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autoCompressPictures="0" defaultThemeVersion="124226"/>
  <mc:AlternateContent xmlns:mc="http://schemas.openxmlformats.org/markup-compatibility/2006">
    <mc:Choice Requires="x15">
      <x15ac:absPath xmlns:x15ac="http://schemas.microsoft.com/office/spreadsheetml/2010/11/ac" url="E:\TELETTRABAJO\FORMATOS APROBADOS\FORMATOS CAMBIADOS\LISTAS DE VERIFICACIÓN\AGRICOLAS\"/>
    </mc:Choice>
  </mc:AlternateContent>
  <bookViews>
    <workbookView xWindow="0" yWindow="0" windowWidth="20490" windowHeight="7455" activeTab="6"/>
  </bookViews>
  <sheets>
    <sheet name="PORTADA" sheetId="7" r:id="rId1"/>
    <sheet name="INF_ GEN" sheetId="14" r:id="rId2"/>
    <sheet name="INDIC" sheetId="9" r:id="rId3"/>
    <sheet name="REPORTE" sheetId="17" r:id="rId4"/>
    <sheet name="RESU" sheetId="10" r:id="rId5"/>
    <sheet name="P.ACC" sheetId="12" r:id="rId6"/>
    <sheet name="C. CAMBIOS" sheetId="11" r:id="rId7"/>
    <sheet name="Hoja1" sheetId="5" state="hidden" r:id="rId8"/>
    <sheet name="Hoja2" sheetId="6" state="hidden" r:id="rId9"/>
  </sheets>
  <externalReferences>
    <externalReference r:id="rId10"/>
  </externalReferences>
  <definedNames>
    <definedName name="_xlnm._FilterDatabase" localSheetId="3" hidden="1">REPORTE!$B$8:$G$299</definedName>
    <definedName name="_xlnm.Print_Area" localSheetId="6">'C. CAMBIOS'!$A$1:$F$19</definedName>
    <definedName name="_xlnm.Print_Area" localSheetId="2">INDIC!$B$2:$D$18</definedName>
    <definedName name="_xlnm.Print_Area" localSheetId="1">'INF_ GEN'!$B$1:$K$90</definedName>
    <definedName name="_xlnm.Print_Area" localSheetId="5">P.ACC!$A$1:$M$19</definedName>
    <definedName name="_xlnm.Print_Area" localSheetId="3">REPORTE!$B$8:$G$310</definedName>
    <definedName name="_xlnm.Print_Area" localSheetId="4">RESU!$A$1:$N$61</definedName>
    <definedName name="_xlnm.Print_Titles" localSheetId="3">REPORTE!$8:$8</definedName>
    <definedName name="Z_B200C842_CDB1_CC45_AC09_7AAECD3FC2A4_.wvu.Cols" localSheetId="0" hidden="1">PORTADA!$C:$IV,PORTADA!$JB:$XFD</definedName>
    <definedName name="Z_B200C842_CDB1_CC45_AC09_7AAECD3FC2A4_.wvu.Rows" localSheetId="0" hidden="1">PORTADA!$28:$1048576,PORTADA!$18:$18,PORTADA!$24:$27</definedName>
    <definedName name="Z_B206041A_56B7_432B_B503_36C78ED97883_.wvu.Cols" localSheetId="0" hidden="1">PORTADA!$C:$IV,PORTADA!$JB:$XFD</definedName>
    <definedName name="Z_B206041A_56B7_432B_B503_36C78ED97883_.wvu.Rows" localSheetId="0" hidden="1">PORTADA!$28:$1048576,PORTADA!$18:$18,PORTADA!$24:$27</definedName>
    <definedName name="Z_E3FFCC0C_0B13_471E_897E_AC26A360B165_.wvu.Cols" localSheetId="0" hidden="1">PORTADA!$C:$IV,PORTADA!$JB:$XFD</definedName>
    <definedName name="Z_E3FFCC0C_0B13_471E_897E_AC26A360B165_.wvu.Rows" localSheetId="0" hidden="1">PORTADA!$28:$1048576,PORTADA!$18:$18,PORTADA!$24:$27</definedName>
  </definedNames>
  <calcPr calcId="152511"/>
  <extLst>
    <ext xmlns:mx="http://schemas.microsoft.com/office/mac/excel/2008/main" uri="{7523E5D3-25F3-A5E0-1632-64F254C22452}">
      <mx:ArchID Flags="2"/>
    </ext>
  </extLst>
</workbook>
</file>

<file path=xl/calcChain.xml><?xml version="1.0" encoding="utf-8"?>
<calcChain xmlns="http://schemas.openxmlformats.org/spreadsheetml/2006/main">
  <c r="F81" i="14" l="1"/>
  <c r="Q285" i="17" l="1"/>
  <c r="Q267" i="17"/>
  <c r="Q255" i="17"/>
  <c r="Q250" i="17"/>
  <c r="Q245" i="17"/>
  <c r="Q243" i="17"/>
  <c r="Q238" i="17"/>
  <c r="Q232" i="17"/>
  <c r="Q225" i="17"/>
  <c r="Q218" i="17"/>
  <c r="Q214" i="17"/>
  <c r="Q206" i="17"/>
  <c r="Q205" i="17"/>
  <c r="Q201" i="17"/>
  <c r="Q196" i="17"/>
  <c r="Q191" i="17"/>
  <c r="Q187" i="17"/>
  <c r="Q182" i="17"/>
  <c r="Q176" i="17"/>
  <c r="Q173" i="17"/>
  <c r="Q156" i="17"/>
  <c r="Q151" i="17"/>
  <c r="Q146" i="17"/>
  <c r="Q133" i="17"/>
  <c r="Q131" i="17"/>
  <c r="Q124" i="17"/>
  <c r="Q122" i="17"/>
  <c r="Q119" i="17"/>
  <c r="Q113" i="17"/>
  <c r="Q107" i="17"/>
  <c r="Q95" i="17"/>
  <c r="Q94" i="17"/>
  <c r="Q85" i="17"/>
  <c r="Q80" i="17"/>
  <c r="Q71" i="17"/>
  <c r="Q69" i="17"/>
  <c r="Q66" i="17"/>
  <c r="Q60" i="17"/>
  <c r="Q50" i="17"/>
  <c r="Q43" i="17"/>
  <c r="Q39" i="17"/>
  <c r="Q36" i="17"/>
  <c r="Q30" i="17"/>
  <c r="Q27" i="17"/>
  <c r="Q16" i="17"/>
  <c r="Q14" i="17"/>
  <c r="O11" i="17" l="1"/>
  <c r="P11" i="17"/>
  <c r="Q11" i="17"/>
  <c r="O12" i="17"/>
  <c r="P12" i="17"/>
  <c r="Q12" i="17"/>
  <c r="O13" i="17"/>
  <c r="P13" i="17"/>
  <c r="Q13" i="17"/>
  <c r="O14" i="17"/>
  <c r="P14" i="17"/>
  <c r="O16" i="17"/>
  <c r="P16" i="17"/>
  <c r="O17" i="17"/>
  <c r="P17" i="17"/>
  <c r="Q17" i="17"/>
  <c r="O18" i="17"/>
  <c r="P18" i="17"/>
  <c r="Q18" i="17"/>
  <c r="O19" i="17"/>
  <c r="P19" i="17"/>
  <c r="Q19" i="17"/>
  <c r="O20" i="17"/>
  <c r="P20" i="17"/>
  <c r="Q20" i="17"/>
  <c r="O23" i="17"/>
  <c r="P23" i="17"/>
  <c r="Q23" i="17"/>
  <c r="O24" i="17"/>
  <c r="P24" i="17"/>
  <c r="Q24" i="17"/>
  <c r="O25" i="17"/>
  <c r="P25" i="17"/>
  <c r="Q25" i="17"/>
  <c r="O27" i="17"/>
  <c r="P27" i="17"/>
  <c r="O28" i="17"/>
  <c r="P28" i="17"/>
  <c r="Q28" i="17"/>
  <c r="O29" i="17"/>
  <c r="P29" i="17"/>
  <c r="Q29" i="17"/>
  <c r="O30" i="17"/>
  <c r="P30" i="17"/>
  <c r="O31" i="17"/>
  <c r="P31" i="17"/>
  <c r="Q31" i="17"/>
  <c r="O32" i="17"/>
  <c r="P32" i="17"/>
  <c r="Q32" i="17"/>
  <c r="O33" i="17"/>
  <c r="P33" i="17"/>
  <c r="Q33" i="17"/>
  <c r="O34" i="17"/>
  <c r="P34" i="17"/>
  <c r="Q34" i="17"/>
  <c r="O36" i="17"/>
  <c r="P36" i="17"/>
  <c r="O37" i="17"/>
  <c r="P37" i="17"/>
  <c r="Q37" i="17"/>
  <c r="O38" i="17"/>
  <c r="P38" i="17"/>
  <c r="Q38" i="17"/>
  <c r="O39" i="17"/>
  <c r="P39" i="17"/>
  <c r="O40" i="17"/>
  <c r="P40" i="17"/>
  <c r="Q40" i="17"/>
  <c r="O41" i="17"/>
  <c r="P41" i="17"/>
  <c r="Q41" i="17"/>
  <c r="O42" i="17"/>
  <c r="P42" i="17"/>
  <c r="Q42" i="17"/>
  <c r="O43" i="17"/>
  <c r="P43" i="17"/>
  <c r="O44" i="17"/>
  <c r="P44" i="17"/>
  <c r="Q44" i="17"/>
  <c r="O45" i="17"/>
  <c r="P45" i="17"/>
  <c r="Q45" i="17"/>
  <c r="O46" i="17"/>
  <c r="P46" i="17"/>
  <c r="Q46" i="17"/>
  <c r="O47" i="17"/>
  <c r="P47" i="17"/>
  <c r="Q47" i="17"/>
  <c r="O49" i="17"/>
  <c r="P49" i="17"/>
  <c r="Q49" i="17"/>
  <c r="O50" i="17"/>
  <c r="P50" i="17"/>
  <c r="O51" i="17"/>
  <c r="P51" i="17"/>
  <c r="Q51" i="17"/>
  <c r="O53" i="17"/>
  <c r="P53" i="17"/>
  <c r="Q53" i="17"/>
  <c r="O54" i="17"/>
  <c r="P54" i="17"/>
  <c r="Q54" i="17"/>
  <c r="O55" i="17"/>
  <c r="P55" i="17"/>
  <c r="Q55" i="17"/>
  <c r="O56" i="17"/>
  <c r="P56" i="17"/>
  <c r="Q56" i="17"/>
  <c r="O59" i="17"/>
  <c r="P59" i="17"/>
  <c r="Q59" i="17"/>
  <c r="O60" i="17"/>
  <c r="P60" i="17"/>
  <c r="O61" i="17"/>
  <c r="P61" i="17"/>
  <c r="Q61" i="17"/>
  <c r="O62" i="17"/>
  <c r="P62" i="17"/>
  <c r="Q62" i="17"/>
  <c r="O63" i="17"/>
  <c r="P63" i="17"/>
  <c r="Q63" i="17"/>
  <c r="O64" i="17"/>
  <c r="P64" i="17"/>
  <c r="Q64" i="17"/>
  <c r="O66" i="17"/>
  <c r="P66" i="17"/>
  <c r="O68" i="17"/>
  <c r="P68" i="17"/>
  <c r="Q68" i="17"/>
  <c r="O69" i="17"/>
  <c r="P69" i="17"/>
  <c r="O70" i="17"/>
  <c r="P70" i="17"/>
  <c r="Q70" i="17"/>
  <c r="O71" i="17"/>
  <c r="P71" i="17"/>
  <c r="O72" i="17"/>
  <c r="P72" i="17"/>
  <c r="Q72" i="17"/>
  <c r="O73" i="17"/>
  <c r="P73" i="17"/>
  <c r="Q73" i="17"/>
  <c r="O74" i="17"/>
  <c r="P74" i="17"/>
  <c r="Q74" i="17"/>
  <c r="O77" i="17"/>
  <c r="P77" i="17"/>
  <c r="Q77" i="17"/>
  <c r="O78" i="17"/>
  <c r="P78" i="17"/>
  <c r="Q78" i="17"/>
  <c r="O79" i="17"/>
  <c r="P79" i="17"/>
  <c r="Q79" i="17"/>
  <c r="O80" i="17"/>
  <c r="P80" i="17"/>
  <c r="O81" i="17"/>
  <c r="P81" i="17"/>
  <c r="Q81" i="17"/>
  <c r="O84" i="17"/>
  <c r="P84" i="17"/>
  <c r="Q84" i="17"/>
  <c r="O85" i="17"/>
  <c r="P85" i="17"/>
  <c r="O86" i="17"/>
  <c r="P86" i="17"/>
  <c r="Q86" i="17"/>
  <c r="O87" i="17"/>
  <c r="P87" i="17"/>
  <c r="Q87" i="17"/>
  <c r="O88" i="17"/>
  <c r="P88" i="17"/>
  <c r="Q88" i="17"/>
  <c r="O89" i="17"/>
  <c r="P89" i="17"/>
  <c r="Q89" i="17"/>
  <c r="O90" i="17"/>
  <c r="P90" i="17"/>
  <c r="Q90" i="17"/>
  <c r="O91" i="17"/>
  <c r="P91" i="17"/>
  <c r="Q91" i="17"/>
  <c r="O93" i="17"/>
  <c r="P93" i="17"/>
  <c r="Q93" i="17"/>
  <c r="O94" i="17"/>
  <c r="P94" i="17"/>
  <c r="O95" i="17"/>
  <c r="P95" i="17"/>
  <c r="O96" i="17"/>
  <c r="P96" i="17"/>
  <c r="Q96" i="17"/>
  <c r="O97" i="17"/>
  <c r="P97" i="17"/>
  <c r="Q97" i="17"/>
  <c r="O98" i="17"/>
  <c r="P98" i="17"/>
  <c r="Q98" i="17"/>
  <c r="O99" i="17"/>
  <c r="P99" i="17"/>
  <c r="Q99" i="17"/>
  <c r="O100" i="17"/>
  <c r="P100" i="17"/>
  <c r="Q100" i="17"/>
  <c r="O101" i="17"/>
  <c r="P101" i="17"/>
  <c r="Q101" i="17"/>
  <c r="O102" i="17"/>
  <c r="P102" i="17"/>
  <c r="Q102" i="17"/>
  <c r="O103" i="17"/>
  <c r="P103" i="17"/>
  <c r="Q103" i="17"/>
  <c r="O104" i="17"/>
  <c r="P104" i="17"/>
  <c r="Q104" i="17"/>
  <c r="O106" i="17"/>
  <c r="P106" i="17"/>
  <c r="Q106" i="17"/>
  <c r="O107" i="17"/>
  <c r="P107" i="17"/>
  <c r="O108" i="17"/>
  <c r="P108" i="17"/>
  <c r="Q108" i="17"/>
  <c r="O109" i="17"/>
  <c r="P109" i="17"/>
  <c r="Q109" i="17"/>
  <c r="O110" i="17"/>
  <c r="P110" i="17"/>
  <c r="Q110" i="17"/>
  <c r="O113" i="17"/>
  <c r="P113" i="17"/>
  <c r="O114" i="17"/>
  <c r="P114" i="17"/>
  <c r="Q114" i="17"/>
  <c r="O115" i="17"/>
  <c r="P115" i="17"/>
  <c r="Q115" i="17"/>
  <c r="O116" i="17"/>
  <c r="P116" i="17"/>
  <c r="Q116" i="17"/>
  <c r="O117" i="17"/>
  <c r="P117" i="17"/>
  <c r="Q117" i="17"/>
  <c r="O118" i="17"/>
  <c r="P118" i="17"/>
  <c r="Q118" i="17"/>
  <c r="O119" i="17"/>
  <c r="P119" i="17"/>
  <c r="O122" i="17"/>
  <c r="P122" i="17"/>
  <c r="O123" i="17"/>
  <c r="P123" i="17"/>
  <c r="Q123" i="17"/>
  <c r="O124" i="17"/>
  <c r="P124" i="17"/>
  <c r="O125" i="17"/>
  <c r="P125" i="17"/>
  <c r="Q125" i="17"/>
  <c r="O126" i="17"/>
  <c r="P126" i="17"/>
  <c r="Q126" i="17"/>
  <c r="O127" i="17"/>
  <c r="P127" i="17"/>
  <c r="Q127" i="17"/>
  <c r="O128" i="17"/>
  <c r="P128" i="17"/>
  <c r="Q128" i="17"/>
  <c r="O129" i="17"/>
  <c r="P129" i="17"/>
  <c r="Q129" i="17"/>
  <c r="O130" i="17"/>
  <c r="P130" i="17"/>
  <c r="Q130" i="17"/>
  <c r="O131" i="17"/>
  <c r="P131" i="17"/>
  <c r="O132" i="17"/>
  <c r="P132" i="17"/>
  <c r="Q132" i="17"/>
  <c r="O133" i="17"/>
  <c r="P133" i="17"/>
  <c r="O134" i="17"/>
  <c r="P134" i="17"/>
  <c r="Q134" i="17"/>
  <c r="O135" i="17"/>
  <c r="P135" i="17"/>
  <c r="Q135" i="17"/>
  <c r="O136" i="17"/>
  <c r="P136" i="17"/>
  <c r="Q136" i="17"/>
  <c r="O137" i="17"/>
  <c r="P137" i="17"/>
  <c r="Q137" i="17"/>
  <c r="O139" i="17"/>
  <c r="P139" i="17"/>
  <c r="Q139" i="17"/>
  <c r="O140" i="17"/>
  <c r="P140" i="17"/>
  <c r="Q140" i="17"/>
  <c r="O141" i="17"/>
  <c r="P141" i="17"/>
  <c r="Q141" i="17"/>
  <c r="O142" i="17"/>
  <c r="P142" i="17"/>
  <c r="Q142" i="17"/>
  <c r="O143" i="17"/>
  <c r="P143" i="17"/>
  <c r="Q143" i="17"/>
  <c r="O144" i="17"/>
  <c r="P144" i="17"/>
  <c r="Q144" i="17"/>
  <c r="O145" i="17"/>
  <c r="P145" i="17"/>
  <c r="Q145" i="17"/>
  <c r="O146" i="17"/>
  <c r="P146" i="17"/>
  <c r="O147" i="17"/>
  <c r="P147" i="17"/>
  <c r="Q147" i="17"/>
  <c r="O148" i="17"/>
  <c r="P148" i="17"/>
  <c r="Q148" i="17"/>
  <c r="O149" i="17"/>
  <c r="P149" i="17"/>
  <c r="Q149" i="17"/>
  <c r="O150" i="17"/>
  <c r="P150" i="17"/>
  <c r="Q150" i="17"/>
  <c r="O151" i="17"/>
  <c r="P151" i="17"/>
  <c r="O152" i="17"/>
  <c r="P152" i="17"/>
  <c r="Q152" i="17"/>
  <c r="O153" i="17"/>
  <c r="P153" i="17"/>
  <c r="Q153" i="17"/>
  <c r="O155" i="17"/>
  <c r="P155" i="17"/>
  <c r="Q155" i="17"/>
  <c r="O156" i="17"/>
  <c r="P156" i="17"/>
  <c r="O157" i="17"/>
  <c r="P157" i="17"/>
  <c r="Q157" i="17"/>
  <c r="O158" i="17"/>
  <c r="P158" i="17"/>
  <c r="Q158" i="17"/>
  <c r="O159" i="17"/>
  <c r="P159" i="17"/>
  <c r="Q159" i="17"/>
  <c r="O160" i="17"/>
  <c r="P160" i="17"/>
  <c r="Q160" i="17"/>
  <c r="O161" i="17"/>
  <c r="P161" i="17"/>
  <c r="Q161" i="17"/>
  <c r="O162" i="17"/>
  <c r="P162" i="17"/>
  <c r="Q162" i="17"/>
  <c r="O163" i="17"/>
  <c r="P163" i="17"/>
  <c r="Q163" i="17"/>
  <c r="O164" i="17"/>
  <c r="P164" i="17"/>
  <c r="Q164" i="17"/>
  <c r="O165" i="17"/>
  <c r="P165" i="17"/>
  <c r="Q165" i="17"/>
  <c r="O166" i="17"/>
  <c r="P166" i="17"/>
  <c r="Q166" i="17"/>
  <c r="O167" i="17"/>
  <c r="P167" i="17"/>
  <c r="Q167" i="17"/>
  <c r="O169" i="17"/>
  <c r="P169" i="17"/>
  <c r="Q169" i="17"/>
  <c r="O170" i="17"/>
  <c r="P170" i="17"/>
  <c r="Q170" i="17"/>
  <c r="O171" i="17"/>
  <c r="P171" i="17"/>
  <c r="Q171" i="17"/>
  <c r="O172" i="17"/>
  <c r="P172" i="17"/>
  <c r="Q172" i="17"/>
  <c r="O173" i="17"/>
  <c r="P173" i="17"/>
  <c r="O174" i="17"/>
  <c r="P174" i="17"/>
  <c r="Q174" i="17"/>
  <c r="O175" i="17"/>
  <c r="P175" i="17"/>
  <c r="Q175" i="17"/>
  <c r="O176" i="17"/>
  <c r="P176" i="17"/>
  <c r="O177" i="17"/>
  <c r="P177" i="17"/>
  <c r="Q177" i="17"/>
  <c r="O179" i="17"/>
  <c r="P179" i="17"/>
  <c r="Q179" i="17"/>
  <c r="O180" i="17"/>
  <c r="P180" i="17"/>
  <c r="Q180" i="17"/>
  <c r="O181" i="17"/>
  <c r="P181" i="17"/>
  <c r="Q181" i="17"/>
  <c r="O182" i="17"/>
  <c r="P182" i="17"/>
  <c r="O183" i="17"/>
  <c r="P183" i="17"/>
  <c r="Q183" i="17"/>
  <c r="O184" i="17"/>
  <c r="P184" i="17"/>
  <c r="Q184" i="17"/>
  <c r="O186" i="17"/>
  <c r="P186" i="17"/>
  <c r="Q186" i="17"/>
  <c r="O187" i="17"/>
  <c r="P187" i="17"/>
  <c r="O188" i="17"/>
  <c r="P188" i="17"/>
  <c r="Q188" i="17"/>
  <c r="O189" i="17"/>
  <c r="P189" i="17"/>
  <c r="Q189" i="17"/>
  <c r="O190" i="17"/>
  <c r="P190" i="17"/>
  <c r="Q190" i="17"/>
  <c r="O191" i="17"/>
  <c r="P191" i="17"/>
  <c r="O192" i="17"/>
  <c r="P192" i="17"/>
  <c r="Q192" i="17"/>
  <c r="O193" i="17"/>
  <c r="P193" i="17"/>
  <c r="Q193" i="17"/>
  <c r="O194" i="17"/>
  <c r="P194" i="17"/>
  <c r="Q194" i="17"/>
  <c r="O196" i="17"/>
  <c r="P196" i="17"/>
  <c r="O197" i="17"/>
  <c r="P197" i="17"/>
  <c r="Q197" i="17"/>
  <c r="O200" i="17"/>
  <c r="P200" i="17"/>
  <c r="Q200" i="17"/>
  <c r="O201" i="17"/>
  <c r="P201" i="17"/>
  <c r="O202" i="17"/>
  <c r="P202" i="17"/>
  <c r="Q202" i="17"/>
  <c r="O203" i="17"/>
  <c r="P203" i="17"/>
  <c r="Q203" i="17"/>
  <c r="O204" i="17"/>
  <c r="P204" i="17"/>
  <c r="Q204" i="17"/>
  <c r="O205" i="17"/>
  <c r="P205" i="17"/>
  <c r="O206" i="17"/>
  <c r="P206" i="17"/>
  <c r="O207" i="17"/>
  <c r="P207" i="17"/>
  <c r="Q207" i="17"/>
  <c r="O208" i="17"/>
  <c r="P208" i="17"/>
  <c r="Q208" i="17"/>
  <c r="O209" i="17"/>
  <c r="P209" i="17"/>
  <c r="Q209" i="17"/>
  <c r="O210" i="17"/>
  <c r="P210" i="17"/>
  <c r="Q210" i="17"/>
  <c r="O211" i="17"/>
  <c r="P211" i="17"/>
  <c r="Q211" i="17"/>
  <c r="O212" i="17"/>
  <c r="P212" i="17"/>
  <c r="Q212" i="17"/>
  <c r="O214" i="17"/>
  <c r="P214" i="17"/>
  <c r="O215" i="17"/>
  <c r="P215" i="17"/>
  <c r="Q215" i="17"/>
  <c r="O218" i="17"/>
  <c r="P218" i="17"/>
  <c r="O219" i="17"/>
  <c r="P219" i="17"/>
  <c r="Q219" i="17"/>
  <c r="O220" i="17"/>
  <c r="P220" i="17"/>
  <c r="Q220" i="17"/>
  <c r="O221" i="17"/>
  <c r="P221" i="17"/>
  <c r="Q221" i="17"/>
  <c r="O222" i="17"/>
  <c r="P222" i="17"/>
  <c r="Q222" i="17"/>
  <c r="O224" i="17"/>
  <c r="P224" i="17"/>
  <c r="Q224" i="17"/>
  <c r="O225" i="17"/>
  <c r="P225" i="17"/>
  <c r="O226" i="17"/>
  <c r="P226" i="17"/>
  <c r="Q226" i="17"/>
  <c r="O228" i="17"/>
  <c r="P228" i="17"/>
  <c r="Q228" i="17"/>
  <c r="O229" i="17"/>
  <c r="P229" i="17"/>
  <c r="Q229" i="17"/>
  <c r="O231" i="17"/>
  <c r="P231" i="17"/>
  <c r="Q231" i="17"/>
  <c r="O232" i="17"/>
  <c r="P232" i="17"/>
  <c r="O233" i="17"/>
  <c r="P233" i="17"/>
  <c r="Q233" i="17"/>
  <c r="O234" i="17"/>
  <c r="P234" i="17"/>
  <c r="Q234" i="17"/>
  <c r="O235" i="17"/>
  <c r="P235" i="17"/>
  <c r="Q235" i="17"/>
  <c r="O236" i="17"/>
  <c r="P236" i="17"/>
  <c r="Q236" i="17"/>
  <c r="O237" i="17"/>
  <c r="P237" i="17"/>
  <c r="Q237" i="17"/>
  <c r="O238" i="17"/>
  <c r="P238" i="17"/>
  <c r="O239" i="17"/>
  <c r="P239" i="17"/>
  <c r="Q239" i="17"/>
  <c r="O240" i="17"/>
  <c r="P240" i="17"/>
  <c r="Q240" i="17"/>
  <c r="O243" i="17"/>
  <c r="P243" i="17"/>
  <c r="O244" i="17"/>
  <c r="P244" i="17"/>
  <c r="Q244" i="17"/>
  <c r="O245" i="17"/>
  <c r="P245" i="17"/>
  <c r="O246" i="17"/>
  <c r="P246" i="17"/>
  <c r="Q246" i="17"/>
  <c r="O247" i="17"/>
  <c r="P247" i="17"/>
  <c r="Q247" i="17"/>
  <c r="O248" i="17"/>
  <c r="P248" i="17"/>
  <c r="Q248" i="17"/>
  <c r="O250" i="17"/>
  <c r="P250" i="17"/>
  <c r="O251" i="17"/>
  <c r="P251" i="17"/>
  <c r="Q251" i="17"/>
  <c r="O252" i="17"/>
  <c r="P252" i="17"/>
  <c r="Q252" i="17"/>
  <c r="O253" i="17"/>
  <c r="P253" i="17"/>
  <c r="Q253" i="17"/>
  <c r="O254" i="17"/>
  <c r="P254" i="17"/>
  <c r="Q254" i="17"/>
  <c r="O255" i="17"/>
  <c r="P255" i="17"/>
  <c r="O256" i="17"/>
  <c r="P256" i="17"/>
  <c r="Q256" i="17"/>
  <c r="O257" i="17"/>
  <c r="P257" i="17"/>
  <c r="Q257" i="17"/>
  <c r="O258" i="17"/>
  <c r="P258" i="17"/>
  <c r="Q258" i="17"/>
  <c r="O259" i="17"/>
  <c r="P259" i="17"/>
  <c r="Q259" i="17"/>
  <c r="O260" i="17"/>
  <c r="P260" i="17"/>
  <c r="Q260" i="17"/>
  <c r="O261" i="17"/>
  <c r="P261" i="17"/>
  <c r="Q261" i="17"/>
  <c r="O262" i="17"/>
  <c r="P262" i="17"/>
  <c r="Q262" i="17"/>
  <c r="O263" i="17"/>
  <c r="P263" i="17"/>
  <c r="Q263" i="17"/>
  <c r="O265" i="17"/>
  <c r="P265" i="17"/>
  <c r="Q265" i="17"/>
  <c r="O266" i="17"/>
  <c r="P266" i="17"/>
  <c r="Q266" i="17"/>
  <c r="O267" i="17"/>
  <c r="P267" i="17"/>
  <c r="O268" i="17"/>
  <c r="P268" i="17"/>
  <c r="Q268" i="17"/>
  <c r="O269" i="17"/>
  <c r="P269" i="17"/>
  <c r="Q269" i="17"/>
  <c r="O270" i="17"/>
  <c r="P270" i="17"/>
  <c r="Q270" i="17"/>
  <c r="O271" i="17"/>
  <c r="P271" i="17"/>
  <c r="Q271" i="17"/>
  <c r="O274" i="17"/>
  <c r="P274" i="17"/>
  <c r="Q274" i="17"/>
  <c r="O275" i="17"/>
  <c r="P275" i="17"/>
  <c r="Q275" i="17"/>
  <c r="O276" i="17"/>
  <c r="P276" i="17"/>
  <c r="Q276" i="17"/>
  <c r="O277" i="17"/>
  <c r="P277" i="17"/>
  <c r="Q277" i="17"/>
  <c r="O278" i="17"/>
  <c r="P278" i="17"/>
  <c r="Q278" i="17"/>
  <c r="O279" i="17"/>
  <c r="P279" i="17"/>
  <c r="Q279" i="17"/>
  <c r="O282" i="17"/>
  <c r="P282" i="17"/>
  <c r="Q282" i="17"/>
  <c r="O285" i="17"/>
  <c r="P285" i="17"/>
  <c r="O286" i="17"/>
  <c r="P286" i="17"/>
  <c r="Q286" i="17"/>
  <c r="O287" i="17"/>
  <c r="P287" i="17"/>
  <c r="Q287" i="17"/>
  <c r="O288" i="17"/>
  <c r="P288" i="17"/>
  <c r="Q288" i="17"/>
  <c r="O291" i="17"/>
  <c r="P291" i="17"/>
  <c r="Q291" i="17"/>
  <c r="O292" i="17"/>
  <c r="P292" i="17"/>
  <c r="Q292" i="17"/>
  <c r="O293" i="17"/>
  <c r="P293" i="17"/>
  <c r="Q293" i="17"/>
  <c r="O294" i="17"/>
  <c r="P294" i="17"/>
  <c r="Q294" i="17"/>
  <c r="N300" i="17"/>
  <c r="N301" i="17" s="1"/>
  <c r="D31" i="10" l="1"/>
  <c r="D28" i="10" s="1"/>
  <c r="I29" i="10"/>
  <c r="Q300" i="17"/>
  <c r="D17" i="10" s="1"/>
  <c r="D13" i="10" s="1"/>
  <c r="F31" i="10"/>
  <c r="F28" i="10" s="1"/>
  <c r="E31" i="10"/>
  <c r="E28" i="10" s="1"/>
  <c r="H31" i="10"/>
  <c r="H28" i="10" s="1"/>
  <c r="F30" i="10"/>
  <c r="D30" i="10"/>
  <c r="C31" i="10"/>
  <c r="C28" i="10" s="1"/>
  <c r="H30" i="10"/>
  <c r="G30" i="10"/>
  <c r="F29" i="10"/>
  <c r="F32" i="10" s="1"/>
  <c r="F33" i="10" s="1"/>
  <c r="E29" i="10"/>
  <c r="D29" i="10"/>
  <c r="D32" i="10" s="1"/>
  <c r="C30" i="10"/>
  <c r="P300" i="17"/>
  <c r="D16" i="10" s="1"/>
  <c r="O300" i="17"/>
  <c r="D15" i="10" s="1"/>
  <c r="G31" i="10"/>
  <c r="G28" i="10" s="1"/>
  <c r="E30" i="10"/>
  <c r="I31" i="10"/>
  <c r="I28" i="10" s="1"/>
  <c r="I32" i="10" s="1"/>
  <c r="I30" i="10"/>
  <c r="H29" i="10"/>
  <c r="G29" i="10"/>
  <c r="C29" i="10"/>
  <c r="I33" i="10" l="1"/>
  <c r="D33" i="10"/>
  <c r="E32" i="10"/>
  <c r="E33" i="10" s="1"/>
  <c r="G32" i="10"/>
  <c r="G33" i="10" s="1"/>
  <c r="C32" i="10"/>
  <c r="C33" i="10" s="1"/>
  <c r="D18" i="10"/>
  <c r="D19" i="10" s="1"/>
  <c r="H32" i="10"/>
  <c r="H33" i="10" s="1"/>
</calcChain>
</file>

<file path=xl/sharedStrings.xml><?xml version="1.0" encoding="utf-8"?>
<sst xmlns="http://schemas.openxmlformats.org/spreadsheetml/2006/main" count="17368" uniqueCount="458">
  <si>
    <t>Observaciones</t>
  </si>
  <si>
    <t>Requisito por tema</t>
  </si>
  <si>
    <t xml:space="preserve">CAPITULO IX DEL AMBIENTE
</t>
  </si>
  <si>
    <t>DEL AMBIENTE</t>
  </si>
  <si>
    <t>TOTAL PUNTUACIÓN</t>
  </si>
  <si>
    <t>TOTAL NO APLICA</t>
  </si>
  <si>
    <t>PORCENTAJE FINAL</t>
  </si>
  <si>
    <t>TOTAL PUNTUACIÓN  MAXIMA POSIBLE</t>
  </si>
  <si>
    <t>TOTAL NCM</t>
  </si>
  <si>
    <t>PORCENTAJE FINAL SIN NCM</t>
  </si>
  <si>
    <t>TOTAL MAXIMO POSIBLE</t>
  </si>
  <si>
    <t>TOTAL PUNTUACION</t>
  </si>
  <si>
    <t>TOTAL NA</t>
  </si>
  <si>
    <t>PORCENTAJE FINAL SIN NC</t>
  </si>
  <si>
    <t>% FINAL</t>
  </si>
  <si>
    <t>Artículos</t>
  </si>
  <si>
    <t>RESULTADO FINAL DE LA AUDITORIA</t>
  </si>
  <si>
    <t>Nombre de la UPA</t>
  </si>
  <si>
    <t>OPCIÓN 1 - CERTIFICACIÓN INDIVIDUAL</t>
  </si>
  <si>
    <t>OPCIÓN 1 -CERTIFICACIÓN MULTISITIOS CON SGC</t>
  </si>
  <si>
    <t>OPCIÓN 1 - CERTIFICACIÓN MULTISITIOS SIN SGC</t>
  </si>
  <si>
    <t>OPCIÓN 2 - CERTIFICACIÓN GRUPAL</t>
  </si>
  <si>
    <t>AUDITORÍA INICIAL</t>
  </si>
  <si>
    <t>AUDITORÍA COMPLEMENTARIA</t>
  </si>
  <si>
    <t>AUDITORÍA AMPLIACIÓN</t>
  </si>
  <si>
    <t>AUDITORÍA RENOVACIÓN</t>
  </si>
  <si>
    <t>AUDITORÍA SEGUIMIENTO</t>
  </si>
  <si>
    <t>AUDITORÍA EQUIVALENCIA DE ESQUEMAS</t>
  </si>
  <si>
    <t>Nombre completo del representante legal</t>
  </si>
  <si>
    <t>Correo electrónico</t>
  </si>
  <si>
    <t>teléfono</t>
  </si>
  <si>
    <t>Nombre completo del Auditor (es)</t>
  </si>
  <si>
    <t>Razón Social</t>
  </si>
  <si>
    <t>UBICACIÓN DE LA UNIDAD DE PRODUCCIÓN AGROPECUARIA</t>
  </si>
  <si>
    <t>UTM (X)</t>
  </si>
  <si>
    <t>UTM (Y)</t>
  </si>
  <si>
    <t>DATOS DEL PROPIETARIO DEL PREDIO</t>
  </si>
  <si>
    <t>Número de Sitios</t>
  </si>
  <si>
    <t>de</t>
  </si>
  <si>
    <t>ALCANCE</t>
  </si>
  <si>
    <t>Descripción de la población</t>
  </si>
  <si>
    <t>Agrícola</t>
  </si>
  <si>
    <t>Pecuario</t>
  </si>
  <si>
    <t>Nro. de trabajadores</t>
  </si>
  <si>
    <t>Parroquia</t>
  </si>
  <si>
    <t>Cantón</t>
  </si>
  <si>
    <t>Provincia</t>
  </si>
  <si>
    <t>Altitud</t>
  </si>
  <si>
    <t>Dirección de la UPA</t>
  </si>
  <si>
    <t>Cultivo a certificar</t>
  </si>
  <si>
    <t>Nro. hectáreas total de UPA (ha)</t>
  </si>
  <si>
    <t xml:space="preserve"> Línea de producción Agrícola</t>
  </si>
  <si>
    <t xml:space="preserve"> Línea de producción Pecuaria</t>
  </si>
  <si>
    <t>Especie animal a certificar</t>
  </si>
  <si>
    <t>Nro. animales certificar</t>
  </si>
  <si>
    <t>Lo siguiente aplica en el caso de Auditar un Esquema Equivalente</t>
  </si>
  <si>
    <t xml:space="preserve">**Código Equivalente </t>
  </si>
  <si>
    <t>NOMBRE DEL INSPECTOR/AUDITOR:      </t>
  </si>
  <si>
    <t>FIRMA:      </t>
  </si>
  <si>
    <t>FECHA:     </t>
  </si>
  <si>
    <r>
      <t xml:space="preserve">TIPO DE OPCIÓN: </t>
    </r>
    <r>
      <rPr>
        <sz val="11"/>
        <color theme="1"/>
        <rFont val="Calibri"/>
        <family val="2"/>
        <scheme val="minor"/>
      </rPr>
      <t>(MARCAR CON X)</t>
    </r>
  </si>
  <si>
    <r>
      <t xml:space="preserve">TIPO DE AUDITORÍA: </t>
    </r>
    <r>
      <rPr>
        <sz val="11"/>
        <color theme="1"/>
        <rFont val="Calibri"/>
        <family val="2"/>
        <scheme val="minor"/>
      </rPr>
      <t>(MARCAR CON UNA X)</t>
    </r>
  </si>
  <si>
    <t>Nro. total de animales</t>
  </si>
  <si>
    <t>%</t>
  </si>
  <si>
    <t>Número del requisito</t>
  </si>
  <si>
    <t>Requisito</t>
  </si>
  <si>
    <t>Calificación</t>
  </si>
  <si>
    <t>Explicación del auditor</t>
  </si>
  <si>
    <t>Acción correctiva de la UPA</t>
  </si>
  <si>
    <t>Fecha máxima de implementación</t>
  </si>
  <si>
    <t>Responsables (Nombre Completo)</t>
  </si>
  <si>
    <t xml:space="preserve"> </t>
  </si>
  <si>
    <t>AUDITORÍA INTERNA</t>
  </si>
  <si>
    <t>Nro. Hectareas a certificarse (ha)</t>
  </si>
  <si>
    <t>CONTROL DE CAMBIOS:</t>
  </si>
  <si>
    <t>Fecha anterior</t>
  </si>
  <si>
    <t>Cambios o modificaciones</t>
  </si>
  <si>
    <t>Fecha del cambio</t>
  </si>
  <si>
    <t>Autor</t>
  </si>
  <si>
    <t xml:space="preserve">  </t>
  </si>
  <si>
    <t xml:space="preserve">                                                                                                    </t>
  </si>
  <si>
    <r>
      <t xml:space="preserve">PROCESO: </t>
    </r>
    <r>
      <rPr>
        <sz val="9"/>
        <color theme="1"/>
        <rFont val="Century Gothic"/>
        <family val="2"/>
      </rPr>
      <t>INOCUIDAD DE LOS ALIMENTOS</t>
    </r>
  </si>
  <si>
    <r>
      <t xml:space="preserve">SUBPROCESO: </t>
    </r>
    <r>
      <rPr>
        <sz val="9"/>
        <color theme="1"/>
        <rFont val="Century Gothic"/>
        <family val="2"/>
      </rPr>
      <t>INOCUIDAD DE ALIMENTOS</t>
    </r>
  </si>
  <si>
    <r>
      <t xml:space="preserve">PROCESO: </t>
    </r>
    <r>
      <rPr>
        <sz val="9"/>
        <color theme="1"/>
        <rFont val="Arial"/>
        <family val="2"/>
      </rPr>
      <t>INOCUIDAD DE LOS ALIMENTOS</t>
    </r>
  </si>
  <si>
    <r>
      <t xml:space="preserve">SUBPROCESO: </t>
    </r>
    <r>
      <rPr>
        <sz val="9"/>
        <color theme="1"/>
        <rFont val="Arial"/>
        <family val="2"/>
      </rPr>
      <t>INOCUIDAD DE ALIMENTOS</t>
    </r>
  </si>
  <si>
    <t>RESUMEN GENERAL</t>
  </si>
  <si>
    <t>RESULTADO FINAL</t>
  </si>
  <si>
    <t>Mercado de Destino</t>
  </si>
  <si>
    <t>SUBPROCESO: INOCUIDAD DE ALIMENTOS</t>
  </si>
  <si>
    <t>Wladimir Morales</t>
  </si>
  <si>
    <r>
      <t xml:space="preserve">PROCESO: </t>
    </r>
    <r>
      <rPr>
        <sz val="9"/>
        <color theme="1"/>
        <rFont val="Calibri"/>
        <family val="2"/>
        <scheme val="minor"/>
      </rPr>
      <t>INOCUIDAD DE ALIMENTOS</t>
    </r>
  </si>
  <si>
    <r>
      <t xml:space="preserve">SUBPROCESO: </t>
    </r>
    <r>
      <rPr>
        <sz val="9"/>
        <color theme="1"/>
        <rFont val="Calibri"/>
        <family val="2"/>
        <scheme val="minor"/>
      </rPr>
      <t>INOCUIDAD DE ALIMENTOS</t>
    </r>
  </si>
  <si>
    <t>En la hoja de Información General INF_GEN se añade la columna de Mercado de Destino en la línea de producción y se elimina la firma por parte del productor</t>
  </si>
  <si>
    <r>
      <t>PROCESO:</t>
    </r>
    <r>
      <rPr>
        <sz val="9"/>
        <color theme="1"/>
        <rFont val="Calibri"/>
        <family val="2"/>
        <scheme val="minor"/>
      </rPr>
      <t xml:space="preserve"> INOCUIDAD DE ALIMENTOS</t>
    </r>
  </si>
  <si>
    <t>NOMBRE DEL DIRECTOR DISTRITAL O JEFE DE SANIDAD AGROPECUARIA:</t>
  </si>
  <si>
    <t>NCM</t>
  </si>
  <si>
    <t>A</t>
  </si>
  <si>
    <t>Art. 9</t>
  </si>
  <si>
    <t>Art. 6</t>
  </si>
  <si>
    <r>
      <t xml:space="preserve">INDICACIONES GENERALES:
</t>
    </r>
    <r>
      <rPr>
        <sz val="12"/>
        <rFont val="Arial"/>
        <family val="2"/>
      </rPr>
      <t>1.</t>
    </r>
    <r>
      <rPr>
        <b/>
        <sz val="12"/>
        <rFont val="Arial"/>
        <family val="2"/>
      </rPr>
      <t xml:space="preserve"> </t>
    </r>
    <r>
      <rPr>
        <sz val="12"/>
        <rFont val="Arial"/>
        <family val="2"/>
      </rPr>
      <t xml:space="preserve">Durante la auditoría se inspeccionarán todos los Puntos de Control. Todos los puntos se consideran aplicables sin embargo aquellos que no apliquen deberán justificarse técnicamente. 
2. Se deberán calificar todos los puntos de control (desviaciones y NCM) para asegurar que todos fueron tomados en cuenta (Columna de Cumplimiento)
3. El auditor deberá calificar los puntos de control de acuerdo a su </t>
    </r>
    <r>
      <rPr>
        <b/>
        <sz val="12"/>
        <rFont val="Arial"/>
        <family val="2"/>
      </rPr>
      <t>nivel</t>
    </r>
    <r>
      <rPr>
        <sz val="12"/>
        <rFont val="Arial"/>
        <family val="2"/>
      </rPr>
      <t xml:space="preserve"> identificado (Desviación y No Conformidad Mayor NCM) con el siguiente criterio:
</t>
    </r>
    <r>
      <rPr>
        <b/>
        <sz val="12"/>
        <rFont val="Arial"/>
        <family val="2"/>
      </rPr>
      <t xml:space="preserve">Desviación: </t>
    </r>
    <r>
      <rPr>
        <sz val="12"/>
        <rFont val="Arial"/>
        <family val="2"/>
      </rPr>
      <t xml:space="preserve">Cuando se encuentre vacia la celda de la </t>
    </r>
    <r>
      <rPr>
        <b/>
        <sz val="12"/>
        <rFont val="Arial"/>
        <family val="2"/>
      </rPr>
      <t>Columna Nivel</t>
    </r>
    <r>
      <rPr>
        <sz val="12"/>
        <rFont val="Arial"/>
        <family val="2"/>
      </rPr>
      <t xml:space="preserve"> esta representará a una desviación y estos puntos de control deberán calificarse en las siguientes categorias:
A: Conformidad total respecto al requisito especificado en la norma
B: Conformidad casi total, si bien se evidencia una pequeña desviación
C: Tan sólo se ha implementado una pequeña parte del requisito
D: El requisito de la norma no ha sido implementado
</t>
    </r>
    <r>
      <rPr>
        <b/>
        <sz val="12"/>
        <rFont val="Arial"/>
        <family val="2"/>
      </rPr>
      <t>No conformidad Mayor - NCM</t>
    </r>
    <r>
      <rPr>
        <sz val="12"/>
        <rFont val="Arial"/>
        <family val="2"/>
      </rPr>
      <t xml:space="preserve">: Si el auditor identifica cumplimiento en un Punto NCM deberá calificar con una A, caso contrario deberá calificar con NCM y proporcionar la justificación.
En caso, de que se consideré una NCM no aplicable para la UPA, debe señalar la columna No Aplica y proporcionar una breve justificación en el informe de auditoría.
</t>
    </r>
    <r>
      <rPr>
        <b/>
        <sz val="12"/>
        <rFont val="Arial"/>
        <family val="2"/>
      </rPr>
      <t xml:space="preserve">
</t>
    </r>
    <r>
      <rPr>
        <sz val="12"/>
        <rFont val="Arial"/>
        <family val="2"/>
      </rPr>
      <t>4. Los requisitos de</t>
    </r>
    <r>
      <rPr>
        <b/>
        <sz val="12"/>
        <rFont val="Arial"/>
        <family val="2"/>
      </rPr>
      <t xml:space="preserve"> No Aplica:</t>
    </r>
    <r>
      <rPr>
        <sz val="12"/>
        <rFont val="Arial"/>
        <family val="2"/>
      </rPr>
      <t xml:space="preserve"> Si  el  auditor  considera  un  requisito  no  aplicable  para  la  UPA,  debe  reportarlo en la columna No aplica con una X y proporcionar una breve justificación en el informe de auditoría.
5. Para las Inpecciones Internas se recomienda que se detalle los hallazgos encontrados en el auditoría de todos los Puntos de Control en la Columna de Observaciones.
</t>
    </r>
    <r>
      <rPr>
        <b/>
        <sz val="12"/>
        <rFont val="Arial"/>
        <family val="2"/>
      </rPr>
      <t xml:space="preserve">
</t>
    </r>
  </si>
  <si>
    <t>DE LA TRAZABILIDAD</t>
  </si>
  <si>
    <t>Art. 36</t>
  </si>
  <si>
    <t>Art. 35</t>
  </si>
  <si>
    <t>Art. 33</t>
  </si>
  <si>
    <t>Art. 32</t>
  </si>
  <si>
    <t>Art. 31</t>
  </si>
  <si>
    <t>Art. 30</t>
  </si>
  <si>
    <t>Art. 29</t>
  </si>
  <si>
    <t>Art. 28</t>
  </si>
  <si>
    <t>Art. 21</t>
  </si>
  <si>
    <t>Art. 26</t>
  </si>
  <si>
    <t>Art. 25</t>
  </si>
  <si>
    <t>Art. 24</t>
  </si>
  <si>
    <t>Art. 18</t>
  </si>
  <si>
    <t>Art. 22</t>
  </si>
  <si>
    <t>Art. 20</t>
  </si>
  <si>
    <t>Art. 19</t>
  </si>
  <si>
    <t>Art. 17</t>
  </si>
  <si>
    <t>Art. 16</t>
  </si>
  <si>
    <r>
      <rPr>
        <b/>
        <sz val="11"/>
        <color theme="1"/>
        <rFont val="Calibri"/>
        <family val="2"/>
      </rPr>
      <t>NOTA</t>
    </r>
    <r>
      <rPr>
        <sz val="11"/>
        <color theme="1"/>
        <rFont val="Calibri"/>
        <family val="2"/>
      </rPr>
      <t xml:space="preserve">: En el caso de que la UPA obtenga una sola NCM y un resultado mayor al 75%, no se procederá a restar el 25% de la NCM, (este valor se encuentra descrito en el ítem: </t>
    </r>
    <r>
      <rPr>
        <b/>
        <sz val="11"/>
        <color theme="1"/>
        <rFont val="Calibri"/>
        <family val="2"/>
      </rPr>
      <t>PORCENTAJE FINAL SIN NCM.</t>
    </r>
    <r>
      <rPr>
        <sz val="11"/>
        <color theme="1"/>
        <rFont val="Calibri"/>
        <family val="2"/>
      </rPr>
      <t xml:space="preserve">
En esta situación se planificará la realización de una auditoría complementaria. </t>
    </r>
  </si>
  <si>
    <t>NA</t>
  </si>
  <si>
    <t>PUNTUACIÓN</t>
  </si>
  <si>
    <t>PC</t>
  </si>
  <si>
    <t>DE LA DOCUMENTACIÓN Y REGISTROS</t>
  </si>
  <si>
    <t>Art. 34</t>
  </si>
  <si>
    <t>Art. 27</t>
  </si>
  <si>
    <t>Art. 23</t>
  </si>
  <si>
    <t>X</t>
  </si>
  <si>
    <t>DEL USO Y MANEJO DEL AGUA</t>
  </si>
  <si>
    <t>Art. 15</t>
  </si>
  <si>
    <t>Art. 14</t>
  </si>
  <si>
    <t>Art. 13</t>
  </si>
  <si>
    <t>Art. 12</t>
  </si>
  <si>
    <t>Art. 11</t>
  </si>
  <si>
    <t>Art. 10</t>
  </si>
  <si>
    <t>Art. 8</t>
  </si>
  <si>
    <t>Art. 7</t>
  </si>
  <si>
    <t>D</t>
  </si>
  <si>
    <t>C</t>
  </si>
  <si>
    <t>Art. 5</t>
  </si>
  <si>
    <t>B</t>
  </si>
  <si>
    <t>N/A</t>
  </si>
  <si>
    <t>Clasificación</t>
  </si>
  <si>
    <t>total ítems</t>
  </si>
  <si>
    <r>
      <t xml:space="preserve">NO Aplica </t>
    </r>
    <r>
      <rPr>
        <sz val="10"/>
        <color rgb="FF000000"/>
        <rFont val="Arial"/>
        <family val="2"/>
      </rPr>
      <t>(x)</t>
    </r>
  </si>
  <si>
    <r>
      <t xml:space="preserve"> Cumple </t>
    </r>
    <r>
      <rPr>
        <sz val="10"/>
        <color rgb="FF000000"/>
        <rFont val="Arial"/>
        <family val="2"/>
      </rPr>
      <t>(A,B,C,D, NCM)</t>
    </r>
  </si>
  <si>
    <r>
      <t xml:space="preserve">Nivel 
</t>
    </r>
    <r>
      <rPr>
        <sz val="10"/>
        <color rgb="FF000000"/>
        <rFont val="Arial"/>
        <family val="2"/>
      </rPr>
      <t>(NCM, Desviación)</t>
    </r>
  </si>
  <si>
    <t>LISTA DE VERIFICACIÓN DE BUENAS PRÁCTICA AGRÍCOLA PARA ARROZ</t>
  </si>
  <si>
    <t>Resolución Técnica Nro. 029, Guía de Buenas Prácticas Agrícola para Arroz, emitida el 17 de marzo de 2015</t>
  </si>
  <si>
    <t>DOCUMENTACIÓN Y REGISROS</t>
  </si>
  <si>
    <t>ASPECTOS AMBIENTALES Y TRAZABILIDAD</t>
  </si>
  <si>
    <t>COSECHA, TRANSPORTE, POSCOSECHA, SEGURIDAD, HIGIENE Y PROTECCIÓN DEL PERSONAL</t>
  </si>
  <si>
    <t>USO Y MANEJO DE PLAGUICIDAS Y DEL AGUA</t>
  </si>
  <si>
    <t>FERTILIZACIÓN Y PROTECCIÓN DE LOS CULTIVOS</t>
  </si>
  <si>
    <t>ESTABLECIMIENTO DEL CULTIVO Y LABORES CULTURALES</t>
  </si>
  <si>
    <t>UBICACIÓN, INFRAESTRUCTURA, INSTALACIONES, EQUIPOS, UTENSILIOS, REQUERIMIENTOS AMBIENTALES Y SUELOS</t>
  </si>
  <si>
    <t xml:space="preserve">c) ¿Los documentos necesarios para la certificación son:
1. Acta de inspección
2. Historial de la plantación (ficha del productor)
3. Croquis o mapa de la finca
4. Registro de desinfección del suelo
5. Registro del tratamiento del material vegetal de propagación
6. Manejo de la siembra
7. Manejo de la aplicación de agroquímicos
8. Manejo de la calibración de equipos de aplicación
9. Registro del control de plagas poscosecha
10. Manejo y monitoreo de plagas
11. Control de trazabilidad en poscosecha
12. Registros de Sanitización de instalaciones del personal y poscosecha
13. Registro de capacitación del personal
</t>
  </si>
  <si>
    <t xml:space="preserve">c) ¿La documentación es guardada por el personal responsable de cada área? </t>
  </si>
  <si>
    <t>b) ¿Las fincas o empresas con sus trabajadores, tienen el derecho de solicitar la presente Guía para informarse acerca de los procedimientos y los documentos. Por otro lado, AGROCALIDAD tiene la obligación de enviar los procedimientos y documentos necesarios a todas las entidades que desean obtener un certificado de BPA para la producción de arroz.</t>
  </si>
  <si>
    <t>a) ¿Para certificar las BPA en el cultivo de arroz, el productor tiene al día todos los registros de las actividades realizadas en campo, cosecha, poscosecha y almacenamiento por un periodo de tres años?</t>
  </si>
  <si>
    <t>De la trazabilidad</t>
  </si>
  <si>
    <t>d) ¿El productor tiene todos los registros de campo actualizados?</t>
  </si>
  <si>
    <t>c) ¿Se cuenta con un sistema de trazabilidad documentado que permita trazar el producto tomando en cuenta los siguientes elementos: registro de campo, la identificación de las parcelas o divisiones de campo, la identificación del producto cosechado por lote y la identificación de del comprador o de la empacadora a la que se entrega el producto?</t>
  </si>
  <si>
    <t>b) ¿La trazabilidad se aplica a lo largo de toda la cadena de valor del cultivo de arroz o cadena de abastecimiento, con la finalidad de que al momento de encontrar una inconformidad se tomen acciones para el retiro total del producto en caso de que se haya detectado peligros para la salud del consumidor?</t>
  </si>
  <si>
    <t>a) ¿Se tiene implementado un sistema de trazabilidad del proceso que permita establecer la identidad del producto desde el campo hasta el último actor de la cadena de valor del cultivo del arroz en el cual se incluya: el origen de las variedades usadas, cultivo, poscosecha, centros de acopio (piladoras) hasta comercialización?</t>
  </si>
  <si>
    <t>i) ¿Se protegen los ecosistemas acuáticos de la erosión, la deriva y el escurrimiento de agroquímicos hacia el agua mediante el establecimiento de zonas de protección en las riberas de los ríos, esteros, humedales y en la orilla de los ecosistemas acuáticos?</t>
  </si>
  <si>
    <t>Recom. </t>
  </si>
  <si>
    <t>h) ¿Se recomienda, no talar árboles o especies nativas de lento crecimiento y recuperación?</t>
  </si>
  <si>
    <t>g) ¿Recomienda, en lo posible, no alterar el hábitat (o sitios de vivienda y reproducción, en el predio o en zonas de protección del mismo) de especies silvestres o consideradas en alguna categoría de conservación (en peligro de extinción, vulnerable, insuficientemente conocida y rara) y que son de interés para el equilibrio medioambiental?</t>
  </si>
  <si>
    <t>f) ¿En el caso de ser viable, existen planes para convertir zonas improductivas agrícolas en áreas de conservación de flora y fauna?</t>
  </si>
  <si>
    <t>e) ¿Los propietarios o responsables del predio participan en iniciativas y acciones de sostenibilidad ambiental según la legislación nacional vigente, de manera acorde con su responsabilidad ambiental y social?</t>
  </si>
  <si>
    <t>d) ¿La UPA posee un plan documentado de gestión de la conservación de los recursos naturales?</t>
  </si>
  <si>
    <t>c) ¿El productor cuenta con apoyo especializado, para realizar un estudio ambiental de sus actividades?</t>
  </si>
  <si>
    <t>b) ¿Los productores conocen los aspectos que generan impacto ambiental y promover la mejora y la preservación del medio donde llevan a cabo sus actividades agrícolas con el objetivo de minimizar el impacto de la agricultura en el ambiente y en la biodiversidad?</t>
  </si>
  <si>
    <t>a) ¿Se respetan las normas establecidas en la legislación ambiental en vigencia y estar en disponibilidad de demostrar su conocimiento y competencia en lo que se refiere a minimizar el impacto negativo sobre el ambiente?</t>
  </si>
  <si>
    <t>De los aspectos ambientales</t>
  </si>
  <si>
    <t>DE LOS ASPECTOS AMBIENTALES</t>
  </si>
  <si>
    <t>g) ¿Las capacitaciones se registran y se conservan los registros al menos tres años, indicando los nombres de las personas que fueron capacitadas, el tema y las personas responsables de impartirlas (ANEXO 21)?</t>
  </si>
  <si>
    <t>f) ¿Los programas de capacitación se revisan periódicamente en caso de ser necesario?</t>
  </si>
  <si>
    <t>e) ¿Se efectúan evaluaciones periódicas de la eficacia del programa de capacitación e instrucción, así como supervisiones y comprobaciones de rutina para asegurar que los procedimientos se cumplan con eficacia?</t>
  </si>
  <si>
    <t>d) ¿La capacitación es impartida por personal calificado y se adapta al nivel de conocimientos que presente el / la trabajador/a con los métodos apropiados?</t>
  </si>
  <si>
    <t>c) ¿Todas las personas empleadas en operaciones relacionadas a la cadena productiva del arroz y que vayan a tener contacto directo o indirecto con esta, reciben capacitación continua relacionada con la aplicación de la BPA en arroz?</t>
  </si>
  <si>
    <t xml:space="preserve">b) ¿Todo personal que trabaje en cualquier área asignada posee el conocimiento y tener claras sus funciones y responsabilidades? </t>
  </si>
  <si>
    <t>a) ¿La capacitación del personal del predio se realiza por lo menos dos veces al año?</t>
  </si>
  <si>
    <t>De la capacitación del personal</t>
  </si>
  <si>
    <t>k) ¿Se mantienen estos animales controlados sanitariamente?</t>
  </si>
  <si>
    <t>k) ¿Se permite el ingreso de animales domésticos a sectores productivos del predio y cuando se ingrese al cultivo con animales de trabajo, toman medidas para evitar la contaminación del agua u otros materiales que se utilicen en el predio?</t>
  </si>
  <si>
    <t>j) ¿Cada instalación de poscosecha posee con el debido Equipo de Protección Personal para sus trabajadores (gafas de protección, protección auditiva, mascarilla, faja de seguridad, botas de caucho, guantes, cascos)?</t>
  </si>
  <si>
    <t>i) ¿Estas personas recibieron capacitación permanente para alcanzar progresivamente a un mayor número de personas?</t>
  </si>
  <si>
    <t>i) ¿En las instalaciones de poscosecha se cuenta con botiquines de primeros auxilios y se sugiere que al menos dos personas sean entrenadas en atención de primeros auxilios y sean responsables del uso del botiquín?</t>
  </si>
  <si>
    <t>h) ¿Se mantiene en lugares visibles y accesibles un listado de los números de teléfonos de emergencia actualizados?</t>
  </si>
  <si>
    <t>g) ¿Los/las trabajadores/as que presenten heridas, llagas o algún síntoma de cualquier enfermedad contagiosa, que puedan ser factor de contaminación, tienen el contacto directo con el arroz, superficies, utensilios o equipos utilizados por el personal?</t>
  </si>
  <si>
    <t>f) ¿El/la supervisor/a de campo tiene capacitación para reconocer los signos y síntomas más evidentes de enfermedades: infecciosas, gastrointestinales, de vías respiratorias y de intoxicación por plaguicidas que puedan sufrir los trabajadores?</t>
  </si>
  <si>
    <t>e) ¿El personal que manipule plaguicidas de uso agrícola mantiene un buen estado de salud y se somete periódicamente a exámenes médicos (Colinesterasa) como mínimo dos veces al año?</t>
  </si>
  <si>
    <t>d) ¿El trabajo de menores de edad y mujeres en estado de gestación se desarrolla de acuerdo con lo establecido en el Código del Trabajo?</t>
  </si>
  <si>
    <t>c) ¿El personal nuevo que se incorpore a las labores de trabajo, recibe capacitación?</t>
  </si>
  <si>
    <t>c) ¿Los distintos riesgos y peligros que se puedan presentar en el predio son comunicados a todo el personal verbalmente y mediante señales de advertencia, dispuestas en lugares visibles?</t>
  </si>
  <si>
    <t>b) ¿Se tiene por escrito el programa de prevención de riesgos, disponible, de fácil entendimiento y el personal está capacitado sobre los riesgos asociados a su trabajo y entorno laboral?</t>
  </si>
  <si>
    <t>a) ¿Se realiza una evaluación de riesgos laborales para desarrollar un programa de prevención de riesgos que promueva condiciones de trabajo seguras y ésta evaluación y el programa son elaborados por una persona capacitada?</t>
  </si>
  <si>
    <t>De las medidas de seguridad y bioseguridad</t>
  </si>
  <si>
    <t>f) ¿De acuerdo al proceso productivo, los/las trabajadores/as tienen acceso a una zona limpia para guardar sus alimentos, un lugar designado para comer, así como instalaciones para beber agua, además de instalaciones para aseo personal (duchas y vestidores) y éstas áreas tienen relación con el almacenamiento de agroquímicos?</t>
  </si>
  <si>
    <t>e) ¿Se verifica periódicamente el cumplimiento de las medidas de higiene señaladas y se está registrando la limpieza de las instalaciones (ANEXO 20)?</t>
  </si>
  <si>
    <t>d) ¿En caso de no existir drenaje en las instalaciones sanitarias, se tiene establecido un sistema de fosas sépticas para los sanitarios o retretes, con el fin de evitar la contaminación del terreno, fuentes de agua y trabajadores, de manera acorde a la normativa vigente?</t>
  </si>
  <si>
    <t>c) ¿Las zonas de selección y empaque cuentan con instalaciones sanitarias limpias (letrinas, baños), ubicadas estratégicamente cerca del área de trabajo, con los medios adecuados para el lavado y secado higiénico de las manos?</t>
  </si>
  <si>
    <t>b) ¿El personal respeta la distinta señalética referida a medidas de higiene en el predio y sus instalaciones?</t>
  </si>
  <si>
    <t>a) ¿El material informativo sobre higiene de los (las) trabajadores (as) está fácilmente visible, de lenguaje sencillo e ilustrativo?</t>
  </si>
  <si>
    <t>De los servicios básicos e higiene del personal</t>
  </si>
  <si>
    <t>DE LA SEGURIDAD, HIGIENE Y PROTECCIÓN DEL PERSONAL</t>
  </si>
  <si>
    <t>h) ¿En caso de aplicar productos químicos, estos están permitidos y registrados por la Autoridad Nacional Competente y se documenta dicha actividad. (ANEXO 19)?</t>
  </si>
  <si>
    <t>h) ¿Se evita el uso de cebos tóxicos dentro de las bodegas para evitar la contaminación cruzada?</t>
  </si>
  <si>
    <t xml:space="preserve">h) ¿Se ha implementado trampas, cebos y barreras para el control de plagas en las instalaciones y hacer un plano que señale su ubicación? </t>
  </si>
  <si>
    <t>g) ¿Los desagües están protegidos para evitar la entrada de plagas?</t>
  </si>
  <si>
    <t>f) ¿Se mantienen alejados los animales (incluidos los domésticos) de las instalaciones de poscosecha?</t>
  </si>
  <si>
    <t>e) ¿En el área de poscosecha se está almacenando insumos agrícolas u otros contaminantes (plaguicidas, fertilizantes, etc.) que puedan afectar la inocuidad del arroz?</t>
  </si>
  <si>
    <t>d) ¿Para la iluminación en las áreas donde el arroz es clasificado, pesado y almacenado, se utilizan lámparas con protección, que evite cualquier tipo de riesgo de contaminación?</t>
  </si>
  <si>
    <t>c) ¿Todas las operaciones de selección y clasificación se efectúan bajo sombra en instalaciones o áreas que posean condiciones de iluminación, ventilación, higiene y seguridad adecuadas y el sitio tiene acceso controlado?</t>
  </si>
  <si>
    <t>b) ¿La estructura y materiales de las instalaciones permiten realizar una labor adecuada de mantenimiento, limpieza y desinfección para reducir al máximo la contaminación del producto?</t>
  </si>
  <si>
    <t>a) ¿Las instalaciones de poscosecha están ubicadas en lugares donde existan amenazas contra la inocuidad del arroz (ambiente contaminado, riesgo de inundación, infestación de plagas, entre otras)?</t>
  </si>
  <si>
    <t>De las instalaciones de poscosecha</t>
  </si>
  <si>
    <t>f) ¿Se emite la documentación reglamentaria para el transporte de la producción, según lo dispuesto por la entidad competente. (Guía de movilización)?</t>
  </si>
  <si>
    <t xml:space="preserve">e) ¿Se está transportando la producción junto con otros productos como: fitosanitarios, fertilizantes, etc.? </t>
  </si>
  <si>
    <t xml:space="preserve">d) ¿Se recomienda que el transporte se efectúe con el producto protegido, para evitar contaminación y daños? </t>
  </si>
  <si>
    <t xml:space="preserve">c) ¿Los vehículos de transporte circulan a una velocidad prudente, para evitar daños al producto? </t>
  </si>
  <si>
    <t>b) ¿El estado del vehículo es el adecuado para que se realice el viaje de forma segura, tanto para la carga como para el conductor?</t>
  </si>
  <si>
    <t xml:space="preserve">a) ¿El medio de transporte del producto, tanto dentro del predio, como hacia el exterior, está limpio, en buen estado y se revisan sus paredes y piso? </t>
  </si>
  <si>
    <t>Del transporte a la piladora</t>
  </si>
  <si>
    <t>e) ¿Se cuenta con un registro de cosecha?</t>
  </si>
  <si>
    <t>d) ¿El personal involucrado en el proceso (fundamentalmente los maquinistas de equipos sin cabina) utiliza máscaras para protección frente al polvo, antiparras, protector de oídos y tener a su disposición equipos de comunicación?</t>
  </si>
  <si>
    <t xml:space="preserve">c) ¿En la organización interna del proceso de cosecha, se considera la conservación del micro relieve de la piscina; para lo cual es importante realizar la cosecha en condiciones secas? </t>
  </si>
  <si>
    <t>b) ¿Las cosechadoras están correctamente reguladas, en lo que refiere a control de pérdidas de granos, limpieza del producto cosechado, evitar quebrado de granos, etc.?</t>
  </si>
  <si>
    <t>a) ¿La limpieza de los equipos, independientemente de que se trate de un arroz con destino semilla, los equipos están limpios al ingresar a las piscinas, evitando posibles trasiegos de malezas (por ejemplo: arroz rojo) y evitando el mezclado de diferentes variedades de arroz?</t>
  </si>
  <si>
    <t>De la cosecha</t>
  </si>
  <si>
    <t>DE LA COSECHA, TRANSPORTE Y POSCOSECHA</t>
  </si>
  <si>
    <t xml:space="preserve">b) ¿Se está realizando por lo menos un análisis físico, químico y microbiológico anual al agua potable o potabilizada destinada al consumo del personal? </t>
  </si>
  <si>
    <t>a) ¿El predio cuenta con agua potable o potabilizada, destinada a la bebida y lavado de manos del personal disponible en todo momento?</t>
  </si>
  <si>
    <t>De la calidad del agua utilizada por el personal</t>
  </si>
  <si>
    <t>m) ¿Para optimizar el uso del agua se recomienda realizar un plan de gestión del agua, a través de reutilización del agua, riego nocturno, correcto mantenimiento de los equipos, entre otros?</t>
  </si>
  <si>
    <t>l) ¿Para evitar un uso excesivo o insuficiente del agua, se realiza una planificación del riego, a través de la predicción sistemática de las necesidades de agua del cultivo?</t>
  </si>
  <si>
    <t xml:space="preserve">k) ¿El agua utilizada en la producción cumple con los parámetros de calidad de agua para riego? </t>
  </si>
  <si>
    <t>j) ¿En el caso de ser reutilizada, el agua es filtrada?</t>
  </si>
  <si>
    <t xml:space="preserve">i) ¿El agua utilizada para lavado de herramientas o instrumentos para la cosecha es agua segura? </t>
  </si>
  <si>
    <t>h) ¿Se utilizan aguas residuales para riego?</t>
  </si>
  <si>
    <t>g) ¿El agua utilizada para riego cumple con los requisitos determinados en el Anexo 1 del Libro VI Del Texto Unificado de "Legislación Secundaria del Ministerio del Ambiente: Norma de Calidad Ambiental y de Descargas de Efluentes al Recurso Agua" - "Criterios de Calidad de Aguas para uso Agrícola o de Riego". ANEXO 18?</t>
  </si>
  <si>
    <t xml:space="preserve">f) ¿Se realiza un análisis de las aguas con los que cuenta el predio por lo menos una vez al año en laboratorios oficiales o autorizados? </t>
  </si>
  <si>
    <t>e) ¿Para aumentar la disponibilidad de agua se realizan actividades conservacionistas en sus fuentes de origen?</t>
  </si>
  <si>
    <t>d) ¿Si el agua proviene de pozos, éstos se mantienen en buen estado, para evitar la contaminación del agua y de los sistemas de extracción?</t>
  </si>
  <si>
    <t>c) ¿Para proteger el ambiente, el agua utilizada en el predio es extraída de fuentes renovables?</t>
  </si>
  <si>
    <t>b) ¿Se han identificado los posibles riesgos de contaminación del agua, para que de esta manera destinar el agua con la que cuenta el predio para los distintos usos (lavado, riego, bebida, etc.), según el riesgo?</t>
  </si>
  <si>
    <t>a) ¿Se tienen identificadas las fuentes de agua con las que cuenta el predio, y su sistema de distribución?</t>
  </si>
  <si>
    <t>Del uso y manejo del agua</t>
  </si>
  <si>
    <t>b) ¿La carga y descarga de plaguicidas es realizada por personal capacitado, usando sus elementos de protección personal?</t>
  </si>
  <si>
    <t>a) ¿El transporte de plaguicidas se realiza de manera exclusiva, es decir no se transportan con otros productos, menos aun con alimentos de consumo humano o animal?</t>
  </si>
  <si>
    <t>Del transporte de plaguicidas</t>
  </si>
  <si>
    <t>g) ¿Se tiene establecida un área específica de recolección de envases de agroquímicos y su disposición final a un gestor ambiental calificado?</t>
  </si>
  <si>
    <t xml:space="preserve">f) ¿Se utilizan los envases vacíos de plaguicidas para otros fines? </t>
  </si>
  <si>
    <t>e) ¿Los envases que han estado en contacto directo con plaguicidas y que no es posible someterlos a triple lavado (por ejemplo bolsas con formulaciones granulares o en polvo) son almacenados clasificados y separadamente de otros productos ya que tales residuos son considerados peligrosos y, en ningún caso, deben quemarse, enterrarse o eliminarse en cursos de agua?.</t>
  </si>
  <si>
    <t>d) ¿Los envases no son quemados o enterrados en los predios, éstos son entregados al gestor ambiental calificado?</t>
  </si>
  <si>
    <t>c) ¿Mientras los envases vacíos se mantienen en el predio, éstos son almacenados con la etiqueta original en un sitio cerrado y exclusivo para este uso, en espera a su traslado?</t>
  </si>
  <si>
    <t>c) ¿Una vez lavados, los envases son agujereados en la base (si son de plástico o metal) o inutilizados (si son de vidrio, papel o cartón) para evitar su reutilización y, son devueltos a la casa comercial o a un gestor ambiental quien se encargará de su reciclado o su respectiva disposición final?</t>
  </si>
  <si>
    <t>b) ¿Se evita lavar los envases en acequias o cursos de agua, para no contaminar estas fuentes de agua?</t>
  </si>
  <si>
    <t>b) ¿Los envases vacíos de plaguicidas son sometidos a triple lavado inmediatamente después de que se acabe el producto?</t>
  </si>
  <si>
    <t xml:space="preserve">a) ¿El manejo de envases vacíos sólo lo hacer el personal capacitado y autorizado, en el predio? </t>
  </si>
  <si>
    <t>Del manejo de envases vacíos</t>
  </si>
  <si>
    <t>d) ¿El líquido resultante del enjuague del equipo es asperjado en un cultivo en el cual el producto esté registrado (asegurándose que la dosis recomendada no esté excedida por la aplicación repetida en la misma área), en campos, en barbecho, o vertido en un lugar especialmente habilitado para contener residuos diluidos?</t>
  </si>
  <si>
    <t>d) ¿El enjuague del sistema se lo realiza tres veces con una pequeña cantidad de agua cada vez, en lugar de un solo enjuague?</t>
  </si>
  <si>
    <t>d) ¿Después del trabajo, el equipo de aspersión se lava interna y externamente con las boquillas abiertas para permitir la limpieza total del equipo?</t>
  </si>
  <si>
    <t>c) ¿Los equipos de aplicación se mantienen guardados en un sector del predio especialmente habilitado para ello, antes y después de cada aplicación?</t>
  </si>
  <si>
    <t xml:space="preserve">b) ¿Se realiza un mantenimiento mecánico de los equipos de aplicación y se verificar su buen estado, funcionamiento y calibración antes de cada aplicación (ANEXO 17)? </t>
  </si>
  <si>
    <t>a) ¿Tiene un inventario de equipos de aplicación de plaguicidas y los equipos están identificados mediante un código?</t>
  </si>
  <si>
    <t>De los equipos de aplicación de plaguicidas</t>
  </si>
  <si>
    <t xml:space="preserve">g) ¿Si se guardan productos dosificados, éstos se mantienen debidamente identificados. </t>
  </si>
  <si>
    <t>f) ¿Para preparar la mezcla o caldo se toma en cuenta la calidad del agua para evitar alteraciones en la efectividad de los plaguicidas o que el caldo se convierta en una fuente de contaminación para el cultivo?</t>
  </si>
  <si>
    <t>e) ¿Se cuenta con material no absorbente, fácilmente lavable y mantenida en buen estado?</t>
  </si>
  <si>
    <t>e) ¿Para no dosificar los plaguicidas directamente sobre el suelo, se dispone de una estructura firme (mesón, contenedor, etc.), bien nivelado y de tamaño suficiente para apoyar en forma segura los envases de plaguicidas y trabajar sin riesgos de accidentes y esta estructura tiene un borde de seguridad para evitar que por accidente los productos resbalen y caigan al suelo?</t>
  </si>
  <si>
    <t>d) ¿Durante la dosificación, el personal utiliza el equipo de protección personal (EPP)?</t>
  </si>
  <si>
    <t>c) ¿Existe señalética sobre la obligación de usar ropa de protección personal y condiciones de seguridad; y prohibición de fumar, beber y comer?</t>
  </si>
  <si>
    <t>b) ¿La calibración de balanzas se realiza por un externo, por lo menos una vez al año?</t>
  </si>
  <si>
    <t>b) ¿Se dispone de todos los elementos para la correcta dosificación, pesaje y medición de los productos (balanzas, recipientes graduados, probetas, etc.) exclusivamente para ese fin?</t>
  </si>
  <si>
    <t xml:space="preserve">a) ¿En el predio existe un área destinada a la dosificación de plaguicidas, en dónde efectuará el pesaje o medición de los productos para preparar las dosis, ésta área está identificada con señalética y cumple con todos los estándares mencionados para la bodega de plaguicidas? </t>
  </si>
  <si>
    <t>Del área de dosificación de plaguicidas</t>
  </si>
  <si>
    <t xml:space="preserve">m. ¿Se lleva un inventario de los productos y de la cantidad de cada uno que está almacenada (ANEXO 16)?¿Cada vez que se retire un producto, se anota junto con el nombre de la persona que lo retiró?¿También se verifica la caducidad y estado físico del plaguicida? </t>
  </si>
  <si>
    <t xml:space="preserve">l. ¿Solo personas autorizadas ingresan al lugar de almacenamiento de plaguicidas?¿El lugar se mantiene siempre bajo llave y está bajo la responsabilidad de personal autorizado? </t>
  </si>
  <si>
    <t>k. ¿Al interior de la bodega se coloca señalética de advertencia de riesgos para las personas que manipulan plaguicidas.</t>
  </si>
  <si>
    <t>j. ¿En la bodega de plaguicidas siempre se mantienen disponibles las hojas de seguridad y número de emergencia.</t>
  </si>
  <si>
    <t>i. ¿La bodega de plaguicidas y las áreas de dosificación están equipadas para atender cualquier emergencia relacionada con la contaminación de personas: disponer de agua limpia, de un botiquín de primeros auxilios de fácil acceso. También debe contar con extintores en buen estado y materiales para manejo de derrames.</t>
  </si>
  <si>
    <t xml:space="preserve">h. ¿Para evitar derrames, los envases estan almacenados en posición vertical o con sus tapas o aperturas hacia arriba. </t>
  </si>
  <si>
    <t xml:space="preserve">g. ¿Las estanterías deben ser de material no inflamable y no absorbente; no debería usarse madera. Se recomienda que en las orillas de las estanterías exista un borde que evita que los productos caigan al piso en forma accidental. </t>
  </si>
  <si>
    <t xml:space="preserve">f. ¿ Los productos se mantien en estanterías, ordenados y debidamente identificados. Los productos que vienen en saco o en caja deben estar sobre tarimas o pallets, nunca en contacto directo con el suelo para evitar contaminaciones por derrames. Los productos líquidos siempre deben ocupar la parte baja de las estanterías. </t>
  </si>
  <si>
    <t>e. ¿Los plaguicidas se almacenan siempre en su envase original, cerrados y con sus etiquetas correspondientes, porque éstas brindan toda la información necesaria sobre las condiciones de almacenamiento y sobre lo que hay que hacer en caso de intoxicación?</t>
  </si>
  <si>
    <t>d. ¿Los lugares de almacenamiento de plaguicidas ser construidos con materiales no inflamables, tener piso de material impermeable y en buen estado, tener paredes lisas y lavables, tener buena ventilación para evitar la acumulación de vapores dañinos y estar resguardados de la lluvia? ¿Tiene una buena iluminación (natural o artificial) que facilite la manipulación segura de los productos y la lectura de etiquetas y cables eléctricos protegidos?</t>
  </si>
  <si>
    <t>c. ¿El almacenamiento de plaguicidas se realizar en lugares seguros, sin riesgo de inundación, separados de viviendas, alejados de áreas de almacenamiento de alimentos y de fuentes de agua? ¿No se almacena junto con productos veterinarios, fertilizantes y maquinaria de aplicación?</t>
  </si>
  <si>
    <t xml:space="preserve">b) ¿El recinto productivo cuenta con un lugar exclusivo y acondicionado para el almacenamiento seguro de plaguicidas? </t>
  </si>
  <si>
    <t>a) ¿La UPA cuenta con un lugar exclusivo y acondicionado (cuarto o bodega), para el almacenamiento seguro de los plaguicidas?</t>
  </si>
  <si>
    <t>Del almacenamiento de plaguicidas</t>
  </si>
  <si>
    <t>m) ¿Cada vez que se retire un producto, se anota junto con el nombre de la persona que lo retiró y verifica la caducidad y estado físico del plaguicida?</t>
  </si>
  <si>
    <t>m) ¿Tiene un inventario de los productos y de la cantidad de cada uno que está almacenada (ANEXO 16)?</t>
  </si>
  <si>
    <t>l) ¿El lugar de almacenamiento de plaguicidas se mantiene siempre bajo llave y el ingreso es solo de personas autorizadas?</t>
  </si>
  <si>
    <t>k) ¿La bodega cuenta en su interior con señalética de advertencia de riesgos para las personas que manipulan plaguicidas?</t>
  </si>
  <si>
    <t>j) ¿En la bodega de plaguicidas se tiene disponibles las hojas de seguridad y número de emergencia?</t>
  </si>
  <si>
    <t>i) ¿La bodega de plaguicidas y las áreas de dosificación son equipadas para atender cualquier emergencia relacionada con la contaminación de personas: disponen de agua limpia, de un botiquín de primeros auxilios de fácil acceso, cuenta con extintores en buen estado y materiales para manejo de derrames?</t>
  </si>
  <si>
    <t xml:space="preserve">h) ¿Para evitar derrames, los envases están almacenados en posición vertical o con sus tapas o aperturas hacia arriba? </t>
  </si>
  <si>
    <t xml:space="preserve">g) ¿Las estanterías son de material no inflamable, no absorbente, tampoco de madera y en las orillas de las estanterías existe un borde que evita que los productos caigan al piso en forma accidental? </t>
  </si>
  <si>
    <t>f) ¿Los productos que se comercializan en saco o en cajas están sobre tarimas o pallets, nunca en contacto directo con el suelo para evitar contaminaciones por derrames y los productos líquidos siempre ocupan la parte baja de las estanterías?</t>
  </si>
  <si>
    <t>f) ¿Los productos se mantienen en estanterías, ordenados y debidamente identificados?</t>
  </si>
  <si>
    <t>e) ¿Los plaguicidas están almacenados siempre en su envase original, cerrados y con sus etiquetas correspondientes, para brindar toda la información necesaria sobre las condiciones de almacenamiento y sobre lo que hay que hacer en caso de intoxicación?</t>
  </si>
  <si>
    <t>d) ¿Las instalaciones tienen una buena iluminación (natural o artificial) que facilite la manipulación segura de los productos y la lectura de etiquetas y cables eléctricos protegidos?</t>
  </si>
  <si>
    <t>d) ¿Las instalaciones están construidas con materiales no inflamables, con piso impermeable, con paredes lisas y lavables?</t>
  </si>
  <si>
    <t>c) ¿El almacenamiento se realiza en lugares seguros sin riesgo de inundación, separados de viviendas, bodegas de alimentos, productos veterinarios, fertilizantes, maquinaria de aplicación y separados de fuentes de agua?</t>
  </si>
  <si>
    <t>a) ¿El uso de plaguicidas para la protección del cultivo es de especial importancia para mantener la sanidad y la calidad del arroz, sabe el productor que éstos puede tener efectos en la inocuidad del producto, en la salud de los trabajadores y en la contaminación del ambiente?</t>
  </si>
  <si>
    <t>Del uso, manejo y aplicación de plaguicidas</t>
  </si>
  <si>
    <t>j) ¿Se cuenta con números de teléfono de emergencia (911) y con las medidas de primeros auxilios disponibles en casos de emergencia por intoxicación, se debe contar?</t>
  </si>
  <si>
    <t>i) ¿Toda maquinaria o equipo de aplicación, es calibrado y tiene un mantenimiento periódico para garantizar la correcta aspersión del producto fitosanitario, evitar sobredosificaciones, pérdida de solución por goteos, evitar fitotoxicidades y contaminación a los operadores?</t>
  </si>
  <si>
    <t>g) ¿Los envases vacíos de plaguicidas no son reutilizados para contener alimentos, bebidas, aguas o producto alguno para uso y consumo humano, animal y doméstico?</t>
  </si>
  <si>
    <t>f) ¿Los plaguicidas son adquiridos solamente en sus envases originales, en buen estado, con etiqueta legible, y no renvasados?</t>
  </si>
  <si>
    <t>¿Los envases vacíos de los plaguicidas que son considerados como desechos especiales, son sometidos a un proceso de triple lavado, perforados, almacenados temporalmente en un lugar exclusivo con buena ventilación; y, posteriormente entregados a los centros de acopio primarios de los comercializadores, distribuidores, fabricantes o almacenes agrícolas de plaguicidas, quienes a su vez entregarán a los gestores ambientales autorizados?</t>
  </si>
  <si>
    <t>e) ¿Los plaguicidas que adquiere son de locales autorizados y con permiso de funcionamiento vigente otorgado por la Autoridad Nacional Competente?</t>
  </si>
  <si>
    <t>¿Las personas encargadas de la manipulación y aplicación de plaguicidas, usan equipo de protección personal (impermeable, botas, gafas, mascarilla, gorra)?</t>
  </si>
  <si>
    <t>d) ¿Tiene consideración de las restricciones de uso que el plaguicida pueda tener en los mercados de destino, sus límites máximos de residuos (LMR) y periodos de carencia?</t>
  </si>
  <si>
    <t>¿Las mujeres en periodo de gestación o lactancia, los adolescentes y los niños no manipulan plaguicidas?</t>
  </si>
  <si>
    <t>c) ¿Para controlar las plagas se hace una rotación de ingredientes activos y mecanismos de acción?</t>
  </si>
  <si>
    <t>b) ¿Los plaguicidas utilizados son bajo recomendación de un técnico responsable?</t>
  </si>
  <si>
    <t>a) ¿Utilizan productos que oficialmente han sido emitidos como prohibidos (ANEXO 14) según la legislación vigente del Ecuador y aquellos que no estén registrados?</t>
  </si>
  <si>
    <t>a) ¿Se utilizan productos registrados ante la Autoridad Nacional Competente y recomendados para uso en arroz?</t>
  </si>
  <si>
    <t>De la elección del plaguicida</t>
  </si>
  <si>
    <t>DEL USO Y MANEJO DE PLAGUICIDAS</t>
  </si>
  <si>
    <t>g) ¿El profesional responsable del MIP (ingeniero agrónomo y/o con conocimiento afín del tema que demuestre suficiencia) cuenta con conocimientos adecuados en el tema?</t>
  </si>
  <si>
    <t>f) En caso de utilizar plaguicidas, ¿Éstos están registrados ante la Autoridad Nacional Competente y son empleados de manera acorde a la presencia de plagas (monitoreo y evaluación), tomando en cuenta: nivel poblacional, umbral económico, técnicas anti-resistencia, grupo químico y mecanismo de acción, procurando que los plaguicidas sean lo menos tóxicos y persistentes?</t>
  </si>
  <si>
    <t>e) Para prevenir las plagas, se está utilizando semillas certificadas para disminuir el riesgo potencial del inóculo?</t>
  </si>
  <si>
    <t>d) Para el control de insectos, se debe evitar la presencia de hospedantes alternantes de las principales plagas. Si se realiza un control químico a los insectos, se sigue las especificaciones técnicas para el uso de productos fitosanitarios?</t>
  </si>
  <si>
    <t>C) Para determinar las prácticas culturales, físicas biológicas y químicas para el control de una plaga, ¿Se conocer y se investigar su ecología y comportamiento de las mismas?</t>
  </si>
  <si>
    <t>b) Establecer un sistema de monitoreo de plagas para mantenerla en umbrales bajos, ya que dentro de los fundamentos del MIP no se contempla la erradicación sino el control y el mantenimiento en umbrales económicamente bajos. ¿Se está registrando esta actividad según el ANEXO 13?</t>
  </si>
  <si>
    <t>a) ¿Se están utilizando los métodos de control de plagas más adecuados según la tecnología de la finca, dejando como última opción la aplicación de plaguicidas?</t>
  </si>
  <si>
    <t>Del manejo integrado de plagas (MIP)</t>
  </si>
  <si>
    <t>DE LA PROTECCIÓN DE LOS CULTIVOS</t>
  </si>
  <si>
    <t>e) ¿Se realiza un análisis de por lo menos una vez al año, para verificar su calidad?</t>
  </si>
  <si>
    <t>d) ¿Los materiales orgánicos están siendo almacenados de forma que se reduzca el riesgo de contaminación ambiental y el almacén está diseñado de tal manera que se minimice el riesgo de contaminar las fuentes de agua?</t>
  </si>
  <si>
    <t>c) ¿Los fertilizantes de naturaleza orgánica de origen animal y vegetal que son preparados en las UPA´s están elaborados bajo procedimientos de descomposición antes de ser introducidos al campo?</t>
  </si>
  <si>
    <t>b) La localización para los procesos de descomposición de origen animal o vegetal, ¿están distantes de las zonas de producción, del almacén de plaguicidas, de la sala de poscosecha, almacenamiento, sin la presencia de animales u otros desechos?</t>
  </si>
  <si>
    <t>A) ¿Se tiene el reconocimiento, clasificación y selección del origen del material (animal y/o vegetal) para poder tomar medidas de manejo?</t>
  </si>
  <si>
    <t>De la fertilización orgánica</t>
  </si>
  <si>
    <t>h) ¿El agua utilizada para la fertilización foliar es de buena calidad?</t>
  </si>
  <si>
    <t>g) ¿El lavado de la maquinaria se hace en un lugar que esté a más de 100 metros de un curso de agua, para evitar su contaminación?</t>
  </si>
  <si>
    <t>f) ¿Estas maquinarias se guardan en un lugar seguro, preferentemente bajo techo?</t>
  </si>
  <si>
    <t>f) ¿Se chequea el correcto funcionamiento de las maquinarias cada vez que se use, realizando un mantenimiento por lo menos una vez al año?</t>
  </si>
  <si>
    <t>f) ¿Las maquinarias utilizadas para la aplicación de fertilizantes se mantienen limpias y en buen estado?</t>
  </si>
  <si>
    <t>e) ¿Las áreas de almacenamiento de fertilizantes están marcadas con señales correctas de advertencia de peligro, que sean claras, permanentes, comprensibles y visibles?</t>
  </si>
  <si>
    <t>e) ¿Se realiza el almacenamiento de los fertilizantes en lugares seguros adecuadamente ventilados, sin riesgos de inundaciones, separados de otras áreas, alejados de fuentes de agua y áreas de almacenamiento de alimentos?</t>
  </si>
  <si>
    <t>d) ¿La fincas posee un inventario actualizado sobre las existencias de fertilizantes químicos disponibles?</t>
  </si>
  <si>
    <t>d) ¿Los fertilizantes están en sus envases originales debidamente identificados y etiquetados?</t>
  </si>
  <si>
    <t>c) ¿Los fertilizantes aplicados están registrados y certificados por la Autoridad Nacional Competente?</t>
  </si>
  <si>
    <t>b) ¿La dosis y el tipo de fertilizante dependerá de los requerimientos del cultivo, y de los resultados del análisis foliar y de suelos realizados en un laboratorio oficial o autorizado?</t>
  </si>
  <si>
    <t>a) ¿Se dispone de un área específica para la mezcla y preparación de fertilizantes previa su aplicación en el cultivo?</t>
  </si>
  <si>
    <t>De la fertilización inorgánica o química</t>
  </si>
  <si>
    <t>h) ¿Se está dotando del equipo de protección personal (EPP) necesario a las personas que realicen las labores de fertilización?</t>
  </si>
  <si>
    <t>g) ¿Se han considerado las condiciones climáticas para la aplicación del fertilizante y posterior a ella, de manera de evitar las pérdidas por escorrentía, y por lo tanto la posible contaminación de aguas y suelo?</t>
  </si>
  <si>
    <t>f) ¿Se registró la aplicación de fertilizantes en base al formato de registro que se muestra en el ANEXO 6?</t>
  </si>
  <si>
    <t>e) ¿Se tiene documentado y registrado el programa de aplicación de fertilizantes, realizado por personal capacitado, que apunte a obtener el máximo beneficio productivo, disminuir las pérdidas del producto y evitar la contaminación ambiental?</t>
  </si>
  <si>
    <t>d) ¿Se da un buen mantenimiento al equipo utilizado en la aplicación de fertilizantes?</t>
  </si>
  <si>
    <t>c) ¿Se dispone de un sistema de recolección de envases sucios y recipientes para su disposición final previa a la aplicación de la metodología del triple lavado y entregar a un gestor ambiental calificado?</t>
  </si>
  <si>
    <t>b) ¿El técnico responsable de la finca posee la competencia y el conocimiento para determinar la cantidad y el tipo de fertilizante (orgánico o inorgánico) que se va a utilizar?</t>
  </si>
  <si>
    <t>a) ¿Se procuró la recuperación y mantenimiento de la fertilidad natural mediante el uso de abonos verdes, coberturas vivas, coberturas muertas o mantillo y aplicación de fertilizantes minerales y orgánicos, en la época, dosis y forma apropiadas?</t>
  </si>
  <si>
    <t>De la consideraciones generales</t>
  </si>
  <si>
    <t>DE LA FERTILIZACIÓN</t>
  </si>
  <si>
    <t>e) ¿Realizó la frecuencia del control de malezas con las recomendaciones del responsable técnico?</t>
  </si>
  <si>
    <t>d) ¿Los herbicidas utilizados están registrados en AGROCALIDAD?</t>
  </si>
  <si>
    <t>c) ¿Se registró la actividad del control de malezas por el método químico, según la orientación de formato de registro que se encuentra en el ANEXO 12?</t>
  </si>
  <si>
    <t>b) ¿En caso de utilizarse herbicidas químicos, se lo hizo en base a las recomendaciones para uso del producto detalladas en la etiqueta del mismo?</t>
  </si>
  <si>
    <t>a) ¿Se cuenta con un plan de control del manejo integrado de malezas?</t>
  </si>
  <si>
    <t>Del control de malezas</t>
  </si>
  <si>
    <t>Art 14</t>
  </si>
  <si>
    <t>DE LAS LABORES CULTURALES</t>
  </si>
  <si>
    <t>f) ¿Se registró la actividad de utilización de maquinaria agrícola con las condiciones apropiadas antes de ingresar al lote de siembra?</t>
  </si>
  <si>
    <t>f) ¿En caso de la utilización de maquinaria agrícola, ésta tuvo las condiciones apropiadas y desinfectada antes de ingresar al lote de siembra?</t>
  </si>
  <si>
    <t>e) ¿Se registró la actividad de siembra o trasplante en base a la orientación del formato de registro se encuentra en el ANEXO 11?</t>
  </si>
  <si>
    <t>d) ¿En caso de que se adquieran plantas fuera de la finca para el trasplante, éstas fueron de semilleros autorizados por la Autoridad Nacional Competente y cuenta con la guía de movilización?</t>
  </si>
  <si>
    <t>c) ¿Utilizó semillas de las cosechas anteriores?</t>
  </si>
  <si>
    <t>b) ¿Se utilizó semillas certificadas por la Autoridad Nacional Competente, para asegurar la pureza varietal y física, la germinación y vigor de las semillas?</t>
  </si>
  <si>
    <t>a) ¿Para la siembra directa y/o trasplante se utilizó los métodos adecuados (manual o mecánico) y densidad de acuerdo a las recomendaciones del obtentor del material genético?</t>
  </si>
  <si>
    <t>De la siembre o trasplante</t>
  </si>
  <si>
    <t>Art 13</t>
  </si>
  <si>
    <t>h) ¿En caso de que se realice algún método de aplicación de algún protectante en la semilla, se utilizó productos autorizados por la Autoridad Nacional Competente?</t>
  </si>
  <si>
    <t>g) ¿Se recomienda utilizar un proceso de desinfección del semillero, con productos registrados por AGROCALIDAD, bajo criterio del técnico responsable, se ha registra esta actividad en el ANEXO 10?</t>
  </si>
  <si>
    <t>f) ¿Cuenta con un registro de la semilla empleada en la producción de arroz en base al ANEXO 9?</t>
  </si>
  <si>
    <t>e) ¿Se realiza monitoreo constantes de plagas, para determinar controles oportunos y así disminuir daños?</t>
  </si>
  <si>
    <t>d) ¿Con la finalidad de obtener plantas vigorosas se ajustó la densidad de siembra, es decir distribuir uniformemente la semilla certificada de forma manual en el terreno?</t>
  </si>
  <si>
    <t>c) ¿El sitio del semillero se estableció en una topografía plana, con incidencia mínima de plagas para optimizar el desarrollo de las plántulas?</t>
  </si>
  <si>
    <t>b) ¿Se decidió la variedad a cultivar, en función de las condiciones agroecológicas de la zona, los requerimientos del mercado y las características agronómicas del lote?</t>
  </si>
  <si>
    <t>a) ¿La calidad del semillero depende de una buena selección del material a utilizar, se ha realizado con semillas certificadas?</t>
  </si>
  <si>
    <t>Bioseguridad de la Unidad de Producción Agropecuaria</t>
  </si>
  <si>
    <t>DEL ESTABLECIMIENTO DEL CULTIVO</t>
  </si>
  <si>
    <t>d) ¿Implementó técnicas de cultivo que reduzcan la posibilidad de erosión del suelo como por ejemplo: rotación de cultivos, cercas vivas en los bordes del predio, entre otras?</t>
  </si>
  <si>
    <t>Art.11</t>
  </si>
  <si>
    <t>c) ¿Se mejoró y protegió el uso del suelo mediante técnicas de conservación, tales como: labranza reducida, siembra de barreras vivas?</t>
  </si>
  <si>
    <t>b) ¿Se han identificado de manera detallada, los posibles riesgos de degradación del suelo y se implementó prácticas que permitan la mitigación de daños ambientales?</t>
  </si>
  <si>
    <t>a) ¿Cuenta con una caracterización agroecológica de la finca, y está documentada?</t>
  </si>
  <si>
    <t>De la conservación del suelo</t>
  </si>
  <si>
    <t>b) ¿En caso de desinfectar el suelo se registró en el formulario que consta en el ANEXO 8, incluyendo una justificación escrita, sustentada por el responsable técnico?</t>
  </si>
  <si>
    <t>a) ¿Si se utiliza productos químicos o biológicos estas sustancias están autorizadas por AGROCALIDAD?</t>
  </si>
  <si>
    <t>a) ¿Se realizó la desinfección del suelo mediante técnicas tales como: solarización, tratamientos térmicos, biológicos o químicos?</t>
  </si>
  <si>
    <t>De la desinfección del suelo</t>
  </si>
  <si>
    <t>k) ¿Cuenta con un registro de esta actividad en base al formato de registro de orientación del ANEXO 7?</t>
  </si>
  <si>
    <t>j) ¿Una vez realizados los trabajos de preparación, se ha nivelado el suelo con el fin de permitir un nivel de inundación uniforme dentro de cada lote de siembra?</t>
  </si>
  <si>
    <t>i) ¿Se preparó el terreno donde se cultivará arroz, permitiendo la mecanización; para hacer más eficiente el manejo general y optimizar el uso de los recursos suelo-agua?</t>
  </si>
  <si>
    <t>h) ¿Son revisados periódicamente los canales para que se mantengan la capacidad de transportar agua para la que fueron construidos?</t>
  </si>
  <si>
    <t>g) ¿Han sido trazados los canales con pendiente adecuada, ya que con pendientes muy altas, la velocidad del agua erosiona el fondo del canal para evitar embancamiento?</t>
  </si>
  <si>
    <t>f) ¿Los lotes se han trazado y construido siguiendo las curvas de nivel, según los resultados del levantamiento topográfico?</t>
  </si>
  <si>
    <t>e) ¿Antes de iniciar los trabajos, se han definido en el plano del establecimiento el trazado de los caminos, canales y drenajes?</t>
  </si>
  <si>
    <t>d) ¿Ha realizado un levantamiento topográfico y se han dibujado las curvas de nivel?</t>
  </si>
  <si>
    <t>c) ¿Si ha aplicado herbicidas antes de la siembra, se han utilizado aquellos que fueron recomendados por el técnico y que estén autorizados por AGROCALIDAD?</t>
  </si>
  <si>
    <t>b) ¿No realizó la quema del rastrojo remanente de la siembra anterior?</t>
  </si>
  <si>
    <t>b) ¿Se manejaron adecuadamente los desechos orgánicos (panca, soca) que se generan en la plantación antes de ser incorporados al suelo?</t>
  </si>
  <si>
    <t>a) ¿Se realizó la eliminación de los residuos del cultivo anterior, con el fin de lograr una buena descomposición y aprovechamiento de los nutrientes en forma oportuna?</t>
  </si>
  <si>
    <t>De la preparación de terreno</t>
  </si>
  <si>
    <t>g) ¿Se seleccionó lotes que tengan un periodo de descanso entre la incorporación de la materia orgánica (panca o soca) de la cosecha anterior y la nueva siembra de al menos un mes para la siembra de arroz?</t>
  </si>
  <si>
    <t>f) ¿Se realizó la roza de la panca a ras de suelo, y se incorporó la materia orgánica para evitar que se convierta en foco de infección para la próxima siembra?</t>
  </si>
  <si>
    <t>e) ¿Se consideró que la topografía del terreno sea la adecuada para la producción, según los sistemas de riego, maquinaria, con los que cuente la finca?</t>
  </si>
  <si>
    <t>d) ¿El terreno tiene las condiciones adecuadas para el desarrollo del cultivo de arroz, lo que favorece la inundación de los lotes?</t>
  </si>
  <si>
    <t>c) ¿Si de los análisis del suelo se desprende la necesidad de corregir el pH, se deben utilizar los métodos adecuados para realizar esta actividad? ¿Este procedimiento está registrado?</t>
  </si>
  <si>
    <t>b) ¿Cuenta con un análisis químico para verificar si existe riesgo de contaminación del suelo por metales pesados?</t>
  </si>
  <si>
    <t>a) ¿Se han registrado las labores de fertilización y aplicación de abonos en el ANEXO 6?</t>
  </si>
  <si>
    <t>a) ¿Previo a la siembra de arroz se ha determinado la fertilidad del suelo mediante un análisis realizado en un laboratorio oficial o autorizado, para tomar las acciones necesarias, según las recomendaciones del responsable técnico?</t>
  </si>
  <si>
    <t>De la selección del lote de siembra</t>
  </si>
  <si>
    <t>c) ¿Conoce de las variedades que se disponen en el Ecuador para sembrar cultivos de arroz se puede visualizar en el ANEXO 5?</t>
  </si>
  <si>
    <t>b) ¿Se encuentra registrada la información de los factores climáticos y edáficos donde se encuentra la UPA establecida el cultivo de arroz en base al ANEXO 4?</t>
  </si>
  <si>
    <t>a) ¿Son óptimas las condiciones ambientales y edáficas bajo las cuales puede manejarse el cultivo de arroz, siendo primordial para el establecimiento del cultivo?</t>
  </si>
  <si>
    <t>De los factores climáticos y edáficos</t>
  </si>
  <si>
    <t>DE LOS REQUERIMIENTOS AMBIENTALES Y GESTIÓN DEL SUELO</t>
  </si>
  <si>
    <t>e) ¿Previo a la siembra ha registrado el historial del terreno o lote que se va a cultivar con el fin de identificar y valorar su condición actual, analizando su utilización en el pasado y los posibles riesgos con relación al cultivo de arroz?</t>
  </si>
  <si>
    <t>d) ¿Están identificados los lotes mediante rótulos que sean lo suficientemente visibles? ¿Los rótulos poseen la información básica como: número de lote, fecha de siembra, superficie, nombre de la variedad?</t>
  </si>
  <si>
    <t>c) ¿Conocer usted el uso actual de los terrenos colindantes al lugar de producción, a fin de identificar las posibles fuentes o peligros potenciales de contaminación?</t>
  </si>
  <si>
    <t>b) ¿Existe un riesgo no manejable que pudiera conllevar un peligro para la salud humana o para el ambiente, que permita no utilizar el terreno o lote para ejecutar actividades agrícolas?</t>
  </si>
  <si>
    <t>a) ¿Ha realizado una evaluación inicial de riesgos (ANEXO 1) y se ha actualizado periódicamente, dónde abarca todos los lugares destinados a la producción, que demuestre que el predio es apto para la producción de arroz en lo referente a inocuidad alimentaria, y ambiente, para identificar las posibles fuentes o peligros potenciales biológicos, químicos y físicos?</t>
  </si>
  <si>
    <t>DEL HISTORIAL DEL TERRENO</t>
  </si>
  <si>
    <t>d) ¿El predio cuenta con la asesoría de un profesional técnico (ingeniero agrónomo, agropecuario o profesional de carrera afín), que actúa como responsable técnico encargado de vigilar la administración de los procesos de producción agrícola y la aplicación de la BPA?</t>
  </si>
  <si>
    <t>c) ¿En el mapa se encuentran identificados todas las referencias posibles como: caminos, quebradas, cerros, ríos, centros poblados, canales de riego y bodegas; así como las actividades colindantes del predio y el nombre de los propietarios de los predios vecinos. ¿La identificación es visualmente clara y entendible para la persona que haga uso de ésta?</t>
  </si>
  <si>
    <t>b) ¿La UPA debe cuenta con un mapa y/o croquis de ubicación de la finca que señale la distribución de los lotes y su uso actual?</t>
  </si>
  <si>
    <t>a) ¿Se encuentra registrado como operador en AGROCALIDAD?</t>
  </si>
  <si>
    <t>Registro de la UPA</t>
  </si>
  <si>
    <t>UBICACIÓN DE LA UNIDAD DE PRODUCCIÓN AGROPECUARIA, INFRAESTRUCTURA, INSTALACIONES, EQUIPOS Y UTENSILIOS</t>
  </si>
  <si>
    <t>hjkfghfgh</t>
  </si>
  <si>
    <t>Edición No: 2</t>
  </si>
  <si>
    <t xml:space="preserve"> Fecha de Aprobación: 05/05/2020</t>
  </si>
  <si>
    <r>
      <t>Edición No:</t>
    </r>
    <r>
      <rPr>
        <sz val="8"/>
        <color theme="1"/>
        <rFont val="Arial"/>
        <family val="2"/>
      </rPr>
      <t xml:space="preserve"> 2</t>
    </r>
  </si>
  <si>
    <t>Fecha de Aprobación: 05/05/2020</t>
  </si>
  <si>
    <t>Fecha de Aprobación: 05/052020</t>
  </si>
  <si>
    <r>
      <t xml:space="preserve"> Fecha de Aprobación:</t>
    </r>
    <r>
      <rPr>
        <sz val="8"/>
        <color theme="1"/>
        <rFont val="Century Gothic"/>
        <family val="2"/>
      </rPr>
      <t xml:space="preserve"> 05/05/2020</t>
    </r>
  </si>
  <si>
    <t>Edición: 2</t>
  </si>
  <si>
    <t>Fecha de aprobación: 05/05/2020</t>
  </si>
  <si>
    <t>INFORME DE AUDITORÍA DE CERTIFICACIÓN DE BUENAS PRÁCTICAS AGROPECUARIAS</t>
  </si>
  <si>
    <t xml:space="preserve">Modificación en el título del informe, se incluye en la pestaña de información general (INF_GEN) la fecha de elaboración del informe y se coloca unidades en el rendimiento por cultivo a certificarse; y finalmente se incLuye en el Plan de Accion (P.ACC) una columna para el reporte en el informe de auditoría de seguimiento </t>
  </si>
  <si>
    <t>AUDITOR</t>
  </si>
  <si>
    <t>UNIDAD DE PRODUCCIÓN AGROPECUARIA</t>
  </si>
  <si>
    <t>AUDITORÍA DE SEGUIMIENTO</t>
  </si>
  <si>
    <r>
      <t xml:space="preserve">Aceptación del auditor </t>
    </r>
    <r>
      <rPr>
        <sz val="14"/>
        <color indexed="8"/>
        <rFont val="Calibri"/>
        <family val="2"/>
      </rPr>
      <t>(Aceptación/Rechazo)</t>
    </r>
  </si>
  <si>
    <r>
      <t xml:space="preserve">Cumplimiento de la Acción Correctiva </t>
    </r>
    <r>
      <rPr>
        <sz val="14"/>
        <color indexed="8"/>
        <rFont val="Calibri"/>
        <family val="2"/>
      </rPr>
      <t>(Cumple - No cumple)</t>
    </r>
  </si>
  <si>
    <t>Fecha de elaboración del informe</t>
  </si>
  <si>
    <t>Tipo de producción</t>
  </si>
  <si>
    <t>Rendimiento aproximado 
(unidad/año)</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</si>
</sst>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66" x14ac:knownFonts="1">
    <font>
      <sz val="11"/>
      <color theme="1"/>
      <name val="Calibri"/>
      <family val="2"/>
      <scheme val="minor"/>
    </font>
    <font>
      <sz val="10"/>
      <color theme="1"/>
      <name val="Calibri"/>
      <family val="2"/>
      <scheme val="minor"/>
    </font>
    <font>
      <b/>
      <sz val="9.5"/>
      <color theme="1"/>
      <name val="Arial"/>
      <family val="2"/>
    </font>
    <font>
      <b/>
      <sz val="11"/>
      <color theme="1"/>
      <name val="Calibri"/>
      <family val="2"/>
      <scheme val="minor"/>
    </font>
    <font>
      <b/>
      <sz val="10"/>
      <color theme="1"/>
      <name val="Calibri"/>
      <family val="2"/>
      <scheme val="minor"/>
    </font>
    <font>
      <sz val="11"/>
      <color theme="1"/>
      <name val="Calibri"/>
      <family val="2"/>
    </font>
    <font>
      <b/>
      <sz val="10"/>
      <color rgb="FF000000"/>
      <name val="Calibri"/>
      <family val="2"/>
    </font>
    <font>
      <b/>
      <sz val="11"/>
      <color theme="1"/>
      <name val="Calibri"/>
      <family val="2"/>
    </font>
    <font>
      <sz val="10"/>
      <color theme="1"/>
      <name val="Calibri"/>
      <family val="2"/>
    </font>
    <font>
      <sz val="11"/>
      <color theme="1"/>
      <name val="Calibri"/>
      <family val="2"/>
      <scheme val="minor"/>
    </font>
    <font>
      <sz val="70"/>
      <color rgb="FF00A513"/>
      <name val="Arial Black"/>
      <family val="2"/>
    </font>
    <font>
      <b/>
      <sz val="22"/>
      <name val="Arial"/>
      <family val="2"/>
    </font>
    <font>
      <b/>
      <sz val="14"/>
      <name val="Arial"/>
      <family val="2"/>
    </font>
    <font>
      <sz val="10"/>
      <name val="Calibri"/>
      <family val="2"/>
      <scheme val="minor"/>
    </font>
    <font>
      <sz val="14"/>
      <name val="Arial"/>
      <family val="2"/>
    </font>
    <font>
      <sz val="10"/>
      <name val="Arial"/>
      <family val="2"/>
    </font>
    <font>
      <sz val="12"/>
      <color indexed="8"/>
      <name val="Calibri"/>
      <family val="2"/>
    </font>
    <font>
      <b/>
      <u/>
      <sz val="11"/>
      <name val="Arial"/>
      <family val="2"/>
    </font>
    <font>
      <sz val="9"/>
      <name val="Arial"/>
      <family val="2"/>
    </font>
    <font>
      <sz val="9"/>
      <color theme="1"/>
      <name val="Arial"/>
      <family val="2"/>
    </font>
    <font>
      <b/>
      <sz val="9"/>
      <name val="Arial"/>
      <family val="2"/>
    </font>
    <font>
      <sz val="11"/>
      <name val="Calibri"/>
      <family val="2"/>
      <scheme val="minor"/>
    </font>
    <font>
      <sz val="12"/>
      <name val="Calibri"/>
      <family val="2"/>
      <scheme val="minor"/>
    </font>
    <font>
      <sz val="9"/>
      <name val="Calibri"/>
      <family val="2"/>
      <scheme val="minor"/>
    </font>
    <font>
      <b/>
      <sz val="12"/>
      <color theme="1"/>
      <name val="Calibri"/>
      <family val="2"/>
      <scheme val="minor"/>
    </font>
    <font>
      <sz val="12"/>
      <color theme="1"/>
      <name val="Calibri"/>
      <family val="2"/>
      <scheme val="minor"/>
    </font>
    <font>
      <b/>
      <sz val="9"/>
      <name val="Calibri"/>
      <family val="2"/>
      <scheme val="minor"/>
    </font>
    <font>
      <b/>
      <sz val="12"/>
      <name val="Calibri"/>
      <family val="2"/>
      <scheme val="minor"/>
    </font>
    <font>
      <b/>
      <sz val="11"/>
      <name val="Calibri"/>
      <family val="2"/>
      <scheme val="minor"/>
    </font>
    <font>
      <sz val="9"/>
      <name val="Century Gothic"/>
      <family val="2"/>
    </font>
    <font>
      <b/>
      <sz val="12"/>
      <color theme="1"/>
      <name val="Arial"/>
      <family val="2"/>
    </font>
    <font>
      <sz val="11"/>
      <color theme="1"/>
      <name val="Arial"/>
      <family val="2"/>
    </font>
    <font>
      <sz val="11"/>
      <color rgb="FF333333"/>
      <name val="Calibri"/>
      <family val="2"/>
      <charset val="1"/>
      <scheme val="minor"/>
    </font>
    <font>
      <b/>
      <sz val="11"/>
      <color theme="1"/>
      <name val="Calibri"/>
      <family val="2"/>
      <charset val="1"/>
      <scheme val="minor"/>
    </font>
    <font>
      <b/>
      <sz val="9"/>
      <color theme="1"/>
      <name val="Calibri"/>
      <family val="2"/>
      <scheme val="minor"/>
    </font>
    <font>
      <sz val="10"/>
      <color rgb="FF000080"/>
      <name val="Calibri"/>
      <family val="2"/>
      <scheme val="minor"/>
    </font>
    <font>
      <b/>
      <sz val="12"/>
      <color theme="1"/>
      <name val="Century Gothic"/>
      <family val="2"/>
    </font>
    <font>
      <b/>
      <sz val="8"/>
      <color theme="1"/>
      <name val="Century Gothic"/>
      <family val="2"/>
    </font>
    <font>
      <b/>
      <sz val="9"/>
      <color theme="1"/>
      <name val="Century Gothic"/>
      <family val="2"/>
    </font>
    <font>
      <sz val="9"/>
      <color theme="1"/>
      <name val="Century Gothic"/>
      <family val="2"/>
    </font>
    <font>
      <sz val="10"/>
      <color rgb="FF000080"/>
      <name val="Arial"/>
      <family val="2"/>
    </font>
    <font>
      <b/>
      <sz val="8"/>
      <color theme="1"/>
      <name val="Arial"/>
      <family val="2"/>
    </font>
    <font>
      <b/>
      <sz val="9"/>
      <color theme="1"/>
      <name val="Arial"/>
      <family val="2"/>
    </font>
    <font>
      <b/>
      <sz val="12"/>
      <name val="Arial"/>
      <family val="2"/>
    </font>
    <font>
      <sz val="12"/>
      <color rgb="FF000080"/>
      <name val="Arial"/>
      <family val="2"/>
    </font>
    <font>
      <sz val="8"/>
      <name val="Calibri"/>
      <family val="2"/>
      <scheme val="minor"/>
    </font>
    <font>
      <sz val="9"/>
      <color theme="1"/>
      <name val="Calibri"/>
      <family val="2"/>
      <scheme val="minor"/>
    </font>
    <font>
      <sz val="8"/>
      <color theme="1"/>
      <name val="Century Gothic"/>
      <family val="2"/>
    </font>
    <font>
      <sz val="8"/>
      <color theme="1"/>
      <name val="Arial"/>
      <family val="2"/>
    </font>
    <font>
      <sz val="12"/>
      <name val="Arial"/>
      <family val="2"/>
    </font>
    <font>
      <sz val="11"/>
      <color theme="0"/>
      <name val="Calibri"/>
      <family val="2"/>
      <scheme val="minor"/>
    </font>
    <font>
      <sz val="11"/>
      <color theme="0"/>
      <name val="Calibri"/>
      <family val="2"/>
    </font>
    <font>
      <sz val="10"/>
      <color rgb="FF000000"/>
      <name val="Calibri"/>
      <family val="2"/>
    </font>
    <font>
      <sz val="8"/>
      <color theme="1"/>
      <name val="Calibri"/>
      <family val="2"/>
    </font>
    <font>
      <sz val="8"/>
      <color rgb="FF000000"/>
      <name val="Calibri"/>
      <family val="2"/>
    </font>
    <font>
      <b/>
      <sz val="11"/>
      <color rgb="FF000000"/>
      <name val="Calibri"/>
      <family val="2"/>
    </font>
    <font>
      <sz val="8"/>
      <color theme="1"/>
      <name val="Calibri"/>
      <family val="2"/>
      <scheme val="minor"/>
    </font>
    <font>
      <b/>
      <sz val="8"/>
      <color theme="1"/>
      <name val="Calibri"/>
      <family val="2"/>
      <scheme val="minor"/>
    </font>
    <font>
      <sz val="10"/>
      <color rgb="FF000000"/>
      <name val="Arial"/>
      <family val="2"/>
    </font>
    <font>
      <b/>
      <sz val="10"/>
      <color rgb="FF000000"/>
      <name val="Arial"/>
      <family val="2"/>
    </font>
    <font>
      <sz val="10"/>
      <color theme="1"/>
      <name val="Arial"/>
      <family val="2"/>
    </font>
    <font>
      <b/>
      <sz val="8"/>
      <color rgb="FF000000"/>
      <name val="Arial"/>
      <family val="2"/>
    </font>
    <font>
      <sz val="18"/>
      <color theme="1"/>
      <name val="Calibri"/>
      <family val="2"/>
      <scheme val="minor"/>
    </font>
    <font>
      <b/>
      <sz val="14"/>
      <color theme="1"/>
      <name val="Calibri"/>
      <family val="2"/>
      <scheme val="minor"/>
    </font>
    <font>
      <sz val="14"/>
      <color indexed="8"/>
      <name val="Calibri"/>
      <family val="2"/>
    </font>
    <font>
      <sz val="14"/>
      <color theme="1"/>
      <name val="Calibri"/>
      <family val="2"/>
      <scheme val="minor"/>
    </font>
  </fonts>
  <fills count="1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92D050"/>
        <bgColor indexed="64"/>
      </patternFill>
    </fill>
    <fill>
      <patternFill patternType="solid">
        <fgColor rgb="FF92D050"/>
        <bgColor rgb="FF000000"/>
      </patternFill>
    </fill>
    <fill>
      <patternFill patternType="solid">
        <fgColor theme="4" tint="0.59999389629810485"/>
        <bgColor indexed="64"/>
      </patternFill>
    </fill>
    <fill>
      <patternFill patternType="solid">
        <fgColor rgb="FFFFFF00"/>
        <bgColor rgb="FF000000"/>
      </patternFill>
    </fill>
    <fill>
      <patternFill patternType="solid">
        <fgColor rgb="FFFFC000"/>
        <bgColor indexed="64"/>
      </patternFill>
    </fill>
    <fill>
      <patternFill patternType="solid">
        <fgColor rgb="FFFFFFFF"/>
        <bgColor indexed="64"/>
      </patternFill>
    </fill>
    <fill>
      <patternFill patternType="solid">
        <fgColor theme="6" tint="0.39997558519241921"/>
        <bgColor indexed="64"/>
      </patternFill>
    </fill>
    <fill>
      <patternFill patternType="solid">
        <fgColor rgb="FFEBF1DE"/>
        <bgColor indexed="64"/>
      </patternFill>
    </fill>
    <fill>
      <patternFill patternType="solid">
        <fgColor rgb="FFDAEEF3"/>
        <bgColor indexed="64"/>
      </patternFill>
    </fill>
    <fill>
      <patternFill patternType="solid">
        <fgColor theme="2" tint="-9.9978637043366805E-2"/>
        <bgColor indexed="64"/>
      </patternFill>
    </fill>
    <fill>
      <patternFill patternType="solid">
        <fgColor rgb="FFF7CAAC"/>
        <bgColor indexed="64"/>
      </patternFill>
    </fill>
  </fills>
  <borders count="50">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style="medium">
        <color auto="1"/>
      </right>
      <top style="medium">
        <color auto="1"/>
      </top>
      <bottom/>
      <diagonal/>
    </border>
    <border>
      <left/>
      <right style="thin">
        <color auto="1"/>
      </right>
      <top/>
      <bottom/>
      <diagonal/>
    </border>
    <border>
      <left/>
      <right style="medium">
        <color auto="1"/>
      </right>
      <top/>
      <bottom style="medium">
        <color auto="1"/>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top/>
      <bottom style="thin">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medium">
        <color indexed="64"/>
      </left>
      <right/>
      <top style="medium">
        <color auto="1"/>
      </top>
      <bottom style="medium">
        <color indexed="64"/>
      </bottom>
      <diagonal/>
    </border>
    <border>
      <left/>
      <right style="medium">
        <color indexed="64"/>
      </right>
      <top style="medium">
        <color auto="1"/>
      </top>
      <bottom style="medium">
        <color indexed="64"/>
      </bottom>
      <diagonal/>
    </border>
    <border>
      <left style="thick">
        <color rgb="FF000000"/>
      </left>
      <right/>
      <top/>
      <bottom/>
      <diagonal/>
    </border>
    <border>
      <left/>
      <right/>
      <top style="medium">
        <color auto="1"/>
      </top>
      <bottom style="medium">
        <color indexed="64"/>
      </bottom>
      <diagonal/>
    </border>
    <border>
      <left/>
      <right style="thick">
        <color rgb="FF000000"/>
      </right>
      <top/>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top/>
      <bottom style="thin">
        <color auto="1"/>
      </bottom>
      <diagonal/>
    </border>
    <border>
      <left style="medium">
        <color indexed="64"/>
      </left>
      <right style="thin">
        <color auto="1"/>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s>
  <cellStyleXfs count="5">
    <xf numFmtId="0" fontId="0" fillId="0" borderId="0"/>
    <xf numFmtId="0" fontId="9" fillId="0" borderId="0"/>
    <xf numFmtId="0" fontId="16" fillId="0" borderId="0"/>
    <xf numFmtId="0" fontId="16" fillId="0" borderId="0"/>
    <xf numFmtId="0" fontId="9" fillId="0" borderId="0"/>
  </cellStyleXfs>
  <cellXfs count="456">
    <xf numFmtId="0" fontId="0" fillId="0" borderId="0" xfId="0"/>
    <xf numFmtId="0" fontId="0" fillId="0" borderId="0" xfId="0" applyBorder="1"/>
    <xf numFmtId="0" fontId="2" fillId="2" borderId="1" xfId="0" applyFont="1" applyFill="1" applyBorder="1" applyAlignment="1">
      <alignment horizontal="left" vertical="top" wrapText="1"/>
    </xf>
    <xf numFmtId="0" fontId="2" fillId="0" borderId="2" xfId="0" applyFont="1" applyBorder="1" applyAlignment="1">
      <alignment horizontal="left" vertical="top" wrapText="1"/>
    </xf>
    <xf numFmtId="0" fontId="2" fillId="0" borderId="1" xfId="0" applyFont="1" applyBorder="1" applyAlignment="1">
      <alignment horizontal="left" vertical="top" wrapText="1"/>
    </xf>
    <xf numFmtId="0" fontId="4" fillId="2" borderId="1" xfId="0" applyFont="1" applyFill="1" applyBorder="1" applyAlignment="1">
      <alignment horizontal="left" vertical="top" wrapText="1"/>
    </xf>
    <xf numFmtId="0" fontId="4" fillId="0" borderId="0" xfId="0" applyFont="1" applyFill="1" applyBorder="1" applyAlignment="1">
      <alignment horizontal="center"/>
    </xf>
    <xf numFmtId="0" fontId="5" fillId="0" borderId="0" xfId="0" applyFont="1" applyFill="1" applyBorder="1"/>
    <xf numFmtId="0" fontId="5" fillId="0" borderId="0" xfId="0" applyFont="1" applyFill="1" applyBorder="1" applyAlignment="1">
      <alignment horizontal="justify" vertical="center"/>
    </xf>
    <xf numFmtId="0" fontId="0" fillId="0" borderId="0" xfId="0" applyAlignment="1">
      <alignment horizontal="center" vertical="center"/>
    </xf>
    <xf numFmtId="0" fontId="5" fillId="0" borderId="0" xfId="0" applyFont="1" applyFill="1" applyBorder="1" applyAlignment="1">
      <alignment vertical="top" wrapText="1"/>
    </xf>
    <xf numFmtId="0" fontId="5" fillId="0" borderId="0" xfId="0" applyFont="1" applyFill="1" applyBorder="1" applyAlignment="1">
      <alignment horizontal="justify" vertical="center"/>
    </xf>
    <xf numFmtId="0" fontId="5" fillId="0" borderId="0" xfId="0" applyFont="1" applyFill="1" applyBorder="1" applyAlignment="1">
      <alignment horizontal="center"/>
    </xf>
    <xf numFmtId="0" fontId="0" fillId="0" borderId="0" xfId="0" applyAlignment="1">
      <alignment horizontal="center"/>
    </xf>
    <xf numFmtId="0" fontId="0" fillId="0" borderId="0" xfId="0" applyBorder="1" applyAlignment="1">
      <alignment horizontal="center"/>
    </xf>
    <xf numFmtId="0" fontId="1" fillId="0" borderId="0" xfId="0" applyFont="1" applyBorder="1"/>
    <xf numFmtId="0" fontId="1" fillId="0" borderId="0" xfId="0" applyFont="1"/>
    <xf numFmtId="0" fontId="8" fillId="0" borderId="0" xfId="0" applyFont="1" applyFill="1" applyBorder="1"/>
    <xf numFmtId="0" fontId="6" fillId="0" borderId="0" xfId="0" applyFont="1" applyFill="1" applyBorder="1"/>
    <xf numFmtId="0" fontId="0" fillId="0" borderId="0" xfId="0" applyBorder="1" applyAlignment="1">
      <alignment horizontal="center" vertical="center"/>
    </xf>
    <xf numFmtId="0" fontId="9" fillId="0" borderId="0" xfId="1"/>
    <xf numFmtId="0" fontId="10" fillId="0" borderId="0" xfId="1" applyFont="1" applyAlignment="1">
      <alignment horizontal="center" vertical="top"/>
    </xf>
    <xf numFmtId="0" fontId="13" fillId="0" borderId="0" xfId="1" applyFont="1" applyAlignment="1">
      <alignment horizontal="left"/>
    </xf>
    <xf numFmtId="0" fontId="14" fillId="0" borderId="0" xfId="1" applyFont="1" applyAlignment="1">
      <alignment horizontal="center" vertical="center"/>
    </xf>
    <xf numFmtId="0" fontId="15" fillId="0" borderId="0" xfId="1" applyFont="1" applyAlignment="1">
      <alignment horizontal="center" vertical="center"/>
    </xf>
    <xf numFmtId="0" fontId="12" fillId="0" borderId="0" xfId="1" applyFont="1" applyAlignment="1">
      <alignment horizontal="center" vertical="center"/>
    </xf>
    <xf numFmtId="0" fontId="12" fillId="0" borderId="0" xfId="1" applyFont="1" applyAlignment="1">
      <alignment horizontal="center"/>
    </xf>
    <xf numFmtId="0" fontId="17" fillId="0" borderId="0" xfId="2" applyFont="1" applyAlignment="1">
      <alignment vertical="center"/>
    </xf>
    <xf numFmtId="0" fontId="18" fillId="0" borderId="0" xfId="2" applyFont="1" applyAlignment="1">
      <alignment horizontal="justify" vertical="center"/>
    </xf>
    <xf numFmtId="0" fontId="5" fillId="0" borderId="0" xfId="0" applyFont="1" applyFill="1" applyBorder="1" applyAlignment="1">
      <alignment horizontal="center" vertical="center"/>
    </xf>
    <xf numFmtId="0" fontId="0" fillId="0" borderId="0" xfId="0" applyAlignment="1">
      <alignment vertical="center"/>
    </xf>
    <xf numFmtId="0" fontId="3" fillId="0" borderId="0" xfId="0" applyFont="1" applyBorder="1" applyAlignment="1">
      <alignment horizontal="left" vertical="center"/>
    </xf>
    <xf numFmtId="0" fontId="3" fillId="6" borderId="1" xfId="0" applyFont="1" applyFill="1" applyBorder="1" applyAlignment="1">
      <alignment vertical="center" wrapText="1"/>
    </xf>
    <xf numFmtId="0" fontId="0" fillId="0" borderId="0" xfId="0" applyFont="1" applyBorder="1" applyAlignment="1">
      <alignment vertical="center"/>
    </xf>
    <xf numFmtId="0" fontId="0" fillId="0" borderId="0" xfId="0" applyFont="1" applyAlignment="1">
      <alignment vertical="center"/>
    </xf>
    <xf numFmtId="0" fontId="3" fillId="6" borderId="1" xfId="0" applyFont="1" applyFill="1" applyBorder="1" applyAlignment="1">
      <alignment vertical="center"/>
    </xf>
    <xf numFmtId="0" fontId="3" fillId="2" borderId="0" xfId="0" applyFont="1" applyFill="1" applyBorder="1" applyAlignment="1">
      <alignment horizontal="center" vertical="center" wrapText="1"/>
    </xf>
    <xf numFmtId="0" fontId="3" fillId="2" borderId="0" xfId="0" applyFont="1" applyFill="1" applyBorder="1" applyAlignment="1">
      <alignment horizontal="left" vertical="center" wrapText="1"/>
    </xf>
    <xf numFmtId="0" fontId="3" fillId="2" borderId="0" xfId="0" applyFont="1" applyFill="1" applyBorder="1" applyAlignment="1">
      <alignment vertical="center" wrapText="1"/>
    </xf>
    <xf numFmtId="0" fontId="3" fillId="2" borderId="0" xfId="0" applyFont="1" applyFill="1" applyBorder="1" applyAlignment="1">
      <alignment horizontal="center" vertical="center"/>
    </xf>
    <xf numFmtId="0" fontId="3" fillId="0" borderId="0" xfId="0" applyFont="1" applyFill="1" applyBorder="1" applyAlignment="1">
      <alignment horizontal="center" vertical="center"/>
    </xf>
    <xf numFmtId="0" fontId="0" fillId="2" borderId="0" xfId="0" applyFont="1" applyFill="1" applyAlignment="1">
      <alignment vertical="center"/>
    </xf>
    <xf numFmtId="0" fontId="0" fillId="2" borderId="0" xfId="0" applyFont="1" applyFill="1" applyBorder="1" applyAlignment="1">
      <alignment horizontal="center" vertical="center"/>
    </xf>
    <xf numFmtId="0" fontId="0" fillId="0" borderId="0" xfId="0" applyFont="1" applyFill="1" applyBorder="1" applyAlignment="1">
      <alignment vertical="center"/>
    </xf>
    <xf numFmtId="0" fontId="0" fillId="2" borderId="0" xfId="0" applyFont="1" applyFill="1" applyBorder="1" applyAlignment="1">
      <alignment vertical="center"/>
    </xf>
    <xf numFmtId="0" fontId="0" fillId="0" borderId="0" xfId="0" applyFont="1" applyFill="1" applyBorder="1" applyAlignment="1">
      <alignment horizontal="center" vertical="center"/>
    </xf>
    <xf numFmtId="0" fontId="0" fillId="0" borderId="0" xfId="0" applyFont="1" applyFill="1" applyAlignment="1">
      <alignment vertical="center"/>
    </xf>
    <xf numFmtId="0" fontId="23" fillId="0" borderId="0" xfId="2" applyFont="1" applyFill="1" applyProtection="1"/>
    <xf numFmtId="0" fontId="22" fillId="0" borderId="0" xfId="3" applyFont="1" applyAlignment="1" applyProtection="1">
      <protection locked="0"/>
    </xf>
    <xf numFmtId="0" fontId="26" fillId="0" borderId="0" xfId="2" applyFont="1" applyFill="1" applyProtection="1"/>
    <xf numFmtId="0" fontId="26" fillId="0" borderId="0" xfId="2" applyFont="1" applyFill="1" applyAlignment="1" applyProtection="1"/>
    <xf numFmtId="0" fontId="26" fillId="0" borderId="0" xfId="2" applyFont="1" applyFill="1" applyAlignment="1" applyProtection="1">
      <alignment horizontal="left" wrapText="1"/>
    </xf>
    <xf numFmtId="0" fontId="27" fillId="0" borderId="0" xfId="3" applyFont="1" applyAlignment="1" applyProtection="1">
      <protection locked="0"/>
    </xf>
    <xf numFmtId="0" fontId="21" fillId="0" borderId="0" xfId="2" applyFont="1" applyFill="1" applyAlignment="1" applyProtection="1">
      <protection locked="0"/>
    </xf>
    <xf numFmtId="0" fontId="21" fillId="0" borderId="0" xfId="3" applyFont="1" applyAlignment="1" applyProtection="1">
      <protection locked="0"/>
    </xf>
    <xf numFmtId="0" fontId="21" fillId="0" borderId="0" xfId="2" applyFont="1" applyFill="1" applyProtection="1"/>
    <xf numFmtId="0" fontId="28" fillId="0" borderId="0" xfId="2" applyFont="1" applyFill="1" applyProtection="1"/>
    <xf numFmtId="0" fontId="28" fillId="0" borderId="0" xfId="2" applyFont="1" applyFill="1" applyAlignment="1" applyProtection="1"/>
    <xf numFmtId="0" fontId="21" fillId="0" borderId="0" xfId="2" applyFont="1" applyFill="1" applyAlignment="1" applyProtection="1">
      <alignment horizontal="left" indent="3"/>
    </xf>
    <xf numFmtId="0" fontId="20" fillId="0" borderId="0" xfId="2" applyFont="1" applyFill="1" applyAlignment="1" applyProtection="1">
      <alignment vertical="top" wrapText="1"/>
    </xf>
    <xf numFmtId="0" fontId="29" fillId="0" borderId="0" xfId="2" applyFont="1" applyFill="1" applyAlignment="1" applyProtection="1">
      <alignment vertical="center"/>
    </xf>
    <xf numFmtId="0" fontId="18" fillId="0" borderId="0" xfId="2" applyFont="1" applyFill="1" applyAlignment="1" applyProtection="1">
      <alignment horizontal="left" vertical="top" wrapText="1"/>
    </xf>
    <xf numFmtId="0" fontId="0" fillId="0" borderId="0" xfId="0" applyAlignment="1">
      <alignment horizontal="left"/>
    </xf>
    <xf numFmtId="0" fontId="18" fillId="0" borderId="0" xfId="2" applyFont="1" applyFill="1" applyAlignment="1" applyProtection="1">
      <alignment horizontal="left" vertical="center"/>
    </xf>
    <xf numFmtId="0" fontId="29" fillId="0" borderId="0" xfId="2" applyFont="1" applyFill="1" applyAlignment="1" applyProtection="1">
      <alignment horizontal="left" vertical="center"/>
    </xf>
    <xf numFmtId="0" fontId="25" fillId="0" borderId="0" xfId="0" applyFont="1" applyBorder="1" applyAlignment="1">
      <alignment vertical="center" wrapText="1"/>
    </xf>
    <xf numFmtId="0" fontId="30" fillId="0" borderId="0" xfId="0" applyFont="1" applyAlignment="1">
      <alignment vertical="center"/>
    </xf>
    <xf numFmtId="0" fontId="31" fillId="4" borderId="1" xfId="0" applyFont="1" applyFill="1" applyBorder="1" applyAlignment="1">
      <alignment horizontal="center" vertical="center" wrapText="1"/>
    </xf>
    <xf numFmtId="0" fontId="0" fillId="0" borderId="1" xfId="0" applyBorder="1"/>
    <xf numFmtId="0" fontId="32" fillId="2" borderId="0" xfId="0" applyFont="1" applyFill="1" applyAlignment="1">
      <alignment vertical="top"/>
    </xf>
    <xf numFmtId="14" fontId="32" fillId="0" borderId="12" xfId="0" applyNumberFormat="1" applyFont="1" applyFill="1" applyBorder="1" applyAlignment="1">
      <alignment horizontal="center" vertical="center" wrapText="1"/>
    </xf>
    <xf numFmtId="0" fontId="32" fillId="0" borderId="0" xfId="0" applyFont="1" applyAlignment="1">
      <alignment vertical="top"/>
    </xf>
    <xf numFmtId="0" fontId="12" fillId="0" borderId="0" xfId="1" applyFont="1" applyAlignment="1">
      <alignment horizontal="left"/>
    </xf>
    <xf numFmtId="0" fontId="14" fillId="0" borderId="0" xfId="1" applyFont="1" applyAlignment="1">
      <alignment horizontal="left" vertical="center"/>
    </xf>
    <xf numFmtId="0" fontId="31" fillId="0" borderId="0" xfId="0" applyFont="1"/>
    <xf numFmtId="0" fontId="31" fillId="0" borderId="0" xfId="0" applyFont="1" applyBorder="1"/>
    <xf numFmtId="0" fontId="40" fillId="0" borderId="0" xfId="0" applyFont="1" applyBorder="1" applyAlignment="1">
      <alignment vertical="center" wrapText="1"/>
    </xf>
    <xf numFmtId="0" fontId="33" fillId="0" borderId="0" xfId="0" applyFont="1" applyFill="1" applyBorder="1" applyAlignment="1">
      <alignment horizontal="center" vertical="center" wrapText="1"/>
    </xf>
    <xf numFmtId="0" fontId="32" fillId="0" borderId="0" xfId="0" applyFont="1" applyFill="1" applyBorder="1" applyAlignment="1">
      <alignment vertical="top"/>
    </xf>
    <xf numFmtId="0" fontId="32" fillId="0" borderId="0" xfId="0" applyFont="1" applyFill="1" applyAlignment="1">
      <alignment vertical="top"/>
    </xf>
    <xf numFmtId="0" fontId="0" fillId="2" borderId="0" xfId="0" applyFont="1" applyFill="1" applyAlignment="1">
      <alignment vertical="center" wrapText="1"/>
    </xf>
    <xf numFmtId="0" fontId="0" fillId="0" borderId="0" xfId="0" applyFont="1" applyFill="1" applyBorder="1" applyAlignment="1">
      <alignment horizontal="center" vertical="center" wrapText="1"/>
    </xf>
    <xf numFmtId="0" fontId="0" fillId="0" borderId="1" xfId="0" applyBorder="1" applyAlignment="1">
      <alignment wrapText="1"/>
    </xf>
    <xf numFmtId="14" fontId="0" fillId="0" borderId="1" xfId="0" applyNumberFormat="1" applyBorder="1" applyAlignment="1">
      <alignment horizontal="center" vertical="center"/>
    </xf>
    <xf numFmtId="0" fontId="38" fillId="0" borderId="18" xfId="0" applyFont="1" applyBorder="1" applyAlignment="1">
      <alignment vertical="center" wrapText="1"/>
    </xf>
    <xf numFmtId="0" fontId="38" fillId="0" borderId="13" xfId="0" applyFont="1" applyBorder="1" applyAlignment="1">
      <alignment vertical="center" wrapText="1"/>
    </xf>
    <xf numFmtId="0" fontId="37" fillId="0" borderId="13" xfId="0" applyFont="1" applyBorder="1" applyAlignment="1">
      <alignment vertical="center" wrapText="1"/>
    </xf>
    <xf numFmtId="0" fontId="0" fillId="0" borderId="5" xfId="0" applyBorder="1" applyAlignment="1">
      <alignment horizontal="left"/>
    </xf>
    <xf numFmtId="0" fontId="0" fillId="0" borderId="1" xfId="0" applyBorder="1" applyAlignment="1">
      <alignment vertical="center"/>
    </xf>
    <xf numFmtId="0" fontId="38" fillId="0" borderId="5" xfId="0" applyFont="1" applyBorder="1" applyAlignment="1">
      <alignment vertical="center" wrapText="1"/>
    </xf>
    <xf numFmtId="0" fontId="0" fillId="0" borderId="1" xfId="0" applyFont="1" applyBorder="1" applyAlignment="1" applyProtection="1">
      <alignment vertical="center"/>
      <protection locked="0"/>
    </xf>
    <xf numFmtId="0" fontId="0" fillId="0" borderId="1" xfId="0" applyFont="1" applyFill="1" applyBorder="1" applyAlignment="1" applyProtection="1">
      <alignment vertical="center" wrapText="1"/>
      <protection locked="0"/>
    </xf>
    <xf numFmtId="0" fontId="0" fillId="0" borderId="1" xfId="0" applyFont="1" applyFill="1" applyBorder="1" applyAlignment="1" applyProtection="1">
      <alignment vertical="center"/>
      <protection locked="0"/>
    </xf>
    <xf numFmtId="0" fontId="22" fillId="0" borderId="0" xfId="3" applyFont="1" applyAlignment="1">
      <alignment vertical="top"/>
    </xf>
    <xf numFmtId="0" fontId="5" fillId="2" borderId="0" xfId="0" applyFont="1" applyFill="1" applyBorder="1" applyAlignment="1">
      <alignment vertical="center" wrapText="1"/>
    </xf>
    <xf numFmtId="0" fontId="5" fillId="0" borderId="0" xfId="0" applyFont="1" applyFill="1" applyBorder="1" applyAlignment="1">
      <alignment horizontal="justify" vertical="center" wrapText="1"/>
    </xf>
    <xf numFmtId="0" fontId="3" fillId="0" borderId="0" xfId="0" applyFont="1"/>
    <xf numFmtId="0" fontId="7" fillId="0" borderId="0" xfId="0" applyFont="1" applyFill="1" applyBorder="1" applyAlignment="1">
      <alignment horizontal="center" vertical="center"/>
    </xf>
    <xf numFmtId="0" fontId="0" fillId="0" borderId="0" xfId="0" applyFont="1" applyBorder="1" applyAlignment="1">
      <alignment horizontal="center" vertical="center"/>
    </xf>
    <xf numFmtId="0" fontId="50" fillId="0" borderId="0" xfId="0" applyFont="1" applyAlignment="1">
      <alignment horizontal="center"/>
    </xf>
    <xf numFmtId="164" fontId="5" fillId="0" borderId="0" xfId="0" applyNumberFormat="1" applyFont="1" applyFill="1" applyBorder="1" applyAlignment="1">
      <alignment horizontal="center" vertical="center"/>
    </xf>
    <xf numFmtId="164" fontId="5" fillId="2" borderId="0" xfId="0" applyNumberFormat="1" applyFont="1" applyFill="1" applyBorder="1" applyAlignment="1">
      <alignment horizontal="center" vertical="center"/>
    </xf>
    <xf numFmtId="0" fontId="51" fillId="0" borderId="0" xfId="0" applyFont="1" applyFill="1" applyBorder="1" applyAlignment="1">
      <alignment horizontal="center"/>
    </xf>
    <xf numFmtId="0" fontId="5" fillId="0" borderId="0" xfId="0" applyFont="1" applyFill="1" applyBorder="1" applyAlignment="1">
      <alignment horizontal="center" vertical="center"/>
    </xf>
    <xf numFmtId="0" fontId="5" fillId="2" borderId="0" xfId="0" applyFont="1" applyFill="1" applyBorder="1" applyAlignment="1">
      <alignment horizontal="center" vertical="center"/>
    </xf>
    <xf numFmtId="0" fontId="8" fillId="2" borderId="0" xfId="0" applyFont="1" applyFill="1" applyBorder="1" applyAlignment="1">
      <alignment horizontal="center" vertical="center"/>
    </xf>
    <xf numFmtId="0" fontId="5" fillId="0" borderId="0" xfId="0" applyFont="1" applyFill="1" applyBorder="1" applyAlignment="1">
      <alignment horizontal="justify" vertical="center" wrapText="1"/>
    </xf>
    <xf numFmtId="0" fontId="52" fillId="0" borderId="0"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53" fillId="2" borderId="0" xfId="0" applyFont="1" applyFill="1" applyBorder="1" applyAlignment="1">
      <alignment horizontal="center" vertical="center" wrapText="1"/>
    </xf>
    <xf numFmtId="0" fontId="54" fillId="2" borderId="0" xfId="0" applyFont="1" applyFill="1" applyBorder="1" applyAlignment="1">
      <alignment horizontal="center" vertical="center" wrapText="1"/>
    </xf>
    <xf numFmtId="0" fontId="51" fillId="0" borderId="0" xfId="0" applyFont="1" applyFill="1" applyBorder="1" applyAlignment="1">
      <alignment horizontal="center" vertical="center"/>
    </xf>
    <xf numFmtId="0" fontId="5" fillId="0" borderId="0" xfId="0" applyFont="1" applyFill="1" applyBorder="1" applyAlignment="1">
      <alignment horizontal="center" vertical="center" wrapText="1"/>
    </xf>
    <xf numFmtId="0" fontId="0" fillId="0" borderId="0" xfId="0" applyFill="1" applyBorder="1"/>
    <xf numFmtId="0" fontId="0" fillId="0" borderId="0" xfId="0" applyFill="1" applyBorder="1" applyAlignment="1">
      <alignment horizontal="center"/>
    </xf>
    <xf numFmtId="0" fontId="1" fillId="0" borderId="0" xfId="0" applyFont="1" applyFill="1" applyBorder="1"/>
    <xf numFmtId="0" fontId="0" fillId="0" borderId="0" xfId="0" applyFill="1" applyBorder="1" applyAlignment="1">
      <alignment horizontal="center" vertical="center"/>
    </xf>
    <xf numFmtId="0" fontId="50" fillId="0" borderId="0" xfId="0" applyFont="1" applyFill="1" applyBorder="1" applyAlignment="1">
      <alignment horizontal="center"/>
    </xf>
    <xf numFmtId="0" fontId="0" fillId="0" borderId="0" xfId="0" applyFont="1"/>
    <xf numFmtId="0" fontId="0" fillId="0" borderId="1" xfId="0" applyFont="1" applyBorder="1" applyAlignment="1">
      <alignment horizontal="center"/>
    </xf>
    <xf numFmtId="0" fontId="0" fillId="4" borderId="1" xfId="0" applyFont="1" applyFill="1" applyBorder="1" applyAlignment="1">
      <alignment horizontal="center"/>
    </xf>
    <xf numFmtId="0" fontId="1" fillId="2" borderId="0" xfId="0" applyFont="1" applyFill="1" applyBorder="1" applyAlignment="1">
      <alignment horizontal="justify" vertical="center" wrapText="1"/>
    </xf>
    <xf numFmtId="0" fontId="56" fillId="2" borderId="0" xfId="0" applyFont="1" applyFill="1" applyBorder="1" applyAlignment="1">
      <alignment horizontal="center" vertical="center"/>
    </xf>
    <xf numFmtId="0" fontId="4" fillId="2" borderId="0" xfId="0" applyFont="1" applyFill="1" applyBorder="1" applyAlignment="1">
      <alignment horizontal="center" vertical="center" wrapText="1"/>
    </xf>
    <xf numFmtId="0" fontId="0" fillId="0" borderId="0" xfId="0" applyFill="1"/>
    <xf numFmtId="0" fontId="0" fillId="3" borderId="1" xfId="0" applyFill="1" applyBorder="1" applyAlignment="1">
      <alignment horizontal="center" vertical="center"/>
    </xf>
    <xf numFmtId="0" fontId="50" fillId="0" borderId="0" xfId="0" applyFont="1" applyFill="1" applyAlignment="1">
      <alignment horizontal="center"/>
    </xf>
    <xf numFmtId="0" fontId="58" fillId="0" borderId="1" xfId="0" applyFont="1" applyBorder="1" applyAlignment="1" applyProtection="1">
      <alignment vertical="center"/>
      <protection locked="0"/>
    </xf>
    <xf numFmtId="0" fontId="58" fillId="11" borderId="1" xfId="0" applyFont="1" applyFill="1" applyBorder="1" applyAlignment="1" applyProtection="1">
      <alignment vertical="center"/>
      <protection locked="0"/>
    </xf>
    <xf numFmtId="0" fontId="58" fillId="12" borderId="1" xfId="0" applyFont="1" applyFill="1" applyBorder="1" applyAlignment="1" applyProtection="1">
      <alignment horizontal="center" vertical="center" wrapText="1"/>
      <protection locked="0"/>
    </xf>
    <xf numFmtId="0" fontId="58" fillId="0" borderId="1" xfId="0" applyFont="1" applyBorder="1" applyAlignment="1">
      <alignment horizontal="center" vertical="center" wrapText="1"/>
    </xf>
    <xf numFmtId="0" fontId="58" fillId="0" borderId="1" xfId="0" applyFont="1" applyBorder="1" applyAlignment="1">
      <alignment vertical="center" wrapText="1"/>
    </xf>
    <xf numFmtId="0" fontId="58" fillId="9" borderId="1" xfId="0" applyFont="1" applyFill="1" applyBorder="1" applyAlignment="1">
      <alignment vertical="center"/>
    </xf>
    <xf numFmtId="0" fontId="59" fillId="3" borderId="1" xfId="0" applyFont="1" applyFill="1" applyBorder="1" applyAlignment="1">
      <alignment horizontal="center" vertical="center" wrapText="1"/>
    </xf>
    <xf numFmtId="0" fontId="59" fillId="3" borderId="1" xfId="0" applyFont="1" applyFill="1" applyBorder="1" applyAlignment="1">
      <alignment vertical="center" wrapText="1"/>
    </xf>
    <xf numFmtId="0" fontId="59" fillId="4" borderId="1" xfId="0" applyFont="1" applyFill="1" applyBorder="1" applyAlignment="1">
      <alignment horizontal="center" vertical="center" wrapText="1"/>
    </xf>
    <xf numFmtId="0" fontId="58" fillId="3" borderId="1" xfId="0" applyFont="1" applyFill="1" applyBorder="1" applyAlignment="1">
      <alignment vertical="center"/>
    </xf>
    <xf numFmtId="0" fontId="58" fillId="3" borderId="1" xfId="0" applyFont="1" applyFill="1" applyBorder="1" applyAlignment="1">
      <alignment horizontal="center" vertical="center" wrapText="1"/>
    </xf>
    <xf numFmtId="0" fontId="58" fillId="3" borderId="1" xfId="0" applyFont="1" applyFill="1" applyBorder="1" applyAlignment="1">
      <alignment vertical="center" wrapText="1"/>
    </xf>
    <xf numFmtId="0" fontId="58" fillId="0" borderId="1" xfId="0" applyFont="1" applyBorder="1" applyAlignment="1" applyProtection="1">
      <alignment vertical="center" wrapText="1"/>
      <protection locked="0"/>
    </xf>
    <xf numFmtId="0" fontId="58" fillId="0" borderId="1" xfId="0" applyFont="1" applyBorder="1" applyAlignment="1" applyProtection="1">
      <alignment horizontal="center" vertical="center" wrapText="1"/>
      <protection locked="0"/>
    </xf>
    <xf numFmtId="0" fontId="1" fillId="0" borderId="0" xfId="0" applyFont="1" applyFill="1" applyBorder="1" applyAlignment="1">
      <alignment vertical="center" wrapText="1"/>
    </xf>
    <xf numFmtId="0" fontId="1" fillId="0" borderId="0" xfId="0" applyFont="1" applyFill="1" applyBorder="1" applyAlignment="1">
      <alignment horizontal="center" vertical="center" wrapText="1"/>
    </xf>
    <xf numFmtId="0" fontId="58" fillId="4" borderId="1" xfId="0" applyFont="1" applyFill="1" applyBorder="1" applyAlignment="1">
      <alignment vertical="center"/>
    </xf>
    <xf numFmtId="0" fontId="58" fillId="9" borderId="1" xfId="0" applyFont="1" applyFill="1" applyBorder="1" applyAlignment="1" applyProtection="1">
      <alignment vertical="center"/>
      <protection locked="0"/>
    </xf>
    <xf numFmtId="0" fontId="58" fillId="9" borderId="1" xfId="0" applyFont="1" applyFill="1" applyBorder="1" applyAlignment="1">
      <alignment horizontal="center" vertical="center" wrapText="1"/>
    </xf>
    <xf numFmtId="0" fontId="58" fillId="9" borderId="1" xfId="0" applyFont="1" applyFill="1" applyBorder="1" applyAlignment="1">
      <alignment vertical="center" wrapText="1"/>
    </xf>
    <xf numFmtId="0" fontId="58" fillId="0" borderId="1" xfId="0" applyFont="1" applyBorder="1" applyAlignment="1">
      <alignment vertical="center"/>
    </xf>
    <xf numFmtId="0" fontId="58" fillId="9" borderId="1" xfId="0" applyFont="1" applyFill="1" applyBorder="1" applyAlignment="1" applyProtection="1">
      <alignment horizontal="center" vertical="center" wrapText="1"/>
      <protection locked="0"/>
    </xf>
    <xf numFmtId="0" fontId="58" fillId="8" borderId="1" xfId="0" applyFont="1" applyFill="1" applyBorder="1" applyAlignment="1" applyProtection="1">
      <alignment vertical="center"/>
      <protection locked="0"/>
    </xf>
    <xf numFmtId="0" fontId="58" fillId="8" borderId="1" xfId="0" applyFont="1" applyFill="1" applyBorder="1" applyAlignment="1" applyProtection="1">
      <alignment horizontal="center" vertical="center" wrapText="1"/>
      <protection locked="0"/>
    </xf>
    <xf numFmtId="0" fontId="58" fillId="8" borderId="1" xfId="0" applyFont="1" applyFill="1" applyBorder="1" applyAlignment="1">
      <alignment horizontal="center" vertical="center" wrapText="1"/>
    </xf>
    <xf numFmtId="0" fontId="58" fillId="8" borderId="1" xfId="0" applyFont="1" applyFill="1" applyBorder="1" applyAlignment="1">
      <alignment vertical="center" wrapText="1"/>
    </xf>
    <xf numFmtId="0" fontId="58" fillId="8" borderId="1" xfId="0" applyFont="1" applyFill="1" applyBorder="1" applyAlignment="1">
      <alignment vertical="center"/>
    </xf>
    <xf numFmtId="0" fontId="0" fillId="0" borderId="0" xfId="0" applyFill="1" applyAlignment="1">
      <alignment horizontal="center"/>
    </xf>
    <xf numFmtId="0" fontId="58" fillId="3" borderId="1" xfId="0" applyFont="1" applyFill="1" applyBorder="1" applyAlignment="1">
      <alignment horizontal="center" vertical="center"/>
    </xf>
    <xf numFmtId="0" fontId="0" fillId="13" borderId="0" xfId="0" applyFont="1" applyFill="1" applyAlignment="1">
      <alignment horizontal="center" vertical="center"/>
    </xf>
    <xf numFmtId="0" fontId="58" fillId="4" borderId="1" xfId="0" applyFont="1" applyFill="1" applyBorder="1" applyAlignment="1">
      <alignment horizontal="center" vertical="center"/>
    </xf>
    <xf numFmtId="0" fontId="0" fillId="0" borderId="0" xfId="0" applyAlignment="1">
      <alignment vertical="center" wrapText="1"/>
    </xf>
    <xf numFmtId="0" fontId="5" fillId="0" borderId="1" xfId="0" applyFont="1" applyFill="1" applyBorder="1" applyAlignment="1">
      <alignment horizontal="center" vertical="center"/>
    </xf>
    <xf numFmtId="0" fontId="5" fillId="4" borderId="1" xfId="0" applyFont="1" applyFill="1" applyBorder="1" applyAlignment="1">
      <alignment horizontal="center" vertical="center"/>
    </xf>
    <xf numFmtId="164" fontId="55" fillId="5" borderId="1" xfId="0" applyNumberFormat="1" applyFont="1" applyFill="1" applyBorder="1" applyAlignment="1">
      <alignment horizontal="center" vertical="center"/>
    </xf>
    <xf numFmtId="0" fontId="55" fillId="4" borderId="1" xfId="0" applyFont="1" applyFill="1" applyBorder="1" applyAlignment="1">
      <alignment horizontal="center" vertical="center" wrapText="1"/>
    </xf>
    <xf numFmtId="0" fontId="55" fillId="0" borderId="0" xfId="0" applyFont="1" applyFill="1" applyBorder="1"/>
    <xf numFmtId="0" fontId="0" fillId="0" borderId="0" xfId="0" applyBorder="1" applyAlignment="1">
      <alignment wrapText="1"/>
    </xf>
    <xf numFmtId="0" fontId="0" fillId="0" borderId="0" xfId="0" applyAlignment="1">
      <alignment wrapText="1"/>
    </xf>
    <xf numFmtId="0" fontId="5" fillId="0" borderId="0" xfId="0" applyFont="1" applyFill="1" applyBorder="1" applyAlignment="1">
      <alignment wrapText="1"/>
    </xf>
    <xf numFmtId="0" fontId="0" fillId="0" borderId="0" xfId="0" applyFill="1" applyBorder="1" applyAlignment="1">
      <alignment wrapText="1"/>
    </xf>
    <xf numFmtId="0" fontId="0" fillId="0" borderId="0" xfId="0" applyFont="1" applyBorder="1"/>
    <xf numFmtId="0" fontId="0" fillId="0" borderId="0" xfId="0" applyFont="1" applyBorder="1" applyAlignment="1">
      <alignment wrapText="1"/>
    </xf>
    <xf numFmtId="0" fontId="0" fillId="0" borderId="0" xfId="0" applyFont="1" applyBorder="1" applyAlignment="1">
      <alignment horizontal="center"/>
    </xf>
    <xf numFmtId="0" fontId="0" fillId="0" borderId="0" xfId="0" applyFont="1" applyFill="1" applyBorder="1" applyAlignment="1">
      <alignment horizontal="center"/>
    </xf>
    <xf numFmtId="0" fontId="56" fillId="0" borderId="0" xfId="0" applyFont="1" applyFill="1" applyBorder="1" applyAlignment="1">
      <alignment horizontal="center"/>
    </xf>
    <xf numFmtId="1" fontId="0" fillId="3" borderId="1" xfId="0" applyNumberFormat="1" applyFill="1" applyBorder="1" applyAlignment="1">
      <alignment horizontal="center" vertical="center"/>
    </xf>
    <xf numFmtId="0" fontId="59" fillId="3" borderId="1" xfId="0" applyFont="1" applyFill="1" applyBorder="1" applyAlignment="1">
      <alignment horizontal="center" vertical="center"/>
    </xf>
    <xf numFmtId="0" fontId="58" fillId="4" borderId="1" xfId="0" applyFont="1" applyFill="1" applyBorder="1" applyAlignment="1">
      <alignment vertical="center" wrapText="1"/>
    </xf>
    <xf numFmtId="0" fontId="58" fillId="14" borderId="1" xfId="0" applyFont="1" applyFill="1" applyBorder="1" applyAlignment="1" applyProtection="1">
      <alignment vertical="center" wrapText="1"/>
      <protection locked="0"/>
    </xf>
    <xf numFmtId="0" fontId="58" fillId="14" borderId="1" xfId="0" applyFont="1" applyFill="1" applyBorder="1" applyAlignment="1" applyProtection="1">
      <alignment vertical="center"/>
      <protection locked="0"/>
    </xf>
    <xf numFmtId="0" fontId="58" fillId="14" borderId="1" xfId="0" applyFont="1" applyFill="1" applyBorder="1" applyAlignment="1" applyProtection="1">
      <alignment horizontal="center" vertical="center" wrapText="1"/>
      <protection locked="0"/>
    </xf>
    <xf numFmtId="0" fontId="59" fillId="14" borderId="1" xfId="0" applyFont="1" applyFill="1" applyBorder="1" applyAlignment="1">
      <alignment horizontal="center" vertical="center" wrapText="1"/>
    </xf>
    <xf numFmtId="0" fontId="58" fillId="14" borderId="1" xfId="0" applyFont="1" applyFill="1" applyBorder="1" applyAlignment="1">
      <alignment vertical="center" wrapText="1"/>
    </xf>
    <xf numFmtId="0" fontId="58" fillId="14" borderId="1" xfId="0" applyFont="1" applyFill="1" applyBorder="1" applyAlignment="1">
      <alignment vertical="center"/>
    </xf>
    <xf numFmtId="0" fontId="58" fillId="8" borderId="1" xfId="0" applyFont="1" applyFill="1" applyBorder="1" applyAlignment="1" applyProtection="1">
      <alignment vertical="center" wrapText="1"/>
      <protection locked="0"/>
    </xf>
    <xf numFmtId="0" fontId="1" fillId="0" borderId="1" xfId="0" applyFont="1" applyBorder="1" applyAlignment="1">
      <alignment horizontal="center" vertical="center" wrapText="1"/>
    </xf>
    <xf numFmtId="0" fontId="60" fillId="9" borderId="1" xfId="0" applyFont="1" applyFill="1" applyBorder="1" applyAlignment="1">
      <alignment horizontal="center" vertical="center" wrapText="1"/>
    </xf>
    <xf numFmtId="0" fontId="59" fillId="9" borderId="1" xfId="0" applyFont="1" applyFill="1" applyBorder="1" applyAlignment="1">
      <alignment horizontal="center" vertical="center" wrapText="1"/>
    </xf>
    <xf numFmtId="0" fontId="58" fillId="14" borderId="1" xfId="0" applyFont="1" applyFill="1" applyBorder="1" applyAlignment="1">
      <alignment horizontal="center" vertical="center" wrapText="1"/>
    </xf>
    <xf numFmtId="0" fontId="1" fillId="14" borderId="1" xfId="0" applyFont="1" applyFill="1" applyBorder="1" applyAlignment="1">
      <alignment vertical="center" wrapText="1"/>
    </xf>
    <xf numFmtId="0" fontId="1" fillId="0" borderId="1" xfId="0" applyFont="1" applyBorder="1" applyAlignment="1">
      <alignment vertical="center" wrapText="1"/>
    </xf>
    <xf numFmtId="0" fontId="58" fillId="9" borderId="1" xfId="0" applyFont="1" applyFill="1" applyBorder="1" applyAlignment="1" applyProtection="1">
      <alignment vertical="center" wrapText="1"/>
      <protection locked="0"/>
    </xf>
    <xf numFmtId="0" fontId="59" fillId="0" borderId="1" xfId="0" applyFont="1" applyBorder="1" applyAlignment="1">
      <alignment horizontal="center" vertical="center" wrapText="1"/>
    </xf>
    <xf numFmtId="0" fontId="58" fillId="2" borderId="1" xfId="0" applyFont="1" applyFill="1" applyBorder="1" applyAlignment="1">
      <alignment vertical="center" wrapText="1"/>
    </xf>
    <xf numFmtId="0" fontId="1" fillId="14" borderId="1" xfId="0" applyFont="1" applyFill="1" applyBorder="1" applyAlignment="1" applyProtection="1">
      <alignment vertical="center" wrapText="1"/>
      <protection locked="0"/>
    </xf>
    <xf numFmtId="0" fontId="1" fillId="14" borderId="1" xfId="0" applyFont="1" applyFill="1" applyBorder="1" applyAlignment="1" applyProtection="1">
      <alignment vertical="center"/>
      <protection locked="0"/>
    </xf>
    <xf numFmtId="0" fontId="58" fillId="14" borderId="1" xfId="0" applyFont="1" applyFill="1" applyBorder="1" applyAlignment="1">
      <alignment horizontal="justify" vertical="center" wrapText="1"/>
    </xf>
    <xf numFmtId="0" fontId="58" fillId="14" borderId="1" xfId="0" applyFont="1" applyFill="1" applyBorder="1" applyAlignment="1">
      <alignment horizontal="center" vertical="center"/>
    </xf>
    <xf numFmtId="0" fontId="61" fillId="4" borderId="1" xfId="0" applyFont="1" applyFill="1" applyBorder="1" applyAlignment="1">
      <alignment horizontal="center" vertical="center" wrapText="1"/>
    </xf>
    <xf numFmtId="0" fontId="8" fillId="0" borderId="1" xfId="0" applyFont="1" applyFill="1" applyBorder="1"/>
    <xf numFmtId="0" fontId="6" fillId="0" borderId="1" xfId="0" applyFont="1" applyFill="1" applyBorder="1"/>
    <xf numFmtId="0" fontId="6" fillId="0" borderId="1" xfId="0" applyFont="1" applyFill="1" applyBorder="1" applyAlignment="1">
      <alignment horizontal="center" vertical="center"/>
    </xf>
    <xf numFmtId="0" fontId="6" fillId="7" borderId="1" xfId="0" applyFont="1" applyFill="1" applyBorder="1"/>
    <xf numFmtId="164" fontId="6" fillId="7" borderId="1" xfId="0" applyNumberFormat="1" applyFont="1" applyFill="1" applyBorder="1" applyAlignment="1">
      <alignment horizontal="center" vertical="center"/>
    </xf>
    <xf numFmtId="0" fontId="6" fillId="4" borderId="1" xfId="0" applyFont="1" applyFill="1" applyBorder="1" applyAlignment="1">
      <alignment horizontal="left" vertical="top" wrapText="1"/>
    </xf>
    <xf numFmtId="0" fontId="6" fillId="5" borderId="1" xfId="0" applyFont="1" applyFill="1" applyBorder="1"/>
    <xf numFmtId="0" fontId="7" fillId="5"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164" fontId="5" fillId="0" borderId="1" xfId="0" applyNumberFormat="1" applyFont="1" applyFill="1" applyBorder="1" applyAlignment="1">
      <alignment horizontal="center" vertical="center"/>
    </xf>
    <xf numFmtId="164" fontId="5" fillId="0" borderId="1" xfId="0" applyNumberFormat="1" applyFont="1" applyFill="1" applyBorder="1" applyAlignment="1">
      <alignment horizontal="center" vertical="center" wrapText="1"/>
    </xf>
    <xf numFmtId="164" fontId="7" fillId="4" borderId="1" xfId="0" applyNumberFormat="1" applyFont="1" applyFill="1" applyBorder="1" applyAlignment="1">
      <alignment horizontal="center" vertical="center"/>
    </xf>
    <xf numFmtId="164" fontId="7" fillId="4" borderId="1" xfId="0" applyNumberFormat="1" applyFont="1" applyFill="1" applyBorder="1" applyAlignment="1">
      <alignment horizontal="center" vertical="center" wrapText="1"/>
    </xf>
    <xf numFmtId="0" fontId="32" fillId="0" borderId="12" xfId="0" applyFont="1" applyFill="1" applyBorder="1" applyAlignment="1">
      <alignment horizontal="center" vertical="center" wrapText="1"/>
    </xf>
    <xf numFmtId="0" fontId="3" fillId="0" borderId="0" xfId="0" applyFont="1" applyBorder="1" applyAlignment="1">
      <alignment horizontal="center" vertical="center"/>
    </xf>
    <xf numFmtId="0" fontId="3" fillId="6" borderId="1" xfId="0" applyFont="1" applyFill="1" applyBorder="1" applyAlignment="1">
      <alignment horizontal="center" vertical="center"/>
    </xf>
    <xf numFmtId="0" fontId="0" fillId="0" borderId="0" xfId="0" applyFont="1" applyBorder="1" applyAlignment="1">
      <alignment horizontal="center" vertical="center" wrapText="1"/>
    </xf>
    <xf numFmtId="0" fontId="0" fillId="0" borderId="1" xfId="0" applyFont="1" applyBorder="1" applyAlignment="1" applyProtection="1">
      <alignment horizontal="center" vertical="center"/>
      <protection locked="0"/>
    </xf>
    <xf numFmtId="0" fontId="0" fillId="0" borderId="0" xfId="0" applyFont="1" applyBorder="1" applyAlignment="1">
      <alignment horizontal="center" vertical="center"/>
    </xf>
    <xf numFmtId="0" fontId="3" fillId="6" borderId="1" xfId="0" applyFont="1" applyFill="1" applyBorder="1" applyAlignment="1">
      <alignment horizontal="center" vertical="center" wrapText="1"/>
    </xf>
    <xf numFmtId="0" fontId="11" fillId="0" borderId="0" xfId="1" applyFont="1" applyAlignment="1">
      <alignment horizontal="left" vertical="top" wrapText="1"/>
    </xf>
    <xf numFmtId="0" fontId="32" fillId="2" borderId="14" xfId="0" applyFont="1" applyFill="1" applyBorder="1" applyAlignment="1">
      <alignment horizontal="center" vertical="top"/>
    </xf>
    <xf numFmtId="0" fontId="32" fillId="2" borderId="15" xfId="0" applyFont="1" applyFill="1" applyBorder="1" applyAlignment="1">
      <alignment horizontal="center" vertical="top"/>
    </xf>
    <xf numFmtId="0" fontId="32" fillId="2" borderId="3" xfId="0" applyFont="1" applyFill="1" applyBorder="1" applyAlignment="1">
      <alignment horizontal="center" vertical="top"/>
    </xf>
    <xf numFmtId="0" fontId="32" fillId="2" borderId="16" xfId="0" applyFont="1" applyFill="1" applyBorder="1" applyAlignment="1">
      <alignment horizontal="center" vertical="top"/>
    </xf>
    <xf numFmtId="0" fontId="32" fillId="2" borderId="0" xfId="0" applyFont="1" applyFill="1" applyBorder="1" applyAlignment="1">
      <alignment horizontal="center" vertical="top"/>
    </xf>
    <xf numFmtId="0" fontId="32" fillId="2" borderId="17" xfId="0" applyFont="1" applyFill="1" applyBorder="1" applyAlignment="1">
      <alignment horizontal="center" vertical="top"/>
    </xf>
    <xf numFmtId="0" fontId="32" fillId="2" borderId="18" xfId="0" applyFont="1" applyFill="1" applyBorder="1" applyAlignment="1">
      <alignment horizontal="center" vertical="top"/>
    </xf>
    <xf numFmtId="0" fontId="32" fillId="2" borderId="19" xfId="0" applyFont="1" applyFill="1" applyBorder="1" applyAlignment="1">
      <alignment horizontal="center" vertical="top"/>
    </xf>
    <xf numFmtId="0" fontId="34" fillId="0" borderId="16" xfId="0" applyFont="1" applyBorder="1" applyAlignment="1">
      <alignment horizontal="center" vertical="center" wrapText="1"/>
    </xf>
    <xf numFmtId="0" fontId="34" fillId="0" borderId="0" xfId="0" applyFont="1" applyBorder="1" applyAlignment="1">
      <alignment horizontal="center" vertical="center" wrapText="1"/>
    </xf>
    <xf numFmtId="0" fontId="34" fillId="0" borderId="17" xfId="0" applyFont="1" applyBorder="1" applyAlignment="1">
      <alignment horizontal="center" vertical="center" wrapText="1"/>
    </xf>
    <xf numFmtId="0" fontId="34" fillId="0" borderId="18" xfId="0" applyFont="1" applyBorder="1" applyAlignment="1">
      <alignment horizontal="center" vertical="center" wrapText="1"/>
    </xf>
    <xf numFmtId="0" fontId="34" fillId="0" borderId="19" xfId="0" applyFont="1" applyBorder="1" applyAlignment="1">
      <alignment horizontal="center" vertical="center" wrapText="1"/>
    </xf>
    <xf numFmtId="0" fontId="34" fillId="0" borderId="5" xfId="0" applyFont="1" applyBorder="1" applyAlignment="1">
      <alignment horizontal="center" vertical="center" wrapText="1"/>
    </xf>
    <xf numFmtId="0" fontId="34" fillId="0" borderId="14" xfId="0" applyFont="1" applyBorder="1" applyAlignment="1">
      <alignment horizontal="left" vertical="center"/>
    </xf>
    <xf numFmtId="0" fontId="34" fillId="0" borderId="15" xfId="0" applyFont="1" applyBorder="1" applyAlignment="1">
      <alignment horizontal="left" vertical="center"/>
    </xf>
    <xf numFmtId="0" fontId="34" fillId="0" borderId="3" xfId="0" applyFont="1" applyBorder="1" applyAlignment="1">
      <alignment horizontal="left" vertical="center"/>
    </xf>
    <xf numFmtId="0" fontId="34" fillId="0" borderId="18" xfId="0" applyFont="1" applyBorder="1" applyAlignment="1">
      <alignment horizontal="left" vertical="center"/>
    </xf>
    <xf numFmtId="0" fontId="34" fillId="0" borderId="19" xfId="0" applyFont="1" applyBorder="1" applyAlignment="1">
      <alignment horizontal="left" vertical="center"/>
    </xf>
    <xf numFmtId="0" fontId="34" fillId="0" borderId="5" xfId="0" applyFont="1" applyBorder="1" applyAlignment="1">
      <alignment horizontal="left" vertical="center"/>
    </xf>
    <xf numFmtId="0" fontId="34" fillId="0" borderId="14" xfId="0" applyFont="1" applyBorder="1" applyAlignment="1">
      <alignment horizontal="left" vertical="center" wrapText="1"/>
    </xf>
    <xf numFmtId="0" fontId="34" fillId="0" borderId="15" xfId="0" applyFont="1" applyBorder="1" applyAlignment="1">
      <alignment horizontal="left" vertical="center" wrapText="1"/>
    </xf>
    <xf numFmtId="0" fontId="34" fillId="0" borderId="3" xfId="0" applyFont="1" applyBorder="1" applyAlignment="1">
      <alignment horizontal="left" vertical="center" wrapText="1"/>
    </xf>
    <xf numFmtId="0" fontId="34" fillId="0" borderId="18" xfId="0" applyFont="1" applyBorder="1" applyAlignment="1">
      <alignment horizontal="left" vertical="center" wrapText="1"/>
    </xf>
    <xf numFmtId="0" fontId="34" fillId="0" borderId="19" xfId="0" applyFont="1" applyBorder="1" applyAlignment="1">
      <alignment horizontal="left" vertical="center" wrapText="1"/>
    </xf>
    <xf numFmtId="0" fontId="34" fillId="0" borderId="5" xfId="0" applyFont="1" applyBorder="1" applyAlignment="1">
      <alignment horizontal="left" vertical="center" wrapText="1"/>
    </xf>
    <xf numFmtId="0" fontId="34" fillId="0" borderId="23" xfId="0" applyFont="1" applyBorder="1" applyAlignment="1">
      <alignment horizontal="left" wrapText="1"/>
    </xf>
    <xf numFmtId="0" fontId="34" fillId="0" borderId="26" xfId="0" applyFont="1" applyBorder="1" applyAlignment="1">
      <alignment horizontal="left" wrapText="1"/>
    </xf>
    <xf numFmtId="0" fontId="34" fillId="0" borderId="24" xfId="0" applyFont="1" applyBorder="1" applyAlignment="1">
      <alignment horizontal="left" wrapText="1"/>
    </xf>
    <xf numFmtId="0" fontId="28" fillId="0" borderId="0" xfId="2" applyFont="1" applyFill="1" applyAlignment="1" applyProtection="1">
      <alignment horizontal="left"/>
    </xf>
    <xf numFmtId="0" fontId="21" fillId="0" borderId="0" xfId="3" applyFont="1" applyAlignment="1" applyProtection="1">
      <alignment horizontal="left"/>
    </xf>
    <xf numFmtId="0" fontId="26" fillId="0" borderId="0" xfId="2" applyFont="1" applyFill="1" applyAlignment="1" applyProtection="1">
      <alignment horizontal="left"/>
    </xf>
    <xf numFmtId="0" fontId="23" fillId="0" borderId="0" xfId="3" applyFont="1" applyAlignment="1" applyProtection="1">
      <protection locked="0"/>
    </xf>
    <xf numFmtId="0" fontId="28" fillId="0" borderId="0" xfId="2" applyFont="1" applyFill="1" applyAlignment="1" applyProtection="1">
      <alignment horizontal="left"/>
      <protection locked="0"/>
    </xf>
    <xf numFmtId="0" fontId="21" fillId="0" borderId="0" xfId="3" applyFont="1" applyAlignment="1" applyProtection="1">
      <alignment horizontal="left"/>
      <protection locked="0"/>
    </xf>
    <xf numFmtId="0" fontId="28" fillId="0" borderId="0" xfId="2" applyFont="1" applyFill="1" applyAlignment="1" applyProtection="1">
      <alignment horizontal="center" wrapText="1"/>
    </xf>
    <xf numFmtId="0" fontId="28" fillId="0" borderId="10" xfId="2" applyFont="1" applyFill="1" applyBorder="1" applyAlignment="1" applyProtection="1">
      <alignment horizontal="center"/>
      <protection locked="0"/>
    </xf>
    <xf numFmtId="0" fontId="28" fillId="0" borderId="11" xfId="2" applyFont="1" applyFill="1" applyBorder="1" applyAlignment="1" applyProtection="1">
      <alignment horizontal="center"/>
      <protection locked="0"/>
    </xf>
    <xf numFmtId="0" fontId="28" fillId="0" borderId="2" xfId="2" applyFont="1" applyFill="1" applyBorder="1" applyAlignment="1" applyProtection="1">
      <alignment horizontal="center"/>
      <protection locked="0"/>
    </xf>
    <xf numFmtId="0" fontId="23" fillId="0" borderId="0" xfId="2" applyFont="1" applyFill="1" applyAlignment="1" applyProtection="1">
      <protection locked="0"/>
    </xf>
    <xf numFmtId="0" fontId="3" fillId="0" borderId="0" xfId="0" applyFont="1" applyFill="1" applyBorder="1" applyAlignment="1">
      <alignment horizontal="left" vertical="center"/>
    </xf>
    <xf numFmtId="0" fontId="3" fillId="6" borderId="1" xfId="0" applyFont="1" applyFill="1" applyBorder="1" applyAlignment="1">
      <alignment horizontal="center" vertical="center"/>
    </xf>
    <xf numFmtId="0" fontId="0" fillId="0" borderId="1" xfId="0" applyFont="1" applyBorder="1" applyAlignment="1" applyProtection="1">
      <alignment horizontal="center" vertical="center"/>
      <protection locked="0"/>
    </xf>
    <xf numFmtId="0" fontId="24" fillId="6" borderId="9" xfId="0" applyFont="1" applyFill="1" applyBorder="1" applyAlignment="1">
      <alignment horizontal="justify" vertical="center" wrapText="1"/>
    </xf>
    <xf numFmtId="0" fontId="25" fillId="0" borderId="7" xfId="0" applyFont="1" applyFill="1" applyBorder="1" applyAlignment="1">
      <alignment horizontal="center" vertical="center" wrapText="1"/>
    </xf>
    <xf numFmtId="0" fontId="25" fillId="0" borderId="12" xfId="0" applyFont="1" applyFill="1" applyBorder="1" applyAlignment="1">
      <alignment horizontal="center" vertical="center" wrapText="1"/>
    </xf>
    <xf numFmtId="0" fontId="25" fillId="0" borderId="8" xfId="0" applyFont="1" applyFill="1" applyBorder="1" applyAlignment="1">
      <alignment horizontal="center" vertical="center" wrapText="1"/>
    </xf>
    <xf numFmtId="0" fontId="22" fillId="0" borderId="0" xfId="3" applyFont="1" applyAlignment="1">
      <alignment vertical="top"/>
    </xf>
    <xf numFmtId="0" fontId="28" fillId="0" borderId="0" xfId="2" applyFont="1" applyFill="1" applyAlignment="1" applyProtection="1">
      <alignment horizontal="center"/>
    </xf>
    <xf numFmtId="0" fontId="21" fillId="0" borderId="10" xfId="2" applyFont="1" applyFill="1" applyBorder="1" applyAlignment="1" applyProtection="1">
      <alignment horizontal="center"/>
      <protection locked="0"/>
    </xf>
    <xf numFmtId="0" fontId="21" fillId="0" borderId="11" xfId="2" applyFont="1" applyFill="1" applyBorder="1" applyAlignment="1" applyProtection="1">
      <alignment horizontal="center"/>
      <protection locked="0"/>
    </xf>
    <xf numFmtId="0" fontId="21" fillId="0" borderId="2" xfId="2" applyFont="1" applyFill="1" applyBorder="1" applyAlignment="1" applyProtection="1">
      <alignment horizontal="center"/>
      <protection locked="0"/>
    </xf>
    <xf numFmtId="0" fontId="3" fillId="0" borderId="1" xfId="0" applyFont="1" applyFill="1" applyBorder="1" applyAlignment="1" applyProtection="1">
      <alignment horizontal="center" vertical="center"/>
      <protection locked="0"/>
    </xf>
    <xf numFmtId="0" fontId="0" fillId="0" borderId="1" xfId="0" applyFont="1" applyFill="1" applyBorder="1" applyAlignment="1" applyProtection="1">
      <alignment horizontal="center" vertical="center"/>
      <protection locked="0"/>
    </xf>
    <xf numFmtId="0" fontId="0" fillId="0" borderId="10" xfId="0" applyFont="1" applyFill="1" applyBorder="1" applyAlignment="1" applyProtection="1">
      <alignment horizontal="center" vertical="center"/>
      <protection locked="0"/>
    </xf>
    <xf numFmtId="0" fontId="0" fillId="0" borderId="2" xfId="0" applyFont="1" applyFill="1" applyBorder="1" applyAlignment="1" applyProtection="1">
      <alignment horizontal="center" vertical="center"/>
      <protection locked="0"/>
    </xf>
    <xf numFmtId="0" fontId="3" fillId="6" borderId="1"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2" xfId="0" applyFont="1" applyFill="1" applyBorder="1" applyAlignment="1">
      <alignment horizontal="center" vertical="center" wrapText="1"/>
    </xf>
    <xf numFmtId="0" fontId="0" fillId="0" borderId="1" xfId="0" applyFont="1" applyFill="1" applyBorder="1" applyAlignment="1" applyProtection="1">
      <alignment horizontal="center" vertical="center" wrapText="1"/>
      <protection locked="0"/>
    </xf>
    <xf numFmtId="0" fontId="0" fillId="0" borderId="10" xfId="0" applyFont="1" applyFill="1" applyBorder="1" applyAlignment="1" applyProtection="1">
      <alignment horizontal="center" vertical="center" wrapText="1"/>
      <protection locked="0"/>
    </xf>
    <xf numFmtId="0" fontId="0" fillId="0" borderId="2" xfId="0" applyFont="1" applyFill="1" applyBorder="1" applyAlignment="1" applyProtection="1">
      <alignment horizontal="center" vertical="center" wrapText="1"/>
      <protection locked="0"/>
    </xf>
    <xf numFmtId="0" fontId="0" fillId="0" borderId="0" xfId="0" applyFont="1" applyBorder="1" applyAlignment="1">
      <alignment horizontal="center" vertical="center" wrapText="1"/>
    </xf>
    <xf numFmtId="0" fontId="3" fillId="6" borderId="0" xfId="0" applyFont="1" applyFill="1" applyBorder="1" applyAlignment="1">
      <alignment horizontal="left" vertical="center"/>
    </xf>
    <xf numFmtId="0" fontId="3" fillId="6" borderId="10" xfId="0" applyFont="1" applyFill="1" applyBorder="1" applyAlignment="1">
      <alignment horizontal="center" vertical="center"/>
    </xf>
    <xf numFmtId="0" fontId="3" fillId="6" borderId="11" xfId="0" applyFont="1" applyFill="1" applyBorder="1" applyAlignment="1">
      <alignment horizontal="center" vertical="center"/>
    </xf>
    <xf numFmtId="0" fontId="0" fillId="0" borderId="10" xfId="0" applyFont="1" applyBorder="1" applyAlignment="1" applyProtection="1">
      <alignment horizontal="center" vertical="center"/>
      <protection locked="0"/>
    </xf>
    <xf numFmtId="0" fontId="0" fillId="0" borderId="11" xfId="0" applyFont="1" applyBorder="1" applyAlignment="1" applyProtection="1">
      <alignment horizontal="center" vertical="center"/>
      <protection locked="0"/>
    </xf>
    <xf numFmtId="0" fontId="0" fillId="0" borderId="2" xfId="0" applyFont="1" applyBorder="1" applyAlignment="1" applyProtection="1">
      <alignment horizontal="center" vertical="center"/>
      <protection locked="0"/>
    </xf>
    <xf numFmtId="0" fontId="0" fillId="0" borderId="4" xfId="0" applyFont="1" applyBorder="1" applyAlignment="1">
      <alignment horizontal="center" vertical="center" wrapText="1"/>
    </xf>
    <xf numFmtId="0" fontId="0" fillId="0" borderId="6" xfId="0" applyFont="1" applyBorder="1" applyAlignment="1">
      <alignment horizontal="center" vertical="center" wrapText="1"/>
    </xf>
    <xf numFmtId="0" fontId="0" fillId="0" borderId="0" xfId="0" applyFont="1" applyBorder="1" applyAlignment="1">
      <alignment horizontal="center" vertical="center"/>
    </xf>
    <xf numFmtId="0" fontId="3" fillId="0" borderId="0" xfId="0" applyFont="1" applyBorder="1" applyAlignment="1">
      <alignment horizontal="center" vertical="center"/>
    </xf>
    <xf numFmtId="0" fontId="3" fillId="6" borderId="10" xfId="0" applyFont="1" applyFill="1" applyBorder="1" applyAlignment="1">
      <alignment horizontal="left" vertical="center" wrapText="1"/>
    </xf>
    <xf numFmtId="0" fontId="3" fillId="6" borderId="2" xfId="0" applyFont="1" applyFill="1" applyBorder="1" applyAlignment="1">
      <alignment horizontal="left" vertical="center" wrapText="1"/>
    </xf>
    <xf numFmtId="0" fontId="3" fillId="2" borderId="1" xfId="0" applyFont="1" applyFill="1" applyBorder="1" applyAlignment="1" applyProtection="1">
      <alignment horizontal="center" vertical="center" wrapText="1"/>
      <protection locked="0"/>
    </xf>
    <xf numFmtId="0" fontId="3" fillId="0" borderId="10" xfId="0" applyFont="1" applyBorder="1" applyAlignment="1" applyProtection="1">
      <alignment horizontal="center" vertical="center"/>
      <protection locked="0"/>
    </xf>
    <xf numFmtId="0" fontId="3" fillId="0" borderId="2" xfId="0" applyFont="1" applyBorder="1" applyAlignment="1" applyProtection="1">
      <alignment horizontal="center" vertical="center"/>
      <protection locked="0"/>
    </xf>
    <xf numFmtId="0" fontId="3" fillId="0" borderId="11" xfId="0" applyFont="1" applyBorder="1" applyAlignment="1" applyProtection="1">
      <alignment horizontal="center" vertical="center"/>
      <protection locked="0"/>
    </xf>
    <xf numFmtId="0" fontId="3" fillId="6" borderId="1" xfId="0" applyFont="1" applyFill="1" applyBorder="1" applyAlignment="1">
      <alignment horizontal="left" vertical="center"/>
    </xf>
    <xf numFmtId="0" fontId="3" fillId="6" borderId="1" xfId="0" applyFont="1" applyFill="1" applyBorder="1" applyAlignment="1">
      <alignment horizontal="left" vertical="center" wrapText="1"/>
    </xf>
    <xf numFmtId="0" fontId="0" fillId="0" borderId="1" xfId="0" applyFont="1" applyBorder="1" applyAlignment="1" applyProtection="1">
      <alignment horizontal="left" vertical="center"/>
      <protection locked="0"/>
    </xf>
    <xf numFmtId="0" fontId="32" fillId="0" borderId="12" xfId="0" applyFont="1" applyFill="1" applyBorder="1" applyAlignment="1">
      <alignment horizontal="center" vertical="center" wrapText="1"/>
    </xf>
    <xf numFmtId="0" fontId="0" fillId="0" borderId="1" xfId="0" applyFont="1" applyBorder="1" applyAlignment="1" applyProtection="1">
      <alignment horizontal="left" vertical="center" wrapText="1"/>
      <protection locked="0"/>
    </xf>
    <xf numFmtId="0" fontId="3" fillId="2" borderId="10" xfId="0" applyFont="1" applyFill="1" applyBorder="1" applyAlignment="1">
      <alignment horizontal="center" vertical="center"/>
    </xf>
    <xf numFmtId="0" fontId="3" fillId="2" borderId="11" xfId="0" applyFont="1" applyFill="1" applyBorder="1" applyAlignment="1">
      <alignment horizontal="center" vertical="center"/>
    </xf>
    <xf numFmtId="0" fontId="3" fillId="2" borderId="2" xfId="0" applyFont="1" applyFill="1" applyBorder="1" applyAlignment="1">
      <alignment horizontal="center" vertical="center"/>
    </xf>
    <xf numFmtId="0" fontId="32" fillId="2" borderId="5" xfId="0" applyFont="1" applyFill="1" applyBorder="1" applyAlignment="1">
      <alignment horizontal="center" vertical="top"/>
    </xf>
    <xf numFmtId="0" fontId="34" fillId="0" borderId="28" xfId="0" applyFont="1" applyBorder="1" applyAlignment="1">
      <alignment horizontal="center" vertical="center" wrapText="1"/>
    </xf>
    <xf numFmtId="0" fontId="34" fillId="0" borderId="29" xfId="0" applyFont="1" applyBorder="1" applyAlignment="1">
      <alignment horizontal="center" vertical="center" wrapText="1"/>
    </xf>
    <xf numFmtId="0" fontId="34" fillId="0" borderId="30" xfId="0" applyFont="1" applyBorder="1" applyAlignment="1">
      <alignment horizontal="center" vertical="center" wrapText="1"/>
    </xf>
    <xf numFmtId="0" fontId="34" fillId="0" borderId="32" xfId="0" applyFont="1" applyBorder="1" applyAlignment="1">
      <alignment horizontal="center" vertical="center" wrapText="1"/>
    </xf>
    <xf numFmtId="0" fontId="34" fillId="0" borderId="33" xfId="0" applyFont="1" applyBorder="1" applyAlignment="1">
      <alignment horizontal="center" vertical="center" wrapText="1"/>
    </xf>
    <xf numFmtId="0" fontId="34" fillId="0" borderId="34" xfId="0" applyFont="1" applyBorder="1" applyAlignment="1">
      <alignment horizontal="center" vertical="center" wrapText="1"/>
    </xf>
    <xf numFmtId="0" fontId="34" fillId="0" borderId="0" xfId="0" applyFont="1" applyBorder="1" applyAlignment="1">
      <alignment horizontal="left" wrapText="1"/>
    </xf>
    <xf numFmtId="0" fontId="34" fillId="0" borderId="17" xfId="0" applyFont="1" applyBorder="1" applyAlignment="1">
      <alignment horizontal="left" wrapText="1"/>
    </xf>
    <xf numFmtId="0" fontId="34" fillId="0" borderId="28" xfId="0" applyFont="1" applyBorder="1" applyAlignment="1">
      <alignment horizontal="left" vertical="center"/>
    </xf>
    <xf numFmtId="0" fontId="34" fillId="0" borderId="29" xfId="0" applyFont="1" applyBorder="1" applyAlignment="1">
      <alignment horizontal="left" vertical="center"/>
    </xf>
    <xf numFmtId="0" fontId="34" fillId="0" borderId="30" xfId="0" applyFont="1" applyBorder="1" applyAlignment="1">
      <alignment horizontal="left" vertical="center"/>
    </xf>
    <xf numFmtId="0" fontId="34" fillId="0" borderId="32" xfId="0" applyFont="1" applyBorder="1" applyAlignment="1">
      <alignment horizontal="left" vertical="center"/>
    </xf>
    <xf numFmtId="0" fontId="34" fillId="0" borderId="33" xfId="0" applyFont="1" applyBorder="1" applyAlignment="1">
      <alignment horizontal="left" vertical="center"/>
    </xf>
    <xf numFmtId="0" fontId="34" fillId="0" borderId="34" xfId="0" applyFont="1" applyBorder="1" applyAlignment="1">
      <alignment horizontal="left" vertical="center"/>
    </xf>
    <xf numFmtId="0" fontId="34" fillId="0" borderId="0" xfId="0" applyFont="1" applyBorder="1" applyAlignment="1">
      <alignment horizontal="left" vertical="center" wrapText="1"/>
    </xf>
    <xf numFmtId="0" fontId="34" fillId="0" borderId="17" xfId="0" applyFont="1" applyBorder="1" applyAlignment="1">
      <alignment horizontal="left" vertical="center" wrapText="1"/>
    </xf>
    <xf numFmtId="0" fontId="35" fillId="0" borderId="20" xfId="0" applyFont="1" applyBorder="1" applyAlignment="1">
      <alignment vertical="center" wrapText="1"/>
    </xf>
    <xf numFmtId="0" fontId="35" fillId="0" borderId="21" xfId="0" applyFont="1" applyBorder="1" applyAlignment="1">
      <alignment vertical="center" wrapText="1"/>
    </xf>
    <xf numFmtId="0" fontId="35" fillId="0" borderId="22" xfId="0" applyFont="1" applyBorder="1" applyAlignment="1">
      <alignment vertical="center" wrapText="1"/>
    </xf>
    <xf numFmtId="0" fontId="35" fillId="0" borderId="25" xfId="0" applyFont="1" applyBorder="1" applyAlignment="1">
      <alignment vertical="center" wrapText="1"/>
    </xf>
    <xf numFmtId="0" fontId="35" fillId="0" borderId="0" xfId="0" applyFont="1" applyBorder="1" applyAlignment="1">
      <alignment vertical="center" wrapText="1"/>
    </xf>
    <xf numFmtId="0" fontId="35" fillId="0" borderId="27" xfId="0" applyFont="1" applyBorder="1" applyAlignment="1">
      <alignment vertical="center" wrapText="1"/>
    </xf>
    <xf numFmtId="0" fontId="36" fillId="0" borderId="14" xfId="0" applyFont="1" applyBorder="1" applyAlignment="1">
      <alignment horizontal="center" vertical="center" wrapText="1"/>
    </xf>
    <xf numFmtId="0" fontId="36" fillId="0" borderId="3" xfId="0" applyFont="1" applyBorder="1" applyAlignment="1">
      <alignment horizontal="center" vertical="center" wrapText="1"/>
    </xf>
    <xf numFmtId="0" fontId="36" fillId="0" borderId="18" xfId="0" applyFont="1" applyBorder="1" applyAlignment="1">
      <alignment horizontal="center" vertical="center" wrapText="1"/>
    </xf>
    <xf numFmtId="0" fontId="36" fillId="0" borderId="5" xfId="0" applyFont="1" applyBorder="1" applyAlignment="1">
      <alignment horizontal="center" vertical="center" wrapText="1"/>
    </xf>
    <xf numFmtId="0" fontId="43" fillId="0" borderId="0" xfId="2" applyFont="1" applyFill="1" applyBorder="1" applyAlignment="1" applyProtection="1">
      <alignment horizontal="left" vertical="top" wrapText="1" indent="4"/>
    </xf>
    <xf numFmtId="164" fontId="5" fillId="0" borderId="0" xfId="0" applyNumberFormat="1" applyFont="1" applyFill="1" applyBorder="1" applyAlignment="1">
      <alignment horizontal="center" vertical="center"/>
    </xf>
    <xf numFmtId="0" fontId="5" fillId="0" borderId="0" xfId="0" applyFont="1" applyFill="1" applyBorder="1" applyAlignment="1">
      <alignment horizontal="center" vertical="center"/>
    </xf>
    <xf numFmtId="0" fontId="44" fillId="0" borderId="1" xfId="0" applyFont="1" applyBorder="1" applyAlignment="1">
      <alignment horizontal="center" vertical="center" wrapText="1"/>
    </xf>
    <xf numFmtId="0" fontId="42" fillId="0" borderId="1" xfId="0" applyFont="1" applyBorder="1" applyAlignment="1">
      <alignment horizontal="center" vertical="center" wrapText="1"/>
    </xf>
    <xf numFmtId="0" fontId="42" fillId="0" borderId="1" xfId="0" applyFont="1" applyBorder="1" applyAlignment="1">
      <alignment horizontal="left" vertical="center" wrapText="1"/>
    </xf>
    <xf numFmtId="0" fontId="5" fillId="0" borderId="0" xfId="0" applyFont="1" applyFill="1" applyBorder="1" applyAlignment="1">
      <alignment horizontal="justify" vertical="center" wrapText="1"/>
    </xf>
    <xf numFmtId="0" fontId="52" fillId="0" borderId="0" xfId="0" applyFont="1" applyFill="1" applyBorder="1" applyAlignment="1">
      <alignment horizontal="center" vertical="center" wrapText="1"/>
    </xf>
    <xf numFmtId="0" fontId="62" fillId="0" borderId="12" xfId="0" applyFont="1" applyBorder="1" applyAlignment="1">
      <alignment horizontal="center" vertical="center" wrapText="1"/>
    </xf>
    <xf numFmtId="0" fontId="46" fillId="2" borderId="0" xfId="0" applyFont="1" applyFill="1" applyBorder="1" applyAlignment="1">
      <alignment horizontal="left" vertical="center" wrapText="1"/>
    </xf>
    <xf numFmtId="0" fontId="46" fillId="2" borderId="0" xfId="0" applyFont="1" applyFill="1" applyBorder="1" applyAlignment="1">
      <alignment vertical="center" wrapText="1"/>
    </xf>
    <xf numFmtId="0" fontId="57" fillId="2" borderId="0" xfId="0" applyFont="1" applyFill="1" applyBorder="1" applyAlignment="1">
      <alignment horizontal="center"/>
    </xf>
    <xf numFmtId="0" fontId="57" fillId="2" borderId="42" xfId="0" applyFont="1" applyFill="1" applyBorder="1" applyAlignment="1">
      <alignment horizontal="left" vertical="center"/>
    </xf>
    <xf numFmtId="0" fontId="5" fillId="3" borderId="41" xfId="0" applyFont="1" applyFill="1" applyBorder="1" applyAlignment="1">
      <alignment horizontal="center" vertical="center" wrapText="1"/>
    </xf>
    <xf numFmtId="0" fontId="5" fillId="3" borderId="40"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40" fillId="0" borderId="14" xfId="0" applyFont="1" applyBorder="1" applyAlignment="1">
      <alignment horizontal="center" vertical="center" wrapText="1"/>
    </xf>
    <xf numFmtId="0" fontId="40" fillId="0" borderId="15" xfId="0" applyFont="1" applyBorder="1" applyAlignment="1">
      <alignment horizontal="center" vertical="center" wrapText="1"/>
    </xf>
    <xf numFmtId="0" fontId="40" fillId="0" borderId="3" xfId="0" applyFont="1" applyBorder="1" applyAlignment="1">
      <alignment horizontal="center" vertical="center" wrapText="1"/>
    </xf>
    <xf numFmtId="0" fontId="40" fillId="0" borderId="18" xfId="0" applyFont="1" applyBorder="1" applyAlignment="1">
      <alignment horizontal="center" vertical="center" wrapText="1"/>
    </xf>
    <xf numFmtId="0" fontId="40" fillId="0" borderId="19" xfId="0" applyFont="1" applyBorder="1" applyAlignment="1">
      <alignment horizontal="center" vertical="center" wrapText="1"/>
    </xf>
    <xf numFmtId="0" fontId="40" fillId="0" borderId="5" xfId="0" applyFont="1" applyBorder="1" applyAlignment="1">
      <alignment horizontal="center" vertical="center" wrapText="1"/>
    </xf>
    <xf numFmtId="0" fontId="42" fillId="0" borderId="23" xfId="0" applyFont="1" applyBorder="1" applyAlignment="1">
      <alignment horizontal="left" vertical="center" wrapText="1"/>
    </xf>
    <xf numFmtId="0" fontId="42" fillId="0" borderId="26" xfId="0" applyFont="1" applyBorder="1" applyAlignment="1">
      <alignment horizontal="left" vertical="center" wrapText="1"/>
    </xf>
    <xf numFmtId="0" fontId="42" fillId="0" borderId="24" xfId="0" applyFont="1" applyBorder="1" applyAlignment="1">
      <alignment horizontal="left" vertical="center" wrapText="1"/>
    </xf>
    <xf numFmtId="0" fontId="41" fillId="0" borderId="23" xfId="0" applyFont="1" applyBorder="1" applyAlignment="1">
      <alignment horizontal="left" vertical="center" wrapText="1"/>
    </xf>
    <xf numFmtId="0" fontId="41" fillId="0" borderId="26" xfId="0" applyFont="1" applyBorder="1" applyAlignment="1">
      <alignment horizontal="left" vertical="center" wrapText="1"/>
    </xf>
    <xf numFmtId="0" fontId="41" fillId="0" borderId="24" xfId="0" applyFont="1" applyBorder="1" applyAlignment="1">
      <alignment horizontal="left" vertical="center" wrapText="1"/>
    </xf>
    <xf numFmtId="0" fontId="30" fillId="0" borderId="28" xfId="0" applyFont="1" applyBorder="1" applyAlignment="1">
      <alignment horizontal="center" vertical="center" wrapText="1"/>
    </xf>
    <xf numFmtId="0" fontId="30" fillId="0" borderId="29" xfId="0" applyFont="1" applyBorder="1" applyAlignment="1">
      <alignment horizontal="center" vertical="center" wrapText="1"/>
    </xf>
    <xf numFmtId="0" fontId="30" fillId="0" borderId="30" xfId="0" applyFont="1" applyBorder="1" applyAlignment="1">
      <alignment horizontal="center" vertical="center" wrapText="1"/>
    </xf>
    <xf numFmtId="0" fontId="30" fillId="0" borderId="32" xfId="0" applyFont="1" applyBorder="1" applyAlignment="1">
      <alignment horizontal="center" vertical="center" wrapText="1"/>
    </xf>
    <xf numFmtId="0" fontId="30" fillId="0" borderId="33" xfId="0" applyFont="1" applyBorder="1" applyAlignment="1">
      <alignment horizontal="center" vertical="center" wrapText="1"/>
    </xf>
    <xf numFmtId="0" fontId="30" fillId="0" borderId="34" xfId="0" applyFont="1" applyBorder="1" applyAlignment="1">
      <alignment horizontal="center" vertical="center" wrapText="1"/>
    </xf>
    <xf numFmtId="0" fontId="42" fillId="0" borderId="18" xfId="0" applyFont="1" applyBorder="1" applyAlignment="1">
      <alignment horizontal="left" vertical="center" wrapText="1"/>
    </xf>
    <xf numFmtId="0" fontId="42" fillId="0" borderId="19" xfId="0" applyFont="1" applyBorder="1" applyAlignment="1">
      <alignment horizontal="left" vertical="center" wrapText="1"/>
    </xf>
    <xf numFmtId="0" fontId="42" fillId="0" borderId="39" xfId="0" applyFont="1" applyBorder="1" applyAlignment="1">
      <alignment horizontal="left" vertical="center" wrapText="1"/>
    </xf>
    <xf numFmtId="0" fontId="41" fillId="0" borderId="6" xfId="0" applyFont="1" applyBorder="1" applyAlignment="1">
      <alignment horizontal="left" vertical="center" wrapText="1"/>
    </xf>
    <xf numFmtId="0" fontId="41" fillId="0" borderId="17" xfId="0" applyFont="1" applyBorder="1" applyAlignment="1">
      <alignment horizontal="left" vertical="center" wrapText="1"/>
    </xf>
    <xf numFmtId="0" fontId="40" fillId="0" borderId="35" xfId="0" applyFont="1" applyBorder="1" applyAlignment="1">
      <alignment horizontal="center" vertical="center" wrapText="1"/>
    </xf>
    <xf numFmtId="0" fontId="40" fillId="0" borderId="12" xfId="0" applyFont="1" applyBorder="1" applyAlignment="1">
      <alignment horizontal="center" vertical="center" wrapText="1"/>
    </xf>
    <xf numFmtId="0" fontId="40" fillId="0" borderId="0" xfId="0" applyFont="1" applyBorder="1" applyAlignment="1">
      <alignment horizontal="center" vertical="center" wrapText="1"/>
    </xf>
    <xf numFmtId="0" fontId="40" fillId="0" borderId="17" xfId="0" applyFont="1" applyBorder="1" applyAlignment="1">
      <alignment horizontal="center" vertical="center" wrapText="1"/>
    </xf>
    <xf numFmtId="0" fontId="30" fillId="0" borderId="31" xfId="0" applyFont="1" applyBorder="1" applyAlignment="1">
      <alignment horizontal="center" vertical="center" wrapText="1"/>
    </xf>
    <xf numFmtId="0" fontId="30" fillId="0" borderId="1" xfId="0" applyFont="1" applyBorder="1" applyAlignment="1">
      <alignment horizontal="center" vertical="center" wrapText="1"/>
    </xf>
    <xf numFmtId="0" fontId="30" fillId="0" borderId="10" xfId="0" applyFont="1" applyBorder="1" applyAlignment="1">
      <alignment horizontal="center" vertical="center" wrapText="1"/>
    </xf>
    <xf numFmtId="0" fontId="30" fillId="0" borderId="36" xfId="0" applyFont="1" applyBorder="1" applyAlignment="1">
      <alignment horizontal="center" vertical="center" wrapText="1"/>
    </xf>
    <xf numFmtId="0" fontId="30" fillId="0" borderId="9" xfId="0" applyFont="1" applyBorder="1" applyAlignment="1">
      <alignment horizontal="center" vertical="center" wrapText="1"/>
    </xf>
    <xf numFmtId="0" fontId="42" fillId="0" borderId="37" xfId="0" applyFont="1" applyBorder="1" applyAlignment="1">
      <alignment horizontal="center" vertical="center" wrapText="1"/>
    </xf>
    <xf numFmtId="0" fontId="42" fillId="0" borderId="38" xfId="0" applyFont="1" applyBorder="1" applyAlignment="1">
      <alignment horizontal="center" vertical="center" wrapText="1"/>
    </xf>
    <xf numFmtId="0" fontId="36" fillId="0" borderId="15" xfId="0" applyFont="1" applyBorder="1" applyAlignment="1">
      <alignment horizontal="center" vertical="center" wrapText="1"/>
    </xf>
    <xf numFmtId="0" fontId="36" fillId="0" borderId="19" xfId="0" applyFont="1" applyBorder="1" applyAlignment="1">
      <alignment horizontal="center" vertical="center" wrapText="1"/>
    </xf>
    <xf numFmtId="0" fontId="31" fillId="0" borderId="14" xfId="0" applyFont="1" applyBorder="1" applyAlignment="1">
      <alignment horizontal="center"/>
    </xf>
    <xf numFmtId="0" fontId="31" fillId="0" borderId="15" xfId="0" applyFont="1" applyBorder="1" applyAlignment="1">
      <alignment horizontal="center"/>
    </xf>
    <xf numFmtId="0" fontId="31" fillId="0" borderId="3" xfId="0" applyFont="1" applyBorder="1" applyAlignment="1">
      <alignment horizontal="center"/>
    </xf>
    <xf numFmtId="0" fontId="31" fillId="0" borderId="16" xfId="0" applyFont="1" applyBorder="1" applyAlignment="1">
      <alignment horizontal="center"/>
    </xf>
    <xf numFmtId="0" fontId="31" fillId="0" borderId="0" xfId="0" applyFont="1" applyBorder="1" applyAlignment="1">
      <alignment horizontal="center"/>
    </xf>
    <xf numFmtId="0" fontId="31" fillId="0" borderId="17" xfId="0" applyFont="1" applyBorder="1" applyAlignment="1">
      <alignment horizontal="center"/>
    </xf>
    <xf numFmtId="0" fontId="38" fillId="0" borderId="23" xfId="0" applyFont="1" applyBorder="1" applyAlignment="1">
      <alignment horizontal="left" vertical="center" wrapText="1"/>
    </xf>
    <xf numFmtId="0" fontId="38" fillId="0" borderId="26" xfId="0" applyFont="1" applyBorder="1" applyAlignment="1">
      <alignment horizontal="left" vertical="center" wrapText="1"/>
    </xf>
    <xf numFmtId="0" fontId="38" fillId="0" borderId="24" xfId="0" applyFont="1" applyBorder="1" applyAlignment="1">
      <alignment horizontal="left" vertical="center" wrapText="1"/>
    </xf>
    <xf numFmtId="0" fontId="2" fillId="2" borderId="1" xfId="0" applyFont="1" applyFill="1" applyBorder="1" applyAlignment="1">
      <alignment horizontal="left" vertical="top" wrapText="1"/>
    </xf>
    <xf numFmtId="0" fontId="2" fillId="0" borderId="1" xfId="0" applyFont="1" applyBorder="1" applyAlignment="1">
      <alignment horizontal="left" vertical="top" wrapText="1"/>
    </xf>
    <xf numFmtId="0" fontId="4" fillId="2" borderId="1" xfId="0" applyFont="1" applyFill="1" applyBorder="1" applyAlignment="1">
      <alignment horizontal="left" vertical="top" wrapText="1"/>
    </xf>
    <xf numFmtId="0" fontId="4" fillId="0" borderId="2" xfId="0" applyFont="1" applyBorder="1" applyAlignment="1">
      <alignment horizontal="left" vertical="top" wrapText="1"/>
    </xf>
    <xf numFmtId="0" fontId="4" fillId="0" borderId="1" xfId="0" applyFont="1" applyBorder="1" applyAlignment="1">
      <alignment horizontal="left" vertical="top" wrapText="1"/>
    </xf>
    <xf numFmtId="0" fontId="0" fillId="0" borderId="1" xfId="0" applyBorder="1" applyAlignment="1">
      <alignment horizontal="left" vertical="center" wrapText="1"/>
    </xf>
    <xf numFmtId="0" fontId="0" fillId="0" borderId="1" xfId="0" applyBorder="1" applyAlignment="1">
      <alignment horizontal="center" vertical="center"/>
    </xf>
    <xf numFmtId="0" fontId="63" fillId="4" borderId="23" xfId="0" applyFont="1" applyFill="1" applyBorder="1" applyAlignment="1">
      <alignment horizontal="center" vertical="center" wrapText="1"/>
    </xf>
    <xf numFmtId="0" fontId="63" fillId="4" borderId="26" xfId="0" applyFont="1" applyFill="1" applyBorder="1" applyAlignment="1">
      <alignment horizontal="center" vertical="center" wrapText="1"/>
    </xf>
    <xf numFmtId="0" fontId="63" fillId="4" borderId="24" xfId="0" applyFont="1" applyFill="1" applyBorder="1" applyAlignment="1">
      <alignment horizontal="center" vertical="center" wrapText="1"/>
    </xf>
    <xf numFmtId="0" fontId="63" fillId="6" borderId="23" xfId="0" applyFont="1" applyFill="1" applyBorder="1" applyAlignment="1">
      <alignment horizontal="center" vertical="center" wrapText="1"/>
    </xf>
    <xf numFmtId="0" fontId="63" fillId="6" borderId="26" xfId="0" applyFont="1" applyFill="1" applyBorder="1" applyAlignment="1">
      <alignment horizontal="center" vertical="center" wrapText="1"/>
    </xf>
    <xf numFmtId="0" fontId="63" fillId="4" borderId="13" xfId="0" applyFont="1" applyFill="1" applyBorder="1" applyAlignment="1">
      <alignment horizontal="center" vertical="center" wrapText="1"/>
    </xf>
    <xf numFmtId="0" fontId="63" fillId="3" borderId="43" xfId="0" applyFont="1" applyFill="1" applyBorder="1" applyAlignment="1">
      <alignment horizontal="center" vertical="center" wrapText="1"/>
    </xf>
    <xf numFmtId="0" fontId="63" fillId="4" borderId="44" xfId="0" applyFont="1" applyFill="1" applyBorder="1" applyAlignment="1">
      <alignment horizontal="center" vertical="center" wrapText="1"/>
    </xf>
    <xf numFmtId="0" fontId="63" fillId="4" borderId="28" xfId="0" applyFont="1" applyFill="1" applyBorder="1" applyAlignment="1">
      <alignment horizontal="center" vertical="center" wrapText="1"/>
    </xf>
    <xf numFmtId="0" fontId="63" fillId="4" borderId="29" xfId="0" applyFont="1" applyFill="1" applyBorder="1" applyAlignment="1">
      <alignment horizontal="center" vertical="center" wrapText="1"/>
    </xf>
    <xf numFmtId="0" fontId="63" fillId="4" borderId="30" xfId="0" applyFont="1" applyFill="1" applyBorder="1" applyAlignment="1">
      <alignment horizontal="center" vertical="center" wrapText="1"/>
    </xf>
    <xf numFmtId="0" fontId="63" fillId="6" borderId="28" xfId="0" applyFont="1" applyFill="1" applyBorder="1" applyAlignment="1">
      <alignment horizontal="center" vertical="center" wrapText="1"/>
    </xf>
    <xf numFmtId="0" fontId="63" fillId="6" borderId="29" xfId="0" applyFont="1" applyFill="1" applyBorder="1" applyAlignment="1">
      <alignment horizontal="center" vertical="center" wrapText="1"/>
    </xf>
    <xf numFmtId="0" fontId="24" fillId="10" borderId="45" xfId="0" applyFont="1" applyFill="1" applyBorder="1" applyAlignment="1">
      <alignment horizontal="center" vertical="center"/>
    </xf>
    <xf numFmtId="0" fontId="25" fillId="10" borderId="31" xfId="0" applyFont="1" applyFill="1" applyBorder="1" applyAlignment="1">
      <alignment vertical="center" wrapText="1"/>
    </xf>
    <xf numFmtId="0" fontId="25" fillId="10" borderId="1" xfId="0" applyFont="1" applyFill="1" applyBorder="1" applyAlignment="1" applyProtection="1">
      <alignment horizontal="center" vertical="center" wrapText="1"/>
      <protection locked="0"/>
    </xf>
    <xf numFmtId="0" fontId="25" fillId="10" borderId="46" xfId="0" applyFont="1" applyFill="1" applyBorder="1" applyAlignment="1" applyProtection="1">
      <alignment horizontal="center" vertical="center" wrapText="1"/>
      <protection locked="0"/>
    </xf>
    <xf numFmtId="0" fontId="65" fillId="0" borderId="31" xfId="0" applyFont="1" applyBorder="1" applyAlignment="1" applyProtection="1">
      <alignment vertical="center" wrapText="1"/>
      <protection locked="0"/>
    </xf>
    <xf numFmtId="0" fontId="65" fillId="0" borderId="1" xfId="0" applyFont="1" applyBorder="1" applyAlignment="1" applyProtection="1">
      <alignment vertical="center" wrapText="1"/>
      <protection locked="0"/>
    </xf>
    <xf numFmtId="0" fontId="65" fillId="0" borderId="46" xfId="0" applyFont="1" applyBorder="1" applyAlignment="1" applyProtection="1">
      <alignment vertical="center" wrapText="1"/>
      <protection locked="0"/>
    </xf>
    <xf numFmtId="0" fontId="65" fillId="0" borderId="47" xfId="0" applyFont="1" applyBorder="1" applyAlignment="1" applyProtection="1">
      <alignment vertical="center" wrapText="1"/>
      <protection locked="0"/>
    </xf>
    <xf numFmtId="0" fontId="65" fillId="10" borderId="45" xfId="0" applyFont="1" applyFill="1" applyBorder="1"/>
    <xf numFmtId="0" fontId="65" fillId="10" borderId="31" xfId="0" applyFont="1" applyFill="1" applyBorder="1" applyProtection="1">
      <protection locked="0"/>
    </xf>
    <xf numFmtId="0" fontId="65" fillId="10" borderId="1" xfId="0" applyFont="1" applyFill="1" applyBorder="1" applyProtection="1">
      <protection locked="0"/>
    </xf>
    <xf numFmtId="0" fontId="65" fillId="10" borderId="46" xfId="0" applyFont="1" applyFill="1" applyBorder="1" applyProtection="1">
      <protection locked="0"/>
    </xf>
    <xf numFmtId="0" fontId="65" fillId="0" borderId="31" xfId="0" applyFont="1" applyBorder="1" applyProtection="1">
      <protection locked="0"/>
    </xf>
    <xf numFmtId="0" fontId="65" fillId="0" borderId="1" xfId="0" applyFont="1" applyBorder="1" applyProtection="1">
      <protection locked="0"/>
    </xf>
    <xf numFmtId="0" fontId="65" fillId="0" borderId="46" xfId="0" applyFont="1" applyBorder="1" applyProtection="1">
      <protection locked="0"/>
    </xf>
    <xf numFmtId="0" fontId="65" fillId="0" borderId="47" xfId="0" applyFont="1" applyBorder="1" applyProtection="1">
      <protection locked="0"/>
    </xf>
    <xf numFmtId="0" fontId="65" fillId="10" borderId="31" xfId="0" applyFont="1" applyFill="1" applyBorder="1"/>
    <xf numFmtId="0" fontId="65" fillId="10" borderId="1" xfId="0" applyFont="1" applyFill="1" applyBorder="1"/>
    <xf numFmtId="0" fontId="65" fillId="10" borderId="46" xfId="0" applyFont="1" applyFill="1" applyBorder="1"/>
    <xf numFmtId="0" fontId="65" fillId="0" borderId="31" xfId="0" applyFont="1" applyBorder="1"/>
    <xf numFmtId="0" fontId="65" fillId="0" borderId="1" xfId="0" applyFont="1" applyBorder="1"/>
    <xf numFmtId="0" fontId="65" fillId="0" borderId="46" xfId="0" applyFont="1" applyBorder="1"/>
    <xf numFmtId="0" fontId="65" fillId="0" borderId="47" xfId="0" applyFont="1" applyBorder="1"/>
    <xf numFmtId="0" fontId="65" fillId="10" borderId="48" xfId="0" applyFont="1" applyFill="1" applyBorder="1"/>
    <xf numFmtId="0" fontId="65" fillId="10" borderId="32" xfId="0" applyFont="1" applyFill="1" applyBorder="1"/>
    <xf numFmtId="0" fontId="65" fillId="10" borderId="33" xfId="0" applyFont="1" applyFill="1" applyBorder="1"/>
    <xf numFmtId="0" fontId="65" fillId="10" borderId="34" xfId="0" applyFont="1" applyFill="1" applyBorder="1"/>
    <xf numFmtId="0" fontId="65" fillId="0" borderId="32" xfId="0" applyFont="1" applyBorder="1"/>
    <xf numFmtId="0" fontId="65" fillId="0" borderId="33" xfId="0" applyFont="1" applyBorder="1"/>
    <xf numFmtId="0" fontId="65" fillId="0" borderId="34" xfId="0" applyFont="1" applyBorder="1"/>
    <xf numFmtId="0" fontId="65" fillId="0" borderId="49" xfId="0" applyFont="1" applyBorder="1"/>
    <xf numFmtId="0" fontId="32" fillId="0" borderId="0" xfId="0" applyFont="1" applyFill="1" applyBorder="1" applyAlignment="1">
      <alignment horizontal="center" vertical="center" wrapText="1"/>
    </xf>
    <xf numFmtId="14" fontId="32" fillId="0" borderId="0" xfId="0" applyNumberFormat="1" applyFont="1" applyFill="1" applyBorder="1" applyAlignment="1">
      <alignment horizontal="center" vertical="center" wrapText="1"/>
    </xf>
    <xf numFmtId="14" fontId="0" fillId="0" borderId="10" xfId="0" applyNumberFormat="1" applyFont="1" applyBorder="1" applyAlignment="1" applyProtection="1">
      <alignment horizontal="center" vertical="center" wrapText="1"/>
      <protection locked="0"/>
    </xf>
    <xf numFmtId="14" fontId="0" fillId="0" borderId="11" xfId="0" applyNumberFormat="1" applyFont="1" applyBorder="1" applyAlignment="1" applyProtection="1">
      <alignment horizontal="center" vertical="center" wrapText="1"/>
      <protection locked="0"/>
    </xf>
    <xf numFmtId="14" fontId="0" fillId="0" borderId="2" xfId="0" applyNumberFormat="1" applyFont="1" applyBorder="1" applyAlignment="1" applyProtection="1">
      <alignment horizontal="center" vertical="center" wrapText="1"/>
      <protection locked="0"/>
    </xf>
    <xf numFmtId="0" fontId="0" fillId="0" borderId="0" xfId="0" applyFont="1" applyBorder="1" applyAlignment="1" applyProtection="1">
      <alignment horizontal="center" vertical="center" wrapText="1"/>
      <protection locked="0"/>
    </xf>
    <xf numFmtId="0" fontId="0" fillId="0" borderId="1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2" xfId="0" applyFont="1" applyBorder="1" applyAlignment="1" applyProtection="1">
      <alignment horizontal="left" vertical="center"/>
      <protection locked="0"/>
    </xf>
  </cellXfs>
  <cellStyles count="5">
    <cellStyle name="Normal" xfId="0" builtinId="0"/>
    <cellStyle name="Normal 2" xfId="2"/>
    <cellStyle name="Standard 2" xfId="1"/>
    <cellStyle name="Standard 2 3" xfId="4"/>
    <cellStyle name="Standard 3" xfId="3"/>
  </cellStyles>
  <dxfs count="12">
    <dxf>
      <fill>
        <patternFill patternType="solid">
          <fgColor indexed="64"/>
          <bgColor theme="6" tint="0.39994506668294322"/>
        </patternFill>
      </fill>
    </dxf>
    <dxf>
      <fill>
        <patternFill patternType="solid">
          <fgColor indexed="64"/>
          <bgColor theme="5" tint="0.39994506668294322"/>
        </patternFill>
      </fill>
    </dxf>
    <dxf>
      <fill>
        <patternFill patternType="solid">
          <fgColor indexed="64"/>
          <bgColor theme="6" tint="0.39994506668294322"/>
        </patternFill>
      </fill>
    </dxf>
    <dxf>
      <fill>
        <patternFill patternType="solid">
          <fgColor indexed="64"/>
          <bgColor theme="5" tint="0.39994506668294322"/>
        </patternFill>
      </fill>
    </dxf>
    <dxf>
      <fill>
        <patternFill patternType="solid">
          <fgColor indexed="64"/>
          <bgColor theme="6" tint="0.39994506668294322"/>
        </patternFill>
      </fill>
    </dxf>
    <dxf>
      <fill>
        <patternFill patternType="solid">
          <fgColor indexed="64"/>
          <bgColor theme="5" tint="0.39994506668294322"/>
        </patternFill>
      </fill>
    </dxf>
    <dxf>
      <fill>
        <patternFill patternType="solid">
          <fgColor indexed="64"/>
          <bgColor theme="6" tint="0.39994506668294322"/>
        </patternFill>
      </fill>
    </dxf>
    <dxf>
      <fill>
        <patternFill patternType="solid">
          <fgColor indexed="64"/>
          <bgColor theme="5" tint="0.39994506668294322"/>
        </patternFill>
      </fill>
    </dxf>
    <dxf>
      <fill>
        <patternFill patternType="solid">
          <fgColor indexed="64"/>
          <bgColor theme="6" tint="0.39994506668294322"/>
        </patternFill>
      </fill>
    </dxf>
    <dxf>
      <fill>
        <patternFill patternType="solid">
          <fgColor indexed="64"/>
          <bgColor theme="5" tint="0.39994506668294322"/>
        </patternFill>
      </fill>
    </dxf>
    <dxf>
      <fill>
        <patternFill patternType="solid">
          <fgColor indexed="64"/>
          <bgColor theme="6" tint="0.39994506668294322"/>
        </patternFill>
      </fill>
    </dxf>
    <dxf>
      <fill>
        <patternFill patternType="solid">
          <fgColor indexed="64"/>
          <bgColor theme="5" tint="0.399945066682943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595526049439883E-2"/>
          <c:y val="0.27682268068446836"/>
          <c:w val="0.91125006433019462"/>
          <c:h val="0.44864690098095311"/>
        </c:manualLayout>
      </c:layout>
      <c:barChart>
        <c:barDir val="col"/>
        <c:grouping val="clustered"/>
        <c:varyColors val="0"/>
        <c:ser>
          <c:idx val="0"/>
          <c:order val="0"/>
          <c:tx>
            <c:strRef>
              <c:f>RESU!$C$27:$I$27</c:f>
              <c:strCache>
                <c:ptCount val="7"/>
                <c:pt idx="0">
                  <c:v>UBICACIÓN, INFRAESTRUCTURA, INSTALACIONES, EQUIPOS, UTENSILIOS, REQUERIMIENTOS AMBIENTALES Y SUELOS</c:v>
                </c:pt>
                <c:pt idx="1">
                  <c:v>ESTABLECIMIENTO DEL CULTIVO Y LABORES CULTURALES</c:v>
                </c:pt>
                <c:pt idx="2">
                  <c:v>FERTILIZACIÓN Y PROTECCIÓN DE LOS CULTIVOS</c:v>
                </c:pt>
                <c:pt idx="3">
                  <c:v>USO Y MANEJO DE PLAGUICIDAS Y DEL AGUA</c:v>
                </c:pt>
                <c:pt idx="4">
                  <c:v>COSECHA, TRANSPORTE, POSCOSECHA, SEGURIDAD, HIGIENE Y PROTECCIÓN DEL PERSONAL</c:v>
                </c:pt>
                <c:pt idx="5">
                  <c:v>ASPECTOS AMBIENTALES Y TRAZABILIDAD</c:v>
                </c:pt>
                <c:pt idx="6">
                  <c:v>DOCUMENTACIÓN Y REGISROS</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EC"/>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RESU!$C$27:$I$27</c:f>
              <c:strCache>
                <c:ptCount val="7"/>
                <c:pt idx="0">
                  <c:v>UBICACIÓN, INFRAESTRUCTURA, INSTALACIONES, EQUIPOS, UTENSILIOS, REQUERIMIENTOS AMBIENTALES Y SUELOS</c:v>
                </c:pt>
                <c:pt idx="1">
                  <c:v>ESTABLECIMIENTO DEL CULTIVO Y LABORES CULTURALES</c:v>
                </c:pt>
                <c:pt idx="2">
                  <c:v>FERTILIZACIÓN Y PROTECCIÓN DE LOS CULTIVOS</c:v>
                </c:pt>
                <c:pt idx="3">
                  <c:v>USO Y MANEJO DE PLAGUICIDAS Y DEL AGUA</c:v>
                </c:pt>
                <c:pt idx="4">
                  <c:v>COSECHA, TRANSPORTE, POSCOSECHA, SEGURIDAD, HIGIENE Y PROTECCIÓN DEL PERSONAL</c:v>
                </c:pt>
                <c:pt idx="5">
                  <c:v>ASPECTOS AMBIENTALES Y TRAZABILIDAD</c:v>
                </c:pt>
                <c:pt idx="6">
                  <c:v>DOCUMENTACIÓN Y REGISROS</c:v>
                </c:pt>
              </c:strCache>
            </c:strRef>
          </c:cat>
          <c:val>
            <c:numRef>
              <c:f>RESU!$C$33:$I$33</c:f>
              <c:numCache>
                <c:formatCode>0.0</c:formatCode>
                <c:ptCount val="7"/>
                <c:pt idx="0">
                  <c:v>100</c:v>
                </c:pt>
                <c:pt idx="1">
                  <c:v>100</c:v>
                </c:pt>
                <c:pt idx="2">
                  <c:v>100</c:v>
                </c:pt>
                <c:pt idx="3">
                  <c:v>100</c:v>
                </c:pt>
                <c:pt idx="4">
                  <c:v>100</c:v>
                </c:pt>
                <c:pt idx="5">
                  <c:v>100</c:v>
                </c:pt>
                <c:pt idx="6">
                  <c:v>100</c:v>
                </c:pt>
              </c:numCache>
            </c:numRef>
          </c:val>
        </c:ser>
        <c:dLbls>
          <c:showLegendKey val="0"/>
          <c:showVal val="0"/>
          <c:showCatName val="0"/>
          <c:showSerName val="0"/>
          <c:showPercent val="0"/>
          <c:showBubbleSize val="0"/>
        </c:dLbls>
        <c:gapWidth val="150"/>
        <c:axId val="192451904"/>
        <c:axId val="192452464"/>
      </c:barChart>
      <c:catAx>
        <c:axId val="192451904"/>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EC"/>
          </a:p>
        </c:txPr>
        <c:crossAx val="192452464"/>
        <c:crosses val="autoZero"/>
        <c:auto val="1"/>
        <c:lblAlgn val="ctr"/>
        <c:lblOffset val="100"/>
        <c:noMultiLvlLbl val="0"/>
      </c:catAx>
      <c:valAx>
        <c:axId val="192452464"/>
        <c:scaling>
          <c:orientation val="minMax"/>
          <c:max val="100"/>
        </c:scaling>
        <c:delete val="0"/>
        <c:axPos val="l"/>
        <c:majorGridlines>
          <c:spPr>
            <a:ln w="9525" cap="flat" cmpd="sng" algn="ctr">
              <a:solidFill>
                <a:schemeClr val="tx1">
                  <a:tint val="75000"/>
                  <a:shade val="95000"/>
                  <a:satMod val="105000"/>
                </a:schemeClr>
              </a:solidFill>
              <a:prstDash val="solid"/>
              <a:round/>
            </a:ln>
            <a:effectLst/>
          </c:spPr>
        </c:majorGridlines>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EC"/>
          </a:p>
        </c:txPr>
        <c:crossAx val="192451904"/>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s-EC"/>
    </a:p>
  </c:txPr>
  <c:printSettings>
    <c:headerFooter/>
    <c:pageMargins b="0.75000000000000078" l="0.70000000000000062" r="0.70000000000000062" t="0.75000000000000078" header="0.30000000000000032" footer="0.30000000000000032"/>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7.png"/><Relationship Id="rId4" Type="http://schemas.openxmlformats.org/officeDocument/2006/relationships/chart" Target="../charts/chart1.xml"/></Relationships>
</file>

<file path=xl/drawings/_rels/drawing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7.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xdr:from>
      <xdr:col>1</xdr:col>
      <xdr:colOff>2725262</xdr:colOff>
      <xdr:row>19</xdr:row>
      <xdr:rowOff>88357</xdr:rowOff>
    </xdr:from>
    <xdr:to>
      <xdr:col>1</xdr:col>
      <xdr:colOff>3985262</xdr:colOff>
      <xdr:row>25</xdr:row>
      <xdr:rowOff>136738</xdr:rowOff>
    </xdr:to>
    <xdr:sp macro="" textlink="">
      <xdr:nvSpPr>
        <xdr:cNvPr id="3" name="Rechteck 2">
          <a:extLst>
            <a:ext uri="{FF2B5EF4-FFF2-40B4-BE49-F238E27FC236}">
              <a16:creationId xmlns:a16="http://schemas.microsoft.com/office/drawing/2014/main" xmlns="" id="{00000000-0008-0000-0000-000003000000}"/>
            </a:ext>
          </a:extLst>
        </xdr:cNvPr>
        <xdr:cNvSpPr/>
      </xdr:nvSpPr>
      <xdr:spPr>
        <a:xfrm>
          <a:off x="2725262" y="5174707"/>
          <a:ext cx="1260000" cy="74031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DE"/>
        </a:p>
      </xdr:txBody>
    </xdr:sp>
    <xdr:clientData/>
  </xdr:twoCellAnchor>
  <xdr:twoCellAnchor editAs="oneCell">
    <xdr:from>
      <xdr:col>1</xdr:col>
      <xdr:colOff>447675</xdr:colOff>
      <xdr:row>2</xdr:row>
      <xdr:rowOff>27216</xdr:rowOff>
    </xdr:from>
    <xdr:to>
      <xdr:col>3</xdr:col>
      <xdr:colOff>7289</xdr:colOff>
      <xdr:row>4</xdr:row>
      <xdr:rowOff>78479</xdr:rowOff>
    </xdr:to>
    <xdr:pic>
      <xdr:nvPicPr>
        <xdr:cNvPr id="8" name="Imagen 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417741"/>
          <a:ext cx="1140764" cy="43226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10</xdr:col>
      <xdr:colOff>39609</xdr:colOff>
      <xdr:row>2</xdr:row>
      <xdr:rowOff>62594</xdr:rowOff>
    </xdr:from>
    <xdr:to>
      <xdr:col>11</xdr:col>
      <xdr:colOff>326556</xdr:colOff>
      <xdr:row>4</xdr:row>
      <xdr:rowOff>19050</xdr:rowOff>
    </xdr:to>
    <xdr:pic>
      <xdr:nvPicPr>
        <xdr:cNvPr id="9" name="Imagen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31159" y="453119"/>
          <a:ext cx="1077522" cy="33745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263979</xdr:colOff>
      <xdr:row>0</xdr:row>
      <xdr:rowOff>0</xdr:rowOff>
    </xdr:from>
    <xdr:to>
      <xdr:col>3</xdr:col>
      <xdr:colOff>47625</xdr:colOff>
      <xdr:row>1</xdr:row>
      <xdr:rowOff>319436</xdr:rowOff>
    </xdr:to>
    <xdr:pic>
      <xdr:nvPicPr>
        <xdr:cNvPr id="2"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7879" y="0"/>
          <a:ext cx="1231446" cy="50993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9</xdr:col>
      <xdr:colOff>942975</xdr:colOff>
      <xdr:row>0</xdr:row>
      <xdr:rowOff>38100</xdr:rowOff>
    </xdr:from>
    <xdr:to>
      <xdr:col>10</xdr:col>
      <xdr:colOff>1069506</xdr:colOff>
      <xdr:row>1</xdr:row>
      <xdr:rowOff>242206</xdr:rowOff>
    </xdr:to>
    <xdr:pic>
      <xdr:nvPicPr>
        <xdr:cNvPr id="3" name="Imagen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24700" y="38100"/>
          <a:ext cx="1202856" cy="39460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1133476</xdr:colOff>
      <xdr:row>1</xdr:row>
      <xdr:rowOff>57150</xdr:rowOff>
    </xdr:from>
    <xdr:to>
      <xdr:col>3</xdr:col>
      <xdr:colOff>2200276</xdr:colOff>
      <xdr:row>2</xdr:row>
      <xdr:rowOff>257175</xdr:rowOff>
    </xdr:to>
    <xdr:pic>
      <xdr:nvPicPr>
        <xdr:cNvPr id="4"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8298" t="21597" r="38020" b="45041"/>
        <a:stretch>
          <a:fillRect/>
        </a:stretch>
      </xdr:blipFill>
      <xdr:spPr bwMode="auto">
        <a:xfrm>
          <a:off x="7286626" y="257175"/>
          <a:ext cx="1066800" cy="3905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xdr:col>
      <xdr:colOff>66675</xdr:colOff>
      <xdr:row>1</xdr:row>
      <xdr:rowOff>66675</xdr:rowOff>
    </xdr:from>
    <xdr:to>
      <xdr:col>1</xdr:col>
      <xdr:colOff>1257300</xdr:colOff>
      <xdr:row>2</xdr:row>
      <xdr:rowOff>228600</xdr:rowOff>
    </xdr:to>
    <xdr:pic>
      <xdr:nvPicPr>
        <xdr:cNvPr id="5" name="Imagen 4" descr="LOGO1MAGAP"/>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7286" t="18462" r="9271" b="18771"/>
        <a:stretch>
          <a:fillRect/>
        </a:stretch>
      </xdr:blipFill>
      <xdr:spPr bwMode="auto">
        <a:xfrm>
          <a:off x="66675" y="266700"/>
          <a:ext cx="1190625" cy="3524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71373</xdr:colOff>
      <xdr:row>0</xdr:row>
      <xdr:rowOff>0</xdr:rowOff>
    </xdr:from>
    <xdr:to>
      <xdr:col>2</xdr:col>
      <xdr:colOff>391886</xdr:colOff>
      <xdr:row>1</xdr:row>
      <xdr:rowOff>166007</xdr:rowOff>
    </xdr:to>
    <xdr:pic>
      <xdr:nvPicPr>
        <xdr:cNvPr id="3" name="Imagen 2" descr="LOGO1MAGAP"/>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7286" t="18462" r="9271" b="18771"/>
        <a:stretch>
          <a:fillRect/>
        </a:stretch>
      </xdr:blipFill>
      <xdr:spPr bwMode="auto">
        <a:xfrm>
          <a:off x="71373" y="0"/>
          <a:ext cx="1111088" cy="35650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6</xdr:col>
      <xdr:colOff>912395</xdr:colOff>
      <xdr:row>0</xdr:row>
      <xdr:rowOff>9524</xdr:rowOff>
    </xdr:from>
    <xdr:to>
      <xdr:col>6</xdr:col>
      <xdr:colOff>2078934</xdr:colOff>
      <xdr:row>2</xdr:row>
      <xdr:rowOff>1772</xdr:rowOff>
    </xdr:to>
    <xdr:pic>
      <xdr:nvPicPr>
        <xdr:cNvPr id="4" name="Imagen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8298" t="21597" r="38020" b="45041"/>
        <a:stretch>
          <a:fillRect/>
        </a:stretch>
      </xdr:blipFill>
      <xdr:spPr bwMode="auto">
        <a:xfrm>
          <a:off x="7379870" y="9524"/>
          <a:ext cx="1166539" cy="3732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5</xdr:col>
      <xdr:colOff>2713264</xdr:colOff>
      <xdr:row>0</xdr:row>
      <xdr:rowOff>9525</xdr:rowOff>
    </xdr:from>
    <xdr:to>
      <xdr:col>5</xdr:col>
      <xdr:colOff>3403146</xdr:colOff>
      <xdr:row>1</xdr:row>
      <xdr:rowOff>161925</xdr:rowOff>
    </xdr:to>
    <xdr:pic>
      <xdr:nvPicPr>
        <xdr:cNvPr id="4"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8298" t="21597" r="38020" b="45041"/>
        <a:stretch>
          <a:fillRect/>
        </a:stretch>
      </xdr:blipFill>
      <xdr:spPr bwMode="auto">
        <a:xfrm>
          <a:off x="10085614" y="9525"/>
          <a:ext cx="556532" cy="3333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xdr:col>
      <xdr:colOff>333375</xdr:colOff>
      <xdr:row>0</xdr:row>
      <xdr:rowOff>9525</xdr:rowOff>
    </xdr:from>
    <xdr:to>
      <xdr:col>1</xdr:col>
      <xdr:colOff>1362075</xdr:colOff>
      <xdr:row>1</xdr:row>
      <xdr:rowOff>174274</xdr:rowOff>
    </xdr:to>
    <xdr:pic>
      <xdr:nvPicPr>
        <xdr:cNvPr id="5" name="Imagen 4" descr="LOGO1MAGAP"/>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7286" t="18462" r="9271" b="18771"/>
        <a:stretch>
          <a:fillRect/>
        </a:stretch>
      </xdr:blipFill>
      <xdr:spPr bwMode="auto">
        <a:xfrm>
          <a:off x="847725" y="9525"/>
          <a:ext cx="1028700" cy="34572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9</xdr:col>
      <xdr:colOff>164697</xdr:colOff>
      <xdr:row>0</xdr:row>
      <xdr:rowOff>0</xdr:rowOff>
    </xdr:from>
    <xdr:to>
      <xdr:col>10</xdr:col>
      <xdr:colOff>235609</xdr:colOff>
      <xdr:row>1</xdr:row>
      <xdr:rowOff>159949</xdr:rowOff>
    </xdr:to>
    <xdr:pic>
      <xdr:nvPicPr>
        <xdr:cNvPr id="6" name="Imagen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8298" t="21597" r="38020" b="45041"/>
        <a:stretch>
          <a:fillRect/>
        </a:stretch>
      </xdr:blipFill>
      <xdr:spPr bwMode="auto">
        <a:xfrm>
          <a:off x="10508847" y="0"/>
          <a:ext cx="890062" cy="34092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xdr:col>
      <xdr:colOff>0</xdr:colOff>
      <xdr:row>35</xdr:row>
      <xdr:rowOff>0</xdr:rowOff>
    </xdr:from>
    <xdr:to>
      <xdr:col>8</xdr:col>
      <xdr:colOff>753466</xdr:colOff>
      <xdr:row>60</xdr:row>
      <xdr:rowOff>26760</xdr:rowOff>
    </xdr:to>
    <xdr:graphicFrame macro="">
      <xdr:nvGraphicFramePr>
        <xdr:cNvPr id="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0.21917</cdr:x>
      <cdr:y>0.09497</cdr:y>
    </cdr:from>
    <cdr:to>
      <cdr:x>0.70558</cdr:x>
      <cdr:y>0.20931</cdr:y>
    </cdr:to>
    <cdr:sp macro="" textlink="">
      <cdr:nvSpPr>
        <cdr:cNvPr id="2" name="6 CuadroTexto"/>
        <cdr:cNvSpPr txBox="1"/>
      </cdr:nvSpPr>
      <cdr:spPr>
        <a:xfrm xmlns:a="http://schemas.openxmlformats.org/drawingml/2006/main">
          <a:off x="3194050" y="431800"/>
          <a:ext cx="7088500" cy="51985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EC" sz="1600" b="1"/>
            <a:t>PORCENTAJE FINAL DE BPA</a:t>
          </a:r>
          <a:r>
            <a:rPr lang="es-EC" sz="1600" b="1" baseline="0"/>
            <a:t> DE LA UPA POR CAPÍTULO   "BPA PARA ARROZ</a:t>
          </a:r>
          <a:r>
            <a:rPr lang="es-EC" sz="1400" b="1" baseline="0"/>
            <a:t>" </a:t>
          </a:r>
          <a:endParaRPr lang="es-EC" sz="1400" b="1"/>
        </a:p>
      </cdr:txBody>
    </cdr:sp>
  </cdr:relSizeAnchor>
</c:userShapes>
</file>

<file path=xl/drawings/drawing7.xml><?xml version="1.0" encoding="utf-8"?>
<xdr:wsDr xmlns:xdr="http://schemas.openxmlformats.org/drawingml/2006/spreadsheetDrawing" xmlns:a="http://schemas.openxmlformats.org/drawingml/2006/main">
  <xdr:twoCellAnchor>
    <xdr:from>
      <xdr:col>1</xdr:col>
      <xdr:colOff>58140</xdr:colOff>
      <xdr:row>1</xdr:row>
      <xdr:rowOff>1</xdr:rowOff>
    </xdr:from>
    <xdr:to>
      <xdr:col>1</xdr:col>
      <xdr:colOff>1321594</xdr:colOff>
      <xdr:row>2</xdr:row>
      <xdr:rowOff>152203</xdr:rowOff>
    </xdr:to>
    <xdr:pic>
      <xdr:nvPicPr>
        <xdr:cNvPr id="5" name="Imagen 4" descr="LOGO1MAGAP"/>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7286" t="18462" r="9271" b="18771"/>
        <a:stretch>
          <a:fillRect/>
        </a:stretch>
      </xdr:blipFill>
      <xdr:spPr bwMode="auto">
        <a:xfrm>
          <a:off x="879671" y="190501"/>
          <a:ext cx="1263454" cy="33079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5</xdr:col>
      <xdr:colOff>2713264</xdr:colOff>
      <xdr:row>1</xdr:row>
      <xdr:rowOff>9525</xdr:rowOff>
    </xdr:from>
    <xdr:to>
      <xdr:col>5</xdr:col>
      <xdr:colOff>3403146</xdr:colOff>
      <xdr:row>2</xdr:row>
      <xdr:rowOff>161925</xdr:rowOff>
    </xdr:to>
    <xdr:pic>
      <xdr:nvPicPr>
        <xdr:cNvPr id="6" name="Imagen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8298" t="21597" r="38020" b="45041"/>
        <a:stretch>
          <a:fillRect/>
        </a:stretch>
      </xdr:blipFill>
      <xdr:spPr bwMode="auto">
        <a:xfrm>
          <a:off x="7323364" y="9525"/>
          <a:ext cx="4082" cy="3333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8</xdr:col>
      <xdr:colOff>190859</xdr:colOff>
      <xdr:row>1</xdr:row>
      <xdr:rowOff>27601</xdr:rowOff>
    </xdr:from>
    <xdr:to>
      <xdr:col>8</xdr:col>
      <xdr:colOff>1150570</xdr:colOff>
      <xdr:row>2</xdr:row>
      <xdr:rowOff>162900</xdr:rowOff>
    </xdr:to>
    <xdr:pic>
      <xdr:nvPicPr>
        <xdr:cNvPr id="7" name="Imagen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8298" t="21597" r="38020" b="45041"/>
        <a:stretch>
          <a:fillRect/>
        </a:stretch>
      </xdr:blipFill>
      <xdr:spPr bwMode="auto">
        <a:xfrm>
          <a:off x="11847078" y="230007"/>
          <a:ext cx="959711" cy="313893"/>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261858</xdr:colOff>
      <xdr:row>1</xdr:row>
      <xdr:rowOff>29158</xdr:rowOff>
    </xdr:from>
    <xdr:to>
      <xdr:col>1</xdr:col>
      <xdr:colOff>1487066</xdr:colOff>
      <xdr:row>2</xdr:row>
      <xdr:rowOff>170926</xdr:rowOff>
    </xdr:to>
    <xdr:pic>
      <xdr:nvPicPr>
        <xdr:cNvPr id="2" name="Imagen 1" descr="LOGO1MAGAP"/>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7286" t="18462" r="9271" b="18771"/>
        <a:stretch>
          <a:fillRect/>
        </a:stretch>
      </xdr:blipFill>
      <xdr:spPr bwMode="auto">
        <a:xfrm>
          <a:off x="1126884" y="223546"/>
          <a:ext cx="1225208" cy="32643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7</xdr:col>
      <xdr:colOff>2713264</xdr:colOff>
      <xdr:row>0</xdr:row>
      <xdr:rowOff>9525</xdr:rowOff>
    </xdr:from>
    <xdr:to>
      <xdr:col>7</xdr:col>
      <xdr:colOff>3403146</xdr:colOff>
      <xdr:row>1</xdr:row>
      <xdr:rowOff>161925</xdr:rowOff>
    </xdr:to>
    <xdr:pic>
      <xdr:nvPicPr>
        <xdr:cNvPr id="3" name="Imagen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8298" t="21597" r="38020" b="45041"/>
        <a:stretch>
          <a:fillRect/>
        </a:stretch>
      </xdr:blipFill>
      <xdr:spPr bwMode="auto">
        <a:xfrm>
          <a:off x="9447439" y="200025"/>
          <a:ext cx="4082" cy="3333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4</xdr:col>
      <xdr:colOff>1438471</xdr:colOff>
      <xdr:row>1</xdr:row>
      <xdr:rowOff>9720</xdr:rowOff>
    </xdr:from>
    <xdr:to>
      <xdr:col>4</xdr:col>
      <xdr:colOff>2422071</xdr:colOff>
      <xdr:row>2</xdr:row>
      <xdr:rowOff>192449</xdr:rowOff>
    </xdr:to>
    <xdr:pic>
      <xdr:nvPicPr>
        <xdr:cNvPr id="4" name="Imagen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8298" t="21597" r="38020" b="45041"/>
        <a:stretch>
          <a:fillRect/>
        </a:stretch>
      </xdr:blipFill>
      <xdr:spPr bwMode="auto">
        <a:xfrm>
          <a:off x="9340333" y="204108"/>
          <a:ext cx="983600" cy="36739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ELETTRABAJO/FORMATOS%20APROBADOS/FORMATOS%20CAMBIADOS/Informe%20de%20auditor&#237;a_APROBADO_05-05-20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INDIC"/>
      <sheetName val="INF_ GEN"/>
      <sheetName val="REPORTE"/>
      <sheetName val="RESU"/>
      <sheetName val="P.ACC"/>
      <sheetName val="C. CAMBIOS"/>
      <sheetName val="Hoja1"/>
      <sheetName val="Hoja2"/>
    </sheetNames>
    <sheetDataSet>
      <sheetData sheetId="0"/>
      <sheetData sheetId="1"/>
      <sheetData sheetId="2"/>
      <sheetData sheetId="3"/>
      <sheetData sheetId="4">
        <row r="19">
          <cell r="D19" t="str">
            <v>xx</v>
          </cell>
        </row>
      </sheetData>
      <sheetData sheetId="5"/>
      <sheetData sheetId="6"/>
      <sheetData sheetId="7"/>
      <sheetData sheetId="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B1:L27"/>
  <sheetViews>
    <sheetView showGridLines="0" showRowColHeaders="0" showRuler="0" zoomScale="85" zoomScaleNormal="85" zoomScalePageLayoutView="85" workbookViewId="0">
      <selection activeCell="G15" sqref="G15"/>
    </sheetView>
  </sheetViews>
  <sheetFormatPr baseColWidth="10" defaultColWidth="9.85546875" defaultRowHeight="0" customHeight="1" zeroHeight="1" x14ac:dyDescent="0.25"/>
  <cols>
    <col min="1" max="1" width="9.85546875" style="20" customWidth="1"/>
    <col min="2" max="9" width="11" style="20" customWidth="1"/>
    <col min="10" max="10" width="31.7109375" style="20" customWidth="1"/>
    <col min="11" max="15" width="11" style="20" customWidth="1"/>
    <col min="16" max="250" width="29.85546875" style="20" customWidth="1"/>
    <col min="251" max="251" width="7.42578125" style="20" customWidth="1"/>
    <col min="252" max="252" width="7.140625" style="20" customWidth="1"/>
    <col min="253" max="253" width="5.28515625" style="20" customWidth="1"/>
    <col min="254" max="254" width="6.28515625" style="20" customWidth="1"/>
    <col min="255" max="255" width="6.7109375" style="20" customWidth="1"/>
    <col min="256" max="257" width="8.140625" style="20" customWidth="1"/>
    <col min="258" max="261" width="1.42578125" style="20" customWidth="1"/>
    <col min="262" max="262" width="9.85546875" style="20" customWidth="1"/>
    <col min="263" max="16384" width="9.85546875" style="20"/>
  </cols>
  <sheetData>
    <row r="1" spans="2:12" ht="15" x14ac:dyDescent="0.25"/>
    <row r="2" spans="2:12" ht="15.75" thickBot="1" x14ac:dyDescent="0.3"/>
    <row r="3" spans="2:12" s="69" customFormat="1" ht="15" customHeight="1" x14ac:dyDescent="0.25">
      <c r="B3" s="218"/>
      <c r="C3" s="219"/>
      <c r="D3" s="219"/>
      <c r="E3" s="219"/>
      <c r="F3" s="219"/>
      <c r="G3" s="219"/>
      <c r="H3" s="219"/>
      <c r="I3" s="219"/>
      <c r="J3" s="219"/>
      <c r="K3" s="219"/>
      <c r="L3" s="220"/>
    </row>
    <row r="4" spans="2:12" s="69" customFormat="1" ht="15" customHeight="1" x14ac:dyDescent="0.25">
      <c r="B4" s="221"/>
      <c r="C4" s="222"/>
      <c r="D4" s="222"/>
      <c r="E4" s="222"/>
      <c r="F4" s="222"/>
      <c r="G4" s="222"/>
      <c r="H4" s="222"/>
      <c r="I4" s="222"/>
      <c r="J4" s="222"/>
      <c r="K4" s="222"/>
      <c r="L4" s="223"/>
    </row>
    <row r="5" spans="2:12" s="69" customFormat="1" ht="6.75" customHeight="1" thickBot="1" x14ac:dyDescent="0.3">
      <c r="B5" s="224"/>
      <c r="C5" s="225"/>
      <c r="D5" s="225"/>
      <c r="E5" s="225"/>
      <c r="F5" s="225"/>
      <c r="G5" s="225"/>
      <c r="H5" s="225"/>
      <c r="I5" s="225"/>
      <c r="J5" s="222"/>
      <c r="K5" s="222"/>
      <c r="L5" s="223"/>
    </row>
    <row r="6" spans="2:12" s="69" customFormat="1" ht="15" customHeight="1" thickBot="1" x14ac:dyDescent="0.25">
      <c r="B6" s="226" t="s">
        <v>448</v>
      </c>
      <c r="C6" s="227"/>
      <c r="D6" s="227"/>
      <c r="E6" s="227"/>
      <c r="F6" s="227"/>
      <c r="G6" s="227"/>
      <c r="H6" s="227"/>
      <c r="I6" s="228"/>
      <c r="J6" s="244" t="s">
        <v>446</v>
      </c>
      <c r="K6" s="245"/>
      <c r="L6" s="246"/>
    </row>
    <row r="7" spans="2:12" s="69" customFormat="1" ht="15" customHeight="1" thickBot="1" x14ac:dyDescent="0.25">
      <c r="B7" s="229"/>
      <c r="C7" s="230"/>
      <c r="D7" s="230"/>
      <c r="E7" s="230"/>
      <c r="F7" s="230"/>
      <c r="G7" s="230"/>
      <c r="H7" s="230"/>
      <c r="I7" s="231"/>
      <c r="J7" s="244" t="s">
        <v>447</v>
      </c>
      <c r="K7" s="245"/>
      <c r="L7" s="246"/>
    </row>
    <row r="8" spans="2:12" s="69" customFormat="1" ht="15" customHeight="1" x14ac:dyDescent="0.25">
      <c r="B8" s="232" t="s">
        <v>93</v>
      </c>
      <c r="C8" s="233"/>
      <c r="D8" s="233"/>
      <c r="E8" s="233"/>
      <c r="F8" s="233"/>
      <c r="G8" s="233"/>
      <c r="H8" s="233"/>
      <c r="I8" s="234"/>
      <c r="J8" s="238" t="s">
        <v>88</v>
      </c>
      <c r="K8" s="239"/>
      <c r="L8" s="240"/>
    </row>
    <row r="9" spans="2:12" s="69" customFormat="1" ht="6.75" customHeight="1" thickBot="1" x14ac:dyDescent="0.3">
      <c r="B9" s="235"/>
      <c r="C9" s="236"/>
      <c r="D9" s="236"/>
      <c r="E9" s="236"/>
      <c r="F9" s="236"/>
      <c r="G9" s="236"/>
      <c r="H9" s="236"/>
      <c r="I9" s="237"/>
      <c r="J9" s="241"/>
      <c r="K9" s="242"/>
      <c r="L9" s="243"/>
    </row>
    <row r="10" spans="2:12" ht="15" x14ac:dyDescent="0.25"/>
    <row r="11" spans="2:12" ht="15" customHeight="1" x14ac:dyDescent="0.25">
      <c r="B11" s="21"/>
    </row>
    <row r="12" spans="2:12" ht="50.25" customHeight="1" x14ac:dyDescent="0.25">
      <c r="B12" s="217" t="s">
        <v>448</v>
      </c>
      <c r="C12" s="217"/>
      <c r="D12" s="217"/>
      <c r="E12" s="217"/>
      <c r="F12" s="217"/>
      <c r="G12" s="217"/>
      <c r="H12" s="217"/>
      <c r="I12" s="217"/>
      <c r="J12" s="217"/>
      <c r="K12" s="217"/>
      <c r="L12" s="217"/>
    </row>
    <row r="13" spans="2:12" ht="50.25" customHeight="1" x14ac:dyDescent="0.25">
      <c r="B13" s="72" t="s">
        <v>147</v>
      </c>
    </row>
    <row r="14" spans="2:12" ht="50.25" customHeight="1" x14ac:dyDescent="0.25">
      <c r="B14" s="22"/>
    </row>
    <row r="15" spans="2:12" ht="50.25" customHeight="1" x14ac:dyDescent="0.25">
      <c r="B15" s="73" t="s">
        <v>148</v>
      </c>
    </row>
    <row r="16" spans="2:12" ht="18" x14ac:dyDescent="0.25">
      <c r="B16" s="23"/>
    </row>
    <row r="17" spans="2:2" ht="27.75" customHeight="1" x14ac:dyDescent="0.25">
      <c r="B17" s="23"/>
    </row>
    <row r="18" spans="2:2" ht="15" hidden="1" x14ac:dyDescent="0.25">
      <c r="B18" s="24"/>
    </row>
    <row r="19" spans="2:2" ht="17.25" customHeight="1" x14ac:dyDescent="0.25">
      <c r="B19" s="25"/>
    </row>
    <row r="20" spans="2:2" ht="20.25" customHeight="1" x14ac:dyDescent="0.25">
      <c r="B20" s="26"/>
    </row>
    <row r="21" spans="2:2" ht="15" x14ac:dyDescent="0.25">
      <c r="B21" s="27"/>
    </row>
    <row r="22" spans="2:2" ht="15" x14ac:dyDescent="0.25">
      <c r="B22" s="28"/>
    </row>
    <row r="23" spans="2:2" ht="15" customHeight="1" x14ac:dyDescent="0.25"/>
    <row r="24" spans="2:2" ht="15" hidden="1" customHeight="1" x14ac:dyDescent="0.25"/>
    <row r="25" spans="2:2" ht="15" hidden="1" customHeight="1" x14ac:dyDescent="0.25"/>
    <row r="26" spans="2:2" ht="15" hidden="1" customHeight="1" x14ac:dyDescent="0.25"/>
    <row r="27" spans="2:2" ht="15" hidden="1" customHeight="1" x14ac:dyDescent="0.25"/>
  </sheetData>
  <sheetProtection algorithmName="SHA-512" hashValue="9fJUNjfThwKAx957Pn7C/ij0lQZs6u3UDChzSH79FCsPX8MHtbC8syOEcciBfAQozdMu7SlLBkBGULKjzka49A==" saltValue="kvLTYJdtre4ioKBPw6lxHw==" spinCount="100000" sheet="1" objects="1" scenarios="1" selectLockedCells="1" sort="0" autoFilter="0" pivotTables="0" selectUnlockedCells="1"/>
  <mergeCells count="7">
    <mergeCell ref="B12:L12"/>
    <mergeCell ref="B3:L5"/>
    <mergeCell ref="B6:I7"/>
    <mergeCell ref="B8:I9"/>
    <mergeCell ref="J8:L9"/>
    <mergeCell ref="J7:L7"/>
    <mergeCell ref="J6:L6"/>
  </mergeCells>
  <phoneticPr fontId="45" type="noConversion"/>
  <conditionalFormatting sqref="J6">
    <cfRule type="containsText" dxfId="11" priority="5" operator="containsText" text="Suspendido">
      <formula>NOT(ISERROR(SEARCH("Suspendido",#REF!)))</formula>
    </cfRule>
    <cfRule type="containsText" dxfId="10" priority="6" operator="containsText" text="Aprobado">
      <formula>NOT(ISERROR(SEARCH("Aprobado",#REF!)))</formula>
    </cfRule>
  </conditionalFormatting>
  <conditionalFormatting sqref="J7">
    <cfRule type="containsText" dxfId="9" priority="9" operator="containsText" text="Suspendido">
      <formula>NOT(ISERROR(SEARCH("Suspendido",#REF!)))</formula>
    </cfRule>
    <cfRule type="containsText" dxfId="8" priority="10" operator="containsText" text="Aprobado">
      <formula>NOT(ISERROR(SEARCH("Aprobado",#REF!)))</formula>
    </cfRule>
  </conditionalFormatting>
  <conditionalFormatting sqref="J8">
    <cfRule type="containsText" dxfId="7" priority="11" operator="containsText" text="Suspendido">
      <formula>NOT(ISERROR(SEARCH("Suspendido",#REF!)))</formula>
    </cfRule>
    <cfRule type="containsText" dxfId="6" priority="12" operator="containsText" text="Aprobado">
      <formula>NOT(ISERROR(SEARCH("Aprobado",#REF!)))</formula>
    </cfRule>
  </conditionalFormatting>
  <pageMargins left="0.25" right="0.25" top="0.75" bottom="0.75" header="0.3" footer="0.3"/>
  <pageSetup paperSize="9" scale="92" orientation="landscape" r:id="rId1"/>
  <colBreaks count="1" manualBreakCount="1">
    <brk id="15"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FYX92"/>
  <sheetViews>
    <sheetView showGridLines="0" showRuler="0" zoomScaleNormal="100" zoomScaleSheetLayoutView="85" zoomScalePageLayoutView="85" workbookViewId="0">
      <selection activeCell="B15" sqref="B15:K15"/>
    </sheetView>
  </sheetViews>
  <sheetFormatPr baseColWidth="10" defaultColWidth="10.85546875" defaultRowHeight="15" x14ac:dyDescent="0.25"/>
  <cols>
    <col min="1" max="5" width="10.85546875" style="30"/>
    <col min="6" max="6" width="5.85546875" style="30" customWidth="1"/>
    <col min="7" max="9" width="10.85546875" style="30"/>
    <col min="10" max="10" width="16.140625" style="30" customWidth="1"/>
    <col min="11" max="11" width="21.140625" style="30" customWidth="1"/>
    <col min="12" max="16384" width="10.85546875" style="30"/>
  </cols>
  <sheetData>
    <row r="1" spans="2:4730" s="69" customFormat="1" ht="15" customHeight="1" x14ac:dyDescent="0.25">
      <c r="B1" s="218"/>
      <c r="C1" s="219"/>
      <c r="D1" s="219"/>
      <c r="E1" s="219"/>
      <c r="F1" s="219"/>
      <c r="G1" s="219"/>
      <c r="H1" s="219"/>
      <c r="I1" s="219"/>
      <c r="J1" s="219"/>
      <c r="K1" s="220"/>
    </row>
    <row r="2" spans="2:4730" s="69" customFormat="1" ht="27" customHeight="1" thickBot="1" x14ac:dyDescent="0.3">
      <c r="B2" s="224"/>
      <c r="C2" s="225"/>
      <c r="D2" s="225"/>
      <c r="E2" s="225"/>
      <c r="F2" s="225"/>
      <c r="G2" s="225"/>
      <c r="H2" s="225"/>
      <c r="I2" s="225"/>
      <c r="J2" s="225"/>
      <c r="K2" s="305"/>
    </row>
    <row r="3" spans="2:4730" s="69" customFormat="1" ht="15" customHeight="1" thickBot="1" x14ac:dyDescent="0.25">
      <c r="B3" s="306" t="s">
        <v>448</v>
      </c>
      <c r="C3" s="307"/>
      <c r="D3" s="307"/>
      <c r="E3" s="307"/>
      <c r="F3" s="307"/>
      <c r="G3" s="307"/>
      <c r="H3" s="307"/>
      <c r="I3" s="308"/>
      <c r="J3" s="312" t="s">
        <v>446</v>
      </c>
      <c r="K3" s="313"/>
    </row>
    <row r="4" spans="2:4730" s="69" customFormat="1" ht="15" customHeight="1" thickBot="1" x14ac:dyDescent="0.25">
      <c r="B4" s="309"/>
      <c r="C4" s="310"/>
      <c r="D4" s="310"/>
      <c r="E4" s="310"/>
      <c r="F4" s="310"/>
      <c r="G4" s="310"/>
      <c r="H4" s="310"/>
      <c r="I4" s="311"/>
      <c r="J4" s="245" t="s">
        <v>447</v>
      </c>
      <c r="K4" s="246"/>
    </row>
    <row r="5" spans="2:4730" s="69" customFormat="1" ht="15" customHeight="1" x14ac:dyDescent="0.25">
      <c r="B5" s="314" t="s">
        <v>90</v>
      </c>
      <c r="C5" s="315"/>
      <c r="D5" s="315"/>
      <c r="E5" s="315"/>
      <c r="F5" s="315"/>
      <c r="G5" s="315"/>
      <c r="H5" s="315"/>
      <c r="I5" s="316"/>
      <c r="J5" s="320" t="s">
        <v>91</v>
      </c>
      <c r="K5" s="321"/>
    </row>
    <row r="6" spans="2:4730" s="69" customFormat="1" ht="5.25" customHeight="1" thickBot="1" x14ac:dyDescent="0.3">
      <c r="B6" s="317"/>
      <c r="C6" s="318"/>
      <c r="D6" s="318"/>
      <c r="E6" s="318"/>
      <c r="F6" s="318"/>
      <c r="G6" s="318"/>
      <c r="H6" s="318"/>
      <c r="I6" s="319"/>
      <c r="J6" s="242"/>
      <c r="K6" s="243"/>
    </row>
    <row r="7" spans="2:4730" s="69" customFormat="1" ht="15" customHeight="1" x14ac:dyDescent="0.25">
      <c r="B7" s="78"/>
      <c r="C7" s="77"/>
      <c r="D7" s="77"/>
      <c r="E7" s="77"/>
      <c r="F7" s="77"/>
      <c r="G7" s="77"/>
      <c r="H7" s="77"/>
      <c r="I7" s="77"/>
      <c r="J7" s="77"/>
      <c r="K7" s="79"/>
    </row>
    <row r="8" spans="2:4730" s="71" customFormat="1" ht="9.9499999999999993" customHeight="1" x14ac:dyDescent="0.25">
      <c r="B8" s="78"/>
      <c r="C8" s="300"/>
      <c r="D8" s="300"/>
      <c r="E8" s="300"/>
      <c r="F8" s="300"/>
      <c r="G8" s="300"/>
      <c r="H8" s="300"/>
      <c r="I8" s="300"/>
      <c r="J8" s="70"/>
      <c r="K8" s="79"/>
      <c r="L8" s="69"/>
      <c r="M8" s="69"/>
      <c r="N8" s="69"/>
      <c r="O8" s="69"/>
      <c r="P8" s="69"/>
      <c r="Q8" s="69"/>
      <c r="R8" s="69"/>
      <c r="S8" s="69"/>
      <c r="T8" s="69"/>
      <c r="U8" s="69"/>
      <c r="V8" s="69"/>
      <c r="W8" s="69"/>
      <c r="X8" s="69"/>
      <c r="Y8" s="69"/>
      <c r="Z8" s="69"/>
      <c r="AA8" s="69"/>
      <c r="AB8" s="69"/>
      <c r="AC8" s="69"/>
      <c r="AD8" s="69"/>
      <c r="AE8" s="69"/>
      <c r="AF8" s="69"/>
      <c r="AG8" s="69"/>
      <c r="AH8" s="69"/>
      <c r="AI8" s="69"/>
      <c r="AJ8" s="69"/>
      <c r="AK8" s="69"/>
      <c r="AL8" s="69"/>
      <c r="AM8" s="69"/>
      <c r="AN8" s="69"/>
      <c r="AO8" s="69"/>
      <c r="AP8" s="69"/>
      <c r="AQ8" s="69"/>
      <c r="AR8" s="69"/>
      <c r="AS8" s="69"/>
      <c r="AT8" s="69"/>
      <c r="AU8" s="69"/>
      <c r="AV8" s="69"/>
      <c r="AW8" s="69"/>
      <c r="AX8" s="69"/>
      <c r="AY8" s="69"/>
      <c r="AZ8" s="69"/>
      <c r="BA8" s="69"/>
      <c r="BB8" s="69"/>
      <c r="BC8" s="69"/>
      <c r="BD8" s="69"/>
      <c r="BE8" s="69"/>
      <c r="BF8" s="69"/>
      <c r="BG8" s="69"/>
      <c r="BH8" s="69"/>
      <c r="BI8" s="69"/>
      <c r="BJ8" s="69"/>
      <c r="BK8" s="69"/>
      <c r="BL8" s="69"/>
      <c r="BM8" s="69"/>
      <c r="BN8" s="69"/>
      <c r="BO8" s="69"/>
      <c r="BP8" s="69"/>
      <c r="BQ8" s="69"/>
      <c r="BR8" s="69"/>
      <c r="BS8" s="69"/>
      <c r="BT8" s="69"/>
      <c r="BU8" s="69"/>
      <c r="BV8" s="69"/>
      <c r="BW8" s="69"/>
      <c r="BX8" s="69"/>
      <c r="BY8" s="69"/>
      <c r="BZ8" s="69"/>
      <c r="CA8" s="69"/>
      <c r="CB8" s="69"/>
      <c r="CC8" s="69"/>
      <c r="CD8" s="69"/>
      <c r="CE8" s="69"/>
      <c r="CF8" s="69"/>
      <c r="CG8" s="69"/>
      <c r="CH8" s="69"/>
      <c r="CI8" s="69"/>
      <c r="CJ8" s="69"/>
      <c r="CK8" s="69"/>
      <c r="CL8" s="69"/>
      <c r="CM8" s="69"/>
      <c r="CN8" s="69"/>
      <c r="CO8" s="69"/>
      <c r="CP8" s="69"/>
      <c r="CQ8" s="69"/>
      <c r="CR8" s="69"/>
      <c r="CS8" s="69"/>
      <c r="CT8" s="69"/>
      <c r="CU8" s="69"/>
      <c r="CV8" s="69"/>
      <c r="CW8" s="69"/>
      <c r="CX8" s="69"/>
      <c r="CY8" s="69"/>
      <c r="CZ8" s="69"/>
      <c r="DA8" s="69"/>
      <c r="DB8" s="69"/>
      <c r="DC8" s="69"/>
      <c r="DD8" s="69"/>
      <c r="DE8" s="69"/>
      <c r="DF8" s="69"/>
      <c r="DG8" s="69"/>
      <c r="DH8" s="69"/>
      <c r="DI8" s="69"/>
      <c r="DJ8" s="69"/>
      <c r="DK8" s="69"/>
      <c r="DL8" s="69"/>
      <c r="DM8" s="69"/>
      <c r="DN8" s="69"/>
      <c r="DO8" s="69"/>
      <c r="DP8" s="69"/>
      <c r="DQ8" s="69"/>
      <c r="DR8" s="69"/>
      <c r="DS8" s="69"/>
      <c r="DT8" s="69"/>
      <c r="DU8" s="69"/>
      <c r="DV8" s="69"/>
      <c r="DW8" s="69"/>
      <c r="DX8" s="69"/>
      <c r="DY8" s="69"/>
      <c r="DZ8" s="69"/>
      <c r="EA8" s="69"/>
      <c r="EB8" s="69"/>
      <c r="EC8" s="69"/>
      <c r="ED8" s="69"/>
      <c r="EE8" s="69"/>
      <c r="EF8" s="69"/>
      <c r="EG8" s="69"/>
      <c r="EH8" s="69"/>
      <c r="EI8" s="69"/>
      <c r="EJ8" s="69"/>
      <c r="EK8" s="69"/>
      <c r="EL8" s="69"/>
      <c r="EM8" s="69"/>
      <c r="EN8" s="69"/>
      <c r="EO8" s="69"/>
      <c r="EP8" s="69"/>
      <c r="EQ8" s="69"/>
      <c r="ER8" s="69"/>
      <c r="ES8" s="69"/>
      <c r="ET8" s="69"/>
      <c r="EU8" s="69"/>
      <c r="EV8" s="69"/>
      <c r="EW8" s="69"/>
      <c r="EX8" s="69"/>
      <c r="EY8" s="69"/>
      <c r="EZ8" s="69"/>
      <c r="FA8" s="69"/>
      <c r="FB8" s="69"/>
      <c r="FC8" s="69"/>
      <c r="FD8" s="69"/>
      <c r="FE8" s="69"/>
      <c r="FF8" s="69"/>
      <c r="FG8" s="69"/>
      <c r="FH8" s="69"/>
      <c r="FI8" s="69"/>
      <c r="FJ8" s="69"/>
      <c r="FK8" s="69"/>
      <c r="FL8" s="69"/>
      <c r="FM8" s="69"/>
      <c r="FN8" s="69"/>
      <c r="FO8" s="69"/>
      <c r="FP8" s="69"/>
      <c r="FQ8" s="69"/>
      <c r="FR8" s="69"/>
      <c r="FS8" s="69"/>
      <c r="FT8" s="69"/>
      <c r="FU8" s="69"/>
      <c r="FV8" s="69"/>
      <c r="FW8" s="69"/>
      <c r="FX8" s="69"/>
      <c r="FY8" s="69"/>
      <c r="FZ8" s="69"/>
      <c r="GA8" s="69"/>
      <c r="GB8" s="69"/>
      <c r="GC8" s="69"/>
      <c r="GD8" s="69"/>
      <c r="GE8" s="69"/>
      <c r="GF8" s="69"/>
      <c r="GG8" s="69"/>
      <c r="GH8" s="69"/>
      <c r="GI8" s="69"/>
      <c r="GJ8" s="69"/>
      <c r="GK8" s="69"/>
      <c r="GL8" s="69"/>
      <c r="GM8" s="69"/>
      <c r="GN8" s="69"/>
      <c r="GO8" s="69"/>
      <c r="GP8" s="69"/>
      <c r="GQ8" s="69"/>
      <c r="GR8" s="69"/>
      <c r="GS8" s="69"/>
      <c r="GT8" s="69"/>
      <c r="GU8" s="69"/>
      <c r="GV8" s="69"/>
      <c r="GW8" s="69"/>
      <c r="GX8" s="69"/>
      <c r="GY8" s="69"/>
      <c r="GZ8" s="69"/>
      <c r="HA8" s="69"/>
      <c r="HB8" s="69"/>
      <c r="HC8" s="69"/>
      <c r="HD8" s="69"/>
      <c r="HE8" s="69"/>
      <c r="HF8" s="69"/>
      <c r="HG8" s="69"/>
      <c r="HH8" s="69"/>
      <c r="HI8" s="69"/>
      <c r="HJ8" s="69"/>
      <c r="HK8" s="69"/>
      <c r="HL8" s="69"/>
      <c r="HM8" s="69"/>
      <c r="HN8" s="69"/>
      <c r="HO8" s="69"/>
      <c r="HP8" s="69"/>
      <c r="HQ8" s="69"/>
      <c r="HR8" s="69"/>
      <c r="HS8" s="69"/>
      <c r="HT8" s="69"/>
      <c r="HU8" s="69"/>
      <c r="HV8" s="69"/>
      <c r="HW8" s="69"/>
      <c r="HX8" s="69"/>
      <c r="HY8" s="69"/>
      <c r="HZ8" s="69"/>
      <c r="IA8" s="69"/>
      <c r="IB8" s="69"/>
      <c r="IC8" s="69"/>
      <c r="ID8" s="69"/>
      <c r="IE8" s="69"/>
      <c r="IF8" s="69"/>
      <c r="IG8" s="69"/>
      <c r="IH8" s="69"/>
      <c r="II8" s="69"/>
      <c r="IJ8" s="69"/>
      <c r="IK8" s="69"/>
      <c r="IL8" s="69"/>
      <c r="IM8" s="69"/>
      <c r="IN8" s="69"/>
      <c r="IO8" s="69"/>
      <c r="IP8" s="69"/>
      <c r="IQ8" s="69"/>
      <c r="IR8" s="69"/>
      <c r="IS8" s="69"/>
      <c r="IT8" s="69"/>
      <c r="IU8" s="69"/>
      <c r="IV8" s="69"/>
      <c r="IW8" s="69"/>
      <c r="IX8" s="69"/>
      <c r="IY8" s="69"/>
      <c r="IZ8" s="69"/>
      <c r="JA8" s="69"/>
      <c r="JB8" s="69"/>
      <c r="JC8" s="69"/>
      <c r="JD8" s="69"/>
      <c r="JE8" s="69"/>
      <c r="JF8" s="69"/>
      <c r="JG8" s="69"/>
      <c r="JH8" s="69"/>
      <c r="JI8" s="69"/>
      <c r="JJ8" s="69"/>
      <c r="JK8" s="69"/>
      <c r="JL8" s="69"/>
      <c r="JM8" s="69"/>
      <c r="JN8" s="69"/>
      <c r="JO8" s="69"/>
      <c r="JP8" s="69"/>
      <c r="JQ8" s="69"/>
      <c r="JR8" s="69"/>
      <c r="JS8" s="69"/>
      <c r="JT8" s="69"/>
      <c r="JU8" s="69"/>
      <c r="JV8" s="69"/>
      <c r="JW8" s="69"/>
      <c r="JX8" s="69"/>
      <c r="JY8" s="69"/>
      <c r="JZ8" s="69"/>
      <c r="KA8" s="69"/>
      <c r="KB8" s="69"/>
      <c r="KC8" s="69"/>
      <c r="KD8" s="69"/>
      <c r="KE8" s="69"/>
      <c r="KF8" s="69"/>
      <c r="KG8" s="69"/>
      <c r="KH8" s="69"/>
      <c r="KI8" s="69"/>
      <c r="KJ8" s="69"/>
      <c r="KK8" s="69"/>
      <c r="KL8" s="69"/>
      <c r="KM8" s="69"/>
      <c r="KN8" s="69"/>
      <c r="KO8" s="69"/>
      <c r="KP8" s="69"/>
      <c r="KQ8" s="69"/>
      <c r="KR8" s="69"/>
      <c r="KS8" s="69"/>
      <c r="KT8" s="69"/>
      <c r="KU8" s="69"/>
      <c r="KV8" s="69"/>
      <c r="KW8" s="69"/>
      <c r="KX8" s="69"/>
      <c r="KY8" s="69"/>
      <c r="KZ8" s="69"/>
      <c r="LA8" s="69"/>
      <c r="LB8" s="69"/>
      <c r="LC8" s="69"/>
      <c r="LD8" s="69"/>
      <c r="LE8" s="69"/>
      <c r="LF8" s="69"/>
      <c r="LG8" s="69"/>
      <c r="LH8" s="69"/>
      <c r="LI8" s="69"/>
      <c r="LJ8" s="69"/>
      <c r="LK8" s="69"/>
      <c r="LL8" s="69"/>
      <c r="LM8" s="69"/>
      <c r="LN8" s="69"/>
      <c r="LO8" s="69"/>
      <c r="LP8" s="69"/>
      <c r="LQ8" s="69"/>
      <c r="LR8" s="69"/>
      <c r="LS8" s="69"/>
      <c r="LT8" s="69"/>
      <c r="LU8" s="69"/>
      <c r="LV8" s="69"/>
      <c r="LW8" s="69"/>
      <c r="LX8" s="69"/>
      <c r="LY8" s="69"/>
      <c r="LZ8" s="69"/>
      <c r="MA8" s="69"/>
      <c r="MB8" s="69"/>
      <c r="MC8" s="69"/>
      <c r="MD8" s="69"/>
      <c r="ME8" s="69"/>
      <c r="MF8" s="69"/>
      <c r="MG8" s="69"/>
      <c r="MH8" s="69"/>
      <c r="MI8" s="69"/>
      <c r="MJ8" s="69"/>
      <c r="MK8" s="69"/>
      <c r="ML8" s="69"/>
      <c r="MM8" s="69"/>
      <c r="MN8" s="69"/>
      <c r="MO8" s="69"/>
      <c r="MP8" s="69"/>
      <c r="MQ8" s="69"/>
      <c r="MR8" s="69"/>
      <c r="MS8" s="69"/>
      <c r="MT8" s="69"/>
      <c r="MU8" s="69"/>
      <c r="MV8" s="69"/>
      <c r="MW8" s="69"/>
      <c r="MX8" s="69"/>
      <c r="MY8" s="69"/>
      <c r="MZ8" s="69"/>
      <c r="NA8" s="69"/>
      <c r="NB8" s="69"/>
      <c r="NC8" s="69"/>
      <c r="ND8" s="69"/>
      <c r="NE8" s="69"/>
      <c r="NF8" s="69"/>
      <c r="NG8" s="69"/>
      <c r="NH8" s="69"/>
      <c r="NI8" s="69"/>
      <c r="NJ8" s="69"/>
      <c r="NK8" s="69"/>
      <c r="NL8" s="69"/>
      <c r="NM8" s="69"/>
      <c r="NN8" s="69"/>
      <c r="NO8" s="69"/>
      <c r="NP8" s="69"/>
      <c r="NQ8" s="69"/>
      <c r="NR8" s="69"/>
      <c r="NS8" s="69"/>
      <c r="NT8" s="69"/>
      <c r="NU8" s="69"/>
      <c r="NV8" s="69"/>
      <c r="NW8" s="69"/>
      <c r="NX8" s="69"/>
      <c r="NY8" s="69"/>
      <c r="NZ8" s="69"/>
      <c r="OA8" s="69"/>
      <c r="OB8" s="69"/>
      <c r="OC8" s="69"/>
      <c r="OD8" s="69"/>
      <c r="OE8" s="69"/>
      <c r="OF8" s="69"/>
      <c r="OG8" s="69"/>
      <c r="OH8" s="69"/>
      <c r="OI8" s="69"/>
      <c r="OJ8" s="69"/>
      <c r="OK8" s="69"/>
      <c r="OL8" s="69"/>
      <c r="OM8" s="69"/>
      <c r="ON8" s="69"/>
      <c r="OO8" s="69"/>
      <c r="OP8" s="69"/>
      <c r="OQ8" s="69"/>
      <c r="OR8" s="69"/>
      <c r="OS8" s="69"/>
      <c r="OT8" s="69"/>
      <c r="OU8" s="69"/>
      <c r="OV8" s="69"/>
      <c r="OW8" s="69"/>
      <c r="OX8" s="69"/>
      <c r="OY8" s="69"/>
      <c r="OZ8" s="69"/>
      <c r="PA8" s="69"/>
      <c r="PB8" s="69"/>
      <c r="PC8" s="69"/>
      <c r="PD8" s="69"/>
      <c r="PE8" s="69"/>
      <c r="PF8" s="69"/>
      <c r="PG8" s="69"/>
      <c r="PH8" s="69"/>
      <c r="PI8" s="69"/>
      <c r="PJ8" s="69"/>
      <c r="PK8" s="69"/>
      <c r="PL8" s="69"/>
      <c r="PM8" s="69"/>
      <c r="PN8" s="69"/>
      <c r="PO8" s="69"/>
      <c r="PP8" s="69"/>
      <c r="PQ8" s="69"/>
      <c r="PR8" s="69"/>
      <c r="PS8" s="69"/>
      <c r="PT8" s="69"/>
      <c r="PU8" s="69"/>
      <c r="PV8" s="69"/>
      <c r="PW8" s="69"/>
      <c r="PX8" s="69"/>
      <c r="PY8" s="69"/>
      <c r="PZ8" s="69"/>
      <c r="QA8" s="69"/>
      <c r="QB8" s="69"/>
      <c r="QC8" s="69"/>
      <c r="QD8" s="69"/>
      <c r="QE8" s="69"/>
      <c r="QF8" s="69"/>
      <c r="QG8" s="69"/>
      <c r="QH8" s="69"/>
      <c r="QI8" s="69"/>
      <c r="QJ8" s="69"/>
      <c r="QK8" s="69"/>
      <c r="QL8" s="69"/>
      <c r="QM8" s="69"/>
      <c r="QN8" s="69"/>
      <c r="QO8" s="69"/>
      <c r="QP8" s="69"/>
      <c r="QQ8" s="69"/>
      <c r="QR8" s="69"/>
      <c r="QS8" s="69"/>
      <c r="QT8" s="69"/>
      <c r="QU8" s="69"/>
      <c r="QV8" s="69"/>
      <c r="QW8" s="69"/>
      <c r="QX8" s="69"/>
      <c r="QY8" s="69"/>
      <c r="QZ8" s="69"/>
      <c r="RA8" s="69"/>
      <c r="RB8" s="69"/>
      <c r="RC8" s="69"/>
      <c r="RD8" s="69"/>
      <c r="RE8" s="69"/>
      <c r="RF8" s="69"/>
      <c r="RG8" s="69"/>
      <c r="RH8" s="69"/>
      <c r="RI8" s="69"/>
      <c r="RJ8" s="69"/>
      <c r="RK8" s="69"/>
      <c r="RL8" s="69"/>
      <c r="RM8" s="69"/>
      <c r="RN8" s="69"/>
      <c r="RO8" s="69"/>
      <c r="RP8" s="69"/>
      <c r="RQ8" s="69"/>
      <c r="RR8" s="69"/>
      <c r="RS8" s="69"/>
      <c r="RT8" s="69"/>
      <c r="RU8" s="69"/>
      <c r="RV8" s="69"/>
      <c r="RW8" s="69"/>
      <c r="RX8" s="69"/>
      <c r="RY8" s="69"/>
      <c r="RZ8" s="69"/>
      <c r="SA8" s="69"/>
      <c r="SB8" s="69"/>
      <c r="SC8" s="69"/>
      <c r="SD8" s="69"/>
      <c r="SE8" s="69"/>
      <c r="SF8" s="69"/>
      <c r="SG8" s="69"/>
      <c r="SH8" s="69"/>
      <c r="SI8" s="69"/>
      <c r="SJ8" s="69"/>
      <c r="SK8" s="69"/>
      <c r="SL8" s="69"/>
      <c r="SM8" s="69"/>
      <c r="SN8" s="69"/>
      <c r="SO8" s="69"/>
      <c r="SP8" s="69"/>
      <c r="SQ8" s="69"/>
      <c r="SR8" s="69"/>
      <c r="SS8" s="69"/>
      <c r="ST8" s="69"/>
      <c r="SU8" s="69"/>
      <c r="SV8" s="69"/>
      <c r="SW8" s="69"/>
      <c r="SX8" s="69"/>
      <c r="SY8" s="69"/>
      <c r="SZ8" s="69"/>
      <c r="TA8" s="69"/>
      <c r="TB8" s="69"/>
      <c r="TC8" s="69"/>
      <c r="TD8" s="69"/>
      <c r="TE8" s="69"/>
      <c r="TF8" s="69"/>
      <c r="TG8" s="69"/>
      <c r="TH8" s="69"/>
      <c r="TI8" s="69"/>
      <c r="TJ8" s="69"/>
      <c r="TK8" s="69"/>
      <c r="TL8" s="69"/>
      <c r="TM8" s="69"/>
      <c r="TN8" s="69"/>
      <c r="TO8" s="69"/>
      <c r="TP8" s="69"/>
      <c r="TQ8" s="69"/>
      <c r="TR8" s="69"/>
      <c r="TS8" s="69"/>
      <c r="TT8" s="69"/>
      <c r="TU8" s="69"/>
      <c r="TV8" s="69"/>
      <c r="TW8" s="69"/>
      <c r="TX8" s="69"/>
      <c r="TY8" s="69"/>
      <c r="TZ8" s="69"/>
      <c r="UA8" s="69"/>
      <c r="UB8" s="69"/>
      <c r="UC8" s="69"/>
      <c r="UD8" s="69"/>
      <c r="UE8" s="69"/>
      <c r="UF8" s="69"/>
      <c r="UG8" s="69"/>
      <c r="UH8" s="69"/>
      <c r="UI8" s="69"/>
      <c r="UJ8" s="69"/>
      <c r="UK8" s="69"/>
      <c r="UL8" s="69"/>
      <c r="UM8" s="69"/>
      <c r="UN8" s="69"/>
      <c r="UO8" s="69"/>
      <c r="UP8" s="69"/>
      <c r="UQ8" s="69"/>
      <c r="UR8" s="69"/>
      <c r="US8" s="69"/>
      <c r="UT8" s="69"/>
      <c r="UU8" s="69"/>
      <c r="UV8" s="69"/>
      <c r="UW8" s="69"/>
      <c r="UX8" s="69"/>
      <c r="UY8" s="69"/>
      <c r="UZ8" s="69"/>
      <c r="VA8" s="69"/>
      <c r="VB8" s="69"/>
      <c r="VC8" s="69"/>
      <c r="VD8" s="69"/>
      <c r="VE8" s="69"/>
      <c r="VF8" s="69"/>
      <c r="VG8" s="69"/>
      <c r="VH8" s="69"/>
      <c r="VI8" s="69"/>
      <c r="VJ8" s="69"/>
      <c r="VK8" s="69"/>
      <c r="VL8" s="69"/>
      <c r="VM8" s="69"/>
      <c r="VN8" s="69"/>
      <c r="VO8" s="69"/>
      <c r="VP8" s="69"/>
      <c r="VQ8" s="69"/>
      <c r="VR8" s="69"/>
      <c r="VS8" s="69"/>
      <c r="VT8" s="69"/>
      <c r="VU8" s="69"/>
      <c r="VV8" s="69"/>
      <c r="VW8" s="69"/>
      <c r="VX8" s="69"/>
      <c r="VY8" s="69"/>
      <c r="VZ8" s="69"/>
      <c r="WA8" s="69"/>
      <c r="WB8" s="69"/>
      <c r="WC8" s="69"/>
      <c r="WD8" s="69"/>
      <c r="WE8" s="69"/>
      <c r="WF8" s="69"/>
      <c r="WG8" s="69"/>
      <c r="WH8" s="69"/>
      <c r="WI8" s="69"/>
      <c r="WJ8" s="69"/>
      <c r="WK8" s="69"/>
      <c r="WL8" s="69"/>
      <c r="WM8" s="69"/>
      <c r="WN8" s="69"/>
      <c r="WO8" s="69"/>
      <c r="WP8" s="69"/>
      <c r="WQ8" s="69"/>
      <c r="WR8" s="69"/>
      <c r="WS8" s="69"/>
      <c r="WT8" s="69"/>
      <c r="WU8" s="69"/>
      <c r="WV8" s="69"/>
      <c r="WW8" s="69"/>
      <c r="WX8" s="69"/>
      <c r="WY8" s="69"/>
      <c r="WZ8" s="69"/>
      <c r="XA8" s="69"/>
      <c r="XB8" s="69"/>
      <c r="XC8" s="69"/>
      <c r="XD8" s="69"/>
      <c r="XE8" s="69"/>
      <c r="XF8" s="69"/>
      <c r="XG8" s="69"/>
      <c r="XH8" s="69"/>
      <c r="XI8" s="69"/>
      <c r="XJ8" s="69"/>
      <c r="XK8" s="69"/>
      <c r="XL8" s="69"/>
      <c r="XM8" s="69"/>
      <c r="XN8" s="69"/>
      <c r="XO8" s="69"/>
      <c r="XP8" s="69"/>
      <c r="XQ8" s="69"/>
      <c r="XR8" s="69"/>
      <c r="XS8" s="69"/>
      <c r="XT8" s="69"/>
      <c r="XU8" s="69"/>
      <c r="XV8" s="69"/>
      <c r="XW8" s="69"/>
      <c r="XX8" s="69"/>
      <c r="XY8" s="69"/>
      <c r="XZ8" s="69"/>
      <c r="YA8" s="69"/>
      <c r="YB8" s="69"/>
      <c r="YC8" s="69"/>
      <c r="YD8" s="69"/>
      <c r="YE8" s="69"/>
      <c r="YF8" s="69"/>
      <c r="YG8" s="69"/>
      <c r="YH8" s="69"/>
      <c r="YI8" s="69"/>
      <c r="YJ8" s="69"/>
      <c r="YK8" s="69"/>
      <c r="YL8" s="69"/>
      <c r="YM8" s="69"/>
      <c r="YN8" s="69"/>
      <c r="YO8" s="69"/>
      <c r="YP8" s="69"/>
      <c r="YQ8" s="69"/>
      <c r="YR8" s="69"/>
      <c r="YS8" s="69"/>
      <c r="YT8" s="69"/>
      <c r="YU8" s="69"/>
      <c r="YV8" s="69"/>
      <c r="YW8" s="69"/>
      <c r="YX8" s="69"/>
      <c r="YY8" s="69"/>
      <c r="YZ8" s="69"/>
      <c r="ZA8" s="69"/>
      <c r="ZB8" s="69"/>
      <c r="ZC8" s="69"/>
      <c r="ZD8" s="69"/>
      <c r="ZE8" s="69"/>
      <c r="ZF8" s="69"/>
      <c r="ZG8" s="69"/>
      <c r="ZH8" s="69"/>
      <c r="ZI8" s="69"/>
      <c r="ZJ8" s="69"/>
      <c r="ZK8" s="69"/>
      <c r="ZL8" s="69"/>
      <c r="ZM8" s="69"/>
      <c r="ZN8" s="69"/>
      <c r="ZO8" s="69"/>
      <c r="ZP8" s="69"/>
      <c r="ZQ8" s="69"/>
      <c r="ZR8" s="69"/>
      <c r="ZS8" s="69"/>
      <c r="ZT8" s="69"/>
      <c r="ZU8" s="69"/>
      <c r="ZV8" s="69"/>
      <c r="ZW8" s="69"/>
      <c r="ZX8" s="69"/>
      <c r="ZY8" s="69"/>
      <c r="ZZ8" s="69"/>
      <c r="AAA8" s="69"/>
      <c r="AAB8" s="69"/>
      <c r="AAC8" s="69"/>
      <c r="AAD8" s="69"/>
      <c r="AAE8" s="69"/>
      <c r="AAF8" s="69"/>
      <c r="AAG8" s="69"/>
      <c r="AAH8" s="69"/>
      <c r="AAI8" s="69"/>
      <c r="AAJ8" s="69"/>
      <c r="AAK8" s="69"/>
      <c r="AAL8" s="69"/>
      <c r="AAM8" s="69"/>
      <c r="AAN8" s="69"/>
      <c r="AAO8" s="69"/>
      <c r="AAP8" s="69"/>
      <c r="AAQ8" s="69"/>
      <c r="AAR8" s="69"/>
      <c r="AAS8" s="69"/>
      <c r="AAT8" s="69"/>
      <c r="AAU8" s="69"/>
      <c r="AAV8" s="69"/>
      <c r="AAW8" s="69"/>
      <c r="AAX8" s="69"/>
      <c r="AAY8" s="69"/>
      <c r="AAZ8" s="69"/>
      <c r="ABA8" s="69"/>
      <c r="ABB8" s="69"/>
      <c r="ABC8" s="69"/>
      <c r="ABD8" s="69"/>
      <c r="ABE8" s="69"/>
      <c r="ABF8" s="69"/>
      <c r="ABG8" s="69"/>
      <c r="ABH8" s="69"/>
      <c r="ABI8" s="69"/>
      <c r="ABJ8" s="69"/>
      <c r="ABK8" s="69"/>
      <c r="ABL8" s="69"/>
      <c r="ABM8" s="69"/>
      <c r="ABN8" s="69"/>
      <c r="ABO8" s="69"/>
      <c r="ABP8" s="69"/>
      <c r="ABQ8" s="69"/>
      <c r="ABR8" s="69"/>
      <c r="ABS8" s="69"/>
      <c r="ABT8" s="69"/>
      <c r="ABU8" s="69"/>
      <c r="ABV8" s="69"/>
      <c r="ABW8" s="69"/>
      <c r="ABX8" s="69"/>
      <c r="ABY8" s="69"/>
      <c r="ABZ8" s="69"/>
      <c r="ACA8" s="69"/>
      <c r="ACB8" s="69"/>
      <c r="ACC8" s="69"/>
      <c r="ACD8" s="69"/>
      <c r="ACE8" s="69"/>
      <c r="ACF8" s="69"/>
      <c r="ACG8" s="69"/>
      <c r="ACH8" s="69"/>
      <c r="ACI8" s="69"/>
      <c r="ACJ8" s="69"/>
      <c r="ACK8" s="69"/>
      <c r="ACL8" s="69"/>
      <c r="ACM8" s="69"/>
      <c r="ACN8" s="69"/>
      <c r="ACO8" s="69"/>
      <c r="ACP8" s="69"/>
      <c r="ACQ8" s="69"/>
      <c r="ACR8" s="69"/>
      <c r="ACS8" s="69"/>
      <c r="ACT8" s="69"/>
      <c r="ACU8" s="69"/>
      <c r="ACV8" s="69"/>
      <c r="ACW8" s="69"/>
      <c r="ACX8" s="69"/>
      <c r="ACY8" s="69"/>
      <c r="ACZ8" s="69"/>
      <c r="ADA8" s="69"/>
      <c r="ADB8" s="69"/>
      <c r="ADC8" s="69"/>
      <c r="ADD8" s="69"/>
      <c r="ADE8" s="69"/>
      <c r="ADF8" s="69"/>
      <c r="ADG8" s="69"/>
      <c r="ADH8" s="69"/>
      <c r="ADI8" s="69"/>
      <c r="ADJ8" s="69"/>
      <c r="ADK8" s="69"/>
      <c r="ADL8" s="69"/>
      <c r="ADM8" s="69"/>
      <c r="ADN8" s="69"/>
      <c r="ADO8" s="69"/>
      <c r="ADP8" s="69"/>
      <c r="ADQ8" s="69"/>
      <c r="ADR8" s="69"/>
      <c r="ADS8" s="69"/>
      <c r="ADT8" s="69"/>
      <c r="ADU8" s="69"/>
      <c r="ADV8" s="69"/>
      <c r="ADW8" s="69"/>
      <c r="ADX8" s="69"/>
      <c r="ADY8" s="69"/>
      <c r="ADZ8" s="69"/>
      <c r="AEA8" s="69"/>
      <c r="AEB8" s="69"/>
      <c r="AEC8" s="69"/>
      <c r="AED8" s="69"/>
      <c r="AEE8" s="69"/>
      <c r="AEF8" s="69"/>
      <c r="AEG8" s="69"/>
      <c r="AEH8" s="69"/>
      <c r="AEI8" s="69"/>
      <c r="AEJ8" s="69"/>
      <c r="AEK8" s="69"/>
      <c r="AEL8" s="69"/>
      <c r="AEM8" s="69"/>
      <c r="AEN8" s="69"/>
      <c r="AEO8" s="69"/>
      <c r="AEP8" s="69"/>
      <c r="AEQ8" s="69"/>
      <c r="AER8" s="69"/>
      <c r="AES8" s="69"/>
      <c r="AET8" s="69"/>
      <c r="AEU8" s="69"/>
      <c r="AEV8" s="69"/>
      <c r="AEW8" s="69"/>
      <c r="AEX8" s="69"/>
      <c r="AEY8" s="69"/>
      <c r="AEZ8" s="69"/>
      <c r="AFA8" s="69"/>
      <c r="AFB8" s="69"/>
      <c r="AFC8" s="69"/>
      <c r="AFD8" s="69"/>
      <c r="AFE8" s="69"/>
      <c r="AFF8" s="69"/>
      <c r="AFG8" s="69"/>
      <c r="AFH8" s="69"/>
      <c r="AFI8" s="69"/>
      <c r="AFJ8" s="69"/>
      <c r="AFK8" s="69"/>
      <c r="AFL8" s="69"/>
      <c r="AFM8" s="69"/>
      <c r="AFN8" s="69"/>
      <c r="AFO8" s="69"/>
      <c r="AFP8" s="69"/>
      <c r="AFQ8" s="69"/>
      <c r="AFR8" s="69"/>
      <c r="AFS8" s="69"/>
      <c r="AFT8" s="69"/>
      <c r="AFU8" s="69"/>
      <c r="AFV8" s="69"/>
      <c r="AFW8" s="69"/>
      <c r="AFX8" s="69"/>
      <c r="AFY8" s="69"/>
      <c r="AFZ8" s="69"/>
      <c r="AGA8" s="69"/>
      <c r="AGB8" s="69"/>
      <c r="AGC8" s="69"/>
      <c r="AGD8" s="69"/>
      <c r="AGE8" s="69"/>
      <c r="AGF8" s="69"/>
      <c r="AGG8" s="69"/>
      <c r="AGH8" s="69"/>
      <c r="AGI8" s="69"/>
      <c r="AGJ8" s="69"/>
      <c r="AGK8" s="69"/>
      <c r="AGL8" s="69"/>
      <c r="AGM8" s="69"/>
      <c r="AGN8" s="69"/>
      <c r="AGO8" s="69"/>
      <c r="AGP8" s="69"/>
      <c r="AGQ8" s="69"/>
      <c r="AGR8" s="69"/>
      <c r="AGS8" s="69"/>
      <c r="AGT8" s="69"/>
      <c r="AGU8" s="69"/>
      <c r="AGV8" s="69"/>
      <c r="AGW8" s="69"/>
      <c r="AGX8" s="69"/>
      <c r="AGY8" s="69"/>
      <c r="AGZ8" s="69"/>
      <c r="AHA8" s="69"/>
      <c r="AHB8" s="69"/>
      <c r="AHC8" s="69"/>
      <c r="AHD8" s="69"/>
      <c r="AHE8" s="69"/>
      <c r="AHF8" s="69"/>
      <c r="AHG8" s="69"/>
      <c r="AHH8" s="69"/>
      <c r="AHI8" s="69"/>
      <c r="AHJ8" s="69"/>
      <c r="AHK8" s="69"/>
      <c r="AHL8" s="69"/>
      <c r="AHM8" s="69"/>
      <c r="AHN8" s="69"/>
      <c r="AHO8" s="69"/>
      <c r="AHP8" s="69"/>
      <c r="AHQ8" s="69"/>
      <c r="AHR8" s="69"/>
      <c r="AHS8" s="69"/>
      <c r="AHT8" s="69"/>
      <c r="AHU8" s="69"/>
      <c r="AHV8" s="69"/>
      <c r="AHW8" s="69"/>
      <c r="AHX8" s="69"/>
      <c r="AHY8" s="69"/>
      <c r="AHZ8" s="69"/>
      <c r="AIA8" s="69"/>
      <c r="AIB8" s="69"/>
      <c r="AIC8" s="69"/>
      <c r="AID8" s="69"/>
      <c r="AIE8" s="69"/>
      <c r="AIF8" s="69"/>
      <c r="AIG8" s="69"/>
      <c r="AIH8" s="69"/>
      <c r="AII8" s="69"/>
      <c r="AIJ8" s="69"/>
      <c r="AIK8" s="69"/>
      <c r="AIL8" s="69"/>
      <c r="AIM8" s="69"/>
      <c r="AIN8" s="69"/>
      <c r="AIO8" s="69"/>
      <c r="AIP8" s="69"/>
      <c r="AIQ8" s="69"/>
      <c r="AIR8" s="69"/>
      <c r="AIS8" s="69"/>
      <c r="AIT8" s="69"/>
      <c r="AIU8" s="69"/>
      <c r="AIV8" s="69"/>
      <c r="AIW8" s="69"/>
      <c r="AIX8" s="69"/>
      <c r="AIY8" s="69"/>
      <c r="AIZ8" s="69"/>
      <c r="AJA8" s="69"/>
      <c r="AJB8" s="69"/>
      <c r="AJC8" s="69"/>
      <c r="AJD8" s="69"/>
      <c r="AJE8" s="69"/>
      <c r="AJF8" s="69"/>
      <c r="AJG8" s="69"/>
      <c r="AJH8" s="69"/>
      <c r="AJI8" s="69"/>
      <c r="AJJ8" s="69"/>
      <c r="AJK8" s="69"/>
      <c r="AJL8" s="69"/>
      <c r="AJM8" s="69"/>
      <c r="AJN8" s="69"/>
      <c r="AJO8" s="69"/>
      <c r="AJP8" s="69"/>
      <c r="AJQ8" s="69"/>
      <c r="AJR8" s="69"/>
      <c r="AJS8" s="69"/>
      <c r="AJT8" s="69"/>
      <c r="AJU8" s="69"/>
      <c r="AJV8" s="69"/>
      <c r="AJW8" s="69"/>
      <c r="AJX8" s="69"/>
      <c r="AJY8" s="69"/>
      <c r="AJZ8" s="69"/>
      <c r="AKA8" s="69"/>
      <c r="AKB8" s="69"/>
      <c r="AKC8" s="69"/>
      <c r="AKD8" s="69"/>
      <c r="AKE8" s="69"/>
      <c r="AKF8" s="69"/>
      <c r="AKG8" s="69"/>
      <c r="AKH8" s="69"/>
      <c r="AKI8" s="69"/>
      <c r="AKJ8" s="69"/>
      <c r="AKK8" s="69"/>
      <c r="AKL8" s="69"/>
      <c r="AKM8" s="69"/>
      <c r="AKN8" s="69"/>
      <c r="AKO8" s="69"/>
      <c r="AKP8" s="69"/>
      <c r="AKQ8" s="69"/>
      <c r="AKR8" s="69"/>
      <c r="AKS8" s="69"/>
      <c r="AKT8" s="69"/>
      <c r="AKU8" s="69"/>
      <c r="AKV8" s="69"/>
      <c r="AKW8" s="69"/>
      <c r="AKX8" s="69"/>
      <c r="AKY8" s="69"/>
      <c r="AKZ8" s="69"/>
      <c r="ALA8" s="69"/>
      <c r="ALB8" s="69"/>
      <c r="ALC8" s="69"/>
      <c r="ALD8" s="69"/>
      <c r="ALE8" s="69"/>
      <c r="ALF8" s="69"/>
      <c r="ALG8" s="69"/>
      <c r="ALH8" s="69"/>
      <c r="ALI8" s="69"/>
      <c r="ALJ8" s="69"/>
      <c r="ALK8" s="69"/>
      <c r="ALL8" s="69"/>
      <c r="ALM8" s="69"/>
      <c r="ALN8" s="69"/>
      <c r="ALO8" s="69"/>
      <c r="ALP8" s="69"/>
      <c r="ALQ8" s="69"/>
      <c r="ALR8" s="69"/>
      <c r="ALS8" s="69"/>
      <c r="ALT8" s="69"/>
      <c r="ALU8" s="69"/>
      <c r="ALV8" s="69"/>
      <c r="ALW8" s="69"/>
      <c r="ALX8" s="69"/>
      <c r="ALY8" s="69"/>
      <c r="ALZ8" s="69"/>
      <c r="AMA8" s="69"/>
      <c r="AMB8" s="69"/>
      <c r="AMC8" s="69"/>
      <c r="AMD8" s="69"/>
      <c r="AME8" s="69"/>
      <c r="AMF8" s="69"/>
      <c r="AMG8" s="69"/>
      <c r="AMH8" s="69"/>
      <c r="AMI8" s="69"/>
      <c r="AMJ8" s="69"/>
      <c r="AMK8" s="69"/>
      <c r="AML8" s="69"/>
      <c r="AMM8" s="69"/>
      <c r="AMN8" s="69"/>
      <c r="AMO8" s="69"/>
      <c r="AMP8" s="69"/>
      <c r="AMQ8" s="69"/>
      <c r="AMR8" s="69"/>
      <c r="AMS8" s="69"/>
      <c r="AMT8" s="69"/>
      <c r="AMU8" s="69"/>
      <c r="AMV8" s="69"/>
      <c r="AMW8" s="69"/>
      <c r="AMX8" s="69"/>
      <c r="AMY8" s="69"/>
      <c r="AMZ8" s="69"/>
      <c r="ANA8" s="69"/>
      <c r="ANB8" s="69"/>
      <c r="ANC8" s="69"/>
      <c r="AND8" s="69"/>
      <c r="ANE8" s="69"/>
      <c r="ANF8" s="69"/>
      <c r="ANG8" s="69"/>
      <c r="ANH8" s="69"/>
      <c r="ANI8" s="69"/>
      <c r="ANJ8" s="69"/>
      <c r="ANK8" s="69"/>
      <c r="ANL8" s="69"/>
      <c r="ANM8" s="69"/>
      <c r="ANN8" s="69"/>
      <c r="ANO8" s="69"/>
      <c r="ANP8" s="69"/>
      <c r="ANQ8" s="69"/>
      <c r="ANR8" s="69"/>
      <c r="ANS8" s="69"/>
      <c r="ANT8" s="69"/>
      <c r="ANU8" s="69"/>
      <c r="ANV8" s="69"/>
      <c r="ANW8" s="69"/>
      <c r="ANX8" s="69"/>
      <c r="ANY8" s="69"/>
      <c r="ANZ8" s="69"/>
      <c r="AOA8" s="69"/>
      <c r="AOB8" s="69"/>
      <c r="AOC8" s="69"/>
      <c r="AOD8" s="69"/>
      <c r="AOE8" s="69"/>
      <c r="AOF8" s="69"/>
      <c r="AOG8" s="69"/>
      <c r="AOH8" s="69"/>
      <c r="AOI8" s="69"/>
      <c r="AOJ8" s="69"/>
      <c r="AOK8" s="69"/>
      <c r="AOL8" s="69"/>
      <c r="AOM8" s="69"/>
      <c r="AON8" s="69"/>
      <c r="AOO8" s="69"/>
      <c r="AOP8" s="69"/>
      <c r="AOQ8" s="69"/>
      <c r="AOR8" s="69"/>
      <c r="AOS8" s="69"/>
      <c r="AOT8" s="69"/>
      <c r="AOU8" s="69"/>
      <c r="AOV8" s="69"/>
      <c r="AOW8" s="69"/>
      <c r="AOX8" s="69"/>
      <c r="AOY8" s="69"/>
      <c r="AOZ8" s="69"/>
      <c r="APA8" s="69"/>
      <c r="APB8" s="69"/>
      <c r="APC8" s="69"/>
      <c r="APD8" s="69"/>
      <c r="APE8" s="69"/>
      <c r="APF8" s="69"/>
      <c r="APG8" s="69"/>
      <c r="APH8" s="69"/>
      <c r="API8" s="69"/>
      <c r="APJ8" s="69"/>
      <c r="APK8" s="69"/>
      <c r="APL8" s="69"/>
      <c r="APM8" s="69"/>
      <c r="APN8" s="69"/>
      <c r="APO8" s="69"/>
      <c r="APP8" s="69"/>
      <c r="APQ8" s="69"/>
      <c r="APR8" s="69"/>
      <c r="APS8" s="69"/>
      <c r="APT8" s="69"/>
      <c r="APU8" s="69"/>
      <c r="APV8" s="69"/>
      <c r="APW8" s="69"/>
      <c r="APX8" s="69"/>
      <c r="APY8" s="69"/>
      <c r="APZ8" s="69"/>
      <c r="AQA8" s="69"/>
      <c r="AQB8" s="69"/>
      <c r="AQC8" s="69"/>
      <c r="AQD8" s="69"/>
      <c r="AQE8" s="69"/>
      <c r="AQF8" s="69"/>
      <c r="AQG8" s="69"/>
      <c r="AQH8" s="69"/>
      <c r="AQI8" s="69"/>
      <c r="AQJ8" s="69"/>
      <c r="AQK8" s="69"/>
      <c r="AQL8" s="69"/>
      <c r="AQM8" s="69"/>
      <c r="AQN8" s="69"/>
      <c r="AQO8" s="69"/>
      <c r="AQP8" s="69"/>
      <c r="AQQ8" s="69"/>
      <c r="AQR8" s="69"/>
      <c r="AQS8" s="69"/>
      <c r="AQT8" s="69"/>
      <c r="AQU8" s="69"/>
      <c r="AQV8" s="69"/>
      <c r="AQW8" s="69"/>
      <c r="AQX8" s="69"/>
      <c r="AQY8" s="69"/>
      <c r="AQZ8" s="69"/>
      <c r="ARA8" s="69"/>
      <c r="ARB8" s="69"/>
      <c r="ARC8" s="69"/>
      <c r="ARD8" s="69"/>
      <c r="ARE8" s="69"/>
      <c r="ARF8" s="69"/>
      <c r="ARG8" s="69"/>
      <c r="ARH8" s="69"/>
      <c r="ARI8" s="69"/>
      <c r="ARJ8" s="69"/>
      <c r="ARK8" s="69"/>
      <c r="ARL8" s="69"/>
      <c r="ARM8" s="69"/>
      <c r="ARN8" s="69"/>
      <c r="ARO8" s="69"/>
      <c r="ARP8" s="69"/>
      <c r="ARQ8" s="69"/>
      <c r="ARR8" s="69"/>
      <c r="ARS8" s="69"/>
      <c r="ART8" s="69"/>
      <c r="ARU8" s="69"/>
      <c r="ARV8" s="69"/>
      <c r="ARW8" s="69"/>
      <c r="ARX8" s="69"/>
      <c r="ARY8" s="69"/>
      <c r="ARZ8" s="69"/>
      <c r="ASA8" s="69"/>
      <c r="ASB8" s="69"/>
      <c r="ASC8" s="69"/>
      <c r="ASD8" s="69"/>
      <c r="ASE8" s="69"/>
      <c r="ASF8" s="69"/>
      <c r="ASG8" s="69"/>
      <c r="ASH8" s="69"/>
      <c r="ASI8" s="69"/>
      <c r="ASJ8" s="69"/>
      <c r="ASK8" s="69"/>
      <c r="ASL8" s="69"/>
      <c r="ASM8" s="69"/>
      <c r="ASN8" s="69"/>
      <c r="ASO8" s="69"/>
      <c r="ASP8" s="69"/>
      <c r="ASQ8" s="69"/>
      <c r="ASR8" s="69"/>
      <c r="ASS8" s="69"/>
      <c r="AST8" s="69"/>
      <c r="ASU8" s="69"/>
      <c r="ASV8" s="69"/>
      <c r="ASW8" s="69"/>
      <c r="ASX8" s="69"/>
      <c r="ASY8" s="69"/>
      <c r="ASZ8" s="69"/>
      <c r="ATA8" s="69"/>
      <c r="ATB8" s="69"/>
      <c r="ATC8" s="69"/>
      <c r="ATD8" s="69"/>
      <c r="ATE8" s="69"/>
      <c r="ATF8" s="69"/>
      <c r="ATG8" s="69"/>
      <c r="ATH8" s="69"/>
      <c r="ATI8" s="69"/>
      <c r="ATJ8" s="69"/>
      <c r="ATK8" s="69"/>
      <c r="ATL8" s="69"/>
      <c r="ATM8" s="69"/>
      <c r="ATN8" s="69"/>
      <c r="ATO8" s="69"/>
      <c r="ATP8" s="69"/>
      <c r="ATQ8" s="69"/>
      <c r="ATR8" s="69"/>
      <c r="ATS8" s="69"/>
      <c r="ATT8" s="69"/>
      <c r="ATU8" s="69"/>
      <c r="ATV8" s="69"/>
      <c r="ATW8" s="69"/>
      <c r="ATX8" s="69"/>
      <c r="ATY8" s="69"/>
      <c r="ATZ8" s="69"/>
      <c r="AUA8" s="69"/>
      <c r="AUB8" s="69"/>
      <c r="AUC8" s="69"/>
      <c r="AUD8" s="69"/>
      <c r="AUE8" s="69"/>
      <c r="AUF8" s="69"/>
      <c r="AUG8" s="69"/>
      <c r="AUH8" s="69"/>
      <c r="AUI8" s="69"/>
      <c r="AUJ8" s="69"/>
      <c r="AUK8" s="69"/>
      <c r="AUL8" s="69"/>
      <c r="AUM8" s="69"/>
      <c r="AUN8" s="69"/>
      <c r="AUO8" s="69"/>
      <c r="AUP8" s="69"/>
      <c r="AUQ8" s="69"/>
      <c r="AUR8" s="69"/>
      <c r="AUS8" s="69"/>
      <c r="AUT8" s="69"/>
      <c r="AUU8" s="69"/>
      <c r="AUV8" s="69"/>
      <c r="AUW8" s="69"/>
      <c r="AUX8" s="69"/>
      <c r="AUY8" s="69"/>
      <c r="AUZ8" s="69"/>
      <c r="AVA8" s="69"/>
      <c r="AVB8" s="69"/>
      <c r="AVC8" s="69"/>
      <c r="AVD8" s="69"/>
      <c r="AVE8" s="69"/>
      <c r="AVF8" s="69"/>
      <c r="AVG8" s="69"/>
      <c r="AVH8" s="69"/>
      <c r="AVI8" s="69"/>
      <c r="AVJ8" s="69"/>
      <c r="AVK8" s="69"/>
      <c r="AVL8" s="69"/>
      <c r="AVM8" s="69"/>
      <c r="AVN8" s="69"/>
      <c r="AVO8" s="69"/>
      <c r="AVP8" s="69"/>
      <c r="AVQ8" s="69"/>
      <c r="AVR8" s="69"/>
      <c r="AVS8" s="69"/>
      <c r="AVT8" s="69"/>
      <c r="AVU8" s="69"/>
      <c r="AVV8" s="69"/>
      <c r="AVW8" s="69"/>
      <c r="AVX8" s="69"/>
      <c r="AVY8" s="69"/>
      <c r="AVZ8" s="69"/>
      <c r="AWA8" s="69"/>
      <c r="AWB8" s="69"/>
      <c r="AWC8" s="69"/>
      <c r="AWD8" s="69"/>
      <c r="AWE8" s="69"/>
      <c r="AWF8" s="69"/>
      <c r="AWG8" s="69"/>
      <c r="AWH8" s="69"/>
      <c r="AWI8" s="69"/>
      <c r="AWJ8" s="69"/>
      <c r="AWK8" s="69"/>
      <c r="AWL8" s="69"/>
      <c r="AWM8" s="69"/>
      <c r="AWN8" s="69"/>
      <c r="AWO8" s="69"/>
      <c r="AWP8" s="69"/>
      <c r="AWQ8" s="69"/>
      <c r="AWR8" s="69"/>
      <c r="AWS8" s="69"/>
      <c r="AWT8" s="69"/>
      <c r="AWU8" s="69"/>
      <c r="AWV8" s="69"/>
      <c r="AWW8" s="69"/>
      <c r="AWX8" s="69"/>
      <c r="AWY8" s="69"/>
      <c r="AWZ8" s="69"/>
      <c r="AXA8" s="69"/>
      <c r="AXB8" s="69"/>
      <c r="AXC8" s="69"/>
      <c r="AXD8" s="69"/>
      <c r="AXE8" s="69"/>
      <c r="AXF8" s="69"/>
      <c r="AXG8" s="69"/>
      <c r="AXH8" s="69"/>
      <c r="AXI8" s="69"/>
      <c r="AXJ8" s="69"/>
      <c r="AXK8" s="69"/>
      <c r="AXL8" s="69"/>
      <c r="AXM8" s="69"/>
      <c r="AXN8" s="69"/>
      <c r="AXO8" s="69"/>
      <c r="AXP8" s="69"/>
      <c r="AXQ8" s="69"/>
      <c r="AXR8" s="69"/>
      <c r="AXS8" s="69"/>
      <c r="AXT8" s="69"/>
      <c r="AXU8" s="69"/>
      <c r="AXV8" s="69"/>
      <c r="AXW8" s="69"/>
      <c r="AXX8" s="69"/>
      <c r="AXY8" s="69"/>
      <c r="AXZ8" s="69"/>
      <c r="AYA8" s="69"/>
      <c r="AYB8" s="69"/>
      <c r="AYC8" s="69"/>
      <c r="AYD8" s="69"/>
      <c r="AYE8" s="69"/>
      <c r="AYF8" s="69"/>
      <c r="AYG8" s="69"/>
      <c r="AYH8" s="69"/>
      <c r="AYI8" s="69"/>
      <c r="AYJ8" s="69"/>
      <c r="AYK8" s="69"/>
      <c r="AYL8" s="69"/>
      <c r="AYM8" s="69"/>
      <c r="AYN8" s="69"/>
      <c r="AYO8" s="69"/>
      <c r="AYP8" s="69"/>
      <c r="AYQ8" s="69"/>
      <c r="AYR8" s="69"/>
      <c r="AYS8" s="69"/>
      <c r="AYT8" s="69"/>
      <c r="AYU8" s="69"/>
      <c r="AYV8" s="69"/>
      <c r="AYW8" s="69"/>
      <c r="AYX8" s="69"/>
      <c r="AYY8" s="69"/>
      <c r="AYZ8" s="69"/>
      <c r="AZA8" s="69"/>
      <c r="AZB8" s="69"/>
      <c r="AZC8" s="69"/>
      <c r="AZD8" s="69"/>
      <c r="AZE8" s="69"/>
      <c r="AZF8" s="69"/>
      <c r="AZG8" s="69"/>
      <c r="AZH8" s="69"/>
      <c r="AZI8" s="69"/>
      <c r="AZJ8" s="69"/>
      <c r="AZK8" s="69"/>
      <c r="AZL8" s="69"/>
      <c r="AZM8" s="69"/>
      <c r="AZN8" s="69"/>
      <c r="AZO8" s="69"/>
      <c r="AZP8" s="69"/>
      <c r="AZQ8" s="69"/>
      <c r="AZR8" s="69"/>
      <c r="AZS8" s="69"/>
      <c r="AZT8" s="69"/>
      <c r="AZU8" s="69"/>
      <c r="AZV8" s="69"/>
      <c r="AZW8" s="69"/>
      <c r="AZX8" s="69"/>
      <c r="AZY8" s="69"/>
      <c r="AZZ8" s="69"/>
      <c r="BAA8" s="69"/>
      <c r="BAB8" s="69"/>
      <c r="BAC8" s="69"/>
      <c r="BAD8" s="69"/>
      <c r="BAE8" s="69"/>
      <c r="BAF8" s="69"/>
      <c r="BAG8" s="69"/>
      <c r="BAH8" s="69"/>
      <c r="BAI8" s="69"/>
      <c r="BAJ8" s="69"/>
      <c r="BAK8" s="69"/>
      <c r="BAL8" s="69"/>
      <c r="BAM8" s="69"/>
      <c r="BAN8" s="69"/>
      <c r="BAO8" s="69"/>
      <c r="BAP8" s="69"/>
      <c r="BAQ8" s="69"/>
      <c r="BAR8" s="69"/>
      <c r="BAS8" s="69"/>
      <c r="BAT8" s="69"/>
      <c r="BAU8" s="69"/>
      <c r="BAV8" s="69"/>
      <c r="BAW8" s="69"/>
      <c r="BAX8" s="69"/>
      <c r="BAY8" s="69"/>
      <c r="BAZ8" s="69"/>
      <c r="BBA8" s="69"/>
      <c r="BBB8" s="69"/>
      <c r="BBC8" s="69"/>
      <c r="BBD8" s="69"/>
      <c r="BBE8" s="69"/>
      <c r="BBF8" s="69"/>
      <c r="BBG8" s="69"/>
      <c r="BBH8" s="69"/>
      <c r="BBI8" s="69"/>
      <c r="BBJ8" s="69"/>
      <c r="BBK8" s="69"/>
      <c r="BBL8" s="69"/>
      <c r="BBM8" s="69"/>
      <c r="BBN8" s="69"/>
      <c r="BBO8" s="69"/>
      <c r="BBP8" s="69"/>
      <c r="BBQ8" s="69"/>
      <c r="BBR8" s="69"/>
      <c r="BBS8" s="69"/>
      <c r="BBT8" s="69"/>
      <c r="BBU8" s="69"/>
      <c r="BBV8" s="69"/>
      <c r="BBW8" s="69"/>
      <c r="BBX8" s="69"/>
      <c r="BBY8" s="69"/>
      <c r="BBZ8" s="69"/>
      <c r="BCA8" s="69"/>
      <c r="BCB8" s="69"/>
      <c r="BCC8" s="69"/>
      <c r="BCD8" s="69"/>
      <c r="BCE8" s="69"/>
      <c r="BCF8" s="69"/>
      <c r="BCG8" s="69"/>
      <c r="BCH8" s="69"/>
      <c r="BCI8" s="69"/>
      <c r="BCJ8" s="69"/>
      <c r="BCK8" s="69"/>
      <c r="BCL8" s="69"/>
      <c r="BCM8" s="69"/>
      <c r="BCN8" s="69"/>
      <c r="BCO8" s="69"/>
      <c r="BCP8" s="69"/>
      <c r="BCQ8" s="69"/>
      <c r="BCR8" s="69"/>
      <c r="BCS8" s="69"/>
      <c r="BCT8" s="69"/>
      <c r="BCU8" s="69"/>
      <c r="BCV8" s="69"/>
      <c r="BCW8" s="69"/>
      <c r="BCX8" s="69"/>
      <c r="BCY8" s="69"/>
      <c r="BCZ8" s="69"/>
      <c r="BDA8" s="69"/>
      <c r="BDB8" s="69"/>
      <c r="BDC8" s="69"/>
      <c r="BDD8" s="69"/>
      <c r="BDE8" s="69"/>
      <c r="BDF8" s="69"/>
      <c r="BDG8" s="69"/>
      <c r="BDH8" s="69"/>
      <c r="BDI8" s="69"/>
      <c r="BDJ8" s="69"/>
      <c r="BDK8" s="69"/>
      <c r="BDL8" s="69"/>
      <c r="BDM8" s="69"/>
      <c r="BDN8" s="69"/>
      <c r="BDO8" s="69"/>
      <c r="BDP8" s="69"/>
      <c r="BDQ8" s="69"/>
      <c r="BDR8" s="69"/>
      <c r="BDS8" s="69"/>
      <c r="BDT8" s="69"/>
      <c r="BDU8" s="69"/>
      <c r="BDV8" s="69"/>
      <c r="BDW8" s="69"/>
      <c r="BDX8" s="69"/>
      <c r="BDY8" s="69"/>
      <c r="BDZ8" s="69"/>
      <c r="BEA8" s="69"/>
      <c r="BEB8" s="69"/>
      <c r="BEC8" s="69"/>
      <c r="BED8" s="69"/>
      <c r="BEE8" s="69"/>
      <c r="BEF8" s="69"/>
      <c r="BEG8" s="69"/>
      <c r="BEH8" s="69"/>
      <c r="BEI8" s="69"/>
      <c r="BEJ8" s="69"/>
      <c r="BEK8" s="69"/>
      <c r="BEL8" s="69"/>
      <c r="BEM8" s="69"/>
      <c r="BEN8" s="69"/>
      <c r="BEO8" s="69"/>
      <c r="BEP8" s="69"/>
      <c r="BEQ8" s="69"/>
      <c r="BER8" s="69"/>
      <c r="BES8" s="69"/>
      <c r="BET8" s="69"/>
      <c r="BEU8" s="69"/>
      <c r="BEV8" s="69"/>
      <c r="BEW8" s="69"/>
      <c r="BEX8" s="69"/>
      <c r="BEY8" s="69"/>
      <c r="BEZ8" s="69"/>
      <c r="BFA8" s="69"/>
      <c r="BFB8" s="69"/>
      <c r="BFC8" s="69"/>
      <c r="BFD8" s="69"/>
      <c r="BFE8" s="69"/>
      <c r="BFF8" s="69"/>
      <c r="BFG8" s="69"/>
      <c r="BFH8" s="69"/>
      <c r="BFI8" s="69"/>
      <c r="BFJ8" s="69"/>
      <c r="BFK8" s="69"/>
      <c r="BFL8" s="69"/>
      <c r="BFM8" s="69"/>
      <c r="BFN8" s="69"/>
      <c r="BFO8" s="69"/>
      <c r="BFP8" s="69"/>
      <c r="BFQ8" s="69"/>
      <c r="BFR8" s="69"/>
      <c r="BFS8" s="69"/>
      <c r="BFT8" s="69"/>
      <c r="BFU8" s="69"/>
      <c r="BFV8" s="69"/>
      <c r="BFW8" s="69"/>
      <c r="BFX8" s="69"/>
      <c r="BFY8" s="69"/>
      <c r="BFZ8" s="69"/>
      <c r="BGA8" s="69"/>
      <c r="BGB8" s="69"/>
      <c r="BGC8" s="69"/>
      <c r="BGD8" s="69"/>
      <c r="BGE8" s="69"/>
      <c r="BGF8" s="69"/>
      <c r="BGG8" s="69"/>
      <c r="BGH8" s="69"/>
      <c r="BGI8" s="69"/>
      <c r="BGJ8" s="69"/>
      <c r="BGK8" s="69"/>
      <c r="BGL8" s="69"/>
      <c r="BGM8" s="69"/>
      <c r="BGN8" s="69"/>
      <c r="BGO8" s="69"/>
      <c r="BGP8" s="69"/>
      <c r="BGQ8" s="69"/>
      <c r="BGR8" s="69"/>
      <c r="BGS8" s="69"/>
      <c r="BGT8" s="69"/>
      <c r="BGU8" s="69"/>
      <c r="BGV8" s="69"/>
      <c r="BGW8" s="69"/>
      <c r="BGX8" s="69"/>
      <c r="BGY8" s="69"/>
      <c r="BGZ8" s="69"/>
      <c r="BHA8" s="69"/>
      <c r="BHB8" s="69"/>
      <c r="BHC8" s="69"/>
      <c r="BHD8" s="69"/>
      <c r="BHE8" s="69"/>
      <c r="BHF8" s="69"/>
      <c r="BHG8" s="69"/>
      <c r="BHH8" s="69"/>
      <c r="BHI8" s="69"/>
      <c r="BHJ8" s="69"/>
      <c r="BHK8" s="69"/>
      <c r="BHL8" s="69"/>
      <c r="BHM8" s="69"/>
      <c r="BHN8" s="69"/>
      <c r="BHO8" s="69"/>
      <c r="BHP8" s="69"/>
      <c r="BHQ8" s="69"/>
      <c r="BHR8" s="69"/>
      <c r="BHS8" s="69"/>
      <c r="BHT8" s="69"/>
      <c r="BHU8" s="69"/>
      <c r="BHV8" s="69"/>
      <c r="BHW8" s="69"/>
      <c r="BHX8" s="69"/>
      <c r="BHY8" s="69"/>
      <c r="BHZ8" s="69"/>
      <c r="BIA8" s="69"/>
      <c r="BIB8" s="69"/>
      <c r="BIC8" s="69"/>
      <c r="BID8" s="69"/>
      <c r="BIE8" s="69"/>
      <c r="BIF8" s="69"/>
      <c r="BIG8" s="69"/>
      <c r="BIH8" s="69"/>
      <c r="BII8" s="69"/>
      <c r="BIJ8" s="69"/>
      <c r="BIK8" s="69"/>
      <c r="BIL8" s="69"/>
      <c r="BIM8" s="69"/>
      <c r="BIN8" s="69"/>
      <c r="BIO8" s="69"/>
      <c r="BIP8" s="69"/>
      <c r="BIQ8" s="69"/>
      <c r="BIR8" s="69"/>
      <c r="BIS8" s="69"/>
      <c r="BIT8" s="69"/>
      <c r="BIU8" s="69"/>
      <c r="BIV8" s="69"/>
      <c r="BIW8" s="69"/>
      <c r="BIX8" s="69"/>
      <c r="BIY8" s="69"/>
      <c r="BIZ8" s="69"/>
      <c r="BJA8" s="69"/>
      <c r="BJB8" s="69"/>
      <c r="BJC8" s="69"/>
      <c r="BJD8" s="69"/>
      <c r="BJE8" s="69"/>
      <c r="BJF8" s="69"/>
      <c r="BJG8" s="69"/>
      <c r="BJH8" s="69"/>
      <c r="BJI8" s="69"/>
      <c r="BJJ8" s="69"/>
      <c r="BJK8" s="69"/>
      <c r="BJL8" s="69"/>
      <c r="BJM8" s="69"/>
      <c r="BJN8" s="69"/>
      <c r="BJO8" s="69"/>
      <c r="BJP8" s="69"/>
      <c r="BJQ8" s="69"/>
      <c r="BJR8" s="69"/>
      <c r="BJS8" s="69"/>
      <c r="BJT8" s="69"/>
      <c r="BJU8" s="69"/>
      <c r="BJV8" s="69"/>
      <c r="BJW8" s="69"/>
      <c r="BJX8" s="69"/>
      <c r="BJY8" s="69"/>
      <c r="BJZ8" s="69"/>
      <c r="BKA8" s="69"/>
      <c r="BKB8" s="69"/>
      <c r="BKC8" s="69"/>
      <c r="BKD8" s="69"/>
      <c r="BKE8" s="69"/>
      <c r="BKF8" s="69"/>
      <c r="BKG8" s="69"/>
      <c r="BKH8" s="69"/>
      <c r="BKI8" s="69"/>
      <c r="BKJ8" s="69"/>
      <c r="BKK8" s="69"/>
      <c r="BKL8" s="69"/>
      <c r="BKM8" s="69"/>
      <c r="BKN8" s="69"/>
      <c r="BKO8" s="69"/>
      <c r="BKP8" s="69"/>
      <c r="BKQ8" s="69"/>
      <c r="BKR8" s="69"/>
      <c r="BKS8" s="69"/>
      <c r="BKT8" s="69"/>
      <c r="BKU8" s="69"/>
      <c r="BKV8" s="69"/>
      <c r="BKW8" s="69"/>
      <c r="BKX8" s="69"/>
      <c r="BKY8" s="69"/>
      <c r="BKZ8" s="69"/>
      <c r="BLA8" s="69"/>
      <c r="BLB8" s="69"/>
      <c r="BLC8" s="69"/>
      <c r="BLD8" s="69"/>
      <c r="BLE8" s="69"/>
      <c r="BLF8" s="69"/>
      <c r="BLG8" s="69"/>
      <c r="BLH8" s="69"/>
      <c r="BLI8" s="69"/>
      <c r="BLJ8" s="69"/>
      <c r="BLK8" s="69"/>
      <c r="BLL8" s="69"/>
      <c r="BLM8" s="69"/>
      <c r="BLN8" s="69"/>
      <c r="BLO8" s="69"/>
      <c r="BLP8" s="69"/>
      <c r="BLQ8" s="69"/>
      <c r="BLR8" s="69"/>
      <c r="BLS8" s="69"/>
      <c r="BLT8" s="69"/>
      <c r="BLU8" s="69"/>
      <c r="BLV8" s="69"/>
      <c r="BLW8" s="69"/>
      <c r="BLX8" s="69"/>
      <c r="BLY8" s="69"/>
      <c r="BLZ8" s="69"/>
      <c r="BMA8" s="69"/>
      <c r="BMB8" s="69"/>
      <c r="BMC8" s="69"/>
      <c r="BMD8" s="69"/>
      <c r="BME8" s="69"/>
      <c r="BMF8" s="69"/>
      <c r="BMG8" s="69"/>
      <c r="BMH8" s="69"/>
      <c r="BMI8" s="69"/>
      <c r="BMJ8" s="69"/>
      <c r="BMK8" s="69"/>
      <c r="BML8" s="69"/>
      <c r="BMM8" s="69"/>
      <c r="BMN8" s="69"/>
      <c r="BMO8" s="69"/>
      <c r="BMP8" s="69"/>
      <c r="BMQ8" s="69"/>
      <c r="BMR8" s="69"/>
      <c r="BMS8" s="69"/>
      <c r="BMT8" s="69"/>
      <c r="BMU8" s="69"/>
      <c r="BMV8" s="69"/>
      <c r="BMW8" s="69"/>
      <c r="BMX8" s="69"/>
      <c r="BMY8" s="69"/>
      <c r="BMZ8" s="69"/>
      <c r="BNA8" s="69"/>
      <c r="BNB8" s="69"/>
      <c r="BNC8" s="69"/>
      <c r="BND8" s="69"/>
      <c r="BNE8" s="69"/>
      <c r="BNF8" s="69"/>
      <c r="BNG8" s="69"/>
      <c r="BNH8" s="69"/>
      <c r="BNI8" s="69"/>
      <c r="BNJ8" s="69"/>
      <c r="BNK8" s="69"/>
      <c r="BNL8" s="69"/>
      <c r="BNM8" s="69"/>
      <c r="BNN8" s="69"/>
      <c r="BNO8" s="69"/>
      <c r="BNP8" s="69"/>
      <c r="BNQ8" s="69"/>
      <c r="BNR8" s="69"/>
      <c r="BNS8" s="69"/>
      <c r="BNT8" s="69"/>
      <c r="BNU8" s="69"/>
      <c r="BNV8" s="69"/>
      <c r="BNW8" s="69"/>
      <c r="BNX8" s="69"/>
      <c r="BNY8" s="69"/>
      <c r="BNZ8" s="69"/>
      <c r="BOA8" s="69"/>
      <c r="BOB8" s="69"/>
      <c r="BOC8" s="69"/>
      <c r="BOD8" s="69"/>
      <c r="BOE8" s="69"/>
      <c r="BOF8" s="69"/>
      <c r="BOG8" s="69"/>
      <c r="BOH8" s="69"/>
      <c r="BOI8" s="69"/>
      <c r="BOJ8" s="69"/>
      <c r="BOK8" s="69"/>
      <c r="BOL8" s="69"/>
      <c r="BOM8" s="69"/>
      <c r="BON8" s="69"/>
      <c r="BOO8" s="69"/>
      <c r="BOP8" s="69"/>
      <c r="BOQ8" s="69"/>
      <c r="BOR8" s="69"/>
      <c r="BOS8" s="69"/>
      <c r="BOT8" s="69"/>
      <c r="BOU8" s="69"/>
      <c r="BOV8" s="69"/>
      <c r="BOW8" s="69"/>
      <c r="BOX8" s="69"/>
      <c r="BOY8" s="69"/>
      <c r="BOZ8" s="69"/>
      <c r="BPA8" s="69"/>
      <c r="BPB8" s="69"/>
      <c r="BPC8" s="69"/>
      <c r="BPD8" s="69"/>
      <c r="BPE8" s="69"/>
      <c r="BPF8" s="69"/>
      <c r="BPG8" s="69"/>
      <c r="BPH8" s="69"/>
      <c r="BPI8" s="69"/>
      <c r="BPJ8" s="69"/>
      <c r="BPK8" s="69"/>
      <c r="BPL8" s="69"/>
      <c r="BPM8" s="69"/>
      <c r="BPN8" s="69"/>
      <c r="BPO8" s="69"/>
      <c r="BPP8" s="69"/>
      <c r="BPQ8" s="69"/>
      <c r="BPR8" s="69"/>
      <c r="BPS8" s="69"/>
      <c r="BPT8" s="69"/>
      <c r="BPU8" s="69"/>
      <c r="BPV8" s="69"/>
      <c r="BPW8" s="69"/>
      <c r="BPX8" s="69"/>
      <c r="BPY8" s="69"/>
      <c r="BPZ8" s="69"/>
      <c r="BQA8" s="69"/>
      <c r="BQB8" s="69"/>
      <c r="BQC8" s="69"/>
      <c r="BQD8" s="69"/>
      <c r="BQE8" s="69"/>
      <c r="BQF8" s="69"/>
      <c r="BQG8" s="69"/>
      <c r="BQH8" s="69"/>
      <c r="BQI8" s="69"/>
      <c r="BQJ8" s="69"/>
      <c r="BQK8" s="69"/>
      <c r="BQL8" s="69"/>
      <c r="BQM8" s="69"/>
      <c r="BQN8" s="69"/>
      <c r="BQO8" s="69"/>
      <c r="BQP8" s="69"/>
      <c r="BQQ8" s="69"/>
      <c r="BQR8" s="69"/>
      <c r="BQS8" s="69"/>
      <c r="BQT8" s="69"/>
      <c r="BQU8" s="69"/>
      <c r="BQV8" s="69"/>
      <c r="BQW8" s="69"/>
      <c r="BQX8" s="69"/>
      <c r="BQY8" s="69"/>
      <c r="BQZ8" s="69"/>
      <c r="BRA8" s="69"/>
      <c r="BRB8" s="69"/>
      <c r="BRC8" s="69"/>
      <c r="BRD8" s="69"/>
      <c r="BRE8" s="69"/>
      <c r="BRF8" s="69"/>
      <c r="BRG8" s="69"/>
      <c r="BRH8" s="69"/>
      <c r="BRI8" s="69"/>
      <c r="BRJ8" s="69"/>
      <c r="BRK8" s="69"/>
      <c r="BRL8" s="69"/>
      <c r="BRM8" s="69"/>
      <c r="BRN8" s="69"/>
      <c r="BRO8" s="69"/>
      <c r="BRP8" s="69"/>
      <c r="BRQ8" s="69"/>
      <c r="BRR8" s="69"/>
      <c r="BRS8" s="69"/>
      <c r="BRT8" s="69"/>
      <c r="BRU8" s="69"/>
      <c r="BRV8" s="69"/>
      <c r="BRW8" s="69"/>
      <c r="BRX8" s="69"/>
      <c r="BRY8" s="69"/>
      <c r="BRZ8" s="69"/>
      <c r="BSA8" s="69"/>
      <c r="BSB8" s="69"/>
      <c r="BSC8" s="69"/>
      <c r="BSD8" s="69"/>
      <c r="BSE8" s="69"/>
      <c r="BSF8" s="69"/>
      <c r="BSG8" s="69"/>
      <c r="BSH8" s="69"/>
      <c r="BSI8" s="69"/>
      <c r="BSJ8" s="69"/>
      <c r="BSK8" s="69"/>
      <c r="BSL8" s="69"/>
      <c r="BSM8" s="69"/>
      <c r="BSN8" s="69"/>
      <c r="BSO8" s="69"/>
      <c r="BSP8" s="69"/>
      <c r="BSQ8" s="69"/>
      <c r="BSR8" s="69"/>
      <c r="BSS8" s="69"/>
      <c r="BST8" s="69"/>
      <c r="BSU8" s="69"/>
      <c r="BSV8" s="69"/>
      <c r="BSW8" s="69"/>
      <c r="BSX8" s="69"/>
      <c r="BSY8" s="69"/>
      <c r="BSZ8" s="69"/>
      <c r="BTA8" s="69"/>
      <c r="BTB8" s="69"/>
      <c r="BTC8" s="69"/>
      <c r="BTD8" s="69"/>
      <c r="BTE8" s="69"/>
      <c r="BTF8" s="69"/>
      <c r="BTG8" s="69"/>
      <c r="BTH8" s="69"/>
      <c r="BTI8" s="69"/>
      <c r="BTJ8" s="69"/>
      <c r="BTK8" s="69"/>
      <c r="BTL8" s="69"/>
      <c r="BTM8" s="69"/>
      <c r="BTN8" s="69"/>
      <c r="BTO8" s="69"/>
      <c r="BTP8" s="69"/>
      <c r="BTQ8" s="69"/>
      <c r="BTR8" s="69"/>
      <c r="BTS8" s="69"/>
      <c r="BTT8" s="69"/>
      <c r="BTU8" s="69"/>
      <c r="BTV8" s="69"/>
      <c r="BTW8" s="69"/>
      <c r="BTX8" s="69"/>
      <c r="BTY8" s="69"/>
      <c r="BTZ8" s="69"/>
      <c r="BUA8" s="69"/>
      <c r="BUB8" s="69"/>
      <c r="BUC8" s="69"/>
      <c r="BUD8" s="69"/>
      <c r="BUE8" s="69"/>
      <c r="BUF8" s="69"/>
      <c r="BUG8" s="69"/>
      <c r="BUH8" s="69"/>
      <c r="BUI8" s="69"/>
      <c r="BUJ8" s="69"/>
      <c r="BUK8" s="69"/>
      <c r="BUL8" s="69"/>
      <c r="BUM8" s="69"/>
      <c r="BUN8" s="69"/>
      <c r="BUO8" s="69"/>
      <c r="BUP8" s="69"/>
      <c r="BUQ8" s="69"/>
      <c r="BUR8" s="69"/>
      <c r="BUS8" s="69"/>
      <c r="BUT8" s="69"/>
      <c r="BUU8" s="69"/>
      <c r="BUV8" s="69"/>
      <c r="BUW8" s="69"/>
      <c r="BUX8" s="69"/>
      <c r="BUY8" s="69"/>
      <c r="BUZ8" s="69"/>
      <c r="BVA8" s="69"/>
      <c r="BVB8" s="69"/>
      <c r="BVC8" s="69"/>
      <c r="BVD8" s="69"/>
      <c r="BVE8" s="69"/>
      <c r="BVF8" s="69"/>
      <c r="BVG8" s="69"/>
      <c r="BVH8" s="69"/>
      <c r="BVI8" s="69"/>
      <c r="BVJ8" s="69"/>
      <c r="BVK8" s="69"/>
      <c r="BVL8" s="69"/>
      <c r="BVM8" s="69"/>
      <c r="BVN8" s="69"/>
      <c r="BVO8" s="69"/>
      <c r="BVP8" s="69"/>
      <c r="BVQ8" s="69"/>
      <c r="BVR8" s="69"/>
      <c r="BVS8" s="69"/>
      <c r="BVT8" s="69"/>
      <c r="BVU8" s="69"/>
      <c r="BVV8" s="69"/>
      <c r="BVW8" s="69"/>
      <c r="BVX8" s="69"/>
      <c r="BVY8" s="69"/>
      <c r="BVZ8" s="69"/>
      <c r="BWA8" s="69"/>
      <c r="BWB8" s="69"/>
      <c r="BWC8" s="69"/>
      <c r="BWD8" s="69"/>
      <c r="BWE8" s="69"/>
      <c r="BWF8" s="69"/>
      <c r="BWG8" s="69"/>
      <c r="BWH8" s="69"/>
      <c r="BWI8" s="69"/>
      <c r="BWJ8" s="69"/>
      <c r="BWK8" s="69"/>
      <c r="BWL8" s="69"/>
      <c r="BWM8" s="69"/>
      <c r="BWN8" s="69"/>
      <c r="BWO8" s="69"/>
      <c r="BWP8" s="69"/>
      <c r="BWQ8" s="69"/>
      <c r="BWR8" s="69"/>
      <c r="BWS8" s="69"/>
      <c r="BWT8" s="69"/>
      <c r="BWU8" s="69"/>
      <c r="BWV8" s="69"/>
      <c r="BWW8" s="69"/>
      <c r="BWX8" s="69"/>
      <c r="BWY8" s="69"/>
      <c r="BWZ8" s="69"/>
      <c r="BXA8" s="69"/>
      <c r="BXB8" s="69"/>
      <c r="BXC8" s="69"/>
      <c r="BXD8" s="69"/>
      <c r="BXE8" s="69"/>
      <c r="BXF8" s="69"/>
      <c r="BXG8" s="69"/>
      <c r="BXH8" s="69"/>
      <c r="BXI8" s="69"/>
      <c r="BXJ8" s="69"/>
      <c r="BXK8" s="69"/>
      <c r="BXL8" s="69"/>
      <c r="BXM8" s="69"/>
      <c r="BXN8" s="69"/>
      <c r="BXO8" s="69"/>
      <c r="BXP8" s="69"/>
      <c r="BXQ8" s="69"/>
      <c r="BXR8" s="69"/>
      <c r="BXS8" s="69"/>
      <c r="BXT8" s="69"/>
      <c r="BXU8" s="69"/>
      <c r="BXV8" s="69"/>
      <c r="BXW8" s="69"/>
      <c r="BXX8" s="69"/>
      <c r="BXY8" s="69"/>
      <c r="BXZ8" s="69"/>
      <c r="BYA8" s="69"/>
      <c r="BYB8" s="69"/>
      <c r="BYC8" s="69"/>
      <c r="BYD8" s="69"/>
      <c r="BYE8" s="69"/>
      <c r="BYF8" s="69"/>
      <c r="BYG8" s="69"/>
      <c r="BYH8" s="69"/>
      <c r="BYI8" s="69"/>
      <c r="BYJ8" s="69"/>
      <c r="BYK8" s="69"/>
      <c r="BYL8" s="69"/>
      <c r="BYM8" s="69"/>
      <c r="BYN8" s="69"/>
      <c r="BYO8" s="69"/>
      <c r="BYP8" s="69"/>
      <c r="BYQ8" s="69"/>
      <c r="BYR8" s="69"/>
      <c r="BYS8" s="69"/>
      <c r="BYT8" s="69"/>
      <c r="BYU8" s="69"/>
      <c r="BYV8" s="69"/>
      <c r="BYW8" s="69"/>
      <c r="BYX8" s="69"/>
      <c r="BYY8" s="69"/>
      <c r="BYZ8" s="69"/>
      <c r="BZA8" s="69"/>
      <c r="BZB8" s="69"/>
      <c r="BZC8" s="69"/>
      <c r="BZD8" s="69"/>
      <c r="BZE8" s="69"/>
      <c r="BZF8" s="69"/>
      <c r="BZG8" s="69"/>
      <c r="BZH8" s="69"/>
      <c r="BZI8" s="69"/>
      <c r="BZJ8" s="69"/>
      <c r="BZK8" s="69"/>
      <c r="BZL8" s="69"/>
      <c r="BZM8" s="69"/>
      <c r="BZN8" s="69"/>
      <c r="BZO8" s="69"/>
      <c r="BZP8" s="69"/>
      <c r="BZQ8" s="69"/>
      <c r="BZR8" s="69"/>
      <c r="BZS8" s="69"/>
      <c r="BZT8" s="69"/>
      <c r="BZU8" s="69"/>
      <c r="BZV8" s="69"/>
      <c r="BZW8" s="69"/>
      <c r="BZX8" s="69"/>
      <c r="BZY8" s="69"/>
      <c r="BZZ8" s="69"/>
      <c r="CAA8" s="69"/>
      <c r="CAB8" s="69"/>
      <c r="CAC8" s="69"/>
      <c r="CAD8" s="69"/>
      <c r="CAE8" s="69"/>
      <c r="CAF8" s="69"/>
      <c r="CAG8" s="69"/>
      <c r="CAH8" s="69"/>
      <c r="CAI8" s="69"/>
      <c r="CAJ8" s="69"/>
      <c r="CAK8" s="69"/>
      <c r="CAL8" s="69"/>
      <c r="CAM8" s="69"/>
      <c r="CAN8" s="69"/>
      <c r="CAO8" s="69"/>
      <c r="CAP8" s="69"/>
      <c r="CAQ8" s="69"/>
      <c r="CAR8" s="69"/>
      <c r="CAS8" s="69"/>
      <c r="CAT8" s="69"/>
      <c r="CAU8" s="69"/>
      <c r="CAV8" s="69"/>
      <c r="CAW8" s="69"/>
      <c r="CAX8" s="69"/>
      <c r="CAY8" s="69"/>
      <c r="CAZ8" s="69"/>
      <c r="CBA8" s="69"/>
      <c r="CBB8" s="69"/>
      <c r="CBC8" s="69"/>
      <c r="CBD8" s="69"/>
      <c r="CBE8" s="69"/>
      <c r="CBF8" s="69"/>
      <c r="CBG8" s="69"/>
      <c r="CBH8" s="69"/>
      <c r="CBI8" s="69"/>
      <c r="CBJ8" s="69"/>
      <c r="CBK8" s="69"/>
      <c r="CBL8" s="69"/>
      <c r="CBM8" s="69"/>
      <c r="CBN8" s="69"/>
      <c r="CBO8" s="69"/>
      <c r="CBP8" s="69"/>
      <c r="CBQ8" s="69"/>
      <c r="CBR8" s="69"/>
      <c r="CBS8" s="69"/>
      <c r="CBT8" s="69"/>
      <c r="CBU8" s="69"/>
      <c r="CBV8" s="69"/>
      <c r="CBW8" s="69"/>
      <c r="CBX8" s="69"/>
      <c r="CBY8" s="69"/>
      <c r="CBZ8" s="69"/>
      <c r="CCA8" s="69"/>
      <c r="CCB8" s="69"/>
      <c r="CCC8" s="69"/>
      <c r="CCD8" s="69"/>
      <c r="CCE8" s="69"/>
      <c r="CCF8" s="69"/>
      <c r="CCG8" s="69"/>
      <c r="CCH8" s="69"/>
      <c r="CCI8" s="69"/>
      <c r="CCJ8" s="69"/>
      <c r="CCK8" s="69"/>
      <c r="CCL8" s="69"/>
      <c r="CCM8" s="69"/>
      <c r="CCN8" s="69"/>
      <c r="CCO8" s="69"/>
      <c r="CCP8" s="69"/>
      <c r="CCQ8" s="69"/>
      <c r="CCR8" s="69"/>
      <c r="CCS8" s="69"/>
      <c r="CCT8" s="69"/>
      <c r="CCU8" s="69"/>
      <c r="CCV8" s="69"/>
      <c r="CCW8" s="69"/>
      <c r="CCX8" s="69"/>
      <c r="CCY8" s="69"/>
      <c r="CCZ8" s="69"/>
      <c r="CDA8" s="69"/>
      <c r="CDB8" s="69"/>
      <c r="CDC8" s="69"/>
      <c r="CDD8" s="69"/>
      <c r="CDE8" s="69"/>
      <c r="CDF8" s="69"/>
      <c r="CDG8" s="69"/>
      <c r="CDH8" s="69"/>
      <c r="CDI8" s="69"/>
      <c r="CDJ8" s="69"/>
      <c r="CDK8" s="69"/>
      <c r="CDL8" s="69"/>
      <c r="CDM8" s="69"/>
      <c r="CDN8" s="69"/>
      <c r="CDO8" s="69"/>
      <c r="CDP8" s="69"/>
      <c r="CDQ8" s="69"/>
      <c r="CDR8" s="69"/>
      <c r="CDS8" s="69"/>
      <c r="CDT8" s="69"/>
      <c r="CDU8" s="69"/>
      <c r="CDV8" s="69"/>
      <c r="CDW8" s="69"/>
      <c r="CDX8" s="69"/>
      <c r="CDY8" s="69"/>
      <c r="CDZ8" s="69"/>
      <c r="CEA8" s="69"/>
      <c r="CEB8" s="69"/>
      <c r="CEC8" s="69"/>
      <c r="CED8" s="69"/>
      <c r="CEE8" s="69"/>
      <c r="CEF8" s="69"/>
      <c r="CEG8" s="69"/>
      <c r="CEH8" s="69"/>
      <c r="CEI8" s="69"/>
      <c r="CEJ8" s="69"/>
      <c r="CEK8" s="69"/>
      <c r="CEL8" s="69"/>
      <c r="CEM8" s="69"/>
      <c r="CEN8" s="69"/>
      <c r="CEO8" s="69"/>
      <c r="CEP8" s="69"/>
      <c r="CEQ8" s="69"/>
      <c r="CER8" s="69"/>
      <c r="CES8" s="69"/>
      <c r="CET8" s="69"/>
      <c r="CEU8" s="69"/>
      <c r="CEV8" s="69"/>
      <c r="CEW8" s="69"/>
      <c r="CEX8" s="69"/>
      <c r="CEY8" s="69"/>
      <c r="CEZ8" s="69"/>
      <c r="CFA8" s="69"/>
      <c r="CFB8" s="69"/>
      <c r="CFC8" s="69"/>
      <c r="CFD8" s="69"/>
      <c r="CFE8" s="69"/>
      <c r="CFF8" s="69"/>
      <c r="CFG8" s="69"/>
      <c r="CFH8" s="69"/>
      <c r="CFI8" s="69"/>
      <c r="CFJ8" s="69"/>
      <c r="CFK8" s="69"/>
      <c r="CFL8" s="69"/>
      <c r="CFM8" s="69"/>
      <c r="CFN8" s="69"/>
      <c r="CFO8" s="69"/>
      <c r="CFP8" s="69"/>
      <c r="CFQ8" s="69"/>
      <c r="CFR8" s="69"/>
      <c r="CFS8" s="69"/>
      <c r="CFT8" s="69"/>
      <c r="CFU8" s="69"/>
      <c r="CFV8" s="69"/>
      <c r="CFW8" s="69"/>
      <c r="CFX8" s="69"/>
      <c r="CFY8" s="69"/>
      <c r="CFZ8" s="69"/>
      <c r="CGA8" s="69"/>
      <c r="CGB8" s="69"/>
      <c r="CGC8" s="69"/>
      <c r="CGD8" s="69"/>
      <c r="CGE8" s="69"/>
      <c r="CGF8" s="69"/>
      <c r="CGG8" s="69"/>
      <c r="CGH8" s="69"/>
      <c r="CGI8" s="69"/>
      <c r="CGJ8" s="69"/>
      <c r="CGK8" s="69"/>
      <c r="CGL8" s="69"/>
      <c r="CGM8" s="69"/>
      <c r="CGN8" s="69"/>
      <c r="CGO8" s="69"/>
      <c r="CGP8" s="69"/>
      <c r="CGQ8" s="69"/>
      <c r="CGR8" s="69"/>
      <c r="CGS8" s="69"/>
      <c r="CGT8" s="69"/>
      <c r="CGU8" s="69"/>
      <c r="CGV8" s="69"/>
      <c r="CGW8" s="69"/>
      <c r="CGX8" s="69"/>
      <c r="CGY8" s="69"/>
      <c r="CGZ8" s="69"/>
      <c r="CHA8" s="69"/>
      <c r="CHB8" s="69"/>
      <c r="CHC8" s="69"/>
      <c r="CHD8" s="69"/>
      <c r="CHE8" s="69"/>
      <c r="CHF8" s="69"/>
      <c r="CHG8" s="69"/>
      <c r="CHH8" s="69"/>
      <c r="CHI8" s="69"/>
      <c r="CHJ8" s="69"/>
      <c r="CHK8" s="69"/>
      <c r="CHL8" s="69"/>
      <c r="CHM8" s="69"/>
      <c r="CHN8" s="69"/>
      <c r="CHO8" s="69"/>
      <c r="CHP8" s="69"/>
      <c r="CHQ8" s="69"/>
      <c r="CHR8" s="69"/>
      <c r="CHS8" s="69"/>
      <c r="CHT8" s="69"/>
      <c r="CHU8" s="69"/>
      <c r="CHV8" s="69"/>
      <c r="CHW8" s="69"/>
      <c r="CHX8" s="69"/>
      <c r="CHY8" s="69"/>
      <c r="CHZ8" s="69"/>
      <c r="CIA8" s="69"/>
      <c r="CIB8" s="69"/>
      <c r="CIC8" s="69"/>
      <c r="CID8" s="69"/>
      <c r="CIE8" s="69"/>
      <c r="CIF8" s="69"/>
      <c r="CIG8" s="69"/>
      <c r="CIH8" s="69"/>
      <c r="CII8" s="69"/>
      <c r="CIJ8" s="69"/>
      <c r="CIK8" s="69"/>
      <c r="CIL8" s="69"/>
      <c r="CIM8" s="69"/>
      <c r="CIN8" s="69"/>
      <c r="CIO8" s="69"/>
      <c r="CIP8" s="69"/>
      <c r="CIQ8" s="69"/>
      <c r="CIR8" s="69"/>
      <c r="CIS8" s="69"/>
      <c r="CIT8" s="69"/>
      <c r="CIU8" s="69"/>
      <c r="CIV8" s="69"/>
      <c r="CIW8" s="69"/>
      <c r="CIX8" s="69"/>
      <c r="CIY8" s="69"/>
      <c r="CIZ8" s="69"/>
      <c r="CJA8" s="69"/>
      <c r="CJB8" s="69"/>
      <c r="CJC8" s="69"/>
      <c r="CJD8" s="69"/>
      <c r="CJE8" s="69"/>
      <c r="CJF8" s="69"/>
      <c r="CJG8" s="69"/>
      <c r="CJH8" s="69"/>
      <c r="CJI8" s="69"/>
      <c r="CJJ8" s="69"/>
      <c r="CJK8" s="69"/>
      <c r="CJL8" s="69"/>
      <c r="CJM8" s="69"/>
      <c r="CJN8" s="69"/>
      <c r="CJO8" s="69"/>
      <c r="CJP8" s="69"/>
      <c r="CJQ8" s="69"/>
      <c r="CJR8" s="69"/>
      <c r="CJS8" s="69"/>
      <c r="CJT8" s="69"/>
      <c r="CJU8" s="69"/>
      <c r="CJV8" s="69"/>
      <c r="CJW8" s="69"/>
      <c r="CJX8" s="69"/>
      <c r="CJY8" s="69"/>
      <c r="CJZ8" s="69"/>
      <c r="CKA8" s="69"/>
      <c r="CKB8" s="69"/>
      <c r="CKC8" s="69"/>
      <c r="CKD8" s="69"/>
      <c r="CKE8" s="69"/>
      <c r="CKF8" s="69"/>
      <c r="CKG8" s="69"/>
      <c r="CKH8" s="69"/>
      <c r="CKI8" s="69"/>
      <c r="CKJ8" s="69"/>
      <c r="CKK8" s="69"/>
      <c r="CKL8" s="69"/>
      <c r="CKM8" s="69"/>
      <c r="CKN8" s="69"/>
      <c r="CKO8" s="69"/>
      <c r="CKP8" s="69"/>
      <c r="CKQ8" s="69"/>
      <c r="CKR8" s="69"/>
      <c r="CKS8" s="69"/>
      <c r="CKT8" s="69"/>
      <c r="CKU8" s="69"/>
      <c r="CKV8" s="69"/>
      <c r="CKW8" s="69"/>
      <c r="CKX8" s="69"/>
      <c r="CKY8" s="69"/>
      <c r="CKZ8" s="69"/>
      <c r="CLA8" s="69"/>
      <c r="CLB8" s="69"/>
      <c r="CLC8" s="69"/>
      <c r="CLD8" s="69"/>
      <c r="CLE8" s="69"/>
      <c r="CLF8" s="69"/>
      <c r="CLG8" s="69"/>
      <c r="CLH8" s="69"/>
      <c r="CLI8" s="69"/>
      <c r="CLJ8" s="69"/>
      <c r="CLK8" s="69"/>
      <c r="CLL8" s="69"/>
      <c r="CLM8" s="69"/>
      <c r="CLN8" s="69"/>
      <c r="CLO8" s="69"/>
      <c r="CLP8" s="69"/>
      <c r="CLQ8" s="69"/>
      <c r="CLR8" s="69"/>
      <c r="CLS8" s="69"/>
      <c r="CLT8" s="69"/>
      <c r="CLU8" s="69"/>
      <c r="CLV8" s="69"/>
      <c r="CLW8" s="69"/>
      <c r="CLX8" s="69"/>
      <c r="CLY8" s="69"/>
      <c r="CLZ8" s="69"/>
      <c r="CMA8" s="69"/>
      <c r="CMB8" s="69"/>
      <c r="CMC8" s="69"/>
      <c r="CMD8" s="69"/>
      <c r="CME8" s="69"/>
      <c r="CMF8" s="69"/>
      <c r="CMG8" s="69"/>
      <c r="CMH8" s="69"/>
      <c r="CMI8" s="69"/>
      <c r="CMJ8" s="69"/>
      <c r="CMK8" s="69"/>
      <c r="CML8" s="69"/>
      <c r="CMM8" s="69"/>
      <c r="CMN8" s="69"/>
      <c r="CMO8" s="69"/>
      <c r="CMP8" s="69"/>
      <c r="CMQ8" s="69"/>
      <c r="CMR8" s="69"/>
      <c r="CMS8" s="69"/>
      <c r="CMT8" s="69"/>
      <c r="CMU8" s="69"/>
      <c r="CMV8" s="69"/>
      <c r="CMW8" s="69"/>
      <c r="CMX8" s="69"/>
      <c r="CMY8" s="69"/>
      <c r="CMZ8" s="69"/>
      <c r="CNA8" s="69"/>
      <c r="CNB8" s="69"/>
      <c r="CNC8" s="69"/>
      <c r="CND8" s="69"/>
      <c r="CNE8" s="69"/>
      <c r="CNF8" s="69"/>
      <c r="CNG8" s="69"/>
      <c r="CNH8" s="69"/>
      <c r="CNI8" s="69"/>
      <c r="CNJ8" s="69"/>
      <c r="CNK8" s="69"/>
      <c r="CNL8" s="69"/>
      <c r="CNM8" s="69"/>
      <c r="CNN8" s="69"/>
      <c r="CNO8" s="69"/>
      <c r="CNP8" s="69"/>
      <c r="CNQ8" s="69"/>
      <c r="CNR8" s="69"/>
      <c r="CNS8" s="69"/>
      <c r="CNT8" s="69"/>
      <c r="CNU8" s="69"/>
      <c r="CNV8" s="69"/>
      <c r="CNW8" s="69"/>
      <c r="CNX8" s="69"/>
      <c r="CNY8" s="69"/>
      <c r="CNZ8" s="69"/>
      <c r="COA8" s="69"/>
      <c r="COB8" s="69"/>
      <c r="COC8" s="69"/>
      <c r="COD8" s="69"/>
      <c r="COE8" s="69"/>
      <c r="COF8" s="69"/>
      <c r="COG8" s="69"/>
      <c r="COH8" s="69"/>
      <c r="COI8" s="69"/>
      <c r="COJ8" s="69"/>
      <c r="COK8" s="69"/>
      <c r="COL8" s="69"/>
      <c r="COM8" s="69"/>
      <c r="CON8" s="69"/>
      <c r="COO8" s="69"/>
      <c r="COP8" s="69"/>
      <c r="COQ8" s="69"/>
      <c r="COR8" s="69"/>
      <c r="COS8" s="69"/>
      <c r="COT8" s="69"/>
      <c r="COU8" s="69"/>
      <c r="COV8" s="69"/>
      <c r="COW8" s="69"/>
      <c r="COX8" s="69"/>
      <c r="COY8" s="69"/>
      <c r="COZ8" s="69"/>
      <c r="CPA8" s="69"/>
      <c r="CPB8" s="69"/>
      <c r="CPC8" s="69"/>
      <c r="CPD8" s="69"/>
      <c r="CPE8" s="69"/>
      <c r="CPF8" s="69"/>
      <c r="CPG8" s="69"/>
      <c r="CPH8" s="69"/>
      <c r="CPI8" s="69"/>
      <c r="CPJ8" s="69"/>
      <c r="CPK8" s="69"/>
      <c r="CPL8" s="69"/>
      <c r="CPM8" s="69"/>
      <c r="CPN8" s="69"/>
      <c r="CPO8" s="69"/>
      <c r="CPP8" s="69"/>
      <c r="CPQ8" s="69"/>
      <c r="CPR8" s="69"/>
      <c r="CPS8" s="69"/>
      <c r="CPT8" s="69"/>
      <c r="CPU8" s="69"/>
      <c r="CPV8" s="69"/>
      <c r="CPW8" s="69"/>
      <c r="CPX8" s="69"/>
      <c r="CPY8" s="69"/>
      <c r="CPZ8" s="69"/>
      <c r="CQA8" s="69"/>
      <c r="CQB8" s="69"/>
      <c r="CQC8" s="69"/>
      <c r="CQD8" s="69"/>
      <c r="CQE8" s="69"/>
      <c r="CQF8" s="69"/>
      <c r="CQG8" s="69"/>
      <c r="CQH8" s="69"/>
      <c r="CQI8" s="69"/>
      <c r="CQJ8" s="69"/>
      <c r="CQK8" s="69"/>
      <c r="CQL8" s="69"/>
      <c r="CQM8" s="69"/>
      <c r="CQN8" s="69"/>
      <c r="CQO8" s="69"/>
      <c r="CQP8" s="69"/>
      <c r="CQQ8" s="69"/>
      <c r="CQR8" s="69"/>
      <c r="CQS8" s="69"/>
      <c r="CQT8" s="69"/>
      <c r="CQU8" s="69"/>
      <c r="CQV8" s="69"/>
      <c r="CQW8" s="69"/>
      <c r="CQX8" s="69"/>
      <c r="CQY8" s="69"/>
      <c r="CQZ8" s="69"/>
      <c r="CRA8" s="69"/>
      <c r="CRB8" s="69"/>
      <c r="CRC8" s="69"/>
      <c r="CRD8" s="69"/>
      <c r="CRE8" s="69"/>
      <c r="CRF8" s="69"/>
      <c r="CRG8" s="69"/>
      <c r="CRH8" s="69"/>
      <c r="CRI8" s="69"/>
      <c r="CRJ8" s="69"/>
      <c r="CRK8" s="69"/>
      <c r="CRL8" s="69"/>
      <c r="CRM8" s="69"/>
      <c r="CRN8" s="69"/>
      <c r="CRO8" s="69"/>
      <c r="CRP8" s="69"/>
      <c r="CRQ8" s="69"/>
      <c r="CRR8" s="69"/>
      <c r="CRS8" s="69"/>
      <c r="CRT8" s="69"/>
      <c r="CRU8" s="69"/>
      <c r="CRV8" s="69"/>
      <c r="CRW8" s="69"/>
      <c r="CRX8" s="69"/>
      <c r="CRY8" s="69"/>
      <c r="CRZ8" s="69"/>
      <c r="CSA8" s="69"/>
      <c r="CSB8" s="69"/>
      <c r="CSC8" s="69"/>
      <c r="CSD8" s="69"/>
      <c r="CSE8" s="69"/>
      <c r="CSF8" s="69"/>
      <c r="CSG8" s="69"/>
      <c r="CSH8" s="69"/>
      <c r="CSI8" s="69"/>
      <c r="CSJ8" s="69"/>
      <c r="CSK8" s="69"/>
      <c r="CSL8" s="69"/>
      <c r="CSM8" s="69"/>
      <c r="CSN8" s="69"/>
      <c r="CSO8" s="69"/>
      <c r="CSP8" s="69"/>
      <c r="CSQ8" s="69"/>
      <c r="CSR8" s="69"/>
      <c r="CSS8" s="69"/>
      <c r="CST8" s="69"/>
      <c r="CSU8" s="69"/>
      <c r="CSV8" s="69"/>
      <c r="CSW8" s="69"/>
      <c r="CSX8" s="69"/>
      <c r="CSY8" s="69"/>
      <c r="CSZ8" s="69"/>
      <c r="CTA8" s="69"/>
      <c r="CTB8" s="69"/>
      <c r="CTC8" s="69"/>
      <c r="CTD8" s="69"/>
      <c r="CTE8" s="69"/>
      <c r="CTF8" s="69"/>
      <c r="CTG8" s="69"/>
      <c r="CTH8" s="69"/>
      <c r="CTI8" s="69"/>
      <c r="CTJ8" s="69"/>
      <c r="CTK8" s="69"/>
      <c r="CTL8" s="69"/>
      <c r="CTM8" s="69"/>
      <c r="CTN8" s="69"/>
      <c r="CTO8" s="69"/>
      <c r="CTP8" s="69"/>
      <c r="CTQ8" s="69"/>
      <c r="CTR8" s="69"/>
      <c r="CTS8" s="69"/>
      <c r="CTT8" s="69"/>
      <c r="CTU8" s="69"/>
      <c r="CTV8" s="69"/>
      <c r="CTW8" s="69"/>
      <c r="CTX8" s="69"/>
      <c r="CTY8" s="69"/>
      <c r="CTZ8" s="69"/>
      <c r="CUA8" s="69"/>
      <c r="CUB8" s="69"/>
      <c r="CUC8" s="69"/>
      <c r="CUD8" s="69"/>
      <c r="CUE8" s="69"/>
      <c r="CUF8" s="69"/>
      <c r="CUG8" s="69"/>
      <c r="CUH8" s="69"/>
      <c r="CUI8" s="69"/>
      <c r="CUJ8" s="69"/>
      <c r="CUK8" s="69"/>
      <c r="CUL8" s="69"/>
      <c r="CUM8" s="69"/>
      <c r="CUN8" s="69"/>
      <c r="CUO8" s="69"/>
      <c r="CUP8" s="69"/>
      <c r="CUQ8" s="69"/>
      <c r="CUR8" s="69"/>
      <c r="CUS8" s="69"/>
      <c r="CUT8" s="69"/>
      <c r="CUU8" s="69"/>
      <c r="CUV8" s="69"/>
      <c r="CUW8" s="69"/>
      <c r="CUX8" s="69"/>
      <c r="CUY8" s="69"/>
      <c r="CUZ8" s="69"/>
      <c r="CVA8" s="69"/>
      <c r="CVB8" s="69"/>
      <c r="CVC8" s="69"/>
      <c r="CVD8" s="69"/>
      <c r="CVE8" s="69"/>
      <c r="CVF8" s="69"/>
      <c r="CVG8" s="69"/>
      <c r="CVH8" s="69"/>
      <c r="CVI8" s="69"/>
      <c r="CVJ8" s="69"/>
      <c r="CVK8" s="69"/>
      <c r="CVL8" s="69"/>
      <c r="CVM8" s="69"/>
      <c r="CVN8" s="69"/>
      <c r="CVO8" s="69"/>
      <c r="CVP8" s="69"/>
      <c r="CVQ8" s="69"/>
      <c r="CVR8" s="69"/>
      <c r="CVS8" s="69"/>
      <c r="CVT8" s="69"/>
      <c r="CVU8" s="69"/>
      <c r="CVV8" s="69"/>
      <c r="CVW8" s="69"/>
      <c r="CVX8" s="69"/>
      <c r="CVY8" s="69"/>
      <c r="CVZ8" s="69"/>
      <c r="CWA8" s="69"/>
      <c r="CWB8" s="69"/>
      <c r="CWC8" s="69"/>
      <c r="CWD8" s="69"/>
      <c r="CWE8" s="69"/>
      <c r="CWF8" s="69"/>
      <c r="CWG8" s="69"/>
      <c r="CWH8" s="69"/>
      <c r="CWI8" s="69"/>
      <c r="CWJ8" s="69"/>
      <c r="CWK8" s="69"/>
      <c r="CWL8" s="69"/>
      <c r="CWM8" s="69"/>
      <c r="CWN8" s="69"/>
      <c r="CWO8" s="69"/>
      <c r="CWP8" s="69"/>
      <c r="CWQ8" s="69"/>
      <c r="CWR8" s="69"/>
      <c r="CWS8" s="69"/>
      <c r="CWT8" s="69"/>
      <c r="CWU8" s="69"/>
      <c r="CWV8" s="69"/>
      <c r="CWW8" s="69"/>
      <c r="CWX8" s="69"/>
      <c r="CWY8" s="69"/>
      <c r="CWZ8" s="69"/>
      <c r="CXA8" s="69"/>
      <c r="CXB8" s="69"/>
      <c r="CXC8" s="69"/>
      <c r="CXD8" s="69"/>
      <c r="CXE8" s="69"/>
      <c r="CXF8" s="69"/>
      <c r="CXG8" s="69"/>
      <c r="CXH8" s="69"/>
      <c r="CXI8" s="69"/>
      <c r="CXJ8" s="69"/>
      <c r="CXK8" s="69"/>
      <c r="CXL8" s="69"/>
      <c r="CXM8" s="69"/>
      <c r="CXN8" s="69"/>
      <c r="CXO8" s="69"/>
      <c r="CXP8" s="69"/>
      <c r="CXQ8" s="69"/>
      <c r="CXR8" s="69"/>
      <c r="CXS8" s="69"/>
      <c r="CXT8" s="69"/>
      <c r="CXU8" s="69"/>
      <c r="CXV8" s="69"/>
      <c r="CXW8" s="69"/>
      <c r="CXX8" s="69"/>
      <c r="CXY8" s="69"/>
      <c r="CXZ8" s="69"/>
      <c r="CYA8" s="69"/>
      <c r="CYB8" s="69"/>
      <c r="CYC8" s="69"/>
      <c r="CYD8" s="69"/>
      <c r="CYE8" s="69"/>
      <c r="CYF8" s="69"/>
      <c r="CYG8" s="69"/>
      <c r="CYH8" s="69"/>
      <c r="CYI8" s="69"/>
      <c r="CYJ8" s="69"/>
      <c r="CYK8" s="69"/>
      <c r="CYL8" s="69"/>
      <c r="CYM8" s="69"/>
      <c r="CYN8" s="69"/>
      <c r="CYO8" s="69"/>
      <c r="CYP8" s="69"/>
      <c r="CYQ8" s="69"/>
      <c r="CYR8" s="69"/>
      <c r="CYS8" s="69"/>
      <c r="CYT8" s="69"/>
      <c r="CYU8" s="69"/>
      <c r="CYV8" s="69"/>
      <c r="CYW8" s="69"/>
      <c r="CYX8" s="69"/>
      <c r="CYY8" s="69"/>
      <c r="CYZ8" s="69"/>
      <c r="CZA8" s="69"/>
      <c r="CZB8" s="69"/>
      <c r="CZC8" s="69"/>
      <c r="CZD8" s="69"/>
      <c r="CZE8" s="69"/>
      <c r="CZF8" s="69"/>
      <c r="CZG8" s="69"/>
      <c r="CZH8" s="69"/>
      <c r="CZI8" s="69"/>
      <c r="CZJ8" s="69"/>
      <c r="CZK8" s="69"/>
      <c r="CZL8" s="69"/>
      <c r="CZM8" s="69"/>
      <c r="CZN8" s="69"/>
      <c r="CZO8" s="69"/>
      <c r="CZP8" s="69"/>
      <c r="CZQ8" s="69"/>
      <c r="CZR8" s="69"/>
      <c r="CZS8" s="69"/>
      <c r="CZT8" s="69"/>
      <c r="CZU8" s="69"/>
      <c r="CZV8" s="69"/>
      <c r="CZW8" s="69"/>
      <c r="CZX8" s="69"/>
      <c r="CZY8" s="69"/>
      <c r="CZZ8" s="69"/>
      <c r="DAA8" s="69"/>
      <c r="DAB8" s="69"/>
      <c r="DAC8" s="69"/>
      <c r="DAD8" s="69"/>
      <c r="DAE8" s="69"/>
      <c r="DAF8" s="69"/>
      <c r="DAG8" s="69"/>
      <c r="DAH8" s="69"/>
      <c r="DAI8" s="69"/>
      <c r="DAJ8" s="69"/>
      <c r="DAK8" s="69"/>
      <c r="DAL8" s="69"/>
      <c r="DAM8" s="69"/>
      <c r="DAN8" s="69"/>
      <c r="DAO8" s="69"/>
      <c r="DAP8" s="69"/>
      <c r="DAQ8" s="69"/>
      <c r="DAR8" s="69"/>
      <c r="DAS8" s="69"/>
      <c r="DAT8" s="69"/>
      <c r="DAU8" s="69"/>
      <c r="DAV8" s="69"/>
      <c r="DAW8" s="69"/>
      <c r="DAX8" s="69"/>
      <c r="DAY8" s="69"/>
      <c r="DAZ8" s="69"/>
      <c r="DBA8" s="69"/>
      <c r="DBB8" s="69"/>
      <c r="DBC8" s="69"/>
      <c r="DBD8" s="69"/>
      <c r="DBE8" s="69"/>
      <c r="DBF8" s="69"/>
      <c r="DBG8" s="69"/>
      <c r="DBH8" s="69"/>
      <c r="DBI8" s="69"/>
      <c r="DBJ8" s="69"/>
      <c r="DBK8" s="69"/>
      <c r="DBL8" s="69"/>
      <c r="DBM8" s="69"/>
      <c r="DBN8" s="69"/>
      <c r="DBO8" s="69"/>
      <c r="DBP8" s="69"/>
      <c r="DBQ8" s="69"/>
      <c r="DBR8" s="69"/>
      <c r="DBS8" s="69"/>
      <c r="DBT8" s="69"/>
      <c r="DBU8" s="69"/>
      <c r="DBV8" s="69"/>
      <c r="DBW8" s="69"/>
      <c r="DBX8" s="69"/>
      <c r="DBY8" s="69"/>
      <c r="DBZ8" s="69"/>
      <c r="DCA8" s="69"/>
      <c r="DCB8" s="69"/>
      <c r="DCC8" s="69"/>
      <c r="DCD8" s="69"/>
      <c r="DCE8" s="69"/>
      <c r="DCF8" s="69"/>
      <c r="DCG8" s="69"/>
      <c r="DCH8" s="69"/>
      <c r="DCI8" s="69"/>
      <c r="DCJ8" s="69"/>
      <c r="DCK8" s="69"/>
      <c r="DCL8" s="69"/>
      <c r="DCM8" s="69"/>
      <c r="DCN8" s="69"/>
      <c r="DCO8" s="69"/>
      <c r="DCP8" s="69"/>
      <c r="DCQ8" s="69"/>
      <c r="DCR8" s="69"/>
      <c r="DCS8" s="69"/>
      <c r="DCT8" s="69"/>
      <c r="DCU8" s="69"/>
      <c r="DCV8" s="69"/>
      <c r="DCW8" s="69"/>
      <c r="DCX8" s="69"/>
      <c r="DCY8" s="69"/>
      <c r="DCZ8" s="69"/>
      <c r="DDA8" s="69"/>
      <c r="DDB8" s="69"/>
      <c r="DDC8" s="69"/>
      <c r="DDD8" s="69"/>
      <c r="DDE8" s="69"/>
      <c r="DDF8" s="69"/>
      <c r="DDG8" s="69"/>
      <c r="DDH8" s="69"/>
      <c r="DDI8" s="69"/>
      <c r="DDJ8" s="69"/>
      <c r="DDK8" s="69"/>
      <c r="DDL8" s="69"/>
      <c r="DDM8" s="69"/>
      <c r="DDN8" s="69"/>
      <c r="DDO8" s="69"/>
      <c r="DDP8" s="69"/>
      <c r="DDQ8" s="69"/>
      <c r="DDR8" s="69"/>
      <c r="DDS8" s="69"/>
      <c r="DDT8" s="69"/>
      <c r="DDU8" s="69"/>
      <c r="DDV8" s="69"/>
      <c r="DDW8" s="69"/>
      <c r="DDX8" s="69"/>
      <c r="DDY8" s="69"/>
      <c r="DDZ8" s="69"/>
      <c r="DEA8" s="69"/>
      <c r="DEB8" s="69"/>
      <c r="DEC8" s="69"/>
      <c r="DED8" s="69"/>
      <c r="DEE8" s="69"/>
      <c r="DEF8" s="69"/>
      <c r="DEG8" s="69"/>
      <c r="DEH8" s="69"/>
      <c r="DEI8" s="69"/>
      <c r="DEJ8" s="69"/>
      <c r="DEK8" s="69"/>
      <c r="DEL8" s="69"/>
      <c r="DEM8" s="69"/>
      <c r="DEN8" s="69"/>
      <c r="DEO8" s="69"/>
      <c r="DEP8" s="69"/>
      <c r="DEQ8" s="69"/>
      <c r="DER8" s="69"/>
      <c r="DES8" s="69"/>
      <c r="DET8" s="69"/>
      <c r="DEU8" s="69"/>
      <c r="DEV8" s="69"/>
      <c r="DEW8" s="69"/>
      <c r="DEX8" s="69"/>
      <c r="DEY8" s="69"/>
      <c r="DEZ8" s="69"/>
      <c r="DFA8" s="69"/>
      <c r="DFB8" s="69"/>
      <c r="DFC8" s="69"/>
      <c r="DFD8" s="69"/>
      <c r="DFE8" s="69"/>
      <c r="DFF8" s="69"/>
      <c r="DFG8" s="69"/>
      <c r="DFH8" s="69"/>
      <c r="DFI8" s="69"/>
      <c r="DFJ8" s="69"/>
      <c r="DFK8" s="69"/>
      <c r="DFL8" s="69"/>
      <c r="DFM8" s="69"/>
      <c r="DFN8" s="69"/>
      <c r="DFO8" s="69"/>
      <c r="DFP8" s="69"/>
      <c r="DFQ8" s="69"/>
      <c r="DFR8" s="69"/>
      <c r="DFS8" s="69"/>
      <c r="DFT8" s="69"/>
      <c r="DFU8" s="69"/>
      <c r="DFV8" s="69"/>
      <c r="DFW8" s="69"/>
      <c r="DFX8" s="69"/>
      <c r="DFY8" s="69"/>
      <c r="DFZ8" s="69"/>
      <c r="DGA8" s="69"/>
      <c r="DGB8" s="69"/>
      <c r="DGC8" s="69"/>
      <c r="DGD8" s="69"/>
      <c r="DGE8" s="69"/>
      <c r="DGF8" s="69"/>
      <c r="DGG8" s="69"/>
      <c r="DGH8" s="69"/>
      <c r="DGI8" s="69"/>
      <c r="DGJ8" s="69"/>
      <c r="DGK8" s="69"/>
      <c r="DGL8" s="69"/>
      <c r="DGM8" s="69"/>
      <c r="DGN8" s="69"/>
      <c r="DGO8" s="69"/>
      <c r="DGP8" s="69"/>
      <c r="DGQ8" s="69"/>
      <c r="DGR8" s="69"/>
      <c r="DGS8" s="69"/>
      <c r="DGT8" s="69"/>
      <c r="DGU8" s="69"/>
      <c r="DGV8" s="69"/>
      <c r="DGW8" s="69"/>
      <c r="DGX8" s="69"/>
      <c r="DGY8" s="69"/>
      <c r="DGZ8" s="69"/>
      <c r="DHA8" s="69"/>
      <c r="DHB8" s="69"/>
      <c r="DHC8" s="69"/>
      <c r="DHD8" s="69"/>
      <c r="DHE8" s="69"/>
      <c r="DHF8" s="69"/>
      <c r="DHG8" s="69"/>
      <c r="DHH8" s="69"/>
      <c r="DHI8" s="69"/>
      <c r="DHJ8" s="69"/>
      <c r="DHK8" s="69"/>
      <c r="DHL8" s="69"/>
      <c r="DHM8" s="69"/>
      <c r="DHN8" s="69"/>
      <c r="DHO8" s="69"/>
      <c r="DHP8" s="69"/>
      <c r="DHQ8" s="69"/>
      <c r="DHR8" s="69"/>
      <c r="DHS8" s="69"/>
      <c r="DHT8" s="69"/>
      <c r="DHU8" s="69"/>
      <c r="DHV8" s="69"/>
      <c r="DHW8" s="69"/>
      <c r="DHX8" s="69"/>
      <c r="DHY8" s="69"/>
      <c r="DHZ8" s="69"/>
      <c r="DIA8" s="69"/>
      <c r="DIB8" s="69"/>
      <c r="DIC8" s="69"/>
      <c r="DID8" s="69"/>
      <c r="DIE8" s="69"/>
      <c r="DIF8" s="69"/>
      <c r="DIG8" s="69"/>
      <c r="DIH8" s="69"/>
      <c r="DII8" s="69"/>
      <c r="DIJ8" s="69"/>
      <c r="DIK8" s="69"/>
      <c r="DIL8" s="69"/>
      <c r="DIM8" s="69"/>
      <c r="DIN8" s="69"/>
      <c r="DIO8" s="69"/>
      <c r="DIP8" s="69"/>
      <c r="DIQ8" s="69"/>
      <c r="DIR8" s="69"/>
      <c r="DIS8" s="69"/>
      <c r="DIT8" s="69"/>
      <c r="DIU8" s="69"/>
      <c r="DIV8" s="69"/>
      <c r="DIW8" s="69"/>
      <c r="DIX8" s="69"/>
      <c r="DIY8" s="69"/>
      <c r="DIZ8" s="69"/>
      <c r="DJA8" s="69"/>
      <c r="DJB8" s="69"/>
      <c r="DJC8" s="69"/>
      <c r="DJD8" s="69"/>
      <c r="DJE8" s="69"/>
      <c r="DJF8" s="69"/>
      <c r="DJG8" s="69"/>
      <c r="DJH8" s="69"/>
      <c r="DJI8" s="69"/>
      <c r="DJJ8" s="69"/>
      <c r="DJK8" s="69"/>
      <c r="DJL8" s="69"/>
      <c r="DJM8" s="69"/>
      <c r="DJN8" s="69"/>
      <c r="DJO8" s="69"/>
      <c r="DJP8" s="69"/>
      <c r="DJQ8" s="69"/>
      <c r="DJR8" s="69"/>
      <c r="DJS8" s="69"/>
      <c r="DJT8" s="69"/>
      <c r="DJU8" s="69"/>
      <c r="DJV8" s="69"/>
      <c r="DJW8" s="69"/>
      <c r="DJX8" s="69"/>
      <c r="DJY8" s="69"/>
      <c r="DJZ8" s="69"/>
      <c r="DKA8" s="69"/>
      <c r="DKB8" s="69"/>
      <c r="DKC8" s="69"/>
      <c r="DKD8" s="69"/>
      <c r="DKE8" s="69"/>
      <c r="DKF8" s="69"/>
      <c r="DKG8" s="69"/>
      <c r="DKH8" s="69"/>
      <c r="DKI8" s="69"/>
      <c r="DKJ8" s="69"/>
      <c r="DKK8" s="69"/>
      <c r="DKL8" s="69"/>
      <c r="DKM8" s="69"/>
      <c r="DKN8" s="69"/>
      <c r="DKO8" s="69"/>
      <c r="DKP8" s="69"/>
      <c r="DKQ8" s="69"/>
      <c r="DKR8" s="69"/>
      <c r="DKS8" s="69"/>
      <c r="DKT8" s="69"/>
      <c r="DKU8" s="69"/>
      <c r="DKV8" s="69"/>
      <c r="DKW8" s="69"/>
      <c r="DKX8" s="69"/>
      <c r="DKY8" s="69"/>
      <c r="DKZ8" s="69"/>
      <c r="DLA8" s="69"/>
      <c r="DLB8" s="69"/>
      <c r="DLC8" s="69"/>
      <c r="DLD8" s="69"/>
      <c r="DLE8" s="69"/>
      <c r="DLF8" s="69"/>
      <c r="DLG8" s="69"/>
      <c r="DLH8" s="69"/>
      <c r="DLI8" s="69"/>
      <c r="DLJ8" s="69"/>
      <c r="DLK8" s="69"/>
      <c r="DLL8" s="69"/>
      <c r="DLM8" s="69"/>
      <c r="DLN8" s="69"/>
      <c r="DLO8" s="69"/>
      <c r="DLP8" s="69"/>
      <c r="DLQ8" s="69"/>
      <c r="DLR8" s="69"/>
      <c r="DLS8" s="69"/>
      <c r="DLT8" s="69"/>
      <c r="DLU8" s="69"/>
      <c r="DLV8" s="69"/>
      <c r="DLW8" s="69"/>
      <c r="DLX8" s="69"/>
      <c r="DLY8" s="69"/>
      <c r="DLZ8" s="69"/>
      <c r="DMA8" s="69"/>
      <c r="DMB8" s="69"/>
      <c r="DMC8" s="69"/>
      <c r="DMD8" s="69"/>
      <c r="DME8" s="69"/>
      <c r="DMF8" s="69"/>
      <c r="DMG8" s="69"/>
      <c r="DMH8" s="69"/>
      <c r="DMI8" s="69"/>
      <c r="DMJ8" s="69"/>
      <c r="DMK8" s="69"/>
      <c r="DML8" s="69"/>
      <c r="DMM8" s="69"/>
      <c r="DMN8" s="69"/>
      <c r="DMO8" s="69"/>
      <c r="DMP8" s="69"/>
      <c r="DMQ8" s="69"/>
      <c r="DMR8" s="69"/>
      <c r="DMS8" s="69"/>
      <c r="DMT8" s="69"/>
      <c r="DMU8" s="69"/>
      <c r="DMV8" s="69"/>
      <c r="DMW8" s="69"/>
      <c r="DMX8" s="69"/>
      <c r="DMY8" s="69"/>
      <c r="DMZ8" s="69"/>
      <c r="DNA8" s="69"/>
      <c r="DNB8" s="69"/>
      <c r="DNC8" s="69"/>
      <c r="DND8" s="69"/>
      <c r="DNE8" s="69"/>
      <c r="DNF8" s="69"/>
      <c r="DNG8" s="69"/>
      <c r="DNH8" s="69"/>
      <c r="DNI8" s="69"/>
      <c r="DNJ8" s="69"/>
      <c r="DNK8" s="69"/>
      <c r="DNL8" s="69"/>
      <c r="DNM8" s="69"/>
      <c r="DNN8" s="69"/>
      <c r="DNO8" s="69"/>
      <c r="DNP8" s="69"/>
      <c r="DNQ8" s="69"/>
      <c r="DNR8" s="69"/>
      <c r="DNS8" s="69"/>
      <c r="DNT8" s="69"/>
      <c r="DNU8" s="69"/>
      <c r="DNV8" s="69"/>
      <c r="DNW8" s="69"/>
      <c r="DNX8" s="69"/>
      <c r="DNY8" s="69"/>
      <c r="DNZ8" s="69"/>
      <c r="DOA8" s="69"/>
      <c r="DOB8" s="69"/>
      <c r="DOC8" s="69"/>
      <c r="DOD8" s="69"/>
      <c r="DOE8" s="69"/>
      <c r="DOF8" s="69"/>
      <c r="DOG8" s="69"/>
      <c r="DOH8" s="69"/>
      <c r="DOI8" s="69"/>
      <c r="DOJ8" s="69"/>
      <c r="DOK8" s="69"/>
      <c r="DOL8" s="69"/>
      <c r="DOM8" s="69"/>
      <c r="DON8" s="69"/>
      <c r="DOO8" s="69"/>
      <c r="DOP8" s="69"/>
      <c r="DOQ8" s="69"/>
      <c r="DOR8" s="69"/>
      <c r="DOS8" s="69"/>
      <c r="DOT8" s="69"/>
      <c r="DOU8" s="69"/>
      <c r="DOV8" s="69"/>
      <c r="DOW8" s="69"/>
      <c r="DOX8" s="69"/>
      <c r="DOY8" s="69"/>
      <c r="DOZ8" s="69"/>
      <c r="DPA8" s="69"/>
      <c r="DPB8" s="69"/>
      <c r="DPC8" s="69"/>
      <c r="DPD8" s="69"/>
      <c r="DPE8" s="69"/>
      <c r="DPF8" s="69"/>
      <c r="DPG8" s="69"/>
      <c r="DPH8" s="69"/>
      <c r="DPI8" s="69"/>
      <c r="DPJ8" s="69"/>
      <c r="DPK8" s="69"/>
      <c r="DPL8" s="69"/>
      <c r="DPM8" s="69"/>
      <c r="DPN8" s="69"/>
      <c r="DPO8" s="69"/>
      <c r="DPP8" s="69"/>
      <c r="DPQ8" s="69"/>
      <c r="DPR8" s="69"/>
      <c r="DPS8" s="69"/>
      <c r="DPT8" s="69"/>
      <c r="DPU8" s="69"/>
      <c r="DPV8" s="69"/>
      <c r="DPW8" s="69"/>
      <c r="DPX8" s="69"/>
      <c r="DPY8" s="69"/>
      <c r="DPZ8" s="69"/>
      <c r="DQA8" s="69"/>
      <c r="DQB8" s="69"/>
      <c r="DQC8" s="69"/>
      <c r="DQD8" s="69"/>
      <c r="DQE8" s="69"/>
      <c r="DQF8" s="69"/>
      <c r="DQG8" s="69"/>
      <c r="DQH8" s="69"/>
      <c r="DQI8" s="69"/>
      <c r="DQJ8" s="69"/>
      <c r="DQK8" s="69"/>
      <c r="DQL8" s="69"/>
      <c r="DQM8" s="69"/>
      <c r="DQN8" s="69"/>
      <c r="DQO8" s="69"/>
      <c r="DQP8" s="69"/>
      <c r="DQQ8" s="69"/>
      <c r="DQR8" s="69"/>
      <c r="DQS8" s="69"/>
      <c r="DQT8" s="69"/>
      <c r="DQU8" s="69"/>
      <c r="DQV8" s="69"/>
      <c r="DQW8" s="69"/>
      <c r="DQX8" s="69"/>
      <c r="DQY8" s="69"/>
      <c r="DQZ8" s="69"/>
      <c r="DRA8" s="69"/>
      <c r="DRB8" s="69"/>
      <c r="DRC8" s="69"/>
      <c r="DRD8" s="69"/>
      <c r="DRE8" s="69"/>
      <c r="DRF8" s="69"/>
      <c r="DRG8" s="69"/>
      <c r="DRH8" s="69"/>
      <c r="DRI8" s="69"/>
      <c r="DRJ8" s="69"/>
      <c r="DRK8" s="69"/>
      <c r="DRL8" s="69"/>
      <c r="DRM8" s="69"/>
      <c r="DRN8" s="69"/>
      <c r="DRO8" s="69"/>
      <c r="DRP8" s="69"/>
      <c r="DRQ8" s="69"/>
      <c r="DRR8" s="69"/>
      <c r="DRS8" s="69"/>
      <c r="DRT8" s="69"/>
      <c r="DRU8" s="69"/>
      <c r="DRV8" s="69"/>
      <c r="DRW8" s="69"/>
      <c r="DRX8" s="69"/>
      <c r="DRY8" s="69"/>
      <c r="DRZ8" s="69"/>
      <c r="DSA8" s="69"/>
      <c r="DSB8" s="69"/>
      <c r="DSC8" s="69"/>
      <c r="DSD8" s="69"/>
      <c r="DSE8" s="69"/>
      <c r="DSF8" s="69"/>
      <c r="DSG8" s="69"/>
      <c r="DSH8" s="69"/>
      <c r="DSI8" s="69"/>
      <c r="DSJ8" s="69"/>
      <c r="DSK8" s="69"/>
      <c r="DSL8" s="69"/>
      <c r="DSM8" s="69"/>
      <c r="DSN8" s="69"/>
      <c r="DSO8" s="69"/>
      <c r="DSP8" s="69"/>
      <c r="DSQ8" s="69"/>
      <c r="DSR8" s="69"/>
      <c r="DSS8" s="69"/>
      <c r="DST8" s="69"/>
      <c r="DSU8" s="69"/>
      <c r="DSV8" s="69"/>
      <c r="DSW8" s="69"/>
      <c r="DSX8" s="69"/>
      <c r="DSY8" s="69"/>
      <c r="DSZ8" s="69"/>
      <c r="DTA8" s="69"/>
      <c r="DTB8" s="69"/>
      <c r="DTC8" s="69"/>
      <c r="DTD8" s="69"/>
      <c r="DTE8" s="69"/>
      <c r="DTF8" s="69"/>
      <c r="DTG8" s="69"/>
      <c r="DTH8" s="69"/>
      <c r="DTI8" s="69"/>
      <c r="DTJ8" s="69"/>
      <c r="DTK8" s="69"/>
      <c r="DTL8" s="69"/>
      <c r="DTM8" s="69"/>
      <c r="DTN8" s="69"/>
      <c r="DTO8" s="69"/>
      <c r="DTP8" s="69"/>
      <c r="DTQ8" s="69"/>
      <c r="DTR8" s="69"/>
      <c r="DTS8" s="69"/>
      <c r="DTT8" s="69"/>
      <c r="DTU8" s="69"/>
      <c r="DTV8" s="69"/>
      <c r="DTW8" s="69"/>
      <c r="DTX8" s="69"/>
      <c r="DTY8" s="69"/>
      <c r="DTZ8" s="69"/>
      <c r="DUA8" s="69"/>
      <c r="DUB8" s="69"/>
      <c r="DUC8" s="69"/>
      <c r="DUD8" s="69"/>
      <c r="DUE8" s="69"/>
      <c r="DUF8" s="69"/>
      <c r="DUG8" s="69"/>
      <c r="DUH8" s="69"/>
      <c r="DUI8" s="69"/>
      <c r="DUJ8" s="69"/>
      <c r="DUK8" s="69"/>
      <c r="DUL8" s="69"/>
      <c r="DUM8" s="69"/>
      <c r="DUN8" s="69"/>
      <c r="DUO8" s="69"/>
      <c r="DUP8" s="69"/>
      <c r="DUQ8" s="69"/>
      <c r="DUR8" s="69"/>
      <c r="DUS8" s="69"/>
      <c r="DUT8" s="69"/>
      <c r="DUU8" s="69"/>
      <c r="DUV8" s="69"/>
      <c r="DUW8" s="69"/>
      <c r="DUX8" s="69"/>
      <c r="DUY8" s="69"/>
      <c r="DUZ8" s="69"/>
      <c r="DVA8" s="69"/>
      <c r="DVB8" s="69"/>
      <c r="DVC8" s="69"/>
      <c r="DVD8" s="69"/>
      <c r="DVE8" s="69"/>
      <c r="DVF8" s="69"/>
      <c r="DVG8" s="69"/>
      <c r="DVH8" s="69"/>
      <c r="DVI8" s="69"/>
      <c r="DVJ8" s="69"/>
      <c r="DVK8" s="69"/>
      <c r="DVL8" s="69"/>
      <c r="DVM8" s="69"/>
      <c r="DVN8" s="69"/>
      <c r="DVO8" s="69"/>
      <c r="DVP8" s="69"/>
      <c r="DVQ8" s="69"/>
      <c r="DVR8" s="69"/>
      <c r="DVS8" s="69"/>
      <c r="DVT8" s="69"/>
      <c r="DVU8" s="69"/>
      <c r="DVV8" s="69"/>
      <c r="DVW8" s="69"/>
      <c r="DVX8" s="69"/>
      <c r="DVY8" s="69"/>
      <c r="DVZ8" s="69"/>
      <c r="DWA8" s="69"/>
      <c r="DWB8" s="69"/>
      <c r="DWC8" s="69"/>
      <c r="DWD8" s="69"/>
      <c r="DWE8" s="69"/>
      <c r="DWF8" s="69"/>
      <c r="DWG8" s="69"/>
      <c r="DWH8" s="69"/>
      <c r="DWI8" s="69"/>
      <c r="DWJ8" s="69"/>
      <c r="DWK8" s="69"/>
      <c r="DWL8" s="69"/>
      <c r="DWM8" s="69"/>
      <c r="DWN8" s="69"/>
      <c r="DWO8" s="69"/>
      <c r="DWP8" s="69"/>
      <c r="DWQ8" s="69"/>
      <c r="DWR8" s="69"/>
      <c r="DWS8" s="69"/>
      <c r="DWT8" s="69"/>
      <c r="DWU8" s="69"/>
      <c r="DWV8" s="69"/>
      <c r="DWW8" s="69"/>
      <c r="DWX8" s="69"/>
      <c r="DWY8" s="69"/>
      <c r="DWZ8" s="69"/>
      <c r="DXA8" s="69"/>
      <c r="DXB8" s="69"/>
      <c r="DXC8" s="69"/>
      <c r="DXD8" s="69"/>
      <c r="DXE8" s="69"/>
      <c r="DXF8" s="69"/>
      <c r="DXG8" s="69"/>
      <c r="DXH8" s="69"/>
      <c r="DXI8" s="69"/>
      <c r="DXJ8" s="69"/>
      <c r="DXK8" s="69"/>
      <c r="DXL8" s="69"/>
      <c r="DXM8" s="69"/>
      <c r="DXN8" s="69"/>
      <c r="DXO8" s="69"/>
      <c r="DXP8" s="69"/>
      <c r="DXQ8" s="69"/>
      <c r="DXR8" s="69"/>
      <c r="DXS8" s="69"/>
      <c r="DXT8" s="69"/>
      <c r="DXU8" s="69"/>
      <c r="DXV8" s="69"/>
      <c r="DXW8" s="69"/>
      <c r="DXX8" s="69"/>
      <c r="DXY8" s="69"/>
      <c r="DXZ8" s="69"/>
      <c r="DYA8" s="69"/>
      <c r="DYB8" s="69"/>
      <c r="DYC8" s="69"/>
      <c r="DYD8" s="69"/>
      <c r="DYE8" s="69"/>
      <c r="DYF8" s="69"/>
      <c r="DYG8" s="69"/>
      <c r="DYH8" s="69"/>
      <c r="DYI8" s="69"/>
      <c r="DYJ8" s="69"/>
      <c r="DYK8" s="69"/>
      <c r="DYL8" s="69"/>
      <c r="DYM8" s="69"/>
      <c r="DYN8" s="69"/>
      <c r="DYO8" s="69"/>
      <c r="DYP8" s="69"/>
      <c r="DYQ8" s="69"/>
      <c r="DYR8" s="69"/>
      <c r="DYS8" s="69"/>
      <c r="DYT8" s="69"/>
      <c r="DYU8" s="69"/>
      <c r="DYV8" s="69"/>
      <c r="DYW8" s="69"/>
      <c r="DYX8" s="69"/>
      <c r="DYY8" s="69"/>
      <c r="DYZ8" s="69"/>
      <c r="DZA8" s="69"/>
      <c r="DZB8" s="69"/>
      <c r="DZC8" s="69"/>
      <c r="DZD8" s="69"/>
      <c r="DZE8" s="69"/>
      <c r="DZF8" s="69"/>
      <c r="DZG8" s="69"/>
      <c r="DZH8" s="69"/>
      <c r="DZI8" s="69"/>
      <c r="DZJ8" s="69"/>
      <c r="DZK8" s="69"/>
      <c r="DZL8" s="69"/>
      <c r="DZM8" s="69"/>
      <c r="DZN8" s="69"/>
      <c r="DZO8" s="69"/>
      <c r="DZP8" s="69"/>
      <c r="DZQ8" s="69"/>
      <c r="DZR8" s="69"/>
      <c r="DZS8" s="69"/>
      <c r="DZT8" s="69"/>
      <c r="DZU8" s="69"/>
      <c r="DZV8" s="69"/>
      <c r="DZW8" s="69"/>
      <c r="DZX8" s="69"/>
      <c r="DZY8" s="69"/>
      <c r="DZZ8" s="69"/>
      <c r="EAA8" s="69"/>
      <c r="EAB8" s="69"/>
      <c r="EAC8" s="69"/>
      <c r="EAD8" s="69"/>
      <c r="EAE8" s="69"/>
      <c r="EAF8" s="69"/>
      <c r="EAG8" s="69"/>
      <c r="EAH8" s="69"/>
      <c r="EAI8" s="69"/>
      <c r="EAJ8" s="69"/>
      <c r="EAK8" s="69"/>
      <c r="EAL8" s="69"/>
      <c r="EAM8" s="69"/>
      <c r="EAN8" s="69"/>
      <c r="EAO8" s="69"/>
      <c r="EAP8" s="69"/>
      <c r="EAQ8" s="69"/>
      <c r="EAR8" s="69"/>
      <c r="EAS8" s="69"/>
      <c r="EAT8" s="69"/>
      <c r="EAU8" s="69"/>
      <c r="EAV8" s="69"/>
      <c r="EAW8" s="69"/>
      <c r="EAX8" s="69"/>
      <c r="EAY8" s="69"/>
      <c r="EAZ8" s="69"/>
      <c r="EBA8" s="69"/>
      <c r="EBB8" s="69"/>
      <c r="EBC8" s="69"/>
      <c r="EBD8" s="69"/>
      <c r="EBE8" s="69"/>
      <c r="EBF8" s="69"/>
      <c r="EBG8" s="69"/>
      <c r="EBH8" s="69"/>
      <c r="EBI8" s="69"/>
      <c r="EBJ8" s="69"/>
      <c r="EBK8" s="69"/>
      <c r="EBL8" s="69"/>
      <c r="EBM8" s="69"/>
      <c r="EBN8" s="69"/>
      <c r="EBO8" s="69"/>
      <c r="EBP8" s="69"/>
      <c r="EBQ8" s="69"/>
      <c r="EBR8" s="69"/>
      <c r="EBS8" s="69"/>
      <c r="EBT8" s="69"/>
      <c r="EBU8" s="69"/>
      <c r="EBV8" s="69"/>
      <c r="EBW8" s="69"/>
      <c r="EBX8" s="69"/>
      <c r="EBY8" s="69"/>
      <c r="EBZ8" s="69"/>
      <c r="ECA8" s="69"/>
      <c r="ECB8" s="69"/>
      <c r="ECC8" s="69"/>
      <c r="ECD8" s="69"/>
      <c r="ECE8" s="69"/>
      <c r="ECF8" s="69"/>
      <c r="ECG8" s="69"/>
      <c r="ECH8" s="69"/>
      <c r="ECI8" s="69"/>
      <c r="ECJ8" s="69"/>
      <c r="ECK8" s="69"/>
      <c r="ECL8" s="69"/>
      <c r="ECM8" s="69"/>
      <c r="ECN8" s="69"/>
      <c r="ECO8" s="69"/>
      <c r="ECP8" s="69"/>
      <c r="ECQ8" s="69"/>
      <c r="ECR8" s="69"/>
      <c r="ECS8" s="69"/>
      <c r="ECT8" s="69"/>
      <c r="ECU8" s="69"/>
      <c r="ECV8" s="69"/>
      <c r="ECW8" s="69"/>
      <c r="ECX8" s="69"/>
      <c r="ECY8" s="69"/>
      <c r="ECZ8" s="69"/>
      <c r="EDA8" s="69"/>
      <c r="EDB8" s="69"/>
      <c r="EDC8" s="69"/>
      <c r="EDD8" s="69"/>
      <c r="EDE8" s="69"/>
      <c r="EDF8" s="69"/>
      <c r="EDG8" s="69"/>
      <c r="EDH8" s="69"/>
      <c r="EDI8" s="69"/>
      <c r="EDJ8" s="69"/>
      <c r="EDK8" s="69"/>
      <c r="EDL8" s="69"/>
      <c r="EDM8" s="69"/>
      <c r="EDN8" s="69"/>
      <c r="EDO8" s="69"/>
      <c r="EDP8" s="69"/>
      <c r="EDQ8" s="69"/>
      <c r="EDR8" s="69"/>
      <c r="EDS8" s="69"/>
      <c r="EDT8" s="69"/>
      <c r="EDU8" s="69"/>
      <c r="EDV8" s="69"/>
      <c r="EDW8" s="69"/>
      <c r="EDX8" s="69"/>
      <c r="EDY8" s="69"/>
      <c r="EDZ8" s="69"/>
      <c r="EEA8" s="69"/>
      <c r="EEB8" s="69"/>
      <c r="EEC8" s="69"/>
      <c r="EED8" s="69"/>
      <c r="EEE8" s="69"/>
      <c r="EEF8" s="69"/>
      <c r="EEG8" s="69"/>
      <c r="EEH8" s="69"/>
      <c r="EEI8" s="69"/>
      <c r="EEJ8" s="69"/>
      <c r="EEK8" s="69"/>
      <c r="EEL8" s="69"/>
      <c r="EEM8" s="69"/>
      <c r="EEN8" s="69"/>
      <c r="EEO8" s="69"/>
      <c r="EEP8" s="69"/>
      <c r="EEQ8" s="69"/>
      <c r="EER8" s="69"/>
      <c r="EES8" s="69"/>
      <c r="EET8" s="69"/>
      <c r="EEU8" s="69"/>
      <c r="EEV8" s="69"/>
      <c r="EEW8" s="69"/>
      <c r="EEX8" s="69"/>
      <c r="EEY8" s="69"/>
      <c r="EEZ8" s="69"/>
      <c r="EFA8" s="69"/>
      <c r="EFB8" s="69"/>
      <c r="EFC8" s="69"/>
      <c r="EFD8" s="69"/>
      <c r="EFE8" s="69"/>
      <c r="EFF8" s="69"/>
      <c r="EFG8" s="69"/>
      <c r="EFH8" s="69"/>
      <c r="EFI8" s="69"/>
      <c r="EFJ8" s="69"/>
      <c r="EFK8" s="69"/>
      <c r="EFL8" s="69"/>
      <c r="EFM8" s="69"/>
      <c r="EFN8" s="69"/>
      <c r="EFO8" s="69"/>
      <c r="EFP8" s="69"/>
      <c r="EFQ8" s="69"/>
      <c r="EFR8" s="69"/>
      <c r="EFS8" s="69"/>
      <c r="EFT8" s="69"/>
      <c r="EFU8" s="69"/>
      <c r="EFV8" s="69"/>
      <c r="EFW8" s="69"/>
      <c r="EFX8" s="69"/>
      <c r="EFY8" s="69"/>
      <c r="EFZ8" s="69"/>
      <c r="EGA8" s="69"/>
      <c r="EGB8" s="69"/>
      <c r="EGC8" s="69"/>
      <c r="EGD8" s="69"/>
      <c r="EGE8" s="69"/>
      <c r="EGF8" s="69"/>
      <c r="EGG8" s="69"/>
      <c r="EGH8" s="69"/>
      <c r="EGI8" s="69"/>
      <c r="EGJ8" s="69"/>
      <c r="EGK8" s="69"/>
      <c r="EGL8" s="69"/>
      <c r="EGM8" s="69"/>
      <c r="EGN8" s="69"/>
      <c r="EGO8" s="69"/>
      <c r="EGP8" s="69"/>
      <c r="EGQ8" s="69"/>
      <c r="EGR8" s="69"/>
      <c r="EGS8" s="69"/>
      <c r="EGT8" s="69"/>
      <c r="EGU8" s="69"/>
      <c r="EGV8" s="69"/>
      <c r="EGW8" s="69"/>
      <c r="EGX8" s="69"/>
      <c r="EGY8" s="69"/>
      <c r="EGZ8" s="69"/>
      <c r="EHA8" s="69"/>
      <c r="EHB8" s="69"/>
      <c r="EHC8" s="69"/>
      <c r="EHD8" s="69"/>
      <c r="EHE8" s="69"/>
      <c r="EHF8" s="69"/>
      <c r="EHG8" s="69"/>
      <c r="EHH8" s="69"/>
      <c r="EHI8" s="69"/>
      <c r="EHJ8" s="69"/>
      <c r="EHK8" s="69"/>
      <c r="EHL8" s="69"/>
      <c r="EHM8" s="69"/>
      <c r="EHN8" s="69"/>
      <c r="EHO8" s="69"/>
      <c r="EHP8" s="69"/>
      <c r="EHQ8" s="69"/>
      <c r="EHR8" s="69"/>
      <c r="EHS8" s="69"/>
      <c r="EHT8" s="69"/>
      <c r="EHU8" s="69"/>
      <c r="EHV8" s="69"/>
      <c r="EHW8" s="69"/>
      <c r="EHX8" s="69"/>
      <c r="EHY8" s="69"/>
      <c r="EHZ8" s="69"/>
      <c r="EIA8" s="69"/>
      <c r="EIB8" s="69"/>
      <c r="EIC8" s="69"/>
      <c r="EID8" s="69"/>
      <c r="EIE8" s="69"/>
      <c r="EIF8" s="69"/>
      <c r="EIG8" s="69"/>
      <c r="EIH8" s="69"/>
      <c r="EII8" s="69"/>
      <c r="EIJ8" s="69"/>
      <c r="EIK8" s="69"/>
      <c r="EIL8" s="69"/>
      <c r="EIM8" s="69"/>
      <c r="EIN8" s="69"/>
      <c r="EIO8" s="69"/>
      <c r="EIP8" s="69"/>
      <c r="EIQ8" s="69"/>
      <c r="EIR8" s="69"/>
      <c r="EIS8" s="69"/>
      <c r="EIT8" s="69"/>
      <c r="EIU8" s="69"/>
      <c r="EIV8" s="69"/>
      <c r="EIW8" s="69"/>
      <c r="EIX8" s="69"/>
      <c r="EIY8" s="69"/>
      <c r="EIZ8" s="69"/>
      <c r="EJA8" s="69"/>
      <c r="EJB8" s="69"/>
      <c r="EJC8" s="69"/>
      <c r="EJD8" s="69"/>
      <c r="EJE8" s="69"/>
      <c r="EJF8" s="69"/>
      <c r="EJG8" s="69"/>
      <c r="EJH8" s="69"/>
      <c r="EJI8" s="69"/>
      <c r="EJJ8" s="69"/>
      <c r="EJK8" s="69"/>
      <c r="EJL8" s="69"/>
      <c r="EJM8" s="69"/>
      <c r="EJN8" s="69"/>
      <c r="EJO8" s="69"/>
      <c r="EJP8" s="69"/>
      <c r="EJQ8" s="69"/>
      <c r="EJR8" s="69"/>
      <c r="EJS8" s="69"/>
      <c r="EJT8" s="69"/>
      <c r="EJU8" s="69"/>
      <c r="EJV8" s="69"/>
      <c r="EJW8" s="69"/>
      <c r="EJX8" s="69"/>
      <c r="EJY8" s="69"/>
      <c r="EJZ8" s="69"/>
      <c r="EKA8" s="69"/>
      <c r="EKB8" s="69"/>
      <c r="EKC8" s="69"/>
      <c r="EKD8" s="69"/>
      <c r="EKE8" s="69"/>
      <c r="EKF8" s="69"/>
      <c r="EKG8" s="69"/>
      <c r="EKH8" s="69"/>
      <c r="EKI8" s="69"/>
      <c r="EKJ8" s="69"/>
      <c r="EKK8" s="69"/>
      <c r="EKL8" s="69"/>
      <c r="EKM8" s="69"/>
      <c r="EKN8" s="69"/>
      <c r="EKO8" s="69"/>
      <c r="EKP8" s="69"/>
      <c r="EKQ8" s="69"/>
      <c r="EKR8" s="69"/>
      <c r="EKS8" s="69"/>
      <c r="EKT8" s="69"/>
      <c r="EKU8" s="69"/>
      <c r="EKV8" s="69"/>
      <c r="EKW8" s="69"/>
      <c r="EKX8" s="69"/>
      <c r="EKY8" s="69"/>
      <c r="EKZ8" s="69"/>
      <c r="ELA8" s="69"/>
      <c r="ELB8" s="69"/>
      <c r="ELC8" s="69"/>
      <c r="ELD8" s="69"/>
      <c r="ELE8" s="69"/>
      <c r="ELF8" s="69"/>
      <c r="ELG8" s="69"/>
      <c r="ELH8" s="69"/>
      <c r="ELI8" s="69"/>
      <c r="ELJ8" s="69"/>
      <c r="ELK8" s="69"/>
      <c r="ELL8" s="69"/>
      <c r="ELM8" s="69"/>
      <c r="ELN8" s="69"/>
      <c r="ELO8" s="69"/>
      <c r="ELP8" s="69"/>
      <c r="ELQ8" s="69"/>
      <c r="ELR8" s="69"/>
      <c r="ELS8" s="69"/>
      <c r="ELT8" s="69"/>
      <c r="ELU8" s="69"/>
      <c r="ELV8" s="69"/>
      <c r="ELW8" s="69"/>
      <c r="ELX8" s="69"/>
      <c r="ELY8" s="69"/>
      <c r="ELZ8" s="69"/>
      <c r="EMA8" s="69"/>
      <c r="EMB8" s="69"/>
      <c r="EMC8" s="69"/>
      <c r="EMD8" s="69"/>
      <c r="EME8" s="69"/>
      <c r="EMF8" s="69"/>
      <c r="EMG8" s="69"/>
      <c r="EMH8" s="69"/>
      <c r="EMI8" s="69"/>
      <c r="EMJ8" s="69"/>
      <c r="EMK8" s="69"/>
      <c r="EML8" s="69"/>
      <c r="EMM8" s="69"/>
      <c r="EMN8" s="69"/>
      <c r="EMO8" s="69"/>
      <c r="EMP8" s="69"/>
      <c r="EMQ8" s="69"/>
      <c r="EMR8" s="69"/>
      <c r="EMS8" s="69"/>
      <c r="EMT8" s="69"/>
      <c r="EMU8" s="69"/>
      <c r="EMV8" s="69"/>
      <c r="EMW8" s="69"/>
      <c r="EMX8" s="69"/>
      <c r="EMY8" s="69"/>
      <c r="EMZ8" s="69"/>
      <c r="ENA8" s="69"/>
      <c r="ENB8" s="69"/>
      <c r="ENC8" s="69"/>
      <c r="END8" s="69"/>
      <c r="ENE8" s="69"/>
      <c r="ENF8" s="69"/>
      <c r="ENG8" s="69"/>
      <c r="ENH8" s="69"/>
      <c r="ENI8" s="69"/>
      <c r="ENJ8" s="69"/>
      <c r="ENK8" s="69"/>
      <c r="ENL8" s="69"/>
      <c r="ENM8" s="69"/>
      <c r="ENN8" s="69"/>
      <c r="ENO8" s="69"/>
      <c r="ENP8" s="69"/>
      <c r="ENQ8" s="69"/>
      <c r="ENR8" s="69"/>
      <c r="ENS8" s="69"/>
      <c r="ENT8" s="69"/>
      <c r="ENU8" s="69"/>
      <c r="ENV8" s="69"/>
      <c r="ENW8" s="69"/>
      <c r="ENX8" s="69"/>
      <c r="ENY8" s="69"/>
      <c r="ENZ8" s="69"/>
      <c r="EOA8" s="69"/>
      <c r="EOB8" s="69"/>
      <c r="EOC8" s="69"/>
      <c r="EOD8" s="69"/>
      <c r="EOE8" s="69"/>
      <c r="EOF8" s="69"/>
      <c r="EOG8" s="69"/>
      <c r="EOH8" s="69"/>
      <c r="EOI8" s="69"/>
      <c r="EOJ8" s="69"/>
      <c r="EOK8" s="69"/>
      <c r="EOL8" s="69"/>
      <c r="EOM8" s="69"/>
      <c r="EON8" s="69"/>
      <c r="EOO8" s="69"/>
      <c r="EOP8" s="69"/>
      <c r="EOQ8" s="69"/>
      <c r="EOR8" s="69"/>
      <c r="EOS8" s="69"/>
      <c r="EOT8" s="69"/>
      <c r="EOU8" s="69"/>
      <c r="EOV8" s="69"/>
      <c r="EOW8" s="69"/>
      <c r="EOX8" s="69"/>
      <c r="EOY8" s="69"/>
      <c r="EOZ8" s="69"/>
      <c r="EPA8" s="69"/>
      <c r="EPB8" s="69"/>
      <c r="EPC8" s="69"/>
      <c r="EPD8" s="69"/>
      <c r="EPE8" s="69"/>
      <c r="EPF8" s="69"/>
      <c r="EPG8" s="69"/>
      <c r="EPH8" s="69"/>
      <c r="EPI8" s="69"/>
      <c r="EPJ8" s="69"/>
      <c r="EPK8" s="69"/>
      <c r="EPL8" s="69"/>
      <c r="EPM8" s="69"/>
      <c r="EPN8" s="69"/>
      <c r="EPO8" s="69"/>
      <c r="EPP8" s="69"/>
      <c r="EPQ8" s="69"/>
      <c r="EPR8" s="69"/>
      <c r="EPS8" s="69"/>
      <c r="EPT8" s="69"/>
      <c r="EPU8" s="69"/>
      <c r="EPV8" s="69"/>
      <c r="EPW8" s="69"/>
      <c r="EPX8" s="69"/>
      <c r="EPY8" s="69"/>
      <c r="EPZ8" s="69"/>
      <c r="EQA8" s="69"/>
      <c r="EQB8" s="69"/>
      <c r="EQC8" s="69"/>
      <c r="EQD8" s="69"/>
      <c r="EQE8" s="69"/>
      <c r="EQF8" s="69"/>
      <c r="EQG8" s="69"/>
      <c r="EQH8" s="69"/>
      <c r="EQI8" s="69"/>
      <c r="EQJ8" s="69"/>
      <c r="EQK8" s="69"/>
      <c r="EQL8" s="69"/>
      <c r="EQM8" s="69"/>
      <c r="EQN8" s="69"/>
      <c r="EQO8" s="69"/>
      <c r="EQP8" s="69"/>
      <c r="EQQ8" s="69"/>
      <c r="EQR8" s="69"/>
      <c r="EQS8" s="69"/>
      <c r="EQT8" s="69"/>
      <c r="EQU8" s="69"/>
      <c r="EQV8" s="69"/>
      <c r="EQW8" s="69"/>
      <c r="EQX8" s="69"/>
      <c r="EQY8" s="69"/>
      <c r="EQZ8" s="69"/>
      <c r="ERA8" s="69"/>
      <c r="ERB8" s="69"/>
      <c r="ERC8" s="69"/>
      <c r="ERD8" s="69"/>
      <c r="ERE8" s="69"/>
      <c r="ERF8" s="69"/>
      <c r="ERG8" s="69"/>
      <c r="ERH8" s="69"/>
      <c r="ERI8" s="69"/>
      <c r="ERJ8" s="69"/>
      <c r="ERK8" s="69"/>
      <c r="ERL8" s="69"/>
      <c r="ERM8" s="69"/>
      <c r="ERN8" s="69"/>
      <c r="ERO8" s="69"/>
      <c r="ERP8" s="69"/>
      <c r="ERQ8" s="69"/>
      <c r="ERR8" s="69"/>
      <c r="ERS8" s="69"/>
      <c r="ERT8" s="69"/>
      <c r="ERU8" s="69"/>
      <c r="ERV8" s="69"/>
      <c r="ERW8" s="69"/>
      <c r="ERX8" s="69"/>
      <c r="ERY8" s="69"/>
      <c r="ERZ8" s="69"/>
      <c r="ESA8" s="69"/>
      <c r="ESB8" s="69"/>
      <c r="ESC8" s="69"/>
      <c r="ESD8" s="69"/>
      <c r="ESE8" s="69"/>
      <c r="ESF8" s="69"/>
      <c r="ESG8" s="69"/>
      <c r="ESH8" s="69"/>
      <c r="ESI8" s="69"/>
      <c r="ESJ8" s="69"/>
      <c r="ESK8" s="69"/>
      <c r="ESL8" s="69"/>
      <c r="ESM8" s="69"/>
      <c r="ESN8" s="69"/>
      <c r="ESO8" s="69"/>
      <c r="ESP8" s="69"/>
      <c r="ESQ8" s="69"/>
      <c r="ESR8" s="69"/>
      <c r="ESS8" s="69"/>
      <c r="EST8" s="69"/>
      <c r="ESU8" s="69"/>
      <c r="ESV8" s="69"/>
      <c r="ESW8" s="69"/>
      <c r="ESX8" s="69"/>
      <c r="ESY8" s="69"/>
      <c r="ESZ8" s="69"/>
      <c r="ETA8" s="69"/>
      <c r="ETB8" s="69"/>
      <c r="ETC8" s="69"/>
      <c r="ETD8" s="69"/>
      <c r="ETE8" s="69"/>
      <c r="ETF8" s="69"/>
      <c r="ETG8" s="69"/>
      <c r="ETH8" s="69"/>
      <c r="ETI8" s="69"/>
      <c r="ETJ8" s="69"/>
      <c r="ETK8" s="69"/>
      <c r="ETL8" s="69"/>
      <c r="ETM8" s="69"/>
      <c r="ETN8" s="69"/>
      <c r="ETO8" s="69"/>
      <c r="ETP8" s="69"/>
      <c r="ETQ8" s="69"/>
      <c r="ETR8" s="69"/>
      <c r="ETS8" s="69"/>
      <c r="ETT8" s="69"/>
      <c r="ETU8" s="69"/>
      <c r="ETV8" s="69"/>
      <c r="ETW8" s="69"/>
      <c r="ETX8" s="69"/>
      <c r="ETY8" s="69"/>
      <c r="ETZ8" s="69"/>
      <c r="EUA8" s="69"/>
      <c r="EUB8" s="69"/>
      <c r="EUC8" s="69"/>
      <c r="EUD8" s="69"/>
      <c r="EUE8" s="69"/>
      <c r="EUF8" s="69"/>
      <c r="EUG8" s="69"/>
      <c r="EUH8" s="69"/>
      <c r="EUI8" s="69"/>
      <c r="EUJ8" s="69"/>
      <c r="EUK8" s="69"/>
      <c r="EUL8" s="69"/>
      <c r="EUM8" s="69"/>
      <c r="EUN8" s="69"/>
      <c r="EUO8" s="69"/>
      <c r="EUP8" s="69"/>
      <c r="EUQ8" s="69"/>
      <c r="EUR8" s="69"/>
      <c r="EUS8" s="69"/>
      <c r="EUT8" s="69"/>
      <c r="EUU8" s="69"/>
      <c r="EUV8" s="69"/>
      <c r="EUW8" s="69"/>
      <c r="EUX8" s="69"/>
      <c r="EUY8" s="69"/>
      <c r="EUZ8" s="69"/>
      <c r="EVA8" s="69"/>
      <c r="EVB8" s="69"/>
      <c r="EVC8" s="69"/>
      <c r="EVD8" s="69"/>
      <c r="EVE8" s="69"/>
      <c r="EVF8" s="69"/>
      <c r="EVG8" s="69"/>
      <c r="EVH8" s="69"/>
      <c r="EVI8" s="69"/>
      <c r="EVJ8" s="69"/>
      <c r="EVK8" s="69"/>
      <c r="EVL8" s="69"/>
      <c r="EVM8" s="69"/>
      <c r="EVN8" s="69"/>
      <c r="EVO8" s="69"/>
      <c r="EVP8" s="69"/>
      <c r="EVQ8" s="69"/>
      <c r="EVR8" s="69"/>
      <c r="EVS8" s="69"/>
      <c r="EVT8" s="69"/>
      <c r="EVU8" s="69"/>
      <c r="EVV8" s="69"/>
      <c r="EVW8" s="69"/>
      <c r="EVX8" s="69"/>
      <c r="EVY8" s="69"/>
      <c r="EVZ8" s="69"/>
      <c r="EWA8" s="69"/>
      <c r="EWB8" s="69"/>
      <c r="EWC8" s="69"/>
      <c r="EWD8" s="69"/>
      <c r="EWE8" s="69"/>
      <c r="EWF8" s="69"/>
      <c r="EWG8" s="69"/>
      <c r="EWH8" s="69"/>
      <c r="EWI8" s="69"/>
      <c r="EWJ8" s="69"/>
      <c r="EWK8" s="69"/>
      <c r="EWL8" s="69"/>
      <c r="EWM8" s="69"/>
      <c r="EWN8" s="69"/>
      <c r="EWO8" s="69"/>
      <c r="EWP8" s="69"/>
      <c r="EWQ8" s="69"/>
      <c r="EWR8" s="69"/>
      <c r="EWS8" s="69"/>
      <c r="EWT8" s="69"/>
      <c r="EWU8" s="69"/>
      <c r="EWV8" s="69"/>
      <c r="EWW8" s="69"/>
      <c r="EWX8" s="69"/>
      <c r="EWY8" s="69"/>
      <c r="EWZ8" s="69"/>
      <c r="EXA8" s="69"/>
      <c r="EXB8" s="69"/>
      <c r="EXC8" s="69"/>
      <c r="EXD8" s="69"/>
      <c r="EXE8" s="69"/>
      <c r="EXF8" s="69"/>
      <c r="EXG8" s="69"/>
      <c r="EXH8" s="69"/>
      <c r="EXI8" s="69"/>
      <c r="EXJ8" s="69"/>
      <c r="EXK8" s="69"/>
      <c r="EXL8" s="69"/>
      <c r="EXM8" s="69"/>
      <c r="EXN8" s="69"/>
      <c r="EXO8" s="69"/>
      <c r="EXP8" s="69"/>
      <c r="EXQ8" s="69"/>
      <c r="EXR8" s="69"/>
      <c r="EXS8" s="69"/>
      <c r="EXT8" s="69"/>
      <c r="EXU8" s="69"/>
      <c r="EXV8" s="69"/>
      <c r="EXW8" s="69"/>
      <c r="EXX8" s="69"/>
      <c r="EXY8" s="69"/>
      <c r="EXZ8" s="69"/>
      <c r="EYA8" s="69"/>
      <c r="EYB8" s="69"/>
      <c r="EYC8" s="69"/>
      <c r="EYD8" s="69"/>
      <c r="EYE8" s="69"/>
      <c r="EYF8" s="69"/>
      <c r="EYG8" s="69"/>
      <c r="EYH8" s="69"/>
      <c r="EYI8" s="69"/>
      <c r="EYJ8" s="69"/>
      <c r="EYK8" s="69"/>
      <c r="EYL8" s="69"/>
      <c r="EYM8" s="69"/>
      <c r="EYN8" s="69"/>
      <c r="EYO8" s="69"/>
      <c r="EYP8" s="69"/>
      <c r="EYQ8" s="69"/>
      <c r="EYR8" s="69"/>
      <c r="EYS8" s="69"/>
      <c r="EYT8" s="69"/>
      <c r="EYU8" s="69"/>
      <c r="EYV8" s="69"/>
      <c r="EYW8" s="69"/>
      <c r="EYX8" s="69"/>
      <c r="EYY8" s="69"/>
      <c r="EYZ8" s="69"/>
      <c r="EZA8" s="69"/>
      <c r="EZB8" s="69"/>
      <c r="EZC8" s="69"/>
      <c r="EZD8" s="69"/>
      <c r="EZE8" s="69"/>
      <c r="EZF8" s="69"/>
      <c r="EZG8" s="69"/>
      <c r="EZH8" s="69"/>
      <c r="EZI8" s="69"/>
      <c r="EZJ8" s="69"/>
      <c r="EZK8" s="69"/>
      <c r="EZL8" s="69"/>
      <c r="EZM8" s="69"/>
      <c r="EZN8" s="69"/>
      <c r="EZO8" s="69"/>
      <c r="EZP8" s="69"/>
      <c r="EZQ8" s="69"/>
      <c r="EZR8" s="69"/>
      <c r="EZS8" s="69"/>
      <c r="EZT8" s="69"/>
      <c r="EZU8" s="69"/>
      <c r="EZV8" s="69"/>
      <c r="EZW8" s="69"/>
      <c r="EZX8" s="69"/>
      <c r="EZY8" s="69"/>
      <c r="EZZ8" s="69"/>
      <c r="FAA8" s="69"/>
      <c r="FAB8" s="69"/>
      <c r="FAC8" s="69"/>
      <c r="FAD8" s="69"/>
      <c r="FAE8" s="69"/>
      <c r="FAF8" s="69"/>
      <c r="FAG8" s="69"/>
      <c r="FAH8" s="69"/>
      <c r="FAI8" s="69"/>
      <c r="FAJ8" s="69"/>
      <c r="FAK8" s="69"/>
      <c r="FAL8" s="69"/>
      <c r="FAM8" s="69"/>
      <c r="FAN8" s="69"/>
      <c r="FAO8" s="69"/>
      <c r="FAP8" s="69"/>
      <c r="FAQ8" s="69"/>
      <c r="FAR8" s="69"/>
      <c r="FAS8" s="69"/>
      <c r="FAT8" s="69"/>
      <c r="FAU8" s="69"/>
      <c r="FAV8" s="69"/>
      <c r="FAW8" s="69"/>
      <c r="FAX8" s="69"/>
      <c r="FAY8" s="69"/>
      <c r="FAZ8" s="69"/>
      <c r="FBA8" s="69"/>
      <c r="FBB8" s="69"/>
      <c r="FBC8" s="69"/>
      <c r="FBD8" s="69"/>
      <c r="FBE8" s="69"/>
      <c r="FBF8" s="69"/>
      <c r="FBG8" s="69"/>
      <c r="FBH8" s="69"/>
      <c r="FBI8" s="69"/>
      <c r="FBJ8" s="69"/>
      <c r="FBK8" s="69"/>
      <c r="FBL8" s="69"/>
      <c r="FBM8" s="69"/>
      <c r="FBN8" s="69"/>
      <c r="FBO8" s="69"/>
      <c r="FBP8" s="69"/>
      <c r="FBQ8" s="69"/>
      <c r="FBR8" s="69"/>
      <c r="FBS8" s="69"/>
      <c r="FBT8" s="69"/>
      <c r="FBU8" s="69"/>
      <c r="FBV8" s="69"/>
      <c r="FBW8" s="69"/>
      <c r="FBX8" s="69"/>
      <c r="FBY8" s="69"/>
      <c r="FBZ8" s="69"/>
      <c r="FCA8" s="69"/>
      <c r="FCB8" s="69"/>
      <c r="FCC8" s="69"/>
      <c r="FCD8" s="69"/>
      <c r="FCE8" s="69"/>
      <c r="FCF8" s="69"/>
      <c r="FCG8" s="69"/>
      <c r="FCH8" s="69"/>
      <c r="FCI8" s="69"/>
      <c r="FCJ8" s="69"/>
      <c r="FCK8" s="69"/>
      <c r="FCL8" s="69"/>
      <c r="FCM8" s="69"/>
      <c r="FCN8" s="69"/>
      <c r="FCO8" s="69"/>
      <c r="FCP8" s="69"/>
      <c r="FCQ8" s="69"/>
      <c r="FCR8" s="69"/>
      <c r="FCS8" s="69"/>
      <c r="FCT8" s="69"/>
      <c r="FCU8" s="69"/>
      <c r="FCV8" s="69"/>
      <c r="FCW8" s="69"/>
      <c r="FCX8" s="69"/>
      <c r="FCY8" s="69"/>
      <c r="FCZ8" s="69"/>
      <c r="FDA8" s="69"/>
      <c r="FDB8" s="69"/>
      <c r="FDC8" s="69"/>
      <c r="FDD8" s="69"/>
      <c r="FDE8" s="69"/>
      <c r="FDF8" s="69"/>
      <c r="FDG8" s="69"/>
      <c r="FDH8" s="69"/>
      <c r="FDI8" s="69"/>
      <c r="FDJ8" s="69"/>
      <c r="FDK8" s="69"/>
      <c r="FDL8" s="69"/>
      <c r="FDM8" s="69"/>
      <c r="FDN8" s="69"/>
      <c r="FDO8" s="69"/>
      <c r="FDP8" s="69"/>
      <c r="FDQ8" s="69"/>
      <c r="FDR8" s="69"/>
      <c r="FDS8" s="69"/>
      <c r="FDT8" s="69"/>
      <c r="FDU8" s="69"/>
      <c r="FDV8" s="69"/>
      <c r="FDW8" s="69"/>
      <c r="FDX8" s="69"/>
      <c r="FDY8" s="69"/>
      <c r="FDZ8" s="69"/>
      <c r="FEA8" s="69"/>
      <c r="FEB8" s="69"/>
      <c r="FEC8" s="69"/>
      <c r="FED8" s="69"/>
      <c r="FEE8" s="69"/>
      <c r="FEF8" s="69"/>
      <c r="FEG8" s="69"/>
      <c r="FEH8" s="69"/>
      <c r="FEI8" s="69"/>
      <c r="FEJ8" s="69"/>
      <c r="FEK8" s="69"/>
      <c r="FEL8" s="69"/>
      <c r="FEM8" s="69"/>
      <c r="FEN8" s="69"/>
      <c r="FEO8" s="69"/>
      <c r="FEP8" s="69"/>
      <c r="FEQ8" s="69"/>
      <c r="FER8" s="69"/>
      <c r="FES8" s="69"/>
      <c r="FET8" s="69"/>
      <c r="FEU8" s="69"/>
      <c r="FEV8" s="69"/>
      <c r="FEW8" s="69"/>
      <c r="FEX8" s="69"/>
      <c r="FEY8" s="69"/>
      <c r="FEZ8" s="69"/>
      <c r="FFA8" s="69"/>
      <c r="FFB8" s="69"/>
      <c r="FFC8" s="69"/>
      <c r="FFD8" s="69"/>
      <c r="FFE8" s="69"/>
      <c r="FFF8" s="69"/>
      <c r="FFG8" s="69"/>
      <c r="FFH8" s="69"/>
      <c r="FFI8" s="69"/>
      <c r="FFJ8" s="69"/>
      <c r="FFK8" s="69"/>
      <c r="FFL8" s="69"/>
      <c r="FFM8" s="69"/>
      <c r="FFN8" s="69"/>
      <c r="FFO8" s="69"/>
      <c r="FFP8" s="69"/>
      <c r="FFQ8" s="69"/>
      <c r="FFR8" s="69"/>
      <c r="FFS8" s="69"/>
      <c r="FFT8" s="69"/>
      <c r="FFU8" s="69"/>
      <c r="FFV8" s="69"/>
      <c r="FFW8" s="69"/>
      <c r="FFX8" s="69"/>
      <c r="FFY8" s="69"/>
      <c r="FFZ8" s="69"/>
      <c r="FGA8" s="69"/>
      <c r="FGB8" s="69"/>
      <c r="FGC8" s="69"/>
      <c r="FGD8" s="69"/>
      <c r="FGE8" s="69"/>
      <c r="FGF8" s="69"/>
      <c r="FGG8" s="69"/>
      <c r="FGH8" s="69"/>
      <c r="FGI8" s="69"/>
      <c r="FGJ8" s="69"/>
      <c r="FGK8" s="69"/>
      <c r="FGL8" s="69"/>
      <c r="FGM8" s="69"/>
      <c r="FGN8" s="69"/>
      <c r="FGO8" s="69"/>
      <c r="FGP8" s="69"/>
      <c r="FGQ8" s="69"/>
      <c r="FGR8" s="69"/>
      <c r="FGS8" s="69"/>
      <c r="FGT8" s="69"/>
      <c r="FGU8" s="69"/>
      <c r="FGV8" s="69"/>
      <c r="FGW8" s="69"/>
      <c r="FGX8" s="69"/>
      <c r="FGY8" s="69"/>
      <c r="FGZ8" s="69"/>
      <c r="FHA8" s="69"/>
      <c r="FHB8" s="69"/>
      <c r="FHC8" s="69"/>
      <c r="FHD8" s="69"/>
      <c r="FHE8" s="69"/>
      <c r="FHF8" s="69"/>
      <c r="FHG8" s="69"/>
      <c r="FHH8" s="69"/>
      <c r="FHI8" s="69"/>
      <c r="FHJ8" s="69"/>
      <c r="FHK8" s="69"/>
      <c r="FHL8" s="69"/>
      <c r="FHM8" s="69"/>
      <c r="FHN8" s="69"/>
      <c r="FHO8" s="69"/>
      <c r="FHP8" s="69"/>
      <c r="FHQ8" s="69"/>
      <c r="FHR8" s="69"/>
      <c r="FHS8" s="69"/>
      <c r="FHT8" s="69"/>
      <c r="FHU8" s="69"/>
      <c r="FHV8" s="69"/>
      <c r="FHW8" s="69"/>
      <c r="FHX8" s="69"/>
      <c r="FHY8" s="69"/>
      <c r="FHZ8" s="69"/>
      <c r="FIA8" s="69"/>
      <c r="FIB8" s="69"/>
      <c r="FIC8" s="69"/>
      <c r="FID8" s="69"/>
      <c r="FIE8" s="69"/>
      <c r="FIF8" s="69"/>
      <c r="FIG8" s="69"/>
      <c r="FIH8" s="69"/>
      <c r="FII8" s="69"/>
      <c r="FIJ8" s="69"/>
      <c r="FIK8" s="69"/>
      <c r="FIL8" s="69"/>
      <c r="FIM8" s="69"/>
      <c r="FIN8" s="69"/>
      <c r="FIO8" s="69"/>
      <c r="FIP8" s="69"/>
      <c r="FIQ8" s="69"/>
      <c r="FIR8" s="69"/>
      <c r="FIS8" s="69"/>
      <c r="FIT8" s="69"/>
      <c r="FIU8" s="69"/>
      <c r="FIV8" s="69"/>
      <c r="FIW8" s="69"/>
      <c r="FIX8" s="69"/>
      <c r="FIY8" s="69"/>
      <c r="FIZ8" s="69"/>
      <c r="FJA8" s="69"/>
      <c r="FJB8" s="69"/>
      <c r="FJC8" s="69"/>
      <c r="FJD8" s="69"/>
      <c r="FJE8" s="69"/>
      <c r="FJF8" s="69"/>
      <c r="FJG8" s="69"/>
      <c r="FJH8" s="69"/>
      <c r="FJI8" s="69"/>
      <c r="FJJ8" s="69"/>
      <c r="FJK8" s="69"/>
      <c r="FJL8" s="69"/>
      <c r="FJM8" s="69"/>
      <c r="FJN8" s="69"/>
      <c r="FJO8" s="69"/>
      <c r="FJP8" s="69"/>
      <c r="FJQ8" s="69"/>
      <c r="FJR8" s="69"/>
      <c r="FJS8" s="69"/>
      <c r="FJT8" s="69"/>
      <c r="FJU8" s="69"/>
      <c r="FJV8" s="69"/>
      <c r="FJW8" s="69"/>
      <c r="FJX8" s="69"/>
      <c r="FJY8" s="69"/>
      <c r="FJZ8" s="69"/>
      <c r="FKA8" s="69"/>
      <c r="FKB8" s="69"/>
      <c r="FKC8" s="69"/>
      <c r="FKD8" s="69"/>
      <c r="FKE8" s="69"/>
      <c r="FKF8" s="69"/>
      <c r="FKG8" s="69"/>
      <c r="FKH8" s="69"/>
      <c r="FKI8" s="69"/>
      <c r="FKJ8" s="69"/>
      <c r="FKK8" s="69"/>
      <c r="FKL8" s="69"/>
      <c r="FKM8" s="69"/>
      <c r="FKN8" s="69"/>
      <c r="FKO8" s="69"/>
      <c r="FKP8" s="69"/>
      <c r="FKQ8" s="69"/>
      <c r="FKR8" s="69"/>
      <c r="FKS8" s="69"/>
      <c r="FKT8" s="69"/>
      <c r="FKU8" s="69"/>
      <c r="FKV8" s="69"/>
      <c r="FKW8" s="69"/>
      <c r="FKX8" s="69"/>
      <c r="FKY8" s="69"/>
      <c r="FKZ8" s="69"/>
      <c r="FLA8" s="69"/>
      <c r="FLB8" s="69"/>
      <c r="FLC8" s="69"/>
      <c r="FLD8" s="69"/>
      <c r="FLE8" s="69"/>
      <c r="FLF8" s="69"/>
      <c r="FLG8" s="69"/>
      <c r="FLH8" s="69"/>
      <c r="FLI8" s="69"/>
      <c r="FLJ8" s="69"/>
      <c r="FLK8" s="69"/>
      <c r="FLL8" s="69"/>
      <c r="FLM8" s="69"/>
      <c r="FLN8" s="69"/>
      <c r="FLO8" s="69"/>
      <c r="FLP8" s="69"/>
      <c r="FLQ8" s="69"/>
      <c r="FLR8" s="69"/>
      <c r="FLS8" s="69"/>
      <c r="FLT8" s="69"/>
      <c r="FLU8" s="69"/>
      <c r="FLV8" s="69"/>
      <c r="FLW8" s="69"/>
      <c r="FLX8" s="69"/>
      <c r="FLY8" s="69"/>
      <c r="FLZ8" s="69"/>
      <c r="FMA8" s="69"/>
      <c r="FMB8" s="69"/>
      <c r="FMC8" s="69"/>
      <c r="FMD8" s="69"/>
      <c r="FME8" s="69"/>
      <c r="FMF8" s="69"/>
      <c r="FMG8" s="69"/>
      <c r="FMH8" s="69"/>
      <c r="FMI8" s="69"/>
      <c r="FMJ8" s="69"/>
      <c r="FMK8" s="69"/>
      <c r="FML8" s="69"/>
      <c r="FMM8" s="69"/>
      <c r="FMN8" s="69"/>
      <c r="FMO8" s="69"/>
      <c r="FMP8" s="69"/>
      <c r="FMQ8" s="69"/>
      <c r="FMR8" s="69"/>
      <c r="FMS8" s="69"/>
      <c r="FMT8" s="69"/>
      <c r="FMU8" s="69"/>
      <c r="FMV8" s="69"/>
      <c r="FMW8" s="69"/>
      <c r="FMX8" s="69"/>
      <c r="FMY8" s="69"/>
      <c r="FMZ8" s="69"/>
      <c r="FNA8" s="69"/>
      <c r="FNB8" s="69"/>
      <c r="FNC8" s="69"/>
      <c r="FND8" s="69"/>
      <c r="FNE8" s="69"/>
      <c r="FNF8" s="69"/>
      <c r="FNG8" s="69"/>
      <c r="FNH8" s="69"/>
      <c r="FNI8" s="69"/>
      <c r="FNJ8" s="69"/>
      <c r="FNK8" s="69"/>
      <c r="FNL8" s="69"/>
      <c r="FNM8" s="69"/>
      <c r="FNN8" s="69"/>
      <c r="FNO8" s="69"/>
      <c r="FNP8" s="69"/>
      <c r="FNQ8" s="69"/>
      <c r="FNR8" s="69"/>
      <c r="FNS8" s="69"/>
      <c r="FNT8" s="69"/>
      <c r="FNU8" s="69"/>
      <c r="FNV8" s="69"/>
      <c r="FNW8" s="69"/>
      <c r="FNX8" s="69"/>
      <c r="FNY8" s="69"/>
      <c r="FNZ8" s="69"/>
      <c r="FOA8" s="69"/>
      <c r="FOB8" s="69"/>
      <c r="FOC8" s="69"/>
      <c r="FOD8" s="69"/>
      <c r="FOE8" s="69"/>
      <c r="FOF8" s="69"/>
      <c r="FOG8" s="69"/>
      <c r="FOH8" s="69"/>
      <c r="FOI8" s="69"/>
      <c r="FOJ8" s="69"/>
      <c r="FOK8" s="69"/>
      <c r="FOL8" s="69"/>
      <c r="FOM8" s="69"/>
      <c r="FON8" s="69"/>
      <c r="FOO8" s="69"/>
      <c r="FOP8" s="69"/>
      <c r="FOQ8" s="69"/>
      <c r="FOR8" s="69"/>
      <c r="FOS8" s="69"/>
      <c r="FOT8" s="69"/>
      <c r="FOU8" s="69"/>
      <c r="FOV8" s="69"/>
      <c r="FOW8" s="69"/>
      <c r="FOX8" s="69"/>
      <c r="FOY8" s="69"/>
      <c r="FOZ8" s="69"/>
      <c r="FPA8" s="69"/>
      <c r="FPB8" s="69"/>
      <c r="FPC8" s="69"/>
      <c r="FPD8" s="69"/>
      <c r="FPE8" s="69"/>
      <c r="FPF8" s="69"/>
      <c r="FPG8" s="69"/>
      <c r="FPH8" s="69"/>
      <c r="FPI8" s="69"/>
      <c r="FPJ8" s="69"/>
      <c r="FPK8" s="69"/>
      <c r="FPL8" s="69"/>
      <c r="FPM8" s="69"/>
      <c r="FPN8" s="69"/>
      <c r="FPO8" s="69"/>
      <c r="FPP8" s="69"/>
      <c r="FPQ8" s="69"/>
      <c r="FPR8" s="69"/>
      <c r="FPS8" s="69"/>
      <c r="FPT8" s="69"/>
      <c r="FPU8" s="69"/>
      <c r="FPV8" s="69"/>
      <c r="FPW8" s="69"/>
      <c r="FPX8" s="69"/>
      <c r="FPY8" s="69"/>
      <c r="FPZ8" s="69"/>
      <c r="FQA8" s="69"/>
      <c r="FQB8" s="69"/>
      <c r="FQC8" s="69"/>
      <c r="FQD8" s="69"/>
      <c r="FQE8" s="69"/>
      <c r="FQF8" s="69"/>
      <c r="FQG8" s="69"/>
      <c r="FQH8" s="69"/>
      <c r="FQI8" s="69"/>
      <c r="FQJ8" s="69"/>
      <c r="FQK8" s="69"/>
      <c r="FQL8" s="69"/>
      <c r="FQM8" s="69"/>
      <c r="FQN8" s="69"/>
      <c r="FQO8" s="69"/>
      <c r="FQP8" s="69"/>
      <c r="FQQ8" s="69"/>
      <c r="FQR8" s="69"/>
      <c r="FQS8" s="69"/>
      <c r="FQT8" s="69"/>
      <c r="FQU8" s="69"/>
      <c r="FQV8" s="69"/>
      <c r="FQW8" s="69"/>
      <c r="FQX8" s="69"/>
      <c r="FQY8" s="69"/>
      <c r="FQZ8" s="69"/>
      <c r="FRA8" s="69"/>
      <c r="FRB8" s="69"/>
      <c r="FRC8" s="69"/>
      <c r="FRD8" s="69"/>
      <c r="FRE8" s="69"/>
      <c r="FRF8" s="69"/>
      <c r="FRG8" s="69"/>
      <c r="FRH8" s="69"/>
      <c r="FRI8" s="69"/>
      <c r="FRJ8" s="69"/>
      <c r="FRK8" s="69"/>
      <c r="FRL8" s="69"/>
      <c r="FRM8" s="69"/>
      <c r="FRN8" s="69"/>
      <c r="FRO8" s="69"/>
      <c r="FRP8" s="69"/>
      <c r="FRQ8" s="69"/>
      <c r="FRR8" s="69"/>
      <c r="FRS8" s="69"/>
      <c r="FRT8" s="69"/>
      <c r="FRU8" s="69"/>
      <c r="FRV8" s="69"/>
      <c r="FRW8" s="69"/>
      <c r="FRX8" s="69"/>
      <c r="FRY8" s="69"/>
      <c r="FRZ8" s="69"/>
      <c r="FSA8" s="69"/>
      <c r="FSB8" s="69"/>
      <c r="FSC8" s="69"/>
      <c r="FSD8" s="69"/>
      <c r="FSE8" s="69"/>
      <c r="FSF8" s="69"/>
      <c r="FSG8" s="69"/>
      <c r="FSH8" s="69"/>
      <c r="FSI8" s="69"/>
      <c r="FSJ8" s="69"/>
      <c r="FSK8" s="69"/>
      <c r="FSL8" s="69"/>
      <c r="FSM8" s="69"/>
      <c r="FSN8" s="69"/>
      <c r="FSO8" s="69"/>
      <c r="FSP8" s="69"/>
      <c r="FSQ8" s="69"/>
      <c r="FSR8" s="69"/>
      <c r="FSS8" s="69"/>
      <c r="FST8" s="69"/>
      <c r="FSU8" s="69"/>
      <c r="FSV8" s="69"/>
      <c r="FSW8" s="69"/>
      <c r="FSX8" s="69"/>
      <c r="FSY8" s="69"/>
      <c r="FSZ8" s="69"/>
      <c r="FTA8" s="69"/>
      <c r="FTB8" s="69"/>
      <c r="FTC8" s="69"/>
      <c r="FTD8" s="69"/>
      <c r="FTE8" s="69"/>
      <c r="FTF8" s="69"/>
      <c r="FTG8" s="69"/>
      <c r="FTH8" s="69"/>
      <c r="FTI8" s="69"/>
      <c r="FTJ8" s="69"/>
      <c r="FTK8" s="69"/>
      <c r="FTL8" s="69"/>
      <c r="FTM8" s="69"/>
      <c r="FTN8" s="69"/>
      <c r="FTO8" s="69"/>
      <c r="FTP8" s="69"/>
      <c r="FTQ8" s="69"/>
      <c r="FTR8" s="69"/>
      <c r="FTS8" s="69"/>
      <c r="FTT8" s="69"/>
      <c r="FTU8" s="69"/>
      <c r="FTV8" s="69"/>
      <c r="FTW8" s="69"/>
      <c r="FTX8" s="69"/>
      <c r="FTY8" s="69"/>
      <c r="FTZ8" s="69"/>
      <c r="FUA8" s="69"/>
      <c r="FUB8" s="69"/>
      <c r="FUC8" s="69"/>
      <c r="FUD8" s="69"/>
      <c r="FUE8" s="69"/>
      <c r="FUF8" s="69"/>
      <c r="FUG8" s="69"/>
      <c r="FUH8" s="69"/>
      <c r="FUI8" s="69"/>
      <c r="FUJ8" s="69"/>
      <c r="FUK8" s="69"/>
      <c r="FUL8" s="69"/>
      <c r="FUM8" s="69"/>
      <c r="FUN8" s="69"/>
      <c r="FUO8" s="69"/>
      <c r="FUP8" s="69"/>
      <c r="FUQ8" s="69"/>
      <c r="FUR8" s="69"/>
      <c r="FUS8" s="69"/>
      <c r="FUT8" s="69"/>
      <c r="FUU8" s="69"/>
      <c r="FUV8" s="69"/>
      <c r="FUW8" s="69"/>
      <c r="FUX8" s="69"/>
      <c r="FUY8" s="69"/>
      <c r="FUZ8" s="69"/>
      <c r="FVA8" s="69"/>
      <c r="FVB8" s="69"/>
      <c r="FVC8" s="69"/>
      <c r="FVD8" s="69"/>
      <c r="FVE8" s="69"/>
      <c r="FVF8" s="69"/>
      <c r="FVG8" s="69"/>
      <c r="FVH8" s="69"/>
      <c r="FVI8" s="69"/>
      <c r="FVJ8" s="69"/>
      <c r="FVK8" s="69"/>
      <c r="FVL8" s="69"/>
      <c r="FVM8" s="69"/>
      <c r="FVN8" s="69"/>
      <c r="FVO8" s="69"/>
      <c r="FVP8" s="69"/>
      <c r="FVQ8" s="69"/>
      <c r="FVR8" s="69"/>
      <c r="FVS8" s="69"/>
      <c r="FVT8" s="69"/>
      <c r="FVU8" s="69"/>
      <c r="FVV8" s="69"/>
      <c r="FVW8" s="69"/>
      <c r="FVX8" s="69"/>
      <c r="FVY8" s="69"/>
      <c r="FVZ8" s="69"/>
      <c r="FWA8" s="69"/>
      <c r="FWB8" s="69"/>
      <c r="FWC8" s="69"/>
      <c r="FWD8" s="69"/>
      <c r="FWE8" s="69"/>
      <c r="FWF8" s="69"/>
      <c r="FWG8" s="69"/>
      <c r="FWH8" s="69"/>
      <c r="FWI8" s="69"/>
      <c r="FWJ8" s="69"/>
      <c r="FWK8" s="69"/>
      <c r="FWL8" s="69"/>
      <c r="FWM8" s="69"/>
      <c r="FWN8" s="69"/>
      <c r="FWO8" s="69"/>
      <c r="FWP8" s="69"/>
      <c r="FWQ8" s="69"/>
      <c r="FWR8" s="69"/>
      <c r="FWS8" s="69"/>
      <c r="FWT8" s="69"/>
      <c r="FWU8" s="69"/>
      <c r="FWV8" s="69"/>
      <c r="FWW8" s="69"/>
      <c r="FWX8" s="69"/>
      <c r="FWY8" s="69"/>
      <c r="FWZ8" s="69"/>
      <c r="FXA8" s="69"/>
      <c r="FXB8" s="69"/>
      <c r="FXC8" s="69"/>
      <c r="FXD8" s="69"/>
      <c r="FXE8" s="69"/>
      <c r="FXF8" s="69"/>
      <c r="FXG8" s="69"/>
      <c r="FXH8" s="69"/>
      <c r="FXI8" s="69"/>
      <c r="FXJ8" s="69"/>
      <c r="FXK8" s="69"/>
      <c r="FXL8" s="69"/>
      <c r="FXM8" s="69"/>
      <c r="FXN8" s="69"/>
      <c r="FXO8" s="69"/>
      <c r="FXP8" s="69"/>
      <c r="FXQ8" s="69"/>
      <c r="FXR8" s="69"/>
      <c r="FXS8" s="69"/>
      <c r="FXT8" s="69"/>
      <c r="FXU8" s="69"/>
      <c r="FXV8" s="69"/>
      <c r="FXW8" s="69"/>
      <c r="FXX8" s="69"/>
      <c r="FXY8" s="69"/>
      <c r="FXZ8" s="69"/>
      <c r="FYA8" s="69"/>
      <c r="FYB8" s="69"/>
      <c r="FYC8" s="69"/>
      <c r="FYD8" s="69"/>
      <c r="FYE8" s="69"/>
      <c r="FYF8" s="69"/>
      <c r="FYG8" s="69"/>
      <c r="FYH8" s="69"/>
      <c r="FYI8" s="69"/>
      <c r="FYJ8" s="69"/>
      <c r="FYK8" s="69"/>
      <c r="FYL8" s="69"/>
      <c r="FYM8" s="69"/>
      <c r="FYN8" s="69"/>
      <c r="FYO8" s="69"/>
      <c r="FYP8" s="69"/>
      <c r="FYQ8" s="69"/>
      <c r="FYR8" s="69"/>
      <c r="FYS8" s="69"/>
      <c r="FYT8" s="69"/>
      <c r="FYU8" s="69"/>
      <c r="FYV8" s="69"/>
      <c r="FYW8" s="69"/>
      <c r="FYX8" s="69"/>
    </row>
    <row r="9" spans="2:4730" s="34" customFormat="1" ht="27" customHeight="1" x14ac:dyDescent="0.25">
      <c r="B9" s="297" t="s">
        <v>31</v>
      </c>
      <c r="C9" s="297"/>
      <c r="D9" s="297"/>
      <c r="E9" s="301"/>
      <c r="F9" s="301"/>
      <c r="G9" s="301"/>
      <c r="H9" s="301"/>
      <c r="I9" s="301"/>
      <c r="J9" s="301"/>
      <c r="K9" s="301"/>
    </row>
    <row r="10" spans="2:4730" s="34" customFormat="1" ht="5.25" customHeight="1" x14ac:dyDescent="0.25">
      <c r="B10" s="78"/>
      <c r="C10" s="300"/>
      <c r="D10" s="300"/>
      <c r="E10" s="300"/>
      <c r="F10" s="300"/>
      <c r="G10" s="300"/>
      <c r="H10" s="300"/>
      <c r="I10" s="447"/>
      <c r="J10" s="448"/>
      <c r="K10" s="79"/>
    </row>
    <row r="11" spans="2:4730" s="34" customFormat="1" ht="17.25" customHeight="1" x14ac:dyDescent="0.25">
      <c r="B11" s="297" t="s">
        <v>455</v>
      </c>
      <c r="C11" s="297"/>
      <c r="D11" s="297"/>
      <c r="E11" s="449"/>
      <c r="F11" s="450"/>
      <c r="G11" s="450"/>
      <c r="H11" s="451"/>
      <c r="I11" s="452"/>
      <c r="J11" s="452"/>
      <c r="K11" s="452"/>
    </row>
    <row r="12" spans="2:4730" s="41" customFormat="1" ht="6" customHeight="1" x14ac:dyDescent="0.25">
      <c r="B12" s="78"/>
      <c r="C12" s="210"/>
      <c r="D12" s="210"/>
      <c r="E12" s="210"/>
      <c r="F12" s="210"/>
      <c r="G12" s="210"/>
      <c r="H12" s="210"/>
      <c r="I12" s="210"/>
      <c r="J12" s="70"/>
      <c r="K12" s="79"/>
    </row>
    <row r="13" spans="2:4730" s="34" customFormat="1" ht="13.5" customHeight="1" x14ac:dyDescent="0.25">
      <c r="B13" s="297" t="s">
        <v>17</v>
      </c>
      <c r="C13" s="297"/>
      <c r="D13" s="297"/>
      <c r="E13" s="299"/>
      <c r="F13" s="299"/>
      <c r="G13" s="299"/>
      <c r="H13" s="299"/>
      <c r="I13" s="299"/>
      <c r="J13" s="299"/>
      <c r="K13" s="299"/>
    </row>
    <row r="14" spans="2:4730" s="34" customFormat="1" ht="13.5" customHeight="1" x14ac:dyDescent="0.25">
      <c r="B14" s="302"/>
      <c r="C14" s="303"/>
      <c r="D14" s="303"/>
      <c r="E14" s="303"/>
      <c r="F14" s="303"/>
      <c r="G14" s="303"/>
      <c r="H14" s="303"/>
      <c r="I14" s="303"/>
      <c r="J14" s="303"/>
      <c r="K14" s="304"/>
    </row>
    <row r="15" spans="2:4730" s="34" customFormat="1" ht="13.5" customHeight="1" x14ac:dyDescent="0.25">
      <c r="B15" s="281" t="s">
        <v>60</v>
      </c>
      <c r="C15" s="281"/>
      <c r="D15" s="281"/>
      <c r="E15" s="281"/>
      <c r="F15" s="281"/>
      <c r="G15" s="281"/>
      <c r="H15" s="281"/>
      <c r="I15" s="281"/>
      <c r="J15" s="281"/>
      <c r="K15" s="281"/>
    </row>
    <row r="16" spans="2:4730" s="34" customFormat="1" ht="13.5" customHeight="1" x14ac:dyDescent="0.25">
      <c r="B16" s="31"/>
      <c r="C16" s="31"/>
      <c r="D16" s="31"/>
      <c r="E16" s="215"/>
      <c r="F16" s="33"/>
      <c r="G16" s="215"/>
      <c r="H16" s="215"/>
      <c r="I16" s="215"/>
      <c r="J16" s="215"/>
      <c r="K16" s="215"/>
    </row>
    <row r="17" spans="2:11" s="34" customFormat="1" ht="13.5" customHeight="1" x14ac:dyDescent="0.25">
      <c r="B17" s="31" t="s">
        <v>18</v>
      </c>
      <c r="C17" s="31"/>
      <c r="D17" s="31"/>
      <c r="E17" s="215"/>
      <c r="F17" s="214"/>
      <c r="G17" s="215"/>
      <c r="H17" s="215"/>
      <c r="I17" s="215"/>
      <c r="J17" s="215"/>
      <c r="K17" s="215"/>
    </row>
    <row r="18" spans="2:11" s="34" customFormat="1" ht="13.5" customHeight="1" x14ac:dyDescent="0.25">
      <c r="B18" s="31" t="s">
        <v>19</v>
      </c>
      <c r="C18" s="31"/>
      <c r="D18" s="31"/>
      <c r="E18" s="215"/>
      <c r="F18" s="214"/>
      <c r="G18" s="215"/>
      <c r="H18" s="215"/>
      <c r="I18" s="215"/>
      <c r="J18" s="215"/>
      <c r="K18" s="215"/>
    </row>
    <row r="19" spans="2:11" s="34" customFormat="1" ht="11.1" customHeight="1" x14ac:dyDescent="0.25">
      <c r="B19" s="31" t="s">
        <v>20</v>
      </c>
      <c r="C19" s="31"/>
      <c r="D19" s="31"/>
      <c r="E19" s="215"/>
      <c r="F19" s="214"/>
      <c r="G19" s="215"/>
      <c r="H19" s="215"/>
      <c r="I19" s="215"/>
      <c r="J19" s="215"/>
      <c r="K19" s="215"/>
    </row>
    <row r="20" spans="2:11" s="34" customFormat="1" ht="13.5" customHeight="1" x14ac:dyDescent="0.25">
      <c r="B20" s="31" t="s">
        <v>21</v>
      </c>
      <c r="C20" s="31"/>
      <c r="D20" s="31"/>
      <c r="E20" s="215"/>
      <c r="F20" s="214"/>
      <c r="G20" s="215"/>
      <c r="H20" s="215"/>
      <c r="I20" s="215"/>
      <c r="J20" s="215"/>
      <c r="K20" s="215"/>
    </row>
    <row r="21" spans="2:11" s="34" customFormat="1" ht="13.5" customHeight="1" x14ac:dyDescent="0.25">
      <c r="B21" s="31"/>
      <c r="C21" s="31"/>
      <c r="D21" s="31"/>
      <c r="E21" s="215"/>
      <c r="F21" s="33"/>
      <c r="G21" s="215"/>
      <c r="H21" s="215"/>
      <c r="I21" s="215"/>
      <c r="J21" s="215"/>
      <c r="K21" s="215"/>
    </row>
    <row r="22" spans="2:11" s="34" customFormat="1" ht="13.5" customHeight="1" x14ac:dyDescent="0.25">
      <c r="B22" s="281" t="s">
        <v>61</v>
      </c>
      <c r="C22" s="281"/>
      <c r="D22" s="281"/>
      <c r="E22" s="281"/>
      <c r="F22" s="281"/>
      <c r="G22" s="281"/>
      <c r="H22" s="281"/>
      <c r="I22" s="281"/>
      <c r="J22" s="281"/>
      <c r="K22" s="281"/>
    </row>
    <row r="23" spans="2:11" s="34" customFormat="1" ht="13.5" customHeight="1" x14ac:dyDescent="0.25">
      <c r="B23" s="31"/>
      <c r="C23" s="31"/>
      <c r="D23" s="31"/>
      <c r="E23" s="215"/>
      <c r="F23" s="33"/>
      <c r="G23" s="215"/>
      <c r="H23" s="215"/>
      <c r="I23" s="215"/>
      <c r="J23" s="215"/>
      <c r="K23" s="215"/>
    </row>
    <row r="24" spans="2:11" s="34" customFormat="1" ht="13.5" customHeight="1" x14ac:dyDescent="0.25">
      <c r="B24" s="31" t="s">
        <v>72</v>
      </c>
      <c r="C24" s="31"/>
      <c r="D24" s="31"/>
      <c r="E24" s="215"/>
      <c r="F24" s="214"/>
      <c r="G24" s="215"/>
      <c r="H24" s="215"/>
      <c r="I24" s="215"/>
      <c r="J24" s="215"/>
      <c r="K24" s="215"/>
    </row>
    <row r="25" spans="2:11" s="34" customFormat="1" ht="13.5" customHeight="1" x14ac:dyDescent="0.25">
      <c r="B25" s="31" t="s">
        <v>22</v>
      </c>
      <c r="C25" s="31"/>
      <c r="D25" s="31"/>
      <c r="E25" s="215"/>
      <c r="F25" s="214"/>
      <c r="G25" s="215"/>
      <c r="H25" s="215"/>
      <c r="I25" s="215"/>
      <c r="J25" s="215"/>
      <c r="K25" s="215"/>
    </row>
    <row r="26" spans="2:11" s="34" customFormat="1" ht="13.5" customHeight="1" x14ac:dyDescent="0.25">
      <c r="B26" s="31" t="s">
        <v>23</v>
      </c>
      <c r="C26" s="31"/>
      <c r="D26" s="31"/>
      <c r="E26" s="215"/>
      <c r="F26" s="214"/>
      <c r="G26" s="215"/>
      <c r="H26" s="215"/>
      <c r="I26" s="215"/>
      <c r="J26" s="215"/>
      <c r="K26" s="215"/>
    </row>
    <row r="27" spans="2:11" s="34" customFormat="1" ht="13.5" customHeight="1" x14ac:dyDescent="0.25">
      <c r="B27" s="31" t="s">
        <v>24</v>
      </c>
      <c r="C27" s="31"/>
      <c r="D27" s="31"/>
      <c r="E27" s="215"/>
      <c r="F27" s="214"/>
      <c r="G27" s="215"/>
      <c r="H27" s="215"/>
      <c r="I27" s="215"/>
      <c r="J27" s="215"/>
      <c r="K27" s="215"/>
    </row>
    <row r="28" spans="2:11" s="34" customFormat="1" ht="13.5" customHeight="1" x14ac:dyDescent="0.25">
      <c r="B28" s="31" t="s">
        <v>25</v>
      </c>
      <c r="C28" s="31"/>
      <c r="D28" s="31"/>
      <c r="E28" s="215"/>
      <c r="F28" s="214"/>
      <c r="G28" s="215"/>
      <c r="H28" s="215"/>
      <c r="I28" s="215"/>
      <c r="J28" s="215"/>
      <c r="K28" s="215"/>
    </row>
    <row r="29" spans="2:11" s="34" customFormat="1" ht="9" customHeight="1" x14ac:dyDescent="0.25">
      <c r="B29" s="31" t="s">
        <v>26</v>
      </c>
      <c r="C29" s="31"/>
      <c r="D29" s="31"/>
      <c r="E29" s="215"/>
      <c r="F29" s="214"/>
      <c r="G29" s="215"/>
      <c r="H29" s="215"/>
      <c r="I29" s="215"/>
      <c r="J29" s="215"/>
      <c r="K29" s="215"/>
    </row>
    <row r="30" spans="2:11" s="34" customFormat="1" ht="17.25" customHeight="1" x14ac:dyDescent="0.25">
      <c r="B30" s="31" t="s">
        <v>27</v>
      </c>
      <c r="C30" s="31"/>
      <c r="D30" s="31"/>
      <c r="E30" s="215"/>
      <c r="F30" s="214"/>
      <c r="G30" s="215"/>
      <c r="H30" s="215"/>
      <c r="I30" s="215"/>
      <c r="J30" s="215"/>
      <c r="K30" s="215"/>
    </row>
    <row r="31" spans="2:11" s="34" customFormat="1" ht="5.25" customHeight="1" x14ac:dyDescent="0.25">
      <c r="B31" s="31"/>
      <c r="C31" s="31"/>
      <c r="D31" s="31"/>
      <c r="E31" s="215"/>
      <c r="F31" s="33"/>
      <c r="G31" s="215"/>
      <c r="H31" s="215"/>
      <c r="I31" s="215"/>
      <c r="J31" s="215"/>
      <c r="K31" s="215"/>
    </row>
    <row r="32" spans="2:11" s="34" customFormat="1" ht="19.5" customHeight="1" x14ac:dyDescent="0.25">
      <c r="B32" s="281" t="s">
        <v>36</v>
      </c>
      <c r="C32" s="281"/>
      <c r="D32" s="281"/>
      <c r="E32" s="281"/>
      <c r="F32" s="281"/>
      <c r="G32" s="281"/>
      <c r="H32" s="281"/>
      <c r="I32" s="281"/>
      <c r="J32" s="281"/>
      <c r="K32" s="281"/>
    </row>
    <row r="33" spans="2:11" s="34" customFormat="1" ht="4.5" customHeight="1" x14ac:dyDescent="0.25">
      <c r="B33" s="31"/>
      <c r="C33" s="31"/>
      <c r="D33" s="31"/>
      <c r="E33" s="215"/>
      <c r="F33" s="33"/>
      <c r="G33" s="215"/>
      <c r="H33" s="215"/>
      <c r="I33" s="215"/>
      <c r="J33" s="215"/>
      <c r="K33" s="215"/>
    </row>
    <row r="34" spans="2:11" s="34" customFormat="1" ht="27.75" customHeight="1" x14ac:dyDescent="0.25">
      <c r="B34" s="298" t="s">
        <v>32</v>
      </c>
      <c r="C34" s="298"/>
      <c r="D34" s="298"/>
      <c r="E34" s="299"/>
      <c r="F34" s="299"/>
      <c r="G34" s="299"/>
      <c r="H34" s="299"/>
      <c r="I34" s="299"/>
      <c r="J34" s="299"/>
      <c r="K34" s="299"/>
    </row>
    <row r="35" spans="2:11" s="34" customFormat="1" ht="5.25" customHeight="1" x14ac:dyDescent="0.25">
      <c r="B35" s="211"/>
      <c r="C35" s="211"/>
      <c r="D35" s="211"/>
      <c r="E35" s="215"/>
      <c r="F35" s="33"/>
    </row>
    <row r="36" spans="2:11" s="34" customFormat="1" ht="16.5" customHeight="1" x14ac:dyDescent="0.25">
      <c r="B36" s="298" t="s">
        <v>28</v>
      </c>
      <c r="C36" s="298"/>
      <c r="D36" s="298"/>
      <c r="E36" s="453"/>
      <c r="F36" s="454"/>
      <c r="G36" s="454"/>
      <c r="H36" s="454"/>
      <c r="I36" s="454"/>
      <c r="J36" s="454"/>
      <c r="K36" s="455"/>
    </row>
    <row r="37" spans="2:11" s="34" customFormat="1" ht="5.25" customHeight="1" x14ac:dyDescent="0.25">
      <c r="B37" s="211"/>
      <c r="C37" s="211"/>
      <c r="D37" s="211"/>
      <c r="E37" s="215"/>
      <c r="F37" s="33"/>
    </row>
    <row r="38" spans="2:11" s="34" customFormat="1" ht="16.5" customHeight="1" x14ac:dyDescent="0.25">
      <c r="B38" s="291" t="s">
        <v>29</v>
      </c>
      <c r="C38" s="292"/>
      <c r="D38" s="284"/>
      <c r="E38" s="285"/>
      <c r="F38" s="285"/>
      <c r="G38" s="285"/>
      <c r="H38" s="286"/>
      <c r="I38" s="32" t="s">
        <v>30</v>
      </c>
      <c r="J38" s="293"/>
      <c r="K38" s="293"/>
    </row>
    <row r="39" spans="2:11" s="34" customFormat="1" ht="6.75" customHeight="1" x14ac:dyDescent="0.25">
      <c r="B39" s="37"/>
      <c r="C39" s="37"/>
      <c r="D39" s="42"/>
      <c r="E39" s="42"/>
      <c r="F39" s="42"/>
      <c r="G39" s="42"/>
      <c r="H39" s="42"/>
      <c r="I39" s="38"/>
      <c r="J39" s="36"/>
      <c r="K39" s="36"/>
    </row>
    <row r="40" spans="2:11" s="34" customFormat="1" x14ac:dyDescent="0.25">
      <c r="B40" s="291" t="s">
        <v>37</v>
      </c>
      <c r="C40" s="292"/>
      <c r="D40" s="214"/>
      <c r="E40" s="215" t="s">
        <v>38</v>
      </c>
      <c r="F40" s="214"/>
      <c r="G40" s="33"/>
      <c r="H40" s="42"/>
      <c r="I40" s="38"/>
      <c r="J40" s="36"/>
      <c r="K40" s="36"/>
    </row>
    <row r="41" spans="2:11" s="34" customFormat="1" x14ac:dyDescent="0.25">
      <c r="B41" s="37"/>
      <c r="C41" s="37"/>
      <c r="D41" s="42"/>
      <c r="E41" s="42"/>
      <c r="F41" s="42"/>
      <c r="G41" s="42"/>
      <c r="H41" s="42"/>
      <c r="I41" s="38"/>
      <c r="J41" s="36"/>
      <c r="K41" s="36"/>
    </row>
    <row r="42" spans="2:11" s="34" customFormat="1" x14ac:dyDescent="0.25">
      <c r="B42" s="281" t="s">
        <v>33</v>
      </c>
      <c r="C42" s="281"/>
      <c r="D42" s="281"/>
      <c r="E42" s="281"/>
      <c r="F42" s="281"/>
      <c r="G42" s="281"/>
      <c r="H42" s="281"/>
      <c r="I42" s="281"/>
      <c r="J42" s="281"/>
      <c r="K42" s="281"/>
    </row>
    <row r="43" spans="2:11" s="34" customFormat="1" ht="4.5" customHeight="1" x14ac:dyDescent="0.25">
      <c r="B43" s="211"/>
      <c r="C43" s="211"/>
      <c r="D43" s="211"/>
      <c r="E43" s="215"/>
      <c r="F43" s="33"/>
    </row>
    <row r="44" spans="2:11" s="34" customFormat="1" x14ac:dyDescent="0.25">
      <c r="B44" s="212" t="s">
        <v>34</v>
      </c>
      <c r="C44" s="294"/>
      <c r="D44" s="295"/>
      <c r="E44" s="212" t="s">
        <v>35</v>
      </c>
      <c r="F44" s="294" t="s">
        <v>71</v>
      </c>
      <c r="G44" s="296"/>
      <c r="H44" s="295"/>
      <c r="I44" s="35" t="s">
        <v>47</v>
      </c>
      <c r="J44" s="294"/>
      <c r="K44" s="295"/>
    </row>
    <row r="45" spans="2:11" s="34" customFormat="1" ht="4.5" customHeight="1" x14ac:dyDescent="0.25">
      <c r="B45" s="211"/>
      <c r="C45" s="211"/>
      <c r="D45" s="211"/>
      <c r="E45" s="215"/>
      <c r="F45" s="33"/>
    </row>
    <row r="46" spans="2:11" s="34" customFormat="1" x14ac:dyDescent="0.25">
      <c r="B46" s="212" t="s">
        <v>46</v>
      </c>
      <c r="C46" s="294"/>
      <c r="D46" s="295"/>
      <c r="E46" s="212" t="s">
        <v>45</v>
      </c>
      <c r="F46" s="294"/>
      <c r="G46" s="296"/>
      <c r="H46" s="295"/>
      <c r="I46" s="35" t="s">
        <v>44</v>
      </c>
      <c r="J46" s="294"/>
      <c r="K46" s="295"/>
    </row>
    <row r="47" spans="2:11" s="34" customFormat="1" ht="4.5" customHeight="1" x14ac:dyDescent="0.25">
      <c r="B47" s="211"/>
      <c r="C47" s="211"/>
      <c r="D47" s="211"/>
      <c r="E47" s="215"/>
      <c r="F47" s="33"/>
    </row>
    <row r="48" spans="2:11" s="34" customFormat="1" x14ac:dyDescent="0.25">
      <c r="B48" s="297" t="s">
        <v>48</v>
      </c>
      <c r="C48" s="297"/>
      <c r="D48" s="284"/>
      <c r="E48" s="285"/>
      <c r="F48" s="285"/>
      <c r="G48" s="285"/>
      <c r="H48" s="285"/>
      <c r="I48" s="285"/>
      <c r="J48" s="285"/>
      <c r="K48" s="286"/>
    </row>
    <row r="49" spans="2:11" s="34" customFormat="1" ht="4.5" customHeight="1" x14ac:dyDescent="0.25">
      <c r="B49" s="290"/>
      <c r="C49" s="290"/>
      <c r="D49" s="290"/>
      <c r="E49" s="290"/>
      <c r="F49" s="290"/>
      <c r="G49" s="290"/>
      <c r="H49" s="290"/>
      <c r="I49" s="290"/>
      <c r="J49" s="290"/>
      <c r="K49" s="290"/>
    </row>
    <row r="50" spans="2:11" s="34" customFormat="1" x14ac:dyDescent="0.25">
      <c r="B50" s="281" t="s">
        <v>39</v>
      </c>
      <c r="C50" s="281"/>
      <c r="D50" s="281"/>
      <c r="E50" s="281"/>
      <c r="F50" s="281"/>
      <c r="G50" s="281"/>
      <c r="H50" s="281"/>
      <c r="I50" s="281"/>
      <c r="J50" s="281"/>
      <c r="K50" s="281"/>
    </row>
    <row r="51" spans="2:11" s="41" customFormat="1" ht="7.5" customHeight="1" x14ac:dyDescent="0.25">
      <c r="B51" s="39"/>
      <c r="C51" s="39"/>
    </row>
    <row r="52" spans="2:11" s="34" customFormat="1" x14ac:dyDescent="0.25">
      <c r="B52" s="282" t="s">
        <v>43</v>
      </c>
      <c r="C52" s="283"/>
      <c r="D52" s="283"/>
      <c r="E52" s="284"/>
      <c r="F52" s="285"/>
      <c r="G52" s="285"/>
      <c r="H52" s="285"/>
      <c r="I52" s="285"/>
      <c r="J52" s="286"/>
      <c r="K52" s="33"/>
    </row>
    <row r="53" spans="2:11" s="34" customFormat="1" ht="8.25" customHeight="1" x14ac:dyDescent="0.25">
      <c r="B53" s="39"/>
      <c r="C53" s="41"/>
      <c r="D53" s="41"/>
      <c r="E53" s="41"/>
      <c r="F53" s="41"/>
      <c r="G53" s="41"/>
      <c r="H53" s="41"/>
      <c r="I53" s="41"/>
      <c r="J53" s="41"/>
      <c r="K53" s="41"/>
    </row>
    <row r="54" spans="2:11" s="34" customFormat="1" x14ac:dyDescent="0.25">
      <c r="B54" s="259" t="s">
        <v>456</v>
      </c>
      <c r="C54" s="259"/>
      <c r="D54" s="259"/>
      <c r="E54" s="215" t="s">
        <v>41</v>
      </c>
      <c r="F54" s="90"/>
      <c r="G54" s="33"/>
      <c r="H54" s="215" t="s">
        <v>42</v>
      </c>
      <c r="I54" s="90"/>
      <c r="J54" s="33"/>
      <c r="K54" s="33"/>
    </row>
    <row r="55" spans="2:11" s="43" customFormat="1" ht="7.5" customHeight="1" x14ac:dyDescent="0.25">
      <c r="B55" s="39"/>
      <c r="C55" s="39"/>
      <c r="D55" s="41"/>
      <c r="E55" s="41"/>
      <c r="F55" s="41"/>
      <c r="G55" s="41"/>
      <c r="H55" s="41"/>
      <c r="I55" s="41"/>
      <c r="J55" s="41"/>
      <c r="K55" s="41"/>
    </row>
    <row r="56" spans="2:11" s="34" customFormat="1" ht="28.5" customHeight="1" x14ac:dyDescent="0.25">
      <c r="B56" s="259" t="s">
        <v>40</v>
      </c>
      <c r="C56" s="259"/>
      <c r="D56" s="259"/>
    </row>
    <row r="57" spans="2:11" s="34" customFormat="1" ht="9.75" customHeight="1" x14ac:dyDescent="0.25">
      <c r="B57" s="40"/>
      <c r="C57" s="40"/>
      <c r="D57" s="40"/>
      <c r="E57" s="43"/>
      <c r="F57" s="43"/>
      <c r="G57" s="43"/>
      <c r="H57" s="43"/>
      <c r="I57" s="43"/>
      <c r="J57" s="43"/>
      <c r="K57" s="43"/>
    </row>
    <row r="58" spans="2:11" s="34" customFormat="1" x14ac:dyDescent="0.25">
      <c r="B58" s="280" t="s">
        <v>62</v>
      </c>
      <c r="C58" s="287"/>
      <c r="D58" s="260"/>
      <c r="E58" s="260"/>
      <c r="F58" s="288" t="s">
        <v>50</v>
      </c>
      <c r="G58" s="280"/>
      <c r="H58" s="287"/>
      <c r="I58" s="284"/>
      <c r="J58" s="286"/>
    </row>
    <row r="59" spans="2:11" s="34" customFormat="1" ht="8.25" customHeight="1" x14ac:dyDescent="0.25">
      <c r="B59" s="213"/>
      <c r="C59" s="213"/>
      <c r="D59" s="215"/>
      <c r="E59" s="215"/>
      <c r="F59" s="213"/>
      <c r="G59" s="213"/>
      <c r="H59" s="33"/>
      <c r="I59" s="213"/>
      <c r="J59" s="213"/>
      <c r="K59" s="44"/>
    </row>
    <row r="60" spans="2:11" s="34" customFormat="1" ht="30.75" customHeight="1" x14ac:dyDescent="0.25">
      <c r="B60" s="259" t="s">
        <v>51</v>
      </c>
      <c r="C60" s="259"/>
      <c r="D60" s="259"/>
      <c r="E60" s="289"/>
      <c r="F60" s="289"/>
      <c r="G60" s="289"/>
      <c r="H60" s="289"/>
      <c r="I60" s="289"/>
      <c r="J60" s="289"/>
      <c r="K60" s="289"/>
    </row>
    <row r="61" spans="2:11" s="34" customFormat="1" x14ac:dyDescent="0.25">
      <c r="B61" s="40"/>
      <c r="C61" s="40"/>
      <c r="D61" s="40"/>
      <c r="E61" s="45"/>
      <c r="F61" s="45"/>
      <c r="G61" s="45"/>
      <c r="H61" s="45"/>
      <c r="I61" s="45"/>
      <c r="J61" s="45"/>
      <c r="K61" s="45"/>
    </row>
    <row r="62" spans="2:11" s="34" customFormat="1" x14ac:dyDescent="0.25">
      <c r="B62" s="259" t="s">
        <v>49</v>
      </c>
      <c r="C62" s="259"/>
      <c r="D62" s="259"/>
      <c r="E62" s="274" t="s">
        <v>73</v>
      </c>
      <c r="F62" s="274"/>
      <c r="G62" s="274"/>
      <c r="H62" s="274"/>
      <c r="I62" s="275" t="s">
        <v>457</v>
      </c>
      <c r="J62" s="276"/>
      <c r="K62" s="216" t="s">
        <v>87</v>
      </c>
    </row>
    <row r="63" spans="2:11" s="34" customFormat="1" x14ac:dyDescent="0.25">
      <c r="B63" s="270"/>
      <c r="C63" s="270"/>
      <c r="D63" s="270"/>
      <c r="E63" s="277"/>
      <c r="F63" s="277"/>
      <c r="G63" s="277"/>
      <c r="H63" s="277"/>
      <c r="I63" s="278"/>
      <c r="J63" s="279"/>
      <c r="K63" s="91"/>
    </row>
    <row r="64" spans="2:11" s="34" customFormat="1" x14ac:dyDescent="0.25">
      <c r="B64" s="270"/>
      <c r="C64" s="270"/>
      <c r="D64" s="270"/>
      <c r="E64" s="277"/>
      <c r="F64" s="277"/>
      <c r="G64" s="277"/>
      <c r="H64" s="277"/>
      <c r="I64" s="278"/>
      <c r="J64" s="279"/>
      <c r="K64" s="91"/>
    </row>
    <row r="65" spans="2:11" s="34" customFormat="1" x14ac:dyDescent="0.25">
      <c r="B65" s="270"/>
      <c r="C65" s="270"/>
      <c r="D65" s="270"/>
      <c r="E65" s="277"/>
      <c r="F65" s="277"/>
      <c r="G65" s="277"/>
      <c r="H65" s="277"/>
      <c r="I65" s="278"/>
      <c r="J65" s="279"/>
      <c r="K65" s="91"/>
    </row>
    <row r="66" spans="2:11" s="34" customFormat="1" x14ac:dyDescent="0.25">
      <c r="B66" s="270"/>
      <c r="C66" s="270"/>
      <c r="D66" s="270"/>
      <c r="E66" s="277"/>
      <c r="F66" s="277"/>
      <c r="G66" s="277"/>
      <c r="H66" s="277"/>
      <c r="I66" s="278"/>
      <c r="J66" s="279"/>
      <c r="K66" s="91"/>
    </row>
    <row r="67" spans="2:11" s="34" customFormat="1" ht="8.25" customHeight="1" x14ac:dyDescent="0.25">
      <c r="B67" s="39"/>
      <c r="C67" s="39"/>
      <c r="D67" s="41"/>
      <c r="E67" s="80"/>
      <c r="F67" s="80"/>
      <c r="G67" s="80"/>
      <c r="H67" s="80"/>
      <c r="I67" s="80"/>
      <c r="J67" s="80"/>
      <c r="K67" s="80"/>
    </row>
    <row r="68" spans="2:11" s="34" customFormat="1" ht="30.75" customHeight="1" x14ac:dyDescent="0.25">
      <c r="B68" s="259" t="s">
        <v>52</v>
      </c>
      <c r="C68" s="259"/>
      <c r="D68" s="259"/>
      <c r="E68" s="280"/>
      <c r="F68" s="280"/>
      <c r="G68" s="280"/>
      <c r="H68" s="280"/>
      <c r="I68" s="280"/>
      <c r="J68" s="280"/>
      <c r="K68" s="280"/>
    </row>
    <row r="69" spans="2:11" s="34" customFormat="1" x14ac:dyDescent="0.25">
      <c r="B69" s="40"/>
      <c r="C69" s="40"/>
      <c r="D69" s="40"/>
      <c r="E69" s="81"/>
      <c r="F69" s="81"/>
      <c r="G69" s="81"/>
      <c r="H69" s="81"/>
      <c r="I69" s="81"/>
      <c r="J69" s="81"/>
      <c r="K69" s="81"/>
    </row>
    <row r="70" spans="2:11" s="34" customFormat="1" x14ac:dyDescent="0.25">
      <c r="B70" s="259" t="s">
        <v>53</v>
      </c>
      <c r="C70" s="259"/>
      <c r="D70" s="259"/>
      <c r="E70" s="274" t="s">
        <v>54</v>
      </c>
      <c r="F70" s="274"/>
      <c r="G70" s="274"/>
      <c r="H70" s="274"/>
      <c r="I70" s="275" t="s">
        <v>457</v>
      </c>
      <c r="J70" s="276"/>
      <c r="K70" s="216" t="s">
        <v>87</v>
      </c>
    </row>
    <row r="71" spans="2:11" s="34" customFormat="1" x14ac:dyDescent="0.25">
      <c r="B71" s="270"/>
      <c r="C71" s="270"/>
      <c r="D71" s="270"/>
      <c r="E71" s="271"/>
      <c r="F71" s="271"/>
      <c r="G71" s="271"/>
      <c r="H71" s="271"/>
      <c r="I71" s="272"/>
      <c r="J71" s="273"/>
      <c r="K71" s="92"/>
    </row>
    <row r="72" spans="2:11" s="34" customFormat="1" x14ac:dyDescent="0.25">
      <c r="B72" s="270"/>
      <c r="C72" s="270"/>
      <c r="D72" s="270"/>
      <c r="E72" s="271"/>
      <c r="F72" s="271"/>
      <c r="G72" s="271"/>
      <c r="H72" s="271"/>
      <c r="I72" s="272"/>
      <c r="J72" s="273"/>
      <c r="K72" s="92"/>
    </row>
    <row r="73" spans="2:11" s="34" customFormat="1" ht="6.75" customHeight="1" x14ac:dyDescent="0.25">
      <c r="B73" s="270"/>
      <c r="C73" s="270"/>
      <c r="D73" s="270"/>
      <c r="E73" s="271"/>
      <c r="F73" s="271"/>
      <c r="G73" s="271"/>
      <c r="H73" s="271"/>
      <c r="I73" s="272"/>
      <c r="J73" s="273"/>
      <c r="K73" s="92"/>
    </row>
    <row r="74" spans="2:11" s="34" customFormat="1" ht="16.5" customHeight="1" x14ac:dyDescent="0.25">
      <c r="B74" s="270"/>
      <c r="C74" s="270"/>
      <c r="D74" s="270"/>
      <c r="E74" s="271"/>
      <c r="F74" s="271"/>
      <c r="G74" s="271"/>
      <c r="H74" s="271"/>
      <c r="I74" s="272"/>
      <c r="J74" s="273"/>
      <c r="K74" s="92"/>
    </row>
    <row r="75" spans="2:11" s="34" customFormat="1" ht="7.5" customHeight="1" x14ac:dyDescent="0.25">
      <c r="B75" s="40"/>
      <c r="C75" s="40"/>
      <c r="D75" s="40"/>
      <c r="E75" s="45"/>
      <c r="F75" s="45"/>
      <c r="G75" s="45"/>
      <c r="H75" s="45"/>
      <c r="I75" s="45"/>
      <c r="J75" s="45"/>
      <c r="K75" s="45"/>
    </row>
    <row r="76" spans="2:11" s="34" customFormat="1" x14ac:dyDescent="0.25">
      <c r="B76" s="258" t="s">
        <v>55</v>
      </c>
      <c r="C76" s="258"/>
      <c r="D76" s="258"/>
      <c r="E76" s="258"/>
      <c r="F76" s="258"/>
      <c r="G76" s="258"/>
      <c r="H76" s="258"/>
      <c r="I76" s="258"/>
      <c r="J76" s="258"/>
      <c r="K76" s="258"/>
    </row>
    <row r="77" spans="2:11" s="46" customFormat="1" ht="14.25" customHeight="1" x14ac:dyDescent="0.25">
      <c r="B77" s="40"/>
      <c r="C77" s="40"/>
      <c r="D77" s="40"/>
      <c r="E77" s="45"/>
      <c r="F77" s="45"/>
      <c r="G77" s="45"/>
      <c r="H77" s="45"/>
      <c r="I77" s="45"/>
      <c r="J77" s="45"/>
      <c r="K77" s="45"/>
    </row>
    <row r="78" spans="2:11" s="34" customFormat="1" x14ac:dyDescent="0.25">
      <c r="B78" s="259" t="s">
        <v>56</v>
      </c>
      <c r="C78" s="259"/>
      <c r="D78" s="259"/>
      <c r="E78" s="260"/>
      <c r="F78" s="260"/>
      <c r="G78" s="260"/>
      <c r="H78" s="260"/>
      <c r="I78" s="260"/>
      <c r="J78" s="260"/>
      <c r="K78" s="260"/>
    </row>
    <row r="79" spans="2:11" s="34" customFormat="1" ht="17.100000000000001" customHeight="1" x14ac:dyDescent="0.25">
      <c r="B79" s="40"/>
      <c r="C79" s="40"/>
      <c r="D79" s="40"/>
      <c r="E79" s="45"/>
      <c r="F79" s="45"/>
      <c r="G79" s="45"/>
      <c r="H79" s="45"/>
      <c r="I79" s="45"/>
      <c r="J79" s="45"/>
      <c r="K79" s="45"/>
    </row>
    <row r="80" spans="2:11" s="34" customFormat="1" ht="17.100000000000001" customHeight="1" x14ac:dyDescent="0.25">
      <c r="B80" s="261" t="s">
        <v>16</v>
      </c>
      <c r="C80" s="261"/>
      <c r="D80" s="261"/>
      <c r="E80" s="261"/>
      <c r="F80" s="261"/>
      <c r="G80" s="261"/>
      <c r="H80" s="261"/>
      <c r="I80" s="261"/>
      <c r="J80" s="261"/>
      <c r="K80" s="261"/>
    </row>
    <row r="81" spans="2:257" s="34" customFormat="1" ht="15.75" x14ac:dyDescent="0.25">
      <c r="B81" s="33"/>
      <c r="C81" s="65"/>
      <c r="D81" s="65"/>
      <c r="F81" s="65" t="str">
        <f>[1]RESU!D19</f>
        <v>xx</v>
      </c>
      <c r="G81" s="65" t="s">
        <v>63</v>
      </c>
      <c r="I81" s="65"/>
      <c r="J81" s="65"/>
      <c r="K81" s="65"/>
    </row>
    <row r="82" spans="2:257" s="93" customFormat="1" ht="15.75" x14ac:dyDescent="0.25">
      <c r="B82" s="262"/>
      <c r="C82" s="263"/>
      <c r="D82" s="263"/>
      <c r="E82" s="263"/>
      <c r="F82" s="263"/>
      <c r="G82" s="263"/>
      <c r="H82" s="263"/>
      <c r="I82" s="263"/>
      <c r="J82" s="263"/>
      <c r="K82" s="264"/>
      <c r="L82" s="56"/>
      <c r="M82" s="56"/>
      <c r="N82" s="49"/>
      <c r="O82" s="49"/>
      <c r="P82" s="49"/>
      <c r="Q82" s="49"/>
      <c r="R82" s="49"/>
      <c r="S82" s="49"/>
      <c r="T82" s="49"/>
      <c r="U82" s="49"/>
      <c r="V82" s="49"/>
      <c r="W82" s="49"/>
      <c r="X82" s="49"/>
      <c r="Y82" s="49"/>
      <c r="Z82" s="49"/>
      <c r="AA82" s="49"/>
      <c r="AB82" s="49"/>
      <c r="AC82" s="49"/>
      <c r="AD82" s="49"/>
      <c r="AE82" s="49"/>
      <c r="AF82" s="50"/>
      <c r="AG82" s="50"/>
      <c r="AH82" s="50"/>
      <c r="AI82" s="50"/>
      <c r="AJ82" s="50"/>
      <c r="AK82" s="50"/>
      <c r="AL82" s="50"/>
      <c r="AM82" s="50"/>
      <c r="AN82" s="50"/>
      <c r="AO82" s="50"/>
      <c r="AP82" s="50"/>
      <c r="AQ82" s="50"/>
      <c r="AR82" s="50"/>
      <c r="AS82" s="50"/>
      <c r="AT82" s="50"/>
      <c r="AU82" s="265"/>
      <c r="AV82" s="265"/>
      <c r="AW82" s="265"/>
      <c r="AX82" s="265"/>
      <c r="AY82" s="265"/>
      <c r="AZ82" s="265"/>
      <c r="BA82" s="265"/>
      <c r="BB82" s="265"/>
      <c r="BC82" s="265"/>
      <c r="BD82" s="265"/>
      <c r="BE82" s="265"/>
      <c r="BF82" s="265"/>
      <c r="BG82" s="265"/>
      <c r="BH82" s="265"/>
      <c r="BI82" s="265"/>
      <c r="BJ82" s="265"/>
      <c r="BK82" s="265"/>
      <c r="BL82" s="265"/>
      <c r="BM82" s="265"/>
      <c r="BN82" s="265"/>
      <c r="BO82" s="265"/>
      <c r="BP82" s="265"/>
      <c r="BQ82" s="265"/>
      <c r="BR82" s="265"/>
      <c r="BS82" s="265"/>
      <c r="BT82" s="265"/>
      <c r="BU82" s="265"/>
      <c r="BV82" s="265"/>
      <c r="BW82" s="265"/>
      <c r="BX82" s="265"/>
      <c r="BY82" s="265"/>
      <c r="BZ82" s="265"/>
      <c r="CA82" s="265"/>
      <c r="CB82" s="265"/>
      <c r="CC82" s="265"/>
      <c r="CD82" s="265"/>
      <c r="CE82" s="265"/>
      <c r="CF82" s="265"/>
      <c r="CG82" s="265"/>
      <c r="CH82" s="265"/>
      <c r="CI82" s="265"/>
      <c r="CJ82" s="265"/>
      <c r="CK82" s="265"/>
      <c r="CL82" s="265"/>
      <c r="CM82" s="265"/>
      <c r="CN82" s="265"/>
      <c r="CO82" s="265"/>
      <c r="CP82" s="265"/>
      <c r="CQ82" s="265"/>
      <c r="CR82" s="265"/>
      <c r="CS82" s="265"/>
      <c r="CT82" s="265"/>
      <c r="CU82" s="265"/>
      <c r="CV82" s="265"/>
      <c r="CW82" s="265"/>
      <c r="CX82" s="265"/>
      <c r="CY82" s="265"/>
      <c r="CZ82" s="265"/>
      <c r="DA82" s="265"/>
      <c r="DB82" s="265"/>
      <c r="DC82" s="265"/>
      <c r="DD82" s="265"/>
      <c r="DE82" s="265"/>
      <c r="DF82" s="265"/>
      <c r="DG82" s="265"/>
      <c r="DH82" s="265"/>
      <c r="DI82" s="265"/>
      <c r="DJ82" s="265"/>
      <c r="DK82" s="265"/>
      <c r="DL82" s="265"/>
      <c r="DM82" s="265"/>
      <c r="DN82" s="265"/>
      <c r="DO82" s="265"/>
      <c r="DP82" s="265"/>
      <c r="DQ82" s="265"/>
      <c r="DR82" s="265"/>
      <c r="DS82" s="265"/>
      <c r="DT82" s="265"/>
      <c r="DU82" s="265"/>
      <c r="DV82" s="265"/>
      <c r="DW82" s="265"/>
      <c r="DX82" s="265"/>
      <c r="DY82" s="265"/>
      <c r="DZ82" s="265"/>
      <c r="EA82" s="265"/>
      <c r="EB82" s="265"/>
      <c r="EC82" s="265"/>
      <c r="ED82" s="265"/>
      <c r="EE82" s="265"/>
      <c r="EF82" s="265"/>
      <c r="EG82" s="265"/>
      <c r="EH82" s="265"/>
      <c r="EI82" s="265"/>
      <c r="EJ82" s="265"/>
      <c r="EK82" s="265"/>
      <c r="EL82" s="265"/>
      <c r="EM82" s="265"/>
      <c r="EN82" s="265"/>
      <c r="EO82" s="265"/>
      <c r="EP82" s="265"/>
      <c r="EQ82" s="265"/>
      <c r="ER82" s="265"/>
      <c r="ES82" s="265"/>
      <c r="ET82" s="265"/>
      <c r="EU82" s="265"/>
      <c r="EV82" s="265"/>
      <c r="EW82" s="265"/>
      <c r="EX82" s="265"/>
      <c r="EY82" s="265"/>
      <c r="EZ82" s="265"/>
      <c r="FA82" s="265"/>
      <c r="FB82" s="265"/>
      <c r="FC82" s="265"/>
      <c r="FD82" s="265"/>
      <c r="FE82" s="265"/>
      <c r="FF82" s="265"/>
      <c r="FG82" s="265"/>
      <c r="FH82" s="265"/>
      <c r="FI82" s="265"/>
      <c r="FJ82" s="265"/>
      <c r="FK82" s="265"/>
      <c r="FL82" s="265"/>
      <c r="FM82" s="265"/>
      <c r="FN82" s="265"/>
      <c r="FO82" s="265"/>
      <c r="FP82" s="265"/>
      <c r="FQ82" s="265"/>
      <c r="FR82" s="265"/>
      <c r="FS82" s="265"/>
      <c r="FT82" s="265"/>
      <c r="FU82" s="265"/>
      <c r="FV82" s="265"/>
      <c r="FW82" s="265"/>
      <c r="FX82" s="265"/>
      <c r="FY82" s="265"/>
      <c r="FZ82" s="265"/>
      <c r="GA82" s="265"/>
      <c r="GB82" s="265"/>
      <c r="GC82" s="265"/>
      <c r="GD82" s="265"/>
      <c r="GE82" s="265"/>
      <c r="GF82" s="265"/>
      <c r="GG82" s="265"/>
      <c r="GH82" s="265"/>
      <c r="GI82" s="265"/>
      <c r="GJ82" s="265"/>
      <c r="GK82" s="265"/>
      <c r="GL82" s="265"/>
      <c r="GM82" s="265"/>
      <c r="GN82" s="265"/>
      <c r="GO82" s="265"/>
      <c r="GP82" s="265"/>
      <c r="GQ82" s="265"/>
      <c r="GR82" s="265"/>
      <c r="GS82" s="265"/>
      <c r="GT82" s="265"/>
      <c r="GU82" s="265"/>
      <c r="GV82" s="265"/>
      <c r="GW82" s="265"/>
      <c r="GX82" s="265"/>
      <c r="GY82" s="265"/>
      <c r="GZ82" s="265"/>
      <c r="HA82" s="265"/>
      <c r="HB82" s="265"/>
      <c r="HC82" s="265"/>
      <c r="HD82" s="265"/>
      <c r="HE82" s="265"/>
      <c r="HF82" s="265"/>
      <c r="HG82" s="265"/>
      <c r="HH82" s="265"/>
      <c r="HI82" s="265"/>
      <c r="HJ82" s="265"/>
      <c r="HK82" s="265"/>
      <c r="HL82" s="265"/>
      <c r="HM82" s="265"/>
      <c r="HN82" s="265"/>
      <c r="HO82" s="265"/>
      <c r="HP82" s="265"/>
      <c r="HQ82" s="265"/>
      <c r="HR82" s="265"/>
      <c r="HS82" s="265"/>
      <c r="HT82" s="265"/>
      <c r="HU82" s="265"/>
      <c r="HV82" s="265"/>
      <c r="HW82" s="265"/>
      <c r="HX82" s="265"/>
      <c r="HY82" s="265"/>
      <c r="HZ82" s="265"/>
      <c r="IA82" s="265"/>
      <c r="IB82" s="265"/>
      <c r="IC82" s="265"/>
      <c r="ID82" s="265"/>
      <c r="IE82" s="265"/>
      <c r="IF82" s="265"/>
      <c r="IG82" s="265"/>
      <c r="IH82" s="265"/>
      <c r="II82" s="265"/>
      <c r="IJ82" s="265"/>
      <c r="IK82" s="265"/>
      <c r="IL82" s="265"/>
      <c r="IM82" s="265"/>
      <c r="IN82" s="265"/>
      <c r="IO82" s="265"/>
      <c r="IP82" s="265"/>
      <c r="IQ82" s="265"/>
      <c r="IR82" s="265"/>
      <c r="IS82" s="265"/>
      <c r="IT82" s="265"/>
      <c r="IU82" s="265"/>
      <c r="IV82" s="265"/>
      <c r="IW82" s="265"/>
    </row>
    <row r="83" spans="2:257" s="93" customFormat="1" ht="30.75" customHeight="1" x14ac:dyDescent="0.25">
      <c r="B83" s="34"/>
      <c r="C83" s="34"/>
      <c r="D83" s="34"/>
      <c r="E83" s="34"/>
      <c r="F83" s="34"/>
      <c r="G83" s="34"/>
      <c r="H83" s="34"/>
      <c r="I83" s="34"/>
      <c r="J83" s="34"/>
      <c r="K83" s="34"/>
      <c r="L83" s="57"/>
      <c r="M83" s="57"/>
      <c r="N83" s="257"/>
      <c r="O83" s="257"/>
      <c r="P83" s="257"/>
      <c r="Q83" s="257"/>
      <c r="R83" s="257"/>
      <c r="S83" s="257"/>
      <c r="T83" s="257"/>
      <c r="U83" s="257"/>
      <c r="V83" s="257"/>
      <c r="W83" s="257"/>
      <c r="X83" s="257"/>
      <c r="Y83" s="257"/>
      <c r="Z83" s="257"/>
      <c r="AA83" s="257"/>
      <c r="AB83" s="257"/>
      <c r="AC83" s="257"/>
      <c r="AD83" s="257"/>
      <c r="AE83" s="257"/>
      <c r="AF83" s="257"/>
      <c r="AG83" s="257"/>
      <c r="AH83" s="257"/>
      <c r="AI83" s="257"/>
      <c r="AJ83" s="257"/>
      <c r="AK83" s="257"/>
      <c r="AL83" s="257"/>
      <c r="AM83" s="257"/>
      <c r="AN83" s="257"/>
      <c r="AO83" s="257"/>
      <c r="AP83" s="257"/>
      <c r="AQ83" s="257"/>
      <c r="AR83" s="257"/>
      <c r="AS83" s="51"/>
      <c r="AT83" s="51"/>
      <c r="AU83" s="265"/>
      <c r="AV83" s="265"/>
      <c r="AW83" s="265"/>
      <c r="AX83" s="265"/>
      <c r="AY83" s="265"/>
      <c r="AZ83" s="265"/>
      <c r="BA83" s="265"/>
      <c r="BB83" s="265"/>
      <c r="BC83" s="265"/>
      <c r="BD83" s="265"/>
      <c r="BE83" s="265"/>
      <c r="BF83" s="265"/>
      <c r="BG83" s="265"/>
      <c r="BH83" s="265"/>
      <c r="BI83" s="265"/>
      <c r="BJ83" s="265"/>
      <c r="BK83" s="265"/>
      <c r="BL83" s="265"/>
      <c r="BM83" s="265"/>
      <c r="BN83" s="265"/>
      <c r="BO83" s="265"/>
      <c r="BP83" s="265"/>
      <c r="BQ83" s="265"/>
      <c r="BR83" s="265"/>
      <c r="BS83" s="265"/>
      <c r="BT83" s="265"/>
      <c r="BU83" s="265"/>
      <c r="BV83" s="265"/>
      <c r="BW83" s="265"/>
      <c r="BX83" s="265"/>
      <c r="BY83" s="265"/>
      <c r="BZ83" s="265"/>
      <c r="CA83" s="265"/>
      <c r="CB83" s="265"/>
      <c r="CC83" s="265"/>
      <c r="CD83" s="265"/>
      <c r="CE83" s="265"/>
      <c r="CF83" s="265"/>
      <c r="CG83" s="265"/>
      <c r="CH83" s="265"/>
      <c r="CI83" s="265"/>
      <c r="CJ83" s="265"/>
      <c r="CK83" s="265"/>
      <c r="CL83" s="265"/>
      <c r="CM83" s="265"/>
      <c r="CN83" s="265"/>
      <c r="CO83" s="265"/>
      <c r="CP83" s="265"/>
      <c r="CQ83" s="265"/>
      <c r="CR83" s="265"/>
      <c r="CS83" s="265"/>
      <c r="CT83" s="265"/>
      <c r="CU83" s="265"/>
      <c r="CV83" s="265"/>
      <c r="CW83" s="265"/>
      <c r="CX83" s="265"/>
      <c r="CY83" s="265"/>
      <c r="CZ83" s="265"/>
      <c r="DA83" s="265"/>
      <c r="DB83" s="265"/>
      <c r="DC83" s="265"/>
      <c r="DD83" s="265"/>
      <c r="DE83" s="265"/>
      <c r="DF83" s="265"/>
      <c r="DG83" s="265"/>
      <c r="DH83" s="265"/>
      <c r="DI83" s="265"/>
      <c r="DJ83" s="265"/>
      <c r="DK83" s="265"/>
      <c r="DL83" s="265"/>
      <c r="DM83" s="265"/>
      <c r="DN83" s="265"/>
      <c r="DO83" s="265"/>
      <c r="DP83" s="265"/>
      <c r="DQ83" s="265"/>
      <c r="DR83" s="265"/>
      <c r="DS83" s="265"/>
      <c r="DT83" s="265"/>
      <c r="DU83" s="265"/>
      <c r="DV83" s="265"/>
      <c r="DW83" s="265"/>
      <c r="DX83" s="265"/>
      <c r="DY83" s="265"/>
      <c r="DZ83" s="265"/>
      <c r="EA83" s="265"/>
      <c r="EB83" s="265"/>
      <c r="EC83" s="265"/>
      <c r="ED83" s="265"/>
      <c r="EE83" s="265"/>
      <c r="EF83" s="265"/>
      <c r="EG83" s="265"/>
      <c r="EH83" s="265"/>
      <c r="EI83" s="265"/>
      <c r="EJ83" s="265"/>
      <c r="EK83" s="265"/>
      <c r="EL83" s="265"/>
      <c r="EM83" s="265"/>
      <c r="EN83" s="265"/>
      <c r="EO83" s="265"/>
      <c r="EP83" s="265"/>
      <c r="EQ83" s="265"/>
      <c r="ER83" s="265"/>
      <c r="ES83" s="265"/>
      <c r="ET83" s="265"/>
      <c r="EU83" s="265"/>
      <c r="EV83" s="265"/>
      <c r="EW83" s="265"/>
      <c r="EX83" s="265"/>
      <c r="EY83" s="265"/>
      <c r="EZ83" s="265"/>
      <c r="FA83" s="265"/>
      <c r="FB83" s="265"/>
      <c r="FC83" s="265"/>
      <c r="FD83" s="265"/>
      <c r="FE83" s="265"/>
      <c r="FF83" s="265"/>
      <c r="FG83" s="265"/>
      <c r="FH83" s="265"/>
      <c r="FI83" s="265"/>
      <c r="FJ83" s="265"/>
      <c r="FK83" s="265"/>
      <c r="FL83" s="265"/>
      <c r="FM83" s="265"/>
      <c r="FN83" s="265"/>
      <c r="FO83" s="265"/>
      <c r="FP83" s="265"/>
      <c r="FQ83" s="265"/>
      <c r="FR83" s="265"/>
      <c r="FS83" s="265"/>
      <c r="FT83" s="265"/>
      <c r="FU83" s="265"/>
      <c r="FV83" s="265"/>
      <c r="FW83" s="265"/>
      <c r="FX83" s="265"/>
      <c r="FY83" s="265"/>
      <c r="FZ83" s="265"/>
      <c r="GA83" s="265"/>
      <c r="GB83" s="265"/>
      <c r="GC83" s="265"/>
      <c r="GD83" s="265"/>
      <c r="GE83" s="265"/>
      <c r="GF83" s="265"/>
      <c r="GG83" s="265"/>
      <c r="GH83" s="265"/>
      <c r="GI83" s="265"/>
      <c r="GJ83" s="265"/>
      <c r="GK83" s="265"/>
      <c r="GL83" s="265"/>
      <c r="GM83" s="265"/>
      <c r="GN83" s="265"/>
      <c r="GO83" s="265"/>
      <c r="GP83" s="265"/>
      <c r="GQ83" s="265"/>
      <c r="GR83" s="265"/>
      <c r="GS83" s="265"/>
      <c r="GT83" s="265"/>
      <c r="GU83" s="265"/>
      <c r="GV83" s="265"/>
      <c r="GW83" s="265"/>
      <c r="GX83" s="265"/>
      <c r="GY83" s="265"/>
      <c r="GZ83" s="265"/>
      <c r="HA83" s="265"/>
      <c r="HB83" s="265"/>
      <c r="HC83" s="265"/>
      <c r="HD83" s="265"/>
      <c r="HE83" s="265"/>
      <c r="HF83" s="265"/>
      <c r="HG83" s="265"/>
      <c r="HH83" s="265"/>
      <c r="HI83" s="265"/>
      <c r="HJ83" s="265"/>
      <c r="HK83" s="265"/>
      <c r="HL83" s="265"/>
      <c r="HM83" s="265"/>
      <c r="HN83" s="265"/>
      <c r="HO83" s="265"/>
      <c r="HP83" s="265"/>
      <c r="HQ83" s="265"/>
      <c r="HR83" s="265"/>
      <c r="HS83" s="265"/>
      <c r="HT83" s="265"/>
      <c r="HU83" s="265"/>
      <c r="HV83" s="265"/>
      <c r="HW83" s="265"/>
      <c r="HX83" s="265"/>
      <c r="HY83" s="265"/>
      <c r="HZ83" s="265"/>
      <c r="IA83" s="265"/>
      <c r="IB83" s="265"/>
      <c r="IC83" s="265"/>
      <c r="ID83" s="265"/>
      <c r="IE83" s="265"/>
      <c r="IF83" s="265"/>
      <c r="IG83" s="265"/>
      <c r="IH83" s="265"/>
      <c r="II83" s="265"/>
      <c r="IJ83" s="265"/>
      <c r="IK83" s="265"/>
      <c r="IL83" s="265"/>
      <c r="IM83" s="265"/>
      <c r="IN83" s="265"/>
      <c r="IO83" s="265"/>
      <c r="IP83" s="265"/>
      <c r="IQ83" s="265"/>
      <c r="IR83" s="265"/>
      <c r="IS83" s="265"/>
      <c r="IT83" s="265"/>
      <c r="IU83" s="265"/>
      <c r="IV83" s="265"/>
      <c r="IW83" s="265"/>
    </row>
    <row r="84" spans="2:257" s="93" customFormat="1" ht="15.75" x14ac:dyDescent="0.25">
      <c r="B84" s="55"/>
      <c r="C84" s="55"/>
      <c r="D84" s="55"/>
      <c r="E84" s="56"/>
      <c r="F84" s="56"/>
      <c r="G84" s="56"/>
      <c r="H84" s="56"/>
      <c r="I84" s="56"/>
      <c r="J84" s="56"/>
      <c r="K84" s="56"/>
      <c r="L84" s="56"/>
      <c r="M84" s="56"/>
      <c r="N84" s="49"/>
      <c r="O84" s="49"/>
      <c r="P84" s="49"/>
      <c r="Q84" s="49"/>
      <c r="R84" s="49"/>
      <c r="S84" s="49"/>
      <c r="T84" s="49"/>
      <c r="U84" s="49"/>
      <c r="V84" s="49"/>
      <c r="W84" s="49"/>
      <c r="X84" s="49"/>
      <c r="Y84" s="49"/>
      <c r="Z84" s="49"/>
      <c r="AA84" s="49"/>
      <c r="AB84" s="49"/>
      <c r="AC84" s="49"/>
      <c r="AD84" s="49"/>
      <c r="AE84" s="49"/>
      <c r="AF84" s="50"/>
      <c r="AG84" s="50"/>
      <c r="AH84" s="50"/>
      <c r="AI84" s="50"/>
      <c r="AJ84" s="50"/>
      <c r="AK84" s="50"/>
      <c r="AL84" s="50"/>
      <c r="AM84" s="50"/>
      <c r="AN84" s="50"/>
      <c r="AO84" s="50"/>
      <c r="AP84" s="50"/>
      <c r="AQ84" s="50"/>
      <c r="AR84" s="50"/>
      <c r="AS84" s="50"/>
      <c r="AT84" s="50"/>
      <c r="AU84" s="265"/>
      <c r="AV84" s="265"/>
      <c r="AW84" s="265"/>
      <c r="AX84" s="265"/>
      <c r="AY84" s="265"/>
      <c r="AZ84" s="265"/>
      <c r="BA84" s="265"/>
      <c r="BB84" s="265"/>
      <c r="BC84" s="265"/>
      <c r="BD84" s="265"/>
      <c r="BE84" s="265"/>
      <c r="BF84" s="265"/>
      <c r="BG84" s="265"/>
      <c r="BH84" s="265"/>
      <c r="BI84" s="265"/>
      <c r="BJ84" s="265"/>
      <c r="BK84" s="265"/>
      <c r="BL84" s="265"/>
      <c r="BM84" s="265"/>
      <c r="BN84" s="265"/>
      <c r="BO84" s="265"/>
      <c r="BP84" s="265"/>
      <c r="BQ84" s="265"/>
      <c r="BR84" s="265"/>
      <c r="BS84" s="265"/>
      <c r="BT84" s="265"/>
      <c r="BU84" s="265"/>
      <c r="BV84" s="265"/>
      <c r="BW84" s="265"/>
      <c r="BX84" s="265"/>
      <c r="BY84" s="265"/>
      <c r="BZ84" s="265"/>
      <c r="CA84" s="265"/>
      <c r="CB84" s="265"/>
      <c r="CC84" s="265"/>
      <c r="CD84" s="265"/>
      <c r="CE84" s="265"/>
      <c r="CF84" s="265"/>
      <c r="CG84" s="265"/>
      <c r="CH84" s="265"/>
      <c r="CI84" s="265"/>
      <c r="CJ84" s="265"/>
      <c r="CK84" s="265"/>
      <c r="CL84" s="265"/>
      <c r="CM84" s="265"/>
      <c r="CN84" s="265"/>
      <c r="CO84" s="265"/>
      <c r="CP84" s="265"/>
      <c r="CQ84" s="265"/>
      <c r="CR84" s="265"/>
      <c r="CS84" s="265"/>
      <c r="CT84" s="265"/>
      <c r="CU84" s="265"/>
      <c r="CV84" s="265"/>
      <c r="CW84" s="265"/>
      <c r="CX84" s="265"/>
      <c r="CY84" s="265"/>
      <c r="CZ84" s="265"/>
      <c r="DA84" s="265"/>
      <c r="DB84" s="265"/>
      <c r="DC84" s="265"/>
      <c r="DD84" s="265"/>
      <c r="DE84" s="265"/>
      <c r="DF84" s="265"/>
      <c r="DG84" s="265"/>
      <c r="DH84" s="265"/>
      <c r="DI84" s="265"/>
      <c r="DJ84" s="265"/>
      <c r="DK84" s="265"/>
      <c r="DL84" s="265"/>
      <c r="DM84" s="265"/>
      <c r="DN84" s="265"/>
      <c r="DO84" s="265"/>
      <c r="DP84" s="265"/>
      <c r="DQ84" s="265"/>
      <c r="DR84" s="265"/>
      <c r="DS84" s="265"/>
      <c r="DT84" s="265"/>
      <c r="DU84" s="265"/>
      <c r="DV84" s="265"/>
      <c r="DW84" s="265"/>
      <c r="DX84" s="265"/>
      <c r="DY84" s="265"/>
      <c r="DZ84" s="265"/>
      <c r="EA84" s="265"/>
      <c r="EB84" s="265"/>
      <c r="EC84" s="265"/>
      <c r="ED84" s="265"/>
      <c r="EE84" s="265"/>
      <c r="EF84" s="265"/>
      <c r="EG84" s="265"/>
      <c r="EH84" s="265"/>
      <c r="EI84" s="265"/>
      <c r="EJ84" s="265"/>
      <c r="EK84" s="265"/>
      <c r="EL84" s="265"/>
      <c r="EM84" s="265"/>
      <c r="EN84" s="265"/>
      <c r="EO84" s="265"/>
      <c r="EP84" s="265"/>
      <c r="EQ84" s="265"/>
      <c r="ER84" s="265"/>
      <c r="ES84" s="265"/>
      <c r="ET84" s="265"/>
      <c r="EU84" s="265"/>
      <c r="EV84" s="265"/>
      <c r="EW84" s="265"/>
      <c r="EX84" s="265"/>
      <c r="EY84" s="265"/>
      <c r="EZ84" s="265"/>
      <c r="FA84" s="265"/>
      <c r="FB84" s="265"/>
      <c r="FC84" s="265"/>
      <c r="FD84" s="265"/>
      <c r="FE84" s="265"/>
      <c r="FF84" s="265"/>
      <c r="FG84" s="265"/>
      <c r="FH84" s="265"/>
      <c r="FI84" s="265"/>
      <c r="FJ84" s="265"/>
      <c r="FK84" s="265"/>
      <c r="FL84" s="265"/>
      <c r="FM84" s="265"/>
      <c r="FN84" s="265"/>
      <c r="FO84" s="265"/>
      <c r="FP84" s="265"/>
      <c r="FQ84" s="265"/>
      <c r="FR84" s="265"/>
      <c r="FS84" s="265"/>
      <c r="FT84" s="265"/>
      <c r="FU84" s="265"/>
      <c r="FV84" s="265"/>
      <c r="FW84" s="265"/>
      <c r="FX84" s="265"/>
      <c r="FY84" s="265"/>
      <c r="FZ84" s="265"/>
      <c r="GA84" s="265"/>
      <c r="GB84" s="265"/>
      <c r="GC84" s="265"/>
      <c r="GD84" s="265"/>
      <c r="GE84" s="265"/>
      <c r="GF84" s="265"/>
      <c r="GG84" s="265"/>
      <c r="GH84" s="265"/>
      <c r="GI84" s="265"/>
      <c r="GJ84" s="265"/>
      <c r="GK84" s="265"/>
      <c r="GL84" s="265"/>
      <c r="GM84" s="265"/>
      <c r="GN84" s="265"/>
      <c r="GO84" s="265"/>
      <c r="GP84" s="265"/>
      <c r="GQ84" s="265"/>
      <c r="GR84" s="265"/>
      <c r="GS84" s="265"/>
      <c r="GT84" s="265"/>
      <c r="GU84" s="265"/>
      <c r="GV84" s="265"/>
      <c r="GW84" s="265"/>
      <c r="GX84" s="265"/>
      <c r="GY84" s="265"/>
      <c r="GZ84" s="265"/>
      <c r="HA84" s="265"/>
      <c r="HB84" s="265"/>
      <c r="HC84" s="265"/>
      <c r="HD84" s="265"/>
      <c r="HE84" s="265"/>
      <c r="HF84" s="265"/>
      <c r="HG84" s="265"/>
      <c r="HH84" s="265"/>
      <c r="HI84" s="265"/>
      <c r="HJ84" s="265"/>
      <c r="HK84" s="265"/>
      <c r="HL84" s="265"/>
      <c r="HM84" s="265"/>
      <c r="HN84" s="265"/>
      <c r="HO84" s="265"/>
      <c r="HP84" s="265"/>
      <c r="HQ84" s="265"/>
      <c r="HR84" s="265"/>
      <c r="HS84" s="265"/>
      <c r="HT84" s="265"/>
      <c r="HU84" s="265"/>
      <c r="HV84" s="265"/>
      <c r="HW84" s="265"/>
      <c r="HX84" s="265"/>
      <c r="HY84" s="265"/>
      <c r="HZ84" s="265"/>
      <c r="IA84" s="265"/>
      <c r="IB84" s="265"/>
      <c r="IC84" s="265"/>
      <c r="ID84" s="265"/>
      <c r="IE84" s="265"/>
      <c r="IF84" s="265"/>
      <c r="IG84" s="265"/>
      <c r="IH84" s="265"/>
      <c r="II84" s="265"/>
      <c r="IJ84" s="265"/>
      <c r="IK84" s="265"/>
      <c r="IL84" s="265"/>
      <c r="IM84" s="265"/>
      <c r="IN84" s="265"/>
      <c r="IO84" s="265"/>
      <c r="IP84" s="265"/>
      <c r="IQ84" s="265"/>
      <c r="IR84" s="265"/>
      <c r="IS84" s="265"/>
      <c r="IT84" s="265"/>
      <c r="IU84" s="265"/>
      <c r="IV84" s="265"/>
      <c r="IW84" s="265"/>
    </row>
    <row r="85" spans="2:257" s="93" customFormat="1" ht="15.75" x14ac:dyDescent="0.25">
      <c r="B85" s="266" t="s">
        <v>57</v>
      </c>
      <c r="C85" s="266"/>
      <c r="D85" s="266"/>
      <c r="E85" s="267"/>
      <c r="F85" s="268"/>
      <c r="G85" s="268"/>
      <c r="H85" s="268"/>
      <c r="I85" s="268"/>
      <c r="J85" s="268"/>
      <c r="K85" s="269"/>
      <c r="L85" s="54"/>
      <c r="M85" s="54"/>
      <c r="N85" s="48"/>
      <c r="O85" s="48"/>
      <c r="P85" s="48"/>
      <c r="Q85" s="48"/>
      <c r="R85" s="48"/>
      <c r="S85" s="48"/>
      <c r="T85" s="48"/>
      <c r="U85" s="48"/>
      <c r="V85" s="48"/>
      <c r="W85" s="48"/>
      <c r="X85" s="48"/>
      <c r="Y85" s="48"/>
      <c r="Z85" s="48"/>
      <c r="AA85" s="48"/>
      <c r="AB85" s="249" t="s">
        <v>59</v>
      </c>
      <c r="AC85" s="249"/>
      <c r="AD85" s="249"/>
      <c r="AE85" s="250"/>
      <c r="AF85" s="250"/>
      <c r="AG85" s="250"/>
      <c r="AH85" s="250"/>
      <c r="AI85" s="250"/>
      <c r="AJ85" s="250"/>
      <c r="AK85" s="250"/>
      <c r="AL85" s="250"/>
      <c r="AM85" s="250"/>
      <c r="AN85" s="250"/>
      <c r="AO85" s="250"/>
      <c r="AP85" s="250"/>
      <c r="AQ85" s="52"/>
      <c r="AR85" s="52"/>
      <c r="AS85" s="52"/>
      <c r="AT85" s="52"/>
      <c r="AU85" s="265"/>
      <c r="AV85" s="265"/>
      <c r="AW85" s="265"/>
      <c r="AX85" s="265"/>
      <c r="AY85" s="265"/>
      <c r="AZ85" s="265"/>
      <c r="BA85" s="265"/>
      <c r="BB85" s="265"/>
      <c r="BC85" s="265"/>
      <c r="BD85" s="265"/>
      <c r="BE85" s="265"/>
      <c r="BF85" s="265"/>
      <c r="BG85" s="265"/>
      <c r="BH85" s="265"/>
      <c r="BI85" s="265"/>
      <c r="BJ85" s="265"/>
      <c r="BK85" s="265"/>
      <c r="BL85" s="265"/>
      <c r="BM85" s="265"/>
      <c r="BN85" s="265"/>
      <c r="BO85" s="265"/>
      <c r="BP85" s="265"/>
      <c r="BQ85" s="265"/>
      <c r="BR85" s="265"/>
      <c r="BS85" s="265"/>
      <c r="BT85" s="265"/>
      <c r="BU85" s="265"/>
      <c r="BV85" s="265"/>
      <c r="BW85" s="265"/>
      <c r="BX85" s="265"/>
      <c r="BY85" s="265"/>
      <c r="BZ85" s="265"/>
      <c r="CA85" s="265"/>
      <c r="CB85" s="265"/>
      <c r="CC85" s="265"/>
      <c r="CD85" s="265"/>
      <c r="CE85" s="265"/>
      <c r="CF85" s="265"/>
      <c r="CG85" s="265"/>
      <c r="CH85" s="265"/>
      <c r="CI85" s="265"/>
      <c r="CJ85" s="265"/>
      <c r="CK85" s="265"/>
      <c r="CL85" s="265"/>
      <c r="CM85" s="265"/>
      <c r="CN85" s="265"/>
      <c r="CO85" s="265"/>
      <c r="CP85" s="265"/>
      <c r="CQ85" s="265"/>
      <c r="CR85" s="265"/>
      <c r="CS85" s="265"/>
      <c r="CT85" s="265"/>
      <c r="CU85" s="265"/>
      <c r="CV85" s="265"/>
      <c r="CW85" s="265"/>
      <c r="CX85" s="265"/>
      <c r="CY85" s="265"/>
      <c r="CZ85" s="265"/>
      <c r="DA85" s="265"/>
      <c r="DB85" s="265"/>
      <c r="DC85" s="265"/>
      <c r="DD85" s="265"/>
      <c r="DE85" s="265"/>
      <c r="DF85" s="265"/>
      <c r="DG85" s="265"/>
      <c r="DH85" s="265"/>
      <c r="DI85" s="265"/>
      <c r="DJ85" s="265"/>
      <c r="DK85" s="265"/>
      <c r="DL85" s="265"/>
      <c r="DM85" s="265"/>
      <c r="DN85" s="265"/>
      <c r="DO85" s="265"/>
      <c r="DP85" s="265"/>
      <c r="DQ85" s="265"/>
      <c r="DR85" s="265"/>
      <c r="DS85" s="265"/>
      <c r="DT85" s="265"/>
      <c r="DU85" s="265"/>
      <c r="DV85" s="265"/>
      <c r="DW85" s="265"/>
      <c r="DX85" s="265"/>
      <c r="DY85" s="265"/>
      <c r="DZ85" s="265"/>
      <c r="EA85" s="265"/>
      <c r="EB85" s="265"/>
      <c r="EC85" s="265"/>
      <c r="ED85" s="265"/>
      <c r="EE85" s="265"/>
      <c r="EF85" s="265"/>
      <c r="EG85" s="265"/>
      <c r="EH85" s="265"/>
      <c r="EI85" s="265"/>
      <c r="EJ85" s="265"/>
      <c r="EK85" s="265"/>
      <c r="EL85" s="265"/>
      <c r="EM85" s="265"/>
      <c r="EN85" s="265"/>
      <c r="EO85" s="265"/>
      <c r="EP85" s="265"/>
      <c r="EQ85" s="265"/>
      <c r="ER85" s="265"/>
      <c r="ES85" s="265"/>
      <c r="ET85" s="265"/>
      <c r="EU85" s="265"/>
      <c r="EV85" s="265"/>
      <c r="EW85" s="265"/>
      <c r="EX85" s="265"/>
      <c r="EY85" s="265"/>
      <c r="EZ85" s="265"/>
      <c r="FA85" s="265"/>
      <c r="FB85" s="265"/>
      <c r="FC85" s="265"/>
      <c r="FD85" s="265"/>
      <c r="FE85" s="265"/>
      <c r="FF85" s="265"/>
      <c r="FG85" s="265"/>
      <c r="FH85" s="265"/>
      <c r="FI85" s="265"/>
      <c r="FJ85" s="265"/>
      <c r="FK85" s="265"/>
      <c r="FL85" s="265"/>
      <c r="FM85" s="265"/>
      <c r="FN85" s="265"/>
      <c r="FO85" s="265"/>
      <c r="FP85" s="265"/>
      <c r="FQ85" s="265"/>
      <c r="FR85" s="265"/>
      <c r="FS85" s="265"/>
      <c r="FT85" s="265"/>
      <c r="FU85" s="265"/>
      <c r="FV85" s="265"/>
      <c r="FW85" s="265"/>
      <c r="FX85" s="265"/>
      <c r="FY85" s="265"/>
      <c r="FZ85" s="265"/>
      <c r="GA85" s="265"/>
      <c r="GB85" s="265"/>
      <c r="GC85" s="265"/>
      <c r="GD85" s="265"/>
      <c r="GE85" s="265"/>
      <c r="GF85" s="265"/>
      <c r="GG85" s="265"/>
      <c r="GH85" s="265"/>
      <c r="GI85" s="265"/>
      <c r="GJ85" s="265"/>
      <c r="GK85" s="265"/>
      <c r="GL85" s="265"/>
      <c r="GM85" s="265"/>
      <c r="GN85" s="265"/>
      <c r="GO85" s="265"/>
      <c r="GP85" s="265"/>
      <c r="GQ85" s="265"/>
      <c r="GR85" s="265"/>
      <c r="GS85" s="265"/>
      <c r="GT85" s="265"/>
      <c r="GU85" s="265"/>
      <c r="GV85" s="265"/>
      <c r="GW85" s="265"/>
      <c r="GX85" s="265"/>
      <c r="GY85" s="265"/>
      <c r="GZ85" s="265"/>
      <c r="HA85" s="265"/>
      <c r="HB85" s="265"/>
      <c r="HC85" s="265"/>
      <c r="HD85" s="265"/>
      <c r="HE85" s="265"/>
      <c r="HF85" s="265"/>
      <c r="HG85" s="265"/>
      <c r="HH85" s="265"/>
      <c r="HI85" s="265"/>
      <c r="HJ85" s="265"/>
      <c r="HK85" s="265"/>
      <c r="HL85" s="265"/>
      <c r="HM85" s="265"/>
      <c r="HN85" s="265"/>
      <c r="HO85" s="265"/>
      <c r="HP85" s="265"/>
      <c r="HQ85" s="265"/>
      <c r="HR85" s="265"/>
      <c r="HS85" s="265"/>
      <c r="HT85" s="265"/>
      <c r="HU85" s="265"/>
      <c r="HV85" s="265"/>
      <c r="HW85" s="265"/>
      <c r="HX85" s="265"/>
      <c r="HY85" s="265"/>
      <c r="HZ85" s="265"/>
      <c r="IA85" s="265"/>
      <c r="IB85" s="265"/>
      <c r="IC85" s="265"/>
      <c r="ID85" s="265"/>
      <c r="IE85" s="265"/>
      <c r="IF85" s="265"/>
      <c r="IG85" s="265"/>
      <c r="IH85" s="265"/>
      <c r="II85" s="265"/>
      <c r="IJ85" s="265"/>
      <c r="IK85" s="265"/>
      <c r="IL85" s="265"/>
      <c r="IM85" s="265"/>
      <c r="IN85" s="265"/>
      <c r="IO85" s="265"/>
      <c r="IP85" s="265"/>
      <c r="IQ85" s="265"/>
      <c r="IR85" s="265"/>
      <c r="IS85" s="265"/>
      <c r="IT85" s="265"/>
      <c r="IU85" s="265"/>
      <c r="IV85" s="265"/>
      <c r="IW85" s="265"/>
    </row>
    <row r="86" spans="2:257" s="93" customFormat="1" ht="12.75" customHeight="1" x14ac:dyDescent="0.25">
      <c r="B86" s="58"/>
      <c r="C86" s="55"/>
      <c r="D86" s="55"/>
      <c r="E86" s="56"/>
      <c r="F86" s="56"/>
      <c r="G86" s="56"/>
      <c r="H86" s="56"/>
      <c r="I86" s="56"/>
      <c r="J86" s="56"/>
      <c r="K86" s="56"/>
      <c r="L86" s="55"/>
      <c r="M86" s="55"/>
      <c r="N86" s="47"/>
      <c r="O86" s="47"/>
      <c r="P86" s="47"/>
      <c r="Q86" s="47"/>
      <c r="R86" s="47"/>
      <c r="S86" s="47"/>
      <c r="T86" s="47"/>
      <c r="U86" s="47"/>
      <c r="V86" s="47"/>
      <c r="W86" s="47"/>
      <c r="X86" s="47"/>
      <c r="Y86" s="47"/>
      <c r="Z86" s="47"/>
      <c r="AA86" s="47"/>
      <c r="AB86" s="47"/>
      <c r="AC86" s="47"/>
      <c r="AD86" s="47"/>
      <c r="AE86" s="47"/>
      <c r="AF86" s="47"/>
      <c r="AG86" s="47"/>
      <c r="AH86" s="47"/>
      <c r="AI86" s="47"/>
      <c r="AJ86" s="47"/>
      <c r="AK86" s="47"/>
      <c r="AL86" s="47"/>
      <c r="AM86" s="47"/>
      <c r="AN86" s="47"/>
      <c r="AO86" s="47"/>
      <c r="AP86" s="47"/>
      <c r="AQ86" s="47"/>
      <c r="AR86" s="47"/>
      <c r="AS86" s="47"/>
      <c r="AT86" s="47"/>
      <c r="AU86" s="265"/>
      <c r="AV86" s="265"/>
      <c r="AW86" s="265"/>
      <c r="AX86" s="265"/>
      <c r="AY86" s="265"/>
      <c r="AZ86" s="265"/>
      <c r="BA86" s="265"/>
      <c r="BB86" s="265"/>
      <c r="BC86" s="265"/>
      <c r="BD86" s="265"/>
      <c r="BE86" s="265"/>
      <c r="BF86" s="265"/>
      <c r="BG86" s="265"/>
      <c r="BH86" s="265"/>
      <c r="BI86" s="265"/>
      <c r="BJ86" s="265"/>
      <c r="BK86" s="265"/>
      <c r="BL86" s="265"/>
      <c r="BM86" s="265"/>
      <c r="BN86" s="265"/>
      <c r="BO86" s="265"/>
      <c r="BP86" s="265"/>
      <c r="BQ86" s="265"/>
      <c r="BR86" s="265"/>
      <c r="BS86" s="265"/>
      <c r="BT86" s="265"/>
      <c r="BU86" s="265"/>
      <c r="BV86" s="265"/>
      <c r="BW86" s="265"/>
      <c r="BX86" s="265"/>
      <c r="BY86" s="265"/>
      <c r="BZ86" s="265"/>
      <c r="CA86" s="265"/>
      <c r="CB86" s="265"/>
      <c r="CC86" s="265"/>
      <c r="CD86" s="265"/>
      <c r="CE86" s="265"/>
      <c r="CF86" s="265"/>
      <c r="CG86" s="265"/>
      <c r="CH86" s="265"/>
      <c r="CI86" s="265"/>
      <c r="CJ86" s="265"/>
      <c r="CK86" s="265"/>
      <c r="CL86" s="265"/>
      <c r="CM86" s="265"/>
      <c r="CN86" s="265"/>
      <c r="CO86" s="265"/>
      <c r="CP86" s="265"/>
      <c r="CQ86" s="265"/>
      <c r="CR86" s="265"/>
      <c r="CS86" s="265"/>
      <c r="CT86" s="265"/>
      <c r="CU86" s="265"/>
      <c r="CV86" s="265"/>
      <c r="CW86" s="265"/>
      <c r="CX86" s="265"/>
      <c r="CY86" s="265"/>
      <c r="CZ86" s="265"/>
      <c r="DA86" s="265"/>
      <c r="DB86" s="265"/>
      <c r="DC86" s="265"/>
      <c r="DD86" s="265"/>
      <c r="DE86" s="265"/>
      <c r="DF86" s="265"/>
      <c r="DG86" s="265"/>
      <c r="DH86" s="265"/>
      <c r="DI86" s="265"/>
      <c r="DJ86" s="265"/>
      <c r="DK86" s="265"/>
      <c r="DL86" s="265"/>
      <c r="DM86" s="265"/>
      <c r="DN86" s="265"/>
      <c r="DO86" s="265"/>
      <c r="DP86" s="265"/>
      <c r="DQ86" s="265"/>
      <c r="DR86" s="265"/>
      <c r="DS86" s="265"/>
      <c r="DT86" s="265"/>
      <c r="DU86" s="265"/>
      <c r="DV86" s="265"/>
      <c r="DW86" s="265"/>
      <c r="DX86" s="265"/>
      <c r="DY86" s="265"/>
      <c r="DZ86" s="265"/>
      <c r="EA86" s="265"/>
      <c r="EB86" s="265"/>
      <c r="EC86" s="265"/>
      <c r="ED86" s="265"/>
      <c r="EE86" s="265"/>
      <c r="EF86" s="265"/>
      <c r="EG86" s="265"/>
      <c r="EH86" s="265"/>
      <c r="EI86" s="265"/>
      <c r="EJ86" s="265"/>
      <c r="EK86" s="265"/>
      <c r="EL86" s="265"/>
      <c r="EM86" s="265"/>
      <c r="EN86" s="265"/>
      <c r="EO86" s="265"/>
      <c r="EP86" s="265"/>
      <c r="EQ86" s="265"/>
      <c r="ER86" s="265"/>
      <c r="ES86" s="265"/>
      <c r="ET86" s="265"/>
      <c r="EU86" s="265"/>
      <c r="EV86" s="265"/>
      <c r="EW86" s="265"/>
      <c r="EX86" s="265"/>
      <c r="EY86" s="265"/>
      <c r="EZ86" s="265"/>
      <c r="FA86" s="265"/>
      <c r="FB86" s="265"/>
      <c r="FC86" s="265"/>
      <c r="FD86" s="265"/>
      <c r="FE86" s="265"/>
      <c r="FF86" s="265"/>
      <c r="FG86" s="265"/>
      <c r="FH86" s="265"/>
      <c r="FI86" s="265"/>
      <c r="FJ86" s="265"/>
      <c r="FK86" s="265"/>
      <c r="FL86" s="265"/>
      <c r="FM86" s="265"/>
      <c r="FN86" s="265"/>
      <c r="FO86" s="265"/>
      <c r="FP86" s="265"/>
      <c r="FQ86" s="265"/>
      <c r="FR86" s="265"/>
      <c r="FS86" s="265"/>
      <c r="FT86" s="265"/>
      <c r="FU86" s="265"/>
      <c r="FV86" s="265"/>
      <c r="FW86" s="265"/>
      <c r="FX86" s="265"/>
      <c r="FY86" s="265"/>
      <c r="FZ86" s="265"/>
      <c r="GA86" s="265"/>
      <c r="GB86" s="265"/>
      <c r="GC86" s="265"/>
      <c r="GD86" s="265"/>
      <c r="GE86" s="265"/>
      <c r="GF86" s="265"/>
      <c r="GG86" s="265"/>
      <c r="GH86" s="265"/>
      <c r="GI86" s="265"/>
      <c r="GJ86" s="265"/>
      <c r="GK86" s="265"/>
      <c r="GL86" s="265"/>
      <c r="GM86" s="265"/>
      <c r="GN86" s="265"/>
      <c r="GO86" s="265"/>
      <c r="GP86" s="265"/>
      <c r="GQ86" s="265"/>
      <c r="GR86" s="265"/>
      <c r="GS86" s="265"/>
      <c r="GT86" s="265"/>
      <c r="GU86" s="265"/>
      <c r="GV86" s="265"/>
      <c r="GW86" s="265"/>
      <c r="GX86" s="265"/>
      <c r="GY86" s="265"/>
      <c r="GZ86" s="265"/>
      <c r="HA86" s="265"/>
      <c r="HB86" s="265"/>
      <c r="HC86" s="265"/>
      <c r="HD86" s="265"/>
      <c r="HE86" s="265"/>
      <c r="HF86" s="265"/>
      <c r="HG86" s="265"/>
      <c r="HH86" s="265"/>
      <c r="HI86" s="265"/>
      <c r="HJ86" s="265"/>
      <c r="HK86" s="265"/>
      <c r="HL86" s="265"/>
      <c r="HM86" s="265"/>
      <c r="HN86" s="265"/>
      <c r="HO86" s="265"/>
      <c r="HP86" s="265"/>
      <c r="HQ86" s="265"/>
      <c r="HR86" s="265"/>
      <c r="HS86" s="265"/>
      <c r="HT86" s="265"/>
      <c r="HU86" s="265"/>
      <c r="HV86" s="265"/>
      <c r="HW86" s="265"/>
      <c r="HX86" s="265"/>
      <c r="HY86" s="265"/>
      <c r="HZ86" s="265"/>
      <c r="IA86" s="265"/>
      <c r="IB86" s="265"/>
      <c r="IC86" s="265"/>
      <c r="ID86" s="265"/>
      <c r="IE86" s="265"/>
      <c r="IF86" s="265"/>
      <c r="IG86" s="265"/>
      <c r="IH86" s="265"/>
      <c r="II86" s="265"/>
      <c r="IJ86" s="265"/>
      <c r="IK86" s="265"/>
      <c r="IL86" s="265"/>
      <c r="IM86" s="265"/>
      <c r="IN86" s="265"/>
      <c r="IO86" s="265"/>
      <c r="IP86" s="265"/>
      <c r="IQ86" s="265"/>
      <c r="IR86" s="265"/>
      <c r="IS86" s="265"/>
      <c r="IT86" s="265"/>
      <c r="IU86" s="265"/>
      <c r="IV86" s="265"/>
      <c r="IW86" s="265"/>
    </row>
    <row r="87" spans="2:257" s="93" customFormat="1" ht="37.5" customHeight="1" x14ac:dyDescent="0.25">
      <c r="B87" s="247" t="s">
        <v>58</v>
      </c>
      <c r="C87" s="248"/>
      <c r="D87" s="248"/>
      <c r="E87" s="53"/>
      <c r="F87" s="54"/>
      <c r="G87" s="54"/>
      <c r="H87" s="251"/>
      <c r="I87" s="252"/>
      <c r="J87" s="252"/>
      <c r="K87" s="54"/>
      <c r="L87" s="57"/>
      <c r="M87" s="57"/>
      <c r="N87" s="257"/>
      <c r="O87" s="257"/>
      <c r="P87" s="257"/>
      <c r="Q87" s="257"/>
      <c r="R87" s="257"/>
      <c r="S87" s="257"/>
      <c r="T87" s="257"/>
      <c r="U87" s="257"/>
      <c r="V87" s="257"/>
      <c r="W87" s="257"/>
      <c r="X87" s="257"/>
      <c r="Y87" s="257"/>
      <c r="Z87" s="257"/>
      <c r="AA87" s="257"/>
      <c r="AB87" s="257"/>
      <c r="AC87" s="257"/>
      <c r="AD87" s="257"/>
      <c r="AE87" s="257"/>
      <c r="AF87" s="257"/>
      <c r="AG87" s="257"/>
      <c r="AH87" s="257"/>
      <c r="AI87" s="257"/>
      <c r="AJ87" s="257"/>
      <c r="AK87" s="257"/>
      <c r="AL87" s="257"/>
      <c r="AM87" s="257"/>
      <c r="AN87" s="257"/>
      <c r="AO87" s="257"/>
      <c r="AP87" s="257"/>
      <c r="AQ87" s="257"/>
      <c r="AR87" s="257"/>
      <c r="AS87" s="51"/>
      <c r="AT87" s="51"/>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c r="BS87" s="34"/>
      <c r="BT87" s="34"/>
      <c r="BU87" s="34"/>
      <c r="BV87" s="34"/>
      <c r="BW87" s="34"/>
      <c r="BX87" s="34"/>
      <c r="BY87" s="34"/>
      <c r="BZ87" s="34"/>
      <c r="CA87" s="34"/>
      <c r="CB87" s="34"/>
      <c r="CC87" s="34"/>
      <c r="CD87" s="34"/>
      <c r="CE87" s="34"/>
      <c r="CF87" s="34"/>
      <c r="CG87" s="34"/>
      <c r="CH87" s="34"/>
      <c r="CI87" s="34"/>
      <c r="CJ87" s="34"/>
      <c r="CK87" s="34"/>
      <c r="CL87" s="34"/>
      <c r="CM87" s="34"/>
      <c r="CN87" s="34"/>
      <c r="CO87" s="34"/>
      <c r="CP87" s="34"/>
      <c r="CQ87" s="34"/>
      <c r="CR87" s="34"/>
      <c r="CS87" s="34"/>
      <c r="CT87" s="34"/>
      <c r="CU87" s="34"/>
      <c r="CV87" s="34"/>
      <c r="CW87" s="34"/>
      <c r="CX87" s="34"/>
      <c r="CY87" s="34"/>
      <c r="CZ87" s="34"/>
      <c r="DA87" s="34"/>
      <c r="DB87" s="34"/>
      <c r="DC87" s="34"/>
      <c r="DD87" s="34"/>
      <c r="DE87" s="34"/>
      <c r="DF87" s="34"/>
      <c r="DG87" s="34"/>
      <c r="DH87" s="34"/>
      <c r="DI87" s="34"/>
      <c r="DJ87" s="34"/>
      <c r="DK87" s="34"/>
      <c r="DL87" s="34"/>
      <c r="DM87" s="34"/>
      <c r="DN87" s="34"/>
      <c r="DO87" s="34"/>
      <c r="DP87" s="34"/>
      <c r="DQ87" s="34"/>
      <c r="DR87" s="34"/>
      <c r="DS87" s="34"/>
      <c r="DT87" s="34"/>
      <c r="DU87" s="34"/>
      <c r="DV87" s="34"/>
      <c r="DW87" s="34"/>
      <c r="DX87" s="34"/>
      <c r="DY87" s="34"/>
      <c r="DZ87" s="34"/>
      <c r="EA87" s="34"/>
      <c r="EB87" s="34"/>
      <c r="EC87" s="34"/>
      <c r="ED87" s="34"/>
      <c r="EE87" s="34"/>
      <c r="EF87" s="34"/>
      <c r="EG87" s="34"/>
      <c r="EH87" s="34"/>
      <c r="EI87" s="34"/>
      <c r="EJ87" s="34"/>
      <c r="EK87" s="34"/>
      <c r="EL87" s="34"/>
      <c r="EM87" s="34"/>
      <c r="EN87" s="34"/>
      <c r="EO87" s="34"/>
      <c r="EP87" s="34"/>
      <c r="EQ87" s="34"/>
      <c r="ER87" s="34"/>
      <c r="ES87" s="34"/>
      <c r="ET87" s="34"/>
      <c r="EU87" s="34"/>
      <c r="EV87" s="34"/>
      <c r="EW87" s="34"/>
      <c r="EX87" s="34"/>
      <c r="EY87" s="34"/>
      <c r="EZ87" s="34"/>
      <c r="FA87" s="34"/>
      <c r="FB87" s="34"/>
      <c r="FC87" s="34"/>
      <c r="FD87" s="34"/>
      <c r="FE87" s="34"/>
      <c r="FF87" s="34"/>
      <c r="FG87" s="34"/>
      <c r="FH87" s="34"/>
      <c r="FI87" s="34"/>
      <c r="FJ87" s="34"/>
      <c r="FK87" s="34"/>
      <c r="FL87" s="34"/>
      <c r="FM87" s="34"/>
      <c r="FN87" s="34"/>
      <c r="FO87" s="34"/>
      <c r="FP87" s="34"/>
      <c r="FQ87" s="34"/>
      <c r="FR87" s="34"/>
      <c r="FS87" s="34"/>
      <c r="FT87" s="34"/>
      <c r="FU87" s="34"/>
      <c r="FV87" s="34"/>
      <c r="FW87" s="34"/>
      <c r="FX87" s="34"/>
      <c r="FY87" s="34"/>
      <c r="FZ87" s="34"/>
      <c r="GA87" s="34"/>
      <c r="GB87" s="34"/>
      <c r="GC87" s="34"/>
      <c r="GD87" s="34"/>
      <c r="GE87" s="34"/>
      <c r="GF87" s="34"/>
      <c r="GG87" s="34"/>
      <c r="GH87" s="34"/>
      <c r="GI87" s="34"/>
      <c r="GJ87" s="34"/>
      <c r="GK87" s="34"/>
      <c r="GL87" s="34"/>
      <c r="GM87" s="34"/>
      <c r="GN87" s="34"/>
      <c r="GO87" s="34"/>
      <c r="GP87" s="34"/>
      <c r="GQ87" s="34"/>
      <c r="GR87" s="34"/>
      <c r="GS87" s="34"/>
      <c r="GT87" s="34"/>
      <c r="GU87" s="34"/>
      <c r="GV87" s="34"/>
      <c r="GW87" s="34"/>
      <c r="GX87" s="34"/>
      <c r="GY87" s="34"/>
      <c r="GZ87" s="34"/>
      <c r="HA87" s="34"/>
      <c r="HB87" s="34"/>
      <c r="HC87" s="34"/>
      <c r="HD87" s="34"/>
      <c r="HE87" s="34"/>
      <c r="HF87" s="34"/>
      <c r="HG87" s="34"/>
      <c r="HH87" s="34"/>
      <c r="HI87" s="34"/>
      <c r="HJ87" s="34"/>
      <c r="HK87" s="34"/>
      <c r="HL87" s="34"/>
      <c r="HM87" s="34"/>
      <c r="HN87" s="34"/>
      <c r="HO87" s="34"/>
      <c r="HP87" s="34"/>
      <c r="HQ87" s="34"/>
      <c r="HR87" s="34"/>
      <c r="HS87" s="34"/>
      <c r="HT87" s="34"/>
      <c r="HU87" s="34"/>
      <c r="HV87" s="34"/>
      <c r="HW87" s="34"/>
      <c r="HX87" s="34"/>
      <c r="HY87" s="34"/>
      <c r="HZ87" s="34"/>
      <c r="IA87" s="34"/>
      <c r="IB87" s="34"/>
      <c r="IC87" s="34"/>
      <c r="ID87" s="34"/>
      <c r="IE87" s="34"/>
      <c r="IF87" s="34"/>
      <c r="IG87" s="34"/>
      <c r="IH87" s="34"/>
      <c r="II87" s="34"/>
      <c r="IJ87" s="34"/>
      <c r="IK87" s="34"/>
      <c r="IL87" s="34"/>
      <c r="IM87" s="34"/>
      <c r="IN87" s="34"/>
      <c r="IO87" s="34"/>
      <c r="IP87" s="34"/>
      <c r="IQ87" s="34"/>
      <c r="IR87" s="34"/>
      <c r="IS87" s="34"/>
      <c r="IT87" s="34"/>
      <c r="IU87" s="34"/>
      <c r="IV87" s="34"/>
      <c r="IW87" s="34"/>
    </row>
    <row r="88" spans="2:257" s="93" customFormat="1" ht="15.75" x14ac:dyDescent="0.25">
      <c r="B88" s="55"/>
      <c r="C88" s="55"/>
      <c r="D88" s="55"/>
      <c r="E88" s="55"/>
      <c r="F88" s="55"/>
      <c r="G88" s="55"/>
      <c r="H88" s="55"/>
      <c r="I88" s="55"/>
      <c r="J88" s="55"/>
      <c r="K88" s="55"/>
      <c r="L88" s="56"/>
      <c r="M88" s="56"/>
      <c r="N88" s="49"/>
      <c r="O88" s="49"/>
      <c r="P88" s="49"/>
      <c r="Q88" s="49"/>
      <c r="R88" s="49"/>
      <c r="S88" s="49"/>
      <c r="T88" s="49"/>
      <c r="U88" s="49"/>
      <c r="V88" s="49"/>
      <c r="W88" s="49"/>
      <c r="X88" s="49"/>
      <c r="Y88" s="49"/>
      <c r="Z88" s="49"/>
      <c r="AA88" s="49"/>
      <c r="AB88" s="49"/>
      <c r="AC88" s="49"/>
      <c r="AD88" s="49"/>
      <c r="AE88" s="49"/>
      <c r="AF88" s="50"/>
      <c r="AG88" s="50"/>
      <c r="AH88" s="50"/>
      <c r="AI88" s="50"/>
      <c r="AJ88" s="50"/>
      <c r="AK88" s="50"/>
      <c r="AL88" s="50"/>
      <c r="AM88" s="50"/>
      <c r="AN88" s="50"/>
      <c r="AO88" s="50"/>
      <c r="AP88" s="50"/>
      <c r="AQ88" s="50"/>
      <c r="AR88" s="50"/>
      <c r="AS88" s="50"/>
      <c r="AT88" s="50"/>
      <c r="AU88" s="34"/>
      <c r="AV88" s="34"/>
      <c r="AW88" s="34"/>
      <c r="AX88" s="34"/>
      <c r="AY88" s="34"/>
      <c r="AZ88" s="34"/>
      <c r="BA88" s="34"/>
      <c r="BB88" s="34"/>
      <c r="BC88" s="34"/>
      <c r="BD88" s="34"/>
      <c r="BE88" s="34"/>
      <c r="BF88" s="34"/>
      <c r="BG88" s="34"/>
      <c r="BH88" s="34"/>
      <c r="BI88" s="34"/>
      <c r="BJ88" s="34"/>
      <c r="BK88" s="34"/>
      <c r="BL88" s="34"/>
      <c r="BM88" s="34"/>
      <c r="BN88" s="34"/>
      <c r="BO88" s="34"/>
      <c r="BP88" s="34"/>
      <c r="BQ88" s="34"/>
      <c r="BR88" s="34"/>
      <c r="BS88" s="34"/>
      <c r="BT88" s="34"/>
      <c r="BU88" s="34"/>
      <c r="BV88" s="34"/>
      <c r="BW88" s="34"/>
      <c r="BX88" s="34"/>
      <c r="BY88" s="34"/>
      <c r="BZ88" s="34"/>
      <c r="CA88" s="34"/>
      <c r="CB88" s="34"/>
      <c r="CC88" s="34"/>
      <c r="CD88" s="34"/>
      <c r="CE88" s="34"/>
      <c r="CF88" s="34"/>
      <c r="CG88" s="34"/>
      <c r="CH88" s="34"/>
      <c r="CI88" s="34"/>
      <c r="CJ88" s="34"/>
      <c r="CK88" s="34"/>
      <c r="CL88" s="34"/>
      <c r="CM88" s="34"/>
      <c r="CN88" s="34"/>
      <c r="CO88" s="34"/>
      <c r="CP88" s="34"/>
      <c r="CQ88" s="34"/>
      <c r="CR88" s="34"/>
      <c r="CS88" s="34"/>
      <c r="CT88" s="34"/>
      <c r="CU88" s="34"/>
      <c r="CV88" s="34"/>
      <c r="CW88" s="34"/>
      <c r="CX88" s="34"/>
      <c r="CY88" s="34"/>
      <c r="CZ88" s="34"/>
      <c r="DA88" s="34"/>
      <c r="DB88" s="34"/>
      <c r="DC88" s="34"/>
      <c r="DD88" s="34"/>
      <c r="DE88" s="34"/>
      <c r="DF88" s="34"/>
      <c r="DG88" s="34"/>
      <c r="DH88" s="34"/>
      <c r="DI88" s="34"/>
      <c r="DJ88" s="34"/>
      <c r="DK88" s="34"/>
      <c r="DL88" s="34"/>
      <c r="DM88" s="34"/>
      <c r="DN88" s="34"/>
      <c r="DO88" s="34"/>
      <c r="DP88" s="34"/>
      <c r="DQ88" s="34"/>
      <c r="DR88" s="34"/>
      <c r="DS88" s="34"/>
      <c r="DT88" s="34"/>
      <c r="DU88" s="34"/>
      <c r="DV88" s="34"/>
      <c r="DW88" s="34"/>
      <c r="DX88" s="34"/>
      <c r="DY88" s="34"/>
      <c r="DZ88" s="34"/>
      <c r="EA88" s="34"/>
      <c r="EB88" s="34"/>
      <c r="EC88" s="34"/>
      <c r="ED88" s="34"/>
      <c r="EE88" s="34"/>
      <c r="EF88" s="34"/>
      <c r="EG88" s="34"/>
      <c r="EH88" s="34"/>
      <c r="EI88" s="34"/>
      <c r="EJ88" s="34"/>
      <c r="EK88" s="34"/>
      <c r="EL88" s="34"/>
      <c r="EM88" s="34"/>
      <c r="EN88" s="34"/>
      <c r="EO88" s="34"/>
      <c r="EP88" s="34"/>
      <c r="EQ88" s="34"/>
      <c r="ER88" s="34"/>
      <c r="ES88" s="34"/>
      <c r="ET88" s="34"/>
      <c r="EU88" s="34"/>
      <c r="EV88" s="34"/>
      <c r="EW88" s="34"/>
      <c r="EX88" s="34"/>
      <c r="EY88" s="34"/>
      <c r="EZ88" s="34"/>
      <c r="FA88" s="34"/>
      <c r="FB88" s="34"/>
      <c r="FC88" s="34"/>
      <c r="FD88" s="34"/>
      <c r="FE88" s="34"/>
      <c r="FF88" s="34"/>
      <c r="FG88" s="34"/>
      <c r="FH88" s="34"/>
      <c r="FI88" s="34"/>
      <c r="FJ88" s="34"/>
      <c r="FK88" s="34"/>
      <c r="FL88" s="34"/>
      <c r="FM88" s="34"/>
      <c r="FN88" s="34"/>
      <c r="FO88" s="34"/>
      <c r="FP88" s="34"/>
      <c r="FQ88" s="34"/>
      <c r="FR88" s="34"/>
      <c r="FS88" s="34"/>
      <c r="FT88" s="34"/>
      <c r="FU88" s="34"/>
      <c r="FV88" s="34"/>
      <c r="FW88" s="34"/>
      <c r="FX88" s="34"/>
      <c r="FY88" s="34"/>
      <c r="FZ88" s="34"/>
      <c r="GA88" s="34"/>
      <c r="GB88" s="34"/>
      <c r="GC88" s="34"/>
      <c r="GD88" s="34"/>
      <c r="GE88" s="34"/>
      <c r="GF88" s="34"/>
      <c r="GG88" s="34"/>
      <c r="GH88" s="34"/>
      <c r="GI88" s="34"/>
      <c r="GJ88" s="34"/>
      <c r="GK88" s="34"/>
      <c r="GL88" s="34"/>
      <c r="GM88" s="34"/>
      <c r="GN88" s="34"/>
      <c r="GO88" s="34"/>
      <c r="GP88" s="34"/>
      <c r="GQ88" s="34"/>
      <c r="GR88" s="34"/>
      <c r="GS88" s="34"/>
      <c r="GT88" s="34"/>
      <c r="GU88" s="34"/>
      <c r="GV88" s="34"/>
      <c r="GW88" s="34"/>
      <c r="GX88" s="34"/>
      <c r="GY88" s="34"/>
      <c r="GZ88" s="34"/>
      <c r="HA88" s="34"/>
      <c r="HB88" s="34"/>
      <c r="HC88" s="34"/>
      <c r="HD88" s="34"/>
      <c r="HE88" s="34"/>
      <c r="HF88" s="34"/>
      <c r="HG88" s="34"/>
      <c r="HH88" s="34"/>
      <c r="HI88" s="34"/>
      <c r="HJ88" s="34"/>
      <c r="HK88" s="34"/>
      <c r="HL88" s="34"/>
      <c r="HM88" s="34"/>
      <c r="HN88" s="34"/>
      <c r="HO88" s="34"/>
      <c r="HP88" s="34"/>
      <c r="HQ88" s="34"/>
      <c r="HR88" s="34"/>
      <c r="HS88" s="34"/>
      <c r="HT88" s="34"/>
      <c r="HU88" s="34"/>
      <c r="HV88" s="34"/>
      <c r="HW88" s="34"/>
      <c r="HX88" s="34"/>
      <c r="HY88" s="34"/>
      <c r="HZ88" s="34"/>
      <c r="IA88" s="34"/>
      <c r="IB88" s="34"/>
      <c r="IC88" s="34"/>
      <c r="ID88" s="34"/>
      <c r="IE88" s="34"/>
      <c r="IF88" s="34"/>
      <c r="IG88" s="34"/>
      <c r="IH88" s="34"/>
      <c r="II88" s="34"/>
      <c r="IJ88" s="34"/>
      <c r="IK88" s="34"/>
      <c r="IL88" s="34"/>
      <c r="IM88" s="34"/>
      <c r="IN88" s="34"/>
      <c r="IO88" s="34"/>
      <c r="IP88" s="34"/>
      <c r="IQ88" s="34"/>
      <c r="IR88" s="34"/>
      <c r="IS88" s="34"/>
      <c r="IT88" s="34"/>
      <c r="IU88" s="34"/>
      <c r="IV88" s="34"/>
      <c r="IW88" s="34"/>
    </row>
    <row r="89" spans="2:257" s="93" customFormat="1" ht="15.75" x14ac:dyDescent="0.25">
      <c r="B89" s="253" t="s">
        <v>94</v>
      </c>
      <c r="C89" s="253"/>
      <c r="D89" s="253"/>
      <c r="E89" s="254"/>
      <c r="F89" s="255"/>
      <c r="G89" s="255"/>
      <c r="H89" s="255"/>
      <c r="I89" s="255"/>
      <c r="J89" s="255"/>
      <c r="K89" s="256"/>
      <c r="L89" s="54"/>
      <c r="M89" s="54"/>
      <c r="N89" s="48"/>
      <c r="O89" s="48"/>
      <c r="P89" s="48"/>
      <c r="Q89" s="48"/>
      <c r="R89" s="48"/>
      <c r="S89" s="48"/>
      <c r="T89" s="48"/>
      <c r="U89" s="48"/>
      <c r="V89" s="48"/>
      <c r="W89" s="48"/>
      <c r="X89" s="48"/>
      <c r="Y89" s="48"/>
      <c r="Z89" s="48"/>
      <c r="AA89" s="48"/>
      <c r="AB89" s="249" t="s">
        <v>59</v>
      </c>
      <c r="AC89" s="249"/>
      <c r="AD89" s="249"/>
      <c r="AE89" s="250"/>
      <c r="AF89" s="250"/>
      <c r="AG89" s="250"/>
      <c r="AH89" s="250"/>
      <c r="AI89" s="250"/>
      <c r="AJ89" s="250"/>
      <c r="AK89" s="250"/>
      <c r="AL89" s="250"/>
      <c r="AM89" s="250"/>
      <c r="AN89" s="250"/>
      <c r="AO89" s="250"/>
      <c r="AP89" s="250"/>
      <c r="AQ89" s="52"/>
      <c r="AR89" s="52"/>
      <c r="AS89" s="52"/>
      <c r="AT89" s="52"/>
      <c r="AU89" s="34"/>
      <c r="AV89" s="34"/>
      <c r="AW89" s="34"/>
      <c r="AX89" s="34"/>
      <c r="AY89" s="34"/>
      <c r="AZ89" s="34"/>
      <c r="BA89" s="34"/>
      <c r="BB89" s="34"/>
      <c r="BC89" s="34"/>
      <c r="BD89" s="34"/>
      <c r="BE89" s="34"/>
      <c r="BF89" s="34"/>
      <c r="BG89" s="34"/>
      <c r="BH89" s="34"/>
      <c r="BI89" s="34"/>
      <c r="BJ89" s="34"/>
      <c r="BK89" s="34"/>
      <c r="BL89" s="34"/>
      <c r="BM89" s="34"/>
      <c r="BN89" s="34"/>
      <c r="BO89" s="34"/>
      <c r="BP89" s="34"/>
      <c r="BQ89" s="34"/>
      <c r="BR89" s="34"/>
      <c r="BS89" s="34"/>
      <c r="BT89" s="34"/>
      <c r="BU89" s="34"/>
      <c r="BV89" s="34"/>
      <c r="BW89" s="34"/>
      <c r="BX89" s="34"/>
      <c r="BY89" s="34"/>
      <c r="BZ89" s="34"/>
      <c r="CA89" s="34"/>
      <c r="CB89" s="34"/>
      <c r="CC89" s="34"/>
      <c r="CD89" s="34"/>
      <c r="CE89" s="34"/>
      <c r="CF89" s="34"/>
      <c r="CG89" s="34"/>
      <c r="CH89" s="34"/>
      <c r="CI89" s="34"/>
      <c r="CJ89" s="34"/>
      <c r="CK89" s="34"/>
      <c r="CL89" s="34"/>
      <c r="CM89" s="34"/>
      <c r="CN89" s="34"/>
      <c r="CO89" s="34"/>
      <c r="CP89" s="34"/>
      <c r="CQ89" s="34"/>
      <c r="CR89" s="34"/>
      <c r="CS89" s="34"/>
      <c r="CT89" s="34"/>
      <c r="CU89" s="34"/>
      <c r="CV89" s="34"/>
      <c r="CW89" s="34"/>
      <c r="CX89" s="34"/>
      <c r="CY89" s="34"/>
      <c r="CZ89" s="34"/>
      <c r="DA89" s="34"/>
      <c r="DB89" s="34"/>
      <c r="DC89" s="34"/>
      <c r="DD89" s="34"/>
      <c r="DE89" s="34"/>
      <c r="DF89" s="34"/>
      <c r="DG89" s="34"/>
      <c r="DH89" s="34"/>
      <c r="DI89" s="34"/>
      <c r="DJ89" s="34"/>
      <c r="DK89" s="34"/>
      <c r="DL89" s="34"/>
      <c r="DM89" s="34"/>
      <c r="DN89" s="34"/>
      <c r="DO89" s="34"/>
      <c r="DP89" s="34"/>
      <c r="DQ89" s="34"/>
      <c r="DR89" s="34"/>
      <c r="DS89" s="34"/>
      <c r="DT89" s="34"/>
      <c r="DU89" s="34"/>
      <c r="DV89" s="34"/>
      <c r="DW89" s="34"/>
      <c r="DX89" s="34"/>
      <c r="DY89" s="34"/>
      <c r="DZ89" s="34"/>
      <c r="EA89" s="34"/>
      <c r="EB89" s="34"/>
      <c r="EC89" s="34"/>
      <c r="ED89" s="34"/>
      <c r="EE89" s="34"/>
      <c r="EF89" s="34"/>
      <c r="EG89" s="34"/>
      <c r="EH89" s="34"/>
      <c r="EI89" s="34"/>
      <c r="EJ89" s="34"/>
      <c r="EK89" s="34"/>
      <c r="EL89" s="34"/>
      <c r="EM89" s="34"/>
      <c r="EN89" s="34"/>
      <c r="EO89" s="34"/>
      <c r="EP89" s="34"/>
      <c r="EQ89" s="34"/>
      <c r="ER89" s="34"/>
      <c r="ES89" s="34"/>
      <c r="ET89" s="34"/>
      <c r="EU89" s="34"/>
      <c r="EV89" s="34"/>
      <c r="EW89" s="34"/>
      <c r="EX89" s="34"/>
      <c r="EY89" s="34"/>
      <c r="EZ89" s="34"/>
      <c r="FA89" s="34"/>
      <c r="FB89" s="34"/>
      <c r="FC89" s="34"/>
      <c r="FD89" s="34"/>
      <c r="FE89" s="34"/>
      <c r="FF89" s="34"/>
      <c r="FG89" s="34"/>
      <c r="FH89" s="34"/>
      <c r="FI89" s="34"/>
      <c r="FJ89" s="34"/>
      <c r="FK89" s="34"/>
      <c r="FL89" s="34"/>
      <c r="FM89" s="34"/>
      <c r="FN89" s="34"/>
      <c r="FO89" s="34"/>
      <c r="FP89" s="34"/>
      <c r="FQ89" s="34"/>
      <c r="FR89" s="34"/>
      <c r="FS89" s="34"/>
      <c r="FT89" s="34"/>
      <c r="FU89" s="34"/>
      <c r="FV89" s="34"/>
      <c r="FW89" s="34"/>
      <c r="FX89" s="34"/>
      <c r="FY89" s="34"/>
      <c r="FZ89" s="34"/>
      <c r="GA89" s="34"/>
      <c r="GB89" s="34"/>
      <c r="GC89" s="34"/>
      <c r="GD89" s="34"/>
      <c r="GE89" s="34"/>
      <c r="GF89" s="34"/>
      <c r="GG89" s="34"/>
      <c r="GH89" s="34"/>
      <c r="GI89" s="34"/>
      <c r="GJ89" s="34"/>
      <c r="GK89" s="34"/>
      <c r="GL89" s="34"/>
      <c r="GM89" s="34"/>
      <c r="GN89" s="34"/>
      <c r="GO89" s="34"/>
      <c r="GP89" s="34"/>
      <c r="GQ89" s="34"/>
      <c r="GR89" s="34"/>
      <c r="GS89" s="34"/>
      <c r="GT89" s="34"/>
      <c r="GU89" s="34"/>
      <c r="GV89" s="34"/>
      <c r="GW89" s="34"/>
      <c r="GX89" s="34"/>
      <c r="GY89" s="34"/>
      <c r="GZ89" s="34"/>
      <c r="HA89" s="34"/>
      <c r="HB89" s="34"/>
      <c r="HC89" s="34"/>
      <c r="HD89" s="34"/>
      <c r="HE89" s="34"/>
      <c r="HF89" s="34"/>
      <c r="HG89" s="34"/>
      <c r="HH89" s="34"/>
      <c r="HI89" s="34"/>
      <c r="HJ89" s="34"/>
      <c r="HK89" s="34"/>
      <c r="HL89" s="34"/>
      <c r="HM89" s="34"/>
      <c r="HN89" s="34"/>
      <c r="HO89" s="34"/>
      <c r="HP89" s="34"/>
      <c r="HQ89" s="34"/>
      <c r="HR89" s="34"/>
      <c r="HS89" s="34"/>
      <c r="HT89" s="34"/>
      <c r="HU89" s="34"/>
      <c r="HV89" s="34"/>
      <c r="HW89" s="34"/>
      <c r="HX89" s="34"/>
      <c r="HY89" s="34"/>
      <c r="HZ89" s="34"/>
      <c r="IA89" s="34"/>
      <c r="IB89" s="34"/>
      <c r="IC89" s="34"/>
      <c r="ID89" s="34"/>
      <c r="IE89" s="34"/>
      <c r="IF89" s="34"/>
      <c r="IG89" s="34"/>
      <c r="IH89" s="34"/>
      <c r="II89" s="34"/>
      <c r="IJ89" s="34"/>
      <c r="IK89" s="34"/>
      <c r="IL89" s="34"/>
      <c r="IM89" s="34"/>
      <c r="IN89" s="34"/>
      <c r="IO89" s="34"/>
      <c r="IP89" s="34"/>
      <c r="IQ89" s="34"/>
      <c r="IR89" s="34"/>
      <c r="IS89" s="34"/>
      <c r="IT89" s="34"/>
      <c r="IU89" s="34"/>
      <c r="IV89" s="34"/>
      <c r="IW89" s="34"/>
    </row>
    <row r="90" spans="2:257" s="34" customFormat="1" x14ac:dyDescent="0.25">
      <c r="B90" s="58"/>
      <c r="C90" s="55"/>
      <c r="D90" s="55"/>
      <c r="E90" s="56"/>
      <c r="F90" s="56"/>
      <c r="G90" s="56"/>
      <c r="H90" s="56"/>
      <c r="I90" s="56"/>
      <c r="J90" s="56"/>
      <c r="K90" s="56"/>
    </row>
    <row r="91" spans="2:257" x14ac:dyDescent="0.25">
      <c r="B91" s="247" t="s">
        <v>58</v>
      </c>
      <c r="C91" s="248"/>
      <c r="D91" s="248"/>
      <c r="E91" s="53"/>
      <c r="F91" s="54"/>
      <c r="G91" s="54"/>
      <c r="H91" s="54"/>
      <c r="I91" s="54"/>
      <c r="J91" s="54"/>
      <c r="K91" s="54"/>
    </row>
    <row r="92" spans="2:257" x14ac:dyDescent="0.25">
      <c r="B92" s="34"/>
      <c r="C92" s="34"/>
      <c r="D92" s="34"/>
      <c r="E92" s="34"/>
      <c r="F92" s="34"/>
      <c r="G92" s="34"/>
      <c r="H92" s="34"/>
      <c r="I92" s="34"/>
      <c r="J92" s="34"/>
      <c r="K92" s="34"/>
    </row>
  </sheetData>
  <sheetProtection algorithmName="SHA-512" hashValue="LrMnWOQAcp/1HJDIuLYChRt4InRzT08eSEk2Zc/PFURJr5C98YECWk/axuu1UyUG0Njs1H1zW1OODP1ru5EKog==" saltValue="TFREQIMhvQfQR+wOhjEzmQ==" spinCount="100000" sheet="1" objects="1" scenarios="1" insertRows="0"/>
  <mergeCells count="98">
    <mergeCell ref="B91:D91"/>
    <mergeCell ref="E68:K68"/>
    <mergeCell ref="B73:D73"/>
    <mergeCell ref="E73:H73"/>
    <mergeCell ref="I73:J73"/>
    <mergeCell ref="B74:D74"/>
    <mergeCell ref="E74:H74"/>
    <mergeCell ref="I74:J74"/>
    <mergeCell ref="E60:K60"/>
    <mergeCell ref="B65:D65"/>
    <mergeCell ref="E65:H65"/>
    <mergeCell ref="I65:J65"/>
    <mergeCell ref="E66:H66"/>
    <mergeCell ref="I66:J66"/>
    <mergeCell ref="B56:D56"/>
    <mergeCell ref="B58:C58"/>
    <mergeCell ref="D58:E58"/>
    <mergeCell ref="F58:H58"/>
    <mergeCell ref="I58:J58"/>
    <mergeCell ref="B48:C48"/>
    <mergeCell ref="D48:K48"/>
    <mergeCell ref="B49:K49"/>
    <mergeCell ref="B50:K50"/>
    <mergeCell ref="E52:J52"/>
    <mergeCell ref="D38:H38"/>
    <mergeCell ref="J38:K38"/>
    <mergeCell ref="B40:C40"/>
    <mergeCell ref="B42:K42"/>
    <mergeCell ref="C46:D46"/>
    <mergeCell ref="F46:H46"/>
    <mergeCell ref="J46:K46"/>
    <mergeCell ref="E13:K13"/>
    <mergeCell ref="B14:K14"/>
    <mergeCell ref="B15:K15"/>
    <mergeCell ref="B22:K22"/>
    <mergeCell ref="B32:K32"/>
    <mergeCell ref="B1:K2"/>
    <mergeCell ref="B3:I4"/>
    <mergeCell ref="J3:K3"/>
    <mergeCell ref="J4:K4"/>
    <mergeCell ref="B5:I6"/>
    <mergeCell ref="J5:K6"/>
    <mergeCell ref="B34:D34"/>
    <mergeCell ref="E34:K34"/>
    <mergeCell ref="C8:I8"/>
    <mergeCell ref="B9:D9"/>
    <mergeCell ref="E9:K9"/>
    <mergeCell ref="B11:D11"/>
    <mergeCell ref="C10:I10"/>
    <mergeCell ref="E11:H11"/>
    <mergeCell ref="B13:D13"/>
    <mergeCell ref="B38:C38"/>
    <mergeCell ref="C44:D44"/>
    <mergeCell ref="F44:H44"/>
    <mergeCell ref="J44:K44"/>
    <mergeCell ref="B36:D36"/>
    <mergeCell ref="E36:K36"/>
    <mergeCell ref="B52:D52"/>
    <mergeCell ref="B54:D54"/>
    <mergeCell ref="B60:D60"/>
    <mergeCell ref="B64:D64"/>
    <mergeCell ref="E64:H64"/>
    <mergeCell ref="I64:J64"/>
    <mergeCell ref="B66:D66"/>
    <mergeCell ref="B70:D70"/>
    <mergeCell ref="E70:H70"/>
    <mergeCell ref="I70:J70"/>
    <mergeCell ref="B68:D68"/>
    <mergeCell ref="B62:D62"/>
    <mergeCell ref="E62:H62"/>
    <mergeCell ref="I62:J62"/>
    <mergeCell ref="B63:D63"/>
    <mergeCell ref="E63:H63"/>
    <mergeCell ref="I63:J63"/>
    <mergeCell ref="B71:D71"/>
    <mergeCell ref="E71:H71"/>
    <mergeCell ref="I71:J71"/>
    <mergeCell ref="B72:D72"/>
    <mergeCell ref="E72:H72"/>
    <mergeCell ref="I72:J72"/>
    <mergeCell ref="AU82:IW86"/>
    <mergeCell ref="N83:AR83"/>
    <mergeCell ref="B85:D85"/>
    <mergeCell ref="B82:K82"/>
    <mergeCell ref="E85:K85"/>
    <mergeCell ref="B80:K80"/>
    <mergeCell ref="B76:K76"/>
    <mergeCell ref="B78:D78"/>
    <mergeCell ref="E78:K78"/>
    <mergeCell ref="B89:D89"/>
    <mergeCell ref="AB89:AD89"/>
    <mergeCell ref="AE89:AP89"/>
    <mergeCell ref="AB85:AD85"/>
    <mergeCell ref="AE85:AP85"/>
    <mergeCell ref="B87:D87"/>
    <mergeCell ref="N87:AR87"/>
    <mergeCell ref="H87:J87"/>
    <mergeCell ref="E89:K89"/>
  </mergeCells>
  <conditionalFormatting sqref="J3">
    <cfRule type="containsText" dxfId="5" priority="1" operator="containsText" text="Suspendido">
      <formula>NOT(ISERROR(SEARCH("Suspendido",#REF!)))</formula>
    </cfRule>
    <cfRule type="containsText" dxfId="4" priority="2" operator="containsText" text="Aprobado">
      <formula>NOT(ISERROR(SEARCH("Aprobado",#REF!)))</formula>
    </cfRule>
  </conditionalFormatting>
  <conditionalFormatting sqref="J4">
    <cfRule type="containsText" dxfId="3" priority="3" operator="containsText" text="Suspendido">
      <formula>NOT(ISERROR(SEARCH("Suspendido",J7)))</formula>
    </cfRule>
    <cfRule type="containsText" dxfId="2" priority="4" operator="containsText" text="Aprobado">
      <formula>NOT(ISERROR(SEARCH("Aprobado",J7)))</formula>
    </cfRule>
  </conditionalFormatting>
  <conditionalFormatting sqref="J5">
    <cfRule type="containsText" dxfId="1" priority="5" operator="containsText" text="Suspendido">
      <formula>NOT(ISERROR(SEARCH("Suspendido",#REF!)))</formula>
    </cfRule>
    <cfRule type="containsText" dxfId="0" priority="6" operator="containsText" text="Aprobado">
      <formula>NOT(ISERROR(SEARCH("Aprobado",#REF!)))</formula>
    </cfRule>
  </conditionalFormatting>
  <pageMargins left="0.70866141732283472" right="0.70866141732283472" top="0.86614173228346458" bottom="0.74803149606299213" header="0.31496062992125984" footer="0.31496062992125984"/>
  <pageSetup paperSize="9" scale="73" fitToHeight="0" orientation="portrait" r:id="rId1"/>
  <colBreaks count="1" manualBreakCount="1">
    <brk id="11" max="1048575" man="1"/>
  </col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B53"/>
  <sheetViews>
    <sheetView showGridLines="0" showRowColHeaders="0" showRuler="0" topLeftCell="B1" zoomScaleNormal="100" workbookViewId="0">
      <selection activeCell="B4" sqref="B4:C5"/>
    </sheetView>
  </sheetViews>
  <sheetFormatPr baseColWidth="10" defaultColWidth="11.42578125" defaultRowHeight="15" x14ac:dyDescent="0.25"/>
  <cols>
    <col min="2" max="2" width="39.7109375" customWidth="1"/>
    <col min="3" max="3" width="52.42578125" customWidth="1"/>
    <col min="4" max="4" width="33.7109375" customWidth="1"/>
  </cols>
  <sheetData>
    <row r="1" spans="2:54" ht="15.75" thickBot="1" x14ac:dyDescent="0.3"/>
    <row r="2" spans="2:54" ht="15" customHeight="1" thickTop="1" x14ac:dyDescent="0.25">
      <c r="B2" s="322" t="s">
        <v>79</v>
      </c>
      <c r="C2" s="323"/>
      <c r="D2" s="324"/>
      <c r="E2" s="59"/>
      <c r="F2" s="59"/>
      <c r="G2" s="59"/>
      <c r="H2" s="59"/>
      <c r="I2" s="59"/>
      <c r="J2" s="59"/>
      <c r="K2" s="59"/>
      <c r="L2" s="59"/>
      <c r="M2" s="59"/>
      <c r="N2" s="59"/>
      <c r="O2" s="59"/>
      <c r="P2" s="59"/>
      <c r="Q2" s="60"/>
      <c r="R2" s="60"/>
      <c r="S2" s="60"/>
      <c r="T2" s="60"/>
      <c r="U2" s="60"/>
      <c r="V2" s="60"/>
      <c r="W2" s="60"/>
      <c r="X2" s="60"/>
      <c r="Y2" s="60"/>
      <c r="Z2" s="60"/>
      <c r="AA2" s="60"/>
      <c r="AB2" s="60"/>
      <c r="AC2" s="60"/>
      <c r="AD2" s="60"/>
      <c r="AE2" s="60"/>
      <c r="AF2" s="60"/>
      <c r="AG2" s="60"/>
      <c r="AH2" s="60"/>
      <c r="AI2" s="60"/>
      <c r="AJ2" s="60"/>
      <c r="AK2" s="60"/>
      <c r="AL2" s="60"/>
      <c r="AM2" s="60"/>
      <c r="AN2" s="60"/>
      <c r="AO2" s="60"/>
      <c r="AP2" s="60"/>
      <c r="AQ2" s="60"/>
      <c r="AR2" s="60"/>
      <c r="AS2" s="60"/>
      <c r="AT2" s="60"/>
      <c r="AU2" s="60"/>
      <c r="AV2" s="60"/>
      <c r="AW2" s="60"/>
      <c r="AX2" s="60"/>
      <c r="AY2" s="60"/>
      <c r="AZ2" s="60"/>
      <c r="BA2" s="60"/>
      <c r="BB2" s="60"/>
    </row>
    <row r="3" spans="2:54" s="62" customFormat="1" ht="27.75" customHeight="1" thickBot="1" x14ac:dyDescent="0.3">
      <c r="B3" s="325" t="s">
        <v>80</v>
      </c>
      <c r="C3" s="326"/>
      <c r="D3" s="327"/>
      <c r="E3" s="59"/>
      <c r="F3" s="59"/>
      <c r="G3" s="59"/>
      <c r="H3" s="59"/>
      <c r="I3" s="61"/>
      <c r="J3" s="61"/>
      <c r="K3" s="61"/>
      <c r="L3" s="61"/>
      <c r="M3" s="61"/>
      <c r="N3" s="61"/>
      <c r="O3" s="61"/>
      <c r="P3" s="61"/>
      <c r="Q3" s="61"/>
      <c r="R3" s="61"/>
      <c r="S3" s="61"/>
      <c r="T3" s="61"/>
      <c r="U3" s="61"/>
      <c r="V3" s="61"/>
      <c r="W3" s="61"/>
      <c r="X3" s="61"/>
      <c r="Y3" s="61"/>
      <c r="Z3" s="61"/>
      <c r="AA3" s="61"/>
      <c r="AB3" s="61"/>
      <c r="AC3" s="61"/>
      <c r="AD3" s="61"/>
      <c r="AE3" s="61"/>
      <c r="AF3" s="61"/>
      <c r="AG3" s="61"/>
      <c r="AH3" s="61"/>
      <c r="AI3" s="61"/>
      <c r="AJ3" s="61"/>
      <c r="AK3" s="61"/>
      <c r="AL3" s="61"/>
      <c r="AM3" s="61"/>
      <c r="AN3" s="61"/>
      <c r="AO3" s="61"/>
      <c r="AP3" s="61"/>
      <c r="AQ3" s="61"/>
      <c r="AR3" s="61"/>
      <c r="AS3" s="61"/>
      <c r="AT3" s="61"/>
      <c r="AU3" s="61"/>
      <c r="AV3" s="61"/>
      <c r="AW3" s="61"/>
      <c r="AX3" s="61"/>
      <c r="AY3" s="61"/>
      <c r="AZ3" s="61"/>
      <c r="BA3" s="61"/>
      <c r="BB3" s="61"/>
    </row>
    <row r="4" spans="2:54" s="62" customFormat="1" ht="17.25" customHeight="1" thickBot="1" x14ac:dyDescent="0.3">
      <c r="B4" s="328" t="s">
        <v>448</v>
      </c>
      <c r="C4" s="329"/>
      <c r="D4" s="86" t="s">
        <v>440</v>
      </c>
      <c r="E4" s="59"/>
      <c r="F4" s="59"/>
      <c r="G4" s="59"/>
      <c r="H4" s="59"/>
      <c r="I4" s="61"/>
      <c r="J4" s="61"/>
      <c r="K4" s="61"/>
      <c r="L4" s="61"/>
      <c r="M4" s="61"/>
      <c r="N4" s="61"/>
      <c r="O4" s="61"/>
      <c r="P4" s="61"/>
      <c r="Q4" s="61"/>
      <c r="R4" s="61"/>
      <c r="S4" s="61"/>
      <c r="T4" s="61"/>
      <c r="U4" s="61"/>
      <c r="V4" s="61"/>
      <c r="W4" s="61"/>
      <c r="X4" s="61"/>
      <c r="Y4" s="61"/>
      <c r="Z4" s="61"/>
      <c r="AA4" s="61"/>
      <c r="AB4" s="61"/>
      <c r="AC4" s="61"/>
      <c r="AD4" s="61"/>
      <c r="AE4" s="61"/>
      <c r="AF4" s="61"/>
      <c r="AG4" s="61"/>
      <c r="AH4" s="61"/>
      <c r="AI4" s="61"/>
      <c r="AJ4" s="61"/>
      <c r="AK4" s="61"/>
      <c r="AL4" s="61"/>
      <c r="AM4" s="61"/>
      <c r="AN4" s="61"/>
      <c r="AO4" s="61"/>
      <c r="AP4" s="61"/>
      <c r="AQ4" s="61"/>
      <c r="AR4" s="61"/>
      <c r="AS4" s="61"/>
      <c r="AT4" s="61"/>
      <c r="AU4" s="61"/>
      <c r="AV4" s="61"/>
      <c r="AW4" s="61"/>
      <c r="AX4" s="61"/>
      <c r="AY4" s="61"/>
      <c r="AZ4" s="61"/>
      <c r="BA4" s="61"/>
      <c r="BB4" s="61"/>
    </row>
    <row r="5" spans="2:54" s="62" customFormat="1" ht="15" customHeight="1" thickBot="1" x14ac:dyDescent="0.3">
      <c r="B5" s="330"/>
      <c r="C5" s="331"/>
      <c r="D5" s="86" t="s">
        <v>445</v>
      </c>
      <c r="E5" s="59"/>
      <c r="F5" s="59"/>
      <c r="G5" s="59"/>
      <c r="H5" s="59"/>
      <c r="I5" s="61"/>
      <c r="J5" s="61"/>
      <c r="K5" s="61"/>
      <c r="L5" s="61"/>
      <c r="M5" s="61"/>
      <c r="N5" s="61"/>
      <c r="O5" s="61"/>
      <c r="P5" s="61"/>
      <c r="Q5" s="61"/>
      <c r="R5" s="61"/>
      <c r="S5" s="61"/>
      <c r="T5" s="61"/>
      <c r="U5" s="61"/>
      <c r="V5" s="61"/>
      <c r="W5" s="61"/>
      <c r="X5" s="61"/>
      <c r="Y5" s="61"/>
      <c r="Z5" s="61"/>
      <c r="AA5" s="61"/>
      <c r="AB5" s="61"/>
      <c r="AC5" s="61"/>
      <c r="AD5" s="61"/>
      <c r="AE5" s="61"/>
      <c r="AF5" s="61"/>
      <c r="AG5" s="61"/>
      <c r="AH5" s="61"/>
      <c r="AI5" s="61"/>
      <c r="AJ5" s="61"/>
      <c r="AK5" s="61"/>
      <c r="AL5" s="61"/>
      <c r="AM5" s="61"/>
      <c r="AN5" s="61"/>
      <c r="AO5" s="61"/>
      <c r="AP5" s="61"/>
      <c r="AQ5" s="61"/>
      <c r="AR5" s="61"/>
      <c r="AS5" s="61"/>
      <c r="AT5" s="61"/>
      <c r="AU5" s="61"/>
      <c r="AV5" s="61"/>
      <c r="AW5" s="61"/>
      <c r="AX5" s="61"/>
      <c r="AY5" s="61"/>
      <c r="AZ5" s="61"/>
      <c r="BA5" s="61"/>
      <c r="BB5" s="61"/>
    </row>
    <row r="6" spans="2:54" s="62" customFormat="1" ht="28.5" customHeight="1" thickBot="1" x14ac:dyDescent="0.3">
      <c r="B6" s="84" t="s">
        <v>81</v>
      </c>
      <c r="C6" s="87"/>
      <c r="D6" s="85" t="s">
        <v>82</v>
      </c>
      <c r="E6" s="59"/>
      <c r="F6" s="59"/>
      <c r="G6" s="59"/>
      <c r="H6" s="59"/>
      <c r="I6" s="63"/>
      <c r="J6" s="64"/>
      <c r="K6" s="64"/>
      <c r="L6" s="64"/>
      <c r="M6" s="64"/>
      <c r="N6" s="64"/>
      <c r="O6" s="64"/>
      <c r="P6" s="64"/>
      <c r="Q6" s="64"/>
      <c r="R6" s="64"/>
      <c r="S6" s="64"/>
      <c r="T6" s="64"/>
      <c r="U6" s="64"/>
      <c r="V6" s="64"/>
      <c r="W6" s="64"/>
      <c r="X6" s="64"/>
      <c r="Y6" s="64"/>
      <c r="Z6" s="64"/>
      <c r="AA6" s="64"/>
      <c r="AB6" s="64"/>
      <c r="AC6" s="64"/>
      <c r="AD6" s="64"/>
      <c r="AE6" s="64"/>
      <c r="AF6" s="64"/>
      <c r="AG6" s="64"/>
      <c r="AH6" s="64"/>
      <c r="AI6" s="64"/>
      <c r="AJ6" s="64"/>
      <c r="AK6" s="64"/>
      <c r="AL6" s="64"/>
      <c r="AM6" s="64"/>
      <c r="AN6" s="64"/>
      <c r="AO6" s="64"/>
      <c r="AP6" s="64"/>
      <c r="AQ6" s="64"/>
      <c r="AR6" s="64"/>
      <c r="AS6" s="64"/>
      <c r="AT6" s="64"/>
      <c r="AU6" s="64"/>
      <c r="AV6" s="64"/>
      <c r="AW6" s="64"/>
      <c r="AX6" s="64"/>
      <c r="AY6" s="64"/>
      <c r="AZ6" s="64"/>
      <c r="BA6" s="64"/>
      <c r="BB6" s="64"/>
    </row>
    <row r="7" spans="2:54" x14ac:dyDescent="0.25">
      <c r="B7" s="59"/>
      <c r="C7" s="59"/>
      <c r="D7" s="59"/>
      <c r="E7" s="59"/>
      <c r="F7" s="59"/>
      <c r="G7" s="59"/>
      <c r="H7" s="59"/>
    </row>
    <row r="8" spans="2:54" ht="15" customHeight="1" x14ac:dyDescent="0.25">
      <c r="B8" s="332" t="s">
        <v>99</v>
      </c>
      <c r="C8" s="332"/>
      <c r="D8" s="332"/>
      <c r="E8" s="59"/>
      <c r="F8" s="59"/>
      <c r="G8" s="59"/>
      <c r="H8" s="59"/>
    </row>
    <row r="9" spans="2:54" ht="21.75" customHeight="1" x14ac:dyDescent="0.25">
      <c r="B9" s="332"/>
      <c r="C9" s="332"/>
      <c r="D9" s="332"/>
      <c r="E9" s="59"/>
      <c r="F9" s="59"/>
      <c r="G9" s="59"/>
      <c r="H9" s="59"/>
    </row>
    <row r="10" spans="2:54" ht="15" customHeight="1" x14ac:dyDescent="0.25">
      <c r="B10" s="332"/>
      <c r="C10" s="332"/>
      <c r="D10" s="332"/>
      <c r="E10" s="59"/>
      <c r="F10" s="59"/>
      <c r="G10" s="59"/>
      <c r="H10" s="59"/>
    </row>
    <row r="11" spans="2:54" ht="15" customHeight="1" x14ac:dyDescent="0.25">
      <c r="B11" s="332"/>
      <c r="C11" s="332"/>
      <c r="D11" s="332"/>
      <c r="E11" s="59"/>
      <c r="F11" s="59"/>
      <c r="G11" s="59"/>
      <c r="H11" s="59"/>
    </row>
    <row r="12" spans="2:54" ht="15" customHeight="1" x14ac:dyDescent="0.25">
      <c r="B12" s="332"/>
      <c r="C12" s="332"/>
      <c r="D12" s="332"/>
      <c r="E12" s="59"/>
      <c r="F12" s="59"/>
      <c r="G12" s="59"/>
      <c r="H12" s="59"/>
    </row>
    <row r="13" spans="2:54" ht="15" customHeight="1" x14ac:dyDescent="0.25">
      <c r="B13" s="332"/>
      <c r="C13" s="332"/>
      <c r="D13" s="332"/>
      <c r="E13" s="59"/>
      <c r="F13" s="59"/>
      <c r="G13" s="59"/>
      <c r="H13" s="59"/>
    </row>
    <row r="14" spans="2:54" ht="15" customHeight="1" x14ac:dyDescent="0.25">
      <c r="B14" s="332"/>
      <c r="C14" s="332"/>
      <c r="D14" s="332"/>
      <c r="E14" s="59"/>
      <c r="F14" s="59"/>
      <c r="G14" s="59"/>
      <c r="H14" s="59"/>
    </row>
    <row r="15" spans="2:54" ht="15" customHeight="1" x14ac:dyDescent="0.25">
      <c r="B15" s="332"/>
      <c r="C15" s="332"/>
      <c r="D15" s="332"/>
      <c r="E15" s="59"/>
      <c r="F15" s="59"/>
      <c r="G15" s="59"/>
      <c r="H15" s="59"/>
    </row>
    <row r="16" spans="2:54" ht="15" customHeight="1" x14ac:dyDescent="0.25">
      <c r="B16" s="332"/>
      <c r="C16" s="332"/>
      <c r="D16" s="332"/>
      <c r="E16" s="59"/>
      <c r="F16" s="59"/>
      <c r="G16" s="59"/>
      <c r="H16" s="59"/>
    </row>
    <row r="17" spans="2:8" ht="15" customHeight="1" x14ac:dyDescent="0.25">
      <c r="B17" s="332"/>
      <c r="C17" s="332"/>
      <c r="D17" s="332"/>
      <c r="E17" s="59"/>
      <c r="F17" s="59"/>
      <c r="G17" s="59"/>
      <c r="H17" s="59"/>
    </row>
    <row r="18" spans="2:8" ht="15.75" customHeight="1" x14ac:dyDescent="0.25">
      <c r="B18" s="332"/>
      <c r="C18" s="332"/>
      <c r="D18" s="332"/>
      <c r="E18" s="59"/>
      <c r="F18" s="59"/>
      <c r="G18" s="59"/>
      <c r="H18" s="59"/>
    </row>
    <row r="19" spans="2:8" ht="15" customHeight="1" x14ac:dyDescent="0.25">
      <c r="B19" s="332"/>
      <c r="C19" s="332"/>
      <c r="D19" s="332"/>
      <c r="E19" s="59"/>
      <c r="F19" s="59"/>
      <c r="G19" s="59"/>
      <c r="H19" s="59"/>
    </row>
    <row r="20" spans="2:8" ht="15" customHeight="1" x14ac:dyDescent="0.25">
      <c r="B20" s="332"/>
      <c r="C20" s="332"/>
      <c r="D20" s="332"/>
      <c r="E20" s="59"/>
      <c r="F20" s="59"/>
      <c r="G20" s="59"/>
      <c r="H20" s="59"/>
    </row>
    <row r="21" spans="2:8" ht="15" customHeight="1" x14ac:dyDescent="0.25">
      <c r="B21" s="332"/>
      <c r="C21" s="332"/>
      <c r="D21" s="332"/>
      <c r="E21" s="59"/>
      <c r="F21" s="59"/>
      <c r="G21" s="59"/>
      <c r="H21" s="59"/>
    </row>
    <row r="22" spans="2:8" ht="15" customHeight="1" x14ac:dyDescent="0.25">
      <c r="B22" s="332"/>
      <c r="C22" s="332"/>
      <c r="D22" s="332"/>
      <c r="E22" s="59"/>
      <c r="F22" s="59"/>
      <c r="G22" s="59"/>
      <c r="H22" s="59"/>
    </row>
    <row r="23" spans="2:8" ht="15" customHeight="1" x14ac:dyDescent="0.25">
      <c r="B23" s="332"/>
      <c r="C23" s="332"/>
      <c r="D23" s="332"/>
      <c r="E23" s="59"/>
      <c r="F23" s="59"/>
      <c r="G23" s="59"/>
      <c r="H23" s="59"/>
    </row>
    <row r="24" spans="2:8" ht="15" customHeight="1" x14ac:dyDescent="0.25">
      <c r="B24" s="332"/>
      <c r="C24" s="332"/>
      <c r="D24" s="332"/>
      <c r="E24" s="59"/>
      <c r="F24" s="59"/>
      <c r="G24" s="59"/>
      <c r="H24" s="59"/>
    </row>
    <row r="25" spans="2:8" ht="15" customHeight="1" x14ac:dyDescent="0.25">
      <c r="B25" s="332"/>
      <c r="C25" s="332"/>
      <c r="D25" s="332"/>
      <c r="E25" s="59"/>
      <c r="F25" s="59"/>
      <c r="G25" s="59"/>
      <c r="H25" s="59"/>
    </row>
    <row r="26" spans="2:8" ht="15" customHeight="1" x14ac:dyDescent="0.25">
      <c r="B26" s="332"/>
      <c r="C26" s="332"/>
      <c r="D26" s="332"/>
      <c r="E26" s="59"/>
      <c r="F26" s="59"/>
      <c r="G26" s="59"/>
      <c r="H26" s="59"/>
    </row>
    <row r="27" spans="2:8" ht="15" customHeight="1" x14ac:dyDescent="0.25">
      <c r="B27" s="332"/>
      <c r="C27" s="332"/>
      <c r="D27" s="332"/>
      <c r="E27" s="59"/>
      <c r="F27" s="59"/>
      <c r="G27" s="59"/>
      <c r="H27" s="59"/>
    </row>
    <row r="28" spans="2:8" ht="15" customHeight="1" x14ac:dyDescent="0.25">
      <c r="B28" s="332"/>
      <c r="C28" s="332"/>
      <c r="D28" s="332"/>
      <c r="E28" s="59"/>
      <c r="F28" s="59"/>
      <c r="G28" s="59"/>
      <c r="H28" s="59"/>
    </row>
    <row r="29" spans="2:8" ht="15" customHeight="1" x14ac:dyDescent="0.25">
      <c r="B29" s="332"/>
      <c r="C29" s="332"/>
      <c r="D29" s="332"/>
      <c r="E29" s="59"/>
      <c r="F29" s="59"/>
      <c r="G29" s="59"/>
      <c r="H29" s="59"/>
    </row>
    <row r="30" spans="2:8" ht="15" customHeight="1" x14ac:dyDescent="0.25">
      <c r="B30" s="332"/>
      <c r="C30" s="332"/>
      <c r="D30" s="332"/>
      <c r="E30" s="59"/>
      <c r="F30" s="59"/>
      <c r="G30" s="59"/>
      <c r="H30" s="59"/>
    </row>
    <row r="31" spans="2:8" ht="15" customHeight="1" x14ac:dyDescent="0.25">
      <c r="B31" s="332"/>
      <c r="C31" s="332"/>
      <c r="D31" s="332"/>
      <c r="E31" s="59"/>
      <c r="F31" s="59"/>
      <c r="G31" s="59"/>
      <c r="H31" s="59"/>
    </row>
    <row r="32" spans="2:8" ht="15" customHeight="1" x14ac:dyDescent="0.25">
      <c r="B32" s="332"/>
      <c r="C32" s="332"/>
      <c r="D32" s="332"/>
      <c r="E32" s="59"/>
      <c r="F32" s="59"/>
      <c r="G32" s="59"/>
      <c r="H32" s="59"/>
    </row>
    <row r="33" spans="2:8" ht="15" customHeight="1" x14ac:dyDescent="0.25">
      <c r="B33" s="332"/>
      <c r="C33" s="332"/>
      <c r="D33" s="332"/>
      <c r="E33" s="59"/>
      <c r="F33" s="59"/>
      <c r="G33" s="59"/>
      <c r="H33" s="59"/>
    </row>
    <row r="34" spans="2:8" ht="15" customHeight="1" x14ac:dyDescent="0.25">
      <c r="B34" s="332"/>
      <c r="C34" s="332"/>
      <c r="D34" s="332"/>
      <c r="E34" s="59"/>
      <c r="F34" s="59"/>
      <c r="G34" s="59"/>
      <c r="H34" s="59"/>
    </row>
    <row r="35" spans="2:8" ht="15" customHeight="1" x14ac:dyDescent="0.25">
      <c r="B35" s="332"/>
      <c r="C35" s="332"/>
      <c r="D35" s="332"/>
      <c r="E35" s="59"/>
      <c r="F35" s="59"/>
      <c r="G35" s="59"/>
      <c r="H35" s="59"/>
    </row>
    <row r="36" spans="2:8" ht="15" customHeight="1" x14ac:dyDescent="0.25">
      <c r="B36" s="332"/>
      <c r="C36" s="332"/>
      <c r="D36" s="332"/>
      <c r="E36" s="59"/>
      <c r="F36" s="59"/>
      <c r="G36" s="59"/>
      <c r="H36" s="59"/>
    </row>
    <row r="37" spans="2:8" ht="15" customHeight="1" x14ac:dyDescent="0.25">
      <c r="B37" s="332"/>
      <c r="C37" s="332"/>
      <c r="D37" s="332"/>
      <c r="E37" s="59"/>
      <c r="F37" s="59"/>
      <c r="G37" s="59"/>
      <c r="H37" s="59"/>
    </row>
    <row r="38" spans="2:8" ht="15" customHeight="1" x14ac:dyDescent="0.25">
      <c r="B38" s="332"/>
      <c r="C38" s="332"/>
      <c r="D38" s="332"/>
      <c r="E38" s="59"/>
      <c r="F38" s="59"/>
      <c r="G38" s="59"/>
      <c r="H38" s="59"/>
    </row>
    <row r="39" spans="2:8" ht="15" customHeight="1" x14ac:dyDescent="0.25">
      <c r="B39" s="332"/>
      <c r="C39" s="332"/>
      <c r="D39" s="332"/>
      <c r="E39" s="59"/>
      <c r="F39" s="59"/>
      <c r="G39" s="59"/>
      <c r="H39" s="59"/>
    </row>
    <row r="40" spans="2:8" ht="15" customHeight="1" x14ac:dyDescent="0.25">
      <c r="B40" s="332"/>
      <c r="C40" s="332"/>
      <c r="D40" s="332"/>
      <c r="E40" s="59"/>
      <c r="F40" s="59"/>
      <c r="G40" s="59"/>
      <c r="H40" s="59"/>
    </row>
    <row r="41" spans="2:8" ht="15" customHeight="1" x14ac:dyDescent="0.25">
      <c r="B41" s="332"/>
      <c r="C41" s="332"/>
      <c r="D41" s="332"/>
      <c r="E41" s="59"/>
      <c r="F41" s="59"/>
      <c r="G41" s="59"/>
      <c r="H41" s="59"/>
    </row>
    <row r="42" spans="2:8" ht="15" customHeight="1" x14ac:dyDescent="0.25">
      <c r="B42" s="332"/>
      <c r="C42" s="332"/>
      <c r="D42" s="332"/>
      <c r="E42" s="59"/>
      <c r="F42" s="59"/>
      <c r="G42" s="59"/>
      <c r="H42" s="59"/>
    </row>
    <row r="43" spans="2:8" x14ac:dyDescent="0.25">
      <c r="B43" s="332"/>
      <c r="C43" s="332"/>
      <c r="D43" s="332"/>
      <c r="E43" s="59"/>
      <c r="F43" s="59"/>
      <c r="G43" s="59"/>
      <c r="H43" s="59"/>
    </row>
    <row r="44" spans="2:8" x14ac:dyDescent="0.25">
      <c r="B44" s="332"/>
      <c r="C44" s="332"/>
      <c r="D44" s="332"/>
      <c r="E44" s="59"/>
      <c r="F44" s="59"/>
      <c r="G44" s="59"/>
      <c r="H44" s="59"/>
    </row>
    <row r="45" spans="2:8" x14ac:dyDescent="0.25">
      <c r="B45" s="332"/>
      <c r="C45" s="332"/>
      <c r="D45" s="332"/>
      <c r="E45" s="59"/>
      <c r="F45" s="59"/>
      <c r="G45" s="59"/>
      <c r="H45" s="59"/>
    </row>
    <row r="46" spans="2:8" x14ac:dyDescent="0.25">
      <c r="B46" s="332"/>
      <c r="C46" s="332"/>
      <c r="D46" s="332"/>
    </row>
    <row r="47" spans="2:8" x14ac:dyDescent="0.25">
      <c r="B47" s="332"/>
      <c r="C47" s="332"/>
      <c r="D47" s="332"/>
    </row>
    <row r="48" spans="2:8" x14ac:dyDescent="0.25">
      <c r="B48" s="332"/>
      <c r="C48" s="332"/>
      <c r="D48" s="332"/>
    </row>
    <row r="49" spans="2:4" x14ac:dyDescent="0.25">
      <c r="B49" s="332"/>
      <c r="C49" s="332"/>
      <c r="D49" s="332"/>
    </row>
    <row r="50" spans="2:4" x14ac:dyDescent="0.25">
      <c r="B50" s="332"/>
      <c r="C50" s="332"/>
      <c r="D50" s="332"/>
    </row>
    <row r="51" spans="2:4" x14ac:dyDescent="0.25">
      <c r="B51" s="332"/>
      <c r="C51" s="332"/>
      <c r="D51" s="332"/>
    </row>
    <row r="52" spans="2:4" x14ac:dyDescent="0.25">
      <c r="B52" s="332"/>
      <c r="C52" s="332"/>
      <c r="D52" s="332"/>
    </row>
    <row r="53" spans="2:4" x14ac:dyDescent="0.25">
      <c r="B53" s="332"/>
      <c r="C53" s="332"/>
      <c r="D53" s="332"/>
    </row>
  </sheetData>
  <sheetProtection algorithmName="SHA-512" hashValue="qOfUpIRPZIJVfHrJi2Qh1I78P/19+PzCfYjkTT+GTIP+UPfa5H+FgKnZ0VxEOtEMb3GzYi1W/x7eggscKOXM0A==" saltValue="V3aFUyJsiiDpq8zyQd5Ykg==" spinCount="100000" sheet="1" objects="1" scenarios="1" selectLockedCells="1" selectUnlockedCells="1"/>
  <mergeCells count="4">
    <mergeCell ref="B2:D2"/>
    <mergeCell ref="B3:D3"/>
    <mergeCell ref="B4:C5"/>
    <mergeCell ref="B8:D53"/>
  </mergeCells>
  <phoneticPr fontId="45" type="noConversion"/>
  <pageMargins left="0.7" right="0.7" top="0.75" bottom="0.75" header="0.3" footer="0.3"/>
  <pageSetup paperSize="9" scale="69" orientation="portrait" r:id="rId1"/>
  <colBreaks count="1" manualBreakCount="1">
    <brk id="4" min="1" max="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339"/>
  <sheetViews>
    <sheetView showGridLines="0" showRowColHeaders="0" showRuler="0" topLeftCell="B1" zoomScale="115" zoomScaleNormal="115" zoomScaleSheetLayoutView="85" zoomScalePageLayoutView="110" workbookViewId="0">
      <selection activeCell="B3" sqref="B3:D4"/>
    </sheetView>
  </sheetViews>
  <sheetFormatPr baseColWidth="10" defaultColWidth="11.42578125" defaultRowHeight="15" x14ac:dyDescent="0.25"/>
  <cols>
    <col min="1" max="1" width="3.5703125" style="99" hidden="1" customWidth="1"/>
    <col min="2" max="2" width="11.85546875" style="19" customWidth="1"/>
    <col min="3" max="3" width="51.7109375" style="15" customWidth="1"/>
    <col min="4" max="4" width="11.28515625" style="6" customWidth="1"/>
    <col min="5" max="6" width="11.42578125" style="14" customWidth="1"/>
    <col min="7" max="7" width="36.5703125" style="164" customWidth="1"/>
    <col min="8" max="8" width="24.85546875" style="1" customWidth="1"/>
    <col min="9" max="9" width="14.85546875" style="1" bestFit="1" customWidth="1"/>
    <col min="10" max="10" width="15.7109375" style="1" customWidth="1"/>
    <col min="11" max="11" width="17.28515625" style="1" customWidth="1"/>
    <col min="12" max="12" width="9.85546875" style="1" customWidth="1"/>
    <col min="13" max="13" width="11.42578125" style="1"/>
    <col min="14" max="14" width="20.85546875" hidden="1" customWidth="1"/>
    <col min="15" max="15" width="11.42578125" hidden="1" customWidth="1"/>
    <col min="16" max="17" width="13.85546875" hidden="1" customWidth="1"/>
    <col min="18" max="18" width="11" hidden="1" customWidth="1"/>
    <col min="19" max="19" width="9.5703125" hidden="1" customWidth="1"/>
    <col min="20" max="20" width="8.85546875" hidden="1" customWidth="1"/>
    <col min="21" max="21" width="6.85546875" hidden="1" customWidth="1"/>
    <col min="22" max="22" width="4.85546875" customWidth="1"/>
  </cols>
  <sheetData>
    <row r="1" spans="1:20" x14ac:dyDescent="0.25">
      <c r="B1" s="335" t="s">
        <v>79</v>
      </c>
      <c r="C1" s="335"/>
      <c r="D1" s="335"/>
      <c r="E1" s="335"/>
      <c r="F1" s="335"/>
      <c r="G1" s="335"/>
    </row>
    <row r="2" spans="1:20" x14ac:dyDescent="0.25">
      <c r="B2" s="335"/>
      <c r="C2" s="335"/>
      <c r="D2" s="335"/>
      <c r="E2" s="335"/>
      <c r="F2" s="335"/>
      <c r="G2" s="335"/>
    </row>
    <row r="3" spans="1:20" x14ac:dyDescent="0.25">
      <c r="B3" s="336" t="s">
        <v>448</v>
      </c>
      <c r="C3" s="336"/>
      <c r="D3" s="336"/>
      <c r="E3" s="337" t="s">
        <v>440</v>
      </c>
      <c r="F3" s="337"/>
      <c r="G3" s="337"/>
    </row>
    <row r="4" spans="1:20" x14ac:dyDescent="0.25">
      <c r="B4" s="336"/>
      <c r="C4" s="336"/>
      <c r="D4" s="336"/>
      <c r="E4" s="337" t="s">
        <v>443</v>
      </c>
      <c r="F4" s="337"/>
      <c r="G4" s="337"/>
    </row>
    <row r="5" spans="1:20" x14ac:dyDescent="0.25">
      <c r="B5" s="337" t="s">
        <v>83</v>
      </c>
      <c r="C5" s="337"/>
      <c r="D5" s="337"/>
      <c r="E5" s="337" t="s">
        <v>84</v>
      </c>
      <c r="F5" s="337"/>
      <c r="G5" s="337"/>
    </row>
    <row r="7" spans="1:20" ht="20.25" customHeight="1" x14ac:dyDescent="0.25">
      <c r="B7" s="340"/>
      <c r="C7" s="340"/>
      <c r="D7" s="340"/>
      <c r="E7" s="340"/>
      <c r="F7" s="340"/>
      <c r="G7" s="340"/>
    </row>
    <row r="8" spans="1:20" ht="38.25" x14ac:dyDescent="0.25">
      <c r="B8" s="196" t="s">
        <v>15</v>
      </c>
      <c r="C8" s="135" t="s">
        <v>1</v>
      </c>
      <c r="D8" s="135" t="s">
        <v>146</v>
      </c>
      <c r="E8" s="135" t="s">
        <v>145</v>
      </c>
      <c r="F8" s="135" t="s">
        <v>144</v>
      </c>
      <c r="G8" s="135" t="s">
        <v>0</v>
      </c>
      <c r="H8" s="158"/>
      <c r="J8" s="124"/>
      <c r="K8" s="124"/>
    </row>
    <row r="9" spans="1:20" ht="38.25" x14ac:dyDescent="0.25">
      <c r="A9" s="99">
        <v>1</v>
      </c>
      <c r="B9" s="143"/>
      <c r="C9" s="135" t="s">
        <v>438</v>
      </c>
      <c r="D9" s="135"/>
      <c r="E9" s="157"/>
      <c r="F9" s="143"/>
      <c r="G9" s="175"/>
      <c r="M9"/>
      <c r="N9" s="156" t="s">
        <v>143</v>
      </c>
      <c r="O9" s="156" t="s">
        <v>142</v>
      </c>
      <c r="P9" s="156" t="s">
        <v>95</v>
      </c>
      <c r="Q9" s="156" t="s">
        <v>141</v>
      </c>
    </row>
    <row r="10" spans="1:20" s="124" customFormat="1" x14ac:dyDescent="0.25">
      <c r="A10" s="99">
        <v>1</v>
      </c>
      <c r="B10" s="134" t="s">
        <v>139</v>
      </c>
      <c r="C10" s="133" t="s">
        <v>437</v>
      </c>
      <c r="D10" s="133"/>
      <c r="E10" s="155"/>
      <c r="F10" s="136"/>
      <c r="G10" s="138"/>
      <c r="L10" s="113"/>
      <c r="N10" s="173"/>
      <c r="O10" s="173"/>
      <c r="P10" s="125"/>
      <c r="Q10" s="125"/>
      <c r="S10" s="154" t="s">
        <v>96</v>
      </c>
      <c r="T10" s="124" t="s">
        <v>95</v>
      </c>
    </row>
    <row r="11" spans="1:20" s="124" customFormat="1" ht="25.5" x14ac:dyDescent="0.25">
      <c r="A11" s="99">
        <v>1</v>
      </c>
      <c r="B11" s="147" t="s">
        <v>139</v>
      </c>
      <c r="C11" s="131" t="s">
        <v>436</v>
      </c>
      <c r="D11" s="183"/>
      <c r="E11" s="129" t="s">
        <v>96</v>
      </c>
      <c r="F11" s="128"/>
      <c r="G11" s="139" t="s">
        <v>439</v>
      </c>
      <c r="L11" s="113"/>
      <c r="N11" s="173">
        <v>1</v>
      </c>
      <c r="O11" s="173">
        <f>IF(E11="A",20,IF(E11="B",15,IF(E11="C",5,IF(E11="D",0,0))))</f>
        <v>20</v>
      </c>
      <c r="P11" s="125">
        <f>IF(E11="NCM",1,0)</f>
        <v>0</v>
      </c>
      <c r="Q11" s="125">
        <f>IF(D11="NCM",0,IF(F11="X",1,0))</f>
        <v>0</v>
      </c>
      <c r="S11" s="154" t="s">
        <v>140</v>
      </c>
    </row>
    <row r="12" spans="1:20" s="124" customFormat="1" ht="38.25" x14ac:dyDescent="0.25">
      <c r="A12" s="99">
        <v>1</v>
      </c>
      <c r="B12" s="147" t="s">
        <v>139</v>
      </c>
      <c r="C12" s="131" t="s">
        <v>435</v>
      </c>
      <c r="D12" s="130"/>
      <c r="E12" s="129" t="s">
        <v>96</v>
      </c>
      <c r="F12" s="128"/>
      <c r="G12" s="139"/>
      <c r="L12" s="113"/>
      <c r="N12" s="173">
        <v>1</v>
      </c>
      <c r="O12" s="173">
        <f>IF(E12="A",20,IF(E12="B",15,IF(E12="C",5,IF(E12="D",0,0))))</f>
        <v>20</v>
      </c>
      <c r="P12" s="125">
        <f>IF(E12="NCM",1,0)</f>
        <v>0</v>
      </c>
      <c r="Q12" s="125">
        <f>IF(D12="NCM",0,IF(F12="X",1,0))</f>
        <v>0</v>
      </c>
      <c r="S12" s="154" t="s">
        <v>138</v>
      </c>
    </row>
    <row r="13" spans="1:20" s="124" customFormat="1" ht="89.25" x14ac:dyDescent="0.25">
      <c r="A13" s="99">
        <v>1</v>
      </c>
      <c r="B13" s="147" t="s">
        <v>139</v>
      </c>
      <c r="C13" s="131" t="s">
        <v>434</v>
      </c>
      <c r="D13" s="130"/>
      <c r="E13" s="129" t="s">
        <v>96</v>
      </c>
      <c r="F13" s="128"/>
      <c r="G13" s="139"/>
      <c r="L13" s="113"/>
      <c r="N13" s="173">
        <v>1</v>
      </c>
      <c r="O13" s="173">
        <f>IF(E13="A",20,IF(E13="B",15,IF(E13="C",5,IF(E13="D",0,0))))</f>
        <v>20</v>
      </c>
      <c r="P13" s="125">
        <f>IF(E13="NCM",1,0)</f>
        <v>0</v>
      </c>
      <c r="Q13" s="125">
        <f>IF(D13="NCM",0,IF(F13="X",1,0))</f>
        <v>0</v>
      </c>
      <c r="S13" s="154" t="s">
        <v>137</v>
      </c>
    </row>
    <row r="14" spans="1:20" s="124" customFormat="1" ht="63.75" x14ac:dyDescent="0.25">
      <c r="A14" s="99">
        <v>1</v>
      </c>
      <c r="B14" s="195" t="s">
        <v>139</v>
      </c>
      <c r="C14" s="194" t="s">
        <v>433</v>
      </c>
      <c r="D14" s="179" t="s">
        <v>95</v>
      </c>
      <c r="E14" s="178" t="s">
        <v>96</v>
      </c>
      <c r="F14" s="193"/>
      <c r="G14" s="192"/>
      <c r="L14" s="113"/>
      <c r="N14" s="173">
        <v>1</v>
      </c>
      <c r="O14" s="173">
        <f>IF(E14="A",20,IF(E14="B",15,IF(E14="C",5,IF(E14="D",0,0))))</f>
        <v>20</v>
      </c>
      <c r="P14" s="125">
        <f>IF(E14="NCM",1,0)</f>
        <v>0</v>
      </c>
      <c r="Q14" s="125">
        <f>IF(D14="NCM",IF(F14="X",1,0),0)</f>
        <v>0</v>
      </c>
      <c r="S14" s="154"/>
    </row>
    <row r="15" spans="1:20" s="124" customFormat="1" x14ac:dyDescent="0.25">
      <c r="A15" s="99">
        <v>1</v>
      </c>
      <c r="B15" s="134" t="s">
        <v>98</v>
      </c>
      <c r="C15" s="133" t="s">
        <v>432</v>
      </c>
      <c r="D15" s="137"/>
      <c r="E15" s="137"/>
      <c r="F15" s="136"/>
      <c r="G15" s="138"/>
      <c r="L15" s="113"/>
      <c r="N15" s="173"/>
      <c r="O15" s="173"/>
      <c r="P15" s="125"/>
      <c r="Q15" s="125"/>
      <c r="S15" s="154" t="s">
        <v>127</v>
      </c>
    </row>
    <row r="16" spans="1:20" s="124" customFormat="1" ht="89.25" x14ac:dyDescent="0.25">
      <c r="A16" s="99">
        <v>1</v>
      </c>
      <c r="B16" s="181" t="s">
        <v>98</v>
      </c>
      <c r="C16" s="180" t="s">
        <v>431</v>
      </c>
      <c r="D16" s="179" t="s">
        <v>95</v>
      </c>
      <c r="E16" s="178" t="s">
        <v>96</v>
      </c>
      <c r="F16" s="177"/>
      <c r="G16" s="176"/>
      <c r="L16" s="113"/>
      <c r="N16" s="173">
        <v>1</v>
      </c>
      <c r="O16" s="173">
        <f>IF(E16="A",20,IF(E16="B",15,IF(E16="C",5,IF(E16="D",0,0))))</f>
        <v>20</v>
      </c>
      <c r="P16" s="125">
        <f>IF(E16="NCM",1,0)</f>
        <v>0</v>
      </c>
      <c r="Q16" s="125">
        <f>IF(D16="NCM",IF(F16="X",1,0),0)</f>
        <v>0</v>
      </c>
      <c r="S16" s="154"/>
    </row>
    <row r="17" spans="1:19" s="124" customFormat="1" ht="51" x14ac:dyDescent="0.25">
      <c r="A17" s="99">
        <v>1</v>
      </c>
      <c r="B17" s="147" t="s">
        <v>98</v>
      </c>
      <c r="C17" s="131" t="s">
        <v>430</v>
      </c>
      <c r="D17" s="130"/>
      <c r="E17" s="129" t="s">
        <v>96</v>
      </c>
      <c r="F17" s="128"/>
      <c r="G17" s="139"/>
      <c r="L17" s="113"/>
      <c r="N17" s="173">
        <v>1</v>
      </c>
      <c r="O17" s="173">
        <f>IF(E17="A",20,IF(E17="B",15,IF(E17="C",5,IF(E17="D",0,0))))</f>
        <v>20</v>
      </c>
      <c r="P17" s="125">
        <f>IF(E17="NCM",1,0)</f>
        <v>0</v>
      </c>
      <c r="Q17" s="125">
        <f>IF(D17="NCM",0,IF(F17="X",1,0))</f>
        <v>0</v>
      </c>
      <c r="S17" s="154"/>
    </row>
    <row r="18" spans="1:19" s="124" customFormat="1" ht="38.25" x14ac:dyDescent="0.25">
      <c r="A18" s="99">
        <v>1</v>
      </c>
      <c r="B18" s="147" t="s">
        <v>98</v>
      </c>
      <c r="C18" s="131" t="s">
        <v>429</v>
      </c>
      <c r="D18" s="130"/>
      <c r="E18" s="129" t="s">
        <v>96</v>
      </c>
      <c r="F18" s="128"/>
      <c r="G18" s="139"/>
      <c r="L18" s="113"/>
      <c r="N18" s="173">
        <v>1</v>
      </c>
      <c r="O18" s="173">
        <f>IF(E18="A",20,IF(E18="B",15,IF(E18="C",5,IF(E18="D",0,0))))</f>
        <v>20</v>
      </c>
      <c r="P18" s="125">
        <f>IF(E18="NCM",1,0)</f>
        <v>0</v>
      </c>
      <c r="Q18" s="125">
        <f>IF(D18="NCM",0,IF(F18="X",1,0))</f>
        <v>0</v>
      </c>
      <c r="S18" s="154"/>
    </row>
    <row r="19" spans="1:19" s="124" customFormat="1" ht="51" x14ac:dyDescent="0.25">
      <c r="A19" s="99">
        <v>1</v>
      </c>
      <c r="B19" s="147" t="s">
        <v>98</v>
      </c>
      <c r="C19" s="146" t="s">
        <v>428</v>
      </c>
      <c r="D19" s="130"/>
      <c r="E19" s="129" t="s">
        <v>96</v>
      </c>
      <c r="F19" s="128"/>
      <c r="G19" s="139"/>
      <c r="L19" s="113"/>
      <c r="N19" s="173">
        <v>1</v>
      </c>
      <c r="O19" s="173">
        <f>IF(E19="A",20,IF(E19="B",15,IF(E19="C",5,IF(E19="D",0,0))))</f>
        <v>20</v>
      </c>
      <c r="P19" s="125">
        <f>IF(E19="NCM",1,0)</f>
        <v>0</v>
      </c>
      <c r="Q19" s="125">
        <f>IF(D19="NCM",0,IF(F19="X",1,0))</f>
        <v>0</v>
      </c>
      <c r="S19" s="154"/>
    </row>
    <row r="20" spans="1:19" s="124" customFormat="1" ht="51" x14ac:dyDescent="0.25">
      <c r="A20" s="99">
        <v>1</v>
      </c>
      <c r="B20" s="147" t="s">
        <v>98</v>
      </c>
      <c r="C20" s="146" t="s">
        <v>427</v>
      </c>
      <c r="D20" s="130"/>
      <c r="E20" s="129" t="s">
        <v>96</v>
      </c>
      <c r="F20" s="128"/>
      <c r="G20" s="139"/>
      <c r="L20" s="113"/>
      <c r="N20" s="173">
        <v>1</v>
      </c>
      <c r="O20" s="173">
        <f>IF(E20="A",20,IF(E20="B",15,IF(E20="C",5,IF(E20="D",0,0))))</f>
        <v>20</v>
      </c>
      <c r="P20" s="125">
        <f>IF(E20="NCM",1,0)</f>
        <v>0</v>
      </c>
      <c r="Q20" s="125">
        <f>IF(D20="NCM",0,IF(F20="X",1,0))</f>
        <v>0</v>
      </c>
      <c r="S20" s="154"/>
    </row>
    <row r="21" spans="1:19" s="124" customFormat="1" ht="25.5" x14ac:dyDescent="0.25">
      <c r="A21" s="99">
        <v>1</v>
      </c>
      <c r="B21" s="143"/>
      <c r="C21" s="135" t="s">
        <v>426</v>
      </c>
      <c r="D21" s="135"/>
      <c r="E21" s="157"/>
      <c r="F21" s="143"/>
      <c r="G21" s="175"/>
      <c r="L21" s="113"/>
      <c r="N21" s="173"/>
      <c r="O21" s="173"/>
      <c r="P21" s="125"/>
      <c r="Q21" s="125"/>
      <c r="S21" s="154"/>
    </row>
    <row r="22" spans="1:19" s="124" customFormat="1" x14ac:dyDescent="0.25">
      <c r="A22" s="99">
        <v>1</v>
      </c>
      <c r="B22" s="134" t="s">
        <v>136</v>
      </c>
      <c r="C22" s="133" t="s">
        <v>425</v>
      </c>
      <c r="D22" s="133"/>
      <c r="E22" s="155"/>
      <c r="F22" s="136"/>
      <c r="G22" s="138"/>
      <c r="L22" s="113"/>
      <c r="N22" s="173"/>
      <c r="O22" s="173"/>
      <c r="P22" s="125"/>
      <c r="Q22" s="125"/>
      <c r="S22" s="154"/>
    </row>
    <row r="23" spans="1:19" s="124" customFormat="1" ht="38.25" x14ac:dyDescent="0.25">
      <c r="A23" s="99">
        <v>1</v>
      </c>
      <c r="B23" s="147" t="s">
        <v>136</v>
      </c>
      <c r="C23" s="131" t="s">
        <v>424</v>
      </c>
      <c r="D23" s="130"/>
      <c r="E23" s="129" t="s">
        <v>96</v>
      </c>
      <c r="F23" s="128"/>
      <c r="G23" s="139"/>
      <c r="L23" s="113"/>
      <c r="N23" s="173">
        <v>1</v>
      </c>
      <c r="O23" s="173">
        <f>IF(E23="A",20,IF(E23="B",15,IF(E23="C",5,IF(E23="D",0,0))))</f>
        <v>20</v>
      </c>
      <c r="P23" s="125">
        <f>IF(E23="NCM",1,0)</f>
        <v>0</v>
      </c>
      <c r="Q23" s="125">
        <f>IF(D23="NCM",0,IF(F23="X",1,0))</f>
        <v>0</v>
      </c>
      <c r="S23" s="154"/>
    </row>
    <row r="24" spans="1:19" s="124" customFormat="1" ht="38.25" x14ac:dyDescent="0.25">
      <c r="A24" s="99">
        <v>1</v>
      </c>
      <c r="B24" s="147" t="s">
        <v>136</v>
      </c>
      <c r="C24" s="131" t="s">
        <v>423</v>
      </c>
      <c r="D24" s="130"/>
      <c r="E24" s="129" t="s">
        <v>96</v>
      </c>
      <c r="F24" s="128"/>
      <c r="G24" s="139"/>
      <c r="L24" s="113"/>
      <c r="N24" s="173">
        <v>1</v>
      </c>
      <c r="O24" s="173">
        <f>IF(E24="A",20,IF(E24="B",15,IF(E24="C",5,IF(E24="D",0,0))))</f>
        <v>20</v>
      </c>
      <c r="P24" s="125">
        <f>IF(E24="NCM",1,0)</f>
        <v>0</v>
      </c>
      <c r="Q24" s="125">
        <f>IF(D24="NCM",0,IF(F24="X",1,0))</f>
        <v>0</v>
      </c>
      <c r="S24" s="154"/>
    </row>
    <row r="25" spans="1:19" s="124" customFormat="1" ht="38.25" x14ac:dyDescent="0.25">
      <c r="A25" s="99">
        <v>1</v>
      </c>
      <c r="B25" s="147" t="s">
        <v>136</v>
      </c>
      <c r="C25" s="131" t="s">
        <v>422</v>
      </c>
      <c r="D25" s="130"/>
      <c r="E25" s="129" t="s">
        <v>96</v>
      </c>
      <c r="F25" s="128"/>
      <c r="G25" s="139"/>
      <c r="L25" s="113"/>
      <c r="N25" s="173">
        <v>1</v>
      </c>
      <c r="O25" s="173">
        <f>IF(E25="A",20,IF(E25="B",15,IF(E25="C",5,IF(E25="D",0,0))))</f>
        <v>20</v>
      </c>
      <c r="P25" s="125">
        <f>IF(E25="NCM",1,0)</f>
        <v>0</v>
      </c>
      <c r="Q25" s="125">
        <f>IF(D25="NCM",0,IF(F25="X",1,0))</f>
        <v>0</v>
      </c>
      <c r="S25" s="154"/>
    </row>
    <row r="26" spans="1:19" s="124" customFormat="1" x14ac:dyDescent="0.25">
      <c r="A26" s="99">
        <v>1</v>
      </c>
      <c r="B26" s="134" t="s">
        <v>135</v>
      </c>
      <c r="C26" s="133" t="s">
        <v>421</v>
      </c>
      <c r="D26" s="133"/>
      <c r="E26" s="155"/>
      <c r="F26" s="136"/>
      <c r="G26" s="138"/>
      <c r="L26" s="113"/>
      <c r="N26" s="173"/>
      <c r="O26" s="173"/>
      <c r="P26" s="125"/>
      <c r="Q26" s="125"/>
      <c r="S26" s="154"/>
    </row>
    <row r="27" spans="1:19" s="124" customFormat="1" ht="63.75" x14ac:dyDescent="0.25">
      <c r="A27" s="99">
        <v>1</v>
      </c>
      <c r="B27" s="180" t="s">
        <v>135</v>
      </c>
      <c r="C27" s="180" t="s">
        <v>420</v>
      </c>
      <c r="D27" s="179" t="s">
        <v>95</v>
      </c>
      <c r="E27" s="178" t="s">
        <v>96</v>
      </c>
      <c r="F27" s="177"/>
      <c r="G27" s="176"/>
      <c r="L27" s="113"/>
      <c r="N27" s="173">
        <v>1</v>
      </c>
      <c r="O27" s="173">
        <f t="shared" ref="O27:O34" si="0">IF(E27="A",20,IF(E27="B",15,IF(E27="C",5,IF(E27="D",0,0))))</f>
        <v>20</v>
      </c>
      <c r="P27" s="125">
        <f t="shared" ref="P27:P34" si="1">IF(E27="NCM",1,0)</f>
        <v>0</v>
      </c>
      <c r="Q27" s="125">
        <f>IF(D27="NCM",IF(F27="X",1,0),0)</f>
        <v>0</v>
      </c>
      <c r="S27" s="154"/>
    </row>
    <row r="28" spans="1:19" s="124" customFormat="1" ht="25.5" x14ac:dyDescent="0.25">
      <c r="A28" s="99">
        <v>1</v>
      </c>
      <c r="B28" s="191"/>
      <c r="C28" s="131" t="s">
        <v>419</v>
      </c>
      <c r="D28" s="130"/>
      <c r="E28" s="129" t="s">
        <v>96</v>
      </c>
      <c r="F28" s="128"/>
      <c r="G28" s="139"/>
      <c r="L28" s="113"/>
      <c r="N28" s="173">
        <v>1</v>
      </c>
      <c r="O28" s="173">
        <f t="shared" si="0"/>
        <v>20</v>
      </c>
      <c r="P28" s="125">
        <f t="shared" si="1"/>
        <v>0</v>
      </c>
      <c r="Q28" s="125">
        <f t="shared" ref="Q28:Q34" si="2">IF(D28="NCM",0,IF(F28="X",1,0))</f>
        <v>0</v>
      </c>
      <c r="S28" s="154"/>
    </row>
    <row r="29" spans="1:19" s="124" customFormat="1" ht="25.5" x14ac:dyDescent="0.25">
      <c r="A29" s="99">
        <v>1</v>
      </c>
      <c r="B29" s="147" t="s">
        <v>135</v>
      </c>
      <c r="C29" s="131" t="s">
        <v>418</v>
      </c>
      <c r="D29" s="130"/>
      <c r="E29" s="129" t="s">
        <v>96</v>
      </c>
      <c r="F29" s="128"/>
      <c r="G29" s="139"/>
      <c r="L29" s="113"/>
      <c r="N29" s="173">
        <v>1</v>
      </c>
      <c r="O29" s="173">
        <f t="shared" si="0"/>
        <v>20</v>
      </c>
      <c r="P29" s="125">
        <f t="shared" si="1"/>
        <v>0</v>
      </c>
      <c r="Q29" s="125">
        <f t="shared" si="2"/>
        <v>0</v>
      </c>
      <c r="S29" s="154"/>
    </row>
    <row r="30" spans="1:19" s="124" customFormat="1" ht="51" x14ac:dyDescent="0.25">
      <c r="A30" s="99">
        <v>1</v>
      </c>
      <c r="B30" s="181" t="s">
        <v>135</v>
      </c>
      <c r="C30" s="180" t="s">
        <v>417</v>
      </c>
      <c r="D30" s="179" t="s">
        <v>95</v>
      </c>
      <c r="E30" s="178" t="s">
        <v>96</v>
      </c>
      <c r="F30" s="177"/>
      <c r="G30" s="176"/>
      <c r="L30" s="113"/>
      <c r="N30" s="173">
        <v>1</v>
      </c>
      <c r="O30" s="173">
        <f t="shared" si="0"/>
        <v>20</v>
      </c>
      <c r="P30" s="125">
        <f t="shared" si="1"/>
        <v>0</v>
      </c>
      <c r="Q30" s="125">
        <f>IF(D30="NCM",IF(F30="X",1,0),0)</f>
        <v>0</v>
      </c>
      <c r="S30" s="154"/>
    </row>
    <row r="31" spans="1:19" s="124" customFormat="1" ht="38.25" x14ac:dyDescent="0.25">
      <c r="A31" s="99">
        <v>1</v>
      </c>
      <c r="B31" s="147" t="s">
        <v>135</v>
      </c>
      <c r="C31" s="131" t="s">
        <v>416</v>
      </c>
      <c r="D31" s="130"/>
      <c r="E31" s="129" t="s">
        <v>96</v>
      </c>
      <c r="F31" s="128"/>
      <c r="G31" s="139"/>
      <c r="L31" s="113"/>
      <c r="N31" s="173">
        <v>1</v>
      </c>
      <c r="O31" s="173">
        <f t="shared" si="0"/>
        <v>20</v>
      </c>
      <c r="P31" s="125">
        <f t="shared" si="1"/>
        <v>0</v>
      </c>
      <c r="Q31" s="125">
        <f t="shared" si="2"/>
        <v>0</v>
      </c>
      <c r="S31" s="154"/>
    </row>
    <row r="32" spans="1:19" s="124" customFormat="1" ht="38.25" x14ac:dyDescent="0.25">
      <c r="A32" s="99">
        <v>1</v>
      </c>
      <c r="B32" s="147" t="s">
        <v>135</v>
      </c>
      <c r="C32" s="131" t="s">
        <v>415</v>
      </c>
      <c r="D32" s="130"/>
      <c r="E32" s="129" t="s">
        <v>96</v>
      </c>
      <c r="F32" s="128"/>
      <c r="G32" s="139"/>
      <c r="L32" s="113"/>
      <c r="N32" s="173">
        <v>1</v>
      </c>
      <c r="O32" s="173">
        <f t="shared" si="0"/>
        <v>20</v>
      </c>
      <c r="P32" s="125">
        <f t="shared" si="1"/>
        <v>0</v>
      </c>
      <c r="Q32" s="125">
        <f t="shared" si="2"/>
        <v>0</v>
      </c>
      <c r="S32" s="154"/>
    </row>
    <row r="33" spans="1:19" s="124" customFormat="1" ht="38.25" x14ac:dyDescent="0.25">
      <c r="A33" s="99">
        <v>1</v>
      </c>
      <c r="B33" s="147" t="s">
        <v>135</v>
      </c>
      <c r="C33" s="131" t="s">
        <v>414</v>
      </c>
      <c r="D33" s="130"/>
      <c r="E33" s="129" t="s">
        <v>96</v>
      </c>
      <c r="F33" s="128"/>
      <c r="G33" s="139"/>
      <c r="L33" s="113"/>
      <c r="N33" s="173">
        <v>1</v>
      </c>
      <c r="O33" s="173">
        <f t="shared" si="0"/>
        <v>20</v>
      </c>
      <c r="P33" s="125">
        <f t="shared" si="1"/>
        <v>0</v>
      </c>
      <c r="Q33" s="125">
        <f t="shared" si="2"/>
        <v>0</v>
      </c>
      <c r="S33" s="154"/>
    </row>
    <row r="34" spans="1:19" s="124" customFormat="1" ht="51" x14ac:dyDescent="0.25">
      <c r="A34" s="99">
        <v>1</v>
      </c>
      <c r="B34" s="147" t="s">
        <v>135</v>
      </c>
      <c r="C34" s="131" t="s">
        <v>413</v>
      </c>
      <c r="D34" s="130"/>
      <c r="E34" s="129" t="s">
        <v>96</v>
      </c>
      <c r="F34" s="128"/>
      <c r="G34" s="139"/>
      <c r="L34" s="113"/>
      <c r="N34" s="173">
        <v>1</v>
      </c>
      <c r="O34" s="173">
        <f t="shared" si="0"/>
        <v>20</v>
      </c>
      <c r="P34" s="125">
        <f t="shared" si="1"/>
        <v>0</v>
      </c>
      <c r="Q34" s="125">
        <f t="shared" si="2"/>
        <v>0</v>
      </c>
      <c r="S34" s="154"/>
    </row>
    <row r="35" spans="1:19" s="124" customFormat="1" x14ac:dyDescent="0.25">
      <c r="A35" s="99">
        <v>1</v>
      </c>
      <c r="B35" s="134" t="s">
        <v>97</v>
      </c>
      <c r="C35" s="133" t="s">
        <v>412</v>
      </c>
      <c r="D35" s="133"/>
      <c r="E35" s="155"/>
      <c r="F35" s="136"/>
      <c r="G35" s="138"/>
      <c r="L35" s="113"/>
      <c r="N35" s="173"/>
      <c r="O35" s="173"/>
      <c r="P35" s="125"/>
      <c r="Q35" s="125"/>
      <c r="S35" s="154"/>
    </row>
    <row r="36" spans="1:19" s="124" customFormat="1" ht="38.25" x14ac:dyDescent="0.25">
      <c r="A36" s="99">
        <v>1</v>
      </c>
      <c r="B36" s="181" t="s">
        <v>97</v>
      </c>
      <c r="C36" s="180" t="s">
        <v>411</v>
      </c>
      <c r="D36" s="179" t="s">
        <v>95</v>
      </c>
      <c r="E36" s="178" t="s">
        <v>96</v>
      </c>
      <c r="F36" s="177"/>
      <c r="G36" s="176"/>
      <c r="L36" s="113"/>
      <c r="N36" s="173">
        <v>1</v>
      </c>
      <c r="O36" s="173">
        <f t="shared" ref="O36:O47" si="3">IF(E36="A",20,IF(E36="B",15,IF(E36="C",5,IF(E36="D",0,0))))</f>
        <v>20</v>
      </c>
      <c r="P36" s="125">
        <f t="shared" ref="P36:P47" si="4">IF(E36="NCM",1,0)</f>
        <v>0</v>
      </c>
      <c r="Q36" s="125">
        <f>IF(D36="NCM",IF(F36="X",1,0),0)</f>
        <v>0</v>
      </c>
      <c r="S36" s="154"/>
    </row>
    <row r="37" spans="1:19" s="124" customFormat="1" ht="38.25" x14ac:dyDescent="0.25">
      <c r="A37" s="99">
        <v>1</v>
      </c>
      <c r="B37" s="147" t="s">
        <v>97</v>
      </c>
      <c r="C37" s="131" t="s">
        <v>410</v>
      </c>
      <c r="D37" s="130"/>
      <c r="E37" s="129" t="s">
        <v>96</v>
      </c>
      <c r="F37" s="128"/>
      <c r="G37" s="139"/>
      <c r="L37" s="113"/>
      <c r="N37" s="173">
        <v>1</v>
      </c>
      <c r="O37" s="173">
        <f t="shared" si="3"/>
        <v>20</v>
      </c>
      <c r="P37" s="125">
        <f t="shared" si="4"/>
        <v>0</v>
      </c>
      <c r="Q37" s="125">
        <f t="shared" ref="Q37:Q47" si="5">IF(D37="NCM",0,IF(F37="X",1,0))</f>
        <v>0</v>
      </c>
      <c r="S37" s="154"/>
    </row>
    <row r="38" spans="1:19" s="124" customFormat="1" ht="25.5" x14ac:dyDescent="0.25">
      <c r="A38" s="99">
        <v>1</v>
      </c>
      <c r="B38" s="147"/>
      <c r="C38" s="131" t="s">
        <v>409</v>
      </c>
      <c r="D38" s="130"/>
      <c r="E38" s="129" t="s">
        <v>96</v>
      </c>
      <c r="F38" s="128"/>
      <c r="G38" s="139"/>
      <c r="L38" s="113"/>
      <c r="N38" s="173">
        <v>1</v>
      </c>
      <c r="O38" s="173">
        <f t="shared" si="3"/>
        <v>20</v>
      </c>
      <c r="P38" s="125">
        <f t="shared" si="4"/>
        <v>0</v>
      </c>
      <c r="Q38" s="125">
        <f t="shared" si="5"/>
        <v>0</v>
      </c>
      <c r="S38" s="154"/>
    </row>
    <row r="39" spans="1:19" s="124" customFormat="1" ht="38.25" x14ac:dyDescent="0.25">
      <c r="A39" s="99">
        <v>1</v>
      </c>
      <c r="B39" s="181" t="s">
        <v>97</v>
      </c>
      <c r="C39" s="180" t="s">
        <v>408</v>
      </c>
      <c r="D39" s="179" t="s">
        <v>95</v>
      </c>
      <c r="E39" s="178" t="s">
        <v>96</v>
      </c>
      <c r="F39" s="177"/>
      <c r="G39" s="176"/>
      <c r="L39" s="113"/>
      <c r="N39" s="173">
        <v>1</v>
      </c>
      <c r="O39" s="173">
        <f t="shared" si="3"/>
        <v>20</v>
      </c>
      <c r="P39" s="125">
        <f t="shared" si="4"/>
        <v>0</v>
      </c>
      <c r="Q39" s="125">
        <f>IF(D39="NCM",IF(F39="X",1,0),0)</f>
        <v>0</v>
      </c>
      <c r="S39" s="154"/>
    </row>
    <row r="40" spans="1:19" s="124" customFormat="1" ht="25.5" x14ac:dyDescent="0.25">
      <c r="A40" s="99">
        <v>1</v>
      </c>
      <c r="B40" s="147" t="s">
        <v>97</v>
      </c>
      <c r="C40" s="131" t="s">
        <v>407</v>
      </c>
      <c r="D40" s="130"/>
      <c r="E40" s="129" t="s">
        <v>96</v>
      </c>
      <c r="F40" s="128"/>
      <c r="G40" s="139"/>
      <c r="L40" s="113"/>
      <c r="N40" s="173">
        <v>1</v>
      </c>
      <c r="O40" s="173">
        <f t="shared" si="3"/>
        <v>20</v>
      </c>
      <c r="P40" s="125">
        <f t="shared" si="4"/>
        <v>0</v>
      </c>
      <c r="Q40" s="125">
        <f t="shared" si="5"/>
        <v>0</v>
      </c>
      <c r="S40" s="154"/>
    </row>
    <row r="41" spans="1:19" s="124" customFormat="1" ht="38.25" x14ac:dyDescent="0.25">
      <c r="A41" s="99">
        <v>1</v>
      </c>
      <c r="B41" s="147" t="s">
        <v>97</v>
      </c>
      <c r="C41" s="131" t="s">
        <v>406</v>
      </c>
      <c r="D41" s="190"/>
      <c r="E41" s="129" t="s">
        <v>96</v>
      </c>
      <c r="F41" s="128"/>
      <c r="G41" s="139"/>
      <c r="L41" s="113"/>
      <c r="N41" s="173">
        <v>1</v>
      </c>
      <c r="O41" s="173">
        <f t="shared" si="3"/>
        <v>20</v>
      </c>
      <c r="P41" s="125">
        <f t="shared" si="4"/>
        <v>0</v>
      </c>
      <c r="Q41" s="125">
        <f t="shared" si="5"/>
        <v>0</v>
      </c>
      <c r="S41" s="154"/>
    </row>
    <row r="42" spans="1:19" s="124" customFormat="1" ht="38.25" x14ac:dyDescent="0.25">
      <c r="A42" s="99">
        <v>1</v>
      </c>
      <c r="B42" s="147" t="s">
        <v>97</v>
      </c>
      <c r="C42" s="131" t="s">
        <v>405</v>
      </c>
      <c r="D42" s="130"/>
      <c r="E42" s="129" t="s">
        <v>96</v>
      </c>
      <c r="F42" s="128"/>
      <c r="G42" s="139"/>
      <c r="L42" s="113"/>
      <c r="N42" s="173">
        <v>1</v>
      </c>
      <c r="O42" s="173">
        <f t="shared" si="3"/>
        <v>20</v>
      </c>
      <c r="P42" s="125">
        <f t="shared" si="4"/>
        <v>0</v>
      </c>
      <c r="Q42" s="125">
        <f t="shared" si="5"/>
        <v>0</v>
      </c>
      <c r="S42" s="154"/>
    </row>
    <row r="43" spans="1:19" s="124" customFormat="1" ht="38.25" x14ac:dyDescent="0.25">
      <c r="A43" s="99">
        <v>1</v>
      </c>
      <c r="B43" s="181" t="s">
        <v>97</v>
      </c>
      <c r="C43" s="180" t="s">
        <v>404</v>
      </c>
      <c r="D43" s="179" t="s">
        <v>95</v>
      </c>
      <c r="E43" s="178" t="s">
        <v>96</v>
      </c>
      <c r="F43" s="177"/>
      <c r="G43" s="176"/>
      <c r="L43" s="113"/>
      <c r="N43" s="173">
        <v>1</v>
      </c>
      <c r="O43" s="173">
        <f t="shared" si="3"/>
        <v>20</v>
      </c>
      <c r="P43" s="125">
        <f t="shared" si="4"/>
        <v>0</v>
      </c>
      <c r="Q43" s="125">
        <f>IF(D43="NCM",IF(F43="X",1,0),0)</f>
        <v>0</v>
      </c>
      <c r="S43" s="154"/>
    </row>
    <row r="44" spans="1:19" s="124" customFormat="1" ht="38.25" x14ac:dyDescent="0.25">
      <c r="A44" s="99">
        <v>1</v>
      </c>
      <c r="B44" s="147" t="s">
        <v>97</v>
      </c>
      <c r="C44" s="131" t="s">
        <v>403</v>
      </c>
      <c r="D44" s="130"/>
      <c r="E44" s="129" t="s">
        <v>96</v>
      </c>
      <c r="F44" s="128"/>
      <c r="G44" s="139"/>
      <c r="L44" s="113"/>
      <c r="N44" s="173">
        <v>1</v>
      </c>
      <c r="O44" s="173">
        <f t="shared" si="3"/>
        <v>20</v>
      </c>
      <c r="P44" s="125">
        <f t="shared" si="4"/>
        <v>0</v>
      </c>
      <c r="Q44" s="125">
        <f t="shared" si="5"/>
        <v>0</v>
      </c>
      <c r="S44" s="154"/>
    </row>
    <row r="45" spans="1:19" s="124" customFormat="1" ht="51" x14ac:dyDescent="0.25">
      <c r="A45" s="99">
        <v>1</v>
      </c>
      <c r="B45" s="147" t="s">
        <v>97</v>
      </c>
      <c r="C45" s="131" t="s">
        <v>402</v>
      </c>
      <c r="D45" s="130"/>
      <c r="E45" s="129" t="s">
        <v>96</v>
      </c>
      <c r="F45" s="128"/>
      <c r="G45" s="139"/>
      <c r="L45" s="113"/>
      <c r="N45" s="173">
        <v>1</v>
      </c>
      <c r="O45" s="173">
        <f t="shared" si="3"/>
        <v>20</v>
      </c>
      <c r="P45" s="125">
        <f t="shared" si="4"/>
        <v>0</v>
      </c>
      <c r="Q45" s="125">
        <f t="shared" si="5"/>
        <v>0</v>
      </c>
      <c r="S45" s="154"/>
    </row>
    <row r="46" spans="1:19" s="124" customFormat="1" ht="38.25" x14ac:dyDescent="0.25">
      <c r="A46" s="99">
        <v>1</v>
      </c>
      <c r="B46" s="147" t="s">
        <v>97</v>
      </c>
      <c r="C46" s="131" t="s">
        <v>401</v>
      </c>
      <c r="D46" s="130"/>
      <c r="E46" s="129" t="s">
        <v>96</v>
      </c>
      <c r="F46" s="128"/>
      <c r="G46" s="139"/>
      <c r="L46" s="113"/>
      <c r="N46" s="173">
        <v>1</v>
      </c>
      <c r="O46" s="173">
        <f t="shared" si="3"/>
        <v>20</v>
      </c>
      <c r="P46" s="125">
        <f t="shared" si="4"/>
        <v>0</v>
      </c>
      <c r="Q46" s="125">
        <f t="shared" si="5"/>
        <v>0</v>
      </c>
      <c r="S46" s="154"/>
    </row>
    <row r="47" spans="1:19" s="124" customFormat="1" ht="25.5" x14ac:dyDescent="0.25">
      <c r="A47" s="99">
        <v>1</v>
      </c>
      <c r="B47" s="147" t="s">
        <v>97</v>
      </c>
      <c r="C47" s="131" t="s">
        <v>400</v>
      </c>
      <c r="D47" s="130"/>
      <c r="E47" s="129" t="s">
        <v>96</v>
      </c>
      <c r="F47" s="128"/>
      <c r="G47" s="139"/>
      <c r="L47" s="113"/>
      <c r="N47" s="173">
        <v>1</v>
      </c>
      <c r="O47" s="173">
        <f t="shared" si="3"/>
        <v>20</v>
      </c>
      <c r="P47" s="125">
        <f t="shared" si="4"/>
        <v>0</v>
      </c>
      <c r="Q47" s="125">
        <f t="shared" si="5"/>
        <v>0</v>
      </c>
      <c r="S47" s="154"/>
    </row>
    <row r="48" spans="1:19" s="124" customFormat="1" x14ac:dyDescent="0.25">
      <c r="A48" s="99">
        <v>1</v>
      </c>
      <c r="B48" s="134" t="s">
        <v>134</v>
      </c>
      <c r="C48" s="133" t="s">
        <v>399</v>
      </c>
      <c r="D48" s="133"/>
      <c r="E48" s="155"/>
      <c r="F48" s="136"/>
      <c r="G48" s="138"/>
      <c r="L48" s="113"/>
      <c r="N48" s="173"/>
      <c r="O48" s="173"/>
      <c r="P48" s="125"/>
      <c r="Q48" s="125"/>
      <c r="S48" s="154"/>
    </row>
    <row r="49" spans="1:16383" s="124" customFormat="1" ht="38.25" x14ac:dyDescent="0.25">
      <c r="A49" s="99">
        <v>1</v>
      </c>
      <c r="B49" s="147" t="s">
        <v>134</v>
      </c>
      <c r="C49" s="131" t="s">
        <v>398</v>
      </c>
      <c r="D49" s="130"/>
      <c r="E49" s="129" t="s">
        <v>96</v>
      </c>
      <c r="F49" s="128"/>
      <c r="G49" s="139"/>
      <c r="L49" s="113"/>
      <c r="N49" s="173">
        <v>1</v>
      </c>
      <c r="O49" s="173">
        <f>IF(E49="A",20,IF(E49="B",15,IF(E49="C",5,IF(E49="D",0,0))))</f>
        <v>20</v>
      </c>
      <c r="P49" s="125">
        <f>IF(E49="NCM",1,0)</f>
        <v>0</v>
      </c>
      <c r="Q49" s="125">
        <f>IF(D49="NCM",0,IF(F49="X",1,0))</f>
        <v>0</v>
      </c>
      <c r="S49" s="154"/>
    </row>
    <row r="50" spans="1:16383" s="124" customFormat="1" ht="25.5" x14ac:dyDescent="0.25">
      <c r="A50" s="99">
        <v>1</v>
      </c>
      <c r="B50" s="181"/>
      <c r="C50" s="180" t="s">
        <v>397</v>
      </c>
      <c r="D50" s="179" t="s">
        <v>95</v>
      </c>
      <c r="E50" s="178" t="s">
        <v>96</v>
      </c>
      <c r="F50" s="177"/>
      <c r="G50" s="176"/>
      <c r="L50" s="113"/>
      <c r="N50" s="173">
        <v>1</v>
      </c>
      <c r="O50" s="173">
        <f>IF(E50="A",20,IF(E50="B",15,IF(E50="C",5,IF(E50="D",0,0))))</f>
        <v>20</v>
      </c>
      <c r="P50" s="125">
        <f>IF(E50="NCM",1,0)</f>
        <v>0</v>
      </c>
      <c r="Q50" s="125">
        <f>IF(D50="NCM",IF(F50="X",1,0),0)</f>
        <v>0</v>
      </c>
      <c r="S50" s="154"/>
    </row>
    <row r="51" spans="1:16383" s="124" customFormat="1" ht="38.25" x14ac:dyDescent="0.25">
      <c r="A51" s="99">
        <v>1</v>
      </c>
      <c r="B51" s="147" t="s">
        <v>134</v>
      </c>
      <c r="C51" s="131" t="s">
        <v>396</v>
      </c>
      <c r="D51" s="130"/>
      <c r="E51" s="129" t="s">
        <v>96</v>
      </c>
      <c r="F51" s="128"/>
      <c r="G51" s="139"/>
      <c r="L51" s="113"/>
      <c r="N51" s="173">
        <v>1</v>
      </c>
      <c r="O51" s="173">
        <f>IF(E51="A",20,IF(E51="B",15,IF(E51="C",5,IF(E51="D",0,0))))</f>
        <v>20</v>
      </c>
      <c r="P51" s="125">
        <f>IF(E51="NCM",1,0)</f>
        <v>0</v>
      </c>
      <c r="Q51" s="125">
        <f>IF(D51="NCM",0,IF(F51="X",1,0))</f>
        <v>0</v>
      </c>
      <c r="S51" s="154"/>
    </row>
    <row r="52" spans="1:16383" s="124" customFormat="1" x14ac:dyDescent="0.25">
      <c r="A52" s="99">
        <v>1</v>
      </c>
      <c r="B52" s="134" t="s">
        <v>133</v>
      </c>
      <c r="C52" s="133" t="s">
        <v>395</v>
      </c>
      <c r="D52" s="133"/>
      <c r="E52" s="155"/>
      <c r="F52" s="136"/>
      <c r="G52" s="138"/>
      <c r="L52" s="113"/>
      <c r="N52" s="173"/>
      <c r="O52" s="173"/>
      <c r="P52" s="125"/>
      <c r="Q52" s="125"/>
      <c r="S52" s="154"/>
    </row>
    <row r="53" spans="1:16383" s="124" customFormat="1" ht="25.5" x14ac:dyDescent="0.25">
      <c r="A53" s="99">
        <v>1</v>
      </c>
      <c r="B53" s="147" t="s">
        <v>391</v>
      </c>
      <c r="C53" s="131" t="s">
        <v>394</v>
      </c>
      <c r="D53" s="130"/>
      <c r="E53" s="129" t="s">
        <v>96</v>
      </c>
      <c r="F53" s="128"/>
      <c r="G53" s="139"/>
      <c r="L53" s="113"/>
      <c r="N53" s="173">
        <v>1</v>
      </c>
      <c r="O53" s="173">
        <f>IF(E53="A",20,IF(E53="B",15,IF(E53="C",5,IF(E53="D",0,0))))</f>
        <v>20</v>
      </c>
      <c r="P53" s="125">
        <f>IF(E53="NCM",1,0)</f>
        <v>0</v>
      </c>
      <c r="Q53" s="125">
        <f>IF(D53="NCM",0,IF(F53="X",1,0))</f>
        <v>0</v>
      </c>
      <c r="S53" s="154"/>
    </row>
    <row r="54" spans="1:16383" s="124" customFormat="1" ht="38.25" x14ac:dyDescent="0.25">
      <c r="A54" s="99">
        <v>1</v>
      </c>
      <c r="B54" s="147" t="s">
        <v>391</v>
      </c>
      <c r="C54" s="131" t="s">
        <v>393</v>
      </c>
      <c r="D54" s="130"/>
      <c r="E54" s="129" t="s">
        <v>96</v>
      </c>
      <c r="F54" s="128"/>
      <c r="G54" s="139"/>
      <c r="L54" s="113"/>
      <c r="N54" s="173">
        <v>1</v>
      </c>
      <c r="O54" s="173">
        <f>IF(E54="A",20,IF(E54="B",15,IF(E54="C",5,IF(E54="D",0,0))))</f>
        <v>20</v>
      </c>
      <c r="P54" s="125">
        <f>IF(E54="NCM",1,0)</f>
        <v>0</v>
      </c>
      <c r="Q54" s="125">
        <f>IF(D54="NCM",0,IF(F54="X",1,0))</f>
        <v>0</v>
      </c>
      <c r="S54" s="154"/>
    </row>
    <row r="55" spans="1:16383" s="124" customFormat="1" ht="38.25" x14ac:dyDescent="0.25">
      <c r="A55" s="99">
        <v>1</v>
      </c>
      <c r="B55" s="147" t="s">
        <v>391</v>
      </c>
      <c r="C55" s="131" t="s">
        <v>392</v>
      </c>
      <c r="D55" s="130"/>
      <c r="E55" s="129" t="s">
        <v>96</v>
      </c>
      <c r="F55" s="128"/>
      <c r="G55" s="139"/>
      <c r="L55" s="113"/>
      <c r="N55" s="173">
        <v>1</v>
      </c>
      <c r="O55" s="173">
        <f>IF(E55="A",20,IF(E55="B",15,IF(E55="C",5,IF(E55="D",0,0))))</f>
        <v>20</v>
      </c>
      <c r="P55" s="125">
        <f>IF(E55="NCM",1,0)</f>
        <v>0</v>
      </c>
      <c r="Q55" s="125">
        <f>IF(D55="NCM",0,IF(F55="X",1,0))</f>
        <v>0</v>
      </c>
      <c r="S55" s="154"/>
    </row>
    <row r="56" spans="1:16383" s="124" customFormat="1" ht="51" x14ac:dyDescent="0.25">
      <c r="A56" s="99">
        <v>1</v>
      </c>
      <c r="B56" s="147" t="s">
        <v>391</v>
      </c>
      <c r="C56" s="131" t="s">
        <v>390</v>
      </c>
      <c r="D56" s="130"/>
      <c r="E56" s="129" t="s">
        <v>96</v>
      </c>
      <c r="F56" s="128"/>
      <c r="G56" s="139"/>
      <c r="L56" s="113"/>
      <c r="N56" s="173">
        <v>1</v>
      </c>
      <c r="O56" s="173">
        <f>IF(E56="A",20,IF(E56="B",15,IF(E56="C",5,IF(E56="D",0,0))))</f>
        <v>20</v>
      </c>
      <c r="P56" s="125">
        <f>IF(E56="NCM",1,0)</f>
        <v>0</v>
      </c>
      <c r="Q56" s="125">
        <f>IF(D56="NCM",0,IF(F56="X",1,0))</f>
        <v>0</v>
      </c>
      <c r="S56" s="154"/>
    </row>
    <row r="57" spans="1:16383" s="124" customFormat="1" x14ac:dyDescent="0.25">
      <c r="A57" s="99">
        <v>2</v>
      </c>
      <c r="B57" s="143"/>
      <c r="C57" s="135" t="s">
        <v>389</v>
      </c>
      <c r="D57" s="135"/>
      <c r="E57" s="157"/>
      <c r="F57" s="143"/>
      <c r="G57" s="175"/>
      <c r="L57" s="113"/>
      <c r="N57" s="173"/>
      <c r="O57" s="173"/>
      <c r="P57" s="125"/>
      <c r="Q57" s="125"/>
      <c r="S57" s="154"/>
    </row>
    <row r="58" spans="1:16383" s="124" customFormat="1" ht="25.5" x14ac:dyDescent="0.25">
      <c r="A58" s="99">
        <v>2</v>
      </c>
      <c r="B58" s="134" t="s">
        <v>132</v>
      </c>
      <c r="C58" s="133" t="s">
        <v>388</v>
      </c>
      <c r="D58" s="133"/>
      <c r="E58" s="155"/>
      <c r="F58" s="136"/>
      <c r="G58" s="138"/>
      <c r="L58" s="113"/>
      <c r="N58" s="173"/>
      <c r="O58" s="173"/>
      <c r="P58" s="125"/>
      <c r="Q58" s="125"/>
      <c r="S58" s="154"/>
    </row>
    <row r="59" spans="1:16383" s="124" customFormat="1" ht="38.25" x14ac:dyDescent="0.25">
      <c r="A59" s="99">
        <v>2</v>
      </c>
      <c r="B59" s="147" t="s">
        <v>132</v>
      </c>
      <c r="C59" s="131" t="s">
        <v>387</v>
      </c>
      <c r="D59" s="130"/>
      <c r="E59" s="129" t="s">
        <v>96</v>
      </c>
      <c r="F59" s="128"/>
      <c r="G59" s="139"/>
      <c r="L59" s="113"/>
      <c r="N59" s="173">
        <v>1</v>
      </c>
      <c r="O59" s="173">
        <f t="shared" ref="O59:O66" si="6">IF(E59="A",20,IF(E59="B",15,IF(E59="C",5,IF(E59="D",0,0))))</f>
        <v>20</v>
      </c>
      <c r="P59" s="125">
        <f t="shared" ref="P59:P66" si="7">IF(E59="NCM",1,0)</f>
        <v>0</v>
      </c>
      <c r="Q59" s="125">
        <f t="shared" ref="Q59:Q64" si="8">IF(D59="NCM",0,IF(F59="X",1,0))</f>
        <v>0</v>
      </c>
      <c r="S59" s="154"/>
    </row>
    <row r="60" spans="1:16383" s="124" customFormat="1" ht="38.25" x14ac:dyDescent="0.25">
      <c r="A60" s="99">
        <v>2</v>
      </c>
      <c r="B60" s="181" t="s">
        <v>132</v>
      </c>
      <c r="C60" s="180" t="s">
        <v>386</v>
      </c>
      <c r="D60" s="179" t="s">
        <v>95</v>
      </c>
      <c r="E60" s="178" t="s">
        <v>96</v>
      </c>
      <c r="F60" s="177"/>
      <c r="G60" s="176"/>
      <c r="L60" s="113"/>
      <c r="N60" s="173">
        <v>1</v>
      </c>
      <c r="O60" s="173">
        <f t="shared" si="6"/>
        <v>20</v>
      </c>
      <c r="P60" s="125">
        <f t="shared" si="7"/>
        <v>0</v>
      </c>
      <c r="Q60" s="125">
        <f>IF(D60="NCM",IF(F60="X",1,0),0)</f>
        <v>0</v>
      </c>
      <c r="S60" s="154"/>
    </row>
    <row r="61" spans="1:16383" s="124" customFormat="1" ht="38.25" x14ac:dyDescent="0.25">
      <c r="A61" s="99">
        <v>2</v>
      </c>
      <c r="B61" s="147" t="s">
        <v>132</v>
      </c>
      <c r="C61" s="131" t="s">
        <v>385</v>
      </c>
      <c r="D61" s="185"/>
      <c r="E61" s="129" t="s">
        <v>96</v>
      </c>
      <c r="F61" s="128"/>
      <c r="G61" s="139"/>
      <c r="L61" s="113"/>
      <c r="N61" s="173">
        <v>1</v>
      </c>
      <c r="O61" s="173">
        <f t="shared" si="6"/>
        <v>20</v>
      </c>
      <c r="P61" s="125">
        <f t="shared" si="7"/>
        <v>0</v>
      </c>
      <c r="Q61" s="125">
        <f t="shared" si="8"/>
        <v>0</v>
      </c>
      <c r="S61" s="154"/>
    </row>
    <row r="62" spans="1:16383" s="124" customFormat="1" ht="38.25" x14ac:dyDescent="0.25">
      <c r="A62" s="99">
        <v>2</v>
      </c>
      <c r="B62" s="147" t="s">
        <v>132</v>
      </c>
      <c r="C62" s="131" t="s">
        <v>384</v>
      </c>
      <c r="D62" s="185"/>
      <c r="E62" s="129" t="s">
        <v>96</v>
      </c>
      <c r="F62" s="128"/>
      <c r="G62" s="139"/>
      <c r="L62" s="113"/>
      <c r="N62" s="173">
        <v>1</v>
      </c>
      <c r="O62" s="173">
        <f t="shared" si="6"/>
        <v>20</v>
      </c>
      <c r="P62" s="125">
        <f t="shared" si="7"/>
        <v>0</v>
      </c>
      <c r="Q62" s="125">
        <f t="shared" si="8"/>
        <v>0</v>
      </c>
      <c r="S62" s="154"/>
    </row>
    <row r="63" spans="1:16383" s="113" customFormat="1" ht="25.5" x14ac:dyDescent="0.25">
      <c r="A63" s="99">
        <v>2</v>
      </c>
      <c r="B63" s="147" t="s">
        <v>132</v>
      </c>
      <c r="C63" s="131" t="s">
        <v>383</v>
      </c>
      <c r="D63" s="185"/>
      <c r="E63" s="129" t="s">
        <v>96</v>
      </c>
      <c r="F63" s="128"/>
      <c r="G63" s="139"/>
      <c r="N63" s="173">
        <v>1</v>
      </c>
      <c r="O63" s="173">
        <f t="shared" si="6"/>
        <v>20</v>
      </c>
      <c r="P63" s="125">
        <f t="shared" si="7"/>
        <v>0</v>
      </c>
      <c r="Q63" s="125">
        <f t="shared" si="8"/>
        <v>0</v>
      </c>
      <c r="S63" s="114"/>
    </row>
    <row r="64" spans="1:16383" s="113" customFormat="1" ht="25.5" x14ac:dyDescent="0.25">
      <c r="A64" s="99">
        <v>2</v>
      </c>
      <c r="B64" s="147" t="s">
        <v>132</v>
      </c>
      <c r="C64" s="131" t="s">
        <v>382</v>
      </c>
      <c r="D64" s="185"/>
      <c r="E64" s="129" t="s">
        <v>96</v>
      </c>
      <c r="F64" s="128"/>
      <c r="G64" s="139"/>
      <c r="L64" s="141"/>
      <c r="M64" s="141"/>
      <c r="N64" s="173">
        <v>1</v>
      </c>
      <c r="O64" s="173">
        <f t="shared" si="6"/>
        <v>20</v>
      </c>
      <c r="P64" s="125">
        <f t="shared" si="7"/>
        <v>0</v>
      </c>
      <c r="Q64" s="125">
        <f t="shared" si="8"/>
        <v>0</v>
      </c>
      <c r="R64" s="141"/>
      <c r="S64" s="142"/>
      <c r="T64" s="141"/>
      <c r="U64" s="141"/>
      <c r="V64" s="141"/>
      <c r="W64" s="141"/>
      <c r="X64" s="141"/>
      <c r="Y64" s="141"/>
      <c r="Z64" s="141"/>
      <c r="AA64" s="141"/>
      <c r="AB64" s="141"/>
      <c r="AC64" s="141"/>
      <c r="AD64" s="141"/>
      <c r="AE64" s="141"/>
      <c r="AF64" s="141"/>
      <c r="AG64" s="141"/>
      <c r="AH64" s="141"/>
      <c r="AI64" s="141"/>
      <c r="AJ64" s="141"/>
      <c r="AK64" s="141"/>
      <c r="AL64" s="141"/>
      <c r="AM64" s="141"/>
      <c r="AN64" s="141"/>
      <c r="AO64" s="141"/>
      <c r="AP64" s="141"/>
      <c r="AQ64" s="141"/>
      <c r="AR64" s="141"/>
      <c r="AS64" s="141"/>
      <c r="AT64" s="141"/>
      <c r="AU64" s="141"/>
      <c r="AV64" s="141"/>
      <c r="AW64" s="141"/>
      <c r="AX64" s="141"/>
      <c r="AY64" s="141"/>
      <c r="AZ64" s="141"/>
      <c r="BA64" s="141"/>
      <c r="BB64" s="141"/>
      <c r="BC64" s="141"/>
      <c r="BD64" s="141"/>
      <c r="BE64" s="141"/>
      <c r="BF64" s="141"/>
      <c r="BG64" s="141"/>
      <c r="BH64" s="141"/>
      <c r="BI64" s="141"/>
      <c r="BJ64" s="141"/>
      <c r="BK64" s="141"/>
      <c r="BL64" s="141"/>
      <c r="BM64" s="141"/>
      <c r="BN64" s="141"/>
      <c r="BO64" s="141"/>
      <c r="BP64" s="141"/>
      <c r="BQ64" s="141"/>
      <c r="BR64" s="141"/>
      <c r="BS64" s="141"/>
      <c r="BT64" s="141"/>
      <c r="BU64" s="141"/>
      <c r="BV64" s="141"/>
      <c r="BW64" s="141"/>
      <c r="BX64" s="141"/>
      <c r="BY64" s="141"/>
      <c r="BZ64" s="141"/>
      <c r="CA64" s="141"/>
      <c r="CB64" s="141"/>
      <c r="CC64" s="141"/>
      <c r="CD64" s="141"/>
      <c r="CE64" s="141"/>
      <c r="CF64" s="141"/>
      <c r="CG64" s="141"/>
      <c r="CH64" s="141"/>
      <c r="CI64" s="141"/>
      <c r="CJ64" s="141"/>
      <c r="CK64" s="141"/>
      <c r="CL64" s="141"/>
      <c r="CM64" s="141"/>
      <c r="CN64" s="141"/>
      <c r="CO64" s="141"/>
      <c r="CP64" s="141"/>
      <c r="CQ64" s="141"/>
      <c r="CR64" s="141"/>
      <c r="CS64" s="141"/>
      <c r="CT64" s="141"/>
      <c r="CU64" s="141"/>
      <c r="CV64" s="141"/>
      <c r="CW64" s="141"/>
      <c r="CX64" s="141"/>
      <c r="CY64" s="141"/>
      <c r="CZ64" s="141"/>
      <c r="DA64" s="141"/>
      <c r="DB64" s="141"/>
      <c r="DC64" s="141"/>
      <c r="DD64" s="141"/>
      <c r="DE64" s="141"/>
      <c r="DF64" s="141"/>
      <c r="DG64" s="141"/>
      <c r="DH64" s="141"/>
      <c r="DI64" s="141"/>
      <c r="DJ64" s="141"/>
      <c r="DK64" s="141"/>
      <c r="DL64" s="141"/>
      <c r="DM64" s="141"/>
      <c r="DN64" s="141"/>
      <c r="DO64" s="141"/>
      <c r="DP64" s="141"/>
      <c r="DQ64" s="141"/>
      <c r="DR64" s="141"/>
      <c r="DS64" s="141"/>
      <c r="DT64" s="141"/>
      <c r="DU64" s="141"/>
      <c r="DV64" s="141"/>
      <c r="DW64" s="141"/>
      <c r="DX64" s="141"/>
      <c r="DY64" s="141"/>
      <c r="DZ64" s="141"/>
      <c r="EA64" s="141"/>
      <c r="EB64" s="141"/>
      <c r="EC64" s="141"/>
      <c r="ED64" s="141"/>
      <c r="EE64" s="141"/>
      <c r="EF64" s="141"/>
      <c r="EG64" s="141"/>
      <c r="EH64" s="141"/>
      <c r="EI64" s="141"/>
      <c r="EJ64" s="141"/>
      <c r="EK64" s="141"/>
      <c r="EL64" s="141"/>
      <c r="EM64" s="141"/>
      <c r="EN64" s="141"/>
      <c r="EO64" s="141"/>
      <c r="EP64" s="141"/>
      <c r="EQ64" s="141"/>
      <c r="ER64" s="141"/>
      <c r="ES64" s="141"/>
      <c r="ET64" s="141"/>
      <c r="EU64" s="141"/>
      <c r="EV64" s="141"/>
      <c r="EW64" s="141"/>
      <c r="EX64" s="141"/>
      <c r="EY64" s="141"/>
      <c r="EZ64" s="141"/>
      <c r="FA64" s="141"/>
      <c r="FB64" s="141"/>
      <c r="FC64" s="141"/>
      <c r="FD64" s="141"/>
      <c r="FE64" s="141"/>
      <c r="FF64" s="141"/>
      <c r="FG64" s="141"/>
      <c r="FH64" s="141"/>
      <c r="FI64" s="141"/>
      <c r="FJ64" s="141"/>
      <c r="FK64" s="141"/>
      <c r="FL64" s="141"/>
      <c r="FM64" s="141"/>
      <c r="FN64" s="141"/>
      <c r="FO64" s="141"/>
      <c r="FP64" s="141"/>
      <c r="FQ64" s="141"/>
      <c r="FR64" s="141"/>
      <c r="FS64" s="141"/>
      <c r="FT64" s="141"/>
      <c r="FU64" s="141"/>
      <c r="FV64" s="141"/>
      <c r="FW64" s="141"/>
      <c r="FX64" s="141"/>
      <c r="FY64" s="141"/>
      <c r="FZ64" s="141"/>
      <c r="GA64" s="141"/>
      <c r="GB64" s="141"/>
      <c r="GC64" s="141"/>
      <c r="GD64" s="141"/>
      <c r="GE64" s="141"/>
      <c r="GF64" s="141"/>
      <c r="GG64" s="141"/>
      <c r="GH64" s="141"/>
      <c r="GI64" s="141"/>
      <c r="GJ64" s="141"/>
      <c r="GK64" s="141"/>
      <c r="GL64" s="141"/>
      <c r="GM64" s="141"/>
      <c r="GN64" s="141"/>
      <c r="GO64" s="141"/>
      <c r="GP64" s="141"/>
      <c r="GQ64" s="141"/>
      <c r="GR64" s="141"/>
      <c r="GS64" s="141"/>
      <c r="GT64" s="141"/>
      <c r="GU64" s="141"/>
      <c r="GV64" s="141"/>
      <c r="GW64" s="141"/>
      <c r="GX64" s="141"/>
      <c r="GY64" s="141"/>
      <c r="GZ64" s="141"/>
      <c r="HA64" s="141"/>
      <c r="HB64" s="141"/>
      <c r="HC64" s="141"/>
      <c r="HD64" s="141"/>
      <c r="HE64" s="141"/>
      <c r="HF64" s="141"/>
      <c r="HG64" s="141"/>
      <c r="HH64" s="141"/>
      <c r="HI64" s="141"/>
      <c r="HJ64" s="141"/>
      <c r="HK64" s="141"/>
      <c r="HL64" s="141"/>
      <c r="HM64" s="141"/>
      <c r="HN64" s="141"/>
      <c r="HO64" s="141"/>
      <c r="HP64" s="141"/>
      <c r="HQ64" s="141"/>
      <c r="HR64" s="141"/>
      <c r="HS64" s="141"/>
      <c r="HT64" s="141"/>
      <c r="HU64" s="141"/>
      <c r="HV64" s="141"/>
      <c r="HW64" s="141"/>
      <c r="HX64" s="141"/>
      <c r="HY64" s="141"/>
      <c r="HZ64" s="141"/>
      <c r="IA64" s="141"/>
      <c r="IB64" s="141"/>
      <c r="IC64" s="141"/>
      <c r="ID64" s="141"/>
      <c r="IE64" s="141"/>
      <c r="IF64" s="141"/>
      <c r="IG64" s="141"/>
      <c r="IH64" s="141"/>
      <c r="II64" s="141"/>
      <c r="IJ64" s="141"/>
      <c r="IK64" s="141"/>
      <c r="IL64" s="141"/>
      <c r="IM64" s="141"/>
      <c r="IN64" s="141"/>
      <c r="IO64" s="141"/>
      <c r="IP64" s="141"/>
      <c r="IQ64" s="141"/>
      <c r="IR64" s="141"/>
      <c r="IS64" s="141"/>
      <c r="IT64" s="141"/>
      <c r="IU64" s="141"/>
      <c r="IV64" s="141"/>
      <c r="IW64" s="141"/>
      <c r="IX64" s="141"/>
      <c r="IY64" s="141"/>
      <c r="IZ64" s="141"/>
      <c r="JA64" s="141"/>
      <c r="JB64" s="141"/>
      <c r="JC64" s="141"/>
      <c r="JD64" s="141"/>
      <c r="JE64" s="141"/>
      <c r="JF64" s="141"/>
      <c r="JG64" s="141"/>
      <c r="JH64" s="141"/>
      <c r="JI64" s="141"/>
      <c r="JJ64" s="141"/>
      <c r="JK64" s="141"/>
      <c r="JL64" s="141"/>
      <c r="JM64" s="141"/>
      <c r="JN64" s="141"/>
      <c r="JO64" s="141"/>
      <c r="JP64" s="141"/>
      <c r="JQ64" s="141"/>
      <c r="JR64" s="141"/>
      <c r="JS64" s="141"/>
      <c r="JT64" s="141"/>
      <c r="JU64" s="141"/>
      <c r="JV64" s="141"/>
      <c r="JW64" s="141"/>
      <c r="JX64" s="141"/>
      <c r="JY64" s="141"/>
      <c r="JZ64" s="141"/>
      <c r="KA64" s="141"/>
      <c r="KB64" s="141"/>
      <c r="KC64" s="141"/>
      <c r="KD64" s="141"/>
      <c r="KE64" s="141"/>
      <c r="KF64" s="141"/>
      <c r="KG64" s="141"/>
      <c r="KH64" s="141"/>
      <c r="KI64" s="141"/>
      <c r="KJ64" s="141"/>
      <c r="KK64" s="141"/>
      <c r="KL64" s="141"/>
      <c r="KM64" s="141"/>
      <c r="KN64" s="141"/>
      <c r="KO64" s="141"/>
      <c r="KP64" s="141"/>
      <c r="KQ64" s="141"/>
      <c r="KR64" s="141"/>
      <c r="KS64" s="141"/>
      <c r="KT64" s="141"/>
      <c r="KU64" s="141"/>
      <c r="KV64" s="141"/>
      <c r="KW64" s="141"/>
      <c r="KX64" s="141"/>
      <c r="KY64" s="141"/>
      <c r="KZ64" s="141"/>
      <c r="LA64" s="141"/>
      <c r="LB64" s="141"/>
      <c r="LC64" s="141"/>
      <c r="LD64" s="141"/>
      <c r="LE64" s="141"/>
      <c r="LF64" s="141"/>
      <c r="LG64" s="141"/>
      <c r="LH64" s="141"/>
      <c r="LI64" s="141"/>
      <c r="LJ64" s="141"/>
      <c r="LK64" s="141"/>
      <c r="LL64" s="141"/>
      <c r="LM64" s="141"/>
      <c r="LN64" s="141"/>
      <c r="LO64" s="141"/>
      <c r="LP64" s="141"/>
      <c r="LQ64" s="141"/>
      <c r="LR64" s="141"/>
      <c r="LS64" s="141"/>
      <c r="LT64" s="141"/>
      <c r="LU64" s="141"/>
      <c r="LV64" s="141"/>
      <c r="LW64" s="141"/>
      <c r="LX64" s="141"/>
      <c r="LY64" s="141"/>
      <c r="LZ64" s="141"/>
      <c r="MA64" s="141"/>
      <c r="MB64" s="141"/>
      <c r="MC64" s="141"/>
      <c r="MD64" s="141"/>
      <c r="ME64" s="141"/>
      <c r="MF64" s="141"/>
      <c r="MG64" s="141"/>
      <c r="MH64" s="141"/>
      <c r="MI64" s="141"/>
      <c r="MJ64" s="141"/>
      <c r="MK64" s="141"/>
      <c r="ML64" s="141"/>
      <c r="MM64" s="141"/>
      <c r="MN64" s="141"/>
      <c r="MO64" s="141"/>
      <c r="MP64" s="141"/>
      <c r="MQ64" s="141"/>
      <c r="MR64" s="141"/>
      <c r="MS64" s="141"/>
      <c r="MT64" s="141"/>
      <c r="MU64" s="141"/>
      <c r="MV64" s="141"/>
      <c r="MW64" s="141"/>
      <c r="MX64" s="141"/>
      <c r="MY64" s="141"/>
      <c r="MZ64" s="141"/>
      <c r="NA64" s="141"/>
      <c r="NB64" s="141"/>
      <c r="NC64" s="141"/>
      <c r="ND64" s="141"/>
      <c r="NE64" s="141"/>
      <c r="NF64" s="141"/>
      <c r="NG64" s="141"/>
      <c r="NH64" s="141"/>
      <c r="NI64" s="141"/>
      <c r="NJ64" s="141"/>
      <c r="NK64" s="141"/>
      <c r="NL64" s="141"/>
      <c r="NM64" s="141"/>
      <c r="NN64" s="141"/>
      <c r="NO64" s="141"/>
      <c r="NP64" s="141"/>
      <c r="NQ64" s="141"/>
      <c r="NR64" s="141"/>
      <c r="NS64" s="141"/>
      <c r="NT64" s="141"/>
      <c r="NU64" s="141"/>
      <c r="NV64" s="141"/>
      <c r="NW64" s="141"/>
      <c r="NX64" s="141"/>
      <c r="NY64" s="141"/>
      <c r="NZ64" s="141"/>
      <c r="OA64" s="141"/>
      <c r="OB64" s="141"/>
      <c r="OC64" s="141"/>
      <c r="OD64" s="141"/>
      <c r="OE64" s="141"/>
      <c r="OF64" s="141"/>
      <c r="OG64" s="141"/>
      <c r="OH64" s="141"/>
      <c r="OI64" s="141"/>
      <c r="OJ64" s="141"/>
      <c r="OK64" s="141"/>
      <c r="OL64" s="141"/>
      <c r="OM64" s="141"/>
      <c r="ON64" s="141"/>
      <c r="OO64" s="141"/>
      <c r="OP64" s="141"/>
      <c r="OQ64" s="141"/>
      <c r="OR64" s="141"/>
      <c r="OS64" s="141"/>
      <c r="OT64" s="141"/>
      <c r="OU64" s="141"/>
      <c r="OV64" s="141"/>
      <c r="OW64" s="141"/>
      <c r="OX64" s="141"/>
      <c r="OY64" s="141"/>
      <c r="OZ64" s="141"/>
      <c r="PA64" s="141"/>
      <c r="PB64" s="141"/>
      <c r="PC64" s="141"/>
      <c r="PD64" s="141"/>
      <c r="PE64" s="141"/>
      <c r="PF64" s="141"/>
      <c r="PG64" s="141"/>
      <c r="PH64" s="141"/>
      <c r="PI64" s="141"/>
      <c r="PJ64" s="141"/>
      <c r="PK64" s="141"/>
      <c r="PL64" s="141"/>
      <c r="PM64" s="141"/>
      <c r="PN64" s="141"/>
      <c r="PO64" s="141"/>
      <c r="PP64" s="141"/>
      <c r="PQ64" s="141"/>
      <c r="PR64" s="141"/>
      <c r="PS64" s="141"/>
      <c r="PT64" s="141"/>
      <c r="PU64" s="141"/>
      <c r="PV64" s="141"/>
      <c r="PW64" s="141"/>
      <c r="PX64" s="141"/>
      <c r="PY64" s="141"/>
      <c r="PZ64" s="141"/>
      <c r="QA64" s="141"/>
      <c r="QB64" s="141"/>
      <c r="QC64" s="141"/>
      <c r="QD64" s="141"/>
      <c r="QE64" s="141"/>
      <c r="QF64" s="141"/>
      <c r="QG64" s="141"/>
      <c r="QH64" s="141"/>
      <c r="QI64" s="141"/>
      <c r="QJ64" s="141"/>
      <c r="QK64" s="141"/>
      <c r="QL64" s="141"/>
      <c r="QM64" s="141"/>
      <c r="QN64" s="141"/>
      <c r="QO64" s="141"/>
      <c r="QP64" s="141"/>
      <c r="QQ64" s="141"/>
      <c r="QR64" s="141"/>
      <c r="QS64" s="141"/>
      <c r="QT64" s="141"/>
      <c r="QU64" s="141"/>
      <c r="QV64" s="141"/>
      <c r="QW64" s="141"/>
      <c r="QX64" s="141"/>
      <c r="QY64" s="141"/>
      <c r="QZ64" s="141"/>
      <c r="RA64" s="141"/>
      <c r="RB64" s="141"/>
      <c r="RC64" s="141"/>
      <c r="RD64" s="141"/>
      <c r="RE64" s="141"/>
      <c r="RF64" s="141"/>
      <c r="RG64" s="141"/>
      <c r="RH64" s="141"/>
      <c r="RI64" s="141"/>
      <c r="RJ64" s="141"/>
      <c r="RK64" s="141"/>
      <c r="RL64" s="141"/>
      <c r="RM64" s="141"/>
      <c r="RN64" s="141"/>
      <c r="RO64" s="141"/>
      <c r="RP64" s="141"/>
      <c r="RQ64" s="141"/>
      <c r="RR64" s="141"/>
      <c r="RS64" s="141"/>
      <c r="RT64" s="141"/>
      <c r="RU64" s="141"/>
      <c r="RV64" s="141"/>
      <c r="RW64" s="141"/>
      <c r="RX64" s="141"/>
      <c r="RY64" s="141"/>
      <c r="RZ64" s="141"/>
      <c r="SA64" s="141"/>
      <c r="SB64" s="141"/>
      <c r="SC64" s="141"/>
      <c r="SD64" s="141"/>
      <c r="SE64" s="141"/>
      <c r="SF64" s="141"/>
      <c r="SG64" s="141"/>
      <c r="SH64" s="141"/>
      <c r="SI64" s="141"/>
      <c r="SJ64" s="141"/>
      <c r="SK64" s="141"/>
      <c r="SL64" s="141"/>
      <c r="SM64" s="141"/>
      <c r="SN64" s="141"/>
      <c r="SO64" s="141"/>
      <c r="SP64" s="141"/>
      <c r="SQ64" s="141"/>
      <c r="SR64" s="141"/>
      <c r="SS64" s="141"/>
      <c r="ST64" s="141"/>
      <c r="SU64" s="141"/>
      <c r="SV64" s="141"/>
      <c r="SW64" s="141"/>
      <c r="SX64" s="141"/>
      <c r="SY64" s="141"/>
      <c r="SZ64" s="141"/>
      <c r="TA64" s="141"/>
      <c r="TB64" s="141"/>
      <c r="TC64" s="141"/>
      <c r="TD64" s="141"/>
      <c r="TE64" s="141"/>
      <c r="TF64" s="141"/>
      <c r="TG64" s="141"/>
      <c r="TH64" s="141"/>
      <c r="TI64" s="141"/>
      <c r="TJ64" s="141"/>
      <c r="TK64" s="141"/>
      <c r="TL64" s="141"/>
      <c r="TM64" s="141"/>
      <c r="TN64" s="141"/>
      <c r="TO64" s="141"/>
      <c r="TP64" s="141"/>
      <c r="TQ64" s="141"/>
      <c r="TR64" s="141"/>
      <c r="TS64" s="141"/>
      <c r="TT64" s="141"/>
      <c r="TU64" s="141"/>
      <c r="TV64" s="141"/>
      <c r="TW64" s="141"/>
      <c r="TX64" s="141"/>
      <c r="TY64" s="141"/>
      <c r="TZ64" s="141"/>
      <c r="UA64" s="141"/>
      <c r="UB64" s="141"/>
      <c r="UC64" s="141"/>
      <c r="UD64" s="141"/>
      <c r="UE64" s="141"/>
      <c r="UF64" s="141"/>
      <c r="UG64" s="141"/>
      <c r="UH64" s="141"/>
      <c r="UI64" s="141"/>
      <c r="UJ64" s="141"/>
      <c r="UK64" s="141"/>
      <c r="UL64" s="141"/>
      <c r="UM64" s="141"/>
      <c r="UN64" s="141"/>
      <c r="UO64" s="141"/>
      <c r="UP64" s="141"/>
      <c r="UQ64" s="141"/>
      <c r="UR64" s="141"/>
      <c r="US64" s="141"/>
      <c r="UT64" s="141"/>
      <c r="UU64" s="141"/>
      <c r="UV64" s="141"/>
      <c r="UW64" s="141"/>
      <c r="UX64" s="141"/>
      <c r="UY64" s="141"/>
      <c r="UZ64" s="141"/>
      <c r="VA64" s="141"/>
      <c r="VB64" s="141"/>
      <c r="VC64" s="141"/>
      <c r="VD64" s="141"/>
      <c r="VE64" s="141"/>
      <c r="VF64" s="141"/>
      <c r="VG64" s="141"/>
      <c r="VH64" s="141"/>
      <c r="VI64" s="141"/>
      <c r="VJ64" s="141"/>
      <c r="VK64" s="141"/>
      <c r="VL64" s="141"/>
      <c r="VM64" s="141"/>
      <c r="VN64" s="141"/>
      <c r="VO64" s="141"/>
      <c r="VP64" s="141"/>
      <c r="VQ64" s="141"/>
      <c r="VR64" s="141"/>
      <c r="VS64" s="141"/>
      <c r="VT64" s="141"/>
      <c r="VU64" s="141"/>
      <c r="VV64" s="141"/>
      <c r="VW64" s="141"/>
      <c r="VX64" s="141"/>
      <c r="VY64" s="141"/>
      <c r="VZ64" s="141"/>
      <c r="WA64" s="141"/>
      <c r="WB64" s="141"/>
      <c r="WC64" s="141"/>
      <c r="WD64" s="141"/>
      <c r="WE64" s="141"/>
      <c r="WF64" s="141"/>
      <c r="WG64" s="141"/>
      <c r="WH64" s="141"/>
      <c r="WI64" s="141"/>
      <c r="WJ64" s="141"/>
      <c r="WK64" s="141"/>
      <c r="WL64" s="141"/>
      <c r="WM64" s="141"/>
      <c r="WN64" s="141"/>
      <c r="WO64" s="141"/>
      <c r="WP64" s="141"/>
      <c r="WQ64" s="141"/>
      <c r="WR64" s="141"/>
      <c r="WS64" s="141"/>
      <c r="WT64" s="141"/>
      <c r="WU64" s="141"/>
      <c r="WV64" s="141"/>
      <c r="WW64" s="141"/>
      <c r="WX64" s="141"/>
      <c r="WY64" s="141"/>
      <c r="WZ64" s="141"/>
      <c r="XA64" s="141"/>
      <c r="XB64" s="141"/>
      <c r="XC64" s="141"/>
      <c r="XD64" s="141"/>
      <c r="XE64" s="141"/>
      <c r="XF64" s="141"/>
      <c r="XG64" s="141"/>
      <c r="XH64" s="141"/>
      <c r="XI64" s="141"/>
      <c r="XJ64" s="141"/>
      <c r="XK64" s="141"/>
      <c r="XL64" s="141"/>
      <c r="XM64" s="141"/>
      <c r="XN64" s="141"/>
      <c r="XO64" s="141"/>
      <c r="XP64" s="141"/>
      <c r="XQ64" s="141"/>
      <c r="XR64" s="141"/>
      <c r="XS64" s="141"/>
      <c r="XT64" s="141"/>
      <c r="XU64" s="141"/>
      <c r="XV64" s="141"/>
      <c r="XW64" s="141"/>
      <c r="XX64" s="141"/>
      <c r="XY64" s="141"/>
      <c r="XZ64" s="141"/>
      <c r="YA64" s="141"/>
      <c r="YB64" s="141"/>
      <c r="YC64" s="141"/>
      <c r="YD64" s="141"/>
      <c r="YE64" s="141"/>
      <c r="YF64" s="141"/>
      <c r="YG64" s="141"/>
      <c r="YH64" s="141"/>
      <c r="YI64" s="141"/>
      <c r="YJ64" s="141"/>
      <c r="YK64" s="141"/>
      <c r="YL64" s="141"/>
      <c r="YM64" s="141"/>
      <c r="YN64" s="141"/>
      <c r="YO64" s="141"/>
      <c r="YP64" s="141"/>
      <c r="YQ64" s="141"/>
      <c r="YR64" s="141"/>
      <c r="YS64" s="141"/>
      <c r="YT64" s="141"/>
      <c r="YU64" s="141"/>
      <c r="YV64" s="141"/>
      <c r="YW64" s="141"/>
      <c r="YX64" s="141"/>
      <c r="YY64" s="141"/>
      <c r="YZ64" s="141"/>
      <c r="ZA64" s="141"/>
      <c r="ZB64" s="141"/>
      <c r="ZC64" s="141"/>
      <c r="ZD64" s="141"/>
      <c r="ZE64" s="141"/>
      <c r="ZF64" s="141"/>
      <c r="ZG64" s="141"/>
      <c r="ZH64" s="141"/>
      <c r="ZI64" s="141"/>
      <c r="ZJ64" s="141"/>
      <c r="ZK64" s="141"/>
      <c r="ZL64" s="141"/>
      <c r="ZM64" s="141"/>
      <c r="ZN64" s="141"/>
      <c r="ZO64" s="141"/>
      <c r="ZP64" s="141"/>
      <c r="ZQ64" s="141"/>
      <c r="ZR64" s="141"/>
      <c r="ZS64" s="141"/>
      <c r="ZT64" s="141"/>
      <c r="ZU64" s="141"/>
      <c r="ZV64" s="141"/>
      <c r="ZW64" s="141"/>
      <c r="ZX64" s="141"/>
      <c r="ZY64" s="141"/>
      <c r="ZZ64" s="141"/>
      <c r="AAA64" s="141"/>
      <c r="AAB64" s="141"/>
      <c r="AAC64" s="141"/>
      <c r="AAD64" s="141"/>
      <c r="AAE64" s="141"/>
      <c r="AAF64" s="141"/>
      <c r="AAG64" s="141"/>
      <c r="AAH64" s="141"/>
      <c r="AAI64" s="141"/>
      <c r="AAJ64" s="141"/>
      <c r="AAK64" s="141"/>
      <c r="AAL64" s="141"/>
      <c r="AAM64" s="141"/>
      <c r="AAN64" s="141"/>
      <c r="AAO64" s="141"/>
      <c r="AAP64" s="141"/>
      <c r="AAQ64" s="141"/>
      <c r="AAR64" s="141"/>
      <c r="AAS64" s="141"/>
      <c r="AAT64" s="141"/>
      <c r="AAU64" s="141"/>
      <c r="AAV64" s="141"/>
      <c r="AAW64" s="141"/>
      <c r="AAX64" s="141"/>
      <c r="AAY64" s="141"/>
      <c r="AAZ64" s="141"/>
      <c r="ABA64" s="141"/>
      <c r="ABB64" s="141"/>
      <c r="ABC64" s="141"/>
      <c r="ABD64" s="141"/>
      <c r="ABE64" s="141"/>
      <c r="ABF64" s="141"/>
      <c r="ABG64" s="141"/>
      <c r="ABH64" s="141"/>
      <c r="ABI64" s="141"/>
      <c r="ABJ64" s="141"/>
      <c r="ABK64" s="141"/>
      <c r="ABL64" s="141"/>
      <c r="ABM64" s="141"/>
      <c r="ABN64" s="141"/>
      <c r="ABO64" s="141"/>
      <c r="ABP64" s="141"/>
      <c r="ABQ64" s="141"/>
      <c r="ABR64" s="141"/>
      <c r="ABS64" s="141"/>
      <c r="ABT64" s="141"/>
      <c r="ABU64" s="141"/>
      <c r="ABV64" s="141"/>
      <c r="ABW64" s="141"/>
      <c r="ABX64" s="141"/>
      <c r="ABY64" s="141"/>
      <c r="ABZ64" s="141"/>
      <c r="ACA64" s="141"/>
      <c r="ACB64" s="141"/>
      <c r="ACC64" s="141"/>
      <c r="ACD64" s="141"/>
      <c r="ACE64" s="141"/>
      <c r="ACF64" s="141"/>
      <c r="ACG64" s="141"/>
      <c r="ACH64" s="141"/>
      <c r="ACI64" s="141"/>
      <c r="ACJ64" s="141"/>
      <c r="ACK64" s="141"/>
      <c r="ACL64" s="141"/>
      <c r="ACM64" s="141"/>
      <c r="ACN64" s="141"/>
      <c r="ACO64" s="141"/>
      <c r="ACP64" s="141"/>
      <c r="ACQ64" s="141"/>
      <c r="ACR64" s="141"/>
      <c r="ACS64" s="141"/>
      <c r="ACT64" s="141"/>
      <c r="ACU64" s="141"/>
      <c r="ACV64" s="141"/>
      <c r="ACW64" s="141"/>
      <c r="ACX64" s="141"/>
      <c r="ACY64" s="141"/>
      <c r="ACZ64" s="141"/>
      <c r="ADA64" s="141"/>
      <c r="ADB64" s="141"/>
      <c r="ADC64" s="141"/>
      <c r="ADD64" s="141"/>
      <c r="ADE64" s="141"/>
      <c r="ADF64" s="141"/>
      <c r="ADG64" s="141"/>
      <c r="ADH64" s="141"/>
      <c r="ADI64" s="141"/>
      <c r="ADJ64" s="141"/>
      <c r="ADK64" s="141"/>
      <c r="ADL64" s="141"/>
      <c r="ADM64" s="141"/>
      <c r="ADN64" s="141"/>
      <c r="ADO64" s="141"/>
      <c r="ADP64" s="141"/>
      <c r="ADQ64" s="141"/>
      <c r="ADR64" s="141"/>
      <c r="ADS64" s="141"/>
      <c r="ADT64" s="141"/>
      <c r="ADU64" s="141"/>
      <c r="ADV64" s="141"/>
      <c r="ADW64" s="141"/>
      <c r="ADX64" s="141"/>
      <c r="ADY64" s="141"/>
      <c r="ADZ64" s="141"/>
      <c r="AEA64" s="141"/>
      <c r="AEB64" s="141"/>
      <c r="AEC64" s="141"/>
      <c r="AED64" s="141"/>
      <c r="AEE64" s="141"/>
      <c r="AEF64" s="141"/>
      <c r="AEG64" s="141"/>
      <c r="AEH64" s="141"/>
      <c r="AEI64" s="141"/>
      <c r="AEJ64" s="141"/>
      <c r="AEK64" s="141"/>
      <c r="AEL64" s="141"/>
      <c r="AEM64" s="141"/>
      <c r="AEN64" s="141"/>
      <c r="AEO64" s="141"/>
      <c r="AEP64" s="141"/>
      <c r="AEQ64" s="141"/>
      <c r="AER64" s="141"/>
      <c r="AES64" s="141"/>
      <c r="AET64" s="141"/>
      <c r="AEU64" s="141"/>
      <c r="AEV64" s="141"/>
      <c r="AEW64" s="141"/>
      <c r="AEX64" s="141"/>
      <c r="AEY64" s="141"/>
      <c r="AEZ64" s="141"/>
      <c r="AFA64" s="141"/>
      <c r="AFB64" s="141"/>
      <c r="AFC64" s="141"/>
      <c r="AFD64" s="141"/>
      <c r="AFE64" s="141"/>
      <c r="AFF64" s="141"/>
      <c r="AFG64" s="141"/>
      <c r="AFH64" s="141"/>
      <c r="AFI64" s="141"/>
      <c r="AFJ64" s="141"/>
      <c r="AFK64" s="141"/>
      <c r="AFL64" s="141"/>
      <c r="AFM64" s="141"/>
      <c r="AFN64" s="141"/>
      <c r="AFO64" s="141"/>
      <c r="AFP64" s="141"/>
      <c r="AFQ64" s="141"/>
      <c r="AFR64" s="141"/>
      <c r="AFS64" s="141"/>
      <c r="AFT64" s="141"/>
      <c r="AFU64" s="141"/>
      <c r="AFV64" s="141"/>
      <c r="AFW64" s="141"/>
      <c r="AFX64" s="141"/>
      <c r="AFY64" s="141"/>
      <c r="AFZ64" s="141"/>
      <c r="AGA64" s="141"/>
      <c r="AGB64" s="141"/>
      <c r="AGC64" s="141"/>
      <c r="AGD64" s="141"/>
      <c r="AGE64" s="141"/>
      <c r="AGF64" s="141"/>
      <c r="AGG64" s="141"/>
      <c r="AGH64" s="141"/>
      <c r="AGI64" s="141"/>
      <c r="AGJ64" s="141"/>
      <c r="AGK64" s="141"/>
      <c r="AGL64" s="141"/>
      <c r="AGM64" s="141"/>
      <c r="AGN64" s="141"/>
      <c r="AGO64" s="141"/>
      <c r="AGP64" s="141"/>
      <c r="AGQ64" s="141"/>
      <c r="AGR64" s="141"/>
      <c r="AGS64" s="141"/>
      <c r="AGT64" s="141"/>
      <c r="AGU64" s="141"/>
      <c r="AGV64" s="141"/>
      <c r="AGW64" s="141"/>
      <c r="AGX64" s="141"/>
      <c r="AGY64" s="141"/>
      <c r="AGZ64" s="141"/>
      <c r="AHA64" s="141"/>
      <c r="AHB64" s="141"/>
      <c r="AHC64" s="141"/>
      <c r="AHD64" s="141"/>
      <c r="AHE64" s="141"/>
      <c r="AHF64" s="141"/>
      <c r="AHG64" s="141"/>
      <c r="AHH64" s="141"/>
      <c r="AHI64" s="141"/>
      <c r="AHJ64" s="141"/>
      <c r="AHK64" s="141"/>
      <c r="AHL64" s="141"/>
      <c r="AHM64" s="141"/>
      <c r="AHN64" s="141"/>
      <c r="AHO64" s="141"/>
      <c r="AHP64" s="141"/>
      <c r="AHQ64" s="141"/>
      <c r="AHR64" s="141"/>
      <c r="AHS64" s="141"/>
      <c r="AHT64" s="141"/>
      <c r="AHU64" s="141"/>
      <c r="AHV64" s="141"/>
      <c r="AHW64" s="141"/>
      <c r="AHX64" s="141"/>
      <c r="AHY64" s="141"/>
      <c r="AHZ64" s="141"/>
      <c r="AIA64" s="141"/>
      <c r="AIB64" s="141"/>
      <c r="AIC64" s="141"/>
      <c r="AID64" s="141"/>
      <c r="AIE64" s="141"/>
      <c r="AIF64" s="141"/>
      <c r="AIG64" s="141"/>
      <c r="AIH64" s="141"/>
      <c r="AII64" s="141"/>
      <c r="AIJ64" s="141"/>
      <c r="AIK64" s="141"/>
      <c r="AIL64" s="141"/>
      <c r="AIM64" s="141"/>
      <c r="AIN64" s="141"/>
      <c r="AIO64" s="141"/>
      <c r="AIP64" s="141"/>
      <c r="AIQ64" s="141"/>
      <c r="AIR64" s="141"/>
      <c r="AIS64" s="141"/>
      <c r="AIT64" s="141"/>
      <c r="AIU64" s="141"/>
      <c r="AIV64" s="141"/>
      <c r="AIW64" s="141"/>
      <c r="AIX64" s="141"/>
      <c r="AIY64" s="141"/>
      <c r="AIZ64" s="141"/>
      <c r="AJA64" s="141"/>
      <c r="AJB64" s="141"/>
      <c r="AJC64" s="141"/>
      <c r="AJD64" s="141"/>
      <c r="AJE64" s="141"/>
      <c r="AJF64" s="141"/>
      <c r="AJG64" s="141"/>
      <c r="AJH64" s="141"/>
      <c r="AJI64" s="141"/>
      <c r="AJJ64" s="141"/>
      <c r="AJK64" s="141"/>
      <c r="AJL64" s="141"/>
      <c r="AJM64" s="141"/>
      <c r="AJN64" s="141"/>
      <c r="AJO64" s="141"/>
      <c r="AJP64" s="141"/>
      <c r="AJQ64" s="141"/>
      <c r="AJR64" s="141"/>
      <c r="AJS64" s="141"/>
      <c r="AJT64" s="141"/>
      <c r="AJU64" s="141"/>
      <c r="AJV64" s="141"/>
      <c r="AJW64" s="141"/>
      <c r="AJX64" s="141"/>
      <c r="AJY64" s="141"/>
      <c r="AJZ64" s="141"/>
      <c r="AKA64" s="141"/>
      <c r="AKB64" s="141"/>
      <c r="AKC64" s="141"/>
      <c r="AKD64" s="141"/>
      <c r="AKE64" s="141"/>
      <c r="AKF64" s="141"/>
      <c r="AKG64" s="141"/>
      <c r="AKH64" s="141"/>
      <c r="AKI64" s="141"/>
      <c r="AKJ64" s="141"/>
      <c r="AKK64" s="141"/>
      <c r="AKL64" s="141"/>
      <c r="AKM64" s="141"/>
      <c r="AKN64" s="141"/>
      <c r="AKO64" s="141"/>
      <c r="AKP64" s="141"/>
      <c r="AKQ64" s="141"/>
      <c r="AKR64" s="141"/>
      <c r="AKS64" s="141"/>
      <c r="AKT64" s="141"/>
      <c r="AKU64" s="141"/>
      <c r="AKV64" s="141"/>
      <c r="AKW64" s="141"/>
      <c r="AKX64" s="141"/>
      <c r="AKY64" s="141"/>
      <c r="AKZ64" s="141"/>
      <c r="ALA64" s="141"/>
      <c r="ALB64" s="141"/>
      <c r="ALC64" s="141"/>
      <c r="ALD64" s="141"/>
      <c r="ALE64" s="141"/>
      <c r="ALF64" s="141"/>
      <c r="ALG64" s="141"/>
      <c r="ALH64" s="141"/>
      <c r="ALI64" s="141"/>
      <c r="ALJ64" s="141"/>
      <c r="ALK64" s="141"/>
      <c r="ALL64" s="141"/>
      <c r="ALM64" s="141"/>
      <c r="ALN64" s="141"/>
      <c r="ALO64" s="141"/>
      <c r="ALP64" s="141"/>
      <c r="ALQ64" s="141"/>
      <c r="ALR64" s="141"/>
      <c r="ALS64" s="141"/>
      <c r="ALT64" s="141"/>
      <c r="ALU64" s="141"/>
      <c r="ALV64" s="141"/>
      <c r="ALW64" s="141"/>
      <c r="ALX64" s="141"/>
      <c r="ALY64" s="141"/>
      <c r="ALZ64" s="141"/>
      <c r="AMA64" s="141"/>
      <c r="AMB64" s="141"/>
      <c r="AMC64" s="141"/>
      <c r="AMD64" s="141"/>
      <c r="AME64" s="141"/>
      <c r="AMF64" s="141"/>
      <c r="AMG64" s="141"/>
      <c r="AMH64" s="141"/>
      <c r="AMI64" s="141"/>
      <c r="AMJ64" s="141"/>
      <c r="AMK64" s="141"/>
      <c r="AML64" s="141"/>
      <c r="AMM64" s="141"/>
      <c r="AMN64" s="141"/>
      <c r="AMO64" s="141"/>
      <c r="AMP64" s="141"/>
      <c r="AMQ64" s="141"/>
      <c r="AMR64" s="141"/>
      <c r="AMS64" s="141"/>
      <c r="AMT64" s="141"/>
      <c r="AMU64" s="141"/>
      <c r="AMV64" s="141"/>
      <c r="AMW64" s="141"/>
      <c r="AMX64" s="141"/>
      <c r="AMY64" s="141"/>
      <c r="AMZ64" s="141"/>
      <c r="ANA64" s="141"/>
      <c r="ANB64" s="141"/>
      <c r="ANC64" s="141"/>
      <c r="AND64" s="141"/>
      <c r="ANE64" s="141"/>
      <c r="ANF64" s="141"/>
      <c r="ANG64" s="141"/>
      <c r="ANH64" s="141"/>
      <c r="ANI64" s="141"/>
      <c r="ANJ64" s="141"/>
      <c r="ANK64" s="141"/>
      <c r="ANL64" s="141"/>
      <c r="ANM64" s="141"/>
      <c r="ANN64" s="141"/>
      <c r="ANO64" s="141"/>
      <c r="ANP64" s="141"/>
      <c r="ANQ64" s="141"/>
      <c r="ANR64" s="141"/>
      <c r="ANS64" s="141"/>
      <c r="ANT64" s="141"/>
      <c r="ANU64" s="141"/>
      <c r="ANV64" s="141"/>
      <c r="ANW64" s="141"/>
      <c r="ANX64" s="141"/>
      <c r="ANY64" s="141"/>
      <c r="ANZ64" s="141"/>
      <c r="AOA64" s="141"/>
      <c r="AOB64" s="141"/>
      <c r="AOC64" s="141"/>
      <c r="AOD64" s="141"/>
      <c r="AOE64" s="141"/>
      <c r="AOF64" s="141"/>
      <c r="AOG64" s="141"/>
      <c r="AOH64" s="141"/>
      <c r="AOI64" s="141"/>
      <c r="AOJ64" s="141"/>
      <c r="AOK64" s="141"/>
      <c r="AOL64" s="141"/>
      <c r="AOM64" s="141"/>
      <c r="AON64" s="141"/>
      <c r="AOO64" s="141"/>
      <c r="AOP64" s="141"/>
      <c r="AOQ64" s="141"/>
      <c r="AOR64" s="141"/>
      <c r="AOS64" s="141"/>
      <c r="AOT64" s="141"/>
      <c r="AOU64" s="141"/>
      <c r="AOV64" s="141"/>
      <c r="AOW64" s="141"/>
      <c r="AOX64" s="141"/>
      <c r="AOY64" s="141"/>
      <c r="AOZ64" s="141"/>
      <c r="APA64" s="141"/>
      <c r="APB64" s="141"/>
      <c r="APC64" s="141"/>
      <c r="APD64" s="141"/>
      <c r="APE64" s="141"/>
      <c r="APF64" s="141"/>
      <c r="APG64" s="141"/>
      <c r="APH64" s="141"/>
      <c r="API64" s="141"/>
      <c r="APJ64" s="141"/>
      <c r="APK64" s="141"/>
      <c r="APL64" s="141"/>
      <c r="APM64" s="141"/>
      <c r="APN64" s="141"/>
      <c r="APO64" s="141"/>
      <c r="APP64" s="141"/>
      <c r="APQ64" s="141"/>
      <c r="APR64" s="141"/>
      <c r="APS64" s="141"/>
      <c r="APT64" s="141"/>
      <c r="APU64" s="141"/>
      <c r="APV64" s="141"/>
      <c r="APW64" s="141"/>
      <c r="APX64" s="141"/>
      <c r="APY64" s="141"/>
      <c r="APZ64" s="141"/>
      <c r="AQA64" s="141"/>
      <c r="AQB64" s="141"/>
      <c r="AQC64" s="141"/>
      <c r="AQD64" s="141"/>
      <c r="AQE64" s="141"/>
      <c r="AQF64" s="141"/>
      <c r="AQG64" s="141"/>
      <c r="AQH64" s="141"/>
      <c r="AQI64" s="141"/>
      <c r="AQJ64" s="141"/>
      <c r="AQK64" s="141"/>
      <c r="AQL64" s="141"/>
      <c r="AQM64" s="141"/>
      <c r="AQN64" s="141"/>
      <c r="AQO64" s="141"/>
      <c r="AQP64" s="141"/>
      <c r="AQQ64" s="141"/>
      <c r="AQR64" s="141"/>
      <c r="AQS64" s="141"/>
      <c r="AQT64" s="141"/>
      <c r="AQU64" s="141"/>
      <c r="AQV64" s="141"/>
      <c r="AQW64" s="141"/>
      <c r="AQX64" s="141"/>
      <c r="AQY64" s="141"/>
      <c r="AQZ64" s="141"/>
      <c r="ARA64" s="141"/>
      <c r="ARB64" s="141"/>
      <c r="ARC64" s="141"/>
      <c r="ARD64" s="141"/>
      <c r="ARE64" s="141"/>
      <c r="ARF64" s="141"/>
      <c r="ARG64" s="141"/>
      <c r="ARH64" s="141"/>
      <c r="ARI64" s="141"/>
      <c r="ARJ64" s="141"/>
      <c r="ARK64" s="141"/>
      <c r="ARL64" s="141"/>
      <c r="ARM64" s="141"/>
      <c r="ARN64" s="141"/>
      <c r="ARO64" s="141"/>
      <c r="ARP64" s="141"/>
      <c r="ARQ64" s="141"/>
      <c r="ARR64" s="141"/>
      <c r="ARS64" s="141"/>
      <c r="ART64" s="141"/>
      <c r="ARU64" s="141"/>
      <c r="ARV64" s="141"/>
      <c r="ARW64" s="141"/>
      <c r="ARX64" s="141"/>
      <c r="ARY64" s="141"/>
      <c r="ARZ64" s="141"/>
      <c r="ASA64" s="141"/>
      <c r="ASB64" s="141"/>
      <c r="ASC64" s="141"/>
      <c r="ASD64" s="141"/>
      <c r="ASE64" s="141"/>
      <c r="ASF64" s="141"/>
      <c r="ASG64" s="141"/>
      <c r="ASH64" s="141"/>
      <c r="ASI64" s="141"/>
      <c r="ASJ64" s="141"/>
      <c r="ASK64" s="141"/>
      <c r="ASL64" s="141"/>
      <c r="ASM64" s="141"/>
      <c r="ASN64" s="141"/>
      <c r="ASO64" s="141"/>
      <c r="ASP64" s="141"/>
      <c r="ASQ64" s="141"/>
      <c r="ASR64" s="141"/>
      <c r="ASS64" s="141"/>
      <c r="AST64" s="141"/>
      <c r="ASU64" s="141"/>
      <c r="ASV64" s="141"/>
      <c r="ASW64" s="141"/>
      <c r="ASX64" s="141"/>
      <c r="ASY64" s="141"/>
      <c r="ASZ64" s="141"/>
      <c r="ATA64" s="141"/>
      <c r="ATB64" s="141"/>
      <c r="ATC64" s="141"/>
      <c r="ATD64" s="141"/>
      <c r="ATE64" s="141"/>
      <c r="ATF64" s="141"/>
      <c r="ATG64" s="141"/>
      <c r="ATH64" s="141"/>
      <c r="ATI64" s="141"/>
      <c r="ATJ64" s="141"/>
      <c r="ATK64" s="141"/>
      <c r="ATL64" s="141"/>
      <c r="ATM64" s="141"/>
      <c r="ATN64" s="141"/>
      <c r="ATO64" s="141"/>
      <c r="ATP64" s="141"/>
      <c r="ATQ64" s="141"/>
      <c r="ATR64" s="141"/>
      <c r="ATS64" s="141"/>
      <c r="ATT64" s="141"/>
      <c r="ATU64" s="141"/>
      <c r="ATV64" s="141"/>
      <c r="ATW64" s="141"/>
      <c r="ATX64" s="141"/>
      <c r="ATY64" s="141"/>
      <c r="ATZ64" s="141"/>
      <c r="AUA64" s="141"/>
      <c r="AUB64" s="141"/>
      <c r="AUC64" s="141"/>
      <c r="AUD64" s="141"/>
      <c r="AUE64" s="141"/>
      <c r="AUF64" s="141"/>
      <c r="AUG64" s="141"/>
      <c r="AUH64" s="141"/>
      <c r="AUI64" s="141"/>
      <c r="AUJ64" s="141"/>
      <c r="AUK64" s="141"/>
      <c r="AUL64" s="141"/>
      <c r="AUM64" s="141"/>
      <c r="AUN64" s="141"/>
      <c r="AUO64" s="141"/>
      <c r="AUP64" s="141"/>
      <c r="AUQ64" s="141"/>
      <c r="AUR64" s="141"/>
      <c r="AUS64" s="141"/>
      <c r="AUT64" s="141"/>
      <c r="AUU64" s="141"/>
      <c r="AUV64" s="141"/>
      <c r="AUW64" s="141"/>
      <c r="AUX64" s="141"/>
      <c r="AUY64" s="141"/>
      <c r="AUZ64" s="141"/>
      <c r="AVA64" s="141"/>
      <c r="AVB64" s="141"/>
      <c r="AVC64" s="141"/>
      <c r="AVD64" s="141"/>
      <c r="AVE64" s="141"/>
      <c r="AVF64" s="141"/>
      <c r="AVG64" s="141"/>
      <c r="AVH64" s="141"/>
      <c r="AVI64" s="141"/>
      <c r="AVJ64" s="141"/>
      <c r="AVK64" s="141"/>
      <c r="AVL64" s="141"/>
      <c r="AVM64" s="141"/>
      <c r="AVN64" s="141"/>
      <c r="AVO64" s="141"/>
      <c r="AVP64" s="141"/>
      <c r="AVQ64" s="141"/>
      <c r="AVR64" s="141"/>
      <c r="AVS64" s="141"/>
      <c r="AVT64" s="141"/>
      <c r="AVU64" s="141"/>
      <c r="AVV64" s="141"/>
      <c r="AVW64" s="141"/>
      <c r="AVX64" s="141"/>
      <c r="AVY64" s="141"/>
      <c r="AVZ64" s="141"/>
      <c r="AWA64" s="141"/>
      <c r="AWB64" s="141"/>
      <c r="AWC64" s="141"/>
      <c r="AWD64" s="141"/>
      <c r="AWE64" s="141"/>
      <c r="AWF64" s="141"/>
      <c r="AWG64" s="141"/>
      <c r="AWH64" s="141"/>
      <c r="AWI64" s="141"/>
      <c r="AWJ64" s="141"/>
      <c r="AWK64" s="141"/>
      <c r="AWL64" s="141"/>
      <c r="AWM64" s="141"/>
      <c r="AWN64" s="141"/>
      <c r="AWO64" s="141"/>
      <c r="AWP64" s="141"/>
      <c r="AWQ64" s="141"/>
      <c r="AWR64" s="141"/>
      <c r="AWS64" s="141"/>
      <c r="AWT64" s="141"/>
      <c r="AWU64" s="141"/>
      <c r="AWV64" s="141"/>
      <c r="AWW64" s="141"/>
      <c r="AWX64" s="141"/>
      <c r="AWY64" s="141"/>
      <c r="AWZ64" s="141"/>
      <c r="AXA64" s="141"/>
      <c r="AXB64" s="141"/>
      <c r="AXC64" s="141"/>
      <c r="AXD64" s="141"/>
      <c r="AXE64" s="141"/>
      <c r="AXF64" s="141"/>
      <c r="AXG64" s="141"/>
      <c r="AXH64" s="141"/>
      <c r="AXI64" s="141"/>
      <c r="AXJ64" s="141"/>
      <c r="AXK64" s="141"/>
      <c r="AXL64" s="141"/>
      <c r="AXM64" s="141"/>
      <c r="AXN64" s="141"/>
      <c r="AXO64" s="141"/>
      <c r="AXP64" s="141"/>
      <c r="AXQ64" s="141"/>
      <c r="AXR64" s="141"/>
      <c r="AXS64" s="141"/>
      <c r="AXT64" s="141"/>
      <c r="AXU64" s="141"/>
      <c r="AXV64" s="141"/>
      <c r="AXW64" s="141"/>
      <c r="AXX64" s="141"/>
      <c r="AXY64" s="141"/>
      <c r="AXZ64" s="141"/>
      <c r="AYA64" s="141"/>
      <c r="AYB64" s="141"/>
      <c r="AYC64" s="141"/>
      <c r="AYD64" s="141"/>
      <c r="AYE64" s="141"/>
      <c r="AYF64" s="141"/>
      <c r="AYG64" s="141"/>
      <c r="AYH64" s="141"/>
      <c r="AYI64" s="141"/>
      <c r="AYJ64" s="141"/>
      <c r="AYK64" s="141"/>
      <c r="AYL64" s="141"/>
      <c r="AYM64" s="141"/>
      <c r="AYN64" s="141"/>
      <c r="AYO64" s="141"/>
      <c r="AYP64" s="141"/>
      <c r="AYQ64" s="141"/>
      <c r="AYR64" s="141"/>
      <c r="AYS64" s="141"/>
      <c r="AYT64" s="141"/>
      <c r="AYU64" s="141"/>
      <c r="AYV64" s="141"/>
      <c r="AYW64" s="141"/>
      <c r="AYX64" s="141"/>
      <c r="AYY64" s="141"/>
      <c r="AYZ64" s="141"/>
      <c r="AZA64" s="141"/>
      <c r="AZB64" s="141"/>
      <c r="AZC64" s="141"/>
      <c r="AZD64" s="141"/>
      <c r="AZE64" s="141"/>
      <c r="AZF64" s="141"/>
      <c r="AZG64" s="141"/>
      <c r="AZH64" s="141"/>
      <c r="AZI64" s="141"/>
      <c r="AZJ64" s="141"/>
      <c r="AZK64" s="141"/>
      <c r="AZL64" s="141"/>
      <c r="AZM64" s="141"/>
      <c r="AZN64" s="141"/>
      <c r="AZO64" s="141"/>
      <c r="AZP64" s="141"/>
      <c r="AZQ64" s="141"/>
      <c r="AZR64" s="141"/>
      <c r="AZS64" s="141"/>
      <c r="AZT64" s="141"/>
      <c r="AZU64" s="141"/>
      <c r="AZV64" s="141"/>
      <c r="AZW64" s="141"/>
      <c r="AZX64" s="141"/>
      <c r="AZY64" s="141"/>
      <c r="AZZ64" s="141"/>
      <c r="BAA64" s="141"/>
      <c r="BAB64" s="141"/>
      <c r="BAC64" s="141"/>
      <c r="BAD64" s="141"/>
      <c r="BAE64" s="141"/>
      <c r="BAF64" s="141"/>
      <c r="BAG64" s="141"/>
      <c r="BAH64" s="141"/>
      <c r="BAI64" s="141"/>
      <c r="BAJ64" s="141"/>
      <c r="BAK64" s="141"/>
      <c r="BAL64" s="141"/>
      <c r="BAM64" s="141"/>
      <c r="BAN64" s="141"/>
      <c r="BAO64" s="141"/>
      <c r="BAP64" s="141"/>
      <c r="BAQ64" s="141"/>
      <c r="BAR64" s="141"/>
      <c r="BAS64" s="141"/>
      <c r="BAT64" s="141"/>
      <c r="BAU64" s="141"/>
      <c r="BAV64" s="141"/>
      <c r="BAW64" s="141"/>
      <c r="BAX64" s="141"/>
      <c r="BAY64" s="141"/>
      <c r="BAZ64" s="141"/>
      <c r="BBA64" s="141"/>
      <c r="BBB64" s="141"/>
      <c r="BBC64" s="141"/>
      <c r="BBD64" s="141"/>
      <c r="BBE64" s="141"/>
      <c r="BBF64" s="141"/>
      <c r="BBG64" s="141"/>
      <c r="BBH64" s="141"/>
      <c r="BBI64" s="141"/>
      <c r="BBJ64" s="141"/>
      <c r="BBK64" s="141"/>
      <c r="BBL64" s="141"/>
      <c r="BBM64" s="141"/>
      <c r="BBN64" s="141"/>
      <c r="BBO64" s="141"/>
      <c r="BBP64" s="141"/>
      <c r="BBQ64" s="141"/>
      <c r="BBR64" s="141"/>
      <c r="BBS64" s="141"/>
      <c r="BBT64" s="141"/>
      <c r="BBU64" s="141"/>
      <c r="BBV64" s="141"/>
      <c r="BBW64" s="141"/>
      <c r="BBX64" s="141"/>
      <c r="BBY64" s="141"/>
      <c r="BBZ64" s="141"/>
      <c r="BCA64" s="141"/>
      <c r="BCB64" s="141"/>
      <c r="BCC64" s="141"/>
      <c r="BCD64" s="141"/>
      <c r="BCE64" s="141"/>
      <c r="BCF64" s="141"/>
      <c r="BCG64" s="141"/>
      <c r="BCH64" s="141"/>
      <c r="BCI64" s="141"/>
      <c r="BCJ64" s="141"/>
      <c r="BCK64" s="141"/>
      <c r="BCL64" s="141"/>
      <c r="BCM64" s="141"/>
      <c r="BCN64" s="141"/>
      <c r="BCO64" s="141"/>
      <c r="BCP64" s="141"/>
      <c r="BCQ64" s="141"/>
      <c r="BCR64" s="141"/>
      <c r="BCS64" s="141"/>
      <c r="BCT64" s="141"/>
      <c r="BCU64" s="141"/>
      <c r="BCV64" s="141"/>
      <c r="BCW64" s="141"/>
      <c r="BCX64" s="141"/>
      <c r="BCY64" s="141"/>
      <c r="BCZ64" s="141"/>
      <c r="BDA64" s="141"/>
      <c r="BDB64" s="141"/>
      <c r="BDC64" s="141"/>
      <c r="BDD64" s="141"/>
      <c r="BDE64" s="141"/>
      <c r="BDF64" s="141"/>
      <c r="BDG64" s="141"/>
      <c r="BDH64" s="141"/>
      <c r="BDI64" s="141"/>
      <c r="BDJ64" s="141"/>
      <c r="BDK64" s="141"/>
      <c r="BDL64" s="141"/>
      <c r="BDM64" s="141"/>
      <c r="BDN64" s="141"/>
      <c r="BDO64" s="141"/>
      <c r="BDP64" s="141"/>
      <c r="BDQ64" s="141"/>
      <c r="BDR64" s="141"/>
      <c r="BDS64" s="141"/>
      <c r="BDT64" s="141"/>
      <c r="BDU64" s="141"/>
      <c r="BDV64" s="141"/>
      <c r="BDW64" s="141"/>
      <c r="BDX64" s="141"/>
      <c r="BDY64" s="141"/>
      <c r="BDZ64" s="141"/>
      <c r="BEA64" s="141"/>
      <c r="BEB64" s="141"/>
      <c r="BEC64" s="141"/>
      <c r="BED64" s="141"/>
      <c r="BEE64" s="141"/>
      <c r="BEF64" s="141"/>
      <c r="BEG64" s="141"/>
      <c r="BEH64" s="141"/>
      <c r="BEI64" s="141"/>
      <c r="BEJ64" s="141"/>
      <c r="BEK64" s="141"/>
      <c r="BEL64" s="141"/>
      <c r="BEM64" s="141"/>
      <c r="BEN64" s="141"/>
      <c r="BEO64" s="141"/>
      <c r="BEP64" s="141"/>
      <c r="BEQ64" s="141"/>
      <c r="BER64" s="141"/>
      <c r="BES64" s="141"/>
      <c r="BET64" s="141"/>
      <c r="BEU64" s="141"/>
      <c r="BEV64" s="141"/>
      <c r="BEW64" s="141"/>
      <c r="BEX64" s="141"/>
      <c r="BEY64" s="141"/>
      <c r="BEZ64" s="141"/>
      <c r="BFA64" s="141"/>
      <c r="BFB64" s="141"/>
      <c r="BFC64" s="141"/>
      <c r="BFD64" s="141"/>
      <c r="BFE64" s="141"/>
      <c r="BFF64" s="141"/>
      <c r="BFG64" s="141"/>
      <c r="BFH64" s="141"/>
      <c r="BFI64" s="141"/>
      <c r="BFJ64" s="141"/>
      <c r="BFK64" s="141"/>
      <c r="BFL64" s="141"/>
      <c r="BFM64" s="141"/>
      <c r="BFN64" s="141"/>
      <c r="BFO64" s="141"/>
      <c r="BFP64" s="141"/>
      <c r="BFQ64" s="141"/>
      <c r="BFR64" s="141"/>
      <c r="BFS64" s="141"/>
      <c r="BFT64" s="141"/>
      <c r="BFU64" s="141"/>
      <c r="BFV64" s="141"/>
      <c r="BFW64" s="141"/>
      <c r="BFX64" s="141"/>
      <c r="BFY64" s="141"/>
      <c r="BFZ64" s="141"/>
      <c r="BGA64" s="141"/>
      <c r="BGB64" s="141"/>
      <c r="BGC64" s="141"/>
      <c r="BGD64" s="141"/>
      <c r="BGE64" s="141"/>
      <c r="BGF64" s="141"/>
      <c r="BGG64" s="141"/>
      <c r="BGH64" s="141"/>
      <c r="BGI64" s="141"/>
      <c r="BGJ64" s="141"/>
      <c r="BGK64" s="141"/>
      <c r="BGL64" s="141"/>
      <c r="BGM64" s="141"/>
      <c r="BGN64" s="141"/>
      <c r="BGO64" s="141"/>
      <c r="BGP64" s="141"/>
      <c r="BGQ64" s="141"/>
      <c r="BGR64" s="141"/>
      <c r="BGS64" s="141"/>
      <c r="BGT64" s="141"/>
      <c r="BGU64" s="141"/>
      <c r="BGV64" s="141"/>
      <c r="BGW64" s="141"/>
      <c r="BGX64" s="141"/>
      <c r="BGY64" s="141"/>
      <c r="BGZ64" s="141"/>
      <c r="BHA64" s="141"/>
      <c r="BHB64" s="141"/>
      <c r="BHC64" s="141"/>
      <c r="BHD64" s="141"/>
      <c r="BHE64" s="141"/>
      <c r="BHF64" s="141"/>
      <c r="BHG64" s="141"/>
      <c r="BHH64" s="141"/>
      <c r="BHI64" s="141"/>
      <c r="BHJ64" s="141"/>
      <c r="BHK64" s="141"/>
      <c r="BHL64" s="141"/>
      <c r="BHM64" s="141"/>
      <c r="BHN64" s="141"/>
      <c r="BHO64" s="141"/>
      <c r="BHP64" s="141"/>
      <c r="BHQ64" s="141"/>
      <c r="BHR64" s="141"/>
      <c r="BHS64" s="141"/>
      <c r="BHT64" s="141"/>
      <c r="BHU64" s="141"/>
      <c r="BHV64" s="141"/>
      <c r="BHW64" s="141"/>
      <c r="BHX64" s="141"/>
      <c r="BHY64" s="141"/>
      <c r="BHZ64" s="141"/>
      <c r="BIA64" s="141"/>
      <c r="BIB64" s="141"/>
      <c r="BIC64" s="141"/>
      <c r="BID64" s="141"/>
      <c r="BIE64" s="141"/>
      <c r="BIF64" s="141"/>
      <c r="BIG64" s="141"/>
      <c r="BIH64" s="141"/>
      <c r="BII64" s="141"/>
      <c r="BIJ64" s="141"/>
      <c r="BIK64" s="141"/>
      <c r="BIL64" s="141"/>
      <c r="BIM64" s="141"/>
      <c r="BIN64" s="141"/>
      <c r="BIO64" s="141"/>
      <c r="BIP64" s="141"/>
      <c r="BIQ64" s="141"/>
      <c r="BIR64" s="141"/>
      <c r="BIS64" s="141"/>
      <c r="BIT64" s="141"/>
      <c r="BIU64" s="141"/>
      <c r="BIV64" s="141"/>
      <c r="BIW64" s="141"/>
      <c r="BIX64" s="141"/>
      <c r="BIY64" s="141"/>
      <c r="BIZ64" s="141"/>
      <c r="BJA64" s="141"/>
      <c r="BJB64" s="141"/>
      <c r="BJC64" s="141"/>
      <c r="BJD64" s="141"/>
      <c r="BJE64" s="141"/>
      <c r="BJF64" s="141"/>
      <c r="BJG64" s="141"/>
      <c r="BJH64" s="141"/>
      <c r="BJI64" s="141"/>
      <c r="BJJ64" s="141"/>
      <c r="BJK64" s="141"/>
      <c r="BJL64" s="141"/>
      <c r="BJM64" s="141"/>
      <c r="BJN64" s="141"/>
      <c r="BJO64" s="141"/>
      <c r="BJP64" s="141"/>
      <c r="BJQ64" s="141"/>
      <c r="BJR64" s="141"/>
      <c r="BJS64" s="141"/>
      <c r="BJT64" s="141"/>
      <c r="BJU64" s="141"/>
      <c r="BJV64" s="141"/>
      <c r="BJW64" s="141"/>
      <c r="BJX64" s="141"/>
      <c r="BJY64" s="141"/>
      <c r="BJZ64" s="141"/>
      <c r="BKA64" s="141"/>
      <c r="BKB64" s="141"/>
      <c r="BKC64" s="141"/>
      <c r="BKD64" s="141"/>
      <c r="BKE64" s="141"/>
      <c r="BKF64" s="141"/>
      <c r="BKG64" s="141"/>
      <c r="BKH64" s="141"/>
      <c r="BKI64" s="141"/>
      <c r="BKJ64" s="141"/>
      <c r="BKK64" s="141"/>
      <c r="BKL64" s="141"/>
      <c r="BKM64" s="141"/>
      <c r="BKN64" s="141"/>
      <c r="BKO64" s="141"/>
      <c r="BKP64" s="141"/>
      <c r="BKQ64" s="141"/>
      <c r="BKR64" s="141"/>
      <c r="BKS64" s="141"/>
      <c r="BKT64" s="141"/>
      <c r="BKU64" s="141"/>
      <c r="BKV64" s="141"/>
      <c r="BKW64" s="141"/>
      <c r="BKX64" s="141"/>
      <c r="BKY64" s="141"/>
      <c r="BKZ64" s="141"/>
      <c r="BLA64" s="141"/>
      <c r="BLB64" s="141"/>
      <c r="BLC64" s="141"/>
      <c r="BLD64" s="141"/>
      <c r="BLE64" s="141"/>
      <c r="BLF64" s="141"/>
      <c r="BLG64" s="141"/>
      <c r="BLH64" s="141"/>
      <c r="BLI64" s="141"/>
      <c r="BLJ64" s="141"/>
      <c r="BLK64" s="141"/>
      <c r="BLL64" s="141"/>
      <c r="BLM64" s="141"/>
      <c r="BLN64" s="141"/>
      <c r="BLO64" s="141"/>
      <c r="BLP64" s="141"/>
      <c r="BLQ64" s="141"/>
      <c r="BLR64" s="141"/>
      <c r="BLS64" s="141"/>
      <c r="BLT64" s="141"/>
      <c r="BLU64" s="141"/>
      <c r="BLV64" s="141"/>
      <c r="BLW64" s="141"/>
      <c r="BLX64" s="141"/>
      <c r="BLY64" s="141"/>
      <c r="BLZ64" s="141"/>
      <c r="BMA64" s="141"/>
      <c r="BMB64" s="141"/>
      <c r="BMC64" s="141"/>
      <c r="BMD64" s="141"/>
      <c r="BME64" s="141"/>
      <c r="BMF64" s="141"/>
      <c r="BMG64" s="141"/>
      <c r="BMH64" s="141"/>
      <c r="BMI64" s="141"/>
      <c r="BMJ64" s="141"/>
      <c r="BMK64" s="141"/>
      <c r="BML64" s="141"/>
      <c r="BMM64" s="141"/>
      <c r="BMN64" s="141"/>
      <c r="BMO64" s="141"/>
      <c r="BMP64" s="141"/>
      <c r="BMQ64" s="141"/>
      <c r="BMR64" s="141"/>
      <c r="BMS64" s="141"/>
      <c r="BMT64" s="141"/>
      <c r="BMU64" s="141"/>
      <c r="BMV64" s="141"/>
      <c r="BMW64" s="141"/>
      <c r="BMX64" s="141"/>
      <c r="BMY64" s="141"/>
      <c r="BMZ64" s="141"/>
      <c r="BNA64" s="141"/>
      <c r="BNB64" s="141"/>
      <c r="BNC64" s="141"/>
      <c r="BND64" s="141"/>
      <c r="BNE64" s="141"/>
      <c r="BNF64" s="141"/>
      <c r="BNG64" s="141"/>
      <c r="BNH64" s="141"/>
      <c r="BNI64" s="141"/>
      <c r="BNJ64" s="141"/>
      <c r="BNK64" s="141"/>
      <c r="BNL64" s="141"/>
      <c r="BNM64" s="141"/>
      <c r="BNN64" s="141"/>
      <c r="BNO64" s="141"/>
      <c r="BNP64" s="141"/>
      <c r="BNQ64" s="141"/>
      <c r="BNR64" s="141"/>
      <c r="BNS64" s="141"/>
      <c r="BNT64" s="141"/>
      <c r="BNU64" s="141"/>
      <c r="BNV64" s="141"/>
      <c r="BNW64" s="141"/>
      <c r="BNX64" s="141"/>
      <c r="BNY64" s="141"/>
      <c r="BNZ64" s="141"/>
      <c r="BOA64" s="141"/>
      <c r="BOB64" s="141"/>
      <c r="BOC64" s="141"/>
      <c r="BOD64" s="141"/>
      <c r="BOE64" s="141"/>
      <c r="BOF64" s="141"/>
      <c r="BOG64" s="141"/>
      <c r="BOH64" s="141"/>
      <c r="BOI64" s="141"/>
      <c r="BOJ64" s="141"/>
      <c r="BOK64" s="141"/>
      <c r="BOL64" s="141"/>
      <c r="BOM64" s="141"/>
      <c r="BON64" s="141"/>
      <c r="BOO64" s="141"/>
      <c r="BOP64" s="141"/>
      <c r="BOQ64" s="141"/>
      <c r="BOR64" s="141"/>
      <c r="BOS64" s="141"/>
      <c r="BOT64" s="141"/>
      <c r="BOU64" s="141"/>
      <c r="BOV64" s="141"/>
      <c r="BOW64" s="141"/>
      <c r="BOX64" s="141"/>
      <c r="BOY64" s="141"/>
      <c r="BOZ64" s="141"/>
      <c r="BPA64" s="141"/>
      <c r="BPB64" s="141"/>
      <c r="BPC64" s="141"/>
      <c r="BPD64" s="141"/>
      <c r="BPE64" s="141"/>
      <c r="BPF64" s="141"/>
      <c r="BPG64" s="141"/>
      <c r="BPH64" s="141"/>
      <c r="BPI64" s="141"/>
      <c r="BPJ64" s="141"/>
      <c r="BPK64" s="141"/>
      <c r="BPL64" s="141"/>
      <c r="BPM64" s="141"/>
      <c r="BPN64" s="141"/>
      <c r="BPO64" s="141"/>
      <c r="BPP64" s="141"/>
      <c r="BPQ64" s="141"/>
      <c r="BPR64" s="141"/>
      <c r="BPS64" s="141"/>
      <c r="BPT64" s="141"/>
      <c r="BPU64" s="141"/>
      <c r="BPV64" s="141"/>
      <c r="BPW64" s="141"/>
      <c r="BPX64" s="141"/>
      <c r="BPY64" s="141"/>
      <c r="BPZ64" s="141"/>
      <c r="BQA64" s="141"/>
      <c r="BQB64" s="141"/>
      <c r="BQC64" s="141"/>
      <c r="BQD64" s="141"/>
      <c r="BQE64" s="141"/>
      <c r="BQF64" s="141"/>
      <c r="BQG64" s="141"/>
      <c r="BQH64" s="141"/>
      <c r="BQI64" s="141"/>
      <c r="BQJ64" s="141"/>
      <c r="BQK64" s="141"/>
      <c r="BQL64" s="141"/>
      <c r="BQM64" s="141"/>
      <c r="BQN64" s="141"/>
      <c r="BQO64" s="141"/>
      <c r="BQP64" s="141"/>
      <c r="BQQ64" s="141"/>
      <c r="BQR64" s="141"/>
      <c r="BQS64" s="141"/>
      <c r="BQT64" s="141"/>
      <c r="BQU64" s="141"/>
      <c r="BQV64" s="141"/>
      <c r="BQW64" s="141"/>
      <c r="BQX64" s="141"/>
      <c r="BQY64" s="141"/>
      <c r="BQZ64" s="141"/>
      <c r="BRA64" s="141"/>
      <c r="BRB64" s="141"/>
      <c r="BRC64" s="141"/>
      <c r="BRD64" s="141"/>
      <c r="BRE64" s="141"/>
      <c r="BRF64" s="141"/>
      <c r="BRG64" s="141"/>
      <c r="BRH64" s="141"/>
      <c r="BRI64" s="141"/>
      <c r="BRJ64" s="141"/>
      <c r="BRK64" s="141"/>
      <c r="BRL64" s="141"/>
      <c r="BRM64" s="141"/>
      <c r="BRN64" s="141"/>
      <c r="BRO64" s="141"/>
      <c r="BRP64" s="141"/>
      <c r="BRQ64" s="141"/>
      <c r="BRR64" s="141"/>
      <c r="BRS64" s="141"/>
      <c r="BRT64" s="141"/>
      <c r="BRU64" s="141"/>
      <c r="BRV64" s="141"/>
      <c r="BRW64" s="141"/>
      <c r="BRX64" s="141"/>
      <c r="BRY64" s="141"/>
      <c r="BRZ64" s="141"/>
      <c r="BSA64" s="141"/>
      <c r="BSB64" s="141"/>
      <c r="BSC64" s="141"/>
      <c r="BSD64" s="141"/>
      <c r="BSE64" s="141"/>
      <c r="BSF64" s="141"/>
      <c r="BSG64" s="141"/>
      <c r="BSH64" s="141"/>
      <c r="BSI64" s="141"/>
      <c r="BSJ64" s="141"/>
      <c r="BSK64" s="141"/>
      <c r="BSL64" s="141"/>
      <c r="BSM64" s="141"/>
      <c r="BSN64" s="141"/>
      <c r="BSO64" s="141"/>
      <c r="BSP64" s="141"/>
      <c r="BSQ64" s="141"/>
      <c r="BSR64" s="141"/>
      <c r="BSS64" s="141"/>
      <c r="BST64" s="141"/>
      <c r="BSU64" s="141"/>
      <c r="BSV64" s="141"/>
      <c r="BSW64" s="141"/>
      <c r="BSX64" s="141"/>
      <c r="BSY64" s="141"/>
      <c r="BSZ64" s="141"/>
      <c r="BTA64" s="141"/>
      <c r="BTB64" s="141"/>
      <c r="BTC64" s="141"/>
      <c r="BTD64" s="141"/>
      <c r="BTE64" s="141"/>
      <c r="BTF64" s="141"/>
      <c r="BTG64" s="141"/>
      <c r="BTH64" s="141"/>
      <c r="BTI64" s="141"/>
      <c r="BTJ64" s="141"/>
      <c r="BTK64" s="141"/>
      <c r="BTL64" s="141"/>
      <c r="BTM64" s="141"/>
      <c r="BTN64" s="141"/>
      <c r="BTO64" s="141"/>
      <c r="BTP64" s="141"/>
      <c r="BTQ64" s="141"/>
      <c r="BTR64" s="141"/>
      <c r="BTS64" s="141"/>
      <c r="BTT64" s="141"/>
      <c r="BTU64" s="141"/>
      <c r="BTV64" s="141"/>
      <c r="BTW64" s="141"/>
      <c r="BTX64" s="141"/>
      <c r="BTY64" s="141"/>
      <c r="BTZ64" s="141"/>
      <c r="BUA64" s="141"/>
      <c r="BUB64" s="141"/>
      <c r="BUC64" s="141"/>
      <c r="BUD64" s="141"/>
      <c r="BUE64" s="141"/>
      <c r="BUF64" s="141"/>
      <c r="BUG64" s="141"/>
      <c r="BUH64" s="141"/>
      <c r="BUI64" s="141"/>
      <c r="BUJ64" s="141"/>
      <c r="BUK64" s="141"/>
      <c r="BUL64" s="141"/>
      <c r="BUM64" s="141"/>
      <c r="BUN64" s="141"/>
      <c r="BUO64" s="141"/>
      <c r="BUP64" s="141"/>
      <c r="BUQ64" s="141"/>
      <c r="BUR64" s="141"/>
      <c r="BUS64" s="141"/>
      <c r="BUT64" s="141"/>
      <c r="BUU64" s="141"/>
      <c r="BUV64" s="141"/>
      <c r="BUW64" s="141"/>
      <c r="BUX64" s="141"/>
      <c r="BUY64" s="141"/>
      <c r="BUZ64" s="141"/>
      <c r="BVA64" s="141"/>
      <c r="BVB64" s="141"/>
      <c r="BVC64" s="141"/>
      <c r="BVD64" s="141"/>
      <c r="BVE64" s="141"/>
      <c r="BVF64" s="141"/>
      <c r="BVG64" s="141"/>
      <c r="BVH64" s="141"/>
      <c r="BVI64" s="141"/>
      <c r="BVJ64" s="141"/>
      <c r="BVK64" s="141"/>
      <c r="BVL64" s="141"/>
      <c r="BVM64" s="141"/>
      <c r="BVN64" s="141"/>
      <c r="BVO64" s="141"/>
      <c r="BVP64" s="141"/>
      <c r="BVQ64" s="141"/>
      <c r="BVR64" s="141"/>
      <c r="BVS64" s="141"/>
      <c r="BVT64" s="141"/>
      <c r="BVU64" s="141"/>
      <c r="BVV64" s="141"/>
      <c r="BVW64" s="141"/>
      <c r="BVX64" s="141"/>
      <c r="BVY64" s="141"/>
      <c r="BVZ64" s="141"/>
      <c r="BWA64" s="141"/>
      <c r="BWB64" s="141"/>
      <c r="BWC64" s="141"/>
      <c r="BWD64" s="141"/>
      <c r="BWE64" s="141"/>
      <c r="BWF64" s="141"/>
      <c r="BWG64" s="141"/>
      <c r="BWH64" s="141"/>
      <c r="BWI64" s="141"/>
      <c r="BWJ64" s="141"/>
      <c r="BWK64" s="141"/>
      <c r="BWL64" s="141"/>
      <c r="BWM64" s="141"/>
      <c r="BWN64" s="141"/>
      <c r="BWO64" s="141"/>
      <c r="BWP64" s="141"/>
      <c r="BWQ64" s="141"/>
      <c r="BWR64" s="141"/>
      <c r="BWS64" s="141"/>
      <c r="BWT64" s="141"/>
      <c r="BWU64" s="141"/>
      <c r="BWV64" s="141"/>
      <c r="BWW64" s="141"/>
      <c r="BWX64" s="141"/>
      <c r="BWY64" s="141"/>
      <c r="BWZ64" s="141"/>
      <c r="BXA64" s="141"/>
      <c r="BXB64" s="141"/>
      <c r="BXC64" s="141"/>
      <c r="BXD64" s="141"/>
      <c r="BXE64" s="141"/>
      <c r="BXF64" s="141"/>
      <c r="BXG64" s="141"/>
      <c r="BXH64" s="141"/>
      <c r="BXI64" s="141"/>
      <c r="BXJ64" s="141"/>
      <c r="BXK64" s="141"/>
      <c r="BXL64" s="141"/>
      <c r="BXM64" s="141"/>
      <c r="BXN64" s="141"/>
      <c r="BXO64" s="141"/>
      <c r="BXP64" s="141"/>
      <c r="BXQ64" s="141"/>
      <c r="BXR64" s="141"/>
      <c r="BXS64" s="141"/>
      <c r="BXT64" s="141"/>
      <c r="BXU64" s="141"/>
      <c r="BXV64" s="141"/>
      <c r="BXW64" s="141"/>
      <c r="BXX64" s="141"/>
      <c r="BXY64" s="141"/>
      <c r="BXZ64" s="141"/>
      <c r="BYA64" s="141"/>
      <c r="BYB64" s="141"/>
      <c r="BYC64" s="141"/>
      <c r="BYD64" s="141"/>
      <c r="BYE64" s="141"/>
      <c r="BYF64" s="141"/>
      <c r="BYG64" s="141"/>
      <c r="BYH64" s="141"/>
      <c r="BYI64" s="141"/>
      <c r="BYJ64" s="141"/>
      <c r="BYK64" s="141"/>
      <c r="BYL64" s="141"/>
      <c r="BYM64" s="141"/>
      <c r="BYN64" s="141"/>
      <c r="BYO64" s="141"/>
      <c r="BYP64" s="141"/>
      <c r="BYQ64" s="141"/>
      <c r="BYR64" s="141"/>
      <c r="BYS64" s="141"/>
      <c r="BYT64" s="141"/>
      <c r="BYU64" s="141"/>
      <c r="BYV64" s="141"/>
      <c r="BYW64" s="141"/>
      <c r="BYX64" s="141"/>
      <c r="BYY64" s="141"/>
      <c r="BYZ64" s="141"/>
      <c r="BZA64" s="141"/>
      <c r="BZB64" s="141"/>
      <c r="BZC64" s="141"/>
      <c r="BZD64" s="141"/>
      <c r="BZE64" s="141"/>
      <c r="BZF64" s="141"/>
      <c r="BZG64" s="141"/>
      <c r="BZH64" s="141"/>
      <c r="BZI64" s="141"/>
      <c r="BZJ64" s="141"/>
      <c r="BZK64" s="141"/>
      <c r="BZL64" s="141"/>
      <c r="BZM64" s="141"/>
      <c r="BZN64" s="141"/>
      <c r="BZO64" s="141"/>
      <c r="BZP64" s="141"/>
      <c r="BZQ64" s="141"/>
      <c r="BZR64" s="141"/>
      <c r="BZS64" s="141"/>
      <c r="BZT64" s="141"/>
      <c r="BZU64" s="141"/>
      <c r="BZV64" s="141"/>
      <c r="BZW64" s="141"/>
      <c r="BZX64" s="141"/>
      <c r="BZY64" s="141"/>
      <c r="BZZ64" s="141"/>
      <c r="CAA64" s="141"/>
      <c r="CAB64" s="141"/>
      <c r="CAC64" s="141"/>
      <c r="CAD64" s="141"/>
      <c r="CAE64" s="141"/>
      <c r="CAF64" s="141"/>
      <c r="CAG64" s="141"/>
      <c r="CAH64" s="141"/>
      <c r="CAI64" s="141"/>
      <c r="CAJ64" s="141"/>
      <c r="CAK64" s="141"/>
      <c r="CAL64" s="141"/>
      <c r="CAM64" s="141"/>
      <c r="CAN64" s="141"/>
      <c r="CAO64" s="141"/>
      <c r="CAP64" s="141"/>
      <c r="CAQ64" s="141"/>
      <c r="CAR64" s="141"/>
      <c r="CAS64" s="141"/>
      <c r="CAT64" s="141"/>
      <c r="CAU64" s="141"/>
      <c r="CAV64" s="141"/>
      <c r="CAW64" s="141"/>
      <c r="CAX64" s="141"/>
      <c r="CAY64" s="141"/>
      <c r="CAZ64" s="141"/>
      <c r="CBA64" s="141"/>
      <c r="CBB64" s="141"/>
      <c r="CBC64" s="141"/>
      <c r="CBD64" s="141"/>
      <c r="CBE64" s="141"/>
      <c r="CBF64" s="141"/>
      <c r="CBG64" s="141"/>
      <c r="CBH64" s="141"/>
      <c r="CBI64" s="141"/>
      <c r="CBJ64" s="141"/>
      <c r="CBK64" s="141"/>
      <c r="CBL64" s="141"/>
      <c r="CBM64" s="141"/>
      <c r="CBN64" s="141"/>
      <c r="CBO64" s="141"/>
      <c r="CBP64" s="141"/>
      <c r="CBQ64" s="141"/>
      <c r="CBR64" s="141"/>
      <c r="CBS64" s="141"/>
      <c r="CBT64" s="141"/>
      <c r="CBU64" s="141"/>
      <c r="CBV64" s="141"/>
      <c r="CBW64" s="141"/>
      <c r="CBX64" s="141"/>
      <c r="CBY64" s="141"/>
      <c r="CBZ64" s="141"/>
      <c r="CCA64" s="141"/>
      <c r="CCB64" s="141"/>
      <c r="CCC64" s="141"/>
      <c r="CCD64" s="141"/>
      <c r="CCE64" s="141"/>
      <c r="CCF64" s="141"/>
      <c r="CCG64" s="141"/>
      <c r="CCH64" s="141"/>
      <c r="CCI64" s="141"/>
      <c r="CCJ64" s="141"/>
      <c r="CCK64" s="141"/>
      <c r="CCL64" s="141"/>
      <c r="CCM64" s="141"/>
      <c r="CCN64" s="141"/>
      <c r="CCO64" s="141"/>
      <c r="CCP64" s="141"/>
      <c r="CCQ64" s="141"/>
      <c r="CCR64" s="141"/>
      <c r="CCS64" s="141"/>
      <c r="CCT64" s="141"/>
      <c r="CCU64" s="141"/>
      <c r="CCV64" s="141"/>
      <c r="CCW64" s="141"/>
      <c r="CCX64" s="141"/>
      <c r="CCY64" s="141"/>
      <c r="CCZ64" s="141"/>
      <c r="CDA64" s="141"/>
      <c r="CDB64" s="141"/>
      <c r="CDC64" s="141"/>
      <c r="CDD64" s="141"/>
      <c r="CDE64" s="141"/>
      <c r="CDF64" s="141"/>
      <c r="CDG64" s="141"/>
      <c r="CDH64" s="141"/>
      <c r="CDI64" s="141"/>
      <c r="CDJ64" s="141"/>
      <c r="CDK64" s="141"/>
      <c r="CDL64" s="141"/>
      <c r="CDM64" s="141"/>
      <c r="CDN64" s="141"/>
      <c r="CDO64" s="141"/>
      <c r="CDP64" s="141"/>
      <c r="CDQ64" s="141"/>
      <c r="CDR64" s="141"/>
      <c r="CDS64" s="141"/>
      <c r="CDT64" s="141"/>
      <c r="CDU64" s="141"/>
      <c r="CDV64" s="141"/>
      <c r="CDW64" s="141"/>
      <c r="CDX64" s="141"/>
      <c r="CDY64" s="141"/>
      <c r="CDZ64" s="141"/>
      <c r="CEA64" s="141"/>
      <c r="CEB64" s="141"/>
      <c r="CEC64" s="141"/>
      <c r="CED64" s="141"/>
      <c r="CEE64" s="141"/>
      <c r="CEF64" s="141"/>
      <c r="CEG64" s="141"/>
      <c r="CEH64" s="141"/>
      <c r="CEI64" s="141"/>
      <c r="CEJ64" s="141"/>
      <c r="CEK64" s="141"/>
      <c r="CEL64" s="141"/>
      <c r="CEM64" s="141"/>
      <c r="CEN64" s="141"/>
      <c r="CEO64" s="141"/>
      <c r="CEP64" s="141"/>
      <c r="CEQ64" s="141"/>
      <c r="CER64" s="141"/>
      <c r="CES64" s="141"/>
      <c r="CET64" s="141"/>
      <c r="CEU64" s="141"/>
      <c r="CEV64" s="141"/>
      <c r="CEW64" s="141"/>
      <c r="CEX64" s="141"/>
      <c r="CEY64" s="141"/>
      <c r="CEZ64" s="141"/>
      <c r="CFA64" s="141"/>
      <c r="CFB64" s="141"/>
      <c r="CFC64" s="141"/>
      <c r="CFD64" s="141"/>
      <c r="CFE64" s="141"/>
      <c r="CFF64" s="141"/>
      <c r="CFG64" s="141"/>
      <c r="CFH64" s="141"/>
      <c r="CFI64" s="141"/>
      <c r="CFJ64" s="141"/>
      <c r="CFK64" s="141"/>
      <c r="CFL64" s="141"/>
      <c r="CFM64" s="141"/>
      <c r="CFN64" s="141"/>
      <c r="CFO64" s="141"/>
      <c r="CFP64" s="141"/>
      <c r="CFQ64" s="141"/>
      <c r="CFR64" s="141"/>
      <c r="CFS64" s="141"/>
      <c r="CFT64" s="141"/>
      <c r="CFU64" s="141"/>
      <c r="CFV64" s="141"/>
      <c r="CFW64" s="141"/>
      <c r="CFX64" s="141"/>
      <c r="CFY64" s="141"/>
      <c r="CFZ64" s="141"/>
      <c r="CGA64" s="141"/>
      <c r="CGB64" s="141"/>
      <c r="CGC64" s="141"/>
      <c r="CGD64" s="141"/>
      <c r="CGE64" s="141"/>
      <c r="CGF64" s="141"/>
      <c r="CGG64" s="141"/>
      <c r="CGH64" s="141"/>
      <c r="CGI64" s="141"/>
      <c r="CGJ64" s="141"/>
      <c r="CGK64" s="141"/>
      <c r="CGL64" s="141"/>
      <c r="CGM64" s="141"/>
      <c r="CGN64" s="141"/>
      <c r="CGO64" s="141"/>
      <c r="CGP64" s="141"/>
      <c r="CGQ64" s="141"/>
      <c r="CGR64" s="141"/>
      <c r="CGS64" s="141"/>
      <c r="CGT64" s="141"/>
      <c r="CGU64" s="141"/>
      <c r="CGV64" s="141"/>
      <c r="CGW64" s="141"/>
      <c r="CGX64" s="141"/>
      <c r="CGY64" s="141"/>
      <c r="CGZ64" s="141"/>
      <c r="CHA64" s="141"/>
      <c r="CHB64" s="141"/>
      <c r="CHC64" s="141"/>
      <c r="CHD64" s="141"/>
      <c r="CHE64" s="141"/>
      <c r="CHF64" s="141"/>
      <c r="CHG64" s="141"/>
      <c r="CHH64" s="141"/>
      <c r="CHI64" s="141"/>
      <c r="CHJ64" s="141"/>
      <c r="CHK64" s="141"/>
      <c r="CHL64" s="141"/>
      <c r="CHM64" s="141"/>
      <c r="CHN64" s="141"/>
      <c r="CHO64" s="141"/>
      <c r="CHP64" s="141"/>
      <c r="CHQ64" s="141"/>
      <c r="CHR64" s="141"/>
      <c r="CHS64" s="141"/>
      <c r="CHT64" s="141"/>
      <c r="CHU64" s="141"/>
      <c r="CHV64" s="141"/>
      <c r="CHW64" s="141"/>
      <c r="CHX64" s="141"/>
      <c r="CHY64" s="141"/>
      <c r="CHZ64" s="141"/>
      <c r="CIA64" s="141"/>
      <c r="CIB64" s="141"/>
      <c r="CIC64" s="141"/>
      <c r="CID64" s="141"/>
      <c r="CIE64" s="141"/>
      <c r="CIF64" s="141"/>
      <c r="CIG64" s="141"/>
      <c r="CIH64" s="141"/>
      <c r="CII64" s="141"/>
      <c r="CIJ64" s="141"/>
      <c r="CIK64" s="141"/>
      <c r="CIL64" s="141"/>
      <c r="CIM64" s="141"/>
      <c r="CIN64" s="141"/>
      <c r="CIO64" s="141"/>
      <c r="CIP64" s="141"/>
      <c r="CIQ64" s="141"/>
      <c r="CIR64" s="141"/>
      <c r="CIS64" s="141"/>
      <c r="CIT64" s="141"/>
      <c r="CIU64" s="141"/>
      <c r="CIV64" s="141"/>
      <c r="CIW64" s="141"/>
      <c r="CIX64" s="141"/>
      <c r="CIY64" s="141"/>
      <c r="CIZ64" s="141"/>
      <c r="CJA64" s="141"/>
      <c r="CJB64" s="141"/>
      <c r="CJC64" s="141"/>
      <c r="CJD64" s="141"/>
      <c r="CJE64" s="141"/>
      <c r="CJF64" s="141"/>
      <c r="CJG64" s="141"/>
      <c r="CJH64" s="141"/>
      <c r="CJI64" s="141"/>
      <c r="CJJ64" s="141"/>
      <c r="CJK64" s="141"/>
      <c r="CJL64" s="141"/>
      <c r="CJM64" s="141"/>
      <c r="CJN64" s="141"/>
      <c r="CJO64" s="141"/>
      <c r="CJP64" s="141"/>
      <c r="CJQ64" s="141"/>
      <c r="CJR64" s="141"/>
      <c r="CJS64" s="141"/>
      <c r="CJT64" s="141"/>
      <c r="CJU64" s="141"/>
      <c r="CJV64" s="141"/>
      <c r="CJW64" s="141"/>
      <c r="CJX64" s="141"/>
      <c r="CJY64" s="141"/>
      <c r="CJZ64" s="141"/>
      <c r="CKA64" s="141"/>
      <c r="CKB64" s="141"/>
      <c r="CKC64" s="141"/>
      <c r="CKD64" s="141"/>
      <c r="CKE64" s="141"/>
      <c r="CKF64" s="141"/>
      <c r="CKG64" s="141"/>
      <c r="CKH64" s="141"/>
      <c r="CKI64" s="141"/>
      <c r="CKJ64" s="141"/>
      <c r="CKK64" s="141"/>
      <c r="CKL64" s="141"/>
      <c r="CKM64" s="141"/>
      <c r="CKN64" s="141"/>
      <c r="CKO64" s="141"/>
      <c r="CKP64" s="141"/>
      <c r="CKQ64" s="141"/>
      <c r="CKR64" s="141"/>
      <c r="CKS64" s="141"/>
      <c r="CKT64" s="141"/>
      <c r="CKU64" s="141"/>
      <c r="CKV64" s="141"/>
      <c r="CKW64" s="141"/>
      <c r="CKX64" s="141"/>
      <c r="CKY64" s="141"/>
      <c r="CKZ64" s="141"/>
      <c r="CLA64" s="141"/>
      <c r="CLB64" s="141"/>
      <c r="CLC64" s="141"/>
      <c r="CLD64" s="141"/>
      <c r="CLE64" s="141"/>
      <c r="CLF64" s="141"/>
      <c r="CLG64" s="141"/>
      <c r="CLH64" s="141"/>
      <c r="CLI64" s="141"/>
      <c r="CLJ64" s="141"/>
      <c r="CLK64" s="141"/>
      <c r="CLL64" s="141"/>
      <c r="CLM64" s="141"/>
      <c r="CLN64" s="141"/>
      <c r="CLO64" s="141"/>
      <c r="CLP64" s="141"/>
      <c r="CLQ64" s="141"/>
      <c r="CLR64" s="141"/>
      <c r="CLS64" s="141"/>
      <c r="CLT64" s="141"/>
      <c r="CLU64" s="141"/>
      <c r="CLV64" s="141"/>
      <c r="CLW64" s="141"/>
      <c r="CLX64" s="141"/>
      <c r="CLY64" s="141"/>
      <c r="CLZ64" s="141"/>
      <c r="CMA64" s="141"/>
      <c r="CMB64" s="141"/>
      <c r="CMC64" s="141"/>
      <c r="CMD64" s="141"/>
      <c r="CME64" s="141"/>
      <c r="CMF64" s="141"/>
      <c r="CMG64" s="141"/>
      <c r="CMH64" s="141"/>
      <c r="CMI64" s="141"/>
      <c r="CMJ64" s="141"/>
      <c r="CMK64" s="141"/>
      <c r="CML64" s="141"/>
      <c r="CMM64" s="141"/>
      <c r="CMN64" s="141"/>
      <c r="CMO64" s="141"/>
      <c r="CMP64" s="141"/>
      <c r="CMQ64" s="141"/>
      <c r="CMR64" s="141"/>
      <c r="CMS64" s="141"/>
      <c r="CMT64" s="141"/>
      <c r="CMU64" s="141"/>
      <c r="CMV64" s="141"/>
      <c r="CMW64" s="141"/>
      <c r="CMX64" s="141"/>
      <c r="CMY64" s="141"/>
      <c r="CMZ64" s="141"/>
      <c r="CNA64" s="141"/>
      <c r="CNB64" s="141"/>
      <c r="CNC64" s="141"/>
      <c r="CND64" s="141"/>
      <c r="CNE64" s="141"/>
      <c r="CNF64" s="141"/>
      <c r="CNG64" s="141"/>
      <c r="CNH64" s="141"/>
      <c r="CNI64" s="141"/>
      <c r="CNJ64" s="141"/>
      <c r="CNK64" s="141"/>
      <c r="CNL64" s="141"/>
      <c r="CNM64" s="141"/>
      <c r="CNN64" s="141"/>
      <c r="CNO64" s="141"/>
      <c r="CNP64" s="141"/>
      <c r="CNQ64" s="141"/>
      <c r="CNR64" s="141"/>
      <c r="CNS64" s="141"/>
      <c r="CNT64" s="141"/>
      <c r="CNU64" s="141"/>
      <c r="CNV64" s="141"/>
      <c r="CNW64" s="141"/>
      <c r="CNX64" s="141"/>
      <c r="CNY64" s="141"/>
      <c r="CNZ64" s="141"/>
      <c r="COA64" s="141"/>
      <c r="COB64" s="141"/>
      <c r="COC64" s="141"/>
      <c r="COD64" s="141"/>
      <c r="COE64" s="141"/>
      <c r="COF64" s="141"/>
      <c r="COG64" s="141"/>
      <c r="COH64" s="141"/>
      <c r="COI64" s="141"/>
      <c r="COJ64" s="141"/>
      <c r="COK64" s="141"/>
      <c r="COL64" s="141"/>
      <c r="COM64" s="141"/>
      <c r="CON64" s="141"/>
      <c r="COO64" s="141"/>
      <c r="COP64" s="141"/>
      <c r="COQ64" s="141"/>
      <c r="COR64" s="141"/>
      <c r="COS64" s="141"/>
      <c r="COT64" s="141"/>
      <c r="COU64" s="141"/>
      <c r="COV64" s="141"/>
      <c r="COW64" s="141"/>
      <c r="COX64" s="141"/>
      <c r="COY64" s="141"/>
      <c r="COZ64" s="141"/>
      <c r="CPA64" s="141"/>
      <c r="CPB64" s="141"/>
      <c r="CPC64" s="141"/>
      <c r="CPD64" s="141"/>
      <c r="CPE64" s="141"/>
      <c r="CPF64" s="141"/>
      <c r="CPG64" s="141"/>
      <c r="CPH64" s="141"/>
      <c r="CPI64" s="141"/>
      <c r="CPJ64" s="141"/>
      <c r="CPK64" s="141"/>
      <c r="CPL64" s="141"/>
      <c r="CPM64" s="141"/>
      <c r="CPN64" s="141"/>
      <c r="CPO64" s="141"/>
      <c r="CPP64" s="141"/>
      <c r="CPQ64" s="141"/>
      <c r="CPR64" s="141"/>
      <c r="CPS64" s="141"/>
      <c r="CPT64" s="141"/>
      <c r="CPU64" s="141"/>
      <c r="CPV64" s="141"/>
      <c r="CPW64" s="141"/>
      <c r="CPX64" s="141"/>
      <c r="CPY64" s="141"/>
      <c r="CPZ64" s="141"/>
      <c r="CQA64" s="141"/>
      <c r="CQB64" s="141"/>
      <c r="CQC64" s="141"/>
      <c r="CQD64" s="141"/>
      <c r="CQE64" s="141"/>
      <c r="CQF64" s="141"/>
      <c r="CQG64" s="141"/>
      <c r="CQH64" s="141"/>
      <c r="CQI64" s="141"/>
      <c r="CQJ64" s="141"/>
      <c r="CQK64" s="141"/>
      <c r="CQL64" s="141"/>
      <c r="CQM64" s="141"/>
      <c r="CQN64" s="141"/>
      <c r="CQO64" s="141"/>
      <c r="CQP64" s="141"/>
      <c r="CQQ64" s="141"/>
      <c r="CQR64" s="141"/>
      <c r="CQS64" s="141"/>
      <c r="CQT64" s="141"/>
      <c r="CQU64" s="141"/>
      <c r="CQV64" s="141"/>
      <c r="CQW64" s="141"/>
      <c r="CQX64" s="141"/>
      <c r="CQY64" s="141"/>
      <c r="CQZ64" s="141"/>
      <c r="CRA64" s="141"/>
      <c r="CRB64" s="141"/>
      <c r="CRC64" s="141"/>
      <c r="CRD64" s="141"/>
      <c r="CRE64" s="141"/>
      <c r="CRF64" s="141"/>
      <c r="CRG64" s="141"/>
      <c r="CRH64" s="141"/>
      <c r="CRI64" s="141"/>
      <c r="CRJ64" s="141"/>
      <c r="CRK64" s="141"/>
      <c r="CRL64" s="141"/>
      <c r="CRM64" s="141"/>
      <c r="CRN64" s="141"/>
      <c r="CRO64" s="141"/>
      <c r="CRP64" s="141"/>
      <c r="CRQ64" s="141"/>
      <c r="CRR64" s="141"/>
      <c r="CRS64" s="141"/>
      <c r="CRT64" s="141"/>
      <c r="CRU64" s="141"/>
      <c r="CRV64" s="141"/>
      <c r="CRW64" s="141"/>
      <c r="CRX64" s="141"/>
      <c r="CRY64" s="141"/>
      <c r="CRZ64" s="141"/>
      <c r="CSA64" s="141"/>
      <c r="CSB64" s="141"/>
      <c r="CSC64" s="141"/>
      <c r="CSD64" s="141"/>
      <c r="CSE64" s="141"/>
      <c r="CSF64" s="141"/>
      <c r="CSG64" s="141"/>
      <c r="CSH64" s="141"/>
      <c r="CSI64" s="141"/>
      <c r="CSJ64" s="141"/>
      <c r="CSK64" s="141"/>
      <c r="CSL64" s="141"/>
      <c r="CSM64" s="141"/>
      <c r="CSN64" s="141"/>
      <c r="CSO64" s="141"/>
      <c r="CSP64" s="141"/>
      <c r="CSQ64" s="141"/>
      <c r="CSR64" s="141"/>
      <c r="CSS64" s="141"/>
      <c r="CST64" s="141"/>
      <c r="CSU64" s="141"/>
      <c r="CSV64" s="141"/>
      <c r="CSW64" s="141"/>
      <c r="CSX64" s="141"/>
      <c r="CSY64" s="141"/>
      <c r="CSZ64" s="141"/>
      <c r="CTA64" s="141"/>
      <c r="CTB64" s="141"/>
      <c r="CTC64" s="141"/>
      <c r="CTD64" s="141"/>
      <c r="CTE64" s="141"/>
      <c r="CTF64" s="141"/>
      <c r="CTG64" s="141"/>
      <c r="CTH64" s="141"/>
      <c r="CTI64" s="141"/>
      <c r="CTJ64" s="141"/>
      <c r="CTK64" s="141"/>
      <c r="CTL64" s="141"/>
      <c r="CTM64" s="141"/>
      <c r="CTN64" s="141"/>
      <c r="CTO64" s="141"/>
      <c r="CTP64" s="141"/>
      <c r="CTQ64" s="141"/>
      <c r="CTR64" s="141"/>
      <c r="CTS64" s="141"/>
      <c r="CTT64" s="141"/>
      <c r="CTU64" s="141"/>
      <c r="CTV64" s="141"/>
      <c r="CTW64" s="141"/>
      <c r="CTX64" s="141"/>
      <c r="CTY64" s="141"/>
      <c r="CTZ64" s="141"/>
      <c r="CUA64" s="141"/>
      <c r="CUB64" s="141"/>
      <c r="CUC64" s="141"/>
      <c r="CUD64" s="141"/>
      <c r="CUE64" s="141"/>
      <c r="CUF64" s="141"/>
      <c r="CUG64" s="141"/>
      <c r="CUH64" s="141"/>
      <c r="CUI64" s="141"/>
      <c r="CUJ64" s="141"/>
      <c r="CUK64" s="141"/>
      <c r="CUL64" s="141"/>
      <c r="CUM64" s="141"/>
      <c r="CUN64" s="141"/>
      <c r="CUO64" s="141"/>
      <c r="CUP64" s="141"/>
      <c r="CUQ64" s="141"/>
      <c r="CUR64" s="141"/>
      <c r="CUS64" s="141"/>
      <c r="CUT64" s="141"/>
      <c r="CUU64" s="141"/>
      <c r="CUV64" s="141"/>
      <c r="CUW64" s="141"/>
      <c r="CUX64" s="141"/>
      <c r="CUY64" s="141"/>
      <c r="CUZ64" s="141"/>
      <c r="CVA64" s="141"/>
      <c r="CVB64" s="141"/>
      <c r="CVC64" s="141"/>
      <c r="CVD64" s="141"/>
      <c r="CVE64" s="141"/>
      <c r="CVF64" s="141"/>
      <c r="CVG64" s="141"/>
      <c r="CVH64" s="141"/>
      <c r="CVI64" s="141"/>
      <c r="CVJ64" s="141"/>
      <c r="CVK64" s="141"/>
      <c r="CVL64" s="141"/>
      <c r="CVM64" s="141"/>
      <c r="CVN64" s="141"/>
      <c r="CVO64" s="141"/>
      <c r="CVP64" s="141"/>
      <c r="CVQ64" s="141"/>
      <c r="CVR64" s="141"/>
      <c r="CVS64" s="141"/>
      <c r="CVT64" s="141"/>
      <c r="CVU64" s="141"/>
      <c r="CVV64" s="141"/>
      <c r="CVW64" s="141"/>
      <c r="CVX64" s="141"/>
      <c r="CVY64" s="141"/>
      <c r="CVZ64" s="141"/>
      <c r="CWA64" s="141"/>
      <c r="CWB64" s="141"/>
      <c r="CWC64" s="141"/>
      <c r="CWD64" s="141"/>
      <c r="CWE64" s="141"/>
      <c r="CWF64" s="141"/>
      <c r="CWG64" s="141"/>
      <c r="CWH64" s="141"/>
      <c r="CWI64" s="141"/>
      <c r="CWJ64" s="141"/>
      <c r="CWK64" s="141"/>
      <c r="CWL64" s="141"/>
      <c r="CWM64" s="141"/>
      <c r="CWN64" s="141"/>
      <c r="CWO64" s="141"/>
      <c r="CWP64" s="141"/>
      <c r="CWQ64" s="141"/>
      <c r="CWR64" s="141"/>
      <c r="CWS64" s="141"/>
      <c r="CWT64" s="141"/>
      <c r="CWU64" s="141"/>
      <c r="CWV64" s="141"/>
      <c r="CWW64" s="141"/>
      <c r="CWX64" s="141"/>
      <c r="CWY64" s="141"/>
      <c r="CWZ64" s="141"/>
      <c r="CXA64" s="141"/>
      <c r="CXB64" s="141"/>
      <c r="CXC64" s="141"/>
      <c r="CXD64" s="141"/>
      <c r="CXE64" s="141"/>
      <c r="CXF64" s="141"/>
      <c r="CXG64" s="141"/>
      <c r="CXH64" s="141"/>
      <c r="CXI64" s="141"/>
      <c r="CXJ64" s="141"/>
      <c r="CXK64" s="141"/>
      <c r="CXL64" s="141"/>
      <c r="CXM64" s="141"/>
      <c r="CXN64" s="141"/>
      <c r="CXO64" s="141"/>
      <c r="CXP64" s="141"/>
      <c r="CXQ64" s="141"/>
      <c r="CXR64" s="141"/>
      <c r="CXS64" s="141"/>
      <c r="CXT64" s="141"/>
      <c r="CXU64" s="141"/>
      <c r="CXV64" s="141"/>
      <c r="CXW64" s="141"/>
      <c r="CXX64" s="141"/>
      <c r="CXY64" s="141"/>
      <c r="CXZ64" s="141"/>
      <c r="CYA64" s="141"/>
      <c r="CYB64" s="141"/>
      <c r="CYC64" s="141"/>
      <c r="CYD64" s="141"/>
      <c r="CYE64" s="141"/>
      <c r="CYF64" s="141"/>
      <c r="CYG64" s="141"/>
      <c r="CYH64" s="141"/>
      <c r="CYI64" s="141"/>
      <c r="CYJ64" s="141"/>
      <c r="CYK64" s="141"/>
      <c r="CYL64" s="141"/>
      <c r="CYM64" s="141"/>
      <c r="CYN64" s="141"/>
      <c r="CYO64" s="141"/>
      <c r="CYP64" s="141"/>
      <c r="CYQ64" s="141"/>
      <c r="CYR64" s="141"/>
      <c r="CYS64" s="141"/>
      <c r="CYT64" s="141"/>
      <c r="CYU64" s="141"/>
      <c r="CYV64" s="141"/>
      <c r="CYW64" s="141"/>
      <c r="CYX64" s="141"/>
      <c r="CYY64" s="141"/>
      <c r="CYZ64" s="141"/>
      <c r="CZA64" s="141"/>
      <c r="CZB64" s="141"/>
      <c r="CZC64" s="141"/>
      <c r="CZD64" s="141"/>
      <c r="CZE64" s="141"/>
      <c r="CZF64" s="141"/>
      <c r="CZG64" s="141"/>
      <c r="CZH64" s="141"/>
      <c r="CZI64" s="141"/>
      <c r="CZJ64" s="141"/>
      <c r="CZK64" s="141"/>
      <c r="CZL64" s="141"/>
      <c r="CZM64" s="141"/>
      <c r="CZN64" s="141"/>
      <c r="CZO64" s="141"/>
      <c r="CZP64" s="141"/>
      <c r="CZQ64" s="141"/>
      <c r="CZR64" s="141"/>
      <c r="CZS64" s="141"/>
      <c r="CZT64" s="141"/>
      <c r="CZU64" s="141"/>
      <c r="CZV64" s="141"/>
      <c r="CZW64" s="141"/>
      <c r="CZX64" s="141"/>
      <c r="CZY64" s="141"/>
      <c r="CZZ64" s="141"/>
      <c r="DAA64" s="141"/>
      <c r="DAB64" s="141"/>
      <c r="DAC64" s="141"/>
      <c r="DAD64" s="141"/>
      <c r="DAE64" s="141"/>
      <c r="DAF64" s="141"/>
      <c r="DAG64" s="141"/>
      <c r="DAH64" s="141"/>
      <c r="DAI64" s="141"/>
      <c r="DAJ64" s="141"/>
      <c r="DAK64" s="141"/>
      <c r="DAL64" s="141"/>
      <c r="DAM64" s="141"/>
      <c r="DAN64" s="141"/>
      <c r="DAO64" s="141"/>
      <c r="DAP64" s="141"/>
      <c r="DAQ64" s="141"/>
      <c r="DAR64" s="141"/>
      <c r="DAS64" s="141"/>
      <c r="DAT64" s="141"/>
      <c r="DAU64" s="141"/>
      <c r="DAV64" s="141"/>
      <c r="DAW64" s="141"/>
      <c r="DAX64" s="141"/>
      <c r="DAY64" s="141"/>
      <c r="DAZ64" s="141"/>
      <c r="DBA64" s="141"/>
      <c r="DBB64" s="141"/>
      <c r="DBC64" s="141"/>
      <c r="DBD64" s="141"/>
      <c r="DBE64" s="141"/>
      <c r="DBF64" s="141"/>
      <c r="DBG64" s="141"/>
      <c r="DBH64" s="141"/>
      <c r="DBI64" s="141"/>
      <c r="DBJ64" s="141"/>
      <c r="DBK64" s="141"/>
      <c r="DBL64" s="141"/>
      <c r="DBM64" s="141"/>
      <c r="DBN64" s="141"/>
      <c r="DBO64" s="141"/>
      <c r="DBP64" s="141"/>
      <c r="DBQ64" s="141"/>
      <c r="DBR64" s="141"/>
      <c r="DBS64" s="141"/>
      <c r="DBT64" s="141"/>
      <c r="DBU64" s="141"/>
      <c r="DBV64" s="141"/>
      <c r="DBW64" s="141"/>
      <c r="DBX64" s="141"/>
      <c r="DBY64" s="141"/>
      <c r="DBZ64" s="141"/>
      <c r="DCA64" s="141"/>
      <c r="DCB64" s="141"/>
      <c r="DCC64" s="141"/>
      <c r="DCD64" s="141"/>
      <c r="DCE64" s="141"/>
      <c r="DCF64" s="141"/>
      <c r="DCG64" s="141"/>
      <c r="DCH64" s="141"/>
      <c r="DCI64" s="141"/>
      <c r="DCJ64" s="141"/>
      <c r="DCK64" s="141"/>
      <c r="DCL64" s="141"/>
      <c r="DCM64" s="141"/>
      <c r="DCN64" s="141"/>
      <c r="DCO64" s="141"/>
      <c r="DCP64" s="141"/>
      <c r="DCQ64" s="141"/>
      <c r="DCR64" s="141"/>
      <c r="DCS64" s="141"/>
      <c r="DCT64" s="141"/>
      <c r="DCU64" s="141"/>
      <c r="DCV64" s="141"/>
      <c r="DCW64" s="141"/>
      <c r="DCX64" s="141"/>
      <c r="DCY64" s="141"/>
      <c r="DCZ64" s="141"/>
      <c r="DDA64" s="141"/>
      <c r="DDB64" s="141"/>
      <c r="DDC64" s="141"/>
      <c r="DDD64" s="141"/>
      <c r="DDE64" s="141"/>
      <c r="DDF64" s="141"/>
      <c r="DDG64" s="141"/>
      <c r="DDH64" s="141"/>
      <c r="DDI64" s="141"/>
      <c r="DDJ64" s="141"/>
      <c r="DDK64" s="141"/>
      <c r="DDL64" s="141"/>
      <c r="DDM64" s="141"/>
      <c r="DDN64" s="141"/>
      <c r="DDO64" s="141"/>
      <c r="DDP64" s="141"/>
      <c r="DDQ64" s="141"/>
      <c r="DDR64" s="141"/>
      <c r="DDS64" s="141"/>
      <c r="DDT64" s="141"/>
      <c r="DDU64" s="141"/>
      <c r="DDV64" s="141"/>
      <c r="DDW64" s="141"/>
      <c r="DDX64" s="141"/>
      <c r="DDY64" s="141"/>
      <c r="DDZ64" s="141"/>
      <c r="DEA64" s="141"/>
      <c r="DEB64" s="141"/>
      <c r="DEC64" s="141"/>
      <c r="DED64" s="141"/>
      <c r="DEE64" s="141"/>
      <c r="DEF64" s="141"/>
      <c r="DEG64" s="141"/>
      <c r="DEH64" s="141"/>
      <c r="DEI64" s="141"/>
      <c r="DEJ64" s="141"/>
      <c r="DEK64" s="141"/>
      <c r="DEL64" s="141"/>
      <c r="DEM64" s="141"/>
      <c r="DEN64" s="141"/>
      <c r="DEO64" s="141"/>
      <c r="DEP64" s="141"/>
      <c r="DEQ64" s="141"/>
      <c r="DER64" s="141"/>
      <c r="DES64" s="141"/>
      <c r="DET64" s="141"/>
      <c r="DEU64" s="141"/>
      <c r="DEV64" s="141"/>
      <c r="DEW64" s="141"/>
      <c r="DEX64" s="141"/>
      <c r="DEY64" s="141"/>
      <c r="DEZ64" s="141"/>
      <c r="DFA64" s="141"/>
      <c r="DFB64" s="141"/>
      <c r="DFC64" s="141"/>
      <c r="DFD64" s="141"/>
      <c r="DFE64" s="141"/>
      <c r="DFF64" s="141"/>
      <c r="DFG64" s="141"/>
      <c r="DFH64" s="141"/>
      <c r="DFI64" s="141"/>
      <c r="DFJ64" s="141"/>
      <c r="DFK64" s="141"/>
      <c r="DFL64" s="141"/>
      <c r="DFM64" s="141"/>
      <c r="DFN64" s="141"/>
      <c r="DFO64" s="141"/>
      <c r="DFP64" s="141"/>
      <c r="DFQ64" s="141"/>
      <c r="DFR64" s="141"/>
      <c r="DFS64" s="141"/>
      <c r="DFT64" s="141"/>
      <c r="DFU64" s="141"/>
      <c r="DFV64" s="141"/>
      <c r="DFW64" s="141"/>
      <c r="DFX64" s="141"/>
      <c r="DFY64" s="141"/>
      <c r="DFZ64" s="141"/>
      <c r="DGA64" s="141"/>
      <c r="DGB64" s="141"/>
      <c r="DGC64" s="141"/>
      <c r="DGD64" s="141"/>
      <c r="DGE64" s="141"/>
      <c r="DGF64" s="141"/>
      <c r="DGG64" s="141"/>
      <c r="DGH64" s="141"/>
      <c r="DGI64" s="141"/>
      <c r="DGJ64" s="141"/>
      <c r="DGK64" s="141"/>
      <c r="DGL64" s="141"/>
      <c r="DGM64" s="141"/>
      <c r="DGN64" s="141"/>
      <c r="DGO64" s="141"/>
      <c r="DGP64" s="141"/>
      <c r="DGQ64" s="141"/>
      <c r="DGR64" s="141"/>
      <c r="DGS64" s="141"/>
      <c r="DGT64" s="141"/>
      <c r="DGU64" s="141"/>
      <c r="DGV64" s="141"/>
      <c r="DGW64" s="141"/>
      <c r="DGX64" s="141"/>
      <c r="DGY64" s="141"/>
      <c r="DGZ64" s="141"/>
      <c r="DHA64" s="141"/>
      <c r="DHB64" s="141"/>
      <c r="DHC64" s="141"/>
      <c r="DHD64" s="141"/>
      <c r="DHE64" s="141"/>
      <c r="DHF64" s="141"/>
      <c r="DHG64" s="141"/>
      <c r="DHH64" s="141"/>
      <c r="DHI64" s="141"/>
      <c r="DHJ64" s="141"/>
      <c r="DHK64" s="141"/>
      <c r="DHL64" s="141"/>
      <c r="DHM64" s="141"/>
      <c r="DHN64" s="141"/>
      <c r="DHO64" s="141"/>
      <c r="DHP64" s="141"/>
      <c r="DHQ64" s="141"/>
      <c r="DHR64" s="141"/>
      <c r="DHS64" s="141"/>
      <c r="DHT64" s="141"/>
      <c r="DHU64" s="141"/>
      <c r="DHV64" s="141"/>
      <c r="DHW64" s="141"/>
      <c r="DHX64" s="141"/>
      <c r="DHY64" s="141"/>
      <c r="DHZ64" s="141"/>
      <c r="DIA64" s="141"/>
      <c r="DIB64" s="141"/>
      <c r="DIC64" s="141"/>
      <c r="DID64" s="141"/>
      <c r="DIE64" s="141"/>
      <c r="DIF64" s="141"/>
      <c r="DIG64" s="141"/>
      <c r="DIH64" s="141"/>
      <c r="DII64" s="141"/>
      <c r="DIJ64" s="141"/>
      <c r="DIK64" s="141"/>
      <c r="DIL64" s="141"/>
      <c r="DIM64" s="141"/>
      <c r="DIN64" s="141"/>
      <c r="DIO64" s="141"/>
      <c r="DIP64" s="141"/>
      <c r="DIQ64" s="141"/>
      <c r="DIR64" s="141"/>
      <c r="DIS64" s="141"/>
      <c r="DIT64" s="141"/>
      <c r="DIU64" s="141"/>
      <c r="DIV64" s="141"/>
      <c r="DIW64" s="141"/>
      <c r="DIX64" s="141"/>
      <c r="DIY64" s="141"/>
      <c r="DIZ64" s="141"/>
      <c r="DJA64" s="141"/>
      <c r="DJB64" s="141"/>
      <c r="DJC64" s="141"/>
      <c r="DJD64" s="141"/>
      <c r="DJE64" s="141"/>
      <c r="DJF64" s="141"/>
      <c r="DJG64" s="141"/>
      <c r="DJH64" s="141"/>
      <c r="DJI64" s="141"/>
      <c r="DJJ64" s="141"/>
      <c r="DJK64" s="141"/>
      <c r="DJL64" s="141"/>
      <c r="DJM64" s="141"/>
      <c r="DJN64" s="141"/>
      <c r="DJO64" s="141"/>
      <c r="DJP64" s="141"/>
      <c r="DJQ64" s="141"/>
      <c r="DJR64" s="141"/>
      <c r="DJS64" s="141"/>
      <c r="DJT64" s="141"/>
      <c r="DJU64" s="141"/>
      <c r="DJV64" s="141"/>
      <c r="DJW64" s="141"/>
      <c r="DJX64" s="141"/>
      <c r="DJY64" s="141"/>
      <c r="DJZ64" s="141"/>
      <c r="DKA64" s="141"/>
      <c r="DKB64" s="141"/>
      <c r="DKC64" s="141"/>
      <c r="DKD64" s="141"/>
      <c r="DKE64" s="141"/>
      <c r="DKF64" s="141"/>
      <c r="DKG64" s="141"/>
      <c r="DKH64" s="141"/>
      <c r="DKI64" s="141"/>
      <c r="DKJ64" s="141"/>
      <c r="DKK64" s="141"/>
      <c r="DKL64" s="141"/>
      <c r="DKM64" s="141"/>
      <c r="DKN64" s="141"/>
      <c r="DKO64" s="141"/>
      <c r="DKP64" s="141"/>
      <c r="DKQ64" s="141"/>
      <c r="DKR64" s="141"/>
      <c r="DKS64" s="141"/>
      <c r="DKT64" s="141"/>
      <c r="DKU64" s="141"/>
      <c r="DKV64" s="141"/>
      <c r="DKW64" s="141"/>
      <c r="DKX64" s="141"/>
      <c r="DKY64" s="141"/>
      <c r="DKZ64" s="141"/>
      <c r="DLA64" s="141"/>
      <c r="DLB64" s="141"/>
      <c r="DLC64" s="141"/>
      <c r="DLD64" s="141"/>
      <c r="DLE64" s="141"/>
      <c r="DLF64" s="141"/>
      <c r="DLG64" s="141"/>
      <c r="DLH64" s="141"/>
      <c r="DLI64" s="141"/>
      <c r="DLJ64" s="141"/>
      <c r="DLK64" s="141"/>
      <c r="DLL64" s="141"/>
      <c r="DLM64" s="141"/>
      <c r="DLN64" s="141"/>
      <c r="DLO64" s="141"/>
      <c r="DLP64" s="141"/>
      <c r="DLQ64" s="141"/>
      <c r="DLR64" s="141"/>
      <c r="DLS64" s="141"/>
      <c r="DLT64" s="141"/>
      <c r="DLU64" s="141"/>
      <c r="DLV64" s="141"/>
      <c r="DLW64" s="141"/>
      <c r="DLX64" s="141"/>
      <c r="DLY64" s="141"/>
      <c r="DLZ64" s="141"/>
      <c r="DMA64" s="141"/>
      <c r="DMB64" s="141"/>
      <c r="DMC64" s="141"/>
      <c r="DMD64" s="141"/>
      <c r="DME64" s="141"/>
      <c r="DMF64" s="141"/>
      <c r="DMG64" s="141"/>
      <c r="DMH64" s="141"/>
      <c r="DMI64" s="141"/>
      <c r="DMJ64" s="141"/>
      <c r="DMK64" s="141"/>
      <c r="DML64" s="141"/>
      <c r="DMM64" s="141"/>
      <c r="DMN64" s="141"/>
      <c r="DMO64" s="141"/>
      <c r="DMP64" s="141"/>
      <c r="DMQ64" s="141"/>
      <c r="DMR64" s="141"/>
      <c r="DMS64" s="141"/>
      <c r="DMT64" s="141"/>
      <c r="DMU64" s="141"/>
      <c r="DMV64" s="141"/>
      <c r="DMW64" s="141"/>
      <c r="DMX64" s="141"/>
      <c r="DMY64" s="141"/>
      <c r="DMZ64" s="141"/>
      <c r="DNA64" s="141"/>
      <c r="DNB64" s="141"/>
      <c r="DNC64" s="141"/>
      <c r="DND64" s="141"/>
      <c r="DNE64" s="141"/>
      <c r="DNF64" s="141"/>
      <c r="DNG64" s="141"/>
      <c r="DNH64" s="141"/>
      <c r="DNI64" s="141"/>
      <c r="DNJ64" s="141"/>
      <c r="DNK64" s="141"/>
      <c r="DNL64" s="141"/>
      <c r="DNM64" s="141"/>
      <c r="DNN64" s="141"/>
      <c r="DNO64" s="141"/>
      <c r="DNP64" s="141"/>
      <c r="DNQ64" s="141"/>
      <c r="DNR64" s="141"/>
      <c r="DNS64" s="141"/>
      <c r="DNT64" s="141"/>
      <c r="DNU64" s="141"/>
      <c r="DNV64" s="141"/>
      <c r="DNW64" s="141"/>
      <c r="DNX64" s="141"/>
      <c r="DNY64" s="141"/>
      <c r="DNZ64" s="141"/>
      <c r="DOA64" s="141"/>
      <c r="DOB64" s="141"/>
      <c r="DOC64" s="141"/>
      <c r="DOD64" s="141"/>
      <c r="DOE64" s="141"/>
      <c r="DOF64" s="141"/>
      <c r="DOG64" s="141"/>
      <c r="DOH64" s="141"/>
      <c r="DOI64" s="141"/>
      <c r="DOJ64" s="141"/>
      <c r="DOK64" s="141"/>
      <c r="DOL64" s="141"/>
      <c r="DOM64" s="141"/>
      <c r="DON64" s="141"/>
      <c r="DOO64" s="141"/>
      <c r="DOP64" s="141"/>
      <c r="DOQ64" s="141"/>
      <c r="DOR64" s="141"/>
      <c r="DOS64" s="141"/>
      <c r="DOT64" s="141"/>
      <c r="DOU64" s="141"/>
      <c r="DOV64" s="141"/>
      <c r="DOW64" s="141"/>
      <c r="DOX64" s="141"/>
      <c r="DOY64" s="141"/>
      <c r="DOZ64" s="141"/>
      <c r="DPA64" s="141"/>
      <c r="DPB64" s="141"/>
      <c r="DPC64" s="141"/>
      <c r="DPD64" s="141"/>
      <c r="DPE64" s="141"/>
      <c r="DPF64" s="141"/>
      <c r="DPG64" s="141"/>
      <c r="DPH64" s="141"/>
      <c r="DPI64" s="141"/>
      <c r="DPJ64" s="141"/>
      <c r="DPK64" s="141"/>
      <c r="DPL64" s="141"/>
      <c r="DPM64" s="141"/>
      <c r="DPN64" s="141"/>
      <c r="DPO64" s="141"/>
      <c r="DPP64" s="141"/>
      <c r="DPQ64" s="141"/>
      <c r="DPR64" s="141"/>
      <c r="DPS64" s="141"/>
      <c r="DPT64" s="141"/>
      <c r="DPU64" s="141"/>
      <c r="DPV64" s="141"/>
      <c r="DPW64" s="141"/>
      <c r="DPX64" s="141"/>
      <c r="DPY64" s="141"/>
      <c r="DPZ64" s="141"/>
      <c r="DQA64" s="141"/>
      <c r="DQB64" s="141"/>
      <c r="DQC64" s="141"/>
      <c r="DQD64" s="141"/>
      <c r="DQE64" s="141"/>
      <c r="DQF64" s="141"/>
      <c r="DQG64" s="141"/>
      <c r="DQH64" s="141"/>
      <c r="DQI64" s="141"/>
      <c r="DQJ64" s="141"/>
      <c r="DQK64" s="141"/>
      <c r="DQL64" s="141"/>
      <c r="DQM64" s="141"/>
      <c r="DQN64" s="141"/>
      <c r="DQO64" s="141"/>
      <c r="DQP64" s="141"/>
      <c r="DQQ64" s="141"/>
      <c r="DQR64" s="141"/>
      <c r="DQS64" s="141"/>
      <c r="DQT64" s="141"/>
      <c r="DQU64" s="141"/>
      <c r="DQV64" s="141"/>
      <c r="DQW64" s="141"/>
      <c r="DQX64" s="141"/>
      <c r="DQY64" s="141"/>
      <c r="DQZ64" s="141"/>
      <c r="DRA64" s="141"/>
      <c r="DRB64" s="141"/>
      <c r="DRC64" s="141"/>
      <c r="DRD64" s="141"/>
      <c r="DRE64" s="141"/>
      <c r="DRF64" s="141"/>
      <c r="DRG64" s="141"/>
      <c r="DRH64" s="141"/>
      <c r="DRI64" s="141"/>
      <c r="DRJ64" s="141"/>
      <c r="DRK64" s="141"/>
      <c r="DRL64" s="141"/>
      <c r="DRM64" s="141"/>
      <c r="DRN64" s="141"/>
      <c r="DRO64" s="141"/>
      <c r="DRP64" s="141"/>
      <c r="DRQ64" s="141"/>
      <c r="DRR64" s="141"/>
      <c r="DRS64" s="141"/>
      <c r="DRT64" s="141"/>
      <c r="DRU64" s="141"/>
      <c r="DRV64" s="141"/>
      <c r="DRW64" s="141"/>
      <c r="DRX64" s="141"/>
      <c r="DRY64" s="141"/>
      <c r="DRZ64" s="141"/>
      <c r="DSA64" s="141"/>
      <c r="DSB64" s="141"/>
      <c r="DSC64" s="141"/>
      <c r="DSD64" s="141"/>
      <c r="DSE64" s="141"/>
      <c r="DSF64" s="141"/>
      <c r="DSG64" s="141"/>
      <c r="DSH64" s="141"/>
      <c r="DSI64" s="141"/>
      <c r="DSJ64" s="141"/>
      <c r="DSK64" s="141"/>
      <c r="DSL64" s="141"/>
      <c r="DSM64" s="141"/>
      <c r="DSN64" s="141"/>
      <c r="DSO64" s="141"/>
      <c r="DSP64" s="141"/>
      <c r="DSQ64" s="141"/>
      <c r="DSR64" s="141"/>
      <c r="DSS64" s="141"/>
      <c r="DST64" s="141"/>
      <c r="DSU64" s="141"/>
      <c r="DSV64" s="141"/>
      <c r="DSW64" s="141"/>
      <c r="DSX64" s="141"/>
      <c r="DSY64" s="141"/>
      <c r="DSZ64" s="141"/>
      <c r="DTA64" s="141"/>
      <c r="DTB64" s="141"/>
      <c r="DTC64" s="141"/>
      <c r="DTD64" s="141"/>
      <c r="DTE64" s="141"/>
      <c r="DTF64" s="141"/>
      <c r="DTG64" s="141"/>
      <c r="DTH64" s="141"/>
      <c r="DTI64" s="141"/>
      <c r="DTJ64" s="141"/>
      <c r="DTK64" s="141"/>
      <c r="DTL64" s="141"/>
      <c r="DTM64" s="141"/>
      <c r="DTN64" s="141"/>
      <c r="DTO64" s="141"/>
      <c r="DTP64" s="141"/>
      <c r="DTQ64" s="141"/>
      <c r="DTR64" s="141"/>
      <c r="DTS64" s="141"/>
      <c r="DTT64" s="141"/>
      <c r="DTU64" s="141"/>
      <c r="DTV64" s="141"/>
      <c r="DTW64" s="141"/>
      <c r="DTX64" s="141"/>
      <c r="DTY64" s="141"/>
      <c r="DTZ64" s="141"/>
      <c r="DUA64" s="141"/>
      <c r="DUB64" s="141"/>
      <c r="DUC64" s="141"/>
      <c r="DUD64" s="141"/>
      <c r="DUE64" s="141"/>
      <c r="DUF64" s="141"/>
      <c r="DUG64" s="141"/>
      <c r="DUH64" s="141"/>
      <c r="DUI64" s="141"/>
      <c r="DUJ64" s="141"/>
      <c r="DUK64" s="141"/>
      <c r="DUL64" s="141"/>
      <c r="DUM64" s="141"/>
      <c r="DUN64" s="141"/>
      <c r="DUO64" s="141"/>
      <c r="DUP64" s="141"/>
      <c r="DUQ64" s="141"/>
      <c r="DUR64" s="141"/>
      <c r="DUS64" s="141"/>
      <c r="DUT64" s="141"/>
      <c r="DUU64" s="141"/>
      <c r="DUV64" s="141"/>
      <c r="DUW64" s="141"/>
      <c r="DUX64" s="141"/>
      <c r="DUY64" s="141"/>
      <c r="DUZ64" s="141"/>
      <c r="DVA64" s="141"/>
      <c r="DVB64" s="141"/>
      <c r="DVC64" s="141"/>
      <c r="DVD64" s="141"/>
      <c r="DVE64" s="141"/>
      <c r="DVF64" s="141"/>
      <c r="DVG64" s="141"/>
      <c r="DVH64" s="141"/>
      <c r="DVI64" s="141"/>
      <c r="DVJ64" s="141"/>
      <c r="DVK64" s="141"/>
      <c r="DVL64" s="141"/>
      <c r="DVM64" s="141"/>
      <c r="DVN64" s="141"/>
      <c r="DVO64" s="141"/>
      <c r="DVP64" s="141"/>
      <c r="DVQ64" s="141"/>
      <c r="DVR64" s="141"/>
      <c r="DVS64" s="141"/>
      <c r="DVT64" s="141"/>
      <c r="DVU64" s="141"/>
      <c r="DVV64" s="141"/>
      <c r="DVW64" s="141"/>
      <c r="DVX64" s="141"/>
      <c r="DVY64" s="141"/>
      <c r="DVZ64" s="141"/>
      <c r="DWA64" s="141"/>
      <c r="DWB64" s="141"/>
      <c r="DWC64" s="141"/>
      <c r="DWD64" s="141"/>
      <c r="DWE64" s="141"/>
      <c r="DWF64" s="141"/>
      <c r="DWG64" s="141"/>
      <c r="DWH64" s="141"/>
      <c r="DWI64" s="141"/>
      <c r="DWJ64" s="141"/>
      <c r="DWK64" s="141"/>
      <c r="DWL64" s="141"/>
      <c r="DWM64" s="141"/>
      <c r="DWN64" s="141"/>
      <c r="DWO64" s="141"/>
      <c r="DWP64" s="141"/>
      <c r="DWQ64" s="141"/>
      <c r="DWR64" s="141"/>
      <c r="DWS64" s="141"/>
      <c r="DWT64" s="141"/>
      <c r="DWU64" s="141"/>
      <c r="DWV64" s="141"/>
      <c r="DWW64" s="141"/>
      <c r="DWX64" s="141"/>
      <c r="DWY64" s="141"/>
      <c r="DWZ64" s="141"/>
      <c r="DXA64" s="141"/>
      <c r="DXB64" s="141"/>
      <c r="DXC64" s="141"/>
      <c r="DXD64" s="141"/>
      <c r="DXE64" s="141"/>
      <c r="DXF64" s="141"/>
      <c r="DXG64" s="141"/>
      <c r="DXH64" s="141"/>
      <c r="DXI64" s="141"/>
      <c r="DXJ64" s="141"/>
      <c r="DXK64" s="141"/>
      <c r="DXL64" s="141"/>
      <c r="DXM64" s="141"/>
      <c r="DXN64" s="141"/>
      <c r="DXO64" s="141"/>
      <c r="DXP64" s="141"/>
      <c r="DXQ64" s="141"/>
      <c r="DXR64" s="141"/>
      <c r="DXS64" s="141"/>
      <c r="DXT64" s="141"/>
      <c r="DXU64" s="141"/>
      <c r="DXV64" s="141"/>
      <c r="DXW64" s="141"/>
      <c r="DXX64" s="141"/>
      <c r="DXY64" s="141"/>
      <c r="DXZ64" s="141"/>
      <c r="DYA64" s="141"/>
      <c r="DYB64" s="141"/>
      <c r="DYC64" s="141"/>
      <c r="DYD64" s="141"/>
      <c r="DYE64" s="141"/>
      <c r="DYF64" s="141"/>
      <c r="DYG64" s="141"/>
      <c r="DYH64" s="141"/>
      <c r="DYI64" s="141"/>
      <c r="DYJ64" s="141"/>
      <c r="DYK64" s="141"/>
      <c r="DYL64" s="141"/>
      <c r="DYM64" s="141"/>
      <c r="DYN64" s="141"/>
      <c r="DYO64" s="141"/>
      <c r="DYP64" s="141"/>
      <c r="DYQ64" s="141"/>
      <c r="DYR64" s="141"/>
      <c r="DYS64" s="141"/>
      <c r="DYT64" s="141"/>
      <c r="DYU64" s="141"/>
      <c r="DYV64" s="141"/>
      <c r="DYW64" s="141"/>
      <c r="DYX64" s="141"/>
      <c r="DYY64" s="141"/>
      <c r="DYZ64" s="141"/>
      <c r="DZA64" s="141"/>
      <c r="DZB64" s="141"/>
      <c r="DZC64" s="141"/>
      <c r="DZD64" s="141"/>
      <c r="DZE64" s="141"/>
      <c r="DZF64" s="141"/>
      <c r="DZG64" s="141"/>
      <c r="DZH64" s="141"/>
      <c r="DZI64" s="141"/>
      <c r="DZJ64" s="141"/>
      <c r="DZK64" s="141"/>
      <c r="DZL64" s="141"/>
      <c r="DZM64" s="141"/>
      <c r="DZN64" s="141"/>
      <c r="DZO64" s="141"/>
      <c r="DZP64" s="141"/>
      <c r="DZQ64" s="141"/>
      <c r="DZR64" s="141"/>
      <c r="DZS64" s="141"/>
      <c r="DZT64" s="141"/>
      <c r="DZU64" s="141"/>
      <c r="DZV64" s="141"/>
      <c r="DZW64" s="141"/>
      <c r="DZX64" s="141"/>
      <c r="DZY64" s="141"/>
      <c r="DZZ64" s="141"/>
      <c r="EAA64" s="141"/>
      <c r="EAB64" s="141"/>
      <c r="EAC64" s="141"/>
      <c r="EAD64" s="141"/>
      <c r="EAE64" s="141"/>
      <c r="EAF64" s="141"/>
      <c r="EAG64" s="141"/>
      <c r="EAH64" s="141"/>
      <c r="EAI64" s="141"/>
      <c r="EAJ64" s="141"/>
      <c r="EAK64" s="141"/>
      <c r="EAL64" s="141"/>
      <c r="EAM64" s="141"/>
      <c r="EAN64" s="141"/>
      <c r="EAO64" s="141"/>
      <c r="EAP64" s="141"/>
      <c r="EAQ64" s="141"/>
      <c r="EAR64" s="141"/>
      <c r="EAS64" s="141"/>
      <c r="EAT64" s="141"/>
      <c r="EAU64" s="141"/>
      <c r="EAV64" s="141"/>
      <c r="EAW64" s="141"/>
      <c r="EAX64" s="141"/>
      <c r="EAY64" s="141"/>
      <c r="EAZ64" s="141"/>
      <c r="EBA64" s="141"/>
      <c r="EBB64" s="141"/>
      <c r="EBC64" s="141"/>
      <c r="EBD64" s="141"/>
      <c r="EBE64" s="141"/>
      <c r="EBF64" s="141"/>
      <c r="EBG64" s="141"/>
      <c r="EBH64" s="141"/>
      <c r="EBI64" s="141"/>
      <c r="EBJ64" s="141"/>
      <c r="EBK64" s="141"/>
      <c r="EBL64" s="141"/>
      <c r="EBM64" s="141"/>
      <c r="EBN64" s="141"/>
      <c r="EBO64" s="141"/>
      <c r="EBP64" s="141"/>
      <c r="EBQ64" s="141"/>
      <c r="EBR64" s="141"/>
      <c r="EBS64" s="141"/>
      <c r="EBT64" s="141"/>
      <c r="EBU64" s="141"/>
      <c r="EBV64" s="141"/>
      <c r="EBW64" s="141"/>
      <c r="EBX64" s="141"/>
      <c r="EBY64" s="141"/>
      <c r="EBZ64" s="141"/>
      <c r="ECA64" s="141"/>
      <c r="ECB64" s="141"/>
      <c r="ECC64" s="141"/>
      <c r="ECD64" s="141"/>
      <c r="ECE64" s="141"/>
      <c r="ECF64" s="141"/>
      <c r="ECG64" s="141"/>
      <c r="ECH64" s="141"/>
      <c r="ECI64" s="141"/>
      <c r="ECJ64" s="141"/>
      <c r="ECK64" s="141"/>
      <c r="ECL64" s="141"/>
      <c r="ECM64" s="141"/>
      <c r="ECN64" s="141"/>
      <c r="ECO64" s="141"/>
      <c r="ECP64" s="141"/>
      <c r="ECQ64" s="141"/>
      <c r="ECR64" s="141"/>
      <c r="ECS64" s="141"/>
      <c r="ECT64" s="141"/>
      <c r="ECU64" s="141"/>
      <c r="ECV64" s="141"/>
      <c r="ECW64" s="141"/>
      <c r="ECX64" s="141"/>
      <c r="ECY64" s="141"/>
      <c r="ECZ64" s="141"/>
      <c r="EDA64" s="141"/>
      <c r="EDB64" s="141"/>
      <c r="EDC64" s="141"/>
      <c r="EDD64" s="141"/>
      <c r="EDE64" s="141"/>
      <c r="EDF64" s="141"/>
      <c r="EDG64" s="141"/>
      <c r="EDH64" s="141"/>
      <c r="EDI64" s="141"/>
      <c r="EDJ64" s="141"/>
      <c r="EDK64" s="141"/>
      <c r="EDL64" s="141"/>
      <c r="EDM64" s="141"/>
      <c r="EDN64" s="141"/>
      <c r="EDO64" s="141"/>
      <c r="EDP64" s="141"/>
      <c r="EDQ64" s="141"/>
      <c r="EDR64" s="141"/>
      <c r="EDS64" s="141"/>
      <c r="EDT64" s="141"/>
      <c r="EDU64" s="141"/>
      <c r="EDV64" s="141"/>
      <c r="EDW64" s="141"/>
      <c r="EDX64" s="141"/>
      <c r="EDY64" s="141"/>
      <c r="EDZ64" s="141"/>
      <c r="EEA64" s="141"/>
      <c r="EEB64" s="141"/>
      <c r="EEC64" s="141"/>
      <c r="EED64" s="141"/>
      <c r="EEE64" s="141"/>
      <c r="EEF64" s="141"/>
      <c r="EEG64" s="141"/>
      <c r="EEH64" s="141"/>
      <c r="EEI64" s="141"/>
      <c r="EEJ64" s="141"/>
      <c r="EEK64" s="141"/>
      <c r="EEL64" s="141"/>
      <c r="EEM64" s="141"/>
      <c r="EEN64" s="141"/>
      <c r="EEO64" s="141"/>
      <c r="EEP64" s="141"/>
      <c r="EEQ64" s="141"/>
      <c r="EER64" s="141"/>
      <c r="EES64" s="141"/>
      <c r="EET64" s="141"/>
      <c r="EEU64" s="141"/>
      <c r="EEV64" s="141"/>
      <c r="EEW64" s="141"/>
      <c r="EEX64" s="141"/>
      <c r="EEY64" s="141"/>
      <c r="EEZ64" s="141"/>
      <c r="EFA64" s="141"/>
      <c r="EFB64" s="141"/>
      <c r="EFC64" s="141"/>
      <c r="EFD64" s="141"/>
      <c r="EFE64" s="141"/>
      <c r="EFF64" s="141"/>
      <c r="EFG64" s="141"/>
      <c r="EFH64" s="141"/>
      <c r="EFI64" s="141"/>
      <c r="EFJ64" s="141"/>
      <c r="EFK64" s="141"/>
      <c r="EFL64" s="141"/>
      <c r="EFM64" s="141"/>
      <c r="EFN64" s="141"/>
      <c r="EFO64" s="141"/>
      <c r="EFP64" s="141"/>
      <c r="EFQ64" s="141"/>
      <c r="EFR64" s="141"/>
      <c r="EFS64" s="141"/>
      <c r="EFT64" s="141"/>
      <c r="EFU64" s="141"/>
      <c r="EFV64" s="141"/>
      <c r="EFW64" s="141"/>
      <c r="EFX64" s="141"/>
      <c r="EFY64" s="141"/>
      <c r="EFZ64" s="141"/>
      <c r="EGA64" s="141"/>
      <c r="EGB64" s="141"/>
      <c r="EGC64" s="141"/>
      <c r="EGD64" s="141"/>
      <c r="EGE64" s="141"/>
      <c r="EGF64" s="141"/>
      <c r="EGG64" s="141"/>
      <c r="EGH64" s="141"/>
      <c r="EGI64" s="141"/>
      <c r="EGJ64" s="141"/>
      <c r="EGK64" s="141"/>
      <c r="EGL64" s="141"/>
      <c r="EGM64" s="141"/>
      <c r="EGN64" s="141"/>
      <c r="EGO64" s="141"/>
      <c r="EGP64" s="141"/>
      <c r="EGQ64" s="141"/>
      <c r="EGR64" s="141"/>
      <c r="EGS64" s="141"/>
      <c r="EGT64" s="141"/>
      <c r="EGU64" s="141"/>
      <c r="EGV64" s="141"/>
      <c r="EGW64" s="141"/>
      <c r="EGX64" s="141"/>
      <c r="EGY64" s="141"/>
      <c r="EGZ64" s="141"/>
      <c r="EHA64" s="141"/>
      <c r="EHB64" s="141"/>
      <c r="EHC64" s="141"/>
      <c r="EHD64" s="141"/>
      <c r="EHE64" s="141"/>
      <c r="EHF64" s="141"/>
      <c r="EHG64" s="141"/>
      <c r="EHH64" s="141"/>
      <c r="EHI64" s="141"/>
      <c r="EHJ64" s="141"/>
      <c r="EHK64" s="141"/>
      <c r="EHL64" s="141"/>
      <c r="EHM64" s="141"/>
      <c r="EHN64" s="141"/>
      <c r="EHO64" s="141"/>
      <c r="EHP64" s="141"/>
      <c r="EHQ64" s="141"/>
      <c r="EHR64" s="141"/>
      <c r="EHS64" s="141"/>
      <c r="EHT64" s="141"/>
      <c r="EHU64" s="141"/>
      <c r="EHV64" s="141"/>
      <c r="EHW64" s="141"/>
      <c r="EHX64" s="141"/>
      <c r="EHY64" s="141"/>
      <c r="EHZ64" s="141"/>
      <c r="EIA64" s="141"/>
      <c r="EIB64" s="141"/>
      <c r="EIC64" s="141"/>
      <c r="EID64" s="141"/>
      <c r="EIE64" s="141"/>
      <c r="EIF64" s="141"/>
      <c r="EIG64" s="141"/>
      <c r="EIH64" s="141"/>
      <c r="EII64" s="141"/>
      <c r="EIJ64" s="141"/>
      <c r="EIK64" s="141"/>
      <c r="EIL64" s="141"/>
      <c r="EIM64" s="141"/>
      <c r="EIN64" s="141"/>
      <c r="EIO64" s="141"/>
      <c r="EIP64" s="141"/>
      <c r="EIQ64" s="141"/>
      <c r="EIR64" s="141"/>
      <c r="EIS64" s="141"/>
      <c r="EIT64" s="141"/>
      <c r="EIU64" s="141"/>
      <c r="EIV64" s="141"/>
      <c r="EIW64" s="141"/>
      <c r="EIX64" s="141"/>
      <c r="EIY64" s="141"/>
      <c r="EIZ64" s="141"/>
      <c r="EJA64" s="141"/>
      <c r="EJB64" s="141"/>
      <c r="EJC64" s="141"/>
      <c r="EJD64" s="141"/>
      <c r="EJE64" s="141"/>
      <c r="EJF64" s="141"/>
      <c r="EJG64" s="141"/>
      <c r="EJH64" s="141"/>
      <c r="EJI64" s="141"/>
      <c r="EJJ64" s="141"/>
      <c r="EJK64" s="141"/>
      <c r="EJL64" s="141"/>
      <c r="EJM64" s="141"/>
      <c r="EJN64" s="141"/>
      <c r="EJO64" s="141"/>
      <c r="EJP64" s="141"/>
      <c r="EJQ64" s="141"/>
      <c r="EJR64" s="141"/>
      <c r="EJS64" s="141"/>
      <c r="EJT64" s="141"/>
      <c r="EJU64" s="141"/>
      <c r="EJV64" s="141"/>
      <c r="EJW64" s="141"/>
      <c r="EJX64" s="141"/>
      <c r="EJY64" s="141"/>
      <c r="EJZ64" s="141"/>
      <c r="EKA64" s="141"/>
      <c r="EKB64" s="141"/>
      <c r="EKC64" s="141"/>
      <c r="EKD64" s="141"/>
      <c r="EKE64" s="141"/>
      <c r="EKF64" s="141"/>
      <c r="EKG64" s="141"/>
      <c r="EKH64" s="141"/>
      <c r="EKI64" s="141"/>
      <c r="EKJ64" s="141"/>
      <c r="EKK64" s="141"/>
      <c r="EKL64" s="141"/>
      <c r="EKM64" s="141"/>
      <c r="EKN64" s="141"/>
      <c r="EKO64" s="141"/>
      <c r="EKP64" s="141"/>
      <c r="EKQ64" s="141"/>
      <c r="EKR64" s="141"/>
      <c r="EKS64" s="141"/>
      <c r="EKT64" s="141"/>
      <c r="EKU64" s="141"/>
      <c r="EKV64" s="141"/>
      <c r="EKW64" s="141"/>
      <c r="EKX64" s="141"/>
      <c r="EKY64" s="141"/>
      <c r="EKZ64" s="141"/>
      <c r="ELA64" s="141"/>
      <c r="ELB64" s="141"/>
      <c r="ELC64" s="141"/>
      <c r="ELD64" s="141"/>
      <c r="ELE64" s="141"/>
      <c r="ELF64" s="141"/>
      <c r="ELG64" s="141"/>
      <c r="ELH64" s="141"/>
      <c r="ELI64" s="141"/>
      <c r="ELJ64" s="141"/>
      <c r="ELK64" s="141"/>
      <c r="ELL64" s="141"/>
      <c r="ELM64" s="141"/>
      <c r="ELN64" s="141"/>
      <c r="ELO64" s="141"/>
      <c r="ELP64" s="141"/>
      <c r="ELQ64" s="141"/>
      <c r="ELR64" s="141"/>
      <c r="ELS64" s="141"/>
      <c r="ELT64" s="141"/>
      <c r="ELU64" s="141"/>
      <c r="ELV64" s="141"/>
      <c r="ELW64" s="141"/>
      <c r="ELX64" s="141"/>
      <c r="ELY64" s="141"/>
      <c r="ELZ64" s="141"/>
      <c r="EMA64" s="141"/>
      <c r="EMB64" s="141"/>
      <c r="EMC64" s="141"/>
      <c r="EMD64" s="141"/>
      <c r="EME64" s="141"/>
      <c r="EMF64" s="141"/>
      <c r="EMG64" s="141"/>
      <c r="EMH64" s="141"/>
      <c r="EMI64" s="141"/>
      <c r="EMJ64" s="141"/>
      <c r="EMK64" s="141"/>
      <c r="EML64" s="141"/>
      <c r="EMM64" s="141"/>
      <c r="EMN64" s="141"/>
      <c r="EMO64" s="141"/>
      <c r="EMP64" s="141"/>
      <c r="EMQ64" s="141"/>
      <c r="EMR64" s="141"/>
      <c r="EMS64" s="141"/>
      <c r="EMT64" s="141"/>
      <c r="EMU64" s="141"/>
      <c r="EMV64" s="141"/>
      <c r="EMW64" s="141"/>
      <c r="EMX64" s="141"/>
      <c r="EMY64" s="141"/>
      <c r="EMZ64" s="141"/>
      <c r="ENA64" s="141"/>
      <c r="ENB64" s="141"/>
      <c r="ENC64" s="141"/>
      <c r="END64" s="141"/>
      <c r="ENE64" s="141"/>
      <c r="ENF64" s="141"/>
      <c r="ENG64" s="141"/>
      <c r="ENH64" s="141"/>
      <c r="ENI64" s="141"/>
      <c r="ENJ64" s="141"/>
      <c r="ENK64" s="141"/>
      <c r="ENL64" s="141"/>
      <c r="ENM64" s="141"/>
      <c r="ENN64" s="141"/>
      <c r="ENO64" s="141"/>
      <c r="ENP64" s="141"/>
      <c r="ENQ64" s="141"/>
      <c r="ENR64" s="141"/>
      <c r="ENS64" s="141"/>
      <c r="ENT64" s="141"/>
      <c r="ENU64" s="141"/>
      <c r="ENV64" s="141"/>
      <c r="ENW64" s="141"/>
      <c r="ENX64" s="141"/>
      <c r="ENY64" s="141"/>
      <c r="ENZ64" s="141"/>
      <c r="EOA64" s="141"/>
      <c r="EOB64" s="141"/>
      <c r="EOC64" s="141"/>
      <c r="EOD64" s="141"/>
      <c r="EOE64" s="141"/>
      <c r="EOF64" s="141"/>
      <c r="EOG64" s="141"/>
      <c r="EOH64" s="141"/>
      <c r="EOI64" s="141"/>
      <c r="EOJ64" s="141"/>
      <c r="EOK64" s="141"/>
      <c r="EOL64" s="141"/>
      <c r="EOM64" s="141"/>
      <c r="EON64" s="141"/>
      <c r="EOO64" s="141"/>
      <c r="EOP64" s="141"/>
      <c r="EOQ64" s="141"/>
      <c r="EOR64" s="141"/>
      <c r="EOS64" s="141"/>
      <c r="EOT64" s="141"/>
      <c r="EOU64" s="141"/>
      <c r="EOV64" s="141"/>
      <c r="EOW64" s="141"/>
      <c r="EOX64" s="141"/>
      <c r="EOY64" s="141"/>
      <c r="EOZ64" s="141"/>
      <c r="EPA64" s="141"/>
      <c r="EPB64" s="141"/>
      <c r="EPC64" s="141"/>
      <c r="EPD64" s="141"/>
      <c r="EPE64" s="141"/>
      <c r="EPF64" s="141"/>
      <c r="EPG64" s="141"/>
      <c r="EPH64" s="141"/>
      <c r="EPI64" s="141"/>
      <c r="EPJ64" s="141"/>
      <c r="EPK64" s="141"/>
      <c r="EPL64" s="141"/>
      <c r="EPM64" s="141"/>
      <c r="EPN64" s="141"/>
      <c r="EPO64" s="141"/>
      <c r="EPP64" s="141"/>
      <c r="EPQ64" s="141"/>
      <c r="EPR64" s="141"/>
      <c r="EPS64" s="141"/>
      <c r="EPT64" s="141"/>
      <c r="EPU64" s="141"/>
      <c r="EPV64" s="141"/>
      <c r="EPW64" s="141"/>
      <c r="EPX64" s="141"/>
      <c r="EPY64" s="141"/>
      <c r="EPZ64" s="141"/>
      <c r="EQA64" s="141"/>
      <c r="EQB64" s="141"/>
      <c r="EQC64" s="141"/>
      <c r="EQD64" s="141"/>
      <c r="EQE64" s="141"/>
      <c r="EQF64" s="141"/>
      <c r="EQG64" s="141"/>
      <c r="EQH64" s="141"/>
      <c r="EQI64" s="141"/>
      <c r="EQJ64" s="141"/>
      <c r="EQK64" s="141"/>
      <c r="EQL64" s="141"/>
      <c r="EQM64" s="141"/>
      <c r="EQN64" s="141"/>
      <c r="EQO64" s="141"/>
      <c r="EQP64" s="141"/>
      <c r="EQQ64" s="141"/>
      <c r="EQR64" s="141"/>
      <c r="EQS64" s="141"/>
      <c r="EQT64" s="141"/>
      <c r="EQU64" s="141"/>
      <c r="EQV64" s="141"/>
      <c r="EQW64" s="141"/>
      <c r="EQX64" s="141"/>
      <c r="EQY64" s="141"/>
      <c r="EQZ64" s="141"/>
      <c r="ERA64" s="141"/>
      <c r="ERB64" s="141"/>
      <c r="ERC64" s="141"/>
      <c r="ERD64" s="141"/>
      <c r="ERE64" s="141"/>
      <c r="ERF64" s="141"/>
      <c r="ERG64" s="141"/>
      <c r="ERH64" s="141"/>
      <c r="ERI64" s="141"/>
      <c r="ERJ64" s="141"/>
      <c r="ERK64" s="141"/>
      <c r="ERL64" s="141"/>
      <c r="ERM64" s="141"/>
      <c r="ERN64" s="141"/>
      <c r="ERO64" s="141"/>
      <c r="ERP64" s="141"/>
      <c r="ERQ64" s="141"/>
      <c r="ERR64" s="141"/>
      <c r="ERS64" s="141"/>
      <c r="ERT64" s="141"/>
      <c r="ERU64" s="141"/>
      <c r="ERV64" s="141"/>
      <c r="ERW64" s="141"/>
      <c r="ERX64" s="141"/>
      <c r="ERY64" s="141"/>
      <c r="ERZ64" s="141"/>
      <c r="ESA64" s="141"/>
      <c r="ESB64" s="141"/>
      <c r="ESC64" s="141"/>
      <c r="ESD64" s="141"/>
      <c r="ESE64" s="141"/>
      <c r="ESF64" s="141"/>
      <c r="ESG64" s="141"/>
      <c r="ESH64" s="141"/>
      <c r="ESI64" s="141"/>
      <c r="ESJ64" s="141"/>
      <c r="ESK64" s="141"/>
      <c r="ESL64" s="141"/>
      <c r="ESM64" s="141"/>
      <c r="ESN64" s="141"/>
      <c r="ESO64" s="141"/>
      <c r="ESP64" s="141"/>
      <c r="ESQ64" s="141"/>
      <c r="ESR64" s="141"/>
      <c r="ESS64" s="141"/>
      <c r="EST64" s="141"/>
      <c r="ESU64" s="141"/>
      <c r="ESV64" s="141"/>
      <c r="ESW64" s="141"/>
      <c r="ESX64" s="141"/>
      <c r="ESY64" s="141"/>
      <c r="ESZ64" s="141"/>
      <c r="ETA64" s="141"/>
      <c r="ETB64" s="141"/>
      <c r="ETC64" s="141"/>
      <c r="ETD64" s="141"/>
      <c r="ETE64" s="141"/>
      <c r="ETF64" s="141"/>
      <c r="ETG64" s="141"/>
      <c r="ETH64" s="141"/>
      <c r="ETI64" s="141"/>
      <c r="ETJ64" s="141"/>
      <c r="ETK64" s="141"/>
      <c r="ETL64" s="141"/>
      <c r="ETM64" s="141"/>
      <c r="ETN64" s="141"/>
      <c r="ETO64" s="141"/>
      <c r="ETP64" s="141"/>
      <c r="ETQ64" s="141"/>
      <c r="ETR64" s="141"/>
      <c r="ETS64" s="141"/>
      <c r="ETT64" s="141"/>
      <c r="ETU64" s="141"/>
      <c r="ETV64" s="141"/>
      <c r="ETW64" s="141"/>
      <c r="ETX64" s="141"/>
      <c r="ETY64" s="141"/>
      <c r="ETZ64" s="141"/>
      <c r="EUA64" s="141"/>
      <c r="EUB64" s="141"/>
      <c r="EUC64" s="141"/>
      <c r="EUD64" s="141"/>
      <c r="EUE64" s="141"/>
      <c r="EUF64" s="141"/>
      <c r="EUG64" s="141"/>
      <c r="EUH64" s="141"/>
      <c r="EUI64" s="141"/>
      <c r="EUJ64" s="141"/>
      <c r="EUK64" s="141"/>
      <c r="EUL64" s="141"/>
      <c r="EUM64" s="141"/>
      <c r="EUN64" s="141"/>
      <c r="EUO64" s="141"/>
      <c r="EUP64" s="141"/>
      <c r="EUQ64" s="141"/>
      <c r="EUR64" s="141"/>
      <c r="EUS64" s="141"/>
      <c r="EUT64" s="141"/>
      <c r="EUU64" s="141"/>
      <c r="EUV64" s="141"/>
      <c r="EUW64" s="141"/>
      <c r="EUX64" s="141"/>
      <c r="EUY64" s="141"/>
      <c r="EUZ64" s="141"/>
      <c r="EVA64" s="141"/>
      <c r="EVB64" s="141"/>
      <c r="EVC64" s="141"/>
      <c r="EVD64" s="141"/>
      <c r="EVE64" s="141"/>
      <c r="EVF64" s="141"/>
      <c r="EVG64" s="141"/>
      <c r="EVH64" s="141"/>
      <c r="EVI64" s="141"/>
      <c r="EVJ64" s="141"/>
      <c r="EVK64" s="141"/>
      <c r="EVL64" s="141"/>
      <c r="EVM64" s="141"/>
      <c r="EVN64" s="141"/>
      <c r="EVO64" s="141"/>
      <c r="EVP64" s="141"/>
      <c r="EVQ64" s="141"/>
      <c r="EVR64" s="141"/>
      <c r="EVS64" s="141"/>
      <c r="EVT64" s="141"/>
      <c r="EVU64" s="141"/>
      <c r="EVV64" s="141"/>
      <c r="EVW64" s="141"/>
      <c r="EVX64" s="141"/>
      <c r="EVY64" s="141"/>
      <c r="EVZ64" s="141"/>
      <c r="EWA64" s="141"/>
      <c r="EWB64" s="141"/>
      <c r="EWC64" s="141"/>
      <c r="EWD64" s="141"/>
      <c r="EWE64" s="141"/>
      <c r="EWF64" s="141"/>
      <c r="EWG64" s="141"/>
      <c r="EWH64" s="141"/>
      <c r="EWI64" s="141"/>
      <c r="EWJ64" s="141"/>
      <c r="EWK64" s="141"/>
      <c r="EWL64" s="141"/>
      <c r="EWM64" s="141"/>
      <c r="EWN64" s="141"/>
      <c r="EWO64" s="141"/>
      <c r="EWP64" s="141"/>
      <c r="EWQ64" s="141"/>
      <c r="EWR64" s="141"/>
      <c r="EWS64" s="141"/>
      <c r="EWT64" s="141"/>
      <c r="EWU64" s="141"/>
      <c r="EWV64" s="141"/>
      <c r="EWW64" s="141"/>
      <c r="EWX64" s="141"/>
      <c r="EWY64" s="141"/>
      <c r="EWZ64" s="141"/>
      <c r="EXA64" s="141"/>
      <c r="EXB64" s="141"/>
      <c r="EXC64" s="141"/>
      <c r="EXD64" s="141"/>
      <c r="EXE64" s="141"/>
      <c r="EXF64" s="141"/>
      <c r="EXG64" s="141"/>
      <c r="EXH64" s="141"/>
      <c r="EXI64" s="141"/>
      <c r="EXJ64" s="141"/>
      <c r="EXK64" s="141"/>
      <c r="EXL64" s="141"/>
      <c r="EXM64" s="141"/>
      <c r="EXN64" s="141"/>
      <c r="EXO64" s="141"/>
      <c r="EXP64" s="141"/>
      <c r="EXQ64" s="141"/>
      <c r="EXR64" s="141"/>
      <c r="EXS64" s="141"/>
      <c r="EXT64" s="141"/>
      <c r="EXU64" s="141"/>
      <c r="EXV64" s="141"/>
      <c r="EXW64" s="141"/>
      <c r="EXX64" s="141"/>
      <c r="EXY64" s="141"/>
      <c r="EXZ64" s="141"/>
      <c r="EYA64" s="141"/>
      <c r="EYB64" s="141"/>
      <c r="EYC64" s="141"/>
      <c r="EYD64" s="141"/>
      <c r="EYE64" s="141"/>
      <c r="EYF64" s="141"/>
      <c r="EYG64" s="141"/>
      <c r="EYH64" s="141"/>
      <c r="EYI64" s="141"/>
      <c r="EYJ64" s="141"/>
      <c r="EYK64" s="141"/>
      <c r="EYL64" s="141"/>
      <c r="EYM64" s="141"/>
      <c r="EYN64" s="141"/>
      <c r="EYO64" s="141"/>
      <c r="EYP64" s="141"/>
      <c r="EYQ64" s="141"/>
      <c r="EYR64" s="141"/>
      <c r="EYS64" s="141"/>
      <c r="EYT64" s="141"/>
      <c r="EYU64" s="141"/>
      <c r="EYV64" s="141"/>
      <c r="EYW64" s="141"/>
      <c r="EYX64" s="141"/>
      <c r="EYY64" s="141"/>
      <c r="EYZ64" s="141"/>
      <c r="EZA64" s="141"/>
      <c r="EZB64" s="141"/>
      <c r="EZC64" s="141"/>
      <c r="EZD64" s="141"/>
      <c r="EZE64" s="141"/>
      <c r="EZF64" s="141"/>
      <c r="EZG64" s="141"/>
      <c r="EZH64" s="141"/>
      <c r="EZI64" s="141"/>
      <c r="EZJ64" s="141"/>
      <c r="EZK64" s="141"/>
      <c r="EZL64" s="141"/>
      <c r="EZM64" s="141"/>
      <c r="EZN64" s="141"/>
      <c r="EZO64" s="141"/>
      <c r="EZP64" s="141"/>
      <c r="EZQ64" s="141"/>
      <c r="EZR64" s="141"/>
      <c r="EZS64" s="141"/>
      <c r="EZT64" s="141"/>
      <c r="EZU64" s="141"/>
      <c r="EZV64" s="141"/>
      <c r="EZW64" s="141"/>
      <c r="EZX64" s="141"/>
      <c r="EZY64" s="141"/>
      <c r="EZZ64" s="141"/>
      <c r="FAA64" s="141"/>
      <c r="FAB64" s="141"/>
      <c r="FAC64" s="141"/>
      <c r="FAD64" s="141"/>
      <c r="FAE64" s="141"/>
      <c r="FAF64" s="141"/>
      <c r="FAG64" s="141"/>
      <c r="FAH64" s="141"/>
      <c r="FAI64" s="141"/>
      <c r="FAJ64" s="141"/>
      <c r="FAK64" s="141"/>
      <c r="FAL64" s="141"/>
      <c r="FAM64" s="141"/>
      <c r="FAN64" s="141"/>
      <c r="FAO64" s="141"/>
      <c r="FAP64" s="141"/>
      <c r="FAQ64" s="141"/>
      <c r="FAR64" s="141"/>
      <c r="FAS64" s="141"/>
      <c r="FAT64" s="141"/>
      <c r="FAU64" s="141"/>
      <c r="FAV64" s="141"/>
      <c r="FAW64" s="141"/>
      <c r="FAX64" s="141"/>
      <c r="FAY64" s="141"/>
      <c r="FAZ64" s="141"/>
      <c r="FBA64" s="141"/>
      <c r="FBB64" s="141"/>
      <c r="FBC64" s="141"/>
      <c r="FBD64" s="141"/>
      <c r="FBE64" s="141"/>
      <c r="FBF64" s="141"/>
      <c r="FBG64" s="141"/>
      <c r="FBH64" s="141"/>
      <c r="FBI64" s="141"/>
      <c r="FBJ64" s="141"/>
      <c r="FBK64" s="141"/>
      <c r="FBL64" s="141"/>
      <c r="FBM64" s="141"/>
      <c r="FBN64" s="141"/>
      <c r="FBO64" s="141"/>
      <c r="FBP64" s="141"/>
      <c r="FBQ64" s="141"/>
      <c r="FBR64" s="141"/>
      <c r="FBS64" s="141"/>
      <c r="FBT64" s="141"/>
      <c r="FBU64" s="141"/>
      <c r="FBV64" s="141"/>
      <c r="FBW64" s="141"/>
      <c r="FBX64" s="141"/>
      <c r="FBY64" s="141"/>
      <c r="FBZ64" s="141"/>
      <c r="FCA64" s="141"/>
      <c r="FCB64" s="141"/>
      <c r="FCC64" s="141"/>
      <c r="FCD64" s="141"/>
      <c r="FCE64" s="141"/>
      <c r="FCF64" s="141"/>
      <c r="FCG64" s="141"/>
      <c r="FCH64" s="141"/>
      <c r="FCI64" s="141"/>
      <c r="FCJ64" s="141"/>
      <c r="FCK64" s="141"/>
      <c r="FCL64" s="141"/>
      <c r="FCM64" s="141"/>
      <c r="FCN64" s="141"/>
      <c r="FCO64" s="141"/>
      <c r="FCP64" s="141"/>
      <c r="FCQ64" s="141"/>
      <c r="FCR64" s="141"/>
      <c r="FCS64" s="141"/>
      <c r="FCT64" s="141"/>
      <c r="FCU64" s="141"/>
      <c r="FCV64" s="141"/>
      <c r="FCW64" s="141"/>
      <c r="FCX64" s="141"/>
      <c r="FCY64" s="141"/>
      <c r="FCZ64" s="141"/>
      <c r="FDA64" s="141"/>
      <c r="FDB64" s="141"/>
      <c r="FDC64" s="141"/>
      <c r="FDD64" s="141"/>
      <c r="FDE64" s="141"/>
      <c r="FDF64" s="141"/>
      <c r="FDG64" s="141"/>
      <c r="FDH64" s="141"/>
      <c r="FDI64" s="141"/>
      <c r="FDJ64" s="141"/>
      <c r="FDK64" s="141"/>
      <c r="FDL64" s="141"/>
      <c r="FDM64" s="141"/>
      <c r="FDN64" s="141"/>
      <c r="FDO64" s="141"/>
      <c r="FDP64" s="141"/>
      <c r="FDQ64" s="141"/>
      <c r="FDR64" s="141"/>
      <c r="FDS64" s="141"/>
      <c r="FDT64" s="141"/>
      <c r="FDU64" s="141"/>
      <c r="FDV64" s="141"/>
      <c r="FDW64" s="141"/>
      <c r="FDX64" s="141"/>
      <c r="FDY64" s="141"/>
      <c r="FDZ64" s="141"/>
      <c r="FEA64" s="141"/>
      <c r="FEB64" s="141"/>
      <c r="FEC64" s="141"/>
      <c r="FED64" s="141"/>
      <c r="FEE64" s="141"/>
      <c r="FEF64" s="141"/>
      <c r="FEG64" s="141"/>
      <c r="FEH64" s="141"/>
      <c r="FEI64" s="141"/>
      <c r="FEJ64" s="141"/>
      <c r="FEK64" s="141"/>
      <c r="FEL64" s="141"/>
      <c r="FEM64" s="141"/>
      <c r="FEN64" s="141"/>
      <c r="FEO64" s="141"/>
      <c r="FEP64" s="141"/>
      <c r="FEQ64" s="141"/>
      <c r="FER64" s="141"/>
      <c r="FES64" s="141"/>
      <c r="FET64" s="141"/>
      <c r="FEU64" s="141"/>
      <c r="FEV64" s="141"/>
      <c r="FEW64" s="141"/>
      <c r="FEX64" s="141"/>
      <c r="FEY64" s="141"/>
      <c r="FEZ64" s="141"/>
      <c r="FFA64" s="141"/>
      <c r="FFB64" s="141"/>
      <c r="FFC64" s="141"/>
      <c r="FFD64" s="141"/>
      <c r="FFE64" s="141"/>
      <c r="FFF64" s="141"/>
      <c r="FFG64" s="141"/>
      <c r="FFH64" s="141"/>
      <c r="FFI64" s="141"/>
      <c r="FFJ64" s="141"/>
      <c r="FFK64" s="141"/>
      <c r="FFL64" s="141"/>
      <c r="FFM64" s="141"/>
      <c r="FFN64" s="141"/>
      <c r="FFO64" s="141"/>
      <c r="FFP64" s="141"/>
      <c r="FFQ64" s="141"/>
      <c r="FFR64" s="141"/>
      <c r="FFS64" s="141"/>
      <c r="FFT64" s="141"/>
      <c r="FFU64" s="141"/>
      <c r="FFV64" s="141"/>
      <c r="FFW64" s="141"/>
      <c r="FFX64" s="141"/>
      <c r="FFY64" s="141"/>
      <c r="FFZ64" s="141"/>
      <c r="FGA64" s="141"/>
      <c r="FGB64" s="141"/>
      <c r="FGC64" s="141"/>
      <c r="FGD64" s="141"/>
      <c r="FGE64" s="141"/>
      <c r="FGF64" s="141"/>
      <c r="FGG64" s="141"/>
      <c r="FGH64" s="141"/>
      <c r="FGI64" s="141"/>
      <c r="FGJ64" s="141"/>
      <c r="FGK64" s="141"/>
      <c r="FGL64" s="141"/>
      <c r="FGM64" s="141"/>
      <c r="FGN64" s="141"/>
      <c r="FGO64" s="141"/>
      <c r="FGP64" s="141"/>
      <c r="FGQ64" s="141"/>
      <c r="FGR64" s="141"/>
      <c r="FGS64" s="141"/>
      <c r="FGT64" s="141"/>
      <c r="FGU64" s="141"/>
      <c r="FGV64" s="141"/>
      <c r="FGW64" s="141"/>
      <c r="FGX64" s="141"/>
      <c r="FGY64" s="141"/>
      <c r="FGZ64" s="141"/>
      <c r="FHA64" s="141"/>
      <c r="FHB64" s="141"/>
      <c r="FHC64" s="141"/>
      <c r="FHD64" s="141"/>
      <c r="FHE64" s="141"/>
      <c r="FHF64" s="141"/>
      <c r="FHG64" s="141"/>
      <c r="FHH64" s="141"/>
      <c r="FHI64" s="141"/>
      <c r="FHJ64" s="141"/>
      <c r="FHK64" s="141"/>
      <c r="FHL64" s="141"/>
      <c r="FHM64" s="141"/>
      <c r="FHN64" s="141"/>
      <c r="FHO64" s="141"/>
      <c r="FHP64" s="141"/>
      <c r="FHQ64" s="141"/>
      <c r="FHR64" s="141"/>
      <c r="FHS64" s="141"/>
      <c r="FHT64" s="141"/>
      <c r="FHU64" s="141"/>
      <c r="FHV64" s="141"/>
      <c r="FHW64" s="141"/>
      <c r="FHX64" s="141"/>
      <c r="FHY64" s="141"/>
      <c r="FHZ64" s="141"/>
      <c r="FIA64" s="141"/>
      <c r="FIB64" s="141"/>
      <c r="FIC64" s="141"/>
      <c r="FID64" s="141"/>
      <c r="FIE64" s="141"/>
      <c r="FIF64" s="141"/>
      <c r="FIG64" s="141"/>
      <c r="FIH64" s="141"/>
      <c r="FII64" s="141"/>
      <c r="FIJ64" s="141"/>
      <c r="FIK64" s="141"/>
      <c r="FIL64" s="141"/>
      <c r="FIM64" s="141"/>
      <c r="FIN64" s="141"/>
      <c r="FIO64" s="141"/>
      <c r="FIP64" s="141"/>
      <c r="FIQ64" s="141"/>
      <c r="FIR64" s="141"/>
      <c r="FIS64" s="141"/>
      <c r="FIT64" s="141"/>
      <c r="FIU64" s="141"/>
      <c r="FIV64" s="141"/>
      <c r="FIW64" s="141"/>
      <c r="FIX64" s="141"/>
      <c r="FIY64" s="141"/>
      <c r="FIZ64" s="141"/>
      <c r="FJA64" s="141"/>
      <c r="FJB64" s="141"/>
      <c r="FJC64" s="141"/>
      <c r="FJD64" s="141"/>
      <c r="FJE64" s="141"/>
      <c r="FJF64" s="141"/>
      <c r="FJG64" s="141"/>
      <c r="FJH64" s="141"/>
      <c r="FJI64" s="141"/>
      <c r="FJJ64" s="141"/>
      <c r="FJK64" s="141"/>
      <c r="FJL64" s="141"/>
      <c r="FJM64" s="141"/>
      <c r="FJN64" s="141"/>
      <c r="FJO64" s="141"/>
      <c r="FJP64" s="141"/>
      <c r="FJQ64" s="141"/>
      <c r="FJR64" s="141"/>
      <c r="FJS64" s="141"/>
      <c r="FJT64" s="141"/>
      <c r="FJU64" s="141"/>
      <c r="FJV64" s="141"/>
      <c r="FJW64" s="141"/>
      <c r="FJX64" s="141"/>
      <c r="FJY64" s="141"/>
      <c r="FJZ64" s="141"/>
      <c r="FKA64" s="141"/>
      <c r="FKB64" s="141"/>
      <c r="FKC64" s="141"/>
      <c r="FKD64" s="141"/>
      <c r="FKE64" s="141"/>
      <c r="FKF64" s="141"/>
      <c r="FKG64" s="141"/>
      <c r="FKH64" s="141"/>
      <c r="FKI64" s="141"/>
      <c r="FKJ64" s="141"/>
      <c r="FKK64" s="141"/>
      <c r="FKL64" s="141"/>
      <c r="FKM64" s="141"/>
      <c r="FKN64" s="141"/>
      <c r="FKO64" s="141"/>
      <c r="FKP64" s="141"/>
      <c r="FKQ64" s="141"/>
      <c r="FKR64" s="141"/>
      <c r="FKS64" s="141"/>
      <c r="FKT64" s="141"/>
      <c r="FKU64" s="141"/>
      <c r="FKV64" s="141"/>
      <c r="FKW64" s="141"/>
      <c r="FKX64" s="141"/>
      <c r="FKY64" s="141"/>
      <c r="FKZ64" s="141"/>
      <c r="FLA64" s="141"/>
      <c r="FLB64" s="141"/>
      <c r="FLC64" s="141"/>
      <c r="FLD64" s="141"/>
      <c r="FLE64" s="141"/>
      <c r="FLF64" s="141"/>
      <c r="FLG64" s="141"/>
      <c r="FLH64" s="141"/>
      <c r="FLI64" s="141"/>
      <c r="FLJ64" s="141"/>
      <c r="FLK64" s="141"/>
      <c r="FLL64" s="141"/>
      <c r="FLM64" s="141"/>
      <c r="FLN64" s="141"/>
      <c r="FLO64" s="141"/>
      <c r="FLP64" s="141"/>
      <c r="FLQ64" s="141"/>
      <c r="FLR64" s="141"/>
      <c r="FLS64" s="141"/>
      <c r="FLT64" s="141"/>
      <c r="FLU64" s="141"/>
      <c r="FLV64" s="141"/>
      <c r="FLW64" s="141"/>
      <c r="FLX64" s="141"/>
      <c r="FLY64" s="141"/>
      <c r="FLZ64" s="141"/>
      <c r="FMA64" s="141"/>
      <c r="FMB64" s="141"/>
      <c r="FMC64" s="141"/>
      <c r="FMD64" s="141"/>
      <c r="FME64" s="141"/>
      <c r="FMF64" s="141"/>
      <c r="FMG64" s="141"/>
      <c r="FMH64" s="141"/>
      <c r="FMI64" s="141"/>
      <c r="FMJ64" s="141"/>
      <c r="FMK64" s="141"/>
      <c r="FML64" s="141"/>
      <c r="FMM64" s="141"/>
      <c r="FMN64" s="141"/>
      <c r="FMO64" s="141"/>
      <c r="FMP64" s="141"/>
      <c r="FMQ64" s="141"/>
      <c r="FMR64" s="141"/>
      <c r="FMS64" s="141"/>
      <c r="FMT64" s="141"/>
      <c r="FMU64" s="141"/>
      <c r="FMV64" s="141"/>
      <c r="FMW64" s="141"/>
      <c r="FMX64" s="141"/>
      <c r="FMY64" s="141"/>
      <c r="FMZ64" s="141"/>
      <c r="FNA64" s="141"/>
      <c r="FNB64" s="141"/>
      <c r="FNC64" s="141"/>
      <c r="FND64" s="141"/>
      <c r="FNE64" s="141"/>
      <c r="FNF64" s="141"/>
      <c r="FNG64" s="141"/>
      <c r="FNH64" s="141"/>
      <c r="FNI64" s="141"/>
      <c r="FNJ64" s="141"/>
      <c r="FNK64" s="141"/>
      <c r="FNL64" s="141"/>
      <c r="FNM64" s="141"/>
      <c r="FNN64" s="141"/>
      <c r="FNO64" s="141"/>
      <c r="FNP64" s="141"/>
      <c r="FNQ64" s="141"/>
      <c r="FNR64" s="141"/>
      <c r="FNS64" s="141"/>
      <c r="FNT64" s="141"/>
      <c r="FNU64" s="141"/>
      <c r="FNV64" s="141"/>
      <c r="FNW64" s="141"/>
      <c r="FNX64" s="141"/>
      <c r="FNY64" s="141"/>
      <c r="FNZ64" s="141"/>
      <c r="FOA64" s="141"/>
      <c r="FOB64" s="141"/>
      <c r="FOC64" s="141"/>
      <c r="FOD64" s="141"/>
      <c r="FOE64" s="141"/>
      <c r="FOF64" s="141"/>
      <c r="FOG64" s="141"/>
      <c r="FOH64" s="141"/>
      <c r="FOI64" s="141"/>
      <c r="FOJ64" s="141"/>
      <c r="FOK64" s="141"/>
      <c r="FOL64" s="141"/>
      <c r="FOM64" s="141"/>
      <c r="FON64" s="141"/>
      <c r="FOO64" s="141"/>
      <c r="FOP64" s="141"/>
      <c r="FOQ64" s="141"/>
      <c r="FOR64" s="141"/>
      <c r="FOS64" s="141"/>
      <c r="FOT64" s="141"/>
      <c r="FOU64" s="141"/>
      <c r="FOV64" s="141"/>
      <c r="FOW64" s="141"/>
      <c r="FOX64" s="141"/>
      <c r="FOY64" s="141"/>
      <c r="FOZ64" s="141"/>
      <c r="FPA64" s="141"/>
      <c r="FPB64" s="141"/>
      <c r="FPC64" s="141"/>
      <c r="FPD64" s="141"/>
      <c r="FPE64" s="141"/>
      <c r="FPF64" s="141"/>
      <c r="FPG64" s="141"/>
      <c r="FPH64" s="141"/>
      <c r="FPI64" s="141"/>
      <c r="FPJ64" s="141"/>
      <c r="FPK64" s="141"/>
      <c r="FPL64" s="141"/>
      <c r="FPM64" s="141"/>
      <c r="FPN64" s="141"/>
      <c r="FPO64" s="141"/>
      <c r="FPP64" s="141"/>
      <c r="FPQ64" s="141"/>
      <c r="FPR64" s="141"/>
      <c r="FPS64" s="141"/>
      <c r="FPT64" s="141"/>
      <c r="FPU64" s="141"/>
      <c r="FPV64" s="141"/>
      <c r="FPW64" s="141"/>
      <c r="FPX64" s="141"/>
      <c r="FPY64" s="141"/>
      <c r="FPZ64" s="141"/>
      <c r="FQA64" s="141"/>
      <c r="FQB64" s="141"/>
      <c r="FQC64" s="141"/>
      <c r="FQD64" s="141"/>
      <c r="FQE64" s="141"/>
      <c r="FQF64" s="141"/>
      <c r="FQG64" s="141"/>
      <c r="FQH64" s="141"/>
      <c r="FQI64" s="141"/>
      <c r="FQJ64" s="141"/>
      <c r="FQK64" s="141"/>
      <c r="FQL64" s="141"/>
      <c r="FQM64" s="141"/>
      <c r="FQN64" s="141"/>
      <c r="FQO64" s="141"/>
      <c r="FQP64" s="141"/>
      <c r="FQQ64" s="141"/>
      <c r="FQR64" s="141"/>
      <c r="FQS64" s="141"/>
      <c r="FQT64" s="141"/>
      <c r="FQU64" s="141"/>
      <c r="FQV64" s="141"/>
      <c r="FQW64" s="141"/>
      <c r="FQX64" s="141"/>
      <c r="FQY64" s="141"/>
      <c r="FQZ64" s="141"/>
      <c r="FRA64" s="141"/>
      <c r="FRB64" s="141"/>
      <c r="FRC64" s="141"/>
      <c r="FRD64" s="141"/>
      <c r="FRE64" s="141"/>
      <c r="FRF64" s="141"/>
      <c r="FRG64" s="141"/>
      <c r="FRH64" s="141"/>
      <c r="FRI64" s="141"/>
      <c r="FRJ64" s="141"/>
      <c r="FRK64" s="141"/>
      <c r="FRL64" s="141"/>
      <c r="FRM64" s="141"/>
      <c r="FRN64" s="141"/>
      <c r="FRO64" s="141"/>
      <c r="FRP64" s="141"/>
      <c r="FRQ64" s="141"/>
      <c r="FRR64" s="141"/>
      <c r="FRS64" s="141"/>
      <c r="FRT64" s="141"/>
      <c r="FRU64" s="141"/>
      <c r="FRV64" s="141"/>
      <c r="FRW64" s="141"/>
      <c r="FRX64" s="141"/>
      <c r="FRY64" s="141"/>
      <c r="FRZ64" s="141"/>
      <c r="FSA64" s="141"/>
      <c r="FSB64" s="141"/>
      <c r="FSC64" s="141"/>
      <c r="FSD64" s="141"/>
      <c r="FSE64" s="141"/>
      <c r="FSF64" s="141"/>
      <c r="FSG64" s="141"/>
      <c r="FSH64" s="141"/>
      <c r="FSI64" s="141"/>
      <c r="FSJ64" s="141"/>
      <c r="FSK64" s="141"/>
      <c r="FSL64" s="141"/>
      <c r="FSM64" s="141"/>
      <c r="FSN64" s="141"/>
      <c r="FSO64" s="141"/>
      <c r="FSP64" s="141"/>
      <c r="FSQ64" s="141"/>
      <c r="FSR64" s="141"/>
      <c r="FSS64" s="141"/>
      <c r="FST64" s="141"/>
      <c r="FSU64" s="141"/>
      <c r="FSV64" s="141"/>
      <c r="FSW64" s="141"/>
      <c r="FSX64" s="141"/>
      <c r="FSY64" s="141"/>
      <c r="FSZ64" s="141"/>
      <c r="FTA64" s="141"/>
      <c r="FTB64" s="141"/>
      <c r="FTC64" s="141"/>
      <c r="FTD64" s="141"/>
      <c r="FTE64" s="141"/>
      <c r="FTF64" s="141"/>
      <c r="FTG64" s="141"/>
      <c r="FTH64" s="141"/>
      <c r="FTI64" s="141"/>
      <c r="FTJ64" s="141"/>
      <c r="FTK64" s="141"/>
      <c r="FTL64" s="141"/>
      <c r="FTM64" s="141"/>
      <c r="FTN64" s="141"/>
      <c r="FTO64" s="141"/>
      <c r="FTP64" s="141"/>
      <c r="FTQ64" s="141"/>
      <c r="FTR64" s="141"/>
      <c r="FTS64" s="141"/>
      <c r="FTT64" s="141"/>
      <c r="FTU64" s="141"/>
      <c r="FTV64" s="141"/>
      <c r="FTW64" s="141"/>
      <c r="FTX64" s="141"/>
      <c r="FTY64" s="141"/>
      <c r="FTZ64" s="141"/>
      <c r="FUA64" s="141"/>
      <c r="FUB64" s="141"/>
      <c r="FUC64" s="141"/>
      <c r="FUD64" s="141"/>
      <c r="FUE64" s="141"/>
      <c r="FUF64" s="141"/>
      <c r="FUG64" s="141"/>
      <c r="FUH64" s="141"/>
      <c r="FUI64" s="141"/>
      <c r="FUJ64" s="141"/>
      <c r="FUK64" s="141"/>
      <c r="FUL64" s="141"/>
      <c r="FUM64" s="141"/>
      <c r="FUN64" s="141"/>
      <c r="FUO64" s="141"/>
      <c r="FUP64" s="141"/>
      <c r="FUQ64" s="141"/>
      <c r="FUR64" s="141"/>
      <c r="FUS64" s="141"/>
      <c r="FUT64" s="141"/>
      <c r="FUU64" s="141"/>
      <c r="FUV64" s="141"/>
      <c r="FUW64" s="141"/>
      <c r="FUX64" s="141"/>
      <c r="FUY64" s="141"/>
      <c r="FUZ64" s="141"/>
      <c r="FVA64" s="141"/>
      <c r="FVB64" s="141"/>
      <c r="FVC64" s="141"/>
      <c r="FVD64" s="141"/>
      <c r="FVE64" s="141"/>
      <c r="FVF64" s="141"/>
      <c r="FVG64" s="141"/>
      <c r="FVH64" s="141"/>
      <c r="FVI64" s="141"/>
      <c r="FVJ64" s="141"/>
      <c r="FVK64" s="141"/>
      <c r="FVL64" s="141"/>
      <c r="FVM64" s="141"/>
      <c r="FVN64" s="141"/>
      <c r="FVO64" s="141"/>
      <c r="FVP64" s="141"/>
      <c r="FVQ64" s="141"/>
      <c r="FVR64" s="141"/>
      <c r="FVS64" s="141"/>
      <c r="FVT64" s="141"/>
      <c r="FVU64" s="141"/>
      <c r="FVV64" s="141"/>
      <c r="FVW64" s="141"/>
      <c r="FVX64" s="141"/>
      <c r="FVY64" s="141"/>
      <c r="FVZ64" s="141"/>
      <c r="FWA64" s="141"/>
      <c r="FWB64" s="141"/>
      <c r="FWC64" s="141"/>
      <c r="FWD64" s="141"/>
      <c r="FWE64" s="141"/>
      <c r="FWF64" s="141"/>
      <c r="FWG64" s="141"/>
      <c r="FWH64" s="141"/>
      <c r="FWI64" s="141"/>
      <c r="FWJ64" s="141"/>
      <c r="FWK64" s="141"/>
      <c r="FWL64" s="141"/>
      <c r="FWM64" s="141"/>
      <c r="FWN64" s="141"/>
      <c r="FWO64" s="141"/>
      <c r="FWP64" s="141"/>
      <c r="FWQ64" s="141"/>
      <c r="FWR64" s="141"/>
      <c r="FWS64" s="141"/>
      <c r="FWT64" s="141"/>
      <c r="FWU64" s="141"/>
      <c r="FWV64" s="141"/>
      <c r="FWW64" s="141"/>
      <c r="FWX64" s="141"/>
      <c r="FWY64" s="141"/>
      <c r="FWZ64" s="141"/>
      <c r="FXA64" s="141"/>
      <c r="FXB64" s="141"/>
      <c r="FXC64" s="141"/>
      <c r="FXD64" s="141"/>
      <c r="FXE64" s="141"/>
      <c r="FXF64" s="141"/>
      <c r="FXG64" s="141"/>
      <c r="FXH64" s="141"/>
      <c r="FXI64" s="141"/>
      <c r="FXJ64" s="141"/>
      <c r="FXK64" s="141"/>
      <c r="FXL64" s="141"/>
      <c r="FXM64" s="141"/>
      <c r="FXN64" s="141"/>
      <c r="FXO64" s="141"/>
      <c r="FXP64" s="141"/>
      <c r="FXQ64" s="141"/>
      <c r="FXR64" s="141"/>
      <c r="FXS64" s="141"/>
      <c r="FXT64" s="141"/>
      <c r="FXU64" s="141"/>
      <c r="FXV64" s="141"/>
      <c r="FXW64" s="141"/>
      <c r="FXX64" s="141"/>
      <c r="FXY64" s="141"/>
      <c r="FXZ64" s="141"/>
      <c r="FYA64" s="141"/>
      <c r="FYB64" s="141"/>
      <c r="FYC64" s="141"/>
      <c r="FYD64" s="141"/>
      <c r="FYE64" s="141"/>
      <c r="FYF64" s="141"/>
      <c r="FYG64" s="141"/>
      <c r="FYH64" s="141"/>
      <c r="FYI64" s="141"/>
      <c r="FYJ64" s="141"/>
      <c r="FYK64" s="141"/>
      <c r="FYL64" s="141"/>
      <c r="FYM64" s="141"/>
      <c r="FYN64" s="141"/>
      <c r="FYO64" s="141"/>
      <c r="FYP64" s="141"/>
      <c r="FYQ64" s="141"/>
      <c r="FYR64" s="141"/>
      <c r="FYS64" s="141"/>
      <c r="FYT64" s="141"/>
      <c r="FYU64" s="141"/>
      <c r="FYV64" s="141"/>
      <c r="FYW64" s="141"/>
      <c r="FYX64" s="141"/>
      <c r="FYY64" s="141"/>
      <c r="FYZ64" s="141"/>
      <c r="FZA64" s="141"/>
      <c r="FZB64" s="141"/>
      <c r="FZC64" s="141"/>
      <c r="FZD64" s="141"/>
      <c r="FZE64" s="141"/>
      <c r="FZF64" s="141"/>
      <c r="FZG64" s="141"/>
      <c r="FZH64" s="141"/>
      <c r="FZI64" s="141"/>
      <c r="FZJ64" s="141"/>
      <c r="FZK64" s="141"/>
      <c r="FZL64" s="141"/>
      <c r="FZM64" s="141"/>
      <c r="FZN64" s="141"/>
      <c r="FZO64" s="141"/>
      <c r="FZP64" s="141"/>
      <c r="FZQ64" s="141"/>
      <c r="FZR64" s="141"/>
      <c r="FZS64" s="141"/>
      <c r="FZT64" s="141"/>
      <c r="FZU64" s="141"/>
      <c r="FZV64" s="141"/>
      <c r="FZW64" s="141"/>
      <c r="FZX64" s="141"/>
      <c r="FZY64" s="141"/>
      <c r="FZZ64" s="141"/>
      <c r="GAA64" s="141"/>
      <c r="GAB64" s="141"/>
      <c r="GAC64" s="141"/>
      <c r="GAD64" s="141"/>
      <c r="GAE64" s="141"/>
      <c r="GAF64" s="141"/>
      <c r="GAG64" s="141"/>
      <c r="GAH64" s="141"/>
      <c r="GAI64" s="141"/>
      <c r="GAJ64" s="141"/>
      <c r="GAK64" s="141"/>
      <c r="GAL64" s="141"/>
      <c r="GAM64" s="141"/>
      <c r="GAN64" s="141"/>
      <c r="GAO64" s="141"/>
      <c r="GAP64" s="141"/>
      <c r="GAQ64" s="141"/>
      <c r="GAR64" s="141"/>
      <c r="GAS64" s="141"/>
      <c r="GAT64" s="141"/>
      <c r="GAU64" s="141"/>
      <c r="GAV64" s="141"/>
      <c r="GAW64" s="141"/>
      <c r="GAX64" s="141"/>
      <c r="GAY64" s="141"/>
      <c r="GAZ64" s="141"/>
      <c r="GBA64" s="141"/>
      <c r="GBB64" s="141"/>
      <c r="GBC64" s="141"/>
      <c r="GBD64" s="141"/>
      <c r="GBE64" s="141"/>
      <c r="GBF64" s="141"/>
      <c r="GBG64" s="141"/>
      <c r="GBH64" s="141"/>
      <c r="GBI64" s="141"/>
      <c r="GBJ64" s="141"/>
      <c r="GBK64" s="141"/>
      <c r="GBL64" s="141"/>
      <c r="GBM64" s="141"/>
      <c r="GBN64" s="141"/>
      <c r="GBO64" s="141"/>
      <c r="GBP64" s="141"/>
      <c r="GBQ64" s="141"/>
      <c r="GBR64" s="141"/>
      <c r="GBS64" s="141"/>
      <c r="GBT64" s="141"/>
      <c r="GBU64" s="141"/>
      <c r="GBV64" s="141"/>
      <c r="GBW64" s="141"/>
      <c r="GBX64" s="141"/>
      <c r="GBY64" s="141"/>
      <c r="GBZ64" s="141"/>
      <c r="GCA64" s="141"/>
      <c r="GCB64" s="141"/>
      <c r="GCC64" s="141"/>
      <c r="GCD64" s="141"/>
      <c r="GCE64" s="141"/>
      <c r="GCF64" s="141"/>
      <c r="GCG64" s="141"/>
      <c r="GCH64" s="141"/>
      <c r="GCI64" s="141"/>
      <c r="GCJ64" s="141"/>
      <c r="GCK64" s="141"/>
      <c r="GCL64" s="141"/>
      <c r="GCM64" s="141"/>
      <c r="GCN64" s="141"/>
      <c r="GCO64" s="141"/>
      <c r="GCP64" s="141"/>
      <c r="GCQ64" s="141"/>
      <c r="GCR64" s="141"/>
      <c r="GCS64" s="141"/>
      <c r="GCT64" s="141"/>
      <c r="GCU64" s="141"/>
      <c r="GCV64" s="141"/>
      <c r="GCW64" s="141"/>
      <c r="GCX64" s="141"/>
      <c r="GCY64" s="141"/>
      <c r="GCZ64" s="141"/>
      <c r="GDA64" s="141"/>
      <c r="GDB64" s="141"/>
      <c r="GDC64" s="141"/>
      <c r="GDD64" s="141"/>
      <c r="GDE64" s="141"/>
      <c r="GDF64" s="141"/>
      <c r="GDG64" s="141"/>
      <c r="GDH64" s="141"/>
      <c r="GDI64" s="141"/>
      <c r="GDJ64" s="141"/>
      <c r="GDK64" s="141"/>
      <c r="GDL64" s="141"/>
      <c r="GDM64" s="141"/>
      <c r="GDN64" s="141"/>
      <c r="GDO64" s="141"/>
      <c r="GDP64" s="141"/>
      <c r="GDQ64" s="141"/>
      <c r="GDR64" s="141"/>
      <c r="GDS64" s="141"/>
      <c r="GDT64" s="141"/>
      <c r="GDU64" s="141"/>
      <c r="GDV64" s="141"/>
      <c r="GDW64" s="141"/>
      <c r="GDX64" s="141"/>
      <c r="GDY64" s="141"/>
      <c r="GDZ64" s="141"/>
      <c r="GEA64" s="141"/>
      <c r="GEB64" s="141"/>
      <c r="GEC64" s="141"/>
      <c r="GED64" s="141"/>
      <c r="GEE64" s="141"/>
      <c r="GEF64" s="141"/>
      <c r="GEG64" s="141"/>
      <c r="GEH64" s="141"/>
      <c r="GEI64" s="141"/>
      <c r="GEJ64" s="141"/>
      <c r="GEK64" s="141"/>
      <c r="GEL64" s="141"/>
      <c r="GEM64" s="141"/>
      <c r="GEN64" s="141"/>
      <c r="GEO64" s="141"/>
      <c r="GEP64" s="141"/>
      <c r="GEQ64" s="141"/>
      <c r="GER64" s="141"/>
      <c r="GES64" s="141"/>
      <c r="GET64" s="141"/>
      <c r="GEU64" s="141"/>
      <c r="GEV64" s="141"/>
      <c r="GEW64" s="141"/>
      <c r="GEX64" s="141"/>
      <c r="GEY64" s="141"/>
      <c r="GEZ64" s="141"/>
      <c r="GFA64" s="141"/>
      <c r="GFB64" s="141"/>
      <c r="GFC64" s="141"/>
      <c r="GFD64" s="141"/>
      <c r="GFE64" s="141"/>
      <c r="GFF64" s="141"/>
      <c r="GFG64" s="141"/>
      <c r="GFH64" s="141"/>
      <c r="GFI64" s="141"/>
      <c r="GFJ64" s="141"/>
      <c r="GFK64" s="141"/>
      <c r="GFL64" s="141"/>
      <c r="GFM64" s="141"/>
      <c r="GFN64" s="141"/>
      <c r="GFO64" s="141"/>
      <c r="GFP64" s="141"/>
      <c r="GFQ64" s="141"/>
      <c r="GFR64" s="141"/>
      <c r="GFS64" s="141"/>
      <c r="GFT64" s="141"/>
      <c r="GFU64" s="141"/>
      <c r="GFV64" s="141"/>
      <c r="GFW64" s="141"/>
      <c r="GFX64" s="141"/>
      <c r="GFY64" s="141"/>
      <c r="GFZ64" s="141"/>
      <c r="GGA64" s="141"/>
      <c r="GGB64" s="141"/>
      <c r="GGC64" s="141"/>
      <c r="GGD64" s="141"/>
      <c r="GGE64" s="141"/>
      <c r="GGF64" s="141"/>
      <c r="GGG64" s="141"/>
      <c r="GGH64" s="141"/>
      <c r="GGI64" s="141"/>
      <c r="GGJ64" s="141"/>
      <c r="GGK64" s="141"/>
      <c r="GGL64" s="141"/>
      <c r="GGM64" s="141"/>
      <c r="GGN64" s="141"/>
      <c r="GGO64" s="141"/>
      <c r="GGP64" s="141"/>
      <c r="GGQ64" s="141"/>
      <c r="GGR64" s="141"/>
      <c r="GGS64" s="141"/>
      <c r="GGT64" s="141"/>
      <c r="GGU64" s="141"/>
      <c r="GGV64" s="141"/>
      <c r="GGW64" s="141"/>
      <c r="GGX64" s="141"/>
      <c r="GGY64" s="141"/>
      <c r="GGZ64" s="141"/>
      <c r="GHA64" s="141"/>
      <c r="GHB64" s="141"/>
      <c r="GHC64" s="141"/>
      <c r="GHD64" s="141"/>
      <c r="GHE64" s="141"/>
      <c r="GHF64" s="141"/>
      <c r="GHG64" s="141"/>
      <c r="GHH64" s="141"/>
      <c r="GHI64" s="141"/>
      <c r="GHJ64" s="141"/>
      <c r="GHK64" s="141"/>
      <c r="GHL64" s="141"/>
      <c r="GHM64" s="141"/>
      <c r="GHN64" s="141"/>
      <c r="GHO64" s="141"/>
      <c r="GHP64" s="141"/>
      <c r="GHQ64" s="141"/>
      <c r="GHR64" s="141"/>
      <c r="GHS64" s="141"/>
      <c r="GHT64" s="141"/>
      <c r="GHU64" s="141"/>
      <c r="GHV64" s="141"/>
      <c r="GHW64" s="141"/>
      <c r="GHX64" s="141"/>
      <c r="GHY64" s="141"/>
      <c r="GHZ64" s="141"/>
      <c r="GIA64" s="141"/>
      <c r="GIB64" s="141"/>
      <c r="GIC64" s="141"/>
      <c r="GID64" s="141"/>
      <c r="GIE64" s="141"/>
      <c r="GIF64" s="141"/>
      <c r="GIG64" s="141"/>
      <c r="GIH64" s="141"/>
      <c r="GII64" s="141"/>
      <c r="GIJ64" s="141"/>
      <c r="GIK64" s="141"/>
      <c r="GIL64" s="141"/>
      <c r="GIM64" s="141"/>
      <c r="GIN64" s="141"/>
      <c r="GIO64" s="141"/>
      <c r="GIP64" s="141"/>
      <c r="GIQ64" s="141"/>
      <c r="GIR64" s="141"/>
      <c r="GIS64" s="141"/>
      <c r="GIT64" s="141"/>
      <c r="GIU64" s="141"/>
      <c r="GIV64" s="141"/>
      <c r="GIW64" s="141"/>
      <c r="GIX64" s="141"/>
      <c r="GIY64" s="141"/>
      <c r="GIZ64" s="141"/>
      <c r="GJA64" s="141"/>
      <c r="GJB64" s="141"/>
      <c r="GJC64" s="141"/>
      <c r="GJD64" s="141"/>
      <c r="GJE64" s="141"/>
      <c r="GJF64" s="141"/>
      <c r="GJG64" s="141"/>
      <c r="GJH64" s="141"/>
      <c r="GJI64" s="141"/>
      <c r="GJJ64" s="141"/>
      <c r="GJK64" s="141"/>
      <c r="GJL64" s="141"/>
      <c r="GJM64" s="141"/>
      <c r="GJN64" s="141"/>
      <c r="GJO64" s="141"/>
      <c r="GJP64" s="141"/>
      <c r="GJQ64" s="141"/>
      <c r="GJR64" s="141"/>
      <c r="GJS64" s="141"/>
      <c r="GJT64" s="141"/>
      <c r="GJU64" s="141"/>
      <c r="GJV64" s="141"/>
      <c r="GJW64" s="141"/>
      <c r="GJX64" s="141"/>
      <c r="GJY64" s="141"/>
      <c r="GJZ64" s="141"/>
      <c r="GKA64" s="141"/>
      <c r="GKB64" s="141"/>
      <c r="GKC64" s="141"/>
      <c r="GKD64" s="141"/>
      <c r="GKE64" s="141"/>
      <c r="GKF64" s="141"/>
      <c r="GKG64" s="141"/>
      <c r="GKH64" s="141"/>
      <c r="GKI64" s="141"/>
      <c r="GKJ64" s="141"/>
      <c r="GKK64" s="141"/>
      <c r="GKL64" s="141"/>
      <c r="GKM64" s="141"/>
      <c r="GKN64" s="141"/>
      <c r="GKO64" s="141"/>
      <c r="GKP64" s="141"/>
      <c r="GKQ64" s="141"/>
      <c r="GKR64" s="141"/>
      <c r="GKS64" s="141"/>
      <c r="GKT64" s="141"/>
      <c r="GKU64" s="141"/>
      <c r="GKV64" s="141"/>
      <c r="GKW64" s="141"/>
      <c r="GKX64" s="141"/>
      <c r="GKY64" s="141"/>
      <c r="GKZ64" s="141"/>
      <c r="GLA64" s="141"/>
      <c r="GLB64" s="141"/>
      <c r="GLC64" s="141"/>
      <c r="GLD64" s="141"/>
      <c r="GLE64" s="141"/>
      <c r="GLF64" s="141"/>
      <c r="GLG64" s="141"/>
      <c r="GLH64" s="141"/>
      <c r="GLI64" s="141"/>
      <c r="GLJ64" s="141"/>
      <c r="GLK64" s="141"/>
      <c r="GLL64" s="141"/>
      <c r="GLM64" s="141"/>
      <c r="GLN64" s="141"/>
      <c r="GLO64" s="141"/>
      <c r="GLP64" s="141"/>
      <c r="GLQ64" s="141"/>
      <c r="GLR64" s="141"/>
      <c r="GLS64" s="141"/>
      <c r="GLT64" s="141"/>
      <c r="GLU64" s="141"/>
      <c r="GLV64" s="141"/>
      <c r="GLW64" s="141"/>
      <c r="GLX64" s="141"/>
      <c r="GLY64" s="141"/>
      <c r="GLZ64" s="141"/>
      <c r="GMA64" s="141"/>
      <c r="GMB64" s="141"/>
      <c r="GMC64" s="141"/>
      <c r="GMD64" s="141"/>
      <c r="GME64" s="141"/>
      <c r="GMF64" s="141"/>
      <c r="GMG64" s="141"/>
      <c r="GMH64" s="141"/>
      <c r="GMI64" s="141"/>
      <c r="GMJ64" s="141"/>
      <c r="GMK64" s="141"/>
      <c r="GML64" s="141"/>
      <c r="GMM64" s="141"/>
      <c r="GMN64" s="141"/>
      <c r="GMO64" s="141"/>
      <c r="GMP64" s="141"/>
      <c r="GMQ64" s="141"/>
      <c r="GMR64" s="141"/>
      <c r="GMS64" s="141"/>
      <c r="GMT64" s="141"/>
      <c r="GMU64" s="141"/>
      <c r="GMV64" s="141"/>
      <c r="GMW64" s="141"/>
      <c r="GMX64" s="141"/>
      <c r="GMY64" s="141"/>
      <c r="GMZ64" s="141"/>
      <c r="GNA64" s="141"/>
      <c r="GNB64" s="141"/>
      <c r="GNC64" s="141"/>
      <c r="GND64" s="141"/>
      <c r="GNE64" s="141"/>
      <c r="GNF64" s="141"/>
      <c r="GNG64" s="141"/>
      <c r="GNH64" s="141"/>
      <c r="GNI64" s="141"/>
      <c r="GNJ64" s="141"/>
      <c r="GNK64" s="141"/>
      <c r="GNL64" s="141"/>
      <c r="GNM64" s="141"/>
      <c r="GNN64" s="141"/>
      <c r="GNO64" s="141"/>
      <c r="GNP64" s="141"/>
      <c r="GNQ64" s="141"/>
      <c r="GNR64" s="141"/>
      <c r="GNS64" s="141"/>
      <c r="GNT64" s="141"/>
      <c r="GNU64" s="141"/>
      <c r="GNV64" s="141"/>
      <c r="GNW64" s="141"/>
      <c r="GNX64" s="141"/>
      <c r="GNY64" s="141"/>
      <c r="GNZ64" s="141"/>
      <c r="GOA64" s="141"/>
      <c r="GOB64" s="141"/>
      <c r="GOC64" s="141"/>
      <c r="GOD64" s="141"/>
      <c r="GOE64" s="141"/>
      <c r="GOF64" s="141"/>
      <c r="GOG64" s="141"/>
      <c r="GOH64" s="141"/>
      <c r="GOI64" s="141"/>
      <c r="GOJ64" s="141"/>
      <c r="GOK64" s="141"/>
      <c r="GOL64" s="141"/>
      <c r="GOM64" s="141"/>
      <c r="GON64" s="141"/>
      <c r="GOO64" s="141"/>
      <c r="GOP64" s="141"/>
      <c r="GOQ64" s="141"/>
      <c r="GOR64" s="141"/>
      <c r="GOS64" s="141"/>
      <c r="GOT64" s="141"/>
      <c r="GOU64" s="141"/>
      <c r="GOV64" s="141"/>
      <c r="GOW64" s="141"/>
      <c r="GOX64" s="141"/>
      <c r="GOY64" s="141"/>
      <c r="GOZ64" s="141"/>
      <c r="GPA64" s="141"/>
      <c r="GPB64" s="141"/>
      <c r="GPC64" s="141"/>
      <c r="GPD64" s="141"/>
      <c r="GPE64" s="141"/>
      <c r="GPF64" s="141"/>
      <c r="GPG64" s="141"/>
      <c r="GPH64" s="141"/>
      <c r="GPI64" s="141"/>
      <c r="GPJ64" s="141"/>
      <c r="GPK64" s="141"/>
      <c r="GPL64" s="141"/>
      <c r="GPM64" s="141"/>
      <c r="GPN64" s="141"/>
      <c r="GPO64" s="141"/>
      <c r="GPP64" s="141"/>
      <c r="GPQ64" s="141"/>
      <c r="GPR64" s="141"/>
      <c r="GPS64" s="141"/>
      <c r="GPT64" s="141"/>
      <c r="GPU64" s="141"/>
      <c r="GPV64" s="141"/>
      <c r="GPW64" s="141"/>
      <c r="GPX64" s="141"/>
      <c r="GPY64" s="141"/>
      <c r="GPZ64" s="141"/>
      <c r="GQA64" s="141"/>
      <c r="GQB64" s="141"/>
      <c r="GQC64" s="141"/>
      <c r="GQD64" s="141"/>
      <c r="GQE64" s="141"/>
      <c r="GQF64" s="141"/>
      <c r="GQG64" s="141"/>
      <c r="GQH64" s="141"/>
      <c r="GQI64" s="141"/>
      <c r="GQJ64" s="141"/>
      <c r="GQK64" s="141"/>
      <c r="GQL64" s="141"/>
      <c r="GQM64" s="141"/>
      <c r="GQN64" s="141"/>
      <c r="GQO64" s="141"/>
      <c r="GQP64" s="141"/>
      <c r="GQQ64" s="141"/>
      <c r="GQR64" s="141"/>
      <c r="GQS64" s="141"/>
      <c r="GQT64" s="141"/>
      <c r="GQU64" s="141"/>
      <c r="GQV64" s="141"/>
      <c r="GQW64" s="141"/>
      <c r="GQX64" s="141"/>
      <c r="GQY64" s="141"/>
      <c r="GQZ64" s="141"/>
      <c r="GRA64" s="141"/>
      <c r="GRB64" s="141"/>
      <c r="GRC64" s="141"/>
      <c r="GRD64" s="141"/>
      <c r="GRE64" s="141"/>
      <c r="GRF64" s="141"/>
      <c r="GRG64" s="141"/>
      <c r="GRH64" s="141"/>
      <c r="GRI64" s="141"/>
      <c r="GRJ64" s="141"/>
      <c r="GRK64" s="141"/>
      <c r="GRL64" s="141"/>
      <c r="GRM64" s="141"/>
      <c r="GRN64" s="141"/>
      <c r="GRO64" s="141"/>
      <c r="GRP64" s="141"/>
      <c r="GRQ64" s="141"/>
      <c r="GRR64" s="141"/>
      <c r="GRS64" s="141"/>
      <c r="GRT64" s="141"/>
      <c r="GRU64" s="141"/>
      <c r="GRV64" s="141"/>
      <c r="GRW64" s="141"/>
      <c r="GRX64" s="141"/>
      <c r="GRY64" s="141"/>
      <c r="GRZ64" s="141"/>
      <c r="GSA64" s="141"/>
      <c r="GSB64" s="141"/>
      <c r="GSC64" s="141"/>
      <c r="GSD64" s="141"/>
      <c r="GSE64" s="141"/>
      <c r="GSF64" s="141"/>
      <c r="GSG64" s="141"/>
      <c r="GSH64" s="141"/>
      <c r="GSI64" s="141"/>
      <c r="GSJ64" s="141"/>
      <c r="GSK64" s="141"/>
      <c r="GSL64" s="141"/>
      <c r="GSM64" s="141"/>
      <c r="GSN64" s="141"/>
      <c r="GSO64" s="141"/>
      <c r="GSP64" s="141"/>
      <c r="GSQ64" s="141"/>
      <c r="GSR64" s="141"/>
      <c r="GSS64" s="141"/>
      <c r="GST64" s="141"/>
      <c r="GSU64" s="141"/>
      <c r="GSV64" s="141"/>
      <c r="GSW64" s="141"/>
      <c r="GSX64" s="141"/>
      <c r="GSY64" s="141"/>
      <c r="GSZ64" s="141"/>
      <c r="GTA64" s="141"/>
      <c r="GTB64" s="141"/>
      <c r="GTC64" s="141"/>
      <c r="GTD64" s="141"/>
      <c r="GTE64" s="141"/>
      <c r="GTF64" s="141"/>
      <c r="GTG64" s="141"/>
      <c r="GTH64" s="141"/>
      <c r="GTI64" s="141"/>
      <c r="GTJ64" s="141"/>
      <c r="GTK64" s="141"/>
      <c r="GTL64" s="141"/>
      <c r="GTM64" s="141"/>
      <c r="GTN64" s="141"/>
      <c r="GTO64" s="141"/>
      <c r="GTP64" s="141"/>
      <c r="GTQ64" s="141"/>
      <c r="GTR64" s="141"/>
      <c r="GTS64" s="141"/>
      <c r="GTT64" s="141"/>
      <c r="GTU64" s="141"/>
      <c r="GTV64" s="141"/>
      <c r="GTW64" s="141"/>
      <c r="GTX64" s="141"/>
      <c r="GTY64" s="141"/>
      <c r="GTZ64" s="141"/>
      <c r="GUA64" s="141"/>
      <c r="GUB64" s="141"/>
      <c r="GUC64" s="141"/>
      <c r="GUD64" s="141"/>
      <c r="GUE64" s="141"/>
      <c r="GUF64" s="141"/>
      <c r="GUG64" s="141"/>
      <c r="GUH64" s="141"/>
      <c r="GUI64" s="141"/>
      <c r="GUJ64" s="141"/>
      <c r="GUK64" s="141"/>
      <c r="GUL64" s="141"/>
      <c r="GUM64" s="141"/>
      <c r="GUN64" s="141"/>
      <c r="GUO64" s="141"/>
      <c r="GUP64" s="141"/>
      <c r="GUQ64" s="141"/>
      <c r="GUR64" s="141"/>
      <c r="GUS64" s="141"/>
      <c r="GUT64" s="141"/>
      <c r="GUU64" s="141"/>
      <c r="GUV64" s="141"/>
      <c r="GUW64" s="141"/>
      <c r="GUX64" s="141"/>
      <c r="GUY64" s="141"/>
      <c r="GUZ64" s="141"/>
      <c r="GVA64" s="141"/>
      <c r="GVB64" s="141"/>
      <c r="GVC64" s="141"/>
      <c r="GVD64" s="141"/>
      <c r="GVE64" s="141"/>
      <c r="GVF64" s="141"/>
      <c r="GVG64" s="141"/>
      <c r="GVH64" s="141"/>
      <c r="GVI64" s="141"/>
      <c r="GVJ64" s="141"/>
      <c r="GVK64" s="141"/>
      <c r="GVL64" s="141"/>
      <c r="GVM64" s="141"/>
      <c r="GVN64" s="141"/>
      <c r="GVO64" s="141"/>
      <c r="GVP64" s="141"/>
      <c r="GVQ64" s="141"/>
      <c r="GVR64" s="141"/>
      <c r="GVS64" s="141"/>
      <c r="GVT64" s="141"/>
      <c r="GVU64" s="141"/>
      <c r="GVV64" s="141"/>
      <c r="GVW64" s="141"/>
      <c r="GVX64" s="141"/>
      <c r="GVY64" s="141"/>
      <c r="GVZ64" s="141"/>
      <c r="GWA64" s="141"/>
      <c r="GWB64" s="141"/>
      <c r="GWC64" s="141"/>
      <c r="GWD64" s="141"/>
      <c r="GWE64" s="141"/>
      <c r="GWF64" s="141"/>
      <c r="GWG64" s="141"/>
      <c r="GWH64" s="141"/>
      <c r="GWI64" s="141"/>
      <c r="GWJ64" s="141"/>
      <c r="GWK64" s="141"/>
      <c r="GWL64" s="141"/>
      <c r="GWM64" s="141"/>
      <c r="GWN64" s="141"/>
      <c r="GWO64" s="141"/>
      <c r="GWP64" s="141"/>
      <c r="GWQ64" s="141"/>
      <c r="GWR64" s="141"/>
      <c r="GWS64" s="141"/>
      <c r="GWT64" s="141"/>
      <c r="GWU64" s="141"/>
      <c r="GWV64" s="141"/>
      <c r="GWW64" s="141"/>
      <c r="GWX64" s="141"/>
      <c r="GWY64" s="141"/>
      <c r="GWZ64" s="141"/>
      <c r="GXA64" s="141"/>
      <c r="GXB64" s="141"/>
      <c r="GXC64" s="141"/>
      <c r="GXD64" s="141"/>
      <c r="GXE64" s="141"/>
      <c r="GXF64" s="141"/>
      <c r="GXG64" s="141"/>
      <c r="GXH64" s="141"/>
      <c r="GXI64" s="141"/>
      <c r="GXJ64" s="141"/>
      <c r="GXK64" s="141"/>
      <c r="GXL64" s="141"/>
      <c r="GXM64" s="141"/>
      <c r="GXN64" s="141"/>
      <c r="GXO64" s="141"/>
      <c r="GXP64" s="141"/>
      <c r="GXQ64" s="141"/>
      <c r="GXR64" s="141"/>
      <c r="GXS64" s="141"/>
      <c r="GXT64" s="141"/>
      <c r="GXU64" s="141"/>
      <c r="GXV64" s="141"/>
      <c r="GXW64" s="141"/>
      <c r="GXX64" s="141"/>
      <c r="GXY64" s="141"/>
      <c r="GXZ64" s="141"/>
      <c r="GYA64" s="141"/>
      <c r="GYB64" s="141"/>
      <c r="GYC64" s="141"/>
      <c r="GYD64" s="141"/>
      <c r="GYE64" s="141"/>
      <c r="GYF64" s="141"/>
      <c r="GYG64" s="141"/>
      <c r="GYH64" s="141"/>
      <c r="GYI64" s="141"/>
      <c r="GYJ64" s="141"/>
      <c r="GYK64" s="141"/>
      <c r="GYL64" s="141"/>
      <c r="GYM64" s="141"/>
      <c r="GYN64" s="141"/>
      <c r="GYO64" s="141"/>
      <c r="GYP64" s="141"/>
      <c r="GYQ64" s="141"/>
      <c r="GYR64" s="141"/>
      <c r="GYS64" s="141"/>
      <c r="GYT64" s="141"/>
      <c r="GYU64" s="141"/>
      <c r="GYV64" s="141"/>
      <c r="GYW64" s="141"/>
      <c r="GYX64" s="141"/>
      <c r="GYY64" s="141"/>
      <c r="GYZ64" s="141"/>
      <c r="GZA64" s="141"/>
      <c r="GZB64" s="141"/>
      <c r="GZC64" s="141"/>
      <c r="GZD64" s="141"/>
      <c r="GZE64" s="141"/>
      <c r="GZF64" s="141"/>
      <c r="GZG64" s="141"/>
      <c r="GZH64" s="141"/>
      <c r="GZI64" s="141"/>
      <c r="GZJ64" s="141"/>
      <c r="GZK64" s="141"/>
      <c r="GZL64" s="141"/>
      <c r="GZM64" s="141"/>
      <c r="GZN64" s="141"/>
      <c r="GZO64" s="141"/>
      <c r="GZP64" s="141"/>
      <c r="GZQ64" s="141"/>
      <c r="GZR64" s="141"/>
      <c r="GZS64" s="141"/>
      <c r="GZT64" s="141"/>
      <c r="GZU64" s="141"/>
      <c r="GZV64" s="141"/>
      <c r="GZW64" s="141"/>
      <c r="GZX64" s="141"/>
      <c r="GZY64" s="141"/>
      <c r="GZZ64" s="141"/>
      <c r="HAA64" s="141"/>
      <c r="HAB64" s="141"/>
      <c r="HAC64" s="141"/>
      <c r="HAD64" s="141"/>
      <c r="HAE64" s="141"/>
      <c r="HAF64" s="141"/>
      <c r="HAG64" s="141"/>
      <c r="HAH64" s="141"/>
      <c r="HAI64" s="141"/>
      <c r="HAJ64" s="141"/>
      <c r="HAK64" s="141"/>
      <c r="HAL64" s="141"/>
      <c r="HAM64" s="141"/>
      <c r="HAN64" s="141"/>
      <c r="HAO64" s="141"/>
      <c r="HAP64" s="141"/>
      <c r="HAQ64" s="141"/>
      <c r="HAR64" s="141"/>
      <c r="HAS64" s="141"/>
      <c r="HAT64" s="141"/>
      <c r="HAU64" s="141"/>
      <c r="HAV64" s="141"/>
      <c r="HAW64" s="141"/>
      <c r="HAX64" s="141"/>
      <c r="HAY64" s="141"/>
      <c r="HAZ64" s="141"/>
      <c r="HBA64" s="141"/>
      <c r="HBB64" s="141"/>
      <c r="HBC64" s="141"/>
      <c r="HBD64" s="141"/>
      <c r="HBE64" s="141"/>
      <c r="HBF64" s="141"/>
      <c r="HBG64" s="141"/>
      <c r="HBH64" s="141"/>
      <c r="HBI64" s="141"/>
      <c r="HBJ64" s="141"/>
      <c r="HBK64" s="141"/>
      <c r="HBL64" s="141"/>
      <c r="HBM64" s="141"/>
      <c r="HBN64" s="141"/>
      <c r="HBO64" s="141"/>
      <c r="HBP64" s="141"/>
      <c r="HBQ64" s="141"/>
      <c r="HBR64" s="141"/>
      <c r="HBS64" s="141"/>
      <c r="HBT64" s="141"/>
      <c r="HBU64" s="141"/>
      <c r="HBV64" s="141"/>
      <c r="HBW64" s="141"/>
      <c r="HBX64" s="141"/>
      <c r="HBY64" s="141"/>
      <c r="HBZ64" s="141"/>
      <c r="HCA64" s="141"/>
      <c r="HCB64" s="141"/>
      <c r="HCC64" s="141"/>
      <c r="HCD64" s="141"/>
      <c r="HCE64" s="141"/>
      <c r="HCF64" s="141"/>
      <c r="HCG64" s="141"/>
      <c r="HCH64" s="141"/>
      <c r="HCI64" s="141"/>
      <c r="HCJ64" s="141"/>
      <c r="HCK64" s="141"/>
      <c r="HCL64" s="141"/>
      <c r="HCM64" s="141"/>
      <c r="HCN64" s="141"/>
      <c r="HCO64" s="141"/>
      <c r="HCP64" s="141"/>
      <c r="HCQ64" s="141"/>
      <c r="HCR64" s="141"/>
      <c r="HCS64" s="141"/>
      <c r="HCT64" s="141"/>
      <c r="HCU64" s="141"/>
      <c r="HCV64" s="141"/>
      <c r="HCW64" s="141"/>
      <c r="HCX64" s="141"/>
      <c r="HCY64" s="141"/>
      <c r="HCZ64" s="141"/>
      <c r="HDA64" s="141"/>
      <c r="HDB64" s="141"/>
      <c r="HDC64" s="141"/>
      <c r="HDD64" s="141"/>
      <c r="HDE64" s="141"/>
      <c r="HDF64" s="141"/>
      <c r="HDG64" s="141"/>
      <c r="HDH64" s="141"/>
      <c r="HDI64" s="141"/>
      <c r="HDJ64" s="141"/>
      <c r="HDK64" s="141"/>
      <c r="HDL64" s="141"/>
      <c r="HDM64" s="141"/>
      <c r="HDN64" s="141"/>
      <c r="HDO64" s="141"/>
      <c r="HDP64" s="141"/>
      <c r="HDQ64" s="141"/>
      <c r="HDR64" s="141"/>
      <c r="HDS64" s="141"/>
      <c r="HDT64" s="141"/>
      <c r="HDU64" s="141"/>
      <c r="HDV64" s="141"/>
      <c r="HDW64" s="141"/>
      <c r="HDX64" s="141"/>
      <c r="HDY64" s="141"/>
      <c r="HDZ64" s="141"/>
      <c r="HEA64" s="141"/>
      <c r="HEB64" s="141"/>
      <c r="HEC64" s="141"/>
      <c r="HED64" s="141"/>
      <c r="HEE64" s="141"/>
      <c r="HEF64" s="141"/>
      <c r="HEG64" s="141"/>
      <c r="HEH64" s="141"/>
      <c r="HEI64" s="141"/>
      <c r="HEJ64" s="141"/>
      <c r="HEK64" s="141"/>
      <c r="HEL64" s="141"/>
      <c r="HEM64" s="141"/>
      <c r="HEN64" s="141"/>
      <c r="HEO64" s="141"/>
      <c r="HEP64" s="141"/>
      <c r="HEQ64" s="141"/>
      <c r="HER64" s="141"/>
      <c r="HES64" s="141"/>
      <c r="HET64" s="141"/>
      <c r="HEU64" s="141"/>
      <c r="HEV64" s="141"/>
      <c r="HEW64" s="141"/>
      <c r="HEX64" s="141"/>
      <c r="HEY64" s="141"/>
      <c r="HEZ64" s="141"/>
      <c r="HFA64" s="141"/>
      <c r="HFB64" s="141"/>
      <c r="HFC64" s="141"/>
      <c r="HFD64" s="141"/>
      <c r="HFE64" s="141"/>
      <c r="HFF64" s="141"/>
      <c r="HFG64" s="141"/>
      <c r="HFH64" s="141"/>
      <c r="HFI64" s="141"/>
      <c r="HFJ64" s="141"/>
      <c r="HFK64" s="141"/>
      <c r="HFL64" s="141"/>
      <c r="HFM64" s="141"/>
      <c r="HFN64" s="141"/>
      <c r="HFO64" s="141"/>
      <c r="HFP64" s="141"/>
      <c r="HFQ64" s="141"/>
      <c r="HFR64" s="141"/>
      <c r="HFS64" s="141"/>
      <c r="HFT64" s="141"/>
      <c r="HFU64" s="141"/>
      <c r="HFV64" s="141"/>
      <c r="HFW64" s="141"/>
      <c r="HFX64" s="141"/>
      <c r="HFY64" s="141"/>
      <c r="HFZ64" s="141"/>
      <c r="HGA64" s="141"/>
      <c r="HGB64" s="141"/>
      <c r="HGC64" s="141"/>
      <c r="HGD64" s="141"/>
      <c r="HGE64" s="141"/>
      <c r="HGF64" s="141"/>
      <c r="HGG64" s="141"/>
      <c r="HGH64" s="141"/>
      <c r="HGI64" s="141"/>
      <c r="HGJ64" s="141"/>
      <c r="HGK64" s="141"/>
      <c r="HGL64" s="141"/>
      <c r="HGM64" s="141"/>
      <c r="HGN64" s="141"/>
      <c r="HGO64" s="141"/>
      <c r="HGP64" s="141"/>
      <c r="HGQ64" s="141"/>
      <c r="HGR64" s="141"/>
      <c r="HGS64" s="141"/>
      <c r="HGT64" s="141"/>
      <c r="HGU64" s="141"/>
      <c r="HGV64" s="141"/>
      <c r="HGW64" s="141"/>
      <c r="HGX64" s="141"/>
      <c r="HGY64" s="141"/>
      <c r="HGZ64" s="141"/>
      <c r="HHA64" s="141"/>
      <c r="HHB64" s="141"/>
      <c r="HHC64" s="141"/>
      <c r="HHD64" s="141"/>
      <c r="HHE64" s="141"/>
      <c r="HHF64" s="141"/>
      <c r="HHG64" s="141"/>
      <c r="HHH64" s="141"/>
      <c r="HHI64" s="141"/>
      <c r="HHJ64" s="141"/>
      <c r="HHK64" s="141"/>
      <c r="HHL64" s="141"/>
      <c r="HHM64" s="141"/>
      <c r="HHN64" s="141"/>
      <c r="HHO64" s="141"/>
      <c r="HHP64" s="141"/>
      <c r="HHQ64" s="141"/>
      <c r="HHR64" s="141"/>
      <c r="HHS64" s="141"/>
      <c r="HHT64" s="141"/>
      <c r="HHU64" s="141"/>
      <c r="HHV64" s="141"/>
      <c r="HHW64" s="141"/>
      <c r="HHX64" s="141"/>
      <c r="HHY64" s="141"/>
      <c r="HHZ64" s="141"/>
      <c r="HIA64" s="141"/>
      <c r="HIB64" s="141"/>
      <c r="HIC64" s="141"/>
      <c r="HID64" s="141"/>
      <c r="HIE64" s="141"/>
      <c r="HIF64" s="141"/>
      <c r="HIG64" s="141"/>
      <c r="HIH64" s="141"/>
      <c r="HII64" s="141"/>
      <c r="HIJ64" s="141"/>
      <c r="HIK64" s="141"/>
      <c r="HIL64" s="141"/>
      <c r="HIM64" s="141"/>
      <c r="HIN64" s="141"/>
      <c r="HIO64" s="141"/>
      <c r="HIP64" s="141"/>
      <c r="HIQ64" s="141"/>
      <c r="HIR64" s="141"/>
      <c r="HIS64" s="141"/>
      <c r="HIT64" s="141"/>
      <c r="HIU64" s="141"/>
      <c r="HIV64" s="141"/>
      <c r="HIW64" s="141"/>
      <c r="HIX64" s="141"/>
      <c r="HIY64" s="141"/>
      <c r="HIZ64" s="141"/>
      <c r="HJA64" s="141"/>
      <c r="HJB64" s="141"/>
      <c r="HJC64" s="141"/>
      <c r="HJD64" s="141"/>
      <c r="HJE64" s="141"/>
      <c r="HJF64" s="141"/>
      <c r="HJG64" s="141"/>
      <c r="HJH64" s="141"/>
      <c r="HJI64" s="141"/>
      <c r="HJJ64" s="141"/>
      <c r="HJK64" s="141"/>
      <c r="HJL64" s="141"/>
      <c r="HJM64" s="141"/>
      <c r="HJN64" s="141"/>
      <c r="HJO64" s="141"/>
      <c r="HJP64" s="141"/>
      <c r="HJQ64" s="141"/>
      <c r="HJR64" s="141"/>
      <c r="HJS64" s="141"/>
      <c r="HJT64" s="141"/>
      <c r="HJU64" s="141"/>
      <c r="HJV64" s="141"/>
      <c r="HJW64" s="141"/>
      <c r="HJX64" s="141"/>
      <c r="HJY64" s="141"/>
      <c r="HJZ64" s="141"/>
      <c r="HKA64" s="141"/>
      <c r="HKB64" s="141"/>
      <c r="HKC64" s="141"/>
      <c r="HKD64" s="141"/>
      <c r="HKE64" s="141"/>
      <c r="HKF64" s="141"/>
      <c r="HKG64" s="141"/>
      <c r="HKH64" s="141"/>
      <c r="HKI64" s="141"/>
      <c r="HKJ64" s="141"/>
      <c r="HKK64" s="141"/>
      <c r="HKL64" s="141"/>
      <c r="HKM64" s="141"/>
      <c r="HKN64" s="141"/>
      <c r="HKO64" s="141"/>
      <c r="HKP64" s="141"/>
      <c r="HKQ64" s="141"/>
      <c r="HKR64" s="141"/>
      <c r="HKS64" s="141"/>
      <c r="HKT64" s="141"/>
      <c r="HKU64" s="141"/>
      <c r="HKV64" s="141"/>
      <c r="HKW64" s="141"/>
      <c r="HKX64" s="141"/>
      <c r="HKY64" s="141"/>
      <c r="HKZ64" s="141"/>
      <c r="HLA64" s="141"/>
      <c r="HLB64" s="141"/>
      <c r="HLC64" s="141"/>
      <c r="HLD64" s="141"/>
      <c r="HLE64" s="141"/>
      <c r="HLF64" s="141"/>
      <c r="HLG64" s="141"/>
      <c r="HLH64" s="141"/>
      <c r="HLI64" s="141"/>
      <c r="HLJ64" s="141"/>
      <c r="HLK64" s="141"/>
      <c r="HLL64" s="141"/>
      <c r="HLM64" s="141"/>
      <c r="HLN64" s="141"/>
      <c r="HLO64" s="141"/>
      <c r="HLP64" s="141"/>
      <c r="HLQ64" s="141"/>
      <c r="HLR64" s="141"/>
      <c r="HLS64" s="141"/>
      <c r="HLT64" s="141"/>
      <c r="HLU64" s="141"/>
      <c r="HLV64" s="141"/>
      <c r="HLW64" s="141"/>
      <c r="HLX64" s="141"/>
      <c r="HLY64" s="141"/>
      <c r="HLZ64" s="141"/>
      <c r="HMA64" s="141"/>
      <c r="HMB64" s="141"/>
      <c r="HMC64" s="141"/>
      <c r="HMD64" s="141"/>
      <c r="HME64" s="141"/>
      <c r="HMF64" s="141"/>
      <c r="HMG64" s="141"/>
      <c r="HMH64" s="141"/>
      <c r="HMI64" s="141"/>
      <c r="HMJ64" s="141"/>
      <c r="HMK64" s="141"/>
      <c r="HML64" s="141"/>
      <c r="HMM64" s="141"/>
      <c r="HMN64" s="141"/>
      <c r="HMO64" s="141"/>
      <c r="HMP64" s="141"/>
      <c r="HMQ64" s="141"/>
      <c r="HMR64" s="141"/>
      <c r="HMS64" s="141"/>
      <c r="HMT64" s="141"/>
      <c r="HMU64" s="141"/>
      <c r="HMV64" s="141"/>
      <c r="HMW64" s="141"/>
      <c r="HMX64" s="141"/>
      <c r="HMY64" s="141"/>
      <c r="HMZ64" s="141"/>
      <c r="HNA64" s="141"/>
      <c r="HNB64" s="141"/>
      <c r="HNC64" s="141"/>
      <c r="HND64" s="141"/>
      <c r="HNE64" s="141"/>
      <c r="HNF64" s="141"/>
      <c r="HNG64" s="141"/>
      <c r="HNH64" s="141"/>
      <c r="HNI64" s="141"/>
      <c r="HNJ64" s="141"/>
      <c r="HNK64" s="141"/>
      <c r="HNL64" s="141"/>
      <c r="HNM64" s="141"/>
      <c r="HNN64" s="141"/>
      <c r="HNO64" s="141"/>
      <c r="HNP64" s="141"/>
      <c r="HNQ64" s="141"/>
      <c r="HNR64" s="141"/>
      <c r="HNS64" s="141"/>
      <c r="HNT64" s="141"/>
      <c r="HNU64" s="141"/>
      <c r="HNV64" s="141"/>
      <c r="HNW64" s="141"/>
      <c r="HNX64" s="141"/>
      <c r="HNY64" s="141"/>
      <c r="HNZ64" s="141"/>
      <c r="HOA64" s="141"/>
      <c r="HOB64" s="141"/>
      <c r="HOC64" s="141"/>
      <c r="HOD64" s="141"/>
      <c r="HOE64" s="141"/>
      <c r="HOF64" s="141"/>
      <c r="HOG64" s="141"/>
      <c r="HOH64" s="141"/>
      <c r="HOI64" s="141"/>
      <c r="HOJ64" s="141"/>
      <c r="HOK64" s="141"/>
      <c r="HOL64" s="141"/>
      <c r="HOM64" s="141"/>
      <c r="HON64" s="141"/>
      <c r="HOO64" s="141"/>
      <c r="HOP64" s="141"/>
      <c r="HOQ64" s="141"/>
      <c r="HOR64" s="141"/>
      <c r="HOS64" s="141"/>
      <c r="HOT64" s="141"/>
      <c r="HOU64" s="141"/>
      <c r="HOV64" s="141"/>
      <c r="HOW64" s="141"/>
      <c r="HOX64" s="141"/>
      <c r="HOY64" s="141"/>
      <c r="HOZ64" s="141"/>
      <c r="HPA64" s="141"/>
      <c r="HPB64" s="141"/>
      <c r="HPC64" s="141"/>
      <c r="HPD64" s="141"/>
      <c r="HPE64" s="141"/>
      <c r="HPF64" s="141"/>
      <c r="HPG64" s="141"/>
      <c r="HPH64" s="141"/>
      <c r="HPI64" s="141"/>
      <c r="HPJ64" s="141"/>
      <c r="HPK64" s="141"/>
      <c r="HPL64" s="141"/>
      <c r="HPM64" s="141"/>
      <c r="HPN64" s="141"/>
      <c r="HPO64" s="141"/>
      <c r="HPP64" s="141"/>
      <c r="HPQ64" s="141"/>
      <c r="HPR64" s="141"/>
      <c r="HPS64" s="141"/>
      <c r="HPT64" s="141"/>
      <c r="HPU64" s="141"/>
      <c r="HPV64" s="141"/>
      <c r="HPW64" s="141"/>
      <c r="HPX64" s="141"/>
      <c r="HPY64" s="141"/>
      <c r="HPZ64" s="141"/>
      <c r="HQA64" s="141"/>
      <c r="HQB64" s="141"/>
      <c r="HQC64" s="141"/>
      <c r="HQD64" s="141"/>
      <c r="HQE64" s="141"/>
      <c r="HQF64" s="141"/>
      <c r="HQG64" s="141"/>
      <c r="HQH64" s="141"/>
      <c r="HQI64" s="141"/>
      <c r="HQJ64" s="141"/>
      <c r="HQK64" s="141"/>
      <c r="HQL64" s="141"/>
      <c r="HQM64" s="141"/>
      <c r="HQN64" s="141"/>
      <c r="HQO64" s="141"/>
      <c r="HQP64" s="141"/>
      <c r="HQQ64" s="141"/>
      <c r="HQR64" s="141"/>
      <c r="HQS64" s="141"/>
      <c r="HQT64" s="141"/>
      <c r="HQU64" s="141"/>
      <c r="HQV64" s="141"/>
      <c r="HQW64" s="141"/>
      <c r="HQX64" s="141"/>
      <c r="HQY64" s="141"/>
      <c r="HQZ64" s="141"/>
      <c r="HRA64" s="141"/>
      <c r="HRB64" s="141"/>
      <c r="HRC64" s="141"/>
      <c r="HRD64" s="141"/>
      <c r="HRE64" s="141"/>
      <c r="HRF64" s="141"/>
      <c r="HRG64" s="141"/>
      <c r="HRH64" s="141"/>
      <c r="HRI64" s="141"/>
      <c r="HRJ64" s="141"/>
      <c r="HRK64" s="141"/>
      <c r="HRL64" s="141"/>
      <c r="HRM64" s="141"/>
      <c r="HRN64" s="141"/>
      <c r="HRO64" s="141"/>
      <c r="HRP64" s="141"/>
      <c r="HRQ64" s="141"/>
      <c r="HRR64" s="141"/>
      <c r="HRS64" s="141"/>
      <c r="HRT64" s="141"/>
      <c r="HRU64" s="141"/>
      <c r="HRV64" s="141"/>
      <c r="HRW64" s="141"/>
      <c r="HRX64" s="141"/>
      <c r="HRY64" s="141"/>
      <c r="HRZ64" s="141"/>
      <c r="HSA64" s="141"/>
      <c r="HSB64" s="141"/>
      <c r="HSC64" s="141"/>
      <c r="HSD64" s="141"/>
      <c r="HSE64" s="141"/>
      <c r="HSF64" s="141"/>
      <c r="HSG64" s="141"/>
      <c r="HSH64" s="141"/>
      <c r="HSI64" s="141"/>
      <c r="HSJ64" s="141"/>
      <c r="HSK64" s="141"/>
      <c r="HSL64" s="141"/>
      <c r="HSM64" s="141"/>
      <c r="HSN64" s="141"/>
      <c r="HSO64" s="141"/>
      <c r="HSP64" s="141"/>
      <c r="HSQ64" s="141"/>
      <c r="HSR64" s="141"/>
      <c r="HSS64" s="141"/>
      <c r="HST64" s="141"/>
      <c r="HSU64" s="141"/>
      <c r="HSV64" s="141"/>
      <c r="HSW64" s="141"/>
      <c r="HSX64" s="141"/>
      <c r="HSY64" s="141"/>
      <c r="HSZ64" s="141"/>
      <c r="HTA64" s="141"/>
      <c r="HTB64" s="141"/>
      <c r="HTC64" s="141"/>
      <c r="HTD64" s="141"/>
      <c r="HTE64" s="141"/>
      <c r="HTF64" s="141"/>
      <c r="HTG64" s="141"/>
      <c r="HTH64" s="141"/>
      <c r="HTI64" s="141"/>
      <c r="HTJ64" s="141"/>
      <c r="HTK64" s="141"/>
      <c r="HTL64" s="141"/>
      <c r="HTM64" s="141"/>
      <c r="HTN64" s="141"/>
      <c r="HTO64" s="141"/>
      <c r="HTP64" s="141"/>
      <c r="HTQ64" s="141"/>
      <c r="HTR64" s="141"/>
      <c r="HTS64" s="141"/>
      <c r="HTT64" s="141"/>
      <c r="HTU64" s="141"/>
      <c r="HTV64" s="141"/>
      <c r="HTW64" s="141"/>
      <c r="HTX64" s="141"/>
      <c r="HTY64" s="141"/>
      <c r="HTZ64" s="141"/>
      <c r="HUA64" s="141"/>
      <c r="HUB64" s="141"/>
      <c r="HUC64" s="141"/>
      <c r="HUD64" s="141"/>
      <c r="HUE64" s="141"/>
      <c r="HUF64" s="141"/>
      <c r="HUG64" s="141"/>
      <c r="HUH64" s="141"/>
      <c r="HUI64" s="141"/>
      <c r="HUJ64" s="141"/>
      <c r="HUK64" s="141"/>
      <c r="HUL64" s="141"/>
      <c r="HUM64" s="141"/>
      <c r="HUN64" s="141"/>
      <c r="HUO64" s="141"/>
      <c r="HUP64" s="141"/>
      <c r="HUQ64" s="141"/>
      <c r="HUR64" s="141"/>
      <c r="HUS64" s="141"/>
      <c r="HUT64" s="141"/>
      <c r="HUU64" s="141"/>
      <c r="HUV64" s="141"/>
      <c r="HUW64" s="141"/>
      <c r="HUX64" s="141"/>
      <c r="HUY64" s="141"/>
      <c r="HUZ64" s="141"/>
      <c r="HVA64" s="141"/>
      <c r="HVB64" s="141"/>
      <c r="HVC64" s="141"/>
      <c r="HVD64" s="141"/>
      <c r="HVE64" s="141"/>
      <c r="HVF64" s="141"/>
      <c r="HVG64" s="141"/>
      <c r="HVH64" s="141"/>
      <c r="HVI64" s="141"/>
      <c r="HVJ64" s="141"/>
      <c r="HVK64" s="141"/>
      <c r="HVL64" s="141"/>
      <c r="HVM64" s="141"/>
      <c r="HVN64" s="141"/>
      <c r="HVO64" s="141"/>
      <c r="HVP64" s="141"/>
      <c r="HVQ64" s="141"/>
      <c r="HVR64" s="141"/>
      <c r="HVS64" s="141"/>
      <c r="HVT64" s="141"/>
      <c r="HVU64" s="141"/>
      <c r="HVV64" s="141"/>
      <c r="HVW64" s="141"/>
      <c r="HVX64" s="141"/>
      <c r="HVY64" s="141"/>
      <c r="HVZ64" s="141"/>
      <c r="HWA64" s="141"/>
      <c r="HWB64" s="141"/>
      <c r="HWC64" s="141"/>
      <c r="HWD64" s="141"/>
      <c r="HWE64" s="141"/>
      <c r="HWF64" s="141"/>
      <c r="HWG64" s="141"/>
      <c r="HWH64" s="141"/>
      <c r="HWI64" s="141"/>
      <c r="HWJ64" s="141"/>
      <c r="HWK64" s="141"/>
      <c r="HWL64" s="141"/>
      <c r="HWM64" s="141"/>
      <c r="HWN64" s="141"/>
      <c r="HWO64" s="141"/>
      <c r="HWP64" s="141"/>
      <c r="HWQ64" s="141"/>
      <c r="HWR64" s="141"/>
      <c r="HWS64" s="141"/>
      <c r="HWT64" s="141"/>
      <c r="HWU64" s="141"/>
      <c r="HWV64" s="141"/>
      <c r="HWW64" s="141"/>
      <c r="HWX64" s="141"/>
      <c r="HWY64" s="141"/>
      <c r="HWZ64" s="141"/>
      <c r="HXA64" s="141"/>
      <c r="HXB64" s="141"/>
      <c r="HXC64" s="141"/>
      <c r="HXD64" s="141"/>
      <c r="HXE64" s="141"/>
      <c r="HXF64" s="141"/>
      <c r="HXG64" s="141"/>
      <c r="HXH64" s="141"/>
      <c r="HXI64" s="141"/>
      <c r="HXJ64" s="141"/>
      <c r="HXK64" s="141"/>
      <c r="HXL64" s="141"/>
      <c r="HXM64" s="141"/>
      <c r="HXN64" s="141"/>
      <c r="HXO64" s="141"/>
      <c r="HXP64" s="141"/>
      <c r="HXQ64" s="141"/>
      <c r="HXR64" s="141"/>
      <c r="HXS64" s="141"/>
      <c r="HXT64" s="141"/>
      <c r="HXU64" s="141"/>
      <c r="HXV64" s="141"/>
      <c r="HXW64" s="141"/>
      <c r="HXX64" s="141"/>
      <c r="HXY64" s="141"/>
      <c r="HXZ64" s="141"/>
      <c r="HYA64" s="141"/>
      <c r="HYB64" s="141"/>
      <c r="HYC64" s="141"/>
      <c r="HYD64" s="141"/>
      <c r="HYE64" s="141"/>
      <c r="HYF64" s="141"/>
      <c r="HYG64" s="141"/>
      <c r="HYH64" s="141"/>
      <c r="HYI64" s="141"/>
      <c r="HYJ64" s="141"/>
      <c r="HYK64" s="141"/>
      <c r="HYL64" s="141"/>
      <c r="HYM64" s="141"/>
      <c r="HYN64" s="141"/>
      <c r="HYO64" s="141"/>
      <c r="HYP64" s="141"/>
      <c r="HYQ64" s="141"/>
      <c r="HYR64" s="141"/>
      <c r="HYS64" s="141"/>
      <c r="HYT64" s="141"/>
      <c r="HYU64" s="141"/>
      <c r="HYV64" s="141"/>
      <c r="HYW64" s="141"/>
      <c r="HYX64" s="141"/>
      <c r="HYY64" s="141"/>
      <c r="HYZ64" s="141"/>
      <c r="HZA64" s="141"/>
      <c r="HZB64" s="141"/>
      <c r="HZC64" s="141"/>
      <c r="HZD64" s="141"/>
      <c r="HZE64" s="141"/>
      <c r="HZF64" s="141"/>
      <c r="HZG64" s="141"/>
      <c r="HZH64" s="141"/>
      <c r="HZI64" s="141"/>
      <c r="HZJ64" s="141"/>
      <c r="HZK64" s="141"/>
      <c r="HZL64" s="141"/>
      <c r="HZM64" s="141"/>
      <c r="HZN64" s="141"/>
      <c r="HZO64" s="141"/>
      <c r="HZP64" s="141"/>
      <c r="HZQ64" s="141"/>
      <c r="HZR64" s="141"/>
      <c r="HZS64" s="141"/>
      <c r="HZT64" s="141"/>
      <c r="HZU64" s="141"/>
      <c r="HZV64" s="141"/>
      <c r="HZW64" s="141"/>
      <c r="HZX64" s="141"/>
      <c r="HZY64" s="141"/>
      <c r="HZZ64" s="141"/>
      <c r="IAA64" s="141"/>
      <c r="IAB64" s="141"/>
      <c r="IAC64" s="141"/>
      <c r="IAD64" s="141"/>
      <c r="IAE64" s="141"/>
      <c r="IAF64" s="141"/>
      <c r="IAG64" s="141"/>
      <c r="IAH64" s="141"/>
      <c r="IAI64" s="141"/>
      <c r="IAJ64" s="141"/>
      <c r="IAK64" s="141"/>
      <c r="IAL64" s="141"/>
      <c r="IAM64" s="141"/>
      <c r="IAN64" s="141"/>
      <c r="IAO64" s="141"/>
      <c r="IAP64" s="141"/>
      <c r="IAQ64" s="141"/>
      <c r="IAR64" s="141"/>
      <c r="IAS64" s="141"/>
      <c r="IAT64" s="141"/>
      <c r="IAU64" s="141"/>
      <c r="IAV64" s="141"/>
      <c r="IAW64" s="141"/>
      <c r="IAX64" s="141"/>
      <c r="IAY64" s="141"/>
      <c r="IAZ64" s="141"/>
      <c r="IBA64" s="141"/>
      <c r="IBB64" s="141"/>
      <c r="IBC64" s="141"/>
      <c r="IBD64" s="141"/>
      <c r="IBE64" s="141"/>
      <c r="IBF64" s="141"/>
      <c r="IBG64" s="141"/>
      <c r="IBH64" s="141"/>
      <c r="IBI64" s="141"/>
      <c r="IBJ64" s="141"/>
      <c r="IBK64" s="141"/>
      <c r="IBL64" s="141"/>
      <c r="IBM64" s="141"/>
      <c r="IBN64" s="141"/>
      <c r="IBO64" s="141"/>
      <c r="IBP64" s="141"/>
      <c r="IBQ64" s="141"/>
      <c r="IBR64" s="141"/>
      <c r="IBS64" s="141"/>
      <c r="IBT64" s="141"/>
      <c r="IBU64" s="141"/>
      <c r="IBV64" s="141"/>
      <c r="IBW64" s="141"/>
      <c r="IBX64" s="141"/>
      <c r="IBY64" s="141"/>
      <c r="IBZ64" s="141"/>
      <c r="ICA64" s="141"/>
      <c r="ICB64" s="141"/>
      <c r="ICC64" s="141"/>
      <c r="ICD64" s="141"/>
      <c r="ICE64" s="141"/>
      <c r="ICF64" s="141"/>
      <c r="ICG64" s="141"/>
      <c r="ICH64" s="141"/>
      <c r="ICI64" s="141"/>
      <c r="ICJ64" s="141"/>
      <c r="ICK64" s="141"/>
      <c r="ICL64" s="141"/>
      <c r="ICM64" s="141"/>
      <c r="ICN64" s="141"/>
      <c r="ICO64" s="141"/>
      <c r="ICP64" s="141"/>
      <c r="ICQ64" s="141"/>
      <c r="ICR64" s="141"/>
      <c r="ICS64" s="141"/>
      <c r="ICT64" s="141"/>
      <c r="ICU64" s="141"/>
      <c r="ICV64" s="141"/>
      <c r="ICW64" s="141"/>
      <c r="ICX64" s="141"/>
      <c r="ICY64" s="141"/>
      <c r="ICZ64" s="141"/>
      <c r="IDA64" s="141"/>
      <c r="IDB64" s="141"/>
      <c r="IDC64" s="141"/>
      <c r="IDD64" s="141"/>
      <c r="IDE64" s="141"/>
      <c r="IDF64" s="141"/>
      <c r="IDG64" s="141"/>
      <c r="IDH64" s="141"/>
      <c r="IDI64" s="141"/>
      <c r="IDJ64" s="141"/>
      <c r="IDK64" s="141"/>
      <c r="IDL64" s="141"/>
      <c r="IDM64" s="141"/>
      <c r="IDN64" s="141"/>
      <c r="IDO64" s="141"/>
      <c r="IDP64" s="141"/>
      <c r="IDQ64" s="141"/>
      <c r="IDR64" s="141"/>
      <c r="IDS64" s="141"/>
      <c r="IDT64" s="141"/>
      <c r="IDU64" s="141"/>
      <c r="IDV64" s="141"/>
      <c r="IDW64" s="141"/>
      <c r="IDX64" s="141"/>
      <c r="IDY64" s="141"/>
      <c r="IDZ64" s="141"/>
      <c r="IEA64" s="141"/>
      <c r="IEB64" s="141"/>
      <c r="IEC64" s="141"/>
      <c r="IED64" s="141"/>
      <c r="IEE64" s="141"/>
      <c r="IEF64" s="141"/>
      <c r="IEG64" s="141"/>
      <c r="IEH64" s="141"/>
      <c r="IEI64" s="141"/>
      <c r="IEJ64" s="141"/>
      <c r="IEK64" s="141"/>
      <c r="IEL64" s="141"/>
      <c r="IEM64" s="141"/>
      <c r="IEN64" s="141"/>
      <c r="IEO64" s="141"/>
      <c r="IEP64" s="141"/>
      <c r="IEQ64" s="141"/>
      <c r="IER64" s="141"/>
      <c r="IES64" s="141"/>
      <c r="IET64" s="141"/>
      <c r="IEU64" s="141"/>
      <c r="IEV64" s="141"/>
      <c r="IEW64" s="141"/>
      <c r="IEX64" s="141"/>
      <c r="IEY64" s="141"/>
      <c r="IEZ64" s="141"/>
      <c r="IFA64" s="141"/>
      <c r="IFB64" s="141"/>
      <c r="IFC64" s="141"/>
      <c r="IFD64" s="141"/>
      <c r="IFE64" s="141"/>
      <c r="IFF64" s="141"/>
      <c r="IFG64" s="141"/>
      <c r="IFH64" s="141"/>
      <c r="IFI64" s="141"/>
      <c r="IFJ64" s="141"/>
      <c r="IFK64" s="141"/>
      <c r="IFL64" s="141"/>
      <c r="IFM64" s="141"/>
      <c r="IFN64" s="141"/>
      <c r="IFO64" s="141"/>
      <c r="IFP64" s="141"/>
      <c r="IFQ64" s="141"/>
      <c r="IFR64" s="141"/>
      <c r="IFS64" s="141"/>
      <c r="IFT64" s="141"/>
      <c r="IFU64" s="141"/>
      <c r="IFV64" s="141"/>
      <c r="IFW64" s="141"/>
      <c r="IFX64" s="141"/>
      <c r="IFY64" s="141"/>
      <c r="IFZ64" s="141"/>
      <c r="IGA64" s="141"/>
      <c r="IGB64" s="141"/>
      <c r="IGC64" s="141"/>
      <c r="IGD64" s="141"/>
      <c r="IGE64" s="141"/>
      <c r="IGF64" s="141"/>
      <c r="IGG64" s="141"/>
      <c r="IGH64" s="141"/>
      <c r="IGI64" s="141"/>
      <c r="IGJ64" s="141"/>
      <c r="IGK64" s="141"/>
      <c r="IGL64" s="141"/>
      <c r="IGM64" s="141"/>
      <c r="IGN64" s="141"/>
      <c r="IGO64" s="141"/>
      <c r="IGP64" s="141"/>
      <c r="IGQ64" s="141"/>
      <c r="IGR64" s="141"/>
      <c r="IGS64" s="141"/>
      <c r="IGT64" s="141"/>
      <c r="IGU64" s="141"/>
      <c r="IGV64" s="141"/>
      <c r="IGW64" s="141"/>
      <c r="IGX64" s="141"/>
      <c r="IGY64" s="141"/>
      <c r="IGZ64" s="141"/>
      <c r="IHA64" s="141"/>
      <c r="IHB64" s="141"/>
      <c r="IHC64" s="141"/>
      <c r="IHD64" s="141"/>
      <c r="IHE64" s="141"/>
      <c r="IHF64" s="141"/>
      <c r="IHG64" s="141"/>
      <c r="IHH64" s="141"/>
      <c r="IHI64" s="141"/>
      <c r="IHJ64" s="141"/>
      <c r="IHK64" s="141"/>
      <c r="IHL64" s="141"/>
      <c r="IHM64" s="141"/>
      <c r="IHN64" s="141"/>
      <c r="IHO64" s="141"/>
      <c r="IHP64" s="141"/>
      <c r="IHQ64" s="141"/>
      <c r="IHR64" s="141"/>
      <c r="IHS64" s="141"/>
      <c r="IHT64" s="141"/>
      <c r="IHU64" s="141"/>
      <c r="IHV64" s="141"/>
      <c r="IHW64" s="141"/>
      <c r="IHX64" s="141"/>
      <c r="IHY64" s="141"/>
      <c r="IHZ64" s="141"/>
      <c r="IIA64" s="141"/>
      <c r="IIB64" s="141"/>
      <c r="IIC64" s="141"/>
      <c r="IID64" s="141"/>
      <c r="IIE64" s="141"/>
      <c r="IIF64" s="141"/>
      <c r="IIG64" s="141"/>
      <c r="IIH64" s="141"/>
      <c r="III64" s="141"/>
      <c r="IIJ64" s="141"/>
      <c r="IIK64" s="141"/>
      <c r="IIL64" s="141"/>
      <c r="IIM64" s="141"/>
      <c r="IIN64" s="141"/>
      <c r="IIO64" s="141"/>
      <c r="IIP64" s="141"/>
      <c r="IIQ64" s="141"/>
      <c r="IIR64" s="141"/>
      <c r="IIS64" s="141"/>
      <c r="IIT64" s="141"/>
      <c r="IIU64" s="141"/>
      <c r="IIV64" s="141"/>
      <c r="IIW64" s="141"/>
      <c r="IIX64" s="141"/>
      <c r="IIY64" s="141"/>
      <c r="IIZ64" s="141"/>
      <c r="IJA64" s="141"/>
      <c r="IJB64" s="141"/>
      <c r="IJC64" s="141"/>
      <c r="IJD64" s="141"/>
      <c r="IJE64" s="141"/>
      <c r="IJF64" s="141"/>
      <c r="IJG64" s="141"/>
      <c r="IJH64" s="141"/>
      <c r="IJI64" s="141"/>
      <c r="IJJ64" s="141"/>
      <c r="IJK64" s="141"/>
      <c r="IJL64" s="141"/>
      <c r="IJM64" s="141"/>
      <c r="IJN64" s="141"/>
      <c r="IJO64" s="141"/>
      <c r="IJP64" s="141"/>
      <c r="IJQ64" s="141"/>
      <c r="IJR64" s="141"/>
      <c r="IJS64" s="141"/>
      <c r="IJT64" s="141"/>
      <c r="IJU64" s="141"/>
      <c r="IJV64" s="141"/>
      <c r="IJW64" s="141"/>
      <c r="IJX64" s="141"/>
      <c r="IJY64" s="141"/>
      <c r="IJZ64" s="141"/>
      <c r="IKA64" s="141"/>
      <c r="IKB64" s="141"/>
      <c r="IKC64" s="141"/>
      <c r="IKD64" s="141"/>
      <c r="IKE64" s="141"/>
      <c r="IKF64" s="141"/>
      <c r="IKG64" s="141"/>
      <c r="IKH64" s="141"/>
      <c r="IKI64" s="141"/>
      <c r="IKJ64" s="141"/>
      <c r="IKK64" s="141"/>
      <c r="IKL64" s="141"/>
      <c r="IKM64" s="141"/>
      <c r="IKN64" s="141"/>
      <c r="IKO64" s="141"/>
      <c r="IKP64" s="141"/>
      <c r="IKQ64" s="141"/>
      <c r="IKR64" s="141"/>
      <c r="IKS64" s="141"/>
      <c r="IKT64" s="141"/>
      <c r="IKU64" s="141"/>
      <c r="IKV64" s="141"/>
      <c r="IKW64" s="141"/>
      <c r="IKX64" s="141"/>
      <c r="IKY64" s="141"/>
      <c r="IKZ64" s="141"/>
      <c r="ILA64" s="141"/>
      <c r="ILB64" s="141"/>
      <c r="ILC64" s="141"/>
      <c r="ILD64" s="141"/>
      <c r="ILE64" s="141"/>
      <c r="ILF64" s="141"/>
      <c r="ILG64" s="141"/>
      <c r="ILH64" s="141"/>
      <c r="ILI64" s="141"/>
      <c r="ILJ64" s="141"/>
      <c r="ILK64" s="141"/>
      <c r="ILL64" s="141"/>
      <c r="ILM64" s="141"/>
      <c r="ILN64" s="141"/>
      <c r="ILO64" s="141"/>
      <c r="ILP64" s="141"/>
      <c r="ILQ64" s="141"/>
      <c r="ILR64" s="141"/>
      <c r="ILS64" s="141"/>
      <c r="ILT64" s="141"/>
      <c r="ILU64" s="141"/>
      <c r="ILV64" s="141"/>
      <c r="ILW64" s="141"/>
      <c r="ILX64" s="141"/>
      <c r="ILY64" s="141"/>
      <c r="ILZ64" s="141"/>
      <c r="IMA64" s="141"/>
      <c r="IMB64" s="141"/>
      <c r="IMC64" s="141"/>
      <c r="IMD64" s="141"/>
      <c r="IME64" s="141"/>
      <c r="IMF64" s="141"/>
      <c r="IMG64" s="141"/>
      <c r="IMH64" s="141"/>
      <c r="IMI64" s="141"/>
      <c r="IMJ64" s="141"/>
      <c r="IMK64" s="141"/>
      <c r="IML64" s="141"/>
      <c r="IMM64" s="141"/>
      <c r="IMN64" s="141"/>
      <c r="IMO64" s="141"/>
      <c r="IMP64" s="141"/>
      <c r="IMQ64" s="141"/>
      <c r="IMR64" s="141"/>
      <c r="IMS64" s="141"/>
      <c r="IMT64" s="141"/>
      <c r="IMU64" s="141"/>
      <c r="IMV64" s="141"/>
      <c r="IMW64" s="141"/>
      <c r="IMX64" s="141"/>
      <c r="IMY64" s="141"/>
      <c r="IMZ64" s="141"/>
      <c r="INA64" s="141"/>
      <c r="INB64" s="141"/>
      <c r="INC64" s="141"/>
      <c r="IND64" s="141"/>
      <c r="INE64" s="141"/>
      <c r="INF64" s="141"/>
      <c r="ING64" s="141"/>
      <c r="INH64" s="141"/>
      <c r="INI64" s="141"/>
      <c r="INJ64" s="141"/>
      <c r="INK64" s="141"/>
      <c r="INL64" s="141"/>
      <c r="INM64" s="141"/>
      <c r="INN64" s="141"/>
      <c r="INO64" s="141"/>
      <c r="INP64" s="141"/>
      <c r="INQ64" s="141"/>
      <c r="INR64" s="141"/>
      <c r="INS64" s="141"/>
      <c r="INT64" s="141"/>
      <c r="INU64" s="141"/>
      <c r="INV64" s="141"/>
      <c r="INW64" s="141"/>
      <c r="INX64" s="141"/>
      <c r="INY64" s="141"/>
      <c r="INZ64" s="141"/>
      <c r="IOA64" s="141"/>
      <c r="IOB64" s="141"/>
      <c r="IOC64" s="141"/>
      <c r="IOD64" s="141"/>
      <c r="IOE64" s="141"/>
      <c r="IOF64" s="141"/>
      <c r="IOG64" s="141"/>
      <c r="IOH64" s="141"/>
      <c r="IOI64" s="141"/>
      <c r="IOJ64" s="141"/>
      <c r="IOK64" s="141"/>
      <c r="IOL64" s="141"/>
      <c r="IOM64" s="141"/>
      <c r="ION64" s="141"/>
      <c r="IOO64" s="141"/>
      <c r="IOP64" s="141"/>
      <c r="IOQ64" s="141"/>
      <c r="IOR64" s="141"/>
      <c r="IOS64" s="141"/>
      <c r="IOT64" s="141"/>
      <c r="IOU64" s="141"/>
      <c r="IOV64" s="141"/>
      <c r="IOW64" s="141"/>
      <c r="IOX64" s="141"/>
      <c r="IOY64" s="141"/>
      <c r="IOZ64" s="141"/>
      <c r="IPA64" s="141"/>
      <c r="IPB64" s="141"/>
      <c r="IPC64" s="141"/>
      <c r="IPD64" s="141"/>
      <c r="IPE64" s="141"/>
      <c r="IPF64" s="141"/>
      <c r="IPG64" s="141"/>
      <c r="IPH64" s="141"/>
      <c r="IPI64" s="141"/>
      <c r="IPJ64" s="141"/>
      <c r="IPK64" s="141"/>
      <c r="IPL64" s="141"/>
      <c r="IPM64" s="141"/>
      <c r="IPN64" s="141"/>
      <c r="IPO64" s="141"/>
      <c r="IPP64" s="141"/>
      <c r="IPQ64" s="141"/>
      <c r="IPR64" s="141"/>
      <c r="IPS64" s="141"/>
      <c r="IPT64" s="141"/>
      <c r="IPU64" s="141"/>
      <c r="IPV64" s="141"/>
      <c r="IPW64" s="141"/>
      <c r="IPX64" s="141"/>
      <c r="IPY64" s="141"/>
      <c r="IPZ64" s="141"/>
      <c r="IQA64" s="141"/>
      <c r="IQB64" s="141"/>
      <c r="IQC64" s="141"/>
      <c r="IQD64" s="141"/>
      <c r="IQE64" s="141"/>
      <c r="IQF64" s="141"/>
      <c r="IQG64" s="141"/>
      <c r="IQH64" s="141"/>
      <c r="IQI64" s="141"/>
      <c r="IQJ64" s="141"/>
      <c r="IQK64" s="141"/>
      <c r="IQL64" s="141"/>
      <c r="IQM64" s="141"/>
      <c r="IQN64" s="141"/>
      <c r="IQO64" s="141"/>
      <c r="IQP64" s="141"/>
      <c r="IQQ64" s="141"/>
      <c r="IQR64" s="141"/>
      <c r="IQS64" s="141"/>
      <c r="IQT64" s="141"/>
      <c r="IQU64" s="141"/>
      <c r="IQV64" s="141"/>
      <c r="IQW64" s="141"/>
      <c r="IQX64" s="141"/>
      <c r="IQY64" s="141"/>
      <c r="IQZ64" s="141"/>
      <c r="IRA64" s="141"/>
      <c r="IRB64" s="141"/>
      <c r="IRC64" s="141"/>
      <c r="IRD64" s="141"/>
      <c r="IRE64" s="141"/>
      <c r="IRF64" s="141"/>
      <c r="IRG64" s="141"/>
      <c r="IRH64" s="141"/>
      <c r="IRI64" s="141"/>
      <c r="IRJ64" s="141"/>
      <c r="IRK64" s="141"/>
      <c r="IRL64" s="141"/>
      <c r="IRM64" s="141"/>
      <c r="IRN64" s="141"/>
      <c r="IRO64" s="141"/>
      <c r="IRP64" s="141"/>
      <c r="IRQ64" s="141"/>
      <c r="IRR64" s="141"/>
      <c r="IRS64" s="141"/>
      <c r="IRT64" s="141"/>
      <c r="IRU64" s="141"/>
      <c r="IRV64" s="141"/>
      <c r="IRW64" s="141"/>
      <c r="IRX64" s="141"/>
      <c r="IRY64" s="141"/>
      <c r="IRZ64" s="141"/>
      <c r="ISA64" s="141"/>
      <c r="ISB64" s="141"/>
      <c r="ISC64" s="141"/>
      <c r="ISD64" s="141"/>
      <c r="ISE64" s="141"/>
      <c r="ISF64" s="141"/>
      <c r="ISG64" s="141"/>
      <c r="ISH64" s="141"/>
      <c r="ISI64" s="141"/>
      <c r="ISJ64" s="141"/>
      <c r="ISK64" s="141"/>
      <c r="ISL64" s="141"/>
      <c r="ISM64" s="141"/>
      <c r="ISN64" s="141"/>
      <c r="ISO64" s="141"/>
      <c r="ISP64" s="141"/>
      <c r="ISQ64" s="141"/>
      <c r="ISR64" s="141"/>
      <c r="ISS64" s="141"/>
      <c r="IST64" s="141"/>
      <c r="ISU64" s="141"/>
      <c r="ISV64" s="141"/>
      <c r="ISW64" s="141"/>
      <c r="ISX64" s="141"/>
      <c r="ISY64" s="141"/>
      <c r="ISZ64" s="141"/>
      <c r="ITA64" s="141"/>
      <c r="ITB64" s="141"/>
      <c r="ITC64" s="141"/>
      <c r="ITD64" s="141"/>
      <c r="ITE64" s="141"/>
      <c r="ITF64" s="141"/>
      <c r="ITG64" s="141"/>
      <c r="ITH64" s="141"/>
      <c r="ITI64" s="141"/>
      <c r="ITJ64" s="141"/>
      <c r="ITK64" s="141"/>
      <c r="ITL64" s="141"/>
      <c r="ITM64" s="141"/>
      <c r="ITN64" s="141"/>
      <c r="ITO64" s="141"/>
      <c r="ITP64" s="141"/>
      <c r="ITQ64" s="141"/>
      <c r="ITR64" s="141"/>
      <c r="ITS64" s="141"/>
      <c r="ITT64" s="141"/>
      <c r="ITU64" s="141"/>
      <c r="ITV64" s="141"/>
      <c r="ITW64" s="141"/>
      <c r="ITX64" s="141"/>
      <c r="ITY64" s="141"/>
      <c r="ITZ64" s="141"/>
      <c r="IUA64" s="141"/>
      <c r="IUB64" s="141"/>
      <c r="IUC64" s="141"/>
      <c r="IUD64" s="141"/>
      <c r="IUE64" s="141"/>
      <c r="IUF64" s="141"/>
      <c r="IUG64" s="141"/>
      <c r="IUH64" s="141"/>
      <c r="IUI64" s="141"/>
      <c r="IUJ64" s="141"/>
      <c r="IUK64" s="141"/>
      <c r="IUL64" s="141"/>
      <c r="IUM64" s="141"/>
      <c r="IUN64" s="141"/>
      <c r="IUO64" s="141"/>
      <c r="IUP64" s="141"/>
      <c r="IUQ64" s="141"/>
      <c r="IUR64" s="141"/>
      <c r="IUS64" s="141"/>
      <c r="IUT64" s="141"/>
      <c r="IUU64" s="141"/>
      <c r="IUV64" s="141"/>
      <c r="IUW64" s="141"/>
      <c r="IUX64" s="141"/>
      <c r="IUY64" s="141"/>
      <c r="IUZ64" s="141"/>
      <c r="IVA64" s="141"/>
      <c r="IVB64" s="141"/>
      <c r="IVC64" s="141"/>
      <c r="IVD64" s="141"/>
      <c r="IVE64" s="141"/>
      <c r="IVF64" s="141"/>
      <c r="IVG64" s="141"/>
      <c r="IVH64" s="141"/>
      <c r="IVI64" s="141"/>
      <c r="IVJ64" s="141"/>
      <c r="IVK64" s="141"/>
      <c r="IVL64" s="141"/>
      <c r="IVM64" s="141"/>
      <c r="IVN64" s="141"/>
      <c r="IVO64" s="141"/>
      <c r="IVP64" s="141"/>
      <c r="IVQ64" s="141"/>
      <c r="IVR64" s="141"/>
      <c r="IVS64" s="141"/>
      <c r="IVT64" s="141"/>
      <c r="IVU64" s="141"/>
      <c r="IVV64" s="141"/>
      <c r="IVW64" s="141"/>
      <c r="IVX64" s="141"/>
      <c r="IVY64" s="141"/>
      <c r="IVZ64" s="141"/>
      <c r="IWA64" s="141"/>
      <c r="IWB64" s="141"/>
      <c r="IWC64" s="141"/>
      <c r="IWD64" s="141"/>
      <c r="IWE64" s="141"/>
      <c r="IWF64" s="141"/>
      <c r="IWG64" s="141"/>
      <c r="IWH64" s="141"/>
      <c r="IWI64" s="141"/>
      <c r="IWJ64" s="141"/>
      <c r="IWK64" s="141"/>
      <c r="IWL64" s="141"/>
      <c r="IWM64" s="141"/>
      <c r="IWN64" s="141"/>
      <c r="IWO64" s="141"/>
      <c r="IWP64" s="141"/>
      <c r="IWQ64" s="141"/>
      <c r="IWR64" s="141"/>
      <c r="IWS64" s="141"/>
      <c r="IWT64" s="141"/>
      <c r="IWU64" s="141"/>
      <c r="IWV64" s="141"/>
      <c r="IWW64" s="141"/>
      <c r="IWX64" s="141"/>
      <c r="IWY64" s="141"/>
      <c r="IWZ64" s="141"/>
      <c r="IXA64" s="141"/>
      <c r="IXB64" s="141"/>
      <c r="IXC64" s="141"/>
      <c r="IXD64" s="141"/>
      <c r="IXE64" s="141"/>
      <c r="IXF64" s="141"/>
      <c r="IXG64" s="141"/>
      <c r="IXH64" s="141"/>
      <c r="IXI64" s="141"/>
      <c r="IXJ64" s="141"/>
      <c r="IXK64" s="141"/>
      <c r="IXL64" s="141"/>
      <c r="IXM64" s="141"/>
      <c r="IXN64" s="141"/>
      <c r="IXO64" s="141"/>
      <c r="IXP64" s="141"/>
      <c r="IXQ64" s="141"/>
      <c r="IXR64" s="141"/>
      <c r="IXS64" s="141"/>
      <c r="IXT64" s="141"/>
      <c r="IXU64" s="141"/>
      <c r="IXV64" s="141"/>
      <c r="IXW64" s="141"/>
      <c r="IXX64" s="141"/>
      <c r="IXY64" s="141"/>
      <c r="IXZ64" s="141"/>
      <c r="IYA64" s="141"/>
      <c r="IYB64" s="141"/>
      <c r="IYC64" s="141"/>
      <c r="IYD64" s="141"/>
      <c r="IYE64" s="141"/>
      <c r="IYF64" s="141"/>
      <c r="IYG64" s="141"/>
      <c r="IYH64" s="141"/>
      <c r="IYI64" s="141"/>
      <c r="IYJ64" s="141"/>
      <c r="IYK64" s="141"/>
      <c r="IYL64" s="141"/>
      <c r="IYM64" s="141"/>
      <c r="IYN64" s="141"/>
      <c r="IYO64" s="141"/>
      <c r="IYP64" s="141"/>
      <c r="IYQ64" s="141"/>
      <c r="IYR64" s="141"/>
      <c r="IYS64" s="141"/>
      <c r="IYT64" s="141"/>
      <c r="IYU64" s="141"/>
      <c r="IYV64" s="141"/>
      <c r="IYW64" s="141"/>
      <c r="IYX64" s="141"/>
      <c r="IYY64" s="141"/>
      <c r="IYZ64" s="141"/>
      <c r="IZA64" s="141"/>
      <c r="IZB64" s="141"/>
      <c r="IZC64" s="141"/>
      <c r="IZD64" s="141"/>
      <c r="IZE64" s="141"/>
      <c r="IZF64" s="141"/>
      <c r="IZG64" s="141"/>
      <c r="IZH64" s="141"/>
      <c r="IZI64" s="141"/>
      <c r="IZJ64" s="141"/>
      <c r="IZK64" s="141"/>
      <c r="IZL64" s="141"/>
      <c r="IZM64" s="141"/>
      <c r="IZN64" s="141"/>
      <c r="IZO64" s="141"/>
      <c r="IZP64" s="141"/>
      <c r="IZQ64" s="141"/>
      <c r="IZR64" s="141"/>
      <c r="IZS64" s="141"/>
      <c r="IZT64" s="141"/>
      <c r="IZU64" s="141"/>
      <c r="IZV64" s="141"/>
      <c r="IZW64" s="141"/>
      <c r="IZX64" s="141"/>
      <c r="IZY64" s="141"/>
      <c r="IZZ64" s="141"/>
      <c r="JAA64" s="141"/>
      <c r="JAB64" s="141"/>
      <c r="JAC64" s="141"/>
      <c r="JAD64" s="141"/>
      <c r="JAE64" s="141"/>
      <c r="JAF64" s="141"/>
      <c r="JAG64" s="141"/>
      <c r="JAH64" s="141"/>
      <c r="JAI64" s="141"/>
      <c r="JAJ64" s="141"/>
      <c r="JAK64" s="141"/>
      <c r="JAL64" s="141"/>
      <c r="JAM64" s="141"/>
      <c r="JAN64" s="141"/>
      <c r="JAO64" s="141"/>
      <c r="JAP64" s="141"/>
      <c r="JAQ64" s="141"/>
      <c r="JAR64" s="141"/>
      <c r="JAS64" s="141"/>
      <c r="JAT64" s="141"/>
      <c r="JAU64" s="141"/>
      <c r="JAV64" s="141"/>
      <c r="JAW64" s="141"/>
      <c r="JAX64" s="141"/>
      <c r="JAY64" s="141"/>
      <c r="JAZ64" s="141"/>
      <c r="JBA64" s="141"/>
      <c r="JBB64" s="141"/>
      <c r="JBC64" s="141"/>
      <c r="JBD64" s="141"/>
      <c r="JBE64" s="141"/>
      <c r="JBF64" s="141"/>
      <c r="JBG64" s="141"/>
      <c r="JBH64" s="141"/>
      <c r="JBI64" s="141"/>
      <c r="JBJ64" s="141"/>
      <c r="JBK64" s="141"/>
      <c r="JBL64" s="141"/>
      <c r="JBM64" s="141"/>
      <c r="JBN64" s="141"/>
      <c r="JBO64" s="141"/>
      <c r="JBP64" s="141"/>
      <c r="JBQ64" s="141"/>
      <c r="JBR64" s="141"/>
      <c r="JBS64" s="141"/>
      <c r="JBT64" s="141"/>
      <c r="JBU64" s="141"/>
      <c r="JBV64" s="141"/>
      <c r="JBW64" s="141"/>
      <c r="JBX64" s="141"/>
      <c r="JBY64" s="141"/>
      <c r="JBZ64" s="141"/>
      <c r="JCA64" s="141"/>
      <c r="JCB64" s="141"/>
      <c r="JCC64" s="141"/>
      <c r="JCD64" s="141"/>
      <c r="JCE64" s="141"/>
      <c r="JCF64" s="141"/>
      <c r="JCG64" s="141"/>
      <c r="JCH64" s="141"/>
      <c r="JCI64" s="141"/>
      <c r="JCJ64" s="141"/>
      <c r="JCK64" s="141"/>
      <c r="JCL64" s="141"/>
      <c r="JCM64" s="141"/>
      <c r="JCN64" s="141"/>
      <c r="JCO64" s="141"/>
      <c r="JCP64" s="141"/>
      <c r="JCQ64" s="141"/>
      <c r="JCR64" s="141"/>
      <c r="JCS64" s="141"/>
      <c r="JCT64" s="141"/>
      <c r="JCU64" s="141"/>
      <c r="JCV64" s="141"/>
      <c r="JCW64" s="141"/>
      <c r="JCX64" s="141"/>
      <c r="JCY64" s="141"/>
      <c r="JCZ64" s="141"/>
      <c r="JDA64" s="141"/>
      <c r="JDB64" s="141"/>
      <c r="JDC64" s="141"/>
      <c r="JDD64" s="141"/>
      <c r="JDE64" s="141"/>
      <c r="JDF64" s="141"/>
      <c r="JDG64" s="141"/>
      <c r="JDH64" s="141"/>
      <c r="JDI64" s="141"/>
      <c r="JDJ64" s="141"/>
      <c r="JDK64" s="141"/>
      <c r="JDL64" s="141"/>
      <c r="JDM64" s="141"/>
      <c r="JDN64" s="141"/>
      <c r="JDO64" s="141"/>
      <c r="JDP64" s="141"/>
      <c r="JDQ64" s="141"/>
      <c r="JDR64" s="141"/>
      <c r="JDS64" s="141"/>
      <c r="JDT64" s="141"/>
      <c r="JDU64" s="141"/>
      <c r="JDV64" s="141"/>
      <c r="JDW64" s="141"/>
      <c r="JDX64" s="141"/>
      <c r="JDY64" s="141"/>
      <c r="JDZ64" s="141"/>
      <c r="JEA64" s="141"/>
      <c r="JEB64" s="141"/>
      <c r="JEC64" s="141"/>
      <c r="JED64" s="141"/>
      <c r="JEE64" s="141"/>
      <c r="JEF64" s="141"/>
      <c r="JEG64" s="141"/>
      <c r="JEH64" s="141"/>
      <c r="JEI64" s="141"/>
      <c r="JEJ64" s="141"/>
      <c r="JEK64" s="141"/>
      <c r="JEL64" s="141"/>
      <c r="JEM64" s="141"/>
      <c r="JEN64" s="141"/>
      <c r="JEO64" s="141"/>
      <c r="JEP64" s="141"/>
      <c r="JEQ64" s="141"/>
      <c r="JER64" s="141"/>
      <c r="JES64" s="141"/>
      <c r="JET64" s="141"/>
      <c r="JEU64" s="141"/>
      <c r="JEV64" s="141"/>
      <c r="JEW64" s="141"/>
      <c r="JEX64" s="141"/>
      <c r="JEY64" s="141"/>
      <c r="JEZ64" s="141"/>
      <c r="JFA64" s="141"/>
      <c r="JFB64" s="141"/>
      <c r="JFC64" s="141"/>
      <c r="JFD64" s="141"/>
      <c r="JFE64" s="141"/>
      <c r="JFF64" s="141"/>
      <c r="JFG64" s="141"/>
      <c r="JFH64" s="141"/>
      <c r="JFI64" s="141"/>
      <c r="JFJ64" s="141"/>
      <c r="JFK64" s="141"/>
      <c r="JFL64" s="141"/>
      <c r="JFM64" s="141"/>
      <c r="JFN64" s="141"/>
      <c r="JFO64" s="141"/>
      <c r="JFP64" s="141"/>
      <c r="JFQ64" s="141"/>
      <c r="JFR64" s="141"/>
      <c r="JFS64" s="141"/>
      <c r="JFT64" s="141"/>
      <c r="JFU64" s="141"/>
      <c r="JFV64" s="141"/>
      <c r="JFW64" s="141"/>
      <c r="JFX64" s="141"/>
      <c r="JFY64" s="141"/>
      <c r="JFZ64" s="141"/>
      <c r="JGA64" s="141"/>
      <c r="JGB64" s="141"/>
      <c r="JGC64" s="141"/>
      <c r="JGD64" s="141"/>
      <c r="JGE64" s="141"/>
      <c r="JGF64" s="141"/>
      <c r="JGG64" s="141"/>
      <c r="JGH64" s="141"/>
      <c r="JGI64" s="141"/>
      <c r="JGJ64" s="141"/>
      <c r="JGK64" s="141"/>
      <c r="JGL64" s="141"/>
      <c r="JGM64" s="141"/>
      <c r="JGN64" s="141"/>
      <c r="JGO64" s="141"/>
      <c r="JGP64" s="141"/>
      <c r="JGQ64" s="141"/>
      <c r="JGR64" s="141"/>
      <c r="JGS64" s="141"/>
      <c r="JGT64" s="141"/>
      <c r="JGU64" s="141"/>
      <c r="JGV64" s="141"/>
      <c r="JGW64" s="141"/>
      <c r="JGX64" s="141"/>
      <c r="JGY64" s="141"/>
      <c r="JGZ64" s="141"/>
      <c r="JHA64" s="141"/>
      <c r="JHB64" s="141"/>
      <c r="JHC64" s="141"/>
      <c r="JHD64" s="141"/>
      <c r="JHE64" s="141"/>
      <c r="JHF64" s="141"/>
      <c r="JHG64" s="141"/>
      <c r="JHH64" s="141"/>
      <c r="JHI64" s="141"/>
      <c r="JHJ64" s="141"/>
      <c r="JHK64" s="141"/>
      <c r="JHL64" s="141"/>
      <c r="JHM64" s="141"/>
      <c r="JHN64" s="141"/>
      <c r="JHO64" s="141"/>
      <c r="JHP64" s="141"/>
      <c r="JHQ64" s="141"/>
      <c r="JHR64" s="141"/>
      <c r="JHS64" s="141"/>
      <c r="JHT64" s="141"/>
      <c r="JHU64" s="141"/>
      <c r="JHV64" s="141"/>
      <c r="JHW64" s="141"/>
      <c r="JHX64" s="141"/>
      <c r="JHY64" s="141"/>
      <c r="JHZ64" s="141"/>
      <c r="JIA64" s="141"/>
      <c r="JIB64" s="141"/>
      <c r="JIC64" s="141"/>
      <c r="JID64" s="141"/>
      <c r="JIE64" s="141"/>
      <c r="JIF64" s="141"/>
      <c r="JIG64" s="141"/>
      <c r="JIH64" s="141"/>
      <c r="JII64" s="141"/>
      <c r="JIJ64" s="141"/>
      <c r="JIK64" s="141"/>
      <c r="JIL64" s="141"/>
      <c r="JIM64" s="141"/>
      <c r="JIN64" s="141"/>
      <c r="JIO64" s="141"/>
      <c r="JIP64" s="141"/>
      <c r="JIQ64" s="141"/>
      <c r="JIR64" s="141"/>
      <c r="JIS64" s="141"/>
      <c r="JIT64" s="141"/>
      <c r="JIU64" s="141"/>
      <c r="JIV64" s="141"/>
      <c r="JIW64" s="141"/>
      <c r="JIX64" s="141"/>
      <c r="JIY64" s="141"/>
      <c r="JIZ64" s="141"/>
      <c r="JJA64" s="141"/>
      <c r="JJB64" s="141"/>
      <c r="JJC64" s="141"/>
      <c r="JJD64" s="141"/>
      <c r="JJE64" s="141"/>
      <c r="JJF64" s="141"/>
      <c r="JJG64" s="141"/>
      <c r="JJH64" s="141"/>
      <c r="JJI64" s="141"/>
      <c r="JJJ64" s="141"/>
      <c r="JJK64" s="141"/>
      <c r="JJL64" s="141"/>
      <c r="JJM64" s="141"/>
      <c r="JJN64" s="141"/>
      <c r="JJO64" s="141"/>
      <c r="JJP64" s="141"/>
      <c r="JJQ64" s="141"/>
      <c r="JJR64" s="141"/>
      <c r="JJS64" s="141"/>
      <c r="JJT64" s="141"/>
      <c r="JJU64" s="141"/>
      <c r="JJV64" s="141"/>
      <c r="JJW64" s="141"/>
      <c r="JJX64" s="141"/>
      <c r="JJY64" s="141"/>
      <c r="JJZ64" s="141"/>
      <c r="JKA64" s="141"/>
      <c r="JKB64" s="141"/>
      <c r="JKC64" s="141"/>
      <c r="JKD64" s="141"/>
      <c r="JKE64" s="141"/>
      <c r="JKF64" s="141"/>
      <c r="JKG64" s="141"/>
      <c r="JKH64" s="141"/>
      <c r="JKI64" s="141"/>
      <c r="JKJ64" s="141"/>
      <c r="JKK64" s="141"/>
      <c r="JKL64" s="141"/>
      <c r="JKM64" s="141"/>
      <c r="JKN64" s="141"/>
      <c r="JKO64" s="141"/>
      <c r="JKP64" s="141"/>
      <c r="JKQ64" s="141"/>
      <c r="JKR64" s="141"/>
      <c r="JKS64" s="141"/>
      <c r="JKT64" s="141"/>
      <c r="JKU64" s="141"/>
      <c r="JKV64" s="141"/>
      <c r="JKW64" s="141"/>
      <c r="JKX64" s="141"/>
      <c r="JKY64" s="141"/>
      <c r="JKZ64" s="141"/>
      <c r="JLA64" s="141"/>
      <c r="JLB64" s="141"/>
      <c r="JLC64" s="141"/>
      <c r="JLD64" s="141"/>
      <c r="JLE64" s="141"/>
      <c r="JLF64" s="141"/>
      <c r="JLG64" s="141"/>
      <c r="JLH64" s="141"/>
      <c r="JLI64" s="141"/>
      <c r="JLJ64" s="141"/>
      <c r="JLK64" s="141"/>
      <c r="JLL64" s="141"/>
      <c r="JLM64" s="141"/>
      <c r="JLN64" s="141"/>
      <c r="JLO64" s="141"/>
      <c r="JLP64" s="141"/>
      <c r="JLQ64" s="141"/>
      <c r="JLR64" s="141"/>
      <c r="JLS64" s="141"/>
      <c r="JLT64" s="141"/>
      <c r="JLU64" s="141"/>
      <c r="JLV64" s="141"/>
      <c r="JLW64" s="141"/>
      <c r="JLX64" s="141"/>
      <c r="JLY64" s="141"/>
      <c r="JLZ64" s="141"/>
      <c r="JMA64" s="141"/>
      <c r="JMB64" s="141"/>
      <c r="JMC64" s="141"/>
      <c r="JMD64" s="141"/>
      <c r="JME64" s="141"/>
      <c r="JMF64" s="141"/>
      <c r="JMG64" s="141"/>
      <c r="JMH64" s="141"/>
      <c r="JMI64" s="141"/>
      <c r="JMJ64" s="141"/>
      <c r="JMK64" s="141"/>
      <c r="JML64" s="141"/>
      <c r="JMM64" s="141"/>
      <c r="JMN64" s="141"/>
      <c r="JMO64" s="141"/>
      <c r="JMP64" s="141"/>
      <c r="JMQ64" s="141"/>
      <c r="JMR64" s="141"/>
      <c r="JMS64" s="141"/>
      <c r="JMT64" s="141"/>
      <c r="JMU64" s="141"/>
      <c r="JMV64" s="141"/>
      <c r="JMW64" s="141"/>
      <c r="JMX64" s="141"/>
      <c r="JMY64" s="141"/>
      <c r="JMZ64" s="141"/>
      <c r="JNA64" s="141"/>
      <c r="JNB64" s="141"/>
      <c r="JNC64" s="141"/>
      <c r="JND64" s="141"/>
      <c r="JNE64" s="141"/>
      <c r="JNF64" s="141"/>
      <c r="JNG64" s="141"/>
      <c r="JNH64" s="141"/>
      <c r="JNI64" s="141"/>
      <c r="JNJ64" s="141"/>
      <c r="JNK64" s="141"/>
      <c r="JNL64" s="141"/>
      <c r="JNM64" s="141"/>
      <c r="JNN64" s="141"/>
      <c r="JNO64" s="141"/>
      <c r="JNP64" s="141"/>
      <c r="JNQ64" s="141"/>
      <c r="JNR64" s="141"/>
      <c r="JNS64" s="141"/>
      <c r="JNT64" s="141"/>
      <c r="JNU64" s="141"/>
      <c r="JNV64" s="141"/>
      <c r="JNW64" s="141"/>
      <c r="JNX64" s="141"/>
      <c r="JNY64" s="141"/>
      <c r="JNZ64" s="141"/>
      <c r="JOA64" s="141"/>
      <c r="JOB64" s="141"/>
      <c r="JOC64" s="141"/>
      <c r="JOD64" s="141"/>
      <c r="JOE64" s="141"/>
      <c r="JOF64" s="141"/>
      <c r="JOG64" s="141"/>
      <c r="JOH64" s="141"/>
      <c r="JOI64" s="141"/>
      <c r="JOJ64" s="141"/>
      <c r="JOK64" s="141"/>
      <c r="JOL64" s="141"/>
      <c r="JOM64" s="141"/>
      <c r="JON64" s="141"/>
      <c r="JOO64" s="141"/>
      <c r="JOP64" s="141"/>
      <c r="JOQ64" s="141"/>
      <c r="JOR64" s="141"/>
      <c r="JOS64" s="141"/>
      <c r="JOT64" s="141"/>
      <c r="JOU64" s="141"/>
      <c r="JOV64" s="141"/>
      <c r="JOW64" s="141"/>
      <c r="JOX64" s="141"/>
      <c r="JOY64" s="141"/>
      <c r="JOZ64" s="141"/>
      <c r="JPA64" s="141"/>
      <c r="JPB64" s="141"/>
      <c r="JPC64" s="141"/>
      <c r="JPD64" s="141"/>
      <c r="JPE64" s="141"/>
      <c r="JPF64" s="141"/>
      <c r="JPG64" s="141"/>
      <c r="JPH64" s="141"/>
      <c r="JPI64" s="141"/>
      <c r="JPJ64" s="141"/>
      <c r="JPK64" s="141"/>
      <c r="JPL64" s="141"/>
      <c r="JPM64" s="141"/>
      <c r="JPN64" s="141"/>
      <c r="JPO64" s="141"/>
      <c r="JPP64" s="141"/>
      <c r="JPQ64" s="141"/>
      <c r="JPR64" s="141"/>
      <c r="JPS64" s="141"/>
      <c r="JPT64" s="141"/>
      <c r="JPU64" s="141"/>
      <c r="JPV64" s="141"/>
      <c r="JPW64" s="141"/>
      <c r="JPX64" s="141"/>
      <c r="JPY64" s="141"/>
      <c r="JPZ64" s="141"/>
      <c r="JQA64" s="141"/>
      <c r="JQB64" s="141"/>
      <c r="JQC64" s="141"/>
      <c r="JQD64" s="141"/>
      <c r="JQE64" s="141"/>
      <c r="JQF64" s="141"/>
      <c r="JQG64" s="141"/>
      <c r="JQH64" s="141"/>
      <c r="JQI64" s="141"/>
      <c r="JQJ64" s="141"/>
      <c r="JQK64" s="141"/>
      <c r="JQL64" s="141"/>
      <c r="JQM64" s="141"/>
      <c r="JQN64" s="141"/>
      <c r="JQO64" s="141"/>
      <c r="JQP64" s="141"/>
      <c r="JQQ64" s="141"/>
      <c r="JQR64" s="141"/>
      <c r="JQS64" s="141"/>
      <c r="JQT64" s="141"/>
      <c r="JQU64" s="141"/>
      <c r="JQV64" s="141"/>
      <c r="JQW64" s="141"/>
      <c r="JQX64" s="141"/>
      <c r="JQY64" s="141"/>
      <c r="JQZ64" s="141"/>
      <c r="JRA64" s="141"/>
      <c r="JRB64" s="141"/>
      <c r="JRC64" s="141"/>
      <c r="JRD64" s="141"/>
      <c r="JRE64" s="141"/>
      <c r="JRF64" s="141"/>
      <c r="JRG64" s="141"/>
      <c r="JRH64" s="141"/>
      <c r="JRI64" s="141"/>
      <c r="JRJ64" s="141"/>
      <c r="JRK64" s="141"/>
      <c r="JRL64" s="141"/>
      <c r="JRM64" s="141"/>
      <c r="JRN64" s="141"/>
      <c r="JRO64" s="141"/>
      <c r="JRP64" s="141"/>
      <c r="JRQ64" s="141"/>
      <c r="JRR64" s="141"/>
      <c r="JRS64" s="141"/>
      <c r="JRT64" s="141"/>
      <c r="JRU64" s="141"/>
      <c r="JRV64" s="141"/>
      <c r="JRW64" s="141"/>
      <c r="JRX64" s="141"/>
      <c r="JRY64" s="141"/>
      <c r="JRZ64" s="141"/>
      <c r="JSA64" s="141"/>
      <c r="JSB64" s="141"/>
      <c r="JSC64" s="141"/>
      <c r="JSD64" s="141"/>
      <c r="JSE64" s="141"/>
      <c r="JSF64" s="141"/>
      <c r="JSG64" s="141"/>
      <c r="JSH64" s="141"/>
      <c r="JSI64" s="141"/>
      <c r="JSJ64" s="141"/>
      <c r="JSK64" s="141"/>
      <c r="JSL64" s="141"/>
      <c r="JSM64" s="141"/>
      <c r="JSN64" s="141"/>
      <c r="JSO64" s="141"/>
      <c r="JSP64" s="141"/>
      <c r="JSQ64" s="141"/>
      <c r="JSR64" s="141"/>
      <c r="JSS64" s="141"/>
      <c r="JST64" s="141"/>
      <c r="JSU64" s="141"/>
      <c r="JSV64" s="141"/>
      <c r="JSW64" s="141"/>
      <c r="JSX64" s="141"/>
      <c r="JSY64" s="141"/>
      <c r="JSZ64" s="141"/>
      <c r="JTA64" s="141"/>
      <c r="JTB64" s="141"/>
      <c r="JTC64" s="141"/>
      <c r="JTD64" s="141"/>
      <c r="JTE64" s="141"/>
      <c r="JTF64" s="141"/>
      <c r="JTG64" s="141"/>
      <c r="JTH64" s="141"/>
      <c r="JTI64" s="141"/>
      <c r="JTJ64" s="141"/>
      <c r="JTK64" s="141"/>
      <c r="JTL64" s="141"/>
      <c r="JTM64" s="141"/>
      <c r="JTN64" s="141"/>
      <c r="JTO64" s="141"/>
      <c r="JTP64" s="141"/>
      <c r="JTQ64" s="141"/>
      <c r="JTR64" s="141"/>
      <c r="JTS64" s="141"/>
      <c r="JTT64" s="141"/>
      <c r="JTU64" s="141"/>
      <c r="JTV64" s="141"/>
      <c r="JTW64" s="141"/>
      <c r="JTX64" s="141"/>
      <c r="JTY64" s="141"/>
      <c r="JTZ64" s="141"/>
      <c r="JUA64" s="141"/>
      <c r="JUB64" s="141"/>
      <c r="JUC64" s="141"/>
      <c r="JUD64" s="141"/>
      <c r="JUE64" s="141"/>
      <c r="JUF64" s="141"/>
      <c r="JUG64" s="141"/>
      <c r="JUH64" s="141"/>
      <c r="JUI64" s="141"/>
      <c r="JUJ64" s="141"/>
      <c r="JUK64" s="141"/>
      <c r="JUL64" s="141"/>
      <c r="JUM64" s="141"/>
      <c r="JUN64" s="141"/>
      <c r="JUO64" s="141"/>
      <c r="JUP64" s="141"/>
      <c r="JUQ64" s="141"/>
      <c r="JUR64" s="141"/>
      <c r="JUS64" s="141"/>
      <c r="JUT64" s="141"/>
      <c r="JUU64" s="141"/>
      <c r="JUV64" s="141"/>
      <c r="JUW64" s="141"/>
      <c r="JUX64" s="141"/>
      <c r="JUY64" s="141"/>
      <c r="JUZ64" s="141"/>
      <c r="JVA64" s="141"/>
      <c r="JVB64" s="141"/>
      <c r="JVC64" s="141"/>
      <c r="JVD64" s="141"/>
      <c r="JVE64" s="141"/>
      <c r="JVF64" s="141"/>
      <c r="JVG64" s="141"/>
      <c r="JVH64" s="141"/>
      <c r="JVI64" s="141"/>
      <c r="JVJ64" s="141"/>
      <c r="JVK64" s="141"/>
      <c r="JVL64" s="141"/>
      <c r="JVM64" s="141"/>
      <c r="JVN64" s="141"/>
      <c r="JVO64" s="141"/>
      <c r="JVP64" s="141"/>
      <c r="JVQ64" s="141"/>
      <c r="JVR64" s="141"/>
      <c r="JVS64" s="141"/>
      <c r="JVT64" s="141"/>
      <c r="JVU64" s="141"/>
      <c r="JVV64" s="141"/>
      <c r="JVW64" s="141"/>
      <c r="JVX64" s="141"/>
      <c r="JVY64" s="141"/>
      <c r="JVZ64" s="141"/>
      <c r="JWA64" s="141"/>
      <c r="JWB64" s="141"/>
      <c r="JWC64" s="141"/>
      <c r="JWD64" s="141"/>
      <c r="JWE64" s="141"/>
      <c r="JWF64" s="141"/>
      <c r="JWG64" s="141"/>
      <c r="JWH64" s="141"/>
      <c r="JWI64" s="141"/>
      <c r="JWJ64" s="141"/>
      <c r="JWK64" s="141"/>
      <c r="JWL64" s="141"/>
      <c r="JWM64" s="141"/>
      <c r="JWN64" s="141"/>
      <c r="JWO64" s="141"/>
      <c r="JWP64" s="141"/>
      <c r="JWQ64" s="141"/>
      <c r="JWR64" s="141"/>
      <c r="JWS64" s="141"/>
      <c r="JWT64" s="141"/>
      <c r="JWU64" s="141"/>
      <c r="JWV64" s="141"/>
      <c r="JWW64" s="141"/>
      <c r="JWX64" s="141"/>
      <c r="JWY64" s="141"/>
      <c r="JWZ64" s="141"/>
      <c r="JXA64" s="141"/>
      <c r="JXB64" s="141"/>
      <c r="JXC64" s="141"/>
      <c r="JXD64" s="141"/>
      <c r="JXE64" s="141"/>
      <c r="JXF64" s="141"/>
      <c r="JXG64" s="141"/>
      <c r="JXH64" s="141"/>
      <c r="JXI64" s="141"/>
      <c r="JXJ64" s="141"/>
      <c r="JXK64" s="141"/>
      <c r="JXL64" s="141"/>
      <c r="JXM64" s="141"/>
      <c r="JXN64" s="141"/>
      <c r="JXO64" s="141"/>
      <c r="JXP64" s="141"/>
      <c r="JXQ64" s="141"/>
      <c r="JXR64" s="141"/>
      <c r="JXS64" s="141"/>
      <c r="JXT64" s="141"/>
      <c r="JXU64" s="141"/>
      <c r="JXV64" s="141"/>
      <c r="JXW64" s="141"/>
      <c r="JXX64" s="141"/>
      <c r="JXY64" s="141"/>
      <c r="JXZ64" s="141"/>
      <c r="JYA64" s="141"/>
      <c r="JYB64" s="141"/>
      <c r="JYC64" s="141"/>
      <c r="JYD64" s="141"/>
      <c r="JYE64" s="141"/>
      <c r="JYF64" s="141"/>
      <c r="JYG64" s="141"/>
      <c r="JYH64" s="141"/>
      <c r="JYI64" s="141"/>
      <c r="JYJ64" s="141"/>
      <c r="JYK64" s="141"/>
      <c r="JYL64" s="141"/>
      <c r="JYM64" s="141"/>
      <c r="JYN64" s="141"/>
      <c r="JYO64" s="141"/>
      <c r="JYP64" s="141"/>
      <c r="JYQ64" s="141"/>
      <c r="JYR64" s="141"/>
      <c r="JYS64" s="141"/>
      <c r="JYT64" s="141"/>
      <c r="JYU64" s="141"/>
      <c r="JYV64" s="141"/>
      <c r="JYW64" s="141"/>
      <c r="JYX64" s="141"/>
      <c r="JYY64" s="141"/>
      <c r="JYZ64" s="141"/>
      <c r="JZA64" s="141"/>
      <c r="JZB64" s="141"/>
      <c r="JZC64" s="141"/>
      <c r="JZD64" s="141"/>
      <c r="JZE64" s="141"/>
      <c r="JZF64" s="141"/>
      <c r="JZG64" s="141"/>
      <c r="JZH64" s="141"/>
      <c r="JZI64" s="141"/>
      <c r="JZJ64" s="141"/>
      <c r="JZK64" s="141"/>
      <c r="JZL64" s="141"/>
      <c r="JZM64" s="141"/>
      <c r="JZN64" s="141"/>
      <c r="JZO64" s="141"/>
      <c r="JZP64" s="141"/>
      <c r="JZQ64" s="141"/>
      <c r="JZR64" s="141"/>
      <c r="JZS64" s="141"/>
      <c r="JZT64" s="141"/>
      <c r="JZU64" s="141"/>
      <c r="JZV64" s="141"/>
      <c r="JZW64" s="141"/>
      <c r="JZX64" s="141"/>
      <c r="JZY64" s="141"/>
      <c r="JZZ64" s="141"/>
      <c r="KAA64" s="141"/>
      <c r="KAB64" s="141"/>
      <c r="KAC64" s="141"/>
      <c r="KAD64" s="141"/>
      <c r="KAE64" s="141"/>
      <c r="KAF64" s="141"/>
      <c r="KAG64" s="141"/>
      <c r="KAH64" s="141"/>
      <c r="KAI64" s="141"/>
      <c r="KAJ64" s="141"/>
      <c r="KAK64" s="141"/>
      <c r="KAL64" s="141"/>
      <c r="KAM64" s="141"/>
      <c r="KAN64" s="141"/>
      <c r="KAO64" s="141"/>
      <c r="KAP64" s="141"/>
      <c r="KAQ64" s="141"/>
      <c r="KAR64" s="141"/>
      <c r="KAS64" s="141"/>
      <c r="KAT64" s="141"/>
      <c r="KAU64" s="141"/>
      <c r="KAV64" s="141"/>
      <c r="KAW64" s="141"/>
      <c r="KAX64" s="141"/>
      <c r="KAY64" s="141"/>
      <c r="KAZ64" s="141"/>
      <c r="KBA64" s="141"/>
      <c r="KBB64" s="141"/>
      <c r="KBC64" s="141"/>
      <c r="KBD64" s="141"/>
      <c r="KBE64" s="141"/>
      <c r="KBF64" s="141"/>
      <c r="KBG64" s="141"/>
      <c r="KBH64" s="141"/>
      <c r="KBI64" s="141"/>
      <c r="KBJ64" s="141"/>
      <c r="KBK64" s="141"/>
      <c r="KBL64" s="141"/>
      <c r="KBM64" s="141"/>
      <c r="KBN64" s="141"/>
      <c r="KBO64" s="141"/>
      <c r="KBP64" s="141"/>
      <c r="KBQ64" s="141"/>
      <c r="KBR64" s="141"/>
      <c r="KBS64" s="141"/>
      <c r="KBT64" s="141"/>
      <c r="KBU64" s="141"/>
      <c r="KBV64" s="141"/>
      <c r="KBW64" s="141"/>
      <c r="KBX64" s="141"/>
      <c r="KBY64" s="141"/>
      <c r="KBZ64" s="141"/>
      <c r="KCA64" s="141"/>
      <c r="KCB64" s="141"/>
      <c r="KCC64" s="141"/>
      <c r="KCD64" s="141"/>
      <c r="KCE64" s="141"/>
      <c r="KCF64" s="141"/>
      <c r="KCG64" s="141"/>
      <c r="KCH64" s="141"/>
      <c r="KCI64" s="141"/>
      <c r="KCJ64" s="141"/>
      <c r="KCK64" s="141"/>
      <c r="KCL64" s="141"/>
      <c r="KCM64" s="141"/>
      <c r="KCN64" s="141"/>
      <c r="KCO64" s="141"/>
      <c r="KCP64" s="141"/>
      <c r="KCQ64" s="141"/>
      <c r="KCR64" s="141"/>
      <c r="KCS64" s="141"/>
      <c r="KCT64" s="141"/>
      <c r="KCU64" s="141"/>
      <c r="KCV64" s="141"/>
      <c r="KCW64" s="141"/>
      <c r="KCX64" s="141"/>
      <c r="KCY64" s="141"/>
      <c r="KCZ64" s="141"/>
      <c r="KDA64" s="141"/>
      <c r="KDB64" s="141"/>
      <c r="KDC64" s="141"/>
      <c r="KDD64" s="141"/>
      <c r="KDE64" s="141"/>
      <c r="KDF64" s="141"/>
      <c r="KDG64" s="141"/>
      <c r="KDH64" s="141"/>
      <c r="KDI64" s="141"/>
      <c r="KDJ64" s="141"/>
      <c r="KDK64" s="141"/>
      <c r="KDL64" s="141"/>
      <c r="KDM64" s="141"/>
      <c r="KDN64" s="141"/>
      <c r="KDO64" s="141"/>
      <c r="KDP64" s="141"/>
      <c r="KDQ64" s="141"/>
      <c r="KDR64" s="141"/>
      <c r="KDS64" s="141"/>
      <c r="KDT64" s="141"/>
      <c r="KDU64" s="141"/>
      <c r="KDV64" s="141"/>
      <c r="KDW64" s="141"/>
      <c r="KDX64" s="141"/>
      <c r="KDY64" s="141"/>
      <c r="KDZ64" s="141"/>
      <c r="KEA64" s="141"/>
      <c r="KEB64" s="141"/>
      <c r="KEC64" s="141"/>
      <c r="KED64" s="141"/>
      <c r="KEE64" s="141"/>
      <c r="KEF64" s="141"/>
      <c r="KEG64" s="141"/>
      <c r="KEH64" s="141"/>
      <c r="KEI64" s="141"/>
      <c r="KEJ64" s="141"/>
      <c r="KEK64" s="141"/>
      <c r="KEL64" s="141"/>
      <c r="KEM64" s="141"/>
      <c r="KEN64" s="141"/>
      <c r="KEO64" s="141"/>
      <c r="KEP64" s="141"/>
      <c r="KEQ64" s="141"/>
      <c r="KER64" s="141"/>
      <c r="KES64" s="141"/>
      <c r="KET64" s="141"/>
      <c r="KEU64" s="141"/>
      <c r="KEV64" s="141"/>
      <c r="KEW64" s="141"/>
      <c r="KEX64" s="141"/>
      <c r="KEY64" s="141"/>
      <c r="KEZ64" s="141"/>
      <c r="KFA64" s="141"/>
      <c r="KFB64" s="141"/>
      <c r="KFC64" s="141"/>
      <c r="KFD64" s="141"/>
      <c r="KFE64" s="141"/>
      <c r="KFF64" s="141"/>
      <c r="KFG64" s="141"/>
      <c r="KFH64" s="141"/>
      <c r="KFI64" s="141"/>
      <c r="KFJ64" s="141"/>
      <c r="KFK64" s="141"/>
      <c r="KFL64" s="141"/>
      <c r="KFM64" s="141"/>
      <c r="KFN64" s="141"/>
      <c r="KFO64" s="141"/>
      <c r="KFP64" s="141"/>
      <c r="KFQ64" s="141"/>
      <c r="KFR64" s="141"/>
      <c r="KFS64" s="141"/>
      <c r="KFT64" s="141"/>
      <c r="KFU64" s="141"/>
      <c r="KFV64" s="141"/>
      <c r="KFW64" s="141"/>
      <c r="KFX64" s="141"/>
      <c r="KFY64" s="141"/>
      <c r="KFZ64" s="141"/>
      <c r="KGA64" s="141"/>
      <c r="KGB64" s="141"/>
      <c r="KGC64" s="141"/>
      <c r="KGD64" s="141"/>
      <c r="KGE64" s="141"/>
      <c r="KGF64" s="141"/>
      <c r="KGG64" s="141"/>
      <c r="KGH64" s="141"/>
      <c r="KGI64" s="141"/>
      <c r="KGJ64" s="141"/>
      <c r="KGK64" s="141"/>
      <c r="KGL64" s="141"/>
      <c r="KGM64" s="141"/>
      <c r="KGN64" s="141"/>
      <c r="KGO64" s="141"/>
      <c r="KGP64" s="141"/>
      <c r="KGQ64" s="141"/>
      <c r="KGR64" s="141"/>
      <c r="KGS64" s="141"/>
      <c r="KGT64" s="141"/>
      <c r="KGU64" s="141"/>
      <c r="KGV64" s="141"/>
      <c r="KGW64" s="141"/>
      <c r="KGX64" s="141"/>
      <c r="KGY64" s="141"/>
      <c r="KGZ64" s="141"/>
      <c r="KHA64" s="141"/>
      <c r="KHB64" s="141"/>
      <c r="KHC64" s="141"/>
      <c r="KHD64" s="141"/>
      <c r="KHE64" s="141"/>
      <c r="KHF64" s="141"/>
      <c r="KHG64" s="141"/>
      <c r="KHH64" s="141"/>
      <c r="KHI64" s="141"/>
      <c r="KHJ64" s="141"/>
      <c r="KHK64" s="141"/>
      <c r="KHL64" s="141"/>
      <c r="KHM64" s="141"/>
      <c r="KHN64" s="141"/>
      <c r="KHO64" s="141"/>
      <c r="KHP64" s="141"/>
      <c r="KHQ64" s="141"/>
      <c r="KHR64" s="141"/>
      <c r="KHS64" s="141"/>
      <c r="KHT64" s="141"/>
      <c r="KHU64" s="141"/>
      <c r="KHV64" s="141"/>
      <c r="KHW64" s="141"/>
      <c r="KHX64" s="141"/>
      <c r="KHY64" s="141"/>
      <c r="KHZ64" s="141"/>
      <c r="KIA64" s="141"/>
      <c r="KIB64" s="141"/>
      <c r="KIC64" s="141"/>
      <c r="KID64" s="141"/>
      <c r="KIE64" s="141"/>
      <c r="KIF64" s="141"/>
      <c r="KIG64" s="141"/>
      <c r="KIH64" s="141"/>
      <c r="KII64" s="141"/>
      <c r="KIJ64" s="141"/>
      <c r="KIK64" s="141"/>
      <c r="KIL64" s="141"/>
      <c r="KIM64" s="141"/>
      <c r="KIN64" s="141"/>
      <c r="KIO64" s="141"/>
      <c r="KIP64" s="141"/>
      <c r="KIQ64" s="141"/>
      <c r="KIR64" s="141"/>
      <c r="KIS64" s="141"/>
      <c r="KIT64" s="141"/>
      <c r="KIU64" s="141"/>
      <c r="KIV64" s="141"/>
      <c r="KIW64" s="141"/>
      <c r="KIX64" s="141"/>
      <c r="KIY64" s="141"/>
      <c r="KIZ64" s="141"/>
      <c r="KJA64" s="141"/>
      <c r="KJB64" s="141"/>
      <c r="KJC64" s="141"/>
      <c r="KJD64" s="141"/>
      <c r="KJE64" s="141"/>
      <c r="KJF64" s="141"/>
      <c r="KJG64" s="141"/>
      <c r="KJH64" s="141"/>
      <c r="KJI64" s="141"/>
      <c r="KJJ64" s="141"/>
      <c r="KJK64" s="141"/>
      <c r="KJL64" s="141"/>
      <c r="KJM64" s="141"/>
      <c r="KJN64" s="141"/>
      <c r="KJO64" s="141"/>
      <c r="KJP64" s="141"/>
      <c r="KJQ64" s="141"/>
      <c r="KJR64" s="141"/>
      <c r="KJS64" s="141"/>
      <c r="KJT64" s="141"/>
      <c r="KJU64" s="141"/>
      <c r="KJV64" s="141"/>
      <c r="KJW64" s="141"/>
      <c r="KJX64" s="141"/>
      <c r="KJY64" s="141"/>
      <c r="KJZ64" s="141"/>
      <c r="KKA64" s="141"/>
      <c r="KKB64" s="141"/>
      <c r="KKC64" s="141"/>
      <c r="KKD64" s="141"/>
      <c r="KKE64" s="141"/>
      <c r="KKF64" s="141"/>
      <c r="KKG64" s="141"/>
      <c r="KKH64" s="141"/>
      <c r="KKI64" s="141"/>
      <c r="KKJ64" s="141"/>
      <c r="KKK64" s="141"/>
      <c r="KKL64" s="141"/>
      <c r="KKM64" s="141"/>
      <c r="KKN64" s="141"/>
      <c r="KKO64" s="141"/>
      <c r="KKP64" s="141"/>
      <c r="KKQ64" s="141"/>
      <c r="KKR64" s="141"/>
      <c r="KKS64" s="141"/>
      <c r="KKT64" s="141"/>
      <c r="KKU64" s="141"/>
      <c r="KKV64" s="141"/>
      <c r="KKW64" s="141"/>
      <c r="KKX64" s="141"/>
      <c r="KKY64" s="141"/>
      <c r="KKZ64" s="141"/>
      <c r="KLA64" s="141"/>
      <c r="KLB64" s="141"/>
      <c r="KLC64" s="141"/>
      <c r="KLD64" s="141"/>
      <c r="KLE64" s="141"/>
      <c r="KLF64" s="141"/>
      <c r="KLG64" s="141"/>
      <c r="KLH64" s="141"/>
      <c r="KLI64" s="141"/>
      <c r="KLJ64" s="141"/>
      <c r="KLK64" s="141"/>
      <c r="KLL64" s="141"/>
      <c r="KLM64" s="141"/>
      <c r="KLN64" s="141"/>
      <c r="KLO64" s="141"/>
      <c r="KLP64" s="141"/>
      <c r="KLQ64" s="141"/>
      <c r="KLR64" s="141"/>
      <c r="KLS64" s="141"/>
      <c r="KLT64" s="141"/>
      <c r="KLU64" s="141"/>
      <c r="KLV64" s="141"/>
      <c r="KLW64" s="141"/>
      <c r="KLX64" s="141"/>
      <c r="KLY64" s="141"/>
      <c r="KLZ64" s="141"/>
      <c r="KMA64" s="141"/>
      <c r="KMB64" s="141"/>
      <c r="KMC64" s="141"/>
      <c r="KMD64" s="141"/>
      <c r="KME64" s="141"/>
      <c r="KMF64" s="141"/>
      <c r="KMG64" s="141"/>
      <c r="KMH64" s="141"/>
      <c r="KMI64" s="141"/>
      <c r="KMJ64" s="141"/>
      <c r="KMK64" s="141"/>
      <c r="KML64" s="141"/>
      <c r="KMM64" s="141"/>
      <c r="KMN64" s="141"/>
      <c r="KMO64" s="141"/>
      <c r="KMP64" s="141"/>
      <c r="KMQ64" s="141"/>
      <c r="KMR64" s="141"/>
      <c r="KMS64" s="141"/>
      <c r="KMT64" s="141"/>
      <c r="KMU64" s="141"/>
      <c r="KMV64" s="141"/>
      <c r="KMW64" s="141"/>
      <c r="KMX64" s="141"/>
      <c r="KMY64" s="141"/>
      <c r="KMZ64" s="141"/>
      <c r="KNA64" s="141"/>
      <c r="KNB64" s="141"/>
      <c r="KNC64" s="141"/>
      <c r="KND64" s="141"/>
      <c r="KNE64" s="141"/>
      <c r="KNF64" s="141"/>
      <c r="KNG64" s="141"/>
      <c r="KNH64" s="141"/>
      <c r="KNI64" s="141"/>
      <c r="KNJ64" s="141"/>
      <c r="KNK64" s="141"/>
      <c r="KNL64" s="141"/>
      <c r="KNM64" s="141"/>
      <c r="KNN64" s="141"/>
      <c r="KNO64" s="141"/>
      <c r="KNP64" s="141"/>
      <c r="KNQ64" s="141"/>
      <c r="KNR64" s="141"/>
      <c r="KNS64" s="141"/>
      <c r="KNT64" s="141"/>
      <c r="KNU64" s="141"/>
      <c r="KNV64" s="141"/>
      <c r="KNW64" s="141"/>
      <c r="KNX64" s="141"/>
      <c r="KNY64" s="141"/>
      <c r="KNZ64" s="141"/>
      <c r="KOA64" s="141"/>
      <c r="KOB64" s="141"/>
      <c r="KOC64" s="141"/>
      <c r="KOD64" s="141"/>
      <c r="KOE64" s="141"/>
      <c r="KOF64" s="141"/>
      <c r="KOG64" s="141"/>
      <c r="KOH64" s="141"/>
      <c r="KOI64" s="141"/>
      <c r="KOJ64" s="141"/>
      <c r="KOK64" s="141"/>
      <c r="KOL64" s="141"/>
      <c r="KOM64" s="141"/>
      <c r="KON64" s="141"/>
      <c r="KOO64" s="141"/>
      <c r="KOP64" s="141"/>
      <c r="KOQ64" s="141"/>
      <c r="KOR64" s="141"/>
      <c r="KOS64" s="141"/>
      <c r="KOT64" s="141"/>
      <c r="KOU64" s="141"/>
      <c r="KOV64" s="141"/>
      <c r="KOW64" s="141"/>
      <c r="KOX64" s="141"/>
      <c r="KOY64" s="141"/>
      <c r="KOZ64" s="141"/>
      <c r="KPA64" s="141"/>
      <c r="KPB64" s="141"/>
      <c r="KPC64" s="141"/>
      <c r="KPD64" s="141"/>
      <c r="KPE64" s="141"/>
      <c r="KPF64" s="141"/>
      <c r="KPG64" s="141"/>
      <c r="KPH64" s="141"/>
      <c r="KPI64" s="141"/>
      <c r="KPJ64" s="141"/>
      <c r="KPK64" s="141"/>
      <c r="KPL64" s="141"/>
      <c r="KPM64" s="141"/>
      <c r="KPN64" s="141"/>
      <c r="KPO64" s="141"/>
      <c r="KPP64" s="141"/>
      <c r="KPQ64" s="141"/>
      <c r="KPR64" s="141"/>
      <c r="KPS64" s="141"/>
      <c r="KPT64" s="141"/>
      <c r="KPU64" s="141"/>
      <c r="KPV64" s="141"/>
      <c r="KPW64" s="141"/>
      <c r="KPX64" s="141"/>
      <c r="KPY64" s="141"/>
      <c r="KPZ64" s="141"/>
      <c r="KQA64" s="141"/>
      <c r="KQB64" s="141"/>
      <c r="KQC64" s="141"/>
      <c r="KQD64" s="141"/>
      <c r="KQE64" s="141"/>
      <c r="KQF64" s="141"/>
      <c r="KQG64" s="141"/>
      <c r="KQH64" s="141"/>
      <c r="KQI64" s="141"/>
      <c r="KQJ64" s="141"/>
      <c r="KQK64" s="141"/>
      <c r="KQL64" s="141"/>
      <c r="KQM64" s="141"/>
      <c r="KQN64" s="141"/>
      <c r="KQO64" s="141"/>
      <c r="KQP64" s="141"/>
      <c r="KQQ64" s="141"/>
      <c r="KQR64" s="141"/>
      <c r="KQS64" s="141"/>
      <c r="KQT64" s="141"/>
      <c r="KQU64" s="141"/>
      <c r="KQV64" s="141"/>
      <c r="KQW64" s="141"/>
      <c r="KQX64" s="141"/>
      <c r="KQY64" s="141"/>
      <c r="KQZ64" s="141"/>
      <c r="KRA64" s="141"/>
      <c r="KRB64" s="141"/>
      <c r="KRC64" s="141"/>
      <c r="KRD64" s="141"/>
      <c r="KRE64" s="141"/>
      <c r="KRF64" s="141"/>
      <c r="KRG64" s="141"/>
      <c r="KRH64" s="141"/>
      <c r="KRI64" s="141"/>
      <c r="KRJ64" s="141"/>
      <c r="KRK64" s="141"/>
      <c r="KRL64" s="141"/>
      <c r="KRM64" s="141"/>
      <c r="KRN64" s="141"/>
      <c r="KRO64" s="141"/>
      <c r="KRP64" s="141"/>
      <c r="KRQ64" s="141"/>
      <c r="KRR64" s="141"/>
      <c r="KRS64" s="141"/>
      <c r="KRT64" s="141"/>
      <c r="KRU64" s="141"/>
      <c r="KRV64" s="141"/>
      <c r="KRW64" s="141"/>
      <c r="KRX64" s="141"/>
      <c r="KRY64" s="141"/>
      <c r="KRZ64" s="141"/>
      <c r="KSA64" s="141"/>
      <c r="KSB64" s="141"/>
      <c r="KSC64" s="141"/>
      <c r="KSD64" s="141"/>
      <c r="KSE64" s="141"/>
      <c r="KSF64" s="141"/>
      <c r="KSG64" s="141"/>
      <c r="KSH64" s="141"/>
      <c r="KSI64" s="141"/>
      <c r="KSJ64" s="141"/>
      <c r="KSK64" s="141"/>
      <c r="KSL64" s="141"/>
      <c r="KSM64" s="141"/>
      <c r="KSN64" s="141"/>
      <c r="KSO64" s="141"/>
      <c r="KSP64" s="141"/>
      <c r="KSQ64" s="141"/>
      <c r="KSR64" s="141"/>
      <c r="KSS64" s="141"/>
      <c r="KST64" s="141"/>
      <c r="KSU64" s="141"/>
      <c r="KSV64" s="141"/>
      <c r="KSW64" s="141"/>
      <c r="KSX64" s="141"/>
      <c r="KSY64" s="141"/>
      <c r="KSZ64" s="141"/>
      <c r="KTA64" s="141"/>
      <c r="KTB64" s="141"/>
      <c r="KTC64" s="141"/>
      <c r="KTD64" s="141"/>
      <c r="KTE64" s="141"/>
      <c r="KTF64" s="141"/>
      <c r="KTG64" s="141"/>
      <c r="KTH64" s="141"/>
      <c r="KTI64" s="141"/>
      <c r="KTJ64" s="141"/>
      <c r="KTK64" s="141"/>
      <c r="KTL64" s="141"/>
      <c r="KTM64" s="141"/>
      <c r="KTN64" s="141"/>
      <c r="KTO64" s="141"/>
      <c r="KTP64" s="141"/>
      <c r="KTQ64" s="141"/>
      <c r="KTR64" s="141"/>
      <c r="KTS64" s="141"/>
      <c r="KTT64" s="141"/>
      <c r="KTU64" s="141"/>
      <c r="KTV64" s="141"/>
      <c r="KTW64" s="141"/>
      <c r="KTX64" s="141"/>
      <c r="KTY64" s="141"/>
      <c r="KTZ64" s="141"/>
      <c r="KUA64" s="141"/>
      <c r="KUB64" s="141"/>
      <c r="KUC64" s="141"/>
      <c r="KUD64" s="141"/>
      <c r="KUE64" s="141"/>
      <c r="KUF64" s="141"/>
      <c r="KUG64" s="141"/>
      <c r="KUH64" s="141"/>
      <c r="KUI64" s="141"/>
      <c r="KUJ64" s="141"/>
      <c r="KUK64" s="141"/>
      <c r="KUL64" s="141"/>
      <c r="KUM64" s="141"/>
      <c r="KUN64" s="141"/>
      <c r="KUO64" s="141"/>
      <c r="KUP64" s="141"/>
      <c r="KUQ64" s="141"/>
      <c r="KUR64" s="141"/>
      <c r="KUS64" s="141"/>
      <c r="KUT64" s="141"/>
      <c r="KUU64" s="141"/>
      <c r="KUV64" s="141"/>
      <c r="KUW64" s="141"/>
      <c r="KUX64" s="141"/>
      <c r="KUY64" s="141"/>
      <c r="KUZ64" s="141"/>
      <c r="KVA64" s="141"/>
      <c r="KVB64" s="141"/>
      <c r="KVC64" s="141"/>
      <c r="KVD64" s="141"/>
      <c r="KVE64" s="141"/>
      <c r="KVF64" s="141"/>
      <c r="KVG64" s="141"/>
      <c r="KVH64" s="141"/>
      <c r="KVI64" s="141"/>
      <c r="KVJ64" s="141"/>
      <c r="KVK64" s="141"/>
      <c r="KVL64" s="141"/>
      <c r="KVM64" s="141"/>
      <c r="KVN64" s="141"/>
      <c r="KVO64" s="141"/>
      <c r="KVP64" s="141"/>
      <c r="KVQ64" s="141"/>
      <c r="KVR64" s="141"/>
      <c r="KVS64" s="141"/>
      <c r="KVT64" s="141"/>
      <c r="KVU64" s="141"/>
      <c r="KVV64" s="141"/>
      <c r="KVW64" s="141"/>
      <c r="KVX64" s="141"/>
      <c r="KVY64" s="141"/>
      <c r="KVZ64" s="141"/>
      <c r="KWA64" s="141"/>
      <c r="KWB64" s="141"/>
      <c r="KWC64" s="141"/>
      <c r="KWD64" s="141"/>
      <c r="KWE64" s="141"/>
      <c r="KWF64" s="141"/>
      <c r="KWG64" s="141"/>
      <c r="KWH64" s="141"/>
      <c r="KWI64" s="141"/>
      <c r="KWJ64" s="141"/>
      <c r="KWK64" s="141"/>
      <c r="KWL64" s="141"/>
      <c r="KWM64" s="141"/>
      <c r="KWN64" s="141"/>
      <c r="KWO64" s="141"/>
      <c r="KWP64" s="141"/>
      <c r="KWQ64" s="141"/>
      <c r="KWR64" s="141"/>
      <c r="KWS64" s="141"/>
      <c r="KWT64" s="141"/>
      <c r="KWU64" s="141"/>
      <c r="KWV64" s="141"/>
      <c r="KWW64" s="141"/>
      <c r="KWX64" s="141"/>
      <c r="KWY64" s="141"/>
      <c r="KWZ64" s="141"/>
      <c r="KXA64" s="141"/>
      <c r="KXB64" s="141"/>
      <c r="KXC64" s="141"/>
      <c r="KXD64" s="141"/>
      <c r="KXE64" s="141"/>
      <c r="KXF64" s="141"/>
      <c r="KXG64" s="141"/>
      <c r="KXH64" s="141"/>
      <c r="KXI64" s="141"/>
      <c r="KXJ64" s="141"/>
      <c r="KXK64" s="141"/>
      <c r="KXL64" s="141"/>
      <c r="KXM64" s="141"/>
      <c r="KXN64" s="141"/>
      <c r="KXO64" s="141"/>
      <c r="KXP64" s="141"/>
      <c r="KXQ64" s="141"/>
      <c r="KXR64" s="141"/>
      <c r="KXS64" s="141"/>
      <c r="KXT64" s="141"/>
      <c r="KXU64" s="141"/>
      <c r="KXV64" s="141"/>
      <c r="KXW64" s="141"/>
      <c r="KXX64" s="141"/>
      <c r="KXY64" s="141"/>
      <c r="KXZ64" s="141"/>
      <c r="KYA64" s="141"/>
      <c r="KYB64" s="141"/>
      <c r="KYC64" s="141"/>
      <c r="KYD64" s="141"/>
      <c r="KYE64" s="141"/>
      <c r="KYF64" s="141"/>
      <c r="KYG64" s="141"/>
      <c r="KYH64" s="141"/>
      <c r="KYI64" s="141"/>
      <c r="KYJ64" s="141"/>
      <c r="KYK64" s="141"/>
      <c r="KYL64" s="141"/>
      <c r="KYM64" s="141"/>
      <c r="KYN64" s="141"/>
      <c r="KYO64" s="141"/>
      <c r="KYP64" s="141"/>
      <c r="KYQ64" s="141"/>
      <c r="KYR64" s="141"/>
      <c r="KYS64" s="141"/>
      <c r="KYT64" s="141"/>
      <c r="KYU64" s="141"/>
      <c r="KYV64" s="141"/>
      <c r="KYW64" s="141"/>
      <c r="KYX64" s="141"/>
      <c r="KYY64" s="141"/>
      <c r="KYZ64" s="141"/>
      <c r="KZA64" s="141"/>
      <c r="KZB64" s="141"/>
      <c r="KZC64" s="141"/>
      <c r="KZD64" s="141"/>
      <c r="KZE64" s="141"/>
      <c r="KZF64" s="141"/>
      <c r="KZG64" s="141"/>
      <c r="KZH64" s="141"/>
      <c r="KZI64" s="141"/>
      <c r="KZJ64" s="141"/>
      <c r="KZK64" s="141"/>
      <c r="KZL64" s="141"/>
      <c r="KZM64" s="141"/>
      <c r="KZN64" s="141"/>
      <c r="KZO64" s="141"/>
      <c r="KZP64" s="141"/>
      <c r="KZQ64" s="141"/>
      <c r="KZR64" s="141"/>
      <c r="KZS64" s="141"/>
      <c r="KZT64" s="141"/>
      <c r="KZU64" s="141"/>
      <c r="KZV64" s="141"/>
      <c r="KZW64" s="141"/>
      <c r="KZX64" s="141"/>
      <c r="KZY64" s="141"/>
      <c r="KZZ64" s="141"/>
      <c r="LAA64" s="141"/>
      <c r="LAB64" s="141"/>
      <c r="LAC64" s="141"/>
      <c r="LAD64" s="141"/>
      <c r="LAE64" s="141"/>
      <c r="LAF64" s="141"/>
      <c r="LAG64" s="141"/>
      <c r="LAH64" s="141"/>
      <c r="LAI64" s="141"/>
      <c r="LAJ64" s="141"/>
      <c r="LAK64" s="141"/>
      <c r="LAL64" s="141"/>
      <c r="LAM64" s="141"/>
      <c r="LAN64" s="141"/>
      <c r="LAO64" s="141"/>
      <c r="LAP64" s="141"/>
      <c r="LAQ64" s="141"/>
      <c r="LAR64" s="141"/>
      <c r="LAS64" s="141"/>
      <c r="LAT64" s="141"/>
      <c r="LAU64" s="141"/>
      <c r="LAV64" s="141"/>
      <c r="LAW64" s="141"/>
      <c r="LAX64" s="141"/>
      <c r="LAY64" s="141"/>
      <c r="LAZ64" s="141"/>
      <c r="LBA64" s="141"/>
      <c r="LBB64" s="141"/>
      <c r="LBC64" s="141"/>
      <c r="LBD64" s="141"/>
      <c r="LBE64" s="141"/>
      <c r="LBF64" s="141"/>
      <c r="LBG64" s="141"/>
      <c r="LBH64" s="141"/>
      <c r="LBI64" s="141"/>
      <c r="LBJ64" s="141"/>
      <c r="LBK64" s="141"/>
      <c r="LBL64" s="141"/>
      <c r="LBM64" s="141"/>
      <c r="LBN64" s="141"/>
      <c r="LBO64" s="141"/>
      <c r="LBP64" s="141"/>
      <c r="LBQ64" s="141"/>
      <c r="LBR64" s="141"/>
      <c r="LBS64" s="141"/>
      <c r="LBT64" s="141"/>
      <c r="LBU64" s="141"/>
      <c r="LBV64" s="141"/>
      <c r="LBW64" s="141"/>
      <c r="LBX64" s="141"/>
      <c r="LBY64" s="141"/>
      <c r="LBZ64" s="141"/>
      <c r="LCA64" s="141"/>
      <c r="LCB64" s="141"/>
      <c r="LCC64" s="141"/>
      <c r="LCD64" s="141"/>
      <c r="LCE64" s="141"/>
      <c r="LCF64" s="141"/>
      <c r="LCG64" s="141"/>
      <c r="LCH64" s="141"/>
      <c r="LCI64" s="141"/>
      <c r="LCJ64" s="141"/>
      <c r="LCK64" s="141"/>
      <c r="LCL64" s="141"/>
      <c r="LCM64" s="141"/>
      <c r="LCN64" s="141"/>
      <c r="LCO64" s="141"/>
      <c r="LCP64" s="141"/>
      <c r="LCQ64" s="141"/>
      <c r="LCR64" s="141"/>
      <c r="LCS64" s="141"/>
      <c r="LCT64" s="141"/>
      <c r="LCU64" s="141"/>
      <c r="LCV64" s="141"/>
      <c r="LCW64" s="141"/>
      <c r="LCX64" s="141"/>
      <c r="LCY64" s="141"/>
      <c r="LCZ64" s="141"/>
      <c r="LDA64" s="141"/>
      <c r="LDB64" s="141"/>
      <c r="LDC64" s="141"/>
      <c r="LDD64" s="141"/>
      <c r="LDE64" s="141"/>
      <c r="LDF64" s="141"/>
      <c r="LDG64" s="141"/>
      <c r="LDH64" s="141"/>
      <c r="LDI64" s="141"/>
      <c r="LDJ64" s="141"/>
      <c r="LDK64" s="141"/>
      <c r="LDL64" s="141"/>
      <c r="LDM64" s="141"/>
      <c r="LDN64" s="141"/>
      <c r="LDO64" s="141"/>
      <c r="LDP64" s="141"/>
      <c r="LDQ64" s="141"/>
      <c r="LDR64" s="141"/>
      <c r="LDS64" s="141"/>
      <c r="LDT64" s="141"/>
      <c r="LDU64" s="141"/>
      <c r="LDV64" s="141"/>
      <c r="LDW64" s="141"/>
      <c r="LDX64" s="141"/>
      <c r="LDY64" s="141"/>
      <c r="LDZ64" s="141"/>
      <c r="LEA64" s="141"/>
      <c r="LEB64" s="141"/>
      <c r="LEC64" s="141"/>
      <c r="LED64" s="141"/>
      <c r="LEE64" s="141"/>
      <c r="LEF64" s="141"/>
      <c r="LEG64" s="141"/>
      <c r="LEH64" s="141"/>
      <c r="LEI64" s="141"/>
      <c r="LEJ64" s="141"/>
      <c r="LEK64" s="141"/>
      <c r="LEL64" s="141"/>
      <c r="LEM64" s="141"/>
      <c r="LEN64" s="141"/>
      <c r="LEO64" s="141"/>
      <c r="LEP64" s="141"/>
      <c r="LEQ64" s="141"/>
      <c r="LER64" s="141"/>
      <c r="LES64" s="141"/>
      <c r="LET64" s="141"/>
      <c r="LEU64" s="141"/>
      <c r="LEV64" s="141"/>
      <c r="LEW64" s="141"/>
      <c r="LEX64" s="141"/>
      <c r="LEY64" s="141"/>
      <c r="LEZ64" s="141"/>
      <c r="LFA64" s="141"/>
      <c r="LFB64" s="141"/>
      <c r="LFC64" s="141"/>
      <c r="LFD64" s="141"/>
      <c r="LFE64" s="141"/>
      <c r="LFF64" s="141"/>
      <c r="LFG64" s="141"/>
      <c r="LFH64" s="141"/>
      <c r="LFI64" s="141"/>
      <c r="LFJ64" s="141"/>
      <c r="LFK64" s="141"/>
      <c r="LFL64" s="141"/>
      <c r="LFM64" s="141"/>
      <c r="LFN64" s="141"/>
      <c r="LFO64" s="141"/>
      <c r="LFP64" s="141"/>
      <c r="LFQ64" s="141"/>
      <c r="LFR64" s="141"/>
      <c r="LFS64" s="141"/>
      <c r="LFT64" s="141"/>
      <c r="LFU64" s="141"/>
      <c r="LFV64" s="141"/>
      <c r="LFW64" s="141"/>
      <c r="LFX64" s="141"/>
      <c r="LFY64" s="141"/>
      <c r="LFZ64" s="141"/>
      <c r="LGA64" s="141"/>
      <c r="LGB64" s="141"/>
      <c r="LGC64" s="141"/>
      <c r="LGD64" s="141"/>
      <c r="LGE64" s="141"/>
      <c r="LGF64" s="141"/>
      <c r="LGG64" s="141"/>
      <c r="LGH64" s="141"/>
      <c r="LGI64" s="141"/>
      <c r="LGJ64" s="141"/>
      <c r="LGK64" s="141"/>
      <c r="LGL64" s="141"/>
      <c r="LGM64" s="141"/>
      <c r="LGN64" s="141"/>
      <c r="LGO64" s="141"/>
      <c r="LGP64" s="141"/>
      <c r="LGQ64" s="141"/>
      <c r="LGR64" s="141"/>
      <c r="LGS64" s="141"/>
      <c r="LGT64" s="141"/>
      <c r="LGU64" s="141"/>
      <c r="LGV64" s="141"/>
      <c r="LGW64" s="141"/>
      <c r="LGX64" s="141"/>
      <c r="LGY64" s="141"/>
      <c r="LGZ64" s="141"/>
      <c r="LHA64" s="141"/>
      <c r="LHB64" s="141"/>
      <c r="LHC64" s="141"/>
      <c r="LHD64" s="141"/>
      <c r="LHE64" s="141"/>
      <c r="LHF64" s="141"/>
      <c r="LHG64" s="141"/>
      <c r="LHH64" s="141"/>
      <c r="LHI64" s="141"/>
      <c r="LHJ64" s="141"/>
      <c r="LHK64" s="141"/>
      <c r="LHL64" s="141"/>
      <c r="LHM64" s="141"/>
      <c r="LHN64" s="141"/>
      <c r="LHO64" s="141"/>
      <c r="LHP64" s="141"/>
      <c r="LHQ64" s="141"/>
      <c r="LHR64" s="141"/>
      <c r="LHS64" s="141"/>
      <c r="LHT64" s="141"/>
      <c r="LHU64" s="141"/>
      <c r="LHV64" s="141"/>
      <c r="LHW64" s="141"/>
      <c r="LHX64" s="141"/>
      <c r="LHY64" s="141"/>
      <c r="LHZ64" s="141"/>
      <c r="LIA64" s="141"/>
      <c r="LIB64" s="141"/>
      <c r="LIC64" s="141"/>
      <c r="LID64" s="141"/>
      <c r="LIE64" s="141"/>
      <c r="LIF64" s="141"/>
      <c r="LIG64" s="141"/>
      <c r="LIH64" s="141"/>
      <c r="LII64" s="141"/>
      <c r="LIJ64" s="141"/>
      <c r="LIK64" s="141"/>
      <c r="LIL64" s="141"/>
      <c r="LIM64" s="141"/>
      <c r="LIN64" s="141"/>
      <c r="LIO64" s="141"/>
      <c r="LIP64" s="141"/>
      <c r="LIQ64" s="141"/>
      <c r="LIR64" s="141"/>
      <c r="LIS64" s="141"/>
      <c r="LIT64" s="141"/>
      <c r="LIU64" s="141"/>
      <c r="LIV64" s="141"/>
      <c r="LIW64" s="141"/>
      <c r="LIX64" s="141"/>
      <c r="LIY64" s="141"/>
      <c r="LIZ64" s="141"/>
      <c r="LJA64" s="141"/>
      <c r="LJB64" s="141"/>
      <c r="LJC64" s="141"/>
      <c r="LJD64" s="141"/>
      <c r="LJE64" s="141"/>
      <c r="LJF64" s="141"/>
      <c r="LJG64" s="141"/>
      <c r="LJH64" s="141"/>
      <c r="LJI64" s="141"/>
      <c r="LJJ64" s="141"/>
      <c r="LJK64" s="141"/>
      <c r="LJL64" s="141"/>
      <c r="LJM64" s="141"/>
      <c r="LJN64" s="141"/>
      <c r="LJO64" s="141"/>
      <c r="LJP64" s="141"/>
      <c r="LJQ64" s="141"/>
      <c r="LJR64" s="141"/>
      <c r="LJS64" s="141"/>
      <c r="LJT64" s="141"/>
      <c r="LJU64" s="141"/>
      <c r="LJV64" s="141"/>
      <c r="LJW64" s="141"/>
      <c r="LJX64" s="141"/>
      <c r="LJY64" s="141"/>
      <c r="LJZ64" s="141"/>
      <c r="LKA64" s="141"/>
      <c r="LKB64" s="141"/>
      <c r="LKC64" s="141"/>
      <c r="LKD64" s="141"/>
      <c r="LKE64" s="141"/>
      <c r="LKF64" s="141"/>
      <c r="LKG64" s="141"/>
      <c r="LKH64" s="141"/>
      <c r="LKI64" s="141"/>
      <c r="LKJ64" s="141"/>
      <c r="LKK64" s="141"/>
      <c r="LKL64" s="141"/>
      <c r="LKM64" s="141"/>
      <c r="LKN64" s="141"/>
      <c r="LKO64" s="141"/>
      <c r="LKP64" s="141"/>
      <c r="LKQ64" s="141"/>
      <c r="LKR64" s="141"/>
      <c r="LKS64" s="141"/>
      <c r="LKT64" s="141"/>
      <c r="LKU64" s="141"/>
      <c r="LKV64" s="141"/>
      <c r="LKW64" s="141"/>
      <c r="LKX64" s="141"/>
      <c r="LKY64" s="141"/>
      <c r="LKZ64" s="141"/>
      <c r="LLA64" s="141"/>
      <c r="LLB64" s="141"/>
      <c r="LLC64" s="141"/>
      <c r="LLD64" s="141"/>
      <c r="LLE64" s="141"/>
      <c r="LLF64" s="141"/>
      <c r="LLG64" s="141"/>
      <c r="LLH64" s="141"/>
      <c r="LLI64" s="141"/>
      <c r="LLJ64" s="141"/>
      <c r="LLK64" s="141"/>
      <c r="LLL64" s="141"/>
      <c r="LLM64" s="141"/>
      <c r="LLN64" s="141"/>
      <c r="LLO64" s="141"/>
      <c r="LLP64" s="141"/>
      <c r="LLQ64" s="141"/>
      <c r="LLR64" s="141"/>
      <c r="LLS64" s="141"/>
      <c r="LLT64" s="141"/>
      <c r="LLU64" s="141"/>
      <c r="LLV64" s="141"/>
      <c r="LLW64" s="141"/>
      <c r="LLX64" s="141"/>
      <c r="LLY64" s="141"/>
      <c r="LLZ64" s="141"/>
      <c r="LMA64" s="141"/>
      <c r="LMB64" s="141"/>
      <c r="LMC64" s="141"/>
      <c r="LMD64" s="141"/>
      <c r="LME64" s="141"/>
      <c r="LMF64" s="141"/>
      <c r="LMG64" s="141"/>
      <c r="LMH64" s="141"/>
      <c r="LMI64" s="141"/>
      <c r="LMJ64" s="141"/>
      <c r="LMK64" s="141"/>
      <c r="LML64" s="141"/>
      <c r="LMM64" s="141"/>
      <c r="LMN64" s="141"/>
      <c r="LMO64" s="141"/>
      <c r="LMP64" s="141"/>
      <c r="LMQ64" s="141"/>
      <c r="LMR64" s="141"/>
      <c r="LMS64" s="141"/>
      <c r="LMT64" s="141"/>
      <c r="LMU64" s="141"/>
      <c r="LMV64" s="141"/>
      <c r="LMW64" s="141"/>
      <c r="LMX64" s="141"/>
      <c r="LMY64" s="141"/>
      <c r="LMZ64" s="141"/>
      <c r="LNA64" s="141"/>
      <c r="LNB64" s="141"/>
      <c r="LNC64" s="141"/>
      <c r="LND64" s="141"/>
      <c r="LNE64" s="141"/>
      <c r="LNF64" s="141"/>
      <c r="LNG64" s="141"/>
      <c r="LNH64" s="141"/>
      <c r="LNI64" s="141"/>
      <c r="LNJ64" s="141"/>
      <c r="LNK64" s="141"/>
      <c r="LNL64" s="141"/>
      <c r="LNM64" s="141"/>
      <c r="LNN64" s="141"/>
      <c r="LNO64" s="141"/>
      <c r="LNP64" s="141"/>
      <c r="LNQ64" s="141"/>
      <c r="LNR64" s="141"/>
      <c r="LNS64" s="141"/>
      <c r="LNT64" s="141"/>
      <c r="LNU64" s="141"/>
      <c r="LNV64" s="141"/>
      <c r="LNW64" s="141"/>
      <c r="LNX64" s="141"/>
      <c r="LNY64" s="141"/>
      <c r="LNZ64" s="141"/>
      <c r="LOA64" s="141"/>
      <c r="LOB64" s="141"/>
      <c r="LOC64" s="141"/>
      <c r="LOD64" s="141"/>
      <c r="LOE64" s="141"/>
      <c r="LOF64" s="141"/>
      <c r="LOG64" s="141"/>
      <c r="LOH64" s="141"/>
      <c r="LOI64" s="141"/>
      <c r="LOJ64" s="141"/>
      <c r="LOK64" s="141"/>
      <c r="LOL64" s="141"/>
      <c r="LOM64" s="141"/>
      <c r="LON64" s="141"/>
      <c r="LOO64" s="141"/>
      <c r="LOP64" s="141"/>
      <c r="LOQ64" s="141"/>
      <c r="LOR64" s="141"/>
      <c r="LOS64" s="141"/>
      <c r="LOT64" s="141"/>
      <c r="LOU64" s="141"/>
      <c r="LOV64" s="141"/>
      <c r="LOW64" s="141"/>
      <c r="LOX64" s="141"/>
      <c r="LOY64" s="141"/>
      <c r="LOZ64" s="141"/>
      <c r="LPA64" s="141"/>
      <c r="LPB64" s="141"/>
      <c r="LPC64" s="141"/>
      <c r="LPD64" s="141"/>
      <c r="LPE64" s="141"/>
      <c r="LPF64" s="141"/>
      <c r="LPG64" s="141"/>
      <c r="LPH64" s="141"/>
      <c r="LPI64" s="141"/>
      <c r="LPJ64" s="141"/>
      <c r="LPK64" s="141"/>
      <c r="LPL64" s="141"/>
      <c r="LPM64" s="141"/>
      <c r="LPN64" s="141"/>
      <c r="LPO64" s="141"/>
      <c r="LPP64" s="141"/>
      <c r="LPQ64" s="141"/>
      <c r="LPR64" s="141"/>
      <c r="LPS64" s="141"/>
      <c r="LPT64" s="141"/>
      <c r="LPU64" s="141"/>
      <c r="LPV64" s="141"/>
      <c r="LPW64" s="141"/>
      <c r="LPX64" s="141"/>
      <c r="LPY64" s="141"/>
      <c r="LPZ64" s="141"/>
      <c r="LQA64" s="141"/>
      <c r="LQB64" s="141"/>
      <c r="LQC64" s="141"/>
      <c r="LQD64" s="141"/>
      <c r="LQE64" s="141"/>
      <c r="LQF64" s="141"/>
      <c r="LQG64" s="141"/>
      <c r="LQH64" s="141"/>
      <c r="LQI64" s="141"/>
      <c r="LQJ64" s="141"/>
      <c r="LQK64" s="141"/>
      <c r="LQL64" s="141"/>
      <c r="LQM64" s="141"/>
      <c r="LQN64" s="141"/>
      <c r="LQO64" s="141"/>
      <c r="LQP64" s="141"/>
      <c r="LQQ64" s="141"/>
      <c r="LQR64" s="141"/>
      <c r="LQS64" s="141"/>
      <c r="LQT64" s="141"/>
      <c r="LQU64" s="141"/>
      <c r="LQV64" s="141"/>
      <c r="LQW64" s="141"/>
      <c r="LQX64" s="141"/>
      <c r="LQY64" s="141"/>
      <c r="LQZ64" s="141"/>
      <c r="LRA64" s="141"/>
      <c r="LRB64" s="141"/>
      <c r="LRC64" s="141"/>
      <c r="LRD64" s="141"/>
      <c r="LRE64" s="141"/>
      <c r="LRF64" s="141"/>
      <c r="LRG64" s="141"/>
      <c r="LRH64" s="141"/>
      <c r="LRI64" s="141"/>
      <c r="LRJ64" s="141"/>
      <c r="LRK64" s="141"/>
      <c r="LRL64" s="141"/>
      <c r="LRM64" s="141"/>
      <c r="LRN64" s="141"/>
      <c r="LRO64" s="141"/>
      <c r="LRP64" s="141"/>
      <c r="LRQ64" s="141"/>
      <c r="LRR64" s="141"/>
      <c r="LRS64" s="141"/>
      <c r="LRT64" s="141"/>
      <c r="LRU64" s="141"/>
      <c r="LRV64" s="141"/>
      <c r="LRW64" s="141"/>
      <c r="LRX64" s="141"/>
      <c r="LRY64" s="141"/>
      <c r="LRZ64" s="141"/>
      <c r="LSA64" s="141"/>
      <c r="LSB64" s="141"/>
      <c r="LSC64" s="141"/>
      <c r="LSD64" s="141"/>
      <c r="LSE64" s="141"/>
      <c r="LSF64" s="141"/>
      <c r="LSG64" s="141"/>
      <c r="LSH64" s="141"/>
      <c r="LSI64" s="141"/>
      <c r="LSJ64" s="141"/>
      <c r="LSK64" s="141"/>
      <c r="LSL64" s="141"/>
      <c r="LSM64" s="141"/>
      <c r="LSN64" s="141"/>
      <c r="LSO64" s="141"/>
      <c r="LSP64" s="141"/>
      <c r="LSQ64" s="141"/>
      <c r="LSR64" s="141"/>
      <c r="LSS64" s="141"/>
      <c r="LST64" s="141"/>
      <c r="LSU64" s="141"/>
      <c r="LSV64" s="141"/>
      <c r="LSW64" s="141"/>
      <c r="LSX64" s="141"/>
      <c r="LSY64" s="141"/>
      <c r="LSZ64" s="141"/>
      <c r="LTA64" s="141"/>
      <c r="LTB64" s="141"/>
      <c r="LTC64" s="141"/>
      <c r="LTD64" s="141"/>
      <c r="LTE64" s="141"/>
      <c r="LTF64" s="141"/>
      <c r="LTG64" s="141"/>
      <c r="LTH64" s="141"/>
      <c r="LTI64" s="141"/>
      <c r="LTJ64" s="141"/>
      <c r="LTK64" s="141"/>
      <c r="LTL64" s="141"/>
      <c r="LTM64" s="141"/>
      <c r="LTN64" s="141"/>
      <c r="LTO64" s="141"/>
      <c r="LTP64" s="141"/>
      <c r="LTQ64" s="141"/>
      <c r="LTR64" s="141"/>
      <c r="LTS64" s="141"/>
      <c r="LTT64" s="141"/>
      <c r="LTU64" s="141"/>
      <c r="LTV64" s="141"/>
      <c r="LTW64" s="141"/>
      <c r="LTX64" s="141"/>
      <c r="LTY64" s="141"/>
      <c r="LTZ64" s="141"/>
      <c r="LUA64" s="141"/>
      <c r="LUB64" s="141"/>
      <c r="LUC64" s="141"/>
      <c r="LUD64" s="141"/>
      <c r="LUE64" s="141"/>
      <c r="LUF64" s="141"/>
      <c r="LUG64" s="141"/>
      <c r="LUH64" s="141"/>
      <c r="LUI64" s="141"/>
      <c r="LUJ64" s="141"/>
      <c r="LUK64" s="141"/>
      <c r="LUL64" s="141"/>
      <c r="LUM64" s="141"/>
      <c r="LUN64" s="141"/>
      <c r="LUO64" s="141"/>
      <c r="LUP64" s="141"/>
      <c r="LUQ64" s="141"/>
      <c r="LUR64" s="141"/>
      <c r="LUS64" s="141"/>
      <c r="LUT64" s="141"/>
      <c r="LUU64" s="141"/>
      <c r="LUV64" s="141"/>
      <c r="LUW64" s="141"/>
      <c r="LUX64" s="141"/>
      <c r="LUY64" s="141"/>
      <c r="LUZ64" s="141"/>
      <c r="LVA64" s="141"/>
      <c r="LVB64" s="141"/>
      <c r="LVC64" s="141"/>
      <c r="LVD64" s="141"/>
      <c r="LVE64" s="141"/>
      <c r="LVF64" s="141"/>
      <c r="LVG64" s="141"/>
      <c r="LVH64" s="141"/>
      <c r="LVI64" s="141"/>
      <c r="LVJ64" s="141"/>
      <c r="LVK64" s="141"/>
      <c r="LVL64" s="141"/>
      <c r="LVM64" s="141"/>
      <c r="LVN64" s="141"/>
      <c r="LVO64" s="141"/>
      <c r="LVP64" s="141"/>
      <c r="LVQ64" s="141"/>
      <c r="LVR64" s="141"/>
      <c r="LVS64" s="141"/>
      <c r="LVT64" s="141"/>
      <c r="LVU64" s="141"/>
      <c r="LVV64" s="141"/>
      <c r="LVW64" s="141"/>
      <c r="LVX64" s="141"/>
      <c r="LVY64" s="141"/>
      <c r="LVZ64" s="141"/>
      <c r="LWA64" s="141"/>
      <c r="LWB64" s="141"/>
      <c r="LWC64" s="141"/>
      <c r="LWD64" s="141"/>
      <c r="LWE64" s="141"/>
      <c r="LWF64" s="141"/>
      <c r="LWG64" s="141"/>
      <c r="LWH64" s="141"/>
      <c r="LWI64" s="141"/>
      <c r="LWJ64" s="141"/>
      <c r="LWK64" s="141"/>
      <c r="LWL64" s="141"/>
      <c r="LWM64" s="141"/>
      <c r="LWN64" s="141"/>
      <c r="LWO64" s="141"/>
      <c r="LWP64" s="141"/>
      <c r="LWQ64" s="141"/>
      <c r="LWR64" s="141"/>
      <c r="LWS64" s="141"/>
      <c r="LWT64" s="141"/>
      <c r="LWU64" s="141"/>
      <c r="LWV64" s="141"/>
      <c r="LWW64" s="141"/>
      <c r="LWX64" s="141"/>
      <c r="LWY64" s="141"/>
      <c r="LWZ64" s="141"/>
      <c r="LXA64" s="141"/>
      <c r="LXB64" s="141"/>
      <c r="LXC64" s="141"/>
      <c r="LXD64" s="141"/>
      <c r="LXE64" s="141"/>
      <c r="LXF64" s="141"/>
      <c r="LXG64" s="141"/>
      <c r="LXH64" s="141"/>
      <c r="LXI64" s="141"/>
      <c r="LXJ64" s="141"/>
      <c r="LXK64" s="141"/>
      <c r="LXL64" s="141"/>
      <c r="LXM64" s="141"/>
      <c r="LXN64" s="141"/>
      <c r="LXO64" s="141"/>
      <c r="LXP64" s="141"/>
      <c r="LXQ64" s="141"/>
      <c r="LXR64" s="141"/>
      <c r="LXS64" s="141"/>
      <c r="LXT64" s="141"/>
      <c r="LXU64" s="141"/>
      <c r="LXV64" s="141"/>
      <c r="LXW64" s="141"/>
      <c r="LXX64" s="141"/>
      <c r="LXY64" s="141"/>
      <c r="LXZ64" s="141"/>
      <c r="LYA64" s="141"/>
      <c r="LYB64" s="141"/>
      <c r="LYC64" s="141"/>
      <c r="LYD64" s="141"/>
      <c r="LYE64" s="141"/>
      <c r="LYF64" s="141"/>
      <c r="LYG64" s="141"/>
      <c r="LYH64" s="141"/>
      <c r="LYI64" s="141"/>
      <c r="LYJ64" s="141"/>
      <c r="LYK64" s="141"/>
      <c r="LYL64" s="141"/>
      <c r="LYM64" s="141"/>
      <c r="LYN64" s="141"/>
      <c r="LYO64" s="141"/>
      <c r="LYP64" s="141"/>
      <c r="LYQ64" s="141"/>
      <c r="LYR64" s="141"/>
      <c r="LYS64" s="141"/>
      <c r="LYT64" s="141"/>
      <c r="LYU64" s="141"/>
      <c r="LYV64" s="141"/>
      <c r="LYW64" s="141"/>
      <c r="LYX64" s="141"/>
      <c r="LYY64" s="141"/>
      <c r="LYZ64" s="141"/>
      <c r="LZA64" s="141"/>
      <c r="LZB64" s="141"/>
      <c r="LZC64" s="141"/>
      <c r="LZD64" s="141"/>
      <c r="LZE64" s="141"/>
      <c r="LZF64" s="141"/>
      <c r="LZG64" s="141"/>
      <c r="LZH64" s="141"/>
      <c r="LZI64" s="141"/>
      <c r="LZJ64" s="141"/>
      <c r="LZK64" s="141"/>
      <c r="LZL64" s="141"/>
      <c r="LZM64" s="141"/>
      <c r="LZN64" s="141"/>
      <c r="LZO64" s="141"/>
      <c r="LZP64" s="141"/>
      <c r="LZQ64" s="141"/>
      <c r="LZR64" s="141"/>
      <c r="LZS64" s="141"/>
      <c r="LZT64" s="141"/>
      <c r="LZU64" s="141"/>
      <c r="LZV64" s="141"/>
      <c r="LZW64" s="141"/>
      <c r="LZX64" s="141"/>
      <c r="LZY64" s="141"/>
      <c r="LZZ64" s="141"/>
      <c r="MAA64" s="141"/>
      <c r="MAB64" s="141"/>
      <c r="MAC64" s="141"/>
      <c r="MAD64" s="141"/>
      <c r="MAE64" s="141"/>
      <c r="MAF64" s="141"/>
      <c r="MAG64" s="141"/>
      <c r="MAH64" s="141"/>
      <c r="MAI64" s="141"/>
      <c r="MAJ64" s="141"/>
      <c r="MAK64" s="141"/>
      <c r="MAL64" s="141"/>
      <c r="MAM64" s="141"/>
      <c r="MAN64" s="141"/>
      <c r="MAO64" s="141"/>
      <c r="MAP64" s="141"/>
      <c r="MAQ64" s="141"/>
      <c r="MAR64" s="141"/>
      <c r="MAS64" s="141"/>
      <c r="MAT64" s="141"/>
      <c r="MAU64" s="141"/>
      <c r="MAV64" s="141"/>
      <c r="MAW64" s="141"/>
      <c r="MAX64" s="141"/>
      <c r="MAY64" s="141"/>
      <c r="MAZ64" s="141"/>
      <c r="MBA64" s="141"/>
      <c r="MBB64" s="141"/>
      <c r="MBC64" s="141"/>
      <c r="MBD64" s="141"/>
      <c r="MBE64" s="141"/>
      <c r="MBF64" s="141"/>
      <c r="MBG64" s="141"/>
      <c r="MBH64" s="141"/>
      <c r="MBI64" s="141"/>
      <c r="MBJ64" s="141"/>
      <c r="MBK64" s="141"/>
      <c r="MBL64" s="141"/>
      <c r="MBM64" s="141"/>
      <c r="MBN64" s="141"/>
      <c r="MBO64" s="141"/>
      <c r="MBP64" s="141"/>
      <c r="MBQ64" s="141"/>
      <c r="MBR64" s="141"/>
      <c r="MBS64" s="141"/>
      <c r="MBT64" s="141"/>
      <c r="MBU64" s="141"/>
      <c r="MBV64" s="141"/>
      <c r="MBW64" s="141"/>
      <c r="MBX64" s="141"/>
      <c r="MBY64" s="141"/>
      <c r="MBZ64" s="141"/>
      <c r="MCA64" s="141"/>
      <c r="MCB64" s="141"/>
      <c r="MCC64" s="141"/>
      <c r="MCD64" s="141"/>
      <c r="MCE64" s="141"/>
      <c r="MCF64" s="141"/>
      <c r="MCG64" s="141"/>
      <c r="MCH64" s="141"/>
      <c r="MCI64" s="141"/>
      <c r="MCJ64" s="141"/>
      <c r="MCK64" s="141"/>
      <c r="MCL64" s="141"/>
      <c r="MCM64" s="141"/>
      <c r="MCN64" s="141"/>
      <c r="MCO64" s="141"/>
      <c r="MCP64" s="141"/>
      <c r="MCQ64" s="141"/>
      <c r="MCR64" s="141"/>
      <c r="MCS64" s="141"/>
      <c r="MCT64" s="141"/>
      <c r="MCU64" s="141"/>
      <c r="MCV64" s="141"/>
      <c r="MCW64" s="141"/>
      <c r="MCX64" s="141"/>
      <c r="MCY64" s="141"/>
      <c r="MCZ64" s="141"/>
      <c r="MDA64" s="141"/>
      <c r="MDB64" s="141"/>
      <c r="MDC64" s="141"/>
      <c r="MDD64" s="141"/>
      <c r="MDE64" s="141"/>
      <c r="MDF64" s="141"/>
      <c r="MDG64" s="141"/>
      <c r="MDH64" s="141"/>
      <c r="MDI64" s="141"/>
      <c r="MDJ64" s="141"/>
      <c r="MDK64" s="141"/>
      <c r="MDL64" s="141"/>
      <c r="MDM64" s="141"/>
      <c r="MDN64" s="141"/>
      <c r="MDO64" s="141"/>
      <c r="MDP64" s="141"/>
      <c r="MDQ64" s="141"/>
      <c r="MDR64" s="141"/>
      <c r="MDS64" s="141"/>
      <c r="MDT64" s="141"/>
      <c r="MDU64" s="141"/>
      <c r="MDV64" s="141"/>
      <c r="MDW64" s="141"/>
      <c r="MDX64" s="141"/>
      <c r="MDY64" s="141"/>
      <c r="MDZ64" s="141"/>
      <c r="MEA64" s="141"/>
      <c r="MEB64" s="141"/>
      <c r="MEC64" s="141"/>
      <c r="MED64" s="141"/>
      <c r="MEE64" s="141"/>
      <c r="MEF64" s="141"/>
      <c r="MEG64" s="141"/>
      <c r="MEH64" s="141"/>
      <c r="MEI64" s="141"/>
      <c r="MEJ64" s="141"/>
      <c r="MEK64" s="141"/>
      <c r="MEL64" s="141"/>
      <c r="MEM64" s="141"/>
      <c r="MEN64" s="141"/>
      <c r="MEO64" s="141"/>
      <c r="MEP64" s="141"/>
      <c r="MEQ64" s="141"/>
      <c r="MER64" s="141"/>
      <c r="MES64" s="141"/>
      <c r="MET64" s="141"/>
      <c r="MEU64" s="141"/>
      <c r="MEV64" s="141"/>
      <c r="MEW64" s="141"/>
      <c r="MEX64" s="141"/>
      <c r="MEY64" s="141"/>
      <c r="MEZ64" s="141"/>
      <c r="MFA64" s="141"/>
      <c r="MFB64" s="141"/>
      <c r="MFC64" s="141"/>
      <c r="MFD64" s="141"/>
      <c r="MFE64" s="141"/>
      <c r="MFF64" s="141"/>
      <c r="MFG64" s="141"/>
      <c r="MFH64" s="141"/>
      <c r="MFI64" s="141"/>
      <c r="MFJ64" s="141"/>
      <c r="MFK64" s="141"/>
      <c r="MFL64" s="141"/>
      <c r="MFM64" s="141"/>
      <c r="MFN64" s="141"/>
      <c r="MFO64" s="141"/>
      <c r="MFP64" s="141"/>
      <c r="MFQ64" s="141"/>
      <c r="MFR64" s="141"/>
      <c r="MFS64" s="141"/>
      <c r="MFT64" s="141"/>
      <c r="MFU64" s="141"/>
      <c r="MFV64" s="141"/>
      <c r="MFW64" s="141"/>
      <c r="MFX64" s="141"/>
      <c r="MFY64" s="141"/>
      <c r="MFZ64" s="141"/>
      <c r="MGA64" s="141"/>
      <c r="MGB64" s="141"/>
      <c r="MGC64" s="141"/>
      <c r="MGD64" s="141"/>
      <c r="MGE64" s="141"/>
      <c r="MGF64" s="141"/>
      <c r="MGG64" s="141"/>
      <c r="MGH64" s="141"/>
      <c r="MGI64" s="141"/>
      <c r="MGJ64" s="141"/>
      <c r="MGK64" s="141"/>
      <c r="MGL64" s="141"/>
      <c r="MGM64" s="141"/>
      <c r="MGN64" s="141"/>
      <c r="MGO64" s="141"/>
      <c r="MGP64" s="141"/>
      <c r="MGQ64" s="141"/>
      <c r="MGR64" s="141"/>
      <c r="MGS64" s="141"/>
      <c r="MGT64" s="141"/>
      <c r="MGU64" s="141"/>
      <c r="MGV64" s="141"/>
      <c r="MGW64" s="141"/>
      <c r="MGX64" s="141"/>
      <c r="MGY64" s="141"/>
      <c r="MGZ64" s="141"/>
      <c r="MHA64" s="141"/>
      <c r="MHB64" s="141"/>
      <c r="MHC64" s="141"/>
      <c r="MHD64" s="141"/>
      <c r="MHE64" s="141"/>
      <c r="MHF64" s="141"/>
      <c r="MHG64" s="141"/>
      <c r="MHH64" s="141"/>
      <c r="MHI64" s="141"/>
      <c r="MHJ64" s="141"/>
      <c r="MHK64" s="141"/>
      <c r="MHL64" s="141"/>
      <c r="MHM64" s="141"/>
      <c r="MHN64" s="141"/>
      <c r="MHO64" s="141"/>
      <c r="MHP64" s="141"/>
      <c r="MHQ64" s="141"/>
      <c r="MHR64" s="141"/>
      <c r="MHS64" s="141"/>
      <c r="MHT64" s="141"/>
      <c r="MHU64" s="141"/>
      <c r="MHV64" s="141"/>
      <c r="MHW64" s="141"/>
      <c r="MHX64" s="141"/>
      <c r="MHY64" s="141"/>
      <c r="MHZ64" s="141"/>
      <c r="MIA64" s="141"/>
      <c r="MIB64" s="141"/>
      <c r="MIC64" s="141"/>
      <c r="MID64" s="141"/>
      <c r="MIE64" s="141"/>
      <c r="MIF64" s="141"/>
      <c r="MIG64" s="141"/>
      <c r="MIH64" s="141"/>
      <c r="MII64" s="141"/>
      <c r="MIJ64" s="141"/>
      <c r="MIK64" s="141"/>
      <c r="MIL64" s="141"/>
      <c r="MIM64" s="141"/>
      <c r="MIN64" s="141"/>
      <c r="MIO64" s="141"/>
      <c r="MIP64" s="141"/>
      <c r="MIQ64" s="141"/>
      <c r="MIR64" s="141"/>
      <c r="MIS64" s="141"/>
      <c r="MIT64" s="141"/>
      <c r="MIU64" s="141"/>
      <c r="MIV64" s="141"/>
      <c r="MIW64" s="141"/>
      <c r="MIX64" s="141"/>
      <c r="MIY64" s="141"/>
      <c r="MIZ64" s="141"/>
      <c r="MJA64" s="141"/>
      <c r="MJB64" s="141"/>
      <c r="MJC64" s="141"/>
      <c r="MJD64" s="141"/>
      <c r="MJE64" s="141"/>
      <c r="MJF64" s="141"/>
      <c r="MJG64" s="141"/>
      <c r="MJH64" s="141"/>
      <c r="MJI64" s="141"/>
      <c r="MJJ64" s="141"/>
      <c r="MJK64" s="141"/>
      <c r="MJL64" s="141"/>
      <c r="MJM64" s="141"/>
      <c r="MJN64" s="141"/>
      <c r="MJO64" s="141"/>
      <c r="MJP64" s="141"/>
      <c r="MJQ64" s="141"/>
      <c r="MJR64" s="141"/>
      <c r="MJS64" s="141"/>
      <c r="MJT64" s="141"/>
      <c r="MJU64" s="141"/>
      <c r="MJV64" s="141"/>
      <c r="MJW64" s="141"/>
      <c r="MJX64" s="141"/>
      <c r="MJY64" s="141"/>
      <c r="MJZ64" s="141"/>
      <c r="MKA64" s="141"/>
      <c r="MKB64" s="141"/>
      <c r="MKC64" s="141"/>
      <c r="MKD64" s="141"/>
      <c r="MKE64" s="141"/>
      <c r="MKF64" s="141"/>
      <c r="MKG64" s="141"/>
      <c r="MKH64" s="141"/>
      <c r="MKI64" s="141"/>
      <c r="MKJ64" s="141"/>
      <c r="MKK64" s="141"/>
      <c r="MKL64" s="141"/>
      <c r="MKM64" s="141"/>
      <c r="MKN64" s="141"/>
      <c r="MKO64" s="141"/>
      <c r="MKP64" s="141"/>
      <c r="MKQ64" s="141"/>
      <c r="MKR64" s="141"/>
      <c r="MKS64" s="141"/>
      <c r="MKT64" s="141"/>
      <c r="MKU64" s="141"/>
      <c r="MKV64" s="141"/>
      <c r="MKW64" s="141"/>
      <c r="MKX64" s="141"/>
      <c r="MKY64" s="141"/>
      <c r="MKZ64" s="141"/>
      <c r="MLA64" s="141"/>
      <c r="MLB64" s="141"/>
      <c r="MLC64" s="141"/>
      <c r="MLD64" s="141"/>
      <c r="MLE64" s="141"/>
      <c r="MLF64" s="141"/>
      <c r="MLG64" s="141"/>
      <c r="MLH64" s="141"/>
      <c r="MLI64" s="141"/>
      <c r="MLJ64" s="141"/>
      <c r="MLK64" s="141"/>
      <c r="MLL64" s="141"/>
      <c r="MLM64" s="141"/>
      <c r="MLN64" s="141"/>
      <c r="MLO64" s="141"/>
      <c r="MLP64" s="141"/>
      <c r="MLQ64" s="141"/>
      <c r="MLR64" s="141"/>
      <c r="MLS64" s="141"/>
      <c r="MLT64" s="141"/>
      <c r="MLU64" s="141"/>
      <c r="MLV64" s="141"/>
      <c r="MLW64" s="141"/>
      <c r="MLX64" s="141"/>
      <c r="MLY64" s="141"/>
      <c r="MLZ64" s="141"/>
      <c r="MMA64" s="141"/>
      <c r="MMB64" s="141"/>
      <c r="MMC64" s="141"/>
      <c r="MMD64" s="141"/>
      <c r="MME64" s="141"/>
      <c r="MMF64" s="141"/>
      <c r="MMG64" s="141"/>
      <c r="MMH64" s="141"/>
      <c r="MMI64" s="141"/>
      <c r="MMJ64" s="141"/>
      <c r="MMK64" s="141"/>
      <c r="MML64" s="141"/>
      <c r="MMM64" s="141"/>
      <c r="MMN64" s="141"/>
      <c r="MMO64" s="141"/>
      <c r="MMP64" s="141"/>
      <c r="MMQ64" s="141"/>
      <c r="MMR64" s="141"/>
      <c r="MMS64" s="141"/>
      <c r="MMT64" s="141"/>
      <c r="MMU64" s="141"/>
      <c r="MMV64" s="141"/>
      <c r="MMW64" s="141"/>
      <c r="MMX64" s="141"/>
      <c r="MMY64" s="141"/>
      <c r="MMZ64" s="141"/>
      <c r="MNA64" s="141"/>
      <c r="MNB64" s="141"/>
      <c r="MNC64" s="141"/>
      <c r="MND64" s="141"/>
      <c r="MNE64" s="141"/>
      <c r="MNF64" s="141"/>
      <c r="MNG64" s="141"/>
      <c r="MNH64" s="141"/>
      <c r="MNI64" s="141"/>
      <c r="MNJ64" s="141"/>
      <c r="MNK64" s="141"/>
      <c r="MNL64" s="141"/>
      <c r="MNM64" s="141"/>
      <c r="MNN64" s="141"/>
      <c r="MNO64" s="141"/>
      <c r="MNP64" s="141"/>
      <c r="MNQ64" s="141"/>
      <c r="MNR64" s="141"/>
      <c r="MNS64" s="141"/>
      <c r="MNT64" s="141"/>
      <c r="MNU64" s="141"/>
      <c r="MNV64" s="141"/>
      <c r="MNW64" s="141"/>
      <c r="MNX64" s="141"/>
      <c r="MNY64" s="141"/>
      <c r="MNZ64" s="141"/>
      <c r="MOA64" s="141"/>
      <c r="MOB64" s="141"/>
      <c r="MOC64" s="141"/>
      <c r="MOD64" s="141"/>
      <c r="MOE64" s="141"/>
      <c r="MOF64" s="141"/>
      <c r="MOG64" s="141"/>
      <c r="MOH64" s="141"/>
      <c r="MOI64" s="141"/>
      <c r="MOJ64" s="141"/>
      <c r="MOK64" s="141"/>
      <c r="MOL64" s="141"/>
      <c r="MOM64" s="141"/>
      <c r="MON64" s="141"/>
      <c r="MOO64" s="141"/>
      <c r="MOP64" s="141"/>
      <c r="MOQ64" s="141"/>
      <c r="MOR64" s="141"/>
      <c r="MOS64" s="141"/>
      <c r="MOT64" s="141"/>
      <c r="MOU64" s="141"/>
      <c r="MOV64" s="141"/>
      <c r="MOW64" s="141"/>
      <c r="MOX64" s="141"/>
      <c r="MOY64" s="141"/>
      <c r="MOZ64" s="141"/>
      <c r="MPA64" s="141"/>
      <c r="MPB64" s="141"/>
      <c r="MPC64" s="141"/>
      <c r="MPD64" s="141"/>
      <c r="MPE64" s="141"/>
      <c r="MPF64" s="141"/>
      <c r="MPG64" s="141"/>
      <c r="MPH64" s="141"/>
      <c r="MPI64" s="141"/>
      <c r="MPJ64" s="141"/>
      <c r="MPK64" s="141"/>
      <c r="MPL64" s="141"/>
      <c r="MPM64" s="141"/>
      <c r="MPN64" s="141"/>
      <c r="MPO64" s="141"/>
      <c r="MPP64" s="141"/>
      <c r="MPQ64" s="141"/>
      <c r="MPR64" s="141"/>
      <c r="MPS64" s="141"/>
      <c r="MPT64" s="141"/>
      <c r="MPU64" s="141"/>
      <c r="MPV64" s="141"/>
      <c r="MPW64" s="141"/>
      <c r="MPX64" s="141"/>
      <c r="MPY64" s="141"/>
      <c r="MPZ64" s="141"/>
      <c r="MQA64" s="141"/>
      <c r="MQB64" s="141"/>
      <c r="MQC64" s="141"/>
      <c r="MQD64" s="141"/>
      <c r="MQE64" s="141"/>
      <c r="MQF64" s="141"/>
      <c r="MQG64" s="141"/>
      <c r="MQH64" s="141"/>
      <c r="MQI64" s="141"/>
      <c r="MQJ64" s="141"/>
      <c r="MQK64" s="141"/>
      <c r="MQL64" s="141"/>
      <c r="MQM64" s="141"/>
      <c r="MQN64" s="141"/>
      <c r="MQO64" s="141"/>
      <c r="MQP64" s="141"/>
      <c r="MQQ64" s="141"/>
      <c r="MQR64" s="141"/>
      <c r="MQS64" s="141"/>
      <c r="MQT64" s="141"/>
      <c r="MQU64" s="141"/>
      <c r="MQV64" s="141"/>
      <c r="MQW64" s="141"/>
      <c r="MQX64" s="141"/>
      <c r="MQY64" s="141"/>
      <c r="MQZ64" s="141"/>
      <c r="MRA64" s="141"/>
      <c r="MRB64" s="141"/>
      <c r="MRC64" s="141"/>
      <c r="MRD64" s="141"/>
      <c r="MRE64" s="141"/>
      <c r="MRF64" s="141"/>
      <c r="MRG64" s="141"/>
      <c r="MRH64" s="141"/>
      <c r="MRI64" s="141"/>
      <c r="MRJ64" s="141"/>
      <c r="MRK64" s="141"/>
      <c r="MRL64" s="141"/>
      <c r="MRM64" s="141"/>
      <c r="MRN64" s="141"/>
      <c r="MRO64" s="141"/>
      <c r="MRP64" s="141"/>
      <c r="MRQ64" s="141"/>
      <c r="MRR64" s="141"/>
      <c r="MRS64" s="141"/>
      <c r="MRT64" s="141"/>
      <c r="MRU64" s="141"/>
      <c r="MRV64" s="141"/>
      <c r="MRW64" s="141"/>
      <c r="MRX64" s="141"/>
      <c r="MRY64" s="141"/>
      <c r="MRZ64" s="141"/>
      <c r="MSA64" s="141"/>
      <c r="MSB64" s="141"/>
      <c r="MSC64" s="141"/>
      <c r="MSD64" s="141"/>
      <c r="MSE64" s="141"/>
      <c r="MSF64" s="141"/>
      <c r="MSG64" s="141"/>
      <c r="MSH64" s="141"/>
      <c r="MSI64" s="141"/>
      <c r="MSJ64" s="141"/>
      <c r="MSK64" s="141"/>
      <c r="MSL64" s="141"/>
      <c r="MSM64" s="141"/>
      <c r="MSN64" s="141"/>
      <c r="MSO64" s="141"/>
      <c r="MSP64" s="141"/>
      <c r="MSQ64" s="141"/>
      <c r="MSR64" s="141"/>
      <c r="MSS64" s="141"/>
      <c r="MST64" s="141"/>
      <c r="MSU64" s="141"/>
      <c r="MSV64" s="141"/>
      <c r="MSW64" s="141"/>
      <c r="MSX64" s="141"/>
      <c r="MSY64" s="141"/>
      <c r="MSZ64" s="141"/>
      <c r="MTA64" s="141"/>
      <c r="MTB64" s="141"/>
      <c r="MTC64" s="141"/>
      <c r="MTD64" s="141"/>
      <c r="MTE64" s="141"/>
      <c r="MTF64" s="141"/>
      <c r="MTG64" s="141"/>
      <c r="MTH64" s="141"/>
      <c r="MTI64" s="141"/>
      <c r="MTJ64" s="141"/>
      <c r="MTK64" s="141"/>
      <c r="MTL64" s="141"/>
      <c r="MTM64" s="141"/>
      <c r="MTN64" s="141"/>
      <c r="MTO64" s="141"/>
      <c r="MTP64" s="141"/>
      <c r="MTQ64" s="141"/>
      <c r="MTR64" s="141"/>
      <c r="MTS64" s="141"/>
      <c r="MTT64" s="141"/>
      <c r="MTU64" s="141"/>
      <c r="MTV64" s="141"/>
      <c r="MTW64" s="141"/>
      <c r="MTX64" s="141"/>
      <c r="MTY64" s="141"/>
      <c r="MTZ64" s="141"/>
      <c r="MUA64" s="141"/>
      <c r="MUB64" s="141"/>
      <c r="MUC64" s="141"/>
      <c r="MUD64" s="141"/>
      <c r="MUE64" s="141"/>
      <c r="MUF64" s="141"/>
      <c r="MUG64" s="141"/>
      <c r="MUH64" s="141"/>
      <c r="MUI64" s="141"/>
      <c r="MUJ64" s="141"/>
      <c r="MUK64" s="141"/>
      <c r="MUL64" s="141"/>
      <c r="MUM64" s="141"/>
      <c r="MUN64" s="141"/>
      <c r="MUO64" s="141"/>
      <c r="MUP64" s="141"/>
      <c r="MUQ64" s="141"/>
      <c r="MUR64" s="141"/>
      <c r="MUS64" s="141"/>
      <c r="MUT64" s="141"/>
      <c r="MUU64" s="141"/>
      <c r="MUV64" s="141"/>
      <c r="MUW64" s="141"/>
      <c r="MUX64" s="141"/>
      <c r="MUY64" s="141"/>
      <c r="MUZ64" s="141"/>
      <c r="MVA64" s="141"/>
      <c r="MVB64" s="141"/>
      <c r="MVC64" s="141"/>
      <c r="MVD64" s="141"/>
      <c r="MVE64" s="141"/>
      <c r="MVF64" s="141"/>
      <c r="MVG64" s="141"/>
      <c r="MVH64" s="141"/>
      <c r="MVI64" s="141"/>
      <c r="MVJ64" s="141"/>
      <c r="MVK64" s="141"/>
      <c r="MVL64" s="141"/>
      <c r="MVM64" s="141"/>
      <c r="MVN64" s="141"/>
      <c r="MVO64" s="141"/>
      <c r="MVP64" s="141"/>
      <c r="MVQ64" s="141"/>
      <c r="MVR64" s="141"/>
      <c r="MVS64" s="141"/>
      <c r="MVT64" s="141"/>
      <c r="MVU64" s="141"/>
      <c r="MVV64" s="141"/>
      <c r="MVW64" s="141"/>
      <c r="MVX64" s="141"/>
      <c r="MVY64" s="141"/>
      <c r="MVZ64" s="141"/>
      <c r="MWA64" s="141"/>
      <c r="MWB64" s="141"/>
      <c r="MWC64" s="141"/>
      <c r="MWD64" s="141"/>
      <c r="MWE64" s="141"/>
      <c r="MWF64" s="141"/>
      <c r="MWG64" s="141"/>
      <c r="MWH64" s="141"/>
      <c r="MWI64" s="141"/>
      <c r="MWJ64" s="141"/>
      <c r="MWK64" s="141"/>
      <c r="MWL64" s="141"/>
      <c r="MWM64" s="141"/>
      <c r="MWN64" s="141"/>
      <c r="MWO64" s="141"/>
      <c r="MWP64" s="141"/>
      <c r="MWQ64" s="141"/>
      <c r="MWR64" s="141"/>
      <c r="MWS64" s="141"/>
      <c r="MWT64" s="141"/>
      <c r="MWU64" s="141"/>
      <c r="MWV64" s="141"/>
      <c r="MWW64" s="141"/>
      <c r="MWX64" s="141"/>
      <c r="MWY64" s="141"/>
      <c r="MWZ64" s="141"/>
      <c r="MXA64" s="141"/>
      <c r="MXB64" s="141"/>
      <c r="MXC64" s="141"/>
      <c r="MXD64" s="141"/>
      <c r="MXE64" s="141"/>
      <c r="MXF64" s="141"/>
      <c r="MXG64" s="141"/>
      <c r="MXH64" s="141"/>
      <c r="MXI64" s="141"/>
      <c r="MXJ64" s="141"/>
      <c r="MXK64" s="141"/>
      <c r="MXL64" s="141"/>
      <c r="MXM64" s="141"/>
      <c r="MXN64" s="141"/>
      <c r="MXO64" s="141"/>
      <c r="MXP64" s="141"/>
      <c r="MXQ64" s="141"/>
      <c r="MXR64" s="141"/>
      <c r="MXS64" s="141"/>
      <c r="MXT64" s="141"/>
      <c r="MXU64" s="141"/>
      <c r="MXV64" s="141"/>
      <c r="MXW64" s="141"/>
      <c r="MXX64" s="141"/>
      <c r="MXY64" s="141"/>
      <c r="MXZ64" s="141"/>
      <c r="MYA64" s="141"/>
      <c r="MYB64" s="141"/>
      <c r="MYC64" s="141"/>
      <c r="MYD64" s="141"/>
      <c r="MYE64" s="141"/>
      <c r="MYF64" s="141"/>
      <c r="MYG64" s="141"/>
      <c r="MYH64" s="141"/>
      <c r="MYI64" s="141"/>
      <c r="MYJ64" s="141"/>
      <c r="MYK64" s="141"/>
      <c r="MYL64" s="141"/>
      <c r="MYM64" s="141"/>
      <c r="MYN64" s="141"/>
      <c r="MYO64" s="141"/>
      <c r="MYP64" s="141"/>
      <c r="MYQ64" s="141"/>
      <c r="MYR64" s="141"/>
      <c r="MYS64" s="141"/>
      <c r="MYT64" s="141"/>
      <c r="MYU64" s="141"/>
      <c r="MYV64" s="141"/>
      <c r="MYW64" s="141"/>
      <c r="MYX64" s="141"/>
      <c r="MYY64" s="141"/>
      <c r="MYZ64" s="141"/>
      <c r="MZA64" s="141"/>
      <c r="MZB64" s="141"/>
      <c r="MZC64" s="141"/>
      <c r="MZD64" s="141"/>
      <c r="MZE64" s="141"/>
      <c r="MZF64" s="141"/>
      <c r="MZG64" s="141"/>
      <c r="MZH64" s="141"/>
      <c r="MZI64" s="141"/>
      <c r="MZJ64" s="141"/>
      <c r="MZK64" s="141"/>
      <c r="MZL64" s="141"/>
      <c r="MZM64" s="141"/>
      <c r="MZN64" s="141"/>
      <c r="MZO64" s="141"/>
      <c r="MZP64" s="141"/>
      <c r="MZQ64" s="141"/>
      <c r="MZR64" s="141"/>
      <c r="MZS64" s="141"/>
      <c r="MZT64" s="141"/>
      <c r="MZU64" s="141"/>
      <c r="MZV64" s="141"/>
      <c r="MZW64" s="141"/>
      <c r="MZX64" s="141"/>
      <c r="MZY64" s="141"/>
      <c r="MZZ64" s="141"/>
      <c r="NAA64" s="141"/>
      <c r="NAB64" s="141"/>
      <c r="NAC64" s="141"/>
      <c r="NAD64" s="141"/>
      <c r="NAE64" s="141"/>
      <c r="NAF64" s="141"/>
      <c r="NAG64" s="141"/>
      <c r="NAH64" s="141"/>
      <c r="NAI64" s="141"/>
      <c r="NAJ64" s="141"/>
      <c r="NAK64" s="141"/>
      <c r="NAL64" s="141"/>
      <c r="NAM64" s="141"/>
      <c r="NAN64" s="141"/>
      <c r="NAO64" s="141"/>
      <c r="NAP64" s="141"/>
      <c r="NAQ64" s="141"/>
      <c r="NAR64" s="141"/>
      <c r="NAS64" s="141"/>
      <c r="NAT64" s="141"/>
      <c r="NAU64" s="141"/>
      <c r="NAV64" s="141"/>
      <c r="NAW64" s="141"/>
      <c r="NAX64" s="141"/>
      <c r="NAY64" s="141"/>
      <c r="NAZ64" s="141"/>
      <c r="NBA64" s="141"/>
      <c r="NBB64" s="141"/>
      <c r="NBC64" s="141"/>
      <c r="NBD64" s="141"/>
      <c r="NBE64" s="141"/>
      <c r="NBF64" s="141"/>
      <c r="NBG64" s="141"/>
      <c r="NBH64" s="141"/>
      <c r="NBI64" s="141"/>
      <c r="NBJ64" s="141"/>
      <c r="NBK64" s="141"/>
      <c r="NBL64" s="141"/>
      <c r="NBM64" s="141"/>
      <c r="NBN64" s="141"/>
      <c r="NBO64" s="141"/>
      <c r="NBP64" s="141"/>
      <c r="NBQ64" s="141"/>
      <c r="NBR64" s="141"/>
      <c r="NBS64" s="141"/>
      <c r="NBT64" s="141"/>
      <c r="NBU64" s="141"/>
      <c r="NBV64" s="141"/>
      <c r="NBW64" s="141"/>
      <c r="NBX64" s="141"/>
      <c r="NBY64" s="141"/>
      <c r="NBZ64" s="141"/>
      <c r="NCA64" s="141"/>
      <c r="NCB64" s="141"/>
      <c r="NCC64" s="141"/>
      <c r="NCD64" s="141"/>
      <c r="NCE64" s="141"/>
      <c r="NCF64" s="141"/>
      <c r="NCG64" s="141"/>
      <c r="NCH64" s="141"/>
      <c r="NCI64" s="141"/>
      <c r="NCJ64" s="141"/>
      <c r="NCK64" s="141"/>
      <c r="NCL64" s="141"/>
      <c r="NCM64" s="141"/>
      <c r="NCN64" s="141"/>
      <c r="NCO64" s="141"/>
      <c r="NCP64" s="141"/>
      <c r="NCQ64" s="141"/>
      <c r="NCR64" s="141"/>
      <c r="NCS64" s="141"/>
      <c r="NCT64" s="141"/>
      <c r="NCU64" s="141"/>
      <c r="NCV64" s="141"/>
      <c r="NCW64" s="141"/>
      <c r="NCX64" s="141"/>
      <c r="NCY64" s="141"/>
      <c r="NCZ64" s="141"/>
      <c r="NDA64" s="141"/>
      <c r="NDB64" s="141"/>
      <c r="NDC64" s="141"/>
      <c r="NDD64" s="141"/>
      <c r="NDE64" s="141"/>
      <c r="NDF64" s="141"/>
      <c r="NDG64" s="141"/>
      <c r="NDH64" s="141"/>
      <c r="NDI64" s="141"/>
      <c r="NDJ64" s="141"/>
      <c r="NDK64" s="141"/>
      <c r="NDL64" s="141"/>
      <c r="NDM64" s="141"/>
      <c r="NDN64" s="141"/>
      <c r="NDO64" s="141"/>
      <c r="NDP64" s="141"/>
      <c r="NDQ64" s="141"/>
      <c r="NDR64" s="141"/>
      <c r="NDS64" s="141"/>
      <c r="NDT64" s="141"/>
      <c r="NDU64" s="141"/>
      <c r="NDV64" s="141"/>
      <c r="NDW64" s="141"/>
      <c r="NDX64" s="141"/>
      <c r="NDY64" s="141"/>
      <c r="NDZ64" s="141"/>
      <c r="NEA64" s="141"/>
      <c r="NEB64" s="141"/>
      <c r="NEC64" s="141"/>
      <c r="NED64" s="141"/>
      <c r="NEE64" s="141"/>
      <c r="NEF64" s="141"/>
      <c r="NEG64" s="141"/>
      <c r="NEH64" s="141"/>
      <c r="NEI64" s="141"/>
      <c r="NEJ64" s="141"/>
      <c r="NEK64" s="141"/>
      <c r="NEL64" s="141"/>
      <c r="NEM64" s="141"/>
      <c r="NEN64" s="141"/>
      <c r="NEO64" s="141"/>
      <c r="NEP64" s="141"/>
      <c r="NEQ64" s="141"/>
      <c r="NER64" s="141"/>
      <c r="NES64" s="141"/>
      <c r="NET64" s="141"/>
      <c r="NEU64" s="141"/>
      <c r="NEV64" s="141"/>
      <c r="NEW64" s="141"/>
      <c r="NEX64" s="141"/>
      <c r="NEY64" s="141"/>
      <c r="NEZ64" s="141"/>
      <c r="NFA64" s="141"/>
      <c r="NFB64" s="141"/>
      <c r="NFC64" s="141"/>
      <c r="NFD64" s="141"/>
      <c r="NFE64" s="141"/>
      <c r="NFF64" s="141"/>
      <c r="NFG64" s="141"/>
      <c r="NFH64" s="141"/>
      <c r="NFI64" s="141"/>
      <c r="NFJ64" s="141"/>
      <c r="NFK64" s="141"/>
      <c r="NFL64" s="141"/>
      <c r="NFM64" s="141"/>
      <c r="NFN64" s="141"/>
      <c r="NFO64" s="141"/>
      <c r="NFP64" s="141"/>
      <c r="NFQ64" s="141"/>
      <c r="NFR64" s="141"/>
      <c r="NFS64" s="141"/>
      <c r="NFT64" s="141"/>
      <c r="NFU64" s="141"/>
      <c r="NFV64" s="141"/>
      <c r="NFW64" s="141"/>
      <c r="NFX64" s="141"/>
      <c r="NFY64" s="141"/>
      <c r="NFZ64" s="141"/>
      <c r="NGA64" s="141"/>
      <c r="NGB64" s="141"/>
      <c r="NGC64" s="141"/>
      <c r="NGD64" s="141"/>
      <c r="NGE64" s="141"/>
      <c r="NGF64" s="141"/>
      <c r="NGG64" s="141"/>
      <c r="NGH64" s="141"/>
      <c r="NGI64" s="141"/>
      <c r="NGJ64" s="141"/>
      <c r="NGK64" s="141"/>
      <c r="NGL64" s="141"/>
      <c r="NGM64" s="141"/>
      <c r="NGN64" s="141"/>
      <c r="NGO64" s="141"/>
      <c r="NGP64" s="141"/>
      <c r="NGQ64" s="141"/>
      <c r="NGR64" s="141"/>
      <c r="NGS64" s="141"/>
      <c r="NGT64" s="141"/>
      <c r="NGU64" s="141"/>
      <c r="NGV64" s="141"/>
      <c r="NGW64" s="141"/>
      <c r="NGX64" s="141"/>
      <c r="NGY64" s="141"/>
      <c r="NGZ64" s="141"/>
      <c r="NHA64" s="141"/>
      <c r="NHB64" s="141"/>
      <c r="NHC64" s="141"/>
      <c r="NHD64" s="141"/>
      <c r="NHE64" s="141"/>
      <c r="NHF64" s="141"/>
      <c r="NHG64" s="141"/>
      <c r="NHH64" s="141"/>
      <c r="NHI64" s="141"/>
      <c r="NHJ64" s="141"/>
      <c r="NHK64" s="141"/>
      <c r="NHL64" s="141"/>
      <c r="NHM64" s="141"/>
      <c r="NHN64" s="141"/>
      <c r="NHO64" s="141"/>
      <c r="NHP64" s="141"/>
      <c r="NHQ64" s="141"/>
      <c r="NHR64" s="141"/>
      <c r="NHS64" s="141"/>
      <c r="NHT64" s="141"/>
      <c r="NHU64" s="141"/>
      <c r="NHV64" s="141"/>
      <c r="NHW64" s="141"/>
      <c r="NHX64" s="141"/>
      <c r="NHY64" s="141"/>
      <c r="NHZ64" s="141"/>
      <c r="NIA64" s="141"/>
      <c r="NIB64" s="141"/>
      <c r="NIC64" s="141"/>
      <c r="NID64" s="141"/>
      <c r="NIE64" s="141"/>
      <c r="NIF64" s="141"/>
      <c r="NIG64" s="141"/>
      <c r="NIH64" s="141"/>
      <c r="NII64" s="141"/>
      <c r="NIJ64" s="141"/>
      <c r="NIK64" s="141"/>
      <c r="NIL64" s="141"/>
      <c r="NIM64" s="141"/>
      <c r="NIN64" s="141"/>
      <c r="NIO64" s="141"/>
      <c r="NIP64" s="141"/>
      <c r="NIQ64" s="141"/>
      <c r="NIR64" s="141"/>
      <c r="NIS64" s="141"/>
      <c r="NIT64" s="141"/>
      <c r="NIU64" s="141"/>
      <c r="NIV64" s="141"/>
      <c r="NIW64" s="141"/>
      <c r="NIX64" s="141"/>
      <c r="NIY64" s="141"/>
      <c r="NIZ64" s="141"/>
      <c r="NJA64" s="141"/>
      <c r="NJB64" s="141"/>
      <c r="NJC64" s="141"/>
      <c r="NJD64" s="141"/>
      <c r="NJE64" s="141"/>
      <c r="NJF64" s="141"/>
      <c r="NJG64" s="141"/>
      <c r="NJH64" s="141"/>
      <c r="NJI64" s="141"/>
      <c r="NJJ64" s="141"/>
      <c r="NJK64" s="141"/>
      <c r="NJL64" s="141"/>
      <c r="NJM64" s="141"/>
      <c r="NJN64" s="141"/>
      <c r="NJO64" s="141"/>
      <c r="NJP64" s="141"/>
      <c r="NJQ64" s="141"/>
      <c r="NJR64" s="141"/>
      <c r="NJS64" s="141"/>
      <c r="NJT64" s="141"/>
      <c r="NJU64" s="141"/>
      <c r="NJV64" s="141"/>
      <c r="NJW64" s="141"/>
      <c r="NJX64" s="141"/>
      <c r="NJY64" s="141"/>
      <c r="NJZ64" s="141"/>
      <c r="NKA64" s="141"/>
      <c r="NKB64" s="141"/>
      <c r="NKC64" s="141"/>
      <c r="NKD64" s="141"/>
      <c r="NKE64" s="141"/>
      <c r="NKF64" s="141"/>
      <c r="NKG64" s="141"/>
      <c r="NKH64" s="141"/>
      <c r="NKI64" s="141"/>
      <c r="NKJ64" s="141"/>
      <c r="NKK64" s="141"/>
      <c r="NKL64" s="141"/>
      <c r="NKM64" s="141"/>
      <c r="NKN64" s="141"/>
      <c r="NKO64" s="141"/>
      <c r="NKP64" s="141"/>
      <c r="NKQ64" s="141"/>
      <c r="NKR64" s="141"/>
      <c r="NKS64" s="141"/>
      <c r="NKT64" s="141"/>
      <c r="NKU64" s="141"/>
      <c r="NKV64" s="141"/>
      <c r="NKW64" s="141"/>
      <c r="NKX64" s="141"/>
      <c r="NKY64" s="141"/>
      <c r="NKZ64" s="141"/>
      <c r="NLA64" s="141"/>
      <c r="NLB64" s="141"/>
      <c r="NLC64" s="141"/>
      <c r="NLD64" s="141"/>
      <c r="NLE64" s="141"/>
      <c r="NLF64" s="141"/>
      <c r="NLG64" s="141"/>
      <c r="NLH64" s="141"/>
      <c r="NLI64" s="141"/>
      <c r="NLJ64" s="141"/>
      <c r="NLK64" s="141"/>
      <c r="NLL64" s="141"/>
      <c r="NLM64" s="141"/>
      <c r="NLN64" s="141"/>
      <c r="NLO64" s="141"/>
      <c r="NLP64" s="141"/>
      <c r="NLQ64" s="141"/>
      <c r="NLR64" s="141"/>
      <c r="NLS64" s="141"/>
      <c r="NLT64" s="141"/>
      <c r="NLU64" s="141"/>
      <c r="NLV64" s="141"/>
      <c r="NLW64" s="141"/>
      <c r="NLX64" s="141"/>
      <c r="NLY64" s="141"/>
      <c r="NLZ64" s="141"/>
      <c r="NMA64" s="141"/>
      <c r="NMB64" s="141"/>
      <c r="NMC64" s="141"/>
      <c r="NMD64" s="141"/>
      <c r="NME64" s="141"/>
      <c r="NMF64" s="141"/>
      <c r="NMG64" s="141"/>
      <c r="NMH64" s="141"/>
      <c r="NMI64" s="141"/>
      <c r="NMJ64" s="141"/>
      <c r="NMK64" s="141"/>
      <c r="NML64" s="141"/>
      <c r="NMM64" s="141"/>
      <c r="NMN64" s="141"/>
      <c r="NMO64" s="141"/>
      <c r="NMP64" s="141"/>
      <c r="NMQ64" s="141"/>
      <c r="NMR64" s="141"/>
      <c r="NMS64" s="141"/>
      <c r="NMT64" s="141"/>
      <c r="NMU64" s="141"/>
      <c r="NMV64" s="141"/>
      <c r="NMW64" s="141"/>
      <c r="NMX64" s="141"/>
      <c r="NMY64" s="141"/>
      <c r="NMZ64" s="141"/>
      <c r="NNA64" s="141"/>
      <c r="NNB64" s="141"/>
      <c r="NNC64" s="141"/>
      <c r="NND64" s="141"/>
      <c r="NNE64" s="141"/>
      <c r="NNF64" s="141"/>
      <c r="NNG64" s="141"/>
      <c r="NNH64" s="141"/>
      <c r="NNI64" s="141"/>
      <c r="NNJ64" s="141"/>
      <c r="NNK64" s="141"/>
      <c r="NNL64" s="141"/>
      <c r="NNM64" s="141"/>
      <c r="NNN64" s="141"/>
      <c r="NNO64" s="141"/>
      <c r="NNP64" s="141"/>
      <c r="NNQ64" s="141"/>
      <c r="NNR64" s="141"/>
      <c r="NNS64" s="141"/>
      <c r="NNT64" s="141"/>
      <c r="NNU64" s="141"/>
      <c r="NNV64" s="141"/>
      <c r="NNW64" s="141"/>
      <c r="NNX64" s="141"/>
      <c r="NNY64" s="141"/>
      <c r="NNZ64" s="141"/>
      <c r="NOA64" s="141"/>
      <c r="NOB64" s="141"/>
      <c r="NOC64" s="141"/>
      <c r="NOD64" s="141"/>
      <c r="NOE64" s="141"/>
      <c r="NOF64" s="141"/>
      <c r="NOG64" s="141"/>
      <c r="NOH64" s="141"/>
      <c r="NOI64" s="141"/>
      <c r="NOJ64" s="141"/>
      <c r="NOK64" s="141"/>
      <c r="NOL64" s="141"/>
      <c r="NOM64" s="141"/>
      <c r="NON64" s="141"/>
      <c r="NOO64" s="141"/>
      <c r="NOP64" s="141"/>
      <c r="NOQ64" s="141"/>
      <c r="NOR64" s="141"/>
      <c r="NOS64" s="141"/>
      <c r="NOT64" s="141"/>
      <c r="NOU64" s="141"/>
      <c r="NOV64" s="141"/>
      <c r="NOW64" s="141"/>
      <c r="NOX64" s="141"/>
      <c r="NOY64" s="141"/>
      <c r="NOZ64" s="141"/>
      <c r="NPA64" s="141"/>
      <c r="NPB64" s="141"/>
      <c r="NPC64" s="141"/>
      <c r="NPD64" s="141"/>
      <c r="NPE64" s="141"/>
      <c r="NPF64" s="141"/>
      <c r="NPG64" s="141"/>
      <c r="NPH64" s="141"/>
      <c r="NPI64" s="141"/>
      <c r="NPJ64" s="141"/>
      <c r="NPK64" s="141"/>
      <c r="NPL64" s="141"/>
      <c r="NPM64" s="141"/>
      <c r="NPN64" s="141"/>
      <c r="NPO64" s="141"/>
      <c r="NPP64" s="141"/>
      <c r="NPQ64" s="141"/>
      <c r="NPR64" s="141"/>
      <c r="NPS64" s="141"/>
      <c r="NPT64" s="141"/>
      <c r="NPU64" s="141"/>
      <c r="NPV64" s="141"/>
      <c r="NPW64" s="141"/>
      <c r="NPX64" s="141"/>
      <c r="NPY64" s="141"/>
      <c r="NPZ64" s="141"/>
      <c r="NQA64" s="141"/>
      <c r="NQB64" s="141"/>
      <c r="NQC64" s="141"/>
      <c r="NQD64" s="141"/>
      <c r="NQE64" s="141"/>
      <c r="NQF64" s="141"/>
      <c r="NQG64" s="141"/>
      <c r="NQH64" s="141"/>
      <c r="NQI64" s="141"/>
      <c r="NQJ64" s="141"/>
      <c r="NQK64" s="141"/>
      <c r="NQL64" s="141"/>
      <c r="NQM64" s="141"/>
      <c r="NQN64" s="141"/>
      <c r="NQO64" s="141"/>
      <c r="NQP64" s="141"/>
      <c r="NQQ64" s="141"/>
      <c r="NQR64" s="141"/>
      <c r="NQS64" s="141"/>
      <c r="NQT64" s="141"/>
      <c r="NQU64" s="141"/>
      <c r="NQV64" s="141"/>
      <c r="NQW64" s="141"/>
      <c r="NQX64" s="141"/>
      <c r="NQY64" s="141"/>
      <c r="NQZ64" s="141"/>
      <c r="NRA64" s="141"/>
      <c r="NRB64" s="141"/>
      <c r="NRC64" s="141"/>
      <c r="NRD64" s="141"/>
      <c r="NRE64" s="141"/>
      <c r="NRF64" s="141"/>
      <c r="NRG64" s="141"/>
      <c r="NRH64" s="141"/>
      <c r="NRI64" s="141"/>
      <c r="NRJ64" s="141"/>
      <c r="NRK64" s="141"/>
      <c r="NRL64" s="141"/>
      <c r="NRM64" s="141"/>
      <c r="NRN64" s="141"/>
      <c r="NRO64" s="141"/>
      <c r="NRP64" s="141"/>
      <c r="NRQ64" s="141"/>
      <c r="NRR64" s="141"/>
      <c r="NRS64" s="141"/>
      <c r="NRT64" s="141"/>
      <c r="NRU64" s="141"/>
      <c r="NRV64" s="141"/>
      <c r="NRW64" s="141"/>
      <c r="NRX64" s="141"/>
      <c r="NRY64" s="141"/>
      <c r="NRZ64" s="141"/>
      <c r="NSA64" s="141"/>
      <c r="NSB64" s="141"/>
      <c r="NSC64" s="141"/>
      <c r="NSD64" s="141"/>
      <c r="NSE64" s="141"/>
      <c r="NSF64" s="141"/>
      <c r="NSG64" s="141"/>
      <c r="NSH64" s="141"/>
      <c r="NSI64" s="141"/>
      <c r="NSJ64" s="141"/>
      <c r="NSK64" s="141"/>
      <c r="NSL64" s="141"/>
      <c r="NSM64" s="141"/>
      <c r="NSN64" s="141"/>
      <c r="NSO64" s="141"/>
      <c r="NSP64" s="141"/>
      <c r="NSQ64" s="141"/>
      <c r="NSR64" s="141"/>
      <c r="NSS64" s="141"/>
      <c r="NST64" s="141"/>
      <c r="NSU64" s="141"/>
      <c r="NSV64" s="141"/>
      <c r="NSW64" s="141"/>
      <c r="NSX64" s="141"/>
      <c r="NSY64" s="141"/>
      <c r="NSZ64" s="141"/>
      <c r="NTA64" s="141"/>
      <c r="NTB64" s="141"/>
      <c r="NTC64" s="141"/>
      <c r="NTD64" s="141"/>
      <c r="NTE64" s="141"/>
      <c r="NTF64" s="141"/>
      <c r="NTG64" s="141"/>
      <c r="NTH64" s="141"/>
      <c r="NTI64" s="141"/>
      <c r="NTJ64" s="141"/>
      <c r="NTK64" s="141"/>
      <c r="NTL64" s="141"/>
      <c r="NTM64" s="141"/>
      <c r="NTN64" s="141"/>
      <c r="NTO64" s="141"/>
      <c r="NTP64" s="141"/>
      <c r="NTQ64" s="141"/>
      <c r="NTR64" s="141"/>
      <c r="NTS64" s="141"/>
      <c r="NTT64" s="141"/>
      <c r="NTU64" s="141"/>
      <c r="NTV64" s="141"/>
      <c r="NTW64" s="141"/>
      <c r="NTX64" s="141"/>
      <c r="NTY64" s="141"/>
      <c r="NTZ64" s="141"/>
      <c r="NUA64" s="141"/>
      <c r="NUB64" s="141"/>
      <c r="NUC64" s="141"/>
      <c r="NUD64" s="141"/>
      <c r="NUE64" s="141"/>
      <c r="NUF64" s="141"/>
      <c r="NUG64" s="141"/>
      <c r="NUH64" s="141"/>
      <c r="NUI64" s="141"/>
      <c r="NUJ64" s="141"/>
      <c r="NUK64" s="141"/>
      <c r="NUL64" s="141"/>
      <c r="NUM64" s="141"/>
      <c r="NUN64" s="141"/>
      <c r="NUO64" s="141"/>
      <c r="NUP64" s="141"/>
      <c r="NUQ64" s="141"/>
      <c r="NUR64" s="141"/>
      <c r="NUS64" s="141"/>
      <c r="NUT64" s="141"/>
      <c r="NUU64" s="141"/>
      <c r="NUV64" s="141"/>
      <c r="NUW64" s="141"/>
      <c r="NUX64" s="141"/>
      <c r="NUY64" s="141"/>
      <c r="NUZ64" s="141"/>
      <c r="NVA64" s="141"/>
      <c r="NVB64" s="141"/>
      <c r="NVC64" s="141"/>
      <c r="NVD64" s="141"/>
      <c r="NVE64" s="141"/>
      <c r="NVF64" s="141"/>
      <c r="NVG64" s="141"/>
      <c r="NVH64" s="141"/>
      <c r="NVI64" s="141"/>
      <c r="NVJ64" s="141"/>
      <c r="NVK64" s="141"/>
      <c r="NVL64" s="141"/>
      <c r="NVM64" s="141"/>
      <c r="NVN64" s="141"/>
      <c r="NVO64" s="141"/>
      <c r="NVP64" s="141"/>
      <c r="NVQ64" s="141"/>
      <c r="NVR64" s="141"/>
      <c r="NVS64" s="141"/>
      <c r="NVT64" s="141"/>
      <c r="NVU64" s="141"/>
      <c r="NVV64" s="141"/>
      <c r="NVW64" s="141"/>
      <c r="NVX64" s="141"/>
      <c r="NVY64" s="141"/>
      <c r="NVZ64" s="141"/>
      <c r="NWA64" s="141"/>
      <c r="NWB64" s="141"/>
      <c r="NWC64" s="141"/>
      <c r="NWD64" s="141"/>
      <c r="NWE64" s="141"/>
      <c r="NWF64" s="141"/>
      <c r="NWG64" s="141"/>
      <c r="NWH64" s="141"/>
      <c r="NWI64" s="141"/>
      <c r="NWJ64" s="141"/>
      <c r="NWK64" s="141"/>
      <c r="NWL64" s="141"/>
      <c r="NWM64" s="141"/>
      <c r="NWN64" s="141"/>
      <c r="NWO64" s="141"/>
      <c r="NWP64" s="141"/>
      <c r="NWQ64" s="141"/>
      <c r="NWR64" s="141"/>
      <c r="NWS64" s="141"/>
      <c r="NWT64" s="141"/>
      <c r="NWU64" s="141"/>
      <c r="NWV64" s="141"/>
      <c r="NWW64" s="141"/>
      <c r="NWX64" s="141"/>
      <c r="NWY64" s="141"/>
      <c r="NWZ64" s="141"/>
      <c r="NXA64" s="141"/>
      <c r="NXB64" s="141"/>
      <c r="NXC64" s="141"/>
      <c r="NXD64" s="141"/>
      <c r="NXE64" s="141"/>
      <c r="NXF64" s="141"/>
      <c r="NXG64" s="141"/>
      <c r="NXH64" s="141"/>
      <c r="NXI64" s="141"/>
      <c r="NXJ64" s="141"/>
      <c r="NXK64" s="141"/>
      <c r="NXL64" s="141"/>
      <c r="NXM64" s="141"/>
      <c r="NXN64" s="141"/>
      <c r="NXO64" s="141"/>
      <c r="NXP64" s="141"/>
      <c r="NXQ64" s="141"/>
      <c r="NXR64" s="141"/>
      <c r="NXS64" s="141"/>
      <c r="NXT64" s="141"/>
      <c r="NXU64" s="141"/>
      <c r="NXV64" s="141"/>
      <c r="NXW64" s="141"/>
      <c r="NXX64" s="141"/>
      <c r="NXY64" s="141"/>
      <c r="NXZ64" s="141"/>
      <c r="NYA64" s="141"/>
      <c r="NYB64" s="141"/>
      <c r="NYC64" s="141"/>
      <c r="NYD64" s="141"/>
      <c r="NYE64" s="141"/>
      <c r="NYF64" s="141"/>
      <c r="NYG64" s="141"/>
      <c r="NYH64" s="141"/>
      <c r="NYI64" s="141"/>
      <c r="NYJ64" s="141"/>
      <c r="NYK64" s="141"/>
      <c r="NYL64" s="141"/>
      <c r="NYM64" s="141"/>
      <c r="NYN64" s="141"/>
      <c r="NYO64" s="141"/>
      <c r="NYP64" s="141"/>
      <c r="NYQ64" s="141"/>
      <c r="NYR64" s="141"/>
      <c r="NYS64" s="141"/>
      <c r="NYT64" s="141"/>
      <c r="NYU64" s="141"/>
      <c r="NYV64" s="141"/>
      <c r="NYW64" s="141"/>
      <c r="NYX64" s="141"/>
      <c r="NYY64" s="141"/>
      <c r="NYZ64" s="141"/>
      <c r="NZA64" s="141"/>
      <c r="NZB64" s="141"/>
      <c r="NZC64" s="141"/>
      <c r="NZD64" s="141"/>
      <c r="NZE64" s="141"/>
      <c r="NZF64" s="141"/>
      <c r="NZG64" s="141"/>
      <c r="NZH64" s="141"/>
      <c r="NZI64" s="141"/>
      <c r="NZJ64" s="141"/>
      <c r="NZK64" s="141"/>
      <c r="NZL64" s="141"/>
      <c r="NZM64" s="141"/>
      <c r="NZN64" s="141"/>
      <c r="NZO64" s="141"/>
      <c r="NZP64" s="141"/>
      <c r="NZQ64" s="141"/>
      <c r="NZR64" s="141"/>
      <c r="NZS64" s="141"/>
      <c r="NZT64" s="141"/>
      <c r="NZU64" s="141"/>
      <c r="NZV64" s="141"/>
      <c r="NZW64" s="141"/>
      <c r="NZX64" s="141"/>
      <c r="NZY64" s="141"/>
      <c r="NZZ64" s="141"/>
      <c r="OAA64" s="141"/>
      <c r="OAB64" s="141"/>
      <c r="OAC64" s="141"/>
      <c r="OAD64" s="141"/>
      <c r="OAE64" s="141"/>
      <c r="OAF64" s="141"/>
      <c r="OAG64" s="141"/>
      <c r="OAH64" s="141"/>
      <c r="OAI64" s="141"/>
      <c r="OAJ64" s="141"/>
      <c r="OAK64" s="141"/>
      <c r="OAL64" s="141"/>
      <c r="OAM64" s="141"/>
      <c r="OAN64" s="141"/>
      <c r="OAO64" s="141"/>
      <c r="OAP64" s="141"/>
      <c r="OAQ64" s="141"/>
      <c r="OAR64" s="141"/>
      <c r="OAS64" s="141"/>
      <c r="OAT64" s="141"/>
      <c r="OAU64" s="141"/>
      <c r="OAV64" s="141"/>
      <c r="OAW64" s="141"/>
      <c r="OAX64" s="141"/>
      <c r="OAY64" s="141"/>
      <c r="OAZ64" s="141"/>
      <c r="OBA64" s="141"/>
      <c r="OBB64" s="141"/>
      <c r="OBC64" s="141"/>
      <c r="OBD64" s="141"/>
      <c r="OBE64" s="141"/>
      <c r="OBF64" s="141"/>
      <c r="OBG64" s="141"/>
      <c r="OBH64" s="141"/>
      <c r="OBI64" s="141"/>
      <c r="OBJ64" s="141"/>
      <c r="OBK64" s="141"/>
      <c r="OBL64" s="141"/>
      <c r="OBM64" s="141"/>
      <c r="OBN64" s="141"/>
      <c r="OBO64" s="141"/>
      <c r="OBP64" s="141"/>
      <c r="OBQ64" s="141"/>
      <c r="OBR64" s="141"/>
      <c r="OBS64" s="141"/>
      <c r="OBT64" s="141"/>
      <c r="OBU64" s="141"/>
      <c r="OBV64" s="141"/>
      <c r="OBW64" s="141"/>
      <c r="OBX64" s="141"/>
      <c r="OBY64" s="141"/>
      <c r="OBZ64" s="141"/>
      <c r="OCA64" s="141"/>
      <c r="OCB64" s="141"/>
      <c r="OCC64" s="141"/>
      <c r="OCD64" s="141"/>
      <c r="OCE64" s="141"/>
      <c r="OCF64" s="141"/>
      <c r="OCG64" s="141"/>
      <c r="OCH64" s="141"/>
      <c r="OCI64" s="141"/>
      <c r="OCJ64" s="141"/>
      <c r="OCK64" s="141"/>
      <c r="OCL64" s="141"/>
      <c r="OCM64" s="141"/>
      <c r="OCN64" s="141"/>
      <c r="OCO64" s="141"/>
      <c r="OCP64" s="141"/>
      <c r="OCQ64" s="141"/>
      <c r="OCR64" s="141"/>
      <c r="OCS64" s="141"/>
      <c r="OCT64" s="141"/>
      <c r="OCU64" s="141"/>
      <c r="OCV64" s="141"/>
      <c r="OCW64" s="141"/>
      <c r="OCX64" s="141"/>
      <c r="OCY64" s="141"/>
      <c r="OCZ64" s="141"/>
      <c r="ODA64" s="141"/>
      <c r="ODB64" s="141"/>
      <c r="ODC64" s="141"/>
      <c r="ODD64" s="141"/>
      <c r="ODE64" s="141"/>
      <c r="ODF64" s="141"/>
      <c r="ODG64" s="141"/>
      <c r="ODH64" s="141"/>
      <c r="ODI64" s="141"/>
      <c r="ODJ64" s="141"/>
      <c r="ODK64" s="141"/>
      <c r="ODL64" s="141"/>
      <c r="ODM64" s="141"/>
      <c r="ODN64" s="141"/>
      <c r="ODO64" s="141"/>
      <c r="ODP64" s="141"/>
      <c r="ODQ64" s="141"/>
      <c r="ODR64" s="141"/>
      <c r="ODS64" s="141"/>
      <c r="ODT64" s="141"/>
      <c r="ODU64" s="141"/>
      <c r="ODV64" s="141"/>
      <c r="ODW64" s="141"/>
      <c r="ODX64" s="141"/>
      <c r="ODY64" s="141"/>
      <c r="ODZ64" s="141"/>
      <c r="OEA64" s="141"/>
      <c r="OEB64" s="141"/>
      <c r="OEC64" s="141"/>
      <c r="OED64" s="141"/>
      <c r="OEE64" s="141"/>
      <c r="OEF64" s="141"/>
      <c r="OEG64" s="141"/>
      <c r="OEH64" s="141"/>
      <c r="OEI64" s="141"/>
      <c r="OEJ64" s="141"/>
      <c r="OEK64" s="141"/>
      <c r="OEL64" s="141"/>
      <c r="OEM64" s="141"/>
      <c r="OEN64" s="141"/>
      <c r="OEO64" s="141"/>
      <c r="OEP64" s="141"/>
      <c r="OEQ64" s="141"/>
      <c r="OER64" s="141"/>
      <c r="OES64" s="141"/>
      <c r="OET64" s="141"/>
      <c r="OEU64" s="141"/>
      <c r="OEV64" s="141"/>
      <c r="OEW64" s="141"/>
      <c r="OEX64" s="141"/>
      <c r="OEY64" s="141"/>
      <c r="OEZ64" s="141"/>
      <c r="OFA64" s="141"/>
      <c r="OFB64" s="141"/>
      <c r="OFC64" s="141"/>
      <c r="OFD64" s="141"/>
      <c r="OFE64" s="141"/>
      <c r="OFF64" s="141"/>
      <c r="OFG64" s="141"/>
      <c r="OFH64" s="141"/>
      <c r="OFI64" s="141"/>
      <c r="OFJ64" s="141"/>
      <c r="OFK64" s="141"/>
      <c r="OFL64" s="141"/>
      <c r="OFM64" s="141"/>
      <c r="OFN64" s="141"/>
      <c r="OFO64" s="141"/>
      <c r="OFP64" s="141"/>
      <c r="OFQ64" s="141"/>
      <c r="OFR64" s="141"/>
      <c r="OFS64" s="141"/>
      <c r="OFT64" s="141"/>
      <c r="OFU64" s="141"/>
      <c r="OFV64" s="141"/>
      <c r="OFW64" s="141"/>
      <c r="OFX64" s="141"/>
      <c r="OFY64" s="141"/>
      <c r="OFZ64" s="141"/>
      <c r="OGA64" s="141"/>
      <c r="OGB64" s="141"/>
      <c r="OGC64" s="141"/>
      <c r="OGD64" s="141"/>
      <c r="OGE64" s="141"/>
      <c r="OGF64" s="141"/>
      <c r="OGG64" s="141"/>
      <c r="OGH64" s="141"/>
      <c r="OGI64" s="141"/>
      <c r="OGJ64" s="141"/>
      <c r="OGK64" s="141"/>
      <c r="OGL64" s="141"/>
      <c r="OGM64" s="141"/>
      <c r="OGN64" s="141"/>
      <c r="OGO64" s="141"/>
      <c r="OGP64" s="141"/>
      <c r="OGQ64" s="141"/>
      <c r="OGR64" s="141"/>
      <c r="OGS64" s="141"/>
      <c r="OGT64" s="141"/>
      <c r="OGU64" s="141"/>
      <c r="OGV64" s="141"/>
      <c r="OGW64" s="141"/>
      <c r="OGX64" s="141"/>
      <c r="OGY64" s="141"/>
      <c r="OGZ64" s="141"/>
      <c r="OHA64" s="141"/>
      <c r="OHB64" s="141"/>
      <c r="OHC64" s="141"/>
      <c r="OHD64" s="141"/>
      <c r="OHE64" s="141"/>
      <c r="OHF64" s="141"/>
      <c r="OHG64" s="141"/>
      <c r="OHH64" s="141"/>
      <c r="OHI64" s="141"/>
      <c r="OHJ64" s="141"/>
      <c r="OHK64" s="141"/>
      <c r="OHL64" s="141"/>
      <c r="OHM64" s="141"/>
      <c r="OHN64" s="141"/>
      <c r="OHO64" s="141"/>
      <c r="OHP64" s="141"/>
      <c r="OHQ64" s="141"/>
      <c r="OHR64" s="141"/>
      <c r="OHS64" s="141"/>
      <c r="OHT64" s="141"/>
      <c r="OHU64" s="141"/>
      <c r="OHV64" s="141"/>
      <c r="OHW64" s="141"/>
      <c r="OHX64" s="141"/>
      <c r="OHY64" s="141"/>
      <c r="OHZ64" s="141"/>
      <c r="OIA64" s="141"/>
      <c r="OIB64" s="141"/>
      <c r="OIC64" s="141"/>
      <c r="OID64" s="141"/>
      <c r="OIE64" s="141"/>
      <c r="OIF64" s="141"/>
      <c r="OIG64" s="141"/>
      <c r="OIH64" s="141"/>
      <c r="OII64" s="141"/>
      <c r="OIJ64" s="141"/>
      <c r="OIK64" s="141"/>
      <c r="OIL64" s="141"/>
      <c r="OIM64" s="141"/>
      <c r="OIN64" s="141"/>
      <c r="OIO64" s="141"/>
      <c r="OIP64" s="141"/>
      <c r="OIQ64" s="141"/>
      <c r="OIR64" s="141"/>
      <c r="OIS64" s="141"/>
      <c r="OIT64" s="141"/>
      <c r="OIU64" s="141"/>
      <c r="OIV64" s="141"/>
      <c r="OIW64" s="141"/>
      <c r="OIX64" s="141"/>
      <c r="OIY64" s="141"/>
      <c r="OIZ64" s="141"/>
      <c r="OJA64" s="141"/>
      <c r="OJB64" s="141"/>
      <c r="OJC64" s="141"/>
      <c r="OJD64" s="141"/>
      <c r="OJE64" s="141"/>
      <c r="OJF64" s="141"/>
      <c r="OJG64" s="141"/>
      <c r="OJH64" s="141"/>
      <c r="OJI64" s="141"/>
      <c r="OJJ64" s="141"/>
      <c r="OJK64" s="141"/>
      <c r="OJL64" s="141"/>
      <c r="OJM64" s="141"/>
      <c r="OJN64" s="141"/>
      <c r="OJO64" s="141"/>
      <c r="OJP64" s="141"/>
      <c r="OJQ64" s="141"/>
      <c r="OJR64" s="141"/>
      <c r="OJS64" s="141"/>
      <c r="OJT64" s="141"/>
      <c r="OJU64" s="141"/>
      <c r="OJV64" s="141"/>
      <c r="OJW64" s="141"/>
      <c r="OJX64" s="141"/>
      <c r="OJY64" s="141"/>
      <c r="OJZ64" s="141"/>
      <c r="OKA64" s="141"/>
      <c r="OKB64" s="141"/>
      <c r="OKC64" s="141"/>
      <c r="OKD64" s="141"/>
      <c r="OKE64" s="141"/>
      <c r="OKF64" s="141"/>
      <c r="OKG64" s="141"/>
      <c r="OKH64" s="141"/>
      <c r="OKI64" s="141"/>
      <c r="OKJ64" s="141"/>
      <c r="OKK64" s="141"/>
      <c r="OKL64" s="141"/>
      <c r="OKM64" s="141"/>
      <c r="OKN64" s="141"/>
      <c r="OKO64" s="141"/>
      <c r="OKP64" s="141"/>
      <c r="OKQ64" s="141"/>
      <c r="OKR64" s="141"/>
      <c r="OKS64" s="141"/>
      <c r="OKT64" s="141"/>
      <c r="OKU64" s="141"/>
      <c r="OKV64" s="141"/>
      <c r="OKW64" s="141"/>
      <c r="OKX64" s="141"/>
      <c r="OKY64" s="141"/>
      <c r="OKZ64" s="141"/>
      <c r="OLA64" s="141"/>
      <c r="OLB64" s="141"/>
      <c r="OLC64" s="141"/>
      <c r="OLD64" s="141"/>
      <c r="OLE64" s="141"/>
      <c r="OLF64" s="141"/>
      <c r="OLG64" s="141"/>
      <c r="OLH64" s="141"/>
      <c r="OLI64" s="141"/>
      <c r="OLJ64" s="141"/>
      <c r="OLK64" s="141"/>
      <c r="OLL64" s="141"/>
      <c r="OLM64" s="141"/>
      <c r="OLN64" s="141"/>
      <c r="OLO64" s="141"/>
      <c r="OLP64" s="141"/>
      <c r="OLQ64" s="141"/>
      <c r="OLR64" s="141"/>
      <c r="OLS64" s="141"/>
      <c r="OLT64" s="141"/>
      <c r="OLU64" s="141"/>
      <c r="OLV64" s="141"/>
      <c r="OLW64" s="141"/>
      <c r="OLX64" s="141"/>
      <c r="OLY64" s="141"/>
      <c r="OLZ64" s="141"/>
      <c r="OMA64" s="141"/>
      <c r="OMB64" s="141"/>
      <c r="OMC64" s="141"/>
      <c r="OMD64" s="141"/>
      <c r="OME64" s="141"/>
      <c r="OMF64" s="141"/>
      <c r="OMG64" s="141"/>
      <c r="OMH64" s="141"/>
      <c r="OMI64" s="141"/>
      <c r="OMJ64" s="141"/>
      <c r="OMK64" s="141"/>
      <c r="OML64" s="141"/>
      <c r="OMM64" s="141"/>
      <c r="OMN64" s="141"/>
      <c r="OMO64" s="141"/>
      <c r="OMP64" s="141"/>
      <c r="OMQ64" s="141"/>
      <c r="OMR64" s="141"/>
      <c r="OMS64" s="141"/>
      <c r="OMT64" s="141"/>
      <c r="OMU64" s="141"/>
      <c r="OMV64" s="141"/>
      <c r="OMW64" s="141"/>
      <c r="OMX64" s="141"/>
      <c r="OMY64" s="141"/>
      <c r="OMZ64" s="141"/>
      <c r="ONA64" s="141"/>
      <c r="ONB64" s="141"/>
      <c r="ONC64" s="141"/>
      <c r="OND64" s="141"/>
      <c r="ONE64" s="141"/>
      <c r="ONF64" s="141"/>
      <c r="ONG64" s="141"/>
      <c r="ONH64" s="141"/>
      <c r="ONI64" s="141"/>
      <c r="ONJ64" s="141"/>
      <c r="ONK64" s="141"/>
      <c r="ONL64" s="141"/>
      <c r="ONM64" s="141"/>
      <c r="ONN64" s="141"/>
      <c r="ONO64" s="141"/>
      <c r="ONP64" s="141"/>
      <c r="ONQ64" s="141"/>
      <c r="ONR64" s="141"/>
      <c r="ONS64" s="141"/>
      <c r="ONT64" s="141"/>
      <c r="ONU64" s="141"/>
      <c r="ONV64" s="141"/>
      <c r="ONW64" s="141"/>
      <c r="ONX64" s="141"/>
      <c r="ONY64" s="141"/>
      <c r="ONZ64" s="141"/>
      <c r="OOA64" s="141"/>
      <c r="OOB64" s="141"/>
      <c r="OOC64" s="141"/>
      <c r="OOD64" s="141"/>
      <c r="OOE64" s="141"/>
      <c r="OOF64" s="141"/>
      <c r="OOG64" s="141"/>
      <c r="OOH64" s="141"/>
      <c r="OOI64" s="141"/>
      <c r="OOJ64" s="141"/>
      <c r="OOK64" s="141"/>
      <c r="OOL64" s="141"/>
      <c r="OOM64" s="141"/>
      <c r="OON64" s="141"/>
      <c r="OOO64" s="141"/>
      <c r="OOP64" s="141"/>
      <c r="OOQ64" s="141"/>
      <c r="OOR64" s="141"/>
      <c r="OOS64" s="141"/>
      <c r="OOT64" s="141"/>
      <c r="OOU64" s="141"/>
      <c r="OOV64" s="141"/>
      <c r="OOW64" s="141"/>
      <c r="OOX64" s="141"/>
      <c r="OOY64" s="141"/>
      <c r="OOZ64" s="141"/>
      <c r="OPA64" s="141"/>
      <c r="OPB64" s="141"/>
      <c r="OPC64" s="141"/>
      <c r="OPD64" s="141"/>
      <c r="OPE64" s="141"/>
      <c r="OPF64" s="141"/>
      <c r="OPG64" s="141"/>
      <c r="OPH64" s="141"/>
      <c r="OPI64" s="141"/>
      <c r="OPJ64" s="141"/>
      <c r="OPK64" s="141"/>
      <c r="OPL64" s="141"/>
      <c r="OPM64" s="141"/>
      <c r="OPN64" s="141"/>
      <c r="OPO64" s="141"/>
      <c r="OPP64" s="141"/>
      <c r="OPQ64" s="141"/>
      <c r="OPR64" s="141"/>
      <c r="OPS64" s="141"/>
      <c r="OPT64" s="141"/>
      <c r="OPU64" s="141"/>
      <c r="OPV64" s="141"/>
      <c r="OPW64" s="141"/>
      <c r="OPX64" s="141"/>
      <c r="OPY64" s="141"/>
      <c r="OPZ64" s="141"/>
      <c r="OQA64" s="141"/>
      <c r="OQB64" s="141"/>
      <c r="OQC64" s="141"/>
      <c r="OQD64" s="141"/>
      <c r="OQE64" s="141"/>
      <c r="OQF64" s="141"/>
      <c r="OQG64" s="141"/>
      <c r="OQH64" s="141"/>
      <c r="OQI64" s="141"/>
      <c r="OQJ64" s="141"/>
      <c r="OQK64" s="141"/>
      <c r="OQL64" s="141"/>
      <c r="OQM64" s="141"/>
      <c r="OQN64" s="141"/>
      <c r="OQO64" s="141"/>
      <c r="OQP64" s="141"/>
      <c r="OQQ64" s="141"/>
      <c r="OQR64" s="141"/>
      <c r="OQS64" s="141"/>
      <c r="OQT64" s="141"/>
      <c r="OQU64" s="141"/>
      <c r="OQV64" s="141"/>
      <c r="OQW64" s="141"/>
      <c r="OQX64" s="141"/>
      <c r="OQY64" s="141"/>
      <c r="OQZ64" s="141"/>
      <c r="ORA64" s="141"/>
      <c r="ORB64" s="141"/>
      <c r="ORC64" s="141"/>
      <c r="ORD64" s="141"/>
      <c r="ORE64" s="141"/>
      <c r="ORF64" s="141"/>
      <c r="ORG64" s="141"/>
      <c r="ORH64" s="141"/>
      <c r="ORI64" s="141"/>
      <c r="ORJ64" s="141"/>
      <c r="ORK64" s="141"/>
      <c r="ORL64" s="141"/>
      <c r="ORM64" s="141"/>
      <c r="ORN64" s="141"/>
      <c r="ORO64" s="141"/>
      <c r="ORP64" s="141"/>
      <c r="ORQ64" s="141"/>
      <c r="ORR64" s="141"/>
      <c r="ORS64" s="141"/>
      <c r="ORT64" s="141"/>
      <c r="ORU64" s="141"/>
      <c r="ORV64" s="141"/>
      <c r="ORW64" s="141"/>
      <c r="ORX64" s="141"/>
      <c r="ORY64" s="141"/>
      <c r="ORZ64" s="141"/>
      <c r="OSA64" s="141"/>
      <c r="OSB64" s="141"/>
      <c r="OSC64" s="141"/>
      <c r="OSD64" s="141"/>
      <c r="OSE64" s="141"/>
      <c r="OSF64" s="141"/>
      <c r="OSG64" s="141"/>
      <c r="OSH64" s="141"/>
      <c r="OSI64" s="141"/>
      <c r="OSJ64" s="141"/>
      <c r="OSK64" s="141"/>
      <c r="OSL64" s="141"/>
      <c r="OSM64" s="141"/>
      <c r="OSN64" s="141"/>
      <c r="OSO64" s="141"/>
      <c r="OSP64" s="141"/>
      <c r="OSQ64" s="141"/>
      <c r="OSR64" s="141"/>
      <c r="OSS64" s="141"/>
      <c r="OST64" s="141"/>
      <c r="OSU64" s="141"/>
      <c r="OSV64" s="141"/>
      <c r="OSW64" s="141"/>
      <c r="OSX64" s="141"/>
      <c r="OSY64" s="141"/>
      <c r="OSZ64" s="141"/>
      <c r="OTA64" s="141"/>
      <c r="OTB64" s="141"/>
      <c r="OTC64" s="141"/>
      <c r="OTD64" s="141"/>
      <c r="OTE64" s="141"/>
      <c r="OTF64" s="141"/>
      <c r="OTG64" s="141"/>
      <c r="OTH64" s="141"/>
      <c r="OTI64" s="141"/>
      <c r="OTJ64" s="141"/>
      <c r="OTK64" s="141"/>
      <c r="OTL64" s="141"/>
      <c r="OTM64" s="141"/>
      <c r="OTN64" s="141"/>
      <c r="OTO64" s="141"/>
      <c r="OTP64" s="141"/>
      <c r="OTQ64" s="141"/>
      <c r="OTR64" s="141"/>
      <c r="OTS64" s="141"/>
      <c r="OTT64" s="141"/>
      <c r="OTU64" s="141"/>
      <c r="OTV64" s="141"/>
      <c r="OTW64" s="141"/>
      <c r="OTX64" s="141"/>
      <c r="OTY64" s="141"/>
      <c r="OTZ64" s="141"/>
      <c r="OUA64" s="141"/>
      <c r="OUB64" s="141"/>
      <c r="OUC64" s="141"/>
      <c r="OUD64" s="141"/>
      <c r="OUE64" s="141"/>
      <c r="OUF64" s="141"/>
      <c r="OUG64" s="141"/>
      <c r="OUH64" s="141"/>
      <c r="OUI64" s="141"/>
      <c r="OUJ64" s="141"/>
      <c r="OUK64" s="141"/>
      <c r="OUL64" s="141"/>
      <c r="OUM64" s="141"/>
      <c r="OUN64" s="141"/>
      <c r="OUO64" s="141"/>
      <c r="OUP64" s="141"/>
      <c r="OUQ64" s="141"/>
      <c r="OUR64" s="141"/>
      <c r="OUS64" s="141"/>
      <c r="OUT64" s="141"/>
      <c r="OUU64" s="141"/>
      <c r="OUV64" s="141"/>
      <c r="OUW64" s="141"/>
      <c r="OUX64" s="141"/>
      <c r="OUY64" s="141"/>
      <c r="OUZ64" s="141"/>
      <c r="OVA64" s="141"/>
      <c r="OVB64" s="141"/>
      <c r="OVC64" s="141"/>
      <c r="OVD64" s="141"/>
      <c r="OVE64" s="141"/>
      <c r="OVF64" s="141"/>
      <c r="OVG64" s="141"/>
      <c r="OVH64" s="141"/>
      <c r="OVI64" s="141"/>
      <c r="OVJ64" s="141"/>
      <c r="OVK64" s="141"/>
      <c r="OVL64" s="141"/>
      <c r="OVM64" s="141"/>
      <c r="OVN64" s="141"/>
      <c r="OVO64" s="141"/>
      <c r="OVP64" s="141"/>
      <c r="OVQ64" s="141"/>
      <c r="OVR64" s="141"/>
      <c r="OVS64" s="141"/>
      <c r="OVT64" s="141"/>
      <c r="OVU64" s="141"/>
      <c r="OVV64" s="141"/>
      <c r="OVW64" s="141"/>
      <c r="OVX64" s="141"/>
      <c r="OVY64" s="141"/>
      <c r="OVZ64" s="141"/>
      <c r="OWA64" s="141"/>
      <c r="OWB64" s="141"/>
      <c r="OWC64" s="141"/>
      <c r="OWD64" s="141"/>
      <c r="OWE64" s="141"/>
      <c r="OWF64" s="141"/>
      <c r="OWG64" s="141"/>
      <c r="OWH64" s="141"/>
      <c r="OWI64" s="141"/>
      <c r="OWJ64" s="141"/>
      <c r="OWK64" s="141"/>
      <c r="OWL64" s="141"/>
      <c r="OWM64" s="141"/>
      <c r="OWN64" s="141"/>
      <c r="OWO64" s="141"/>
      <c r="OWP64" s="141"/>
      <c r="OWQ64" s="141"/>
      <c r="OWR64" s="141"/>
      <c r="OWS64" s="141"/>
      <c r="OWT64" s="141"/>
      <c r="OWU64" s="141"/>
      <c r="OWV64" s="141"/>
      <c r="OWW64" s="141"/>
      <c r="OWX64" s="141"/>
      <c r="OWY64" s="141"/>
      <c r="OWZ64" s="141"/>
      <c r="OXA64" s="141"/>
      <c r="OXB64" s="141"/>
      <c r="OXC64" s="141"/>
      <c r="OXD64" s="141"/>
      <c r="OXE64" s="141"/>
      <c r="OXF64" s="141"/>
      <c r="OXG64" s="141"/>
      <c r="OXH64" s="141"/>
      <c r="OXI64" s="141"/>
      <c r="OXJ64" s="141"/>
      <c r="OXK64" s="141"/>
      <c r="OXL64" s="141"/>
      <c r="OXM64" s="141"/>
      <c r="OXN64" s="141"/>
      <c r="OXO64" s="141"/>
      <c r="OXP64" s="141"/>
      <c r="OXQ64" s="141"/>
      <c r="OXR64" s="141"/>
      <c r="OXS64" s="141"/>
      <c r="OXT64" s="141"/>
      <c r="OXU64" s="141"/>
      <c r="OXV64" s="141"/>
      <c r="OXW64" s="141"/>
      <c r="OXX64" s="141"/>
      <c r="OXY64" s="141"/>
      <c r="OXZ64" s="141"/>
      <c r="OYA64" s="141"/>
      <c r="OYB64" s="141"/>
      <c r="OYC64" s="141"/>
      <c r="OYD64" s="141"/>
      <c r="OYE64" s="141"/>
      <c r="OYF64" s="141"/>
      <c r="OYG64" s="141"/>
      <c r="OYH64" s="141"/>
      <c r="OYI64" s="141"/>
      <c r="OYJ64" s="141"/>
      <c r="OYK64" s="141"/>
      <c r="OYL64" s="141"/>
      <c r="OYM64" s="141"/>
      <c r="OYN64" s="141"/>
      <c r="OYO64" s="141"/>
      <c r="OYP64" s="141"/>
      <c r="OYQ64" s="141"/>
      <c r="OYR64" s="141"/>
      <c r="OYS64" s="141"/>
      <c r="OYT64" s="141"/>
      <c r="OYU64" s="141"/>
      <c r="OYV64" s="141"/>
      <c r="OYW64" s="141"/>
      <c r="OYX64" s="141"/>
      <c r="OYY64" s="141"/>
      <c r="OYZ64" s="141"/>
      <c r="OZA64" s="141"/>
      <c r="OZB64" s="141"/>
      <c r="OZC64" s="141"/>
      <c r="OZD64" s="141"/>
      <c r="OZE64" s="141"/>
      <c r="OZF64" s="141"/>
      <c r="OZG64" s="141"/>
      <c r="OZH64" s="141"/>
      <c r="OZI64" s="141"/>
      <c r="OZJ64" s="141"/>
      <c r="OZK64" s="141"/>
      <c r="OZL64" s="141"/>
      <c r="OZM64" s="141"/>
      <c r="OZN64" s="141"/>
      <c r="OZO64" s="141"/>
      <c r="OZP64" s="141"/>
      <c r="OZQ64" s="141"/>
      <c r="OZR64" s="141"/>
      <c r="OZS64" s="141"/>
      <c r="OZT64" s="141"/>
      <c r="OZU64" s="141"/>
      <c r="OZV64" s="141"/>
      <c r="OZW64" s="141"/>
      <c r="OZX64" s="141"/>
      <c r="OZY64" s="141"/>
      <c r="OZZ64" s="141"/>
      <c r="PAA64" s="141"/>
      <c r="PAB64" s="141"/>
      <c r="PAC64" s="141"/>
      <c r="PAD64" s="141"/>
      <c r="PAE64" s="141"/>
      <c r="PAF64" s="141"/>
      <c r="PAG64" s="141"/>
      <c r="PAH64" s="141"/>
      <c r="PAI64" s="141"/>
      <c r="PAJ64" s="141"/>
      <c r="PAK64" s="141"/>
      <c r="PAL64" s="141"/>
      <c r="PAM64" s="141"/>
      <c r="PAN64" s="141"/>
      <c r="PAO64" s="141"/>
      <c r="PAP64" s="141"/>
      <c r="PAQ64" s="141"/>
      <c r="PAR64" s="141"/>
      <c r="PAS64" s="141"/>
      <c r="PAT64" s="141"/>
      <c r="PAU64" s="141"/>
      <c r="PAV64" s="141"/>
      <c r="PAW64" s="141"/>
      <c r="PAX64" s="141"/>
      <c r="PAY64" s="141"/>
      <c r="PAZ64" s="141"/>
      <c r="PBA64" s="141"/>
      <c r="PBB64" s="141"/>
      <c r="PBC64" s="141"/>
      <c r="PBD64" s="141"/>
      <c r="PBE64" s="141"/>
      <c r="PBF64" s="141"/>
      <c r="PBG64" s="141"/>
      <c r="PBH64" s="141"/>
      <c r="PBI64" s="141"/>
      <c r="PBJ64" s="141"/>
      <c r="PBK64" s="141"/>
      <c r="PBL64" s="141"/>
      <c r="PBM64" s="141"/>
      <c r="PBN64" s="141"/>
      <c r="PBO64" s="141"/>
      <c r="PBP64" s="141"/>
      <c r="PBQ64" s="141"/>
      <c r="PBR64" s="141"/>
      <c r="PBS64" s="141"/>
      <c r="PBT64" s="141"/>
      <c r="PBU64" s="141"/>
      <c r="PBV64" s="141"/>
      <c r="PBW64" s="141"/>
      <c r="PBX64" s="141"/>
      <c r="PBY64" s="141"/>
      <c r="PBZ64" s="141"/>
      <c r="PCA64" s="141"/>
      <c r="PCB64" s="141"/>
      <c r="PCC64" s="141"/>
      <c r="PCD64" s="141"/>
      <c r="PCE64" s="141"/>
      <c r="PCF64" s="141"/>
      <c r="PCG64" s="141"/>
      <c r="PCH64" s="141"/>
      <c r="PCI64" s="141"/>
      <c r="PCJ64" s="141"/>
      <c r="PCK64" s="141"/>
      <c r="PCL64" s="141"/>
      <c r="PCM64" s="141"/>
      <c r="PCN64" s="141"/>
      <c r="PCO64" s="141"/>
      <c r="PCP64" s="141"/>
      <c r="PCQ64" s="141"/>
      <c r="PCR64" s="141"/>
      <c r="PCS64" s="141"/>
      <c r="PCT64" s="141"/>
      <c r="PCU64" s="141"/>
      <c r="PCV64" s="141"/>
      <c r="PCW64" s="141"/>
      <c r="PCX64" s="141"/>
      <c r="PCY64" s="141"/>
      <c r="PCZ64" s="141"/>
      <c r="PDA64" s="141"/>
      <c r="PDB64" s="141"/>
      <c r="PDC64" s="141"/>
      <c r="PDD64" s="141"/>
      <c r="PDE64" s="141"/>
      <c r="PDF64" s="141"/>
      <c r="PDG64" s="141"/>
      <c r="PDH64" s="141"/>
      <c r="PDI64" s="141"/>
      <c r="PDJ64" s="141"/>
      <c r="PDK64" s="141"/>
      <c r="PDL64" s="141"/>
      <c r="PDM64" s="141"/>
      <c r="PDN64" s="141"/>
      <c r="PDO64" s="141"/>
      <c r="PDP64" s="141"/>
      <c r="PDQ64" s="141"/>
      <c r="PDR64" s="141"/>
      <c r="PDS64" s="141"/>
      <c r="PDT64" s="141"/>
      <c r="PDU64" s="141"/>
      <c r="PDV64" s="141"/>
      <c r="PDW64" s="141"/>
      <c r="PDX64" s="141"/>
      <c r="PDY64" s="141"/>
      <c r="PDZ64" s="141"/>
      <c r="PEA64" s="141"/>
      <c r="PEB64" s="141"/>
      <c r="PEC64" s="141"/>
      <c r="PED64" s="141"/>
      <c r="PEE64" s="141"/>
      <c r="PEF64" s="141"/>
      <c r="PEG64" s="141"/>
      <c r="PEH64" s="141"/>
      <c r="PEI64" s="141"/>
      <c r="PEJ64" s="141"/>
      <c r="PEK64" s="141"/>
      <c r="PEL64" s="141"/>
      <c r="PEM64" s="141"/>
      <c r="PEN64" s="141"/>
      <c r="PEO64" s="141"/>
      <c r="PEP64" s="141"/>
      <c r="PEQ64" s="141"/>
      <c r="PER64" s="141"/>
      <c r="PES64" s="141"/>
      <c r="PET64" s="141"/>
      <c r="PEU64" s="141"/>
      <c r="PEV64" s="141"/>
      <c r="PEW64" s="141"/>
      <c r="PEX64" s="141"/>
      <c r="PEY64" s="141"/>
      <c r="PEZ64" s="141"/>
      <c r="PFA64" s="141"/>
      <c r="PFB64" s="141"/>
      <c r="PFC64" s="141"/>
      <c r="PFD64" s="141"/>
      <c r="PFE64" s="141"/>
      <c r="PFF64" s="141"/>
      <c r="PFG64" s="141"/>
      <c r="PFH64" s="141"/>
      <c r="PFI64" s="141"/>
      <c r="PFJ64" s="141"/>
      <c r="PFK64" s="141"/>
      <c r="PFL64" s="141"/>
      <c r="PFM64" s="141"/>
      <c r="PFN64" s="141"/>
      <c r="PFO64" s="141"/>
      <c r="PFP64" s="141"/>
      <c r="PFQ64" s="141"/>
      <c r="PFR64" s="141"/>
      <c r="PFS64" s="141"/>
      <c r="PFT64" s="141"/>
      <c r="PFU64" s="141"/>
      <c r="PFV64" s="141"/>
      <c r="PFW64" s="141"/>
      <c r="PFX64" s="141"/>
      <c r="PFY64" s="141"/>
      <c r="PFZ64" s="141"/>
      <c r="PGA64" s="141"/>
      <c r="PGB64" s="141"/>
      <c r="PGC64" s="141"/>
      <c r="PGD64" s="141"/>
      <c r="PGE64" s="141"/>
      <c r="PGF64" s="141"/>
      <c r="PGG64" s="141"/>
      <c r="PGH64" s="141"/>
      <c r="PGI64" s="141"/>
      <c r="PGJ64" s="141"/>
      <c r="PGK64" s="141"/>
      <c r="PGL64" s="141"/>
      <c r="PGM64" s="141"/>
      <c r="PGN64" s="141"/>
      <c r="PGO64" s="141"/>
      <c r="PGP64" s="141"/>
      <c r="PGQ64" s="141"/>
      <c r="PGR64" s="141"/>
      <c r="PGS64" s="141"/>
      <c r="PGT64" s="141"/>
      <c r="PGU64" s="141"/>
      <c r="PGV64" s="141"/>
      <c r="PGW64" s="141"/>
      <c r="PGX64" s="141"/>
      <c r="PGY64" s="141"/>
      <c r="PGZ64" s="141"/>
      <c r="PHA64" s="141"/>
      <c r="PHB64" s="141"/>
      <c r="PHC64" s="141"/>
      <c r="PHD64" s="141"/>
      <c r="PHE64" s="141"/>
      <c r="PHF64" s="141"/>
      <c r="PHG64" s="141"/>
      <c r="PHH64" s="141"/>
      <c r="PHI64" s="141"/>
      <c r="PHJ64" s="141"/>
      <c r="PHK64" s="141"/>
      <c r="PHL64" s="141"/>
      <c r="PHM64" s="141"/>
      <c r="PHN64" s="141"/>
      <c r="PHO64" s="141"/>
      <c r="PHP64" s="141"/>
      <c r="PHQ64" s="141"/>
      <c r="PHR64" s="141"/>
      <c r="PHS64" s="141"/>
      <c r="PHT64" s="141"/>
      <c r="PHU64" s="141"/>
      <c r="PHV64" s="141"/>
      <c r="PHW64" s="141"/>
      <c r="PHX64" s="141"/>
      <c r="PHY64" s="141"/>
      <c r="PHZ64" s="141"/>
      <c r="PIA64" s="141"/>
      <c r="PIB64" s="141"/>
      <c r="PIC64" s="141"/>
      <c r="PID64" s="141"/>
      <c r="PIE64" s="141"/>
      <c r="PIF64" s="141"/>
      <c r="PIG64" s="141"/>
      <c r="PIH64" s="141"/>
      <c r="PII64" s="141"/>
      <c r="PIJ64" s="141"/>
      <c r="PIK64" s="141"/>
      <c r="PIL64" s="141"/>
      <c r="PIM64" s="141"/>
      <c r="PIN64" s="141"/>
      <c r="PIO64" s="141"/>
      <c r="PIP64" s="141"/>
      <c r="PIQ64" s="141"/>
      <c r="PIR64" s="141"/>
      <c r="PIS64" s="141"/>
      <c r="PIT64" s="141"/>
      <c r="PIU64" s="141"/>
      <c r="PIV64" s="141"/>
      <c r="PIW64" s="141"/>
      <c r="PIX64" s="141"/>
      <c r="PIY64" s="141"/>
      <c r="PIZ64" s="141"/>
      <c r="PJA64" s="141"/>
      <c r="PJB64" s="141"/>
      <c r="PJC64" s="141"/>
      <c r="PJD64" s="141"/>
      <c r="PJE64" s="141"/>
      <c r="PJF64" s="141"/>
      <c r="PJG64" s="141"/>
      <c r="PJH64" s="141"/>
      <c r="PJI64" s="141"/>
      <c r="PJJ64" s="141"/>
      <c r="PJK64" s="141"/>
      <c r="PJL64" s="141"/>
      <c r="PJM64" s="141"/>
      <c r="PJN64" s="141"/>
      <c r="PJO64" s="141"/>
      <c r="PJP64" s="141"/>
      <c r="PJQ64" s="141"/>
      <c r="PJR64" s="141"/>
      <c r="PJS64" s="141"/>
      <c r="PJT64" s="141"/>
      <c r="PJU64" s="141"/>
      <c r="PJV64" s="141"/>
      <c r="PJW64" s="141"/>
      <c r="PJX64" s="141"/>
      <c r="PJY64" s="141"/>
      <c r="PJZ64" s="141"/>
      <c r="PKA64" s="141"/>
      <c r="PKB64" s="141"/>
      <c r="PKC64" s="141"/>
      <c r="PKD64" s="141"/>
      <c r="PKE64" s="141"/>
      <c r="PKF64" s="141"/>
      <c r="PKG64" s="141"/>
      <c r="PKH64" s="141"/>
      <c r="PKI64" s="141"/>
      <c r="PKJ64" s="141"/>
      <c r="PKK64" s="141"/>
      <c r="PKL64" s="141"/>
      <c r="PKM64" s="141"/>
      <c r="PKN64" s="141"/>
      <c r="PKO64" s="141"/>
      <c r="PKP64" s="141"/>
      <c r="PKQ64" s="141"/>
      <c r="PKR64" s="141"/>
      <c r="PKS64" s="141"/>
      <c r="PKT64" s="141"/>
      <c r="PKU64" s="141"/>
      <c r="PKV64" s="141"/>
      <c r="PKW64" s="141"/>
      <c r="PKX64" s="141"/>
      <c r="PKY64" s="141"/>
      <c r="PKZ64" s="141"/>
      <c r="PLA64" s="141"/>
      <c r="PLB64" s="141"/>
      <c r="PLC64" s="141"/>
      <c r="PLD64" s="141"/>
      <c r="PLE64" s="141"/>
      <c r="PLF64" s="141"/>
      <c r="PLG64" s="141"/>
      <c r="PLH64" s="141"/>
      <c r="PLI64" s="141"/>
      <c r="PLJ64" s="141"/>
      <c r="PLK64" s="141"/>
      <c r="PLL64" s="141"/>
      <c r="PLM64" s="141"/>
      <c r="PLN64" s="141"/>
      <c r="PLO64" s="141"/>
      <c r="PLP64" s="141"/>
      <c r="PLQ64" s="141"/>
      <c r="PLR64" s="141"/>
      <c r="PLS64" s="141"/>
      <c r="PLT64" s="141"/>
      <c r="PLU64" s="141"/>
      <c r="PLV64" s="141"/>
      <c r="PLW64" s="141"/>
      <c r="PLX64" s="141"/>
      <c r="PLY64" s="141"/>
      <c r="PLZ64" s="141"/>
      <c r="PMA64" s="141"/>
      <c r="PMB64" s="141"/>
      <c r="PMC64" s="141"/>
      <c r="PMD64" s="141"/>
      <c r="PME64" s="141"/>
      <c r="PMF64" s="141"/>
      <c r="PMG64" s="141"/>
      <c r="PMH64" s="141"/>
      <c r="PMI64" s="141"/>
      <c r="PMJ64" s="141"/>
      <c r="PMK64" s="141"/>
      <c r="PML64" s="141"/>
      <c r="PMM64" s="141"/>
      <c r="PMN64" s="141"/>
      <c r="PMO64" s="141"/>
      <c r="PMP64" s="141"/>
      <c r="PMQ64" s="141"/>
      <c r="PMR64" s="141"/>
      <c r="PMS64" s="141"/>
      <c r="PMT64" s="141"/>
      <c r="PMU64" s="141"/>
      <c r="PMV64" s="141"/>
      <c r="PMW64" s="141"/>
      <c r="PMX64" s="141"/>
      <c r="PMY64" s="141"/>
      <c r="PMZ64" s="141"/>
      <c r="PNA64" s="141"/>
      <c r="PNB64" s="141"/>
      <c r="PNC64" s="141"/>
      <c r="PND64" s="141"/>
      <c r="PNE64" s="141"/>
      <c r="PNF64" s="141"/>
      <c r="PNG64" s="141"/>
      <c r="PNH64" s="141"/>
      <c r="PNI64" s="141"/>
      <c r="PNJ64" s="141"/>
      <c r="PNK64" s="141"/>
      <c r="PNL64" s="141"/>
      <c r="PNM64" s="141"/>
      <c r="PNN64" s="141"/>
      <c r="PNO64" s="141"/>
      <c r="PNP64" s="141"/>
      <c r="PNQ64" s="141"/>
      <c r="PNR64" s="141"/>
      <c r="PNS64" s="141"/>
      <c r="PNT64" s="141"/>
      <c r="PNU64" s="141"/>
      <c r="PNV64" s="141"/>
      <c r="PNW64" s="141"/>
      <c r="PNX64" s="141"/>
      <c r="PNY64" s="141"/>
      <c r="PNZ64" s="141"/>
      <c r="POA64" s="141"/>
      <c r="POB64" s="141"/>
      <c r="POC64" s="141"/>
      <c r="POD64" s="141"/>
      <c r="POE64" s="141"/>
      <c r="POF64" s="141"/>
      <c r="POG64" s="141"/>
      <c r="POH64" s="141"/>
      <c r="POI64" s="141"/>
      <c r="POJ64" s="141"/>
      <c r="POK64" s="141"/>
      <c r="POL64" s="141"/>
      <c r="POM64" s="141"/>
      <c r="PON64" s="141"/>
      <c r="POO64" s="141"/>
      <c r="POP64" s="141"/>
      <c r="POQ64" s="141"/>
      <c r="POR64" s="141"/>
      <c r="POS64" s="141"/>
      <c r="POT64" s="141"/>
      <c r="POU64" s="141"/>
      <c r="POV64" s="141"/>
      <c r="POW64" s="141"/>
      <c r="POX64" s="141"/>
      <c r="POY64" s="141"/>
      <c r="POZ64" s="141"/>
      <c r="PPA64" s="141"/>
      <c r="PPB64" s="141"/>
      <c r="PPC64" s="141"/>
      <c r="PPD64" s="141"/>
      <c r="PPE64" s="141"/>
      <c r="PPF64" s="141"/>
      <c r="PPG64" s="141"/>
      <c r="PPH64" s="141"/>
      <c r="PPI64" s="141"/>
      <c r="PPJ64" s="141"/>
      <c r="PPK64" s="141"/>
      <c r="PPL64" s="141"/>
      <c r="PPM64" s="141"/>
      <c r="PPN64" s="141"/>
      <c r="PPO64" s="141"/>
      <c r="PPP64" s="141"/>
      <c r="PPQ64" s="141"/>
      <c r="PPR64" s="141"/>
      <c r="PPS64" s="141"/>
      <c r="PPT64" s="141"/>
      <c r="PPU64" s="141"/>
      <c r="PPV64" s="141"/>
      <c r="PPW64" s="141"/>
      <c r="PPX64" s="141"/>
      <c r="PPY64" s="141"/>
      <c r="PPZ64" s="141"/>
      <c r="PQA64" s="141"/>
      <c r="PQB64" s="141"/>
      <c r="PQC64" s="141"/>
      <c r="PQD64" s="141"/>
      <c r="PQE64" s="141"/>
      <c r="PQF64" s="141"/>
      <c r="PQG64" s="141"/>
      <c r="PQH64" s="141"/>
      <c r="PQI64" s="141"/>
      <c r="PQJ64" s="141"/>
      <c r="PQK64" s="141"/>
      <c r="PQL64" s="141"/>
      <c r="PQM64" s="141"/>
      <c r="PQN64" s="141"/>
      <c r="PQO64" s="141"/>
      <c r="PQP64" s="141"/>
      <c r="PQQ64" s="141"/>
      <c r="PQR64" s="141"/>
      <c r="PQS64" s="141"/>
      <c r="PQT64" s="141"/>
      <c r="PQU64" s="141"/>
      <c r="PQV64" s="141"/>
      <c r="PQW64" s="141"/>
      <c r="PQX64" s="141"/>
      <c r="PQY64" s="141"/>
      <c r="PQZ64" s="141"/>
      <c r="PRA64" s="141"/>
      <c r="PRB64" s="141"/>
      <c r="PRC64" s="141"/>
      <c r="PRD64" s="141"/>
      <c r="PRE64" s="141"/>
      <c r="PRF64" s="141"/>
      <c r="PRG64" s="141"/>
      <c r="PRH64" s="141"/>
      <c r="PRI64" s="141"/>
      <c r="PRJ64" s="141"/>
      <c r="PRK64" s="141"/>
      <c r="PRL64" s="141"/>
      <c r="PRM64" s="141"/>
      <c r="PRN64" s="141"/>
      <c r="PRO64" s="141"/>
      <c r="PRP64" s="141"/>
      <c r="PRQ64" s="141"/>
      <c r="PRR64" s="141"/>
      <c r="PRS64" s="141"/>
      <c r="PRT64" s="141"/>
      <c r="PRU64" s="141"/>
      <c r="PRV64" s="141"/>
      <c r="PRW64" s="141"/>
      <c r="PRX64" s="141"/>
      <c r="PRY64" s="141"/>
      <c r="PRZ64" s="141"/>
      <c r="PSA64" s="141"/>
      <c r="PSB64" s="141"/>
      <c r="PSC64" s="141"/>
      <c r="PSD64" s="141"/>
      <c r="PSE64" s="141"/>
      <c r="PSF64" s="141"/>
      <c r="PSG64" s="141"/>
      <c r="PSH64" s="141"/>
      <c r="PSI64" s="141"/>
      <c r="PSJ64" s="141"/>
      <c r="PSK64" s="141"/>
      <c r="PSL64" s="141"/>
      <c r="PSM64" s="141"/>
      <c r="PSN64" s="141"/>
      <c r="PSO64" s="141"/>
      <c r="PSP64" s="141"/>
      <c r="PSQ64" s="141"/>
      <c r="PSR64" s="141"/>
      <c r="PSS64" s="141"/>
      <c r="PST64" s="141"/>
      <c r="PSU64" s="141"/>
      <c r="PSV64" s="141"/>
      <c r="PSW64" s="141"/>
      <c r="PSX64" s="141"/>
      <c r="PSY64" s="141"/>
      <c r="PSZ64" s="141"/>
      <c r="PTA64" s="141"/>
      <c r="PTB64" s="141"/>
      <c r="PTC64" s="141"/>
      <c r="PTD64" s="141"/>
      <c r="PTE64" s="141"/>
      <c r="PTF64" s="141"/>
      <c r="PTG64" s="141"/>
      <c r="PTH64" s="141"/>
      <c r="PTI64" s="141"/>
      <c r="PTJ64" s="141"/>
      <c r="PTK64" s="141"/>
      <c r="PTL64" s="141"/>
      <c r="PTM64" s="141"/>
      <c r="PTN64" s="141"/>
      <c r="PTO64" s="141"/>
      <c r="PTP64" s="141"/>
      <c r="PTQ64" s="141"/>
      <c r="PTR64" s="141"/>
      <c r="PTS64" s="141"/>
      <c r="PTT64" s="141"/>
      <c r="PTU64" s="141"/>
      <c r="PTV64" s="141"/>
      <c r="PTW64" s="141"/>
      <c r="PTX64" s="141"/>
      <c r="PTY64" s="141"/>
      <c r="PTZ64" s="141"/>
      <c r="PUA64" s="141"/>
      <c r="PUB64" s="141"/>
      <c r="PUC64" s="141"/>
      <c r="PUD64" s="141"/>
      <c r="PUE64" s="141"/>
      <c r="PUF64" s="141"/>
      <c r="PUG64" s="141"/>
      <c r="PUH64" s="141"/>
      <c r="PUI64" s="141"/>
      <c r="PUJ64" s="141"/>
      <c r="PUK64" s="141"/>
      <c r="PUL64" s="141"/>
      <c r="PUM64" s="141"/>
      <c r="PUN64" s="141"/>
      <c r="PUO64" s="141"/>
      <c r="PUP64" s="141"/>
      <c r="PUQ64" s="141"/>
      <c r="PUR64" s="141"/>
      <c r="PUS64" s="141"/>
      <c r="PUT64" s="141"/>
      <c r="PUU64" s="141"/>
      <c r="PUV64" s="141"/>
      <c r="PUW64" s="141"/>
      <c r="PUX64" s="141"/>
      <c r="PUY64" s="141"/>
      <c r="PUZ64" s="141"/>
      <c r="PVA64" s="141"/>
      <c r="PVB64" s="141"/>
      <c r="PVC64" s="141"/>
      <c r="PVD64" s="141"/>
      <c r="PVE64" s="141"/>
      <c r="PVF64" s="141"/>
      <c r="PVG64" s="141"/>
      <c r="PVH64" s="141"/>
      <c r="PVI64" s="141"/>
      <c r="PVJ64" s="141"/>
      <c r="PVK64" s="141"/>
      <c r="PVL64" s="141"/>
      <c r="PVM64" s="141"/>
      <c r="PVN64" s="141"/>
      <c r="PVO64" s="141"/>
      <c r="PVP64" s="141"/>
      <c r="PVQ64" s="141"/>
      <c r="PVR64" s="141"/>
      <c r="PVS64" s="141"/>
      <c r="PVT64" s="141"/>
      <c r="PVU64" s="141"/>
      <c r="PVV64" s="141"/>
      <c r="PVW64" s="141"/>
      <c r="PVX64" s="141"/>
      <c r="PVY64" s="141"/>
      <c r="PVZ64" s="141"/>
      <c r="PWA64" s="141"/>
      <c r="PWB64" s="141"/>
      <c r="PWC64" s="141"/>
      <c r="PWD64" s="141"/>
      <c r="PWE64" s="141"/>
      <c r="PWF64" s="141"/>
      <c r="PWG64" s="141"/>
      <c r="PWH64" s="141"/>
      <c r="PWI64" s="141"/>
      <c r="PWJ64" s="141"/>
      <c r="PWK64" s="141"/>
      <c r="PWL64" s="141"/>
      <c r="PWM64" s="141"/>
      <c r="PWN64" s="141"/>
      <c r="PWO64" s="141"/>
      <c r="PWP64" s="141"/>
      <c r="PWQ64" s="141"/>
      <c r="PWR64" s="141"/>
      <c r="PWS64" s="141"/>
      <c r="PWT64" s="141"/>
      <c r="PWU64" s="141"/>
      <c r="PWV64" s="141"/>
      <c r="PWW64" s="141"/>
      <c r="PWX64" s="141"/>
      <c r="PWY64" s="141"/>
      <c r="PWZ64" s="141"/>
      <c r="PXA64" s="141"/>
      <c r="PXB64" s="141"/>
      <c r="PXC64" s="141"/>
      <c r="PXD64" s="141"/>
      <c r="PXE64" s="141"/>
      <c r="PXF64" s="141"/>
      <c r="PXG64" s="141"/>
      <c r="PXH64" s="141"/>
      <c r="PXI64" s="141"/>
      <c r="PXJ64" s="141"/>
      <c r="PXK64" s="141"/>
      <c r="PXL64" s="141"/>
      <c r="PXM64" s="141"/>
      <c r="PXN64" s="141"/>
      <c r="PXO64" s="141"/>
      <c r="PXP64" s="141"/>
      <c r="PXQ64" s="141"/>
      <c r="PXR64" s="141"/>
      <c r="PXS64" s="141"/>
      <c r="PXT64" s="141"/>
      <c r="PXU64" s="141"/>
      <c r="PXV64" s="141"/>
      <c r="PXW64" s="141"/>
      <c r="PXX64" s="141"/>
      <c r="PXY64" s="141"/>
      <c r="PXZ64" s="141"/>
      <c r="PYA64" s="141"/>
      <c r="PYB64" s="141"/>
      <c r="PYC64" s="141"/>
      <c r="PYD64" s="141"/>
      <c r="PYE64" s="141"/>
      <c r="PYF64" s="141"/>
      <c r="PYG64" s="141"/>
      <c r="PYH64" s="141"/>
      <c r="PYI64" s="141"/>
      <c r="PYJ64" s="141"/>
      <c r="PYK64" s="141"/>
      <c r="PYL64" s="141"/>
      <c r="PYM64" s="141"/>
      <c r="PYN64" s="141"/>
      <c r="PYO64" s="141"/>
      <c r="PYP64" s="141"/>
      <c r="PYQ64" s="141"/>
      <c r="PYR64" s="141"/>
      <c r="PYS64" s="141"/>
      <c r="PYT64" s="141"/>
      <c r="PYU64" s="141"/>
      <c r="PYV64" s="141"/>
      <c r="PYW64" s="141"/>
      <c r="PYX64" s="141"/>
      <c r="PYY64" s="141"/>
      <c r="PYZ64" s="141"/>
      <c r="PZA64" s="141"/>
      <c r="PZB64" s="141"/>
      <c r="PZC64" s="141"/>
      <c r="PZD64" s="141"/>
      <c r="PZE64" s="141"/>
      <c r="PZF64" s="141"/>
      <c r="PZG64" s="141"/>
      <c r="PZH64" s="141"/>
      <c r="PZI64" s="141"/>
      <c r="PZJ64" s="141"/>
      <c r="PZK64" s="141"/>
      <c r="PZL64" s="141"/>
      <c r="PZM64" s="141"/>
      <c r="PZN64" s="141"/>
      <c r="PZO64" s="141"/>
      <c r="PZP64" s="141"/>
      <c r="PZQ64" s="141"/>
      <c r="PZR64" s="141"/>
      <c r="PZS64" s="141"/>
      <c r="PZT64" s="141"/>
      <c r="PZU64" s="141"/>
      <c r="PZV64" s="141"/>
      <c r="PZW64" s="141"/>
      <c r="PZX64" s="141"/>
      <c r="PZY64" s="141"/>
      <c r="PZZ64" s="141"/>
      <c r="QAA64" s="141"/>
      <c r="QAB64" s="141"/>
      <c r="QAC64" s="141"/>
      <c r="QAD64" s="141"/>
      <c r="QAE64" s="141"/>
      <c r="QAF64" s="141"/>
      <c r="QAG64" s="141"/>
      <c r="QAH64" s="141"/>
      <c r="QAI64" s="141"/>
      <c r="QAJ64" s="141"/>
      <c r="QAK64" s="141"/>
      <c r="QAL64" s="141"/>
      <c r="QAM64" s="141"/>
      <c r="QAN64" s="141"/>
      <c r="QAO64" s="141"/>
      <c r="QAP64" s="141"/>
      <c r="QAQ64" s="141"/>
      <c r="QAR64" s="141"/>
      <c r="QAS64" s="141"/>
      <c r="QAT64" s="141"/>
      <c r="QAU64" s="141"/>
      <c r="QAV64" s="141"/>
      <c r="QAW64" s="141"/>
      <c r="QAX64" s="141"/>
      <c r="QAY64" s="141"/>
      <c r="QAZ64" s="141"/>
      <c r="QBA64" s="141"/>
      <c r="QBB64" s="141"/>
      <c r="QBC64" s="141"/>
      <c r="QBD64" s="141"/>
      <c r="QBE64" s="141"/>
      <c r="QBF64" s="141"/>
      <c r="QBG64" s="141"/>
      <c r="QBH64" s="141"/>
      <c r="QBI64" s="141"/>
      <c r="QBJ64" s="141"/>
      <c r="QBK64" s="141"/>
      <c r="QBL64" s="141"/>
      <c r="QBM64" s="141"/>
      <c r="QBN64" s="141"/>
      <c r="QBO64" s="141"/>
      <c r="QBP64" s="141"/>
      <c r="QBQ64" s="141"/>
      <c r="QBR64" s="141"/>
      <c r="QBS64" s="141"/>
      <c r="QBT64" s="141"/>
      <c r="QBU64" s="141"/>
      <c r="QBV64" s="141"/>
      <c r="QBW64" s="141"/>
      <c r="QBX64" s="141"/>
      <c r="QBY64" s="141"/>
      <c r="QBZ64" s="141"/>
      <c r="QCA64" s="141"/>
      <c r="QCB64" s="141"/>
      <c r="QCC64" s="141"/>
      <c r="QCD64" s="141"/>
      <c r="QCE64" s="141"/>
      <c r="QCF64" s="141"/>
      <c r="QCG64" s="141"/>
      <c r="QCH64" s="141"/>
      <c r="QCI64" s="141"/>
      <c r="QCJ64" s="141"/>
      <c r="QCK64" s="141"/>
      <c r="QCL64" s="141"/>
      <c r="QCM64" s="141"/>
      <c r="QCN64" s="141"/>
      <c r="QCO64" s="141"/>
      <c r="QCP64" s="141"/>
      <c r="QCQ64" s="141"/>
      <c r="QCR64" s="141"/>
      <c r="QCS64" s="141"/>
      <c r="QCT64" s="141"/>
      <c r="QCU64" s="141"/>
      <c r="QCV64" s="141"/>
      <c r="QCW64" s="141"/>
      <c r="QCX64" s="141"/>
      <c r="QCY64" s="141"/>
      <c r="QCZ64" s="141"/>
      <c r="QDA64" s="141"/>
      <c r="QDB64" s="141"/>
      <c r="QDC64" s="141"/>
      <c r="QDD64" s="141"/>
      <c r="QDE64" s="141"/>
      <c r="QDF64" s="141"/>
      <c r="QDG64" s="141"/>
      <c r="QDH64" s="141"/>
      <c r="QDI64" s="141"/>
      <c r="QDJ64" s="141"/>
      <c r="QDK64" s="141"/>
      <c r="QDL64" s="141"/>
      <c r="QDM64" s="141"/>
      <c r="QDN64" s="141"/>
      <c r="QDO64" s="141"/>
      <c r="QDP64" s="141"/>
      <c r="QDQ64" s="141"/>
      <c r="QDR64" s="141"/>
      <c r="QDS64" s="141"/>
      <c r="QDT64" s="141"/>
      <c r="QDU64" s="141"/>
      <c r="QDV64" s="141"/>
      <c r="QDW64" s="141"/>
      <c r="QDX64" s="141"/>
      <c r="QDY64" s="141"/>
      <c r="QDZ64" s="141"/>
      <c r="QEA64" s="141"/>
      <c r="QEB64" s="141"/>
      <c r="QEC64" s="141"/>
      <c r="QED64" s="141"/>
      <c r="QEE64" s="141"/>
      <c r="QEF64" s="141"/>
      <c r="QEG64" s="141"/>
      <c r="QEH64" s="141"/>
      <c r="QEI64" s="141"/>
      <c r="QEJ64" s="141"/>
      <c r="QEK64" s="141"/>
      <c r="QEL64" s="141"/>
      <c r="QEM64" s="141"/>
      <c r="QEN64" s="141"/>
      <c r="QEO64" s="141"/>
      <c r="QEP64" s="141"/>
      <c r="QEQ64" s="141"/>
      <c r="QER64" s="141"/>
      <c r="QES64" s="141"/>
      <c r="QET64" s="141"/>
      <c r="QEU64" s="141"/>
      <c r="QEV64" s="141"/>
      <c r="QEW64" s="141"/>
      <c r="QEX64" s="141"/>
      <c r="QEY64" s="141"/>
      <c r="QEZ64" s="141"/>
      <c r="QFA64" s="141"/>
      <c r="QFB64" s="141"/>
      <c r="QFC64" s="141"/>
      <c r="QFD64" s="141"/>
      <c r="QFE64" s="141"/>
      <c r="QFF64" s="141"/>
      <c r="QFG64" s="141"/>
      <c r="QFH64" s="141"/>
      <c r="QFI64" s="141"/>
      <c r="QFJ64" s="141"/>
      <c r="QFK64" s="141"/>
      <c r="QFL64" s="141"/>
      <c r="QFM64" s="141"/>
      <c r="QFN64" s="141"/>
      <c r="QFO64" s="141"/>
      <c r="QFP64" s="141"/>
      <c r="QFQ64" s="141"/>
      <c r="QFR64" s="141"/>
      <c r="QFS64" s="141"/>
      <c r="QFT64" s="141"/>
      <c r="QFU64" s="141"/>
      <c r="QFV64" s="141"/>
      <c r="QFW64" s="141"/>
      <c r="QFX64" s="141"/>
      <c r="QFY64" s="141"/>
      <c r="QFZ64" s="141"/>
      <c r="QGA64" s="141"/>
      <c r="QGB64" s="141"/>
      <c r="QGC64" s="141"/>
      <c r="QGD64" s="141"/>
      <c r="QGE64" s="141"/>
      <c r="QGF64" s="141"/>
      <c r="QGG64" s="141"/>
      <c r="QGH64" s="141"/>
      <c r="QGI64" s="141"/>
      <c r="QGJ64" s="141"/>
      <c r="QGK64" s="141"/>
      <c r="QGL64" s="141"/>
      <c r="QGM64" s="141"/>
      <c r="QGN64" s="141"/>
      <c r="QGO64" s="141"/>
      <c r="QGP64" s="141"/>
      <c r="QGQ64" s="141"/>
      <c r="QGR64" s="141"/>
      <c r="QGS64" s="141"/>
      <c r="QGT64" s="141"/>
      <c r="QGU64" s="141"/>
      <c r="QGV64" s="141"/>
      <c r="QGW64" s="141"/>
      <c r="QGX64" s="141"/>
      <c r="QGY64" s="141"/>
      <c r="QGZ64" s="141"/>
      <c r="QHA64" s="141"/>
      <c r="QHB64" s="141"/>
      <c r="QHC64" s="141"/>
      <c r="QHD64" s="141"/>
      <c r="QHE64" s="141"/>
      <c r="QHF64" s="141"/>
      <c r="QHG64" s="141"/>
      <c r="QHH64" s="141"/>
      <c r="QHI64" s="141"/>
      <c r="QHJ64" s="141"/>
      <c r="QHK64" s="141"/>
      <c r="QHL64" s="141"/>
      <c r="QHM64" s="141"/>
      <c r="QHN64" s="141"/>
      <c r="QHO64" s="141"/>
      <c r="QHP64" s="141"/>
      <c r="QHQ64" s="141"/>
      <c r="QHR64" s="141"/>
      <c r="QHS64" s="141"/>
      <c r="QHT64" s="141"/>
      <c r="QHU64" s="141"/>
      <c r="QHV64" s="141"/>
      <c r="QHW64" s="141"/>
      <c r="QHX64" s="141"/>
      <c r="QHY64" s="141"/>
      <c r="QHZ64" s="141"/>
      <c r="QIA64" s="141"/>
      <c r="QIB64" s="141"/>
      <c r="QIC64" s="141"/>
      <c r="QID64" s="141"/>
      <c r="QIE64" s="141"/>
      <c r="QIF64" s="141"/>
      <c r="QIG64" s="141"/>
      <c r="QIH64" s="141"/>
      <c r="QII64" s="141"/>
      <c r="QIJ64" s="141"/>
      <c r="QIK64" s="141"/>
      <c r="QIL64" s="141"/>
      <c r="QIM64" s="141"/>
      <c r="QIN64" s="141"/>
      <c r="QIO64" s="141"/>
      <c r="QIP64" s="141"/>
      <c r="QIQ64" s="141"/>
      <c r="QIR64" s="141"/>
      <c r="QIS64" s="141"/>
      <c r="QIT64" s="141"/>
      <c r="QIU64" s="141"/>
      <c r="QIV64" s="141"/>
      <c r="QIW64" s="141"/>
      <c r="QIX64" s="141"/>
      <c r="QIY64" s="141"/>
      <c r="QIZ64" s="141"/>
      <c r="QJA64" s="141"/>
      <c r="QJB64" s="141"/>
      <c r="QJC64" s="141"/>
      <c r="QJD64" s="141"/>
      <c r="QJE64" s="141"/>
      <c r="QJF64" s="141"/>
      <c r="QJG64" s="141"/>
      <c r="QJH64" s="141"/>
      <c r="QJI64" s="141"/>
      <c r="QJJ64" s="141"/>
      <c r="QJK64" s="141"/>
      <c r="QJL64" s="141"/>
      <c r="QJM64" s="141"/>
      <c r="QJN64" s="141"/>
      <c r="QJO64" s="141"/>
      <c r="QJP64" s="141"/>
      <c r="QJQ64" s="141"/>
      <c r="QJR64" s="141"/>
      <c r="QJS64" s="141"/>
      <c r="QJT64" s="141"/>
      <c r="QJU64" s="141"/>
      <c r="QJV64" s="141"/>
      <c r="QJW64" s="141"/>
      <c r="QJX64" s="141"/>
      <c r="QJY64" s="141"/>
      <c r="QJZ64" s="141"/>
      <c r="QKA64" s="141"/>
      <c r="QKB64" s="141"/>
      <c r="QKC64" s="141"/>
      <c r="QKD64" s="141"/>
      <c r="QKE64" s="141"/>
      <c r="QKF64" s="141"/>
      <c r="QKG64" s="141"/>
      <c r="QKH64" s="141"/>
      <c r="QKI64" s="141"/>
      <c r="QKJ64" s="141"/>
      <c r="QKK64" s="141"/>
      <c r="QKL64" s="141"/>
      <c r="QKM64" s="141"/>
      <c r="QKN64" s="141"/>
      <c r="QKO64" s="141"/>
      <c r="QKP64" s="141"/>
      <c r="QKQ64" s="141"/>
      <c r="QKR64" s="141"/>
      <c r="QKS64" s="141"/>
      <c r="QKT64" s="141"/>
      <c r="QKU64" s="141"/>
      <c r="QKV64" s="141"/>
      <c r="QKW64" s="141"/>
      <c r="QKX64" s="141"/>
      <c r="QKY64" s="141"/>
      <c r="QKZ64" s="141"/>
      <c r="QLA64" s="141"/>
      <c r="QLB64" s="141"/>
      <c r="QLC64" s="141"/>
      <c r="QLD64" s="141"/>
      <c r="QLE64" s="141"/>
      <c r="QLF64" s="141"/>
      <c r="QLG64" s="141"/>
      <c r="QLH64" s="141"/>
      <c r="QLI64" s="141"/>
      <c r="QLJ64" s="141"/>
      <c r="QLK64" s="141"/>
      <c r="QLL64" s="141"/>
      <c r="QLM64" s="141"/>
      <c r="QLN64" s="141"/>
      <c r="QLO64" s="141"/>
      <c r="QLP64" s="141"/>
      <c r="QLQ64" s="141"/>
      <c r="QLR64" s="141"/>
      <c r="QLS64" s="141"/>
      <c r="QLT64" s="141"/>
      <c r="QLU64" s="141"/>
      <c r="QLV64" s="141"/>
      <c r="QLW64" s="141"/>
      <c r="QLX64" s="141"/>
      <c r="QLY64" s="141"/>
      <c r="QLZ64" s="141"/>
      <c r="QMA64" s="141"/>
      <c r="QMB64" s="141"/>
      <c r="QMC64" s="141"/>
      <c r="QMD64" s="141"/>
      <c r="QME64" s="141"/>
      <c r="QMF64" s="141"/>
      <c r="QMG64" s="141"/>
      <c r="QMH64" s="141"/>
      <c r="QMI64" s="141"/>
      <c r="QMJ64" s="141"/>
      <c r="QMK64" s="141"/>
      <c r="QML64" s="141"/>
      <c r="QMM64" s="141"/>
      <c r="QMN64" s="141"/>
      <c r="QMO64" s="141"/>
      <c r="QMP64" s="141"/>
      <c r="QMQ64" s="141"/>
      <c r="QMR64" s="141"/>
      <c r="QMS64" s="141"/>
      <c r="QMT64" s="141"/>
      <c r="QMU64" s="141"/>
      <c r="QMV64" s="141"/>
      <c r="QMW64" s="141"/>
      <c r="QMX64" s="141"/>
      <c r="QMY64" s="141"/>
      <c r="QMZ64" s="141"/>
      <c r="QNA64" s="141"/>
      <c r="QNB64" s="141"/>
      <c r="QNC64" s="141"/>
      <c r="QND64" s="141"/>
      <c r="QNE64" s="141"/>
      <c r="QNF64" s="141"/>
      <c r="QNG64" s="141"/>
      <c r="QNH64" s="141"/>
      <c r="QNI64" s="141"/>
      <c r="QNJ64" s="141"/>
      <c r="QNK64" s="141"/>
      <c r="QNL64" s="141"/>
      <c r="QNM64" s="141"/>
      <c r="QNN64" s="141"/>
      <c r="QNO64" s="141"/>
      <c r="QNP64" s="141"/>
      <c r="QNQ64" s="141"/>
      <c r="QNR64" s="141"/>
      <c r="QNS64" s="141"/>
      <c r="QNT64" s="141"/>
      <c r="QNU64" s="141"/>
      <c r="QNV64" s="141"/>
      <c r="QNW64" s="141"/>
      <c r="QNX64" s="141"/>
      <c r="QNY64" s="141"/>
      <c r="QNZ64" s="141"/>
      <c r="QOA64" s="141"/>
      <c r="QOB64" s="141"/>
      <c r="QOC64" s="141"/>
      <c r="QOD64" s="141"/>
      <c r="QOE64" s="141"/>
      <c r="QOF64" s="141"/>
      <c r="QOG64" s="141"/>
      <c r="QOH64" s="141"/>
      <c r="QOI64" s="141"/>
      <c r="QOJ64" s="141"/>
      <c r="QOK64" s="141"/>
      <c r="QOL64" s="141"/>
      <c r="QOM64" s="141"/>
      <c r="QON64" s="141"/>
      <c r="QOO64" s="141"/>
      <c r="QOP64" s="141"/>
      <c r="QOQ64" s="141"/>
      <c r="QOR64" s="141"/>
      <c r="QOS64" s="141"/>
      <c r="QOT64" s="141"/>
      <c r="QOU64" s="141"/>
      <c r="QOV64" s="141"/>
      <c r="QOW64" s="141"/>
      <c r="QOX64" s="141"/>
      <c r="QOY64" s="141"/>
      <c r="QOZ64" s="141"/>
      <c r="QPA64" s="141"/>
      <c r="QPB64" s="141"/>
      <c r="QPC64" s="141"/>
      <c r="QPD64" s="141"/>
      <c r="QPE64" s="141"/>
      <c r="QPF64" s="141"/>
      <c r="QPG64" s="141"/>
      <c r="QPH64" s="141"/>
      <c r="QPI64" s="141"/>
      <c r="QPJ64" s="141"/>
      <c r="QPK64" s="141"/>
      <c r="QPL64" s="141"/>
      <c r="QPM64" s="141"/>
      <c r="QPN64" s="141"/>
      <c r="QPO64" s="141"/>
      <c r="QPP64" s="141"/>
      <c r="QPQ64" s="141"/>
      <c r="QPR64" s="141"/>
      <c r="QPS64" s="141"/>
      <c r="QPT64" s="141"/>
      <c r="QPU64" s="141"/>
      <c r="QPV64" s="141"/>
      <c r="QPW64" s="141"/>
      <c r="QPX64" s="141"/>
      <c r="QPY64" s="141"/>
      <c r="QPZ64" s="141"/>
      <c r="QQA64" s="141"/>
      <c r="QQB64" s="141"/>
      <c r="QQC64" s="141"/>
      <c r="QQD64" s="141"/>
      <c r="QQE64" s="141"/>
      <c r="QQF64" s="141"/>
      <c r="QQG64" s="141"/>
      <c r="QQH64" s="141"/>
      <c r="QQI64" s="141"/>
      <c r="QQJ64" s="141"/>
      <c r="QQK64" s="141"/>
      <c r="QQL64" s="141"/>
      <c r="QQM64" s="141"/>
      <c r="QQN64" s="141"/>
      <c r="QQO64" s="141"/>
      <c r="QQP64" s="141"/>
      <c r="QQQ64" s="141"/>
      <c r="QQR64" s="141"/>
      <c r="QQS64" s="141"/>
      <c r="QQT64" s="141"/>
      <c r="QQU64" s="141"/>
      <c r="QQV64" s="141"/>
      <c r="QQW64" s="141"/>
      <c r="QQX64" s="141"/>
      <c r="QQY64" s="141"/>
      <c r="QQZ64" s="141"/>
      <c r="QRA64" s="141"/>
      <c r="QRB64" s="141"/>
      <c r="QRC64" s="141"/>
      <c r="QRD64" s="141"/>
      <c r="QRE64" s="141"/>
      <c r="QRF64" s="141"/>
      <c r="QRG64" s="141"/>
      <c r="QRH64" s="141"/>
      <c r="QRI64" s="141"/>
      <c r="QRJ64" s="141"/>
      <c r="QRK64" s="141"/>
      <c r="QRL64" s="141"/>
      <c r="QRM64" s="141"/>
      <c r="QRN64" s="141"/>
      <c r="QRO64" s="141"/>
      <c r="QRP64" s="141"/>
      <c r="QRQ64" s="141"/>
      <c r="QRR64" s="141"/>
      <c r="QRS64" s="141"/>
      <c r="QRT64" s="141"/>
      <c r="QRU64" s="141"/>
      <c r="QRV64" s="141"/>
      <c r="QRW64" s="141"/>
      <c r="QRX64" s="141"/>
      <c r="QRY64" s="141"/>
      <c r="QRZ64" s="141"/>
      <c r="QSA64" s="141"/>
      <c r="QSB64" s="141"/>
      <c r="QSC64" s="141"/>
      <c r="QSD64" s="141"/>
      <c r="QSE64" s="141"/>
      <c r="QSF64" s="141"/>
      <c r="QSG64" s="141"/>
      <c r="QSH64" s="141"/>
      <c r="QSI64" s="141"/>
      <c r="QSJ64" s="141"/>
      <c r="QSK64" s="141"/>
      <c r="QSL64" s="141"/>
      <c r="QSM64" s="141"/>
      <c r="QSN64" s="141"/>
      <c r="QSO64" s="141"/>
      <c r="QSP64" s="141"/>
      <c r="QSQ64" s="141"/>
      <c r="QSR64" s="141"/>
      <c r="QSS64" s="141"/>
      <c r="QST64" s="141"/>
      <c r="QSU64" s="141"/>
      <c r="QSV64" s="141"/>
      <c r="QSW64" s="141"/>
      <c r="QSX64" s="141"/>
      <c r="QSY64" s="141"/>
      <c r="QSZ64" s="141"/>
      <c r="QTA64" s="141"/>
      <c r="QTB64" s="141"/>
      <c r="QTC64" s="141"/>
      <c r="QTD64" s="141"/>
      <c r="QTE64" s="141"/>
      <c r="QTF64" s="141"/>
      <c r="QTG64" s="141"/>
      <c r="QTH64" s="141"/>
      <c r="QTI64" s="141"/>
      <c r="QTJ64" s="141"/>
      <c r="QTK64" s="141"/>
      <c r="QTL64" s="141"/>
      <c r="QTM64" s="141"/>
      <c r="QTN64" s="141"/>
      <c r="QTO64" s="141"/>
      <c r="QTP64" s="141"/>
      <c r="QTQ64" s="141"/>
      <c r="QTR64" s="141"/>
      <c r="QTS64" s="141"/>
      <c r="QTT64" s="141"/>
      <c r="QTU64" s="141"/>
      <c r="QTV64" s="141"/>
      <c r="QTW64" s="141"/>
      <c r="QTX64" s="141"/>
      <c r="QTY64" s="141"/>
      <c r="QTZ64" s="141"/>
      <c r="QUA64" s="141"/>
      <c r="QUB64" s="141"/>
      <c r="QUC64" s="141"/>
      <c r="QUD64" s="141"/>
      <c r="QUE64" s="141"/>
      <c r="QUF64" s="141"/>
      <c r="QUG64" s="141"/>
      <c r="QUH64" s="141"/>
      <c r="QUI64" s="141"/>
      <c r="QUJ64" s="141"/>
      <c r="QUK64" s="141"/>
      <c r="QUL64" s="141"/>
      <c r="QUM64" s="141"/>
      <c r="QUN64" s="141"/>
      <c r="QUO64" s="141"/>
      <c r="QUP64" s="141"/>
      <c r="QUQ64" s="141"/>
      <c r="QUR64" s="141"/>
      <c r="QUS64" s="141"/>
      <c r="QUT64" s="141"/>
      <c r="QUU64" s="141"/>
      <c r="QUV64" s="141"/>
      <c r="QUW64" s="141"/>
      <c r="QUX64" s="141"/>
      <c r="QUY64" s="141"/>
      <c r="QUZ64" s="141"/>
      <c r="QVA64" s="141"/>
      <c r="QVB64" s="141"/>
      <c r="QVC64" s="141"/>
      <c r="QVD64" s="141"/>
      <c r="QVE64" s="141"/>
      <c r="QVF64" s="141"/>
      <c r="QVG64" s="141"/>
      <c r="QVH64" s="141"/>
      <c r="QVI64" s="141"/>
      <c r="QVJ64" s="141"/>
      <c r="QVK64" s="141"/>
      <c r="QVL64" s="141"/>
      <c r="QVM64" s="141"/>
      <c r="QVN64" s="141"/>
      <c r="QVO64" s="141"/>
      <c r="QVP64" s="141"/>
      <c r="QVQ64" s="141"/>
      <c r="QVR64" s="141"/>
      <c r="QVS64" s="141"/>
      <c r="QVT64" s="141"/>
      <c r="QVU64" s="141"/>
      <c r="QVV64" s="141"/>
      <c r="QVW64" s="141"/>
      <c r="QVX64" s="141"/>
      <c r="QVY64" s="141"/>
      <c r="QVZ64" s="141"/>
      <c r="QWA64" s="141"/>
      <c r="QWB64" s="141"/>
      <c r="QWC64" s="141"/>
      <c r="QWD64" s="141"/>
      <c r="QWE64" s="141"/>
      <c r="QWF64" s="141"/>
      <c r="QWG64" s="141"/>
      <c r="QWH64" s="141"/>
      <c r="QWI64" s="141"/>
      <c r="QWJ64" s="141"/>
      <c r="QWK64" s="141"/>
      <c r="QWL64" s="141"/>
      <c r="QWM64" s="141"/>
      <c r="QWN64" s="141"/>
      <c r="QWO64" s="141"/>
      <c r="QWP64" s="141"/>
      <c r="QWQ64" s="141"/>
      <c r="QWR64" s="141"/>
      <c r="QWS64" s="141"/>
      <c r="QWT64" s="141"/>
      <c r="QWU64" s="141"/>
      <c r="QWV64" s="141"/>
      <c r="QWW64" s="141"/>
      <c r="QWX64" s="141"/>
      <c r="QWY64" s="141"/>
      <c r="QWZ64" s="141"/>
      <c r="QXA64" s="141"/>
      <c r="QXB64" s="141"/>
      <c r="QXC64" s="141"/>
      <c r="QXD64" s="141"/>
      <c r="QXE64" s="141"/>
      <c r="QXF64" s="141"/>
      <c r="QXG64" s="141"/>
      <c r="QXH64" s="141"/>
      <c r="QXI64" s="141"/>
      <c r="QXJ64" s="141"/>
      <c r="QXK64" s="141"/>
      <c r="QXL64" s="141"/>
      <c r="QXM64" s="141"/>
      <c r="QXN64" s="141"/>
      <c r="QXO64" s="141"/>
      <c r="QXP64" s="141"/>
      <c r="QXQ64" s="141"/>
      <c r="QXR64" s="141"/>
      <c r="QXS64" s="141"/>
      <c r="QXT64" s="141"/>
      <c r="QXU64" s="141"/>
      <c r="QXV64" s="141"/>
      <c r="QXW64" s="141"/>
      <c r="QXX64" s="141"/>
      <c r="QXY64" s="141"/>
      <c r="QXZ64" s="141"/>
      <c r="QYA64" s="141"/>
      <c r="QYB64" s="141"/>
      <c r="QYC64" s="141"/>
      <c r="QYD64" s="141"/>
      <c r="QYE64" s="141"/>
      <c r="QYF64" s="141"/>
      <c r="QYG64" s="141"/>
      <c r="QYH64" s="141"/>
      <c r="QYI64" s="141"/>
      <c r="QYJ64" s="141"/>
      <c r="QYK64" s="141"/>
      <c r="QYL64" s="141"/>
      <c r="QYM64" s="141"/>
      <c r="QYN64" s="141"/>
      <c r="QYO64" s="141"/>
      <c r="QYP64" s="141"/>
      <c r="QYQ64" s="141"/>
      <c r="QYR64" s="141"/>
      <c r="QYS64" s="141"/>
      <c r="QYT64" s="141"/>
      <c r="QYU64" s="141"/>
      <c r="QYV64" s="141"/>
      <c r="QYW64" s="141"/>
      <c r="QYX64" s="141"/>
      <c r="QYY64" s="141"/>
      <c r="QYZ64" s="141"/>
      <c r="QZA64" s="141"/>
      <c r="QZB64" s="141"/>
      <c r="QZC64" s="141"/>
      <c r="QZD64" s="141"/>
      <c r="QZE64" s="141"/>
      <c r="QZF64" s="141"/>
      <c r="QZG64" s="141"/>
      <c r="QZH64" s="141"/>
      <c r="QZI64" s="141"/>
      <c r="QZJ64" s="141"/>
      <c r="QZK64" s="141"/>
      <c r="QZL64" s="141"/>
      <c r="QZM64" s="141"/>
      <c r="QZN64" s="141"/>
      <c r="QZO64" s="141"/>
      <c r="QZP64" s="141"/>
      <c r="QZQ64" s="141"/>
      <c r="QZR64" s="141"/>
      <c r="QZS64" s="141"/>
      <c r="QZT64" s="141"/>
      <c r="QZU64" s="141"/>
      <c r="QZV64" s="141"/>
      <c r="QZW64" s="141"/>
      <c r="QZX64" s="141"/>
      <c r="QZY64" s="141"/>
      <c r="QZZ64" s="141"/>
      <c r="RAA64" s="141"/>
      <c r="RAB64" s="141"/>
      <c r="RAC64" s="141"/>
      <c r="RAD64" s="141"/>
      <c r="RAE64" s="141"/>
      <c r="RAF64" s="141"/>
      <c r="RAG64" s="141"/>
      <c r="RAH64" s="141"/>
      <c r="RAI64" s="141"/>
      <c r="RAJ64" s="141"/>
      <c r="RAK64" s="141"/>
      <c r="RAL64" s="141"/>
      <c r="RAM64" s="141"/>
      <c r="RAN64" s="141"/>
      <c r="RAO64" s="141"/>
      <c r="RAP64" s="141"/>
      <c r="RAQ64" s="141"/>
      <c r="RAR64" s="141"/>
      <c r="RAS64" s="141"/>
      <c r="RAT64" s="141"/>
      <c r="RAU64" s="141"/>
      <c r="RAV64" s="141"/>
      <c r="RAW64" s="141"/>
      <c r="RAX64" s="141"/>
      <c r="RAY64" s="141"/>
      <c r="RAZ64" s="141"/>
      <c r="RBA64" s="141"/>
      <c r="RBB64" s="141"/>
      <c r="RBC64" s="141"/>
      <c r="RBD64" s="141"/>
      <c r="RBE64" s="141"/>
      <c r="RBF64" s="141"/>
      <c r="RBG64" s="141"/>
      <c r="RBH64" s="141"/>
      <c r="RBI64" s="141"/>
      <c r="RBJ64" s="141"/>
      <c r="RBK64" s="141"/>
      <c r="RBL64" s="141"/>
      <c r="RBM64" s="141"/>
      <c r="RBN64" s="141"/>
      <c r="RBO64" s="141"/>
      <c r="RBP64" s="141"/>
      <c r="RBQ64" s="141"/>
      <c r="RBR64" s="141"/>
      <c r="RBS64" s="141"/>
      <c r="RBT64" s="141"/>
      <c r="RBU64" s="141"/>
      <c r="RBV64" s="141"/>
      <c r="RBW64" s="141"/>
      <c r="RBX64" s="141"/>
      <c r="RBY64" s="141"/>
      <c r="RBZ64" s="141"/>
      <c r="RCA64" s="141"/>
      <c r="RCB64" s="141"/>
      <c r="RCC64" s="141"/>
      <c r="RCD64" s="141"/>
      <c r="RCE64" s="141"/>
      <c r="RCF64" s="141"/>
      <c r="RCG64" s="141"/>
      <c r="RCH64" s="141"/>
      <c r="RCI64" s="141"/>
      <c r="RCJ64" s="141"/>
      <c r="RCK64" s="141"/>
      <c r="RCL64" s="141"/>
      <c r="RCM64" s="141"/>
      <c r="RCN64" s="141"/>
      <c r="RCO64" s="141"/>
      <c r="RCP64" s="141"/>
      <c r="RCQ64" s="141"/>
      <c r="RCR64" s="141"/>
      <c r="RCS64" s="141"/>
      <c r="RCT64" s="141"/>
      <c r="RCU64" s="141"/>
      <c r="RCV64" s="141"/>
      <c r="RCW64" s="141"/>
      <c r="RCX64" s="141"/>
      <c r="RCY64" s="141"/>
      <c r="RCZ64" s="141"/>
      <c r="RDA64" s="141"/>
      <c r="RDB64" s="141"/>
      <c r="RDC64" s="141"/>
      <c r="RDD64" s="141"/>
      <c r="RDE64" s="141"/>
      <c r="RDF64" s="141"/>
      <c r="RDG64" s="141"/>
      <c r="RDH64" s="141"/>
      <c r="RDI64" s="141"/>
      <c r="RDJ64" s="141"/>
      <c r="RDK64" s="141"/>
      <c r="RDL64" s="141"/>
      <c r="RDM64" s="141"/>
      <c r="RDN64" s="141"/>
      <c r="RDO64" s="141"/>
      <c r="RDP64" s="141"/>
      <c r="RDQ64" s="141"/>
      <c r="RDR64" s="141"/>
      <c r="RDS64" s="141"/>
      <c r="RDT64" s="141"/>
      <c r="RDU64" s="141"/>
      <c r="RDV64" s="141"/>
      <c r="RDW64" s="141"/>
      <c r="RDX64" s="141"/>
      <c r="RDY64" s="141"/>
      <c r="RDZ64" s="141"/>
      <c r="REA64" s="141"/>
      <c r="REB64" s="141"/>
      <c r="REC64" s="141"/>
      <c r="RED64" s="141"/>
      <c r="REE64" s="141"/>
      <c r="REF64" s="141"/>
      <c r="REG64" s="141"/>
      <c r="REH64" s="141"/>
      <c r="REI64" s="141"/>
      <c r="REJ64" s="141"/>
      <c r="REK64" s="141"/>
      <c r="REL64" s="141"/>
      <c r="REM64" s="141"/>
      <c r="REN64" s="141"/>
      <c r="REO64" s="141"/>
      <c r="REP64" s="141"/>
      <c r="REQ64" s="141"/>
      <c r="RER64" s="141"/>
      <c r="RES64" s="141"/>
      <c r="RET64" s="141"/>
      <c r="REU64" s="141"/>
      <c r="REV64" s="141"/>
      <c r="REW64" s="141"/>
      <c r="REX64" s="141"/>
      <c r="REY64" s="141"/>
      <c r="REZ64" s="141"/>
      <c r="RFA64" s="141"/>
      <c r="RFB64" s="141"/>
      <c r="RFC64" s="141"/>
      <c r="RFD64" s="141"/>
      <c r="RFE64" s="141"/>
      <c r="RFF64" s="141"/>
      <c r="RFG64" s="141"/>
      <c r="RFH64" s="141"/>
      <c r="RFI64" s="141"/>
      <c r="RFJ64" s="141"/>
      <c r="RFK64" s="141"/>
      <c r="RFL64" s="141"/>
      <c r="RFM64" s="141"/>
      <c r="RFN64" s="141"/>
      <c r="RFO64" s="141"/>
      <c r="RFP64" s="141"/>
      <c r="RFQ64" s="141"/>
      <c r="RFR64" s="141"/>
      <c r="RFS64" s="141"/>
      <c r="RFT64" s="141"/>
      <c r="RFU64" s="141"/>
      <c r="RFV64" s="141"/>
      <c r="RFW64" s="141"/>
      <c r="RFX64" s="141"/>
      <c r="RFY64" s="141"/>
      <c r="RFZ64" s="141"/>
      <c r="RGA64" s="141"/>
      <c r="RGB64" s="141"/>
      <c r="RGC64" s="141"/>
      <c r="RGD64" s="141"/>
      <c r="RGE64" s="141"/>
      <c r="RGF64" s="141"/>
      <c r="RGG64" s="141"/>
      <c r="RGH64" s="141"/>
      <c r="RGI64" s="141"/>
      <c r="RGJ64" s="141"/>
      <c r="RGK64" s="141"/>
      <c r="RGL64" s="141"/>
      <c r="RGM64" s="141"/>
      <c r="RGN64" s="141"/>
      <c r="RGO64" s="141"/>
      <c r="RGP64" s="141"/>
      <c r="RGQ64" s="141"/>
      <c r="RGR64" s="141"/>
      <c r="RGS64" s="141"/>
      <c r="RGT64" s="141"/>
      <c r="RGU64" s="141"/>
      <c r="RGV64" s="141"/>
      <c r="RGW64" s="141"/>
      <c r="RGX64" s="141"/>
      <c r="RGY64" s="141"/>
      <c r="RGZ64" s="141"/>
      <c r="RHA64" s="141"/>
      <c r="RHB64" s="141"/>
      <c r="RHC64" s="141"/>
      <c r="RHD64" s="141"/>
      <c r="RHE64" s="141"/>
      <c r="RHF64" s="141"/>
      <c r="RHG64" s="141"/>
      <c r="RHH64" s="141"/>
      <c r="RHI64" s="141"/>
      <c r="RHJ64" s="141"/>
      <c r="RHK64" s="141"/>
      <c r="RHL64" s="141"/>
      <c r="RHM64" s="141"/>
      <c r="RHN64" s="141"/>
      <c r="RHO64" s="141"/>
      <c r="RHP64" s="141"/>
      <c r="RHQ64" s="141"/>
      <c r="RHR64" s="141"/>
      <c r="RHS64" s="141"/>
      <c r="RHT64" s="141"/>
      <c r="RHU64" s="141"/>
      <c r="RHV64" s="141"/>
      <c r="RHW64" s="141"/>
      <c r="RHX64" s="141"/>
      <c r="RHY64" s="141"/>
      <c r="RHZ64" s="141"/>
      <c r="RIA64" s="141"/>
      <c r="RIB64" s="141"/>
      <c r="RIC64" s="141"/>
      <c r="RID64" s="141"/>
      <c r="RIE64" s="141"/>
      <c r="RIF64" s="141"/>
      <c r="RIG64" s="141"/>
      <c r="RIH64" s="141"/>
      <c r="RII64" s="141"/>
      <c r="RIJ64" s="141"/>
      <c r="RIK64" s="141"/>
      <c r="RIL64" s="141"/>
      <c r="RIM64" s="141"/>
      <c r="RIN64" s="141"/>
      <c r="RIO64" s="141"/>
      <c r="RIP64" s="141"/>
      <c r="RIQ64" s="141"/>
      <c r="RIR64" s="141"/>
      <c r="RIS64" s="141"/>
      <c r="RIT64" s="141"/>
      <c r="RIU64" s="141"/>
      <c r="RIV64" s="141"/>
      <c r="RIW64" s="141"/>
      <c r="RIX64" s="141"/>
      <c r="RIY64" s="141"/>
      <c r="RIZ64" s="141"/>
      <c r="RJA64" s="141"/>
      <c r="RJB64" s="141"/>
      <c r="RJC64" s="141"/>
      <c r="RJD64" s="141"/>
      <c r="RJE64" s="141"/>
      <c r="RJF64" s="141"/>
      <c r="RJG64" s="141"/>
      <c r="RJH64" s="141"/>
      <c r="RJI64" s="141"/>
      <c r="RJJ64" s="141"/>
      <c r="RJK64" s="141"/>
      <c r="RJL64" s="141"/>
      <c r="RJM64" s="141"/>
      <c r="RJN64" s="141"/>
      <c r="RJO64" s="141"/>
      <c r="RJP64" s="141"/>
      <c r="RJQ64" s="141"/>
      <c r="RJR64" s="141"/>
      <c r="RJS64" s="141"/>
      <c r="RJT64" s="141"/>
      <c r="RJU64" s="141"/>
      <c r="RJV64" s="141"/>
      <c r="RJW64" s="141"/>
      <c r="RJX64" s="141"/>
      <c r="RJY64" s="141"/>
      <c r="RJZ64" s="141"/>
      <c r="RKA64" s="141"/>
      <c r="RKB64" s="141"/>
      <c r="RKC64" s="141"/>
      <c r="RKD64" s="141"/>
      <c r="RKE64" s="141"/>
      <c r="RKF64" s="141"/>
      <c r="RKG64" s="141"/>
      <c r="RKH64" s="141"/>
      <c r="RKI64" s="141"/>
      <c r="RKJ64" s="141"/>
      <c r="RKK64" s="141"/>
      <c r="RKL64" s="141"/>
      <c r="RKM64" s="141"/>
      <c r="RKN64" s="141"/>
      <c r="RKO64" s="141"/>
      <c r="RKP64" s="141"/>
      <c r="RKQ64" s="141"/>
      <c r="RKR64" s="141"/>
      <c r="RKS64" s="141"/>
      <c r="RKT64" s="141"/>
      <c r="RKU64" s="141"/>
      <c r="RKV64" s="141"/>
      <c r="RKW64" s="141"/>
      <c r="RKX64" s="141"/>
      <c r="RKY64" s="141"/>
      <c r="RKZ64" s="141"/>
      <c r="RLA64" s="141"/>
      <c r="RLB64" s="141"/>
      <c r="RLC64" s="141"/>
      <c r="RLD64" s="141"/>
      <c r="RLE64" s="141"/>
      <c r="RLF64" s="141"/>
      <c r="RLG64" s="141"/>
      <c r="RLH64" s="141"/>
      <c r="RLI64" s="141"/>
      <c r="RLJ64" s="141"/>
      <c r="RLK64" s="141"/>
      <c r="RLL64" s="141"/>
      <c r="RLM64" s="141"/>
      <c r="RLN64" s="141"/>
      <c r="RLO64" s="141"/>
      <c r="RLP64" s="141"/>
      <c r="RLQ64" s="141"/>
      <c r="RLR64" s="141"/>
      <c r="RLS64" s="141"/>
      <c r="RLT64" s="141"/>
      <c r="RLU64" s="141"/>
      <c r="RLV64" s="141"/>
      <c r="RLW64" s="141"/>
      <c r="RLX64" s="141"/>
      <c r="RLY64" s="141"/>
      <c r="RLZ64" s="141"/>
      <c r="RMA64" s="141"/>
      <c r="RMB64" s="141"/>
      <c r="RMC64" s="141"/>
      <c r="RMD64" s="141"/>
      <c r="RME64" s="141"/>
      <c r="RMF64" s="141"/>
      <c r="RMG64" s="141"/>
      <c r="RMH64" s="141"/>
      <c r="RMI64" s="141"/>
      <c r="RMJ64" s="141"/>
      <c r="RMK64" s="141"/>
      <c r="RML64" s="141"/>
      <c r="RMM64" s="141"/>
      <c r="RMN64" s="141"/>
      <c r="RMO64" s="141"/>
      <c r="RMP64" s="141"/>
      <c r="RMQ64" s="141"/>
      <c r="RMR64" s="141"/>
      <c r="RMS64" s="141"/>
      <c r="RMT64" s="141"/>
      <c r="RMU64" s="141"/>
      <c r="RMV64" s="141"/>
      <c r="RMW64" s="141"/>
      <c r="RMX64" s="141"/>
      <c r="RMY64" s="141"/>
      <c r="RMZ64" s="141"/>
      <c r="RNA64" s="141"/>
      <c r="RNB64" s="141"/>
      <c r="RNC64" s="141"/>
      <c r="RND64" s="141"/>
      <c r="RNE64" s="141"/>
      <c r="RNF64" s="141"/>
      <c r="RNG64" s="141"/>
      <c r="RNH64" s="141"/>
      <c r="RNI64" s="141"/>
      <c r="RNJ64" s="141"/>
      <c r="RNK64" s="141"/>
      <c r="RNL64" s="141"/>
      <c r="RNM64" s="141"/>
      <c r="RNN64" s="141"/>
      <c r="RNO64" s="141"/>
      <c r="RNP64" s="141"/>
      <c r="RNQ64" s="141"/>
      <c r="RNR64" s="141"/>
      <c r="RNS64" s="141"/>
      <c r="RNT64" s="141"/>
      <c r="RNU64" s="141"/>
      <c r="RNV64" s="141"/>
      <c r="RNW64" s="141"/>
      <c r="RNX64" s="141"/>
      <c r="RNY64" s="141"/>
      <c r="RNZ64" s="141"/>
      <c r="ROA64" s="141"/>
      <c r="ROB64" s="141"/>
      <c r="ROC64" s="141"/>
      <c r="ROD64" s="141"/>
      <c r="ROE64" s="141"/>
      <c r="ROF64" s="141"/>
      <c r="ROG64" s="141"/>
      <c r="ROH64" s="141"/>
      <c r="ROI64" s="141"/>
      <c r="ROJ64" s="141"/>
      <c r="ROK64" s="141"/>
      <c r="ROL64" s="141"/>
      <c r="ROM64" s="141"/>
      <c r="RON64" s="141"/>
      <c r="ROO64" s="141"/>
      <c r="ROP64" s="141"/>
      <c r="ROQ64" s="141"/>
      <c r="ROR64" s="141"/>
      <c r="ROS64" s="141"/>
      <c r="ROT64" s="141"/>
      <c r="ROU64" s="141"/>
      <c r="ROV64" s="141"/>
      <c r="ROW64" s="141"/>
      <c r="ROX64" s="141"/>
      <c r="ROY64" s="141"/>
      <c r="ROZ64" s="141"/>
      <c r="RPA64" s="141"/>
      <c r="RPB64" s="141"/>
      <c r="RPC64" s="141"/>
      <c r="RPD64" s="141"/>
      <c r="RPE64" s="141"/>
      <c r="RPF64" s="141"/>
      <c r="RPG64" s="141"/>
      <c r="RPH64" s="141"/>
      <c r="RPI64" s="141"/>
      <c r="RPJ64" s="141"/>
      <c r="RPK64" s="141"/>
      <c r="RPL64" s="141"/>
      <c r="RPM64" s="141"/>
      <c r="RPN64" s="141"/>
      <c r="RPO64" s="141"/>
      <c r="RPP64" s="141"/>
      <c r="RPQ64" s="141"/>
      <c r="RPR64" s="141"/>
      <c r="RPS64" s="141"/>
      <c r="RPT64" s="141"/>
      <c r="RPU64" s="141"/>
      <c r="RPV64" s="141"/>
      <c r="RPW64" s="141"/>
      <c r="RPX64" s="141"/>
      <c r="RPY64" s="141"/>
      <c r="RPZ64" s="141"/>
      <c r="RQA64" s="141"/>
      <c r="RQB64" s="141"/>
      <c r="RQC64" s="141"/>
      <c r="RQD64" s="141"/>
      <c r="RQE64" s="141"/>
      <c r="RQF64" s="141"/>
      <c r="RQG64" s="141"/>
      <c r="RQH64" s="141"/>
      <c r="RQI64" s="141"/>
      <c r="RQJ64" s="141"/>
      <c r="RQK64" s="141"/>
      <c r="RQL64" s="141"/>
      <c r="RQM64" s="141"/>
      <c r="RQN64" s="141"/>
      <c r="RQO64" s="141"/>
      <c r="RQP64" s="141"/>
      <c r="RQQ64" s="141"/>
      <c r="RQR64" s="141"/>
      <c r="RQS64" s="141"/>
      <c r="RQT64" s="141"/>
      <c r="RQU64" s="141"/>
      <c r="RQV64" s="141"/>
      <c r="RQW64" s="141"/>
      <c r="RQX64" s="141"/>
      <c r="RQY64" s="141"/>
      <c r="RQZ64" s="141"/>
      <c r="RRA64" s="141"/>
      <c r="RRB64" s="141"/>
      <c r="RRC64" s="141"/>
      <c r="RRD64" s="141"/>
      <c r="RRE64" s="141"/>
      <c r="RRF64" s="141"/>
      <c r="RRG64" s="141"/>
      <c r="RRH64" s="141"/>
      <c r="RRI64" s="141"/>
      <c r="RRJ64" s="141"/>
      <c r="RRK64" s="141"/>
      <c r="RRL64" s="141"/>
      <c r="RRM64" s="141"/>
      <c r="RRN64" s="141"/>
      <c r="RRO64" s="141"/>
      <c r="RRP64" s="141"/>
      <c r="RRQ64" s="141"/>
      <c r="RRR64" s="141"/>
      <c r="RRS64" s="141"/>
      <c r="RRT64" s="141"/>
      <c r="RRU64" s="141"/>
      <c r="RRV64" s="141"/>
      <c r="RRW64" s="141"/>
      <c r="RRX64" s="141"/>
      <c r="RRY64" s="141"/>
      <c r="RRZ64" s="141"/>
      <c r="RSA64" s="141"/>
      <c r="RSB64" s="141"/>
      <c r="RSC64" s="141"/>
      <c r="RSD64" s="141"/>
      <c r="RSE64" s="141"/>
      <c r="RSF64" s="141"/>
      <c r="RSG64" s="141"/>
      <c r="RSH64" s="141"/>
      <c r="RSI64" s="141"/>
      <c r="RSJ64" s="141"/>
      <c r="RSK64" s="141"/>
      <c r="RSL64" s="141"/>
      <c r="RSM64" s="141"/>
      <c r="RSN64" s="141"/>
      <c r="RSO64" s="141"/>
      <c r="RSP64" s="141"/>
      <c r="RSQ64" s="141"/>
      <c r="RSR64" s="141"/>
      <c r="RSS64" s="141"/>
      <c r="RST64" s="141"/>
      <c r="RSU64" s="141"/>
      <c r="RSV64" s="141"/>
      <c r="RSW64" s="141"/>
      <c r="RSX64" s="141"/>
      <c r="RSY64" s="141"/>
      <c r="RSZ64" s="141"/>
      <c r="RTA64" s="141"/>
      <c r="RTB64" s="141"/>
      <c r="RTC64" s="141"/>
      <c r="RTD64" s="141"/>
      <c r="RTE64" s="141"/>
      <c r="RTF64" s="141"/>
      <c r="RTG64" s="141"/>
      <c r="RTH64" s="141"/>
      <c r="RTI64" s="141"/>
      <c r="RTJ64" s="141"/>
      <c r="RTK64" s="141"/>
      <c r="RTL64" s="141"/>
      <c r="RTM64" s="141"/>
      <c r="RTN64" s="141"/>
      <c r="RTO64" s="141"/>
      <c r="RTP64" s="141"/>
      <c r="RTQ64" s="141"/>
      <c r="RTR64" s="141"/>
      <c r="RTS64" s="141"/>
      <c r="RTT64" s="141"/>
      <c r="RTU64" s="141"/>
      <c r="RTV64" s="141"/>
      <c r="RTW64" s="141"/>
      <c r="RTX64" s="141"/>
      <c r="RTY64" s="141"/>
      <c r="RTZ64" s="141"/>
      <c r="RUA64" s="141"/>
      <c r="RUB64" s="141"/>
      <c r="RUC64" s="141"/>
      <c r="RUD64" s="141"/>
      <c r="RUE64" s="141"/>
      <c r="RUF64" s="141"/>
      <c r="RUG64" s="141"/>
      <c r="RUH64" s="141"/>
      <c r="RUI64" s="141"/>
      <c r="RUJ64" s="141"/>
      <c r="RUK64" s="141"/>
      <c r="RUL64" s="141"/>
      <c r="RUM64" s="141"/>
      <c r="RUN64" s="141"/>
      <c r="RUO64" s="141"/>
      <c r="RUP64" s="141"/>
      <c r="RUQ64" s="141"/>
      <c r="RUR64" s="141"/>
      <c r="RUS64" s="141"/>
      <c r="RUT64" s="141"/>
      <c r="RUU64" s="141"/>
      <c r="RUV64" s="141"/>
      <c r="RUW64" s="141"/>
      <c r="RUX64" s="141"/>
      <c r="RUY64" s="141"/>
      <c r="RUZ64" s="141"/>
      <c r="RVA64" s="141"/>
      <c r="RVB64" s="141"/>
      <c r="RVC64" s="141"/>
      <c r="RVD64" s="141"/>
      <c r="RVE64" s="141"/>
      <c r="RVF64" s="141"/>
      <c r="RVG64" s="141"/>
      <c r="RVH64" s="141"/>
      <c r="RVI64" s="141"/>
      <c r="RVJ64" s="141"/>
      <c r="RVK64" s="141"/>
      <c r="RVL64" s="141"/>
      <c r="RVM64" s="141"/>
      <c r="RVN64" s="141"/>
      <c r="RVO64" s="141"/>
      <c r="RVP64" s="141"/>
      <c r="RVQ64" s="141"/>
      <c r="RVR64" s="141"/>
      <c r="RVS64" s="141"/>
      <c r="RVT64" s="141"/>
      <c r="RVU64" s="141"/>
      <c r="RVV64" s="141"/>
      <c r="RVW64" s="141"/>
      <c r="RVX64" s="141"/>
      <c r="RVY64" s="141"/>
      <c r="RVZ64" s="141"/>
      <c r="RWA64" s="141"/>
      <c r="RWB64" s="141"/>
      <c r="RWC64" s="141"/>
      <c r="RWD64" s="141"/>
      <c r="RWE64" s="141"/>
      <c r="RWF64" s="141"/>
      <c r="RWG64" s="141"/>
      <c r="RWH64" s="141"/>
      <c r="RWI64" s="141"/>
      <c r="RWJ64" s="141"/>
      <c r="RWK64" s="141"/>
      <c r="RWL64" s="141"/>
      <c r="RWM64" s="141"/>
      <c r="RWN64" s="141"/>
      <c r="RWO64" s="141"/>
      <c r="RWP64" s="141"/>
      <c r="RWQ64" s="141"/>
      <c r="RWR64" s="141"/>
      <c r="RWS64" s="141"/>
      <c r="RWT64" s="141"/>
      <c r="RWU64" s="141"/>
      <c r="RWV64" s="141"/>
      <c r="RWW64" s="141"/>
      <c r="RWX64" s="141"/>
      <c r="RWY64" s="141"/>
      <c r="RWZ64" s="141"/>
      <c r="RXA64" s="141"/>
      <c r="RXB64" s="141"/>
      <c r="RXC64" s="141"/>
      <c r="RXD64" s="141"/>
      <c r="RXE64" s="141"/>
      <c r="RXF64" s="141"/>
      <c r="RXG64" s="141"/>
      <c r="RXH64" s="141"/>
      <c r="RXI64" s="141"/>
      <c r="RXJ64" s="141"/>
      <c r="RXK64" s="141"/>
      <c r="RXL64" s="141"/>
      <c r="RXM64" s="141"/>
      <c r="RXN64" s="141"/>
      <c r="RXO64" s="141"/>
      <c r="RXP64" s="141"/>
      <c r="RXQ64" s="141"/>
      <c r="RXR64" s="141"/>
      <c r="RXS64" s="141"/>
      <c r="RXT64" s="141"/>
      <c r="RXU64" s="141"/>
      <c r="RXV64" s="141"/>
      <c r="RXW64" s="141"/>
      <c r="RXX64" s="141"/>
      <c r="RXY64" s="141"/>
      <c r="RXZ64" s="141"/>
      <c r="RYA64" s="141"/>
      <c r="RYB64" s="141"/>
      <c r="RYC64" s="141"/>
      <c r="RYD64" s="141"/>
      <c r="RYE64" s="141"/>
      <c r="RYF64" s="141"/>
      <c r="RYG64" s="141"/>
      <c r="RYH64" s="141"/>
      <c r="RYI64" s="141"/>
      <c r="RYJ64" s="141"/>
      <c r="RYK64" s="141"/>
      <c r="RYL64" s="141"/>
      <c r="RYM64" s="141"/>
      <c r="RYN64" s="141"/>
      <c r="RYO64" s="141"/>
      <c r="RYP64" s="141"/>
      <c r="RYQ64" s="141"/>
      <c r="RYR64" s="141"/>
      <c r="RYS64" s="141"/>
      <c r="RYT64" s="141"/>
      <c r="RYU64" s="141"/>
      <c r="RYV64" s="141"/>
      <c r="RYW64" s="141"/>
      <c r="RYX64" s="141"/>
      <c r="RYY64" s="141"/>
      <c r="RYZ64" s="141"/>
      <c r="RZA64" s="141"/>
      <c r="RZB64" s="141"/>
      <c r="RZC64" s="141"/>
      <c r="RZD64" s="141"/>
      <c r="RZE64" s="141"/>
      <c r="RZF64" s="141"/>
      <c r="RZG64" s="141"/>
      <c r="RZH64" s="141"/>
      <c r="RZI64" s="141"/>
      <c r="RZJ64" s="141"/>
      <c r="RZK64" s="141"/>
      <c r="RZL64" s="141"/>
      <c r="RZM64" s="141"/>
      <c r="RZN64" s="141"/>
      <c r="RZO64" s="141"/>
      <c r="RZP64" s="141"/>
      <c r="RZQ64" s="141"/>
      <c r="RZR64" s="141"/>
      <c r="RZS64" s="141"/>
      <c r="RZT64" s="141"/>
      <c r="RZU64" s="141"/>
      <c r="RZV64" s="141"/>
      <c r="RZW64" s="141"/>
      <c r="RZX64" s="141"/>
      <c r="RZY64" s="141"/>
      <c r="RZZ64" s="141"/>
      <c r="SAA64" s="141"/>
      <c r="SAB64" s="141"/>
      <c r="SAC64" s="141"/>
      <c r="SAD64" s="141"/>
      <c r="SAE64" s="141"/>
      <c r="SAF64" s="141"/>
      <c r="SAG64" s="141"/>
      <c r="SAH64" s="141"/>
      <c r="SAI64" s="141"/>
      <c r="SAJ64" s="141"/>
      <c r="SAK64" s="141"/>
      <c r="SAL64" s="141"/>
      <c r="SAM64" s="141"/>
      <c r="SAN64" s="141"/>
      <c r="SAO64" s="141"/>
      <c r="SAP64" s="141"/>
      <c r="SAQ64" s="141"/>
      <c r="SAR64" s="141"/>
      <c r="SAS64" s="141"/>
      <c r="SAT64" s="141"/>
      <c r="SAU64" s="141"/>
      <c r="SAV64" s="141"/>
      <c r="SAW64" s="141"/>
      <c r="SAX64" s="141"/>
      <c r="SAY64" s="141"/>
      <c r="SAZ64" s="141"/>
      <c r="SBA64" s="141"/>
      <c r="SBB64" s="141"/>
      <c r="SBC64" s="141"/>
      <c r="SBD64" s="141"/>
      <c r="SBE64" s="141"/>
      <c r="SBF64" s="141"/>
      <c r="SBG64" s="141"/>
      <c r="SBH64" s="141"/>
      <c r="SBI64" s="141"/>
      <c r="SBJ64" s="141"/>
      <c r="SBK64" s="141"/>
      <c r="SBL64" s="141"/>
      <c r="SBM64" s="141"/>
      <c r="SBN64" s="141"/>
      <c r="SBO64" s="141"/>
      <c r="SBP64" s="141"/>
      <c r="SBQ64" s="141"/>
      <c r="SBR64" s="141"/>
      <c r="SBS64" s="141"/>
      <c r="SBT64" s="141"/>
      <c r="SBU64" s="141"/>
      <c r="SBV64" s="141"/>
      <c r="SBW64" s="141"/>
      <c r="SBX64" s="141"/>
      <c r="SBY64" s="141"/>
      <c r="SBZ64" s="141"/>
      <c r="SCA64" s="141"/>
      <c r="SCB64" s="141"/>
      <c r="SCC64" s="141"/>
      <c r="SCD64" s="141"/>
      <c r="SCE64" s="141"/>
      <c r="SCF64" s="141"/>
      <c r="SCG64" s="141"/>
      <c r="SCH64" s="141"/>
      <c r="SCI64" s="141"/>
      <c r="SCJ64" s="141"/>
      <c r="SCK64" s="141"/>
      <c r="SCL64" s="141"/>
      <c r="SCM64" s="141"/>
      <c r="SCN64" s="141"/>
      <c r="SCO64" s="141"/>
      <c r="SCP64" s="141"/>
      <c r="SCQ64" s="141"/>
      <c r="SCR64" s="141"/>
      <c r="SCS64" s="141"/>
      <c r="SCT64" s="141"/>
      <c r="SCU64" s="141"/>
      <c r="SCV64" s="141"/>
      <c r="SCW64" s="141"/>
      <c r="SCX64" s="141"/>
      <c r="SCY64" s="141"/>
      <c r="SCZ64" s="141"/>
      <c r="SDA64" s="141"/>
      <c r="SDB64" s="141"/>
      <c r="SDC64" s="141"/>
      <c r="SDD64" s="141"/>
      <c r="SDE64" s="141"/>
      <c r="SDF64" s="141"/>
      <c r="SDG64" s="141"/>
      <c r="SDH64" s="141"/>
      <c r="SDI64" s="141"/>
      <c r="SDJ64" s="141"/>
      <c r="SDK64" s="141"/>
      <c r="SDL64" s="141"/>
      <c r="SDM64" s="141"/>
      <c r="SDN64" s="141"/>
      <c r="SDO64" s="141"/>
      <c r="SDP64" s="141"/>
      <c r="SDQ64" s="141"/>
      <c r="SDR64" s="141"/>
      <c r="SDS64" s="141"/>
      <c r="SDT64" s="141"/>
      <c r="SDU64" s="141"/>
      <c r="SDV64" s="141"/>
      <c r="SDW64" s="141"/>
      <c r="SDX64" s="141"/>
      <c r="SDY64" s="141"/>
      <c r="SDZ64" s="141"/>
      <c r="SEA64" s="141"/>
      <c r="SEB64" s="141"/>
      <c r="SEC64" s="141"/>
      <c r="SED64" s="141"/>
      <c r="SEE64" s="141"/>
      <c r="SEF64" s="141"/>
      <c r="SEG64" s="141"/>
      <c r="SEH64" s="141"/>
      <c r="SEI64" s="141"/>
      <c r="SEJ64" s="141"/>
      <c r="SEK64" s="141"/>
      <c r="SEL64" s="141"/>
      <c r="SEM64" s="141"/>
      <c r="SEN64" s="141"/>
      <c r="SEO64" s="141"/>
      <c r="SEP64" s="141"/>
      <c r="SEQ64" s="141"/>
      <c r="SER64" s="141"/>
      <c r="SES64" s="141"/>
      <c r="SET64" s="141"/>
      <c r="SEU64" s="141"/>
      <c r="SEV64" s="141"/>
      <c r="SEW64" s="141"/>
      <c r="SEX64" s="141"/>
      <c r="SEY64" s="141"/>
      <c r="SEZ64" s="141"/>
      <c r="SFA64" s="141"/>
      <c r="SFB64" s="141"/>
      <c r="SFC64" s="141"/>
      <c r="SFD64" s="141"/>
      <c r="SFE64" s="141"/>
      <c r="SFF64" s="141"/>
      <c r="SFG64" s="141"/>
      <c r="SFH64" s="141"/>
      <c r="SFI64" s="141"/>
      <c r="SFJ64" s="141"/>
      <c r="SFK64" s="141"/>
      <c r="SFL64" s="141"/>
      <c r="SFM64" s="141"/>
      <c r="SFN64" s="141"/>
      <c r="SFO64" s="141"/>
      <c r="SFP64" s="141"/>
      <c r="SFQ64" s="141"/>
      <c r="SFR64" s="141"/>
      <c r="SFS64" s="141"/>
      <c r="SFT64" s="141"/>
      <c r="SFU64" s="141"/>
      <c r="SFV64" s="141"/>
      <c r="SFW64" s="141"/>
      <c r="SFX64" s="141"/>
      <c r="SFY64" s="141"/>
      <c r="SFZ64" s="141"/>
      <c r="SGA64" s="141"/>
      <c r="SGB64" s="141"/>
      <c r="SGC64" s="141"/>
      <c r="SGD64" s="141"/>
      <c r="SGE64" s="141"/>
      <c r="SGF64" s="141"/>
      <c r="SGG64" s="141"/>
      <c r="SGH64" s="141"/>
      <c r="SGI64" s="141"/>
      <c r="SGJ64" s="141"/>
      <c r="SGK64" s="141"/>
      <c r="SGL64" s="141"/>
      <c r="SGM64" s="141"/>
      <c r="SGN64" s="141"/>
      <c r="SGO64" s="141"/>
      <c r="SGP64" s="141"/>
      <c r="SGQ64" s="141"/>
      <c r="SGR64" s="141"/>
      <c r="SGS64" s="141"/>
      <c r="SGT64" s="141"/>
      <c r="SGU64" s="141"/>
      <c r="SGV64" s="141"/>
      <c r="SGW64" s="141"/>
      <c r="SGX64" s="141"/>
      <c r="SGY64" s="141"/>
      <c r="SGZ64" s="141"/>
      <c r="SHA64" s="141"/>
      <c r="SHB64" s="141"/>
      <c r="SHC64" s="141"/>
      <c r="SHD64" s="141"/>
      <c r="SHE64" s="141"/>
      <c r="SHF64" s="141"/>
      <c r="SHG64" s="141"/>
      <c r="SHH64" s="141"/>
      <c r="SHI64" s="141"/>
      <c r="SHJ64" s="141"/>
      <c r="SHK64" s="141"/>
      <c r="SHL64" s="141"/>
      <c r="SHM64" s="141"/>
      <c r="SHN64" s="141"/>
      <c r="SHO64" s="141"/>
      <c r="SHP64" s="141"/>
      <c r="SHQ64" s="141"/>
      <c r="SHR64" s="141"/>
      <c r="SHS64" s="141"/>
      <c r="SHT64" s="141"/>
      <c r="SHU64" s="141"/>
      <c r="SHV64" s="141"/>
      <c r="SHW64" s="141"/>
      <c r="SHX64" s="141"/>
      <c r="SHY64" s="141"/>
      <c r="SHZ64" s="141"/>
      <c r="SIA64" s="141"/>
      <c r="SIB64" s="141"/>
      <c r="SIC64" s="141"/>
      <c r="SID64" s="141"/>
      <c r="SIE64" s="141"/>
      <c r="SIF64" s="141"/>
      <c r="SIG64" s="141"/>
      <c r="SIH64" s="141"/>
      <c r="SII64" s="141"/>
      <c r="SIJ64" s="141"/>
      <c r="SIK64" s="141"/>
      <c r="SIL64" s="141"/>
      <c r="SIM64" s="141"/>
      <c r="SIN64" s="141"/>
      <c r="SIO64" s="141"/>
      <c r="SIP64" s="141"/>
      <c r="SIQ64" s="141"/>
      <c r="SIR64" s="141"/>
      <c r="SIS64" s="141"/>
      <c r="SIT64" s="141"/>
      <c r="SIU64" s="141"/>
      <c r="SIV64" s="141"/>
      <c r="SIW64" s="141"/>
      <c r="SIX64" s="141"/>
      <c r="SIY64" s="141"/>
      <c r="SIZ64" s="141"/>
      <c r="SJA64" s="141"/>
      <c r="SJB64" s="141"/>
      <c r="SJC64" s="141"/>
      <c r="SJD64" s="141"/>
      <c r="SJE64" s="141"/>
      <c r="SJF64" s="141"/>
      <c r="SJG64" s="141"/>
      <c r="SJH64" s="141"/>
      <c r="SJI64" s="141"/>
      <c r="SJJ64" s="141"/>
      <c r="SJK64" s="141"/>
      <c r="SJL64" s="141"/>
      <c r="SJM64" s="141"/>
      <c r="SJN64" s="141"/>
      <c r="SJO64" s="141"/>
      <c r="SJP64" s="141"/>
      <c r="SJQ64" s="141"/>
      <c r="SJR64" s="141"/>
      <c r="SJS64" s="141"/>
      <c r="SJT64" s="141"/>
      <c r="SJU64" s="141"/>
      <c r="SJV64" s="141"/>
      <c r="SJW64" s="141"/>
      <c r="SJX64" s="141"/>
      <c r="SJY64" s="141"/>
      <c r="SJZ64" s="141"/>
      <c r="SKA64" s="141"/>
      <c r="SKB64" s="141"/>
      <c r="SKC64" s="141"/>
      <c r="SKD64" s="141"/>
      <c r="SKE64" s="141"/>
      <c r="SKF64" s="141"/>
      <c r="SKG64" s="141"/>
      <c r="SKH64" s="141"/>
      <c r="SKI64" s="141"/>
      <c r="SKJ64" s="141"/>
      <c r="SKK64" s="141"/>
      <c r="SKL64" s="141"/>
      <c r="SKM64" s="141"/>
      <c r="SKN64" s="141"/>
      <c r="SKO64" s="141"/>
      <c r="SKP64" s="141"/>
      <c r="SKQ64" s="141"/>
      <c r="SKR64" s="141"/>
      <c r="SKS64" s="141"/>
      <c r="SKT64" s="141"/>
      <c r="SKU64" s="141"/>
      <c r="SKV64" s="141"/>
      <c r="SKW64" s="141"/>
      <c r="SKX64" s="141"/>
      <c r="SKY64" s="141"/>
      <c r="SKZ64" s="141"/>
      <c r="SLA64" s="141"/>
      <c r="SLB64" s="141"/>
      <c r="SLC64" s="141"/>
      <c r="SLD64" s="141"/>
      <c r="SLE64" s="141"/>
      <c r="SLF64" s="141"/>
      <c r="SLG64" s="141"/>
      <c r="SLH64" s="141"/>
      <c r="SLI64" s="141"/>
      <c r="SLJ64" s="141"/>
      <c r="SLK64" s="141"/>
      <c r="SLL64" s="141"/>
      <c r="SLM64" s="141"/>
      <c r="SLN64" s="141"/>
      <c r="SLO64" s="141"/>
      <c r="SLP64" s="141"/>
      <c r="SLQ64" s="141"/>
      <c r="SLR64" s="141"/>
      <c r="SLS64" s="141"/>
      <c r="SLT64" s="141"/>
      <c r="SLU64" s="141"/>
      <c r="SLV64" s="141"/>
      <c r="SLW64" s="141"/>
      <c r="SLX64" s="141"/>
      <c r="SLY64" s="141"/>
      <c r="SLZ64" s="141"/>
      <c r="SMA64" s="141"/>
      <c r="SMB64" s="141"/>
      <c r="SMC64" s="141"/>
      <c r="SMD64" s="141"/>
      <c r="SME64" s="141"/>
      <c r="SMF64" s="141"/>
      <c r="SMG64" s="141"/>
      <c r="SMH64" s="141"/>
      <c r="SMI64" s="141"/>
      <c r="SMJ64" s="141"/>
      <c r="SMK64" s="141"/>
      <c r="SML64" s="141"/>
      <c r="SMM64" s="141"/>
      <c r="SMN64" s="141"/>
      <c r="SMO64" s="141"/>
      <c r="SMP64" s="141"/>
      <c r="SMQ64" s="141"/>
      <c r="SMR64" s="141"/>
      <c r="SMS64" s="141"/>
      <c r="SMT64" s="141"/>
      <c r="SMU64" s="141"/>
      <c r="SMV64" s="141"/>
      <c r="SMW64" s="141"/>
      <c r="SMX64" s="141"/>
      <c r="SMY64" s="141"/>
      <c r="SMZ64" s="141"/>
      <c r="SNA64" s="141"/>
      <c r="SNB64" s="141"/>
      <c r="SNC64" s="141"/>
      <c r="SND64" s="141"/>
      <c r="SNE64" s="141"/>
      <c r="SNF64" s="141"/>
      <c r="SNG64" s="141"/>
      <c r="SNH64" s="141"/>
      <c r="SNI64" s="141"/>
      <c r="SNJ64" s="141"/>
      <c r="SNK64" s="141"/>
      <c r="SNL64" s="141"/>
      <c r="SNM64" s="141"/>
      <c r="SNN64" s="141"/>
      <c r="SNO64" s="141"/>
      <c r="SNP64" s="141"/>
      <c r="SNQ64" s="141"/>
      <c r="SNR64" s="141"/>
      <c r="SNS64" s="141"/>
      <c r="SNT64" s="141"/>
      <c r="SNU64" s="141"/>
      <c r="SNV64" s="141"/>
      <c r="SNW64" s="141"/>
      <c r="SNX64" s="141"/>
      <c r="SNY64" s="141"/>
      <c r="SNZ64" s="141"/>
      <c r="SOA64" s="141"/>
      <c r="SOB64" s="141"/>
      <c r="SOC64" s="141"/>
      <c r="SOD64" s="141"/>
      <c r="SOE64" s="141"/>
      <c r="SOF64" s="141"/>
      <c r="SOG64" s="141"/>
      <c r="SOH64" s="141"/>
      <c r="SOI64" s="141"/>
      <c r="SOJ64" s="141"/>
      <c r="SOK64" s="141"/>
      <c r="SOL64" s="141"/>
      <c r="SOM64" s="141"/>
      <c r="SON64" s="141"/>
      <c r="SOO64" s="141"/>
      <c r="SOP64" s="141"/>
      <c r="SOQ64" s="141"/>
      <c r="SOR64" s="141"/>
      <c r="SOS64" s="141"/>
      <c r="SOT64" s="141"/>
      <c r="SOU64" s="141"/>
      <c r="SOV64" s="141"/>
      <c r="SOW64" s="141"/>
      <c r="SOX64" s="141"/>
      <c r="SOY64" s="141"/>
      <c r="SOZ64" s="141"/>
      <c r="SPA64" s="141"/>
      <c r="SPB64" s="141"/>
      <c r="SPC64" s="141"/>
      <c r="SPD64" s="141"/>
      <c r="SPE64" s="141"/>
      <c r="SPF64" s="141"/>
      <c r="SPG64" s="141"/>
      <c r="SPH64" s="141"/>
      <c r="SPI64" s="141"/>
      <c r="SPJ64" s="141"/>
      <c r="SPK64" s="141"/>
      <c r="SPL64" s="141"/>
      <c r="SPM64" s="141"/>
      <c r="SPN64" s="141"/>
      <c r="SPO64" s="141"/>
      <c r="SPP64" s="141"/>
      <c r="SPQ64" s="141"/>
      <c r="SPR64" s="141"/>
      <c r="SPS64" s="141"/>
      <c r="SPT64" s="141"/>
      <c r="SPU64" s="141"/>
      <c r="SPV64" s="141"/>
      <c r="SPW64" s="141"/>
      <c r="SPX64" s="141"/>
      <c r="SPY64" s="141"/>
      <c r="SPZ64" s="141"/>
      <c r="SQA64" s="141"/>
      <c r="SQB64" s="141"/>
      <c r="SQC64" s="141"/>
      <c r="SQD64" s="141"/>
      <c r="SQE64" s="141"/>
      <c r="SQF64" s="141"/>
      <c r="SQG64" s="141"/>
      <c r="SQH64" s="141"/>
      <c r="SQI64" s="141"/>
      <c r="SQJ64" s="141"/>
      <c r="SQK64" s="141"/>
      <c r="SQL64" s="141"/>
      <c r="SQM64" s="141"/>
      <c r="SQN64" s="141"/>
      <c r="SQO64" s="141"/>
      <c r="SQP64" s="141"/>
      <c r="SQQ64" s="141"/>
      <c r="SQR64" s="141"/>
      <c r="SQS64" s="141"/>
      <c r="SQT64" s="141"/>
      <c r="SQU64" s="141"/>
      <c r="SQV64" s="141"/>
      <c r="SQW64" s="141"/>
      <c r="SQX64" s="141"/>
      <c r="SQY64" s="141"/>
      <c r="SQZ64" s="141"/>
      <c r="SRA64" s="141"/>
      <c r="SRB64" s="141"/>
      <c r="SRC64" s="141"/>
      <c r="SRD64" s="141"/>
      <c r="SRE64" s="141"/>
      <c r="SRF64" s="141"/>
      <c r="SRG64" s="141"/>
      <c r="SRH64" s="141"/>
      <c r="SRI64" s="141"/>
      <c r="SRJ64" s="141"/>
      <c r="SRK64" s="141"/>
      <c r="SRL64" s="141"/>
      <c r="SRM64" s="141"/>
      <c r="SRN64" s="141"/>
      <c r="SRO64" s="141"/>
      <c r="SRP64" s="141"/>
      <c r="SRQ64" s="141"/>
      <c r="SRR64" s="141"/>
      <c r="SRS64" s="141"/>
      <c r="SRT64" s="141"/>
      <c r="SRU64" s="141"/>
      <c r="SRV64" s="141"/>
      <c r="SRW64" s="141"/>
      <c r="SRX64" s="141"/>
      <c r="SRY64" s="141"/>
      <c r="SRZ64" s="141"/>
      <c r="SSA64" s="141"/>
      <c r="SSB64" s="141"/>
      <c r="SSC64" s="141"/>
      <c r="SSD64" s="141"/>
      <c r="SSE64" s="141"/>
      <c r="SSF64" s="141"/>
      <c r="SSG64" s="141"/>
      <c r="SSH64" s="141"/>
      <c r="SSI64" s="141"/>
      <c r="SSJ64" s="141"/>
      <c r="SSK64" s="141"/>
      <c r="SSL64" s="141"/>
      <c r="SSM64" s="141"/>
      <c r="SSN64" s="141"/>
      <c r="SSO64" s="141"/>
      <c r="SSP64" s="141"/>
      <c r="SSQ64" s="141"/>
      <c r="SSR64" s="141"/>
      <c r="SSS64" s="141"/>
      <c r="SST64" s="141"/>
      <c r="SSU64" s="141"/>
      <c r="SSV64" s="141"/>
      <c r="SSW64" s="141"/>
      <c r="SSX64" s="141"/>
      <c r="SSY64" s="141"/>
      <c r="SSZ64" s="141"/>
      <c r="STA64" s="141"/>
      <c r="STB64" s="141"/>
      <c r="STC64" s="141"/>
      <c r="STD64" s="141"/>
      <c r="STE64" s="141"/>
      <c r="STF64" s="141"/>
      <c r="STG64" s="141"/>
      <c r="STH64" s="141"/>
      <c r="STI64" s="141"/>
      <c r="STJ64" s="141"/>
      <c r="STK64" s="141"/>
      <c r="STL64" s="141"/>
      <c r="STM64" s="141"/>
      <c r="STN64" s="141"/>
      <c r="STO64" s="141"/>
      <c r="STP64" s="141"/>
      <c r="STQ64" s="141"/>
      <c r="STR64" s="141"/>
      <c r="STS64" s="141"/>
      <c r="STT64" s="141"/>
      <c r="STU64" s="141"/>
      <c r="STV64" s="141"/>
      <c r="STW64" s="141"/>
      <c r="STX64" s="141"/>
      <c r="STY64" s="141"/>
      <c r="STZ64" s="141"/>
      <c r="SUA64" s="141"/>
      <c r="SUB64" s="141"/>
      <c r="SUC64" s="141"/>
      <c r="SUD64" s="141"/>
      <c r="SUE64" s="141"/>
      <c r="SUF64" s="141"/>
      <c r="SUG64" s="141"/>
      <c r="SUH64" s="141"/>
      <c r="SUI64" s="141"/>
      <c r="SUJ64" s="141"/>
      <c r="SUK64" s="141"/>
      <c r="SUL64" s="141"/>
      <c r="SUM64" s="141"/>
      <c r="SUN64" s="141"/>
      <c r="SUO64" s="141"/>
      <c r="SUP64" s="141"/>
      <c r="SUQ64" s="141"/>
      <c r="SUR64" s="141"/>
      <c r="SUS64" s="141"/>
      <c r="SUT64" s="141"/>
      <c r="SUU64" s="141"/>
      <c r="SUV64" s="141"/>
      <c r="SUW64" s="141"/>
      <c r="SUX64" s="141"/>
      <c r="SUY64" s="141"/>
      <c r="SUZ64" s="141"/>
      <c r="SVA64" s="141"/>
      <c r="SVB64" s="141"/>
      <c r="SVC64" s="141"/>
      <c r="SVD64" s="141"/>
      <c r="SVE64" s="141"/>
      <c r="SVF64" s="141"/>
      <c r="SVG64" s="141"/>
      <c r="SVH64" s="141"/>
      <c r="SVI64" s="141"/>
      <c r="SVJ64" s="141"/>
      <c r="SVK64" s="141"/>
      <c r="SVL64" s="141"/>
      <c r="SVM64" s="141"/>
      <c r="SVN64" s="141"/>
      <c r="SVO64" s="141"/>
      <c r="SVP64" s="141"/>
      <c r="SVQ64" s="141"/>
      <c r="SVR64" s="141"/>
      <c r="SVS64" s="141"/>
      <c r="SVT64" s="141"/>
      <c r="SVU64" s="141"/>
      <c r="SVV64" s="141"/>
      <c r="SVW64" s="141"/>
      <c r="SVX64" s="141"/>
      <c r="SVY64" s="141"/>
      <c r="SVZ64" s="141"/>
      <c r="SWA64" s="141"/>
      <c r="SWB64" s="141"/>
      <c r="SWC64" s="141"/>
      <c r="SWD64" s="141"/>
      <c r="SWE64" s="141"/>
      <c r="SWF64" s="141"/>
      <c r="SWG64" s="141"/>
      <c r="SWH64" s="141"/>
      <c r="SWI64" s="141"/>
      <c r="SWJ64" s="141"/>
      <c r="SWK64" s="141"/>
      <c r="SWL64" s="141"/>
      <c r="SWM64" s="141"/>
      <c r="SWN64" s="141"/>
      <c r="SWO64" s="141"/>
      <c r="SWP64" s="141"/>
      <c r="SWQ64" s="141"/>
      <c r="SWR64" s="141"/>
      <c r="SWS64" s="141"/>
      <c r="SWT64" s="141"/>
      <c r="SWU64" s="141"/>
      <c r="SWV64" s="141"/>
      <c r="SWW64" s="141"/>
      <c r="SWX64" s="141"/>
      <c r="SWY64" s="141"/>
      <c r="SWZ64" s="141"/>
      <c r="SXA64" s="141"/>
      <c r="SXB64" s="141"/>
      <c r="SXC64" s="141"/>
      <c r="SXD64" s="141"/>
      <c r="SXE64" s="141"/>
      <c r="SXF64" s="141"/>
      <c r="SXG64" s="141"/>
      <c r="SXH64" s="141"/>
      <c r="SXI64" s="141"/>
      <c r="SXJ64" s="141"/>
      <c r="SXK64" s="141"/>
      <c r="SXL64" s="141"/>
      <c r="SXM64" s="141"/>
      <c r="SXN64" s="141"/>
      <c r="SXO64" s="141"/>
      <c r="SXP64" s="141"/>
      <c r="SXQ64" s="141"/>
      <c r="SXR64" s="141"/>
      <c r="SXS64" s="141"/>
      <c r="SXT64" s="141"/>
      <c r="SXU64" s="141"/>
      <c r="SXV64" s="141"/>
      <c r="SXW64" s="141"/>
      <c r="SXX64" s="141"/>
      <c r="SXY64" s="141"/>
      <c r="SXZ64" s="141"/>
      <c r="SYA64" s="141"/>
      <c r="SYB64" s="141"/>
      <c r="SYC64" s="141"/>
      <c r="SYD64" s="141"/>
      <c r="SYE64" s="141"/>
      <c r="SYF64" s="141"/>
      <c r="SYG64" s="141"/>
      <c r="SYH64" s="141"/>
      <c r="SYI64" s="141"/>
      <c r="SYJ64" s="141"/>
      <c r="SYK64" s="141"/>
      <c r="SYL64" s="141"/>
      <c r="SYM64" s="141"/>
      <c r="SYN64" s="141"/>
      <c r="SYO64" s="141"/>
      <c r="SYP64" s="141"/>
      <c r="SYQ64" s="141"/>
      <c r="SYR64" s="141"/>
      <c r="SYS64" s="141"/>
      <c r="SYT64" s="141"/>
      <c r="SYU64" s="141"/>
      <c r="SYV64" s="141"/>
      <c r="SYW64" s="141"/>
      <c r="SYX64" s="141"/>
      <c r="SYY64" s="141"/>
      <c r="SYZ64" s="141"/>
      <c r="SZA64" s="141"/>
      <c r="SZB64" s="141"/>
      <c r="SZC64" s="141"/>
      <c r="SZD64" s="141"/>
      <c r="SZE64" s="141"/>
      <c r="SZF64" s="141"/>
      <c r="SZG64" s="141"/>
      <c r="SZH64" s="141"/>
      <c r="SZI64" s="141"/>
      <c r="SZJ64" s="141"/>
      <c r="SZK64" s="141"/>
      <c r="SZL64" s="141"/>
      <c r="SZM64" s="141"/>
      <c r="SZN64" s="141"/>
      <c r="SZO64" s="141"/>
      <c r="SZP64" s="141"/>
      <c r="SZQ64" s="141"/>
      <c r="SZR64" s="141"/>
      <c r="SZS64" s="141"/>
      <c r="SZT64" s="141"/>
      <c r="SZU64" s="141"/>
      <c r="SZV64" s="141"/>
      <c r="SZW64" s="141"/>
      <c r="SZX64" s="141"/>
      <c r="SZY64" s="141"/>
      <c r="SZZ64" s="141"/>
      <c r="TAA64" s="141"/>
      <c r="TAB64" s="141"/>
      <c r="TAC64" s="141"/>
      <c r="TAD64" s="141"/>
      <c r="TAE64" s="141"/>
      <c r="TAF64" s="141"/>
      <c r="TAG64" s="141"/>
      <c r="TAH64" s="141"/>
      <c r="TAI64" s="141"/>
      <c r="TAJ64" s="141"/>
      <c r="TAK64" s="141"/>
      <c r="TAL64" s="141"/>
      <c r="TAM64" s="141"/>
      <c r="TAN64" s="141"/>
      <c r="TAO64" s="141"/>
      <c r="TAP64" s="141"/>
      <c r="TAQ64" s="141"/>
      <c r="TAR64" s="141"/>
      <c r="TAS64" s="141"/>
      <c r="TAT64" s="141"/>
      <c r="TAU64" s="141"/>
      <c r="TAV64" s="141"/>
      <c r="TAW64" s="141"/>
      <c r="TAX64" s="141"/>
      <c r="TAY64" s="141"/>
      <c r="TAZ64" s="141"/>
      <c r="TBA64" s="141"/>
      <c r="TBB64" s="141"/>
      <c r="TBC64" s="141"/>
      <c r="TBD64" s="141"/>
      <c r="TBE64" s="141"/>
      <c r="TBF64" s="141"/>
      <c r="TBG64" s="141"/>
      <c r="TBH64" s="141"/>
      <c r="TBI64" s="141"/>
      <c r="TBJ64" s="141"/>
      <c r="TBK64" s="141"/>
      <c r="TBL64" s="141"/>
      <c r="TBM64" s="141"/>
      <c r="TBN64" s="141"/>
      <c r="TBO64" s="141"/>
      <c r="TBP64" s="141"/>
      <c r="TBQ64" s="141"/>
      <c r="TBR64" s="141"/>
      <c r="TBS64" s="141"/>
      <c r="TBT64" s="141"/>
      <c r="TBU64" s="141"/>
      <c r="TBV64" s="141"/>
      <c r="TBW64" s="141"/>
      <c r="TBX64" s="141"/>
      <c r="TBY64" s="141"/>
      <c r="TBZ64" s="141"/>
      <c r="TCA64" s="141"/>
      <c r="TCB64" s="141"/>
      <c r="TCC64" s="141"/>
      <c r="TCD64" s="141"/>
      <c r="TCE64" s="141"/>
      <c r="TCF64" s="141"/>
      <c r="TCG64" s="141"/>
      <c r="TCH64" s="141"/>
      <c r="TCI64" s="141"/>
      <c r="TCJ64" s="141"/>
      <c r="TCK64" s="141"/>
      <c r="TCL64" s="141"/>
      <c r="TCM64" s="141"/>
      <c r="TCN64" s="141"/>
      <c r="TCO64" s="141"/>
      <c r="TCP64" s="141"/>
      <c r="TCQ64" s="141"/>
      <c r="TCR64" s="141"/>
      <c r="TCS64" s="141"/>
      <c r="TCT64" s="141"/>
      <c r="TCU64" s="141"/>
      <c r="TCV64" s="141"/>
      <c r="TCW64" s="141"/>
      <c r="TCX64" s="141"/>
      <c r="TCY64" s="141"/>
      <c r="TCZ64" s="141"/>
      <c r="TDA64" s="141"/>
      <c r="TDB64" s="141"/>
      <c r="TDC64" s="141"/>
      <c r="TDD64" s="141"/>
      <c r="TDE64" s="141"/>
      <c r="TDF64" s="141"/>
      <c r="TDG64" s="141"/>
      <c r="TDH64" s="141"/>
      <c r="TDI64" s="141"/>
      <c r="TDJ64" s="141"/>
      <c r="TDK64" s="141"/>
      <c r="TDL64" s="141"/>
      <c r="TDM64" s="141"/>
      <c r="TDN64" s="141"/>
      <c r="TDO64" s="141"/>
      <c r="TDP64" s="141"/>
      <c r="TDQ64" s="141"/>
      <c r="TDR64" s="141"/>
      <c r="TDS64" s="141"/>
      <c r="TDT64" s="141"/>
      <c r="TDU64" s="141"/>
      <c r="TDV64" s="141"/>
      <c r="TDW64" s="141"/>
      <c r="TDX64" s="141"/>
      <c r="TDY64" s="141"/>
      <c r="TDZ64" s="141"/>
      <c r="TEA64" s="141"/>
      <c r="TEB64" s="141"/>
      <c r="TEC64" s="141"/>
      <c r="TED64" s="141"/>
      <c r="TEE64" s="141"/>
      <c r="TEF64" s="141"/>
      <c r="TEG64" s="141"/>
      <c r="TEH64" s="141"/>
      <c r="TEI64" s="141"/>
      <c r="TEJ64" s="141"/>
      <c r="TEK64" s="141"/>
      <c r="TEL64" s="141"/>
      <c r="TEM64" s="141"/>
      <c r="TEN64" s="141"/>
      <c r="TEO64" s="141"/>
      <c r="TEP64" s="141"/>
      <c r="TEQ64" s="141"/>
      <c r="TER64" s="141"/>
      <c r="TES64" s="141"/>
      <c r="TET64" s="141"/>
      <c r="TEU64" s="141"/>
      <c r="TEV64" s="141"/>
      <c r="TEW64" s="141"/>
      <c r="TEX64" s="141"/>
      <c r="TEY64" s="141"/>
      <c r="TEZ64" s="141"/>
      <c r="TFA64" s="141"/>
      <c r="TFB64" s="141"/>
      <c r="TFC64" s="141"/>
      <c r="TFD64" s="141"/>
      <c r="TFE64" s="141"/>
      <c r="TFF64" s="141"/>
      <c r="TFG64" s="141"/>
      <c r="TFH64" s="141"/>
      <c r="TFI64" s="141"/>
      <c r="TFJ64" s="141"/>
      <c r="TFK64" s="141"/>
      <c r="TFL64" s="141"/>
      <c r="TFM64" s="141"/>
      <c r="TFN64" s="141"/>
      <c r="TFO64" s="141"/>
      <c r="TFP64" s="141"/>
      <c r="TFQ64" s="141"/>
      <c r="TFR64" s="141"/>
      <c r="TFS64" s="141"/>
      <c r="TFT64" s="141"/>
      <c r="TFU64" s="141"/>
      <c r="TFV64" s="141"/>
      <c r="TFW64" s="141"/>
      <c r="TFX64" s="141"/>
      <c r="TFY64" s="141"/>
      <c r="TFZ64" s="141"/>
      <c r="TGA64" s="141"/>
      <c r="TGB64" s="141"/>
      <c r="TGC64" s="141"/>
      <c r="TGD64" s="141"/>
      <c r="TGE64" s="141"/>
      <c r="TGF64" s="141"/>
      <c r="TGG64" s="141"/>
      <c r="TGH64" s="141"/>
      <c r="TGI64" s="141"/>
      <c r="TGJ64" s="141"/>
      <c r="TGK64" s="141"/>
      <c r="TGL64" s="141"/>
      <c r="TGM64" s="141"/>
      <c r="TGN64" s="141"/>
      <c r="TGO64" s="141"/>
      <c r="TGP64" s="141"/>
      <c r="TGQ64" s="141"/>
      <c r="TGR64" s="141"/>
      <c r="TGS64" s="141"/>
      <c r="TGT64" s="141"/>
      <c r="TGU64" s="141"/>
      <c r="TGV64" s="141"/>
      <c r="TGW64" s="141"/>
      <c r="TGX64" s="141"/>
      <c r="TGY64" s="141"/>
      <c r="TGZ64" s="141"/>
      <c r="THA64" s="141"/>
      <c r="THB64" s="141"/>
      <c r="THC64" s="141"/>
      <c r="THD64" s="141"/>
      <c r="THE64" s="141"/>
      <c r="THF64" s="141"/>
      <c r="THG64" s="141"/>
      <c r="THH64" s="141"/>
      <c r="THI64" s="141"/>
      <c r="THJ64" s="141"/>
      <c r="THK64" s="141"/>
      <c r="THL64" s="141"/>
      <c r="THM64" s="141"/>
      <c r="THN64" s="141"/>
      <c r="THO64" s="141"/>
      <c r="THP64" s="141"/>
      <c r="THQ64" s="141"/>
      <c r="THR64" s="141"/>
      <c r="THS64" s="141"/>
      <c r="THT64" s="141"/>
      <c r="THU64" s="141"/>
      <c r="THV64" s="141"/>
      <c r="THW64" s="141"/>
      <c r="THX64" s="141"/>
      <c r="THY64" s="141"/>
      <c r="THZ64" s="141"/>
      <c r="TIA64" s="141"/>
      <c r="TIB64" s="141"/>
      <c r="TIC64" s="141"/>
      <c r="TID64" s="141"/>
      <c r="TIE64" s="141"/>
      <c r="TIF64" s="141"/>
      <c r="TIG64" s="141"/>
      <c r="TIH64" s="141"/>
      <c r="TII64" s="141"/>
      <c r="TIJ64" s="141"/>
      <c r="TIK64" s="141"/>
      <c r="TIL64" s="141"/>
      <c r="TIM64" s="141"/>
      <c r="TIN64" s="141"/>
      <c r="TIO64" s="141"/>
      <c r="TIP64" s="141"/>
      <c r="TIQ64" s="141"/>
      <c r="TIR64" s="141"/>
      <c r="TIS64" s="141"/>
      <c r="TIT64" s="141"/>
      <c r="TIU64" s="141"/>
      <c r="TIV64" s="141"/>
      <c r="TIW64" s="141"/>
      <c r="TIX64" s="141"/>
      <c r="TIY64" s="141"/>
      <c r="TIZ64" s="141"/>
      <c r="TJA64" s="141"/>
      <c r="TJB64" s="141"/>
      <c r="TJC64" s="141"/>
      <c r="TJD64" s="141"/>
      <c r="TJE64" s="141"/>
      <c r="TJF64" s="141"/>
      <c r="TJG64" s="141"/>
      <c r="TJH64" s="141"/>
      <c r="TJI64" s="141"/>
      <c r="TJJ64" s="141"/>
      <c r="TJK64" s="141"/>
      <c r="TJL64" s="141"/>
      <c r="TJM64" s="141"/>
      <c r="TJN64" s="141"/>
      <c r="TJO64" s="141"/>
      <c r="TJP64" s="141"/>
      <c r="TJQ64" s="141"/>
      <c r="TJR64" s="141"/>
      <c r="TJS64" s="141"/>
      <c r="TJT64" s="141"/>
      <c r="TJU64" s="141"/>
      <c r="TJV64" s="141"/>
      <c r="TJW64" s="141"/>
      <c r="TJX64" s="141"/>
      <c r="TJY64" s="141"/>
      <c r="TJZ64" s="141"/>
      <c r="TKA64" s="141"/>
      <c r="TKB64" s="141"/>
      <c r="TKC64" s="141"/>
      <c r="TKD64" s="141"/>
      <c r="TKE64" s="141"/>
      <c r="TKF64" s="141"/>
      <c r="TKG64" s="141"/>
      <c r="TKH64" s="141"/>
      <c r="TKI64" s="141"/>
      <c r="TKJ64" s="141"/>
      <c r="TKK64" s="141"/>
      <c r="TKL64" s="141"/>
      <c r="TKM64" s="141"/>
      <c r="TKN64" s="141"/>
      <c r="TKO64" s="141"/>
      <c r="TKP64" s="141"/>
      <c r="TKQ64" s="141"/>
      <c r="TKR64" s="141"/>
      <c r="TKS64" s="141"/>
      <c r="TKT64" s="141"/>
      <c r="TKU64" s="141"/>
      <c r="TKV64" s="141"/>
      <c r="TKW64" s="141"/>
      <c r="TKX64" s="141"/>
      <c r="TKY64" s="141"/>
      <c r="TKZ64" s="141"/>
      <c r="TLA64" s="141"/>
      <c r="TLB64" s="141"/>
      <c r="TLC64" s="141"/>
      <c r="TLD64" s="141"/>
      <c r="TLE64" s="141"/>
      <c r="TLF64" s="141"/>
      <c r="TLG64" s="141"/>
      <c r="TLH64" s="141"/>
      <c r="TLI64" s="141"/>
      <c r="TLJ64" s="141"/>
      <c r="TLK64" s="141"/>
      <c r="TLL64" s="141"/>
      <c r="TLM64" s="141"/>
      <c r="TLN64" s="141"/>
      <c r="TLO64" s="141"/>
      <c r="TLP64" s="141"/>
      <c r="TLQ64" s="141"/>
      <c r="TLR64" s="141"/>
      <c r="TLS64" s="141"/>
      <c r="TLT64" s="141"/>
      <c r="TLU64" s="141"/>
      <c r="TLV64" s="141"/>
      <c r="TLW64" s="141"/>
      <c r="TLX64" s="141"/>
      <c r="TLY64" s="141"/>
      <c r="TLZ64" s="141"/>
      <c r="TMA64" s="141"/>
      <c r="TMB64" s="141"/>
      <c r="TMC64" s="141"/>
      <c r="TMD64" s="141"/>
      <c r="TME64" s="141"/>
      <c r="TMF64" s="141"/>
      <c r="TMG64" s="141"/>
      <c r="TMH64" s="141"/>
      <c r="TMI64" s="141"/>
      <c r="TMJ64" s="141"/>
      <c r="TMK64" s="141"/>
      <c r="TML64" s="141"/>
      <c r="TMM64" s="141"/>
      <c r="TMN64" s="141"/>
      <c r="TMO64" s="141"/>
      <c r="TMP64" s="141"/>
      <c r="TMQ64" s="141"/>
      <c r="TMR64" s="141"/>
      <c r="TMS64" s="141"/>
      <c r="TMT64" s="141"/>
      <c r="TMU64" s="141"/>
      <c r="TMV64" s="141"/>
      <c r="TMW64" s="141"/>
      <c r="TMX64" s="141"/>
      <c r="TMY64" s="141"/>
      <c r="TMZ64" s="141"/>
      <c r="TNA64" s="141"/>
      <c r="TNB64" s="141"/>
      <c r="TNC64" s="141"/>
      <c r="TND64" s="141"/>
      <c r="TNE64" s="141"/>
      <c r="TNF64" s="141"/>
      <c r="TNG64" s="141"/>
      <c r="TNH64" s="141"/>
      <c r="TNI64" s="141"/>
      <c r="TNJ64" s="141"/>
      <c r="TNK64" s="141"/>
      <c r="TNL64" s="141"/>
      <c r="TNM64" s="141"/>
      <c r="TNN64" s="141"/>
      <c r="TNO64" s="141"/>
      <c r="TNP64" s="141"/>
      <c r="TNQ64" s="141"/>
      <c r="TNR64" s="141"/>
      <c r="TNS64" s="141"/>
      <c r="TNT64" s="141"/>
      <c r="TNU64" s="141"/>
      <c r="TNV64" s="141"/>
      <c r="TNW64" s="141"/>
      <c r="TNX64" s="141"/>
      <c r="TNY64" s="141"/>
      <c r="TNZ64" s="141"/>
      <c r="TOA64" s="141"/>
      <c r="TOB64" s="141"/>
      <c r="TOC64" s="141"/>
      <c r="TOD64" s="141"/>
      <c r="TOE64" s="141"/>
      <c r="TOF64" s="141"/>
      <c r="TOG64" s="141"/>
      <c r="TOH64" s="141"/>
      <c r="TOI64" s="141"/>
      <c r="TOJ64" s="141"/>
      <c r="TOK64" s="141"/>
      <c r="TOL64" s="141"/>
      <c r="TOM64" s="141"/>
      <c r="TON64" s="141"/>
      <c r="TOO64" s="141"/>
      <c r="TOP64" s="141"/>
      <c r="TOQ64" s="141"/>
      <c r="TOR64" s="141"/>
      <c r="TOS64" s="141"/>
      <c r="TOT64" s="141"/>
      <c r="TOU64" s="141"/>
      <c r="TOV64" s="141"/>
      <c r="TOW64" s="141"/>
      <c r="TOX64" s="141"/>
      <c r="TOY64" s="141"/>
      <c r="TOZ64" s="141"/>
      <c r="TPA64" s="141"/>
      <c r="TPB64" s="141"/>
      <c r="TPC64" s="141"/>
      <c r="TPD64" s="141"/>
      <c r="TPE64" s="141"/>
      <c r="TPF64" s="141"/>
      <c r="TPG64" s="141"/>
      <c r="TPH64" s="141"/>
      <c r="TPI64" s="141"/>
      <c r="TPJ64" s="141"/>
      <c r="TPK64" s="141"/>
      <c r="TPL64" s="141"/>
      <c r="TPM64" s="141"/>
      <c r="TPN64" s="141"/>
      <c r="TPO64" s="141"/>
      <c r="TPP64" s="141"/>
      <c r="TPQ64" s="141"/>
      <c r="TPR64" s="141"/>
      <c r="TPS64" s="141"/>
      <c r="TPT64" s="141"/>
      <c r="TPU64" s="141"/>
      <c r="TPV64" s="141"/>
      <c r="TPW64" s="141"/>
      <c r="TPX64" s="141"/>
      <c r="TPY64" s="141"/>
      <c r="TPZ64" s="141"/>
      <c r="TQA64" s="141"/>
      <c r="TQB64" s="141"/>
      <c r="TQC64" s="141"/>
      <c r="TQD64" s="141"/>
      <c r="TQE64" s="141"/>
      <c r="TQF64" s="141"/>
      <c r="TQG64" s="141"/>
      <c r="TQH64" s="141"/>
      <c r="TQI64" s="141"/>
      <c r="TQJ64" s="141"/>
      <c r="TQK64" s="141"/>
      <c r="TQL64" s="141"/>
      <c r="TQM64" s="141"/>
      <c r="TQN64" s="141"/>
      <c r="TQO64" s="141"/>
      <c r="TQP64" s="141"/>
      <c r="TQQ64" s="141"/>
      <c r="TQR64" s="141"/>
      <c r="TQS64" s="141"/>
      <c r="TQT64" s="141"/>
      <c r="TQU64" s="141"/>
      <c r="TQV64" s="141"/>
      <c r="TQW64" s="141"/>
      <c r="TQX64" s="141"/>
      <c r="TQY64" s="141"/>
      <c r="TQZ64" s="141"/>
      <c r="TRA64" s="141"/>
      <c r="TRB64" s="141"/>
      <c r="TRC64" s="141"/>
      <c r="TRD64" s="141"/>
      <c r="TRE64" s="141"/>
      <c r="TRF64" s="141"/>
      <c r="TRG64" s="141"/>
      <c r="TRH64" s="141"/>
      <c r="TRI64" s="141"/>
      <c r="TRJ64" s="141"/>
      <c r="TRK64" s="141"/>
      <c r="TRL64" s="141"/>
      <c r="TRM64" s="141"/>
      <c r="TRN64" s="141"/>
      <c r="TRO64" s="141"/>
      <c r="TRP64" s="141"/>
      <c r="TRQ64" s="141"/>
      <c r="TRR64" s="141"/>
      <c r="TRS64" s="141"/>
      <c r="TRT64" s="141"/>
      <c r="TRU64" s="141"/>
      <c r="TRV64" s="141"/>
      <c r="TRW64" s="141"/>
      <c r="TRX64" s="141"/>
      <c r="TRY64" s="141"/>
      <c r="TRZ64" s="141"/>
      <c r="TSA64" s="141"/>
      <c r="TSB64" s="141"/>
      <c r="TSC64" s="141"/>
      <c r="TSD64" s="141"/>
      <c r="TSE64" s="141"/>
      <c r="TSF64" s="141"/>
      <c r="TSG64" s="141"/>
      <c r="TSH64" s="141"/>
      <c r="TSI64" s="141"/>
      <c r="TSJ64" s="141"/>
      <c r="TSK64" s="141"/>
      <c r="TSL64" s="141"/>
      <c r="TSM64" s="141"/>
      <c r="TSN64" s="141"/>
      <c r="TSO64" s="141"/>
      <c r="TSP64" s="141"/>
      <c r="TSQ64" s="141"/>
      <c r="TSR64" s="141"/>
      <c r="TSS64" s="141"/>
      <c r="TST64" s="141"/>
      <c r="TSU64" s="141"/>
      <c r="TSV64" s="141"/>
      <c r="TSW64" s="141"/>
      <c r="TSX64" s="141"/>
      <c r="TSY64" s="141"/>
      <c r="TSZ64" s="141"/>
      <c r="TTA64" s="141"/>
      <c r="TTB64" s="141"/>
      <c r="TTC64" s="141"/>
      <c r="TTD64" s="141"/>
      <c r="TTE64" s="141"/>
      <c r="TTF64" s="141"/>
      <c r="TTG64" s="141"/>
      <c r="TTH64" s="141"/>
      <c r="TTI64" s="141"/>
      <c r="TTJ64" s="141"/>
      <c r="TTK64" s="141"/>
      <c r="TTL64" s="141"/>
      <c r="TTM64" s="141"/>
      <c r="TTN64" s="141"/>
      <c r="TTO64" s="141"/>
      <c r="TTP64" s="141"/>
      <c r="TTQ64" s="141"/>
      <c r="TTR64" s="141"/>
      <c r="TTS64" s="141"/>
      <c r="TTT64" s="141"/>
      <c r="TTU64" s="141"/>
      <c r="TTV64" s="141"/>
      <c r="TTW64" s="141"/>
      <c r="TTX64" s="141"/>
      <c r="TTY64" s="141"/>
      <c r="TTZ64" s="141"/>
      <c r="TUA64" s="141"/>
      <c r="TUB64" s="141"/>
      <c r="TUC64" s="141"/>
      <c r="TUD64" s="141"/>
      <c r="TUE64" s="141"/>
      <c r="TUF64" s="141"/>
      <c r="TUG64" s="141"/>
      <c r="TUH64" s="141"/>
      <c r="TUI64" s="141"/>
      <c r="TUJ64" s="141"/>
      <c r="TUK64" s="141"/>
      <c r="TUL64" s="141"/>
      <c r="TUM64" s="141"/>
      <c r="TUN64" s="141"/>
      <c r="TUO64" s="141"/>
      <c r="TUP64" s="141"/>
      <c r="TUQ64" s="141"/>
      <c r="TUR64" s="141"/>
      <c r="TUS64" s="141"/>
      <c r="TUT64" s="141"/>
      <c r="TUU64" s="141"/>
      <c r="TUV64" s="141"/>
      <c r="TUW64" s="141"/>
      <c r="TUX64" s="141"/>
      <c r="TUY64" s="141"/>
      <c r="TUZ64" s="141"/>
      <c r="TVA64" s="141"/>
      <c r="TVB64" s="141"/>
      <c r="TVC64" s="141"/>
      <c r="TVD64" s="141"/>
      <c r="TVE64" s="141"/>
      <c r="TVF64" s="141"/>
      <c r="TVG64" s="141"/>
      <c r="TVH64" s="141"/>
      <c r="TVI64" s="141"/>
      <c r="TVJ64" s="141"/>
      <c r="TVK64" s="141"/>
      <c r="TVL64" s="141"/>
      <c r="TVM64" s="141"/>
      <c r="TVN64" s="141"/>
      <c r="TVO64" s="141"/>
      <c r="TVP64" s="141"/>
      <c r="TVQ64" s="141"/>
      <c r="TVR64" s="141"/>
      <c r="TVS64" s="141"/>
      <c r="TVT64" s="141"/>
      <c r="TVU64" s="141"/>
      <c r="TVV64" s="141"/>
      <c r="TVW64" s="141"/>
      <c r="TVX64" s="141"/>
      <c r="TVY64" s="141"/>
      <c r="TVZ64" s="141"/>
      <c r="TWA64" s="141"/>
      <c r="TWB64" s="141"/>
      <c r="TWC64" s="141"/>
      <c r="TWD64" s="141"/>
      <c r="TWE64" s="141"/>
      <c r="TWF64" s="141"/>
      <c r="TWG64" s="141"/>
      <c r="TWH64" s="141"/>
      <c r="TWI64" s="141"/>
      <c r="TWJ64" s="141"/>
      <c r="TWK64" s="141"/>
      <c r="TWL64" s="141"/>
      <c r="TWM64" s="141"/>
      <c r="TWN64" s="141"/>
      <c r="TWO64" s="141"/>
      <c r="TWP64" s="141"/>
      <c r="TWQ64" s="141"/>
      <c r="TWR64" s="141"/>
      <c r="TWS64" s="141"/>
      <c r="TWT64" s="141"/>
      <c r="TWU64" s="141"/>
      <c r="TWV64" s="141"/>
      <c r="TWW64" s="141"/>
      <c r="TWX64" s="141"/>
      <c r="TWY64" s="141"/>
      <c r="TWZ64" s="141"/>
      <c r="TXA64" s="141"/>
      <c r="TXB64" s="141"/>
      <c r="TXC64" s="141"/>
      <c r="TXD64" s="141"/>
      <c r="TXE64" s="141"/>
      <c r="TXF64" s="141"/>
      <c r="TXG64" s="141"/>
      <c r="TXH64" s="141"/>
      <c r="TXI64" s="141"/>
      <c r="TXJ64" s="141"/>
      <c r="TXK64" s="141"/>
      <c r="TXL64" s="141"/>
      <c r="TXM64" s="141"/>
      <c r="TXN64" s="141"/>
      <c r="TXO64" s="141"/>
      <c r="TXP64" s="141"/>
      <c r="TXQ64" s="141"/>
      <c r="TXR64" s="141"/>
      <c r="TXS64" s="141"/>
      <c r="TXT64" s="141"/>
      <c r="TXU64" s="141"/>
      <c r="TXV64" s="141"/>
      <c r="TXW64" s="141"/>
      <c r="TXX64" s="141"/>
      <c r="TXY64" s="141"/>
      <c r="TXZ64" s="141"/>
      <c r="TYA64" s="141"/>
      <c r="TYB64" s="141"/>
      <c r="TYC64" s="141"/>
      <c r="TYD64" s="141"/>
      <c r="TYE64" s="141"/>
      <c r="TYF64" s="141"/>
      <c r="TYG64" s="141"/>
      <c r="TYH64" s="141"/>
      <c r="TYI64" s="141"/>
      <c r="TYJ64" s="141"/>
      <c r="TYK64" s="141"/>
      <c r="TYL64" s="141"/>
      <c r="TYM64" s="141"/>
      <c r="TYN64" s="141"/>
      <c r="TYO64" s="141"/>
      <c r="TYP64" s="141"/>
      <c r="TYQ64" s="141"/>
      <c r="TYR64" s="141"/>
      <c r="TYS64" s="141"/>
      <c r="TYT64" s="141"/>
      <c r="TYU64" s="141"/>
      <c r="TYV64" s="141"/>
      <c r="TYW64" s="141"/>
      <c r="TYX64" s="141"/>
      <c r="TYY64" s="141"/>
      <c r="TYZ64" s="141"/>
      <c r="TZA64" s="141"/>
      <c r="TZB64" s="141"/>
      <c r="TZC64" s="141"/>
      <c r="TZD64" s="141"/>
      <c r="TZE64" s="141"/>
      <c r="TZF64" s="141"/>
      <c r="TZG64" s="141"/>
      <c r="TZH64" s="141"/>
      <c r="TZI64" s="141"/>
      <c r="TZJ64" s="141"/>
      <c r="TZK64" s="141"/>
      <c r="TZL64" s="141"/>
      <c r="TZM64" s="141"/>
      <c r="TZN64" s="141"/>
      <c r="TZO64" s="141"/>
      <c r="TZP64" s="141"/>
      <c r="TZQ64" s="141"/>
      <c r="TZR64" s="141"/>
      <c r="TZS64" s="141"/>
      <c r="TZT64" s="141"/>
      <c r="TZU64" s="141"/>
      <c r="TZV64" s="141"/>
      <c r="TZW64" s="141"/>
      <c r="TZX64" s="141"/>
      <c r="TZY64" s="141"/>
      <c r="TZZ64" s="141"/>
      <c r="UAA64" s="141"/>
      <c r="UAB64" s="141"/>
      <c r="UAC64" s="141"/>
      <c r="UAD64" s="141"/>
      <c r="UAE64" s="141"/>
      <c r="UAF64" s="141"/>
      <c r="UAG64" s="141"/>
      <c r="UAH64" s="141"/>
      <c r="UAI64" s="141"/>
      <c r="UAJ64" s="141"/>
      <c r="UAK64" s="141"/>
      <c r="UAL64" s="141"/>
      <c r="UAM64" s="141"/>
      <c r="UAN64" s="141"/>
      <c r="UAO64" s="141"/>
      <c r="UAP64" s="141"/>
      <c r="UAQ64" s="141"/>
      <c r="UAR64" s="141"/>
      <c r="UAS64" s="141"/>
      <c r="UAT64" s="141"/>
      <c r="UAU64" s="141"/>
      <c r="UAV64" s="141"/>
      <c r="UAW64" s="141"/>
      <c r="UAX64" s="141"/>
      <c r="UAY64" s="141"/>
      <c r="UAZ64" s="141"/>
      <c r="UBA64" s="141"/>
      <c r="UBB64" s="141"/>
      <c r="UBC64" s="141"/>
      <c r="UBD64" s="141"/>
      <c r="UBE64" s="141"/>
      <c r="UBF64" s="141"/>
      <c r="UBG64" s="141"/>
      <c r="UBH64" s="141"/>
      <c r="UBI64" s="141"/>
      <c r="UBJ64" s="141"/>
      <c r="UBK64" s="141"/>
      <c r="UBL64" s="141"/>
      <c r="UBM64" s="141"/>
      <c r="UBN64" s="141"/>
      <c r="UBO64" s="141"/>
      <c r="UBP64" s="141"/>
      <c r="UBQ64" s="141"/>
      <c r="UBR64" s="141"/>
      <c r="UBS64" s="141"/>
      <c r="UBT64" s="141"/>
      <c r="UBU64" s="141"/>
      <c r="UBV64" s="141"/>
      <c r="UBW64" s="141"/>
      <c r="UBX64" s="141"/>
      <c r="UBY64" s="141"/>
      <c r="UBZ64" s="141"/>
      <c r="UCA64" s="141"/>
      <c r="UCB64" s="141"/>
      <c r="UCC64" s="141"/>
      <c r="UCD64" s="141"/>
      <c r="UCE64" s="141"/>
      <c r="UCF64" s="141"/>
      <c r="UCG64" s="141"/>
      <c r="UCH64" s="141"/>
      <c r="UCI64" s="141"/>
      <c r="UCJ64" s="141"/>
      <c r="UCK64" s="141"/>
      <c r="UCL64" s="141"/>
      <c r="UCM64" s="141"/>
      <c r="UCN64" s="141"/>
      <c r="UCO64" s="141"/>
      <c r="UCP64" s="141"/>
      <c r="UCQ64" s="141"/>
      <c r="UCR64" s="141"/>
      <c r="UCS64" s="141"/>
      <c r="UCT64" s="141"/>
      <c r="UCU64" s="141"/>
      <c r="UCV64" s="141"/>
      <c r="UCW64" s="141"/>
      <c r="UCX64" s="141"/>
      <c r="UCY64" s="141"/>
      <c r="UCZ64" s="141"/>
      <c r="UDA64" s="141"/>
      <c r="UDB64" s="141"/>
      <c r="UDC64" s="141"/>
      <c r="UDD64" s="141"/>
      <c r="UDE64" s="141"/>
      <c r="UDF64" s="141"/>
      <c r="UDG64" s="141"/>
      <c r="UDH64" s="141"/>
      <c r="UDI64" s="141"/>
      <c r="UDJ64" s="141"/>
      <c r="UDK64" s="141"/>
      <c r="UDL64" s="141"/>
      <c r="UDM64" s="141"/>
      <c r="UDN64" s="141"/>
      <c r="UDO64" s="141"/>
      <c r="UDP64" s="141"/>
      <c r="UDQ64" s="141"/>
      <c r="UDR64" s="141"/>
      <c r="UDS64" s="141"/>
      <c r="UDT64" s="141"/>
      <c r="UDU64" s="141"/>
      <c r="UDV64" s="141"/>
      <c r="UDW64" s="141"/>
      <c r="UDX64" s="141"/>
      <c r="UDY64" s="141"/>
      <c r="UDZ64" s="141"/>
      <c r="UEA64" s="141"/>
      <c r="UEB64" s="141"/>
      <c r="UEC64" s="141"/>
      <c r="UED64" s="141"/>
      <c r="UEE64" s="141"/>
      <c r="UEF64" s="141"/>
      <c r="UEG64" s="141"/>
      <c r="UEH64" s="141"/>
      <c r="UEI64" s="141"/>
      <c r="UEJ64" s="141"/>
      <c r="UEK64" s="141"/>
      <c r="UEL64" s="141"/>
      <c r="UEM64" s="141"/>
      <c r="UEN64" s="141"/>
      <c r="UEO64" s="141"/>
      <c r="UEP64" s="141"/>
      <c r="UEQ64" s="141"/>
      <c r="UER64" s="141"/>
      <c r="UES64" s="141"/>
      <c r="UET64" s="141"/>
      <c r="UEU64" s="141"/>
      <c r="UEV64" s="141"/>
      <c r="UEW64" s="141"/>
      <c r="UEX64" s="141"/>
      <c r="UEY64" s="141"/>
      <c r="UEZ64" s="141"/>
      <c r="UFA64" s="141"/>
      <c r="UFB64" s="141"/>
      <c r="UFC64" s="141"/>
      <c r="UFD64" s="141"/>
      <c r="UFE64" s="141"/>
      <c r="UFF64" s="141"/>
      <c r="UFG64" s="141"/>
      <c r="UFH64" s="141"/>
      <c r="UFI64" s="141"/>
      <c r="UFJ64" s="141"/>
      <c r="UFK64" s="141"/>
      <c r="UFL64" s="141"/>
      <c r="UFM64" s="141"/>
      <c r="UFN64" s="141"/>
      <c r="UFO64" s="141"/>
      <c r="UFP64" s="141"/>
      <c r="UFQ64" s="141"/>
      <c r="UFR64" s="141"/>
      <c r="UFS64" s="141"/>
      <c r="UFT64" s="141"/>
      <c r="UFU64" s="141"/>
      <c r="UFV64" s="141"/>
      <c r="UFW64" s="141"/>
      <c r="UFX64" s="141"/>
      <c r="UFY64" s="141"/>
      <c r="UFZ64" s="141"/>
      <c r="UGA64" s="141"/>
      <c r="UGB64" s="141"/>
      <c r="UGC64" s="141"/>
      <c r="UGD64" s="141"/>
      <c r="UGE64" s="141"/>
      <c r="UGF64" s="141"/>
      <c r="UGG64" s="141"/>
      <c r="UGH64" s="141"/>
      <c r="UGI64" s="141"/>
      <c r="UGJ64" s="141"/>
      <c r="UGK64" s="141"/>
      <c r="UGL64" s="141"/>
      <c r="UGM64" s="141"/>
      <c r="UGN64" s="141"/>
      <c r="UGO64" s="141"/>
      <c r="UGP64" s="141"/>
      <c r="UGQ64" s="141"/>
      <c r="UGR64" s="141"/>
      <c r="UGS64" s="141"/>
      <c r="UGT64" s="141"/>
      <c r="UGU64" s="141"/>
      <c r="UGV64" s="141"/>
      <c r="UGW64" s="141"/>
      <c r="UGX64" s="141"/>
      <c r="UGY64" s="141"/>
      <c r="UGZ64" s="141"/>
      <c r="UHA64" s="141"/>
      <c r="UHB64" s="141"/>
      <c r="UHC64" s="141"/>
      <c r="UHD64" s="141"/>
      <c r="UHE64" s="141"/>
      <c r="UHF64" s="141"/>
      <c r="UHG64" s="141"/>
      <c r="UHH64" s="141"/>
      <c r="UHI64" s="141"/>
      <c r="UHJ64" s="141"/>
      <c r="UHK64" s="141"/>
      <c r="UHL64" s="141"/>
      <c r="UHM64" s="141"/>
      <c r="UHN64" s="141"/>
      <c r="UHO64" s="141"/>
      <c r="UHP64" s="141"/>
      <c r="UHQ64" s="141"/>
      <c r="UHR64" s="141"/>
      <c r="UHS64" s="141"/>
      <c r="UHT64" s="141"/>
      <c r="UHU64" s="141"/>
      <c r="UHV64" s="141"/>
      <c r="UHW64" s="141"/>
      <c r="UHX64" s="141"/>
      <c r="UHY64" s="141"/>
      <c r="UHZ64" s="141"/>
      <c r="UIA64" s="141"/>
      <c r="UIB64" s="141"/>
      <c r="UIC64" s="141"/>
      <c r="UID64" s="141"/>
      <c r="UIE64" s="141"/>
      <c r="UIF64" s="141"/>
      <c r="UIG64" s="141"/>
      <c r="UIH64" s="141"/>
      <c r="UII64" s="141"/>
      <c r="UIJ64" s="141"/>
      <c r="UIK64" s="141"/>
      <c r="UIL64" s="141"/>
      <c r="UIM64" s="141"/>
      <c r="UIN64" s="141"/>
      <c r="UIO64" s="141"/>
      <c r="UIP64" s="141"/>
      <c r="UIQ64" s="141"/>
      <c r="UIR64" s="141"/>
      <c r="UIS64" s="141"/>
      <c r="UIT64" s="141"/>
      <c r="UIU64" s="141"/>
      <c r="UIV64" s="141"/>
      <c r="UIW64" s="141"/>
      <c r="UIX64" s="141"/>
      <c r="UIY64" s="141"/>
      <c r="UIZ64" s="141"/>
      <c r="UJA64" s="141"/>
      <c r="UJB64" s="141"/>
      <c r="UJC64" s="141"/>
      <c r="UJD64" s="141"/>
      <c r="UJE64" s="141"/>
      <c r="UJF64" s="141"/>
      <c r="UJG64" s="141"/>
      <c r="UJH64" s="141"/>
      <c r="UJI64" s="141"/>
      <c r="UJJ64" s="141"/>
      <c r="UJK64" s="141"/>
      <c r="UJL64" s="141"/>
      <c r="UJM64" s="141"/>
      <c r="UJN64" s="141"/>
      <c r="UJO64" s="141"/>
      <c r="UJP64" s="141"/>
      <c r="UJQ64" s="141"/>
      <c r="UJR64" s="141"/>
      <c r="UJS64" s="141"/>
      <c r="UJT64" s="141"/>
      <c r="UJU64" s="141"/>
      <c r="UJV64" s="141"/>
      <c r="UJW64" s="141"/>
      <c r="UJX64" s="141"/>
      <c r="UJY64" s="141"/>
      <c r="UJZ64" s="141"/>
      <c r="UKA64" s="141"/>
      <c r="UKB64" s="141"/>
      <c r="UKC64" s="141"/>
      <c r="UKD64" s="141"/>
      <c r="UKE64" s="141"/>
      <c r="UKF64" s="141"/>
      <c r="UKG64" s="141"/>
      <c r="UKH64" s="141"/>
      <c r="UKI64" s="141"/>
      <c r="UKJ64" s="141"/>
      <c r="UKK64" s="141"/>
      <c r="UKL64" s="141"/>
      <c r="UKM64" s="141"/>
      <c r="UKN64" s="141"/>
      <c r="UKO64" s="141"/>
      <c r="UKP64" s="141"/>
      <c r="UKQ64" s="141"/>
      <c r="UKR64" s="141"/>
      <c r="UKS64" s="141"/>
      <c r="UKT64" s="141"/>
      <c r="UKU64" s="141"/>
      <c r="UKV64" s="141"/>
      <c r="UKW64" s="141"/>
      <c r="UKX64" s="141"/>
      <c r="UKY64" s="141"/>
      <c r="UKZ64" s="141"/>
      <c r="ULA64" s="141"/>
      <c r="ULB64" s="141"/>
      <c r="ULC64" s="141"/>
      <c r="ULD64" s="141"/>
      <c r="ULE64" s="141"/>
      <c r="ULF64" s="141"/>
      <c r="ULG64" s="141"/>
      <c r="ULH64" s="141"/>
      <c r="ULI64" s="141"/>
      <c r="ULJ64" s="141"/>
      <c r="ULK64" s="141"/>
      <c r="ULL64" s="141"/>
      <c r="ULM64" s="141"/>
      <c r="ULN64" s="141"/>
      <c r="ULO64" s="141"/>
      <c r="ULP64" s="141"/>
      <c r="ULQ64" s="141"/>
      <c r="ULR64" s="141"/>
      <c r="ULS64" s="141"/>
      <c r="ULT64" s="141"/>
      <c r="ULU64" s="141"/>
      <c r="ULV64" s="141"/>
      <c r="ULW64" s="141"/>
      <c r="ULX64" s="141"/>
      <c r="ULY64" s="141"/>
      <c r="ULZ64" s="141"/>
      <c r="UMA64" s="141"/>
      <c r="UMB64" s="141"/>
      <c r="UMC64" s="141"/>
      <c r="UMD64" s="141"/>
      <c r="UME64" s="141"/>
      <c r="UMF64" s="141"/>
      <c r="UMG64" s="141"/>
      <c r="UMH64" s="141"/>
      <c r="UMI64" s="141"/>
      <c r="UMJ64" s="141"/>
      <c r="UMK64" s="141"/>
      <c r="UML64" s="141"/>
      <c r="UMM64" s="141"/>
      <c r="UMN64" s="141"/>
      <c r="UMO64" s="141"/>
      <c r="UMP64" s="141"/>
      <c r="UMQ64" s="141"/>
      <c r="UMR64" s="141"/>
      <c r="UMS64" s="141"/>
      <c r="UMT64" s="141"/>
      <c r="UMU64" s="141"/>
      <c r="UMV64" s="141"/>
      <c r="UMW64" s="141"/>
      <c r="UMX64" s="141"/>
      <c r="UMY64" s="141"/>
      <c r="UMZ64" s="141"/>
      <c r="UNA64" s="141"/>
      <c r="UNB64" s="141"/>
      <c r="UNC64" s="141"/>
      <c r="UND64" s="141"/>
      <c r="UNE64" s="141"/>
      <c r="UNF64" s="141"/>
      <c r="UNG64" s="141"/>
      <c r="UNH64" s="141"/>
      <c r="UNI64" s="141"/>
      <c r="UNJ64" s="141"/>
      <c r="UNK64" s="141"/>
      <c r="UNL64" s="141"/>
      <c r="UNM64" s="141"/>
      <c r="UNN64" s="141"/>
      <c r="UNO64" s="141"/>
      <c r="UNP64" s="141"/>
      <c r="UNQ64" s="141"/>
      <c r="UNR64" s="141"/>
      <c r="UNS64" s="141"/>
      <c r="UNT64" s="141"/>
      <c r="UNU64" s="141"/>
      <c r="UNV64" s="141"/>
      <c r="UNW64" s="141"/>
      <c r="UNX64" s="141"/>
      <c r="UNY64" s="141"/>
      <c r="UNZ64" s="141"/>
      <c r="UOA64" s="141"/>
      <c r="UOB64" s="141"/>
      <c r="UOC64" s="141"/>
      <c r="UOD64" s="141"/>
      <c r="UOE64" s="141"/>
      <c r="UOF64" s="141"/>
      <c r="UOG64" s="141"/>
      <c r="UOH64" s="141"/>
      <c r="UOI64" s="141"/>
      <c r="UOJ64" s="141"/>
      <c r="UOK64" s="141"/>
      <c r="UOL64" s="141"/>
      <c r="UOM64" s="141"/>
      <c r="UON64" s="141"/>
      <c r="UOO64" s="141"/>
      <c r="UOP64" s="141"/>
      <c r="UOQ64" s="141"/>
      <c r="UOR64" s="141"/>
      <c r="UOS64" s="141"/>
      <c r="UOT64" s="141"/>
      <c r="UOU64" s="141"/>
      <c r="UOV64" s="141"/>
      <c r="UOW64" s="141"/>
      <c r="UOX64" s="141"/>
      <c r="UOY64" s="141"/>
      <c r="UOZ64" s="141"/>
      <c r="UPA64" s="141"/>
      <c r="UPB64" s="141"/>
      <c r="UPC64" s="141"/>
      <c r="UPD64" s="141"/>
      <c r="UPE64" s="141"/>
      <c r="UPF64" s="141"/>
      <c r="UPG64" s="141"/>
      <c r="UPH64" s="141"/>
      <c r="UPI64" s="141"/>
      <c r="UPJ64" s="141"/>
      <c r="UPK64" s="141"/>
      <c r="UPL64" s="141"/>
      <c r="UPM64" s="141"/>
      <c r="UPN64" s="141"/>
      <c r="UPO64" s="141"/>
      <c r="UPP64" s="141"/>
      <c r="UPQ64" s="141"/>
      <c r="UPR64" s="141"/>
      <c r="UPS64" s="141"/>
      <c r="UPT64" s="141"/>
      <c r="UPU64" s="141"/>
      <c r="UPV64" s="141"/>
      <c r="UPW64" s="141"/>
      <c r="UPX64" s="141"/>
      <c r="UPY64" s="141"/>
      <c r="UPZ64" s="141"/>
      <c r="UQA64" s="141"/>
      <c r="UQB64" s="141"/>
      <c r="UQC64" s="141"/>
      <c r="UQD64" s="141"/>
      <c r="UQE64" s="141"/>
      <c r="UQF64" s="141"/>
      <c r="UQG64" s="141"/>
      <c r="UQH64" s="141"/>
      <c r="UQI64" s="141"/>
      <c r="UQJ64" s="141"/>
      <c r="UQK64" s="141"/>
      <c r="UQL64" s="141"/>
      <c r="UQM64" s="141"/>
      <c r="UQN64" s="141"/>
      <c r="UQO64" s="141"/>
      <c r="UQP64" s="141"/>
      <c r="UQQ64" s="141"/>
      <c r="UQR64" s="141"/>
      <c r="UQS64" s="141"/>
      <c r="UQT64" s="141"/>
      <c r="UQU64" s="141"/>
      <c r="UQV64" s="141"/>
      <c r="UQW64" s="141"/>
      <c r="UQX64" s="141"/>
      <c r="UQY64" s="141"/>
      <c r="UQZ64" s="141"/>
      <c r="URA64" s="141"/>
      <c r="URB64" s="141"/>
      <c r="URC64" s="141"/>
      <c r="URD64" s="141"/>
      <c r="URE64" s="141"/>
      <c r="URF64" s="141"/>
      <c r="URG64" s="141"/>
      <c r="URH64" s="141"/>
      <c r="URI64" s="141"/>
      <c r="URJ64" s="141"/>
      <c r="URK64" s="141"/>
      <c r="URL64" s="141"/>
      <c r="URM64" s="141"/>
      <c r="URN64" s="141"/>
      <c r="URO64" s="141"/>
      <c r="URP64" s="141"/>
      <c r="URQ64" s="141"/>
      <c r="URR64" s="141"/>
      <c r="URS64" s="141"/>
      <c r="URT64" s="141"/>
      <c r="URU64" s="141"/>
      <c r="URV64" s="141"/>
      <c r="URW64" s="141"/>
      <c r="URX64" s="141"/>
      <c r="URY64" s="141"/>
      <c r="URZ64" s="141"/>
      <c r="USA64" s="141"/>
      <c r="USB64" s="141"/>
      <c r="USC64" s="141"/>
      <c r="USD64" s="141"/>
      <c r="USE64" s="141"/>
      <c r="USF64" s="141"/>
      <c r="USG64" s="141"/>
      <c r="USH64" s="141"/>
      <c r="USI64" s="141"/>
      <c r="USJ64" s="141"/>
      <c r="USK64" s="141"/>
      <c r="USL64" s="141"/>
      <c r="USM64" s="141"/>
      <c r="USN64" s="141"/>
      <c r="USO64" s="141"/>
      <c r="USP64" s="141"/>
      <c r="USQ64" s="141"/>
      <c r="USR64" s="141"/>
      <c r="USS64" s="141"/>
      <c r="UST64" s="141"/>
      <c r="USU64" s="141"/>
      <c r="USV64" s="141"/>
      <c r="USW64" s="141"/>
      <c r="USX64" s="141"/>
      <c r="USY64" s="141"/>
      <c r="USZ64" s="141"/>
      <c r="UTA64" s="141"/>
      <c r="UTB64" s="141"/>
      <c r="UTC64" s="141"/>
      <c r="UTD64" s="141"/>
      <c r="UTE64" s="141"/>
      <c r="UTF64" s="141"/>
      <c r="UTG64" s="141"/>
      <c r="UTH64" s="141"/>
      <c r="UTI64" s="141"/>
      <c r="UTJ64" s="141"/>
      <c r="UTK64" s="141"/>
      <c r="UTL64" s="141"/>
      <c r="UTM64" s="141"/>
      <c r="UTN64" s="141"/>
      <c r="UTO64" s="141"/>
      <c r="UTP64" s="141"/>
      <c r="UTQ64" s="141"/>
      <c r="UTR64" s="141"/>
      <c r="UTS64" s="141"/>
      <c r="UTT64" s="141"/>
      <c r="UTU64" s="141"/>
      <c r="UTV64" s="141"/>
      <c r="UTW64" s="141"/>
      <c r="UTX64" s="141"/>
      <c r="UTY64" s="141"/>
      <c r="UTZ64" s="141"/>
      <c r="UUA64" s="141"/>
      <c r="UUB64" s="141"/>
      <c r="UUC64" s="141"/>
      <c r="UUD64" s="141"/>
      <c r="UUE64" s="141"/>
      <c r="UUF64" s="141"/>
      <c r="UUG64" s="141"/>
      <c r="UUH64" s="141"/>
      <c r="UUI64" s="141"/>
      <c r="UUJ64" s="141"/>
      <c r="UUK64" s="141"/>
      <c r="UUL64" s="141"/>
      <c r="UUM64" s="141"/>
      <c r="UUN64" s="141"/>
      <c r="UUO64" s="141"/>
      <c r="UUP64" s="141"/>
      <c r="UUQ64" s="141"/>
      <c r="UUR64" s="141"/>
      <c r="UUS64" s="141"/>
      <c r="UUT64" s="141"/>
      <c r="UUU64" s="141"/>
      <c r="UUV64" s="141"/>
      <c r="UUW64" s="141"/>
      <c r="UUX64" s="141"/>
      <c r="UUY64" s="141"/>
      <c r="UUZ64" s="141"/>
      <c r="UVA64" s="141"/>
      <c r="UVB64" s="141"/>
      <c r="UVC64" s="141"/>
      <c r="UVD64" s="141"/>
      <c r="UVE64" s="141"/>
      <c r="UVF64" s="141"/>
      <c r="UVG64" s="141"/>
      <c r="UVH64" s="141"/>
      <c r="UVI64" s="141"/>
      <c r="UVJ64" s="141"/>
      <c r="UVK64" s="141"/>
      <c r="UVL64" s="141"/>
      <c r="UVM64" s="141"/>
      <c r="UVN64" s="141"/>
      <c r="UVO64" s="141"/>
      <c r="UVP64" s="141"/>
      <c r="UVQ64" s="141"/>
      <c r="UVR64" s="141"/>
      <c r="UVS64" s="141"/>
      <c r="UVT64" s="141"/>
      <c r="UVU64" s="141"/>
      <c r="UVV64" s="141"/>
      <c r="UVW64" s="141"/>
      <c r="UVX64" s="141"/>
      <c r="UVY64" s="141"/>
      <c r="UVZ64" s="141"/>
      <c r="UWA64" s="141"/>
      <c r="UWB64" s="141"/>
      <c r="UWC64" s="141"/>
      <c r="UWD64" s="141"/>
      <c r="UWE64" s="141"/>
      <c r="UWF64" s="141"/>
      <c r="UWG64" s="141"/>
      <c r="UWH64" s="141"/>
      <c r="UWI64" s="141"/>
      <c r="UWJ64" s="141"/>
      <c r="UWK64" s="141"/>
      <c r="UWL64" s="141"/>
      <c r="UWM64" s="141"/>
      <c r="UWN64" s="141"/>
      <c r="UWO64" s="141"/>
      <c r="UWP64" s="141"/>
      <c r="UWQ64" s="141"/>
      <c r="UWR64" s="141"/>
      <c r="UWS64" s="141"/>
      <c r="UWT64" s="141"/>
      <c r="UWU64" s="141"/>
      <c r="UWV64" s="141"/>
      <c r="UWW64" s="141"/>
      <c r="UWX64" s="141"/>
      <c r="UWY64" s="141"/>
      <c r="UWZ64" s="141"/>
      <c r="UXA64" s="141"/>
      <c r="UXB64" s="141"/>
      <c r="UXC64" s="141"/>
      <c r="UXD64" s="141"/>
      <c r="UXE64" s="141"/>
      <c r="UXF64" s="141"/>
      <c r="UXG64" s="141"/>
      <c r="UXH64" s="141"/>
      <c r="UXI64" s="141"/>
      <c r="UXJ64" s="141"/>
      <c r="UXK64" s="141"/>
      <c r="UXL64" s="141"/>
      <c r="UXM64" s="141"/>
      <c r="UXN64" s="141"/>
      <c r="UXO64" s="141"/>
      <c r="UXP64" s="141"/>
      <c r="UXQ64" s="141"/>
      <c r="UXR64" s="141"/>
      <c r="UXS64" s="141"/>
      <c r="UXT64" s="141"/>
      <c r="UXU64" s="141"/>
      <c r="UXV64" s="141"/>
      <c r="UXW64" s="141"/>
      <c r="UXX64" s="141"/>
      <c r="UXY64" s="141"/>
      <c r="UXZ64" s="141"/>
      <c r="UYA64" s="141"/>
      <c r="UYB64" s="141"/>
      <c r="UYC64" s="141"/>
      <c r="UYD64" s="141"/>
      <c r="UYE64" s="141"/>
      <c r="UYF64" s="141"/>
      <c r="UYG64" s="141"/>
      <c r="UYH64" s="141"/>
      <c r="UYI64" s="141"/>
      <c r="UYJ64" s="141"/>
      <c r="UYK64" s="141"/>
      <c r="UYL64" s="141"/>
      <c r="UYM64" s="141"/>
      <c r="UYN64" s="141"/>
      <c r="UYO64" s="141"/>
      <c r="UYP64" s="141"/>
      <c r="UYQ64" s="141"/>
      <c r="UYR64" s="141"/>
      <c r="UYS64" s="141"/>
      <c r="UYT64" s="141"/>
      <c r="UYU64" s="141"/>
      <c r="UYV64" s="141"/>
      <c r="UYW64" s="141"/>
      <c r="UYX64" s="141"/>
      <c r="UYY64" s="141"/>
      <c r="UYZ64" s="141"/>
      <c r="UZA64" s="141"/>
      <c r="UZB64" s="141"/>
      <c r="UZC64" s="141"/>
      <c r="UZD64" s="141"/>
      <c r="UZE64" s="141"/>
      <c r="UZF64" s="141"/>
      <c r="UZG64" s="141"/>
      <c r="UZH64" s="141"/>
      <c r="UZI64" s="141"/>
      <c r="UZJ64" s="141"/>
      <c r="UZK64" s="141"/>
      <c r="UZL64" s="141"/>
      <c r="UZM64" s="141"/>
      <c r="UZN64" s="141"/>
      <c r="UZO64" s="141"/>
      <c r="UZP64" s="141"/>
      <c r="UZQ64" s="141"/>
      <c r="UZR64" s="141"/>
      <c r="UZS64" s="141"/>
      <c r="UZT64" s="141"/>
      <c r="UZU64" s="141"/>
      <c r="UZV64" s="141"/>
      <c r="UZW64" s="141"/>
      <c r="UZX64" s="141"/>
      <c r="UZY64" s="141"/>
      <c r="UZZ64" s="141"/>
      <c r="VAA64" s="141"/>
      <c r="VAB64" s="141"/>
      <c r="VAC64" s="141"/>
      <c r="VAD64" s="141"/>
      <c r="VAE64" s="141"/>
      <c r="VAF64" s="141"/>
      <c r="VAG64" s="141"/>
      <c r="VAH64" s="141"/>
      <c r="VAI64" s="141"/>
      <c r="VAJ64" s="141"/>
      <c r="VAK64" s="141"/>
      <c r="VAL64" s="141"/>
      <c r="VAM64" s="141"/>
      <c r="VAN64" s="141"/>
      <c r="VAO64" s="141"/>
      <c r="VAP64" s="141"/>
      <c r="VAQ64" s="141"/>
      <c r="VAR64" s="141"/>
      <c r="VAS64" s="141"/>
      <c r="VAT64" s="141"/>
      <c r="VAU64" s="141"/>
      <c r="VAV64" s="141"/>
      <c r="VAW64" s="141"/>
      <c r="VAX64" s="141"/>
      <c r="VAY64" s="141"/>
      <c r="VAZ64" s="141"/>
      <c r="VBA64" s="141"/>
      <c r="VBB64" s="141"/>
      <c r="VBC64" s="141"/>
      <c r="VBD64" s="141"/>
      <c r="VBE64" s="141"/>
      <c r="VBF64" s="141"/>
      <c r="VBG64" s="141"/>
      <c r="VBH64" s="141"/>
      <c r="VBI64" s="141"/>
      <c r="VBJ64" s="141"/>
      <c r="VBK64" s="141"/>
      <c r="VBL64" s="141"/>
      <c r="VBM64" s="141"/>
      <c r="VBN64" s="141"/>
      <c r="VBO64" s="141"/>
      <c r="VBP64" s="141"/>
      <c r="VBQ64" s="141"/>
      <c r="VBR64" s="141"/>
      <c r="VBS64" s="141"/>
      <c r="VBT64" s="141"/>
      <c r="VBU64" s="141"/>
      <c r="VBV64" s="141"/>
      <c r="VBW64" s="141"/>
      <c r="VBX64" s="141"/>
      <c r="VBY64" s="141"/>
      <c r="VBZ64" s="141"/>
      <c r="VCA64" s="141"/>
      <c r="VCB64" s="141"/>
      <c r="VCC64" s="141"/>
      <c r="VCD64" s="141"/>
      <c r="VCE64" s="141"/>
      <c r="VCF64" s="141"/>
      <c r="VCG64" s="141"/>
      <c r="VCH64" s="141"/>
      <c r="VCI64" s="141"/>
      <c r="VCJ64" s="141"/>
      <c r="VCK64" s="141"/>
      <c r="VCL64" s="141"/>
      <c r="VCM64" s="141"/>
      <c r="VCN64" s="141"/>
      <c r="VCO64" s="141"/>
      <c r="VCP64" s="141"/>
      <c r="VCQ64" s="141"/>
      <c r="VCR64" s="141"/>
      <c r="VCS64" s="141"/>
      <c r="VCT64" s="141"/>
      <c r="VCU64" s="141"/>
      <c r="VCV64" s="141"/>
      <c r="VCW64" s="141"/>
      <c r="VCX64" s="141"/>
      <c r="VCY64" s="141"/>
      <c r="VCZ64" s="141"/>
      <c r="VDA64" s="141"/>
      <c r="VDB64" s="141"/>
      <c r="VDC64" s="141"/>
      <c r="VDD64" s="141"/>
      <c r="VDE64" s="141"/>
      <c r="VDF64" s="141"/>
      <c r="VDG64" s="141"/>
      <c r="VDH64" s="141"/>
      <c r="VDI64" s="141"/>
      <c r="VDJ64" s="141"/>
      <c r="VDK64" s="141"/>
      <c r="VDL64" s="141"/>
      <c r="VDM64" s="141"/>
      <c r="VDN64" s="141"/>
      <c r="VDO64" s="141"/>
      <c r="VDP64" s="141"/>
      <c r="VDQ64" s="141"/>
      <c r="VDR64" s="141"/>
      <c r="VDS64" s="141"/>
      <c r="VDT64" s="141"/>
      <c r="VDU64" s="141"/>
      <c r="VDV64" s="141"/>
      <c r="VDW64" s="141"/>
      <c r="VDX64" s="141"/>
      <c r="VDY64" s="141"/>
      <c r="VDZ64" s="141"/>
      <c r="VEA64" s="141"/>
      <c r="VEB64" s="141"/>
      <c r="VEC64" s="141"/>
      <c r="VED64" s="141"/>
      <c r="VEE64" s="141"/>
      <c r="VEF64" s="141"/>
      <c r="VEG64" s="141"/>
      <c r="VEH64" s="141"/>
      <c r="VEI64" s="141"/>
      <c r="VEJ64" s="141"/>
      <c r="VEK64" s="141"/>
      <c r="VEL64" s="141"/>
      <c r="VEM64" s="141"/>
      <c r="VEN64" s="141"/>
      <c r="VEO64" s="141"/>
      <c r="VEP64" s="141"/>
      <c r="VEQ64" s="141"/>
      <c r="VER64" s="141"/>
      <c r="VES64" s="141"/>
      <c r="VET64" s="141"/>
      <c r="VEU64" s="141"/>
      <c r="VEV64" s="141"/>
      <c r="VEW64" s="141"/>
      <c r="VEX64" s="141"/>
      <c r="VEY64" s="141"/>
      <c r="VEZ64" s="141"/>
      <c r="VFA64" s="141"/>
      <c r="VFB64" s="141"/>
      <c r="VFC64" s="141"/>
      <c r="VFD64" s="141"/>
      <c r="VFE64" s="141"/>
      <c r="VFF64" s="141"/>
      <c r="VFG64" s="141"/>
      <c r="VFH64" s="141"/>
      <c r="VFI64" s="141"/>
      <c r="VFJ64" s="141"/>
      <c r="VFK64" s="141"/>
      <c r="VFL64" s="141"/>
      <c r="VFM64" s="141"/>
      <c r="VFN64" s="141"/>
      <c r="VFO64" s="141"/>
      <c r="VFP64" s="141"/>
      <c r="VFQ64" s="141"/>
      <c r="VFR64" s="141"/>
      <c r="VFS64" s="141"/>
      <c r="VFT64" s="141"/>
      <c r="VFU64" s="141"/>
      <c r="VFV64" s="141"/>
      <c r="VFW64" s="141"/>
      <c r="VFX64" s="141"/>
      <c r="VFY64" s="141"/>
      <c r="VFZ64" s="141"/>
      <c r="VGA64" s="141"/>
      <c r="VGB64" s="141"/>
      <c r="VGC64" s="141"/>
      <c r="VGD64" s="141"/>
      <c r="VGE64" s="141"/>
      <c r="VGF64" s="141"/>
      <c r="VGG64" s="141"/>
      <c r="VGH64" s="141"/>
      <c r="VGI64" s="141"/>
      <c r="VGJ64" s="141"/>
      <c r="VGK64" s="141"/>
      <c r="VGL64" s="141"/>
      <c r="VGM64" s="141"/>
      <c r="VGN64" s="141"/>
      <c r="VGO64" s="141"/>
      <c r="VGP64" s="141"/>
      <c r="VGQ64" s="141"/>
      <c r="VGR64" s="141"/>
      <c r="VGS64" s="141"/>
      <c r="VGT64" s="141"/>
      <c r="VGU64" s="141"/>
      <c r="VGV64" s="141"/>
      <c r="VGW64" s="141"/>
      <c r="VGX64" s="141"/>
      <c r="VGY64" s="141"/>
      <c r="VGZ64" s="141"/>
      <c r="VHA64" s="141"/>
      <c r="VHB64" s="141"/>
      <c r="VHC64" s="141"/>
      <c r="VHD64" s="141"/>
      <c r="VHE64" s="141"/>
      <c r="VHF64" s="141"/>
      <c r="VHG64" s="141"/>
      <c r="VHH64" s="141"/>
      <c r="VHI64" s="141"/>
      <c r="VHJ64" s="141"/>
      <c r="VHK64" s="141"/>
      <c r="VHL64" s="141"/>
      <c r="VHM64" s="141"/>
      <c r="VHN64" s="141"/>
      <c r="VHO64" s="141"/>
      <c r="VHP64" s="141"/>
      <c r="VHQ64" s="141"/>
      <c r="VHR64" s="141"/>
      <c r="VHS64" s="141"/>
      <c r="VHT64" s="141"/>
      <c r="VHU64" s="141"/>
      <c r="VHV64" s="141"/>
      <c r="VHW64" s="141"/>
      <c r="VHX64" s="141"/>
      <c r="VHY64" s="141"/>
      <c r="VHZ64" s="141"/>
      <c r="VIA64" s="141"/>
      <c r="VIB64" s="141"/>
      <c r="VIC64" s="141"/>
      <c r="VID64" s="141"/>
      <c r="VIE64" s="141"/>
      <c r="VIF64" s="141"/>
      <c r="VIG64" s="141"/>
      <c r="VIH64" s="141"/>
      <c r="VII64" s="141"/>
      <c r="VIJ64" s="141"/>
      <c r="VIK64" s="141"/>
      <c r="VIL64" s="141"/>
      <c r="VIM64" s="141"/>
      <c r="VIN64" s="141"/>
      <c r="VIO64" s="141"/>
      <c r="VIP64" s="141"/>
      <c r="VIQ64" s="141"/>
      <c r="VIR64" s="141"/>
      <c r="VIS64" s="141"/>
      <c r="VIT64" s="141"/>
      <c r="VIU64" s="141"/>
      <c r="VIV64" s="141"/>
      <c r="VIW64" s="141"/>
      <c r="VIX64" s="141"/>
      <c r="VIY64" s="141"/>
      <c r="VIZ64" s="141"/>
      <c r="VJA64" s="141"/>
      <c r="VJB64" s="141"/>
      <c r="VJC64" s="141"/>
      <c r="VJD64" s="141"/>
      <c r="VJE64" s="141"/>
      <c r="VJF64" s="141"/>
      <c r="VJG64" s="141"/>
      <c r="VJH64" s="141"/>
      <c r="VJI64" s="141"/>
      <c r="VJJ64" s="141"/>
      <c r="VJK64" s="141"/>
      <c r="VJL64" s="141"/>
      <c r="VJM64" s="141"/>
      <c r="VJN64" s="141"/>
      <c r="VJO64" s="141"/>
      <c r="VJP64" s="141"/>
      <c r="VJQ64" s="141"/>
      <c r="VJR64" s="141"/>
      <c r="VJS64" s="141"/>
      <c r="VJT64" s="141"/>
      <c r="VJU64" s="141"/>
      <c r="VJV64" s="141"/>
      <c r="VJW64" s="141"/>
      <c r="VJX64" s="141"/>
      <c r="VJY64" s="141"/>
      <c r="VJZ64" s="141"/>
      <c r="VKA64" s="141"/>
      <c r="VKB64" s="141"/>
      <c r="VKC64" s="141"/>
      <c r="VKD64" s="141"/>
      <c r="VKE64" s="141"/>
      <c r="VKF64" s="141"/>
      <c r="VKG64" s="141"/>
      <c r="VKH64" s="141"/>
      <c r="VKI64" s="141"/>
      <c r="VKJ64" s="141"/>
      <c r="VKK64" s="141"/>
      <c r="VKL64" s="141"/>
      <c r="VKM64" s="141"/>
      <c r="VKN64" s="141"/>
      <c r="VKO64" s="141"/>
      <c r="VKP64" s="141"/>
      <c r="VKQ64" s="141"/>
      <c r="VKR64" s="141"/>
      <c r="VKS64" s="141"/>
      <c r="VKT64" s="141"/>
      <c r="VKU64" s="141"/>
      <c r="VKV64" s="141"/>
      <c r="VKW64" s="141"/>
      <c r="VKX64" s="141"/>
      <c r="VKY64" s="141"/>
      <c r="VKZ64" s="141"/>
      <c r="VLA64" s="141"/>
      <c r="VLB64" s="141"/>
      <c r="VLC64" s="141"/>
      <c r="VLD64" s="141"/>
      <c r="VLE64" s="141"/>
      <c r="VLF64" s="141"/>
      <c r="VLG64" s="141"/>
      <c r="VLH64" s="141"/>
      <c r="VLI64" s="141"/>
      <c r="VLJ64" s="141"/>
      <c r="VLK64" s="141"/>
      <c r="VLL64" s="141"/>
      <c r="VLM64" s="141"/>
      <c r="VLN64" s="141"/>
      <c r="VLO64" s="141"/>
      <c r="VLP64" s="141"/>
      <c r="VLQ64" s="141"/>
      <c r="VLR64" s="141"/>
      <c r="VLS64" s="141"/>
      <c r="VLT64" s="141"/>
      <c r="VLU64" s="141"/>
      <c r="VLV64" s="141"/>
      <c r="VLW64" s="141"/>
      <c r="VLX64" s="141"/>
      <c r="VLY64" s="141"/>
      <c r="VLZ64" s="141"/>
      <c r="VMA64" s="141"/>
      <c r="VMB64" s="141"/>
      <c r="VMC64" s="141"/>
      <c r="VMD64" s="141"/>
      <c r="VME64" s="141"/>
      <c r="VMF64" s="141"/>
      <c r="VMG64" s="141"/>
      <c r="VMH64" s="141"/>
      <c r="VMI64" s="141"/>
      <c r="VMJ64" s="141"/>
      <c r="VMK64" s="141"/>
      <c r="VML64" s="141"/>
      <c r="VMM64" s="141"/>
      <c r="VMN64" s="141"/>
      <c r="VMO64" s="141"/>
      <c r="VMP64" s="141"/>
      <c r="VMQ64" s="141"/>
      <c r="VMR64" s="141"/>
      <c r="VMS64" s="141"/>
      <c r="VMT64" s="141"/>
      <c r="VMU64" s="141"/>
      <c r="VMV64" s="141"/>
      <c r="VMW64" s="141"/>
      <c r="VMX64" s="141"/>
      <c r="VMY64" s="141"/>
      <c r="VMZ64" s="141"/>
      <c r="VNA64" s="141"/>
      <c r="VNB64" s="141"/>
      <c r="VNC64" s="141"/>
      <c r="VND64" s="141"/>
      <c r="VNE64" s="141"/>
      <c r="VNF64" s="141"/>
      <c r="VNG64" s="141"/>
      <c r="VNH64" s="141"/>
      <c r="VNI64" s="141"/>
      <c r="VNJ64" s="141"/>
      <c r="VNK64" s="141"/>
      <c r="VNL64" s="141"/>
      <c r="VNM64" s="141"/>
      <c r="VNN64" s="141"/>
      <c r="VNO64" s="141"/>
      <c r="VNP64" s="141"/>
      <c r="VNQ64" s="141"/>
      <c r="VNR64" s="141"/>
      <c r="VNS64" s="141"/>
      <c r="VNT64" s="141"/>
      <c r="VNU64" s="141"/>
      <c r="VNV64" s="141"/>
      <c r="VNW64" s="141"/>
      <c r="VNX64" s="141"/>
      <c r="VNY64" s="141"/>
      <c r="VNZ64" s="141"/>
      <c r="VOA64" s="141"/>
      <c r="VOB64" s="141"/>
      <c r="VOC64" s="141"/>
      <c r="VOD64" s="141"/>
      <c r="VOE64" s="141"/>
      <c r="VOF64" s="141"/>
      <c r="VOG64" s="141"/>
      <c r="VOH64" s="141"/>
      <c r="VOI64" s="141"/>
      <c r="VOJ64" s="141"/>
      <c r="VOK64" s="141"/>
      <c r="VOL64" s="141"/>
      <c r="VOM64" s="141"/>
      <c r="VON64" s="141"/>
      <c r="VOO64" s="141"/>
      <c r="VOP64" s="141"/>
      <c r="VOQ64" s="141"/>
      <c r="VOR64" s="141"/>
      <c r="VOS64" s="141"/>
      <c r="VOT64" s="141"/>
      <c r="VOU64" s="141"/>
      <c r="VOV64" s="141"/>
      <c r="VOW64" s="141"/>
      <c r="VOX64" s="141"/>
      <c r="VOY64" s="141"/>
      <c r="VOZ64" s="141"/>
      <c r="VPA64" s="141"/>
      <c r="VPB64" s="141"/>
      <c r="VPC64" s="141"/>
      <c r="VPD64" s="141"/>
      <c r="VPE64" s="141"/>
      <c r="VPF64" s="141"/>
      <c r="VPG64" s="141"/>
      <c r="VPH64" s="141"/>
      <c r="VPI64" s="141"/>
      <c r="VPJ64" s="141"/>
      <c r="VPK64" s="141"/>
      <c r="VPL64" s="141"/>
      <c r="VPM64" s="141"/>
      <c r="VPN64" s="141"/>
      <c r="VPO64" s="141"/>
      <c r="VPP64" s="141"/>
      <c r="VPQ64" s="141"/>
      <c r="VPR64" s="141"/>
      <c r="VPS64" s="141"/>
      <c r="VPT64" s="141"/>
      <c r="VPU64" s="141"/>
      <c r="VPV64" s="141"/>
      <c r="VPW64" s="141"/>
      <c r="VPX64" s="141"/>
      <c r="VPY64" s="141"/>
      <c r="VPZ64" s="141"/>
      <c r="VQA64" s="141"/>
      <c r="VQB64" s="141"/>
      <c r="VQC64" s="141"/>
      <c r="VQD64" s="141"/>
      <c r="VQE64" s="141"/>
      <c r="VQF64" s="141"/>
      <c r="VQG64" s="141"/>
      <c r="VQH64" s="141"/>
      <c r="VQI64" s="141"/>
      <c r="VQJ64" s="141"/>
      <c r="VQK64" s="141"/>
      <c r="VQL64" s="141"/>
      <c r="VQM64" s="141"/>
      <c r="VQN64" s="141"/>
      <c r="VQO64" s="141"/>
      <c r="VQP64" s="141"/>
      <c r="VQQ64" s="141"/>
      <c r="VQR64" s="141"/>
      <c r="VQS64" s="141"/>
      <c r="VQT64" s="141"/>
      <c r="VQU64" s="141"/>
      <c r="VQV64" s="141"/>
      <c r="VQW64" s="141"/>
      <c r="VQX64" s="141"/>
      <c r="VQY64" s="141"/>
      <c r="VQZ64" s="141"/>
      <c r="VRA64" s="141"/>
      <c r="VRB64" s="141"/>
      <c r="VRC64" s="141"/>
      <c r="VRD64" s="141"/>
      <c r="VRE64" s="141"/>
      <c r="VRF64" s="141"/>
      <c r="VRG64" s="141"/>
      <c r="VRH64" s="141"/>
      <c r="VRI64" s="141"/>
      <c r="VRJ64" s="141"/>
      <c r="VRK64" s="141"/>
      <c r="VRL64" s="141"/>
      <c r="VRM64" s="141"/>
      <c r="VRN64" s="141"/>
      <c r="VRO64" s="141"/>
      <c r="VRP64" s="141"/>
      <c r="VRQ64" s="141"/>
      <c r="VRR64" s="141"/>
      <c r="VRS64" s="141"/>
      <c r="VRT64" s="141"/>
      <c r="VRU64" s="141"/>
      <c r="VRV64" s="141"/>
      <c r="VRW64" s="141"/>
      <c r="VRX64" s="141"/>
      <c r="VRY64" s="141"/>
      <c r="VRZ64" s="141"/>
      <c r="VSA64" s="141"/>
      <c r="VSB64" s="141"/>
      <c r="VSC64" s="141"/>
      <c r="VSD64" s="141"/>
      <c r="VSE64" s="141"/>
      <c r="VSF64" s="141"/>
      <c r="VSG64" s="141"/>
      <c r="VSH64" s="141"/>
      <c r="VSI64" s="141"/>
      <c r="VSJ64" s="141"/>
      <c r="VSK64" s="141"/>
      <c r="VSL64" s="141"/>
      <c r="VSM64" s="141"/>
      <c r="VSN64" s="141"/>
      <c r="VSO64" s="141"/>
      <c r="VSP64" s="141"/>
      <c r="VSQ64" s="141"/>
      <c r="VSR64" s="141"/>
      <c r="VSS64" s="141"/>
      <c r="VST64" s="141"/>
      <c r="VSU64" s="141"/>
      <c r="VSV64" s="141"/>
      <c r="VSW64" s="141"/>
      <c r="VSX64" s="141"/>
      <c r="VSY64" s="141"/>
      <c r="VSZ64" s="141"/>
      <c r="VTA64" s="141"/>
      <c r="VTB64" s="141"/>
      <c r="VTC64" s="141"/>
      <c r="VTD64" s="141"/>
      <c r="VTE64" s="141"/>
      <c r="VTF64" s="141"/>
      <c r="VTG64" s="141"/>
      <c r="VTH64" s="141"/>
      <c r="VTI64" s="141"/>
      <c r="VTJ64" s="141"/>
      <c r="VTK64" s="141"/>
      <c r="VTL64" s="141"/>
      <c r="VTM64" s="141"/>
      <c r="VTN64" s="141"/>
      <c r="VTO64" s="141"/>
      <c r="VTP64" s="141"/>
      <c r="VTQ64" s="141"/>
      <c r="VTR64" s="141"/>
      <c r="VTS64" s="141"/>
      <c r="VTT64" s="141"/>
      <c r="VTU64" s="141"/>
      <c r="VTV64" s="141"/>
      <c r="VTW64" s="141"/>
      <c r="VTX64" s="141"/>
      <c r="VTY64" s="141"/>
      <c r="VTZ64" s="141"/>
      <c r="VUA64" s="141"/>
      <c r="VUB64" s="141"/>
      <c r="VUC64" s="141"/>
      <c r="VUD64" s="141"/>
      <c r="VUE64" s="141"/>
      <c r="VUF64" s="141"/>
      <c r="VUG64" s="141"/>
      <c r="VUH64" s="141"/>
      <c r="VUI64" s="141"/>
      <c r="VUJ64" s="141"/>
      <c r="VUK64" s="141"/>
      <c r="VUL64" s="141"/>
      <c r="VUM64" s="141"/>
      <c r="VUN64" s="141"/>
      <c r="VUO64" s="141"/>
      <c r="VUP64" s="141"/>
      <c r="VUQ64" s="141"/>
      <c r="VUR64" s="141"/>
      <c r="VUS64" s="141"/>
      <c r="VUT64" s="141"/>
      <c r="VUU64" s="141"/>
      <c r="VUV64" s="141"/>
      <c r="VUW64" s="141"/>
      <c r="VUX64" s="141"/>
      <c r="VUY64" s="141"/>
      <c r="VUZ64" s="141"/>
      <c r="VVA64" s="141"/>
      <c r="VVB64" s="141"/>
      <c r="VVC64" s="141"/>
      <c r="VVD64" s="141"/>
      <c r="VVE64" s="141"/>
      <c r="VVF64" s="141"/>
      <c r="VVG64" s="141"/>
      <c r="VVH64" s="141"/>
      <c r="VVI64" s="141"/>
      <c r="VVJ64" s="141"/>
      <c r="VVK64" s="141"/>
      <c r="VVL64" s="141"/>
      <c r="VVM64" s="141"/>
      <c r="VVN64" s="141"/>
      <c r="VVO64" s="141"/>
      <c r="VVP64" s="141"/>
      <c r="VVQ64" s="141"/>
      <c r="VVR64" s="141"/>
      <c r="VVS64" s="141"/>
      <c r="VVT64" s="141"/>
      <c r="VVU64" s="141"/>
      <c r="VVV64" s="141"/>
      <c r="VVW64" s="141"/>
      <c r="VVX64" s="141"/>
      <c r="VVY64" s="141"/>
      <c r="VVZ64" s="141"/>
      <c r="VWA64" s="141"/>
      <c r="VWB64" s="141"/>
      <c r="VWC64" s="141"/>
      <c r="VWD64" s="141"/>
      <c r="VWE64" s="141"/>
      <c r="VWF64" s="141"/>
      <c r="VWG64" s="141"/>
      <c r="VWH64" s="141"/>
      <c r="VWI64" s="141"/>
      <c r="VWJ64" s="141"/>
      <c r="VWK64" s="141"/>
      <c r="VWL64" s="141"/>
      <c r="VWM64" s="141"/>
      <c r="VWN64" s="141"/>
      <c r="VWO64" s="141"/>
      <c r="VWP64" s="141"/>
      <c r="VWQ64" s="141"/>
      <c r="VWR64" s="141"/>
      <c r="VWS64" s="141"/>
      <c r="VWT64" s="141"/>
      <c r="VWU64" s="141"/>
      <c r="VWV64" s="141"/>
      <c r="VWW64" s="141"/>
      <c r="VWX64" s="141"/>
      <c r="VWY64" s="141"/>
      <c r="VWZ64" s="141"/>
      <c r="VXA64" s="141"/>
      <c r="VXB64" s="141"/>
      <c r="VXC64" s="141"/>
      <c r="VXD64" s="141"/>
      <c r="VXE64" s="141"/>
      <c r="VXF64" s="141"/>
      <c r="VXG64" s="141"/>
      <c r="VXH64" s="141"/>
      <c r="VXI64" s="141"/>
      <c r="VXJ64" s="141"/>
      <c r="VXK64" s="141"/>
      <c r="VXL64" s="141"/>
      <c r="VXM64" s="141"/>
      <c r="VXN64" s="141"/>
      <c r="VXO64" s="141"/>
      <c r="VXP64" s="141"/>
      <c r="VXQ64" s="141"/>
      <c r="VXR64" s="141"/>
      <c r="VXS64" s="141"/>
      <c r="VXT64" s="141"/>
      <c r="VXU64" s="141"/>
      <c r="VXV64" s="141"/>
      <c r="VXW64" s="141"/>
      <c r="VXX64" s="141"/>
      <c r="VXY64" s="141"/>
      <c r="VXZ64" s="141"/>
      <c r="VYA64" s="141"/>
      <c r="VYB64" s="141"/>
      <c r="VYC64" s="141"/>
      <c r="VYD64" s="141"/>
      <c r="VYE64" s="141"/>
      <c r="VYF64" s="141"/>
      <c r="VYG64" s="141"/>
      <c r="VYH64" s="141"/>
      <c r="VYI64" s="141"/>
      <c r="VYJ64" s="141"/>
      <c r="VYK64" s="141"/>
      <c r="VYL64" s="141"/>
      <c r="VYM64" s="141"/>
      <c r="VYN64" s="141"/>
      <c r="VYO64" s="141"/>
      <c r="VYP64" s="141"/>
      <c r="VYQ64" s="141"/>
      <c r="VYR64" s="141"/>
      <c r="VYS64" s="141"/>
      <c r="VYT64" s="141"/>
      <c r="VYU64" s="141"/>
      <c r="VYV64" s="141"/>
      <c r="VYW64" s="141"/>
      <c r="VYX64" s="141"/>
      <c r="VYY64" s="141"/>
      <c r="VYZ64" s="141"/>
      <c r="VZA64" s="141"/>
      <c r="VZB64" s="141"/>
      <c r="VZC64" s="141"/>
      <c r="VZD64" s="141"/>
      <c r="VZE64" s="141"/>
      <c r="VZF64" s="141"/>
      <c r="VZG64" s="141"/>
      <c r="VZH64" s="141"/>
      <c r="VZI64" s="141"/>
      <c r="VZJ64" s="141"/>
      <c r="VZK64" s="141"/>
      <c r="VZL64" s="141"/>
      <c r="VZM64" s="141"/>
      <c r="VZN64" s="141"/>
      <c r="VZO64" s="141"/>
      <c r="VZP64" s="141"/>
      <c r="VZQ64" s="141"/>
      <c r="VZR64" s="141"/>
      <c r="VZS64" s="141"/>
      <c r="VZT64" s="141"/>
      <c r="VZU64" s="141"/>
      <c r="VZV64" s="141"/>
      <c r="VZW64" s="141"/>
      <c r="VZX64" s="141"/>
      <c r="VZY64" s="141"/>
      <c r="VZZ64" s="141"/>
      <c r="WAA64" s="141"/>
      <c r="WAB64" s="141"/>
      <c r="WAC64" s="141"/>
      <c r="WAD64" s="141"/>
      <c r="WAE64" s="141"/>
      <c r="WAF64" s="141"/>
      <c r="WAG64" s="141"/>
      <c r="WAH64" s="141"/>
      <c r="WAI64" s="141"/>
      <c r="WAJ64" s="141"/>
      <c r="WAK64" s="141"/>
      <c r="WAL64" s="141"/>
      <c r="WAM64" s="141"/>
      <c r="WAN64" s="141"/>
      <c r="WAO64" s="141"/>
      <c r="WAP64" s="141"/>
      <c r="WAQ64" s="141"/>
      <c r="WAR64" s="141"/>
      <c r="WAS64" s="141"/>
      <c r="WAT64" s="141"/>
      <c r="WAU64" s="141"/>
      <c r="WAV64" s="141"/>
      <c r="WAW64" s="141"/>
      <c r="WAX64" s="141"/>
      <c r="WAY64" s="141"/>
      <c r="WAZ64" s="141"/>
      <c r="WBA64" s="141"/>
      <c r="WBB64" s="141"/>
      <c r="WBC64" s="141"/>
      <c r="WBD64" s="141"/>
      <c r="WBE64" s="141"/>
      <c r="WBF64" s="141"/>
      <c r="WBG64" s="141"/>
      <c r="WBH64" s="141"/>
      <c r="WBI64" s="141"/>
      <c r="WBJ64" s="141"/>
      <c r="WBK64" s="141"/>
      <c r="WBL64" s="141"/>
      <c r="WBM64" s="141"/>
      <c r="WBN64" s="141"/>
      <c r="WBO64" s="141"/>
      <c r="WBP64" s="141"/>
      <c r="WBQ64" s="141"/>
      <c r="WBR64" s="141"/>
      <c r="WBS64" s="141"/>
      <c r="WBT64" s="141"/>
      <c r="WBU64" s="141"/>
      <c r="WBV64" s="141"/>
      <c r="WBW64" s="141"/>
      <c r="WBX64" s="141"/>
      <c r="WBY64" s="141"/>
      <c r="WBZ64" s="141"/>
      <c r="WCA64" s="141"/>
      <c r="WCB64" s="141"/>
      <c r="WCC64" s="141"/>
      <c r="WCD64" s="141"/>
      <c r="WCE64" s="141"/>
      <c r="WCF64" s="141"/>
      <c r="WCG64" s="141"/>
      <c r="WCH64" s="141"/>
      <c r="WCI64" s="141"/>
      <c r="WCJ64" s="141"/>
      <c r="WCK64" s="141"/>
      <c r="WCL64" s="141"/>
      <c r="WCM64" s="141"/>
      <c r="WCN64" s="141"/>
      <c r="WCO64" s="141"/>
      <c r="WCP64" s="141"/>
      <c r="WCQ64" s="141"/>
      <c r="WCR64" s="141"/>
      <c r="WCS64" s="141"/>
      <c r="WCT64" s="141"/>
      <c r="WCU64" s="141"/>
      <c r="WCV64" s="141"/>
      <c r="WCW64" s="141"/>
      <c r="WCX64" s="141"/>
      <c r="WCY64" s="141"/>
      <c r="WCZ64" s="141"/>
      <c r="WDA64" s="141"/>
      <c r="WDB64" s="141"/>
      <c r="WDC64" s="141"/>
      <c r="WDD64" s="141"/>
      <c r="WDE64" s="141"/>
      <c r="WDF64" s="141"/>
      <c r="WDG64" s="141"/>
      <c r="WDH64" s="141"/>
      <c r="WDI64" s="141"/>
      <c r="WDJ64" s="141"/>
      <c r="WDK64" s="141"/>
      <c r="WDL64" s="141"/>
      <c r="WDM64" s="141"/>
      <c r="WDN64" s="141"/>
      <c r="WDO64" s="141"/>
      <c r="WDP64" s="141"/>
      <c r="WDQ64" s="141"/>
      <c r="WDR64" s="141"/>
      <c r="WDS64" s="141"/>
      <c r="WDT64" s="141"/>
      <c r="WDU64" s="141"/>
      <c r="WDV64" s="141"/>
      <c r="WDW64" s="141"/>
      <c r="WDX64" s="141"/>
      <c r="WDY64" s="141"/>
      <c r="WDZ64" s="141"/>
      <c r="WEA64" s="141"/>
      <c r="WEB64" s="141"/>
      <c r="WEC64" s="141"/>
      <c r="WED64" s="141"/>
      <c r="WEE64" s="141"/>
      <c r="WEF64" s="141"/>
      <c r="WEG64" s="141"/>
      <c r="WEH64" s="141"/>
      <c r="WEI64" s="141"/>
      <c r="WEJ64" s="141"/>
      <c r="WEK64" s="141"/>
      <c r="WEL64" s="141"/>
      <c r="WEM64" s="141"/>
      <c r="WEN64" s="141"/>
      <c r="WEO64" s="141"/>
      <c r="WEP64" s="141"/>
      <c r="WEQ64" s="141"/>
      <c r="WER64" s="141"/>
      <c r="WES64" s="141"/>
      <c r="WET64" s="141"/>
      <c r="WEU64" s="141"/>
      <c r="WEV64" s="141"/>
      <c r="WEW64" s="141"/>
      <c r="WEX64" s="141"/>
      <c r="WEY64" s="141"/>
      <c r="WEZ64" s="141"/>
      <c r="WFA64" s="141"/>
      <c r="WFB64" s="141"/>
      <c r="WFC64" s="141"/>
      <c r="WFD64" s="141"/>
      <c r="WFE64" s="141"/>
      <c r="WFF64" s="141"/>
      <c r="WFG64" s="141"/>
      <c r="WFH64" s="141"/>
      <c r="WFI64" s="141"/>
      <c r="WFJ64" s="141"/>
      <c r="WFK64" s="141"/>
      <c r="WFL64" s="141"/>
      <c r="WFM64" s="141"/>
      <c r="WFN64" s="141"/>
      <c r="WFO64" s="141"/>
      <c r="WFP64" s="141"/>
      <c r="WFQ64" s="141"/>
      <c r="WFR64" s="141"/>
      <c r="WFS64" s="141"/>
      <c r="WFT64" s="141"/>
      <c r="WFU64" s="141"/>
      <c r="WFV64" s="141"/>
      <c r="WFW64" s="141"/>
      <c r="WFX64" s="141"/>
      <c r="WFY64" s="141"/>
      <c r="WFZ64" s="141"/>
      <c r="WGA64" s="141"/>
      <c r="WGB64" s="141"/>
      <c r="WGC64" s="141"/>
      <c r="WGD64" s="141"/>
      <c r="WGE64" s="141"/>
      <c r="WGF64" s="141"/>
      <c r="WGG64" s="141"/>
      <c r="WGH64" s="141"/>
      <c r="WGI64" s="141"/>
      <c r="WGJ64" s="141"/>
      <c r="WGK64" s="141"/>
      <c r="WGL64" s="141"/>
      <c r="WGM64" s="141"/>
      <c r="WGN64" s="141"/>
      <c r="WGO64" s="141"/>
      <c r="WGP64" s="141"/>
      <c r="WGQ64" s="141"/>
      <c r="WGR64" s="141"/>
      <c r="WGS64" s="141"/>
      <c r="WGT64" s="141"/>
      <c r="WGU64" s="141"/>
      <c r="WGV64" s="141"/>
      <c r="WGW64" s="141"/>
      <c r="WGX64" s="141"/>
      <c r="WGY64" s="141"/>
      <c r="WGZ64" s="141"/>
      <c r="WHA64" s="141"/>
      <c r="WHB64" s="141"/>
      <c r="WHC64" s="141"/>
      <c r="WHD64" s="141"/>
      <c r="WHE64" s="141"/>
      <c r="WHF64" s="141"/>
      <c r="WHG64" s="141"/>
      <c r="WHH64" s="141"/>
      <c r="WHI64" s="141"/>
      <c r="WHJ64" s="141"/>
      <c r="WHK64" s="141"/>
      <c r="WHL64" s="141"/>
      <c r="WHM64" s="141"/>
      <c r="WHN64" s="141"/>
      <c r="WHO64" s="141"/>
      <c r="WHP64" s="141"/>
      <c r="WHQ64" s="141"/>
      <c r="WHR64" s="141"/>
      <c r="WHS64" s="141"/>
      <c r="WHT64" s="141"/>
      <c r="WHU64" s="141"/>
      <c r="WHV64" s="141"/>
      <c r="WHW64" s="141"/>
      <c r="WHX64" s="141"/>
      <c r="WHY64" s="141"/>
      <c r="WHZ64" s="141"/>
      <c r="WIA64" s="141"/>
      <c r="WIB64" s="141"/>
      <c r="WIC64" s="141"/>
      <c r="WID64" s="141"/>
      <c r="WIE64" s="141"/>
      <c r="WIF64" s="141"/>
      <c r="WIG64" s="141"/>
      <c r="WIH64" s="141"/>
      <c r="WII64" s="141"/>
      <c r="WIJ64" s="141"/>
      <c r="WIK64" s="141"/>
      <c r="WIL64" s="141"/>
      <c r="WIM64" s="141"/>
      <c r="WIN64" s="141"/>
      <c r="WIO64" s="141"/>
      <c r="WIP64" s="141"/>
      <c r="WIQ64" s="141"/>
      <c r="WIR64" s="141"/>
      <c r="WIS64" s="141"/>
      <c r="WIT64" s="141"/>
      <c r="WIU64" s="141"/>
      <c r="WIV64" s="141"/>
      <c r="WIW64" s="141"/>
      <c r="WIX64" s="141"/>
      <c r="WIY64" s="141"/>
      <c r="WIZ64" s="141"/>
      <c r="WJA64" s="141"/>
      <c r="WJB64" s="141"/>
      <c r="WJC64" s="141"/>
      <c r="WJD64" s="141"/>
      <c r="WJE64" s="141"/>
      <c r="WJF64" s="141"/>
      <c r="WJG64" s="141"/>
      <c r="WJH64" s="141"/>
      <c r="WJI64" s="141"/>
      <c r="WJJ64" s="141"/>
      <c r="WJK64" s="141"/>
      <c r="WJL64" s="141"/>
      <c r="WJM64" s="141"/>
      <c r="WJN64" s="141"/>
      <c r="WJO64" s="141"/>
      <c r="WJP64" s="141"/>
      <c r="WJQ64" s="141"/>
      <c r="WJR64" s="141"/>
      <c r="WJS64" s="141"/>
      <c r="WJT64" s="141"/>
      <c r="WJU64" s="141"/>
      <c r="WJV64" s="141"/>
      <c r="WJW64" s="141"/>
      <c r="WJX64" s="141"/>
      <c r="WJY64" s="141"/>
      <c r="WJZ64" s="141"/>
      <c r="WKA64" s="141"/>
      <c r="WKB64" s="141"/>
      <c r="WKC64" s="141"/>
      <c r="WKD64" s="141"/>
      <c r="WKE64" s="141"/>
      <c r="WKF64" s="141"/>
      <c r="WKG64" s="141"/>
      <c r="WKH64" s="141"/>
      <c r="WKI64" s="141"/>
      <c r="WKJ64" s="141"/>
      <c r="WKK64" s="141"/>
      <c r="WKL64" s="141"/>
      <c r="WKM64" s="141"/>
      <c r="WKN64" s="141"/>
      <c r="WKO64" s="141"/>
      <c r="WKP64" s="141"/>
      <c r="WKQ64" s="141"/>
      <c r="WKR64" s="141"/>
      <c r="WKS64" s="141"/>
      <c r="WKT64" s="141"/>
      <c r="WKU64" s="141"/>
      <c r="WKV64" s="141"/>
      <c r="WKW64" s="141"/>
      <c r="WKX64" s="141"/>
      <c r="WKY64" s="141"/>
      <c r="WKZ64" s="141"/>
      <c r="WLA64" s="141"/>
      <c r="WLB64" s="141"/>
      <c r="WLC64" s="141"/>
      <c r="WLD64" s="141"/>
      <c r="WLE64" s="141"/>
      <c r="WLF64" s="141"/>
      <c r="WLG64" s="141"/>
      <c r="WLH64" s="141"/>
      <c r="WLI64" s="141"/>
      <c r="WLJ64" s="141"/>
      <c r="WLK64" s="141"/>
      <c r="WLL64" s="141"/>
      <c r="WLM64" s="141"/>
      <c r="WLN64" s="141"/>
      <c r="WLO64" s="141"/>
      <c r="WLP64" s="141"/>
      <c r="WLQ64" s="141"/>
      <c r="WLR64" s="141"/>
      <c r="WLS64" s="141"/>
      <c r="WLT64" s="141"/>
      <c r="WLU64" s="141"/>
      <c r="WLV64" s="141"/>
      <c r="WLW64" s="141"/>
      <c r="WLX64" s="141"/>
      <c r="WLY64" s="141"/>
      <c r="WLZ64" s="141"/>
      <c r="WMA64" s="141"/>
      <c r="WMB64" s="141"/>
      <c r="WMC64" s="141"/>
      <c r="WMD64" s="141"/>
      <c r="WME64" s="141"/>
      <c r="WMF64" s="141"/>
      <c r="WMG64" s="141"/>
      <c r="WMH64" s="141"/>
      <c r="WMI64" s="141"/>
      <c r="WMJ64" s="141"/>
      <c r="WMK64" s="141"/>
      <c r="WML64" s="141"/>
      <c r="WMM64" s="141"/>
      <c r="WMN64" s="141"/>
      <c r="WMO64" s="141"/>
      <c r="WMP64" s="141"/>
      <c r="WMQ64" s="141"/>
      <c r="WMR64" s="141"/>
      <c r="WMS64" s="141"/>
      <c r="WMT64" s="141"/>
      <c r="WMU64" s="141"/>
      <c r="WMV64" s="141"/>
      <c r="WMW64" s="141"/>
      <c r="WMX64" s="141"/>
      <c r="WMY64" s="141"/>
      <c r="WMZ64" s="141"/>
      <c r="WNA64" s="141"/>
      <c r="WNB64" s="141"/>
      <c r="WNC64" s="141"/>
      <c r="WND64" s="141"/>
      <c r="WNE64" s="141"/>
      <c r="WNF64" s="141"/>
      <c r="WNG64" s="141"/>
      <c r="WNH64" s="141"/>
      <c r="WNI64" s="141"/>
      <c r="WNJ64" s="141"/>
      <c r="WNK64" s="141"/>
      <c r="WNL64" s="141"/>
      <c r="WNM64" s="141"/>
      <c r="WNN64" s="141"/>
      <c r="WNO64" s="141"/>
      <c r="WNP64" s="141"/>
      <c r="WNQ64" s="141"/>
      <c r="WNR64" s="141"/>
      <c r="WNS64" s="141"/>
      <c r="WNT64" s="141"/>
      <c r="WNU64" s="141"/>
      <c r="WNV64" s="141"/>
      <c r="WNW64" s="141"/>
      <c r="WNX64" s="141"/>
      <c r="WNY64" s="141"/>
      <c r="WNZ64" s="141"/>
      <c r="WOA64" s="141"/>
      <c r="WOB64" s="141"/>
      <c r="WOC64" s="141"/>
      <c r="WOD64" s="141"/>
      <c r="WOE64" s="141"/>
      <c r="WOF64" s="141"/>
      <c r="WOG64" s="141"/>
      <c r="WOH64" s="141"/>
      <c r="WOI64" s="141"/>
      <c r="WOJ64" s="141"/>
      <c r="WOK64" s="141"/>
      <c r="WOL64" s="141"/>
      <c r="WOM64" s="141"/>
      <c r="WON64" s="141"/>
      <c r="WOO64" s="141"/>
      <c r="WOP64" s="141"/>
      <c r="WOQ64" s="141"/>
      <c r="WOR64" s="141"/>
      <c r="WOS64" s="141"/>
      <c r="WOT64" s="141"/>
      <c r="WOU64" s="141"/>
      <c r="WOV64" s="141"/>
      <c r="WOW64" s="141"/>
      <c r="WOX64" s="141"/>
      <c r="WOY64" s="141"/>
      <c r="WOZ64" s="141"/>
      <c r="WPA64" s="141"/>
      <c r="WPB64" s="141"/>
      <c r="WPC64" s="141"/>
      <c r="WPD64" s="141"/>
      <c r="WPE64" s="141"/>
      <c r="WPF64" s="141"/>
      <c r="WPG64" s="141"/>
      <c r="WPH64" s="141"/>
      <c r="WPI64" s="141"/>
      <c r="WPJ64" s="141"/>
      <c r="WPK64" s="141"/>
      <c r="WPL64" s="141"/>
      <c r="WPM64" s="141"/>
      <c r="WPN64" s="141"/>
      <c r="WPO64" s="141"/>
      <c r="WPP64" s="141"/>
      <c r="WPQ64" s="141"/>
      <c r="WPR64" s="141"/>
      <c r="WPS64" s="141"/>
      <c r="WPT64" s="141"/>
      <c r="WPU64" s="141"/>
      <c r="WPV64" s="141"/>
      <c r="WPW64" s="141"/>
      <c r="WPX64" s="141"/>
      <c r="WPY64" s="141"/>
      <c r="WPZ64" s="141"/>
      <c r="WQA64" s="141"/>
      <c r="WQB64" s="141"/>
      <c r="WQC64" s="141"/>
      <c r="WQD64" s="141"/>
      <c r="WQE64" s="141"/>
      <c r="WQF64" s="141"/>
      <c r="WQG64" s="141"/>
      <c r="WQH64" s="141"/>
      <c r="WQI64" s="141"/>
      <c r="WQJ64" s="141"/>
      <c r="WQK64" s="141"/>
      <c r="WQL64" s="141"/>
      <c r="WQM64" s="141"/>
      <c r="WQN64" s="141"/>
      <c r="WQO64" s="141"/>
      <c r="WQP64" s="141"/>
      <c r="WQQ64" s="141"/>
      <c r="WQR64" s="141"/>
      <c r="WQS64" s="141"/>
      <c r="WQT64" s="141"/>
      <c r="WQU64" s="141"/>
      <c r="WQV64" s="141"/>
      <c r="WQW64" s="141"/>
      <c r="WQX64" s="141"/>
      <c r="WQY64" s="141"/>
      <c r="WQZ64" s="141"/>
      <c r="WRA64" s="141"/>
      <c r="WRB64" s="141"/>
      <c r="WRC64" s="141"/>
      <c r="WRD64" s="141"/>
      <c r="WRE64" s="141"/>
      <c r="WRF64" s="141"/>
      <c r="WRG64" s="141"/>
      <c r="WRH64" s="141"/>
      <c r="WRI64" s="141"/>
      <c r="WRJ64" s="141"/>
      <c r="WRK64" s="141"/>
      <c r="WRL64" s="141"/>
      <c r="WRM64" s="141"/>
      <c r="WRN64" s="141"/>
      <c r="WRO64" s="141"/>
      <c r="WRP64" s="141"/>
      <c r="WRQ64" s="141"/>
      <c r="WRR64" s="141"/>
      <c r="WRS64" s="141"/>
      <c r="WRT64" s="141"/>
      <c r="WRU64" s="141"/>
      <c r="WRV64" s="141"/>
      <c r="WRW64" s="141"/>
      <c r="WRX64" s="141"/>
      <c r="WRY64" s="141"/>
      <c r="WRZ64" s="141"/>
      <c r="WSA64" s="141"/>
      <c r="WSB64" s="141"/>
      <c r="WSC64" s="141"/>
      <c r="WSD64" s="141"/>
      <c r="WSE64" s="141"/>
      <c r="WSF64" s="141"/>
      <c r="WSG64" s="141"/>
      <c r="WSH64" s="141"/>
      <c r="WSI64" s="141"/>
      <c r="WSJ64" s="141"/>
      <c r="WSK64" s="141"/>
      <c r="WSL64" s="141"/>
      <c r="WSM64" s="141"/>
      <c r="WSN64" s="141"/>
      <c r="WSO64" s="141"/>
      <c r="WSP64" s="141"/>
      <c r="WSQ64" s="141"/>
      <c r="WSR64" s="141"/>
      <c r="WSS64" s="141"/>
      <c r="WST64" s="141"/>
      <c r="WSU64" s="141"/>
      <c r="WSV64" s="141"/>
      <c r="WSW64" s="141"/>
      <c r="WSX64" s="141"/>
      <c r="WSY64" s="141"/>
      <c r="WSZ64" s="141"/>
      <c r="WTA64" s="141"/>
      <c r="WTB64" s="141"/>
      <c r="WTC64" s="141"/>
      <c r="WTD64" s="141"/>
      <c r="WTE64" s="141"/>
      <c r="WTF64" s="141"/>
      <c r="WTG64" s="141"/>
      <c r="WTH64" s="141"/>
      <c r="WTI64" s="141"/>
      <c r="WTJ64" s="141"/>
      <c r="WTK64" s="141"/>
      <c r="WTL64" s="141"/>
      <c r="WTM64" s="141"/>
      <c r="WTN64" s="141"/>
      <c r="WTO64" s="141"/>
      <c r="WTP64" s="141"/>
      <c r="WTQ64" s="141"/>
      <c r="WTR64" s="141"/>
      <c r="WTS64" s="141"/>
      <c r="WTT64" s="141"/>
      <c r="WTU64" s="141"/>
      <c r="WTV64" s="141"/>
      <c r="WTW64" s="141"/>
      <c r="WTX64" s="141"/>
      <c r="WTY64" s="141"/>
      <c r="WTZ64" s="141"/>
      <c r="WUA64" s="141"/>
      <c r="WUB64" s="141"/>
      <c r="WUC64" s="141"/>
      <c r="WUD64" s="141"/>
      <c r="WUE64" s="141"/>
      <c r="WUF64" s="141"/>
      <c r="WUG64" s="141"/>
      <c r="WUH64" s="141"/>
      <c r="WUI64" s="141"/>
      <c r="WUJ64" s="141"/>
      <c r="WUK64" s="141"/>
      <c r="WUL64" s="141"/>
      <c r="WUM64" s="141"/>
      <c r="WUN64" s="141"/>
      <c r="WUO64" s="141"/>
      <c r="WUP64" s="141"/>
      <c r="WUQ64" s="141"/>
      <c r="WUR64" s="141"/>
      <c r="WUS64" s="141"/>
      <c r="WUT64" s="141"/>
      <c r="WUU64" s="141"/>
      <c r="WUV64" s="141"/>
      <c r="WUW64" s="141"/>
      <c r="WUX64" s="141"/>
      <c r="WUY64" s="141"/>
      <c r="WUZ64" s="141"/>
      <c r="WVA64" s="141"/>
      <c r="WVB64" s="141"/>
      <c r="WVC64" s="141"/>
      <c r="WVD64" s="141"/>
      <c r="WVE64" s="141"/>
      <c r="WVF64" s="141"/>
      <c r="WVG64" s="141"/>
      <c r="WVH64" s="141"/>
      <c r="WVI64" s="141"/>
      <c r="WVJ64" s="141"/>
      <c r="WVK64" s="141"/>
      <c r="WVL64" s="141"/>
      <c r="WVM64" s="141"/>
      <c r="WVN64" s="141"/>
      <c r="WVO64" s="141"/>
      <c r="WVP64" s="141"/>
      <c r="WVQ64" s="141"/>
      <c r="WVR64" s="141"/>
      <c r="WVS64" s="141"/>
      <c r="WVT64" s="141"/>
      <c r="WVU64" s="141"/>
      <c r="WVV64" s="141"/>
      <c r="WVW64" s="141"/>
      <c r="WVX64" s="141"/>
      <c r="WVY64" s="141"/>
      <c r="WVZ64" s="141"/>
      <c r="WWA64" s="141"/>
      <c r="WWB64" s="141"/>
      <c r="WWC64" s="141"/>
      <c r="WWD64" s="141"/>
      <c r="WWE64" s="141"/>
      <c r="WWF64" s="141"/>
      <c r="WWG64" s="141"/>
      <c r="WWH64" s="141"/>
      <c r="WWI64" s="141"/>
      <c r="WWJ64" s="141"/>
      <c r="WWK64" s="141"/>
      <c r="WWL64" s="141"/>
      <c r="WWM64" s="141"/>
      <c r="WWN64" s="141"/>
      <c r="WWO64" s="141"/>
      <c r="WWP64" s="141"/>
      <c r="WWQ64" s="141"/>
      <c r="WWR64" s="141"/>
      <c r="WWS64" s="141"/>
      <c r="WWT64" s="141"/>
      <c r="WWU64" s="141"/>
      <c r="WWV64" s="141"/>
      <c r="WWW64" s="141"/>
      <c r="WWX64" s="141"/>
      <c r="WWY64" s="141"/>
      <c r="WWZ64" s="141"/>
      <c r="WXA64" s="141"/>
      <c r="WXB64" s="141"/>
      <c r="WXC64" s="141"/>
      <c r="WXD64" s="141"/>
      <c r="WXE64" s="141"/>
      <c r="WXF64" s="141"/>
      <c r="WXG64" s="141"/>
      <c r="WXH64" s="141"/>
      <c r="WXI64" s="141"/>
      <c r="WXJ64" s="141"/>
      <c r="WXK64" s="141"/>
      <c r="WXL64" s="141"/>
      <c r="WXM64" s="141"/>
      <c r="WXN64" s="141"/>
      <c r="WXO64" s="141"/>
      <c r="WXP64" s="141"/>
      <c r="WXQ64" s="141"/>
      <c r="WXR64" s="141"/>
      <c r="WXS64" s="141"/>
      <c r="WXT64" s="141"/>
      <c r="WXU64" s="141"/>
      <c r="WXV64" s="141"/>
      <c r="WXW64" s="141"/>
      <c r="WXX64" s="141"/>
      <c r="WXY64" s="141"/>
      <c r="WXZ64" s="141"/>
      <c r="WYA64" s="141"/>
      <c r="WYB64" s="141"/>
      <c r="WYC64" s="141"/>
      <c r="WYD64" s="141"/>
      <c r="WYE64" s="141"/>
      <c r="WYF64" s="141"/>
      <c r="WYG64" s="141"/>
      <c r="WYH64" s="141"/>
      <c r="WYI64" s="141"/>
      <c r="WYJ64" s="141"/>
      <c r="WYK64" s="141"/>
      <c r="WYL64" s="141"/>
      <c r="WYM64" s="141"/>
      <c r="WYN64" s="141"/>
      <c r="WYO64" s="141"/>
      <c r="WYP64" s="141"/>
      <c r="WYQ64" s="141"/>
      <c r="WYR64" s="141"/>
      <c r="WYS64" s="141"/>
      <c r="WYT64" s="141"/>
      <c r="WYU64" s="141"/>
      <c r="WYV64" s="141"/>
      <c r="WYW64" s="141"/>
      <c r="WYX64" s="141"/>
      <c r="WYY64" s="141"/>
      <c r="WYZ64" s="141"/>
      <c r="WZA64" s="141"/>
      <c r="WZB64" s="141"/>
      <c r="WZC64" s="141"/>
      <c r="WZD64" s="141"/>
      <c r="WZE64" s="141"/>
      <c r="WZF64" s="141"/>
      <c r="WZG64" s="141"/>
      <c r="WZH64" s="141"/>
      <c r="WZI64" s="141"/>
      <c r="WZJ64" s="141"/>
      <c r="WZK64" s="141"/>
      <c r="WZL64" s="141"/>
      <c r="WZM64" s="141"/>
      <c r="WZN64" s="141"/>
      <c r="WZO64" s="141"/>
      <c r="WZP64" s="141"/>
      <c r="WZQ64" s="141"/>
      <c r="WZR64" s="141"/>
      <c r="WZS64" s="141"/>
      <c r="WZT64" s="141"/>
      <c r="WZU64" s="141"/>
      <c r="WZV64" s="141"/>
      <c r="WZW64" s="141"/>
      <c r="WZX64" s="141"/>
      <c r="WZY64" s="141"/>
      <c r="WZZ64" s="141"/>
      <c r="XAA64" s="141"/>
      <c r="XAB64" s="141"/>
      <c r="XAC64" s="141"/>
      <c r="XAD64" s="141"/>
      <c r="XAE64" s="141"/>
      <c r="XAF64" s="141"/>
      <c r="XAG64" s="141"/>
      <c r="XAH64" s="141"/>
      <c r="XAI64" s="141"/>
      <c r="XAJ64" s="141"/>
      <c r="XAK64" s="141"/>
      <c r="XAL64" s="141"/>
      <c r="XAM64" s="141"/>
      <c r="XAN64" s="141"/>
      <c r="XAO64" s="141"/>
      <c r="XAP64" s="141"/>
      <c r="XAQ64" s="141"/>
      <c r="XAR64" s="141"/>
      <c r="XAS64" s="141"/>
      <c r="XAT64" s="141"/>
      <c r="XAU64" s="141"/>
      <c r="XAV64" s="141"/>
      <c r="XAW64" s="141"/>
      <c r="XAX64" s="141"/>
      <c r="XAY64" s="141"/>
      <c r="XAZ64" s="141"/>
      <c r="XBA64" s="141"/>
      <c r="XBB64" s="141"/>
      <c r="XBC64" s="141"/>
      <c r="XBD64" s="141"/>
      <c r="XBE64" s="141"/>
      <c r="XBF64" s="141"/>
      <c r="XBG64" s="141"/>
      <c r="XBH64" s="141"/>
      <c r="XBI64" s="141"/>
      <c r="XBJ64" s="141"/>
      <c r="XBK64" s="141"/>
      <c r="XBL64" s="141"/>
      <c r="XBM64" s="141"/>
      <c r="XBN64" s="141"/>
      <c r="XBO64" s="141"/>
      <c r="XBP64" s="141"/>
      <c r="XBQ64" s="141"/>
      <c r="XBR64" s="141"/>
      <c r="XBS64" s="141"/>
      <c r="XBT64" s="141"/>
      <c r="XBU64" s="141"/>
      <c r="XBV64" s="141"/>
      <c r="XBW64" s="141"/>
      <c r="XBX64" s="141"/>
      <c r="XBY64" s="141"/>
      <c r="XBZ64" s="141"/>
      <c r="XCA64" s="141"/>
      <c r="XCB64" s="141"/>
      <c r="XCC64" s="141"/>
      <c r="XCD64" s="141"/>
      <c r="XCE64" s="141"/>
      <c r="XCF64" s="141"/>
      <c r="XCG64" s="141"/>
      <c r="XCH64" s="141"/>
      <c r="XCI64" s="141"/>
      <c r="XCJ64" s="141"/>
      <c r="XCK64" s="141"/>
      <c r="XCL64" s="141"/>
      <c r="XCM64" s="141"/>
      <c r="XCN64" s="141"/>
      <c r="XCO64" s="141"/>
      <c r="XCP64" s="141"/>
      <c r="XCQ64" s="141"/>
      <c r="XCR64" s="141"/>
      <c r="XCS64" s="141"/>
      <c r="XCT64" s="141"/>
      <c r="XCU64" s="141"/>
      <c r="XCV64" s="141"/>
      <c r="XCW64" s="141"/>
      <c r="XCX64" s="141"/>
      <c r="XCY64" s="141"/>
      <c r="XCZ64" s="141"/>
      <c r="XDA64" s="141"/>
      <c r="XDB64" s="141"/>
      <c r="XDC64" s="141"/>
      <c r="XDD64" s="141"/>
      <c r="XDE64" s="141"/>
      <c r="XDF64" s="141"/>
      <c r="XDG64" s="141"/>
      <c r="XDH64" s="141"/>
      <c r="XDI64" s="141"/>
      <c r="XDJ64" s="141"/>
      <c r="XDK64" s="141"/>
      <c r="XDL64" s="141"/>
      <c r="XDM64" s="141"/>
      <c r="XDN64" s="141"/>
      <c r="XDO64" s="141"/>
      <c r="XDP64" s="141"/>
      <c r="XDQ64" s="141"/>
      <c r="XDR64" s="141"/>
      <c r="XDS64" s="141"/>
      <c r="XDT64" s="141"/>
      <c r="XDU64" s="141"/>
      <c r="XDV64" s="141"/>
      <c r="XDW64" s="141"/>
      <c r="XDX64" s="141"/>
      <c r="XDY64" s="141"/>
      <c r="XDZ64" s="141"/>
      <c r="XEA64" s="141"/>
      <c r="XEB64" s="141"/>
      <c r="XEC64" s="141"/>
      <c r="XED64" s="141"/>
      <c r="XEE64" s="141"/>
      <c r="XEF64" s="141"/>
      <c r="XEG64" s="141"/>
      <c r="XEH64" s="141"/>
      <c r="XEI64" s="141"/>
      <c r="XEJ64" s="141"/>
      <c r="XEK64" s="141"/>
      <c r="XEL64" s="141"/>
      <c r="XEM64" s="141"/>
      <c r="XEN64" s="141"/>
      <c r="XEO64" s="141"/>
      <c r="XEP64" s="141"/>
      <c r="XEQ64" s="141"/>
      <c r="XER64" s="141"/>
      <c r="XES64" s="141"/>
      <c r="XET64" s="141"/>
      <c r="XEU64" s="141"/>
      <c r="XEV64" s="141"/>
      <c r="XEW64" s="141"/>
      <c r="XEX64" s="141"/>
      <c r="XEY64" s="141"/>
      <c r="XEZ64" s="141"/>
      <c r="XFA64" s="141"/>
      <c r="XFB64" s="141"/>
      <c r="XFC64" s="141"/>
    </row>
    <row r="65" spans="1:16383" s="113" customFormat="1" ht="51" x14ac:dyDescent="0.25">
      <c r="A65" s="99">
        <v>2</v>
      </c>
      <c r="B65" s="153" t="s">
        <v>132</v>
      </c>
      <c r="C65" s="152" t="s">
        <v>381</v>
      </c>
      <c r="D65" s="151" t="s">
        <v>166</v>
      </c>
      <c r="E65" s="150" t="s">
        <v>96</v>
      </c>
      <c r="F65" s="149"/>
      <c r="G65" s="182"/>
      <c r="L65" s="141"/>
      <c r="M65" s="141"/>
      <c r="N65" s="173"/>
      <c r="O65" s="173"/>
      <c r="P65" s="125"/>
      <c r="Q65" s="125"/>
      <c r="R65" s="141"/>
      <c r="S65" s="142"/>
      <c r="T65" s="141"/>
      <c r="U65" s="141"/>
      <c r="V65" s="141"/>
      <c r="W65" s="141"/>
      <c r="X65" s="141"/>
      <c r="Y65" s="141"/>
      <c r="Z65" s="141"/>
      <c r="AA65" s="141"/>
      <c r="AB65" s="141"/>
      <c r="AC65" s="141"/>
      <c r="AD65" s="141"/>
      <c r="AE65" s="141"/>
      <c r="AF65" s="141"/>
      <c r="AG65" s="141"/>
      <c r="AH65" s="141"/>
      <c r="AI65" s="141"/>
      <c r="AJ65" s="141"/>
      <c r="AK65" s="141"/>
      <c r="AL65" s="141"/>
      <c r="AM65" s="141"/>
      <c r="AN65" s="141"/>
      <c r="AO65" s="141"/>
      <c r="AP65" s="141"/>
      <c r="AQ65" s="141"/>
      <c r="AR65" s="141"/>
      <c r="AS65" s="141"/>
      <c r="AT65" s="141"/>
      <c r="AU65" s="141"/>
      <c r="AV65" s="141"/>
      <c r="AW65" s="141"/>
      <c r="AX65" s="141"/>
      <c r="AY65" s="141"/>
      <c r="AZ65" s="141"/>
      <c r="BA65" s="141"/>
      <c r="BB65" s="141"/>
      <c r="BC65" s="141"/>
      <c r="BD65" s="141"/>
      <c r="BE65" s="141"/>
      <c r="BF65" s="141"/>
      <c r="BG65" s="141"/>
      <c r="BH65" s="141"/>
      <c r="BI65" s="141"/>
      <c r="BJ65" s="141"/>
      <c r="BK65" s="141"/>
      <c r="BL65" s="141"/>
      <c r="BM65" s="141"/>
      <c r="BN65" s="141"/>
      <c r="BO65" s="141"/>
      <c r="BP65" s="141"/>
      <c r="BQ65" s="141"/>
      <c r="BR65" s="141"/>
      <c r="BS65" s="141"/>
      <c r="BT65" s="141"/>
      <c r="BU65" s="141"/>
      <c r="BV65" s="141"/>
      <c r="BW65" s="141"/>
      <c r="BX65" s="141"/>
      <c r="BY65" s="141"/>
      <c r="BZ65" s="141"/>
      <c r="CA65" s="141"/>
      <c r="CB65" s="141"/>
      <c r="CC65" s="141"/>
      <c r="CD65" s="141"/>
      <c r="CE65" s="141"/>
      <c r="CF65" s="141"/>
      <c r="CG65" s="141"/>
      <c r="CH65" s="141"/>
      <c r="CI65" s="141"/>
      <c r="CJ65" s="141"/>
      <c r="CK65" s="141"/>
      <c r="CL65" s="141"/>
      <c r="CM65" s="141"/>
      <c r="CN65" s="141"/>
      <c r="CO65" s="141"/>
      <c r="CP65" s="141"/>
      <c r="CQ65" s="141"/>
      <c r="CR65" s="141"/>
      <c r="CS65" s="141"/>
      <c r="CT65" s="141"/>
      <c r="CU65" s="141"/>
      <c r="CV65" s="141"/>
      <c r="CW65" s="141"/>
      <c r="CX65" s="141"/>
      <c r="CY65" s="141"/>
      <c r="CZ65" s="141"/>
      <c r="DA65" s="141"/>
      <c r="DB65" s="141"/>
      <c r="DC65" s="141"/>
      <c r="DD65" s="141"/>
      <c r="DE65" s="141"/>
      <c r="DF65" s="141"/>
      <c r="DG65" s="141"/>
      <c r="DH65" s="141"/>
      <c r="DI65" s="141"/>
      <c r="DJ65" s="141"/>
      <c r="DK65" s="141"/>
      <c r="DL65" s="141"/>
      <c r="DM65" s="141"/>
      <c r="DN65" s="141"/>
      <c r="DO65" s="141"/>
      <c r="DP65" s="141"/>
      <c r="DQ65" s="141"/>
      <c r="DR65" s="141"/>
      <c r="DS65" s="141"/>
      <c r="DT65" s="141"/>
      <c r="DU65" s="141"/>
      <c r="DV65" s="141"/>
      <c r="DW65" s="141"/>
      <c r="DX65" s="141"/>
      <c r="DY65" s="141"/>
      <c r="DZ65" s="141"/>
      <c r="EA65" s="141"/>
      <c r="EB65" s="141"/>
      <c r="EC65" s="141"/>
      <c r="ED65" s="141"/>
      <c r="EE65" s="141"/>
      <c r="EF65" s="141"/>
      <c r="EG65" s="141"/>
      <c r="EH65" s="141"/>
      <c r="EI65" s="141"/>
      <c r="EJ65" s="141"/>
      <c r="EK65" s="141"/>
      <c r="EL65" s="141"/>
      <c r="EM65" s="141"/>
      <c r="EN65" s="141"/>
      <c r="EO65" s="141"/>
      <c r="EP65" s="141"/>
      <c r="EQ65" s="141"/>
      <c r="ER65" s="141"/>
      <c r="ES65" s="141"/>
      <c r="ET65" s="141"/>
      <c r="EU65" s="141"/>
      <c r="EV65" s="141"/>
      <c r="EW65" s="141"/>
      <c r="EX65" s="141"/>
      <c r="EY65" s="141"/>
      <c r="EZ65" s="141"/>
      <c r="FA65" s="141"/>
      <c r="FB65" s="141"/>
      <c r="FC65" s="141"/>
      <c r="FD65" s="141"/>
      <c r="FE65" s="141"/>
      <c r="FF65" s="141"/>
      <c r="FG65" s="141"/>
      <c r="FH65" s="141"/>
      <c r="FI65" s="141"/>
      <c r="FJ65" s="141"/>
      <c r="FK65" s="141"/>
      <c r="FL65" s="141"/>
      <c r="FM65" s="141"/>
      <c r="FN65" s="141"/>
      <c r="FO65" s="141"/>
      <c r="FP65" s="141"/>
      <c r="FQ65" s="141"/>
      <c r="FR65" s="141"/>
      <c r="FS65" s="141"/>
      <c r="FT65" s="141"/>
      <c r="FU65" s="141"/>
      <c r="FV65" s="141"/>
      <c r="FW65" s="141"/>
      <c r="FX65" s="141"/>
      <c r="FY65" s="141"/>
      <c r="FZ65" s="141"/>
      <c r="GA65" s="141"/>
      <c r="GB65" s="141"/>
      <c r="GC65" s="141"/>
      <c r="GD65" s="141"/>
      <c r="GE65" s="141"/>
      <c r="GF65" s="141"/>
      <c r="GG65" s="141"/>
      <c r="GH65" s="141"/>
      <c r="GI65" s="141"/>
      <c r="GJ65" s="141"/>
      <c r="GK65" s="141"/>
      <c r="GL65" s="141"/>
      <c r="GM65" s="141"/>
      <c r="GN65" s="141"/>
      <c r="GO65" s="141"/>
      <c r="GP65" s="141"/>
      <c r="GQ65" s="141"/>
      <c r="GR65" s="141"/>
      <c r="GS65" s="141"/>
      <c r="GT65" s="141"/>
      <c r="GU65" s="141"/>
      <c r="GV65" s="141"/>
      <c r="GW65" s="141"/>
      <c r="GX65" s="141"/>
      <c r="GY65" s="141"/>
      <c r="GZ65" s="141"/>
      <c r="HA65" s="141"/>
      <c r="HB65" s="141"/>
      <c r="HC65" s="141"/>
      <c r="HD65" s="141"/>
      <c r="HE65" s="141"/>
      <c r="HF65" s="141"/>
      <c r="HG65" s="141"/>
      <c r="HH65" s="141"/>
      <c r="HI65" s="141"/>
      <c r="HJ65" s="141"/>
      <c r="HK65" s="141"/>
      <c r="HL65" s="141"/>
      <c r="HM65" s="141"/>
      <c r="HN65" s="141"/>
      <c r="HO65" s="141"/>
      <c r="HP65" s="141"/>
      <c r="HQ65" s="141"/>
      <c r="HR65" s="141"/>
      <c r="HS65" s="141"/>
      <c r="HT65" s="141"/>
      <c r="HU65" s="141"/>
      <c r="HV65" s="141"/>
      <c r="HW65" s="141"/>
      <c r="HX65" s="141"/>
      <c r="HY65" s="141"/>
      <c r="HZ65" s="141"/>
      <c r="IA65" s="141"/>
      <c r="IB65" s="141"/>
      <c r="IC65" s="141"/>
      <c r="ID65" s="141"/>
      <c r="IE65" s="141"/>
      <c r="IF65" s="141"/>
      <c r="IG65" s="141"/>
      <c r="IH65" s="141"/>
      <c r="II65" s="141"/>
      <c r="IJ65" s="141"/>
      <c r="IK65" s="141"/>
      <c r="IL65" s="141"/>
      <c r="IM65" s="141"/>
      <c r="IN65" s="141"/>
      <c r="IO65" s="141"/>
      <c r="IP65" s="141"/>
      <c r="IQ65" s="141"/>
      <c r="IR65" s="141"/>
      <c r="IS65" s="141"/>
      <c r="IT65" s="141"/>
      <c r="IU65" s="141"/>
      <c r="IV65" s="141"/>
      <c r="IW65" s="141"/>
      <c r="IX65" s="141"/>
      <c r="IY65" s="141"/>
      <c r="IZ65" s="141"/>
      <c r="JA65" s="141"/>
      <c r="JB65" s="141"/>
      <c r="JC65" s="141"/>
      <c r="JD65" s="141"/>
      <c r="JE65" s="141"/>
      <c r="JF65" s="141"/>
      <c r="JG65" s="141"/>
      <c r="JH65" s="141"/>
      <c r="JI65" s="141"/>
      <c r="JJ65" s="141"/>
      <c r="JK65" s="141"/>
      <c r="JL65" s="141"/>
      <c r="JM65" s="141"/>
      <c r="JN65" s="141"/>
      <c r="JO65" s="141"/>
      <c r="JP65" s="141"/>
      <c r="JQ65" s="141"/>
      <c r="JR65" s="141"/>
      <c r="JS65" s="141"/>
      <c r="JT65" s="141"/>
      <c r="JU65" s="141"/>
      <c r="JV65" s="141"/>
      <c r="JW65" s="141"/>
      <c r="JX65" s="141"/>
      <c r="JY65" s="141"/>
      <c r="JZ65" s="141"/>
      <c r="KA65" s="141"/>
      <c r="KB65" s="141"/>
      <c r="KC65" s="141"/>
      <c r="KD65" s="141"/>
      <c r="KE65" s="141"/>
      <c r="KF65" s="141"/>
      <c r="KG65" s="141"/>
      <c r="KH65" s="141"/>
      <c r="KI65" s="141"/>
      <c r="KJ65" s="141"/>
      <c r="KK65" s="141"/>
      <c r="KL65" s="141"/>
      <c r="KM65" s="141"/>
      <c r="KN65" s="141"/>
      <c r="KO65" s="141"/>
      <c r="KP65" s="141"/>
      <c r="KQ65" s="141"/>
      <c r="KR65" s="141"/>
      <c r="KS65" s="141"/>
      <c r="KT65" s="141"/>
      <c r="KU65" s="141"/>
      <c r="KV65" s="141"/>
      <c r="KW65" s="141"/>
      <c r="KX65" s="141"/>
      <c r="KY65" s="141"/>
      <c r="KZ65" s="141"/>
      <c r="LA65" s="141"/>
      <c r="LB65" s="141"/>
      <c r="LC65" s="141"/>
      <c r="LD65" s="141"/>
      <c r="LE65" s="141"/>
      <c r="LF65" s="141"/>
      <c r="LG65" s="141"/>
      <c r="LH65" s="141"/>
      <c r="LI65" s="141"/>
      <c r="LJ65" s="141"/>
      <c r="LK65" s="141"/>
      <c r="LL65" s="141"/>
      <c r="LM65" s="141"/>
      <c r="LN65" s="141"/>
      <c r="LO65" s="141"/>
      <c r="LP65" s="141"/>
      <c r="LQ65" s="141"/>
      <c r="LR65" s="141"/>
      <c r="LS65" s="141"/>
      <c r="LT65" s="141"/>
      <c r="LU65" s="141"/>
      <c r="LV65" s="141"/>
      <c r="LW65" s="141"/>
      <c r="LX65" s="141"/>
      <c r="LY65" s="141"/>
      <c r="LZ65" s="141"/>
      <c r="MA65" s="141"/>
      <c r="MB65" s="141"/>
      <c r="MC65" s="141"/>
      <c r="MD65" s="141"/>
      <c r="ME65" s="141"/>
      <c r="MF65" s="141"/>
      <c r="MG65" s="141"/>
      <c r="MH65" s="141"/>
      <c r="MI65" s="141"/>
      <c r="MJ65" s="141"/>
      <c r="MK65" s="141"/>
      <c r="ML65" s="141"/>
      <c r="MM65" s="141"/>
      <c r="MN65" s="141"/>
      <c r="MO65" s="141"/>
      <c r="MP65" s="141"/>
      <c r="MQ65" s="141"/>
      <c r="MR65" s="141"/>
      <c r="MS65" s="141"/>
      <c r="MT65" s="141"/>
      <c r="MU65" s="141"/>
      <c r="MV65" s="141"/>
      <c r="MW65" s="141"/>
      <c r="MX65" s="141"/>
      <c r="MY65" s="141"/>
      <c r="MZ65" s="141"/>
      <c r="NA65" s="141"/>
      <c r="NB65" s="141"/>
      <c r="NC65" s="141"/>
      <c r="ND65" s="141"/>
      <c r="NE65" s="141"/>
      <c r="NF65" s="141"/>
      <c r="NG65" s="141"/>
      <c r="NH65" s="141"/>
      <c r="NI65" s="141"/>
      <c r="NJ65" s="141"/>
      <c r="NK65" s="141"/>
      <c r="NL65" s="141"/>
      <c r="NM65" s="141"/>
      <c r="NN65" s="141"/>
      <c r="NO65" s="141"/>
      <c r="NP65" s="141"/>
      <c r="NQ65" s="141"/>
      <c r="NR65" s="141"/>
      <c r="NS65" s="141"/>
      <c r="NT65" s="141"/>
      <c r="NU65" s="141"/>
      <c r="NV65" s="141"/>
      <c r="NW65" s="141"/>
      <c r="NX65" s="141"/>
      <c r="NY65" s="141"/>
      <c r="NZ65" s="141"/>
      <c r="OA65" s="141"/>
      <c r="OB65" s="141"/>
      <c r="OC65" s="141"/>
      <c r="OD65" s="141"/>
      <c r="OE65" s="141"/>
      <c r="OF65" s="141"/>
      <c r="OG65" s="141"/>
      <c r="OH65" s="141"/>
      <c r="OI65" s="141"/>
      <c r="OJ65" s="141"/>
      <c r="OK65" s="141"/>
      <c r="OL65" s="141"/>
      <c r="OM65" s="141"/>
      <c r="ON65" s="141"/>
      <c r="OO65" s="141"/>
      <c r="OP65" s="141"/>
      <c r="OQ65" s="141"/>
      <c r="OR65" s="141"/>
      <c r="OS65" s="141"/>
      <c r="OT65" s="141"/>
      <c r="OU65" s="141"/>
      <c r="OV65" s="141"/>
      <c r="OW65" s="141"/>
      <c r="OX65" s="141"/>
      <c r="OY65" s="141"/>
      <c r="OZ65" s="141"/>
      <c r="PA65" s="141"/>
      <c r="PB65" s="141"/>
      <c r="PC65" s="141"/>
      <c r="PD65" s="141"/>
      <c r="PE65" s="141"/>
      <c r="PF65" s="141"/>
      <c r="PG65" s="141"/>
      <c r="PH65" s="141"/>
      <c r="PI65" s="141"/>
      <c r="PJ65" s="141"/>
      <c r="PK65" s="141"/>
      <c r="PL65" s="141"/>
      <c r="PM65" s="141"/>
      <c r="PN65" s="141"/>
      <c r="PO65" s="141"/>
      <c r="PP65" s="141"/>
      <c r="PQ65" s="141"/>
      <c r="PR65" s="141"/>
      <c r="PS65" s="141"/>
      <c r="PT65" s="141"/>
      <c r="PU65" s="141"/>
      <c r="PV65" s="141"/>
      <c r="PW65" s="141"/>
      <c r="PX65" s="141"/>
      <c r="PY65" s="141"/>
      <c r="PZ65" s="141"/>
      <c r="QA65" s="141"/>
      <c r="QB65" s="141"/>
      <c r="QC65" s="141"/>
      <c r="QD65" s="141"/>
      <c r="QE65" s="141"/>
      <c r="QF65" s="141"/>
      <c r="QG65" s="141"/>
      <c r="QH65" s="141"/>
      <c r="QI65" s="141"/>
      <c r="QJ65" s="141"/>
      <c r="QK65" s="141"/>
      <c r="QL65" s="141"/>
      <c r="QM65" s="141"/>
      <c r="QN65" s="141"/>
      <c r="QO65" s="141"/>
      <c r="QP65" s="141"/>
      <c r="QQ65" s="141"/>
      <c r="QR65" s="141"/>
      <c r="QS65" s="141"/>
      <c r="QT65" s="141"/>
      <c r="QU65" s="141"/>
      <c r="QV65" s="141"/>
      <c r="QW65" s="141"/>
      <c r="QX65" s="141"/>
      <c r="QY65" s="141"/>
      <c r="QZ65" s="141"/>
      <c r="RA65" s="141"/>
      <c r="RB65" s="141"/>
      <c r="RC65" s="141"/>
      <c r="RD65" s="141"/>
      <c r="RE65" s="141"/>
      <c r="RF65" s="141"/>
      <c r="RG65" s="141"/>
      <c r="RH65" s="141"/>
      <c r="RI65" s="141"/>
      <c r="RJ65" s="141"/>
      <c r="RK65" s="141"/>
      <c r="RL65" s="141"/>
      <c r="RM65" s="141"/>
      <c r="RN65" s="141"/>
      <c r="RO65" s="141"/>
      <c r="RP65" s="141"/>
      <c r="RQ65" s="141"/>
      <c r="RR65" s="141"/>
      <c r="RS65" s="141"/>
      <c r="RT65" s="141"/>
      <c r="RU65" s="141"/>
      <c r="RV65" s="141"/>
      <c r="RW65" s="141"/>
      <c r="RX65" s="141"/>
      <c r="RY65" s="141"/>
      <c r="RZ65" s="141"/>
      <c r="SA65" s="141"/>
      <c r="SB65" s="141"/>
      <c r="SC65" s="141"/>
      <c r="SD65" s="141"/>
      <c r="SE65" s="141"/>
      <c r="SF65" s="141"/>
      <c r="SG65" s="141"/>
      <c r="SH65" s="141"/>
      <c r="SI65" s="141"/>
      <c r="SJ65" s="141"/>
      <c r="SK65" s="141"/>
      <c r="SL65" s="141"/>
      <c r="SM65" s="141"/>
      <c r="SN65" s="141"/>
      <c r="SO65" s="141"/>
      <c r="SP65" s="141"/>
      <c r="SQ65" s="141"/>
      <c r="SR65" s="141"/>
      <c r="SS65" s="141"/>
      <c r="ST65" s="141"/>
      <c r="SU65" s="141"/>
      <c r="SV65" s="141"/>
      <c r="SW65" s="141"/>
      <c r="SX65" s="141"/>
      <c r="SY65" s="141"/>
      <c r="SZ65" s="141"/>
      <c r="TA65" s="141"/>
      <c r="TB65" s="141"/>
      <c r="TC65" s="141"/>
      <c r="TD65" s="141"/>
      <c r="TE65" s="141"/>
      <c r="TF65" s="141"/>
      <c r="TG65" s="141"/>
      <c r="TH65" s="141"/>
      <c r="TI65" s="141"/>
      <c r="TJ65" s="141"/>
      <c r="TK65" s="141"/>
      <c r="TL65" s="141"/>
      <c r="TM65" s="141"/>
      <c r="TN65" s="141"/>
      <c r="TO65" s="141"/>
      <c r="TP65" s="141"/>
      <c r="TQ65" s="141"/>
      <c r="TR65" s="141"/>
      <c r="TS65" s="141"/>
      <c r="TT65" s="141"/>
      <c r="TU65" s="141"/>
      <c r="TV65" s="141"/>
      <c r="TW65" s="141"/>
      <c r="TX65" s="141"/>
      <c r="TY65" s="141"/>
      <c r="TZ65" s="141"/>
      <c r="UA65" s="141"/>
      <c r="UB65" s="141"/>
      <c r="UC65" s="141"/>
      <c r="UD65" s="141"/>
      <c r="UE65" s="141"/>
      <c r="UF65" s="141"/>
      <c r="UG65" s="141"/>
      <c r="UH65" s="141"/>
      <c r="UI65" s="141"/>
      <c r="UJ65" s="141"/>
      <c r="UK65" s="141"/>
      <c r="UL65" s="141"/>
      <c r="UM65" s="141"/>
      <c r="UN65" s="141"/>
      <c r="UO65" s="141"/>
      <c r="UP65" s="141"/>
      <c r="UQ65" s="141"/>
      <c r="UR65" s="141"/>
      <c r="US65" s="141"/>
      <c r="UT65" s="141"/>
      <c r="UU65" s="141"/>
      <c r="UV65" s="141"/>
      <c r="UW65" s="141"/>
      <c r="UX65" s="141"/>
      <c r="UY65" s="141"/>
      <c r="UZ65" s="141"/>
      <c r="VA65" s="141"/>
      <c r="VB65" s="141"/>
      <c r="VC65" s="141"/>
      <c r="VD65" s="141"/>
      <c r="VE65" s="141"/>
      <c r="VF65" s="141"/>
      <c r="VG65" s="141"/>
      <c r="VH65" s="141"/>
      <c r="VI65" s="141"/>
      <c r="VJ65" s="141"/>
      <c r="VK65" s="141"/>
      <c r="VL65" s="141"/>
      <c r="VM65" s="141"/>
      <c r="VN65" s="141"/>
      <c r="VO65" s="141"/>
      <c r="VP65" s="141"/>
      <c r="VQ65" s="141"/>
      <c r="VR65" s="141"/>
      <c r="VS65" s="141"/>
      <c r="VT65" s="141"/>
      <c r="VU65" s="141"/>
      <c r="VV65" s="141"/>
      <c r="VW65" s="141"/>
      <c r="VX65" s="141"/>
      <c r="VY65" s="141"/>
      <c r="VZ65" s="141"/>
      <c r="WA65" s="141"/>
      <c r="WB65" s="141"/>
      <c r="WC65" s="141"/>
      <c r="WD65" s="141"/>
      <c r="WE65" s="141"/>
      <c r="WF65" s="141"/>
      <c r="WG65" s="141"/>
      <c r="WH65" s="141"/>
      <c r="WI65" s="141"/>
      <c r="WJ65" s="141"/>
      <c r="WK65" s="141"/>
      <c r="WL65" s="141"/>
      <c r="WM65" s="141"/>
      <c r="WN65" s="141"/>
      <c r="WO65" s="141"/>
      <c r="WP65" s="141"/>
      <c r="WQ65" s="141"/>
      <c r="WR65" s="141"/>
      <c r="WS65" s="141"/>
      <c r="WT65" s="141"/>
      <c r="WU65" s="141"/>
      <c r="WV65" s="141"/>
      <c r="WW65" s="141"/>
      <c r="WX65" s="141"/>
      <c r="WY65" s="141"/>
      <c r="WZ65" s="141"/>
      <c r="XA65" s="141"/>
      <c r="XB65" s="141"/>
      <c r="XC65" s="141"/>
      <c r="XD65" s="141"/>
      <c r="XE65" s="141"/>
      <c r="XF65" s="141"/>
      <c r="XG65" s="141"/>
      <c r="XH65" s="141"/>
      <c r="XI65" s="141"/>
      <c r="XJ65" s="141"/>
      <c r="XK65" s="141"/>
      <c r="XL65" s="141"/>
      <c r="XM65" s="141"/>
      <c r="XN65" s="141"/>
      <c r="XO65" s="141"/>
      <c r="XP65" s="141"/>
      <c r="XQ65" s="141"/>
      <c r="XR65" s="141"/>
      <c r="XS65" s="141"/>
      <c r="XT65" s="141"/>
      <c r="XU65" s="141"/>
      <c r="XV65" s="141"/>
      <c r="XW65" s="141"/>
      <c r="XX65" s="141"/>
      <c r="XY65" s="141"/>
      <c r="XZ65" s="141"/>
      <c r="YA65" s="141"/>
      <c r="YB65" s="141"/>
      <c r="YC65" s="141"/>
      <c r="YD65" s="141"/>
      <c r="YE65" s="141"/>
      <c r="YF65" s="141"/>
      <c r="YG65" s="141"/>
      <c r="YH65" s="141"/>
      <c r="YI65" s="141"/>
      <c r="YJ65" s="141"/>
      <c r="YK65" s="141"/>
      <c r="YL65" s="141"/>
      <c r="YM65" s="141"/>
      <c r="YN65" s="141"/>
      <c r="YO65" s="141"/>
      <c r="YP65" s="141"/>
      <c r="YQ65" s="141"/>
      <c r="YR65" s="141"/>
      <c r="YS65" s="141"/>
      <c r="YT65" s="141"/>
      <c r="YU65" s="141"/>
      <c r="YV65" s="141"/>
      <c r="YW65" s="141"/>
      <c r="YX65" s="141"/>
      <c r="YY65" s="141"/>
      <c r="YZ65" s="141"/>
      <c r="ZA65" s="141"/>
      <c r="ZB65" s="141"/>
      <c r="ZC65" s="141"/>
      <c r="ZD65" s="141"/>
      <c r="ZE65" s="141"/>
      <c r="ZF65" s="141"/>
      <c r="ZG65" s="141"/>
      <c r="ZH65" s="141"/>
      <c r="ZI65" s="141"/>
      <c r="ZJ65" s="141"/>
      <c r="ZK65" s="141"/>
      <c r="ZL65" s="141"/>
      <c r="ZM65" s="141"/>
      <c r="ZN65" s="141"/>
      <c r="ZO65" s="141"/>
      <c r="ZP65" s="141"/>
      <c r="ZQ65" s="141"/>
      <c r="ZR65" s="141"/>
      <c r="ZS65" s="141"/>
      <c r="ZT65" s="141"/>
      <c r="ZU65" s="141"/>
      <c r="ZV65" s="141"/>
      <c r="ZW65" s="141"/>
      <c r="ZX65" s="141"/>
      <c r="ZY65" s="141"/>
      <c r="ZZ65" s="141"/>
      <c r="AAA65" s="141"/>
      <c r="AAB65" s="141"/>
      <c r="AAC65" s="141"/>
      <c r="AAD65" s="141"/>
      <c r="AAE65" s="141"/>
      <c r="AAF65" s="141"/>
      <c r="AAG65" s="141"/>
      <c r="AAH65" s="141"/>
      <c r="AAI65" s="141"/>
      <c r="AAJ65" s="141"/>
      <c r="AAK65" s="141"/>
      <c r="AAL65" s="141"/>
      <c r="AAM65" s="141"/>
      <c r="AAN65" s="141"/>
      <c r="AAO65" s="141"/>
      <c r="AAP65" s="141"/>
      <c r="AAQ65" s="141"/>
      <c r="AAR65" s="141"/>
      <c r="AAS65" s="141"/>
      <c r="AAT65" s="141"/>
      <c r="AAU65" s="141"/>
      <c r="AAV65" s="141"/>
      <c r="AAW65" s="141"/>
      <c r="AAX65" s="141"/>
      <c r="AAY65" s="141"/>
      <c r="AAZ65" s="141"/>
      <c r="ABA65" s="141"/>
      <c r="ABB65" s="141"/>
      <c r="ABC65" s="141"/>
      <c r="ABD65" s="141"/>
      <c r="ABE65" s="141"/>
      <c r="ABF65" s="141"/>
      <c r="ABG65" s="141"/>
      <c r="ABH65" s="141"/>
      <c r="ABI65" s="141"/>
      <c r="ABJ65" s="141"/>
      <c r="ABK65" s="141"/>
      <c r="ABL65" s="141"/>
      <c r="ABM65" s="141"/>
      <c r="ABN65" s="141"/>
      <c r="ABO65" s="141"/>
      <c r="ABP65" s="141"/>
      <c r="ABQ65" s="141"/>
      <c r="ABR65" s="141"/>
      <c r="ABS65" s="141"/>
      <c r="ABT65" s="141"/>
      <c r="ABU65" s="141"/>
      <c r="ABV65" s="141"/>
      <c r="ABW65" s="141"/>
      <c r="ABX65" s="141"/>
      <c r="ABY65" s="141"/>
      <c r="ABZ65" s="141"/>
      <c r="ACA65" s="141"/>
      <c r="ACB65" s="141"/>
      <c r="ACC65" s="141"/>
      <c r="ACD65" s="141"/>
      <c r="ACE65" s="141"/>
      <c r="ACF65" s="141"/>
      <c r="ACG65" s="141"/>
      <c r="ACH65" s="141"/>
      <c r="ACI65" s="141"/>
      <c r="ACJ65" s="141"/>
      <c r="ACK65" s="141"/>
      <c r="ACL65" s="141"/>
      <c r="ACM65" s="141"/>
      <c r="ACN65" s="141"/>
      <c r="ACO65" s="141"/>
      <c r="ACP65" s="141"/>
      <c r="ACQ65" s="141"/>
      <c r="ACR65" s="141"/>
      <c r="ACS65" s="141"/>
      <c r="ACT65" s="141"/>
      <c r="ACU65" s="141"/>
      <c r="ACV65" s="141"/>
      <c r="ACW65" s="141"/>
      <c r="ACX65" s="141"/>
      <c r="ACY65" s="141"/>
      <c r="ACZ65" s="141"/>
      <c r="ADA65" s="141"/>
      <c r="ADB65" s="141"/>
      <c r="ADC65" s="141"/>
      <c r="ADD65" s="141"/>
      <c r="ADE65" s="141"/>
      <c r="ADF65" s="141"/>
      <c r="ADG65" s="141"/>
      <c r="ADH65" s="141"/>
      <c r="ADI65" s="141"/>
      <c r="ADJ65" s="141"/>
      <c r="ADK65" s="141"/>
      <c r="ADL65" s="141"/>
      <c r="ADM65" s="141"/>
      <c r="ADN65" s="141"/>
      <c r="ADO65" s="141"/>
      <c r="ADP65" s="141"/>
      <c r="ADQ65" s="141"/>
      <c r="ADR65" s="141"/>
      <c r="ADS65" s="141"/>
      <c r="ADT65" s="141"/>
      <c r="ADU65" s="141"/>
      <c r="ADV65" s="141"/>
      <c r="ADW65" s="141"/>
      <c r="ADX65" s="141"/>
      <c r="ADY65" s="141"/>
      <c r="ADZ65" s="141"/>
      <c r="AEA65" s="141"/>
      <c r="AEB65" s="141"/>
      <c r="AEC65" s="141"/>
      <c r="AED65" s="141"/>
      <c r="AEE65" s="141"/>
      <c r="AEF65" s="141"/>
      <c r="AEG65" s="141"/>
      <c r="AEH65" s="141"/>
      <c r="AEI65" s="141"/>
      <c r="AEJ65" s="141"/>
      <c r="AEK65" s="141"/>
      <c r="AEL65" s="141"/>
      <c r="AEM65" s="141"/>
      <c r="AEN65" s="141"/>
      <c r="AEO65" s="141"/>
      <c r="AEP65" s="141"/>
      <c r="AEQ65" s="141"/>
      <c r="AER65" s="141"/>
      <c r="AES65" s="141"/>
      <c r="AET65" s="141"/>
      <c r="AEU65" s="141"/>
      <c r="AEV65" s="141"/>
      <c r="AEW65" s="141"/>
      <c r="AEX65" s="141"/>
      <c r="AEY65" s="141"/>
      <c r="AEZ65" s="141"/>
      <c r="AFA65" s="141"/>
      <c r="AFB65" s="141"/>
      <c r="AFC65" s="141"/>
      <c r="AFD65" s="141"/>
      <c r="AFE65" s="141"/>
      <c r="AFF65" s="141"/>
      <c r="AFG65" s="141"/>
      <c r="AFH65" s="141"/>
      <c r="AFI65" s="141"/>
      <c r="AFJ65" s="141"/>
      <c r="AFK65" s="141"/>
      <c r="AFL65" s="141"/>
      <c r="AFM65" s="141"/>
      <c r="AFN65" s="141"/>
      <c r="AFO65" s="141"/>
      <c r="AFP65" s="141"/>
      <c r="AFQ65" s="141"/>
      <c r="AFR65" s="141"/>
      <c r="AFS65" s="141"/>
      <c r="AFT65" s="141"/>
      <c r="AFU65" s="141"/>
      <c r="AFV65" s="141"/>
      <c r="AFW65" s="141"/>
      <c r="AFX65" s="141"/>
      <c r="AFY65" s="141"/>
      <c r="AFZ65" s="141"/>
      <c r="AGA65" s="141"/>
      <c r="AGB65" s="141"/>
      <c r="AGC65" s="141"/>
      <c r="AGD65" s="141"/>
      <c r="AGE65" s="141"/>
      <c r="AGF65" s="141"/>
      <c r="AGG65" s="141"/>
      <c r="AGH65" s="141"/>
      <c r="AGI65" s="141"/>
      <c r="AGJ65" s="141"/>
      <c r="AGK65" s="141"/>
      <c r="AGL65" s="141"/>
      <c r="AGM65" s="141"/>
      <c r="AGN65" s="141"/>
      <c r="AGO65" s="141"/>
      <c r="AGP65" s="141"/>
      <c r="AGQ65" s="141"/>
      <c r="AGR65" s="141"/>
      <c r="AGS65" s="141"/>
      <c r="AGT65" s="141"/>
      <c r="AGU65" s="141"/>
      <c r="AGV65" s="141"/>
      <c r="AGW65" s="141"/>
      <c r="AGX65" s="141"/>
      <c r="AGY65" s="141"/>
      <c r="AGZ65" s="141"/>
      <c r="AHA65" s="141"/>
      <c r="AHB65" s="141"/>
      <c r="AHC65" s="141"/>
      <c r="AHD65" s="141"/>
      <c r="AHE65" s="141"/>
      <c r="AHF65" s="141"/>
      <c r="AHG65" s="141"/>
      <c r="AHH65" s="141"/>
      <c r="AHI65" s="141"/>
      <c r="AHJ65" s="141"/>
      <c r="AHK65" s="141"/>
      <c r="AHL65" s="141"/>
      <c r="AHM65" s="141"/>
      <c r="AHN65" s="141"/>
      <c r="AHO65" s="141"/>
      <c r="AHP65" s="141"/>
      <c r="AHQ65" s="141"/>
      <c r="AHR65" s="141"/>
      <c r="AHS65" s="141"/>
      <c r="AHT65" s="141"/>
      <c r="AHU65" s="141"/>
      <c r="AHV65" s="141"/>
      <c r="AHW65" s="141"/>
      <c r="AHX65" s="141"/>
      <c r="AHY65" s="141"/>
      <c r="AHZ65" s="141"/>
      <c r="AIA65" s="141"/>
      <c r="AIB65" s="141"/>
      <c r="AIC65" s="141"/>
      <c r="AID65" s="141"/>
      <c r="AIE65" s="141"/>
      <c r="AIF65" s="141"/>
      <c r="AIG65" s="141"/>
      <c r="AIH65" s="141"/>
      <c r="AII65" s="141"/>
      <c r="AIJ65" s="141"/>
      <c r="AIK65" s="141"/>
      <c r="AIL65" s="141"/>
      <c r="AIM65" s="141"/>
      <c r="AIN65" s="141"/>
      <c r="AIO65" s="141"/>
      <c r="AIP65" s="141"/>
      <c r="AIQ65" s="141"/>
      <c r="AIR65" s="141"/>
      <c r="AIS65" s="141"/>
      <c r="AIT65" s="141"/>
      <c r="AIU65" s="141"/>
      <c r="AIV65" s="141"/>
      <c r="AIW65" s="141"/>
      <c r="AIX65" s="141"/>
      <c r="AIY65" s="141"/>
      <c r="AIZ65" s="141"/>
      <c r="AJA65" s="141"/>
      <c r="AJB65" s="141"/>
      <c r="AJC65" s="141"/>
      <c r="AJD65" s="141"/>
      <c r="AJE65" s="141"/>
      <c r="AJF65" s="141"/>
      <c r="AJG65" s="141"/>
      <c r="AJH65" s="141"/>
      <c r="AJI65" s="141"/>
      <c r="AJJ65" s="141"/>
      <c r="AJK65" s="141"/>
      <c r="AJL65" s="141"/>
      <c r="AJM65" s="141"/>
      <c r="AJN65" s="141"/>
      <c r="AJO65" s="141"/>
      <c r="AJP65" s="141"/>
      <c r="AJQ65" s="141"/>
      <c r="AJR65" s="141"/>
      <c r="AJS65" s="141"/>
      <c r="AJT65" s="141"/>
      <c r="AJU65" s="141"/>
      <c r="AJV65" s="141"/>
      <c r="AJW65" s="141"/>
      <c r="AJX65" s="141"/>
      <c r="AJY65" s="141"/>
      <c r="AJZ65" s="141"/>
      <c r="AKA65" s="141"/>
      <c r="AKB65" s="141"/>
      <c r="AKC65" s="141"/>
      <c r="AKD65" s="141"/>
      <c r="AKE65" s="141"/>
      <c r="AKF65" s="141"/>
      <c r="AKG65" s="141"/>
      <c r="AKH65" s="141"/>
      <c r="AKI65" s="141"/>
      <c r="AKJ65" s="141"/>
      <c r="AKK65" s="141"/>
      <c r="AKL65" s="141"/>
      <c r="AKM65" s="141"/>
      <c r="AKN65" s="141"/>
      <c r="AKO65" s="141"/>
      <c r="AKP65" s="141"/>
      <c r="AKQ65" s="141"/>
      <c r="AKR65" s="141"/>
      <c r="AKS65" s="141"/>
      <c r="AKT65" s="141"/>
      <c r="AKU65" s="141"/>
      <c r="AKV65" s="141"/>
      <c r="AKW65" s="141"/>
      <c r="AKX65" s="141"/>
      <c r="AKY65" s="141"/>
      <c r="AKZ65" s="141"/>
      <c r="ALA65" s="141"/>
      <c r="ALB65" s="141"/>
      <c r="ALC65" s="141"/>
      <c r="ALD65" s="141"/>
      <c r="ALE65" s="141"/>
      <c r="ALF65" s="141"/>
      <c r="ALG65" s="141"/>
      <c r="ALH65" s="141"/>
      <c r="ALI65" s="141"/>
      <c r="ALJ65" s="141"/>
      <c r="ALK65" s="141"/>
      <c r="ALL65" s="141"/>
      <c r="ALM65" s="141"/>
      <c r="ALN65" s="141"/>
      <c r="ALO65" s="141"/>
      <c r="ALP65" s="141"/>
      <c r="ALQ65" s="141"/>
      <c r="ALR65" s="141"/>
      <c r="ALS65" s="141"/>
      <c r="ALT65" s="141"/>
      <c r="ALU65" s="141"/>
      <c r="ALV65" s="141"/>
      <c r="ALW65" s="141"/>
      <c r="ALX65" s="141"/>
      <c r="ALY65" s="141"/>
      <c r="ALZ65" s="141"/>
      <c r="AMA65" s="141"/>
      <c r="AMB65" s="141"/>
      <c r="AMC65" s="141"/>
      <c r="AMD65" s="141"/>
      <c r="AME65" s="141"/>
      <c r="AMF65" s="141"/>
      <c r="AMG65" s="141"/>
      <c r="AMH65" s="141"/>
      <c r="AMI65" s="141"/>
      <c r="AMJ65" s="141"/>
      <c r="AMK65" s="141"/>
      <c r="AML65" s="141"/>
      <c r="AMM65" s="141"/>
      <c r="AMN65" s="141"/>
      <c r="AMO65" s="141"/>
      <c r="AMP65" s="141"/>
      <c r="AMQ65" s="141"/>
      <c r="AMR65" s="141"/>
      <c r="AMS65" s="141"/>
      <c r="AMT65" s="141"/>
      <c r="AMU65" s="141"/>
      <c r="AMV65" s="141"/>
      <c r="AMW65" s="141"/>
      <c r="AMX65" s="141"/>
      <c r="AMY65" s="141"/>
      <c r="AMZ65" s="141"/>
      <c r="ANA65" s="141"/>
      <c r="ANB65" s="141"/>
      <c r="ANC65" s="141"/>
      <c r="AND65" s="141"/>
      <c r="ANE65" s="141"/>
      <c r="ANF65" s="141"/>
      <c r="ANG65" s="141"/>
      <c r="ANH65" s="141"/>
      <c r="ANI65" s="141"/>
      <c r="ANJ65" s="141"/>
      <c r="ANK65" s="141"/>
      <c r="ANL65" s="141"/>
      <c r="ANM65" s="141"/>
      <c r="ANN65" s="141"/>
      <c r="ANO65" s="141"/>
      <c r="ANP65" s="141"/>
      <c r="ANQ65" s="141"/>
      <c r="ANR65" s="141"/>
      <c r="ANS65" s="141"/>
      <c r="ANT65" s="141"/>
      <c r="ANU65" s="141"/>
      <c r="ANV65" s="141"/>
      <c r="ANW65" s="141"/>
      <c r="ANX65" s="141"/>
      <c r="ANY65" s="141"/>
      <c r="ANZ65" s="141"/>
      <c r="AOA65" s="141"/>
      <c r="AOB65" s="141"/>
      <c r="AOC65" s="141"/>
      <c r="AOD65" s="141"/>
      <c r="AOE65" s="141"/>
      <c r="AOF65" s="141"/>
      <c r="AOG65" s="141"/>
      <c r="AOH65" s="141"/>
      <c r="AOI65" s="141"/>
      <c r="AOJ65" s="141"/>
      <c r="AOK65" s="141"/>
      <c r="AOL65" s="141"/>
      <c r="AOM65" s="141"/>
      <c r="AON65" s="141"/>
      <c r="AOO65" s="141"/>
      <c r="AOP65" s="141"/>
      <c r="AOQ65" s="141"/>
      <c r="AOR65" s="141"/>
      <c r="AOS65" s="141"/>
      <c r="AOT65" s="141"/>
      <c r="AOU65" s="141"/>
      <c r="AOV65" s="141"/>
      <c r="AOW65" s="141"/>
      <c r="AOX65" s="141"/>
      <c r="AOY65" s="141"/>
      <c r="AOZ65" s="141"/>
      <c r="APA65" s="141"/>
      <c r="APB65" s="141"/>
      <c r="APC65" s="141"/>
      <c r="APD65" s="141"/>
      <c r="APE65" s="141"/>
      <c r="APF65" s="141"/>
      <c r="APG65" s="141"/>
      <c r="APH65" s="141"/>
      <c r="API65" s="141"/>
      <c r="APJ65" s="141"/>
      <c r="APK65" s="141"/>
      <c r="APL65" s="141"/>
      <c r="APM65" s="141"/>
      <c r="APN65" s="141"/>
      <c r="APO65" s="141"/>
      <c r="APP65" s="141"/>
      <c r="APQ65" s="141"/>
      <c r="APR65" s="141"/>
      <c r="APS65" s="141"/>
      <c r="APT65" s="141"/>
      <c r="APU65" s="141"/>
      <c r="APV65" s="141"/>
      <c r="APW65" s="141"/>
      <c r="APX65" s="141"/>
      <c r="APY65" s="141"/>
      <c r="APZ65" s="141"/>
      <c r="AQA65" s="141"/>
      <c r="AQB65" s="141"/>
      <c r="AQC65" s="141"/>
      <c r="AQD65" s="141"/>
      <c r="AQE65" s="141"/>
      <c r="AQF65" s="141"/>
      <c r="AQG65" s="141"/>
      <c r="AQH65" s="141"/>
      <c r="AQI65" s="141"/>
      <c r="AQJ65" s="141"/>
      <c r="AQK65" s="141"/>
      <c r="AQL65" s="141"/>
      <c r="AQM65" s="141"/>
      <c r="AQN65" s="141"/>
      <c r="AQO65" s="141"/>
      <c r="AQP65" s="141"/>
      <c r="AQQ65" s="141"/>
      <c r="AQR65" s="141"/>
      <c r="AQS65" s="141"/>
      <c r="AQT65" s="141"/>
      <c r="AQU65" s="141"/>
      <c r="AQV65" s="141"/>
      <c r="AQW65" s="141"/>
      <c r="AQX65" s="141"/>
      <c r="AQY65" s="141"/>
      <c r="AQZ65" s="141"/>
      <c r="ARA65" s="141"/>
      <c r="ARB65" s="141"/>
      <c r="ARC65" s="141"/>
      <c r="ARD65" s="141"/>
      <c r="ARE65" s="141"/>
      <c r="ARF65" s="141"/>
      <c r="ARG65" s="141"/>
      <c r="ARH65" s="141"/>
      <c r="ARI65" s="141"/>
      <c r="ARJ65" s="141"/>
      <c r="ARK65" s="141"/>
      <c r="ARL65" s="141"/>
      <c r="ARM65" s="141"/>
      <c r="ARN65" s="141"/>
      <c r="ARO65" s="141"/>
      <c r="ARP65" s="141"/>
      <c r="ARQ65" s="141"/>
      <c r="ARR65" s="141"/>
      <c r="ARS65" s="141"/>
      <c r="ART65" s="141"/>
      <c r="ARU65" s="141"/>
      <c r="ARV65" s="141"/>
      <c r="ARW65" s="141"/>
      <c r="ARX65" s="141"/>
      <c r="ARY65" s="141"/>
      <c r="ARZ65" s="141"/>
      <c r="ASA65" s="141"/>
      <c r="ASB65" s="141"/>
      <c r="ASC65" s="141"/>
      <c r="ASD65" s="141"/>
      <c r="ASE65" s="141"/>
      <c r="ASF65" s="141"/>
      <c r="ASG65" s="141"/>
      <c r="ASH65" s="141"/>
      <c r="ASI65" s="141"/>
      <c r="ASJ65" s="141"/>
      <c r="ASK65" s="141"/>
      <c r="ASL65" s="141"/>
      <c r="ASM65" s="141"/>
      <c r="ASN65" s="141"/>
      <c r="ASO65" s="141"/>
      <c r="ASP65" s="141"/>
      <c r="ASQ65" s="141"/>
      <c r="ASR65" s="141"/>
      <c r="ASS65" s="141"/>
      <c r="AST65" s="141"/>
      <c r="ASU65" s="141"/>
      <c r="ASV65" s="141"/>
      <c r="ASW65" s="141"/>
      <c r="ASX65" s="141"/>
      <c r="ASY65" s="141"/>
      <c r="ASZ65" s="141"/>
      <c r="ATA65" s="141"/>
      <c r="ATB65" s="141"/>
      <c r="ATC65" s="141"/>
      <c r="ATD65" s="141"/>
      <c r="ATE65" s="141"/>
      <c r="ATF65" s="141"/>
      <c r="ATG65" s="141"/>
      <c r="ATH65" s="141"/>
      <c r="ATI65" s="141"/>
      <c r="ATJ65" s="141"/>
      <c r="ATK65" s="141"/>
      <c r="ATL65" s="141"/>
      <c r="ATM65" s="141"/>
      <c r="ATN65" s="141"/>
      <c r="ATO65" s="141"/>
      <c r="ATP65" s="141"/>
      <c r="ATQ65" s="141"/>
      <c r="ATR65" s="141"/>
      <c r="ATS65" s="141"/>
      <c r="ATT65" s="141"/>
      <c r="ATU65" s="141"/>
      <c r="ATV65" s="141"/>
      <c r="ATW65" s="141"/>
      <c r="ATX65" s="141"/>
      <c r="ATY65" s="141"/>
      <c r="ATZ65" s="141"/>
      <c r="AUA65" s="141"/>
      <c r="AUB65" s="141"/>
      <c r="AUC65" s="141"/>
      <c r="AUD65" s="141"/>
      <c r="AUE65" s="141"/>
      <c r="AUF65" s="141"/>
      <c r="AUG65" s="141"/>
      <c r="AUH65" s="141"/>
      <c r="AUI65" s="141"/>
      <c r="AUJ65" s="141"/>
      <c r="AUK65" s="141"/>
      <c r="AUL65" s="141"/>
      <c r="AUM65" s="141"/>
      <c r="AUN65" s="141"/>
      <c r="AUO65" s="141"/>
      <c r="AUP65" s="141"/>
      <c r="AUQ65" s="141"/>
      <c r="AUR65" s="141"/>
      <c r="AUS65" s="141"/>
      <c r="AUT65" s="141"/>
      <c r="AUU65" s="141"/>
      <c r="AUV65" s="141"/>
      <c r="AUW65" s="141"/>
      <c r="AUX65" s="141"/>
      <c r="AUY65" s="141"/>
      <c r="AUZ65" s="141"/>
      <c r="AVA65" s="141"/>
      <c r="AVB65" s="141"/>
      <c r="AVC65" s="141"/>
      <c r="AVD65" s="141"/>
      <c r="AVE65" s="141"/>
      <c r="AVF65" s="141"/>
      <c r="AVG65" s="141"/>
      <c r="AVH65" s="141"/>
      <c r="AVI65" s="141"/>
      <c r="AVJ65" s="141"/>
      <c r="AVK65" s="141"/>
      <c r="AVL65" s="141"/>
      <c r="AVM65" s="141"/>
      <c r="AVN65" s="141"/>
      <c r="AVO65" s="141"/>
      <c r="AVP65" s="141"/>
      <c r="AVQ65" s="141"/>
      <c r="AVR65" s="141"/>
      <c r="AVS65" s="141"/>
      <c r="AVT65" s="141"/>
      <c r="AVU65" s="141"/>
      <c r="AVV65" s="141"/>
      <c r="AVW65" s="141"/>
      <c r="AVX65" s="141"/>
      <c r="AVY65" s="141"/>
      <c r="AVZ65" s="141"/>
      <c r="AWA65" s="141"/>
      <c r="AWB65" s="141"/>
      <c r="AWC65" s="141"/>
      <c r="AWD65" s="141"/>
      <c r="AWE65" s="141"/>
      <c r="AWF65" s="141"/>
      <c r="AWG65" s="141"/>
      <c r="AWH65" s="141"/>
      <c r="AWI65" s="141"/>
      <c r="AWJ65" s="141"/>
      <c r="AWK65" s="141"/>
      <c r="AWL65" s="141"/>
      <c r="AWM65" s="141"/>
      <c r="AWN65" s="141"/>
      <c r="AWO65" s="141"/>
      <c r="AWP65" s="141"/>
      <c r="AWQ65" s="141"/>
      <c r="AWR65" s="141"/>
      <c r="AWS65" s="141"/>
      <c r="AWT65" s="141"/>
      <c r="AWU65" s="141"/>
      <c r="AWV65" s="141"/>
      <c r="AWW65" s="141"/>
      <c r="AWX65" s="141"/>
      <c r="AWY65" s="141"/>
      <c r="AWZ65" s="141"/>
      <c r="AXA65" s="141"/>
      <c r="AXB65" s="141"/>
      <c r="AXC65" s="141"/>
      <c r="AXD65" s="141"/>
      <c r="AXE65" s="141"/>
      <c r="AXF65" s="141"/>
      <c r="AXG65" s="141"/>
      <c r="AXH65" s="141"/>
      <c r="AXI65" s="141"/>
      <c r="AXJ65" s="141"/>
      <c r="AXK65" s="141"/>
      <c r="AXL65" s="141"/>
      <c r="AXM65" s="141"/>
      <c r="AXN65" s="141"/>
      <c r="AXO65" s="141"/>
      <c r="AXP65" s="141"/>
      <c r="AXQ65" s="141"/>
      <c r="AXR65" s="141"/>
      <c r="AXS65" s="141"/>
      <c r="AXT65" s="141"/>
      <c r="AXU65" s="141"/>
      <c r="AXV65" s="141"/>
      <c r="AXW65" s="141"/>
      <c r="AXX65" s="141"/>
      <c r="AXY65" s="141"/>
      <c r="AXZ65" s="141"/>
      <c r="AYA65" s="141"/>
      <c r="AYB65" s="141"/>
      <c r="AYC65" s="141"/>
      <c r="AYD65" s="141"/>
      <c r="AYE65" s="141"/>
      <c r="AYF65" s="141"/>
      <c r="AYG65" s="141"/>
      <c r="AYH65" s="141"/>
      <c r="AYI65" s="141"/>
      <c r="AYJ65" s="141"/>
      <c r="AYK65" s="141"/>
      <c r="AYL65" s="141"/>
      <c r="AYM65" s="141"/>
      <c r="AYN65" s="141"/>
      <c r="AYO65" s="141"/>
      <c r="AYP65" s="141"/>
      <c r="AYQ65" s="141"/>
      <c r="AYR65" s="141"/>
      <c r="AYS65" s="141"/>
      <c r="AYT65" s="141"/>
      <c r="AYU65" s="141"/>
      <c r="AYV65" s="141"/>
      <c r="AYW65" s="141"/>
      <c r="AYX65" s="141"/>
      <c r="AYY65" s="141"/>
      <c r="AYZ65" s="141"/>
      <c r="AZA65" s="141"/>
      <c r="AZB65" s="141"/>
      <c r="AZC65" s="141"/>
      <c r="AZD65" s="141"/>
      <c r="AZE65" s="141"/>
      <c r="AZF65" s="141"/>
      <c r="AZG65" s="141"/>
      <c r="AZH65" s="141"/>
      <c r="AZI65" s="141"/>
      <c r="AZJ65" s="141"/>
      <c r="AZK65" s="141"/>
      <c r="AZL65" s="141"/>
      <c r="AZM65" s="141"/>
      <c r="AZN65" s="141"/>
      <c r="AZO65" s="141"/>
      <c r="AZP65" s="141"/>
      <c r="AZQ65" s="141"/>
      <c r="AZR65" s="141"/>
      <c r="AZS65" s="141"/>
      <c r="AZT65" s="141"/>
      <c r="AZU65" s="141"/>
      <c r="AZV65" s="141"/>
      <c r="AZW65" s="141"/>
      <c r="AZX65" s="141"/>
      <c r="AZY65" s="141"/>
      <c r="AZZ65" s="141"/>
      <c r="BAA65" s="141"/>
      <c r="BAB65" s="141"/>
      <c r="BAC65" s="141"/>
      <c r="BAD65" s="141"/>
      <c r="BAE65" s="141"/>
      <c r="BAF65" s="141"/>
      <c r="BAG65" s="141"/>
      <c r="BAH65" s="141"/>
      <c r="BAI65" s="141"/>
      <c r="BAJ65" s="141"/>
      <c r="BAK65" s="141"/>
      <c r="BAL65" s="141"/>
      <c r="BAM65" s="141"/>
      <c r="BAN65" s="141"/>
      <c r="BAO65" s="141"/>
      <c r="BAP65" s="141"/>
      <c r="BAQ65" s="141"/>
      <c r="BAR65" s="141"/>
      <c r="BAS65" s="141"/>
      <c r="BAT65" s="141"/>
      <c r="BAU65" s="141"/>
      <c r="BAV65" s="141"/>
      <c r="BAW65" s="141"/>
      <c r="BAX65" s="141"/>
      <c r="BAY65" s="141"/>
      <c r="BAZ65" s="141"/>
      <c r="BBA65" s="141"/>
      <c r="BBB65" s="141"/>
      <c r="BBC65" s="141"/>
      <c r="BBD65" s="141"/>
      <c r="BBE65" s="141"/>
      <c r="BBF65" s="141"/>
      <c r="BBG65" s="141"/>
      <c r="BBH65" s="141"/>
      <c r="BBI65" s="141"/>
      <c r="BBJ65" s="141"/>
      <c r="BBK65" s="141"/>
      <c r="BBL65" s="141"/>
      <c r="BBM65" s="141"/>
      <c r="BBN65" s="141"/>
      <c r="BBO65" s="141"/>
      <c r="BBP65" s="141"/>
      <c r="BBQ65" s="141"/>
      <c r="BBR65" s="141"/>
      <c r="BBS65" s="141"/>
      <c r="BBT65" s="141"/>
      <c r="BBU65" s="141"/>
      <c r="BBV65" s="141"/>
      <c r="BBW65" s="141"/>
      <c r="BBX65" s="141"/>
      <c r="BBY65" s="141"/>
      <c r="BBZ65" s="141"/>
      <c r="BCA65" s="141"/>
      <c r="BCB65" s="141"/>
      <c r="BCC65" s="141"/>
      <c r="BCD65" s="141"/>
      <c r="BCE65" s="141"/>
      <c r="BCF65" s="141"/>
      <c r="BCG65" s="141"/>
      <c r="BCH65" s="141"/>
      <c r="BCI65" s="141"/>
      <c r="BCJ65" s="141"/>
      <c r="BCK65" s="141"/>
      <c r="BCL65" s="141"/>
      <c r="BCM65" s="141"/>
      <c r="BCN65" s="141"/>
      <c r="BCO65" s="141"/>
      <c r="BCP65" s="141"/>
      <c r="BCQ65" s="141"/>
      <c r="BCR65" s="141"/>
      <c r="BCS65" s="141"/>
      <c r="BCT65" s="141"/>
      <c r="BCU65" s="141"/>
      <c r="BCV65" s="141"/>
      <c r="BCW65" s="141"/>
      <c r="BCX65" s="141"/>
      <c r="BCY65" s="141"/>
      <c r="BCZ65" s="141"/>
      <c r="BDA65" s="141"/>
      <c r="BDB65" s="141"/>
      <c r="BDC65" s="141"/>
      <c r="BDD65" s="141"/>
      <c r="BDE65" s="141"/>
      <c r="BDF65" s="141"/>
      <c r="BDG65" s="141"/>
      <c r="BDH65" s="141"/>
      <c r="BDI65" s="141"/>
      <c r="BDJ65" s="141"/>
      <c r="BDK65" s="141"/>
      <c r="BDL65" s="141"/>
      <c r="BDM65" s="141"/>
      <c r="BDN65" s="141"/>
      <c r="BDO65" s="141"/>
      <c r="BDP65" s="141"/>
      <c r="BDQ65" s="141"/>
      <c r="BDR65" s="141"/>
      <c r="BDS65" s="141"/>
      <c r="BDT65" s="141"/>
      <c r="BDU65" s="141"/>
      <c r="BDV65" s="141"/>
      <c r="BDW65" s="141"/>
      <c r="BDX65" s="141"/>
      <c r="BDY65" s="141"/>
      <c r="BDZ65" s="141"/>
      <c r="BEA65" s="141"/>
      <c r="BEB65" s="141"/>
      <c r="BEC65" s="141"/>
      <c r="BED65" s="141"/>
      <c r="BEE65" s="141"/>
      <c r="BEF65" s="141"/>
      <c r="BEG65" s="141"/>
      <c r="BEH65" s="141"/>
      <c r="BEI65" s="141"/>
      <c r="BEJ65" s="141"/>
      <c r="BEK65" s="141"/>
      <c r="BEL65" s="141"/>
      <c r="BEM65" s="141"/>
      <c r="BEN65" s="141"/>
      <c r="BEO65" s="141"/>
      <c r="BEP65" s="141"/>
      <c r="BEQ65" s="141"/>
      <c r="BER65" s="141"/>
      <c r="BES65" s="141"/>
      <c r="BET65" s="141"/>
      <c r="BEU65" s="141"/>
      <c r="BEV65" s="141"/>
      <c r="BEW65" s="141"/>
      <c r="BEX65" s="141"/>
      <c r="BEY65" s="141"/>
      <c r="BEZ65" s="141"/>
      <c r="BFA65" s="141"/>
      <c r="BFB65" s="141"/>
      <c r="BFC65" s="141"/>
      <c r="BFD65" s="141"/>
      <c r="BFE65" s="141"/>
      <c r="BFF65" s="141"/>
      <c r="BFG65" s="141"/>
      <c r="BFH65" s="141"/>
      <c r="BFI65" s="141"/>
      <c r="BFJ65" s="141"/>
      <c r="BFK65" s="141"/>
      <c r="BFL65" s="141"/>
      <c r="BFM65" s="141"/>
      <c r="BFN65" s="141"/>
      <c r="BFO65" s="141"/>
      <c r="BFP65" s="141"/>
      <c r="BFQ65" s="141"/>
      <c r="BFR65" s="141"/>
      <c r="BFS65" s="141"/>
      <c r="BFT65" s="141"/>
      <c r="BFU65" s="141"/>
      <c r="BFV65" s="141"/>
      <c r="BFW65" s="141"/>
      <c r="BFX65" s="141"/>
      <c r="BFY65" s="141"/>
      <c r="BFZ65" s="141"/>
      <c r="BGA65" s="141"/>
      <c r="BGB65" s="141"/>
      <c r="BGC65" s="141"/>
      <c r="BGD65" s="141"/>
      <c r="BGE65" s="141"/>
      <c r="BGF65" s="141"/>
      <c r="BGG65" s="141"/>
      <c r="BGH65" s="141"/>
      <c r="BGI65" s="141"/>
      <c r="BGJ65" s="141"/>
      <c r="BGK65" s="141"/>
      <c r="BGL65" s="141"/>
      <c r="BGM65" s="141"/>
      <c r="BGN65" s="141"/>
      <c r="BGO65" s="141"/>
      <c r="BGP65" s="141"/>
      <c r="BGQ65" s="141"/>
      <c r="BGR65" s="141"/>
      <c r="BGS65" s="141"/>
      <c r="BGT65" s="141"/>
      <c r="BGU65" s="141"/>
      <c r="BGV65" s="141"/>
      <c r="BGW65" s="141"/>
      <c r="BGX65" s="141"/>
      <c r="BGY65" s="141"/>
      <c r="BGZ65" s="141"/>
      <c r="BHA65" s="141"/>
      <c r="BHB65" s="141"/>
      <c r="BHC65" s="141"/>
      <c r="BHD65" s="141"/>
      <c r="BHE65" s="141"/>
      <c r="BHF65" s="141"/>
      <c r="BHG65" s="141"/>
      <c r="BHH65" s="141"/>
      <c r="BHI65" s="141"/>
      <c r="BHJ65" s="141"/>
      <c r="BHK65" s="141"/>
      <c r="BHL65" s="141"/>
      <c r="BHM65" s="141"/>
      <c r="BHN65" s="141"/>
      <c r="BHO65" s="141"/>
      <c r="BHP65" s="141"/>
      <c r="BHQ65" s="141"/>
      <c r="BHR65" s="141"/>
      <c r="BHS65" s="141"/>
      <c r="BHT65" s="141"/>
      <c r="BHU65" s="141"/>
      <c r="BHV65" s="141"/>
      <c r="BHW65" s="141"/>
      <c r="BHX65" s="141"/>
      <c r="BHY65" s="141"/>
      <c r="BHZ65" s="141"/>
      <c r="BIA65" s="141"/>
      <c r="BIB65" s="141"/>
      <c r="BIC65" s="141"/>
      <c r="BID65" s="141"/>
      <c r="BIE65" s="141"/>
      <c r="BIF65" s="141"/>
      <c r="BIG65" s="141"/>
      <c r="BIH65" s="141"/>
      <c r="BII65" s="141"/>
      <c r="BIJ65" s="141"/>
      <c r="BIK65" s="141"/>
      <c r="BIL65" s="141"/>
      <c r="BIM65" s="141"/>
      <c r="BIN65" s="141"/>
      <c r="BIO65" s="141"/>
      <c r="BIP65" s="141"/>
      <c r="BIQ65" s="141"/>
      <c r="BIR65" s="141"/>
      <c r="BIS65" s="141"/>
      <c r="BIT65" s="141"/>
      <c r="BIU65" s="141"/>
      <c r="BIV65" s="141"/>
      <c r="BIW65" s="141"/>
      <c r="BIX65" s="141"/>
      <c r="BIY65" s="141"/>
      <c r="BIZ65" s="141"/>
      <c r="BJA65" s="141"/>
      <c r="BJB65" s="141"/>
      <c r="BJC65" s="141"/>
      <c r="BJD65" s="141"/>
      <c r="BJE65" s="141"/>
      <c r="BJF65" s="141"/>
      <c r="BJG65" s="141"/>
      <c r="BJH65" s="141"/>
      <c r="BJI65" s="141"/>
      <c r="BJJ65" s="141"/>
      <c r="BJK65" s="141"/>
      <c r="BJL65" s="141"/>
      <c r="BJM65" s="141"/>
      <c r="BJN65" s="141"/>
      <c r="BJO65" s="141"/>
      <c r="BJP65" s="141"/>
      <c r="BJQ65" s="141"/>
      <c r="BJR65" s="141"/>
      <c r="BJS65" s="141"/>
      <c r="BJT65" s="141"/>
      <c r="BJU65" s="141"/>
      <c r="BJV65" s="141"/>
      <c r="BJW65" s="141"/>
      <c r="BJX65" s="141"/>
      <c r="BJY65" s="141"/>
      <c r="BJZ65" s="141"/>
      <c r="BKA65" s="141"/>
      <c r="BKB65" s="141"/>
      <c r="BKC65" s="141"/>
      <c r="BKD65" s="141"/>
      <c r="BKE65" s="141"/>
      <c r="BKF65" s="141"/>
      <c r="BKG65" s="141"/>
      <c r="BKH65" s="141"/>
      <c r="BKI65" s="141"/>
      <c r="BKJ65" s="141"/>
      <c r="BKK65" s="141"/>
      <c r="BKL65" s="141"/>
      <c r="BKM65" s="141"/>
      <c r="BKN65" s="141"/>
      <c r="BKO65" s="141"/>
      <c r="BKP65" s="141"/>
      <c r="BKQ65" s="141"/>
      <c r="BKR65" s="141"/>
      <c r="BKS65" s="141"/>
      <c r="BKT65" s="141"/>
      <c r="BKU65" s="141"/>
      <c r="BKV65" s="141"/>
      <c r="BKW65" s="141"/>
      <c r="BKX65" s="141"/>
      <c r="BKY65" s="141"/>
      <c r="BKZ65" s="141"/>
      <c r="BLA65" s="141"/>
      <c r="BLB65" s="141"/>
      <c r="BLC65" s="141"/>
      <c r="BLD65" s="141"/>
      <c r="BLE65" s="141"/>
      <c r="BLF65" s="141"/>
      <c r="BLG65" s="141"/>
      <c r="BLH65" s="141"/>
      <c r="BLI65" s="141"/>
      <c r="BLJ65" s="141"/>
      <c r="BLK65" s="141"/>
      <c r="BLL65" s="141"/>
      <c r="BLM65" s="141"/>
      <c r="BLN65" s="141"/>
      <c r="BLO65" s="141"/>
      <c r="BLP65" s="141"/>
      <c r="BLQ65" s="141"/>
      <c r="BLR65" s="141"/>
      <c r="BLS65" s="141"/>
      <c r="BLT65" s="141"/>
      <c r="BLU65" s="141"/>
      <c r="BLV65" s="141"/>
      <c r="BLW65" s="141"/>
      <c r="BLX65" s="141"/>
      <c r="BLY65" s="141"/>
      <c r="BLZ65" s="141"/>
      <c r="BMA65" s="141"/>
      <c r="BMB65" s="141"/>
      <c r="BMC65" s="141"/>
      <c r="BMD65" s="141"/>
      <c r="BME65" s="141"/>
      <c r="BMF65" s="141"/>
      <c r="BMG65" s="141"/>
      <c r="BMH65" s="141"/>
      <c r="BMI65" s="141"/>
      <c r="BMJ65" s="141"/>
      <c r="BMK65" s="141"/>
      <c r="BML65" s="141"/>
      <c r="BMM65" s="141"/>
      <c r="BMN65" s="141"/>
      <c r="BMO65" s="141"/>
      <c r="BMP65" s="141"/>
      <c r="BMQ65" s="141"/>
      <c r="BMR65" s="141"/>
      <c r="BMS65" s="141"/>
      <c r="BMT65" s="141"/>
      <c r="BMU65" s="141"/>
      <c r="BMV65" s="141"/>
      <c r="BMW65" s="141"/>
      <c r="BMX65" s="141"/>
      <c r="BMY65" s="141"/>
      <c r="BMZ65" s="141"/>
      <c r="BNA65" s="141"/>
      <c r="BNB65" s="141"/>
      <c r="BNC65" s="141"/>
      <c r="BND65" s="141"/>
      <c r="BNE65" s="141"/>
      <c r="BNF65" s="141"/>
      <c r="BNG65" s="141"/>
      <c r="BNH65" s="141"/>
      <c r="BNI65" s="141"/>
      <c r="BNJ65" s="141"/>
      <c r="BNK65" s="141"/>
      <c r="BNL65" s="141"/>
      <c r="BNM65" s="141"/>
      <c r="BNN65" s="141"/>
      <c r="BNO65" s="141"/>
      <c r="BNP65" s="141"/>
      <c r="BNQ65" s="141"/>
      <c r="BNR65" s="141"/>
      <c r="BNS65" s="141"/>
      <c r="BNT65" s="141"/>
      <c r="BNU65" s="141"/>
      <c r="BNV65" s="141"/>
      <c r="BNW65" s="141"/>
      <c r="BNX65" s="141"/>
      <c r="BNY65" s="141"/>
      <c r="BNZ65" s="141"/>
      <c r="BOA65" s="141"/>
      <c r="BOB65" s="141"/>
      <c r="BOC65" s="141"/>
      <c r="BOD65" s="141"/>
      <c r="BOE65" s="141"/>
      <c r="BOF65" s="141"/>
      <c r="BOG65" s="141"/>
      <c r="BOH65" s="141"/>
      <c r="BOI65" s="141"/>
      <c r="BOJ65" s="141"/>
      <c r="BOK65" s="141"/>
      <c r="BOL65" s="141"/>
      <c r="BOM65" s="141"/>
      <c r="BON65" s="141"/>
      <c r="BOO65" s="141"/>
      <c r="BOP65" s="141"/>
      <c r="BOQ65" s="141"/>
      <c r="BOR65" s="141"/>
      <c r="BOS65" s="141"/>
      <c r="BOT65" s="141"/>
      <c r="BOU65" s="141"/>
      <c r="BOV65" s="141"/>
      <c r="BOW65" s="141"/>
      <c r="BOX65" s="141"/>
      <c r="BOY65" s="141"/>
      <c r="BOZ65" s="141"/>
      <c r="BPA65" s="141"/>
      <c r="BPB65" s="141"/>
      <c r="BPC65" s="141"/>
      <c r="BPD65" s="141"/>
      <c r="BPE65" s="141"/>
      <c r="BPF65" s="141"/>
      <c r="BPG65" s="141"/>
      <c r="BPH65" s="141"/>
      <c r="BPI65" s="141"/>
      <c r="BPJ65" s="141"/>
      <c r="BPK65" s="141"/>
      <c r="BPL65" s="141"/>
      <c r="BPM65" s="141"/>
      <c r="BPN65" s="141"/>
      <c r="BPO65" s="141"/>
      <c r="BPP65" s="141"/>
      <c r="BPQ65" s="141"/>
      <c r="BPR65" s="141"/>
      <c r="BPS65" s="141"/>
      <c r="BPT65" s="141"/>
      <c r="BPU65" s="141"/>
      <c r="BPV65" s="141"/>
      <c r="BPW65" s="141"/>
      <c r="BPX65" s="141"/>
      <c r="BPY65" s="141"/>
      <c r="BPZ65" s="141"/>
      <c r="BQA65" s="141"/>
      <c r="BQB65" s="141"/>
      <c r="BQC65" s="141"/>
      <c r="BQD65" s="141"/>
      <c r="BQE65" s="141"/>
      <c r="BQF65" s="141"/>
      <c r="BQG65" s="141"/>
      <c r="BQH65" s="141"/>
      <c r="BQI65" s="141"/>
      <c r="BQJ65" s="141"/>
      <c r="BQK65" s="141"/>
      <c r="BQL65" s="141"/>
      <c r="BQM65" s="141"/>
      <c r="BQN65" s="141"/>
      <c r="BQO65" s="141"/>
      <c r="BQP65" s="141"/>
      <c r="BQQ65" s="141"/>
      <c r="BQR65" s="141"/>
      <c r="BQS65" s="141"/>
      <c r="BQT65" s="141"/>
      <c r="BQU65" s="141"/>
      <c r="BQV65" s="141"/>
      <c r="BQW65" s="141"/>
      <c r="BQX65" s="141"/>
      <c r="BQY65" s="141"/>
      <c r="BQZ65" s="141"/>
      <c r="BRA65" s="141"/>
      <c r="BRB65" s="141"/>
      <c r="BRC65" s="141"/>
      <c r="BRD65" s="141"/>
      <c r="BRE65" s="141"/>
      <c r="BRF65" s="141"/>
      <c r="BRG65" s="141"/>
      <c r="BRH65" s="141"/>
      <c r="BRI65" s="141"/>
      <c r="BRJ65" s="141"/>
      <c r="BRK65" s="141"/>
      <c r="BRL65" s="141"/>
      <c r="BRM65" s="141"/>
      <c r="BRN65" s="141"/>
      <c r="BRO65" s="141"/>
      <c r="BRP65" s="141"/>
      <c r="BRQ65" s="141"/>
      <c r="BRR65" s="141"/>
      <c r="BRS65" s="141"/>
      <c r="BRT65" s="141"/>
      <c r="BRU65" s="141"/>
      <c r="BRV65" s="141"/>
      <c r="BRW65" s="141"/>
      <c r="BRX65" s="141"/>
      <c r="BRY65" s="141"/>
      <c r="BRZ65" s="141"/>
      <c r="BSA65" s="141"/>
      <c r="BSB65" s="141"/>
      <c r="BSC65" s="141"/>
      <c r="BSD65" s="141"/>
      <c r="BSE65" s="141"/>
      <c r="BSF65" s="141"/>
      <c r="BSG65" s="141"/>
      <c r="BSH65" s="141"/>
      <c r="BSI65" s="141"/>
      <c r="BSJ65" s="141"/>
      <c r="BSK65" s="141"/>
      <c r="BSL65" s="141"/>
      <c r="BSM65" s="141"/>
      <c r="BSN65" s="141"/>
      <c r="BSO65" s="141"/>
      <c r="BSP65" s="141"/>
      <c r="BSQ65" s="141"/>
      <c r="BSR65" s="141"/>
      <c r="BSS65" s="141"/>
      <c r="BST65" s="141"/>
      <c r="BSU65" s="141"/>
      <c r="BSV65" s="141"/>
      <c r="BSW65" s="141"/>
      <c r="BSX65" s="141"/>
      <c r="BSY65" s="141"/>
      <c r="BSZ65" s="141"/>
      <c r="BTA65" s="141"/>
      <c r="BTB65" s="141"/>
      <c r="BTC65" s="141"/>
      <c r="BTD65" s="141"/>
      <c r="BTE65" s="141"/>
      <c r="BTF65" s="141"/>
      <c r="BTG65" s="141"/>
      <c r="BTH65" s="141"/>
      <c r="BTI65" s="141"/>
      <c r="BTJ65" s="141"/>
      <c r="BTK65" s="141"/>
      <c r="BTL65" s="141"/>
      <c r="BTM65" s="141"/>
      <c r="BTN65" s="141"/>
      <c r="BTO65" s="141"/>
      <c r="BTP65" s="141"/>
      <c r="BTQ65" s="141"/>
      <c r="BTR65" s="141"/>
      <c r="BTS65" s="141"/>
      <c r="BTT65" s="141"/>
      <c r="BTU65" s="141"/>
      <c r="BTV65" s="141"/>
      <c r="BTW65" s="141"/>
      <c r="BTX65" s="141"/>
      <c r="BTY65" s="141"/>
      <c r="BTZ65" s="141"/>
      <c r="BUA65" s="141"/>
      <c r="BUB65" s="141"/>
      <c r="BUC65" s="141"/>
      <c r="BUD65" s="141"/>
      <c r="BUE65" s="141"/>
      <c r="BUF65" s="141"/>
      <c r="BUG65" s="141"/>
      <c r="BUH65" s="141"/>
      <c r="BUI65" s="141"/>
      <c r="BUJ65" s="141"/>
      <c r="BUK65" s="141"/>
      <c r="BUL65" s="141"/>
      <c r="BUM65" s="141"/>
      <c r="BUN65" s="141"/>
      <c r="BUO65" s="141"/>
      <c r="BUP65" s="141"/>
      <c r="BUQ65" s="141"/>
      <c r="BUR65" s="141"/>
      <c r="BUS65" s="141"/>
      <c r="BUT65" s="141"/>
      <c r="BUU65" s="141"/>
      <c r="BUV65" s="141"/>
      <c r="BUW65" s="141"/>
      <c r="BUX65" s="141"/>
      <c r="BUY65" s="141"/>
      <c r="BUZ65" s="141"/>
      <c r="BVA65" s="141"/>
      <c r="BVB65" s="141"/>
      <c r="BVC65" s="141"/>
      <c r="BVD65" s="141"/>
      <c r="BVE65" s="141"/>
      <c r="BVF65" s="141"/>
      <c r="BVG65" s="141"/>
      <c r="BVH65" s="141"/>
      <c r="BVI65" s="141"/>
      <c r="BVJ65" s="141"/>
      <c r="BVK65" s="141"/>
      <c r="BVL65" s="141"/>
      <c r="BVM65" s="141"/>
      <c r="BVN65" s="141"/>
      <c r="BVO65" s="141"/>
      <c r="BVP65" s="141"/>
      <c r="BVQ65" s="141"/>
      <c r="BVR65" s="141"/>
      <c r="BVS65" s="141"/>
      <c r="BVT65" s="141"/>
      <c r="BVU65" s="141"/>
      <c r="BVV65" s="141"/>
      <c r="BVW65" s="141"/>
      <c r="BVX65" s="141"/>
      <c r="BVY65" s="141"/>
      <c r="BVZ65" s="141"/>
      <c r="BWA65" s="141"/>
      <c r="BWB65" s="141"/>
      <c r="BWC65" s="141"/>
      <c r="BWD65" s="141"/>
      <c r="BWE65" s="141"/>
      <c r="BWF65" s="141"/>
      <c r="BWG65" s="141"/>
      <c r="BWH65" s="141"/>
      <c r="BWI65" s="141"/>
      <c r="BWJ65" s="141"/>
      <c r="BWK65" s="141"/>
      <c r="BWL65" s="141"/>
      <c r="BWM65" s="141"/>
      <c r="BWN65" s="141"/>
      <c r="BWO65" s="141"/>
      <c r="BWP65" s="141"/>
      <c r="BWQ65" s="141"/>
      <c r="BWR65" s="141"/>
      <c r="BWS65" s="141"/>
      <c r="BWT65" s="141"/>
      <c r="BWU65" s="141"/>
      <c r="BWV65" s="141"/>
      <c r="BWW65" s="141"/>
      <c r="BWX65" s="141"/>
      <c r="BWY65" s="141"/>
      <c r="BWZ65" s="141"/>
      <c r="BXA65" s="141"/>
      <c r="BXB65" s="141"/>
      <c r="BXC65" s="141"/>
      <c r="BXD65" s="141"/>
      <c r="BXE65" s="141"/>
      <c r="BXF65" s="141"/>
      <c r="BXG65" s="141"/>
      <c r="BXH65" s="141"/>
      <c r="BXI65" s="141"/>
      <c r="BXJ65" s="141"/>
      <c r="BXK65" s="141"/>
      <c r="BXL65" s="141"/>
      <c r="BXM65" s="141"/>
      <c r="BXN65" s="141"/>
      <c r="BXO65" s="141"/>
      <c r="BXP65" s="141"/>
      <c r="BXQ65" s="141"/>
      <c r="BXR65" s="141"/>
      <c r="BXS65" s="141"/>
      <c r="BXT65" s="141"/>
      <c r="BXU65" s="141"/>
      <c r="BXV65" s="141"/>
      <c r="BXW65" s="141"/>
      <c r="BXX65" s="141"/>
      <c r="BXY65" s="141"/>
      <c r="BXZ65" s="141"/>
      <c r="BYA65" s="141"/>
      <c r="BYB65" s="141"/>
      <c r="BYC65" s="141"/>
      <c r="BYD65" s="141"/>
      <c r="BYE65" s="141"/>
      <c r="BYF65" s="141"/>
      <c r="BYG65" s="141"/>
      <c r="BYH65" s="141"/>
      <c r="BYI65" s="141"/>
      <c r="BYJ65" s="141"/>
      <c r="BYK65" s="141"/>
      <c r="BYL65" s="141"/>
      <c r="BYM65" s="141"/>
      <c r="BYN65" s="141"/>
      <c r="BYO65" s="141"/>
      <c r="BYP65" s="141"/>
      <c r="BYQ65" s="141"/>
      <c r="BYR65" s="141"/>
      <c r="BYS65" s="141"/>
      <c r="BYT65" s="141"/>
      <c r="BYU65" s="141"/>
      <c r="BYV65" s="141"/>
      <c r="BYW65" s="141"/>
      <c r="BYX65" s="141"/>
      <c r="BYY65" s="141"/>
      <c r="BYZ65" s="141"/>
      <c r="BZA65" s="141"/>
      <c r="BZB65" s="141"/>
      <c r="BZC65" s="141"/>
      <c r="BZD65" s="141"/>
      <c r="BZE65" s="141"/>
      <c r="BZF65" s="141"/>
      <c r="BZG65" s="141"/>
      <c r="BZH65" s="141"/>
      <c r="BZI65" s="141"/>
      <c r="BZJ65" s="141"/>
      <c r="BZK65" s="141"/>
      <c r="BZL65" s="141"/>
      <c r="BZM65" s="141"/>
      <c r="BZN65" s="141"/>
      <c r="BZO65" s="141"/>
      <c r="BZP65" s="141"/>
      <c r="BZQ65" s="141"/>
      <c r="BZR65" s="141"/>
      <c r="BZS65" s="141"/>
      <c r="BZT65" s="141"/>
      <c r="BZU65" s="141"/>
      <c r="BZV65" s="141"/>
      <c r="BZW65" s="141"/>
      <c r="BZX65" s="141"/>
      <c r="BZY65" s="141"/>
      <c r="BZZ65" s="141"/>
      <c r="CAA65" s="141"/>
      <c r="CAB65" s="141"/>
      <c r="CAC65" s="141"/>
      <c r="CAD65" s="141"/>
      <c r="CAE65" s="141"/>
      <c r="CAF65" s="141"/>
      <c r="CAG65" s="141"/>
      <c r="CAH65" s="141"/>
      <c r="CAI65" s="141"/>
      <c r="CAJ65" s="141"/>
      <c r="CAK65" s="141"/>
      <c r="CAL65" s="141"/>
      <c r="CAM65" s="141"/>
      <c r="CAN65" s="141"/>
      <c r="CAO65" s="141"/>
      <c r="CAP65" s="141"/>
      <c r="CAQ65" s="141"/>
      <c r="CAR65" s="141"/>
      <c r="CAS65" s="141"/>
      <c r="CAT65" s="141"/>
      <c r="CAU65" s="141"/>
      <c r="CAV65" s="141"/>
      <c r="CAW65" s="141"/>
      <c r="CAX65" s="141"/>
      <c r="CAY65" s="141"/>
      <c r="CAZ65" s="141"/>
      <c r="CBA65" s="141"/>
      <c r="CBB65" s="141"/>
      <c r="CBC65" s="141"/>
      <c r="CBD65" s="141"/>
      <c r="CBE65" s="141"/>
      <c r="CBF65" s="141"/>
      <c r="CBG65" s="141"/>
      <c r="CBH65" s="141"/>
      <c r="CBI65" s="141"/>
      <c r="CBJ65" s="141"/>
      <c r="CBK65" s="141"/>
      <c r="CBL65" s="141"/>
      <c r="CBM65" s="141"/>
      <c r="CBN65" s="141"/>
      <c r="CBO65" s="141"/>
      <c r="CBP65" s="141"/>
      <c r="CBQ65" s="141"/>
      <c r="CBR65" s="141"/>
      <c r="CBS65" s="141"/>
      <c r="CBT65" s="141"/>
      <c r="CBU65" s="141"/>
      <c r="CBV65" s="141"/>
      <c r="CBW65" s="141"/>
      <c r="CBX65" s="141"/>
      <c r="CBY65" s="141"/>
      <c r="CBZ65" s="141"/>
      <c r="CCA65" s="141"/>
      <c r="CCB65" s="141"/>
      <c r="CCC65" s="141"/>
      <c r="CCD65" s="141"/>
      <c r="CCE65" s="141"/>
      <c r="CCF65" s="141"/>
      <c r="CCG65" s="141"/>
      <c r="CCH65" s="141"/>
      <c r="CCI65" s="141"/>
      <c r="CCJ65" s="141"/>
      <c r="CCK65" s="141"/>
      <c r="CCL65" s="141"/>
      <c r="CCM65" s="141"/>
      <c r="CCN65" s="141"/>
      <c r="CCO65" s="141"/>
      <c r="CCP65" s="141"/>
      <c r="CCQ65" s="141"/>
      <c r="CCR65" s="141"/>
      <c r="CCS65" s="141"/>
      <c r="CCT65" s="141"/>
      <c r="CCU65" s="141"/>
      <c r="CCV65" s="141"/>
      <c r="CCW65" s="141"/>
      <c r="CCX65" s="141"/>
      <c r="CCY65" s="141"/>
      <c r="CCZ65" s="141"/>
      <c r="CDA65" s="141"/>
      <c r="CDB65" s="141"/>
      <c r="CDC65" s="141"/>
      <c r="CDD65" s="141"/>
      <c r="CDE65" s="141"/>
      <c r="CDF65" s="141"/>
      <c r="CDG65" s="141"/>
      <c r="CDH65" s="141"/>
      <c r="CDI65" s="141"/>
      <c r="CDJ65" s="141"/>
      <c r="CDK65" s="141"/>
      <c r="CDL65" s="141"/>
      <c r="CDM65" s="141"/>
      <c r="CDN65" s="141"/>
      <c r="CDO65" s="141"/>
      <c r="CDP65" s="141"/>
      <c r="CDQ65" s="141"/>
      <c r="CDR65" s="141"/>
      <c r="CDS65" s="141"/>
      <c r="CDT65" s="141"/>
      <c r="CDU65" s="141"/>
      <c r="CDV65" s="141"/>
      <c r="CDW65" s="141"/>
      <c r="CDX65" s="141"/>
      <c r="CDY65" s="141"/>
      <c r="CDZ65" s="141"/>
      <c r="CEA65" s="141"/>
      <c r="CEB65" s="141"/>
      <c r="CEC65" s="141"/>
      <c r="CED65" s="141"/>
      <c r="CEE65" s="141"/>
      <c r="CEF65" s="141"/>
      <c r="CEG65" s="141"/>
      <c r="CEH65" s="141"/>
      <c r="CEI65" s="141"/>
      <c r="CEJ65" s="141"/>
      <c r="CEK65" s="141"/>
      <c r="CEL65" s="141"/>
      <c r="CEM65" s="141"/>
      <c r="CEN65" s="141"/>
      <c r="CEO65" s="141"/>
      <c r="CEP65" s="141"/>
      <c r="CEQ65" s="141"/>
      <c r="CER65" s="141"/>
      <c r="CES65" s="141"/>
      <c r="CET65" s="141"/>
      <c r="CEU65" s="141"/>
      <c r="CEV65" s="141"/>
      <c r="CEW65" s="141"/>
      <c r="CEX65" s="141"/>
      <c r="CEY65" s="141"/>
      <c r="CEZ65" s="141"/>
      <c r="CFA65" s="141"/>
      <c r="CFB65" s="141"/>
      <c r="CFC65" s="141"/>
      <c r="CFD65" s="141"/>
      <c r="CFE65" s="141"/>
      <c r="CFF65" s="141"/>
      <c r="CFG65" s="141"/>
      <c r="CFH65" s="141"/>
      <c r="CFI65" s="141"/>
      <c r="CFJ65" s="141"/>
      <c r="CFK65" s="141"/>
      <c r="CFL65" s="141"/>
      <c r="CFM65" s="141"/>
      <c r="CFN65" s="141"/>
      <c r="CFO65" s="141"/>
      <c r="CFP65" s="141"/>
      <c r="CFQ65" s="141"/>
      <c r="CFR65" s="141"/>
      <c r="CFS65" s="141"/>
      <c r="CFT65" s="141"/>
      <c r="CFU65" s="141"/>
      <c r="CFV65" s="141"/>
      <c r="CFW65" s="141"/>
      <c r="CFX65" s="141"/>
      <c r="CFY65" s="141"/>
      <c r="CFZ65" s="141"/>
      <c r="CGA65" s="141"/>
      <c r="CGB65" s="141"/>
      <c r="CGC65" s="141"/>
      <c r="CGD65" s="141"/>
      <c r="CGE65" s="141"/>
      <c r="CGF65" s="141"/>
      <c r="CGG65" s="141"/>
      <c r="CGH65" s="141"/>
      <c r="CGI65" s="141"/>
      <c r="CGJ65" s="141"/>
      <c r="CGK65" s="141"/>
      <c r="CGL65" s="141"/>
      <c r="CGM65" s="141"/>
      <c r="CGN65" s="141"/>
      <c r="CGO65" s="141"/>
      <c r="CGP65" s="141"/>
      <c r="CGQ65" s="141"/>
      <c r="CGR65" s="141"/>
      <c r="CGS65" s="141"/>
      <c r="CGT65" s="141"/>
      <c r="CGU65" s="141"/>
      <c r="CGV65" s="141"/>
      <c r="CGW65" s="141"/>
      <c r="CGX65" s="141"/>
      <c r="CGY65" s="141"/>
      <c r="CGZ65" s="141"/>
      <c r="CHA65" s="141"/>
      <c r="CHB65" s="141"/>
      <c r="CHC65" s="141"/>
      <c r="CHD65" s="141"/>
      <c r="CHE65" s="141"/>
      <c r="CHF65" s="141"/>
      <c r="CHG65" s="141"/>
      <c r="CHH65" s="141"/>
      <c r="CHI65" s="141"/>
      <c r="CHJ65" s="141"/>
      <c r="CHK65" s="141"/>
      <c r="CHL65" s="141"/>
      <c r="CHM65" s="141"/>
      <c r="CHN65" s="141"/>
      <c r="CHO65" s="141"/>
      <c r="CHP65" s="141"/>
      <c r="CHQ65" s="141"/>
      <c r="CHR65" s="141"/>
      <c r="CHS65" s="141"/>
      <c r="CHT65" s="141"/>
      <c r="CHU65" s="141"/>
      <c r="CHV65" s="141"/>
      <c r="CHW65" s="141"/>
      <c r="CHX65" s="141"/>
      <c r="CHY65" s="141"/>
      <c r="CHZ65" s="141"/>
      <c r="CIA65" s="141"/>
      <c r="CIB65" s="141"/>
      <c r="CIC65" s="141"/>
      <c r="CID65" s="141"/>
      <c r="CIE65" s="141"/>
      <c r="CIF65" s="141"/>
      <c r="CIG65" s="141"/>
      <c r="CIH65" s="141"/>
      <c r="CII65" s="141"/>
      <c r="CIJ65" s="141"/>
      <c r="CIK65" s="141"/>
      <c r="CIL65" s="141"/>
      <c r="CIM65" s="141"/>
      <c r="CIN65" s="141"/>
      <c r="CIO65" s="141"/>
      <c r="CIP65" s="141"/>
      <c r="CIQ65" s="141"/>
      <c r="CIR65" s="141"/>
      <c r="CIS65" s="141"/>
      <c r="CIT65" s="141"/>
      <c r="CIU65" s="141"/>
      <c r="CIV65" s="141"/>
      <c r="CIW65" s="141"/>
      <c r="CIX65" s="141"/>
      <c r="CIY65" s="141"/>
      <c r="CIZ65" s="141"/>
      <c r="CJA65" s="141"/>
      <c r="CJB65" s="141"/>
      <c r="CJC65" s="141"/>
      <c r="CJD65" s="141"/>
      <c r="CJE65" s="141"/>
      <c r="CJF65" s="141"/>
      <c r="CJG65" s="141"/>
      <c r="CJH65" s="141"/>
      <c r="CJI65" s="141"/>
      <c r="CJJ65" s="141"/>
      <c r="CJK65" s="141"/>
      <c r="CJL65" s="141"/>
      <c r="CJM65" s="141"/>
      <c r="CJN65" s="141"/>
      <c r="CJO65" s="141"/>
      <c r="CJP65" s="141"/>
      <c r="CJQ65" s="141"/>
      <c r="CJR65" s="141"/>
      <c r="CJS65" s="141"/>
      <c r="CJT65" s="141"/>
      <c r="CJU65" s="141"/>
      <c r="CJV65" s="141"/>
      <c r="CJW65" s="141"/>
      <c r="CJX65" s="141"/>
      <c r="CJY65" s="141"/>
      <c r="CJZ65" s="141"/>
      <c r="CKA65" s="141"/>
      <c r="CKB65" s="141"/>
      <c r="CKC65" s="141"/>
      <c r="CKD65" s="141"/>
      <c r="CKE65" s="141"/>
      <c r="CKF65" s="141"/>
      <c r="CKG65" s="141"/>
      <c r="CKH65" s="141"/>
      <c r="CKI65" s="141"/>
      <c r="CKJ65" s="141"/>
      <c r="CKK65" s="141"/>
      <c r="CKL65" s="141"/>
      <c r="CKM65" s="141"/>
      <c r="CKN65" s="141"/>
      <c r="CKO65" s="141"/>
      <c r="CKP65" s="141"/>
      <c r="CKQ65" s="141"/>
      <c r="CKR65" s="141"/>
      <c r="CKS65" s="141"/>
      <c r="CKT65" s="141"/>
      <c r="CKU65" s="141"/>
      <c r="CKV65" s="141"/>
      <c r="CKW65" s="141"/>
      <c r="CKX65" s="141"/>
      <c r="CKY65" s="141"/>
      <c r="CKZ65" s="141"/>
      <c r="CLA65" s="141"/>
      <c r="CLB65" s="141"/>
      <c r="CLC65" s="141"/>
      <c r="CLD65" s="141"/>
      <c r="CLE65" s="141"/>
      <c r="CLF65" s="141"/>
      <c r="CLG65" s="141"/>
      <c r="CLH65" s="141"/>
      <c r="CLI65" s="141"/>
      <c r="CLJ65" s="141"/>
      <c r="CLK65" s="141"/>
      <c r="CLL65" s="141"/>
      <c r="CLM65" s="141"/>
      <c r="CLN65" s="141"/>
      <c r="CLO65" s="141"/>
      <c r="CLP65" s="141"/>
      <c r="CLQ65" s="141"/>
      <c r="CLR65" s="141"/>
      <c r="CLS65" s="141"/>
      <c r="CLT65" s="141"/>
      <c r="CLU65" s="141"/>
      <c r="CLV65" s="141"/>
      <c r="CLW65" s="141"/>
      <c r="CLX65" s="141"/>
      <c r="CLY65" s="141"/>
      <c r="CLZ65" s="141"/>
      <c r="CMA65" s="141"/>
      <c r="CMB65" s="141"/>
      <c r="CMC65" s="141"/>
      <c r="CMD65" s="141"/>
      <c r="CME65" s="141"/>
      <c r="CMF65" s="141"/>
      <c r="CMG65" s="141"/>
      <c r="CMH65" s="141"/>
      <c r="CMI65" s="141"/>
      <c r="CMJ65" s="141"/>
      <c r="CMK65" s="141"/>
      <c r="CML65" s="141"/>
      <c r="CMM65" s="141"/>
      <c r="CMN65" s="141"/>
      <c r="CMO65" s="141"/>
      <c r="CMP65" s="141"/>
      <c r="CMQ65" s="141"/>
      <c r="CMR65" s="141"/>
      <c r="CMS65" s="141"/>
      <c r="CMT65" s="141"/>
      <c r="CMU65" s="141"/>
      <c r="CMV65" s="141"/>
      <c r="CMW65" s="141"/>
      <c r="CMX65" s="141"/>
      <c r="CMY65" s="141"/>
      <c r="CMZ65" s="141"/>
      <c r="CNA65" s="141"/>
      <c r="CNB65" s="141"/>
      <c r="CNC65" s="141"/>
      <c r="CND65" s="141"/>
      <c r="CNE65" s="141"/>
      <c r="CNF65" s="141"/>
      <c r="CNG65" s="141"/>
      <c r="CNH65" s="141"/>
      <c r="CNI65" s="141"/>
      <c r="CNJ65" s="141"/>
      <c r="CNK65" s="141"/>
      <c r="CNL65" s="141"/>
      <c r="CNM65" s="141"/>
      <c r="CNN65" s="141"/>
      <c r="CNO65" s="141"/>
      <c r="CNP65" s="141"/>
      <c r="CNQ65" s="141"/>
      <c r="CNR65" s="141"/>
      <c r="CNS65" s="141"/>
      <c r="CNT65" s="141"/>
      <c r="CNU65" s="141"/>
      <c r="CNV65" s="141"/>
      <c r="CNW65" s="141"/>
      <c r="CNX65" s="141"/>
      <c r="CNY65" s="141"/>
      <c r="CNZ65" s="141"/>
      <c r="COA65" s="141"/>
      <c r="COB65" s="141"/>
      <c r="COC65" s="141"/>
      <c r="COD65" s="141"/>
      <c r="COE65" s="141"/>
      <c r="COF65" s="141"/>
      <c r="COG65" s="141"/>
      <c r="COH65" s="141"/>
      <c r="COI65" s="141"/>
      <c r="COJ65" s="141"/>
      <c r="COK65" s="141"/>
      <c r="COL65" s="141"/>
      <c r="COM65" s="141"/>
      <c r="CON65" s="141"/>
      <c r="COO65" s="141"/>
      <c r="COP65" s="141"/>
      <c r="COQ65" s="141"/>
      <c r="COR65" s="141"/>
      <c r="COS65" s="141"/>
      <c r="COT65" s="141"/>
      <c r="COU65" s="141"/>
      <c r="COV65" s="141"/>
      <c r="COW65" s="141"/>
      <c r="COX65" s="141"/>
      <c r="COY65" s="141"/>
      <c r="COZ65" s="141"/>
      <c r="CPA65" s="141"/>
      <c r="CPB65" s="141"/>
      <c r="CPC65" s="141"/>
      <c r="CPD65" s="141"/>
      <c r="CPE65" s="141"/>
      <c r="CPF65" s="141"/>
      <c r="CPG65" s="141"/>
      <c r="CPH65" s="141"/>
      <c r="CPI65" s="141"/>
      <c r="CPJ65" s="141"/>
      <c r="CPK65" s="141"/>
      <c r="CPL65" s="141"/>
      <c r="CPM65" s="141"/>
      <c r="CPN65" s="141"/>
      <c r="CPO65" s="141"/>
      <c r="CPP65" s="141"/>
      <c r="CPQ65" s="141"/>
      <c r="CPR65" s="141"/>
      <c r="CPS65" s="141"/>
      <c r="CPT65" s="141"/>
      <c r="CPU65" s="141"/>
      <c r="CPV65" s="141"/>
      <c r="CPW65" s="141"/>
      <c r="CPX65" s="141"/>
      <c r="CPY65" s="141"/>
      <c r="CPZ65" s="141"/>
      <c r="CQA65" s="141"/>
      <c r="CQB65" s="141"/>
      <c r="CQC65" s="141"/>
      <c r="CQD65" s="141"/>
      <c r="CQE65" s="141"/>
      <c r="CQF65" s="141"/>
      <c r="CQG65" s="141"/>
      <c r="CQH65" s="141"/>
      <c r="CQI65" s="141"/>
      <c r="CQJ65" s="141"/>
      <c r="CQK65" s="141"/>
      <c r="CQL65" s="141"/>
      <c r="CQM65" s="141"/>
      <c r="CQN65" s="141"/>
      <c r="CQO65" s="141"/>
      <c r="CQP65" s="141"/>
      <c r="CQQ65" s="141"/>
      <c r="CQR65" s="141"/>
      <c r="CQS65" s="141"/>
      <c r="CQT65" s="141"/>
      <c r="CQU65" s="141"/>
      <c r="CQV65" s="141"/>
      <c r="CQW65" s="141"/>
      <c r="CQX65" s="141"/>
      <c r="CQY65" s="141"/>
      <c r="CQZ65" s="141"/>
      <c r="CRA65" s="141"/>
      <c r="CRB65" s="141"/>
      <c r="CRC65" s="141"/>
      <c r="CRD65" s="141"/>
      <c r="CRE65" s="141"/>
      <c r="CRF65" s="141"/>
      <c r="CRG65" s="141"/>
      <c r="CRH65" s="141"/>
      <c r="CRI65" s="141"/>
      <c r="CRJ65" s="141"/>
      <c r="CRK65" s="141"/>
      <c r="CRL65" s="141"/>
      <c r="CRM65" s="141"/>
      <c r="CRN65" s="141"/>
      <c r="CRO65" s="141"/>
      <c r="CRP65" s="141"/>
      <c r="CRQ65" s="141"/>
      <c r="CRR65" s="141"/>
      <c r="CRS65" s="141"/>
      <c r="CRT65" s="141"/>
      <c r="CRU65" s="141"/>
      <c r="CRV65" s="141"/>
      <c r="CRW65" s="141"/>
      <c r="CRX65" s="141"/>
      <c r="CRY65" s="141"/>
      <c r="CRZ65" s="141"/>
      <c r="CSA65" s="141"/>
      <c r="CSB65" s="141"/>
      <c r="CSC65" s="141"/>
      <c r="CSD65" s="141"/>
      <c r="CSE65" s="141"/>
      <c r="CSF65" s="141"/>
      <c r="CSG65" s="141"/>
      <c r="CSH65" s="141"/>
      <c r="CSI65" s="141"/>
      <c r="CSJ65" s="141"/>
      <c r="CSK65" s="141"/>
      <c r="CSL65" s="141"/>
      <c r="CSM65" s="141"/>
      <c r="CSN65" s="141"/>
      <c r="CSO65" s="141"/>
      <c r="CSP65" s="141"/>
      <c r="CSQ65" s="141"/>
      <c r="CSR65" s="141"/>
      <c r="CSS65" s="141"/>
      <c r="CST65" s="141"/>
      <c r="CSU65" s="141"/>
      <c r="CSV65" s="141"/>
      <c r="CSW65" s="141"/>
      <c r="CSX65" s="141"/>
      <c r="CSY65" s="141"/>
      <c r="CSZ65" s="141"/>
      <c r="CTA65" s="141"/>
      <c r="CTB65" s="141"/>
      <c r="CTC65" s="141"/>
      <c r="CTD65" s="141"/>
      <c r="CTE65" s="141"/>
      <c r="CTF65" s="141"/>
      <c r="CTG65" s="141"/>
      <c r="CTH65" s="141"/>
      <c r="CTI65" s="141"/>
      <c r="CTJ65" s="141"/>
      <c r="CTK65" s="141"/>
      <c r="CTL65" s="141"/>
      <c r="CTM65" s="141"/>
      <c r="CTN65" s="141"/>
      <c r="CTO65" s="141"/>
      <c r="CTP65" s="141"/>
      <c r="CTQ65" s="141"/>
      <c r="CTR65" s="141"/>
      <c r="CTS65" s="141"/>
      <c r="CTT65" s="141"/>
      <c r="CTU65" s="141"/>
      <c r="CTV65" s="141"/>
      <c r="CTW65" s="141"/>
      <c r="CTX65" s="141"/>
      <c r="CTY65" s="141"/>
      <c r="CTZ65" s="141"/>
      <c r="CUA65" s="141"/>
      <c r="CUB65" s="141"/>
      <c r="CUC65" s="141"/>
      <c r="CUD65" s="141"/>
      <c r="CUE65" s="141"/>
      <c r="CUF65" s="141"/>
      <c r="CUG65" s="141"/>
      <c r="CUH65" s="141"/>
      <c r="CUI65" s="141"/>
      <c r="CUJ65" s="141"/>
      <c r="CUK65" s="141"/>
      <c r="CUL65" s="141"/>
      <c r="CUM65" s="141"/>
      <c r="CUN65" s="141"/>
      <c r="CUO65" s="141"/>
      <c r="CUP65" s="141"/>
      <c r="CUQ65" s="141"/>
      <c r="CUR65" s="141"/>
      <c r="CUS65" s="141"/>
      <c r="CUT65" s="141"/>
      <c r="CUU65" s="141"/>
      <c r="CUV65" s="141"/>
      <c r="CUW65" s="141"/>
      <c r="CUX65" s="141"/>
      <c r="CUY65" s="141"/>
      <c r="CUZ65" s="141"/>
      <c r="CVA65" s="141"/>
      <c r="CVB65" s="141"/>
      <c r="CVC65" s="141"/>
      <c r="CVD65" s="141"/>
      <c r="CVE65" s="141"/>
      <c r="CVF65" s="141"/>
      <c r="CVG65" s="141"/>
      <c r="CVH65" s="141"/>
      <c r="CVI65" s="141"/>
      <c r="CVJ65" s="141"/>
      <c r="CVK65" s="141"/>
      <c r="CVL65" s="141"/>
      <c r="CVM65" s="141"/>
      <c r="CVN65" s="141"/>
      <c r="CVO65" s="141"/>
      <c r="CVP65" s="141"/>
      <c r="CVQ65" s="141"/>
      <c r="CVR65" s="141"/>
      <c r="CVS65" s="141"/>
      <c r="CVT65" s="141"/>
      <c r="CVU65" s="141"/>
      <c r="CVV65" s="141"/>
      <c r="CVW65" s="141"/>
      <c r="CVX65" s="141"/>
      <c r="CVY65" s="141"/>
      <c r="CVZ65" s="141"/>
      <c r="CWA65" s="141"/>
      <c r="CWB65" s="141"/>
      <c r="CWC65" s="141"/>
      <c r="CWD65" s="141"/>
      <c r="CWE65" s="141"/>
      <c r="CWF65" s="141"/>
      <c r="CWG65" s="141"/>
      <c r="CWH65" s="141"/>
      <c r="CWI65" s="141"/>
      <c r="CWJ65" s="141"/>
      <c r="CWK65" s="141"/>
      <c r="CWL65" s="141"/>
      <c r="CWM65" s="141"/>
      <c r="CWN65" s="141"/>
      <c r="CWO65" s="141"/>
      <c r="CWP65" s="141"/>
      <c r="CWQ65" s="141"/>
      <c r="CWR65" s="141"/>
      <c r="CWS65" s="141"/>
      <c r="CWT65" s="141"/>
      <c r="CWU65" s="141"/>
      <c r="CWV65" s="141"/>
      <c r="CWW65" s="141"/>
      <c r="CWX65" s="141"/>
      <c r="CWY65" s="141"/>
      <c r="CWZ65" s="141"/>
      <c r="CXA65" s="141"/>
      <c r="CXB65" s="141"/>
      <c r="CXC65" s="141"/>
      <c r="CXD65" s="141"/>
      <c r="CXE65" s="141"/>
      <c r="CXF65" s="141"/>
      <c r="CXG65" s="141"/>
      <c r="CXH65" s="141"/>
      <c r="CXI65" s="141"/>
      <c r="CXJ65" s="141"/>
      <c r="CXK65" s="141"/>
      <c r="CXL65" s="141"/>
      <c r="CXM65" s="141"/>
      <c r="CXN65" s="141"/>
      <c r="CXO65" s="141"/>
      <c r="CXP65" s="141"/>
      <c r="CXQ65" s="141"/>
      <c r="CXR65" s="141"/>
      <c r="CXS65" s="141"/>
      <c r="CXT65" s="141"/>
      <c r="CXU65" s="141"/>
      <c r="CXV65" s="141"/>
      <c r="CXW65" s="141"/>
      <c r="CXX65" s="141"/>
      <c r="CXY65" s="141"/>
      <c r="CXZ65" s="141"/>
      <c r="CYA65" s="141"/>
      <c r="CYB65" s="141"/>
      <c r="CYC65" s="141"/>
      <c r="CYD65" s="141"/>
      <c r="CYE65" s="141"/>
      <c r="CYF65" s="141"/>
      <c r="CYG65" s="141"/>
      <c r="CYH65" s="141"/>
      <c r="CYI65" s="141"/>
      <c r="CYJ65" s="141"/>
      <c r="CYK65" s="141"/>
      <c r="CYL65" s="141"/>
      <c r="CYM65" s="141"/>
      <c r="CYN65" s="141"/>
      <c r="CYO65" s="141"/>
      <c r="CYP65" s="141"/>
      <c r="CYQ65" s="141"/>
      <c r="CYR65" s="141"/>
      <c r="CYS65" s="141"/>
      <c r="CYT65" s="141"/>
      <c r="CYU65" s="141"/>
      <c r="CYV65" s="141"/>
      <c r="CYW65" s="141"/>
      <c r="CYX65" s="141"/>
      <c r="CYY65" s="141"/>
      <c r="CYZ65" s="141"/>
      <c r="CZA65" s="141"/>
      <c r="CZB65" s="141"/>
      <c r="CZC65" s="141"/>
      <c r="CZD65" s="141"/>
      <c r="CZE65" s="141"/>
      <c r="CZF65" s="141"/>
      <c r="CZG65" s="141"/>
      <c r="CZH65" s="141"/>
      <c r="CZI65" s="141"/>
      <c r="CZJ65" s="141"/>
      <c r="CZK65" s="141"/>
      <c r="CZL65" s="141"/>
      <c r="CZM65" s="141"/>
      <c r="CZN65" s="141"/>
      <c r="CZO65" s="141"/>
      <c r="CZP65" s="141"/>
      <c r="CZQ65" s="141"/>
      <c r="CZR65" s="141"/>
      <c r="CZS65" s="141"/>
      <c r="CZT65" s="141"/>
      <c r="CZU65" s="141"/>
      <c r="CZV65" s="141"/>
      <c r="CZW65" s="141"/>
      <c r="CZX65" s="141"/>
      <c r="CZY65" s="141"/>
      <c r="CZZ65" s="141"/>
      <c r="DAA65" s="141"/>
      <c r="DAB65" s="141"/>
      <c r="DAC65" s="141"/>
      <c r="DAD65" s="141"/>
      <c r="DAE65" s="141"/>
      <c r="DAF65" s="141"/>
      <c r="DAG65" s="141"/>
      <c r="DAH65" s="141"/>
      <c r="DAI65" s="141"/>
      <c r="DAJ65" s="141"/>
      <c r="DAK65" s="141"/>
      <c r="DAL65" s="141"/>
      <c r="DAM65" s="141"/>
      <c r="DAN65" s="141"/>
      <c r="DAO65" s="141"/>
      <c r="DAP65" s="141"/>
      <c r="DAQ65" s="141"/>
      <c r="DAR65" s="141"/>
      <c r="DAS65" s="141"/>
      <c r="DAT65" s="141"/>
      <c r="DAU65" s="141"/>
      <c r="DAV65" s="141"/>
      <c r="DAW65" s="141"/>
      <c r="DAX65" s="141"/>
      <c r="DAY65" s="141"/>
      <c r="DAZ65" s="141"/>
      <c r="DBA65" s="141"/>
      <c r="DBB65" s="141"/>
      <c r="DBC65" s="141"/>
      <c r="DBD65" s="141"/>
      <c r="DBE65" s="141"/>
      <c r="DBF65" s="141"/>
      <c r="DBG65" s="141"/>
      <c r="DBH65" s="141"/>
      <c r="DBI65" s="141"/>
      <c r="DBJ65" s="141"/>
      <c r="DBK65" s="141"/>
      <c r="DBL65" s="141"/>
      <c r="DBM65" s="141"/>
      <c r="DBN65" s="141"/>
      <c r="DBO65" s="141"/>
      <c r="DBP65" s="141"/>
      <c r="DBQ65" s="141"/>
      <c r="DBR65" s="141"/>
      <c r="DBS65" s="141"/>
      <c r="DBT65" s="141"/>
      <c r="DBU65" s="141"/>
      <c r="DBV65" s="141"/>
      <c r="DBW65" s="141"/>
      <c r="DBX65" s="141"/>
      <c r="DBY65" s="141"/>
      <c r="DBZ65" s="141"/>
      <c r="DCA65" s="141"/>
      <c r="DCB65" s="141"/>
      <c r="DCC65" s="141"/>
      <c r="DCD65" s="141"/>
      <c r="DCE65" s="141"/>
      <c r="DCF65" s="141"/>
      <c r="DCG65" s="141"/>
      <c r="DCH65" s="141"/>
      <c r="DCI65" s="141"/>
      <c r="DCJ65" s="141"/>
      <c r="DCK65" s="141"/>
      <c r="DCL65" s="141"/>
      <c r="DCM65" s="141"/>
      <c r="DCN65" s="141"/>
      <c r="DCO65" s="141"/>
      <c r="DCP65" s="141"/>
      <c r="DCQ65" s="141"/>
      <c r="DCR65" s="141"/>
      <c r="DCS65" s="141"/>
      <c r="DCT65" s="141"/>
      <c r="DCU65" s="141"/>
      <c r="DCV65" s="141"/>
      <c r="DCW65" s="141"/>
      <c r="DCX65" s="141"/>
      <c r="DCY65" s="141"/>
      <c r="DCZ65" s="141"/>
      <c r="DDA65" s="141"/>
      <c r="DDB65" s="141"/>
      <c r="DDC65" s="141"/>
      <c r="DDD65" s="141"/>
      <c r="DDE65" s="141"/>
      <c r="DDF65" s="141"/>
      <c r="DDG65" s="141"/>
      <c r="DDH65" s="141"/>
      <c r="DDI65" s="141"/>
      <c r="DDJ65" s="141"/>
      <c r="DDK65" s="141"/>
      <c r="DDL65" s="141"/>
      <c r="DDM65" s="141"/>
      <c r="DDN65" s="141"/>
      <c r="DDO65" s="141"/>
      <c r="DDP65" s="141"/>
      <c r="DDQ65" s="141"/>
      <c r="DDR65" s="141"/>
      <c r="DDS65" s="141"/>
      <c r="DDT65" s="141"/>
      <c r="DDU65" s="141"/>
      <c r="DDV65" s="141"/>
      <c r="DDW65" s="141"/>
      <c r="DDX65" s="141"/>
      <c r="DDY65" s="141"/>
      <c r="DDZ65" s="141"/>
      <c r="DEA65" s="141"/>
      <c r="DEB65" s="141"/>
      <c r="DEC65" s="141"/>
      <c r="DED65" s="141"/>
      <c r="DEE65" s="141"/>
      <c r="DEF65" s="141"/>
      <c r="DEG65" s="141"/>
      <c r="DEH65" s="141"/>
      <c r="DEI65" s="141"/>
      <c r="DEJ65" s="141"/>
      <c r="DEK65" s="141"/>
      <c r="DEL65" s="141"/>
      <c r="DEM65" s="141"/>
      <c r="DEN65" s="141"/>
      <c r="DEO65" s="141"/>
      <c r="DEP65" s="141"/>
      <c r="DEQ65" s="141"/>
      <c r="DER65" s="141"/>
      <c r="DES65" s="141"/>
      <c r="DET65" s="141"/>
      <c r="DEU65" s="141"/>
      <c r="DEV65" s="141"/>
      <c r="DEW65" s="141"/>
      <c r="DEX65" s="141"/>
      <c r="DEY65" s="141"/>
      <c r="DEZ65" s="141"/>
      <c r="DFA65" s="141"/>
      <c r="DFB65" s="141"/>
      <c r="DFC65" s="141"/>
      <c r="DFD65" s="141"/>
      <c r="DFE65" s="141"/>
      <c r="DFF65" s="141"/>
      <c r="DFG65" s="141"/>
      <c r="DFH65" s="141"/>
      <c r="DFI65" s="141"/>
      <c r="DFJ65" s="141"/>
      <c r="DFK65" s="141"/>
      <c r="DFL65" s="141"/>
      <c r="DFM65" s="141"/>
      <c r="DFN65" s="141"/>
      <c r="DFO65" s="141"/>
      <c r="DFP65" s="141"/>
      <c r="DFQ65" s="141"/>
      <c r="DFR65" s="141"/>
      <c r="DFS65" s="141"/>
      <c r="DFT65" s="141"/>
      <c r="DFU65" s="141"/>
      <c r="DFV65" s="141"/>
      <c r="DFW65" s="141"/>
      <c r="DFX65" s="141"/>
      <c r="DFY65" s="141"/>
      <c r="DFZ65" s="141"/>
      <c r="DGA65" s="141"/>
      <c r="DGB65" s="141"/>
      <c r="DGC65" s="141"/>
      <c r="DGD65" s="141"/>
      <c r="DGE65" s="141"/>
      <c r="DGF65" s="141"/>
      <c r="DGG65" s="141"/>
      <c r="DGH65" s="141"/>
      <c r="DGI65" s="141"/>
      <c r="DGJ65" s="141"/>
      <c r="DGK65" s="141"/>
      <c r="DGL65" s="141"/>
      <c r="DGM65" s="141"/>
      <c r="DGN65" s="141"/>
      <c r="DGO65" s="141"/>
      <c r="DGP65" s="141"/>
      <c r="DGQ65" s="141"/>
      <c r="DGR65" s="141"/>
      <c r="DGS65" s="141"/>
      <c r="DGT65" s="141"/>
      <c r="DGU65" s="141"/>
      <c r="DGV65" s="141"/>
      <c r="DGW65" s="141"/>
      <c r="DGX65" s="141"/>
      <c r="DGY65" s="141"/>
      <c r="DGZ65" s="141"/>
      <c r="DHA65" s="141"/>
      <c r="DHB65" s="141"/>
      <c r="DHC65" s="141"/>
      <c r="DHD65" s="141"/>
      <c r="DHE65" s="141"/>
      <c r="DHF65" s="141"/>
      <c r="DHG65" s="141"/>
      <c r="DHH65" s="141"/>
      <c r="DHI65" s="141"/>
      <c r="DHJ65" s="141"/>
      <c r="DHK65" s="141"/>
      <c r="DHL65" s="141"/>
      <c r="DHM65" s="141"/>
      <c r="DHN65" s="141"/>
      <c r="DHO65" s="141"/>
      <c r="DHP65" s="141"/>
      <c r="DHQ65" s="141"/>
      <c r="DHR65" s="141"/>
      <c r="DHS65" s="141"/>
      <c r="DHT65" s="141"/>
      <c r="DHU65" s="141"/>
      <c r="DHV65" s="141"/>
      <c r="DHW65" s="141"/>
      <c r="DHX65" s="141"/>
      <c r="DHY65" s="141"/>
      <c r="DHZ65" s="141"/>
      <c r="DIA65" s="141"/>
      <c r="DIB65" s="141"/>
      <c r="DIC65" s="141"/>
      <c r="DID65" s="141"/>
      <c r="DIE65" s="141"/>
      <c r="DIF65" s="141"/>
      <c r="DIG65" s="141"/>
      <c r="DIH65" s="141"/>
      <c r="DII65" s="141"/>
      <c r="DIJ65" s="141"/>
      <c r="DIK65" s="141"/>
      <c r="DIL65" s="141"/>
      <c r="DIM65" s="141"/>
      <c r="DIN65" s="141"/>
      <c r="DIO65" s="141"/>
      <c r="DIP65" s="141"/>
      <c r="DIQ65" s="141"/>
      <c r="DIR65" s="141"/>
      <c r="DIS65" s="141"/>
      <c r="DIT65" s="141"/>
      <c r="DIU65" s="141"/>
      <c r="DIV65" s="141"/>
      <c r="DIW65" s="141"/>
      <c r="DIX65" s="141"/>
      <c r="DIY65" s="141"/>
      <c r="DIZ65" s="141"/>
      <c r="DJA65" s="141"/>
      <c r="DJB65" s="141"/>
      <c r="DJC65" s="141"/>
      <c r="DJD65" s="141"/>
      <c r="DJE65" s="141"/>
      <c r="DJF65" s="141"/>
      <c r="DJG65" s="141"/>
      <c r="DJH65" s="141"/>
      <c r="DJI65" s="141"/>
      <c r="DJJ65" s="141"/>
      <c r="DJK65" s="141"/>
      <c r="DJL65" s="141"/>
      <c r="DJM65" s="141"/>
      <c r="DJN65" s="141"/>
      <c r="DJO65" s="141"/>
      <c r="DJP65" s="141"/>
      <c r="DJQ65" s="141"/>
      <c r="DJR65" s="141"/>
      <c r="DJS65" s="141"/>
      <c r="DJT65" s="141"/>
      <c r="DJU65" s="141"/>
      <c r="DJV65" s="141"/>
      <c r="DJW65" s="141"/>
      <c r="DJX65" s="141"/>
      <c r="DJY65" s="141"/>
      <c r="DJZ65" s="141"/>
      <c r="DKA65" s="141"/>
      <c r="DKB65" s="141"/>
      <c r="DKC65" s="141"/>
      <c r="DKD65" s="141"/>
      <c r="DKE65" s="141"/>
      <c r="DKF65" s="141"/>
      <c r="DKG65" s="141"/>
      <c r="DKH65" s="141"/>
      <c r="DKI65" s="141"/>
      <c r="DKJ65" s="141"/>
      <c r="DKK65" s="141"/>
      <c r="DKL65" s="141"/>
      <c r="DKM65" s="141"/>
      <c r="DKN65" s="141"/>
      <c r="DKO65" s="141"/>
      <c r="DKP65" s="141"/>
      <c r="DKQ65" s="141"/>
      <c r="DKR65" s="141"/>
      <c r="DKS65" s="141"/>
      <c r="DKT65" s="141"/>
      <c r="DKU65" s="141"/>
      <c r="DKV65" s="141"/>
      <c r="DKW65" s="141"/>
      <c r="DKX65" s="141"/>
      <c r="DKY65" s="141"/>
      <c r="DKZ65" s="141"/>
      <c r="DLA65" s="141"/>
      <c r="DLB65" s="141"/>
      <c r="DLC65" s="141"/>
      <c r="DLD65" s="141"/>
      <c r="DLE65" s="141"/>
      <c r="DLF65" s="141"/>
      <c r="DLG65" s="141"/>
      <c r="DLH65" s="141"/>
      <c r="DLI65" s="141"/>
      <c r="DLJ65" s="141"/>
      <c r="DLK65" s="141"/>
      <c r="DLL65" s="141"/>
      <c r="DLM65" s="141"/>
      <c r="DLN65" s="141"/>
      <c r="DLO65" s="141"/>
      <c r="DLP65" s="141"/>
      <c r="DLQ65" s="141"/>
      <c r="DLR65" s="141"/>
      <c r="DLS65" s="141"/>
      <c r="DLT65" s="141"/>
      <c r="DLU65" s="141"/>
      <c r="DLV65" s="141"/>
      <c r="DLW65" s="141"/>
      <c r="DLX65" s="141"/>
      <c r="DLY65" s="141"/>
      <c r="DLZ65" s="141"/>
      <c r="DMA65" s="141"/>
      <c r="DMB65" s="141"/>
      <c r="DMC65" s="141"/>
      <c r="DMD65" s="141"/>
      <c r="DME65" s="141"/>
      <c r="DMF65" s="141"/>
      <c r="DMG65" s="141"/>
      <c r="DMH65" s="141"/>
      <c r="DMI65" s="141"/>
      <c r="DMJ65" s="141"/>
      <c r="DMK65" s="141"/>
      <c r="DML65" s="141"/>
      <c r="DMM65" s="141"/>
      <c r="DMN65" s="141"/>
      <c r="DMO65" s="141"/>
      <c r="DMP65" s="141"/>
      <c r="DMQ65" s="141"/>
      <c r="DMR65" s="141"/>
      <c r="DMS65" s="141"/>
      <c r="DMT65" s="141"/>
      <c r="DMU65" s="141"/>
      <c r="DMV65" s="141"/>
      <c r="DMW65" s="141"/>
      <c r="DMX65" s="141"/>
      <c r="DMY65" s="141"/>
      <c r="DMZ65" s="141"/>
      <c r="DNA65" s="141"/>
      <c r="DNB65" s="141"/>
      <c r="DNC65" s="141"/>
      <c r="DND65" s="141"/>
      <c r="DNE65" s="141"/>
      <c r="DNF65" s="141"/>
      <c r="DNG65" s="141"/>
      <c r="DNH65" s="141"/>
      <c r="DNI65" s="141"/>
      <c r="DNJ65" s="141"/>
      <c r="DNK65" s="141"/>
      <c r="DNL65" s="141"/>
      <c r="DNM65" s="141"/>
      <c r="DNN65" s="141"/>
      <c r="DNO65" s="141"/>
      <c r="DNP65" s="141"/>
      <c r="DNQ65" s="141"/>
      <c r="DNR65" s="141"/>
      <c r="DNS65" s="141"/>
      <c r="DNT65" s="141"/>
      <c r="DNU65" s="141"/>
      <c r="DNV65" s="141"/>
      <c r="DNW65" s="141"/>
      <c r="DNX65" s="141"/>
      <c r="DNY65" s="141"/>
      <c r="DNZ65" s="141"/>
      <c r="DOA65" s="141"/>
      <c r="DOB65" s="141"/>
      <c r="DOC65" s="141"/>
      <c r="DOD65" s="141"/>
      <c r="DOE65" s="141"/>
      <c r="DOF65" s="141"/>
      <c r="DOG65" s="141"/>
      <c r="DOH65" s="141"/>
      <c r="DOI65" s="141"/>
      <c r="DOJ65" s="141"/>
      <c r="DOK65" s="141"/>
      <c r="DOL65" s="141"/>
      <c r="DOM65" s="141"/>
      <c r="DON65" s="141"/>
      <c r="DOO65" s="141"/>
      <c r="DOP65" s="141"/>
      <c r="DOQ65" s="141"/>
      <c r="DOR65" s="141"/>
      <c r="DOS65" s="141"/>
      <c r="DOT65" s="141"/>
      <c r="DOU65" s="141"/>
      <c r="DOV65" s="141"/>
      <c r="DOW65" s="141"/>
      <c r="DOX65" s="141"/>
      <c r="DOY65" s="141"/>
      <c r="DOZ65" s="141"/>
      <c r="DPA65" s="141"/>
      <c r="DPB65" s="141"/>
      <c r="DPC65" s="141"/>
      <c r="DPD65" s="141"/>
      <c r="DPE65" s="141"/>
      <c r="DPF65" s="141"/>
      <c r="DPG65" s="141"/>
      <c r="DPH65" s="141"/>
      <c r="DPI65" s="141"/>
      <c r="DPJ65" s="141"/>
      <c r="DPK65" s="141"/>
      <c r="DPL65" s="141"/>
      <c r="DPM65" s="141"/>
      <c r="DPN65" s="141"/>
      <c r="DPO65" s="141"/>
      <c r="DPP65" s="141"/>
      <c r="DPQ65" s="141"/>
      <c r="DPR65" s="141"/>
      <c r="DPS65" s="141"/>
      <c r="DPT65" s="141"/>
      <c r="DPU65" s="141"/>
      <c r="DPV65" s="141"/>
      <c r="DPW65" s="141"/>
      <c r="DPX65" s="141"/>
      <c r="DPY65" s="141"/>
      <c r="DPZ65" s="141"/>
      <c r="DQA65" s="141"/>
      <c r="DQB65" s="141"/>
      <c r="DQC65" s="141"/>
      <c r="DQD65" s="141"/>
      <c r="DQE65" s="141"/>
      <c r="DQF65" s="141"/>
      <c r="DQG65" s="141"/>
      <c r="DQH65" s="141"/>
      <c r="DQI65" s="141"/>
      <c r="DQJ65" s="141"/>
      <c r="DQK65" s="141"/>
      <c r="DQL65" s="141"/>
      <c r="DQM65" s="141"/>
      <c r="DQN65" s="141"/>
      <c r="DQO65" s="141"/>
      <c r="DQP65" s="141"/>
      <c r="DQQ65" s="141"/>
      <c r="DQR65" s="141"/>
      <c r="DQS65" s="141"/>
      <c r="DQT65" s="141"/>
      <c r="DQU65" s="141"/>
      <c r="DQV65" s="141"/>
      <c r="DQW65" s="141"/>
      <c r="DQX65" s="141"/>
      <c r="DQY65" s="141"/>
      <c r="DQZ65" s="141"/>
      <c r="DRA65" s="141"/>
      <c r="DRB65" s="141"/>
      <c r="DRC65" s="141"/>
      <c r="DRD65" s="141"/>
      <c r="DRE65" s="141"/>
      <c r="DRF65" s="141"/>
      <c r="DRG65" s="141"/>
      <c r="DRH65" s="141"/>
      <c r="DRI65" s="141"/>
      <c r="DRJ65" s="141"/>
      <c r="DRK65" s="141"/>
      <c r="DRL65" s="141"/>
      <c r="DRM65" s="141"/>
      <c r="DRN65" s="141"/>
      <c r="DRO65" s="141"/>
      <c r="DRP65" s="141"/>
      <c r="DRQ65" s="141"/>
      <c r="DRR65" s="141"/>
      <c r="DRS65" s="141"/>
      <c r="DRT65" s="141"/>
      <c r="DRU65" s="141"/>
      <c r="DRV65" s="141"/>
      <c r="DRW65" s="141"/>
      <c r="DRX65" s="141"/>
      <c r="DRY65" s="141"/>
      <c r="DRZ65" s="141"/>
      <c r="DSA65" s="141"/>
      <c r="DSB65" s="141"/>
      <c r="DSC65" s="141"/>
      <c r="DSD65" s="141"/>
      <c r="DSE65" s="141"/>
      <c r="DSF65" s="141"/>
      <c r="DSG65" s="141"/>
      <c r="DSH65" s="141"/>
      <c r="DSI65" s="141"/>
      <c r="DSJ65" s="141"/>
      <c r="DSK65" s="141"/>
      <c r="DSL65" s="141"/>
      <c r="DSM65" s="141"/>
      <c r="DSN65" s="141"/>
      <c r="DSO65" s="141"/>
      <c r="DSP65" s="141"/>
      <c r="DSQ65" s="141"/>
      <c r="DSR65" s="141"/>
      <c r="DSS65" s="141"/>
      <c r="DST65" s="141"/>
      <c r="DSU65" s="141"/>
      <c r="DSV65" s="141"/>
      <c r="DSW65" s="141"/>
      <c r="DSX65" s="141"/>
      <c r="DSY65" s="141"/>
      <c r="DSZ65" s="141"/>
      <c r="DTA65" s="141"/>
      <c r="DTB65" s="141"/>
      <c r="DTC65" s="141"/>
      <c r="DTD65" s="141"/>
      <c r="DTE65" s="141"/>
      <c r="DTF65" s="141"/>
      <c r="DTG65" s="141"/>
      <c r="DTH65" s="141"/>
      <c r="DTI65" s="141"/>
      <c r="DTJ65" s="141"/>
      <c r="DTK65" s="141"/>
      <c r="DTL65" s="141"/>
      <c r="DTM65" s="141"/>
      <c r="DTN65" s="141"/>
      <c r="DTO65" s="141"/>
      <c r="DTP65" s="141"/>
      <c r="DTQ65" s="141"/>
      <c r="DTR65" s="141"/>
      <c r="DTS65" s="141"/>
      <c r="DTT65" s="141"/>
      <c r="DTU65" s="141"/>
      <c r="DTV65" s="141"/>
      <c r="DTW65" s="141"/>
      <c r="DTX65" s="141"/>
      <c r="DTY65" s="141"/>
      <c r="DTZ65" s="141"/>
      <c r="DUA65" s="141"/>
      <c r="DUB65" s="141"/>
      <c r="DUC65" s="141"/>
      <c r="DUD65" s="141"/>
      <c r="DUE65" s="141"/>
      <c r="DUF65" s="141"/>
      <c r="DUG65" s="141"/>
      <c r="DUH65" s="141"/>
      <c r="DUI65" s="141"/>
      <c r="DUJ65" s="141"/>
      <c r="DUK65" s="141"/>
      <c r="DUL65" s="141"/>
      <c r="DUM65" s="141"/>
      <c r="DUN65" s="141"/>
      <c r="DUO65" s="141"/>
      <c r="DUP65" s="141"/>
      <c r="DUQ65" s="141"/>
      <c r="DUR65" s="141"/>
      <c r="DUS65" s="141"/>
      <c r="DUT65" s="141"/>
      <c r="DUU65" s="141"/>
      <c r="DUV65" s="141"/>
      <c r="DUW65" s="141"/>
      <c r="DUX65" s="141"/>
      <c r="DUY65" s="141"/>
      <c r="DUZ65" s="141"/>
      <c r="DVA65" s="141"/>
      <c r="DVB65" s="141"/>
      <c r="DVC65" s="141"/>
      <c r="DVD65" s="141"/>
      <c r="DVE65" s="141"/>
      <c r="DVF65" s="141"/>
      <c r="DVG65" s="141"/>
      <c r="DVH65" s="141"/>
      <c r="DVI65" s="141"/>
      <c r="DVJ65" s="141"/>
      <c r="DVK65" s="141"/>
      <c r="DVL65" s="141"/>
      <c r="DVM65" s="141"/>
      <c r="DVN65" s="141"/>
      <c r="DVO65" s="141"/>
      <c r="DVP65" s="141"/>
      <c r="DVQ65" s="141"/>
      <c r="DVR65" s="141"/>
      <c r="DVS65" s="141"/>
      <c r="DVT65" s="141"/>
      <c r="DVU65" s="141"/>
      <c r="DVV65" s="141"/>
      <c r="DVW65" s="141"/>
      <c r="DVX65" s="141"/>
      <c r="DVY65" s="141"/>
      <c r="DVZ65" s="141"/>
      <c r="DWA65" s="141"/>
      <c r="DWB65" s="141"/>
      <c r="DWC65" s="141"/>
      <c r="DWD65" s="141"/>
      <c r="DWE65" s="141"/>
      <c r="DWF65" s="141"/>
      <c r="DWG65" s="141"/>
      <c r="DWH65" s="141"/>
      <c r="DWI65" s="141"/>
      <c r="DWJ65" s="141"/>
      <c r="DWK65" s="141"/>
      <c r="DWL65" s="141"/>
      <c r="DWM65" s="141"/>
      <c r="DWN65" s="141"/>
      <c r="DWO65" s="141"/>
      <c r="DWP65" s="141"/>
      <c r="DWQ65" s="141"/>
      <c r="DWR65" s="141"/>
      <c r="DWS65" s="141"/>
      <c r="DWT65" s="141"/>
      <c r="DWU65" s="141"/>
      <c r="DWV65" s="141"/>
      <c r="DWW65" s="141"/>
      <c r="DWX65" s="141"/>
      <c r="DWY65" s="141"/>
      <c r="DWZ65" s="141"/>
      <c r="DXA65" s="141"/>
      <c r="DXB65" s="141"/>
      <c r="DXC65" s="141"/>
      <c r="DXD65" s="141"/>
      <c r="DXE65" s="141"/>
      <c r="DXF65" s="141"/>
      <c r="DXG65" s="141"/>
      <c r="DXH65" s="141"/>
      <c r="DXI65" s="141"/>
      <c r="DXJ65" s="141"/>
      <c r="DXK65" s="141"/>
      <c r="DXL65" s="141"/>
      <c r="DXM65" s="141"/>
      <c r="DXN65" s="141"/>
      <c r="DXO65" s="141"/>
      <c r="DXP65" s="141"/>
      <c r="DXQ65" s="141"/>
      <c r="DXR65" s="141"/>
      <c r="DXS65" s="141"/>
      <c r="DXT65" s="141"/>
      <c r="DXU65" s="141"/>
      <c r="DXV65" s="141"/>
      <c r="DXW65" s="141"/>
      <c r="DXX65" s="141"/>
      <c r="DXY65" s="141"/>
      <c r="DXZ65" s="141"/>
      <c r="DYA65" s="141"/>
      <c r="DYB65" s="141"/>
      <c r="DYC65" s="141"/>
      <c r="DYD65" s="141"/>
      <c r="DYE65" s="141"/>
      <c r="DYF65" s="141"/>
      <c r="DYG65" s="141"/>
      <c r="DYH65" s="141"/>
      <c r="DYI65" s="141"/>
      <c r="DYJ65" s="141"/>
      <c r="DYK65" s="141"/>
      <c r="DYL65" s="141"/>
      <c r="DYM65" s="141"/>
      <c r="DYN65" s="141"/>
      <c r="DYO65" s="141"/>
      <c r="DYP65" s="141"/>
      <c r="DYQ65" s="141"/>
      <c r="DYR65" s="141"/>
      <c r="DYS65" s="141"/>
      <c r="DYT65" s="141"/>
      <c r="DYU65" s="141"/>
      <c r="DYV65" s="141"/>
      <c r="DYW65" s="141"/>
      <c r="DYX65" s="141"/>
      <c r="DYY65" s="141"/>
      <c r="DYZ65" s="141"/>
      <c r="DZA65" s="141"/>
      <c r="DZB65" s="141"/>
      <c r="DZC65" s="141"/>
      <c r="DZD65" s="141"/>
      <c r="DZE65" s="141"/>
      <c r="DZF65" s="141"/>
      <c r="DZG65" s="141"/>
      <c r="DZH65" s="141"/>
      <c r="DZI65" s="141"/>
      <c r="DZJ65" s="141"/>
      <c r="DZK65" s="141"/>
      <c r="DZL65" s="141"/>
      <c r="DZM65" s="141"/>
      <c r="DZN65" s="141"/>
      <c r="DZO65" s="141"/>
      <c r="DZP65" s="141"/>
      <c r="DZQ65" s="141"/>
      <c r="DZR65" s="141"/>
      <c r="DZS65" s="141"/>
      <c r="DZT65" s="141"/>
      <c r="DZU65" s="141"/>
      <c r="DZV65" s="141"/>
      <c r="DZW65" s="141"/>
      <c r="DZX65" s="141"/>
      <c r="DZY65" s="141"/>
      <c r="DZZ65" s="141"/>
      <c r="EAA65" s="141"/>
      <c r="EAB65" s="141"/>
      <c r="EAC65" s="141"/>
      <c r="EAD65" s="141"/>
      <c r="EAE65" s="141"/>
      <c r="EAF65" s="141"/>
      <c r="EAG65" s="141"/>
      <c r="EAH65" s="141"/>
      <c r="EAI65" s="141"/>
      <c r="EAJ65" s="141"/>
      <c r="EAK65" s="141"/>
      <c r="EAL65" s="141"/>
      <c r="EAM65" s="141"/>
      <c r="EAN65" s="141"/>
      <c r="EAO65" s="141"/>
      <c r="EAP65" s="141"/>
      <c r="EAQ65" s="141"/>
      <c r="EAR65" s="141"/>
      <c r="EAS65" s="141"/>
      <c r="EAT65" s="141"/>
      <c r="EAU65" s="141"/>
      <c r="EAV65" s="141"/>
      <c r="EAW65" s="141"/>
      <c r="EAX65" s="141"/>
      <c r="EAY65" s="141"/>
      <c r="EAZ65" s="141"/>
      <c r="EBA65" s="141"/>
      <c r="EBB65" s="141"/>
      <c r="EBC65" s="141"/>
      <c r="EBD65" s="141"/>
      <c r="EBE65" s="141"/>
      <c r="EBF65" s="141"/>
      <c r="EBG65" s="141"/>
      <c r="EBH65" s="141"/>
      <c r="EBI65" s="141"/>
      <c r="EBJ65" s="141"/>
      <c r="EBK65" s="141"/>
      <c r="EBL65" s="141"/>
      <c r="EBM65" s="141"/>
      <c r="EBN65" s="141"/>
      <c r="EBO65" s="141"/>
      <c r="EBP65" s="141"/>
      <c r="EBQ65" s="141"/>
      <c r="EBR65" s="141"/>
      <c r="EBS65" s="141"/>
      <c r="EBT65" s="141"/>
      <c r="EBU65" s="141"/>
      <c r="EBV65" s="141"/>
      <c r="EBW65" s="141"/>
      <c r="EBX65" s="141"/>
      <c r="EBY65" s="141"/>
      <c r="EBZ65" s="141"/>
      <c r="ECA65" s="141"/>
      <c r="ECB65" s="141"/>
      <c r="ECC65" s="141"/>
      <c r="ECD65" s="141"/>
      <c r="ECE65" s="141"/>
      <c r="ECF65" s="141"/>
      <c r="ECG65" s="141"/>
      <c r="ECH65" s="141"/>
      <c r="ECI65" s="141"/>
      <c r="ECJ65" s="141"/>
      <c r="ECK65" s="141"/>
      <c r="ECL65" s="141"/>
      <c r="ECM65" s="141"/>
      <c r="ECN65" s="141"/>
      <c r="ECO65" s="141"/>
      <c r="ECP65" s="141"/>
      <c r="ECQ65" s="141"/>
      <c r="ECR65" s="141"/>
      <c r="ECS65" s="141"/>
      <c r="ECT65" s="141"/>
      <c r="ECU65" s="141"/>
      <c r="ECV65" s="141"/>
      <c r="ECW65" s="141"/>
      <c r="ECX65" s="141"/>
      <c r="ECY65" s="141"/>
      <c r="ECZ65" s="141"/>
      <c r="EDA65" s="141"/>
      <c r="EDB65" s="141"/>
      <c r="EDC65" s="141"/>
      <c r="EDD65" s="141"/>
      <c r="EDE65" s="141"/>
      <c r="EDF65" s="141"/>
      <c r="EDG65" s="141"/>
      <c r="EDH65" s="141"/>
      <c r="EDI65" s="141"/>
      <c r="EDJ65" s="141"/>
      <c r="EDK65" s="141"/>
      <c r="EDL65" s="141"/>
      <c r="EDM65" s="141"/>
      <c r="EDN65" s="141"/>
      <c r="EDO65" s="141"/>
      <c r="EDP65" s="141"/>
      <c r="EDQ65" s="141"/>
      <c r="EDR65" s="141"/>
      <c r="EDS65" s="141"/>
      <c r="EDT65" s="141"/>
      <c r="EDU65" s="141"/>
      <c r="EDV65" s="141"/>
      <c r="EDW65" s="141"/>
      <c r="EDX65" s="141"/>
      <c r="EDY65" s="141"/>
      <c r="EDZ65" s="141"/>
      <c r="EEA65" s="141"/>
      <c r="EEB65" s="141"/>
      <c r="EEC65" s="141"/>
      <c r="EED65" s="141"/>
      <c r="EEE65" s="141"/>
      <c r="EEF65" s="141"/>
      <c r="EEG65" s="141"/>
      <c r="EEH65" s="141"/>
      <c r="EEI65" s="141"/>
      <c r="EEJ65" s="141"/>
      <c r="EEK65" s="141"/>
      <c r="EEL65" s="141"/>
      <c r="EEM65" s="141"/>
      <c r="EEN65" s="141"/>
      <c r="EEO65" s="141"/>
      <c r="EEP65" s="141"/>
      <c r="EEQ65" s="141"/>
      <c r="EER65" s="141"/>
      <c r="EES65" s="141"/>
      <c r="EET65" s="141"/>
      <c r="EEU65" s="141"/>
      <c r="EEV65" s="141"/>
      <c r="EEW65" s="141"/>
      <c r="EEX65" s="141"/>
      <c r="EEY65" s="141"/>
      <c r="EEZ65" s="141"/>
      <c r="EFA65" s="141"/>
      <c r="EFB65" s="141"/>
      <c r="EFC65" s="141"/>
      <c r="EFD65" s="141"/>
      <c r="EFE65" s="141"/>
      <c r="EFF65" s="141"/>
      <c r="EFG65" s="141"/>
      <c r="EFH65" s="141"/>
      <c r="EFI65" s="141"/>
      <c r="EFJ65" s="141"/>
      <c r="EFK65" s="141"/>
      <c r="EFL65" s="141"/>
      <c r="EFM65" s="141"/>
      <c r="EFN65" s="141"/>
      <c r="EFO65" s="141"/>
      <c r="EFP65" s="141"/>
      <c r="EFQ65" s="141"/>
      <c r="EFR65" s="141"/>
      <c r="EFS65" s="141"/>
      <c r="EFT65" s="141"/>
      <c r="EFU65" s="141"/>
      <c r="EFV65" s="141"/>
      <c r="EFW65" s="141"/>
      <c r="EFX65" s="141"/>
      <c r="EFY65" s="141"/>
      <c r="EFZ65" s="141"/>
      <c r="EGA65" s="141"/>
      <c r="EGB65" s="141"/>
      <c r="EGC65" s="141"/>
      <c r="EGD65" s="141"/>
      <c r="EGE65" s="141"/>
      <c r="EGF65" s="141"/>
      <c r="EGG65" s="141"/>
      <c r="EGH65" s="141"/>
      <c r="EGI65" s="141"/>
      <c r="EGJ65" s="141"/>
      <c r="EGK65" s="141"/>
      <c r="EGL65" s="141"/>
      <c r="EGM65" s="141"/>
      <c r="EGN65" s="141"/>
      <c r="EGO65" s="141"/>
      <c r="EGP65" s="141"/>
      <c r="EGQ65" s="141"/>
      <c r="EGR65" s="141"/>
      <c r="EGS65" s="141"/>
      <c r="EGT65" s="141"/>
      <c r="EGU65" s="141"/>
      <c r="EGV65" s="141"/>
      <c r="EGW65" s="141"/>
      <c r="EGX65" s="141"/>
      <c r="EGY65" s="141"/>
      <c r="EGZ65" s="141"/>
      <c r="EHA65" s="141"/>
      <c r="EHB65" s="141"/>
      <c r="EHC65" s="141"/>
      <c r="EHD65" s="141"/>
      <c r="EHE65" s="141"/>
      <c r="EHF65" s="141"/>
      <c r="EHG65" s="141"/>
      <c r="EHH65" s="141"/>
      <c r="EHI65" s="141"/>
      <c r="EHJ65" s="141"/>
      <c r="EHK65" s="141"/>
      <c r="EHL65" s="141"/>
      <c r="EHM65" s="141"/>
      <c r="EHN65" s="141"/>
      <c r="EHO65" s="141"/>
      <c r="EHP65" s="141"/>
      <c r="EHQ65" s="141"/>
      <c r="EHR65" s="141"/>
      <c r="EHS65" s="141"/>
      <c r="EHT65" s="141"/>
      <c r="EHU65" s="141"/>
      <c r="EHV65" s="141"/>
      <c r="EHW65" s="141"/>
      <c r="EHX65" s="141"/>
      <c r="EHY65" s="141"/>
      <c r="EHZ65" s="141"/>
      <c r="EIA65" s="141"/>
      <c r="EIB65" s="141"/>
      <c r="EIC65" s="141"/>
      <c r="EID65" s="141"/>
      <c r="EIE65" s="141"/>
      <c r="EIF65" s="141"/>
      <c r="EIG65" s="141"/>
      <c r="EIH65" s="141"/>
      <c r="EII65" s="141"/>
      <c r="EIJ65" s="141"/>
      <c r="EIK65" s="141"/>
      <c r="EIL65" s="141"/>
      <c r="EIM65" s="141"/>
      <c r="EIN65" s="141"/>
      <c r="EIO65" s="141"/>
      <c r="EIP65" s="141"/>
      <c r="EIQ65" s="141"/>
      <c r="EIR65" s="141"/>
      <c r="EIS65" s="141"/>
      <c r="EIT65" s="141"/>
      <c r="EIU65" s="141"/>
      <c r="EIV65" s="141"/>
      <c r="EIW65" s="141"/>
      <c r="EIX65" s="141"/>
      <c r="EIY65" s="141"/>
      <c r="EIZ65" s="141"/>
      <c r="EJA65" s="141"/>
      <c r="EJB65" s="141"/>
      <c r="EJC65" s="141"/>
      <c r="EJD65" s="141"/>
      <c r="EJE65" s="141"/>
      <c r="EJF65" s="141"/>
      <c r="EJG65" s="141"/>
      <c r="EJH65" s="141"/>
      <c r="EJI65" s="141"/>
      <c r="EJJ65" s="141"/>
      <c r="EJK65" s="141"/>
      <c r="EJL65" s="141"/>
      <c r="EJM65" s="141"/>
      <c r="EJN65" s="141"/>
      <c r="EJO65" s="141"/>
      <c r="EJP65" s="141"/>
      <c r="EJQ65" s="141"/>
      <c r="EJR65" s="141"/>
      <c r="EJS65" s="141"/>
      <c r="EJT65" s="141"/>
      <c r="EJU65" s="141"/>
      <c r="EJV65" s="141"/>
      <c r="EJW65" s="141"/>
      <c r="EJX65" s="141"/>
      <c r="EJY65" s="141"/>
      <c r="EJZ65" s="141"/>
      <c r="EKA65" s="141"/>
      <c r="EKB65" s="141"/>
      <c r="EKC65" s="141"/>
      <c r="EKD65" s="141"/>
      <c r="EKE65" s="141"/>
      <c r="EKF65" s="141"/>
      <c r="EKG65" s="141"/>
      <c r="EKH65" s="141"/>
      <c r="EKI65" s="141"/>
      <c r="EKJ65" s="141"/>
      <c r="EKK65" s="141"/>
      <c r="EKL65" s="141"/>
      <c r="EKM65" s="141"/>
      <c r="EKN65" s="141"/>
      <c r="EKO65" s="141"/>
      <c r="EKP65" s="141"/>
      <c r="EKQ65" s="141"/>
      <c r="EKR65" s="141"/>
      <c r="EKS65" s="141"/>
      <c r="EKT65" s="141"/>
      <c r="EKU65" s="141"/>
      <c r="EKV65" s="141"/>
      <c r="EKW65" s="141"/>
      <c r="EKX65" s="141"/>
      <c r="EKY65" s="141"/>
      <c r="EKZ65" s="141"/>
      <c r="ELA65" s="141"/>
      <c r="ELB65" s="141"/>
      <c r="ELC65" s="141"/>
      <c r="ELD65" s="141"/>
      <c r="ELE65" s="141"/>
      <c r="ELF65" s="141"/>
      <c r="ELG65" s="141"/>
      <c r="ELH65" s="141"/>
      <c r="ELI65" s="141"/>
      <c r="ELJ65" s="141"/>
      <c r="ELK65" s="141"/>
      <c r="ELL65" s="141"/>
      <c r="ELM65" s="141"/>
      <c r="ELN65" s="141"/>
      <c r="ELO65" s="141"/>
      <c r="ELP65" s="141"/>
      <c r="ELQ65" s="141"/>
      <c r="ELR65" s="141"/>
      <c r="ELS65" s="141"/>
      <c r="ELT65" s="141"/>
      <c r="ELU65" s="141"/>
      <c r="ELV65" s="141"/>
      <c r="ELW65" s="141"/>
      <c r="ELX65" s="141"/>
      <c r="ELY65" s="141"/>
      <c r="ELZ65" s="141"/>
      <c r="EMA65" s="141"/>
      <c r="EMB65" s="141"/>
      <c r="EMC65" s="141"/>
      <c r="EMD65" s="141"/>
      <c r="EME65" s="141"/>
      <c r="EMF65" s="141"/>
      <c r="EMG65" s="141"/>
      <c r="EMH65" s="141"/>
      <c r="EMI65" s="141"/>
      <c r="EMJ65" s="141"/>
      <c r="EMK65" s="141"/>
      <c r="EML65" s="141"/>
      <c r="EMM65" s="141"/>
      <c r="EMN65" s="141"/>
      <c r="EMO65" s="141"/>
      <c r="EMP65" s="141"/>
      <c r="EMQ65" s="141"/>
      <c r="EMR65" s="141"/>
      <c r="EMS65" s="141"/>
      <c r="EMT65" s="141"/>
      <c r="EMU65" s="141"/>
      <c r="EMV65" s="141"/>
      <c r="EMW65" s="141"/>
      <c r="EMX65" s="141"/>
      <c r="EMY65" s="141"/>
      <c r="EMZ65" s="141"/>
      <c r="ENA65" s="141"/>
      <c r="ENB65" s="141"/>
      <c r="ENC65" s="141"/>
      <c r="END65" s="141"/>
      <c r="ENE65" s="141"/>
      <c r="ENF65" s="141"/>
      <c r="ENG65" s="141"/>
      <c r="ENH65" s="141"/>
      <c r="ENI65" s="141"/>
      <c r="ENJ65" s="141"/>
      <c r="ENK65" s="141"/>
      <c r="ENL65" s="141"/>
      <c r="ENM65" s="141"/>
      <c r="ENN65" s="141"/>
      <c r="ENO65" s="141"/>
      <c r="ENP65" s="141"/>
      <c r="ENQ65" s="141"/>
      <c r="ENR65" s="141"/>
      <c r="ENS65" s="141"/>
      <c r="ENT65" s="141"/>
      <c r="ENU65" s="141"/>
      <c r="ENV65" s="141"/>
      <c r="ENW65" s="141"/>
      <c r="ENX65" s="141"/>
      <c r="ENY65" s="141"/>
      <c r="ENZ65" s="141"/>
      <c r="EOA65" s="141"/>
      <c r="EOB65" s="141"/>
      <c r="EOC65" s="141"/>
      <c r="EOD65" s="141"/>
      <c r="EOE65" s="141"/>
      <c r="EOF65" s="141"/>
      <c r="EOG65" s="141"/>
      <c r="EOH65" s="141"/>
      <c r="EOI65" s="141"/>
      <c r="EOJ65" s="141"/>
      <c r="EOK65" s="141"/>
      <c r="EOL65" s="141"/>
      <c r="EOM65" s="141"/>
      <c r="EON65" s="141"/>
      <c r="EOO65" s="141"/>
      <c r="EOP65" s="141"/>
      <c r="EOQ65" s="141"/>
      <c r="EOR65" s="141"/>
      <c r="EOS65" s="141"/>
      <c r="EOT65" s="141"/>
      <c r="EOU65" s="141"/>
      <c r="EOV65" s="141"/>
      <c r="EOW65" s="141"/>
      <c r="EOX65" s="141"/>
      <c r="EOY65" s="141"/>
      <c r="EOZ65" s="141"/>
      <c r="EPA65" s="141"/>
      <c r="EPB65" s="141"/>
      <c r="EPC65" s="141"/>
      <c r="EPD65" s="141"/>
      <c r="EPE65" s="141"/>
      <c r="EPF65" s="141"/>
      <c r="EPG65" s="141"/>
      <c r="EPH65" s="141"/>
      <c r="EPI65" s="141"/>
      <c r="EPJ65" s="141"/>
      <c r="EPK65" s="141"/>
      <c r="EPL65" s="141"/>
      <c r="EPM65" s="141"/>
      <c r="EPN65" s="141"/>
      <c r="EPO65" s="141"/>
      <c r="EPP65" s="141"/>
      <c r="EPQ65" s="141"/>
      <c r="EPR65" s="141"/>
      <c r="EPS65" s="141"/>
      <c r="EPT65" s="141"/>
      <c r="EPU65" s="141"/>
      <c r="EPV65" s="141"/>
      <c r="EPW65" s="141"/>
      <c r="EPX65" s="141"/>
      <c r="EPY65" s="141"/>
      <c r="EPZ65" s="141"/>
      <c r="EQA65" s="141"/>
      <c r="EQB65" s="141"/>
      <c r="EQC65" s="141"/>
      <c r="EQD65" s="141"/>
      <c r="EQE65" s="141"/>
      <c r="EQF65" s="141"/>
      <c r="EQG65" s="141"/>
      <c r="EQH65" s="141"/>
      <c r="EQI65" s="141"/>
      <c r="EQJ65" s="141"/>
      <c r="EQK65" s="141"/>
      <c r="EQL65" s="141"/>
      <c r="EQM65" s="141"/>
      <c r="EQN65" s="141"/>
      <c r="EQO65" s="141"/>
      <c r="EQP65" s="141"/>
      <c r="EQQ65" s="141"/>
      <c r="EQR65" s="141"/>
      <c r="EQS65" s="141"/>
      <c r="EQT65" s="141"/>
      <c r="EQU65" s="141"/>
      <c r="EQV65" s="141"/>
      <c r="EQW65" s="141"/>
      <c r="EQX65" s="141"/>
      <c r="EQY65" s="141"/>
      <c r="EQZ65" s="141"/>
      <c r="ERA65" s="141"/>
      <c r="ERB65" s="141"/>
      <c r="ERC65" s="141"/>
      <c r="ERD65" s="141"/>
      <c r="ERE65" s="141"/>
      <c r="ERF65" s="141"/>
      <c r="ERG65" s="141"/>
      <c r="ERH65" s="141"/>
      <c r="ERI65" s="141"/>
      <c r="ERJ65" s="141"/>
      <c r="ERK65" s="141"/>
      <c r="ERL65" s="141"/>
      <c r="ERM65" s="141"/>
      <c r="ERN65" s="141"/>
      <c r="ERO65" s="141"/>
      <c r="ERP65" s="141"/>
      <c r="ERQ65" s="141"/>
      <c r="ERR65" s="141"/>
      <c r="ERS65" s="141"/>
      <c r="ERT65" s="141"/>
      <c r="ERU65" s="141"/>
      <c r="ERV65" s="141"/>
      <c r="ERW65" s="141"/>
      <c r="ERX65" s="141"/>
      <c r="ERY65" s="141"/>
      <c r="ERZ65" s="141"/>
      <c r="ESA65" s="141"/>
      <c r="ESB65" s="141"/>
      <c r="ESC65" s="141"/>
      <c r="ESD65" s="141"/>
      <c r="ESE65" s="141"/>
      <c r="ESF65" s="141"/>
      <c r="ESG65" s="141"/>
      <c r="ESH65" s="141"/>
      <c r="ESI65" s="141"/>
      <c r="ESJ65" s="141"/>
      <c r="ESK65" s="141"/>
      <c r="ESL65" s="141"/>
      <c r="ESM65" s="141"/>
      <c r="ESN65" s="141"/>
      <c r="ESO65" s="141"/>
      <c r="ESP65" s="141"/>
      <c r="ESQ65" s="141"/>
      <c r="ESR65" s="141"/>
      <c r="ESS65" s="141"/>
      <c r="EST65" s="141"/>
      <c r="ESU65" s="141"/>
      <c r="ESV65" s="141"/>
      <c r="ESW65" s="141"/>
      <c r="ESX65" s="141"/>
      <c r="ESY65" s="141"/>
      <c r="ESZ65" s="141"/>
      <c r="ETA65" s="141"/>
      <c r="ETB65" s="141"/>
      <c r="ETC65" s="141"/>
      <c r="ETD65" s="141"/>
      <c r="ETE65" s="141"/>
      <c r="ETF65" s="141"/>
      <c r="ETG65" s="141"/>
      <c r="ETH65" s="141"/>
      <c r="ETI65" s="141"/>
      <c r="ETJ65" s="141"/>
      <c r="ETK65" s="141"/>
      <c r="ETL65" s="141"/>
      <c r="ETM65" s="141"/>
      <c r="ETN65" s="141"/>
      <c r="ETO65" s="141"/>
      <c r="ETP65" s="141"/>
      <c r="ETQ65" s="141"/>
      <c r="ETR65" s="141"/>
      <c r="ETS65" s="141"/>
      <c r="ETT65" s="141"/>
      <c r="ETU65" s="141"/>
      <c r="ETV65" s="141"/>
      <c r="ETW65" s="141"/>
      <c r="ETX65" s="141"/>
      <c r="ETY65" s="141"/>
      <c r="ETZ65" s="141"/>
      <c r="EUA65" s="141"/>
      <c r="EUB65" s="141"/>
      <c r="EUC65" s="141"/>
      <c r="EUD65" s="141"/>
      <c r="EUE65" s="141"/>
      <c r="EUF65" s="141"/>
      <c r="EUG65" s="141"/>
      <c r="EUH65" s="141"/>
      <c r="EUI65" s="141"/>
      <c r="EUJ65" s="141"/>
      <c r="EUK65" s="141"/>
      <c r="EUL65" s="141"/>
      <c r="EUM65" s="141"/>
      <c r="EUN65" s="141"/>
      <c r="EUO65" s="141"/>
      <c r="EUP65" s="141"/>
      <c r="EUQ65" s="141"/>
      <c r="EUR65" s="141"/>
      <c r="EUS65" s="141"/>
      <c r="EUT65" s="141"/>
      <c r="EUU65" s="141"/>
      <c r="EUV65" s="141"/>
      <c r="EUW65" s="141"/>
      <c r="EUX65" s="141"/>
      <c r="EUY65" s="141"/>
      <c r="EUZ65" s="141"/>
      <c r="EVA65" s="141"/>
      <c r="EVB65" s="141"/>
      <c r="EVC65" s="141"/>
      <c r="EVD65" s="141"/>
      <c r="EVE65" s="141"/>
      <c r="EVF65" s="141"/>
      <c r="EVG65" s="141"/>
      <c r="EVH65" s="141"/>
      <c r="EVI65" s="141"/>
      <c r="EVJ65" s="141"/>
      <c r="EVK65" s="141"/>
      <c r="EVL65" s="141"/>
      <c r="EVM65" s="141"/>
      <c r="EVN65" s="141"/>
      <c r="EVO65" s="141"/>
      <c r="EVP65" s="141"/>
      <c r="EVQ65" s="141"/>
      <c r="EVR65" s="141"/>
      <c r="EVS65" s="141"/>
      <c r="EVT65" s="141"/>
      <c r="EVU65" s="141"/>
      <c r="EVV65" s="141"/>
      <c r="EVW65" s="141"/>
      <c r="EVX65" s="141"/>
      <c r="EVY65" s="141"/>
      <c r="EVZ65" s="141"/>
      <c r="EWA65" s="141"/>
      <c r="EWB65" s="141"/>
      <c r="EWC65" s="141"/>
      <c r="EWD65" s="141"/>
      <c r="EWE65" s="141"/>
      <c r="EWF65" s="141"/>
      <c r="EWG65" s="141"/>
      <c r="EWH65" s="141"/>
      <c r="EWI65" s="141"/>
      <c r="EWJ65" s="141"/>
      <c r="EWK65" s="141"/>
      <c r="EWL65" s="141"/>
      <c r="EWM65" s="141"/>
      <c r="EWN65" s="141"/>
      <c r="EWO65" s="141"/>
      <c r="EWP65" s="141"/>
      <c r="EWQ65" s="141"/>
      <c r="EWR65" s="141"/>
      <c r="EWS65" s="141"/>
      <c r="EWT65" s="141"/>
      <c r="EWU65" s="141"/>
      <c r="EWV65" s="141"/>
      <c r="EWW65" s="141"/>
      <c r="EWX65" s="141"/>
      <c r="EWY65" s="141"/>
      <c r="EWZ65" s="141"/>
      <c r="EXA65" s="141"/>
      <c r="EXB65" s="141"/>
      <c r="EXC65" s="141"/>
      <c r="EXD65" s="141"/>
      <c r="EXE65" s="141"/>
      <c r="EXF65" s="141"/>
      <c r="EXG65" s="141"/>
      <c r="EXH65" s="141"/>
      <c r="EXI65" s="141"/>
      <c r="EXJ65" s="141"/>
      <c r="EXK65" s="141"/>
      <c r="EXL65" s="141"/>
      <c r="EXM65" s="141"/>
      <c r="EXN65" s="141"/>
      <c r="EXO65" s="141"/>
      <c r="EXP65" s="141"/>
      <c r="EXQ65" s="141"/>
      <c r="EXR65" s="141"/>
      <c r="EXS65" s="141"/>
      <c r="EXT65" s="141"/>
      <c r="EXU65" s="141"/>
      <c r="EXV65" s="141"/>
      <c r="EXW65" s="141"/>
      <c r="EXX65" s="141"/>
      <c r="EXY65" s="141"/>
      <c r="EXZ65" s="141"/>
      <c r="EYA65" s="141"/>
      <c r="EYB65" s="141"/>
      <c r="EYC65" s="141"/>
      <c r="EYD65" s="141"/>
      <c r="EYE65" s="141"/>
      <c r="EYF65" s="141"/>
      <c r="EYG65" s="141"/>
      <c r="EYH65" s="141"/>
      <c r="EYI65" s="141"/>
      <c r="EYJ65" s="141"/>
      <c r="EYK65" s="141"/>
      <c r="EYL65" s="141"/>
      <c r="EYM65" s="141"/>
      <c r="EYN65" s="141"/>
      <c r="EYO65" s="141"/>
      <c r="EYP65" s="141"/>
      <c r="EYQ65" s="141"/>
      <c r="EYR65" s="141"/>
      <c r="EYS65" s="141"/>
      <c r="EYT65" s="141"/>
      <c r="EYU65" s="141"/>
      <c r="EYV65" s="141"/>
      <c r="EYW65" s="141"/>
      <c r="EYX65" s="141"/>
      <c r="EYY65" s="141"/>
      <c r="EYZ65" s="141"/>
      <c r="EZA65" s="141"/>
      <c r="EZB65" s="141"/>
      <c r="EZC65" s="141"/>
      <c r="EZD65" s="141"/>
      <c r="EZE65" s="141"/>
      <c r="EZF65" s="141"/>
      <c r="EZG65" s="141"/>
      <c r="EZH65" s="141"/>
      <c r="EZI65" s="141"/>
      <c r="EZJ65" s="141"/>
      <c r="EZK65" s="141"/>
      <c r="EZL65" s="141"/>
      <c r="EZM65" s="141"/>
      <c r="EZN65" s="141"/>
      <c r="EZO65" s="141"/>
      <c r="EZP65" s="141"/>
      <c r="EZQ65" s="141"/>
      <c r="EZR65" s="141"/>
      <c r="EZS65" s="141"/>
      <c r="EZT65" s="141"/>
      <c r="EZU65" s="141"/>
      <c r="EZV65" s="141"/>
      <c r="EZW65" s="141"/>
      <c r="EZX65" s="141"/>
      <c r="EZY65" s="141"/>
      <c r="EZZ65" s="141"/>
      <c r="FAA65" s="141"/>
      <c r="FAB65" s="141"/>
      <c r="FAC65" s="141"/>
      <c r="FAD65" s="141"/>
      <c r="FAE65" s="141"/>
      <c r="FAF65" s="141"/>
      <c r="FAG65" s="141"/>
      <c r="FAH65" s="141"/>
      <c r="FAI65" s="141"/>
      <c r="FAJ65" s="141"/>
      <c r="FAK65" s="141"/>
      <c r="FAL65" s="141"/>
      <c r="FAM65" s="141"/>
      <c r="FAN65" s="141"/>
      <c r="FAO65" s="141"/>
      <c r="FAP65" s="141"/>
      <c r="FAQ65" s="141"/>
      <c r="FAR65" s="141"/>
      <c r="FAS65" s="141"/>
      <c r="FAT65" s="141"/>
      <c r="FAU65" s="141"/>
      <c r="FAV65" s="141"/>
      <c r="FAW65" s="141"/>
      <c r="FAX65" s="141"/>
      <c r="FAY65" s="141"/>
      <c r="FAZ65" s="141"/>
      <c r="FBA65" s="141"/>
      <c r="FBB65" s="141"/>
      <c r="FBC65" s="141"/>
      <c r="FBD65" s="141"/>
      <c r="FBE65" s="141"/>
      <c r="FBF65" s="141"/>
      <c r="FBG65" s="141"/>
      <c r="FBH65" s="141"/>
      <c r="FBI65" s="141"/>
      <c r="FBJ65" s="141"/>
      <c r="FBK65" s="141"/>
      <c r="FBL65" s="141"/>
      <c r="FBM65" s="141"/>
      <c r="FBN65" s="141"/>
      <c r="FBO65" s="141"/>
      <c r="FBP65" s="141"/>
      <c r="FBQ65" s="141"/>
      <c r="FBR65" s="141"/>
      <c r="FBS65" s="141"/>
      <c r="FBT65" s="141"/>
      <c r="FBU65" s="141"/>
      <c r="FBV65" s="141"/>
      <c r="FBW65" s="141"/>
      <c r="FBX65" s="141"/>
      <c r="FBY65" s="141"/>
      <c r="FBZ65" s="141"/>
      <c r="FCA65" s="141"/>
      <c r="FCB65" s="141"/>
      <c r="FCC65" s="141"/>
      <c r="FCD65" s="141"/>
      <c r="FCE65" s="141"/>
      <c r="FCF65" s="141"/>
      <c r="FCG65" s="141"/>
      <c r="FCH65" s="141"/>
      <c r="FCI65" s="141"/>
      <c r="FCJ65" s="141"/>
      <c r="FCK65" s="141"/>
      <c r="FCL65" s="141"/>
      <c r="FCM65" s="141"/>
      <c r="FCN65" s="141"/>
      <c r="FCO65" s="141"/>
      <c r="FCP65" s="141"/>
      <c r="FCQ65" s="141"/>
      <c r="FCR65" s="141"/>
      <c r="FCS65" s="141"/>
      <c r="FCT65" s="141"/>
      <c r="FCU65" s="141"/>
      <c r="FCV65" s="141"/>
      <c r="FCW65" s="141"/>
      <c r="FCX65" s="141"/>
      <c r="FCY65" s="141"/>
      <c r="FCZ65" s="141"/>
      <c r="FDA65" s="141"/>
      <c r="FDB65" s="141"/>
      <c r="FDC65" s="141"/>
      <c r="FDD65" s="141"/>
      <c r="FDE65" s="141"/>
      <c r="FDF65" s="141"/>
      <c r="FDG65" s="141"/>
      <c r="FDH65" s="141"/>
      <c r="FDI65" s="141"/>
      <c r="FDJ65" s="141"/>
      <c r="FDK65" s="141"/>
      <c r="FDL65" s="141"/>
      <c r="FDM65" s="141"/>
      <c r="FDN65" s="141"/>
      <c r="FDO65" s="141"/>
      <c r="FDP65" s="141"/>
      <c r="FDQ65" s="141"/>
      <c r="FDR65" s="141"/>
      <c r="FDS65" s="141"/>
      <c r="FDT65" s="141"/>
      <c r="FDU65" s="141"/>
      <c r="FDV65" s="141"/>
      <c r="FDW65" s="141"/>
      <c r="FDX65" s="141"/>
      <c r="FDY65" s="141"/>
      <c r="FDZ65" s="141"/>
      <c r="FEA65" s="141"/>
      <c r="FEB65" s="141"/>
      <c r="FEC65" s="141"/>
      <c r="FED65" s="141"/>
      <c r="FEE65" s="141"/>
      <c r="FEF65" s="141"/>
      <c r="FEG65" s="141"/>
      <c r="FEH65" s="141"/>
      <c r="FEI65" s="141"/>
      <c r="FEJ65" s="141"/>
      <c r="FEK65" s="141"/>
      <c r="FEL65" s="141"/>
      <c r="FEM65" s="141"/>
      <c r="FEN65" s="141"/>
      <c r="FEO65" s="141"/>
      <c r="FEP65" s="141"/>
      <c r="FEQ65" s="141"/>
      <c r="FER65" s="141"/>
      <c r="FES65" s="141"/>
      <c r="FET65" s="141"/>
      <c r="FEU65" s="141"/>
      <c r="FEV65" s="141"/>
      <c r="FEW65" s="141"/>
      <c r="FEX65" s="141"/>
      <c r="FEY65" s="141"/>
      <c r="FEZ65" s="141"/>
      <c r="FFA65" s="141"/>
      <c r="FFB65" s="141"/>
      <c r="FFC65" s="141"/>
      <c r="FFD65" s="141"/>
      <c r="FFE65" s="141"/>
      <c r="FFF65" s="141"/>
      <c r="FFG65" s="141"/>
      <c r="FFH65" s="141"/>
      <c r="FFI65" s="141"/>
      <c r="FFJ65" s="141"/>
      <c r="FFK65" s="141"/>
      <c r="FFL65" s="141"/>
      <c r="FFM65" s="141"/>
      <c r="FFN65" s="141"/>
      <c r="FFO65" s="141"/>
      <c r="FFP65" s="141"/>
      <c r="FFQ65" s="141"/>
      <c r="FFR65" s="141"/>
      <c r="FFS65" s="141"/>
      <c r="FFT65" s="141"/>
      <c r="FFU65" s="141"/>
      <c r="FFV65" s="141"/>
      <c r="FFW65" s="141"/>
      <c r="FFX65" s="141"/>
      <c r="FFY65" s="141"/>
      <c r="FFZ65" s="141"/>
      <c r="FGA65" s="141"/>
      <c r="FGB65" s="141"/>
      <c r="FGC65" s="141"/>
      <c r="FGD65" s="141"/>
      <c r="FGE65" s="141"/>
      <c r="FGF65" s="141"/>
      <c r="FGG65" s="141"/>
      <c r="FGH65" s="141"/>
      <c r="FGI65" s="141"/>
      <c r="FGJ65" s="141"/>
      <c r="FGK65" s="141"/>
      <c r="FGL65" s="141"/>
      <c r="FGM65" s="141"/>
      <c r="FGN65" s="141"/>
      <c r="FGO65" s="141"/>
      <c r="FGP65" s="141"/>
      <c r="FGQ65" s="141"/>
      <c r="FGR65" s="141"/>
      <c r="FGS65" s="141"/>
      <c r="FGT65" s="141"/>
      <c r="FGU65" s="141"/>
      <c r="FGV65" s="141"/>
      <c r="FGW65" s="141"/>
      <c r="FGX65" s="141"/>
      <c r="FGY65" s="141"/>
      <c r="FGZ65" s="141"/>
      <c r="FHA65" s="141"/>
      <c r="FHB65" s="141"/>
      <c r="FHC65" s="141"/>
      <c r="FHD65" s="141"/>
      <c r="FHE65" s="141"/>
      <c r="FHF65" s="141"/>
      <c r="FHG65" s="141"/>
      <c r="FHH65" s="141"/>
      <c r="FHI65" s="141"/>
      <c r="FHJ65" s="141"/>
      <c r="FHK65" s="141"/>
      <c r="FHL65" s="141"/>
      <c r="FHM65" s="141"/>
      <c r="FHN65" s="141"/>
      <c r="FHO65" s="141"/>
      <c r="FHP65" s="141"/>
      <c r="FHQ65" s="141"/>
      <c r="FHR65" s="141"/>
      <c r="FHS65" s="141"/>
      <c r="FHT65" s="141"/>
      <c r="FHU65" s="141"/>
      <c r="FHV65" s="141"/>
      <c r="FHW65" s="141"/>
      <c r="FHX65" s="141"/>
      <c r="FHY65" s="141"/>
      <c r="FHZ65" s="141"/>
      <c r="FIA65" s="141"/>
      <c r="FIB65" s="141"/>
      <c r="FIC65" s="141"/>
      <c r="FID65" s="141"/>
      <c r="FIE65" s="141"/>
      <c r="FIF65" s="141"/>
      <c r="FIG65" s="141"/>
      <c r="FIH65" s="141"/>
      <c r="FII65" s="141"/>
      <c r="FIJ65" s="141"/>
      <c r="FIK65" s="141"/>
      <c r="FIL65" s="141"/>
      <c r="FIM65" s="141"/>
      <c r="FIN65" s="141"/>
      <c r="FIO65" s="141"/>
      <c r="FIP65" s="141"/>
      <c r="FIQ65" s="141"/>
      <c r="FIR65" s="141"/>
      <c r="FIS65" s="141"/>
      <c r="FIT65" s="141"/>
      <c r="FIU65" s="141"/>
      <c r="FIV65" s="141"/>
      <c r="FIW65" s="141"/>
      <c r="FIX65" s="141"/>
      <c r="FIY65" s="141"/>
      <c r="FIZ65" s="141"/>
      <c r="FJA65" s="141"/>
      <c r="FJB65" s="141"/>
      <c r="FJC65" s="141"/>
      <c r="FJD65" s="141"/>
      <c r="FJE65" s="141"/>
      <c r="FJF65" s="141"/>
      <c r="FJG65" s="141"/>
      <c r="FJH65" s="141"/>
      <c r="FJI65" s="141"/>
      <c r="FJJ65" s="141"/>
      <c r="FJK65" s="141"/>
      <c r="FJL65" s="141"/>
      <c r="FJM65" s="141"/>
      <c r="FJN65" s="141"/>
      <c r="FJO65" s="141"/>
      <c r="FJP65" s="141"/>
      <c r="FJQ65" s="141"/>
      <c r="FJR65" s="141"/>
      <c r="FJS65" s="141"/>
      <c r="FJT65" s="141"/>
      <c r="FJU65" s="141"/>
      <c r="FJV65" s="141"/>
      <c r="FJW65" s="141"/>
      <c r="FJX65" s="141"/>
      <c r="FJY65" s="141"/>
      <c r="FJZ65" s="141"/>
      <c r="FKA65" s="141"/>
      <c r="FKB65" s="141"/>
      <c r="FKC65" s="141"/>
      <c r="FKD65" s="141"/>
      <c r="FKE65" s="141"/>
      <c r="FKF65" s="141"/>
      <c r="FKG65" s="141"/>
      <c r="FKH65" s="141"/>
      <c r="FKI65" s="141"/>
      <c r="FKJ65" s="141"/>
      <c r="FKK65" s="141"/>
      <c r="FKL65" s="141"/>
      <c r="FKM65" s="141"/>
      <c r="FKN65" s="141"/>
      <c r="FKO65" s="141"/>
      <c r="FKP65" s="141"/>
      <c r="FKQ65" s="141"/>
      <c r="FKR65" s="141"/>
      <c r="FKS65" s="141"/>
      <c r="FKT65" s="141"/>
      <c r="FKU65" s="141"/>
      <c r="FKV65" s="141"/>
      <c r="FKW65" s="141"/>
      <c r="FKX65" s="141"/>
      <c r="FKY65" s="141"/>
      <c r="FKZ65" s="141"/>
      <c r="FLA65" s="141"/>
      <c r="FLB65" s="141"/>
      <c r="FLC65" s="141"/>
      <c r="FLD65" s="141"/>
      <c r="FLE65" s="141"/>
      <c r="FLF65" s="141"/>
      <c r="FLG65" s="141"/>
      <c r="FLH65" s="141"/>
      <c r="FLI65" s="141"/>
      <c r="FLJ65" s="141"/>
      <c r="FLK65" s="141"/>
      <c r="FLL65" s="141"/>
      <c r="FLM65" s="141"/>
      <c r="FLN65" s="141"/>
      <c r="FLO65" s="141"/>
      <c r="FLP65" s="141"/>
      <c r="FLQ65" s="141"/>
      <c r="FLR65" s="141"/>
      <c r="FLS65" s="141"/>
      <c r="FLT65" s="141"/>
      <c r="FLU65" s="141"/>
      <c r="FLV65" s="141"/>
      <c r="FLW65" s="141"/>
      <c r="FLX65" s="141"/>
      <c r="FLY65" s="141"/>
      <c r="FLZ65" s="141"/>
      <c r="FMA65" s="141"/>
      <c r="FMB65" s="141"/>
      <c r="FMC65" s="141"/>
      <c r="FMD65" s="141"/>
      <c r="FME65" s="141"/>
      <c r="FMF65" s="141"/>
      <c r="FMG65" s="141"/>
      <c r="FMH65" s="141"/>
      <c r="FMI65" s="141"/>
      <c r="FMJ65" s="141"/>
      <c r="FMK65" s="141"/>
      <c r="FML65" s="141"/>
      <c r="FMM65" s="141"/>
      <c r="FMN65" s="141"/>
      <c r="FMO65" s="141"/>
      <c r="FMP65" s="141"/>
      <c r="FMQ65" s="141"/>
      <c r="FMR65" s="141"/>
      <c r="FMS65" s="141"/>
      <c r="FMT65" s="141"/>
      <c r="FMU65" s="141"/>
      <c r="FMV65" s="141"/>
      <c r="FMW65" s="141"/>
      <c r="FMX65" s="141"/>
      <c r="FMY65" s="141"/>
      <c r="FMZ65" s="141"/>
      <c r="FNA65" s="141"/>
      <c r="FNB65" s="141"/>
      <c r="FNC65" s="141"/>
      <c r="FND65" s="141"/>
      <c r="FNE65" s="141"/>
      <c r="FNF65" s="141"/>
      <c r="FNG65" s="141"/>
      <c r="FNH65" s="141"/>
      <c r="FNI65" s="141"/>
      <c r="FNJ65" s="141"/>
      <c r="FNK65" s="141"/>
      <c r="FNL65" s="141"/>
      <c r="FNM65" s="141"/>
      <c r="FNN65" s="141"/>
      <c r="FNO65" s="141"/>
      <c r="FNP65" s="141"/>
      <c r="FNQ65" s="141"/>
      <c r="FNR65" s="141"/>
      <c r="FNS65" s="141"/>
      <c r="FNT65" s="141"/>
      <c r="FNU65" s="141"/>
      <c r="FNV65" s="141"/>
      <c r="FNW65" s="141"/>
      <c r="FNX65" s="141"/>
      <c r="FNY65" s="141"/>
      <c r="FNZ65" s="141"/>
      <c r="FOA65" s="141"/>
      <c r="FOB65" s="141"/>
      <c r="FOC65" s="141"/>
      <c r="FOD65" s="141"/>
      <c r="FOE65" s="141"/>
      <c r="FOF65" s="141"/>
      <c r="FOG65" s="141"/>
      <c r="FOH65" s="141"/>
      <c r="FOI65" s="141"/>
      <c r="FOJ65" s="141"/>
      <c r="FOK65" s="141"/>
      <c r="FOL65" s="141"/>
      <c r="FOM65" s="141"/>
      <c r="FON65" s="141"/>
      <c r="FOO65" s="141"/>
      <c r="FOP65" s="141"/>
      <c r="FOQ65" s="141"/>
      <c r="FOR65" s="141"/>
      <c r="FOS65" s="141"/>
      <c r="FOT65" s="141"/>
      <c r="FOU65" s="141"/>
      <c r="FOV65" s="141"/>
      <c r="FOW65" s="141"/>
      <c r="FOX65" s="141"/>
      <c r="FOY65" s="141"/>
      <c r="FOZ65" s="141"/>
      <c r="FPA65" s="141"/>
      <c r="FPB65" s="141"/>
      <c r="FPC65" s="141"/>
      <c r="FPD65" s="141"/>
      <c r="FPE65" s="141"/>
      <c r="FPF65" s="141"/>
      <c r="FPG65" s="141"/>
      <c r="FPH65" s="141"/>
      <c r="FPI65" s="141"/>
      <c r="FPJ65" s="141"/>
      <c r="FPK65" s="141"/>
      <c r="FPL65" s="141"/>
      <c r="FPM65" s="141"/>
      <c r="FPN65" s="141"/>
      <c r="FPO65" s="141"/>
      <c r="FPP65" s="141"/>
      <c r="FPQ65" s="141"/>
      <c r="FPR65" s="141"/>
      <c r="FPS65" s="141"/>
      <c r="FPT65" s="141"/>
      <c r="FPU65" s="141"/>
      <c r="FPV65" s="141"/>
      <c r="FPW65" s="141"/>
      <c r="FPX65" s="141"/>
      <c r="FPY65" s="141"/>
      <c r="FPZ65" s="141"/>
      <c r="FQA65" s="141"/>
      <c r="FQB65" s="141"/>
      <c r="FQC65" s="141"/>
      <c r="FQD65" s="141"/>
      <c r="FQE65" s="141"/>
      <c r="FQF65" s="141"/>
      <c r="FQG65" s="141"/>
      <c r="FQH65" s="141"/>
      <c r="FQI65" s="141"/>
      <c r="FQJ65" s="141"/>
      <c r="FQK65" s="141"/>
      <c r="FQL65" s="141"/>
      <c r="FQM65" s="141"/>
      <c r="FQN65" s="141"/>
      <c r="FQO65" s="141"/>
      <c r="FQP65" s="141"/>
      <c r="FQQ65" s="141"/>
      <c r="FQR65" s="141"/>
      <c r="FQS65" s="141"/>
      <c r="FQT65" s="141"/>
      <c r="FQU65" s="141"/>
      <c r="FQV65" s="141"/>
      <c r="FQW65" s="141"/>
      <c r="FQX65" s="141"/>
      <c r="FQY65" s="141"/>
      <c r="FQZ65" s="141"/>
      <c r="FRA65" s="141"/>
      <c r="FRB65" s="141"/>
      <c r="FRC65" s="141"/>
      <c r="FRD65" s="141"/>
      <c r="FRE65" s="141"/>
      <c r="FRF65" s="141"/>
      <c r="FRG65" s="141"/>
      <c r="FRH65" s="141"/>
      <c r="FRI65" s="141"/>
      <c r="FRJ65" s="141"/>
      <c r="FRK65" s="141"/>
      <c r="FRL65" s="141"/>
      <c r="FRM65" s="141"/>
      <c r="FRN65" s="141"/>
      <c r="FRO65" s="141"/>
      <c r="FRP65" s="141"/>
      <c r="FRQ65" s="141"/>
      <c r="FRR65" s="141"/>
      <c r="FRS65" s="141"/>
      <c r="FRT65" s="141"/>
      <c r="FRU65" s="141"/>
      <c r="FRV65" s="141"/>
      <c r="FRW65" s="141"/>
      <c r="FRX65" s="141"/>
      <c r="FRY65" s="141"/>
      <c r="FRZ65" s="141"/>
      <c r="FSA65" s="141"/>
      <c r="FSB65" s="141"/>
      <c r="FSC65" s="141"/>
      <c r="FSD65" s="141"/>
      <c r="FSE65" s="141"/>
      <c r="FSF65" s="141"/>
      <c r="FSG65" s="141"/>
      <c r="FSH65" s="141"/>
      <c r="FSI65" s="141"/>
      <c r="FSJ65" s="141"/>
      <c r="FSK65" s="141"/>
      <c r="FSL65" s="141"/>
      <c r="FSM65" s="141"/>
      <c r="FSN65" s="141"/>
      <c r="FSO65" s="141"/>
      <c r="FSP65" s="141"/>
      <c r="FSQ65" s="141"/>
      <c r="FSR65" s="141"/>
      <c r="FSS65" s="141"/>
      <c r="FST65" s="141"/>
      <c r="FSU65" s="141"/>
      <c r="FSV65" s="141"/>
      <c r="FSW65" s="141"/>
      <c r="FSX65" s="141"/>
      <c r="FSY65" s="141"/>
      <c r="FSZ65" s="141"/>
      <c r="FTA65" s="141"/>
      <c r="FTB65" s="141"/>
      <c r="FTC65" s="141"/>
      <c r="FTD65" s="141"/>
      <c r="FTE65" s="141"/>
      <c r="FTF65" s="141"/>
      <c r="FTG65" s="141"/>
      <c r="FTH65" s="141"/>
      <c r="FTI65" s="141"/>
      <c r="FTJ65" s="141"/>
      <c r="FTK65" s="141"/>
      <c r="FTL65" s="141"/>
      <c r="FTM65" s="141"/>
      <c r="FTN65" s="141"/>
      <c r="FTO65" s="141"/>
      <c r="FTP65" s="141"/>
      <c r="FTQ65" s="141"/>
      <c r="FTR65" s="141"/>
      <c r="FTS65" s="141"/>
      <c r="FTT65" s="141"/>
      <c r="FTU65" s="141"/>
      <c r="FTV65" s="141"/>
      <c r="FTW65" s="141"/>
      <c r="FTX65" s="141"/>
      <c r="FTY65" s="141"/>
      <c r="FTZ65" s="141"/>
      <c r="FUA65" s="141"/>
      <c r="FUB65" s="141"/>
      <c r="FUC65" s="141"/>
      <c r="FUD65" s="141"/>
      <c r="FUE65" s="141"/>
      <c r="FUF65" s="141"/>
      <c r="FUG65" s="141"/>
      <c r="FUH65" s="141"/>
      <c r="FUI65" s="141"/>
      <c r="FUJ65" s="141"/>
      <c r="FUK65" s="141"/>
      <c r="FUL65" s="141"/>
      <c r="FUM65" s="141"/>
      <c r="FUN65" s="141"/>
      <c r="FUO65" s="141"/>
      <c r="FUP65" s="141"/>
      <c r="FUQ65" s="141"/>
      <c r="FUR65" s="141"/>
      <c r="FUS65" s="141"/>
      <c r="FUT65" s="141"/>
      <c r="FUU65" s="141"/>
      <c r="FUV65" s="141"/>
      <c r="FUW65" s="141"/>
      <c r="FUX65" s="141"/>
      <c r="FUY65" s="141"/>
      <c r="FUZ65" s="141"/>
      <c r="FVA65" s="141"/>
      <c r="FVB65" s="141"/>
      <c r="FVC65" s="141"/>
      <c r="FVD65" s="141"/>
      <c r="FVE65" s="141"/>
      <c r="FVF65" s="141"/>
      <c r="FVG65" s="141"/>
      <c r="FVH65" s="141"/>
      <c r="FVI65" s="141"/>
      <c r="FVJ65" s="141"/>
      <c r="FVK65" s="141"/>
      <c r="FVL65" s="141"/>
      <c r="FVM65" s="141"/>
      <c r="FVN65" s="141"/>
      <c r="FVO65" s="141"/>
      <c r="FVP65" s="141"/>
      <c r="FVQ65" s="141"/>
      <c r="FVR65" s="141"/>
      <c r="FVS65" s="141"/>
      <c r="FVT65" s="141"/>
      <c r="FVU65" s="141"/>
      <c r="FVV65" s="141"/>
      <c r="FVW65" s="141"/>
      <c r="FVX65" s="141"/>
      <c r="FVY65" s="141"/>
      <c r="FVZ65" s="141"/>
      <c r="FWA65" s="141"/>
      <c r="FWB65" s="141"/>
      <c r="FWC65" s="141"/>
      <c r="FWD65" s="141"/>
      <c r="FWE65" s="141"/>
      <c r="FWF65" s="141"/>
      <c r="FWG65" s="141"/>
      <c r="FWH65" s="141"/>
      <c r="FWI65" s="141"/>
      <c r="FWJ65" s="141"/>
      <c r="FWK65" s="141"/>
      <c r="FWL65" s="141"/>
      <c r="FWM65" s="141"/>
      <c r="FWN65" s="141"/>
      <c r="FWO65" s="141"/>
      <c r="FWP65" s="141"/>
      <c r="FWQ65" s="141"/>
      <c r="FWR65" s="141"/>
      <c r="FWS65" s="141"/>
      <c r="FWT65" s="141"/>
      <c r="FWU65" s="141"/>
      <c r="FWV65" s="141"/>
      <c r="FWW65" s="141"/>
      <c r="FWX65" s="141"/>
      <c r="FWY65" s="141"/>
      <c r="FWZ65" s="141"/>
      <c r="FXA65" s="141"/>
      <c r="FXB65" s="141"/>
      <c r="FXC65" s="141"/>
      <c r="FXD65" s="141"/>
      <c r="FXE65" s="141"/>
      <c r="FXF65" s="141"/>
      <c r="FXG65" s="141"/>
      <c r="FXH65" s="141"/>
      <c r="FXI65" s="141"/>
      <c r="FXJ65" s="141"/>
      <c r="FXK65" s="141"/>
      <c r="FXL65" s="141"/>
      <c r="FXM65" s="141"/>
      <c r="FXN65" s="141"/>
      <c r="FXO65" s="141"/>
      <c r="FXP65" s="141"/>
      <c r="FXQ65" s="141"/>
      <c r="FXR65" s="141"/>
      <c r="FXS65" s="141"/>
      <c r="FXT65" s="141"/>
      <c r="FXU65" s="141"/>
      <c r="FXV65" s="141"/>
      <c r="FXW65" s="141"/>
      <c r="FXX65" s="141"/>
      <c r="FXY65" s="141"/>
      <c r="FXZ65" s="141"/>
      <c r="FYA65" s="141"/>
      <c r="FYB65" s="141"/>
      <c r="FYC65" s="141"/>
      <c r="FYD65" s="141"/>
      <c r="FYE65" s="141"/>
      <c r="FYF65" s="141"/>
      <c r="FYG65" s="141"/>
      <c r="FYH65" s="141"/>
      <c r="FYI65" s="141"/>
      <c r="FYJ65" s="141"/>
      <c r="FYK65" s="141"/>
      <c r="FYL65" s="141"/>
      <c r="FYM65" s="141"/>
      <c r="FYN65" s="141"/>
      <c r="FYO65" s="141"/>
      <c r="FYP65" s="141"/>
      <c r="FYQ65" s="141"/>
      <c r="FYR65" s="141"/>
      <c r="FYS65" s="141"/>
      <c r="FYT65" s="141"/>
      <c r="FYU65" s="141"/>
      <c r="FYV65" s="141"/>
      <c r="FYW65" s="141"/>
      <c r="FYX65" s="141"/>
      <c r="FYY65" s="141"/>
      <c r="FYZ65" s="141"/>
      <c r="FZA65" s="141"/>
      <c r="FZB65" s="141"/>
      <c r="FZC65" s="141"/>
      <c r="FZD65" s="141"/>
      <c r="FZE65" s="141"/>
      <c r="FZF65" s="141"/>
      <c r="FZG65" s="141"/>
      <c r="FZH65" s="141"/>
      <c r="FZI65" s="141"/>
      <c r="FZJ65" s="141"/>
      <c r="FZK65" s="141"/>
      <c r="FZL65" s="141"/>
      <c r="FZM65" s="141"/>
      <c r="FZN65" s="141"/>
      <c r="FZO65" s="141"/>
      <c r="FZP65" s="141"/>
      <c r="FZQ65" s="141"/>
      <c r="FZR65" s="141"/>
      <c r="FZS65" s="141"/>
      <c r="FZT65" s="141"/>
      <c r="FZU65" s="141"/>
      <c r="FZV65" s="141"/>
      <c r="FZW65" s="141"/>
      <c r="FZX65" s="141"/>
      <c r="FZY65" s="141"/>
      <c r="FZZ65" s="141"/>
      <c r="GAA65" s="141"/>
      <c r="GAB65" s="141"/>
      <c r="GAC65" s="141"/>
      <c r="GAD65" s="141"/>
      <c r="GAE65" s="141"/>
      <c r="GAF65" s="141"/>
      <c r="GAG65" s="141"/>
      <c r="GAH65" s="141"/>
      <c r="GAI65" s="141"/>
      <c r="GAJ65" s="141"/>
      <c r="GAK65" s="141"/>
      <c r="GAL65" s="141"/>
      <c r="GAM65" s="141"/>
      <c r="GAN65" s="141"/>
      <c r="GAO65" s="141"/>
      <c r="GAP65" s="141"/>
      <c r="GAQ65" s="141"/>
      <c r="GAR65" s="141"/>
      <c r="GAS65" s="141"/>
      <c r="GAT65" s="141"/>
      <c r="GAU65" s="141"/>
      <c r="GAV65" s="141"/>
      <c r="GAW65" s="141"/>
      <c r="GAX65" s="141"/>
      <c r="GAY65" s="141"/>
      <c r="GAZ65" s="141"/>
      <c r="GBA65" s="141"/>
      <c r="GBB65" s="141"/>
      <c r="GBC65" s="141"/>
      <c r="GBD65" s="141"/>
      <c r="GBE65" s="141"/>
      <c r="GBF65" s="141"/>
      <c r="GBG65" s="141"/>
      <c r="GBH65" s="141"/>
      <c r="GBI65" s="141"/>
      <c r="GBJ65" s="141"/>
      <c r="GBK65" s="141"/>
      <c r="GBL65" s="141"/>
      <c r="GBM65" s="141"/>
      <c r="GBN65" s="141"/>
      <c r="GBO65" s="141"/>
      <c r="GBP65" s="141"/>
      <c r="GBQ65" s="141"/>
      <c r="GBR65" s="141"/>
      <c r="GBS65" s="141"/>
      <c r="GBT65" s="141"/>
      <c r="GBU65" s="141"/>
      <c r="GBV65" s="141"/>
      <c r="GBW65" s="141"/>
      <c r="GBX65" s="141"/>
      <c r="GBY65" s="141"/>
      <c r="GBZ65" s="141"/>
      <c r="GCA65" s="141"/>
      <c r="GCB65" s="141"/>
      <c r="GCC65" s="141"/>
      <c r="GCD65" s="141"/>
      <c r="GCE65" s="141"/>
      <c r="GCF65" s="141"/>
      <c r="GCG65" s="141"/>
      <c r="GCH65" s="141"/>
      <c r="GCI65" s="141"/>
      <c r="GCJ65" s="141"/>
      <c r="GCK65" s="141"/>
      <c r="GCL65" s="141"/>
      <c r="GCM65" s="141"/>
      <c r="GCN65" s="141"/>
      <c r="GCO65" s="141"/>
      <c r="GCP65" s="141"/>
      <c r="GCQ65" s="141"/>
      <c r="GCR65" s="141"/>
      <c r="GCS65" s="141"/>
      <c r="GCT65" s="141"/>
      <c r="GCU65" s="141"/>
      <c r="GCV65" s="141"/>
      <c r="GCW65" s="141"/>
      <c r="GCX65" s="141"/>
      <c r="GCY65" s="141"/>
      <c r="GCZ65" s="141"/>
      <c r="GDA65" s="141"/>
      <c r="GDB65" s="141"/>
      <c r="GDC65" s="141"/>
      <c r="GDD65" s="141"/>
      <c r="GDE65" s="141"/>
      <c r="GDF65" s="141"/>
      <c r="GDG65" s="141"/>
      <c r="GDH65" s="141"/>
      <c r="GDI65" s="141"/>
      <c r="GDJ65" s="141"/>
      <c r="GDK65" s="141"/>
      <c r="GDL65" s="141"/>
      <c r="GDM65" s="141"/>
      <c r="GDN65" s="141"/>
      <c r="GDO65" s="141"/>
      <c r="GDP65" s="141"/>
      <c r="GDQ65" s="141"/>
      <c r="GDR65" s="141"/>
      <c r="GDS65" s="141"/>
      <c r="GDT65" s="141"/>
      <c r="GDU65" s="141"/>
      <c r="GDV65" s="141"/>
      <c r="GDW65" s="141"/>
      <c r="GDX65" s="141"/>
      <c r="GDY65" s="141"/>
      <c r="GDZ65" s="141"/>
      <c r="GEA65" s="141"/>
      <c r="GEB65" s="141"/>
      <c r="GEC65" s="141"/>
      <c r="GED65" s="141"/>
      <c r="GEE65" s="141"/>
      <c r="GEF65" s="141"/>
      <c r="GEG65" s="141"/>
      <c r="GEH65" s="141"/>
      <c r="GEI65" s="141"/>
      <c r="GEJ65" s="141"/>
      <c r="GEK65" s="141"/>
      <c r="GEL65" s="141"/>
      <c r="GEM65" s="141"/>
      <c r="GEN65" s="141"/>
      <c r="GEO65" s="141"/>
      <c r="GEP65" s="141"/>
      <c r="GEQ65" s="141"/>
      <c r="GER65" s="141"/>
      <c r="GES65" s="141"/>
      <c r="GET65" s="141"/>
      <c r="GEU65" s="141"/>
      <c r="GEV65" s="141"/>
      <c r="GEW65" s="141"/>
      <c r="GEX65" s="141"/>
      <c r="GEY65" s="141"/>
      <c r="GEZ65" s="141"/>
      <c r="GFA65" s="141"/>
      <c r="GFB65" s="141"/>
      <c r="GFC65" s="141"/>
      <c r="GFD65" s="141"/>
      <c r="GFE65" s="141"/>
      <c r="GFF65" s="141"/>
      <c r="GFG65" s="141"/>
      <c r="GFH65" s="141"/>
      <c r="GFI65" s="141"/>
      <c r="GFJ65" s="141"/>
      <c r="GFK65" s="141"/>
      <c r="GFL65" s="141"/>
      <c r="GFM65" s="141"/>
      <c r="GFN65" s="141"/>
      <c r="GFO65" s="141"/>
      <c r="GFP65" s="141"/>
      <c r="GFQ65" s="141"/>
      <c r="GFR65" s="141"/>
      <c r="GFS65" s="141"/>
      <c r="GFT65" s="141"/>
      <c r="GFU65" s="141"/>
      <c r="GFV65" s="141"/>
      <c r="GFW65" s="141"/>
      <c r="GFX65" s="141"/>
      <c r="GFY65" s="141"/>
      <c r="GFZ65" s="141"/>
      <c r="GGA65" s="141"/>
      <c r="GGB65" s="141"/>
      <c r="GGC65" s="141"/>
      <c r="GGD65" s="141"/>
      <c r="GGE65" s="141"/>
      <c r="GGF65" s="141"/>
      <c r="GGG65" s="141"/>
      <c r="GGH65" s="141"/>
      <c r="GGI65" s="141"/>
      <c r="GGJ65" s="141"/>
      <c r="GGK65" s="141"/>
      <c r="GGL65" s="141"/>
      <c r="GGM65" s="141"/>
      <c r="GGN65" s="141"/>
      <c r="GGO65" s="141"/>
      <c r="GGP65" s="141"/>
      <c r="GGQ65" s="141"/>
      <c r="GGR65" s="141"/>
      <c r="GGS65" s="141"/>
      <c r="GGT65" s="141"/>
      <c r="GGU65" s="141"/>
      <c r="GGV65" s="141"/>
      <c r="GGW65" s="141"/>
      <c r="GGX65" s="141"/>
      <c r="GGY65" s="141"/>
      <c r="GGZ65" s="141"/>
      <c r="GHA65" s="141"/>
      <c r="GHB65" s="141"/>
      <c r="GHC65" s="141"/>
      <c r="GHD65" s="141"/>
      <c r="GHE65" s="141"/>
      <c r="GHF65" s="141"/>
      <c r="GHG65" s="141"/>
      <c r="GHH65" s="141"/>
      <c r="GHI65" s="141"/>
      <c r="GHJ65" s="141"/>
      <c r="GHK65" s="141"/>
      <c r="GHL65" s="141"/>
      <c r="GHM65" s="141"/>
      <c r="GHN65" s="141"/>
      <c r="GHO65" s="141"/>
      <c r="GHP65" s="141"/>
      <c r="GHQ65" s="141"/>
      <c r="GHR65" s="141"/>
      <c r="GHS65" s="141"/>
      <c r="GHT65" s="141"/>
      <c r="GHU65" s="141"/>
      <c r="GHV65" s="141"/>
      <c r="GHW65" s="141"/>
      <c r="GHX65" s="141"/>
      <c r="GHY65" s="141"/>
      <c r="GHZ65" s="141"/>
      <c r="GIA65" s="141"/>
      <c r="GIB65" s="141"/>
      <c r="GIC65" s="141"/>
      <c r="GID65" s="141"/>
      <c r="GIE65" s="141"/>
      <c r="GIF65" s="141"/>
      <c r="GIG65" s="141"/>
      <c r="GIH65" s="141"/>
      <c r="GII65" s="141"/>
      <c r="GIJ65" s="141"/>
      <c r="GIK65" s="141"/>
      <c r="GIL65" s="141"/>
      <c r="GIM65" s="141"/>
      <c r="GIN65" s="141"/>
      <c r="GIO65" s="141"/>
      <c r="GIP65" s="141"/>
      <c r="GIQ65" s="141"/>
      <c r="GIR65" s="141"/>
      <c r="GIS65" s="141"/>
      <c r="GIT65" s="141"/>
      <c r="GIU65" s="141"/>
      <c r="GIV65" s="141"/>
      <c r="GIW65" s="141"/>
      <c r="GIX65" s="141"/>
      <c r="GIY65" s="141"/>
      <c r="GIZ65" s="141"/>
      <c r="GJA65" s="141"/>
      <c r="GJB65" s="141"/>
      <c r="GJC65" s="141"/>
      <c r="GJD65" s="141"/>
      <c r="GJE65" s="141"/>
      <c r="GJF65" s="141"/>
      <c r="GJG65" s="141"/>
      <c r="GJH65" s="141"/>
      <c r="GJI65" s="141"/>
      <c r="GJJ65" s="141"/>
      <c r="GJK65" s="141"/>
      <c r="GJL65" s="141"/>
      <c r="GJM65" s="141"/>
      <c r="GJN65" s="141"/>
      <c r="GJO65" s="141"/>
      <c r="GJP65" s="141"/>
      <c r="GJQ65" s="141"/>
      <c r="GJR65" s="141"/>
      <c r="GJS65" s="141"/>
      <c r="GJT65" s="141"/>
      <c r="GJU65" s="141"/>
      <c r="GJV65" s="141"/>
      <c r="GJW65" s="141"/>
      <c r="GJX65" s="141"/>
      <c r="GJY65" s="141"/>
      <c r="GJZ65" s="141"/>
      <c r="GKA65" s="141"/>
      <c r="GKB65" s="141"/>
      <c r="GKC65" s="141"/>
      <c r="GKD65" s="141"/>
      <c r="GKE65" s="141"/>
      <c r="GKF65" s="141"/>
      <c r="GKG65" s="141"/>
      <c r="GKH65" s="141"/>
      <c r="GKI65" s="141"/>
      <c r="GKJ65" s="141"/>
      <c r="GKK65" s="141"/>
      <c r="GKL65" s="141"/>
      <c r="GKM65" s="141"/>
      <c r="GKN65" s="141"/>
      <c r="GKO65" s="141"/>
      <c r="GKP65" s="141"/>
      <c r="GKQ65" s="141"/>
      <c r="GKR65" s="141"/>
      <c r="GKS65" s="141"/>
      <c r="GKT65" s="141"/>
      <c r="GKU65" s="141"/>
      <c r="GKV65" s="141"/>
      <c r="GKW65" s="141"/>
      <c r="GKX65" s="141"/>
      <c r="GKY65" s="141"/>
      <c r="GKZ65" s="141"/>
      <c r="GLA65" s="141"/>
      <c r="GLB65" s="141"/>
      <c r="GLC65" s="141"/>
      <c r="GLD65" s="141"/>
      <c r="GLE65" s="141"/>
      <c r="GLF65" s="141"/>
      <c r="GLG65" s="141"/>
      <c r="GLH65" s="141"/>
      <c r="GLI65" s="141"/>
      <c r="GLJ65" s="141"/>
      <c r="GLK65" s="141"/>
      <c r="GLL65" s="141"/>
      <c r="GLM65" s="141"/>
      <c r="GLN65" s="141"/>
      <c r="GLO65" s="141"/>
      <c r="GLP65" s="141"/>
      <c r="GLQ65" s="141"/>
      <c r="GLR65" s="141"/>
      <c r="GLS65" s="141"/>
      <c r="GLT65" s="141"/>
      <c r="GLU65" s="141"/>
      <c r="GLV65" s="141"/>
      <c r="GLW65" s="141"/>
      <c r="GLX65" s="141"/>
      <c r="GLY65" s="141"/>
      <c r="GLZ65" s="141"/>
      <c r="GMA65" s="141"/>
      <c r="GMB65" s="141"/>
      <c r="GMC65" s="141"/>
      <c r="GMD65" s="141"/>
      <c r="GME65" s="141"/>
      <c r="GMF65" s="141"/>
      <c r="GMG65" s="141"/>
      <c r="GMH65" s="141"/>
      <c r="GMI65" s="141"/>
      <c r="GMJ65" s="141"/>
      <c r="GMK65" s="141"/>
      <c r="GML65" s="141"/>
      <c r="GMM65" s="141"/>
      <c r="GMN65" s="141"/>
      <c r="GMO65" s="141"/>
      <c r="GMP65" s="141"/>
      <c r="GMQ65" s="141"/>
      <c r="GMR65" s="141"/>
      <c r="GMS65" s="141"/>
      <c r="GMT65" s="141"/>
      <c r="GMU65" s="141"/>
      <c r="GMV65" s="141"/>
      <c r="GMW65" s="141"/>
      <c r="GMX65" s="141"/>
      <c r="GMY65" s="141"/>
      <c r="GMZ65" s="141"/>
      <c r="GNA65" s="141"/>
      <c r="GNB65" s="141"/>
      <c r="GNC65" s="141"/>
      <c r="GND65" s="141"/>
      <c r="GNE65" s="141"/>
      <c r="GNF65" s="141"/>
      <c r="GNG65" s="141"/>
      <c r="GNH65" s="141"/>
      <c r="GNI65" s="141"/>
      <c r="GNJ65" s="141"/>
      <c r="GNK65" s="141"/>
      <c r="GNL65" s="141"/>
      <c r="GNM65" s="141"/>
      <c r="GNN65" s="141"/>
      <c r="GNO65" s="141"/>
      <c r="GNP65" s="141"/>
      <c r="GNQ65" s="141"/>
      <c r="GNR65" s="141"/>
      <c r="GNS65" s="141"/>
      <c r="GNT65" s="141"/>
      <c r="GNU65" s="141"/>
      <c r="GNV65" s="141"/>
      <c r="GNW65" s="141"/>
      <c r="GNX65" s="141"/>
      <c r="GNY65" s="141"/>
      <c r="GNZ65" s="141"/>
      <c r="GOA65" s="141"/>
      <c r="GOB65" s="141"/>
      <c r="GOC65" s="141"/>
      <c r="GOD65" s="141"/>
      <c r="GOE65" s="141"/>
      <c r="GOF65" s="141"/>
      <c r="GOG65" s="141"/>
      <c r="GOH65" s="141"/>
      <c r="GOI65" s="141"/>
      <c r="GOJ65" s="141"/>
      <c r="GOK65" s="141"/>
      <c r="GOL65" s="141"/>
      <c r="GOM65" s="141"/>
      <c r="GON65" s="141"/>
      <c r="GOO65" s="141"/>
      <c r="GOP65" s="141"/>
      <c r="GOQ65" s="141"/>
      <c r="GOR65" s="141"/>
      <c r="GOS65" s="141"/>
      <c r="GOT65" s="141"/>
      <c r="GOU65" s="141"/>
      <c r="GOV65" s="141"/>
      <c r="GOW65" s="141"/>
      <c r="GOX65" s="141"/>
      <c r="GOY65" s="141"/>
      <c r="GOZ65" s="141"/>
      <c r="GPA65" s="141"/>
      <c r="GPB65" s="141"/>
      <c r="GPC65" s="141"/>
      <c r="GPD65" s="141"/>
      <c r="GPE65" s="141"/>
      <c r="GPF65" s="141"/>
      <c r="GPG65" s="141"/>
      <c r="GPH65" s="141"/>
      <c r="GPI65" s="141"/>
      <c r="GPJ65" s="141"/>
      <c r="GPK65" s="141"/>
      <c r="GPL65" s="141"/>
      <c r="GPM65" s="141"/>
      <c r="GPN65" s="141"/>
      <c r="GPO65" s="141"/>
      <c r="GPP65" s="141"/>
      <c r="GPQ65" s="141"/>
      <c r="GPR65" s="141"/>
      <c r="GPS65" s="141"/>
      <c r="GPT65" s="141"/>
      <c r="GPU65" s="141"/>
      <c r="GPV65" s="141"/>
      <c r="GPW65" s="141"/>
      <c r="GPX65" s="141"/>
      <c r="GPY65" s="141"/>
      <c r="GPZ65" s="141"/>
      <c r="GQA65" s="141"/>
      <c r="GQB65" s="141"/>
      <c r="GQC65" s="141"/>
      <c r="GQD65" s="141"/>
      <c r="GQE65" s="141"/>
      <c r="GQF65" s="141"/>
      <c r="GQG65" s="141"/>
      <c r="GQH65" s="141"/>
      <c r="GQI65" s="141"/>
      <c r="GQJ65" s="141"/>
      <c r="GQK65" s="141"/>
      <c r="GQL65" s="141"/>
      <c r="GQM65" s="141"/>
      <c r="GQN65" s="141"/>
      <c r="GQO65" s="141"/>
      <c r="GQP65" s="141"/>
      <c r="GQQ65" s="141"/>
      <c r="GQR65" s="141"/>
      <c r="GQS65" s="141"/>
      <c r="GQT65" s="141"/>
      <c r="GQU65" s="141"/>
      <c r="GQV65" s="141"/>
      <c r="GQW65" s="141"/>
      <c r="GQX65" s="141"/>
      <c r="GQY65" s="141"/>
      <c r="GQZ65" s="141"/>
      <c r="GRA65" s="141"/>
      <c r="GRB65" s="141"/>
      <c r="GRC65" s="141"/>
      <c r="GRD65" s="141"/>
      <c r="GRE65" s="141"/>
      <c r="GRF65" s="141"/>
      <c r="GRG65" s="141"/>
      <c r="GRH65" s="141"/>
      <c r="GRI65" s="141"/>
      <c r="GRJ65" s="141"/>
      <c r="GRK65" s="141"/>
      <c r="GRL65" s="141"/>
      <c r="GRM65" s="141"/>
      <c r="GRN65" s="141"/>
      <c r="GRO65" s="141"/>
      <c r="GRP65" s="141"/>
      <c r="GRQ65" s="141"/>
      <c r="GRR65" s="141"/>
      <c r="GRS65" s="141"/>
      <c r="GRT65" s="141"/>
      <c r="GRU65" s="141"/>
      <c r="GRV65" s="141"/>
      <c r="GRW65" s="141"/>
      <c r="GRX65" s="141"/>
      <c r="GRY65" s="141"/>
      <c r="GRZ65" s="141"/>
      <c r="GSA65" s="141"/>
      <c r="GSB65" s="141"/>
      <c r="GSC65" s="141"/>
      <c r="GSD65" s="141"/>
      <c r="GSE65" s="141"/>
      <c r="GSF65" s="141"/>
      <c r="GSG65" s="141"/>
      <c r="GSH65" s="141"/>
      <c r="GSI65" s="141"/>
      <c r="GSJ65" s="141"/>
      <c r="GSK65" s="141"/>
      <c r="GSL65" s="141"/>
      <c r="GSM65" s="141"/>
      <c r="GSN65" s="141"/>
      <c r="GSO65" s="141"/>
      <c r="GSP65" s="141"/>
      <c r="GSQ65" s="141"/>
      <c r="GSR65" s="141"/>
      <c r="GSS65" s="141"/>
      <c r="GST65" s="141"/>
      <c r="GSU65" s="141"/>
      <c r="GSV65" s="141"/>
      <c r="GSW65" s="141"/>
      <c r="GSX65" s="141"/>
      <c r="GSY65" s="141"/>
      <c r="GSZ65" s="141"/>
      <c r="GTA65" s="141"/>
      <c r="GTB65" s="141"/>
      <c r="GTC65" s="141"/>
      <c r="GTD65" s="141"/>
      <c r="GTE65" s="141"/>
      <c r="GTF65" s="141"/>
      <c r="GTG65" s="141"/>
      <c r="GTH65" s="141"/>
      <c r="GTI65" s="141"/>
      <c r="GTJ65" s="141"/>
      <c r="GTK65" s="141"/>
      <c r="GTL65" s="141"/>
      <c r="GTM65" s="141"/>
      <c r="GTN65" s="141"/>
      <c r="GTO65" s="141"/>
      <c r="GTP65" s="141"/>
      <c r="GTQ65" s="141"/>
      <c r="GTR65" s="141"/>
      <c r="GTS65" s="141"/>
      <c r="GTT65" s="141"/>
      <c r="GTU65" s="141"/>
      <c r="GTV65" s="141"/>
      <c r="GTW65" s="141"/>
      <c r="GTX65" s="141"/>
      <c r="GTY65" s="141"/>
      <c r="GTZ65" s="141"/>
      <c r="GUA65" s="141"/>
      <c r="GUB65" s="141"/>
      <c r="GUC65" s="141"/>
      <c r="GUD65" s="141"/>
      <c r="GUE65" s="141"/>
      <c r="GUF65" s="141"/>
      <c r="GUG65" s="141"/>
      <c r="GUH65" s="141"/>
      <c r="GUI65" s="141"/>
      <c r="GUJ65" s="141"/>
      <c r="GUK65" s="141"/>
      <c r="GUL65" s="141"/>
      <c r="GUM65" s="141"/>
      <c r="GUN65" s="141"/>
      <c r="GUO65" s="141"/>
      <c r="GUP65" s="141"/>
      <c r="GUQ65" s="141"/>
      <c r="GUR65" s="141"/>
      <c r="GUS65" s="141"/>
      <c r="GUT65" s="141"/>
      <c r="GUU65" s="141"/>
      <c r="GUV65" s="141"/>
      <c r="GUW65" s="141"/>
      <c r="GUX65" s="141"/>
      <c r="GUY65" s="141"/>
      <c r="GUZ65" s="141"/>
      <c r="GVA65" s="141"/>
      <c r="GVB65" s="141"/>
      <c r="GVC65" s="141"/>
      <c r="GVD65" s="141"/>
      <c r="GVE65" s="141"/>
      <c r="GVF65" s="141"/>
      <c r="GVG65" s="141"/>
      <c r="GVH65" s="141"/>
      <c r="GVI65" s="141"/>
      <c r="GVJ65" s="141"/>
      <c r="GVK65" s="141"/>
      <c r="GVL65" s="141"/>
      <c r="GVM65" s="141"/>
      <c r="GVN65" s="141"/>
      <c r="GVO65" s="141"/>
      <c r="GVP65" s="141"/>
      <c r="GVQ65" s="141"/>
      <c r="GVR65" s="141"/>
      <c r="GVS65" s="141"/>
      <c r="GVT65" s="141"/>
      <c r="GVU65" s="141"/>
      <c r="GVV65" s="141"/>
      <c r="GVW65" s="141"/>
      <c r="GVX65" s="141"/>
      <c r="GVY65" s="141"/>
      <c r="GVZ65" s="141"/>
      <c r="GWA65" s="141"/>
      <c r="GWB65" s="141"/>
      <c r="GWC65" s="141"/>
      <c r="GWD65" s="141"/>
      <c r="GWE65" s="141"/>
      <c r="GWF65" s="141"/>
      <c r="GWG65" s="141"/>
      <c r="GWH65" s="141"/>
      <c r="GWI65" s="141"/>
      <c r="GWJ65" s="141"/>
      <c r="GWK65" s="141"/>
      <c r="GWL65" s="141"/>
      <c r="GWM65" s="141"/>
      <c r="GWN65" s="141"/>
      <c r="GWO65" s="141"/>
      <c r="GWP65" s="141"/>
      <c r="GWQ65" s="141"/>
      <c r="GWR65" s="141"/>
      <c r="GWS65" s="141"/>
      <c r="GWT65" s="141"/>
      <c r="GWU65" s="141"/>
      <c r="GWV65" s="141"/>
      <c r="GWW65" s="141"/>
      <c r="GWX65" s="141"/>
      <c r="GWY65" s="141"/>
      <c r="GWZ65" s="141"/>
      <c r="GXA65" s="141"/>
      <c r="GXB65" s="141"/>
      <c r="GXC65" s="141"/>
      <c r="GXD65" s="141"/>
      <c r="GXE65" s="141"/>
      <c r="GXF65" s="141"/>
      <c r="GXG65" s="141"/>
      <c r="GXH65" s="141"/>
      <c r="GXI65" s="141"/>
      <c r="GXJ65" s="141"/>
      <c r="GXK65" s="141"/>
      <c r="GXL65" s="141"/>
      <c r="GXM65" s="141"/>
      <c r="GXN65" s="141"/>
      <c r="GXO65" s="141"/>
      <c r="GXP65" s="141"/>
      <c r="GXQ65" s="141"/>
      <c r="GXR65" s="141"/>
      <c r="GXS65" s="141"/>
      <c r="GXT65" s="141"/>
      <c r="GXU65" s="141"/>
      <c r="GXV65" s="141"/>
      <c r="GXW65" s="141"/>
      <c r="GXX65" s="141"/>
      <c r="GXY65" s="141"/>
      <c r="GXZ65" s="141"/>
      <c r="GYA65" s="141"/>
      <c r="GYB65" s="141"/>
      <c r="GYC65" s="141"/>
      <c r="GYD65" s="141"/>
      <c r="GYE65" s="141"/>
      <c r="GYF65" s="141"/>
      <c r="GYG65" s="141"/>
      <c r="GYH65" s="141"/>
      <c r="GYI65" s="141"/>
      <c r="GYJ65" s="141"/>
      <c r="GYK65" s="141"/>
      <c r="GYL65" s="141"/>
      <c r="GYM65" s="141"/>
      <c r="GYN65" s="141"/>
      <c r="GYO65" s="141"/>
      <c r="GYP65" s="141"/>
      <c r="GYQ65" s="141"/>
      <c r="GYR65" s="141"/>
      <c r="GYS65" s="141"/>
      <c r="GYT65" s="141"/>
      <c r="GYU65" s="141"/>
      <c r="GYV65" s="141"/>
      <c r="GYW65" s="141"/>
      <c r="GYX65" s="141"/>
      <c r="GYY65" s="141"/>
      <c r="GYZ65" s="141"/>
      <c r="GZA65" s="141"/>
      <c r="GZB65" s="141"/>
      <c r="GZC65" s="141"/>
      <c r="GZD65" s="141"/>
      <c r="GZE65" s="141"/>
      <c r="GZF65" s="141"/>
      <c r="GZG65" s="141"/>
      <c r="GZH65" s="141"/>
      <c r="GZI65" s="141"/>
      <c r="GZJ65" s="141"/>
      <c r="GZK65" s="141"/>
      <c r="GZL65" s="141"/>
      <c r="GZM65" s="141"/>
      <c r="GZN65" s="141"/>
      <c r="GZO65" s="141"/>
      <c r="GZP65" s="141"/>
      <c r="GZQ65" s="141"/>
      <c r="GZR65" s="141"/>
      <c r="GZS65" s="141"/>
      <c r="GZT65" s="141"/>
      <c r="GZU65" s="141"/>
      <c r="GZV65" s="141"/>
      <c r="GZW65" s="141"/>
      <c r="GZX65" s="141"/>
      <c r="GZY65" s="141"/>
      <c r="GZZ65" s="141"/>
      <c r="HAA65" s="141"/>
      <c r="HAB65" s="141"/>
      <c r="HAC65" s="141"/>
      <c r="HAD65" s="141"/>
      <c r="HAE65" s="141"/>
      <c r="HAF65" s="141"/>
      <c r="HAG65" s="141"/>
      <c r="HAH65" s="141"/>
      <c r="HAI65" s="141"/>
      <c r="HAJ65" s="141"/>
      <c r="HAK65" s="141"/>
      <c r="HAL65" s="141"/>
      <c r="HAM65" s="141"/>
      <c r="HAN65" s="141"/>
      <c r="HAO65" s="141"/>
      <c r="HAP65" s="141"/>
      <c r="HAQ65" s="141"/>
      <c r="HAR65" s="141"/>
      <c r="HAS65" s="141"/>
      <c r="HAT65" s="141"/>
      <c r="HAU65" s="141"/>
      <c r="HAV65" s="141"/>
      <c r="HAW65" s="141"/>
      <c r="HAX65" s="141"/>
      <c r="HAY65" s="141"/>
      <c r="HAZ65" s="141"/>
      <c r="HBA65" s="141"/>
      <c r="HBB65" s="141"/>
      <c r="HBC65" s="141"/>
      <c r="HBD65" s="141"/>
      <c r="HBE65" s="141"/>
      <c r="HBF65" s="141"/>
      <c r="HBG65" s="141"/>
      <c r="HBH65" s="141"/>
      <c r="HBI65" s="141"/>
      <c r="HBJ65" s="141"/>
      <c r="HBK65" s="141"/>
      <c r="HBL65" s="141"/>
      <c r="HBM65" s="141"/>
      <c r="HBN65" s="141"/>
      <c r="HBO65" s="141"/>
      <c r="HBP65" s="141"/>
      <c r="HBQ65" s="141"/>
      <c r="HBR65" s="141"/>
      <c r="HBS65" s="141"/>
      <c r="HBT65" s="141"/>
      <c r="HBU65" s="141"/>
      <c r="HBV65" s="141"/>
      <c r="HBW65" s="141"/>
      <c r="HBX65" s="141"/>
      <c r="HBY65" s="141"/>
      <c r="HBZ65" s="141"/>
      <c r="HCA65" s="141"/>
      <c r="HCB65" s="141"/>
      <c r="HCC65" s="141"/>
      <c r="HCD65" s="141"/>
      <c r="HCE65" s="141"/>
      <c r="HCF65" s="141"/>
      <c r="HCG65" s="141"/>
      <c r="HCH65" s="141"/>
      <c r="HCI65" s="141"/>
      <c r="HCJ65" s="141"/>
      <c r="HCK65" s="141"/>
      <c r="HCL65" s="141"/>
      <c r="HCM65" s="141"/>
      <c r="HCN65" s="141"/>
      <c r="HCO65" s="141"/>
      <c r="HCP65" s="141"/>
      <c r="HCQ65" s="141"/>
      <c r="HCR65" s="141"/>
      <c r="HCS65" s="141"/>
      <c r="HCT65" s="141"/>
      <c r="HCU65" s="141"/>
      <c r="HCV65" s="141"/>
      <c r="HCW65" s="141"/>
      <c r="HCX65" s="141"/>
      <c r="HCY65" s="141"/>
      <c r="HCZ65" s="141"/>
      <c r="HDA65" s="141"/>
      <c r="HDB65" s="141"/>
      <c r="HDC65" s="141"/>
      <c r="HDD65" s="141"/>
      <c r="HDE65" s="141"/>
      <c r="HDF65" s="141"/>
      <c r="HDG65" s="141"/>
      <c r="HDH65" s="141"/>
      <c r="HDI65" s="141"/>
      <c r="HDJ65" s="141"/>
      <c r="HDK65" s="141"/>
      <c r="HDL65" s="141"/>
      <c r="HDM65" s="141"/>
      <c r="HDN65" s="141"/>
      <c r="HDO65" s="141"/>
      <c r="HDP65" s="141"/>
      <c r="HDQ65" s="141"/>
      <c r="HDR65" s="141"/>
      <c r="HDS65" s="141"/>
      <c r="HDT65" s="141"/>
      <c r="HDU65" s="141"/>
      <c r="HDV65" s="141"/>
      <c r="HDW65" s="141"/>
      <c r="HDX65" s="141"/>
      <c r="HDY65" s="141"/>
      <c r="HDZ65" s="141"/>
      <c r="HEA65" s="141"/>
      <c r="HEB65" s="141"/>
      <c r="HEC65" s="141"/>
      <c r="HED65" s="141"/>
      <c r="HEE65" s="141"/>
      <c r="HEF65" s="141"/>
      <c r="HEG65" s="141"/>
      <c r="HEH65" s="141"/>
      <c r="HEI65" s="141"/>
      <c r="HEJ65" s="141"/>
      <c r="HEK65" s="141"/>
      <c r="HEL65" s="141"/>
      <c r="HEM65" s="141"/>
      <c r="HEN65" s="141"/>
      <c r="HEO65" s="141"/>
      <c r="HEP65" s="141"/>
      <c r="HEQ65" s="141"/>
      <c r="HER65" s="141"/>
      <c r="HES65" s="141"/>
      <c r="HET65" s="141"/>
      <c r="HEU65" s="141"/>
      <c r="HEV65" s="141"/>
      <c r="HEW65" s="141"/>
      <c r="HEX65" s="141"/>
      <c r="HEY65" s="141"/>
      <c r="HEZ65" s="141"/>
      <c r="HFA65" s="141"/>
      <c r="HFB65" s="141"/>
      <c r="HFC65" s="141"/>
      <c r="HFD65" s="141"/>
      <c r="HFE65" s="141"/>
      <c r="HFF65" s="141"/>
      <c r="HFG65" s="141"/>
      <c r="HFH65" s="141"/>
      <c r="HFI65" s="141"/>
      <c r="HFJ65" s="141"/>
      <c r="HFK65" s="141"/>
      <c r="HFL65" s="141"/>
      <c r="HFM65" s="141"/>
      <c r="HFN65" s="141"/>
      <c r="HFO65" s="141"/>
      <c r="HFP65" s="141"/>
      <c r="HFQ65" s="141"/>
      <c r="HFR65" s="141"/>
      <c r="HFS65" s="141"/>
      <c r="HFT65" s="141"/>
      <c r="HFU65" s="141"/>
      <c r="HFV65" s="141"/>
      <c r="HFW65" s="141"/>
      <c r="HFX65" s="141"/>
      <c r="HFY65" s="141"/>
      <c r="HFZ65" s="141"/>
      <c r="HGA65" s="141"/>
      <c r="HGB65" s="141"/>
      <c r="HGC65" s="141"/>
      <c r="HGD65" s="141"/>
      <c r="HGE65" s="141"/>
      <c r="HGF65" s="141"/>
      <c r="HGG65" s="141"/>
      <c r="HGH65" s="141"/>
      <c r="HGI65" s="141"/>
      <c r="HGJ65" s="141"/>
      <c r="HGK65" s="141"/>
      <c r="HGL65" s="141"/>
      <c r="HGM65" s="141"/>
      <c r="HGN65" s="141"/>
      <c r="HGO65" s="141"/>
      <c r="HGP65" s="141"/>
      <c r="HGQ65" s="141"/>
      <c r="HGR65" s="141"/>
      <c r="HGS65" s="141"/>
      <c r="HGT65" s="141"/>
      <c r="HGU65" s="141"/>
      <c r="HGV65" s="141"/>
      <c r="HGW65" s="141"/>
      <c r="HGX65" s="141"/>
      <c r="HGY65" s="141"/>
      <c r="HGZ65" s="141"/>
      <c r="HHA65" s="141"/>
      <c r="HHB65" s="141"/>
      <c r="HHC65" s="141"/>
      <c r="HHD65" s="141"/>
      <c r="HHE65" s="141"/>
      <c r="HHF65" s="141"/>
      <c r="HHG65" s="141"/>
      <c r="HHH65" s="141"/>
      <c r="HHI65" s="141"/>
      <c r="HHJ65" s="141"/>
      <c r="HHK65" s="141"/>
      <c r="HHL65" s="141"/>
      <c r="HHM65" s="141"/>
      <c r="HHN65" s="141"/>
      <c r="HHO65" s="141"/>
      <c r="HHP65" s="141"/>
      <c r="HHQ65" s="141"/>
      <c r="HHR65" s="141"/>
      <c r="HHS65" s="141"/>
      <c r="HHT65" s="141"/>
      <c r="HHU65" s="141"/>
      <c r="HHV65" s="141"/>
      <c r="HHW65" s="141"/>
      <c r="HHX65" s="141"/>
      <c r="HHY65" s="141"/>
      <c r="HHZ65" s="141"/>
      <c r="HIA65" s="141"/>
      <c r="HIB65" s="141"/>
      <c r="HIC65" s="141"/>
      <c r="HID65" s="141"/>
      <c r="HIE65" s="141"/>
      <c r="HIF65" s="141"/>
      <c r="HIG65" s="141"/>
      <c r="HIH65" s="141"/>
      <c r="HII65" s="141"/>
      <c r="HIJ65" s="141"/>
      <c r="HIK65" s="141"/>
      <c r="HIL65" s="141"/>
      <c r="HIM65" s="141"/>
      <c r="HIN65" s="141"/>
      <c r="HIO65" s="141"/>
      <c r="HIP65" s="141"/>
      <c r="HIQ65" s="141"/>
      <c r="HIR65" s="141"/>
      <c r="HIS65" s="141"/>
      <c r="HIT65" s="141"/>
      <c r="HIU65" s="141"/>
      <c r="HIV65" s="141"/>
      <c r="HIW65" s="141"/>
      <c r="HIX65" s="141"/>
      <c r="HIY65" s="141"/>
      <c r="HIZ65" s="141"/>
      <c r="HJA65" s="141"/>
      <c r="HJB65" s="141"/>
      <c r="HJC65" s="141"/>
      <c r="HJD65" s="141"/>
      <c r="HJE65" s="141"/>
      <c r="HJF65" s="141"/>
      <c r="HJG65" s="141"/>
      <c r="HJH65" s="141"/>
      <c r="HJI65" s="141"/>
      <c r="HJJ65" s="141"/>
      <c r="HJK65" s="141"/>
      <c r="HJL65" s="141"/>
      <c r="HJM65" s="141"/>
      <c r="HJN65" s="141"/>
      <c r="HJO65" s="141"/>
      <c r="HJP65" s="141"/>
      <c r="HJQ65" s="141"/>
      <c r="HJR65" s="141"/>
      <c r="HJS65" s="141"/>
      <c r="HJT65" s="141"/>
      <c r="HJU65" s="141"/>
      <c r="HJV65" s="141"/>
      <c r="HJW65" s="141"/>
      <c r="HJX65" s="141"/>
      <c r="HJY65" s="141"/>
      <c r="HJZ65" s="141"/>
      <c r="HKA65" s="141"/>
      <c r="HKB65" s="141"/>
      <c r="HKC65" s="141"/>
      <c r="HKD65" s="141"/>
      <c r="HKE65" s="141"/>
      <c r="HKF65" s="141"/>
      <c r="HKG65" s="141"/>
      <c r="HKH65" s="141"/>
      <c r="HKI65" s="141"/>
      <c r="HKJ65" s="141"/>
      <c r="HKK65" s="141"/>
      <c r="HKL65" s="141"/>
      <c r="HKM65" s="141"/>
      <c r="HKN65" s="141"/>
      <c r="HKO65" s="141"/>
      <c r="HKP65" s="141"/>
      <c r="HKQ65" s="141"/>
      <c r="HKR65" s="141"/>
      <c r="HKS65" s="141"/>
      <c r="HKT65" s="141"/>
      <c r="HKU65" s="141"/>
      <c r="HKV65" s="141"/>
      <c r="HKW65" s="141"/>
      <c r="HKX65" s="141"/>
      <c r="HKY65" s="141"/>
      <c r="HKZ65" s="141"/>
      <c r="HLA65" s="141"/>
      <c r="HLB65" s="141"/>
      <c r="HLC65" s="141"/>
      <c r="HLD65" s="141"/>
      <c r="HLE65" s="141"/>
      <c r="HLF65" s="141"/>
      <c r="HLG65" s="141"/>
      <c r="HLH65" s="141"/>
      <c r="HLI65" s="141"/>
      <c r="HLJ65" s="141"/>
      <c r="HLK65" s="141"/>
      <c r="HLL65" s="141"/>
      <c r="HLM65" s="141"/>
      <c r="HLN65" s="141"/>
      <c r="HLO65" s="141"/>
      <c r="HLP65" s="141"/>
      <c r="HLQ65" s="141"/>
      <c r="HLR65" s="141"/>
      <c r="HLS65" s="141"/>
      <c r="HLT65" s="141"/>
      <c r="HLU65" s="141"/>
      <c r="HLV65" s="141"/>
      <c r="HLW65" s="141"/>
      <c r="HLX65" s="141"/>
      <c r="HLY65" s="141"/>
      <c r="HLZ65" s="141"/>
      <c r="HMA65" s="141"/>
      <c r="HMB65" s="141"/>
      <c r="HMC65" s="141"/>
      <c r="HMD65" s="141"/>
      <c r="HME65" s="141"/>
      <c r="HMF65" s="141"/>
      <c r="HMG65" s="141"/>
      <c r="HMH65" s="141"/>
      <c r="HMI65" s="141"/>
      <c r="HMJ65" s="141"/>
      <c r="HMK65" s="141"/>
      <c r="HML65" s="141"/>
      <c r="HMM65" s="141"/>
      <c r="HMN65" s="141"/>
      <c r="HMO65" s="141"/>
      <c r="HMP65" s="141"/>
      <c r="HMQ65" s="141"/>
      <c r="HMR65" s="141"/>
      <c r="HMS65" s="141"/>
      <c r="HMT65" s="141"/>
      <c r="HMU65" s="141"/>
      <c r="HMV65" s="141"/>
      <c r="HMW65" s="141"/>
      <c r="HMX65" s="141"/>
      <c r="HMY65" s="141"/>
      <c r="HMZ65" s="141"/>
      <c r="HNA65" s="141"/>
      <c r="HNB65" s="141"/>
      <c r="HNC65" s="141"/>
      <c r="HND65" s="141"/>
      <c r="HNE65" s="141"/>
      <c r="HNF65" s="141"/>
      <c r="HNG65" s="141"/>
      <c r="HNH65" s="141"/>
      <c r="HNI65" s="141"/>
      <c r="HNJ65" s="141"/>
      <c r="HNK65" s="141"/>
      <c r="HNL65" s="141"/>
      <c r="HNM65" s="141"/>
      <c r="HNN65" s="141"/>
      <c r="HNO65" s="141"/>
      <c r="HNP65" s="141"/>
      <c r="HNQ65" s="141"/>
      <c r="HNR65" s="141"/>
      <c r="HNS65" s="141"/>
      <c r="HNT65" s="141"/>
      <c r="HNU65" s="141"/>
      <c r="HNV65" s="141"/>
      <c r="HNW65" s="141"/>
      <c r="HNX65" s="141"/>
      <c r="HNY65" s="141"/>
      <c r="HNZ65" s="141"/>
      <c r="HOA65" s="141"/>
      <c r="HOB65" s="141"/>
      <c r="HOC65" s="141"/>
      <c r="HOD65" s="141"/>
      <c r="HOE65" s="141"/>
      <c r="HOF65" s="141"/>
      <c r="HOG65" s="141"/>
      <c r="HOH65" s="141"/>
      <c r="HOI65" s="141"/>
      <c r="HOJ65" s="141"/>
      <c r="HOK65" s="141"/>
      <c r="HOL65" s="141"/>
      <c r="HOM65" s="141"/>
      <c r="HON65" s="141"/>
      <c r="HOO65" s="141"/>
      <c r="HOP65" s="141"/>
      <c r="HOQ65" s="141"/>
      <c r="HOR65" s="141"/>
      <c r="HOS65" s="141"/>
      <c r="HOT65" s="141"/>
      <c r="HOU65" s="141"/>
      <c r="HOV65" s="141"/>
      <c r="HOW65" s="141"/>
      <c r="HOX65" s="141"/>
      <c r="HOY65" s="141"/>
      <c r="HOZ65" s="141"/>
      <c r="HPA65" s="141"/>
      <c r="HPB65" s="141"/>
      <c r="HPC65" s="141"/>
      <c r="HPD65" s="141"/>
      <c r="HPE65" s="141"/>
      <c r="HPF65" s="141"/>
      <c r="HPG65" s="141"/>
      <c r="HPH65" s="141"/>
      <c r="HPI65" s="141"/>
      <c r="HPJ65" s="141"/>
      <c r="HPK65" s="141"/>
      <c r="HPL65" s="141"/>
      <c r="HPM65" s="141"/>
      <c r="HPN65" s="141"/>
      <c r="HPO65" s="141"/>
      <c r="HPP65" s="141"/>
      <c r="HPQ65" s="141"/>
      <c r="HPR65" s="141"/>
      <c r="HPS65" s="141"/>
      <c r="HPT65" s="141"/>
      <c r="HPU65" s="141"/>
      <c r="HPV65" s="141"/>
      <c r="HPW65" s="141"/>
      <c r="HPX65" s="141"/>
      <c r="HPY65" s="141"/>
      <c r="HPZ65" s="141"/>
      <c r="HQA65" s="141"/>
      <c r="HQB65" s="141"/>
      <c r="HQC65" s="141"/>
      <c r="HQD65" s="141"/>
      <c r="HQE65" s="141"/>
      <c r="HQF65" s="141"/>
      <c r="HQG65" s="141"/>
      <c r="HQH65" s="141"/>
      <c r="HQI65" s="141"/>
      <c r="HQJ65" s="141"/>
      <c r="HQK65" s="141"/>
      <c r="HQL65" s="141"/>
      <c r="HQM65" s="141"/>
      <c r="HQN65" s="141"/>
      <c r="HQO65" s="141"/>
      <c r="HQP65" s="141"/>
      <c r="HQQ65" s="141"/>
      <c r="HQR65" s="141"/>
      <c r="HQS65" s="141"/>
      <c r="HQT65" s="141"/>
      <c r="HQU65" s="141"/>
      <c r="HQV65" s="141"/>
      <c r="HQW65" s="141"/>
      <c r="HQX65" s="141"/>
      <c r="HQY65" s="141"/>
      <c r="HQZ65" s="141"/>
      <c r="HRA65" s="141"/>
      <c r="HRB65" s="141"/>
      <c r="HRC65" s="141"/>
      <c r="HRD65" s="141"/>
      <c r="HRE65" s="141"/>
      <c r="HRF65" s="141"/>
      <c r="HRG65" s="141"/>
      <c r="HRH65" s="141"/>
      <c r="HRI65" s="141"/>
      <c r="HRJ65" s="141"/>
      <c r="HRK65" s="141"/>
      <c r="HRL65" s="141"/>
      <c r="HRM65" s="141"/>
      <c r="HRN65" s="141"/>
      <c r="HRO65" s="141"/>
      <c r="HRP65" s="141"/>
      <c r="HRQ65" s="141"/>
      <c r="HRR65" s="141"/>
      <c r="HRS65" s="141"/>
      <c r="HRT65" s="141"/>
      <c r="HRU65" s="141"/>
      <c r="HRV65" s="141"/>
      <c r="HRW65" s="141"/>
      <c r="HRX65" s="141"/>
      <c r="HRY65" s="141"/>
      <c r="HRZ65" s="141"/>
      <c r="HSA65" s="141"/>
      <c r="HSB65" s="141"/>
      <c r="HSC65" s="141"/>
      <c r="HSD65" s="141"/>
      <c r="HSE65" s="141"/>
      <c r="HSF65" s="141"/>
      <c r="HSG65" s="141"/>
      <c r="HSH65" s="141"/>
      <c r="HSI65" s="141"/>
      <c r="HSJ65" s="141"/>
      <c r="HSK65" s="141"/>
      <c r="HSL65" s="141"/>
      <c r="HSM65" s="141"/>
      <c r="HSN65" s="141"/>
      <c r="HSO65" s="141"/>
      <c r="HSP65" s="141"/>
      <c r="HSQ65" s="141"/>
      <c r="HSR65" s="141"/>
      <c r="HSS65" s="141"/>
      <c r="HST65" s="141"/>
      <c r="HSU65" s="141"/>
      <c r="HSV65" s="141"/>
      <c r="HSW65" s="141"/>
      <c r="HSX65" s="141"/>
      <c r="HSY65" s="141"/>
      <c r="HSZ65" s="141"/>
      <c r="HTA65" s="141"/>
      <c r="HTB65" s="141"/>
      <c r="HTC65" s="141"/>
      <c r="HTD65" s="141"/>
      <c r="HTE65" s="141"/>
      <c r="HTF65" s="141"/>
      <c r="HTG65" s="141"/>
      <c r="HTH65" s="141"/>
      <c r="HTI65" s="141"/>
      <c r="HTJ65" s="141"/>
      <c r="HTK65" s="141"/>
      <c r="HTL65" s="141"/>
      <c r="HTM65" s="141"/>
      <c r="HTN65" s="141"/>
      <c r="HTO65" s="141"/>
      <c r="HTP65" s="141"/>
      <c r="HTQ65" s="141"/>
      <c r="HTR65" s="141"/>
      <c r="HTS65" s="141"/>
      <c r="HTT65" s="141"/>
      <c r="HTU65" s="141"/>
      <c r="HTV65" s="141"/>
      <c r="HTW65" s="141"/>
      <c r="HTX65" s="141"/>
      <c r="HTY65" s="141"/>
      <c r="HTZ65" s="141"/>
      <c r="HUA65" s="141"/>
      <c r="HUB65" s="141"/>
      <c r="HUC65" s="141"/>
      <c r="HUD65" s="141"/>
      <c r="HUE65" s="141"/>
      <c r="HUF65" s="141"/>
      <c r="HUG65" s="141"/>
      <c r="HUH65" s="141"/>
      <c r="HUI65" s="141"/>
      <c r="HUJ65" s="141"/>
      <c r="HUK65" s="141"/>
      <c r="HUL65" s="141"/>
      <c r="HUM65" s="141"/>
      <c r="HUN65" s="141"/>
      <c r="HUO65" s="141"/>
      <c r="HUP65" s="141"/>
      <c r="HUQ65" s="141"/>
      <c r="HUR65" s="141"/>
      <c r="HUS65" s="141"/>
      <c r="HUT65" s="141"/>
      <c r="HUU65" s="141"/>
      <c r="HUV65" s="141"/>
      <c r="HUW65" s="141"/>
      <c r="HUX65" s="141"/>
      <c r="HUY65" s="141"/>
      <c r="HUZ65" s="141"/>
      <c r="HVA65" s="141"/>
      <c r="HVB65" s="141"/>
      <c r="HVC65" s="141"/>
      <c r="HVD65" s="141"/>
      <c r="HVE65" s="141"/>
      <c r="HVF65" s="141"/>
      <c r="HVG65" s="141"/>
      <c r="HVH65" s="141"/>
      <c r="HVI65" s="141"/>
      <c r="HVJ65" s="141"/>
      <c r="HVK65" s="141"/>
      <c r="HVL65" s="141"/>
      <c r="HVM65" s="141"/>
      <c r="HVN65" s="141"/>
      <c r="HVO65" s="141"/>
      <c r="HVP65" s="141"/>
      <c r="HVQ65" s="141"/>
      <c r="HVR65" s="141"/>
      <c r="HVS65" s="141"/>
      <c r="HVT65" s="141"/>
      <c r="HVU65" s="141"/>
      <c r="HVV65" s="141"/>
      <c r="HVW65" s="141"/>
      <c r="HVX65" s="141"/>
      <c r="HVY65" s="141"/>
      <c r="HVZ65" s="141"/>
      <c r="HWA65" s="141"/>
      <c r="HWB65" s="141"/>
      <c r="HWC65" s="141"/>
      <c r="HWD65" s="141"/>
      <c r="HWE65" s="141"/>
      <c r="HWF65" s="141"/>
      <c r="HWG65" s="141"/>
      <c r="HWH65" s="141"/>
      <c r="HWI65" s="141"/>
      <c r="HWJ65" s="141"/>
      <c r="HWK65" s="141"/>
      <c r="HWL65" s="141"/>
      <c r="HWM65" s="141"/>
      <c r="HWN65" s="141"/>
      <c r="HWO65" s="141"/>
      <c r="HWP65" s="141"/>
      <c r="HWQ65" s="141"/>
      <c r="HWR65" s="141"/>
      <c r="HWS65" s="141"/>
      <c r="HWT65" s="141"/>
      <c r="HWU65" s="141"/>
      <c r="HWV65" s="141"/>
      <c r="HWW65" s="141"/>
      <c r="HWX65" s="141"/>
      <c r="HWY65" s="141"/>
      <c r="HWZ65" s="141"/>
      <c r="HXA65" s="141"/>
      <c r="HXB65" s="141"/>
      <c r="HXC65" s="141"/>
      <c r="HXD65" s="141"/>
      <c r="HXE65" s="141"/>
      <c r="HXF65" s="141"/>
      <c r="HXG65" s="141"/>
      <c r="HXH65" s="141"/>
      <c r="HXI65" s="141"/>
      <c r="HXJ65" s="141"/>
      <c r="HXK65" s="141"/>
      <c r="HXL65" s="141"/>
      <c r="HXM65" s="141"/>
      <c r="HXN65" s="141"/>
      <c r="HXO65" s="141"/>
      <c r="HXP65" s="141"/>
      <c r="HXQ65" s="141"/>
      <c r="HXR65" s="141"/>
      <c r="HXS65" s="141"/>
      <c r="HXT65" s="141"/>
      <c r="HXU65" s="141"/>
      <c r="HXV65" s="141"/>
      <c r="HXW65" s="141"/>
      <c r="HXX65" s="141"/>
      <c r="HXY65" s="141"/>
      <c r="HXZ65" s="141"/>
      <c r="HYA65" s="141"/>
      <c r="HYB65" s="141"/>
      <c r="HYC65" s="141"/>
      <c r="HYD65" s="141"/>
      <c r="HYE65" s="141"/>
      <c r="HYF65" s="141"/>
      <c r="HYG65" s="141"/>
      <c r="HYH65" s="141"/>
      <c r="HYI65" s="141"/>
      <c r="HYJ65" s="141"/>
      <c r="HYK65" s="141"/>
      <c r="HYL65" s="141"/>
      <c r="HYM65" s="141"/>
      <c r="HYN65" s="141"/>
      <c r="HYO65" s="141"/>
      <c r="HYP65" s="141"/>
      <c r="HYQ65" s="141"/>
      <c r="HYR65" s="141"/>
      <c r="HYS65" s="141"/>
      <c r="HYT65" s="141"/>
      <c r="HYU65" s="141"/>
      <c r="HYV65" s="141"/>
      <c r="HYW65" s="141"/>
      <c r="HYX65" s="141"/>
      <c r="HYY65" s="141"/>
      <c r="HYZ65" s="141"/>
      <c r="HZA65" s="141"/>
      <c r="HZB65" s="141"/>
      <c r="HZC65" s="141"/>
      <c r="HZD65" s="141"/>
      <c r="HZE65" s="141"/>
      <c r="HZF65" s="141"/>
      <c r="HZG65" s="141"/>
      <c r="HZH65" s="141"/>
      <c r="HZI65" s="141"/>
      <c r="HZJ65" s="141"/>
      <c r="HZK65" s="141"/>
      <c r="HZL65" s="141"/>
      <c r="HZM65" s="141"/>
      <c r="HZN65" s="141"/>
      <c r="HZO65" s="141"/>
      <c r="HZP65" s="141"/>
      <c r="HZQ65" s="141"/>
      <c r="HZR65" s="141"/>
      <c r="HZS65" s="141"/>
      <c r="HZT65" s="141"/>
      <c r="HZU65" s="141"/>
      <c r="HZV65" s="141"/>
      <c r="HZW65" s="141"/>
      <c r="HZX65" s="141"/>
      <c r="HZY65" s="141"/>
      <c r="HZZ65" s="141"/>
      <c r="IAA65" s="141"/>
      <c r="IAB65" s="141"/>
      <c r="IAC65" s="141"/>
      <c r="IAD65" s="141"/>
      <c r="IAE65" s="141"/>
      <c r="IAF65" s="141"/>
      <c r="IAG65" s="141"/>
      <c r="IAH65" s="141"/>
      <c r="IAI65" s="141"/>
      <c r="IAJ65" s="141"/>
      <c r="IAK65" s="141"/>
      <c r="IAL65" s="141"/>
      <c r="IAM65" s="141"/>
      <c r="IAN65" s="141"/>
      <c r="IAO65" s="141"/>
      <c r="IAP65" s="141"/>
      <c r="IAQ65" s="141"/>
      <c r="IAR65" s="141"/>
      <c r="IAS65" s="141"/>
      <c r="IAT65" s="141"/>
      <c r="IAU65" s="141"/>
      <c r="IAV65" s="141"/>
      <c r="IAW65" s="141"/>
      <c r="IAX65" s="141"/>
      <c r="IAY65" s="141"/>
      <c r="IAZ65" s="141"/>
      <c r="IBA65" s="141"/>
      <c r="IBB65" s="141"/>
      <c r="IBC65" s="141"/>
      <c r="IBD65" s="141"/>
      <c r="IBE65" s="141"/>
      <c r="IBF65" s="141"/>
      <c r="IBG65" s="141"/>
      <c r="IBH65" s="141"/>
      <c r="IBI65" s="141"/>
      <c r="IBJ65" s="141"/>
      <c r="IBK65" s="141"/>
      <c r="IBL65" s="141"/>
      <c r="IBM65" s="141"/>
      <c r="IBN65" s="141"/>
      <c r="IBO65" s="141"/>
      <c r="IBP65" s="141"/>
      <c r="IBQ65" s="141"/>
      <c r="IBR65" s="141"/>
      <c r="IBS65" s="141"/>
      <c r="IBT65" s="141"/>
      <c r="IBU65" s="141"/>
      <c r="IBV65" s="141"/>
      <c r="IBW65" s="141"/>
      <c r="IBX65" s="141"/>
      <c r="IBY65" s="141"/>
      <c r="IBZ65" s="141"/>
      <c r="ICA65" s="141"/>
      <c r="ICB65" s="141"/>
      <c r="ICC65" s="141"/>
      <c r="ICD65" s="141"/>
      <c r="ICE65" s="141"/>
      <c r="ICF65" s="141"/>
      <c r="ICG65" s="141"/>
      <c r="ICH65" s="141"/>
      <c r="ICI65" s="141"/>
      <c r="ICJ65" s="141"/>
      <c r="ICK65" s="141"/>
      <c r="ICL65" s="141"/>
      <c r="ICM65" s="141"/>
      <c r="ICN65" s="141"/>
      <c r="ICO65" s="141"/>
      <c r="ICP65" s="141"/>
      <c r="ICQ65" s="141"/>
      <c r="ICR65" s="141"/>
      <c r="ICS65" s="141"/>
      <c r="ICT65" s="141"/>
      <c r="ICU65" s="141"/>
      <c r="ICV65" s="141"/>
      <c r="ICW65" s="141"/>
      <c r="ICX65" s="141"/>
      <c r="ICY65" s="141"/>
      <c r="ICZ65" s="141"/>
      <c r="IDA65" s="141"/>
      <c r="IDB65" s="141"/>
      <c r="IDC65" s="141"/>
      <c r="IDD65" s="141"/>
      <c r="IDE65" s="141"/>
      <c r="IDF65" s="141"/>
      <c r="IDG65" s="141"/>
      <c r="IDH65" s="141"/>
      <c r="IDI65" s="141"/>
      <c r="IDJ65" s="141"/>
      <c r="IDK65" s="141"/>
      <c r="IDL65" s="141"/>
      <c r="IDM65" s="141"/>
      <c r="IDN65" s="141"/>
      <c r="IDO65" s="141"/>
      <c r="IDP65" s="141"/>
      <c r="IDQ65" s="141"/>
      <c r="IDR65" s="141"/>
      <c r="IDS65" s="141"/>
      <c r="IDT65" s="141"/>
      <c r="IDU65" s="141"/>
      <c r="IDV65" s="141"/>
      <c r="IDW65" s="141"/>
      <c r="IDX65" s="141"/>
      <c r="IDY65" s="141"/>
      <c r="IDZ65" s="141"/>
      <c r="IEA65" s="141"/>
      <c r="IEB65" s="141"/>
      <c r="IEC65" s="141"/>
      <c r="IED65" s="141"/>
      <c r="IEE65" s="141"/>
      <c r="IEF65" s="141"/>
      <c r="IEG65" s="141"/>
      <c r="IEH65" s="141"/>
      <c r="IEI65" s="141"/>
      <c r="IEJ65" s="141"/>
      <c r="IEK65" s="141"/>
      <c r="IEL65" s="141"/>
      <c r="IEM65" s="141"/>
      <c r="IEN65" s="141"/>
      <c r="IEO65" s="141"/>
      <c r="IEP65" s="141"/>
      <c r="IEQ65" s="141"/>
      <c r="IER65" s="141"/>
      <c r="IES65" s="141"/>
      <c r="IET65" s="141"/>
      <c r="IEU65" s="141"/>
      <c r="IEV65" s="141"/>
      <c r="IEW65" s="141"/>
      <c r="IEX65" s="141"/>
      <c r="IEY65" s="141"/>
      <c r="IEZ65" s="141"/>
      <c r="IFA65" s="141"/>
      <c r="IFB65" s="141"/>
      <c r="IFC65" s="141"/>
      <c r="IFD65" s="141"/>
      <c r="IFE65" s="141"/>
      <c r="IFF65" s="141"/>
      <c r="IFG65" s="141"/>
      <c r="IFH65" s="141"/>
      <c r="IFI65" s="141"/>
      <c r="IFJ65" s="141"/>
      <c r="IFK65" s="141"/>
      <c r="IFL65" s="141"/>
      <c r="IFM65" s="141"/>
      <c r="IFN65" s="141"/>
      <c r="IFO65" s="141"/>
      <c r="IFP65" s="141"/>
      <c r="IFQ65" s="141"/>
      <c r="IFR65" s="141"/>
      <c r="IFS65" s="141"/>
      <c r="IFT65" s="141"/>
      <c r="IFU65" s="141"/>
      <c r="IFV65" s="141"/>
      <c r="IFW65" s="141"/>
      <c r="IFX65" s="141"/>
      <c r="IFY65" s="141"/>
      <c r="IFZ65" s="141"/>
      <c r="IGA65" s="141"/>
      <c r="IGB65" s="141"/>
      <c r="IGC65" s="141"/>
      <c r="IGD65" s="141"/>
      <c r="IGE65" s="141"/>
      <c r="IGF65" s="141"/>
      <c r="IGG65" s="141"/>
      <c r="IGH65" s="141"/>
      <c r="IGI65" s="141"/>
      <c r="IGJ65" s="141"/>
      <c r="IGK65" s="141"/>
      <c r="IGL65" s="141"/>
      <c r="IGM65" s="141"/>
      <c r="IGN65" s="141"/>
      <c r="IGO65" s="141"/>
      <c r="IGP65" s="141"/>
      <c r="IGQ65" s="141"/>
      <c r="IGR65" s="141"/>
      <c r="IGS65" s="141"/>
      <c r="IGT65" s="141"/>
      <c r="IGU65" s="141"/>
      <c r="IGV65" s="141"/>
      <c r="IGW65" s="141"/>
      <c r="IGX65" s="141"/>
      <c r="IGY65" s="141"/>
      <c r="IGZ65" s="141"/>
      <c r="IHA65" s="141"/>
      <c r="IHB65" s="141"/>
      <c r="IHC65" s="141"/>
      <c r="IHD65" s="141"/>
      <c r="IHE65" s="141"/>
      <c r="IHF65" s="141"/>
      <c r="IHG65" s="141"/>
      <c r="IHH65" s="141"/>
      <c r="IHI65" s="141"/>
      <c r="IHJ65" s="141"/>
      <c r="IHK65" s="141"/>
      <c r="IHL65" s="141"/>
      <c r="IHM65" s="141"/>
      <c r="IHN65" s="141"/>
      <c r="IHO65" s="141"/>
      <c r="IHP65" s="141"/>
      <c r="IHQ65" s="141"/>
      <c r="IHR65" s="141"/>
      <c r="IHS65" s="141"/>
      <c r="IHT65" s="141"/>
      <c r="IHU65" s="141"/>
      <c r="IHV65" s="141"/>
      <c r="IHW65" s="141"/>
      <c r="IHX65" s="141"/>
      <c r="IHY65" s="141"/>
      <c r="IHZ65" s="141"/>
      <c r="IIA65" s="141"/>
      <c r="IIB65" s="141"/>
      <c r="IIC65" s="141"/>
      <c r="IID65" s="141"/>
      <c r="IIE65" s="141"/>
      <c r="IIF65" s="141"/>
      <c r="IIG65" s="141"/>
      <c r="IIH65" s="141"/>
      <c r="III65" s="141"/>
      <c r="IIJ65" s="141"/>
      <c r="IIK65" s="141"/>
      <c r="IIL65" s="141"/>
      <c r="IIM65" s="141"/>
      <c r="IIN65" s="141"/>
      <c r="IIO65" s="141"/>
      <c r="IIP65" s="141"/>
      <c r="IIQ65" s="141"/>
      <c r="IIR65" s="141"/>
      <c r="IIS65" s="141"/>
      <c r="IIT65" s="141"/>
      <c r="IIU65" s="141"/>
      <c r="IIV65" s="141"/>
      <c r="IIW65" s="141"/>
      <c r="IIX65" s="141"/>
      <c r="IIY65" s="141"/>
      <c r="IIZ65" s="141"/>
      <c r="IJA65" s="141"/>
      <c r="IJB65" s="141"/>
      <c r="IJC65" s="141"/>
      <c r="IJD65" s="141"/>
      <c r="IJE65" s="141"/>
      <c r="IJF65" s="141"/>
      <c r="IJG65" s="141"/>
      <c r="IJH65" s="141"/>
      <c r="IJI65" s="141"/>
      <c r="IJJ65" s="141"/>
      <c r="IJK65" s="141"/>
      <c r="IJL65" s="141"/>
      <c r="IJM65" s="141"/>
      <c r="IJN65" s="141"/>
      <c r="IJO65" s="141"/>
      <c r="IJP65" s="141"/>
      <c r="IJQ65" s="141"/>
      <c r="IJR65" s="141"/>
      <c r="IJS65" s="141"/>
      <c r="IJT65" s="141"/>
      <c r="IJU65" s="141"/>
      <c r="IJV65" s="141"/>
      <c r="IJW65" s="141"/>
      <c r="IJX65" s="141"/>
      <c r="IJY65" s="141"/>
      <c r="IJZ65" s="141"/>
      <c r="IKA65" s="141"/>
      <c r="IKB65" s="141"/>
      <c r="IKC65" s="141"/>
      <c r="IKD65" s="141"/>
      <c r="IKE65" s="141"/>
      <c r="IKF65" s="141"/>
      <c r="IKG65" s="141"/>
      <c r="IKH65" s="141"/>
      <c r="IKI65" s="141"/>
      <c r="IKJ65" s="141"/>
      <c r="IKK65" s="141"/>
      <c r="IKL65" s="141"/>
      <c r="IKM65" s="141"/>
      <c r="IKN65" s="141"/>
      <c r="IKO65" s="141"/>
      <c r="IKP65" s="141"/>
      <c r="IKQ65" s="141"/>
      <c r="IKR65" s="141"/>
      <c r="IKS65" s="141"/>
      <c r="IKT65" s="141"/>
      <c r="IKU65" s="141"/>
      <c r="IKV65" s="141"/>
      <c r="IKW65" s="141"/>
      <c r="IKX65" s="141"/>
      <c r="IKY65" s="141"/>
      <c r="IKZ65" s="141"/>
      <c r="ILA65" s="141"/>
      <c r="ILB65" s="141"/>
      <c r="ILC65" s="141"/>
      <c r="ILD65" s="141"/>
      <c r="ILE65" s="141"/>
      <c r="ILF65" s="141"/>
      <c r="ILG65" s="141"/>
      <c r="ILH65" s="141"/>
      <c r="ILI65" s="141"/>
      <c r="ILJ65" s="141"/>
      <c r="ILK65" s="141"/>
      <c r="ILL65" s="141"/>
      <c r="ILM65" s="141"/>
      <c r="ILN65" s="141"/>
      <c r="ILO65" s="141"/>
      <c r="ILP65" s="141"/>
      <c r="ILQ65" s="141"/>
      <c r="ILR65" s="141"/>
      <c r="ILS65" s="141"/>
      <c r="ILT65" s="141"/>
      <c r="ILU65" s="141"/>
      <c r="ILV65" s="141"/>
      <c r="ILW65" s="141"/>
      <c r="ILX65" s="141"/>
      <c r="ILY65" s="141"/>
      <c r="ILZ65" s="141"/>
      <c r="IMA65" s="141"/>
      <c r="IMB65" s="141"/>
      <c r="IMC65" s="141"/>
      <c r="IMD65" s="141"/>
      <c r="IME65" s="141"/>
      <c r="IMF65" s="141"/>
      <c r="IMG65" s="141"/>
      <c r="IMH65" s="141"/>
      <c r="IMI65" s="141"/>
      <c r="IMJ65" s="141"/>
      <c r="IMK65" s="141"/>
      <c r="IML65" s="141"/>
      <c r="IMM65" s="141"/>
      <c r="IMN65" s="141"/>
      <c r="IMO65" s="141"/>
      <c r="IMP65" s="141"/>
      <c r="IMQ65" s="141"/>
      <c r="IMR65" s="141"/>
      <c r="IMS65" s="141"/>
      <c r="IMT65" s="141"/>
      <c r="IMU65" s="141"/>
      <c r="IMV65" s="141"/>
      <c r="IMW65" s="141"/>
      <c r="IMX65" s="141"/>
      <c r="IMY65" s="141"/>
      <c r="IMZ65" s="141"/>
      <c r="INA65" s="141"/>
      <c r="INB65" s="141"/>
      <c r="INC65" s="141"/>
      <c r="IND65" s="141"/>
      <c r="INE65" s="141"/>
      <c r="INF65" s="141"/>
      <c r="ING65" s="141"/>
      <c r="INH65" s="141"/>
      <c r="INI65" s="141"/>
      <c r="INJ65" s="141"/>
      <c r="INK65" s="141"/>
      <c r="INL65" s="141"/>
      <c r="INM65" s="141"/>
      <c r="INN65" s="141"/>
      <c r="INO65" s="141"/>
      <c r="INP65" s="141"/>
      <c r="INQ65" s="141"/>
      <c r="INR65" s="141"/>
      <c r="INS65" s="141"/>
      <c r="INT65" s="141"/>
      <c r="INU65" s="141"/>
      <c r="INV65" s="141"/>
      <c r="INW65" s="141"/>
      <c r="INX65" s="141"/>
      <c r="INY65" s="141"/>
      <c r="INZ65" s="141"/>
      <c r="IOA65" s="141"/>
      <c r="IOB65" s="141"/>
      <c r="IOC65" s="141"/>
      <c r="IOD65" s="141"/>
      <c r="IOE65" s="141"/>
      <c r="IOF65" s="141"/>
      <c r="IOG65" s="141"/>
      <c r="IOH65" s="141"/>
      <c r="IOI65" s="141"/>
      <c r="IOJ65" s="141"/>
      <c r="IOK65" s="141"/>
      <c r="IOL65" s="141"/>
      <c r="IOM65" s="141"/>
      <c r="ION65" s="141"/>
      <c r="IOO65" s="141"/>
      <c r="IOP65" s="141"/>
      <c r="IOQ65" s="141"/>
      <c r="IOR65" s="141"/>
      <c r="IOS65" s="141"/>
      <c r="IOT65" s="141"/>
      <c r="IOU65" s="141"/>
      <c r="IOV65" s="141"/>
      <c r="IOW65" s="141"/>
      <c r="IOX65" s="141"/>
      <c r="IOY65" s="141"/>
      <c r="IOZ65" s="141"/>
      <c r="IPA65" s="141"/>
      <c r="IPB65" s="141"/>
      <c r="IPC65" s="141"/>
      <c r="IPD65" s="141"/>
      <c r="IPE65" s="141"/>
      <c r="IPF65" s="141"/>
      <c r="IPG65" s="141"/>
      <c r="IPH65" s="141"/>
      <c r="IPI65" s="141"/>
      <c r="IPJ65" s="141"/>
      <c r="IPK65" s="141"/>
      <c r="IPL65" s="141"/>
      <c r="IPM65" s="141"/>
      <c r="IPN65" s="141"/>
      <c r="IPO65" s="141"/>
      <c r="IPP65" s="141"/>
      <c r="IPQ65" s="141"/>
      <c r="IPR65" s="141"/>
      <c r="IPS65" s="141"/>
      <c r="IPT65" s="141"/>
      <c r="IPU65" s="141"/>
      <c r="IPV65" s="141"/>
      <c r="IPW65" s="141"/>
      <c r="IPX65" s="141"/>
      <c r="IPY65" s="141"/>
      <c r="IPZ65" s="141"/>
      <c r="IQA65" s="141"/>
      <c r="IQB65" s="141"/>
      <c r="IQC65" s="141"/>
      <c r="IQD65" s="141"/>
      <c r="IQE65" s="141"/>
      <c r="IQF65" s="141"/>
      <c r="IQG65" s="141"/>
      <c r="IQH65" s="141"/>
      <c r="IQI65" s="141"/>
      <c r="IQJ65" s="141"/>
      <c r="IQK65" s="141"/>
      <c r="IQL65" s="141"/>
      <c r="IQM65" s="141"/>
      <c r="IQN65" s="141"/>
      <c r="IQO65" s="141"/>
      <c r="IQP65" s="141"/>
      <c r="IQQ65" s="141"/>
      <c r="IQR65" s="141"/>
      <c r="IQS65" s="141"/>
      <c r="IQT65" s="141"/>
      <c r="IQU65" s="141"/>
      <c r="IQV65" s="141"/>
      <c r="IQW65" s="141"/>
      <c r="IQX65" s="141"/>
      <c r="IQY65" s="141"/>
      <c r="IQZ65" s="141"/>
      <c r="IRA65" s="141"/>
      <c r="IRB65" s="141"/>
      <c r="IRC65" s="141"/>
      <c r="IRD65" s="141"/>
      <c r="IRE65" s="141"/>
      <c r="IRF65" s="141"/>
      <c r="IRG65" s="141"/>
      <c r="IRH65" s="141"/>
      <c r="IRI65" s="141"/>
      <c r="IRJ65" s="141"/>
      <c r="IRK65" s="141"/>
      <c r="IRL65" s="141"/>
      <c r="IRM65" s="141"/>
      <c r="IRN65" s="141"/>
      <c r="IRO65" s="141"/>
      <c r="IRP65" s="141"/>
      <c r="IRQ65" s="141"/>
      <c r="IRR65" s="141"/>
      <c r="IRS65" s="141"/>
      <c r="IRT65" s="141"/>
      <c r="IRU65" s="141"/>
      <c r="IRV65" s="141"/>
      <c r="IRW65" s="141"/>
      <c r="IRX65" s="141"/>
      <c r="IRY65" s="141"/>
      <c r="IRZ65" s="141"/>
      <c r="ISA65" s="141"/>
      <c r="ISB65" s="141"/>
      <c r="ISC65" s="141"/>
      <c r="ISD65" s="141"/>
      <c r="ISE65" s="141"/>
      <c r="ISF65" s="141"/>
      <c r="ISG65" s="141"/>
      <c r="ISH65" s="141"/>
      <c r="ISI65" s="141"/>
      <c r="ISJ65" s="141"/>
      <c r="ISK65" s="141"/>
      <c r="ISL65" s="141"/>
      <c r="ISM65" s="141"/>
      <c r="ISN65" s="141"/>
      <c r="ISO65" s="141"/>
      <c r="ISP65" s="141"/>
      <c r="ISQ65" s="141"/>
      <c r="ISR65" s="141"/>
      <c r="ISS65" s="141"/>
      <c r="IST65" s="141"/>
      <c r="ISU65" s="141"/>
      <c r="ISV65" s="141"/>
      <c r="ISW65" s="141"/>
      <c r="ISX65" s="141"/>
      <c r="ISY65" s="141"/>
      <c r="ISZ65" s="141"/>
      <c r="ITA65" s="141"/>
      <c r="ITB65" s="141"/>
      <c r="ITC65" s="141"/>
      <c r="ITD65" s="141"/>
      <c r="ITE65" s="141"/>
      <c r="ITF65" s="141"/>
      <c r="ITG65" s="141"/>
      <c r="ITH65" s="141"/>
      <c r="ITI65" s="141"/>
      <c r="ITJ65" s="141"/>
      <c r="ITK65" s="141"/>
      <c r="ITL65" s="141"/>
      <c r="ITM65" s="141"/>
      <c r="ITN65" s="141"/>
      <c r="ITO65" s="141"/>
      <c r="ITP65" s="141"/>
      <c r="ITQ65" s="141"/>
      <c r="ITR65" s="141"/>
      <c r="ITS65" s="141"/>
      <c r="ITT65" s="141"/>
      <c r="ITU65" s="141"/>
      <c r="ITV65" s="141"/>
      <c r="ITW65" s="141"/>
      <c r="ITX65" s="141"/>
      <c r="ITY65" s="141"/>
      <c r="ITZ65" s="141"/>
      <c r="IUA65" s="141"/>
      <c r="IUB65" s="141"/>
      <c r="IUC65" s="141"/>
      <c r="IUD65" s="141"/>
      <c r="IUE65" s="141"/>
      <c r="IUF65" s="141"/>
      <c r="IUG65" s="141"/>
      <c r="IUH65" s="141"/>
      <c r="IUI65" s="141"/>
      <c r="IUJ65" s="141"/>
      <c r="IUK65" s="141"/>
      <c r="IUL65" s="141"/>
      <c r="IUM65" s="141"/>
      <c r="IUN65" s="141"/>
      <c r="IUO65" s="141"/>
      <c r="IUP65" s="141"/>
      <c r="IUQ65" s="141"/>
      <c r="IUR65" s="141"/>
      <c r="IUS65" s="141"/>
      <c r="IUT65" s="141"/>
      <c r="IUU65" s="141"/>
      <c r="IUV65" s="141"/>
      <c r="IUW65" s="141"/>
      <c r="IUX65" s="141"/>
      <c r="IUY65" s="141"/>
      <c r="IUZ65" s="141"/>
      <c r="IVA65" s="141"/>
      <c r="IVB65" s="141"/>
      <c r="IVC65" s="141"/>
      <c r="IVD65" s="141"/>
      <c r="IVE65" s="141"/>
      <c r="IVF65" s="141"/>
      <c r="IVG65" s="141"/>
      <c r="IVH65" s="141"/>
      <c r="IVI65" s="141"/>
      <c r="IVJ65" s="141"/>
      <c r="IVK65" s="141"/>
      <c r="IVL65" s="141"/>
      <c r="IVM65" s="141"/>
      <c r="IVN65" s="141"/>
      <c r="IVO65" s="141"/>
      <c r="IVP65" s="141"/>
      <c r="IVQ65" s="141"/>
      <c r="IVR65" s="141"/>
      <c r="IVS65" s="141"/>
      <c r="IVT65" s="141"/>
      <c r="IVU65" s="141"/>
      <c r="IVV65" s="141"/>
      <c r="IVW65" s="141"/>
      <c r="IVX65" s="141"/>
      <c r="IVY65" s="141"/>
      <c r="IVZ65" s="141"/>
      <c r="IWA65" s="141"/>
      <c r="IWB65" s="141"/>
      <c r="IWC65" s="141"/>
      <c r="IWD65" s="141"/>
      <c r="IWE65" s="141"/>
      <c r="IWF65" s="141"/>
      <c r="IWG65" s="141"/>
      <c r="IWH65" s="141"/>
      <c r="IWI65" s="141"/>
      <c r="IWJ65" s="141"/>
      <c r="IWK65" s="141"/>
      <c r="IWL65" s="141"/>
      <c r="IWM65" s="141"/>
      <c r="IWN65" s="141"/>
      <c r="IWO65" s="141"/>
      <c r="IWP65" s="141"/>
      <c r="IWQ65" s="141"/>
      <c r="IWR65" s="141"/>
      <c r="IWS65" s="141"/>
      <c r="IWT65" s="141"/>
      <c r="IWU65" s="141"/>
      <c r="IWV65" s="141"/>
      <c r="IWW65" s="141"/>
      <c r="IWX65" s="141"/>
      <c r="IWY65" s="141"/>
      <c r="IWZ65" s="141"/>
      <c r="IXA65" s="141"/>
      <c r="IXB65" s="141"/>
      <c r="IXC65" s="141"/>
      <c r="IXD65" s="141"/>
      <c r="IXE65" s="141"/>
      <c r="IXF65" s="141"/>
      <c r="IXG65" s="141"/>
      <c r="IXH65" s="141"/>
      <c r="IXI65" s="141"/>
      <c r="IXJ65" s="141"/>
      <c r="IXK65" s="141"/>
      <c r="IXL65" s="141"/>
      <c r="IXM65" s="141"/>
      <c r="IXN65" s="141"/>
      <c r="IXO65" s="141"/>
      <c r="IXP65" s="141"/>
      <c r="IXQ65" s="141"/>
      <c r="IXR65" s="141"/>
      <c r="IXS65" s="141"/>
      <c r="IXT65" s="141"/>
      <c r="IXU65" s="141"/>
      <c r="IXV65" s="141"/>
      <c r="IXW65" s="141"/>
      <c r="IXX65" s="141"/>
      <c r="IXY65" s="141"/>
      <c r="IXZ65" s="141"/>
      <c r="IYA65" s="141"/>
      <c r="IYB65" s="141"/>
      <c r="IYC65" s="141"/>
      <c r="IYD65" s="141"/>
      <c r="IYE65" s="141"/>
      <c r="IYF65" s="141"/>
      <c r="IYG65" s="141"/>
      <c r="IYH65" s="141"/>
      <c r="IYI65" s="141"/>
      <c r="IYJ65" s="141"/>
      <c r="IYK65" s="141"/>
      <c r="IYL65" s="141"/>
      <c r="IYM65" s="141"/>
      <c r="IYN65" s="141"/>
      <c r="IYO65" s="141"/>
      <c r="IYP65" s="141"/>
      <c r="IYQ65" s="141"/>
      <c r="IYR65" s="141"/>
      <c r="IYS65" s="141"/>
      <c r="IYT65" s="141"/>
      <c r="IYU65" s="141"/>
      <c r="IYV65" s="141"/>
      <c r="IYW65" s="141"/>
      <c r="IYX65" s="141"/>
      <c r="IYY65" s="141"/>
      <c r="IYZ65" s="141"/>
      <c r="IZA65" s="141"/>
      <c r="IZB65" s="141"/>
      <c r="IZC65" s="141"/>
      <c r="IZD65" s="141"/>
      <c r="IZE65" s="141"/>
      <c r="IZF65" s="141"/>
      <c r="IZG65" s="141"/>
      <c r="IZH65" s="141"/>
      <c r="IZI65" s="141"/>
      <c r="IZJ65" s="141"/>
      <c r="IZK65" s="141"/>
      <c r="IZL65" s="141"/>
      <c r="IZM65" s="141"/>
      <c r="IZN65" s="141"/>
      <c r="IZO65" s="141"/>
      <c r="IZP65" s="141"/>
      <c r="IZQ65" s="141"/>
      <c r="IZR65" s="141"/>
      <c r="IZS65" s="141"/>
      <c r="IZT65" s="141"/>
      <c r="IZU65" s="141"/>
      <c r="IZV65" s="141"/>
      <c r="IZW65" s="141"/>
      <c r="IZX65" s="141"/>
      <c r="IZY65" s="141"/>
      <c r="IZZ65" s="141"/>
      <c r="JAA65" s="141"/>
      <c r="JAB65" s="141"/>
      <c r="JAC65" s="141"/>
      <c r="JAD65" s="141"/>
      <c r="JAE65" s="141"/>
      <c r="JAF65" s="141"/>
      <c r="JAG65" s="141"/>
      <c r="JAH65" s="141"/>
      <c r="JAI65" s="141"/>
      <c r="JAJ65" s="141"/>
      <c r="JAK65" s="141"/>
      <c r="JAL65" s="141"/>
      <c r="JAM65" s="141"/>
      <c r="JAN65" s="141"/>
      <c r="JAO65" s="141"/>
      <c r="JAP65" s="141"/>
      <c r="JAQ65" s="141"/>
      <c r="JAR65" s="141"/>
      <c r="JAS65" s="141"/>
      <c r="JAT65" s="141"/>
      <c r="JAU65" s="141"/>
      <c r="JAV65" s="141"/>
      <c r="JAW65" s="141"/>
      <c r="JAX65" s="141"/>
      <c r="JAY65" s="141"/>
      <c r="JAZ65" s="141"/>
      <c r="JBA65" s="141"/>
      <c r="JBB65" s="141"/>
      <c r="JBC65" s="141"/>
      <c r="JBD65" s="141"/>
      <c r="JBE65" s="141"/>
      <c r="JBF65" s="141"/>
      <c r="JBG65" s="141"/>
      <c r="JBH65" s="141"/>
      <c r="JBI65" s="141"/>
      <c r="JBJ65" s="141"/>
      <c r="JBK65" s="141"/>
      <c r="JBL65" s="141"/>
      <c r="JBM65" s="141"/>
      <c r="JBN65" s="141"/>
      <c r="JBO65" s="141"/>
      <c r="JBP65" s="141"/>
      <c r="JBQ65" s="141"/>
      <c r="JBR65" s="141"/>
      <c r="JBS65" s="141"/>
      <c r="JBT65" s="141"/>
      <c r="JBU65" s="141"/>
      <c r="JBV65" s="141"/>
      <c r="JBW65" s="141"/>
      <c r="JBX65" s="141"/>
      <c r="JBY65" s="141"/>
      <c r="JBZ65" s="141"/>
      <c r="JCA65" s="141"/>
      <c r="JCB65" s="141"/>
      <c r="JCC65" s="141"/>
      <c r="JCD65" s="141"/>
      <c r="JCE65" s="141"/>
      <c r="JCF65" s="141"/>
      <c r="JCG65" s="141"/>
      <c r="JCH65" s="141"/>
      <c r="JCI65" s="141"/>
      <c r="JCJ65" s="141"/>
      <c r="JCK65" s="141"/>
      <c r="JCL65" s="141"/>
      <c r="JCM65" s="141"/>
      <c r="JCN65" s="141"/>
      <c r="JCO65" s="141"/>
      <c r="JCP65" s="141"/>
      <c r="JCQ65" s="141"/>
      <c r="JCR65" s="141"/>
      <c r="JCS65" s="141"/>
      <c r="JCT65" s="141"/>
      <c r="JCU65" s="141"/>
      <c r="JCV65" s="141"/>
      <c r="JCW65" s="141"/>
      <c r="JCX65" s="141"/>
      <c r="JCY65" s="141"/>
      <c r="JCZ65" s="141"/>
      <c r="JDA65" s="141"/>
      <c r="JDB65" s="141"/>
      <c r="JDC65" s="141"/>
      <c r="JDD65" s="141"/>
      <c r="JDE65" s="141"/>
      <c r="JDF65" s="141"/>
      <c r="JDG65" s="141"/>
      <c r="JDH65" s="141"/>
      <c r="JDI65" s="141"/>
      <c r="JDJ65" s="141"/>
      <c r="JDK65" s="141"/>
      <c r="JDL65" s="141"/>
      <c r="JDM65" s="141"/>
      <c r="JDN65" s="141"/>
      <c r="JDO65" s="141"/>
      <c r="JDP65" s="141"/>
      <c r="JDQ65" s="141"/>
      <c r="JDR65" s="141"/>
      <c r="JDS65" s="141"/>
      <c r="JDT65" s="141"/>
      <c r="JDU65" s="141"/>
      <c r="JDV65" s="141"/>
      <c r="JDW65" s="141"/>
      <c r="JDX65" s="141"/>
      <c r="JDY65" s="141"/>
      <c r="JDZ65" s="141"/>
      <c r="JEA65" s="141"/>
      <c r="JEB65" s="141"/>
      <c r="JEC65" s="141"/>
      <c r="JED65" s="141"/>
      <c r="JEE65" s="141"/>
      <c r="JEF65" s="141"/>
      <c r="JEG65" s="141"/>
      <c r="JEH65" s="141"/>
      <c r="JEI65" s="141"/>
      <c r="JEJ65" s="141"/>
      <c r="JEK65" s="141"/>
      <c r="JEL65" s="141"/>
      <c r="JEM65" s="141"/>
      <c r="JEN65" s="141"/>
      <c r="JEO65" s="141"/>
      <c r="JEP65" s="141"/>
      <c r="JEQ65" s="141"/>
      <c r="JER65" s="141"/>
      <c r="JES65" s="141"/>
      <c r="JET65" s="141"/>
      <c r="JEU65" s="141"/>
      <c r="JEV65" s="141"/>
      <c r="JEW65" s="141"/>
      <c r="JEX65" s="141"/>
      <c r="JEY65" s="141"/>
      <c r="JEZ65" s="141"/>
      <c r="JFA65" s="141"/>
      <c r="JFB65" s="141"/>
      <c r="JFC65" s="141"/>
      <c r="JFD65" s="141"/>
      <c r="JFE65" s="141"/>
      <c r="JFF65" s="141"/>
      <c r="JFG65" s="141"/>
      <c r="JFH65" s="141"/>
      <c r="JFI65" s="141"/>
      <c r="JFJ65" s="141"/>
      <c r="JFK65" s="141"/>
      <c r="JFL65" s="141"/>
      <c r="JFM65" s="141"/>
      <c r="JFN65" s="141"/>
      <c r="JFO65" s="141"/>
      <c r="JFP65" s="141"/>
      <c r="JFQ65" s="141"/>
      <c r="JFR65" s="141"/>
      <c r="JFS65" s="141"/>
      <c r="JFT65" s="141"/>
      <c r="JFU65" s="141"/>
      <c r="JFV65" s="141"/>
      <c r="JFW65" s="141"/>
      <c r="JFX65" s="141"/>
      <c r="JFY65" s="141"/>
      <c r="JFZ65" s="141"/>
      <c r="JGA65" s="141"/>
      <c r="JGB65" s="141"/>
      <c r="JGC65" s="141"/>
      <c r="JGD65" s="141"/>
      <c r="JGE65" s="141"/>
      <c r="JGF65" s="141"/>
      <c r="JGG65" s="141"/>
      <c r="JGH65" s="141"/>
      <c r="JGI65" s="141"/>
      <c r="JGJ65" s="141"/>
      <c r="JGK65" s="141"/>
      <c r="JGL65" s="141"/>
      <c r="JGM65" s="141"/>
      <c r="JGN65" s="141"/>
      <c r="JGO65" s="141"/>
      <c r="JGP65" s="141"/>
      <c r="JGQ65" s="141"/>
      <c r="JGR65" s="141"/>
      <c r="JGS65" s="141"/>
      <c r="JGT65" s="141"/>
      <c r="JGU65" s="141"/>
      <c r="JGV65" s="141"/>
      <c r="JGW65" s="141"/>
      <c r="JGX65" s="141"/>
      <c r="JGY65" s="141"/>
      <c r="JGZ65" s="141"/>
      <c r="JHA65" s="141"/>
      <c r="JHB65" s="141"/>
      <c r="JHC65" s="141"/>
      <c r="JHD65" s="141"/>
      <c r="JHE65" s="141"/>
      <c r="JHF65" s="141"/>
      <c r="JHG65" s="141"/>
      <c r="JHH65" s="141"/>
      <c r="JHI65" s="141"/>
      <c r="JHJ65" s="141"/>
      <c r="JHK65" s="141"/>
      <c r="JHL65" s="141"/>
      <c r="JHM65" s="141"/>
      <c r="JHN65" s="141"/>
      <c r="JHO65" s="141"/>
      <c r="JHP65" s="141"/>
      <c r="JHQ65" s="141"/>
      <c r="JHR65" s="141"/>
      <c r="JHS65" s="141"/>
      <c r="JHT65" s="141"/>
      <c r="JHU65" s="141"/>
      <c r="JHV65" s="141"/>
      <c r="JHW65" s="141"/>
      <c r="JHX65" s="141"/>
      <c r="JHY65" s="141"/>
      <c r="JHZ65" s="141"/>
      <c r="JIA65" s="141"/>
      <c r="JIB65" s="141"/>
      <c r="JIC65" s="141"/>
      <c r="JID65" s="141"/>
      <c r="JIE65" s="141"/>
      <c r="JIF65" s="141"/>
      <c r="JIG65" s="141"/>
      <c r="JIH65" s="141"/>
      <c r="JII65" s="141"/>
      <c r="JIJ65" s="141"/>
      <c r="JIK65" s="141"/>
      <c r="JIL65" s="141"/>
      <c r="JIM65" s="141"/>
      <c r="JIN65" s="141"/>
      <c r="JIO65" s="141"/>
      <c r="JIP65" s="141"/>
      <c r="JIQ65" s="141"/>
      <c r="JIR65" s="141"/>
      <c r="JIS65" s="141"/>
      <c r="JIT65" s="141"/>
      <c r="JIU65" s="141"/>
      <c r="JIV65" s="141"/>
      <c r="JIW65" s="141"/>
      <c r="JIX65" s="141"/>
      <c r="JIY65" s="141"/>
      <c r="JIZ65" s="141"/>
      <c r="JJA65" s="141"/>
      <c r="JJB65" s="141"/>
      <c r="JJC65" s="141"/>
      <c r="JJD65" s="141"/>
      <c r="JJE65" s="141"/>
      <c r="JJF65" s="141"/>
      <c r="JJG65" s="141"/>
      <c r="JJH65" s="141"/>
      <c r="JJI65" s="141"/>
      <c r="JJJ65" s="141"/>
      <c r="JJK65" s="141"/>
      <c r="JJL65" s="141"/>
      <c r="JJM65" s="141"/>
      <c r="JJN65" s="141"/>
      <c r="JJO65" s="141"/>
      <c r="JJP65" s="141"/>
      <c r="JJQ65" s="141"/>
      <c r="JJR65" s="141"/>
      <c r="JJS65" s="141"/>
      <c r="JJT65" s="141"/>
      <c r="JJU65" s="141"/>
      <c r="JJV65" s="141"/>
      <c r="JJW65" s="141"/>
      <c r="JJX65" s="141"/>
      <c r="JJY65" s="141"/>
      <c r="JJZ65" s="141"/>
      <c r="JKA65" s="141"/>
      <c r="JKB65" s="141"/>
      <c r="JKC65" s="141"/>
      <c r="JKD65" s="141"/>
      <c r="JKE65" s="141"/>
      <c r="JKF65" s="141"/>
      <c r="JKG65" s="141"/>
      <c r="JKH65" s="141"/>
      <c r="JKI65" s="141"/>
      <c r="JKJ65" s="141"/>
      <c r="JKK65" s="141"/>
      <c r="JKL65" s="141"/>
      <c r="JKM65" s="141"/>
      <c r="JKN65" s="141"/>
      <c r="JKO65" s="141"/>
      <c r="JKP65" s="141"/>
      <c r="JKQ65" s="141"/>
      <c r="JKR65" s="141"/>
      <c r="JKS65" s="141"/>
      <c r="JKT65" s="141"/>
      <c r="JKU65" s="141"/>
      <c r="JKV65" s="141"/>
      <c r="JKW65" s="141"/>
      <c r="JKX65" s="141"/>
      <c r="JKY65" s="141"/>
      <c r="JKZ65" s="141"/>
      <c r="JLA65" s="141"/>
      <c r="JLB65" s="141"/>
      <c r="JLC65" s="141"/>
      <c r="JLD65" s="141"/>
      <c r="JLE65" s="141"/>
      <c r="JLF65" s="141"/>
      <c r="JLG65" s="141"/>
      <c r="JLH65" s="141"/>
      <c r="JLI65" s="141"/>
      <c r="JLJ65" s="141"/>
      <c r="JLK65" s="141"/>
      <c r="JLL65" s="141"/>
      <c r="JLM65" s="141"/>
      <c r="JLN65" s="141"/>
      <c r="JLO65" s="141"/>
      <c r="JLP65" s="141"/>
      <c r="JLQ65" s="141"/>
      <c r="JLR65" s="141"/>
      <c r="JLS65" s="141"/>
      <c r="JLT65" s="141"/>
      <c r="JLU65" s="141"/>
      <c r="JLV65" s="141"/>
      <c r="JLW65" s="141"/>
      <c r="JLX65" s="141"/>
      <c r="JLY65" s="141"/>
      <c r="JLZ65" s="141"/>
      <c r="JMA65" s="141"/>
      <c r="JMB65" s="141"/>
      <c r="JMC65" s="141"/>
      <c r="JMD65" s="141"/>
      <c r="JME65" s="141"/>
      <c r="JMF65" s="141"/>
      <c r="JMG65" s="141"/>
      <c r="JMH65" s="141"/>
      <c r="JMI65" s="141"/>
      <c r="JMJ65" s="141"/>
      <c r="JMK65" s="141"/>
      <c r="JML65" s="141"/>
      <c r="JMM65" s="141"/>
      <c r="JMN65" s="141"/>
      <c r="JMO65" s="141"/>
      <c r="JMP65" s="141"/>
      <c r="JMQ65" s="141"/>
      <c r="JMR65" s="141"/>
      <c r="JMS65" s="141"/>
      <c r="JMT65" s="141"/>
      <c r="JMU65" s="141"/>
      <c r="JMV65" s="141"/>
      <c r="JMW65" s="141"/>
      <c r="JMX65" s="141"/>
      <c r="JMY65" s="141"/>
      <c r="JMZ65" s="141"/>
      <c r="JNA65" s="141"/>
      <c r="JNB65" s="141"/>
      <c r="JNC65" s="141"/>
      <c r="JND65" s="141"/>
      <c r="JNE65" s="141"/>
      <c r="JNF65" s="141"/>
      <c r="JNG65" s="141"/>
      <c r="JNH65" s="141"/>
      <c r="JNI65" s="141"/>
      <c r="JNJ65" s="141"/>
      <c r="JNK65" s="141"/>
      <c r="JNL65" s="141"/>
      <c r="JNM65" s="141"/>
      <c r="JNN65" s="141"/>
      <c r="JNO65" s="141"/>
      <c r="JNP65" s="141"/>
      <c r="JNQ65" s="141"/>
      <c r="JNR65" s="141"/>
      <c r="JNS65" s="141"/>
      <c r="JNT65" s="141"/>
      <c r="JNU65" s="141"/>
      <c r="JNV65" s="141"/>
      <c r="JNW65" s="141"/>
      <c r="JNX65" s="141"/>
      <c r="JNY65" s="141"/>
      <c r="JNZ65" s="141"/>
      <c r="JOA65" s="141"/>
      <c r="JOB65" s="141"/>
      <c r="JOC65" s="141"/>
      <c r="JOD65" s="141"/>
      <c r="JOE65" s="141"/>
      <c r="JOF65" s="141"/>
      <c r="JOG65" s="141"/>
      <c r="JOH65" s="141"/>
      <c r="JOI65" s="141"/>
      <c r="JOJ65" s="141"/>
      <c r="JOK65" s="141"/>
      <c r="JOL65" s="141"/>
      <c r="JOM65" s="141"/>
      <c r="JON65" s="141"/>
      <c r="JOO65" s="141"/>
      <c r="JOP65" s="141"/>
      <c r="JOQ65" s="141"/>
      <c r="JOR65" s="141"/>
      <c r="JOS65" s="141"/>
      <c r="JOT65" s="141"/>
      <c r="JOU65" s="141"/>
      <c r="JOV65" s="141"/>
      <c r="JOW65" s="141"/>
      <c r="JOX65" s="141"/>
      <c r="JOY65" s="141"/>
      <c r="JOZ65" s="141"/>
      <c r="JPA65" s="141"/>
      <c r="JPB65" s="141"/>
      <c r="JPC65" s="141"/>
      <c r="JPD65" s="141"/>
      <c r="JPE65" s="141"/>
      <c r="JPF65" s="141"/>
      <c r="JPG65" s="141"/>
      <c r="JPH65" s="141"/>
      <c r="JPI65" s="141"/>
      <c r="JPJ65" s="141"/>
      <c r="JPK65" s="141"/>
      <c r="JPL65" s="141"/>
      <c r="JPM65" s="141"/>
      <c r="JPN65" s="141"/>
      <c r="JPO65" s="141"/>
      <c r="JPP65" s="141"/>
      <c r="JPQ65" s="141"/>
      <c r="JPR65" s="141"/>
      <c r="JPS65" s="141"/>
      <c r="JPT65" s="141"/>
      <c r="JPU65" s="141"/>
      <c r="JPV65" s="141"/>
      <c r="JPW65" s="141"/>
      <c r="JPX65" s="141"/>
      <c r="JPY65" s="141"/>
      <c r="JPZ65" s="141"/>
      <c r="JQA65" s="141"/>
      <c r="JQB65" s="141"/>
      <c r="JQC65" s="141"/>
      <c r="JQD65" s="141"/>
      <c r="JQE65" s="141"/>
      <c r="JQF65" s="141"/>
      <c r="JQG65" s="141"/>
      <c r="JQH65" s="141"/>
      <c r="JQI65" s="141"/>
      <c r="JQJ65" s="141"/>
      <c r="JQK65" s="141"/>
      <c r="JQL65" s="141"/>
      <c r="JQM65" s="141"/>
      <c r="JQN65" s="141"/>
      <c r="JQO65" s="141"/>
      <c r="JQP65" s="141"/>
      <c r="JQQ65" s="141"/>
      <c r="JQR65" s="141"/>
      <c r="JQS65" s="141"/>
      <c r="JQT65" s="141"/>
      <c r="JQU65" s="141"/>
      <c r="JQV65" s="141"/>
      <c r="JQW65" s="141"/>
      <c r="JQX65" s="141"/>
      <c r="JQY65" s="141"/>
      <c r="JQZ65" s="141"/>
      <c r="JRA65" s="141"/>
      <c r="JRB65" s="141"/>
      <c r="JRC65" s="141"/>
      <c r="JRD65" s="141"/>
      <c r="JRE65" s="141"/>
      <c r="JRF65" s="141"/>
      <c r="JRG65" s="141"/>
      <c r="JRH65" s="141"/>
      <c r="JRI65" s="141"/>
      <c r="JRJ65" s="141"/>
      <c r="JRK65" s="141"/>
      <c r="JRL65" s="141"/>
      <c r="JRM65" s="141"/>
      <c r="JRN65" s="141"/>
      <c r="JRO65" s="141"/>
      <c r="JRP65" s="141"/>
      <c r="JRQ65" s="141"/>
      <c r="JRR65" s="141"/>
      <c r="JRS65" s="141"/>
      <c r="JRT65" s="141"/>
      <c r="JRU65" s="141"/>
      <c r="JRV65" s="141"/>
      <c r="JRW65" s="141"/>
      <c r="JRX65" s="141"/>
      <c r="JRY65" s="141"/>
      <c r="JRZ65" s="141"/>
      <c r="JSA65" s="141"/>
      <c r="JSB65" s="141"/>
      <c r="JSC65" s="141"/>
      <c r="JSD65" s="141"/>
      <c r="JSE65" s="141"/>
      <c r="JSF65" s="141"/>
      <c r="JSG65" s="141"/>
      <c r="JSH65" s="141"/>
      <c r="JSI65" s="141"/>
      <c r="JSJ65" s="141"/>
      <c r="JSK65" s="141"/>
      <c r="JSL65" s="141"/>
      <c r="JSM65" s="141"/>
      <c r="JSN65" s="141"/>
      <c r="JSO65" s="141"/>
      <c r="JSP65" s="141"/>
      <c r="JSQ65" s="141"/>
      <c r="JSR65" s="141"/>
      <c r="JSS65" s="141"/>
      <c r="JST65" s="141"/>
      <c r="JSU65" s="141"/>
      <c r="JSV65" s="141"/>
      <c r="JSW65" s="141"/>
      <c r="JSX65" s="141"/>
      <c r="JSY65" s="141"/>
      <c r="JSZ65" s="141"/>
      <c r="JTA65" s="141"/>
      <c r="JTB65" s="141"/>
      <c r="JTC65" s="141"/>
      <c r="JTD65" s="141"/>
      <c r="JTE65" s="141"/>
      <c r="JTF65" s="141"/>
      <c r="JTG65" s="141"/>
      <c r="JTH65" s="141"/>
      <c r="JTI65" s="141"/>
      <c r="JTJ65" s="141"/>
      <c r="JTK65" s="141"/>
      <c r="JTL65" s="141"/>
      <c r="JTM65" s="141"/>
      <c r="JTN65" s="141"/>
      <c r="JTO65" s="141"/>
      <c r="JTP65" s="141"/>
      <c r="JTQ65" s="141"/>
      <c r="JTR65" s="141"/>
      <c r="JTS65" s="141"/>
      <c r="JTT65" s="141"/>
      <c r="JTU65" s="141"/>
      <c r="JTV65" s="141"/>
      <c r="JTW65" s="141"/>
      <c r="JTX65" s="141"/>
      <c r="JTY65" s="141"/>
      <c r="JTZ65" s="141"/>
      <c r="JUA65" s="141"/>
      <c r="JUB65" s="141"/>
      <c r="JUC65" s="141"/>
      <c r="JUD65" s="141"/>
      <c r="JUE65" s="141"/>
      <c r="JUF65" s="141"/>
      <c r="JUG65" s="141"/>
      <c r="JUH65" s="141"/>
      <c r="JUI65" s="141"/>
      <c r="JUJ65" s="141"/>
      <c r="JUK65" s="141"/>
      <c r="JUL65" s="141"/>
      <c r="JUM65" s="141"/>
      <c r="JUN65" s="141"/>
      <c r="JUO65" s="141"/>
      <c r="JUP65" s="141"/>
      <c r="JUQ65" s="141"/>
      <c r="JUR65" s="141"/>
      <c r="JUS65" s="141"/>
      <c r="JUT65" s="141"/>
      <c r="JUU65" s="141"/>
      <c r="JUV65" s="141"/>
      <c r="JUW65" s="141"/>
      <c r="JUX65" s="141"/>
      <c r="JUY65" s="141"/>
      <c r="JUZ65" s="141"/>
      <c r="JVA65" s="141"/>
      <c r="JVB65" s="141"/>
      <c r="JVC65" s="141"/>
      <c r="JVD65" s="141"/>
      <c r="JVE65" s="141"/>
      <c r="JVF65" s="141"/>
      <c r="JVG65" s="141"/>
      <c r="JVH65" s="141"/>
      <c r="JVI65" s="141"/>
      <c r="JVJ65" s="141"/>
      <c r="JVK65" s="141"/>
      <c r="JVL65" s="141"/>
      <c r="JVM65" s="141"/>
      <c r="JVN65" s="141"/>
      <c r="JVO65" s="141"/>
      <c r="JVP65" s="141"/>
      <c r="JVQ65" s="141"/>
      <c r="JVR65" s="141"/>
      <c r="JVS65" s="141"/>
      <c r="JVT65" s="141"/>
      <c r="JVU65" s="141"/>
      <c r="JVV65" s="141"/>
      <c r="JVW65" s="141"/>
      <c r="JVX65" s="141"/>
      <c r="JVY65" s="141"/>
      <c r="JVZ65" s="141"/>
      <c r="JWA65" s="141"/>
      <c r="JWB65" s="141"/>
      <c r="JWC65" s="141"/>
      <c r="JWD65" s="141"/>
      <c r="JWE65" s="141"/>
      <c r="JWF65" s="141"/>
      <c r="JWG65" s="141"/>
      <c r="JWH65" s="141"/>
      <c r="JWI65" s="141"/>
      <c r="JWJ65" s="141"/>
      <c r="JWK65" s="141"/>
      <c r="JWL65" s="141"/>
      <c r="JWM65" s="141"/>
      <c r="JWN65" s="141"/>
      <c r="JWO65" s="141"/>
      <c r="JWP65" s="141"/>
      <c r="JWQ65" s="141"/>
      <c r="JWR65" s="141"/>
      <c r="JWS65" s="141"/>
      <c r="JWT65" s="141"/>
      <c r="JWU65" s="141"/>
      <c r="JWV65" s="141"/>
      <c r="JWW65" s="141"/>
      <c r="JWX65" s="141"/>
      <c r="JWY65" s="141"/>
      <c r="JWZ65" s="141"/>
      <c r="JXA65" s="141"/>
      <c r="JXB65" s="141"/>
      <c r="JXC65" s="141"/>
      <c r="JXD65" s="141"/>
      <c r="JXE65" s="141"/>
      <c r="JXF65" s="141"/>
      <c r="JXG65" s="141"/>
      <c r="JXH65" s="141"/>
      <c r="JXI65" s="141"/>
      <c r="JXJ65" s="141"/>
      <c r="JXK65" s="141"/>
      <c r="JXL65" s="141"/>
      <c r="JXM65" s="141"/>
      <c r="JXN65" s="141"/>
      <c r="JXO65" s="141"/>
      <c r="JXP65" s="141"/>
      <c r="JXQ65" s="141"/>
      <c r="JXR65" s="141"/>
      <c r="JXS65" s="141"/>
      <c r="JXT65" s="141"/>
      <c r="JXU65" s="141"/>
      <c r="JXV65" s="141"/>
      <c r="JXW65" s="141"/>
      <c r="JXX65" s="141"/>
      <c r="JXY65" s="141"/>
      <c r="JXZ65" s="141"/>
      <c r="JYA65" s="141"/>
      <c r="JYB65" s="141"/>
      <c r="JYC65" s="141"/>
      <c r="JYD65" s="141"/>
      <c r="JYE65" s="141"/>
      <c r="JYF65" s="141"/>
      <c r="JYG65" s="141"/>
      <c r="JYH65" s="141"/>
      <c r="JYI65" s="141"/>
      <c r="JYJ65" s="141"/>
      <c r="JYK65" s="141"/>
      <c r="JYL65" s="141"/>
      <c r="JYM65" s="141"/>
      <c r="JYN65" s="141"/>
      <c r="JYO65" s="141"/>
      <c r="JYP65" s="141"/>
      <c r="JYQ65" s="141"/>
      <c r="JYR65" s="141"/>
      <c r="JYS65" s="141"/>
      <c r="JYT65" s="141"/>
      <c r="JYU65" s="141"/>
      <c r="JYV65" s="141"/>
      <c r="JYW65" s="141"/>
      <c r="JYX65" s="141"/>
      <c r="JYY65" s="141"/>
      <c r="JYZ65" s="141"/>
      <c r="JZA65" s="141"/>
      <c r="JZB65" s="141"/>
      <c r="JZC65" s="141"/>
      <c r="JZD65" s="141"/>
      <c r="JZE65" s="141"/>
      <c r="JZF65" s="141"/>
      <c r="JZG65" s="141"/>
      <c r="JZH65" s="141"/>
      <c r="JZI65" s="141"/>
      <c r="JZJ65" s="141"/>
      <c r="JZK65" s="141"/>
      <c r="JZL65" s="141"/>
      <c r="JZM65" s="141"/>
      <c r="JZN65" s="141"/>
      <c r="JZO65" s="141"/>
      <c r="JZP65" s="141"/>
      <c r="JZQ65" s="141"/>
      <c r="JZR65" s="141"/>
      <c r="JZS65" s="141"/>
      <c r="JZT65" s="141"/>
      <c r="JZU65" s="141"/>
      <c r="JZV65" s="141"/>
      <c r="JZW65" s="141"/>
      <c r="JZX65" s="141"/>
      <c r="JZY65" s="141"/>
      <c r="JZZ65" s="141"/>
      <c r="KAA65" s="141"/>
      <c r="KAB65" s="141"/>
      <c r="KAC65" s="141"/>
      <c r="KAD65" s="141"/>
      <c r="KAE65" s="141"/>
      <c r="KAF65" s="141"/>
      <c r="KAG65" s="141"/>
      <c r="KAH65" s="141"/>
      <c r="KAI65" s="141"/>
      <c r="KAJ65" s="141"/>
      <c r="KAK65" s="141"/>
      <c r="KAL65" s="141"/>
      <c r="KAM65" s="141"/>
      <c r="KAN65" s="141"/>
      <c r="KAO65" s="141"/>
      <c r="KAP65" s="141"/>
      <c r="KAQ65" s="141"/>
      <c r="KAR65" s="141"/>
      <c r="KAS65" s="141"/>
      <c r="KAT65" s="141"/>
      <c r="KAU65" s="141"/>
      <c r="KAV65" s="141"/>
      <c r="KAW65" s="141"/>
      <c r="KAX65" s="141"/>
      <c r="KAY65" s="141"/>
      <c r="KAZ65" s="141"/>
      <c r="KBA65" s="141"/>
      <c r="KBB65" s="141"/>
      <c r="KBC65" s="141"/>
      <c r="KBD65" s="141"/>
      <c r="KBE65" s="141"/>
      <c r="KBF65" s="141"/>
      <c r="KBG65" s="141"/>
      <c r="KBH65" s="141"/>
      <c r="KBI65" s="141"/>
      <c r="KBJ65" s="141"/>
      <c r="KBK65" s="141"/>
      <c r="KBL65" s="141"/>
      <c r="KBM65" s="141"/>
      <c r="KBN65" s="141"/>
      <c r="KBO65" s="141"/>
      <c r="KBP65" s="141"/>
      <c r="KBQ65" s="141"/>
      <c r="KBR65" s="141"/>
      <c r="KBS65" s="141"/>
      <c r="KBT65" s="141"/>
      <c r="KBU65" s="141"/>
      <c r="KBV65" s="141"/>
      <c r="KBW65" s="141"/>
      <c r="KBX65" s="141"/>
      <c r="KBY65" s="141"/>
      <c r="KBZ65" s="141"/>
      <c r="KCA65" s="141"/>
      <c r="KCB65" s="141"/>
      <c r="KCC65" s="141"/>
      <c r="KCD65" s="141"/>
      <c r="KCE65" s="141"/>
      <c r="KCF65" s="141"/>
      <c r="KCG65" s="141"/>
      <c r="KCH65" s="141"/>
      <c r="KCI65" s="141"/>
      <c r="KCJ65" s="141"/>
      <c r="KCK65" s="141"/>
      <c r="KCL65" s="141"/>
      <c r="KCM65" s="141"/>
      <c r="KCN65" s="141"/>
      <c r="KCO65" s="141"/>
      <c r="KCP65" s="141"/>
      <c r="KCQ65" s="141"/>
      <c r="KCR65" s="141"/>
      <c r="KCS65" s="141"/>
      <c r="KCT65" s="141"/>
      <c r="KCU65" s="141"/>
      <c r="KCV65" s="141"/>
      <c r="KCW65" s="141"/>
      <c r="KCX65" s="141"/>
      <c r="KCY65" s="141"/>
      <c r="KCZ65" s="141"/>
      <c r="KDA65" s="141"/>
      <c r="KDB65" s="141"/>
      <c r="KDC65" s="141"/>
      <c r="KDD65" s="141"/>
      <c r="KDE65" s="141"/>
      <c r="KDF65" s="141"/>
      <c r="KDG65" s="141"/>
      <c r="KDH65" s="141"/>
      <c r="KDI65" s="141"/>
      <c r="KDJ65" s="141"/>
      <c r="KDK65" s="141"/>
      <c r="KDL65" s="141"/>
      <c r="KDM65" s="141"/>
      <c r="KDN65" s="141"/>
      <c r="KDO65" s="141"/>
      <c r="KDP65" s="141"/>
      <c r="KDQ65" s="141"/>
      <c r="KDR65" s="141"/>
      <c r="KDS65" s="141"/>
      <c r="KDT65" s="141"/>
      <c r="KDU65" s="141"/>
      <c r="KDV65" s="141"/>
      <c r="KDW65" s="141"/>
      <c r="KDX65" s="141"/>
      <c r="KDY65" s="141"/>
      <c r="KDZ65" s="141"/>
      <c r="KEA65" s="141"/>
      <c r="KEB65" s="141"/>
      <c r="KEC65" s="141"/>
      <c r="KED65" s="141"/>
      <c r="KEE65" s="141"/>
      <c r="KEF65" s="141"/>
      <c r="KEG65" s="141"/>
      <c r="KEH65" s="141"/>
      <c r="KEI65" s="141"/>
      <c r="KEJ65" s="141"/>
      <c r="KEK65" s="141"/>
      <c r="KEL65" s="141"/>
      <c r="KEM65" s="141"/>
      <c r="KEN65" s="141"/>
      <c r="KEO65" s="141"/>
      <c r="KEP65" s="141"/>
      <c r="KEQ65" s="141"/>
      <c r="KER65" s="141"/>
      <c r="KES65" s="141"/>
      <c r="KET65" s="141"/>
      <c r="KEU65" s="141"/>
      <c r="KEV65" s="141"/>
      <c r="KEW65" s="141"/>
      <c r="KEX65" s="141"/>
      <c r="KEY65" s="141"/>
      <c r="KEZ65" s="141"/>
      <c r="KFA65" s="141"/>
      <c r="KFB65" s="141"/>
      <c r="KFC65" s="141"/>
      <c r="KFD65" s="141"/>
      <c r="KFE65" s="141"/>
      <c r="KFF65" s="141"/>
      <c r="KFG65" s="141"/>
      <c r="KFH65" s="141"/>
      <c r="KFI65" s="141"/>
      <c r="KFJ65" s="141"/>
      <c r="KFK65" s="141"/>
      <c r="KFL65" s="141"/>
      <c r="KFM65" s="141"/>
      <c r="KFN65" s="141"/>
      <c r="KFO65" s="141"/>
      <c r="KFP65" s="141"/>
      <c r="KFQ65" s="141"/>
      <c r="KFR65" s="141"/>
      <c r="KFS65" s="141"/>
      <c r="KFT65" s="141"/>
      <c r="KFU65" s="141"/>
      <c r="KFV65" s="141"/>
      <c r="KFW65" s="141"/>
      <c r="KFX65" s="141"/>
      <c r="KFY65" s="141"/>
      <c r="KFZ65" s="141"/>
      <c r="KGA65" s="141"/>
      <c r="KGB65" s="141"/>
      <c r="KGC65" s="141"/>
      <c r="KGD65" s="141"/>
      <c r="KGE65" s="141"/>
      <c r="KGF65" s="141"/>
      <c r="KGG65" s="141"/>
      <c r="KGH65" s="141"/>
      <c r="KGI65" s="141"/>
      <c r="KGJ65" s="141"/>
      <c r="KGK65" s="141"/>
      <c r="KGL65" s="141"/>
      <c r="KGM65" s="141"/>
      <c r="KGN65" s="141"/>
      <c r="KGO65" s="141"/>
      <c r="KGP65" s="141"/>
      <c r="KGQ65" s="141"/>
      <c r="KGR65" s="141"/>
      <c r="KGS65" s="141"/>
      <c r="KGT65" s="141"/>
      <c r="KGU65" s="141"/>
      <c r="KGV65" s="141"/>
      <c r="KGW65" s="141"/>
      <c r="KGX65" s="141"/>
      <c r="KGY65" s="141"/>
      <c r="KGZ65" s="141"/>
      <c r="KHA65" s="141"/>
      <c r="KHB65" s="141"/>
      <c r="KHC65" s="141"/>
      <c r="KHD65" s="141"/>
      <c r="KHE65" s="141"/>
      <c r="KHF65" s="141"/>
      <c r="KHG65" s="141"/>
      <c r="KHH65" s="141"/>
      <c r="KHI65" s="141"/>
      <c r="KHJ65" s="141"/>
      <c r="KHK65" s="141"/>
      <c r="KHL65" s="141"/>
      <c r="KHM65" s="141"/>
      <c r="KHN65" s="141"/>
      <c r="KHO65" s="141"/>
      <c r="KHP65" s="141"/>
      <c r="KHQ65" s="141"/>
      <c r="KHR65" s="141"/>
      <c r="KHS65" s="141"/>
      <c r="KHT65" s="141"/>
      <c r="KHU65" s="141"/>
      <c r="KHV65" s="141"/>
      <c r="KHW65" s="141"/>
      <c r="KHX65" s="141"/>
      <c r="KHY65" s="141"/>
      <c r="KHZ65" s="141"/>
      <c r="KIA65" s="141"/>
      <c r="KIB65" s="141"/>
      <c r="KIC65" s="141"/>
      <c r="KID65" s="141"/>
      <c r="KIE65" s="141"/>
      <c r="KIF65" s="141"/>
      <c r="KIG65" s="141"/>
      <c r="KIH65" s="141"/>
      <c r="KII65" s="141"/>
      <c r="KIJ65" s="141"/>
      <c r="KIK65" s="141"/>
      <c r="KIL65" s="141"/>
      <c r="KIM65" s="141"/>
      <c r="KIN65" s="141"/>
      <c r="KIO65" s="141"/>
      <c r="KIP65" s="141"/>
      <c r="KIQ65" s="141"/>
      <c r="KIR65" s="141"/>
      <c r="KIS65" s="141"/>
      <c r="KIT65" s="141"/>
      <c r="KIU65" s="141"/>
      <c r="KIV65" s="141"/>
      <c r="KIW65" s="141"/>
      <c r="KIX65" s="141"/>
      <c r="KIY65" s="141"/>
      <c r="KIZ65" s="141"/>
      <c r="KJA65" s="141"/>
      <c r="KJB65" s="141"/>
      <c r="KJC65" s="141"/>
      <c r="KJD65" s="141"/>
      <c r="KJE65" s="141"/>
      <c r="KJF65" s="141"/>
      <c r="KJG65" s="141"/>
      <c r="KJH65" s="141"/>
      <c r="KJI65" s="141"/>
      <c r="KJJ65" s="141"/>
      <c r="KJK65" s="141"/>
      <c r="KJL65" s="141"/>
      <c r="KJM65" s="141"/>
      <c r="KJN65" s="141"/>
      <c r="KJO65" s="141"/>
      <c r="KJP65" s="141"/>
      <c r="KJQ65" s="141"/>
      <c r="KJR65" s="141"/>
      <c r="KJS65" s="141"/>
      <c r="KJT65" s="141"/>
      <c r="KJU65" s="141"/>
      <c r="KJV65" s="141"/>
      <c r="KJW65" s="141"/>
      <c r="KJX65" s="141"/>
      <c r="KJY65" s="141"/>
      <c r="KJZ65" s="141"/>
      <c r="KKA65" s="141"/>
      <c r="KKB65" s="141"/>
      <c r="KKC65" s="141"/>
      <c r="KKD65" s="141"/>
      <c r="KKE65" s="141"/>
      <c r="KKF65" s="141"/>
      <c r="KKG65" s="141"/>
      <c r="KKH65" s="141"/>
      <c r="KKI65" s="141"/>
      <c r="KKJ65" s="141"/>
      <c r="KKK65" s="141"/>
      <c r="KKL65" s="141"/>
      <c r="KKM65" s="141"/>
      <c r="KKN65" s="141"/>
      <c r="KKO65" s="141"/>
      <c r="KKP65" s="141"/>
      <c r="KKQ65" s="141"/>
      <c r="KKR65" s="141"/>
      <c r="KKS65" s="141"/>
      <c r="KKT65" s="141"/>
      <c r="KKU65" s="141"/>
      <c r="KKV65" s="141"/>
      <c r="KKW65" s="141"/>
      <c r="KKX65" s="141"/>
      <c r="KKY65" s="141"/>
      <c r="KKZ65" s="141"/>
      <c r="KLA65" s="141"/>
      <c r="KLB65" s="141"/>
      <c r="KLC65" s="141"/>
      <c r="KLD65" s="141"/>
      <c r="KLE65" s="141"/>
      <c r="KLF65" s="141"/>
      <c r="KLG65" s="141"/>
      <c r="KLH65" s="141"/>
      <c r="KLI65" s="141"/>
      <c r="KLJ65" s="141"/>
      <c r="KLK65" s="141"/>
      <c r="KLL65" s="141"/>
      <c r="KLM65" s="141"/>
      <c r="KLN65" s="141"/>
      <c r="KLO65" s="141"/>
      <c r="KLP65" s="141"/>
      <c r="KLQ65" s="141"/>
      <c r="KLR65" s="141"/>
      <c r="KLS65" s="141"/>
      <c r="KLT65" s="141"/>
      <c r="KLU65" s="141"/>
      <c r="KLV65" s="141"/>
      <c r="KLW65" s="141"/>
      <c r="KLX65" s="141"/>
      <c r="KLY65" s="141"/>
      <c r="KLZ65" s="141"/>
      <c r="KMA65" s="141"/>
      <c r="KMB65" s="141"/>
      <c r="KMC65" s="141"/>
      <c r="KMD65" s="141"/>
      <c r="KME65" s="141"/>
      <c r="KMF65" s="141"/>
      <c r="KMG65" s="141"/>
      <c r="KMH65" s="141"/>
      <c r="KMI65" s="141"/>
      <c r="KMJ65" s="141"/>
      <c r="KMK65" s="141"/>
      <c r="KML65" s="141"/>
      <c r="KMM65" s="141"/>
      <c r="KMN65" s="141"/>
      <c r="KMO65" s="141"/>
      <c r="KMP65" s="141"/>
      <c r="KMQ65" s="141"/>
      <c r="KMR65" s="141"/>
      <c r="KMS65" s="141"/>
      <c r="KMT65" s="141"/>
      <c r="KMU65" s="141"/>
      <c r="KMV65" s="141"/>
      <c r="KMW65" s="141"/>
      <c r="KMX65" s="141"/>
      <c r="KMY65" s="141"/>
      <c r="KMZ65" s="141"/>
      <c r="KNA65" s="141"/>
      <c r="KNB65" s="141"/>
      <c r="KNC65" s="141"/>
      <c r="KND65" s="141"/>
      <c r="KNE65" s="141"/>
      <c r="KNF65" s="141"/>
      <c r="KNG65" s="141"/>
      <c r="KNH65" s="141"/>
      <c r="KNI65" s="141"/>
      <c r="KNJ65" s="141"/>
      <c r="KNK65" s="141"/>
      <c r="KNL65" s="141"/>
      <c r="KNM65" s="141"/>
      <c r="KNN65" s="141"/>
      <c r="KNO65" s="141"/>
      <c r="KNP65" s="141"/>
      <c r="KNQ65" s="141"/>
      <c r="KNR65" s="141"/>
      <c r="KNS65" s="141"/>
      <c r="KNT65" s="141"/>
      <c r="KNU65" s="141"/>
      <c r="KNV65" s="141"/>
      <c r="KNW65" s="141"/>
      <c r="KNX65" s="141"/>
      <c r="KNY65" s="141"/>
      <c r="KNZ65" s="141"/>
      <c r="KOA65" s="141"/>
      <c r="KOB65" s="141"/>
      <c r="KOC65" s="141"/>
      <c r="KOD65" s="141"/>
      <c r="KOE65" s="141"/>
      <c r="KOF65" s="141"/>
      <c r="KOG65" s="141"/>
      <c r="KOH65" s="141"/>
      <c r="KOI65" s="141"/>
      <c r="KOJ65" s="141"/>
      <c r="KOK65" s="141"/>
      <c r="KOL65" s="141"/>
      <c r="KOM65" s="141"/>
      <c r="KON65" s="141"/>
      <c r="KOO65" s="141"/>
      <c r="KOP65" s="141"/>
      <c r="KOQ65" s="141"/>
      <c r="KOR65" s="141"/>
      <c r="KOS65" s="141"/>
      <c r="KOT65" s="141"/>
      <c r="KOU65" s="141"/>
      <c r="KOV65" s="141"/>
      <c r="KOW65" s="141"/>
      <c r="KOX65" s="141"/>
      <c r="KOY65" s="141"/>
      <c r="KOZ65" s="141"/>
      <c r="KPA65" s="141"/>
      <c r="KPB65" s="141"/>
      <c r="KPC65" s="141"/>
      <c r="KPD65" s="141"/>
      <c r="KPE65" s="141"/>
      <c r="KPF65" s="141"/>
      <c r="KPG65" s="141"/>
      <c r="KPH65" s="141"/>
      <c r="KPI65" s="141"/>
      <c r="KPJ65" s="141"/>
      <c r="KPK65" s="141"/>
      <c r="KPL65" s="141"/>
      <c r="KPM65" s="141"/>
      <c r="KPN65" s="141"/>
      <c r="KPO65" s="141"/>
      <c r="KPP65" s="141"/>
      <c r="KPQ65" s="141"/>
      <c r="KPR65" s="141"/>
      <c r="KPS65" s="141"/>
      <c r="KPT65" s="141"/>
      <c r="KPU65" s="141"/>
      <c r="KPV65" s="141"/>
      <c r="KPW65" s="141"/>
      <c r="KPX65" s="141"/>
      <c r="KPY65" s="141"/>
      <c r="KPZ65" s="141"/>
      <c r="KQA65" s="141"/>
      <c r="KQB65" s="141"/>
      <c r="KQC65" s="141"/>
      <c r="KQD65" s="141"/>
      <c r="KQE65" s="141"/>
      <c r="KQF65" s="141"/>
      <c r="KQG65" s="141"/>
      <c r="KQH65" s="141"/>
      <c r="KQI65" s="141"/>
      <c r="KQJ65" s="141"/>
      <c r="KQK65" s="141"/>
      <c r="KQL65" s="141"/>
      <c r="KQM65" s="141"/>
      <c r="KQN65" s="141"/>
      <c r="KQO65" s="141"/>
      <c r="KQP65" s="141"/>
      <c r="KQQ65" s="141"/>
      <c r="KQR65" s="141"/>
      <c r="KQS65" s="141"/>
      <c r="KQT65" s="141"/>
      <c r="KQU65" s="141"/>
      <c r="KQV65" s="141"/>
      <c r="KQW65" s="141"/>
      <c r="KQX65" s="141"/>
      <c r="KQY65" s="141"/>
      <c r="KQZ65" s="141"/>
      <c r="KRA65" s="141"/>
      <c r="KRB65" s="141"/>
      <c r="KRC65" s="141"/>
      <c r="KRD65" s="141"/>
      <c r="KRE65" s="141"/>
      <c r="KRF65" s="141"/>
      <c r="KRG65" s="141"/>
      <c r="KRH65" s="141"/>
      <c r="KRI65" s="141"/>
      <c r="KRJ65" s="141"/>
      <c r="KRK65" s="141"/>
      <c r="KRL65" s="141"/>
      <c r="KRM65" s="141"/>
      <c r="KRN65" s="141"/>
      <c r="KRO65" s="141"/>
      <c r="KRP65" s="141"/>
      <c r="KRQ65" s="141"/>
      <c r="KRR65" s="141"/>
      <c r="KRS65" s="141"/>
      <c r="KRT65" s="141"/>
      <c r="KRU65" s="141"/>
      <c r="KRV65" s="141"/>
      <c r="KRW65" s="141"/>
      <c r="KRX65" s="141"/>
      <c r="KRY65" s="141"/>
      <c r="KRZ65" s="141"/>
      <c r="KSA65" s="141"/>
      <c r="KSB65" s="141"/>
      <c r="KSC65" s="141"/>
      <c r="KSD65" s="141"/>
      <c r="KSE65" s="141"/>
      <c r="KSF65" s="141"/>
      <c r="KSG65" s="141"/>
      <c r="KSH65" s="141"/>
      <c r="KSI65" s="141"/>
      <c r="KSJ65" s="141"/>
      <c r="KSK65" s="141"/>
      <c r="KSL65" s="141"/>
      <c r="KSM65" s="141"/>
      <c r="KSN65" s="141"/>
      <c r="KSO65" s="141"/>
      <c r="KSP65" s="141"/>
      <c r="KSQ65" s="141"/>
      <c r="KSR65" s="141"/>
      <c r="KSS65" s="141"/>
      <c r="KST65" s="141"/>
      <c r="KSU65" s="141"/>
      <c r="KSV65" s="141"/>
      <c r="KSW65" s="141"/>
      <c r="KSX65" s="141"/>
      <c r="KSY65" s="141"/>
      <c r="KSZ65" s="141"/>
      <c r="KTA65" s="141"/>
      <c r="KTB65" s="141"/>
      <c r="KTC65" s="141"/>
      <c r="KTD65" s="141"/>
      <c r="KTE65" s="141"/>
      <c r="KTF65" s="141"/>
      <c r="KTG65" s="141"/>
      <c r="KTH65" s="141"/>
      <c r="KTI65" s="141"/>
      <c r="KTJ65" s="141"/>
      <c r="KTK65" s="141"/>
      <c r="KTL65" s="141"/>
      <c r="KTM65" s="141"/>
      <c r="KTN65" s="141"/>
      <c r="KTO65" s="141"/>
      <c r="KTP65" s="141"/>
      <c r="KTQ65" s="141"/>
      <c r="KTR65" s="141"/>
      <c r="KTS65" s="141"/>
      <c r="KTT65" s="141"/>
      <c r="KTU65" s="141"/>
      <c r="KTV65" s="141"/>
      <c r="KTW65" s="141"/>
      <c r="KTX65" s="141"/>
      <c r="KTY65" s="141"/>
      <c r="KTZ65" s="141"/>
      <c r="KUA65" s="141"/>
      <c r="KUB65" s="141"/>
      <c r="KUC65" s="141"/>
      <c r="KUD65" s="141"/>
      <c r="KUE65" s="141"/>
      <c r="KUF65" s="141"/>
      <c r="KUG65" s="141"/>
      <c r="KUH65" s="141"/>
      <c r="KUI65" s="141"/>
      <c r="KUJ65" s="141"/>
      <c r="KUK65" s="141"/>
      <c r="KUL65" s="141"/>
      <c r="KUM65" s="141"/>
      <c r="KUN65" s="141"/>
      <c r="KUO65" s="141"/>
      <c r="KUP65" s="141"/>
      <c r="KUQ65" s="141"/>
      <c r="KUR65" s="141"/>
      <c r="KUS65" s="141"/>
      <c r="KUT65" s="141"/>
      <c r="KUU65" s="141"/>
      <c r="KUV65" s="141"/>
      <c r="KUW65" s="141"/>
      <c r="KUX65" s="141"/>
      <c r="KUY65" s="141"/>
      <c r="KUZ65" s="141"/>
      <c r="KVA65" s="141"/>
      <c r="KVB65" s="141"/>
      <c r="KVC65" s="141"/>
      <c r="KVD65" s="141"/>
      <c r="KVE65" s="141"/>
      <c r="KVF65" s="141"/>
      <c r="KVG65" s="141"/>
      <c r="KVH65" s="141"/>
      <c r="KVI65" s="141"/>
      <c r="KVJ65" s="141"/>
      <c r="KVK65" s="141"/>
      <c r="KVL65" s="141"/>
      <c r="KVM65" s="141"/>
      <c r="KVN65" s="141"/>
      <c r="KVO65" s="141"/>
      <c r="KVP65" s="141"/>
      <c r="KVQ65" s="141"/>
      <c r="KVR65" s="141"/>
      <c r="KVS65" s="141"/>
      <c r="KVT65" s="141"/>
      <c r="KVU65" s="141"/>
      <c r="KVV65" s="141"/>
      <c r="KVW65" s="141"/>
      <c r="KVX65" s="141"/>
      <c r="KVY65" s="141"/>
      <c r="KVZ65" s="141"/>
      <c r="KWA65" s="141"/>
      <c r="KWB65" s="141"/>
      <c r="KWC65" s="141"/>
      <c r="KWD65" s="141"/>
      <c r="KWE65" s="141"/>
      <c r="KWF65" s="141"/>
      <c r="KWG65" s="141"/>
      <c r="KWH65" s="141"/>
      <c r="KWI65" s="141"/>
      <c r="KWJ65" s="141"/>
      <c r="KWK65" s="141"/>
      <c r="KWL65" s="141"/>
      <c r="KWM65" s="141"/>
      <c r="KWN65" s="141"/>
      <c r="KWO65" s="141"/>
      <c r="KWP65" s="141"/>
      <c r="KWQ65" s="141"/>
      <c r="KWR65" s="141"/>
      <c r="KWS65" s="141"/>
      <c r="KWT65" s="141"/>
      <c r="KWU65" s="141"/>
      <c r="KWV65" s="141"/>
      <c r="KWW65" s="141"/>
      <c r="KWX65" s="141"/>
      <c r="KWY65" s="141"/>
      <c r="KWZ65" s="141"/>
      <c r="KXA65" s="141"/>
      <c r="KXB65" s="141"/>
      <c r="KXC65" s="141"/>
      <c r="KXD65" s="141"/>
      <c r="KXE65" s="141"/>
      <c r="KXF65" s="141"/>
      <c r="KXG65" s="141"/>
      <c r="KXH65" s="141"/>
      <c r="KXI65" s="141"/>
      <c r="KXJ65" s="141"/>
      <c r="KXK65" s="141"/>
      <c r="KXL65" s="141"/>
      <c r="KXM65" s="141"/>
      <c r="KXN65" s="141"/>
      <c r="KXO65" s="141"/>
      <c r="KXP65" s="141"/>
      <c r="KXQ65" s="141"/>
      <c r="KXR65" s="141"/>
      <c r="KXS65" s="141"/>
      <c r="KXT65" s="141"/>
      <c r="KXU65" s="141"/>
      <c r="KXV65" s="141"/>
      <c r="KXW65" s="141"/>
      <c r="KXX65" s="141"/>
      <c r="KXY65" s="141"/>
      <c r="KXZ65" s="141"/>
      <c r="KYA65" s="141"/>
      <c r="KYB65" s="141"/>
      <c r="KYC65" s="141"/>
      <c r="KYD65" s="141"/>
      <c r="KYE65" s="141"/>
      <c r="KYF65" s="141"/>
      <c r="KYG65" s="141"/>
      <c r="KYH65" s="141"/>
      <c r="KYI65" s="141"/>
      <c r="KYJ65" s="141"/>
      <c r="KYK65" s="141"/>
      <c r="KYL65" s="141"/>
      <c r="KYM65" s="141"/>
      <c r="KYN65" s="141"/>
      <c r="KYO65" s="141"/>
      <c r="KYP65" s="141"/>
      <c r="KYQ65" s="141"/>
      <c r="KYR65" s="141"/>
      <c r="KYS65" s="141"/>
      <c r="KYT65" s="141"/>
      <c r="KYU65" s="141"/>
      <c r="KYV65" s="141"/>
      <c r="KYW65" s="141"/>
      <c r="KYX65" s="141"/>
      <c r="KYY65" s="141"/>
      <c r="KYZ65" s="141"/>
      <c r="KZA65" s="141"/>
      <c r="KZB65" s="141"/>
      <c r="KZC65" s="141"/>
      <c r="KZD65" s="141"/>
      <c r="KZE65" s="141"/>
      <c r="KZF65" s="141"/>
      <c r="KZG65" s="141"/>
      <c r="KZH65" s="141"/>
      <c r="KZI65" s="141"/>
      <c r="KZJ65" s="141"/>
      <c r="KZK65" s="141"/>
      <c r="KZL65" s="141"/>
      <c r="KZM65" s="141"/>
      <c r="KZN65" s="141"/>
      <c r="KZO65" s="141"/>
      <c r="KZP65" s="141"/>
      <c r="KZQ65" s="141"/>
      <c r="KZR65" s="141"/>
      <c r="KZS65" s="141"/>
      <c r="KZT65" s="141"/>
      <c r="KZU65" s="141"/>
      <c r="KZV65" s="141"/>
      <c r="KZW65" s="141"/>
      <c r="KZX65" s="141"/>
      <c r="KZY65" s="141"/>
      <c r="KZZ65" s="141"/>
      <c r="LAA65" s="141"/>
      <c r="LAB65" s="141"/>
      <c r="LAC65" s="141"/>
      <c r="LAD65" s="141"/>
      <c r="LAE65" s="141"/>
      <c r="LAF65" s="141"/>
      <c r="LAG65" s="141"/>
      <c r="LAH65" s="141"/>
      <c r="LAI65" s="141"/>
      <c r="LAJ65" s="141"/>
      <c r="LAK65" s="141"/>
      <c r="LAL65" s="141"/>
      <c r="LAM65" s="141"/>
      <c r="LAN65" s="141"/>
      <c r="LAO65" s="141"/>
      <c r="LAP65" s="141"/>
      <c r="LAQ65" s="141"/>
      <c r="LAR65" s="141"/>
      <c r="LAS65" s="141"/>
      <c r="LAT65" s="141"/>
      <c r="LAU65" s="141"/>
      <c r="LAV65" s="141"/>
      <c r="LAW65" s="141"/>
      <c r="LAX65" s="141"/>
      <c r="LAY65" s="141"/>
      <c r="LAZ65" s="141"/>
      <c r="LBA65" s="141"/>
      <c r="LBB65" s="141"/>
      <c r="LBC65" s="141"/>
      <c r="LBD65" s="141"/>
      <c r="LBE65" s="141"/>
      <c r="LBF65" s="141"/>
      <c r="LBG65" s="141"/>
      <c r="LBH65" s="141"/>
      <c r="LBI65" s="141"/>
      <c r="LBJ65" s="141"/>
      <c r="LBK65" s="141"/>
      <c r="LBL65" s="141"/>
      <c r="LBM65" s="141"/>
      <c r="LBN65" s="141"/>
      <c r="LBO65" s="141"/>
      <c r="LBP65" s="141"/>
      <c r="LBQ65" s="141"/>
      <c r="LBR65" s="141"/>
      <c r="LBS65" s="141"/>
      <c r="LBT65" s="141"/>
      <c r="LBU65" s="141"/>
      <c r="LBV65" s="141"/>
      <c r="LBW65" s="141"/>
      <c r="LBX65" s="141"/>
      <c r="LBY65" s="141"/>
      <c r="LBZ65" s="141"/>
      <c r="LCA65" s="141"/>
      <c r="LCB65" s="141"/>
      <c r="LCC65" s="141"/>
      <c r="LCD65" s="141"/>
      <c r="LCE65" s="141"/>
      <c r="LCF65" s="141"/>
      <c r="LCG65" s="141"/>
      <c r="LCH65" s="141"/>
      <c r="LCI65" s="141"/>
      <c r="LCJ65" s="141"/>
      <c r="LCK65" s="141"/>
      <c r="LCL65" s="141"/>
      <c r="LCM65" s="141"/>
      <c r="LCN65" s="141"/>
      <c r="LCO65" s="141"/>
      <c r="LCP65" s="141"/>
      <c r="LCQ65" s="141"/>
      <c r="LCR65" s="141"/>
      <c r="LCS65" s="141"/>
      <c r="LCT65" s="141"/>
      <c r="LCU65" s="141"/>
      <c r="LCV65" s="141"/>
      <c r="LCW65" s="141"/>
      <c r="LCX65" s="141"/>
      <c r="LCY65" s="141"/>
      <c r="LCZ65" s="141"/>
      <c r="LDA65" s="141"/>
      <c r="LDB65" s="141"/>
      <c r="LDC65" s="141"/>
      <c r="LDD65" s="141"/>
      <c r="LDE65" s="141"/>
      <c r="LDF65" s="141"/>
      <c r="LDG65" s="141"/>
      <c r="LDH65" s="141"/>
      <c r="LDI65" s="141"/>
      <c r="LDJ65" s="141"/>
      <c r="LDK65" s="141"/>
      <c r="LDL65" s="141"/>
      <c r="LDM65" s="141"/>
      <c r="LDN65" s="141"/>
      <c r="LDO65" s="141"/>
      <c r="LDP65" s="141"/>
      <c r="LDQ65" s="141"/>
      <c r="LDR65" s="141"/>
      <c r="LDS65" s="141"/>
      <c r="LDT65" s="141"/>
      <c r="LDU65" s="141"/>
      <c r="LDV65" s="141"/>
      <c r="LDW65" s="141"/>
      <c r="LDX65" s="141"/>
      <c r="LDY65" s="141"/>
      <c r="LDZ65" s="141"/>
      <c r="LEA65" s="141"/>
      <c r="LEB65" s="141"/>
      <c r="LEC65" s="141"/>
      <c r="LED65" s="141"/>
      <c r="LEE65" s="141"/>
      <c r="LEF65" s="141"/>
      <c r="LEG65" s="141"/>
      <c r="LEH65" s="141"/>
      <c r="LEI65" s="141"/>
      <c r="LEJ65" s="141"/>
      <c r="LEK65" s="141"/>
      <c r="LEL65" s="141"/>
      <c r="LEM65" s="141"/>
      <c r="LEN65" s="141"/>
      <c r="LEO65" s="141"/>
      <c r="LEP65" s="141"/>
      <c r="LEQ65" s="141"/>
      <c r="LER65" s="141"/>
      <c r="LES65" s="141"/>
      <c r="LET65" s="141"/>
      <c r="LEU65" s="141"/>
      <c r="LEV65" s="141"/>
      <c r="LEW65" s="141"/>
      <c r="LEX65" s="141"/>
      <c r="LEY65" s="141"/>
      <c r="LEZ65" s="141"/>
      <c r="LFA65" s="141"/>
      <c r="LFB65" s="141"/>
      <c r="LFC65" s="141"/>
      <c r="LFD65" s="141"/>
      <c r="LFE65" s="141"/>
      <c r="LFF65" s="141"/>
      <c r="LFG65" s="141"/>
      <c r="LFH65" s="141"/>
      <c r="LFI65" s="141"/>
      <c r="LFJ65" s="141"/>
      <c r="LFK65" s="141"/>
      <c r="LFL65" s="141"/>
      <c r="LFM65" s="141"/>
      <c r="LFN65" s="141"/>
      <c r="LFO65" s="141"/>
      <c r="LFP65" s="141"/>
      <c r="LFQ65" s="141"/>
      <c r="LFR65" s="141"/>
      <c r="LFS65" s="141"/>
      <c r="LFT65" s="141"/>
      <c r="LFU65" s="141"/>
      <c r="LFV65" s="141"/>
      <c r="LFW65" s="141"/>
      <c r="LFX65" s="141"/>
      <c r="LFY65" s="141"/>
      <c r="LFZ65" s="141"/>
      <c r="LGA65" s="141"/>
      <c r="LGB65" s="141"/>
      <c r="LGC65" s="141"/>
      <c r="LGD65" s="141"/>
      <c r="LGE65" s="141"/>
      <c r="LGF65" s="141"/>
      <c r="LGG65" s="141"/>
      <c r="LGH65" s="141"/>
      <c r="LGI65" s="141"/>
      <c r="LGJ65" s="141"/>
      <c r="LGK65" s="141"/>
      <c r="LGL65" s="141"/>
      <c r="LGM65" s="141"/>
      <c r="LGN65" s="141"/>
      <c r="LGO65" s="141"/>
      <c r="LGP65" s="141"/>
      <c r="LGQ65" s="141"/>
      <c r="LGR65" s="141"/>
      <c r="LGS65" s="141"/>
      <c r="LGT65" s="141"/>
      <c r="LGU65" s="141"/>
      <c r="LGV65" s="141"/>
      <c r="LGW65" s="141"/>
      <c r="LGX65" s="141"/>
      <c r="LGY65" s="141"/>
      <c r="LGZ65" s="141"/>
      <c r="LHA65" s="141"/>
      <c r="LHB65" s="141"/>
      <c r="LHC65" s="141"/>
      <c r="LHD65" s="141"/>
      <c r="LHE65" s="141"/>
      <c r="LHF65" s="141"/>
      <c r="LHG65" s="141"/>
      <c r="LHH65" s="141"/>
      <c r="LHI65" s="141"/>
      <c r="LHJ65" s="141"/>
      <c r="LHK65" s="141"/>
      <c r="LHL65" s="141"/>
      <c r="LHM65" s="141"/>
      <c r="LHN65" s="141"/>
      <c r="LHO65" s="141"/>
      <c r="LHP65" s="141"/>
      <c r="LHQ65" s="141"/>
      <c r="LHR65" s="141"/>
      <c r="LHS65" s="141"/>
      <c r="LHT65" s="141"/>
      <c r="LHU65" s="141"/>
      <c r="LHV65" s="141"/>
      <c r="LHW65" s="141"/>
      <c r="LHX65" s="141"/>
      <c r="LHY65" s="141"/>
      <c r="LHZ65" s="141"/>
      <c r="LIA65" s="141"/>
      <c r="LIB65" s="141"/>
      <c r="LIC65" s="141"/>
      <c r="LID65" s="141"/>
      <c r="LIE65" s="141"/>
      <c r="LIF65" s="141"/>
      <c r="LIG65" s="141"/>
      <c r="LIH65" s="141"/>
      <c r="LII65" s="141"/>
      <c r="LIJ65" s="141"/>
      <c r="LIK65" s="141"/>
      <c r="LIL65" s="141"/>
      <c r="LIM65" s="141"/>
      <c r="LIN65" s="141"/>
      <c r="LIO65" s="141"/>
      <c r="LIP65" s="141"/>
      <c r="LIQ65" s="141"/>
      <c r="LIR65" s="141"/>
      <c r="LIS65" s="141"/>
      <c r="LIT65" s="141"/>
      <c r="LIU65" s="141"/>
      <c r="LIV65" s="141"/>
      <c r="LIW65" s="141"/>
      <c r="LIX65" s="141"/>
      <c r="LIY65" s="141"/>
      <c r="LIZ65" s="141"/>
      <c r="LJA65" s="141"/>
      <c r="LJB65" s="141"/>
      <c r="LJC65" s="141"/>
      <c r="LJD65" s="141"/>
      <c r="LJE65" s="141"/>
      <c r="LJF65" s="141"/>
      <c r="LJG65" s="141"/>
      <c r="LJH65" s="141"/>
      <c r="LJI65" s="141"/>
      <c r="LJJ65" s="141"/>
      <c r="LJK65" s="141"/>
      <c r="LJL65" s="141"/>
      <c r="LJM65" s="141"/>
      <c r="LJN65" s="141"/>
      <c r="LJO65" s="141"/>
      <c r="LJP65" s="141"/>
      <c r="LJQ65" s="141"/>
      <c r="LJR65" s="141"/>
      <c r="LJS65" s="141"/>
      <c r="LJT65" s="141"/>
      <c r="LJU65" s="141"/>
      <c r="LJV65" s="141"/>
      <c r="LJW65" s="141"/>
      <c r="LJX65" s="141"/>
      <c r="LJY65" s="141"/>
      <c r="LJZ65" s="141"/>
      <c r="LKA65" s="141"/>
      <c r="LKB65" s="141"/>
      <c r="LKC65" s="141"/>
      <c r="LKD65" s="141"/>
      <c r="LKE65" s="141"/>
      <c r="LKF65" s="141"/>
      <c r="LKG65" s="141"/>
      <c r="LKH65" s="141"/>
      <c r="LKI65" s="141"/>
      <c r="LKJ65" s="141"/>
      <c r="LKK65" s="141"/>
      <c r="LKL65" s="141"/>
      <c r="LKM65" s="141"/>
      <c r="LKN65" s="141"/>
      <c r="LKO65" s="141"/>
      <c r="LKP65" s="141"/>
      <c r="LKQ65" s="141"/>
      <c r="LKR65" s="141"/>
      <c r="LKS65" s="141"/>
      <c r="LKT65" s="141"/>
      <c r="LKU65" s="141"/>
      <c r="LKV65" s="141"/>
      <c r="LKW65" s="141"/>
      <c r="LKX65" s="141"/>
      <c r="LKY65" s="141"/>
      <c r="LKZ65" s="141"/>
      <c r="LLA65" s="141"/>
      <c r="LLB65" s="141"/>
      <c r="LLC65" s="141"/>
      <c r="LLD65" s="141"/>
      <c r="LLE65" s="141"/>
      <c r="LLF65" s="141"/>
      <c r="LLG65" s="141"/>
      <c r="LLH65" s="141"/>
      <c r="LLI65" s="141"/>
      <c r="LLJ65" s="141"/>
      <c r="LLK65" s="141"/>
      <c r="LLL65" s="141"/>
      <c r="LLM65" s="141"/>
      <c r="LLN65" s="141"/>
      <c r="LLO65" s="141"/>
      <c r="LLP65" s="141"/>
      <c r="LLQ65" s="141"/>
      <c r="LLR65" s="141"/>
      <c r="LLS65" s="141"/>
      <c r="LLT65" s="141"/>
      <c r="LLU65" s="141"/>
      <c r="LLV65" s="141"/>
      <c r="LLW65" s="141"/>
      <c r="LLX65" s="141"/>
      <c r="LLY65" s="141"/>
      <c r="LLZ65" s="141"/>
      <c r="LMA65" s="141"/>
      <c r="LMB65" s="141"/>
      <c r="LMC65" s="141"/>
      <c r="LMD65" s="141"/>
      <c r="LME65" s="141"/>
      <c r="LMF65" s="141"/>
      <c r="LMG65" s="141"/>
      <c r="LMH65" s="141"/>
      <c r="LMI65" s="141"/>
      <c r="LMJ65" s="141"/>
      <c r="LMK65" s="141"/>
      <c r="LML65" s="141"/>
      <c r="LMM65" s="141"/>
      <c r="LMN65" s="141"/>
      <c r="LMO65" s="141"/>
      <c r="LMP65" s="141"/>
      <c r="LMQ65" s="141"/>
      <c r="LMR65" s="141"/>
      <c r="LMS65" s="141"/>
      <c r="LMT65" s="141"/>
      <c r="LMU65" s="141"/>
      <c r="LMV65" s="141"/>
      <c r="LMW65" s="141"/>
      <c r="LMX65" s="141"/>
      <c r="LMY65" s="141"/>
      <c r="LMZ65" s="141"/>
      <c r="LNA65" s="141"/>
      <c r="LNB65" s="141"/>
      <c r="LNC65" s="141"/>
      <c r="LND65" s="141"/>
      <c r="LNE65" s="141"/>
      <c r="LNF65" s="141"/>
      <c r="LNG65" s="141"/>
      <c r="LNH65" s="141"/>
      <c r="LNI65" s="141"/>
      <c r="LNJ65" s="141"/>
      <c r="LNK65" s="141"/>
      <c r="LNL65" s="141"/>
      <c r="LNM65" s="141"/>
      <c r="LNN65" s="141"/>
      <c r="LNO65" s="141"/>
      <c r="LNP65" s="141"/>
      <c r="LNQ65" s="141"/>
      <c r="LNR65" s="141"/>
      <c r="LNS65" s="141"/>
      <c r="LNT65" s="141"/>
      <c r="LNU65" s="141"/>
      <c r="LNV65" s="141"/>
      <c r="LNW65" s="141"/>
      <c r="LNX65" s="141"/>
      <c r="LNY65" s="141"/>
      <c r="LNZ65" s="141"/>
      <c r="LOA65" s="141"/>
      <c r="LOB65" s="141"/>
      <c r="LOC65" s="141"/>
      <c r="LOD65" s="141"/>
      <c r="LOE65" s="141"/>
      <c r="LOF65" s="141"/>
      <c r="LOG65" s="141"/>
      <c r="LOH65" s="141"/>
      <c r="LOI65" s="141"/>
      <c r="LOJ65" s="141"/>
      <c r="LOK65" s="141"/>
      <c r="LOL65" s="141"/>
      <c r="LOM65" s="141"/>
      <c r="LON65" s="141"/>
      <c r="LOO65" s="141"/>
      <c r="LOP65" s="141"/>
      <c r="LOQ65" s="141"/>
      <c r="LOR65" s="141"/>
      <c r="LOS65" s="141"/>
      <c r="LOT65" s="141"/>
      <c r="LOU65" s="141"/>
      <c r="LOV65" s="141"/>
      <c r="LOW65" s="141"/>
      <c r="LOX65" s="141"/>
      <c r="LOY65" s="141"/>
      <c r="LOZ65" s="141"/>
      <c r="LPA65" s="141"/>
      <c r="LPB65" s="141"/>
      <c r="LPC65" s="141"/>
      <c r="LPD65" s="141"/>
      <c r="LPE65" s="141"/>
      <c r="LPF65" s="141"/>
      <c r="LPG65" s="141"/>
      <c r="LPH65" s="141"/>
      <c r="LPI65" s="141"/>
      <c r="LPJ65" s="141"/>
      <c r="LPK65" s="141"/>
      <c r="LPL65" s="141"/>
      <c r="LPM65" s="141"/>
      <c r="LPN65" s="141"/>
      <c r="LPO65" s="141"/>
      <c r="LPP65" s="141"/>
      <c r="LPQ65" s="141"/>
      <c r="LPR65" s="141"/>
      <c r="LPS65" s="141"/>
      <c r="LPT65" s="141"/>
      <c r="LPU65" s="141"/>
      <c r="LPV65" s="141"/>
      <c r="LPW65" s="141"/>
      <c r="LPX65" s="141"/>
      <c r="LPY65" s="141"/>
      <c r="LPZ65" s="141"/>
      <c r="LQA65" s="141"/>
      <c r="LQB65" s="141"/>
      <c r="LQC65" s="141"/>
      <c r="LQD65" s="141"/>
      <c r="LQE65" s="141"/>
      <c r="LQF65" s="141"/>
      <c r="LQG65" s="141"/>
      <c r="LQH65" s="141"/>
      <c r="LQI65" s="141"/>
      <c r="LQJ65" s="141"/>
      <c r="LQK65" s="141"/>
      <c r="LQL65" s="141"/>
      <c r="LQM65" s="141"/>
      <c r="LQN65" s="141"/>
      <c r="LQO65" s="141"/>
      <c r="LQP65" s="141"/>
      <c r="LQQ65" s="141"/>
      <c r="LQR65" s="141"/>
      <c r="LQS65" s="141"/>
      <c r="LQT65" s="141"/>
      <c r="LQU65" s="141"/>
      <c r="LQV65" s="141"/>
      <c r="LQW65" s="141"/>
      <c r="LQX65" s="141"/>
      <c r="LQY65" s="141"/>
      <c r="LQZ65" s="141"/>
      <c r="LRA65" s="141"/>
      <c r="LRB65" s="141"/>
      <c r="LRC65" s="141"/>
      <c r="LRD65" s="141"/>
      <c r="LRE65" s="141"/>
      <c r="LRF65" s="141"/>
      <c r="LRG65" s="141"/>
      <c r="LRH65" s="141"/>
      <c r="LRI65" s="141"/>
      <c r="LRJ65" s="141"/>
      <c r="LRK65" s="141"/>
      <c r="LRL65" s="141"/>
      <c r="LRM65" s="141"/>
      <c r="LRN65" s="141"/>
      <c r="LRO65" s="141"/>
      <c r="LRP65" s="141"/>
      <c r="LRQ65" s="141"/>
      <c r="LRR65" s="141"/>
      <c r="LRS65" s="141"/>
      <c r="LRT65" s="141"/>
      <c r="LRU65" s="141"/>
      <c r="LRV65" s="141"/>
      <c r="LRW65" s="141"/>
      <c r="LRX65" s="141"/>
      <c r="LRY65" s="141"/>
      <c r="LRZ65" s="141"/>
      <c r="LSA65" s="141"/>
      <c r="LSB65" s="141"/>
      <c r="LSC65" s="141"/>
      <c r="LSD65" s="141"/>
      <c r="LSE65" s="141"/>
      <c r="LSF65" s="141"/>
      <c r="LSG65" s="141"/>
      <c r="LSH65" s="141"/>
      <c r="LSI65" s="141"/>
      <c r="LSJ65" s="141"/>
      <c r="LSK65" s="141"/>
      <c r="LSL65" s="141"/>
      <c r="LSM65" s="141"/>
      <c r="LSN65" s="141"/>
      <c r="LSO65" s="141"/>
      <c r="LSP65" s="141"/>
      <c r="LSQ65" s="141"/>
      <c r="LSR65" s="141"/>
      <c r="LSS65" s="141"/>
      <c r="LST65" s="141"/>
      <c r="LSU65" s="141"/>
      <c r="LSV65" s="141"/>
      <c r="LSW65" s="141"/>
      <c r="LSX65" s="141"/>
      <c r="LSY65" s="141"/>
      <c r="LSZ65" s="141"/>
      <c r="LTA65" s="141"/>
      <c r="LTB65" s="141"/>
      <c r="LTC65" s="141"/>
      <c r="LTD65" s="141"/>
      <c r="LTE65" s="141"/>
      <c r="LTF65" s="141"/>
      <c r="LTG65" s="141"/>
      <c r="LTH65" s="141"/>
      <c r="LTI65" s="141"/>
      <c r="LTJ65" s="141"/>
      <c r="LTK65" s="141"/>
      <c r="LTL65" s="141"/>
      <c r="LTM65" s="141"/>
      <c r="LTN65" s="141"/>
      <c r="LTO65" s="141"/>
      <c r="LTP65" s="141"/>
      <c r="LTQ65" s="141"/>
      <c r="LTR65" s="141"/>
      <c r="LTS65" s="141"/>
      <c r="LTT65" s="141"/>
      <c r="LTU65" s="141"/>
      <c r="LTV65" s="141"/>
      <c r="LTW65" s="141"/>
      <c r="LTX65" s="141"/>
      <c r="LTY65" s="141"/>
      <c r="LTZ65" s="141"/>
      <c r="LUA65" s="141"/>
      <c r="LUB65" s="141"/>
      <c r="LUC65" s="141"/>
      <c r="LUD65" s="141"/>
      <c r="LUE65" s="141"/>
      <c r="LUF65" s="141"/>
      <c r="LUG65" s="141"/>
      <c r="LUH65" s="141"/>
      <c r="LUI65" s="141"/>
      <c r="LUJ65" s="141"/>
      <c r="LUK65" s="141"/>
      <c r="LUL65" s="141"/>
      <c r="LUM65" s="141"/>
      <c r="LUN65" s="141"/>
      <c r="LUO65" s="141"/>
      <c r="LUP65" s="141"/>
      <c r="LUQ65" s="141"/>
      <c r="LUR65" s="141"/>
      <c r="LUS65" s="141"/>
      <c r="LUT65" s="141"/>
      <c r="LUU65" s="141"/>
      <c r="LUV65" s="141"/>
      <c r="LUW65" s="141"/>
      <c r="LUX65" s="141"/>
      <c r="LUY65" s="141"/>
      <c r="LUZ65" s="141"/>
      <c r="LVA65" s="141"/>
      <c r="LVB65" s="141"/>
      <c r="LVC65" s="141"/>
      <c r="LVD65" s="141"/>
      <c r="LVE65" s="141"/>
      <c r="LVF65" s="141"/>
      <c r="LVG65" s="141"/>
      <c r="LVH65" s="141"/>
      <c r="LVI65" s="141"/>
      <c r="LVJ65" s="141"/>
      <c r="LVK65" s="141"/>
      <c r="LVL65" s="141"/>
      <c r="LVM65" s="141"/>
      <c r="LVN65" s="141"/>
      <c r="LVO65" s="141"/>
      <c r="LVP65" s="141"/>
      <c r="LVQ65" s="141"/>
      <c r="LVR65" s="141"/>
      <c r="LVS65" s="141"/>
      <c r="LVT65" s="141"/>
      <c r="LVU65" s="141"/>
      <c r="LVV65" s="141"/>
      <c r="LVW65" s="141"/>
      <c r="LVX65" s="141"/>
      <c r="LVY65" s="141"/>
      <c r="LVZ65" s="141"/>
      <c r="LWA65" s="141"/>
      <c r="LWB65" s="141"/>
      <c r="LWC65" s="141"/>
      <c r="LWD65" s="141"/>
      <c r="LWE65" s="141"/>
      <c r="LWF65" s="141"/>
      <c r="LWG65" s="141"/>
      <c r="LWH65" s="141"/>
      <c r="LWI65" s="141"/>
      <c r="LWJ65" s="141"/>
      <c r="LWK65" s="141"/>
      <c r="LWL65" s="141"/>
      <c r="LWM65" s="141"/>
      <c r="LWN65" s="141"/>
      <c r="LWO65" s="141"/>
      <c r="LWP65" s="141"/>
      <c r="LWQ65" s="141"/>
      <c r="LWR65" s="141"/>
      <c r="LWS65" s="141"/>
      <c r="LWT65" s="141"/>
      <c r="LWU65" s="141"/>
      <c r="LWV65" s="141"/>
      <c r="LWW65" s="141"/>
      <c r="LWX65" s="141"/>
      <c r="LWY65" s="141"/>
      <c r="LWZ65" s="141"/>
      <c r="LXA65" s="141"/>
      <c r="LXB65" s="141"/>
      <c r="LXC65" s="141"/>
      <c r="LXD65" s="141"/>
      <c r="LXE65" s="141"/>
      <c r="LXF65" s="141"/>
      <c r="LXG65" s="141"/>
      <c r="LXH65" s="141"/>
      <c r="LXI65" s="141"/>
      <c r="LXJ65" s="141"/>
      <c r="LXK65" s="141"/>
      <c r="LXL65" s="141"/>
      <c r="LXM65" s="141"/>
      <c r="LXN65" s="141"/>
      <c r="LXO65" s="141"/>
      <c r="LXP65" s="141"/>
      <c r="LXQ65" s="141"/>
      <c r="LXR65" s="141"/>
      <c r="LXS65" s="141"/>
      <c r="LXT65" s="141"/>
      <c r="LXU65" s="141"/>
      <c r="LXV65" s="141"/>
      <c r="LXW65" s="141"/>
      <c r="LXX65" s="141"/>
      <c r="LXY65" s="141"/>
      <c r="LXZ65" s="141"/>
      <c r="LYA65" s="141"/>
      <c r="LYB65" s="141"/>
      <c r="LYC65" s="141"/>
      <c r="LYD65" s="141"/>
      <c r="LYE65" s="141"/>
      <c r="LYF65" s="141"/>
      <c r="LYG65" s="141"/>
      <c r="LYH65" s="141"/>
      <c r="LYI65" s="141"/>
      <c r="LYJ65" s="141"/>
      <c r="LYK65" s="141"/>
      <c r="LYL65" s="141"/>
      <c r="LYM65" s="141"/>
      <c r="LYN65" s="141"/>
      <c r="LYO65" s="141"/>
      <c r="LYP65" s="141"/>
      <c r="LYQ65" s="141"/>
      <c r="LYR65" s="141"/>
      <c r="LYS65" s="141"/>
      <c r="LYT65" s="141"/>
      <c r="LYU65" s="141"/>
      <c r="LYV65" s="141"/>
      <c r="LYW65" s="141"/>
      <c r="LYX65" s="141"/>
      <c r="LYY65" s="141"/>
      <c r="LYZ65" s="141"/>
      <c r="LZA65" s="141"/>
      <c r="LZB65" s="141"/>
      <c r="LZC65" s="141"/>
      <c r="LZD65" s="141"/>
      <c r="LZE65" s="141"/>
      <c r="LZF65" s="141"/>
      <c r="LZG65" s="141"/>
      <c r="LZH65" s="141"/>
      <c r="LZI65" s="141"/>
      <c r="LZJ65" s="141"/>
      <c r="LZK65" s="141"/>
      <c r="LZL65" s="141"/>
      <c r="LZM65" s="141"/>
      <c r="LZN65" s="141"/>
      <c r="LZO65" s="141"/>
      <c r="LZP65" s="141"/>
      <c r="LZQ65" s="141"/>
      <c r="LZR65" s="141"/>
      <c r="LZS65" s="141"/>
      <c r="LZT65" s="141"/>
      <c r="LZU65" s="141"/>
      <c r="LZV65" s="141"/>
      <c r="LZW65" s="141"/>
      <c r="LZX65" s="141"/>
      <c r="LZY65" s="141"/>
      <c r="LZZ65" s="141"/>
      <c r="MAA65" s="141"/>
      <c r="MAB65" s="141"/>
      <c r="MAC65" s="141"/>
      <c r="MAD65" s="141"/>
      <c r="MAE65" s="141"/>
      <c r="MAF65" s="141"/>
      <c r="MAG65" s="141"/>
      <c r="MAH65" s="141"/>
      <c r="MAI65" s="141"/>
      <c r="MAJ65" s="141"/>
      <c r="MAK65" s="141"/>
      <c r="MAL65" s="141"/>
      <c r="MAM65" s="141"/>
      <c r="MAN65" s="141"/>
      <c r="MAO65" s="141"/>
      <c r="MAP65" s="141"/>
      <c r="MAQ65" s="141"/>
      <c r="MAR65" s="141"/>
      <c r="MAS65" s="141"/>
      <c r="MAT65" s="141"/>
      <c r="MAU65" s="141"/>
      <c r="MAV65" s="141"/>
      <c r="MAW65" s="141"/>
      <c r="MAX65" s="141"/>
      <c r="MAY65" s="141"/>
      <c r="MAZ65" s="141"/>
      <c r="MBA65" s="141"/>
      <c r="MBB65" s="141"/>
      <c r="MBC65" s="141"/>
      <c r="MBD65" s="141"/>
      <c r="MBE65" s="141"/>
      <c r="MBF65" s="141"/>
      <c r="MBG65" s="141"/>
      <c r="MBH65" s="141"/>
      <c r="MBI65" s="141"/>
      <c r="MBJ65" s="141"/>
      <c r="MBK65" s="141"/>
      <c r="MBL65" s="141"/>
      <c r="MBM65" s="141"/>
      <c r="MBN65" s="141"/>
      <c r="MBO65" s="141"/>
      <c r="MBP65" s="141"/>
      <c r="MBQ65" s="141"/>
      <c r="MBR65" s="141"/>
      <c r="MBS65" s="141"/>
      <c r="MBT65" s="141"/>
      <c r="MBU65" s="141"/>
      <c r="MBV65" s="141"/>
      <c r="MBW65" s="141"/>
      <c r="MBX65" s="141"/>
      <c r="MBY65" s="141"/>
      <c r="MBZ65" s="141"/>
      <c r="MCA65" s="141"/>
      <c r="MCB65" s="141"/>
      <c r="MCC65" s="141"/>
      <c r="MCD65" s="141"/>
      <c r="MCE65" s="141"/>
      <c r="MCF65" s="141"/>
      <c r="MCG65" s="141"/>
      <c r="MCH65" s="141"/>
      <c r="MCI65" s="141"/>
      <c r="MCJ65" s="141"/>
      <c r="MCK65" s="141"/>
      <c r="MCL65" s="141"/>
      <c r="MCM65" s="141"/>
      <c r="MCN65" s="141"/>
      <c r="MCO65" s="141"/>
      <c r="MCP65" s="141"/>
      <c r="MCQ65" s="141"/>
      <c r="MCR65" s="141"/>
      <c r="MCS65" s="141"/>
      <c r="MCT65" s="141"/>
      <c r="MCU65" s="141"/>
      <c r="MCV65" s="141"/>
      <c r="MCW65" s="141"/>
      <c r="MCX65" s="141"/>
      <c r="MCY65" s="141"/>
      <c r="MCZ65" s="141"/>
      <c r="MDA65" s="141"/>
      <c r="MDB65" s="141"/>
      <c r="MDC65" s="141"/>
      <c r="MDD65" s="141"/>
      <c r="MDE65" s="141"/>
      <c r="MDF65" s="141"/>
      <c r="MDG65" s="141"/>
      <c r="MDH65" s="141"/>
      <c r="MDI65" s="141"/>
      <c r="MDJ65" s="141"/>
      <c r="MDK65" s="141"/>
      <c r="MDL65" s="141"/>
      <c r="MDM65" s="141"/>
      <c r="MDN65" s="141"/>
      <c r="MDO65" s="141"/>
      <c r="MDP65" s="141"/>
      <c r="MDQ65" s="141"/>
      <c r="MDR65" s="141"/>
      <c r="MDS65" s="141"/>
      <c r="MDT65" s="141"/>
      <c r="MDU65" s="141"/>
      <c r="MDV65" s="141"/>
      <c r="MDW65" s="141"/>
      <c r="MDX65" s="141"/>
      <c r="MDY65" s="141"/>
      <c r="MDZ65" s="141"/>
      <c r="MEA65" s="141"/>
      <c r="MEB65" s="141"/>
      <c r="MEC65" s="141"/>
      <c r="MED65" s="141"/>
      <c r="MEE65" s="141"/>
      <c r="MEF65" s="141"/>
      <c r="MEG65" s="141"/>
      <c r="MEH65" s="141"/>
      <c r="MEI65" s="141"/>
      <c r="MEJ65" s="141"/>
      <c r="MEK65" s="141"/>
      <c r="MEL65" s="141"/>
      <c r="MEM65" s="141"/>
      <c r="MEN65" s="141"/>
      <c r="MEO65" s="141"/>
      <c r="MEP65" s="141"/>
      <c r="MEQ65" s="141"/>
      <c r="MER65" s="141"/>
      <c r="MES65" s="141"/>
      <c r="MET65" s="141"/>
      <c r="MEU65" s="141"/>
      <c r="MEV65" s="141"/>
      <c r="MEW65" s="141"/>
      <c r="MEX65" s="141"/>
      <c r="MEY65" s="141"/>
      <c r="MEZ65" s="141"/>
      <c r="MFA65" s="141"/>
      <c r="MFB65" s="141"/>
      <c r="MFC65" s="141"/>
      <c r="MFD65" s="141"/>
      <c r="MFE65" s="141"/>
      <c r="MFF65" s="141"/>
      <c r="MFG65" s="141"/>
      <c r="MFH65" s="141"/>
      <c r="MFI65" s="141"/>
      <c r="MFJ65" s="141"/>
      <c r="MFK65" s="141"/>
      <c r="MFL65" s="141"/>
      <c r="MFM65" s="141"/>
      <c r="MFN65" s="141"/>
      <c r="MFO65" s="141"/>
      <c r="MFP65" s="141"/>
      <c r="MFQ65" s="141"/>
      <c r="MFR65" s="141"/>
      <c r="MFS65" s="141"/>
      <c r="MFT65" s="141"/>
      <c r="MFU65" s="141"/>
      <c r="MFV65" s="141"/>
      <c r="MFW65" s="141"/>
      <c r="MFX65" s="141"/>
      <c r="MFY65" s="141"/>
      <c r="MFZ65" s="141"/>
      <c r="MGA65" s="141"/>
      <c r="MGB65" s="141"/>
      <c r="MGC65" s="141"/>
      <c r="MGD65" s="141"/>
      <c r="MGE65" s="141"/>
      <c r="MGF65" s="141"/>
      <c r="MGG65" s="141"/>
      <c r="MGH65" s="141"/>
      <c r="MGI65" s="141"/>
      <c r="MGJ65" s="141"/>
      <c r="MGK65" s="141"/>
      <c r="MGL65" s="141"/>
      <c r="MGM65" s="141"/>
      <c r="MGN65" s="141"/>
      <c r="MGO65" s="141"/>
      <c r="MGP65" s="141"/>
      <c r="MGQ65" s="141"/>
      <c r="MGR65" s="141"/>
      <c r="MGS65" s="141"/>
      <c r="MGT65" s="141"/>
      <c r="MGU65" s="141"/>
      <c r="MGV65" s="141"/>
      <c r="MGW65" s="141"/>
      <c r="MGX65" s="141"/>
      <c r="MGY65" s="141"/>
      <c r="MGZ65" s="141"/>
      <c r="MHA65" s="141"/>
      <c r="MHB65" s="141"/>
      <c r="MHC65" s="141"/>
      <c r="MHD65" s="141"/>
      <c r="MHE65" s="141"/>
      <c r="MHF65" s="141"/>
      <c r="MHG65" s="141"/>
      <c r="MHH65" s="141"/>
      <c r="MHI65" s="141"/>
      <c r="MHJ65" s="141"/>
      <c r="MHK65" s="141"/>
      <c r="MHL65" s="141"/>
      <c r="MHM65" s="141"/>
      <c r="MHN65" s="141"/>
      <c r="MHO65" s="141"/>
      <c r="MHP65" s="141"/>
      <c r="MHQ65" s="141"/>
      <c r="MHR65" s="141"/>
      <c r="MHS65" s="141"/>
      <c r="MHT65" s="141"/>
      <c r="MHU65" s="141"/>
      <c r="MHV65" s="141"/>
      <c r="MHW65" s="141"/>
      <c r="MHX65" s="141"/>
      <c r="MHY65" s="141"/>
      <c r="MHZ65" s="141"/>
      <c r="MIA65" s="141"/>
      <c r="MIB65" s="141"/>
      <c r="MIC65" s="141"/>
      <c r="MID65" s="141"/>
      <c r="MIE65" s="141"/>
      <c r="MIF65" s="141"/>
      <c r="MIG65" s="141"/>
      <c r="MIH65" s="141"/>
      <c r="MII65" s="141"/>
      <c r="MIJ65" s="141"/>
      <c r="MIK65" s="141"/>
      <c r="MIL65" s="141"/>
      <c r="MIM65" s="141"/>
      <c r="MIN65" s="141"/>
      <c r="MIO65" s="141"/>
      <c r="MIP65" s="141"/>
      <c r="MIQ65" s="141"/>
      <c r="MIR65" s="141"/>
      <c r="MIS65" s="141"/>
      <c r="MIT65" s="141"/>
      <c r="MIU65" s="141"/>
      <c r="MIV65" s="141"/>
      <c r="MIW65" s="141"/>
      <c r="MIX65" s="141"/>
      <c r="MIY65" s="141"/>
      <c r="MIZ65" s="141"/>
      <c r="MJA65" s="141"/>
      <c r="MJB65" s="141"/>
      <c r="MJC65" s="141"/>
      <c r="MJD65" s="141"/>
      <c r="MJE65" s="141"/>
      <c r="MJF65" s="141"/>
      <c r="MJG65" s="141"/>
      <c r="MJH65" s="141"/>
      <c r="MJI65" s="141"/>
      <c r="MJJ65" s="141"/>
      <c r="MJK65" s="141"/>
      <c r="MJL65" s="141"/>
      <c r="MJM65" s="141"/>
      <c r="MJN65" s="141"/>
      <c r="MJO65" s="141"/>
      <c r="MJP65" s="141"/>
      <c r="MJQ65" s="141"/>
      <c r="MJR65" s="141"/>
      <c r="MJS65" s="141"/>
      <c r="MJT65" s="141"/>
      <c r="MJU65" s="141"/>
      <c r="MJV65" s="141"/>
      <c r="MJW65" s="141"/>
      <c r="MJX65" s="141"/>
      <c r="MJY65" s="141"/>
      <c r="MJZ65" s="141"/>
      <c r="MKA65" s="141"/>
      <c r="MKB65" s="141"/>
      <c r="MKC65" s="141"/>
      <c r="MKD65" s="141"/>
      <c r="MKE65" s="141"/>
      <c r="MKF65" s="141"/>
      <c r="MKG65" s="141"/>
      <c r="MKH65" s="141"/>
      <c r="MKI65" s="141"/>
      <c r="MKJ65" s="141"/>
      <c r="MKK65" s="141"/>
      <c r="MKL65" s="141"/>
      <c r="MKM65" s="141"/>
      <c r="MKN65" s="141"/>
      <c r="MKO65" s="141"/>
      <c r="MKP65" s="141"/>
      <c r="MKQ65" s="141"/>
      <c r="MKR65" s="141"/>
      <c r="MKS65" s="141"/>
      <c r="MKT65" s="141"/>
      <c r="MKU65" s="141"/>
      <c r="MKV65" s="141"/>
      <c r="MKW65" s="141"/>
      <c r="MKX65" s="141"/>
      <c r="MKY65" s="141"/>
      <c r="MKZ65" s="141"/>
      <c r="MLA65" s="141"/>
      <c r="MLB65" s="141"/>
      <c r="MLC65" s="141"/>
      <c r="MLD65" s="141"/>
      <c r="MLE65" s="141"/>
      <c r="MLF65" s="141"/>
      <c r="MLG65" s="141"/>
      <c r="MLH65" s="141"/>
      <c r="MLI65" s="141"/>
      <c r="MLJ65" s="141"/>
      <c r="MLK65" s="141"/>
      <c r="MLL65" s="141"/>
      <c r="MLM65" s="141"/>
      <c r="MLN65" s="141"/>
      <c r="MLO65" s="141"/>
      <c r="MLP65" s="141"/>
      <c r="MLQ65" s="141"/>
      <c r="MLR65" s="141"/>
      <c r="MLS65" s="141"/>
      <c r="MLT65" s="141"/>
      <c r="MLU65" s="141"/>
      <c r="MLV65" s="141"/>
      <c r="MLW65" s="141"/>
      <c r="MLX65" s="141"/>
      <c r="MLY65" s="141"/>
      <c r="MLZ65" s="141"/>
      <c r="MMA65" s="141"/>
      <c r="MMB65" s="141"/>
      <c r="MMC65" s="141"/>
      <c r="MMD65" s="141"/>
      <c r="MME65" s="141"/>
      <c r="MMF65" s="141"/>
      <c r="MMG65" s="141"/>
      <c r="MMH65" s="141"/>
      <c r="MMI65" s="141"/>
      <c r="MMJ65" s="141"/>
      <c r="MMK65" s="141"/>
      <c r="MML65" s="141"/>
      <c r="MMM65" s="141"/>
      <c r="MMN65" s="141"/>
      <c r="MMO65" s="141"/>
      <c r="MMP65" s="141"/>
      <c r="MMQ65" s="141"/>
      <c r="MMR65" s="141"/>
      <c r="MMS65" s="141"/>
      <c r="MMT65" s="141"/>
      <c r="MMU65" s="141"/>
      <c r="MMV65" s="141"/>
      <c r="MMW65" s="141"/>
      <c r="MMX65" s="141"/>
      <c r="MMY65" s="141"/>
      <c r="MMZ65" s="141"/>
      <c r="MNA65" s="141"/>
      <c r="MNB65" s="141"/>
      <c r="MNC65" s="141"/>
      <c r="MND65" s="141"/>
      <c r="MNE65" s="141"/>
      <c r="MNF65" s="141"/>
      <c r="MNG65" s="141"/>
      <c r="MNH65" s="141"/>
      <c r="MNI65" s="141"/>
      <c r="MNJ65" s="141"/>
      <c r="MNK65" s="141"/>
      <c r="MNL65" s="141"/>
      <c r="MNM65" s="141"/>
      <c r="MNN65" s="141"/>
      <c r="MNO65" s="141"/>
      <c r="MNP65" s="141"/>
      <c r="MNQ65" s="141"/>
      <c r="MNR65" s="141"/>
      <c r="MNS65" s="141"/>
      <c r="MNT65" s="141"/>
      <c r="MNU65" s="141"/>
      <c r="MNV65" s="141"/>
      <c r="MNW65" s="141"/>
      <c r="MNX65" s="141"/>
      <c r="MNY65" s="141"/>
      <c r="MNZ65" s="141"/>
      <c r="MOA65" s="141"/>
      <c r="MOB65" s="141"/>
      <c r="MOC65" s="141"/>
      <c r="MOD65" s="141"/>
      <c r="MOE65" s="141"/>
      <c r="MOF65" s="141"/>
      <c r="MOG65" s="141"/>
      <c r="MOH65" s="141"/>
      <c r="MOI65" s="141"/>
      <c r="MOJ65" s="141"/>
      <c r="MOK65" s="141"/>
      <c r="MOL65" s="141"/>
      <c r="MOM65" s="141"/>
      <c r="MON65" s="141"/>
      <c r="MOO65" s="141"/>
      <c r="MOP65" s="141"/>
      <c r="MOQ65" s="141"/>
      <c r="MOR65" s="141"/>
      <c r="MOS65" s="141"/>
      <c r="MOT65" s="141"/>
      <c r="MOU65" s="141"/>
      <c r="MOV65" s="141"/>
      <c r="MOW65" s="141"/>
      <c r="MOX65" s="141"/>
      <c r="MOY65" s="141"/>
      <c r="MOZ65" s="141"/>
      <c r="MPA65" s="141"/>
      <c r="MPB65" s="141"/>
      <c r="MPC65" s="141"/>
      <c r="MPD65" s="141"/>
      <c r="MPE65" s="141"/>
      <c r="MPF65" s="141"/>
      <c r="MPG65" s="141"/>
      <c r="MPH65" s="141"/>
      <c r="MPI65" s="141"/>
      <c r="MPJ65" s="141"/>
      <c r="MPK65" s="141"/>
      <c r="MPL65" s="141"/>
      <c r="MPM65" s="141"/>
      <c r="MPN65" s="141"/>
      <c r="MPO65" s="141"/>
      <c r="MPP65" s="141"/>
      <c r="MPQ65" s="141"/>
      <c r="MPR65" s="141"/>
      <c r="MPS65" s="141"/>
      <c r="MPT65" s="141"/>
      <c r="MPU65" s="141"/>
      <c r="MPV65" s="141"/>
      <c r="MPW65" s="141"/>
      <c r="MPX65" s="141"/>
      <c r="MPY65" s="141"/>
      <c r="MPZ65" s="141"/>
      <c r="MQA65" s="141"/>
      <c r="MQB65" s="141"/>
      <c r="MQC65" s="141"/>
      <c r="MQD65" s="141"/>
      <c r="MQE65" s="141"/>
      <c r="MQF65" s="141"/>
      <c r="MQG65" s="141"/>
      <c r="MQH65" s="141"/>
      <c r="MQI65" s="141"/>
      <c r="MQJ65" s="141"/>
      <c r="MQK65" s="141"/>
      <c r="MQL65" s="141"/>
      <c r="MQM65" s="141"/>
      <c r="MQN65" s="141"/>
      <c r="MQO65" s="141"/>
      <c r="MQP65" s="141"/>
      <c r="MQQ65" s="141"/>
      <c r="MQR65" s="141"/>
      <c r="MQS65" s="141"/>
      <c r="MQT65" s="141"/>
      <c r="MQU65" s="141"/>
      <c r="MQV65" s="141"/>
      <c r="MQW65" s="141"/>
      <c r="MQX65" s="141"/>
      <c r="MQY65" s="141"/>
      <c r="MQZ65" s="141"/>
      <c r="MRA65" s="141"/>
      <c r="MRB65" s="141"/>
      <c r="MRC65" s="141"/>
      <c r="MRD65" s="141"/>
      <c r="MRE65" s="141"/>
      <c r="MRF65" s="141"/>
      <c r="MRG65" s="141"/>
      <c r="MRH65" s="141"/>
      <c r="MRI65" s="141"/>
      <c r="MRJ65" s="141"/>
      <c r="MRK65" s="141"/>
      <c r="MRL65" s="141"/>
      <c r="MRM65" s="141"/>
      <c r="MRN65" s="141"/>
      <c r="MRO65" s="141"/>
      <c r="MRP65" s="141"/>
      <c r="MRQ65" s="141"/>
      <c r="MRR65" s="141"/>
      <c r="MRS65" s="141"/>
      <c r="MRT65" s="141"/>
      <c r="MRU65" s="141"/>
      <c r="MRV65" s="141"/>
      <c r="MRW65" s="141"/>
      <c r="MRX65" s="141"/>
      <c r="MRY65" s="141"/>
      <c r="MRZ65" s="141"/>
      <c r="MSA65" s="141"/>
      <c r="MSB65" s="141"/>
      <c r="MSC65" s="141"/>
      <c r="MSD65" s="141"/>
      <c r="MSE65" s="141"/>
      <c r="MSF65" s="141"/>
      <c r="MSG65" s="141"/>
      <c r="MSH65" s="141"/>
      <c r="MSI65" s="141"/>
      <c r="MSJ65" s="141"/>
      <c r="MSK65" s="141"/>
      <c r="MSL65" s="141"/>
      <c r="MSM65" s="141"/>
      <c r="MSN65" s="141"/>
      <c r="MSO65" s="141"/>
      <c r="MSP65" s="141"/>
      <c r="MSQ65" s="141"/>
      <c r="MSR65" s="141"/>
      <c r="MSS65" s="141"/>
      <c r="MST65" s="141"/>
      <c r="MSU65" s="141"/>
      <c r="MSV65" s="141"/>
      <c r="MSW65" s="141"/>
      <c r="MSX65" s="141"/>
      <c r="MSY65" s="141"/>
      <c r="MSZ65" s="141"/>
      <c r="MTA65" s="141"/>
      <c r="MTB65" s="141"/>
      <c r="MTC65" s="141"/>
      <c r="MTD65" s="141"/>
      <c r="MTE65" s="141"/>
      <c r="MTF65" s="141"/>
      <c r="MTG65" s="141"/>
      <c r="MTH65" s="141"/>
      <c r="MTI65" s="141"/>
      <c r="MTJ65" s="141"/>
      <c r="MTK65" s="141"/>
      <c r="MTL65" s="141"/>
      <c r="MTM65" s="141"/>
      <c r="MTN65" s="141"/>
      <c r="MTO65" s="141"/>
      <c r="MTP65" s="141"/>
      <c r="MTQ65" s="141"/>
      <c r="MTR65" s="141"/>
      <c r="MTS65" s="141"/>
      <c r="MTT65" s="141"/>
      <c r="MTU65" s="141"/>
      <c r="MTV65" s="141"/>
      <c r="MTW65" s="141"/>
      <c r="MTX65" s="141"/>
      <c r="MTY65" s="141"/>
      <c r="MTZ65" s="141"/>
      <c r="MUA65" s="141"/>
      <c r="MUB65" s="141"/>
      <c r="MUC65" s="141"/>
      <c r="MUD65" s="141"/>
      <c r="MUE65" s="141"/>
      <c r="MUF65" s="141"/>
      <c r="MUG65" s="141"/>
      <c r="MUH65" s="141"/>
      <c r="MUI65" s="141"/>
      <c r="MUJ65" s="141"/>
      <c r="MUK65" s="141"/>
      <c r="MUL65" s="141"/>
      <c r="MUM65" s="141"/>
      <c r="MUN65" s="141"/>
      <c r="MUO65" s="141"/>
      <c r="MUP65" s="141"/>
      <c r="MUQ65" s="141"/>
      <c r="MUR65" s="141"/>
      <c r="MUS65" s="141"/>
      <c r="MUT65" s="141"/>
      <c r="MUU65" s="141"/>
      <c r="MUV65" s="141"/>
      <c r="MUW65" s="141"/>
      <c r="MUX65" s="141"/>
      <c r="MUY65" s="141"/>
      <c r="MUZ65" s="141"/>
      <c r="MVA65" s="141"/>
      <c r="MVB65" s="141"/>
      <c r="MVC65" s="141"/>
      <c r="MVD65" s="141"/>
      <c r="MVE65" s="141"/>
      <c r="MVF65" s="141"/>
      <c r="MVG65" s="141"/>
      <c r="MVH65" s="141"/>
      <c r="MVI65" s="141"/>
      <c r="MVJ65" s="141"/>
      <c r="MVK65" s="141"/>
      <c r="MVL65" s="141"/>
      <c r="MVM65" s="141"/>
      <c r="MVN65" s="141"/>
      <c r="MVO65" s="141"/>
      <c r="MVP65" s="141"/>
      <c r="MVQ65" s="141"/>
      <c r="MVR65" s="141"/>
      <c r="MVS65" s="141"/>
      <c r="MVT65" s="141"/>
      <c r="MVU65" s="141"/>
      <c r="MVV65" s="141"/>
      <c r="MVW65" s="141"/>
      <c r="MVX65" s="141"/>
      <c r="MVY65" s="141"/>
      <c r="MVZ65" s="141"/>
      <c r="MWA65" s="141"/>
      <c r="MWB65" s="141"/>
      <c r="MWC65" s="141"/>
      <c r="MWD65" s="141"/>
      <c r="MWE65" s="141"/>
      <c r="MWF65" s="141"/>
      <c r="MWG65" s="141"/>
      <c r="MWH65" s="141"/>
      <c r="MWI65" s="141"/>
      <c r="MWJ65" s="141"/>
      <c r="MWK65" s="141"/>
      <c r="MWL65" s="141"/>
      <c r="MWM65" s="141"/>
      <c r="MWN65" s="141"/>
      <c r="MWO65" s="141"/>
      <c r="MWP65" s="141"/>
      <c r="MWQ65" s="141"/>
      <c r="MWR65" s="141"/>
      <c r="MWS65" s="141"/>
      <c r="MWT65" s="141"/>
      <c r="MWU65" s="141"/>
      <c r="MWV65" s="141"/>
      <c r="MWW65" s="141"/>
      <c r="MWX65" s="141"/>
      <c r="MWY65" s="141"/>
      <c r="MWZ65" s="141"/>
      <c r="MXA65" s="141"/>
      <c r="MXB65" s="141"/>
      <c r="MXC65" s="141"/>
      <c r="MXD65" s="141"/>
      <c r="MXE65" s="141"/>
      <c r="MXF65" s="141"/>
      <c r="MXG65" s="141"/>
      <c r="MXH65" s="141"/>
      <c r="MXI65" s="141"/>
      <c r="MXJ65" s="141"/>
      <c r="MXK65" s="141"/>
      <c r="MXL65" s="141"/>
      <c r="MXM65" s="141"/>
      <c r="MXN65" s="141"/>
      <c r="MXO65" s="141"/>
      <c r="MXP65" s="141"/>
      <c r="MXQ65" s="141"/>
      <c r="MXR65" s="141"/>
      <c r="MXS65" s="141"/>
      <c r="MXT65" s="141"/>
      <c r="MXU65" s="141"/>
      <c r="MXV65" s="141"/>
      <c r="MXW65" s="141"/>
      <c r="MXX65" s="141"/>
      <c r="MXY65" s="141"/>
      <c r="MXZ65" s="141"/>
      <c r="MYA65" s="141"/>
      <c r="MYB65" s="141"/>
      <c r="MYC65" s="141"/>
      <c r="MYD65" s="141"/>
      <c r="MYE65" s="141"/>
      <c r="MYF65" s="141"/>
      <c r="MYG65" s="141"/>
      <c r="MYH65" s="141"/>
      <c r="MYI65" s="141"/>
      <c r="MYJ65" s="141"/>
      <c r="MYK65" s="141"/>
      <c r="MYL65" s="141"/>
      <c r="MYM65" s="141"/>
      <c r="MYN65" s="141"/>
      <c r="MYO65" s="141"/>
      <c r="MYP65" s="141"/>
      <c r="MYQ65" s="141"/>
      <c r="MYR65" s="141"/>
      <c r="MYS65" s="141"/>
      <c r="MYT65" s="141"/>
      <c r="MYU65" s="141"/>
      <c r="MYV65" s="141"/>
      <c r="MYW65" s="141"/>
      <c r="MYX65" s="141"/>
      <c r="MYY65" s="141"/>
      <c r="MYZ65" s="141"/>
      <c r="MZA65" s="141"/>
      <c r="MZB65" s="141"/>
      <c r="MZC65" s="141"/>
      <c r="MZD65" s="141"/>
      <c r="MZE65" s="141"/>
      <c r="MZF65" s="141"/>
      <c r="MZG65" s="141"/>
      <c r="MZH65" s="141"/>
      <c r="MZI65" s="141"/>
      <c r="MZJ65" s="141"/>
      <c r="MZK65" s="141"/>
      <c r="MZL65" s="141"/>
      <c r="MZM65" s="141"/>
      <c r="MZN65" s="141"/>
      <c r="MZO65" s="141"/>
      <c r="MZP65" s="141"/>
      <c r="MZQ65" s="141"/>
      <c r="MZR65" s="141"/>
      <c r="MZS65" s="141"/>
      <c r="MZT65" s="141"/>
      <c r="MZU65" s="141"/>
      <c r="MZV65" s="141"/>
      <c r="MZW65" s="141"/>
      <c r="MZX65" s="141"/>
      <c r="MZY65" s="141"/>
      <c r="MZZ65" s="141"/>
      <c r="NAA65" s="141"/>
      <c r="NAB65" s="141"/>
      <c r="NAC65" s="141"/>
      <c r="NAD65" s="141"/>
      <c r="NAE65" s="141"/>
      <c r="NAF65" s="141"/>
      <c r="NAG65" s="141"/>
      <c r="NAH65" s="141"/>
      <c r="NAI65" s="141"/>
      <c r="NAJ65" s="141"/>
      <c r="NAK65" s="141"/>
      <c r="NAL65" s="141"/>
      <c r="NAM65" s="141"/>
      <c r="NAN65" s="141"/>
      <c r="NAO65" s="141"/>
      <c r="NAP65" s="141"/>
      <c r="NAQ65" s="141"/>
      <c r="NAR65" s="141"/>
      <c r="NAS65" s="141"/>
      <c r="NAT65" s="141"/>
      <c r="NAU65" s="141"/>
      <c r="NAV65" s="141"/>
      <c r="NAW65" s="141"/>
      <c r="NAX65" s="141"/>
      <c r="NAY65" s="141"/>
      <c r="NAZ65" s="141"/>
      <c r="NBA65" s="141"/>
      <c r="NBB65" s="141"/>
      <c r="NBC65" s="141"/>
      <c r="NBD65" s="141"/>
      <c r="NBE65" s="141"/>
      <c r="NBF65" s="141"/>
      <c r="NBG65" s="141"/>
      <c r="NBH65" s="141"/>
      <c r="NBI65" s="141"/>
      <c r="NBJ65" s="141"/>
      <c r="NBK65" s="141"/>
      <c r="NBL65" s="141"/>
      <c r="NBM65" s="141"/>
      <c r="NBN65" s="141"/>
      <c r="NBO65" s="141"/>
      <c r="NBP65" s="141"/>
      <c r="NBQ65" s="141"/>
      <c r="NBR65" s="141"/>
      <c r="NBS65" s="141"/>
      <c r="NBT65" s="141"/>
      <c r="NBU65" s="141"/>
      <c r="NBV65" s="141"/>
      <c r="NBW65" s="141"/>
      <c r="NBX65" s="141"/>
      <c r="NBY65" s="141"/>
      <c r="NBZ65" s="141"/>
      <c r="NCA65" s="141"/>
      <c r="NCB65" s="141"/>
      <c r="NCC65" s="141"/>
      <c r="NCD65" s="141"/>
      <c r="NCE65" s="141"/>
      <c r="NCF65" s="141"/>
      <c r="NCG65" s="141"/>
      <c r="NCH65" s="141"/>
      <c r="NCI65" s="141"/>
      <c r="NCJ65" s="141"/>
      <c r="NCK65" s="141"/>
      <c r="NCL65" s="141"/>
      <c r="NCM65" s="141"/>
      <c r="NCN65" s="141"/>
      <c r="NCO65" s="141"/>
      <c r="NCP65" s="141"/>
      <c r="NCQ65" s="141"/>
      <c r="NCR65" s="141"/>
      <c r="NCS65" s="141"/>
      <c r="NCT65" s="141"/>
      <c r="NCU65" s="141"/>
      <c r="NCV65" s="141"/>
      <c r="NCW65" s="141"/>
      <c r="NCX65" s="141"/>
      <c r="NCY65" s="141"/>
      <c r="NCZ65" s="141"/>
      <c r="NDA65" s="141"/>
      <c r="NDB65" s="141"/>
      <c r="NDC65" s="141"/>
      <c r="NDD65" s="141"/>
      <c r="NDE65" s="141"/>
      <c r="NDF65" s="141"/>
      <c r="NDG65" s="141"/>
      <c r="NDH65" s="141"/>
      <c r="NDI65" s="141"/>
      <c r="NDJ65" s="141"/>
      <c r="NDK65" s="141"/>
      <c r="NDL65" s="141"/>
      <c r="NDM65" s="141"/>
      <c r="NDN65" s="141"/>
      <c r="NDO65" s="141"/>
      <c r="NDP65" s="141"/>
      <c r="NDQ65" s="141"/>
      <c r="NDR65" s="141"/>
      <c r="NDS65" s="141"/>
      <c r="NDT65" s="141"/>
      <c r="NDU65" s="141"/>
      <c r="NDV65" s="141"/>
      <c r="NDW65" s="141"/>
      <c r="NDX65" s="141"/>
      <c r="NDY65" s="141"/>
      <c r="NDZ65" s="141"/>
      <c r="NEA65" s="141"/>
      <c r="NEB65" s="141"/>
      <c r="NEC65" s="141"/>
      <c r="NED65" s="141"/>
      <c r="NEE65" s="141"/>
      <c r="NEF65" s="141"/>
      <c r="NEG65" s="141"/>
      <c r="NEH65" s="141"/>
      <c r="NEI65" s="141"/>
      <c r="NEJ65" s="141"/>
      <c r="NEK65" s="141"/>
      <c r="NEL65" s="141"/>
      <c r="NEM65" s="141"/>
      <c r="NEN65" s="141"/>
      <c r="NEO65" s="141"/>
      <c r="NEP65" s="141"/>
      <c r="NEQ65" s="141"/>
      <c r="NER65" s="141"/>
      <c r="NES65" s="141"/>
      <c r="NET65" s="141"/>
      <c r="NEU65" s="141"/>
      <c r="NEV65" s="141"/>
      <c r="NEW65" s="141"/>
      <c r="NEX65" s="141"/>
      <c r="NEY65" s="141"/>
      <c r="NEZ65" s="141"/>
      <c r="NFA65" s="141"/>
      <c r="NFB65" s="141"/>
      <c r="NFC65" s="141"/>
      <c r="NFD65" s="141"/>
      <c r="NFE65" s="141"/>
      <c r="NFF65" s="141"/>
      <c r="NFG65" s="141"/>
      <c r="NFH65" s="141"/>
      <c r="NFI65" s="141"/>
      <c r="NFJ65" s="141"/>
      <c r="NFK65" s="141"/>
      <c r="NFL65" s="141"/>
      <c r="NFM65" s="141"/>
      <c r="NFN65" s="141"/>
      <c r="NFO65" s="141"/>
      <c r="NFP65" s="141"/>
      <c r="NFQ65" s="141"/>
      <c r="NFR65" s="141"/>
      <c r="NFS65" s="141"/>
      <c r="NFT65" s="141"/>
      <c r="NFU65" s="141"/>
      <c r="NFV65" s="141"/>
      <c r="NFW65" s="141"/>
      <c r="NFX65" s="141"/>
      <c r="NFY65" s="141"/>
      <c r="NFZ65" s="141"/>
      <c r="NGA65" s="141"/>
      <c r="NGB65" s="141"/>
      <c r="NGC65" s="141"/>
      <c r="NGD65" s="141"/>
      <c r="NGE65" s="141"/>
      <c r="NGF65" s="141"/>
      <c r="NGG65" s="141"/>
      <c r="NGH65" s="141"/>
      <c r="NGI65" s="141"/>
      <c r="NGJ65" s="141"/>
      <c r="NGK65" s="141"/>
      <c r="NGL65" s="141"/>
      <c r="NGM65" s="141"/>
      <c r="NGN65" s="141"/>
      <c r="NGO65" s="141"/>
      <c r="NGP65" s="141"/>
      <c r="NGQ65" s="141"/>
      <c r="NGR65" s="141"/>
      <c r="NGS65" s="141"/>
      <c r="NGT65" s="141"/>
      <c r="NGU65" s="141"/>
      <c r="NGV65" s="141"/>
      <c r="NGW65" s="141"/>
      <c r="NGX65" s="141"/>
      <c r="NGY65" s="141"/>
      <c r="NGZ65" s="141"/>
      <c r="NHA65" s="141"/>
      <c r="NHB65" s="141"/>
      <c r="NHC65" s="141"/>
      <c r="NHD65" s="141"/>
      <c r="NHE65" s="141"/>
      <c r="NHF65" s="141"/>
      <c r="NHG65" s="141"/>
      <c r="NHH65" s="141"/>
      <c r="NHI65" s="141"/>
      <c r="NHJ65" s="141"/>
      <c r="NHK65" s="141"/>
      <c r="NHL65" s="141"/>
      <c r="NHM65" s="141"/>
      <c r="NHN65" s="141"/>
      <c r="NHO65" s="141"/>
      <c r="NHP65" s="141"/>
      <c r="NHQ65" s="141"/>
      <c r="NHR65" s="141"/>
      <c r="NHS65" s="141"/>
      <c r="NHT65" s="141"/>
      <c r="NHU65" s="141"/>
      <c r="NHV65" s="141"/>
      <c r="NHW65" s="141"/>
      <c r="NHX65" s="141"/>
      <c r="NHY65" s="141"/>
      <c r="NHZ65" s="141"/>
      <c r="NIA65" s="141"/>
      <c r="NIB65" s="141"/>
      <c r="NIC65" s="141"/>
      <c r="NID65" s="141"/>
      <c r="NIE65" s="141"/>
      <c r="NIF65" s="141"/>
      <c r="NIG65" s="141"/>
      <c r="NIH65" s="141"/>
      <c r="NII65" s="141"/>
      <c r="NIJ65" s="141"/>
      <c r="NIK65" s="141"/>
      <c r="NIL65" s="141"/>
      <c r="NIM65" s="141"/>
      <c r="NIN65" s="141"/>
      <c r="NIO65" s="141"/>
      <c r="NIP65" s="141"/>
      <c r="NIQ65" s="141"/>
      <c r="NIR65" s="141"/>
      <c r="NIS65" s="141"/>
      <c r="NIT65" s="141"/>
      <c r="NIU65" s="141"/>
      <c r="NIV65" s="141"/>
      <c r="NIW65" s="141"/>
      <c r="NIX65" s="141"/>
      <c r="NIY65" s="141"/>
      <c r="NIZ65" s="141"/>
      <c r="NJA65" s="141"/>
      <c r="NJB65" s="141"/>
      <c r="NJC65" s="141"/>
      <c r="NJD65" s="141"/>
      <c r="NJE65" s="141"/>
      <c r="NJF65" s="141"/>
      <c r="NJG65" s="141"/>
      <c r="NJH65" s="141"/>
      <c r="NJI65" s="141"/>
      <c r="NJJ65" s="141"/>
      <c r="NJK65" s="141"/>
      <c r="NJL65" s="141"/>
      <c r="NJM65" s="141"/>
      <c r="NJN65" s="141"/>
      <c r="NJO65" s="141"/>
      <c r="NJP65" s="141"/>
      <c r="NJQ65" s="141"/>
      <c r="NJR65" s="141"/>
      <c r="NJS65" s="141"/>
      <c r="NJT65" s="141"/>
      <c r="NJU65" s="141"/>
      <c r="NJV65" s="141"/>
      <c r="NJW65" s="141"/>
      <c r="NJX65" s="141"/>
      <c r="NJY65" s="141"/>
      <c r="NJZ65" s="141"/>
      <c r="NKA65" s="141"/>
      <c r="NKB65" s="141"/>
      <c r="NKC65" s="141"/>
      <c r="NKD65" s="141"/>
      <c r="NKE65" s="141"/>
      <c r="NKF65" s="141"/>
      <c r="NKG65" s="141"/>
      <c r="NKH65" s="141"/>
      <c r="NKI65" s="141"/>
      <c r="NKJ65" s="141"/>
      <c r="NKK65" s="141"/>
      <c r="NKL65" s="141"/>
      <c r="NKM65" s="141"/>
      <c r="NKN65" s="141"/>
      <c r="NKO65" s="141"/>
      <c r="NKP65" s="141"/>
      <c r="NKQ65" s="141"/>
      <c r="NKR65" s="141"/>
      <c r="NKS65" s="141"/>
      <c r="NKT65" s="141"/>
      <c r="NKU65" s="141"/>
      <c r="NKV65" s="141"/>
      <c r="NKW65" s="141"/>
      <c r="NKX65" s="141"/>
      <c r="NKY65" s="141"/>
      <c r="NKZ65" s="141"/>
      <c r="NLA65" s="141"/>
      <c r="NLB65" s="141"/>
      <c r="NLC65" s="141"/>
      <c r="NLD65" s="141"/>
      <c r="NLE65" s="141"/>
      <c r="NLF65" s="141"/>
      <c r="NLG65" s="141"/>
      <c r="NLH65" s="141"/>
      <c r="NLI65" s="141"/>
      <c r="NLJ65" s="141"/>
      <c r="NLK65" s="141"/>
      <c r="NLL65" s="141"/>
      <c r="NLM65" s="141"/>
      <c r="NLN65" s="141"/>
      <c r="NLO65" s="141"/>
      <c r="NLP65" s="141"/>
      <c r="NLQ65" s="141"/>
      <c r="NLR65" s="141"/>
      <c r="NLS65" s="141"/>
      <c r="NLT65" s="141"/>
      <c r="NLU65" s="141"/>
      <c r="NLV65" s="141"/>
      <c r="NLW65" s="141"/>
      <c r="NLX65" s="141"/>
      <c r="NLY65" s="141"/>
      <c r="NLZ65" s="141"/>
      <c r="NMA65" s="141"/>
      <c r="NMB65" s="141"/>
      <c r="NMC65" s="141"/>
      <c r="NMD65" s="141"/>
      <c r="NME65" s="141"/>
      <c r="NMF65" s="141"/>
      <c r="NMG65" s="141"/>
      <c r="NMH65" s="141"/>
      <c r="NMI65" s="141"/>
      <c r="NMJ65" s="141"/>
      <c r="NMK65" s="141"/>
      <c r="NML65" s="141"/>
      <c r="NMM65" s="141"/>
      <c r="NMN65" s="141"/>
      <c r="NMO65" s="141"/>
      <c r="NMP65" s="141"/>
      <c r="NMQ65" s="141"/>
      <c r="NMR65" s="141"/>
      <c r="NMS65" s="141"/>
      <c r="NMT65" s="141"/>
      <c r="NMU65" s="141"/>
      <c r="NMV65" s="141"/>
      <c r="NMW65" s="141"/>
      <c r="NMX65" s="141"/>
      <c r="NMY65" s="141"/>
      <c r="NMZ65" s="141"/>
      <c r="NNA65" s="141"/>
      <c r="NNB65" s="141"/>
      <c r="NNC65" s="141"/>
      <c r="NND65" s="141"/>
      <c r="NNE65" s="141"/>
      <c r="NNF65" s="141"/>
      <c r="NNG65" s="141"/>
      <c r="NNH65" s="141"/>
      <c r="NNI65" s="141"/>
      <c r="NNJ65" s="141"/>
      <c r="NNK65" s="141"/>
      <c r="NNL65" s="141"/>
      <c r="NNM65" s="141"/>
      <c r="NNN65" s="141"/>
      <c r="NNO65" s="141"/>
      <c r="NNP65" s="141"/>
      <c r="NNQ65" s="141"/>
      <c r="NNR65" s="141"/>
      <c r="NNS65" s="141"/>
      <c r="NNT65" s="141"/>
      <c r="NNU65" s="141"/>
      <c r="NNV65" s="141"/>
      <c r="NNW65" s="141"/>
      <c r="NNX65" s="141"/>
      <c r="NNY65" s="141"/>
      <c r="NNZ65" s="141"/>
      <c r="NOA65" s="141"/>
      <c r="NOB65" s="141"/>
      <c r="NOC65" s="141"/>
      <c r="NOD65" s="141"/>
      <c r="NOE65" s="141"/>
      <c r="NOF65" s="141"/>
      <c r="NOG65" s="141"/>
      <c r="NOH65" s="141"/>
      <c r="NOI65" s="141"/>
      <c r="NOJ65" s="141"/>
      <c r="NOK65" s="141"/>
      <c r="NOL65" s="141"/>
      <c r="NOM65" s="141"/>
      <c r="NON65" s="141"/>
      <c r="NOO65" s="141"/>
      <c r="NOP65" s="141"/>
      <c r="NOQ65" s="141"/>
      <c r="NOR65" s="141"/>
      <c r="NOS65" s="141"/>
      <c r="NOT65" s="141"/>
      <c r="NOU65" s="141"/>
      <c r="NOV65" s="141"/>
      <c r="NOW65" s="141"/>
      <c r="NOX65" s="141"/>
      <c r="NOY65" s="141"/>
      <c r="NOZ65" s="141"/>
      <c r="NPA65" s="141"/>
      <c r="NPB65" s="141"/>
      <c r="NPC65" s="141"/>
      <c r="NPD65" s="141"/>
      <c r="NPE65" s="141"/>
      <c r="NPF65" s="141"/>
      <c r="NPG65" s="141"/>
      <c r="NPH65" s="141"/>
      <c r="NPI65" s="141"/>
      <c r="NPJ65" s="141"/>
      <c r="NPK65" s="141"/>
      <c r="NPL65" s="141"/>
      <c r="NPM65" s="141"/>
      <c r="NPN65" s="141"/>
      <c r="NPO65" s="141"/>
      <c r="NPP65" s="141"/>
      <c r="NPQ65" s="141"/>
      <c r="NPR65" s="141"/>
      <c r="NPS65" s="141"/>
      <c r="NPT65" s="141"/>
      <c r="NPU65" s="141"/>
      <c r="NPV65" s="141"/>
      <c r="NPW65" s="141"/>
      <c r="NPX65" s="141"/>
      <c r="NPY65" s="141"/>
      <c r="NPZ65" s="141"/>
      <c r="NQA65" s="141"/>
      <c r="NQB65" s="141"/>
      <c r="NQC65" s="141"/>
      <c r="NQD65" s="141"/>
      <c r="NQE65" s="141"/>
      <c r="NQF65" s="141"/>
      <c r="NQG65" s="141"/>
      <c r="NQH65" s="141"/>
      <c r="NQI65" s="141"/>
      <c r="NQJ65" s="141"/>
      <c r="NQK65" s="141"/>
      <c r="NQL65" s="141"/>
      <c r="NQM65" s="141"/>
      <c r="NQN65" s="141"/>
      <c r="NQO65" s="141"/>
      <c r="NQP65" s="141"/>
      <c r="NQQ65" s="141"/>
      <c r="NQR65" s="141"/>
      <c r="NQS65" s="141"/>
      <c r="NQT65" s="141"/>
      <c r="NQU65" s="141"/>
      <c r="NQV65" s="141"/>
      <c r="NQW65" s="141"/>
      <c r="NQX65" s="141"/>
      <c r="NQY65" s="141"/>
      <c r="NQZ65" s="141"/>
      <c r="NRA65" s="141"/>
      <c r="NRB65" s="141"/>
      <c r="NRC65" s="141"/>
      <c r="NRD65" s="141"/>
      <c r="NRE65" s="141"/>
      <c r="NRF65" s="141"/>
      <c r="NRG65" s="141"/>
      <c r="NRH65" s="141"/>
      <c r="NRI65" s="141"/>
      <c r="NRJ65" s="141"/>
      <c r="NRK65" s="141"/>
      <c r="NRL65" s="141"/>
      <c r="NRM65" s="141"/>
      <c r="NRN65" s="141"/>
      <c r="NRO65" s="141"/>
      <c r="NRP65" s="141"/>
      <c r="NRQ65" s="141"/>
      <c r="NRR65" s="141"/>
      <c r="NRS65" s="141"/>
      <c r="NRT65" s="141"/>
      <c r="NRU65" s="141"/>
      <c r="NRV65" s="141"/>
      <c r="NRW65" s="141"/>
      <c r="NRX65" s="141"/>
      <c r="NRY65" s="141"/>
      <c r="NRZ65" s="141"/>
      <c r="NSA65" s="141"/>
      <c r="NSB65" s="141"/>
      <c r="NSC65" s="141"/>
      <c r="NSD65" s="141"/>
      <c r="NSE65" s="141"/>
      <c r="NSF65" s="141"/>
      <c r="NSG65" s="141"/>
      <c r="NSH65" s="141"/>
      <c r="NSI65" s="141"/>
      <c r="NSJ65" s="141"/>
      <c r="NSK65" s="141"/>
      <c r="NSL65" s="141"/>
      <c r="NSM65" s="141"/>
      <c r="NSN65" s="141"/>
      <c r="NSO65" s="141"/>
      <c r="NSP65" s="141"/>
      <c r="NSQ65" s="141"/>
      <c r="NSR65" s="141"/>
      <c r="NSS65" s="141"/>
      <c r="NST65" s="141"/>
      <c r="NSU65" s="141"/>
      <c r="NSV65" s="141"/>
      <c r="NSW65" s="141"/>
      <c r="NSX65" s="141"/>
      <c r="NSY65" s="141"/>
      <c r="NSZ65" s="141"/>
      <c r="NTA65" s="141"/>
      <c r="NTB65" s="141"/>
      <c r="NTC65" s="141"/>
      <c r="NTD65" s="141"/>
      <c r="NTE65" s="141"/>
      <c r="NTF65" s="141"/>
      <c r="NTG65" s="141"/>
      <c r="NTH65" s="141"/>
      <c r="NTI65" s="141"/>
      <c r="NTJ65" s="141"/>
      <c r="NTK65" s="141"/>
      <c r="NTL65" s="141"/>
      <c r="NTM65" s="141"/>
      <c r="NTN65" s="141"/>
      <c r="NTO65" s="141"/>
      <c r="NTP65" s="141"/>
      <c r="NTQ65" s="141"/>
      <c r="NTR65" s="141"/>
      <c r="NTS65" s="141"/>
      <c r="NTT65" s="141"/>
      <c r="NTU65" s="141"/>
      <c r="NTV65" s="141"/>
      <c r="NTW65" s="141"/>
      <c r="NTX65" s="141"/>
      <c r="NTY65" s="141"/>
      <c r="NTZ65" s="141"/>
      <c r="NUA65" s="141"/>
      <c r="NUB65" s="141"/>
      <c r="NUC65" s="141"/>
      <c r="NUD65" s="141"/>
      <c r="NUE65" s="141"/>
      <c r="NUF65" s="141"/>
      <c r="NUG65" s="141"/>
      <c r="NUH65" s="141"/>
      <c r="NUI65" s="141"/>
      <c r="NUJ65" s="141"/>
      <c r="NUK65" s="141"/>
      <c r="NUL65" s="141"/>
      <c r="NUM65" s="141"/>
      <c r="NUN65" s="141"/>
      <c r="NUO65" s="141"/>
      <c r="NUP65" s="141"/>
      <c r="NUQ65" s="141"/>
      <c r="NUR65" s="141"/>
      <c r="NUS65" s="141"/>
      <c r="NUT65" s="141"/>
      <c r="NUU65" s="141"/>
      <c r="NUV65" s="141"/>
      <c r="NUW65" s="141"/>
      <c r="NUX65" s="141"/>
      <c r="NUY65" s="141"/>
      <c r="NUZ65" s="141"/>
      <c r="NVA65" s="141"/>
      <c r="NVB65" s="141"/>
      <c r="NVC65" s="141"/>
      <c r="NVD65" s="141"/>
      <c r="NVE65" s="141"/>
      <c r="NVF65" s="141"/>
      <c r="NVG65" s="141"/>
      <c r="NVH65" s="141"/>
      <c r="NVI65" s="141"/>
      <c r="NVJ65" s="141"/>
      <c r="NVK65" s="141"/>
      <c r="NVL65" s="141"/>
      <c r="NVM65" s="141"/>
      <c r="NVN65" s="141"/>
      <c r="NVO65" s="141"/>
      <c r="NVP65" s="141"/>
      <c r="NVQ65" s="141"/>
      <c r="NVR65" s="141"/>
      <c r="NVS65" s="141"/>
      <c r="NVT65" s="141"/>
      <c r="NVU65" s="141"/>
      <c r="NVV65" s="141"/>
      <c r="NVW65" s="141"/>
      <c r="NVX65" s="141"/>
      <c r="NVY65" s="141"/>
      <c r="NVZ65" s="141"/>
      <c r="NWA65" s="141"/>
      <c r="NWB65" s="141"/>
      <c r="NWC65" s="141"/>
      <c r="NWD65" s="141"/>
      <c r="NWE65" s="141"/>
      <c r="NWF65" s="141"/>
      <c r="NWG65" s="141"/>
      <c r="NWH65" s="141"/>
      <c r="NWI65" s="141"/>
      <c r="NWJ65" s="141"/>
      <c r="NWK65" s="141"/>
      <c r="NWL65" s="141"/>
      <c r="NWM65" s="141"/>
      <c r="NWN65" s="141"/>
      <c r="NWO65" s="141"/>
      <c r="NWP65" s="141"/>
      <c r="NWQ65" s="141"/>
      <c r="NWR65" s="141"/>
      <c r="NWS65" s="141"/>
      <c r="NWT65" s="141"/>
      <c r="NWU65" s="141"/>
      <c r="NWV65" s="141"/>
      <c r="NWW65" s="141"/>
      <c r="NWX65" s="141"/>
      <c r="NWY65" s="141"/>
      <c r="NWZ65" s="141"/>
      <c r="NXA65" s="141"/>
      <c r="NXB65" s="141"/>
      <c r="NXC65" s="141"/>
      <c r="NXD65" s="141"/>
      <c r="NXE65" s="141"/>
      <c r="NXF65" s="141"/>
      <c r="NXG65" s="141"/>
      <c r="NXH65" s="141"/>
      <c r="NXI65" s="141"/>
      <c r="NXJ65" s="141"/>
      <c r="NXK65" s="141"/>
      <c r="NXL65" s="141"/>
      <c r="NXM65" s="141"/>
      <c r="NXN65" s="141"/>
      <c r="NXO65" s="141"/>
      <c r="NXP65" s="141"/>
      <c r="NXQ65" s="141"/>
      <c r="NXR65" s="141"/>
      <c r="NXS65" s="141"/>
      <c r="NXT65" s="141"/>
      <c r="NXU65" s="141"/>
      <c r="NXV65" s="141"/>
      <c r="NXW65" s="141"/>
      <c r="NXX65" s="141"/>
      <c r="NXY65" s="141"/>
      <c r="NXZ65" s="141"/>
      <c r="NYA65" s="141"/>
      <c r="NYB65" s="141"/>
      <c r="NYC65" s="141"/>
      <c r="NYD65" s="141"/>
      <c r="NYE65" s="141"/>
      <c r="NYF65" s="141"/>
      <c r="NYG65" s="141"/>
      <c r="NYH65" s="141"/>
      <c r="NYI65" s="141"/>
      <c r="NYJ65" s="141"/>
      <c r="NYK65" s="141"/>
      <c r="NYL65" s="141"/>
      <c r="NYM65" s="141"/>
      <c r="NYN65" s="141"/>
      <c r="NYO65" s="141"/>
      <c r="NYP65" s="141"/>
      <c r="NYQ65" s="141"/>
      <c r="NYR65" s="141"/>
      <c r="NYS65" s="141"/>
      <c r="NYT65" s="141"/>
      <c r="NYU65" s="141"/>
      <c r="NYV65" s="141"/>
      <c r="NYW65" s="141"/>
      <c r="NYX65" s="141"/>
      <c r="NYY65" s="141"/>
      <c r="NYZ65" s="141"/>
      <c r="NZA65" s="141"/>
      <c r="NZB65" s="141"/>
      <c r="NZC65" s="141"/>
      <c r="NZD65" s="141"/>
      <c r="NZE65" s="141"/>
      <c r="NZF65" s="141"/>
      <c r="NZG65" s="141"/>
      <c r="NZH65" s="141"/>
      <c r="NZI65" s="141"/>
      <c r="NZJ65" s="141"/>
      <c r="NZK65" s="141"/>
      <c r="NZL65" s="141"/>
      <c r="NZM65" s="141"/>
      <c r="NZN65" s="141"/>
      <c r="NZO65" s="141"/>
      <c r="NZP65" s="141"/>
      <c r="NZQ65" s="141"/>
      <c r="NZR65" s="141"/>
      <c r="NZS65" s="141"/>
      <c r="NZT65" s="141"/>
      <c r="NZU65" s="141"/>
      <c r="NZV65" s="141"/>
      <c r="NZW65" s="141"/>
      <c r="NZX65" s="141"/>
      <c r="NZY65" s="141"/>
      <c r="NZZ65" s="141"/>
      <c r="OAA65" s="141"/>
      <c r="OAB65" s="141"/>
      <c r="OAC65" s="141"/>
      <c r="OAD65" s="141"/>
      <c r="OAE65" s="141"/>
      <c r="OAF65" s="141"/>
      <c r="OAG65" s="141"/>
      <c r="OAH65" s="141"/>
      <c r="OAI65" s="141"/>
      <c r="OAJ65" s="141"/>
      <c r="OAK65" s="141"/>
      <c r="OAL65" s="141"/>
      <c r="OAM65" s="141"/>
      <c r="OAN65" s="141"/>
      <c r="OAO65" s="141"/>
      <c r="OAP65" s="141"/>
      <c r="OAQ65" s="141"/>
      <c r="OAR65" s="141"/>
      <c r="OAS65" s="141"/>
      <c r="OAT65" s="141"/>
      <c r="OAU65" s="141"/>
      <c r="OAV65" s="141"/>
      <c r="OAW65" s="141"/>
      <c r="OAX65" s="141"/>
      <c r="OAY65" s="141"/>
      <c r="OAZ65" s="141"/>
      <c r="OBA65" s="141"/>
      <c r="OBB65" s="141"/>
      <c r="OBC65" s="141"/>
      <c r="OBD65" s="141"/>
      <c r="OBE65" s="141"/>
      <c r="OBF65" s="141"/>
      <c r="OBG65" s="141"/>
      <c r="OBH65" s="141"/>
      <c r="OBI65" s="141"/>
      <c r="OBJ65" s="141"/>
      <c r="OBK65" s="141"/>
      <c r="OBL65" s="141"/>
      <c r="OBM65" s="141"/>
      <c r="OBN65" s="141"/>
      <c r="OBO65" s="141"/>
      <c r="OBP65" s="141"/>
      <c r="OBQ65" s="141"/>
      <c r="OBR65" s="141"/>
      <c r="OBS65" s="141"/>
      <c r="OBT65" s="141"/>
      <c r="OBU65" s="141"/>
      <c r="OBV65" s="141"/>
      <c r="OBW65" s="141"/>
      <c r="OBX65" s="141"/>
      <c r="OBY65" s="141"/>
      <c r="OBZ65" s="141"/>
      <c r="OCA65" s="141"/>
      <c r="OCB65" s="141"/>
      <c r="OCC65" s="141"/>
      <c r="OCD65" s="141"/>
      <c r="OCE65" s="141"/>
      <c r="OCF65" s="141"/>
      <c r="OCG65" s="141"/>
      <c r="OCH65" s="141"/>
      <c r="OCI65" s="141"/>
      <c r="OCJ65" s="141"/>
      <c r="OCK65" s="141"/>
      <c r="OCL65" s="141"/>
      <c r="OCM65" s="141"/>
      <c r="OCN65" s="141"/>
      <c r="OCO65" s="141"/>
      <c r="OCP65" s="141"/>
      <c r="OCQ65" s="141"/>
      <c r="OCR65" s="141"/>
      <c r="OCS65" s="141"/>
      <c r="OCT65" s="141"/>
      <c r="OCU65" s="141"/>
      <c r="OCV65" s="141"/>
      <c r="OCW65" s="141"/>
      <c r="OCX65" s="141"/>
      <c r="OCY65" s="141"/>
      <c r="OCZ65" s="141"/>
      <c r="ODA65" s="141"/>
      <c r="ODB65" s="141"/>
      <c r="ODC65" s="141"/>
      <c r="ODD65" s="141"/>
      <c r="ODE65" s="141"/>
      <c r="ODF65" s="141"/>
      <c r="ODG65" s="141"/>
      <c r="ODH65" s="141"/>
      <c r="ODI65" s="141"/>
      <c r="ODJ65" s="141"/>
      <c r="ODK65" s="141"/>
      <c r="ODL65" s="141"/>
      <c r="ODM65" s="141"/>
      <c r="ODN65" s="141"/>
      <c r="ODO65" s="141"/>
      <c r="ODP65" s="141"/>
      <c r="ODQ65" s="141"/>
      <c r="ODR65" s="141"/>
      <c r="ODS65" s="141"/>
      <c r="ODT65" s="141"/>
      <c r="ODU65" s="141"/>
      <c r="ODV65" s="141"/>
      <c r="ODW65" s="141"/>
      <c r="ODX65" s="141"/>
      <c r="ODY65" s="141"/>
      <c r="ODZ65" s="141"/>
      <c r="OEA65" s="141"/>
      <c r="OEB65" s="141"/>
      <c r="OEC65" s="141"/>
      <c r="OED65" s="141"/>
      <c r="OEE65" s="141"/>
      <c r="OEF65" s="141"/>
      <c r="OEG65" s="141"/>
      <c r="OEH65" s="141"/>
      <c r="OEI65" s="141"/>
      <c r="OEJ65" s="141"/>
      <c r="OEK65" s="141"/>
      <c r="OEL65" s="141"/>
      <c r="OEM65" s="141"/>
      <c r="OEN65" s="141"/>
      <c r="OEO65" s="141"/>
      <c r="OEP65" s="141"/>
      <c r="OEQ65" s="141"/>
      <c r="OER65" s="141"/>
      <c r="OES65" s="141"/>
      <c r="OET65" s="141"/>
      <c r="OEU65" s="141"/>
      <c r="OEV65" s="141"/>
      <c r="OEW65" s="141"/>
      <c r="OEX65" s="141"/>
      <c r="OEY65" s="141"/>
      <c r="OEZ65" s="141"/>
      <c r="OFA65" s="141"/>
      <c r="OFB65" s="141"/>
      <c r="OFC65" s="141"/>
      <c r="OFD65" s="141"/>
      <c r="OFE65" s="141"/>
      <c r="OFF65" s="141"/>
      <c r="OFG65" s="141"/>
      <c r="OFH65" s="141"/>
      <c r="OFI65" s="141"/>
      <c r="OFJ65" s="141"/>
      <c r="OFK65" s="141"/>
      <c r="OFL65" s="141"/>
      <c r="OFM65" s="141"/>
      <c r="OFN65" s="141"/>
      <c r="OFO65" s="141"/>
      <c r="OFP65" s="141"/>
      <c r="OFQ65" s="141"/>
      <c r="OFR65" s="141"/>
      <c r="OFS65" s="141"/>
      <c r="OFT65" s="141"/>
      <c r="OFU65" s="141"/>
      <c r="OFV65" s="141"/>
      <c r="OFW65" s="141"/>
      <c r="OFX65" s="141"/>
      <c r="OFY65" s="141"/>
      <c r="OFZ65" s="141"/>
      <c r="OGA65" s="141"/>
      <c r="OGB65" s="141"/>
      <c r="OGC65" s="141"/>
      <c r="OGD65" s="141"/>
      <c r="OGE65" s="141"/>
      <c r="OGF65" s="141"/>
      <c r="OGG65" s="141"/>
      <c r="OGH65" s="141"/>
      <c r="OGI65" s="141"/>
      <c r="OGJ65" s="141"/>
      <c r="OGK65" s="141"/>
      <c r="OGL65" s="141"/>
      <c r="OGM65" s="141"/>
      <c r="OGN65" s="141"/>
      <c r="OGO65" s="141"/>
      <c r="OGP65" s="141"/>
      <c r="OGQ65" s="141"/>
      <c r="OGR65" s="141"/>
      <c r="OGS65" s="141"/>
      <c r="OGT65" s="141"/>
      <c r="OGU65" s="141"/>
      <c r="OGV65" s="141"/>
      <c r="OGW65" s="141"/>
      <c r="OGX65" s="141"/>
      <c r="OGY65" s="141"/>
      <c r="OGZ65" s="141"/>
      <c r="OHA65" s="141"/>
      <c r="OHB65" s="141"/>
      <c r="OHC65" s="141"/>
      <c r="OHD65" s="141"/>
      <c r="OHE65" s="141"/>
      <c r="OHF65" s="141"/>
      <c r="OHG65" s="141"/>
      <c r="OHH65" s="141"/>
      <c r="OHI65" s="141"/>
      <c r="OHJ65" s="141"/>
      <c r="OHK65" s="141"/>
      <c r="OHL65" s="141"/>
      <c r="OHM65" s="141"/>
      <c r="OHN65" s="141"/>
      <c r="OHO65" s="141"/>
      <c r="OHP65" s="141"/>
      <c r="OHQ65" s="141"/>
      <c r="OHR65" s="141"/>
      <c r="OHS65" s="141"/>
      <c r="OHT65" s="141"/>
      <c r="OHU65" s="141"/>
      <c r="OHV65" s="141"/>
      <c r="OHW65" s="141"/>
      <c r="OHX65" s="141"/>
      <c r="OHY65" s="141"/>
      <c r="OHZ65" s="141"/>
      <c r="OIA65" s="141"/>
      <c r="OIB65" s="141"/>
      <c r="OIC65" s="141"/>
      <c r="OID65" s="141"/>
      <c r="OIE65" s="141"/>
      <c r="OIF65" s="141"/>
      <c r="OIG65" s="141"/>
      <c r="OIH65" s="141"/>
      <c r="OII65" s="141"/>
      <c r="OIJ65" s="141"/>
      <c r="OIK65" s="141"/>
      <c r="OIL65" s="141"/>
      <c r="OIM65" s="141"/>
      <c r="OIN65" s="141"/>
      <c r="OIO65" s="141"/>
      <c r="OIP65" s="141"/>
      <c r="OIQ65" s="141"/>
      <c r="OIR65" s="141"/>
      <c r="OIS65" s="141"/>
      <c r="OIT65" s="141"/>
      <c r="OIU65" s="141"/>
      <c r="OIV65" s="141"/>
      <c r="OIW65" s="141"/>
      <c r="OIX65" s="141"/>
      <c r="OIY65" s="141"/>
      <c r="OIZ65" s="141"/>
      <c r="OJA65" s="141"/>
      <c r="OJB65" s="141"/>
      <c r="OJC65" s="141"/>
      <c r="OJD65" s="141"/>
      <c r="OJE65" s="141"/>
      <c r="OJF65" s="141"/>
      <c r="OJG65" s="141"/>
      <c r="OJH65" s="141"/>
      <c r="OJI65" s="141"/>
      <c r="OJJ65" s="141"/>
      <c r="OJK65" s="141"/>
      <c r="OJL65" s="141"/>
      <c r="OJM65" s="141"/>
      <c r="OJN65" s="141"/>
      <c r="OJO65" s="141"/>
      <c r="OJP65" s="141"/>
      <c r="OJQ65" s="141"/>
      <c r="OJR65" s="141"/>
      <c r="OJS65" s="141"/>
      <c r="OJT65" s="141"/>
      <c r="OJU65" s="141"/>
      <c r="OJV65" s="141"/>
      <c r="OJW65" s="141"/>
      <c r="OJX65" s="141"/>
      <c r="OJY65" s="141"/>
      <c r="OJZ65" s="141"/>
      <c r="OKA65" s="141"/>
      <c r="OKB65" s="141"/>
      <c r="OKC65" s="141"/>
      <c r="OKD65" s="141"/>
      <c r="OKE65" s="141"/>
      <c r="OKF65" s="141"/>
      <c r="OKG65" s="141"/>
      <c r="OKH65" s="141"/>
      <c r="OKI65" s="141"/>
      <c r="OKJ65" s="141"/>
      <c r="OKK65" s="141"/>
      <c r="OKL65" s="141"/>
      <c r="OKM65" s="141"/>
      <c r="OKN65" s="141"/>
      <c r="OKO65" s="141"/>
      <c r="OKP65" s="141"/>
      <c r="OKQ65" s="141"/>
      <c r="OKR65" s="141"/>
      <c r="OKS65" s="141"/>
      <c r="OKT65" s="141"/>
      <c r="OKU65" s="141"/>
      <c r="OKV65" s="141"/>
      <c r="OKW65" s="141"/>
      <c r="OKX65" s="141"/>
      <c r="OKY65" s="141"/>
      <c r="OKZ65" s="141"/>
      <c r="OLA65" s="141"/>
      <c r="OLB65" s="141"/>
      <c r="OLC65" s="141"/>
      <c r="OLD65" s="141"/>
      <c r="OLE65" s="141"/>
      <c r="OLF65" s="141"/>
      <c r="OLG65" s="141"/>
      <c r="OLH65" s="141"/>
      <c r="OLI65" s="141"/>
      <c r="OLJ65" s="141"/>
      <c r="OLK65" s="141"/>
      <c r="OLL65" s="141"/>
      <c r="OLM65" s="141"/>
      <c r="OLN65" s="141"/>
      <c r="OLO65" s="141"/>
      <c r="OLP65" s="141"/>
      <c r="OLQ65" s="141"/>
      <c r="OLR65" s="141"/>
      <c r="OLS65" s="141"/>
      <c r="OLT65" s="141"/>
      <c r="OLU65" s="141"/>
      <c r="OLV65" s="141"/>
      <c r="OLW65" s="141"/>
      <c r="OLX65" s="141"/>
      <c r="OLY65" s="141"/>
      <c r="OLZ65" s="141"/>
      <c r="OMA65" s="141"/>
      <c r="OMB65" s="141"/>
      <c r="OMC65" s="141"/>
      <c r="OMD65" s="141"/>
      <c r="OME65" s="141"/>
      <c r="OMF65" s="141"/>
      <c r="OMG65" s="141"/>
      <c r="OMH65" s="141"/>
      <c r="OMI65" s="141"/>
      <c r="OMJ65" s="141"/>
      <c r="OMK65" s="141"/>
      <c r="OML65" s="141"/>
      <c r="OMM65" s="141"/>
      <c r="OMN65" s="141"/>
      <c r="OMO65" s="141"/>
      <c r="OMP65" s="141"/>
      <c r="OMQ65" s="141"/>
      <c r="OMR65" s="141"/>
      <c r="OMS65" s="141"/>
      <c r="OMT65" s="141"/>
      <c r="OMU65" s="141"/>
      <c r="OMV65" s="141"/>
      <c r="OMW65" s="141"/>
      <c r="OMX65" s="141"/>
      <c r="OMY65" s="141"/>
      <c r="OMZ65" s="141"/>
      <c r="ONA65" s="141"/>
      <c r="ONB65" s="141"/>
      <c r="ONC65" s="141"/>
      <c r="OND65" s="141"/>
      <c r="ONE65" s="141"/>
      <c r="ONF65" s="141"/>
      <c r="ONG65" s="141"/>
      <c r="ONH65" s="141"/>
      <c r="ONI65" s="141"/>
      <c r="ONJ65" s="141"/>
      <c r="ONK65" s="141"/>
      <c r="ONL65" s="141"/>
      <c r="ONM65" s="141"/>
      <c r="ONN65" s="141"/>
      <c r="ONO65" s="141"/>
      <c r="ONP65" s="141"/>
      <c r="ONQ65" s="141"/>
      <c r="ONR65" s="141"/>
      <c r="ONS65" s="141"/>
      <c r="ONT65" s="141"/>
      <c r="ONU65" s="141"/>
      <c r="ONV65" s="141"/>
      <c r="ONW65" s="141"/>
      <c r="ONX65" s="141"/>
      <c r="ONY65" s="141"/>
      <c r="ONZ65" s="141"/>
      <c r="OOA65" s="141"/>
      <c r="OOB65" s="141"/>
      <c r="OOC65" s="141"/>
      <c r="OOD65" s="141"/>
      <c r="OOE65" s="141"/>
      <c r="OOF65" s="141"/>
      <c r="OOG65" s="141"/>
      <c r="OOH65" s="141"/>
      <c r="OOI65" s="141"/>
      <c r="OOJ65" s="141"/>
      <c r="OOK65" s="141"/>
      <c r="OOL65" s="141"/>
      <c r="OOM65" s="141"/>
      <c r="OON65" s="141"/>
      <c r="OOO65" s="141"/>
      <c r="OOP65" s="141"/>
      <c r="OOQ65" s="141"/>
      <c r="OOR65" s="141"/>
      <c r="OOS65" s="141"/>
      <c r="OOT65" s="141"/>
      <c r="OOU65" s="141"/>
      <c r="OOV65" s="141"/>
      <c r="OOW65" s="141"/>
      <c r="OOX65" s="141"/>
      <c r="OOY65" s="141"/>
      <c r="OOZ65" s="141"/>
      <c r="OPA65" s="141"/>
      <c r="OPB65" s="141"/>
      <c r="OPC65" s="141"/>
      <c r="OPD65" s="141"/>
      <c r="OPE65" s="141"/>
      <c r="OPF65" s="141"/>
      <c r="OPG65" s="141"/>
      <c r="OPH65" s="141"/>
      <c r="OPI65" s="141"/>
      <c r="OPJ65" s="141"/>
      <c r="OPK65" s="141"/>
      <c r="OPL65" s="141"/>
      <c r="OPM65" s="141"/>
      <c r="OPN65" s="141"/>
      <c r="OPO65" s="141"/>
      <c r="OPP65" s="141"/>
      <c r="OPQ65" s="141"/>
      <c r="OPR65" s="141"/>
      <c r="OPS65" s="141"/>
      <c r="OPT65" s="141"/>
      <c r="OPU65" s="141"/>
      <c r="OPV65" s="141"/>
      <c r="OPW65" s="141"/>
      <c r="OPX65" s="141"/>
      <c r="OPY65" s="141"/>
      <c r="OPZ65" s="141"/>
      <c r="OQA65" s="141"/>
      <c r="OQB65" s="141"/>
      <c r="OQC65" s="141"/>
      <c r="OQD65" s="141"/>
      <c r="OQE65" s="141"/>
      <c r="OQF65" s="141"/>
      <c r="OQG65" s="141"/>
      <c r="OQH65" s="141"/>
      <c r="OQI65" s="141"/>
      <c r="OQJ65" s="141"/>
      <c r="OQK65" s="141"/>
      <c r="OQL65" s="141"/>
      <c r="OQM65" s="141"/>
      <c r="OQN65" s="141"/>
      <c r="OQO65" s="141"/>
      <c r="OQP65" s="141"/>
      <c r="OQQ65" s="141"/>
      <c r="OQR65" s="141"/>
      <c r="OQS65" s="141"/>
      <c r="OQT65" s="141"/>
      <c r="OQU65" s="141"/>
      <c r="OQV65" s="141"/>
      <c r="OQW65" s="141"/>
      <c r="OQX65" s="141"/>
      <c r="OQY65" s="141"/>
      <c r="OQZ65" s="141"/>
      <c r="ORA65" s="141"/>
      <c r="ORB65" s="141"/>
      <c r="ORC65" s="141"/>
      <c r="ORD65" s="141"/>
      <c r="ORE65" s="141"/>
      <c r="ORF65" s="141"/>
      <c r="ORG65" s="141"/>
      <c r="ORH65" s="141"/>
      <c r="ORI65" s="141"/>
      <c r="ORJ65" s="141"/>
      <c r="ORK65" s="141"/>
      <c r="ORL65" s="141"/>
      <c r="ORM65" s="141"/>
      <c r="ORN65" s="141"/>
      <c r="ORO65" s="141"/>
      <c r="ORP65" s="141"/>
      <c r="ORQ65" s="141"/>
      <c r="ORR65" s="141"/>
      <c r="ORS65" s="141"/>
      <c r="ORT65" s="141"/>
      <c r="ORU65" s="141"/>
      <c r="ORV65" s="141"/>
      <c r="ORW65" s="141"/>
      <c r="ORX65" s="141"/>
      <c r="ORY65" s="141"/>
      <c r="ORZ65" s="141"/>
      <c r="OSA65" s="141"/>
      <c r="OSB65" s="141"/>
      <c r="OSC65" s="141"/>
      <c r="OSD65" s="141"/>
      <c r="OSE65" s="141"/>
      <c r="OSF65" s="141"/>
      <c r="OSG65" s="141"/>
      <c r="OSH65" s="141"/>
      <c r="OSI65" s="141"/>
      <c r="OSJ65" s="141"/>
      <c r="OSK65" s="141"/>
      <c r="OSL65" s="141"/>
      <c r="OSM65" s="141"/>
      <c r="OSN65" s="141"/>
      <c r="OSO65" s="141"/>
      <c r="OSP65" s="141"/>
      <c r="OSQ65" s="141"/>
      <c r="OSR65" s="141"/>
      <c r="OSS65" s="141"/>
      <c r="OST65" s="141"/>
      <c r="OSU65" s="141"/>
      <c r="OSV65" s="141"/>
      <c r="OSW65" s="141"/>
      <c r="OSX65" s="141"/>
      <c r="OSY65" s="141"/>
      <c r="OSZ65" s="141"/>
      <c r="OTA65" s="141"/>
      <c r="OTB65" s="141"/>
      <c r="OTC65" s="141"/>
      <c r="OTD65" s="141"/>
      <c r="OTE65" s="141"/>
      <c r="OTF65" s="141"/>
      <c r="OTG65" s="141"/>
      <c r="OTH65" s="141"/>
      <c r="OTI65" s="141"/>
      <c r="OTJ65" s="141"/>
      <c r="OTK65" s="141"/>
      <c r="OTL65" s="141"/>
      <c r="OTM65" s="141"/>
      <c r="OTN65" s="141"/>
      <c r="OTO65" s="141"/>
      <c r="OTP65" s="141"/>
      <c r="OTQ65" s="141"/>
      <c r="OTR65" s="141"/>
      <c r="OTS65" s="141"/>
      <c r="OTT65" s="141"/>
      <c r="OTU65" s="141"/>
      <c r="OTV65" s="141"/>
      <c r="OTW65" s="141"/>
      <c r="OTX65" s="141"/>
      <c r="OTY65" s="141"/>
      <c r="OTZ65" s="141"/>
      <c r="OUA65" s="141"/>
      <c r="OUB65" s="141"/>
      <c r="OUC65" s="141"/>
      <c r="OUD65" s="141"/>
      <c r="OUE65" s="141"/>
      <c r="OUF65" s="141"/>
      <c r="OUG65" s="141"/>
      <c r="OUH65" s="141"/>
      <c r="OUI65" s="141"/>
      <c r="OUJ65" s="141"/>
      <c r="OUK65" s="141"/>
      <c r="OUL65" s="141"/>
      <c r="OUM65" s="141"/>
      <c r="OUN65" s="141"/>
      <c r="OUO65" s="141"/>
      <c r="OUP65" s="141"/>
      <c r="OUQ65" s="141"/>
      <c r="OUR65" s="141"/>
      <c r="OUS65" s="141"/>
      <c r="OUT65" s="141"/>
      <c r="OUU65" s="141"/>
      <c r="OUV65" s="141"/>
      <c r="OUW65" s="141"/>
      <c r="OUX65" s="141"/>
      <c r="OUY65" s="141"/>
      <c r="OUZ65" s="141"/>
      <c r="OVA65" s="141"/>
      <c r="OVB65" s="141"/>
      <c r="OVC65" s="141"/>
      <c r="OVD65" s="141"/>
      <c r="OVE65" s="141"/>
      <c r="OVF65" s="141"/>
      <c r="OVG65" s="141"/>
      <c r="OVH65" s="141"/>
      <c r="OVI65" s="141"/>
      <c r="OVJ65" s="141"/>
      <c r="OVK65" s="141"/>
      <c r="OVL65" s="141"/>
      <c r="OVM65" s="141"/>
      <c r="OVN65" s="141"/>
      <c r="OVO65" s="141"/>
      <c r="OVP65" s="141"/>
      <c r="OVQ65" s="141"/>
      <c r="OVR65" s="141"/>
      <c r="OVS65" s="141"/>
      <c r="OVT65" s="141"/>
      <c r="OVU65" s="141"/>
      <c r="OVV65" s="141"/>
      <c r="OVW65" s="141"/>
      <c r="OVX65" s="141"/>
      <c r="OVY65" s="141"/>
      <c r="OVZ65" s="141"/>
      <c r="OWA65" s="141"/>
      <c r="OWB65" s="141"/>
      <c r="OWC65" s="141"/>
      <c r="OWD65" s="141"/>
      <c r="OWE65" s="141"/>
      <c r="OWF65" s="141"/>
      <c r="OWG65" s="141"/>
      <c r="OWH65" s="141"/>
      <c r="OWI65" s="141"/>
      <c r="OWJ65" s="141"/>
      <c r="OWK65" s="141"/>
      <c r="OWL65" s="141"/>
      <c r="OWM65" s="141"/>
      <c r="OWN65" s="141"/>
      <c r="OWO65" s="141"/>
      <c r="OWP65" s="141"/>
      <c r="OWQ65" s="141"/>
      <c r="OWR65" s="141"/>
      <c r="OWS65" s="141"/>
      <c r="OWT65" s="141"/>
      <c r="OWU65" s="141"/>
      <c r="OWV65" s="141"/>
      <c r="OWW65" s="141"/>
      <c r="OWX65" s="141"/>
      <c r="OWY65" s="141"/>
      <c r="OWZ65" s="141"/>
      <c r="OXA65" s="141"/>
      <c r="OXB65" s="141"/>
      <c r="OXC65" s="141"/>
      <c r="OXD65" s="141"/>
      <c r="OXE65" s="141"/>
      <c r="OXF65" s="141"/>
      <c r="OXG65" s="141"/>
      <c r="OXH65" s="141"/>
      <c r="OXI65" s="141"/>
      <c r="OXJ65" s="141"/>
      <c r="OXK65" s="141"/>
      <c r="OXL65" s="141"/>
      <c r="OXM65" s="141"/>
      <c r="OXN65" s="141"/>
      <c r="OXO65" s="141"/>
      <c r="OXP65" s="141"/>
      <c r="OXQ65" s="141"/>
      <c r="OXR65" s="141"/>
      <c r="OXS65" s="141"/>
      <c r="OXT65" s="141"/>
      <c r="OXU65" s="141"/>
      <c r="OXV65" s="141"/>
      <c r="OXW65" s="141"/>
      <c r="OXX65" s="141"/>
      <c r="OXY65" s="141"/>
      <c r="OXZ65" s="141"/>
      <c r="OYA65" s="141"/>
      <c r="OYB65" s="141"/>
      <c r="OYC65" s="141"/>
      <c r="OYD65" s="141"/>
      <c r="OYE65" s="141"/>
      <c r="OYF65" s="141"/>
      <c r="OYG65" s="141"/>
      <c r="OYH65" s="141"/>
      <c r="OYI65" s="141"/>
      <c r="OYJ65" s="141"/>
      <c r="OYK65" s="141"/>
      <c r="OYL65" s="141"/>
      <c r="OYM65" s="141"/>
      <c r="OYN65" s="141"/>
      <c r="OYO65" s="141"/>
      <c r="OYP65" s="141"/>
      <c r="OYQ65" s="141"/>
      <c r="OYR65" s="141"/>
      <c r="OYS65" s="141"/>
      <c r="OYT65" s="141"/>
      <c r="OYU65" s="141"/>
      <c r="OYV65" s="141"/>
      <c r="OYW65" s="141"/>
      <c r="OYX65" s="141"/>
      <c r="OYY65" s="141"/>
      <c r="OYZ65" s="141"/>
      <c r="OZA65" s="141"/>
      <c r="OZB65" s="141"/>
      <c r="OZC65" s="141"/>
      <c r="OZD65" s="141"/>
      <c r="OZE65" s="141"/>
      <c r="OZF65" s="141"/>
      <c r="OZG65" s="141"/>
      <c r="OZH65" s="141"/>
      <c r="OZI65" s="141"/>
      <c r="OZJ65" s="141"/>
      <c r="OZK65" s="141"/>
      <c r="OZL65" s="141"/>
      <c r="OZM65" s="141"/>
      <c r="OZN65" s="141"/>
      <c r="OZO65" s="141"/>
      <c r="OZP65" s="141"/>
      <c r="OZQ65" s="141"/>
      <c r="OZR65" s="141"/>
      <c r="OZS65" s="141"/>
      <c r="OZT65" s="141"/>
      <c r="OZU65" s="141"/>
      <c r="OZV65" s="141"/>
      <c r="OZW65" s="141"/>
      <c r="OZX65" s="141"/>
      <c r="OZY65" s="141"/>
      <c r="OZZ65" s="141"/>
      <c r="PAA65" s="141"/>
      <c r="PAB65" s="141"/>
      <c r="PAC65" s="141"/>
      <c r="PAD65" s="141"/>
      <c r="PAE65" s="141"/>
      <c r="PAF65" s="141"/>
      <c r="PAG65" s="141"/>
      <c r="PAH65" s="141"/>
      <c r="PAI65" s="141"/>
      <c r="PAJ65" s="141"/>
      <c r="PAK65" s="141"/>
      <c r="PAL65" s="141"/>
      <c r="PAM65" s="141"/>
      <c r="PAN65" s="141"/>
      <c r="PAO65" s="141"/>
      <c r="PAP65" s="141"/>
      <c r="PAQ65" s="141"/>
      <c r="PAR65" s="141"/>
      <c r="PAS65" s="141"/>
      <c r="PAT65" s="141"/>
      <c r="PAU65" s="141"/>
      <c r="PAV65" s="141"/>
      <c r="PAW65" s="141"/>
      <c r="PAX65" s="141"/>
      <c r="PAY65" s="141"/>
      <c r="PAZ65" s="141"/>
      <c r="PBA65" s="141"/>
      <c r="PBB65" s="141"/>
      <c r="PBC65" s="141"/>
      <c r="PBD65" s="141"/>
      <c r="PBE65" s="141"/>
      <c r="PBF65" s="141"/>
      <c r="PBG65" s="141"/>
      <c r="PBH65" s="141"/>
      <c r="PBI65" s="141"/>
      <c r="PBJ65" s="141"/>
      <c r="PBK65" s="141"/>
      <c r="PBL65" s="141"/>
      <c r="PBM65" s="141"/>
      <c r="PBN65" s="141"/>
      <c r="PBO65" s="141"/>
      <c r="PBP65" s="141"/>
      <c r="PBQ65" s="141"/>
      <c r="PBR65" s="141"/>
      <c r="PBS65" s="141"/>
      <c r="PBT65" s="141"/>
      <c r="PBU65" s="141"/>
      <c r="PBV65" s="141"/>
      <c r="PBW65" s="141"/>
      <c r="PBX65" s="141"/>
      <c r="PBY65" s="141"/>
      <c r="PBZ65" s="141"/>
      <c r="PCA65" s="141"/>
      <c r="PCB65" s="141"/>
      <c r="PCC65" s="141"/>
      <c r="PCD65" s="141"/>
      <c r="PCE65" s="141"/>
      <c r="PCF65" s="141"/>
      <c r="PCG65" s="141"/>
      <c r="PCH65" s="141"/>
      <c r="PCI65" s="141"/>
      <c r="PCJ65" s="141"/>
      <c r="PCK65" s="141"/>
      <c r="PCL65" s="141"/>
      <c r="PCM65" s="141"/>
      <c r="PCN65" s="141"/>
      <c r="PCO65" s="141"/>
      <c r="PCP65" s="141"/>
      <c r="PCQ65" s="141"/>
      <c r="PCR65" s="141"/>
      <c r="PCS65" s="141"/>
      <c r="PCT65" s="141"/>
      <c r="PCU65" s="141"/>
      <c r="PCV65" s="141"/>
      <c r="PCW65" s="141"/>
      <c r="PCX65" s="141"/>
      <c r="PCY65" s="141"/>
      <c r="PCZ65" s="141"/>
      <c r="PDA65" s="141"/>
      <c r="PDB65" s="141"/>
      <c r="PDC65" s="141"/>
      <c r="PDD65" s="141"/>
      <c r="PDE65" s="141"/>
      <c r="PDF65" s="141"/>
      <c r="PDG65" s="141"/>
      <c r="PDH65" s="141"/>
      <c r="PDI65" s="141"/>
      <c r="PDJ65" s="141"/>
      <c r="PDK65" s="141"/>
      <c r="PDL65" s="141"/>
      <c r="PDM65" s="141"/>
      <c r="PDN65" s="141"/>
      <c r="PDO65" s="141"/>
      <c r="PDP65" s="141"/>
      <c r="PDQ65" s="141"/>
      <c r="PDR65" s="141"/>
      <c r="PDS65" s="141"/>
      <c r="PDT65" s="141"/>
      <c r="PDU65" s="141"/>
      <c r="PDV65" s="141"/>
      <c r="PDW65" s="141"/>
      <c r="PDX65" s="141"/>
      <c r="PDY65" s="141"/>
      <c r="PDZ65" s="141"/>
      <c r="PEA65" s="141"/>
      <c r="PEB65" s="141"/>
      <c r="PEC65" s="141"/>
      <c r="PED65" s="141"/>
      <c r="PEE65" s="141"/>
      <c r="PEF65" s="141"/>
      <c r="PEG65" s="141"/>
      <c r="PEH65" s="141"/>
      <c r="PEI65" s="141"/>
      <c r="PEJ65" s="141"/>
      <c r="PEK65" s="141"/>
      <c r="PEL65" s="141"/>
      <c r="PEM65" s="141"/>
      <c r="PEN65" s="141"/>
      <c r="PEO65" s="141"/>
      <c r="PEP65" s="141"/>
      <c r="PEQ65" s="141"/>
      <c r="PER65" s="141"/>
      <c r="PES65" s="141"/>
      <c r="PET65" s="141"/>
      <c r="PEU65" s="141"/>
      <c r="PEV65" s="141"/>
      <c r="PEW65" s="141"/>
      <c r="PEX65" s="141"/>
      <c r="PEY65" s="141"/>
      <c r="PEZ65" s="141"/>
      <c r="PFA65" s="141"/>
      <c r="PFB65" s="141"/>
      <c r="PFC65" s="141"/>
      <c r="PFD65" s="141"/>
      <c r="PFE65" s="141"/>
      <c r="PFF65" s="141"/>
      <c r="PFG65" s="141"/>
      <c r="PFH65" s="141"/>
      <c r="PFI65" s="141"/>
      <c r="PFJ65" s="141"/>
      <c r="PFK65" s="141"/>
      <c r="PFL65" s="141"/>
      <c r="PFM65" s="141"/>
      <c r="PFN65" s="141"/>
      <c r="PFO65" s="141"/>
      <c r="PFP65" s="141"/>
      <c r="PFQ65" s="141"/>
      <c r="PFR65" s="141"/>
      <c r="PFS65" s="141"/>
      <c r="PFT65" s="141"/>
      <c r="PFU65" s="141"/>
      <c r="PFV65" s="141"/>
      <c r="PFW65" s="141"/>
      <c r="PFX65" s="141"/>
      <c r="PFY65" s="141"/>
      <c r="PFZ65" s="141"/>
      <c r="PGA65" s="141"/>
      <c r="PGB65" s="141"/>
      <c r="PGC65" s="141"/>
      <c r="PGD65" s="141"/>
      <c r="PGE65" s="141"/>
      <c r="PGF65" s="141"/>
      <c r="PGG65" s="141"/>
      <c r="PGH65" s="141"/>
      <c r="PGI65" s="141"/>
      <c r="PGJ65" s="141"/>
      <c r="PGK65" s="141"/>
      <c r="PGL65" s="141"/>
      <c r="PGM65" s="141"/>
      <c r="PGN65" s="141"/>
      <c r="PGO65" s="141"/>
      <c r="PGP65" s="141"/>
      <c r="PGQ65" s="141"/>
      <c r="PGR65" s="141"/>
      <c r="PGS65" s="141"/>
      <c r="PGT65" s="141"/>
      <c r="PGU65" s="141"/>
      <c r="PGV65" s="141"/>
      <c r="PGW65" s="141"/>
      <c r="PGX65" s="141"/>
      <c r="PGY65" s="141"/>
      <c r="PGZ65" s="141"/>
      <c r="PHA65" s="141"/>
      <c r="PHB65" s="141"/>
      <c r="PHC65" s="141"/>
      <c r="PHD65" s="141"/>
      <c r="PHE65" s="141"/>
      <c r="PHF65" s="141"/>
      <c r="PHG65" s="141"/>
      <c r="PHH65" s="141"/>
      <c r="PHI65" s="141"/>
      <c r="PHJ65" s="141"/>
      <c r="PHK65" s="141"/>
      <c r="PHL65" s="141"/>
      <c r="PHM65" s="141"/>
      <c r="PHN65" s="141"/>
      <c r="PHO65" s="141"/>
      <c r="PHP65" s="141"/>
      <c r="PHQ65" s="141"/>
      <c r="PHR65" s="141"/>
      <c r="PHS65" s="141"/>
      <c r="PHT65" s="141"/>
      <c r="PHU65" s="141"/>
      <c r="PHV65" s="141"/>
      <c r="PHW65" s="141"/>
      <c r="PHX65" s="141"/>
      <c r="PHY65" s="141"/>
      <c r="PHZ65" s="141"/>
      <c r="PIA65" s="141"/>
      <c r="PIB65" s="141"/>
      <c r="PIC65" s="141"/>
      <c r="PID65" s="141"/>
      <c r="PIE65" s="141"/>
      <c r="PIF65" s="141"/>
      <c r="PIG65" s="141"/>
      <c r="PIH65" s="141"/>
      <c r="PII65" s="141"/>
      <c r="PIJ65" s="141"/>
      <c r="PIK65" s="141"/>
      <c r="PIL65" s="141"/>
      <c r="PIM65" s="141"/>
      <c r="PIN65" s="141"/>
      <c r="PIO65" s="141"/>
      <c r="PIP65" s="141"/>
      <c r="PIQ65" s="141"/>
      <c r="PIR65" s="141"/>
      <c r="PIS65" s="141"/>
      <c r="PIT65" s="141"/>
      <c r="PIU65" s="141"/>
      <c r="PIV65" s="141"/>
      <c r="PIW65" s="141"/>
      <c r="PIX65" s="141"/>
      <c r="PIY65" s="141"/>
      <c r="PIZ65" s="141"/>
      <c r="PJA65" s="141"/>
      <c r="PJB65" s="141"/>
      <c r="PJC65" s="141"/>
      <c r="PJD65" s="141"/>
      <c r="PJE65" s="141"/>
      <c r="PJF65" s="141"/>
      <c r="PJG65" s="141"/>
      <c r="PJH65" s="141"/>
      <c r="PJI65" s="141"/>
      <c r="PJJ65" s="141"/>
      <c r="PJK65" s="141"/>
      <c r="PJL65" s="141"/>
      <c r="PJM65" s="141"/>
      <c r="PJN65" s="141"/>
      <c r="PJO65" s="141"/>
      <c r="PJP65" s="141"/>
      <c r="PJQ65" s="141"/>
      <c r="PJR65" s="141"/>
      <c r="PJS65" s="141"/>
      <c r="PJT65" s="141"/>
      <c r="PJU65" s="141"/>
      <c r="PJV65" s="141"/>
      <c r="PJW65" s="141"/>
      <c r="PJX65" s="141"/>
      <c r="PJY65" s="141"/>
      <c r="PJZ65" s="141"/>
      <c r="PKA65" s="141"/>
      <c r="PKB65" s="141"/>
      <c r="PKC65" s="141"/>
      <c r="PKD65" s="141"/>
      <c r="PKE65" s="141"/>
      <c r="PKF65" s="141"/>
      <c r="PKG65" s="141"/>
      <c r="PKH65" s="141"/>
      <c r="PKI65" s="141"/>
      <c r="PKJ65" s="141"/>
      <c r="PKK65" s="141"/>
      <c r="PKL65" s="141"/>
      <c r="PKM65" s="141"/>
      <c r="PKN65" s="141"/>
      <c r="PKO65" s="141"/>
      <c r="PKP65" s="141"/>
      <c r="PKQ65" s="141"/>
      <c r="PKR65" s="141"/>
      <c r="PKS65" s="141"/>
      <c r="PKT65" s="141"/>
      <c r="PKU65" s="141"/>
      <c r="PKV65" s="141"/>
      <c r="PKW65" s="141"/>
      <c r="PKX65" s="141"/>
      <c r="PKY65" s="141"/>
      <c r="PKZ65" s="141"/>
      <c r="PLA65" s="141"/>
      <c r="PLB65" s="141"/>
      <c r="PLC65" s="141"/>
      <c r="PLD65" s="141"/>
      <c r="PLE65" s="141"/>
      <c r="PLF65" s="141"/>
      <c r="PLG65" s="141"/>
      <c r="PLH65" s="141"/>
      <c r="PLI65" s="141"/>
      <c r="PLJ65" s="141"/>
      <c r="PLK65" s="141"/>
      <c r="PLL65" s="141"/>
      <c r="PLM65" s="141"/>
      <c r="PLN65" s="141"/>
      <c r="PLO65" s="141"/>
      <c r="PLP65" s="141"/>
      <c r="PLQ65" s="141"/>
      <c r="PLR65" s="141"/>
      <c r="PLS65" s="141"/>
      <c r="PLT65" s="141"/>
      <c r="PLU65" s="141"/>
      <c r="PLV65" s="141"/>
      <c r="PLW65" s="141"/>
      <c r="PLX65" s="141"/>
      <c r="PLY65" s="141"/>
      <c r="PLZ65" s="141"/>
      <c r="PMA65" s="141"/>
      <c r="PMB65" s="141"/>
      <c r="PMC65" s="141"/>
      <c r="PMD65" s="141"/>
      <c r="PME65" s="141"/>
      <c r="PMF65" s="141"/>
      <c r="PMG65" s="141"/>
      <c r="PMH65" s="141"/>
      <c r="PMI65" s="141"/>
      <c r="PMJ65" s="141"/>
      <c r="PMK65" s="141"/>
      <c r="PML65" s="141"/>
      <c r="PMM65" s="141"/>
      <c r="PMN65" s="141"/>
      <c r="PMO65" s="141"/>
      <c r="PMP65" s="141"/>
      <c r="PMQ65" s="141"/>
      <c r="PMR65" s="141"/>
      <c r="PMS65" s="141"/>
      <c r="PMT65" s="141"/>
      <c r="PMU65" s="141"/>
      <c r="PMV65" s="141"/>
      <c r="PMW65" s="141"/>
      <c r="PMX65" s="141"/>
      <c r="PMY65" s="141"/>
      <c r="PMZ65" s="141"/>
      <c r="PNA65" s="141"/>
      <c r="PNB65" s="141"/>
      <c r="PNC65" s="141"/>
      <c r="PND65" s="141"/>
      <c r="PNE65" s="141"/>
      <c r="PNF65" s="141"/>
      <c r="PNG65" s="141"/>
      <c r="PNH65" s="141"/>
      <c r="PNI65" s="141"/>
      <c r="PNJ65" s="141"/>
      <c r="PNK65" s="141"/>
      <c r="PNL65" s="141"/>
      <c r="PNM65" s="141"/>
      <c r="PNN65" s="141"/>
      <c r="PNO65" s="141"/>
      <c r="PNP65" s="141"/>
      <c r="PNQ65" s="141"/>
      <c r="PNR65" s="141"/>
      <c r="PNS65" s="141"/>
      <c r="PNT65" s="141"/>
      <c r="PNU65" s="141"/>
      <c r="PNV65" s="141"/>
      <c r="PNW65" s="141"/>
      <c r="PNX65" s="141"/>
      <c r="PNY65" s="141"/>
      <c r="PNZ65" s="141"/>
      <c r="POA65" s="141"/>
      <c r="POB65" s="141"/>
      <c r="POC65" s="141"/>
      <c r="POD65" s="141"/>
      <c r="POE65" s="141"/>
      <c r="POF65" s="141"/>
      <c r="POG65" s="141"/>
      <c r="POH65" s="141"/>
      <c r="POI65" s="141"/>
      <c r="POJ65" s="141"/>
      <c r="POK65" s="141"/>
      <c r="POL65" s="141"/>
      <c r="POM65" s="141"/>
      <c r="PON65" s="141"/>
      <c r="POO65" s="141"/>
      <c r="POP65" s="141"/>
      <c r="POQ65" s="141"/>
      <c r="POR65" s="141"/>
      <c r="POS65" s="141"/>
      <c r="POT65" s="141"/>
      <c r="POU65" s="141"/>
      <c r="POV65" s="141"/>
      <c r="POW65" s="141"/>
      <c r="POX65" s="141"/>
      <c r="POY65" s="141"/>
      <c r="POZ65" s="141"/>
      <c r="PPA65" s="141"/>
      <c r="PPB65" s="141"/>
      <c r="PPC65" s="141"/>
      <c r="PPD65" s="141"/>
      <c r="PPE65" s="141"/>
      <c r="PPF65" s="141"/>
      <c r="PPG65" s="141"/>
      <c r="PPH65" s="141"/>
      <c r="PPI65" s="141"/>
      <c r="PPJ65" s="141"/>
      <c r="PPK65" s="141"/>
      <c r="PPL65" s="141"/>
      <c r="PPM65" s="141"/>
      <c r="PPN65" s="141"/>
      <c r="PPO65" s="141"/>
      <c r="PPP65" s="141"/>
      <c r="PPQ65" s="141"/>
      <c r="PPR65" s="141"/>
      <c r="PPS65" s="141"/>
      <c r="PPT65" s="141"/>
      <c r="PPU65" s="141"/>
      <c r="PPV65" s="141"/>
      <c r="PPW65" s="141"/>
      <c r="PPX65" s="141"/>
      <c r="PPY65" s="141"/>
      <c r="PPZ65" s="141"/>
      <c r="PQA65" s="141"/>
      <c r="PQB65" s="141"/>
      <c r="PQC65" s="141"/>
      <c r="PQD65" s="141"/>
      <c r="PQE65" s="141"/>
      <c r="PQF65" s="141"/>
      <c r="PQG65" s="141"/>
      <c r="PQH65" s="141"/>
      <c r="PQI65" s="141"/>
      <c r="PQJ65" s="141"/>
      <c r="PQK65" s="141"/>
      <c r="PQL65" s="141"/>
      <c r="PQM65" s="141"/>
      <c r="PQN65" s="141"/>
      <c r="PQO65" s="141"/>
      <c r="PQP65" s="141"/>
      <c r="PQQ65" s="141"/>
      <c r="PQR65" s="141"/>
      <c r="PQS65" s="141"/>
      <c r="PQT65" s="141"/>
      <c r="PQU65" s="141"/>
      <c r="PQV65" s="141"/>
      <c r="PQW65" s="141"/>
      <c r="PQX65" s="141"/>
      <c r="PQY65" s="141"/>
      <c r="PQZ65" s="141"/>
      <c r="PRA65" s="141"/>
      <c r="PRB65" s="141"/>
      <c r="PRC65" s="141"/>
      <c r="PRD65" s="141"/>
      <c r="PRE65" s="141"/>
      <c r="PRF65" s="141"/>
      <c r="PRG65" s="141"/>
      <c r="PRH65" s="141"/>
      <c r="PRI65" s="141"/>
      <c r="PRJ65" s="141"/>
      <c r="PRK65" s="141"/>
      <c r="PRL65" s="141"/>
      <c r="PRM65" s="141"/>
      <c r="PRN65" s="141"/>
      <c r="PRO65" s="141"/>
      <c r="PRP65" s="141"/>
      <c r="PRQ65" s="141"/>
      <c r="PRR65" s="141"/>
      <c r="PRS65" s="141"/>
      <c r="PRT65" s="141"/>
      <c r="PRU65" s="141"/>
      <c r="PRV65" s="141"/>
      <c r="PRW65" s="141"/>
      <c r="PRX65" s="141"/>
      <c r="PRY65" s="141"/>
      <c r="PRZ65" s="141"/>
      <c r="PSA65" s="141"/>
      <c r="PSB65" s="141"/>
      <c r="PSC65" s="141"/>
      <c r="PSD65" s="141"/>
      <c r="PSE65" s="141"/>
      <c r="PSF65" s="141"/>
      <c r="PSG65" s="141"/>
      <c r="PSH65" s="141"/>
      <c r="PSI65" s="141"/>
      <c r="PSJ65" s="141"/>
      <c r="PSK65" s="141"/>
      <c r="PSL65" s="141"/>
      <c r="PSM65" s="141"/>
      <c r="PSN65" s="141"/>
      <c r="PSO65" s="141"/>
      <c r="PSP65" s="141"/>
      <c r="PSQ65" s="141"/>
      <c r="PSR65" s="141"/>
      <c r="PSS65" s="141"/>
      <c r="PST65" s="141"/>
      <c r="PSU65" s="141"/>
      <c r="PSV65" s="141"/>
      <c r="PSW65" s="141"/>
      <c r="PSX65" s="141"/>
      <c r="PSY65" s="141"/>
      <c r="PSZ65" s="141"/>
      <c r="PTA65" s="141"/>
      <c r="PTB65" s="141"/>
      <c r="PTC65" s="141"/>
      <c r="PTD65" s="141"/>
      <c r="PTE65" s="141"/>
      <c r="PTF65" s="141"/>
      <c r="PTG65" s="141"/>
      <c r="PTH65" s="141"/>
      <c r="PTI65" s="141"/>
      <c r="PTJ65" s="141"/>
      <c r="PTK65" s="141"/>
      <c r="PTL65" s="141"/>
      <c r="PTM65" s="141"/>
      <c r="PTN65" s="141"/>
      <c r="PTO65" s="141"/>
      <c r="PTP65" s="141"/>
      <c r="PTQ65" s="141"/>
      <c r="PTR65" s="141"/>
      <c r="PTS65" s="141"/>
      <c r="PTT65" s="141"/>
      <c r="PTU65" s="141"/>
      <c r="PTV65" s="141"/>
      <c r="PTW65" s="141"/>
      <c r="PTX65" s="141"/>
      <c r="PTY65" s="141"/>
      <c r="PTZ65" s="141"/>
      <c r="PUA65" s="141"/>
      <c r="PUB65" s="141"/>
      <c r="PUC65" s="141"/>
      <c r="PUD65" s="141"/>
      <c r="PUE65" s="141"/>
      <c r="PUF65" s="141"/>
      <c r="PUG65" s="141"/>
      <c r="PUH65" s="141"/>
      <c r="PUI65" s="141"/>
      <c r="PUJ65" s="141"/>
      <c r="PUK65" s="141"/>
      <c r="PUL65" s="141"/>
      <c r="PUM65" s="141"/>
      <c r="PUN65" s="141"/>
      <c r="PUO65" s="141"/>
      <c r="PUP65" s="141"/>
      <c r="PUQ65" s="141"/>
      <c r="PUR65" s="141"/>
      <c r="PUS65" s="141"/>
      <c r="PUT65" s="141"/>
      <c r="PUU65" s="141"/>
      <c r="PUV65" s="141"/>
      <c r="PUW65" s="141"/>
      <c r="PUX65" s="141"/>
      <c r="PUY65" s="141"/>
      <c r="PUZ65" s="141"/>
      <c r="PVA65" s="141"/>
      <c r="PVB65" s="141"/>
      <c r="PVC65" s="141"/>
      <c r="PVD65" s="141"/>
      <c r="PVE65" s="141"/>
      <c r="PVF65" s="141"/>
      <c r="PVG65" s="141"/>
      <c r="PVH65" s="141"/>
      <c r="PVI65" s="141"/>
      <c r="PVJ65" s="141"/>
      <c r="PVK65" s="141"/>
      <c r="PVL65" s="141"/>
      <c r="PVM65" s="141"/>
      <c r="PVN65" s="141"/>
      <c r="PVO65" s="141"/>
      <c r="PVP65" s="141"/>
      <c r="PVQ65" s="141"/>
      <c r="PVR65" s="141"/>
      <c r="PVS65" s="141"/>
      <c r="PVT65" s="141"/>
      <c r="PVU65" s="141"/>
      <c r="PVV65" s="141"/>
      <c r="PVW65" s="141"/>
      <c r="PVX65" s="141"/>
      <c r="PVY65" s="141"/>
      <c r="PVZ65" s="141"/>
      <c r="PWA65" s="141"/>
      <c r="PWB65" s="141"/>
      <c r="PWC65" s="141"/>
      <c r="PWD65" s="141"/>
      <c r="PWE65" s="141"/>
      <c r="PWF65" s="141"/>
      <c r="PWG65" s="141"/>
      <c r="PWH65" s="141"/>
      <c r="PWI65" s="141"/>
      <c r="PWJ65" s="141"/>
      <c r="PWK65" s="141"/>
      <c r="PWL65" s="141"/>
      <c r="PWM65" s="141"/>
      <c r="PWN65" s="141"/>
      <c r="PWO65" s="141"/>
      <c r="PWP65" s="141"/>
      <c r="PWQ65" s="141"/>
      <c r="PWR65" s="141"/>
      <c r="PWS65" s="141"/>
      <c r="PWT65" s="141"/>
      <c r="PWU65" s="141"/>
      <c r="PWV65" s="141"/>
      <c r="PWW65" s="141"/>
      <c r="PWX65" s="141"/>
      <c r="PWY65" s="141"/>
      <c r="PWZ65" s="141"/>
      <c r="PXA65" s="141"/>
      <c r="PXB65" s="141"/>
      <c r="PXC65" s="141"/>
      <c r="PXD65" s="141"/>
      <c r="PXE65" s="141"/>
      <c r="PXF65" s="141"/>
      <c r="PXG65" s="141"/>
      <c r="PXH65" s="141"/>
      <c r="PXI65" s="141"/>
      <c r="PXJ65" s="141"/>
      <c r="PXK65" s="141"/>
      <c r="PXL65" s="141"/>
      <c r="PXM65" s="141"/>
      <c r="PXN65" s="141"/>
      <c r="PXO65" s="141"/>
      <c r="PXP65" s="141"/>
      <c r="PXQ65" s="141"/>
      <c r="PXR65" s="141"/>
      <c r="PXS65" s="141"/>
      <c r="PXT65" s="141"/>
      <c r="PXU65" s="141"/>
      <c r="PXV65" s="141"/>
      <c r="PXW65" s="141"/>
      <c r="PXX65" s="141"/>
      <c r="PXY65" s="141"/>
      <c r="PXZ65" s="141"/>
      <c r="PYA65" s="141"/>
      <c r="PYB65" s="141"/>
      <c r="PYC65" s="141"/>
      <c r="PYD65" s="141"/>
      <c r="PYE65" s="141"/>
      <c r="PYF65" s="141"/>
      <c r="PYG65" s="141"/>
      <c r="PYH65" s="141"/>
      <c r="PYI65" s="141"/>
      <c r="PYJ65" s="141"/>
      <c r="PYK65" s="141"/>
      <c r="PYL65" s="141"/>
      <c r="PYM65" s="141"/>
      <c r="PYN65" s="141"/>
      <c r="PYO65" s="141"/>
      <c r="PYP65" s="141"/>
      <c r="PYQ65" s="141"/>
      <c r="PYR65" s="141"/>
      <c r="PYS65" s="141"/>
      <c r="PYT65" s="141"/>
      <c r="PYU65" s="141"/>
      <c r="PYV65" s="141"/>
      <c r="PYW65" s="141"/>
      <c r="PYX65" s="141"/>
      <c r="PYY65" s="141"/>
      <c r="PYZ65" s="141"/>
      <c r="PZA65" s="141"/>
      <c r="PZB65" s="141"/>
      <c r="PZC65" s="141"/>
      <c r="PZD65" s="141"/>
      <c r="PZE65" s="141"/>
      <c r="PZF65" s="141"/>
      <c r="PZG65" s="141"/>
      <c r="PZH65" s="141"/>
      <c r="PZI65" s="141"/>
      <c r="PZJ65" s="141"/>
      <c r="PZK65" s="141"/>
      <c r="PZL65" s="141"/>
      <c r="PZM65" s="141"/>
      <c r="PZN65" s="141"/>
      <c r="PZO65" s="141"/>
      <c r="PZP65" s="141"/>
      <c r="PZQ65" s="141"/>
      <c r="PZR65" s="141"/>
      <c r="PZS65" s="141"/>
      <c r="PZT65" s="141"/>
      <c r="PZU65" s="141"/>
      <c r="PZV65" s="141"/>
      <c r="PZW65" s="141"/>
      <c r="PZX65" s="141"/>
      <c r="PZY65" s="141"/>
      <c r="PZZ65" s="141"/>
      <c r="QAA65" s="141"/>
      <c r="QAB65" s="141"/>
      <c r="QAC65" s="141"/>
      <c r="QAD65" s="141"/>
      <c r="QAE65" s="141"/>
      <c r="QAF65" s="141"/>
      <c r="QAG65" s="141"/>
      <c r="QAH65" s="141"/>
      <c r="QAI65" s="141"/>
      <c r="QAJ65" s="141"/>
      <c r="QAK65" s="141"/>
      <c r="QAL65" s="141"/>
      <c r="QAM65" s="141"/>
      <c r="QAN65" s="141"/>
      <c r="QAO65" s="141"/>
      <c r="QAP65" s="141"/>
      <c r="QAQ65" s="141"/>
      <c r="QAR65" s="141"/>
      <c r="QAS65" s="141"/>
      <c r="QAT65" s="141"/>
      <c r="QAU65" s="141"/>
      <c r="QAV65" s="141"/>
      <c r="QAW65" s="141"/>
      <c r="QAX65" s="141"/>
      <c r="QAY65" s="141"/>
      <c r="QAZ65" s="141"/>
      <c r="QBA65" s="141"/>
      <c r="QBB65" s="141"/>
      <c r="QBC65" s="141"/>
      <c r="QBD65" s="141"/>
      <c r="QBE65" s="141"/>
      <c r="QBF65" s="141"/>
      <c r="QBG65" s="141"/>
      <c r="QBH65" s="141"/>
      <c r="QBI65" s="141"/>
      <c r="QBJ65" s="141"/>
      <c r="QBK65" s="141"/>
      <c r="QBL65" s="141"/>
      <c r="QBM65" s="141"/>
      <c r="QBN65" s="141"/>
      <c r="QBO65" s="141"/>
      <c r="QBP65" s="141"/>
      <c r="QBQ65" s="141"/>
      <c r="QBR65" s="141"/>
      <c r="QBS65" s="141"/>
      <c r="QBT65" s="141"/>
      <c r="QBU65" s="141"/>
      <c r="QBV65" s="141"/>
      <c r="QBW65" s="141"/>
      <c r="QBX65" s="141"/>
      <c r="QBY65" s="141"/>
      <c r="QBZ65" s="141"/>
      <c r="QCA65" s="141"/>
      <c r="QCB65" s="141"/>
      <c r="QCC65" s="141"/>
      <c r="QCD65" s="141"/>
      <c r="QCE65" s="141"/>
      <c r="QCF65" s="141"/>
      <c r="QCG65" s="141"/>
      <c r="QCH65" s="141"/>
      <c r="QCI65" s="141"/>
      <c r="QCJ65" s="141"/>
      <c r="QCK65" s="141"/>
      <c r="QCL65" s="141"/>
      <c r="QCM65" s="141"/>
      <c r="QCN65" s="141"/>
      <c r="QCO65" s="141"/>
      <c r="QCP65" s="141"/>
      <c r="QCQ65" s="141"/>
      <c r="QCR65" s="141"/>
      <c r="QCS65" s="141"/>
      <c r="QCT65" s="141"/>
      <c r="QCU65" s="141"/>
      <c r="QCV65" s="141"/>
      <c r="QCW65" s="141"/>
      <c r="QCX65" s="141"/>
      <c r="QCY65" s="141"/>
      <c r="QCZ65" s="141"/>
      <c r="QDA65" s="141"/>
      <c r="QDB65" s="141"/>
      <c r="QDC65" s="141"/>
      <c r="QDD65" s="141"/>
      <c r="QDE65" s="141"/>
      <c r="QDF65" s="141"/>
      <c r="QDG65" s="141"/>
      <c r="QDH65" s="141"/>
      <c r="QDI65" s="141"/>
      <c r="QDJ65" s="141"/>
      <c r="QDK65" s="141"/>
      <c r="QDL65" s="141"/>
      <c r="QDM65" s="141"/>
      <c r="QDN65" s="141"/>
      <c r="QDO65" s="141"/>
      <c r="QDP65" s="141"/>
      <c r="QDQ65" s="141"/>
      <c r="QDR65" s="141"/>
      <c r="QDS65" s="141"/>
      <c r="QDT65" s="141"/>
      <c r="QDU65" s="141"/>
      <c r="QDV65" s="141"/>
      <c r="QDW65" s="141"/>
      <c r="QDX65" s="141"/>
      <c r="QDY65" s="141"/>
      <c r="QDZ65" s="141"/>
      <c r="QEA65" s="141"/>
      <c r="QEB65" s="141"/>
      <c r="QEC65" s="141"/>
      <c r="QED65" s="141"/>
      <c r="QEE65" s="141"/>
      <c r="QEF65" s="141"/>
      <c r="QEG65" s="141"/>
      <c r="QEH65" s="141"/>
      <c r="QEI65" s="141"/>
      <c r="QEJ65" s="141"/>
      <c r="QEK65" s="141"/>
      <c r="QEL65" s="141"/>
      <c r="QEM65" s="141"/>
      <c r="QEN65" s="141"/>
      <c r="QEO65" s="141"/>
      <c r="QEP65" s="141"/>
      <c r="QEQ65" s="141"/>
      <c r="QER65" s="141"/>
      <c r="QES65" s="141"/>
      <c r="QET65" s="141"/>
      <c r="QEU65" s="141"/>
      <c r="QEV65" s="141"/>
      <c r="QEW65" s="141"/>
      <c r="QEX65" s="141"/>
      <c r="QEY65" s="141"/>
      <c r="QEZ65" s="141"/>
      <c r="QFA65" s="141"/>
      <c r="QFB65" s="141"/>
      <c r="QFC65" s="141"/>
      <c r="QFD65" s="141"/>
      <c r="QFE65" s="141"/>
      <c r="QFF65" s="141"/>
      <c r="QFG65" s="141"/>
      <c r="QFH65" s="141"/>
      <c r="QFI65" s="141"/>
      <c r="QFJ65" s="141"/>
      <c r="QFK65" s="141"/>
      <c r="QFL65" s="141"/>
      <c r="QFM65" s="141"/>
      <c r="QFN65" s="141"/>
      <c r="QFO65" s="141"/>
      <c r="QFP65" s="141"/>
      <c r="QFQ65" s="141"/>
      <c r="QFR65" s="141"/>
      <c r="QFS65" s="141"/>
      <c r="QFT65" s="141"/>
      <c r="QFU65" s="141"/>
      <c r="QFV65" s="141"/>
      <c r="QFW65" s="141"/>
      <c r="QFX65" s="141"/>
      <c r="QFY65" s="141"/>
      <c r="QFZ65" s="141"/>
      <c r="QGA65" s="141"/>
      <c r="QGB65" s="141"/>
      <c r="QGC65" s="141"/>
      <c r="QGD65" s="141"/>
      <c r="QGE65" s="141"/>
      <c r="QGF65" s="141"/>
      <c r="QGG65" s="141"/>
      <c r="QGH65" s="141"/>
      <c r="QGI65" s="141"/>
      <c r="QGJ65" s="141"/>
      <c r="QGK65" s="141"/>
      <c r="QGL65" s="141"/>
      <c r="QGM65" s="141"/>
      <c r="QGN65" s="141"/>
      <c r="QGO65" s="141"/>
      <c r="QGP65" s="141"/>
      <c r="QGQ65" s="141"/>
      <c r="QGR65" s="141"/>
      <c r="QGS65" s="141"/>
      <c r="QGT65" s="141"/>
      <c r="QGU65" s="141"/>
      <c r="QGV65" s="141"/>
      <c r="QGW65" s="141"/>
      <c r="QGX65" s="141"/>
      <c r="QGY65" s="141"/>
      <c r="QGZ65" s="141"/>
      <c r="QHA65" s="141"/>
      <c r="QHB65" s="141"/>
      <c r="QHC65" s="141"/>
      <c r="QHD65" s="141"/>
      <c r="QHE65" s="141"/>
      <c r="QHF65" s="141"/>
      <c r="QHG65" s="141"/>
      <c r="QHH65" s="141"/>
      <c r="QHI65" s="141"/>
      <c r="QHJ65" s="141"/>
      <c r="QHK65" s="141"/>
      <c r="QHL65" s="141"/>
      <c r="QHM65" s="141"/>
      <c r="QHN65" s="141"/>
      <c r="QHO65" s="141"/>
      <c r="QHP65" s="141"/>
      <c r="QHQ65" s="141"/>
      <c r="QHR65" s="141"/>
      <c r="QHS65" s="141"/>
      <c r="QHT65" s="141"/>
      <c r="QHU65" s="141"/>
      <c r="QHV65" s="141"/>
      <c r="QHW65" s="141"/>
      <c r="QHX65" s="141"/>
      <c r="QHY65" s="141"/>
      <c r="QHZ65" s="141"/>
      <c r="QIA65" s="141"/>
      <c r="QIB65" s="141"/>
      <c r="QIC65" s="141"/>
      <c r="QID65" s="141"/>
      <c r="QIE65" s="141"/>
      <c r="QIF65" s="141"/>
      <c r="QIG65" s="141"/>
      <c r="QIH65" s="141"/>
      <c r="QII65" s="141"/>
      <c r="QIJ65" s="141"/>
      <c r="QIK65" s="141"/>
      <c r="QIL65" s="141"/>
      <c r="QIM65" s="141"/>
      <c r="QIN65" s="141"/>
      <c r="QIO65" s="141"/>
      <c r="QIP65" s="141"/>
      <c r="QIQ65" s="141"/>
      <c r="QIR65" s="141"/>
      <c r="QIS65" s="141"/>
      <c r="QIT65" s="141"/>
      <c r="QIU65" s="141"/>
      <c r="QIV65" s="141"/>
      <c r="QIW65" s="141"/>
      <c r="QIX65" s="141"/>
      <c r="QIY65" s="141"/>
      <c r="QIZ65" s="141"/>
      <c r="QJA65" s="141"/>
      <c r="QJB65" s="141"/>
      <c r="QJC65" s="141"/>
      <c r="QJD65" s="141"/>
      <c r="QJE65" s="141"/>
      <c r="QJF65" s="141"/>
      <c r="QJG65" s="141"/>
      <c r="QJH65" s="141"/>
      <c r="QJI65" s="141"/>
      <c r="QJJ65" s="141"/>
      <c r="QJK65" s="141"/>
      <c r="QJL65" s="141"/>
      <c r="QJM65" s="141"/>
      <c r="QJN65" s="141"/>
      <c r="QJO65" s="141"/>
      <c r="QJP65" s="141"/>
      <c r="QJQ65" s="141"/>
      <c r="QJR65" s="141"/>
      <c r="QJS65" s="141"/>
      <c r="QJT65" s="141"/>
      <c r="QJU65" s="141"/>
      <c r="QJV65" s="141"/>
      <c r="QJW65" s="141"/>
      <c r="QJX65" s="141"/>
      <c r="QJY65" s="141"/>
      <c r="QJZ65" s="141"/>
      <c r="QKA65" s="141"/>
      <c r="QKB65" s="141"/>
      <c r="QKC65" s="141"/>
      <c r="QKD65" s="141"/>
      <c r="QKE65" s="141"/>
      <c r="QKF65" s="141"/>
      <c r="QKG65" s="141"/>
      <c r="QKH65" s="141"/>
      <c r="QKI65" s="141"/>
      <c r="QKJ65" s="141"/>
      <c r="QKK65" s="141"/>
      <c r="QKL65" s="141"/>
      <c r="QKM65" s="141"/>
      <c r="QKN65" s="141"/>
      <c r="QKO65" s="141"/>
      <c r="QKP65" s="141"/>
      <c r="QKQ65" s="141"/>
      <c r="QKR65" s="141"/>
      <c r="QKS65" s="141"/>
      <c r="QKT65" s="141"/>
      <c r="QKU65" s="141"/>
      <c r="QKV65" s="141"/>
      <c r="QKW65" s="141"/>
      <c r="QKX65" s="141"/>
      <c r="QKY65" s="141"/>
      <c r="QKZ65" s="141"/>
      <c r="QLA65" s="141"/>
      <c r="QLB65" s="141"/>
      <c r="QLC65" s="141"/>
      <c r="QLD65" s="141"/>
      <c r="QLE65" s="141"/>
      <c r="QLF65" s="141"/>
      <c r="QLG65" s="141"/>
      <c r="QLH65" s="141"/>
      <c r="QLI65" s="141"/>
      <c r="QLJ65" s="141"/>
      <c r="QLK65" s="141"/>
      <c r="QLL65" s="141"/>
      <c r="QLM65" s="141"/>
      <c r="QLN65" s="141"/>
      <c r="QLO65" s="141"/>
      <c r="QLP65" s="141"/>
      <c r="QLQ65" s="141"/>
      <c r="QLR65" s="141"/>
      <c r="QLS65" s="141"/>
      <c r="QLT65" s="141"/>
      <c r="QLU65" s="141"/>
      <c r="QLV65" s="141"/>
      <c r="QLW65" s="141"/>
      <c r="QLX65" s="141"/>
      <c r="QLY65" s="141"/>
      <c r="QLZ65" s="141"/>
      <c r="QMA65" s="141"/>
      <c r="QMB65" s="141"/>
      <c r="QMC65" s="141"/>
      <c r="QMD65" s="141"/>
      <c r="QME65" s="141"/>
      <c r="QMF65" s="141"/>
      <c r="QMG65" s="141"/>
      <c r="QMH65" s="141"/>
      <c r="QMI65" s="141"/>
      <c r="QMJ65" s="141"/>
      <c r="QMK65" s="141"/>
      <c r="QML65" s="141"/>
      <c r="QMM65" s="141"/>
      <c r="QMN65" s="141"/>
      <c r="QMO65" s="141"/>
      <c r="QMP65" s="141"/>
      <c r="QMQ65" s="141"/>
      <c r="QMR65" s="141"/>
      <c r="QMS65" s="141"/>
      <c r="QMT65" s="141"/>
      <c r="QMU65" s="141"/>
      <c r="QMV65" s="141"/>
      <c r="QMW65" s="141"/>
      <c r="QMX65" s="141"/>
      <c r="QMY65" s="141"/>
      <c r="QMZ65" s="141"/>
      <c r="QNA65" s="141"/>
      <c r="QNB65" s="141"/>
      <c r="QNC65" s="141"/>
      <c r="QND65" s="141"/>
      <c r="QNE65" s="141"/>
      <c r="QNF65" s="141"/>
      <c r="QNG65" s="141"/>
      <c r="QNH65" s="141"/>
      <c r="QNI65" s="141"/>
      <c r="QNJ65" s="141"/>
      <c r="QNK65" s="141"/>
      <c r="QNL65" s="141"/>
      <c r="QNM65" s="141"/>
      <c r="QNN65" s="141"/>
      <c r="QNO65" s="141"/>
      <c r="QNP65" s="141"/>
      <c r="QNQ65" s="141"/>
      <c r="QNR65" s="141"/>
      <c r="QNS65" s="141"/>
      <c r="QNT65" s="141"/>
      <c r="QNU65" s="141"/>
      <c r="QNV65" s="141"/>
      <c r="QNW65" s="141"/>
      <c r="QNX65" s="141"/>
      <c r="QNY65" s="141"/>
      <c r="QNZ65" s="141"/>
      <c r="QOA65" s="141"/>
      <c r="QOB65" s="141"/>
      <c r="QOC65" s="141"/>
      <c r="QOD65" s="141"/>
      <c r="QOE65" s="141"/>
      <c r="QOF65" s="141"/>
      <c r="QOG65" s="141"/>
      <c r="QOH65" s="141"/>
      <c r="QOI65" s="141"/>
      <c r="QOJ65" s="141"/>
      <c r="QOK65" s="141"/>
      <c r="QOL65" s="141"/>
      <c r="QOM65" s="141"/>
      <c r="QON65" s="141"/>
      <c r="QOO65" s="141"/>
      <c r="QOP65" s="141"/>
      <c r="QOQ65" s="141"/>
      <c r="QOR65" s="141"/>
      <c r="QOS65" s="141"/>
      <c r="QOT65" s="141"/>
      <c r="QOU65" s="141"/>
      <c r="QOV65" s="141"/>
      <c r="QOW65" s="141"/>
      <c r="QOX65" s="141"/>
      <c r="QOY65" s="141"/>
      <c r="QOZ65" s="141"/>
      <c r="QPA65" s="141"/>
      <c r="QPB65" s="141"/>
      <c r="QPC65" s="141"/>
      <c r="QPD65" s="141"/>
      <c r="QPE65" s="141"/>
      <c r="QPF65" s="141"/>
      <c r="QPG65" s="141"/>
      <c r="QPH65" s="141"/>
      <c r="QPI65" s="141"/>
      <c r="QPJ65" s="141"/>
      <c r="QPK65" s="141"/>
      <c r="QPL65" s="141"/>
      <c r="QPM65" s="141"/>
      <c r="QPN65" s="141"/>
      <c r="QPO65" s="141"/>
      <c r="QPP65" s="141"/>
      <c r="QPQ65" s="141"/>
      <c r="QPR65" s="141"/>
      <c r="QPS65" s="141"/>
      <c r="QPT65" s="141"/>
      <c r="QPU65" s="141"/>
      <c r="QPV65" s="141"/>
      <c r="QPW65" s="141"/>
      <c r="QPX65" s="141"/>
      <c r="QPY65" s="141"/>
      <c r="QPZ65" s="141"/>
      <c r="QQA65" s="141"/>
      <c r="QQB65" s="141"/>
      <c r="QQC65" s="141"/>
      <c r="QQD65" s="141"/>
      <c r="QQE65" s="141"/>
      <c r="QQF65" s="141"/>
      <c r="QQG65" s="141"/>
      <c r="QQH65" s="141"/>
      <c r="QQI65" s="141"/>
      <c r="QQJ65" s="141"/>
      <c r="QQK65" s="141"/>
      <c r="QQL65" s="141"/>
      <c r="QQM65" s="141"/>
      <c r="QQN65" s="141"/>
      <c r="QQO65" s="141"/>
      <c r="QQP65" s="141"/>
      <c r="QQQ65" s="141"/>
      <c r="QQR65" s="141"/>
      <c r="QQS65" s="141"/>
      <c r="QQT65" s="141"/>
      <c r="QQU65" s="141"/>
      <c r="QQV65" s="141"/>
      <c r="QQW65" s="141"/>
      <c r="QQX65" s="141"/>
      <c r="QQY65" s="141"/>
      <c r="QQZ65" s="141"/>
      <c r="QRA65" s="141"/>
      <c r="QRB65" s="141"/>
      <c r="QRC65" s="141"/>
      <c r="QRD65" s="141"/>
      <c r="QRE65" s="141"/>
      <c r="QRF65" s="141"/>
      <c r="QRG65" s="141"/>
      <c r="QRH65" s="141"/>
      <c r="QRI65" s="141"/>
      <c r="QRJ65" s="141"/>
      <c r="QRK65" s="141"/>
      <c r="QRL65" s="141"/>
      <c r="QRM65" s="141"/>
      <c r="QRN65" s="141"/>
      <c r="QRO65" s="141"/>
      <c r="QRP65" s="141"/>
      <c r="QRQ65" s="141"/>
      <c r="QRR65" s="141"/>
      <c r="QRS65" s="141"/>
      <c r="QRT65" s="141"/>
      <c r="QRU65" s="141"/>
      <c r="QRV65" s="141"/>
      <c r="QRW65" s="141"/>
      <c r="QRX65" s="141"/>
      <c r="QRY65" s="141"/>
      <c r="QRZ65" s="141"/>
      <c r="QSA65" s="141"/>
      <c r="QSB65" s="141"/>
      <c r="QSC65" s="141"/>
      <c r="QSD65" s="141"/>
      <c r="QSE65" s="141"/>
      <c r="QSF65" s="141"/>
      <c r="QSG65" s="141"/>
      <c r="QSH65" s="141"/>
      <c r="QSI65" s="141"/>
      <c r="QSJ65" s="141"/>
      <c r="QSK65" s="141"/>
      <c r="QSL65" s="141"/>
      <c r="QSM65" s="141"/>
      <c r="QSN65" s="141"/>
      <c r="QSO65" s="141"/>
      <c r="QSP65" s="141"/>
      <c r="QSQ65" s="141"/>
      <c r="QSR65" s="141"/>
      <c r="QSS65" s="141"/>
      <c r="QST65" s="141"/>
      <c r="QSU65" s="141"/>
      <c r="QSV65" s="141"/>
      <c r="QSW65" s="141"/>
      <c r="QSX65" s="141"/>
      <c r="QSY65" s="141"/>
      <c r="QSZ65" s="141"/>
      <c r="QTA65" s="141"/>
      <c r="QTB65" s="141"/>
      <c r="QTC65" s="141"/>
      <c r="QTD65" s="141"/>
      <c r="QTE65" s="141"/>
      <c r="QTF65" s="141"/>
      <c r="QTG65" s="141"/>
      <c r="QTH65" s="141"/>
      <c r="QTI65" s="141"/>
      <c r="QTJ65" s="141"/>
      <c r="QTK65" s="141"/>
      <c r="QTL65" s="141"/>
      <c r="QTM65" s="141"/>
      <c r="QTN65" s="141"/>
      <c r="QTO65" s="141"/>
      <c r="QTP65" s="141"/>
      <c r="QTQ65" s="141"/>
      <c r="QTR65" s="141"/>
      <c r="QTS65" s="141"/>
      <c r="QTT65" s="141"/>
      <c r="QTU65" s="141"/>
      <c r="QTV65" s="141"/>
      <c r="QTW65" s="141"/>
      <c r="QTX65" s="141"/>
      <c r="QTY65" s="141"/>
      <c r="QTZ65" s="141"/>
      <c r="QUA65" s="141"/>
      <c r="QUB65" s="141"/>
      <c r="QUC65" s="141"/>
      <c r="QUD65" s="141"/>
      <c r="QUE65" s="141"/>
      <c r="QUF65" s="141"/>
      <c r="QUG65" s="141"/>
      <c r="QUH65" s="141"/>
      <c r="QUI65" s="141"/>
      <c r="QUJ65" s="141"/>
      <c r="QUK65" s="141"/>
      <c r="QUL65" s="141"/>
      <c r="QUM65" s="141"/>
      <c r="QUN65" s="141"/>
      <c r="QUO65" s="141"/>
      <c r="QUP65" s="141"/>
      <c r="QUQ65" s="141"/>
      <c r="QUR65" s="141"/>
      <c r="QUS65" s="141"/>
      <c r="QUT65" s="141"/>
      <c r="QUU65" s="141"/>
      <c r="QUV65" s="141"/>
      <c r="QUW65" s="141"/>
      <c r="QUX65" s="141"/>
      <c r="QUY65" s="141"/>
      <c r="QUZ65" s="141"/>
      <c r="QVA65" s="141"/>
      <c r="QVB65" s="141"/>
      <c r="QVC65" s="141"/>
      <c r="QVD65" s="141"/>
      <c r="QVE65" s="141"/>
      <c r="QVF65" s="141"/>
      <c r="QVG65" s="141"/>
      <c r="QVH65" s="141"/>
      <c r="QVI65" s="141"/>
      <c r="QVJ65" s="141"/>
      <c r="QVK65" s="141"/>
      <c r="QVL65" s="141"/>
      <c r="QVM65" s="141"/>
      <c r="QVN65" s="141"/>
      <c r="QVO65" s="141"/>
      <c r="QVP65" s="141"/>
      <c r="QVQ65" s="141"/>
      <c r="QVR65" s="141"/>
      <c r="QVS65" s="141"/>
      <c r="QVT65" s="141"/>
      <c r="QVU65" s="141"/>
      <c r="QVV65" s="141"/>
      <c r="QVW65" s="141"/>
      <c r="QVX65" s="141"/>
      <c r="QVY65" s="141"/>
      <c r="QVZ65" s="141"/>
      <c r="QWA65" s="141"/>
      <c r="QWB65" s="141"/>
      <c r="QWC65" s="141"/>
      <c r="QWD65" s="141"/>
      <c r="QWE65" s="141"/>
      <c r="QWF65" s="141"/>
      <c r="QWG65" s="141"/>
      <c r="QWH65" s="141"/>
      <c r="QWI65" s="141"/>
      <c r="QWJ65" s="141"/>
      <c r="QWK65" s="141"/>
      <c r="QWL65" s="141"/>
      <c r="QWM65" s="141"/>
      <c r="QWN65" s="141"/>
      <c r="QWO65" s="141"/>
      <c r="QWP65" s="141"/>
      <c r="QWQ65" s="141"/>
      <c r="QWR65" s="141"/>
      <c r="QWS65" s="141"/>
      <c r="QWT65" s="141"/>
      <c r="QWU65" s="141"/>
      <c r="QWV65" s="141"/>
      <c r="QWW65" s="141"/>
      <c r="QWX65" s="141"/>
      <c r="QWY65" s="141"/>
      <c r="QWZ65" s="141"/>
      <c r="QXA65" s="141"/>
      <c r="QXB65" s="141"/>
      <c r="QXC65" s="141"/>
      <c r="QXD65" s="141"/>
      <c r="QXE65" s="141"/>
      <c r="QXF65" s="141"/>
      <c r="QXG65" s="141"/>
      <c r="QXH65" s="141"/>
      <c r="QXI65" s="141"/>
      <c r="QXJ65" s="141"/>
      <c r="QXK65" s="141"/>
      <c r="QXL65" s="141"/>
      <c r="QXM65" s="141"/>
      <c r="QXN65" s="141"/>
      <c r="QXO65" s="141"/>
      <c r="QXP65" s="141"/>
      <c r="QXQ65" s="141"/>
      <c r="QXR65" s="141"/>
      <c r="QXS65" s="141"/>
      <c r="QXT65" s="141"/>
      <c r="QXU65" s="141"/>
      <c r="QXV65" s="141"/>
      <c r="QXW65" s="141"/>
      <c r="QXX65" s="141"/>
      <c r="QXY65" s="141"/>
      <c r="QXZ65" s="141"/>
      <c r="QYA65" s="141"/>
      <c r="QYB65" s="141"/>
      <c r="QYC65" s="141"/>
      <c r="QYD65" s="141"/>
      <c r="QYE65" s="141"/>
      <c r="QYF65" s="141"/>
      <c r="QYG65" s="141"/>
      <c r="QYH65" s="141"/>
      <c r="QYI65" s="141"/>
      <c r="QYJ65" s="141"/>
      <c r="QYK65" s="141"/>
      <c r="QYL65" s="141"/>
      <c r="QYM65" s="141"/>
      <c r="QYN65" s="141"/>
      <c r="QYO65" s="141"/>
      <c r="QYP65" s="141"/>
      <c r="QYQ65" s="141"/>
      <c r="QYR65" s="141"/>
      <c r="QYS65" s="141"/>
      <c r="QYT65" s="141"/>
      <c r="QYU65" s="141"/>
      <c r="QYV65" s="141"/>
      <c r="QYW65" s="141"/>
      <c r="QYX65" s="141"/>
      <c r="QYY65" s="141"/>
      <c r="QYZ65" s="141"/>
      <c r="QZA65" s="141"/>
      <c r="QZB65" s="141"/>
      <c r="QZC65" s="141"/>
      <c r="QZD65" s="141"/>
      <c r="QZE65" s="141"/>
      <c r="QZF65" s="141"/>
      <c r="QZG65" s="141"/>
      <c r="QZH65" s="141"/>
      <c r="QZI65" s="141"/>
      <c r="QZJ65" s="141"/>
      <c r="QZK65" s="141"/>
      <c r="QZL65" s="141"/>
      <c r="QZM65" s="141"/>
      <c r="QZN65" s="141"/>
      <c r="QZO65" s="141"/>
      <c r="QZP65" s="141"/>
      <c r="QZQ65" s="141"/>
      <c r="QZR65" s="141"/>
      <c r="QZS65" s="141"/>
      <c r="QZT65" s="141"/>
      <c r="QZU65" s="141"/>
      <c r="QZV65" s="141"/>
      <c r="QZW65" s="141"/>
      <c r="QZX65" s="141"/>
      <c r="QZY65" s="141"/>
      <c r="QZZ65" s="141"/>
      <c r="RAA65" s="141"/>
      <c r="RAB65" s="141"/>
      <c r="RAC65" s="141"/>
      <c r="RAD65" s="141"/>
      <c r="RAE65" s="141"/>
      <c r="RAF65" s="141"/>
      <c r="RAG65" s="141"/>
      <c r="RAH65" s="141"/>
      <c r="RAI65" s="141"/>
      <c r="RAJ65" s="141"/>
      <c r="RAK65" s="141"/>
      <c r="RAL65" s="141"/>
      <c r="RAM65" s="141"/>
      <c r="RAN65" s="141"/>
      <c r="RAO65" s="141"/>
      <c r="RAP65" s="141"/>
      <c r="RAQ65" s="141"/>
      <c r="RAR65" s="141"/>
      <c r="RAS65" s="141"/>
      <c r="RAT65" s="141"/>
      <c r="RAU65" s="141"/>
      <c r="RAV65" s="141"/>
      <c r="RAW65" s="141"/>
      <c r="RAX65" s="141"/>
      <c r="RAY65" s="141"/>
      <c r="RAZ65" s="141"/>
      <c r="RBA65" s="141"/>
      <c r="RBB65" s="141"/>
      <c r="RBC65" s="141"/>
      <c r="RBD65" s="141"/>
      <c r="RBE65" s="141"/>
      <c r="RBF65" s="141"/>
      <c r="RBG65" s="141"/>
      <c r="RBH65" s="141"/>
      <c r="RBI65" s="141"/>
      <c r="RBJ65" s="141"/>
      <c r="RBK65" s="141"/>
      <c r="RBL65" s="141"/>
      <c r="RBM65" s="141"/>
      <c r="RBN65" s="141"/>
      <c r="RBO65" s="141"/>
      <c r="RBP65" s="141"/>
      <c r="RBQ65" s="141"/>
      <c r="RBR65" s="141"/>
      <c r="RBS65" s="141"/>
      <c r="RBT65" s="141"/>
      <c r="RBU65" s="141"/>
      <c r="RBV65" s="141"/>
      <c r="RBW65" s="141"/>
      <c r="RBX65" s="141"/>
      <c r="RBY65" s="141"/>
      <c r="RBZ65" s="141"/>
      <c r="RCA65" s="141"/>
      <c r="RCB65" s="141"/>
      <c r="RCC65" s="141"/>
      <c r="RCD65" s="141"/>
      <c r="RCE65" s="141"/>
      <c r="RCF65" s="141"/>
      <c r="RCG65" s="141"/>
      <c r="RCH65" s="141"/>
      <c r="RCI65" s="141"/>
      <c r="RCJ65" s="141"/>
      <c r="RCK65" s="141"/>
      <c r="RCL65" s="141"/>
      <c r="RCM65" s="141"/>
      <c r="RCN65" s="141"/>
      <c r="RCO65" s="141"/>
      <c r="RCP65" s="141"/>
      <c r="RCQ65" s="141"/>
      <c r="RCR65" s="141"/>
      <c r="RCS65" s="141"/>
      <c r="RCT65" s="141"/>
      <c r="RCU65" s="141"/>
      <c r="RCV65" s="141"/>
      <c r="RCW65" s="141"/>
      <c r="RCX65" s="141"/>
      <c r="RCY65" s="141"/>
      <c r="RCZ65" s="141"/>
      <c r="RDA65" s="141"/>
      <c r="RDB65" s="141"/>
      <c r="RDC65" s="141"/>
      <c r="RDD65" s="141"/>
      <c r="RDE65" s="141"/>
      <c r="RDF65" s="141"/>
      <c r="RDG65" s="141"/>
      <c r="RDH65" s="141"/>
      <c r="RDI65" s="141"/>
      <c r="RDJ65" s="141"/>
      <c r="RDK65" s="141"/>
      <c r="RDL65" s="141"/>
      <c r="RDM65" s="141"/>
      <c r="RDN65" s="141"/>
      <c r="RDO65" s="141"/>
      <c r="RDP65" s="141"/>
      <c r="RDQ65" s="141"/>
      <c r="RDR65" s="141"/>
      <c r="RDS65" s="141"/>
      <c r="RDT65" s="141"/>
      <c r="RDU65" s="141"/>
      <c r="RDV65" s="141"/>
      <c r="RDW65" s="141"/>
      <c r="RDX65" s="141"/>
      <c r="RDY65" s="141"/>
      <c r="RDZ65" s="141"/>
      <c r="REA65" s="141"/>
      <c r="REB65" s="141"/>
      <c r="REC65" s="141"/>
      <c r="RED65" s="141"/>
      <c r="REE65" s="141"/>
      <c r="REF65" s="141"/>
      <c r="REG65" s="141"/>
      <c r="REH65" s="141"/>
      <c r="REI65" s="141"/>
      <c r="REJ65" s="141"/>
      <c r="REK65" s="141"/>
      <c r="REL65" s="141"/>
      <c r="REM65" s="141"/>
      <c r="REN65" s="141"/>
      <c r="REO65" s="141"/>
      <c r="REP65" s="141"/>
      <c r="REQ65" s="141"/>
      <c r="RER65" s="141"/>
      <c r="RES65" s="141"/>
      <c r="RET65" s="141"/>
      <c r="REU65" s="141"/>
      <c r="REV65" s="141"/>
      <c r="REW65" s="141"/>
      <c r="REX65" s="141"/>
      <c r="REY65" s="141"/>
      <c r="REZ65" s="141"/>
      <c r="RFA65" s="141"/>
      <c r="RFB65" s="141"/>
      <c r="RFC65" s="141"/>
      <c r="RFD65" s="141"/>
      <c r="RFE65" s="141"/>
      <c r="RFF65" s="141"/>
      <c r="RFG65" s="141"/>
      <c r="RFH65" s="141"/>
      <c r="RFI65" s="141"/>
      <c r="RFJ65" s="141"/>
      <c r="RFK65" s="141"/>
      <c r="RFL65" s="141"/>
      <c r="RFM65" s="141"/>
      <c r="RFN65" s="141"/>
      <c r="RFO65" s="141"/>
      <c r="RFP65" s="141"/>
      <c r="RFQ65" s="141"/>
      <c r="RFR65" s="141"/>
      <c r="RFS65" s="141"/>
      <c r="RFT65" s="141"/>
      <c r="RFU65" s="141"/>
      <c r="RFV65" s="141"/>
      <c r="RFW65" s="141"/>
      <c r="RFX65" s="141"/>
      <c r="RFY65" s="141"/>
      <c r="RFZ65" s="141"/>
      <c r="RGA65" s="141"/>
      <c r="RGB65" s="141"/>
      <c r="RGC65" s="141"/>
      <c r="RGD65" s="141"/>
      <c r="RGE65" s="141"/>
      <c r="RGF65" s="141"/>
      <c r="RGG65" s="141"/>
      <c r="RGH65" s="141"/>
      <c r="RGI65" s="141"/>
      <c r="RGJ65" s="141"/>
      <c r="RGK65" s="141"/>
      <c r="RGL65" s="141"/>
      <c r="RGM65" s="141"/>
      <c r="RGN65" s="141"/>
      <c r="RGO65" s="141"/>
      <c r="RGP65" s="141"/>
      <c r="RGQ65" s="141"/>
      <c r="RGR65" s="141"/>
      <c r="RGS65" s="141"/>
      <c r="RGT65" s="141"/>
      <c r="RGU65" s="141"/>
      <c r="RGV65" s="141"/>
      <c r="RGW65" s="141"/>
      <c r="RGX65" s="141"/>
      <c r="RGY65" s="141"/>
      <c r="RGZ65" s="141"/>
      <c r="RHA65" s="141"/>
      <c r="RHB65" s="141"/>
      <c r="RHC65" s="141"/>
      <c r="RHD65" s="141"/>
      <c r="RHE65" s="141"/>
      <c r="RHF65" s="141"/>
      <c r="RHG65" s="141"/>
      <c r="RHH65" s="141"/>
      <c r="RHI65" s="141"/>
      <c r="RHJ65" s="141"/>
      <c r="RHK65" s="141"/>
      <c r="RHL65" s="141"/>
      <c r="RHM65" s="141"/>
      <c r="RHN65" s="141"/>
      <c r="RHO65" s="141"/>
      <c r="RHP65" s="141"/>
      <c r="RHQ65" s="141"/>
      <c r="RHR65" s="141"/>
      <c r="RHS65" s="141"/>
      <c r="RHT65" s="141"/>
      <c r="RHU65" s="141"/>
      <c r="RHV65" s="141"/>
      <c r="RHW65" s="141"/>
      <c r="RHX65" s="141"/>
      <c r="RHY65" s="141"/>
      <c r="RHZ65" s="141"/>
      <c r="RIA65" s="141"/>
      <c r="RIB65" s="141"/>
      <c r="RIC65" s="141"/>
      <c r="RID65" s="141"/>
      <c r="RIE65" s="141"/>
      <c r="RIF65" s="141"/>
      <c r="RIG65" s="141"/>
      <c r="RIH65" s="141"/>
      <c r="RII65" s="141"/>
      <c r="RIJ65" s="141"/>
      <c r="RIK65" s="141"/>
      <c r="RIL65" s="141"/>
      <c r="RIM65" s="141"/>
      <c r="RIN65" s="141"/>
      <c r="RIO65" s="141"/>
      <c r="RIP65" s="141"/>
      <c r="RIQ65" s="141"/>
      <c r="RIR65" s="141"/>
      <c r="RIS65" s="141"/>
      <c r="RIT65" s="141"/>
      <c r="RIU65" s="141"/>
      <c r="RIV65" s="141"/>
      <c r="RIW65" s="141"/>
      <c r="RIX65" s="141"/>
      <c r="RIY65" s="141"/>
      <c r="RIZ65" s="141"/>
      <c r="RJA65" s="141"/>
      <c r="RJB65" s="141"/>
      <c r="RJC65" s="141"/>
      <c r="RJD65" s="141"/>
      <c r="RJE65" s="141"/>
      <c r="RJF65" s="141"/>
      <c r="RJG65" s="141"/>
      <c r="RJH65" s="141"/>
      <c r="RJI65" s="141"/>
      <c r="RJJ65" s="141"/>
      <c r="RJK65" s="141"/>
      <c r="RJL65" s="141"/>
      <c r="RJM65" s="141"/>
      <c r="RJN65" s="141"/>
      <c r="RJO65" s="141"/>
      <c r="RJP65" s="141"/>
      <c r="RJQ65" s="141"/>
      <c r="RJR65" s="141"/>
      <c r="RJS65" s="141"/>
      <c r="RJT65" s="141"/>
      <c r="RJU65" s="141"/>
      <c r="RJV65" s="141"/>
      <c r="RJW65" s="141"/>
      <c r="RJX65" s="141"/>
      <c r="RJY65" s="141"/>
      <c r="RJZ65" s="141"/>
      <c r="RKA65" s="141"/>
      <c r="RKB65" s="141"/>
      <c r="RKC65" s="141"/>
      <c r="RKD65" s="141"/>
      <c r="RKE65" s="141"/>
      <c r="RKF65" s="141"/>
      <c r="RKG65" s="141"/>
      <c r="RKH65" s="141"/>
      <c r="RKI65" s="141"/>
      <c r="RKJ65" s="141"/>
      <c r="RKK65" s="141"/>
      <c r="RKL65" s="141"/>
      <c r="RKM65" s="141"/>
      <c r="RKN65" s="141"/>
      <c r="RKO65" s="141"/>
      <c r="RKP65" s="141"/>
      <c r="RKQ65" s="141"/>
      <c r="RKR65" s="141"/>
      <c r="RKS65" s="141"/>
      <c r="RKT65" s="141"/>
      <c r="RKU65" s="141"/>
      <c r="RKV65" s="141"/>
      <c r="RKW65" s="141"/>
      <c r="RKX65" s="141"/>
      <c r="RKY65" s="141"/>
      <c r="RKZ65" s="141"/>
      <c r="RLA65" s="141"/>
      <c r="RLB65" s="141"/>
      <c r="RLC65" s="141"/>
      <c r="RLD65" s="141"/>
      <c r="RLE65" s="141"/>
      <c r="RLF65" s="141"/>
      <c r="RLG65" s="141"/>
      <c r="RLH65" s="141"/>
      <c r="RLI65" s="141"/>
      <c r="RLJ65" s="141"/>
      <c r="RLK65" s="141"/>
      <c r="RLL65" s="141"/>
      <c r="RLM65" s="141"/>
      <c r="RLN65" s="141"/>
      <c r="RLO65" s="141"/>
      <c r="RLP65" s="141"/>
      <c r="RLQ65" s="141"/>
      <c r="RLR65" s="141"/>
      <c r="RLS65" s="141"/>
      <c r="RLT65" s="141"/>
      <c r="RLU65" s="141"/>
      <c r="RLV65" s="141"/>
      <c r="RLW65" s="141"/>
      <c r="RLX65" s="141"/>
      <c r="RLY65" s="141"/>
      <c r="RLZ65" s="141"/>
      <c r="RMA65" s="141"/>
      <c r="RMB65" s="141"/>
      <c r="RMC65" s="141"/>
      <c r="RMD65" s="141"/>
      <c r="RME65" s="141"/>
      <c r="RMF65" s="141"/>
      <c r="RMG65" s="141"/>
      <c r="RMH65" s="141"/>
      <c r="RMI65" s="141"/>
      <c r="RMJ65" s="141"/>
      <c r="RMK65" s="141"/>
      <c r="RML65" s="141"/>
      <c r="RMM65" s="141"/>
      <c r="RMN65" s="141"/>
      <c r="RMO65" s="141"/>
      <c r="RMP65" s="141"/>
      <c r="RMQ65" s="141"/>
      <c r="RMR65" s="141"/>
      <c r="RMS65" s="141"/>
      <c r="RMT65" s="141"/>
      <c r="RMU65" s="141"/>
      <c r="RMV65" s="141"/>
      <c r="RMW65" s="141"/>
      <c r="RMX65" s="141"/>
      <c r="RMY65" s="141"/>
      <c r="RMZ65" s="141"/>
      <c r="RNA65" s="141"/>
      <c r="RNB65" s="141"/>
      <c r="RNC65" s="141"/>
      <c r="RND65" s="141"/>
      <c r="RNE65" s="141"/>
      <c r="RNF65" s="141"/>
      <c r="RNG65" s="141"/>
      <c r="RNH65" s="141"/>
      <c r="RNI65" s="141"/>
      <c r="RNJ65" s="141"/>
      <c r="RNK65" s="141"/>
      <c r="RNL65" s="141"/>
      <c r="RNM65" s="141"/>
      <c r="RNN65" s="141"/>
      <c r="RNO65" s="141"/>
      <c r="RNP65" s="141"/>
      <c r="RNQ65" s="141"/>
      <c r="RNR65" s="141"/>
      <c r="RNS65" s="141"/>
      <c r="RNT65" s="141"/>
      <c r="RNU65" s="141"/>
      <c r="RNV65" s="141"/>
      <c r="RNW65" s="141"/>
      <c r="RNX65" s="141"/>
      <c r="RNY65" s="141"/>
      <c r="RNZ65" s="141"/>
      <c r="ROA65" s="141"/>
      <c r="ROB65" s="141"/>
      <c r="ROC65" s="141"/>
      <c r="ROD65" s="141"/>
      <c r="ROE65" s="141"/>
      <c r="ROF65" s="141"/>
      <c r="ROG65" s="141"/>
      <c r="ROH65" s="141"/>
      <c r="ROI65" s="141"/>
      <c r="ROJ65" s="141"/>
      <c r="ROK65" s="141"/>
      <c r="ROL65" s="141"/>
      <c r="ROM65" s="141"/>
      <c r="RON65" s="141"/>
      <c r="ROO65" s="141"/>
      <c r="ROP65" s="141"/>
      <c r="ROQ65" s="141"/>
      <c r="ROR65" s="141"/>
      <c r="ROS65" s="141"/>
      <c r="ROT65" s="141"/>
      <c r="ROU65" s="141"/>
      <c r="ROV65" s="141"/>
      <c r="ROW65" s="141"/>
      <c r="ROX65" s="141"/>
      <c r="ROY65" s="141"/>
      <c r="ROZ65" s="141"/>
      <c r="RPA65" s="141"/>
      <c r="RPB65" s="141"/>
      <c r="RPC65" s="141"/>
      <c r="RPD65" s="141"/>
      <c r="RPE65" s="141"/>
      <c r="RPF65" s="141"/>
      <c r="RPG65" s="141"/>
      <c r="RPH65" s="141"/>
      <c r="RPI65" s="141"/>
      <c r="RPJ65" s="141"/>
      <c r="RPK65" s="141"/>
      <c r="RPL65" s="141"/>
      <c r="RPM65" s="141"/>
      <c r="RPN65" s="141"/>
      <c r="RPO65" s="141"/>
      <c r="RPP65" s="141"/>
      <c r="RPQ65" s="141"/>
      <c r="RPR65" s="141"/>
      <c r="RPS65" s="141"/>
      <c r="RPT65" s="141"/>
      <c r="RPU65" s="141"/>
      <c r="RPV65" s="141"/>
      <c r="RPW65" s="141"/>
      <c r="RPX65" s="141"/>
      <c r="RPY65" s="141"/>
      <c r="RPZ65" s="141"/>
      <c r="RQA65" s="141"/>
      <c r="RQB65" s="141"/>
      <c r="RQC65" s="141"/>
      <c r="RQD65" s="141"/>
      <c r="RQE65" s="141"/>
      <c r="RQF65" s="141"/>
      <c r="RQG65" s="141"/>
      <c r="RQH65" s="141"/>
      <c r="RQI65" s="141"/>
      <c r="RQJ65" s="141"/>
      <c r="RQK65" s="141"/>
      <c r="RQL65" s="141"/>
      <c r="RQM65" s="141"/>
      <c r="RQN65" s="141"/>
      <c r="RQO65" s="141"/>
      <c r="RQP65" s="141"/>
      <c r="RQQ65" s="141"/>
      <c r="RQR65" s="141"/>
      <c r="RQS65" s="141"/>
      <c r="RQT65" s="141"/>
      <c r="RQU65" s="141"/>
      <c r="RQV65" s="141"/>
      <c r="RQW65" s="141"/>
      <c r="RQX65" s="141"/>
      <c r="RQY65" s="141"/>
      <c r="RQZ65" s="141"/>
      <c r="RRA65" s="141"/>
      <c r="RRB65" s="141"/>
      <c r="RRC65" s="141"/>
      <c r="RRD65" s="141"/>
      <c r="RRE65" s="141"/>
      <c r="RRF65" s="141"/>
      <c r="RRG65" s="141"/>
      <c r="RRH65" s="141"/>
      <c r="RRI65" s="141"/>
      <c r="RRJ65" s="141"/>
      <c r="RRK65" s="141"/>
      <c r="RRL65" s="141"/>
      <c r="RRM65" s="141"/>
      <c r="RRN65" s="141"/>
      <c r="RRO65" s="141"/>
      <c r="RRP65" s="141"/>
      <c r="RRQ65" s="141"/>
      <c r="RRR65" s="141"/>
      <c r="RRS65" s="141"/>
      <c r="RRT65" s="141"/>
      <c r="RRU65" s="141"/>
      <c r="RRV65" s="141"/>
      <c r="RRW65" s="141"/>
      <c r="RRX65" s="141"/>
      <c r="RRY65" s="141"/>
      <c r="RRZ65" s="141"/>
      <c r="RSA65" s="141"/>
      <c r="RSB65" s="141"/>
      <c r="RSC65" s="141"/>
      <c r="RSD65" s="141"/>
      <c r="RSE65" s="141"/>
      <c r="RSF65" s="141"/>
      <c r="RSG65" s="141"/>
      <c r="RSH65" s="141"/>
      <c r="RSI65" s="141"/>
      <c r="RSJ65" s="141"/>
      <c r="RSK65" s="141"/>
      <c r="RSL65" s="141"/>
      <c r="RSM65" s="141"/>
      <c r="RSN65" s="141"/>
      <c r="RSO65" s="141"/>
      <c r="RSP65" s="141"/>
      <c r="RSQ65" s="141"/>
      <c r="RSR65" s="141"/>
      <c r="RSS65" s="141"/>
      <c r="RST65" s="141"/>
      <c r="RSU65" s="141"/>
      <c r="RSV65" s="141"/>
      <c r="RSW65" s="141"/>
      <c r="RSX65" s="141"/>
      <c r="RSY65" s="141"/>
      <c r="RSZ65" s="141"/>
      <c r="RTA65" s="141"/>
      <c r="RTB65" s="141"/>
      <c r="RTC65" s="141"/>
      <c r="RTD65" s="141"/>
      <c r="RTE65" s="141"/>
      <c r="RTF65" s="141"/>
      <c r="RTG65" s="141"/>
      <c r="RTH65" s="141"/>
      <c r="RTI65" s="141"/>
      <c r="RTJ65" s="141"/>
      <c r="RTK65" s="141"/>
      <c r="RTL65" s="141"/>
      <c r="RTM65" s="141"/>
      <c r="RTN65" s="141"/>
      <c r="RTO65" s="141"/>
      <c r="RTP65" s="141"/>
      <c r="RTQ65" s="141"/>
      <c r="RTR65" s="141"/>
      <c r="RTS65" s="141"/>
      <c r="RTT65" s="141"/>
      <c r="RTU65" s="141"/>
      <c r="RTV65" s="141"/>
      <c r="RTW65" s="141"/>
      <c r="RTX65" s="141"/>
      <c r="RTY65" s="141"/>
      <c r="RTZ65" s="141"/>
      <c r="RUA65" s="141"/>
      <c r="RUB65" s="141"/>
      <c r="RUC65" s="141"/>
      <c r="RUD65" s="141"/>
      <c r="RUE65" s="141"/>
      <c r="RUF65" s="141"/>
      <c r="RUG65" s="141"/>
      <c r="RUH65" s="141"/>
      <c r="RUI65" s="141"/>
      <c r="RUJ65" s="141"/>
      <c r="RUK65" s="141"/>
      <c r="RUL65" s="141"/>
      <c r="RUM65" s="141"/>
      <c r="RUN65" s="141"/>
      <c r="RUO65" s="141"/>
      <c r="RUP65" s="141"/>
      <c r="RUQ65" s="141"/>
      <c r="RUR65" s="141"/>
      <c r="RUS65" s="141"/>
      <c r="RUT65" s="141"/>
      <c r="RUU65" s="141"/>
      <c r="RUV65" s="141"/>
      <c r="RUW65" s="141"/>
      <c r="RUX65" s="141"/>
      <c r="RUY65" s="141"/>
      <c r="RUZ65" s="141"/>
      <c r="RVA65" s="141"/>
      <c r="RVB65" s="141"/>
      <c r="RVC65" s="141"/>
      <c r="RVD65" s="141"/>
      <c r="RVE65" s="141"/>
      <c r="RVF65" s="141"/>
      <c r="RVG65" s="141"/>
      <c r="RVH65" s="141"/>
      <c r="RVI65" s="141"/>
      <c r="RVJ65" s="141"/>
      <c r="RVK65" s="141"/>
      <c r="RVL65" s="141"/>
      <c r="RVM65" s="141"/>
      <c r="RVN65" s="141"/>
      <c r="RVO65" s="141"/>
      <c r="RVP65" s="141"/>
      <c r="RVQ65" s="141"/>
      <c r="RVR65" s="141"/>
      <c r="RVS65" s="141"/>
      <c r="RVT65" s="141"/>
      <c r="RVU65" s="141"/>
      <c r="RVV65" s="141"/>
      <c r="RVW65" s="141"/>
      <c r="RVX65" s="141"/>
      <c r="RVY65" s="141"/>
      <c r="RVZ65" s="141"/>
      <c r="RWA65" s="141"/>
      <c r="RWB65" s="141"/>
      <c r="RWC65" s="141"/>
      <c r="RWD65" s="141"/>
      <c r="RWE65" s="141"/>
      <c r="RWF65" s="141"/>
      <c r="RWG65" s="141"/>
      <c r="RWH65" s="141"/>
      <c r="RWI65" s="141"/>
      <c r="RWJ65" s="141"/>
      <c r="RWK65" s="141"/>
      <c r="RWL65" s="141"/>
      <c r="RWM65" s="141"/>
      <c r="RWN65" s="141"/>
      <c r="RWO65" s="141"/>
      <c r="RWP65" s="141"/>
      <c r="RWQ65" s="141"/>
      <c r="RWR65" s="141"/>
      <c r="RWS65" s="141"/>
      <c r="RWT65" s="141"/>
      <c r="RWU65" s="141"/>
      <c r="RWV65" s="141"/>
      <c r="RWW65" s="141"/>
      <c r="RWX65" s="141"/>
      <c r="RWY65" s="141"/>
      <c r="RWZ65" s="141"/>
      <c r="RXA65" s="141"/>
      <c r="RXB65" s="141"/>
      <c r="RXC65" s="141"/>
      <c r="RXD65" s="141"/>
      <c r="RXE65" s="141"/>
      <c r="RXF65" s="141"/>
      <c r="RXG65" s="141"/>
      <c r="RXH65" s="141"/>
      <c r="RXI65" s="141"/>
      <c r="RXJ65" s="141"/>
      <c r="RXK65" s="141"/>
      <c r="RXL65" s="141"/>
      <c r="RXM65" s="141"/>
      <c r="RXN65" s="141"/>
      <c r="RXO65" s="141"/>
      <c r="RXP65" s="141"/>
      <c r="RXQ65" s="141"/>
      <c r="RXR65" s="141"/>
      <c r="RXS65" s="141"/>
      <c r="RXT65" s="141"/>
      <c r="RXU65" s="141"/>
      <c r="RXV65" s="141"/>
      <c r="RXW65" s="141"/>
      <c r="RXX65" s="141"/>
      <c r="RXY65" s="141"/>
      <c r="RXZ65" s="141"/>
      <c r="RYA65" s="141"/>
      <c r="RYB65" s="141"/>
      <c r="RYC65" s="141"/>
      <c r="RYD65" s="141"/>
      <c r="RYE65" s="141"/>
      <c r="RYF65" s="141"/>
      <c r="RYG65" s="141"/>
      <c r="RYH65" s="141"/>
      <c r="RYI65" s="141"/>
      <c r="RYJ65" s="141"/>
      <c r="RYK65" s="141"/>
      <c r="RYL65" s="141"/>
      <c r="RYM65" s="141"/>
      <c r="RYN65" s="141"/>
      <c r="RYO65" s="141"/>
      <c r="RYP65" s="141"/>
      <c r="RYQ65" s="141"/>
      <c r="RYR65" s="141"/>
      <c r="RYS65" s="141"/>
      <c r="RYT65" s="141"/>
      <c r="RYU65" s="141"/>
      <c r="RYV65" s="141"/>
      <c r="RYW65" s="141"/>
      <c r="RYX65" s="141"/>
      <c r="RYY65" s="141"/>
      <c r="RYZ65" s="141"/>
      <c r="RZA65" s="141"/>
      <c r="RZB65" s="141"/>
      <c r="RZC65" s="141"/>
      <c r="RZD65" s="141"/>
      <c r="RZE65" s="141"/>
      <c r="RZF65" s="141"/>
      <c r="RZG65" s="141"/>
      <c r="RZH65" s="141"/>
      <c r="RZI65" s="141"/>
      <c r="RZJ65" s="141"/>
      <c r="RZK65" s="141"/>
      <c r="RZL65" s="141"/>
      <c r="RZM65" s="141"/>
      <c r="RZN65" s="141"/>
      <c r="RZO65" s="141"/>
      <c r="RZP65" s="141"/>
      <c r="RZQ65" s="141"/>
      <c r="RZR65" s="141"/>
      <c r="RZS65" s="141"/>
      <c r="RZT65" s="141"/>
      <c r="RZU65" s="141"/>
      <c r="RZV65" s="141"/>
      <c r="RZW65" s="141"/>
      <c r="RZX65" s="141"/>
      <c r="RZY65" s="141"/>
      <c r="RZZ65" s="141"/>
      <c r="SAA65" s="141"/>
      <c r="SAB65" s="141"/>
      <c r="SAC65" s="141"/>
      <c r="SAD65" s="141"/>
      <c r="SAE65" s="141"/>
      <c r="SAF65" s="141"/>
      <c r="SAG65" s="141"/>
      <c r="SAH65" s="141"/>
      <c r="SAI65" s="141"/>
      <c r="SAJ65" s="141"/>
      <c r="SAK65" s="141"/>
      <c r="SAL65" s="141"/>
      <c r="SAM65" s="141"/>
      <c r="SAN65" s="141"/>
      <c r="SAO65" s="141"/>
      <c r="SAP65" s="141"/>
      <c r="SAQ65" s="141"/>
      <c r="SAR65" s="141"/>
      <c r="SAS65" s="141"/>
      <c r="SAT65" s="141"/>
      <c r="SAU65" s="141"/>
      <c r="SAV65" s="141"/>
      <c r="SAW65" s="141"/>
      <c r="SAX65" s="141"/>
      <c r="SAY65" s="141"/>
      <c r="SAZ65" s="141"/>
      <c r="SBA65" s="141"/>
      <c r="SBB65" s="141"/>
      <c r="SBC65" s="141"/>
      <c r="SBD65" s="141"/>
      <c r="SBE65" s="141"/>
      <c r="SBF65" s="141"/>
      <c r="SBG65" s="141"/>
      <c r="SBH65" s="141"/>
      <c r="SBI65" s="141"/>
      <c r="SBJ65" s="141"/>
      <c r="SBK65" s="141"/>
      <c r="SBL65" s="141"/>
      <c r="SBM65" s="141"/>
      <c r="SBN65" s="141"/>
      <c r="SBO65" s="141"/>
      <c r="SBP65" s="141"/>
      <c r="SBQ65" s="141"/>
      <c r="SBR65" s="141"/>
      <c r="SBS65" s="141"/>
      <c r="SBT65" s="141"/>
      <c r="SBU65" s="141"/>
      <c r="SBV65" s="141"/>
      <c r="SBW65" s="141"/>
      <c r="SBX65" s="141"/>
      <c r="SBY65" s="141"/>
      <c r="SBZ65" s="141"/>
      <c r="SCA65" s="141"/>
      <c r="SCB65" s="141"/>
      <c r="SCC65" s="141"/>
      <c r="SCD65" s="141"/>
      <c r="SCE65" s="141"/>
      <c r="SCF65" s="141"/>
      <c r="SCG65" s="141"/>
      <c r="SCH65" s="141"/>
      <c r="SCI65" s="141"/>
      <c r="SCJ65" s="141"/>
      <c r="SCK65" s="141"/>
      <c r="SCL65" s="141"/>
      <c r="SCM65" s="141"/>
      <c r="SCN65" s="141"/>
      <c r="SCO65" s="141"/>
      <c r="SCP65" s="141"/>
      <c r="SCQ65" s="141"/>
      <c r="SCR65" s="141"/>
      <c r="SCS65" s="141"/>
      <c r="SCT65" s="141"/>
      <c r="SCU65" s="141"/>
      <c r="SCV65" s="141"/>
      <c r="SCW65" s="141"/>
      <c r="SCX65" s="141"/>
      <c r="SCY65" s="141"/>
      <c r="SCZ65" s="141"/>
      <c r="SDA65" s="141"/>
      <c r="SDB65" s="141"/>
      <c r="SDC65" s="141"/>
      <c r="SDD65" s="141"/>
      <c r="SDE65" s="141"/>
      <c r="SDF65" s="141"/>
      <c r="SDG65" s="141"/>
      <c r="SDH65" s="141"/>
      <c r="SDI65" s="141"/>
      <c r="SDJ65" s="141"/>
      <c r="SDK65" s="141"/>
      <c r="SDL65" s="141"/>
      <c r="SDM65" s="141"/>
      <c r="SDN65" s="141"/>
      <c r="SDO65" s="141"/>
      <c r="SDP65" s="141"/>
      <c r="SDQ65" s="141"/>
      <c r="SDR65" s="141"/>
      <c r="SDS65" s="141"/>
      <c r="SDT65" s="141"/>
      <c r="SDU65" s="141"/>
      <c r="SDV65" s="141"/>
      <c r="SDW65" s="141"/>
      <c r="SDX65" s="141"/>
      <c r="SDY65" s="141"/>
      <c r="SDZ65" s="141"/>
      <c r="SEA65" s="141"/>
      <c r="SEB65" s="141"/>
      <c r="SEC65" s="141"/>
      <c r="SED65" s="141"/>
      <c r="SEE65" s="141"/>
      <c r="SEF65" s="141"/>
      <c r="SEG65" s="141"/>
      <c r="SEH65" s="141"/>
      <c r="SEI65" s="141"/>
      <c r="SEJ65" s="141"/>
      <c r="SEK65" s="141"/>
      <c r="SEL65" s="141"/>
      <c r="SEM65" s="141"/>
      <c r="SEN65" s="141"/>
      <c r="SEO65" s="141"/>
      <c r="SEP65" s="141"/>
      <c r="SEQ65" s="141"/>
      <c r="SER65" s="141"/>
      <c r="SES65" s="141"/>
      <c r="SET65" s="141"/>
      <c r="SEU65" s="141"/>
      <c r="SEV65" s="141"/>
      <c r="SEW65" s="141"/>
      <c r="SEX65" s="141"/>
      <c r="SEY65" s="141"/>
      <c r="SEZ65" s="141"/>
      <c r="SFA65" s="141"/>
      <c r="SFB65" s="141"/>
      <c r="SFC65" s="141"/>
      <c r="SFD65" s="141"/>
      <c r="SFE65" s="141"/>
      <c r="SFF65" s="141"/>
      <c r="SFG65" s="141"/>
      <c r="SFH65" s="141"/>
      <c r="SFI65" s="141"/>
      <c r="SFJ65" s="141"/>
      <c r="SFK65" s="141"/>
      <c r="SFL65" s="141"/>
      <c r="SFM65" s="141"/>
      <c r="SFN65" s="141"/>
      <c r="SFO65" s="141"/>
      <c r="SFP65" s="141"/>
      <c r="SFQ65" s="141"/>
      <c r="SFR65" s="141"/>
      <c r="SFS65" s="141"/>
      <c r="SFT65" s="141"/>
      <c r="SFU65" s="141"/>
      <c r="SFV65" s="141"/>
      <c r="SFW65" s="141"/>
      <c r="SFX65" s="141"/>
      <c r="SFY65" s="141"/>
      <c r="SFZ65" s="141"/>
      <c r="SGA65" s="141"/>
      <c r="SGB65" s="141"/>
      <c r="SGC65" s="141"/>
      <c r="SGD65" s="141"/>
      <c r="SGE65" s="141"/>
      <c r="SGF65" s="141"/>
      <c r="SGG65" s="141"/>
      <c r="SGH65" s="141"/>
      <c r="SGI65" s="141"/>
      <c r="SGJ65" s="141"/>
      <c r="SGK65" s="141"/>
      <c r="SGL65" s="141"/>
      <c r="SGM65" s="141"/>
      <c r="SGN65" s="141"/>
      <c r="SGO65" s="141"/>
      <c r="SGP65" s="141"/>
      <c r="SGQ65" s="141"/>
      <c r="SGR65" s="141"/>
      <c r="SGS65" s="141"/>
      <c r="SGT65" s="141"/>
      <c r="SGU65" s="141"/>
      <c r="SGV65" s="141"/>
      <c r="SGW65" s="141"/>
      <c r="SGX65" s="141"/>
      <c r="SGY65" s="141"/>
      <c r="SGZ65" s="141"/>
      <c r="SHA65" s="141"/>
      <c r="SHB65" s="141"/>
      <c r="SHC65" s="141"/>
      <c r="SHD65" s="141"/>
      <c r="SHE65" s="141"/>
      <c r="SHF65" s="141"/>
      <c r="SHG65" s="141"/>
      <c r="SHH65" s="141"/>
      <c r="SHI65" s="141"/>
      <c r="SHJ65" s="141"/>
      <c r="SHK65" s="141"/>
      <c r="SHL65" s="141"/>
      <c r="SHM65" s="141"/>
      <c r="SHN65" s="141"/>
      <c r="SHO65" s="141"/>
      <c r="SHP65" s="141"/>
      <c r="SHQ65" s="141"/>
      <c r="SHR65" s="141"/>
      <c r="SHS65" s="141"/>
      <c r="SHT65" s="141"/>
      <c r="SHU65" s="141"/>
      <c r="SHV65" s="141"/>
      <c r="SHW65" s="141"/>
      <c r="SHX65" s="141"/>
      <c r="SHY65" s="141"/>
      <c r="SHZ65" s="141"/>
      <c r="SIA65" s="141"/>
      <c r="SIB65" s="141"/>
      <c r="SIC65" s="141"/>
      <c r="SID65" s="141"/>
      <c r="SIE65" s="141"/>
      <c r="SIF65" s="141"/>
      <c r="SIG65" s="141"/>
      <c r="SIH65" s="141"/>
      <c r="SII65" s="141"/>
      <c r="SIJ65" s="141"/>
      <c r="SIK65" s="141"/>
      <c r="SIL65" s="141"/>
      <c r="SIM65" s="141"/>
      <c r="SIN65" s="141"/>
      <c r="SIO65" s="141"/>
      <c r="SIP65" s="141"/>
      <c r="SIQ65" s="141"/>
      <c r="SIR65" s="141"/>
      <c r="SIS65" s="141"/>
      <c r="SIT65" s="141"/>
      <c r="SIU65" s="141"/>
      <c r="SIV65" s="141"/>
      <c r="SIW65" s="141"/>
      <c r="SIX65" s="141"/>
      <c r="SIY65" s="141"/>
      <c r="SIZ65" s="141"/>
      <c r="SJA65" s="141"/>
      <c r="SJB65" s="141"/>
      <c r="SJC65" s="141"/>
      <c r="SJD65" s="141"/>
      <c r="SJE65" s="141"/>
      <c r="SJF65" s="141"/>
      <c r="SJG65" s="141"/>
      <c r="SJH65" s="141"/>
      <c r="SJI65" s="141"/>
      <c r="SJJ65" s="141"/>
      <c r="SJK65" s="141"/>
      <c r="SJL65" s="141"/>
      <c r="SJM65" s="141"/>
      <c r="SJN65" s="141"/>
      <c r="SJO65" s="141"/>
      <c r="SJP65" s="141"/>
      <c r="SJQ65" s="141"/>
      <c r="SJR65" s="141"/>
      <c r="SJS65" s="141"/>
      <c r="SJT65" s="141"/>
      <c r="SJU65" s="141"/>
      <c r="SJV65" s="141"/>
      <c r="SJW65" s="141"/>
      <c r="SJX65" s="141"/>
      <c r="SJY65" s="141"/>
      <c r="SJZ65" s="141"/>
      <c r="SKA65" s="141"/>
      <c r="SKB65" s="141"/>
      <c r="SKC65" s="141"/>
      <c r="SKD65" s="141"/>
      <c r="SKE65" s="141"/>
      <c r="SKF65" s="141"/>
      <c r="SKG65" s="141"/>
      <c r="SKH65" s="141"/>
      <c r="SKI65" s="141"/>
      <c r="SKJ65" s="141"/>
      <c r="SKK65" s="141"/>
      <c r="SKL65" s="141"/>
      <c r="SKM65" s="141"/>
      <c r="SKN65" s="141"/>
      <c r="SKO65" s="141"/>
      <c r="SKP65" s="141"/>
      <c r="SKQ65" s="141"/>
      <c r="SKR65" s="141"/>
      <c r="SKS65" s="141"/>
      <c r="SKT65" s="141"/>
      <c r="SKU65" s="141"/>
      <c r="SKV65" s="141"/>
      <c r="SKW65" s="141"/>
      <c r="SKX65" s="141"/>
      <c r="SKY65" s="141"/>
      <c r="SKZ65" s="141"/>
      <c r="SLA65" s="141"/>
      <c r="SLB65" s="141"/>
      <c r="SLC65" s="141"/>
      <c r="SLD65" s="141"/>
      <c r="SLE65" s="141"/>
      <c r="SLF65" s="141"/>
      <c r="SLG65" s="141"/>
      <c r="SLH65" s="141"/>
      <c r="SLI65" s="141"/>
      <c r="SLJ65" s="141"/>
      <c r="SLK65" s="141"/>
      <c r="SLL65" s="141"/>
      <c r="SLM65" s="141"/>
      <c r="SLN65" s="141"/>
      <c r="SLO65" s="141"/>
      <c r="SLP65" s="141"/>
      <c r="SLQ65" s="141"/>
      <c r="SLR65" s="141"/>
      <c r="SLS65" s="141"/>
      <c r="SLT65" s="141"/>
      <c r="SLU65" s="141"/>
      <c r="SLV65" s="141"/>
      <c r="SLW65" s="141"/>
      <c r="SLX65" s="141"/>
      <c r="SLY65" s="141"/>
      <c r="SLZ65" s="141"/>
      <c r="SMA65" s="141"/>
      <c r="SMB65" s="141"/>
      <c r="SMC65" s="141"/>
      <c r="SMD65" s="141"/>
      <c r="SME65" s="141"/>
      <c r="SMF65" s="141"/>
      <c r="SMG65" s="141"/>
      <c r="SMH65" s="141"/>
      <c r="SMI65" s="141"/>
      <c r="SMJ65" s="141"/>
      <c r="SMK65" s="141"/>
      <c r="SML65" s="141"/>
      <c r="SMM65" s="141"/>
      <c r="SMN65" s="141"/>
      <c r="SMO65" s="141"/>
      <c r="SMP65" s="141"/>
      <c r="SMQ65" s="141"/>
      <c r="SMR65" s="141"/>
      <c r="SMS65" s="141"/>
      <c r="SMT65" s="141"/>
      <c r="SMU65" s="141"/>
      <c r="SMV65" s="141"/>
      <c r="SMW65" s="141"/>
      <c r="SMX65" s="141"/>
      <c r="SMY65" s="141"/>
      <c r="SMZ65" s="141"/>
      <c r="SNA65" s="141"/>
      <c r="SNB65" s="141"/>
      <c r="SNC65" s="141"/>
      <c r="SND65" s="141"/>
      <c r="SNE65" s="141"/>
      <c r="SNF65" s="141"/>
      <c r="SNG65" s="141"/>
      <c r="SNH65" s="141"/>
      <c r="SNI65" s="141"/>
      <c r="SNJ65" s="141"/>
      <c r="SNK65" s="141"/>
      <c r="SNL65" s="141"/>
      <c r="SNM65" s="141"/>
      <c r="SNN65" s="141"/>
      <c r="SNO65" s="141"/>
      <c r="SNP65" s="141"/>
      <c r="SNQ65" s="141"/>
      <c r="SNR65" s="141"/>
      <c r="SNS65" s="141"/>
      <c r="SNT65" s="141"/>
      <c r="SNU65" s="141"/>
      <c r="SNV65" s="141"/>
      <c r="SNW65" s="141"/>
      <c r="SNX65" s="141"/>
      <c r="SNY65" s="141"/>
      <c r="SNZ65" s="141"/>
      <c r="SOA65" s="141"/>
      <c r="SOB65" s="141"/>
      <c r="SOC65" s="141"/>
      <c r="SOD65" s="141"/>
      <c r="SOE65" s="141"/>
      <c r="SOF65" s="141"/>
      <c r="SOG65" s="141"/>
      <c r="SOH65" s="141"/>
      <c r="SOI65" s="141"/>
      <c r="SOJ65" s="141"/>
      <c r="SOK65" s="141"/>
      <c r="SOL65" s="141"/>
      <c r="SOM65" s="141"/>
      <c r="SON65" s="141"/>
      <c r="SOO65" s="141"/>
      <c r="SOP65" s="141"/>
      <c r="SOQ65" s="141"/>
      <c r="SOR65" s="141"/>
      <c r="SOS65" s="141"/>
      <c r="SOT65" s="141"/>
      <c r="SOU65" s="141"/>
      <c r="SOV65" s="141"/>
      <c r="SOW65" s="141"/>
      <c r="SOX65" s="141"/>
      <c r="SOY65" s="141"/>
      <c r="SOZ65" s="141"/>
      <c r="SPA65" s="141"/>
      <c r="SPB65" s="141"/>
      <c r="SPC65" s="141"/>
      <c r="SPD65" s="141"/>
      <c r="SPE65" s="141"/>
      <c r="SPF65" s="141"/>
      <c r="SPG65" s="141"/>
      <c r="SPH65" s="141"/>
      <c r="SPI65" s="141"/>
      <c r="SPJ65" s="141"/>
      <c r="SPK65" s="141"/>
      <c r="SPL65" s="141"/>
      <c r="SPM65" s="141"/>
      <c r="SPN65" s="141"/>
      <c r="SPO65" s="141"/>
      <c r="SPP65" s="141"/>
      <c r="SPQ65" s="141"/>
      <c r="SPR65" s="141"/>
      <c r="SPS65" s="141"/>
      <c r="SPT65" s="141"/>
      <c r="SPU65" s="141"/>
      <c r="SPV65" s="141"/>
      <c r="SPW65" s="141"/>
      <c r="SPX65" s="141"/>
      <c r="SPY65" s="141"/>
      <c r="SPZ65" s="141"/>
      <c r="SQA65" s="141"/>
      <c r="SQB65" s="141"/>
      <c r="SQC65" s="141"/>
      <c r="SQD65" s="141"/>
      <c r="SQE65" s="141"/>
      <c r="SQF65" s="141"/>
      <c r="SQG65" s="141"/>
      <c r="SQH65" s="141"/>
      <c r="SQI65" s="141"/>
      <c r="SQJ65" s="141"/>
      <c r="SQK65" s="141"/>
      <c r="SQL65" s="141"/>
      <c r="SQM65" s="141"/>
      <c r="SQN65" s="141"/>
      <c r="SQO65" s="141"/>
      <c r="SQP65" s="141"/>
      <c r="SQQ65" s="141"/>
      <c r="SQR65" s="141"/>
      <c r="SQS65" s="141"/>
      <c r="SQT65" s="141"/>
      <c r="SQU65" s="141"/>
      <c r="SQV65" s="141"/>
      <c r="SQW65" s="141"/>
      <c r="SQX65" s="141"/>
      <c r="SQY65" s="141"/>
      <c r="SQZ65" s="141"/>
      <c r="SRA65" s="141"/>
      <c r="SRB65" s="141"/>
      <c r="SRC65" s="141"/>
      <c r="SRD65" s="141"/>
      <c r="SRE65" s="141"/>
      <c r="SRF65" s="141"/>
      <c r="SRG65" s="141"/>
      <c r="SRH65" s="141"/>
      <c r="SRI65" s="141"/>
      <c r="SRJ65" s="141"/>
      <c r="SRK65" s="141"/>
      <c r="SRL65" s="141"/>
      <c r="SRM65" s="141"/>
      <c r="SRN65" s="141"/>
      <c r="SRO65" s="141"/>
      <c r="SRP65" s="141"/>
      <c r="SRQ65" s="141"/>
      <c r="SRR65" s="141"/>
      <c r="SRS65" s="141"/>
      <c r="SRT65" s="141"/>
      <c r="SRU65" s="141"/>
      <c r="SRV65" s="141"/>
      <c r="SRW65" s="141"/>
      <c r="SRX65" s="141"/>
      <c r="SRY65" s="141"/>
      <c r="SRZ65" s="141"/>
      <c r="SSA65" s="141"/>
      <c r="SSB65" s="141"/>
      <c r="SSC65" s="141"/>
      <c r="SSD65" s="141"/>
      <c r="SSE65" s="141"/>
      <c r="SSF65" s="141"/>
      <c r="SSG65" s="141"/>
      <c r="SSH65" s="141"/>
      <c r="SSI65" s="141"/>
      <c r="SSJ65" s="141"/>
      <c r="SSK65" s="141"/>
      <c r="SSL65" s="141"/>
      <c r="SSM65" s="141"/>
      <c r="SSN65" s="141"/>
      <c r="SSO65" s="141"/>
      <c r="SSP65" s="141"/>
      <c r="SSQ65" s="141"/>
      <c r="SSR65" s="141"/>
      <c r="SSS65" s="141"/>
      <c r="SST65" s="141"/>
      <c r="SSU65" s="141"/>
      <c r="SSV65" s="141"/>
      <c r="SSW65" s="141"/>
      <c r="SSX65" s="141"/>
      <c r="SSY65" s="141"/>
      <c r="SSZ65" s="141"/>
      <c r="STA65" s="141"/>
      <c r="STB65" s="141"/>
      <c r="STC65" s="141"/>
      <c r="STD65" s="141"/>
      <c r="STE65" s="141"/>
      <c r="STF65" s="141"/>
      <c r="STG65" s="141"/>
      <c r="STH65" s="141"/>
      <c r="STI65" s="141"/>
      <c r="STJ65" s="141"/>
      <c r="STK65" s="141"/>
      <c r="STL65" s="141"/>
      <c r="STM65" s="141"/>
      <c r="STN65" s="141"/>
      <c r="STO65" s="141"/>
      <c r="STP65" s="141"/>
      <c r="STQ65" s="141"/>
      <c r="STR65" s="141"/>
      <c r="STS65" s="141"/>
      <c r="STT65" s="141"/>
      <c r="STU65" s="141"/>
      <c r="STV65" s="141"/>
      <c r="STW65" s="141"/>
      <c r="STX65" s="141"/>
      <c r="STY65" s="141"/>
      <c r="STZ65" s="141"/>
      <c r="SUA65" s="141"/>
      <c r="SUB65" s="141"/>
      <c r="SUC65" s="141"/>
      <c r="SUD65" s="141"/>
      <c r="SUE65" s="141"/>
      <c r="SUF65" s="141"/>
      <c r="SUG65" s="141"/>
      <c r="SUH65" s="141"/>
      <c r="SUI65" s="141"/>
      <c r="SUJ65" s="141"/>
      <c r="SUK65" s="141"/>
      <c r="SUL65" s="141"/>
      <c r="SUM65" s="141"/>
      <c r="SUN65" s="141"/>
      <c r="SUO65" s="141"/>
      <c r="SUP65" s="141"/>
      <c r="SUQ65" s="141"/>
      <c r="SUR65" s="141"/>
      <c r="SUS65" s="141"/>
      <c r="SUT65" s="141"/>
      <c r="SUU65" s="141"/>
      <c r="SUV65" s="141"/>
      <c r="SUW65" s="141"/>
      <c r="SUX65" s="141"/>
      <c r="SUY65" s="141"/>
      <c r="SUZ65" s="141"/>
      <c r="SVA65" s="141"/>
      <c r="SVB65" s="141"/>
      <c r="SVC65" s="141"/>
      <c r="SVD65" s="141"/>
      <c r="SVE65" s="141"/>
      <c r="SVF65" s="141"/>
      <c r="SVG65" s="141"/>
      <c r="SVH65" s="141"/>
      <c r="SVI65" s="141"/>
      <c r="SVJ65" s="141"/>
      <c r="SVK65" s="141"/>
      <c r="SVL65" s="141"/>
      <c r="SVM65" s="141"/>
      <c r="SVN65" s="141"/>
      <c r="SVO65" s="141"/>
      <c r="SVP65" s="141"/>
      <c r="SVQ65" s="141"/>
      <c r="SVR65" s="141"/>
      <c r="SVS65" s="141"/>
      <c r="SVT65" s="141"/>
      <c r="SVU65" s="141"/>
      <c r="SVV65" s="141"/>
      <c r="SVW65" s="141"/>
      <c r="SVX65" s="141"/>
      <c r="SVY65" s="141"/>
      <c r="SVZ65" s="141"/>
      <c r="SWA65" s="141"/>
      <c r="SWB65" s="141"/>
      <c r="SWC65" s="141"/>
      <c r="SWD65" s="141"/>
      <c r="SWE65" s="141"/>
      <c r="SWF65" s="141"/>
      <c r="SWG65" s="141"/>
      <c r="SWH65" s="141"/>
      <c r="SWI65" s="141"/>
      <c r="SWJ65" s="141"/>
      <c r="SWK65" s="141"/>
      <c r="SWL65" s="141"/>
      <c r="SWM65" s="141"/>
      <c r="SWN65" s="141"/>
      <c r="SWO65" s="141"/>
      <c r="SWP65" s="141"/>
      <c r="SWQ65" s="141"/>
      <c r="SWR65" s="141"/>
      <c r="SWS65" s="141"/>
      <c r="SWT65" s="141"/>
      <c r="SWU65" s="141"/>
      <c r="SWV65" s="141"/>
      <c r="SWW65" s="141"/>
      <c r="SWX65" s="141"/>
      <c r="SWY65" s="141"/>
      <c r="SWZ65" s="141"/>
      <c r="SXA65" s="141"/>
      <c r="SXB65" s="141"/>
      <c r="SXC65" s="141"/>
      <c r="SXD65" s="141"/>
      <c r="SXE65" s="141"/>
      <c r="SXF65" s="141"/>
      <c r="SXG65" s="141"/>
      <c r="SXH65" s="141"/>
      <c r="SXI65" s="141"/>
      <c r="SXJ65" s="141"/>
      <c r="SXK65" s="141"/>
      <c r="SXL65" s="141"/>
      <c r="SXM65" s="141"/>
      <c r="SXN65" s="141"/>
      <c r="SXO65" s="141"/>
      <c r="SXP65" s="141"/>
      <c r="SXQ65" s="141"/>
      <c r="SXR65" s="141"/>
      <c r="SXS65" s="141"/>
      <c r="SXT65" s="141"/>
      <c r="SXU65" s="141"/>
      <c r="SXV65" s="141"/>
      <c r="SXW65" s="141"/>
      <c r="SXX65" s="141"/>
      <c r="SXY65" s="141"/>
      <c r="SXZ65" s="141"/>
      <c r="SYA65" s="141"/>
      <c r="SYB65" s="141"/>
      <c r="SYC65" s="141"/>
      <c r="SYD65" s="141"/>
      <c r="SYE65" s="141"/>
      <c r="SYF65" s="141"/>
      <c r="SYG65" s="141"/>
      <c r="SYH65" s="141"/>
      <c r="SYI65" s="141"/>
      <c r="SYJ65" s="141"/>
      <c r="SYK65" s="141"/>
      <c r="SYL65" s="141"/>
      <c r="SYM65" s="141"/>
      <c r="SYN65" s="141"/>
      <c r="SYO65" s="141"/>
      <c r="SYP65" s="141"/>
      <c r="SYQ65" s="141"/>
      <c r="SYR65" s="141"/>
      <c r="SYS65" s="141"/>
      <c r="SYT65" s="141"/>
      <c r="SYU65" s="141"/>
      <c r="SYV65" s="141"/>
      <c r="SYW65" s="141"/>
      <c r="SYX65" s="141"/>
      <c r="SYY65" s="141"/>
      <c r="SYZ65" s="141"/>
      <c r="SZA65" s="141"/>
      <c r="SZB65" s="141"/>
      <c r="SZC65" s="141"/>
      <c r="SZD65" s="141"/>
      <c r="SZE65" s="141"/>
      <c r="SZF65" s="141"/>
      <c r="SZG65" s="141"/>
      <c r="SZH65" s="141"/>
      <c r="SZI65" s="141"/>
      <c r="SZJ65" s="141"/>
      <c r="SZK65" s="141"/>
      <c r="SZL65" s="141"/>
      <c r="SZM65" s="141"/>
      <c r="SZN65" s="141"/>
      <c r="SZO65" s="141"/>
      <c r="SZP65" s="141"/>
      <c r="SZQ65" s="141"/>
      <c r="SZR65" s="141"/>
      <c r="SZS65" s="141"/>
      <c r="SZT65" s="141"/>
      <c r="SZU65" s="141"/>
      <c r="SZV65" s="141"/>
      <c r="SZW65" s="141"/>
      <c r="SZX65" s="141"/>
      <c r="SZY65" s="141"/>
      <c r="SZZ65" s="141"/>
      <c r="TAA65" s="141"/>
      <c r="TAB65" s="141"/>
      <c r="TAC65" s="141"/>
      <c r="TAD65" s="141"/>
      <c r="TAE65" s="141"/>
      <c r="TAF65" s="141"/>
      <c r="TAG65" s="141"/>
      <c r="TAH65" s="141"/>
      <c r="TAI65" s="141"/>
      <c r="TAJ65" s="141"/>
      <c r="TAK65" s="141"/>
      <c r="TAL65" s="141"/>
      <c r="TAM65" s="141"/>
      <c r="TAN65" s="141"/>
      <c r="TAO65" s="141"/>
      <c r="TAP65" s="141"/>
      <c r="TAQ65" s="141"/>
      <c r="TAR65" s="141"/>
      <c r="TAS65" s="141"/>
      <c r="TAT65" s="141"/>
      <c r="TAU65" s="141"/>
      <c r="TAV65" s="141"/>
      <c r="TAW65" s="141"/>
      <c r="TAX65" s="141"/>
      <c r="TAY65" s="141"/>
      <c r="TAZ65" s="141"/>
      <c r="TBA65" s="141"/>
      <c r="TBB65" s="141"/>
      <c r="TBC65" s="141"/>
      <c r="TBD65" s="141"/>
      <c r="TBE65" s="141"/>
      <c r="TBF65" s="141"/>
      <c r="TBG65" s="141"/>
      <c r="TBH65" s="141"/>
      <c r="TBI65" s="141"/>
      <c r="TBJ65" s="141"/>
      <c r="TBK65" s="141"/>
      <c r="TBL65" s="141"/>
      <c r="TBM65" s="141"/>
      <c r="TBN65" s="141"/>
      <c r="TBO65" s="141"/>
      <c r="TBP65" s="141"/>
      <c r="TBQ65" s="141"/>
      <c r="TBR65" s="141"/>
      <c r="TBS65" s="141"/>
      <c r="TBT65" s="141"/>
      <c r="TBU65" s="141"/>
      <c r="TBV65" s="141"/>
      <c r="TBW65" s="141"/>
      <c r="TBX65" s="141"/>
      <c r="TBY65" s="141"/>
      <c r="TBZ65" s="141"/>
      <c r="TCA65" s="141"/>
      <c r="TCB65" s="141"/>
      <c r="TCC65" s="141"/>
      <c r="TCD65" s="141"/>
      <c r="TCE65" s="141"/>
      <c r="TCF65" s="141"/>
      <c r="TCG65" s="141"/>
      <c r="TCH65" s="141"/>
      <c r="TCI65" s="141"/>
      <c r="TCJ65" s="141"/>
      <c r="TCK65" s="141"/>
      <c r="TCL65" s="141"/>
      <c r="TCM65" s="141"/>
      <c r="TCN65" s="141"/>
      <c r="TCO65" s="141"/>
      <c r="TCP65" s="141"/>
      <c r="TCQ65" s="141"/>
      <c r="TCR65" s="141"/>
      <c r="TCS65" s="141"/>
      <c r="TCT65" s="141"/>
      <c r="TCU65" s="141"/>
      <c r="TCV65" s="141"/>
      <c r="TCW65" s="141"/>
      <c r="TCX65" s="141"/>
      <c r="TCY65" s="141"/>
      <c r="TCZ65" s="141"/>
      <c r="TDA65" s="141"/>
      <c r="TDB65" s="141"/>
      <c r="TDC65" s="141"/>
      <c r="TDD65" s="141"/>
      <c r="TDE65" s="141"/>
      <c r="TDF65" s="141"/>
      <c r="TDG65" s="141"/>
      <c r="TDH65" s="141"/>
      <c r="TDI65" s="141"/>
      <c r="TDJ65" s="141"/>
      <c r="TDK65" s="141"/>
      <c r="TDL65" s="141"/>
      <c r="TDM65" s="141"/>
      <c r="TDN65" s="141"/>
      <c r="TDO65" s="141"/>
      <c r="TDP65" s="141"/>
      <c r="TDQ65" s="141"/>
      <c r="TDR65" s="141"/>
      <c r="TDS65" s="141"/>
      <c r="TDT65" s="141"/>
      <c r="TDU65" s="141"/>
      <c r="TDV65" s="141"/>
      <c r="TDW65" s="141"/>
      <c r="TDX65" s="141"/>
      <c r="TDY65" s="141"/>
      <c r="TDZ65" s="141"/>
      <c r="TEA65" s="141"/>
      <c r="TEB65" s="141"/>
      <c r="TEC65" s="141"/>
      <c r="TED65" s="141"/>
      <c r="TEE65" s="141"/>
      <c r="TEF65" s="141"/>
      <c r="TEG65" s="141"/>
      <c r="TEH65" s="141"/>
      <c r="TEI65" s="141"/>
      <c r="TEJ65" s="141"/>
      <c r="TEK65" s="141"/>
      <c r="TEL65" s="141"/>
      <c r="TEM65" s="141"/>
      <c r="TEN65" s="141"/>
      <c r="TEO65" s="141"/>
      <c r="TEP65" s="141"/>
      <c r="TEQ65" s="141"/>
      <c r="TER65" s="141"/>
      <c r="TES65" s="141"/>
      <c r="TET65" s="141"/>
      <c r="TEU65" s="141"/>
      <c r="TEV65" s="141"/>
      <c r="TEW65" s="141"/>
      <c r="TEX65" s="141"/>
      <c r="TEY65" s="141"/>
      <c r="TEZ65" s="141"/>
      <c r="TFA65" s="141"/>
      <c r="TFB65" s="141"/>
      <c r="TFC65" s="141"/>
      <c r="TFD65" s="141"/>
      <c r="TFE65" s="141"/>
      <c r="TFF65" s="141"/>
      <c r="TFG65" s="141"/>
      <c r="TFH65" s="141"/>
      <c r="TFI65" s="141"/>
      <c r="TFJ65" s="141"/>
      <c r="TFK65" s="141"/>
      <c r="TFL65" s="141"/>
      <c r="TFM65" s="141"/>
      <c r="TFN65" s="141"/>
      <c r="TFO65" s="141"/>
      <c r="TFP65" s="141"/>
      <c r="TFQ65" s="141"/>
      <c r="TFR65" s="141"/>
      <c r="TFS65" s="141"/>
      <c r="TFT65" s="141"/>
      <c r="TFU65" s="141"/>
      <c r="TFV65" s="141"/>
      <c r="TFW65" s="141"/>
      <c r="TFX65" s="141"/>
      <c r="TFY65" s="141"/>
      <c r="TFZ65" s="141"/>
      <c r="TGA65" s="141"/>
      <c r="TGB65" s="141"/>
      <c r="TGC65" s="141"/>
      <c r="TGD65" s="141"/>
      <c r="TGE65" s="141"/>
      <c r="TGF65" s="141"/>
      <c r="TGG65" s="141"/>
      <c r="TGH65" s="141"/>
      <c r="TGI65" s="141"/>
      <c r="TGJ65" s="141"/>
      <c r="TGK65" s="141"/>
      <c r="TGL65" s="141"/>
      <c r="TGM65" s="141"/>
      <c r="TGN65" s="141"/>
      <c r="TGO65" s="141"/>
      <c r="TGP65" s="141"/>
      <c r="TGQ65" s="141"/>
      <c r="TGR65" s="141"/>
      <c r="TGS65" s="141"/>
      <c r="TGT65" s="141"/>
      <c r="TGU65" s="141"/>
      <c r="TGV65" s="141"/>
      <c r="TGW65" s="141"/>
      <c r="TGX65" s="141"/>
      <c r="TGY65" s="141"/>
      <c r="TGZ65" s="141"/>
      <c r="THA65" s="141"/>
      <c r="THB65" s="141"/>
      <c r="THC65" s="141"/>
      <c r="THD65" s="141"/>
      <c r="THE65" s="141"/>
      <c r="THF65" s="141"/>
      <c r="THG65" s="141"/>
      <c r="THH65" s="141"/>
      <c r="THI65" s="141"/>
      <c r="THJ65" s="141"/>
      <c r="THK65" s="141"/>
      <c r="THL65" s="141"/>
      <c r="THM65" s="141"/>
      <c r="THN65" s="141"/>
      <c r="THO65" s="141"/>
      <c r="THP65" s="141"/>
      <c r="THQ65" s="141"/>
      <c r="THR65" s="141"/>
      <c r="THS65" s="141"/>
      <c r="THT65" s="141"/>
      <c r="THU65" s="141"/>
      <c r="THV65" s="141"/>
      <c r="THW65" s="141"/>
      <c r="THX65" s="141"/>
      <c r="THY65" s="141"/>
      <c r="THZ65" s="141"/>
      <c r="TIA65" s="141"/>
      <c r="TIB65" s="141"/>
      <c r="TIC65" s="141"/>
      <c r="TID65" s="141"/>
      <c r="TIE65" s="141"/>
      <c r="TIF65" s="141"/>
      <c r="TIG65" s="141"/>
      <c r="TIH65" s="141"/>
      <c r="TII65" s="141"/>
      <c r="TIJ65" s="141"/>
      <c r="TIK65" s="141"/>
      <c r="TIL65" s="141"/>
      <c r="TIM65" s="141"/>
      <c r="TIN65" s="141"/>
      <c r="TIO65" s="141"/>
      <c r="TIP65" s="141"/>
      <c r="TIQ65" s="141"/>
      <c r="TIR65" s="141"/>
      <c r="TIS65" s="141"/>
      <c r="TIT65" s="141"/>
      <c r="TIU65" s="141"/>
      <c r="TIV65" s="141"/>
      <c r="TIW65" s="141"/>
      <c r="TIX65" s="141"/>
      <c r="TIY65" s="141"/>
      <c r="TIZ65" s="141"/>
      <c r="TJA65" s="141"/>
      <c r="TJB65" s="141"/>
      <c r="TJC65" s="141"/>
      <c r="TJD65" s="141"/>
      <c r="TJE65" s="141"/>
      <c r="TJF65" s="141"/>
      <c r="TJG65" s="141"/>
      <c r="TJH65" s="141"/>
      <c r="TJI65" s="141"/>
      <c r="TJJ65" s="141"/>
      <c r="TJK65" s="141"/>
      <c r="TJL65" s="141"/>
      <c r="TJM65" s="141"/>
      <c r="TJN65" s="141"/>
      <c r="TJO65" s="141"/>
      <c r="TJP65" s="141"/>
      <c r="TJQ65" s="141"/>
      <c r="TJR65" s="141"/>
      <c r="TJS65" s="141"/>
      <c r="TJT65" s="141"/>
      <c r="TJU65" s="141"/>
      <c r="TJV65" s="141"/>
      <c r="TJW65" s="141"/>
      <c r="TJX65" s="141"/>
      <c r="TJY65" s="141"/>
      <c r="TJZ65" s="141"/>
      <c r="TKA65" s="141"/>
      <c r="TKB65" s="141"/>
      <c r="TKC65" s="141"/>
      <c r="TKD65" s="141"/>
      <c r="TKE65" s="141"/>
      <c r="TKF65" s="141"/>
      <c r="TKG65" s="141"/>
      <c r="TKH65" s="141"/>
      <c r="TKI65" s="141"/>
      <c r="TKJ65" s="141"/>
      <c r="TKK65" s="141"/>
      <c r="TKL65" s="141"/>
      <c r="TKM65" s="141"/>
      <c r="TKN65" s="141"/>
      <c r="TKO65" s="141"/>
      <c r="TKP65" s="141"/>
      <c r="TKQ65" s="141"/>
      <c r="TKR65" s="141"/>
      <c r="TKS65" s="141"/>
      <c r="TKT65" s="141"/>
      <c r="TKU65" s="141"/>
      <c r="TKV65" s="141"/>
      <c r="TKW65" s="141"/>
      <c r="TKX65" s="141"/>
      <c r="TKY65" s="141"/>
      <c r="TKZ65" s="141"/>
      <c r="TLA65" s="141"/>
      <c r="TLB65" s="141"/>
      <c r="TLC65" s="141"/>
      <c r="TLD65" s="141"/>
      <c r="TLE65" s="141"/>
      <c r="TLF65" s="141"/>
      <c r="TLG65" s="141"/>
      <c r="TLH65" s="141"/>
      <c r="TLI65" s="141"/>
      <c r="TLJ65" s="141"/>
      <c r="TLK65" s="141"/>
      <c r="TLL65" s="141"/>
      <c r="TLM65" s="141"/>
      <c r="TLN65" s="141"/>
      <c r="TLO65" s="141"/>
      <c r="TLP65" s="141"/>
      <c r="TLQ65" s="141"/>
      <c r="TLR65" s="141"/>
      <c r="TLS65" s="141"/>
      <c r="TLT65" s="141"/>
      <c r="TLU65" s="141"/>
      <c r="TLV65" s="141"/>
      <c r="TLW65" s="141"/>
      <c r="TLX65" s="141"/>
      <c r="TLY65" s="141"/>
      <c r="TLZ65" s="141"/>
      <c r="TMA65" s="141"/>
      <c r="TMB65" s="141"/>
      <c r="TMC65" s="141"/>
      <c r="TMD65" s="141"/>
      <c r="TME65" s="141"/>
      <c r="TMF65" s="141"/>
      <c r="TMG65" s="141"/>
      <c r="TMH65" s="141"/>
      <c r="TMI65" s="141"/>
      <c r="TMJ65" s="141"/>
      <c r="TMK65" s="141"/>
      <c r="TML65" s="141"/>
      <c r="TMM65" s="141"/>
      <c r="TMN65" s="141"/>
      <c r="TMO65" s="141"/>
      <c r="TMP65" s="141"/>
      <c r="TMQ65" s="141"/>
      <c r="TMR65" s="141"/>
      <c r="TMS65" s="141"/>
      <c r="TMT65" s="141"/>
      <c r="TMU65" s="141"/>
      <c r="TMV65" s="141"/>
      <c r="TMW65" s="141"/>
      <c r="TMX65" s="141"/>
      <c r="TMY65" s="141"/>
      <c r="TMZ65" s="141"/>
      <c r="TNA65" s="141"/>
      <c r="TNB65" s="141"/>
      <c r="TNC65" s="141"/>
      <c r="TND65" s="141"/>
      <c r="TNE65" s="141"/>
      <c r="TNF65" s="141"/>
      <c r="TNG65" s="141"/>
      <c r="TNH65" s="141"/>
      <c r="TNI65" s="141"/>
      <c r="TNJ65" s="141"/>
      <c r="TNK65" s="141"/>
      <c r="TNL65" s="141"/>
      <c r="TNM65" s="141"/>
      <c r="TNN65" s="141"/>
      <c r="TNO65" s="141"/>
      <c r="TNP65" s="141"/>
      <c r="TNQ65" s="141"/>
      <c r="TNR65" s="141"/>
      <c r="TNS65" s="141"/>
      <c r="TNT65" s="141"/>
      <c r="TNU65" s="141"/>
      <c r="TNV65" s="141"/>
      <c r="TNW65" s="141"/>
      <c r="TNX65" s="141"/>
      <c r="TNY65" s="141"/>
      <c r="TNZ65" s="141"/>
      <c r="TOA65" s="141"/>
      <c r="TOB65" s="141"/>
      <c r="TOC65" s="141"/>
      <c r="TOD65" s="141"/>
      <c r="TOE65" s="141"/>
      <c r="TOF65" s="141"/>
      <c r="TOG65" s="141"/>
      <c r="TOH65" s="141"/>
      <c r="TOI65" s="141"/>
      <c r="TOJ65" s="141"/>
      <c r="TOK65" s="141"/>
      <c r="TOL65" s="141"/>
      <c r="TOM65" s="141"/>
      <c r="TON65" s="141"/>
      <c r="TOO65" s="141"/>
      <c r="TOP65" s="141"/>
      <c r="TOQ65" s="141"/>
      <c r="TOR65" s="141"/>
      <c r="TOS65" s="141"/>
      <c r="TOT65" s="141"/>
      <c r="TOU65" s="141"/>
      <c r="TOV65" s="141"/>
      <c r="TOW65" s="141"/>
      <c r="TOX65" s="141"/>
      <c r="TOY65" s="141"/>
      <c r="TOZ65" s="141"/>
      <c r="TPA65" s="141"/>
      <c r="TPB65" s="141"/>
      <c r="TPC65" s="141"/>
      <c r="TPD65" s="141"/>
      <c r="TPE65" s="141"/>
      <c r="TPF65" s="141"/>
      <c r="TPG65" s="141"/>
      <c r="TPH65" s="141"/>
      <c r="TPI65" s="141"/>
      <c r="TPJ65" s="141"/>
      <c r="TPK65" s="141"/>
      <c r="TPL65" s="141"/>
      <c r="TPM65" s="141"/>
      <c r="TPN65" s="141"/>
      <c r="TPO65" s="141"/>
      <c r="TPP65" s="141"/>
      <c r="TPQ65" s="141"/>
      <c r="TPR65" s="141"/>
      <c r="TPS65" s="141"/>
      <c r="TPT65" s="141"/>
      <c r="TPU65" s="141"/>
      <c r="TPV65" s="141"/>
      <c r="TPW65" s="141"/>
      <c r="TPX65" s="141"/>
      <c r="TPY65" s="141"/>
      <c r="TPZ65" s="141"/>
      <c r="TQA65" s="141"/>
      <c r="TQB65" s="141"/>
      <c r="TQC65" s="141"/>
      <c r="TQD65" s="141"/>
      <c r="TQE65" s="141"/>
      <c r="TQF65" s="141"/>
      <c r="TQG65" s="141"/>
      <c r="TQH65" s="141"/>
      <c r="TQI65" s="141"/>
      <c r="TQJ65" s="141"/>
      <c r="TQK65" s="141"/>
      <c r="TQL65" s="141"/>
      <c r="TQM65" s="141"/>
      <c r="TQN65" s="141"/>
      <c r="TQO65" s="141"/>
      <c r="TQP65" s="141"/>
      <c r="TQQ65" s="141"/>
      <c r="TQR65" s="141"/>
      <c r="TQS65" s="141"/>
      <c r="TQT65" s="141"/>
      <c r="TQU65" s="141"/>
      <c r="TQV65" s="141"/>
      <c r="TQW65" s="141"/>
      <c r="TQX65" s="141"/>
      <c r="TQY65" s="141"/>
      <c r="TQZ65" s="141"/>
      <c r="TRA65" s="141"/>
      <c r="TRB65" s="141"/>
      <c r="TRC65" s="141"/>
      <c r="TRD65" s="141"/>
      <c r="TRE65" s="141"/>
      <c r="TRF65" s="141"/>
      <c r="TRG65" s="141"/>
      <c r="TRH65" s="141"/>
      <c r="TRI65" s="141"/>
      <c r="TRJ65" s="141"/>
      <c r="TRK65" s="141"/>
      <c r="TRL65" s="141"/>
      <c r="TRM65" s="141"/>
      <c r="TRN65" s="141"/>
      <c r="TRO65" s="141"/>
      <c r="TRP65" s="141"/>
      <c r="TRQ65" s="141"/>
      <c r="TRR65" s="141"/>
      <c r="TRS65" s="141"/>
      <c r="TRT65" s="141"/>
      <c r="TRU65" s="141"/>
      <c r="TRV65" s="141"/>
      <c r="TRW65" s="141"/>
      <c r="TRX65" s="141"/>
      <c r="TRY65" s="141"/>
      <c r="TRZ65" s="141"/>
      <c r="TSA65" s="141"/>
      <c r="TSB65" s="141"/>
      <c r="TSC65" s="141"/>
      <c r="TSD65" s="141"/>
      <c r="TSE65" s="141"/>
      <c r="TSF65" s="141"/>
      <c r="TSG65" s="141"/>
      <c r="TSH65" s="141"/>
      <c r="TSI65" s="141"/>
      <c r="TSJ65" s="141"/>
      <c r="TSK65" s="141"/>
      <c r="TSL65" s="141"/>
      <c r="TSM65" s="141"/>
      <c r="TSN65" s="141"/>
      <c r="TSO65" s="141"/>
      <c r="TSP65" s="141"/>
      <c r="TSQ65" s="141"/>
      <c r="TSR65" s="141"/>
      <c r="TSS65" s="141"/>
      <c r="TST65" s="141"/>
      <c r="TSU65" s="141"/>
      <c r="TSV65" s="141"/>
      <c r="TSW65" s="141"/>
      <c r="TSX65" s="141"/>
      <c r="TSY65" s="141"/>
      <c r="TSZ65" s="141"/>
      <c r="TTA65" s="141"/>
      <c r="TTB65" s="141"/>
      <c r="TTC65" s="141"/>
      <c r="TTD65" s="141"/>
      <c r="TTE65" s="141"/>
      <c r="TTF65" s="141"/>
      <c r="TTG65" s="141"/>
      <c r="TTH65" s="141"/>
      <c r="TTI65" s="141"/>
      <c r="TTJ65" s="141"/>
      <c r="TTK65" s="141"/>
      <c r="TTL65" s="141"/>
      <c r="TTM65" s="141"/>
      <c r="TTN65" s="141"/>
      <c r="TTO65" s="141"/>
      <c r="TTP65" s="141"/>
      <c r="TTQ65" s="141"/>
      <c r="TTR65" s="141"/>
      <c r="TTS65" s="141"/>
      <c r="TTT65" s="141"/>
      <c r="TTU65" s="141"/>
      <c r="TTV65" s="141"/>
      <c r="TTW65" s="141"/>
      <c r="TTX65" s="141"/>
      <c r="TTY65" s="141"/>
      <c r="TTZ65" s="141"/>
      <c r="TUA65" s="141"/>
      <c r="TUB65" s="141"/>
      <c r="TUC65" s="141"/>
      <c r="TUD65" s="141"/>
      <c r="TUE65" s="141"/>
      <c r="TUF65" s="141"/>
      <c r="TUG65" s="141"/>
      <c r="TUH65" s="141"/>
      <c r="TUI65" s="141"/>
      <c r="TUJ65" s="141"/>
      <c r="TUK65" s="141"/>
      <c r="TUL65" s="141"/>
      <c r="TUM65" s="141"/>
      <c r="TUN65" s="141"/>
      <c r="TUO65" s="141"/>
      <c r="TUP65" s="141"/>
      <c r="TUQ65" s="141"/>
      <c r="TUR65" s="141"/>
      <c r="TUS65" s="141"/>
      <c r="TUT65" s="141"/>
      <c r="TUU65" s="141"/>
      <c r="TUV65" s="141"/>
      <c r="TUW65" s="141"/>
      <c r="TUX65" s="141"/>
      <c r="TUY65" s="141"/>
      <c r="TUZ65" s="141"/>
      <c r="TVA65" s="141"/>
      <c r="TVB65" s="141"/>
      <c r="TVC65" s="141"/>
      <c r="TVD65" s="141"/>
      <c r="TVE65" s="141"/>
      <c r="TVF65" s="141"/>
      <c r="TVG65" s="141"/>
      <c r="TVH65" s="141"/>
      <c r="TVI65" s="141"/>
      <c r="TVJ65" s="141"/>
      <c r="TVK65" s="141"/>
      <c r="TVL65" s="141"/>
      <c r="TVM65" s="141"/>
      <c r="TVN65" s="141"/>
      <c r="TVO65" s="141"/>
      <c r="TVP65" s="141"/>
      <c r="TVQ65" s="141"/>
      <c r="TVR65" s="141"/>
      <c r="TVS65" s="141"/>
      <c r="TVT65" s="141"/>
      <c r="TVU65" s="141"/>
      <c r="TVV65" s="141"/>
      <c r="TVW65" s="141"/>
      <c r="TVX65" s="141"/>
      <c r="TVY65" s="141"/>
      <c r="TVZ65" s="141"/>
      <c r="TWA65" s="141"/>
      <c r="TWB65" s="141"/>
      <c r="TWC65" s="141"/>
      <c r="TWD65" s="141"/>
      <c r="TWE65" s="141"/>
      <c r="TWF65" s="141"/>
      <c r="TWG65" s="141"/>
      <c r="TWH65" s="141"/>
      <c r="TWI65" s="141"/>
      <c r="TWJ65" s="141"/>
      <c r="TWK65" s="141"/>
      <c r="TWL65" s="141"/>
      <c r="TWM65" s="141"/>
      <c r="TWN65" s="141"/>
      <c r="TWO65" s="141"/>
      <c r="TWP65" s="141"/>
      <c r="TWQ65" s="141"/>
      <c r="TWR65" s="141"/>
      <c r="TWS65" s="141"/>
      <c r="TWT65" s="141"/>
      <c r="TWU65" s="141"/>
      <c r="TWV65" s="141"/>
      <c r="TWW65" s="141"/>
      <c r="TWX65" s="141"/>
      <c r="TWY65" s="141"/>
      <c r="TWZ65" s="141"/>
      <c r="TXA65" s="141"/>
      <c r="TXB65" s="141"/>
      <c r="TXC65" s="141"/>
      <c r="TXD65" s="141"/>
      <c r="TXE65" s="141"/>
      <c r="TXF65" s="141"/>
      <c r="TXG65" s="141"/>
      <c r="TXH65" s="141"/>
      <c r="TXI65" s="141"/>
      <c r="TXJ65" s="141"/>
      <c r="TXK65" s="141"/>
      <c r="TXL65" s="141"/>
      <c r="TXM65" s="141"/>
      <c r="TXN65" s="141"/>
      <c r="TXO65" s="141"/>
      <c r="TXP65" s="141"/>
      <c r="TXQ65" s="141"/>
      <c r="TXR65" s="141"/>
      <c r="TXS65" s="141"/>
      <c r="TXT65" s="141"/>
      <c r="TXU65" s="141"/>
      <c r="TXV65" s="141"/>
      <c r="TXW65" s="141"/>
      <c r="TXX65" s="141"/>
      <c r="TXY65" s="141"/>
      <c r="TXZ65" s="141"/>
      <c r="TYA65" s="141"/>
      <c r="TYB65" s="141"/>
      <c r="TYC65" s="141"/>
      <c r="TYD65" s="141"/>
      <c r="TYE65" s="141"/>
      <c r="TYF65" s="141"/>
      <c r="TYG65" s="141"/>
      <c r="TYH65" s="141"/>
      <c r="TYI65" s="141"/>
      <c r="TYJ65" s="141"/>
      <c r="TYK65" s="141"/>
      <c r="TYL65" s="141"/>
      <c r="TYM65" s="141"/>
      <c r="TYN65" s="141"/>
      <c r="TYO65" s="141"/>
      <c r="TYP65" s="141"/>
      <c r="TYQ65" s="141"/>
      <c r="TYR65" s="141"/>
      <c r="TYS65" s="141"/>
      <c r="TYT65" s="141"/>
      <c r="TYU65" s="141"/>
      <c r="TYV65" s="141"/>
      <c r="TYW65" s="141"/>
      <c r="TYX65" s="141"/>
      <c r="TYY65" s="141"/>
      <c r="TYZ65" s="141"/>
      <c r="TZA65" s="141"/>
      <c r="TZB65" s="141"/>
      <c r="TZC65" s="141"/>
      <c r="TZD65" s="141"/>
      <c r="TZE65" s="141"/>
      <c r="TZF65" s="141"/>
      <c r="TZG65" s="141"/>
      <c r="TZH65" s="141"/>
      <c r="TZI65" s="141"/>
      <c r="TZJ65" s="141"/>
      <c r="TZK65" s="141"/>
      <c r="TZL65" s="141"/>
      <c r="TZM65" s="141"/>
      <c r="TZN65" s="141"/>
      <c r="TZO65" s="141"/>
      <c r="TZP65" s="141"/>
      <c r="TZQ65" s="141"/>
      <c r="TZR65" s="141"/>
      <c r="TZS65" s="141"/>
      <c r="TZT65" s="141"/>
      <c r="TZU65" s="141"/>
      <c r="TZV65" s="141"/>
      <c r="TZW65" s="141"/>
      <c r="TZX65" s="141"/>
      <c r="TZY65" s="141"/>
      <c r="TZZ65" s="141"/>
      <c r="UAA65" s="141"/>
      <c r="UAB65" s="141"/>
      <c r="UAC65" s="141"/>
      <c r="UAD65" s="141"/>
      <c r="UAE65" s="141"/>
      <c r="UAF65" s="141"/>
      <c r="UAG65" s="141"/>
      <c r="UAH65" s="141"/>
      <c r="UAI65" s="141"/>
      <c r="UAJ65" s="141"/>
      <c r="UAK65" s="141"/>
      <c r="UAL65" s="141"/>
      <c r="UAM65" s="141"/>
      <c r="UAN65" s="141"/>
      <c r="UAO65" s="141"/>
      <c r="UAP65" s="141"/>
      <c r="UAQ65" s="141"/>
      <c r="UAR65" s="141"/>
      <c r="UAS65" s="141"/>
      <c r="UAT65" s="141"/>
      <c r="UAU65" s="141"/>
      <c r="UAV65" s="141"/>
      <c r="UAW65" s="141"/>
      <c r="UAX65" s="141"/>
      <c r="UAY65" s="141"/>
      <c r="UAZ65" s="141"/>
      <c r="UBA65" s="141"/>
      <c r="UBB65" s="141"/>
      <c r="UBC65" s="141"/>
      <c r="UBD65" s="141"/>
      <c r="UBE65" s="141"/>
      <c r="UBF65" s="141"/>
      <c r="UBG65" s="141"/>
      <c r="UBH65" s="141"/>
      <c r="UBI65" s="141"/>
      <c r="UBJ65" s="141"/>
      <c r="UBK65" s="141"/>
      <c r="UBL65" s="141"/>
      <c r="UBM65" s="141"/>
      <c r="UBN65" s="141"/>
      <c r="UBO65" s="141"/>
      <c r="UBP65" s="141"/>
      <c r="UBQ65" s="141"/>
      <c r="UBR65" s="141"/>
      <c r="UBS65" s="141"/>
      <c r="UBT65" s="141"/>
      <c r="UBU65" s="141"/>
      <c r="UBV65" s="141"/>
      <c r="UBW65" s="141"/>
      <c r="UBX65" s="141"/>
      <c r="UBY65" s="141"/>
      <c r="UBZ65" s="141"/>
      <c r="UCA65" s="141"/>
      <c r="UCB65" s="141"/>
      <c r="UCC65" s="141"/>
      <c r="UCD65" s="141"/>
      <c r="UCE65" s="141"/>
      <c r="UCF65" s="141"/>
      <c r="UCG65" s="141"/>
      <c r="UCH65" s="141"/>
      <c r="UCI65" s="141"/>
      <c r="UCJ65" s="141"/>
      <c r="UCK65" s="141"/>
      <c r="UCL65" s="141"/>
      <c r="UCM65" s="141"/>
      <c r="UCN65" s="141"/>
      <c r="UCO65" s="141"/>
      <c r="UCP65" s="141"/>
      <c r="UCQ65" s="141"/>
      <c r="UCR65" s="141"/>
      <c r="UCS65" s="141"/>
      <c r="UCT65" s="141"/>
      <c r="UCU65" s="141"/>
      <c r="UCV65" s="141"/>
      <c r="UCW65" s="141"/>
      <c r="UCX65" s="141"/>
      <c r="UCY65" s="141"/>
      <c r="UCZ65" s="141"/>
      <c r="UDA65" s="141"/>
      <c r="UDB65" s="141"/>
      <c r="UDC65" s="141"/>
      <c r="UDD65" s="141"/>
      <c r="UDE65" s="141"/>
      <c r="UDF65" s="141"/>
      <c r="UDG65" s="141"/>
      <c r="UDH65" s="141"/>
      <c r="UDI65" s="141"/>
      <c r="UDJ65" s="141"/>
      <c r="UDK65" s="141"/>
      <c r="UDL65" s="141"/>
      <c r="UDM65" s="141"/>
      <c r="UDN65" s="141"/>
      <c r="UDO65" s="141"/>
      <c r="UDP65" s="141"/>
      <c r="UDQ65" s="141"/>
      <c r="UDR65" s="141"/>
      <c r="UDS65" s="141"/>
      <c r="UDT65" s="141"/>
      <c r="UDU65" s="141"/>
      <c r="UDV65" s="141"/>
      <c r="UDW65" s="141"/>
      <c r="UDX65" s="141"/>
      <c r="UDY65" s="141"/>
      <c r="UDZ65" s="141"/>
      <c r="UEA65" s="141"/>
      <c r="UEB65" s="141"/>
      <c r="UEC65" s="141"/>
      <c r="UED65" s="141"/>
      <c r="UEE65" s="141"/>
      <c r="UEF65" s="141"/>
      <c r="UEG65" s="141"/>
      <c r="UEH65" s="141"/>
      <c r="UEI65" s="141"/>
      <c r="UEJ65" s="141"/>
      <c r="UEK65" s="141"/>
      <c r="UEL65" s="141"/>
      <c r="UEM65" s="141"/>
      <c r="UEN65" s="141"/>
      <c r="UEO65" s="141"/>
      <c r="UEP65" s="141"/>
      <c r="UEQ65" s="141"/>
      <c r="UER65" s="141"/>
      <c r="UES65" s="141"/>
      <c r="UET65" s="141"/>
      <c r="UEU65" s="141"/>
      <c r="UEV65" s="141"/>
      <c r="UEW65" s="141"/>
      <c r="UEX65" s="141"/>
      <c r="UEY65" s="141"/>
      <c r="UEZ65" s="141"/>
      <c r="UFA65" s="141"/>
      <c r="UFB65" s="141"/>
      <c r="UFC65" s="141"/>
      <c r="UFD65" s="141"/>
      <c r="UFE65" s="141"/>
      <c r="UFF65" s="141"/>
      <c r="UFG65" s="141"/>
      <c r="UFH65" s="141"/>
      <c r="UFI65" s="141"/>
      <c r="UFJ65" s="141"/>
      <c r="UFK65" s="141"/>
      <c r="UFL65" s="141"/>
      <c r="UFM65" s="141"/>
      <c r="UFN65" s="141"/>
      <c r="UFO65" s="141"/>
      <c r="UFP65" s="141"/>
      <c r="UFQ65" s="141"/>
      <c r="UFR65" s="141"/>
      <c r="UFS65" s="141"/>
      <c r="UFT65" s="141"/>
      <c r="UFU65" s="141"/>
      <c r="UFV65" s="141"/>
      <c r="UFW65" s="141"/>
      <c r="UFX65" s="141"/>
      <c r="UFY65" s="141"/>
      <c r="UFZ65" s="141"/>
      <c r="UGA65" s="141"/>
      <c r="UGB65" s="141"/>
      <c r="UGC65" s="141"/>
      <c r="UGD65" s="141"/>
      <c r="UGE65" s="141"/>
      <c r="UGF65" s="141"/>
      <c r="UGG65" s="141"/>
      <c r="UGH65" s="141"/>
      <c r="UGI65" s="141"/>
      <c r="UGJ65" s="141"/>
      <c r="UGK65" s="141"/>
      <c r="UGL65" s="141"/>
      <c r="UGM65" s="141"/>
      <c r="UGN65" s="141"/>
      <c r="UGO65" s="141"/>
      <c r="UGP65" s="141"/>
      <c r="UGQ65" s="141"/>
      <c r="UGR65" s="141"/>
      <c r="UGS65" s="141"/>
      <c r="UGT65" s="141"/>
      <c r="UGU65" s="141"/>
      <c r="UGV65" s="141"/>
      <c r="UGW65" s="141"/>
      <c r="UGX65" s="141"/>
      <c r="UGY65" s="141"/>
      <c r="UGZ65" s="141"/>
      <c r="UHA65" s="141"/>
      <c r="UHB65" s="141"/>
      <c r="UHC65" s="141"/>
      <c r="UHD65" s="141"/>
      <c r="UHE65" s="141"/>
      <c r="UHF65" s="141"/>
      <c r="UHG65" s="141"/>
      <c r="UHH65" s="141"/>
      <c r="UHI65" s="141"/>
      <c r="UHJ65" s="141"/>
      <c r="UHK65" s="141"/>
      <c r="UHL65" s="141"/>
      <c r="UHM65" s="141"/>
      <c r="UHN65" s="141"/>
      <c r="UHO65" s="141"/>
      <c r="UHP65" s="141"/>
      <c r="UHQ65" s="141"/>
      <c r="UHR65" s="141"/>
      <c r="UHS65" s="141"/>
      <c r="UHT65" s="141"/>
      <c r="UHU65" s="141"/>
      <c r="UHV65" s="141"/>
      <c r="UHW65" s="141"/>
      <c r="UHX65" s="141"/>
      <c r="UHY65" s="141"/>
      <c r="UHZ65" s="141"/>
      <c r="UIA65" s="141"/>
      <c r="UIB65" s="141"/>
      <c r="UIC65" s="141"/>
      <c r="UID65" s="141"/>
      <c r="UIE65" s="141"/>
      <c r="UIF65" s="141"/>
      <c r="UIG65" s="141"/>
      <c r="UIH65" s="141"/>
      <c r="UII65" s="141"/>
      <c r="UIJ65" s="141"/>
      <c r="UIK65" s="141"/>
      <c r="UIL65" s="141"/>
      <c r="UIM65" s="141"/>
      <c r="UIN65" s="141"/>
      <c r="UIO65" s="141"/>
      <c r="UIP65" s="141"/>
      <c r="UIQ65" s="141"/>
      <c r="UIR65" s="141"/>
      <c r="UIS65" s="141"/>
      <c r="UIT65" s="141"/>
      <c r="UIU65" s="141"/>
      <c r="UIV65" s="141"/>
      <c r="UIW65" s="141"/>
      <c r="UIX65" s="141"/>
      <c r="UIY65" s="141"/>
      <c r="UIZ65" s="141"/>
      <c r="UJA65" s="141"/>
      <c r="UJB65" s="141"/>
      <c r="UJC65" s="141"/>
      <c r="UJD65" s="141"/>
      <c r="UJE65" s="141"/>
      <c r="UJF65" s="141"/>
      <c r="UJG65" s="141"/>
      <c r="UJH65" s="141"/>
      <c r="UJI65" s="141"/>
      <c r="UJJ65" s="141"/>
      <c r="UJK65" s="141"/>
      <c r="UJL65" s="141"/>
      <c r="UJM65" s="141"/>
      <c r="UJN65" s="141"/>
      <c r="UJO65" s="141"/>
      <c r="UJP65" s="141"/>
      <c r="UJQ65" s="141"/>
      <c r="UJR65" s="141"/>
      <c r="UJS65" s="141"/>
      <c r="UJT65" s="141"/>
      <c r="UJU65" s="141"/>
      <c r="UJV65" s="141"/>
      <c r="UJW65" s="141"/>
      <c r="UJX65" s="141"/>
      <c r="UJY65" s="141"/>
      <c r="UJZ65" s="141"/>
      <c r="UKA65" s="141"/>
      <c r="UKB65" s="141"/>
      <c r="UKC65" s="141"/>
      <c r="UKD65" s="141"/>
      <c r="UKE65" s="141"/>
      <c r="UKF65" s="141"/>
      <c r="UKG65" s="141"/>
      <c r="UKH65" s="141"/>
      <c r="UKI65" s="141"/>
      <c r="UKJ65" s="141"/>
      <c r="UKK65" s="141"/>
      <c r="UKL65" s="141"/>
      <c r="UKM65" s="141"/>
      <c r="UKN65" s="141"/>
      <c r="UKO65" s="141"/>
      <c r="UKP65" s="141"/>
      <c r="UKQ65" s="141"/>
      <c r="UKR65" s="141"/>
      <c r="UKS65" s="141"/>
      <c r="UKT65" s="141"/>
      <c r="UKU65" s="141"/>
      <c r="UKV65" s="141"/>
      <c r="UKW65" s="141"/>
      <c r="UKX65" s="141"/>
      <c r="UKY65" s="141"/>
      <c r="UKZ65" s="141"/>
      <c r="ULA65" s="141"/>
      <c r="ULB65" s="141"/>
      <c r="ULC65" s="141"/>
      <c r="ULD65" s="141"/>
      <c r="ULE65" s="141"/>
      <c r="ULF65" s="141"/>
      <c r="ULG65" s="141"/>
      <c r="ULH65" s="141"/>
      <c r="ULI65" s="141"/>
      <c r="ULJ65" s="141"/>
      <c r="ULK65" s="141"/>
      <c r="ULL65" s="141"/>
      <c r="ULM65" s="141"/>
      <c r="ULN65" s="141"/>
      <c r="ULO65" s="141"/>
      <c r="ULP65" s="141"/>
      <c r="ULQ65" s="141"/>
      <c r="ULR65" s="141"/>
      <c r="ULS65" s="141"/>
      <c r="ULT65" s="141"/>
      <c r="ULU65" s="141"/>
      <c r="ULV65" s="141"/>
      <c r="ULW65" s="141"/>
      <c r="ULX65" s="141"/>
      <c r="ULY65" s="141"/>
      <c r="ULZ65" s="141"/>
      <c r="UMA65" s="141"/>
      <c r="UMB65" s="141"/>
      <c r="UMC65" s="141"/>
      <c r="UMD65" s="141"/>
      <c r="UME65" s="141"/>
      <c r="UMF65" s="141"/>
      <c r="UMG65" s="141"/>
      <c r="UMH65" s="141"/>
      <c r="UMI65" s="141"/>
      <c r="UMJ65" s="141"/>
      <c r="UMK65" s="141"/>
      <c r="UML65" s="141"/>
      <c r="UMM65" s="141"/>
      <c r="UMN65" s="141"/>
      <c r="UMO65" s="141"/>
      <c r="UMP65" s="141"/>
      <c r="UMQ65" s="141"/>
      <c r="UMR65" s="141"/>
      <c r="UMS65" s="141"/>
      <c r="UMT65" s="141"/>
      <c r="UMU65" s="141"/>
      <c r="UMV65" s="141"/>
      <c r="UMW65" s="141"/>
      <c r="UMX65" s="141"/>
      <c r="UMY65" s="141"/>
      <c r="UMZ65" s="141"/>
      <c r="UNA65" s="141"/>
      <c r="UNB65" s="141"/>
      <c r="UNC65" s="141"/>
      <c r="UND65" s="141"/>
      <c r="UNE65" s="141"/>
      <c r="UNF65" s="141"/>
      <c r="UNG65" s="141"/>
      <c r="UNH65" s="141"/>
      <c r="UNI65" s="141"/>
      <c r="UNJ65" s="141"/>
      <c r="UNK65" s="141"/>
      <c r="UNL65" s="141"/>
      <c r="UNM65" s="141"/>
      <c r="UNN65" s="141"/>
      <c r="UNO65" s="141"/>
      <c r="UNP65" s="141"/>
      <c r="UNQ65" s="141"/>
      <c r="UNR65" s="141"/>
      <c r="UNS65" s="141"/>
      <c r="UNT65" s="141"/>
      <c r="UNU65" s="141"/>
      <c r="UNV65" s="141"/>
      <c r="UNW65" s="141"/>
      <c r="UNX65" s="141"/>
      <c r="UNY65" s="141"/>
      <c r="UNZ65" s="141"/>
      <c r="UOA65" s="141"/>
      <c r="UOB65" s="141"/>
      <c r="UOC65" s="141"/>
      <c r="UOD65" s="141"/>
      <c r="UOE65" s="141"/>
      <c r="UOF65" s="141"/>
      <c r="UOG65" s="141"/>
      <c r="UOH65" s="141"/>
      <c r="UOI65" s="141"/>
      <c r="UOJ65" s="141"/>
      <c r="UOK65" s="141"/>
      <c r="UOL65" s="141"/>
      <c r="UOM65" s="141"/>
      <c r="UON65" s="141"/>
      <c r="UOO65" s="141"/>
      <c r="UOP65" s="141"/>
      <c r="UOQ65" s="141"/>
      <c r="UOR65" s="141"/>
      <c r="UOS65" s="141"/>
      <c r="UOT65" s="141"/>
      <c r="UOU65" s="141"/>
      <c r="UOV65" s="141"/>
      <c r="UOW65" s="141"/>
      <c r="UOX65" s="141"/>
      <c r="UOY65" s="141"/>
      <c r="UOZ65" s="141"/>
      <c r="UPA65" s="141"/>
      <c r="UPB65" s="141"/>
      <c r="UPC65" s="141"/>
      <c r="UPD65" s="141"/>
      <c r="UPE65" s="141"/>
      <c r="UPF65" s="141"/>
      <c r="UPG65" s="141"/>
      <c r="UPH65" s="141"/>
      <c r="UPI65" s="141"/>
      <c r="UPJ65" s="141"/>
      <c r="UPK65" s="141"/>
      <c r="UPL65" s="141"/>
      <c r="UPM65" s="141"/>
      <c r="UPN65" s="141"/>
      <c r="UPO65" s="141"/>
      <c r="UPP65" s="141"/>
      <c r="UPQ65" s="141"/>
      <c r="UPR65" s="141"/>
      <c r="UPS65" s="141"/>
      <c r="UPT65" s="141"/>
      <c r="UPU65" s="141"/>
      <c r="UPV65" s="141"/>
      <c r="UPW65" s="141"/>
      <c r="UPX65" s="141"/>
      <c r="UPY65" s="141"/>
      <c r="UPZ65" s="141"/>
      <c r="UQA65" s="141"/>
      <c r="UQB65" s="141"/>
      <c r="UQC65" s="141"/>
      <c r="UQD65" s="141"/>
      <c r="UQE65" s="141"/>
      <c r="UQF65" s="141"/>
      <c r="UQG65" s="141"/>
      <c r="UQH65" s="141"/>
      <c r="UQI65" s="141"/>
      <c r="UQJ65" s="141"/>
      <c r="UQK65" s="141"/>
      <c r="UQL65" s="141"/>
      <c r="UQM65" s="141"/>
      <c r="UQN65" s="141"/>
      <c r="UQO65" s="141"/>
      <c r="UQP65" s="141"/>
      <c r="UQQ65" s="141"/>
      <c r="UQR65" s="141"/>
      <c r="UQS65" s="141"/>
      <c r="UQT65" s="141"/>
      <c r="UQU65" s="141"/>
      <c r="UQV65" s="141"/>
      <c r="UQW65" s="141"/>
      <c r="UQX65" s="141"/>
      <c r="UQY65" s="141"/>
      <c r="UQZ65" s="141"/>
      <c r="URA65" s="141"/>
      <c r="URB65" s="141"/>
      <c r="URC65" s="141"/>
      <c r="URD65" s="141"/>
      <c r="URE65" s="141"/>
      <c r="URF65" s="141"/>
      <c r="URG65" s="141"/>
      <c r="URH65" s="141"/>
      <c r="URI65" s="141"/>
      <c r="URJ65" s="141"/>
      <c r="URK65" s="141"/>
      <c r="URL65" s="141"/>
      <c r="URM65" s="141"/>
      <c r="URN65" s="141"/>
      <c r="URO65" s="141"/>
      <c r="URP65" s="141"/>
      <c r="URQ65" s="141"/>
      <c r="URR65" s="141"/>
      <c r="URS65" s="141"/>
      <c r="URT65" s="141"/>
      <c r="URU65" s="141"/>
      <c r="URV65" s="141"/>
      <c r="URW65" s="141"/>
      <c r="URX65" s="141"/>
      <c r="URY65" s="141"/>
      <c r="URZ65" s="141"/>
      <c r="USA65" s="141"/>
      <c r="USB65" s="141"/>
      <c r="USC65" s="141"/>
      <c r="USD65" s="141"/>
      <c r="USE65" s="141"/>
      <c r="USF65" s="141"/>
      <c r="USG65" s="141"/>
      <c r="USH65" s="141"/>
      <c r="USI65" s="141"/>
      <c r="USJ65" s="141"/>
      <c r="USK65" s="141"/>
      <c r="USL65" s="141"/>
      <c r="USM65" s="141"/>
      <c r="USN65" s="141"/>
      <c r="USO65" s="141"/>
      <c r="USP65" s="141"/>
      <c r="USQ65" s="141"/>
      <c r="USR65" s="141"/>
      <c r="USS65" s="141"/>
      <c r="UST65" s="141"/>
      <c r="USU65" s="141"/>
      <c r="USV65" s="141"/>
      <c r="USW65" s="141"/>
      <c r="USX65" s="141"/>
      <c r="USY65" s="141"/>
      <c r="USZ65" s="141"/>
      <c r="UTA65" s="141"/>
      <c r="UTB65" s="141"/>
      <c r="UTC65" s="141"/>
      <c r="UTD65" s="141"/>
      <c r="UTE65" s="141"/>
      <c r="UTF65" s="141"/>
      <c r="UTG65" s="141"/>
      <c r="UTH65" s="141"/>
      <c r="UTI65" s="141"/>
      <c r="UTJ65" s="141"/>
      <c r="UTK65" s="141"/>
      <c r="UTL65" s="141"/>
      <c r="UTM65" s="141"/>
      <c r="UTN65" s="141"/>
      <c r="UTO65" s="141"/>
      <c r="UTP65" s="141"/>
      <c r="UTQ65" s="141"/>
      <c r="UTR65" s="141"/>
      <c r="UTS65" s="141"/>
      <c r="UTT65" s="141"/>
      <c r="UTU65" s="141"/>
      <c r="UTV65" s="141"/>
      <c r="UTW65" s="141"/>
      <c r="UTX65" s="141"/>
      <c r="UTY65" s="141"/>
      <c r="UTZ65" s="141"/>
      <c r="UUA65" s="141"/>
      <c r="UUB65" s="141"/>
      <c r="UUC65" s="141"/>
      <c r="UUD65" s="141"/>
      <c r="UUE65" s="141"/>
      <c r="UUF65" s="141"/>
      <c r="UUG65" s="141"/>
      <c r="UUH65" s="141"/>
      <c r="UUI65" s="141"/>
      <c r="UUJ65" s="141"/>
      <c r="UUK65" s="141"/>
      <c r="UUL65" s="141"/>
      <c r="UUM65" s="141"/>
      <c r="UUN65" s="141"/>
      <c r="UUO65" s="141"/>
      <c r="UUP65" s="141"/>
      <c r="UUQ65" s="141"/>
      <c r="UUR65" s="141"/>
      <c r="UUS65" s="141"/>
      <c r="UUT65" s="141"/>
      <c r="UUU65" s="141"/>
      <c r="UUV65" s="141"/>
      <c r="UUW65" s="141"/>
      <c r="UUX65" s="141"/>
      <c r="UUY65" s="141"/>
      <c r="UUZ65" s="141"/>
      <c r="UVA65" s="141"/>
      <c r="UVB65" s="141"/>
      <c r="UVC65" s="141"/>
      <c r="UVD65" s="141"/>
      <c r="UVE65" s="141"/>
      <c r="UVF65" s="141"/>
      <c r="UVG65" s="141"/>
      <c r="UVH65" s="141"/>
      <c r="UVI65" s="141"/>
      <c r="UVJ65" s="141"/>
      <c r="UVK65" s="141"/>
      <c r="UVL65" s="141"/>
      <c r="UVM65" s="141"/>
      <c r="UVN65" s="141"/>
      <c r="UVO65" s="141"/>
      <c r="UVP65" s="141"/>
      <c r="UVQ65" s="141"/>
      <c r="UVR65" s="141"/>
      <c r="UVS65" s="141"/>
      <c r="UVT65" s="141"/>
      <c r="UVU65" s="141"/>
      <c r="UVV65" s="141"/>
      <c r="UVW65" s="141"/>
      <c r="UVX65" s="141"/>
      <c r="UVY65" s="141"/>
      <c r="UVZ65" s="141"/>
      <c r="UWA65" s="141"/>
      <c r="UWB65" s="141"/>
      <c r="UWC65" s="141"/>
      <c r="UWD65" s="141"/>
      <c r="UWE65" s="141"/>
      <c r="UWF65" s="141"/>
      <c r="UWG65" s="141"/>
      <c r="UWH65" s="141"/>
      <c r="UWI65" s="141"/>
      <c r="UWJ65" s="141"/>
      <c r="UWK65" s="141"/>
      <c r="UWL65" s="141"/>
      <c r="UWM65" s="141"/>
      <c r="UWN65" s="141"/>
      <c r="UWO65" s="141"/>
      <c r="UWP65" s="141"/>
      <c r="UWQ65" s="141"/>
      <c r="UWR65" s="141"/>
      <c r="UWS65" s="141"/>
      <c r="UWT65" s="141"/>
      <c r="UWU65" s="141"/>
      <c r="UWV65" s="141"/>
      <c r="UWW65" s="141"/>
      <c r="UWX65" s="141"/>
      <c r="UWY65" s="141"/>
      <c r="UWZ65" s="141"/>
      <c r="UXA65" s="141"/>
      <c r="UXB65" s="141"/>
      <c r="UXC65" s="141"/>
      <c r="UXD65" s="141"/>
      <c r="UXE65" s="141"/>
      <c r="UXF65" s="141"/>
      <c r="UXG65" s="141"/>
      <c r="UXH65" s="141"/>
      <c r="UXI65" s="141"/>
      <c r="UXJ65" s="141"/>
      <c r="UXK65" s="141"/>
      <c r="UXL65" s="141"/>
      <c r="UXM65" s="141"/>
      <c r="UXN65" s="141"/>
      <c r="UXO65" s="141"/>
      <c r="UXP65" s="141"/>
      <c r="UXQ65" s="141"/>
      <c r="UXR65" s="141"/>
      <c r="UXS65" s="141"/>
      <c r="UXT65" s="141"/>
      <c r="UXU65" s="141"/>
      <c r="UXV65" s="141"/>
      <c r="UXW65" s="141"/>
      <c r="UXX65" s="141"/>
      <c r="UXY65" s="141"/>
      <c r="UXZ65" s="141"/>
      <c r="UYA65" s="141"/>
      <c r="UYB65" s="141"/>
      <c r="UYC65" s="141"/>
      <c r="UYD65" s="141"/>
      <c r="UYE65" s="141"/>
      <c r="UYF65" s="141"/>
      <c r="UYG65" s="141"/>
      <c r="UYH65" s="141"/>
      <c r="UYI65" s="141"/>
      <c r="UYJ65" s="141"/>
      <c r="UYK65" s="141"/>
      <c r="UYL65" s="141"/>
      <c r="UYM65" s="141"/>
      <c r="UYN65" s="141"/>
      <c r="UYO65" s="141"/>
      <c r="UYP65" s="141"/>
      <c r="UYQ65" s="141"/>
      <c r="UYR65" s="141"/>
      <c r="UYS65" s="141"/>
      <c r="UYT65" s="141"/>
      <c r="UYU65" s="141"/>
      <c r="UYV65" s="141"/>
      <c r="UYW65" s="141"/>
      <c r="UYX65" s="141"/>
      <c r="UYY65" s="141"/>
      <c r="UYZ65" s="141"/>
      <c r="UZA65" s="141"/>
      <c r="UZB65" s="141"/>
      <c r="UZC65" s="141"/>
      <c r="UZD65" s="141"/>
      <c r="UZE65" s="141"/>
      <c r="UZF65" s="141"/>
      <c r="UZG65" s="141"/>
      <c r="UZH65" s="141"/>
      <c r="UZI65" s="141"/>
      <c r="UZJ65" s="141"/>
      <c r="UZK65" s="141"/>
      <c r="UZL65" s="141"/>
      <c r="UZM65" s="141"/>
      <c r="UZN65" s="141"/>
      <c r="UZO65" s="141"/>
      <c r="UZP65" s="141"/>
      <c r="UZQ65" s="141"/>
      <c r="UZR65" s="141"/>
      <c r="UZS65" s="141"/>
      <c r="UZT65" s="141"/>
      <c r="UZU65" s="141"/>
      <c r="UZV65" s="141"/>
      <c r="UZW65" s="141"/>
      <c r="UZX65" s="141"/>
      <c r="UZY65" s="141"/>
      <c r="UZZ65" s="141"/>
      <c r="VAA65" s="141"/>
      <c r="VAB65" s="141"/>
      <c r="VAC65" s="141"/>
      <c r="VAD65" s="141"/>
      <c r="VAE65" s="141"/>
      <c r="VAF65" s="141"/>
      <c r="VAG65" s="141"/>
      <c r="VAH65" s="141"/>
      <c r="VAI65" s="141"/>
      <c r="VAJ65" s="141"/>
      <c r="VAK65" s="141"/>
      <c r="VAL65" s="141"/>
      <c r="VAM65" s="141"/>
      <c r="VAN65" s="141"/>
      <c r="VAO65" s="141"/>
      <c r="VAP65" s="141"/>
      <c r="VAQ65" s="141"/>
      <c r="VAR65" s="141"/>
      <c r="VAS65" s="141"/>
      <c r="VAT65" s="141"/>
      <c r="VAU65" s="141"/>
      <c r="VAV65" s="141"/>
      <c r="VAW65" s="141"/>
      <c r="VAX65" s="141"/>
      <c r="VAY65" s="141"/>
      <c r="VAZ65" s="141"/>
      <c r="VBA65" s="141"/>
      <c r="VBB65" s="141"/>
      <c r="VBC65" s="141"/>
      <c r="VBD65" s="141"/>
      <c r="VBE65" s="141"/>
      <c r="VBF65" s="141"/>
      <c r="VBG65" s="141"/>
      <c r="VBH65" s="141"/>
      <c r="VBI65" s="141"/>
      <c r="VBJ65" s="141"/>
      <c r="VBK65" s="141"/>
      <c r="VBL65" s="141"/>
      <c r="VBM65" s="141"/>
      <c r="VBN65" s="141"/>
      <c r="VBO65" s="141"/>
      <c r="VBP65" s="141"/>
      <c r="VBQ65" s="141"/>
      <c r="VBR65" s="141"/>
      <c r="VBS65" s="141"/>
      <c r="VBT65" s="141"/>
      <c r="VBU65" s="141"/>
      <c r="VBV65" s="141"/>
      <c r="VBW65" s="141"/>
      <c r="VBX65" s="141"/>
      <c r="VBY65" s="141"/>
      <c r="VBZ65" s="141"/>
      <c r="VCA65" s="141"/>
      <c r="VCB65" s="141"/>
      <c r="VCC65" s="141"/>
      <c r="VCD65" s="141"/>
      <c r="VCE65" s="141"/>
      <c r="VCF65" s="141"/>
      <c r="VCG65" s="141"/>
      <c r="VCH65" s="141"/>
      <c r="VCI65" s="141"/>
      <c r="VCJ65" s="141"/>
      <c r="VCK65" s="141"/>
      <c r="VCL65" s="141"/>
      <c r="VCM65" s="141"/>
      <c r="VCN65" s="141"/>
      <c r="VCO65" s="141"/>
      <c r="VCP65" s="141"/>
      <c r="VCQ65" s="141"/>
      <c r="VCR65" s="141"/>
      <c r="VCS65" s="141"/>
      <c r="VCT65" s="141"/>
      <c r="VCU65" s="141"/>
      <c r="VCV65" s="141"/>
      <c r="VCW65" s="141"/>
      <c r="VCX65" s="141"/>
      <c r="VCY65" s="141"/>
      <c r="VCZ65" s="141"/>
      <c r="VDA65" s="141"/>
      <c r="VDB65" s="141"/>
      <c r="VDC65" s="141"/>
      <c r="VDD65" s="141"/>
      <c r="VDE65" s="141"/>
      <c r="VDF65" s="141"/>
      <c r="VDG65" s="141"/>
      <c r="VDH65" s="141"/>
      <c r="VDI65" s="141"/>
      <c r="VDJ65" s="141"/>
      <c r="VDK65" s="141"/>
      <c r="VDL65" s="141"/>
      <c r="VDM65" s="141"/>
      <c r="VDN65" s="141"/>
      <c r="VDO65" s="141"/>
      <c r="VDP65" s="141"/>
      <c r="VDQ65" s="141"/>
      <c r="VDR65" s="141"/>
      <c r="VDS65" s="141"/>
      <c r="VDT65" s="141"/>
      <c r="VDU65" s="141"/>
      <c r="VDV65" s="141"/>
      <c r="VDW65" s="141"/>
      <c r="VDX65" s="141"/>
      <c r="VDY65" s="141"/>
      <c r="VDZ65" s="141"/>
      <c r="VEA65" s="141"/>
      <c r="VEB65" s="141"/>
      <c r="VEC65" s="141"/>
      <c r="VED65" s="141"/>
      <c r="VEE65" s="141"/>
      <c r="VEF65" s="141"/>
      <c r="VEG65" s="141"/>
      <c r="VEH65" s="141"/>
      <c r="VEI65" s="141"/>
      <c r="VEJ65" s="141"/>
      <c r="VEK65" s="141"/>
      <c r="VEL65" s="141"/>
      <c r="VEM65" s="141"/>
      <c r="VEN65" s="141"/>
      <c r="VEO65" s="141"/>
      <c r="VEP65" s="141"/>
      <c r="VEQ65" s="141"/>
      <c r="VER65" s="141"/>
      <c r="VES65" s="141"/>
      <c r="VET65" s="141"/>
      <c r="VEU65" s="141"/>
      <c r="VEV65" s="141"/>
      <c r="VEW65" s="141"/>
      <c r="VEX65" s="141"/>
      <c r="VEY65" s="141"/>
      <c r="VEZ65" s="141"/>
      <c r="VFA65" s="141"/>
      <c r="VFB65" s="141"/>
      <c r="VFC65" s="141"/>
      <c r="VFD65" s="141"/>
      <c r="VFE65" s="141"/>
      <c r="VFF65" s="141"/>
      <c r="VFG65" s="141"/>
      <c r="VFH65" s="141"/>
      <c r="VFI65" s="141"/>
      <c r="VFJ65" s="141"/>
      <c r="VFK65" s="141"/>
      <c r="VFL65" s="141"/>
      <c r="VFM65" s="141"/>
      <c r="VFN65" s="141"/>
      <c r="VFO65" s="141"/>
      <c r="VFP65" s="141"/>
      <c r="VFQ65" s="141"/>
      <c r="VFR65" s="141"/>
      <c r="VFS65" s="141"/>
      <c r="VFT65" s="141"/>
      <c r="VFU65" s="141"/>
      <c r="VFV65" s="141"/>
      <c r="VFW65" s="141"/>
      <c r="VFX65" s="141"/>
      <c r="VFY65" s="141"/>
      <c r="VFZ65" s="141"/>
      <c r="VGA65" s="141"/>
      <c r="VGB65" s="141"/>
      <c r="VGC65" s="141"/>
      <c r="VGD65" s="141"/>
      <c r="VGE65" s="141"/>
      <c r="VGF65" s="141"/>
      <c r="VGG65" s="141"/>
      <c r="VGH65" s="141"/>
      <c r="VGI65" s="141"/>
      <c r="VGJ65" s="141"/>
      <c r="VGK65" s="141"/>
      <c r="VGL65" s="141"/>
      <c r="VGM65" s="141"/>
      <c r="VGN65" s="141"/>
      <c r="VGO65" s="141"/>
      <c r="VGP65" s="141"/>
      <c r="VGQ65" s="141"/>
      <c r="VGR65" s="141"/>
      <c r="VGS65" s="141"/>
      <c r="VGT65" s="141"/>
      <c r="VGU65" s="141"/>
      <c r="VGV65" s="141"/>
      <c r="VGW65" s="141"/>
      <c r="VGX65" s="141"/>
      <c r="VGY65" s="141"/>
      <c r="VGZ65" s="141"/>
      <c r="VHA65" s="141"/>
      <c r="VHB65" s="141"/>
      <c r="VHC65" s="141"/>
      <c r="VHD65" s="141"/>
      <c r="VHE65" s="141"/>
      <c r="VHF65" s="141"/>
      <c r="VHG65" s="141"/>
      <c r="VHH65" s="141"/>
      <c r="VHI65" s="141"/>
      <c r="VHJ65" s="141"/>
      <c r="VHK65" s="141"/>
      <c r="VHL65" s="141"/>
      <c r="VHM65" s="141"/>
      <c r="VHN65" s="141"/>
      <c r="VHO65" s="141"/>
      <c r="VHP65" s="141"/>
      <c r="VHQ65" s="141"/>
      <c r="VHR65" s="141"/>
      <c r="VHS65" s="141"/>
      <c r="VHT65" s="141"/>
      <c r="VHU65" s="141"/>
      <c r="VHV65" s="141"/>
      <c r="VHW65" s="141"/>
      <c r="VHX65" s="141"/>
      <c r="VHY65" s="141"/>
      <c r="VHZ65" s="141"/>
      <c r="VIA65" s="141"/>
      <c r="VIB65" s="141"/>
      <c r="VIC65" s="141"/>
      <c r="VID65" s="141"/>
      <c r="VIE65" s="141"/>
      <c r="VIF65" s="141"/>
      <c r="VIG65" s="141"/>
      <c r="VIH65" s="141"/>
      <c r="VII65" s="141"/>
      <c r="VIJ65" s="141"/>
      <c r="VIK65" s="141"/>
      <c r="VIL65" s="141"/>
      <c r="VIM65" s="141"/>
      <c r="VIN65" s="141"/>
      <c r="VIO65" s="141"/>
      <c r="VIP65" s="141"/>
      <c r="VIQ65" s="141"/>
      <c r="VIR65" s="141"/>
      <c r="VIS65" s="141"/>
      <c r="VIT65" s="141"/>
      <c r="VIU65" s="141"/>
      <c r="VIV65" s="141"/>
      <c r="VIW65" s="141"/>
      <c r="VIX65" s="141"/>
      <c r="VIY65" s="141"/>
      <c r="VIZ65" s="141"/>
      <c r="VJA65" s="141"/>
      <c r="VJB65" s="141"/>
      <c r="VJC65" s="141"/>
      <c r="VJD65" s="141"/>
      <c r="VJE65" s="141"/>
      <c r="VJF65" s="141"/>
      <c r="VJG65" s="141"/>
      <c r="VJH65" s="141"/>
      <c r="VJI65" s="141"/>
      <c r="VJJ65" s="141"/>
      <c r="VJK65" s="141"/>
      <c r="VJL65" s="141"/>
      <c r="VJM65" s="141"/>
      <c r="VJN65" s="141"/>
      <c r="VJO65" s="141"/>
      <c r="VJP65" s="141"/>
      <c r="VJQ65" s="141"/>
      <c r="VJR65" s="141"/>
      <c r="VJS65" s="141"/>
      <c r="VJT65" s="141"/>
      <c r="VJU65" s="141"/>
      <c r="VJV65" s="141"/>
      <c r="VJW65" s="141"/>
      <c r="VJX65" s="141"/>
      <c r="VJY65" s="141"/>
      <c r="VJZ65" s="141"/>
      <c r="VKA65" s="141"/>
      <c r="VKB65" s="141"/>
      <c r="VKC65" s="141"/>
      <c r="VKD65" s="141"/>
      <c r="VKE65" s="141"/>
      <c r="VKF65" s="141"/>
      <c r="VKG65" s="141"/>
      <c r="VKH65" s="141"/>
      <c r="VKI65" s="141"/>
      <c r="VKJ65" s="141"/>
      <c r="VKK65" s="141"/>
      <c r="VKL65" s="141"/>
      <c r="VKM65" s="141"/>
      <c r="VKN65" s="141"/>
      <c r="VKO65" s="141"/>
      <c r="VKP65" s="141"/>
      <c r="VKQ65" s="141"/>
      <c r="VKR65" s="141"/>
      <c r="VKS65" s="141"/>
      <c r="VKT65" s="141"/>
      <c r="VKU65" s="141"/>
      <c r="VKV65" s="141"/>
      <c r="VKW65" s="141"/>
      <c r="VKX65" s="141"/>
      <c r="VKY65" s="141"/>
      <c r="VKZ65" s="141"/>
      <c r="VLA65" s="141"/>
      <c r="VLB65" s="141"/>
      <c r="VLC65" s="141"/>
      <c r="VLD65" s="141"/>
      <c r="VLE65" s="141"/>
      <c r="VLF65" s="141"/>
      <c r="VLG65" s="141"/>
      <c r="VLH65" s="141"/>
      <c r="VLI65" s="141"/>
      <c r="VLJ65" s="141"/>
      <c r="VLK65" s="141"/>
      <c r="VLL65" s="141"/>
      <c r="VLM65" s="141"/>
      <c r="VLN65" s="141"/>
      <c r="VLO65" s="141"/>
      <c r="VLP65" s="141"/>
      <c r="VLQ65" s="141"/>
      <c r="VLR65" s="141"/>
      <c r="VLS65" s="141"/>
      <c r="VLT65" s="141"/>
      <c r="VLU65" s="141"/>
      <c r="VLV65" s="141"/>
      <c r="VLW65" s="141"/>
      <c r="VLX65" s="141"/>
      <c r="VLY65" s="141"/>
      <c r="VLZ65" s="141"/>
      <c r="VMA65" s="141"/>
      <c r="VMB65" s="141"/>
      <c r="VMC65" s="141"/>
      <c r="VMD65" s="141"/>
      <c r="VME65" s="141"/>
      <c r="VMF65" s="141"/>
      <c r="VMG65" s="141"/>
      <c r="VMH65" s="141"/>
      <c r="VMI65" s="141"/>
      <c r="VMJ65" s="141"/>
      <c r="VMK65" s="141"/>
      <c r="VML65" s="141"/>
      <c r="VMM65" s="141"/>
      <c r="VMN65" s="141"/>
      <c r="VMO65" s="141"/>
      <c r="VMP65" s="141"/>
      <c r="VMQ65" s="141"/>
      <c r="VMR65" s="141"/>
      <c r="VMS65" s="141"/>
      <c r="VMT65" s="141"/>
      <c r="VMU65" s="141"/>
      <c r="VMV65" s="141"/>
      <c r="VMW65" s="141"/>
      <c r="VMX65" s="141"/>
      <c r="VMY65" s="141"/>
      <c r="VMZ65" s="141"/>
      <c r="VNA65" s="141"/>
      <c r="VNB65" s="141"/>
      <c r="VNC65" s="141"/>
      <c r="VND65" s="141"/>
      <c r="VNE65" s="141"/>
      <c r="VNF65" s="141"/>
      <c r="VNG65" s="141"/>
      <c r="VNH65" s="141"/>
      <c r="VNI65" s="141"/>
      <c r="VNJ65" s="141"/>
      <c r="VNK65" s="141"/>
      <c r="VNL65" s="141"/>
      <c r="VNM65" s="141"/>
      <c r="VNN65" s="141"/>
      <c r="VNO65" s="141"/>
      <c r="VNP65" s="141"/>
      <c r="VNQ65" s="141"/>
      <c r="VNR65" s="141"/>
      <c r="VNS65" s="141"/>
      <c r="VNT65" s="141"/>
      <c r="VNU65" s="141"/>
      <c r="VNV65" s="141"/>
      <c r="VNW65" s="141"/>
      <c r="VNX65" s="141"/>
      <c r="VNY65" s="141"/>
      <c r="VNZ65" s="141"/>
      <c r="VOA65" s="141"/>
      <c r="VOB65" s="141"/>
      <c r="VOC65" s="141"/>
      <c r="VOD65" s="141"/>
      <c r="VOE65" s="141"/>
      <c r="VOF65" s="141"/>
      <c r="VOG65" s="141"/>
      <c r="VOH65" s="141"/>
      <c r="VOI65" s="141"/>
      <c r="VOJ65" s="141"/>
      <c r="VOK65" s="141"/>
      <c r="VOL65" s="141"/>
      <c r="VOM65" s="141"/>
      <c r="VON65" s="141"/>
      <c r="VOO65" s="141"/>
      <c r="VOP65" s="141"/>
      <c r="VOQ65" s="141"/>
      <c r="VOR65" s="141"/>
      <c r="VOS65" s="141"/>
      <c r="VOT65" s="141"/>
      <c r="VOU65" s="141"/>
      <c r="VOV65" s="141"/>
      <c r="VOW65" s="141"/>
      <c r="VOX65" s="141"/>
      <c r="VOY65" s="141"/>
      <c r="VOZ65" s="141"/>
      <c r="VPA65" s="141"/>
      <c r="VPB65" s="141"/>
      <c r="VPC65" s="141"/>
      <c r="VPD65" s="141"/>
      <c r="VPE65" s="141"/>
      <c r="VPF65" s="141"/>
      <c r="VPG65" s="141"/>
      <c r="VPH65" s="141"/>
      <c r="VPI65" s="141"/>
      <c r="VPJ65" s="141"/>
      <c r="VPK65" s="141"/>
      <c r="VPL65" s="141"/>
      <c r="VPM65" s="141"/>
      <c r="VPN65" s="141"/>
      <c r="VPO65" s="141"/>
      <c r="VPP65" s="141"/>
      <c r="VPQ65" s="141"/>
      <c r="VPR65" s="141"/>
      <c r="VPS65" s="141"/>
      <c r="VPT65" s="141"/>
      <c r="VPU65" s="141"/>
      <c r="VPV65" s="141"/>
      <c r="VPW65" s="141"/>
      <c r="VPX65" s="141"/>
      <c r="VPY65" s="141"/>
      <c r="VPZ65" s="141"/>
      <c r="VQA65" s="141"/>
      <c r="VQB65" s="141"/>
      <c r="VQC65" s="141"/>
      <c r="VQD65" s="141"/>
      <c r="VQE65" s="141"/>
      <c r="VQF65" s="141"/>
      <c r="VQG65" s="141"/>
      <c r="VQH65" s="141"/>
      <c r="VQI65" s="141"/>
      <c r="VQJ65" s="141"/>
      <c r="VQK65" s="141"/>
      <c r="VQL65" s="141"/>
      <c r="VQM65" s="141"/>
      <c r="VQN65" s="141"/>
      <c r="VQO65" s="141"/>
      <c r="VQP65" s="141"/>
      <c r="VQQ65" s="141"/>
      <c r="VQR65" s="141"/>
      <c r="VQS65" s="141"/>
      <c r="VQT65" s="141"/>
      <c r="VQU65" s="141"/>
      <c r="VQV65" s="141"/>
      <c r="VQW65" s="141"/>
      <c r="VQX65" s="141"/>
      <c r="VQY65" s="141"/>
      <c r="VQZ65" s="141"/>
      <c r="VRA65" s="141"/>
      <c r="VRB65" s="141"/>
      <c r="VRC65" s="141"/>
      <c r="VRD65" s="141"/>
      <c r="VRE65" s="141"/>
      <c r="VRF65" s="141"/>
      <c r="VRG65" s="141"/>
      <c r="VRH65" s="141"/>
      <c r="VRI65" s="141"/>
      <c r="VRJ65" s="141"/>
      <c r="VRK65" s="141"/>
      <c r="VRL65" s="141"/>
      <c r="VRM65" s="141"/>
      <c r="VRN65" s="141"/>
      <c r="VRO65" s="141"/>
      <c r="VRP65" s="141"/>
      <c r="VRQ65" s="141"/>
      <c r="VRR65" s="141"/>
      <c r="VRS65" s="141"/>
      <c r="VRT65" s="141"/>
      <c r="VRU65" s="141"/>
      <c r="VRV65" s="141"/>
      <c r="VRW65" s="141"/>
      <c r="VRX65" s="141"/>
      <c r="VRY65" s="141"/>
      <c r="VRZ65" s="141"/>
      <c r="VSA65" s="141"/>
      <c r="VSB65" s="141"/>
      <c r="VSC65" s="141"/>
      <c r="VSD65" s="141"/>
      <c r="VSE65" s="141"/>
      <c r="VSF65" s="141"/>
      <c r="VSG65" s="141"/>
      <c r="VSH65" s="141"/>
      <c r="VSI65" s="141"/>
      <c r="VSJ65" s="141"/>
      <c r="VSK65" s="141"/>
      <c r="VSL65" s="141"/>
      <c r="VSM65" s="141"/>
      <c r="VSN65" s="141"/>
      <c r="VSO65" s="141"/>
      <c r="VSP65" s="141"/>
      <c r="VSQ65" s="141"/>
      <c r="VSR65" s="141"/>
      <c r="VSS65" s="141"/>
      <c r="VST65" s="141"/>
      <c r="VSU65" s="141"/>
      <c r="VSV65" s="141"/>
      <c r="VSW65" s="141"/>
      <c r="VSX65" s="141"/>
      <c r="VSY65" s="141"/>
      <c r="VSZ65" s="141"/>
      <c r="VTA65" s="141"/>
      <c r="VTB65" s="141"/>
      <c r="VTC65" s="141"/>
      <c r="VTD65" s="141"/>
      <c r="VTE65" s="141"/>
      <c r="VTF65" s="141"/>
      <c r="VTG65" s="141"/>
      <c r="VTH65" s="141"/>
      <c r="VTI65" s="141"/>
      <c r="VTJ65" s="141"/>
      <c r="VTK65" s="141"/>
      <c r="VTL65" s="141"/>
      <c r="VTM65" s="141"/>
      <c r="VTN65" s="141"/>
      <c r="VTO65" s="141"/>
      <c r="VTP65" s="141"/>
      <c r="VTQ65" s="141"/>
      <c r="VTR65" s="141"/>
      <c r="VTS65" s="141"/>
      <c r="VTT65" s="141"/>
      <c r="VTU65" s="141"/>
      <c r="VTV65" s="141"/>
      <c r="VTW65" s="141"/>
      <c r="VTX65" s="141"/>
      <c r="VTY65" s="141"/>
      <c r="VTZ65" s="141"/>
      <c r="VUA65" s="141"/>
      <c r="VUB65" s="141"/>
      <c r="VUC65" s="141"/>
      <c r="VUD65" s="141"/>
      <c r="VUE65" s="141"/>
      <c r="VUF65" s="141"/>
      <c r="VUG65" s="141"/>
      <c r="VUH65" s="141"/>
      <c r="VUI65" s="141"/>
      <c r="VUJ65" s="141"/>
      <c r="VUK65" s="141"/>
      <c r="VUL65" s="141"/>
      <c r="VUM65" s="141"/>
      <c r="VUN65" s="141"/>
      <c r="VUO65" s="141"/>
      <c r="VUP65" s="141"/>
      <c r="VUQ65" s="141"/>
      <c r="VUR65" s="141"/>
      <c r="VUS65" s="141"/>
      <c r="VUT65" s="141"/>
      <c r="VUU65" s="141"/>
      <c r="VUV65" s="141"/>
      <c r="VUW65" s="141"/>
      <c r="VUX65" s="141"/>
      <c r="VUY65" s="141"/>
      <c r="VUZ65" s="141"/>
      <c r="VVA65" s="141"/>
      <c r="VVB65" s="141"/>
      <c r="VVC65" s="141"/>
      <c r="VVD65" s="141"/>
      <c r="VVE65" s="141"/>
      <c r="VVF65" s="141"/>
      <c r="VVG65" s="141"/>
      <c r="VVH65" s="141"/>
      <c r="VVI65" s="141"/>
      <c r="VVJ65" s="141"/>
      <c r="VVK65" s="141"/>
      <c r="VVL65" s="141"/>
      <c r="VVM65" s="141"/>
      <c r="VVN65" s="141"/>
      <c r="VVO65" s="141"/>
      <c r="VVP65" s="141"/>
      <c r="VVQ65" s="141"/>
      <c r="VVR65" s="141"/>
      <c r="VVS65" s="141"/>
      <c r="VVT65" s="141"/>
      <c r="VVU65" s="141"/>
      <c r="VVV65" s="141"/>
      <c r="VVW65" s="141"/>
      <c r="VVX65" s="141"/>
      <c r="VVY65" s="141"/>
      <c r="VVZ65" s="141"/>
      <c r="VWA65" s="141"/>
      <c r="VWB65" s="141"/>
      <c r="VWC65" s="141"/>
      <c r="VWD65" s="141"/>
      <c r="VWE65" s="141"/>
      <c r="VWF65" s="141"/>
      <c r="VWG65" s="141"/>
      <c r="VWH65" s="141"/>
      <c r="VWI65" s="141"/>
      <c r="VWJ65" s="141"/>
      <c r="VWK65" s="141"/>
      <c r="VWL65" s="141"/>
      <c r="VWM65" s="141"/>
      <c r="VWN65" s="141"/>
      <c r="VWO65" s="141"/>
      <c r="VWP65" s="141"/>
      <c r="VWQ65" s="141"/>
      <c r="VWR65" s="141"/>
      <c r="VWS65" s="141"/>
      <c r="VWT65" s="141"/>
      <c r="VWU65" s="141"/>
      <c r="VWV65" s="141"/>
      <c r="VWW65" s="141"/>
      <c r="VWX65" s="141"/>
      <c r="VWY65" s="141"/>
      <c r="VWZ65" s="141"/>
      <c r="VXA65" s="141"/>
      <c r="VXB65" s="141"/>
      <c r="VXC65" s="141"/>
      <c r="VXD65" s="141"/>
      <c r="VXE65" s="141"/>
      <c r="VXF65" s="141"/>
      <c r="VXG65" s="141"/>
      <c r="VXH65" s="141"/>
      <c r="VXI65" s="141"/>
      <c r="VXJ65" s="141"/>
      <c r="VXK65" s="141"/>
      <c r="VXL65" s="141"/>
      <c r="VXM65" s="141"/>
      <c r="VXN65" s="141"/>
      <c r="VXO65" s="141"/>
      <c r="VXP65" s="141"/>
      <c r="VXQ65" s="141"/>
      <c r="VXR65" s="141"/>
      <c r="VXS65" s="141"/>
      <c r="VXT65" s="141"/>
      <c r="VXU65" s="141"/>
      <c r="VXV65" s="141"/>
      <c r="VXW65" s="141"/>
      <c r="VXX65" s="141"/>
      <c r="VXY65" s="141"/>
      <c r="VXZ65" s="141"/>
      <c r="VYA65" s="141"/>
      <c r="VYB65" s="141"/>
      <c r="VYC65" s="141"/>
      <c r="VYD65" s="141"/>
      <c r="VYE65" s="141"/>
      <c r="VYF65" s="141"/>
      <c r="VYG65" s="141"/>
      <c r="VYH65" s="141"/>
      <c r="VYI65" s="141"/>
      <c r="VYJ65" s="141"/>
      <c r="VYK65" s="141"/>
      <c r="VYL65" s="141"/>
      <c r="VYM65" s="141"/>
      <c r="VYN65" s="141"/>
      <c r="VYO65" s="141"/>
      <c r="VYP65" s="141"/>
      <c r="VYQ65" s="141"/>
      <c r="VYR65" s="141"/>
      <c r="VYS65" s="141"/>
      <c r="VYT65" s="141"/>
      <c r="VYU65" s="141"/>
      <c r="VYV65" s="141"/>
      <c r="VYW65" s="141"/>
      <c r="VYX65" s="141"/>
      <c r="VYY65" s="141"/>
      <c r="VYZ65" s="141"/>
      <c r="VZA65" s="141"/>
      <c r="VZB65" s="141"/>
      <c r="VZC65" s="141"/>
      <c r="VZD65" s="141"/>
      <c r="VZE65" s="141"/>
      <c r="VZF65" s="141"/>
      <c r="VZG65" s="141"/>
      <c r="VZH65" s="141"/>
      <c r="VZI65" s="141"/>
      <c r="VZJ65" s="141"/>
      <c r="VZK65" s="141"/>
      <c r="VZL65" s="141"/>
      <c r="VZM65" s="141"/>
      <c r="VZN65" s="141"/>
      <c r="VZO65" s="141"/>
      <c r="VZP65" s="141"/>
      <c r="VZQ65" s="141"/>
      <c r="VZR65" s="141"/>
      <c r="VZS65" s="141"/>
      <c r="VZT65" s="141"/>
      <c r="VZU65" s="141"/>
      <c r="VZV65" s="141"/>
      <c r="VZW65" s="141"/>
      <c r="VZX65" s="141"/>
      <c r="VZY65" s="141"/>
      <c r="VZZ65" s="141"/>
      <c r="WAA65" s="141"/>
      <c r="WAB65" s="141"/>
      <c r="WAC65" s="141"/>
      <c r="WAD65" s="141"/>
      <c r="WAE65" s="141"/>
      <c r="WAF65" s="141"/>
      <c r="WAG65" s="141"/>
      <c r="WAH65" s="141"/>
      <c r="WAI65" s="141"/>
      <c r="WAJ65" s="141"/>
      <c r="WAK65" s="141"/>
      <c r="WAL65" s="141"/>
      <c r="WAM65" s="141"/>
      <c r="WAN65" s="141"/>
      <c r="WAO65" s="141"/>
      <c r="WAP65" s="141"/>
      <c r="WAQ65" s="141"/>
      <c r="WAR65" s="141"/>
      <c r="WAS65" s="141"/>
      <c r="WAT65" s="141"/>
      <c r="WAU65" s="141"/>
      <c r="WAV65" s="141"/>
      <c r="WAW65" s="141"/>
      <c r="WAX65" s="141"/>
      <c r="WAY65" s="141"/>
      <c r="WAZ65" s="141"/>
      <c r="WBA65" s="141"/>
      <c r="WBB65" s="141"/>
      <c r="WBC65" s="141"/>
      <c r="WBD65" s="141"/>
      <c r="WBE65" s="141"/>
      <c r="WBF65" s="141"/>
      <c r="WBG65" s="141"/>
      <c r="WBH65" s="141"/>
      <c r="WBI65" s="141"/>
      <c r="WBJ65" s="141"/>
      <c r="WBK65" s="141"/>
      <c r="WBL65" s="141"/>
      <c r="WBM65" s="141"/>
      <c r="WBN65" s="141"/>
      <c r="WBO65" s="141"/>
      <c r="WBP65" s="141"/>
      <c r="WBQ65" s="141"/>
      <c r="WBR65" s="141"/>
      <c r="WBS65" s="141"/>
      <c r="WBT65" s="141"/>
      <c r="WBU65" s="141"/>
      <c r="WBV65" s="141"/>
      <c r="WBW65" s="141"/>
      <c r="WBX65" s="141"/>
      <c r="WBY65" s="141"/>
      <c r="WBZ65" s="141"/>
      <c r="WCA65" s="141"/>
      <c r="WCB65" s="141"/>
      <c r="WCC65" s="141"/>
      <c r="WCD65" s="141"/>
      <c r="WCE65" s="141"/>
      <c r="WCF65" s="141"/>
      <c r="WCG65" s="141"/>
      <c r="WCH65" s="141"/>
      <c r="WCI65" s="141"/>
      <c r="WCJ65" s="141"/>
      <c r="WCK65" s="141"/>
      <c r="WCL65" s="141"/>
      <c r="WCM65" s="141"/>
      <c r="WCN65" s="141"/>
      <c r="WCO65" s="141"/>
      <c r="WCP65" s="141"/>
      <c r="WCQ65" s="141"/>
      <c r="WCR65" s="141"/>
      <c r="WCS65" s="141"/>
      <c r="WCT65" s="141"/>
      <c r="WCU65" s="141"/>
      <c r="WCV65" s="141"/>
      <c r="WCW65" s="141"/>
      <c r="WCX65" s="141"/>
      <c r="WCY65" s="141"/>
      <c r="WCZ65" s="141"/>
      <c r="WDA65" s="141"/>
      <c r="WDB65" s="141"/>
      <c r="WDC65" s="141"/>
      <c r="WDD65" s="141"/>
      <c r="WDE65" s="141"/>
      <c r="WDF65" s="141"/>
      <c r="WDG65" s="141"/>
      <c r="WDH65" s="141"/>
      <c r="WDI65" s="141"/>
      <c r="WDJ65" s="141"/>
      <c r="WDK65" s="141"/>
      <c r="WDL65" s="141"/>
      <c r="WDM65" s="141"/>
      <c r="WDN65" s="141"/>
      <c r="WDO65" s="141"/>
      <c r="WDP65" s="141"/>
      <c r="WDQ65" s="141"/>
      <c r="WDR65" s="141"/>
      <c r="WDS65" s="141"/>
      <c r="WDT65" s="141"/>
      <c r="WDU65" s="141"/>
      <c r="WDV65" s="141"/>
      <c r="WDW65" s="141"/>
      <c r="WDX65" s="141"/>
      <c r="WDY65" s="141"/>
      <c r="WDZ65" s="141"/>
      <c r="WEA65" s="141"/>
      <c r="WEB65" s="141"/>
      <c r="WEC65" s="141"/>
      <c r="WED65" s="141"/>
      <c r="WEE65" s="141"/>
      <c r="WEF65" s="141"/>
      <c r="WEG65" s="141"/>
      <c r="WEH65" s="141"/>
      <c r="WEI65" s="141"/>
      <c r="WEJ65" s="141"/>
      <c r="WEK65" s="141"/>
      <c r="WEL65" s="141"/>
      <c r="WEM65" s="141"/>
      <c r="WEN65" s="141"/>
      <c r="WEO65" s="141"/>
      <c r="WEP65" s="141"/>
      <c r="WEQ65" s="141"/>
      <c r="WER65" s="141"/>
      <c r="WES65" s="141"/>
      <c r="WET65" s="141"/>
      <c r="WEU65" s="141"/>
      <c r="WEV65" s="141"/>
      <c r="WEW65" s="141"/>
      <c r="WEX65" s="141"/>
      <c r="WEY65" s="141"/>
      <c r="WEZ65" s="141"/>
      <c r="WFA65" s="141"/>
      <c r="WFB65" s="141"/>
      <c r="WFC65" s="141"/>
      <c r="WFD65" s="141"/>
      <c r="WFE65" s="141"/>
      <c r="WFF65" s="141"/>
      <c r="WFG65" s="141"/>
      <c r="WFH65" s="141"/>
      <c r="WFI65" s="141"/>
      <c r="WFJ65" s="141"/>
      <c r="WFK65" s="141"/>
      <c r="WFL65" s="141"/>
      <c r="WFM65" s="141"/>
      <c r="WFN65" s="141"/>
      <c r="WFO65" s="141"/>
      <c r="WFP65" s="141"/>
      <c r="WFQ65" s="141"/>
      <c r="WFR65" s="141"/>
      <c r="WFS65" s="141"/>
      <c r="WFT65" s="141"/>
      <c r="WFU65" s="141"/>
      <c r="WFV65" s="141"/>
      <c r="WFW65" s="141"/>
      <c r="WFX65" s="141"/>
      <c r="WFY65" s="141"/>
      <c r="WFZ65" s="141"/>
      <c r="WGA65" s="141"/>
      <c r="WGB65" s="141"/>
      <c r="WGC65" s="141"/>
      <c r="WGD65" s="141"/>
      <c r="WGE65" s="141"/>
      <c r="WGF65" s="141"/>
      <c r="WGG65" s="141"/>
      <c r="WGH65" s="141"/>
      <c r="WGI65" s="141"/>
      <c r="WGJ65" s="141"/>
      <c r="WGK65" s="141"/>
      <c r="WGL65" s="141"/>
      <c r="WGM65" s="141"/>
      <c r="WGN65" s="141"/>
      <c r="WGO65" s="141"/>
      <c r="WGP65" s="141"/>
      <c r="WGQ65" s="141"/>
      <c r="WGR65" s="141"/>
      <c r="WGS65" s="141"/>
      <c r="WGT65" s="141"/>
      <c r="WGU65" s="141"/>
      <c r="WGV65" s="141"/>
      <c r="WGW65" s="141"/>
      <c r="WGX65" s="141"/>
      <c r="WGY65" s="141"/>
      <c r="WGZ65" s="141"/>
      <c r="WHA65" s="141"/>
      <c r="WHB65" s="141"/>
      <c r="WHC65" s="141"/>
      <c r="WHD65" s="141"/>
      <c r="WHE65" s="141"/>
      <c r="WHF65" s="141"/>
      <c r="WHG65" s="141"/>
      <c r="WHH65" s="141"/>
      <c r="WHI65" s="141"/>
      <c r="WHJ65" s="141"/>
      <c r="WHK65" s="141"/>
      <c r="WHL65" s="141"/>
      <c r="WHM65" s="141"/>
      <c r="WHN65" s="141"/>
      <c r="WHO65" s="141"/>
      <c r="WHP65" s="141"/>
      <c r="WHQ65" s="141"/>
      <c r="WHR65" s="141"/>
      <c r="WHS65" s="141"/>
      <c r="WHT65" s="141"/>
      <c r="WHU65" s="141"/>
      <c r="WHV65" s="141"/>
      <c r="WHW65" s="141"/>
      <c r="WHX65" s="141"/>
      <c r="WHY65" s="141"/>
      <c r="WHZ65" s="141"/>
      <c r="WIA65" s="141"/>
      <c r="WIB65" s="141"/>
      <c r="WIC65" s="141"/>
      <c r="WID65" s="141"/>
      <c r="WIE65" s="141"/>
      <c r="WIF65" s="141"/>
      <c r="WIG65" s="141"/>
      <c r="WIH65" s="141"/>
      <c r="WII65" s="141"/>
      <c r="WIJ65" s="141"/>
      <c r="WIK65" s="141"/>
      <c r="WIL65" s="141"/>
      <c r="WIM65" s="141"/>
      <c r="WIN65" s="141"/>
      <c r="WIO65" s="141"/>
      <c r="WIP65" s="141"/>
      <c r="WIQ65" s="141"/>
      <c r="WIR65" s="141"/>
      <c r="WIS65" s="141"/>
      <c r="WIT65" s="141"/>
      <c r="WIU65" s="141"/>
      <c r="WIV65" s="141"/>
      <c r="WIW65" s="141"/>
      <c r="WIX65" s="141"/>
      <c r="WIY65" s="141"/>
      <c r="WIZ65" s="141"/>
      <c r="WJA65" s="141"/>
      <c r="WJB65" s="141"/>
      <c r="WJC65" s="141"/>
      <c r="WJD65" s="141"/>
      <c r="WJE65" s="141"/>
      <c r="WJF65" s="141"/>
      <c r="WJG65" s="141"/>
      <c r="WJH65" s="141"/>
      <c r="WJI65" s="141"/>
      <c r="WJJ65" s="141"/>
      <c r="WJK65" s="141"/>
      <c r="WJL65" s="141"/>
      <c r="WJM65" s="141"/>
      <c r="WJN65" s="141"/>
      <c r="WJO65" s="141"/>
      <c r="WJP65" s="141"/>
      <c r="WJQ65" s="141"/>
      <c r="WJR65" s="141"/>
      <c r="WJS65" s="141"/>
      <c r="WJT65" s="141"/>
      <c r="WJU65" s="141"/>
      <c r="WJV65" s="141"/>
      <c r="WJW65" s="141"/>
      <c r="WJX65" s="141"/>
      <c r="WJY65" s="141"/>
      <c r="WJZ65" s="141"/>
      <c r="WKA65" s="141"/>
      <c r="WKB65" s="141"/>
      <c r="WKC65" s="141"/>
      <c r="WKD65" s="141"/>
      <c r="WKE65" s="141"/>
      <c r="WKF65" s="141"/>
      <c r="WKG65" s="141"/>
      <c r="WKH65" s="141"/>
      <c r="WKI65" s="141"/>
      <c r="WKJ65" s="141"/>
      <c r="WKK65" s="141"/>
      <c r="WKL65" s="141"/>
      <c r="WKM65" s="141"/>
      <c r="WKN65" s="141"/>
      <c r="WKO65" s="141"/>
      <c r="WKP65" s="141"/>
      <c r="WKQ65" s="141"/>
      <c r="WKR65" s="141"/>
      <c r="WKS65" s="141"/>
      <c r="WKT65" s="141"/>
      <c r="WKU65" s="141"/>
      <c r="WKV65" s="141"/>
      <c r="WKW65" s="141"/>
      <c r="WKX65" s="141"/>
      <c r="WKY65" s="141"/>
      <c r="WKZ65" s="141"/>
      <c r="WLA65" s="141"/>
      <c r="WLB65" s="141"/>
      <c r="WLC65" s="141"/>
      <c r="WLD65" s="141"/>
      <c r="WLE65" s="141"/>
      <c r="WLF65" s="141"/>
      <c r="WLG65" s="141"/>
      <c r="WLH65" s="141"/>
      <c r="WLI65" s="141"/>
      <c r="WLJ65" s="141"/>
      <c r="WLK65" s="141"/>
      <c r="WLL65" s="141"/>
      <c r="WLM65" s="141"/>
      <c r="WLN65" s="141"/>
      <c r="WLO65" s="141"/>
      <c r="WLP65" s="141"/>
      <c r="WLQ65" s="141"/>
      <c r="WLR65" s="141"/>
      <c r="WLS65" s="141"/>
      <c r="WLT65" s="141"/>
      <c r="WLU65" s="141"/>
      <c r="WLV65" s="141"/>
      <c r="WLW65" s="141"/>
      <c r="WLX65" s="141"/>
      <c r="WLY65" s="141"/>
      <c r="WLZ65" s="141"/>
      <c r="WMA65" s="141"/>
      <c r="WMB65" s="141"/>
      <c r="WMC65" s="141"/>
      <c r="WMD65" s="141"/>
      <c r="WME65" s="141"/>
      <c r="WMF65" s="141"/>
      <c r="WMG65" s="141"/>
      <c r="WMH65" s="141"/>
      <c r="WMI65" s="141"/>
      <c r="WMJ65" s="141"/>
      <c r="WMK65" s="141"/>
      <c r="WML65" s="141"/>
      <c r="WMM65" s="141"/>
      <c r="WMN65" s="141"/>
      <c r="WMO65" s="141"/>
      <c r="WMP65" s="141"/>
      <c r="WMQ65" s="141"/>
      <c r="WMR65" s="141"/>
      <c r="WMS65" s="141"/>
      <c r="WMT65" s="141"/>
      <c r="WMU65" s="141"/>
      <c r="WMV65" s="141"/>
      <c r="WMW65" s="141"/>
      <c r="WMX65" s="141"/>
      <c r="WMY65" s="141"/>
      <c r="WMZ65" s="141"/>
      <c r="WNA65" s="141"/>
      <c r="WNB65" s="141"/>
      <c r="WNC65" s="141"/>
      <c r="WND65" s="141"/>
      <c r="WNE65" s="141"/>
      <c r="WNF65" s="141"/>
      <c r="WNG65" s="141"/>
      <c r="WNH65" s="141"/>
      <c r="WNI65" s="141"/>
      <c r="WNJ65" s="141"/>
      <c r="WNK65" s="141"/>
      <c r="WNL65" s="141"/>
      <c r="WNM65" s="141"/>
      <c r="WNN65" s="141"/>
      <c r="WNO65" s="141"/>
      <c r="WNP65" s="141"/>
      <c r="WNQ65" s="141"/>
      <c r="WNR65" s="141"/>
      <c r="WNS65" s="141"/>
      <c r="WNT65" s="141"/>
      <c r="WNU65" s="141"/>
      <c r="WNV65" s="141"/>
      <c r="WNW65" s="141"/>
      <c r="WNX65" s="141"/>
      <c r="WNY65" s="141"/>
      <c r="WNZ65" s="141"/>
      <c r="WOA65" s="141"/>
      <c r="WOB65" s="141"/>
      <c r="WOC65" s="141"/>
      <c r="WOD65" s="141"/>
      <c r="WOE65" s="141"/>
      <c r="WOF65" s="141"/>
      <c r="WOG65" s="141"/>
      <c r="WOH65" s="141"/>
      <c r="WOI65" s="141"/>
      <c r="WOJ65" s="141"/>
      <c r="WOK65" s="141"/>
      <c r="WOL65" s="141"/>
      <c r="WOM65" s="141"/>
      <c r="WON65" s="141"/>
      <c r="WOO65" s="141"/>
      <c r="WOP65" s="141"/>
      <c r="WOQ65" s="141"/>
      <c r="WOR65" s="141"/>
      <c r="WOS65" s="141"/>
      <c r="WOT65" s="141"/>
      <c r="WOU65" s="141"/>
      <c r="WOV65" s="141"/>
      <c r="WOW65" s="141"/>
      <c r="WOX65" s="141"/>
      <c r="WOY65" s="141"/>
      <c r="WOZ65" s="141"/>
      <c r="WPA65" s="141"/>
      <c r="WPB65" s="141"/>
      <c r="WPC65" s="141"/>
      <c r="WPD65" s="141"/>
      <c r="WPE65" s="141"/>
      <c r="WPF65" s="141"/>
      <c r="WPG65" s="141"/>
      <c r="WPH65" s="141"/>
      <c r="WPI65" s="141"/>
      <c r="WPJ65" s="141"/>
      <c r="WPK65" s="141"/>
      <c r="WPL65" s="141"/>
      <c r="WPM65" s="141"/>
      <c r="WPN65" s="141"/>
      <c r="WPO65" s="141"/>
      <c r="WPP65" s="141"/>
      <c r="WPQ65" s="141"/>
      <c r="WPR65" s="141"/>
      <c r="WPS65" s="141"/>
      <c r="WPT65" s="141"/>
      <c r="WPU65" s="141"/>
      <c r="WPV65" s="141"/>
      <c r="WPW65" s="141"/>
      <c r="WPX65" s="141"/>
      <c r="WPY65" s="141"/>
      <c r="WPZ65" s="141"/>
      <c r="WQA65" s="141"/>
      <c r="WQB65" s="141"/>
      <c r="WQC65" s="141"/>
      <c r="WQD65" s="141"/>
      <c r="WQE65" s="141"/>
      <c r="WQF65" s="141"/>
      <c r="WQG65" s="141"/>
      <c r="WQH65" s="141"/>
      <c r="WQI65" s="141"/>
      <c r="WQJ65" s="141"/>
      <c r="WQK65" s="141"/>
      <c r="WQL65" s="141"/>
      <c r="WQM65" s="141"/>
      <c r="WQN65" s="141"/>
      <c r="WQO65" s="141"/>
      <c r="WQP65" s="141"/>
      <c r="WQQ65" s="141"/>
      <c r="WQR65" s="141"/>
      <c r="WQS65" s="141"/>
      <c r="WQT65" s="141"/>
      <c r="WQU65" s="141"/>
      <c r="WQV65" s="141"/>
      <c r="WQW65" s="141"/>
      <c r="WQX65" s="141"/>
      <c r="WQY65" s="141"/>
      <c r="WQZ65" s="141"/>
      <c r="WRA65" s="141"/>
      <c r="WRB65" s="141"/>
      <c r="WRC65" s="141"/>
      <c r="WRD65" s="141"/>
      <c r="WRE65" s="141"/>
      <c r="WRF65" s="141"/>
      <c r="WRG65" s="141"/>
      <c r="WRH65" s="141"/>
      <c r="WRI65" s="141"/>
      <c r="WRJ65" s="141"/>
      <c r="WRK65" s="141"/>
      <c r="WRL65" s="141"/>
      <c r="WRM65" s="141"/>
      <c r="WRN65" s="141"/>
      <c r="WRO65" s="141"/>
      <c r="WRP65" s="141"/>
      <c r="WRQ65" s="141"/>
      <c r="WRR65" s="141"/>
      <c r="WRS65" s="141"/>
      <c r="WRT65" s="141"/>
      <c r="WRU65" s="141"/>
      <c r="WRV65" s="141"/>
      <c r="WRW65" s="141"/>
      <c r="WRX65" s="141"/>
      <c r="WRY65" s="141"/>
      <c r="WRZ65" s="141"/>
      <c r="WSA65" s="141"/>
      <c r="WSB65" s="141"/>
      <c r="WSC65" s="141"/>
      <c r="WSD65" s="141"/>
      <c r="WSE65" s="141"/>
      <c r="WSF65" s="141"/>
      <c r="WSG65" s="141"/>
      <c r="WSH65" s="141"/>
      <c r="WSI65" s="141"/>
      <c r="WSJ65" s="141"/>
      <c r="WSK65" s="141"/>
      <c r="WSL65" s="141"/>
      <c r="WSM65" s="141"/>
      <c r="WSN65" s="141"/>
      <c r="WSO65" s="141"/>
      <c r="WSP65" s="141"/>
      <c r="WSQ65" s="141"/>
      <c r="WSR65" s="141"/>
      <c r="WSS65" s="141"/>
      <c r="WST65" s="141"/>
      <c r="WSU65" s="141"/>
      <c r="WSV65" s="141"/>
      <c r="WSW65" s="141"/>
      <c r="WSX65" s="141"/>
      <c r="WSY65" s="141"/>
      <c r="WSZ65" s="141"/>
      <c r="WTA65" s="141"/>
      <c r="WTB65" s="141"/>
      <c r="WTC65" s="141"/>
      <c r="WTD65" s="141"/>
      <c r="WTE65" s="141"/>
      <c r="WTF65" s="141"/>
      <c r="WTG65" s="141"/>
      <c r="WTH65" s="141"/>
      <c r="WTI65" s="141"/>
      <c r="WTJ65" s="141"/>
      <c r="WTK65" s="141"/>
      <c r="WTL65" s="141"/>
      <c r="WTM65" s="141"/>
      <c r="WTN65" s="141"/>
      <c r="WTO65" s="141"/>
      <c r="WTP65" s="141"/>
      <c r="WTQ65" s="141"/>
      <c r="WTR65" s="141"/>
      <c r="WTS65" s="141"/>
      <c r="WTT65" s="141"/>
      <c r="WTU65" s="141"/>
      <c r="WTV65" s="141"/>
      <c r="WTW65" s="141"/>
      <c r="WTX65" s="141"/>
      <c r="WTY65" s="141"/>
      <c r="WTZ65" s="141"/>
      <c r="WUA65" s="141"/>
      <c r="WUB65" s="141"/>
      <c r="WUC65" s="141"/>
      <c r="WUD65" s="141"/>
      <c r="WUE65" s="141"/>
      <c r="WUF65" s="141"/>
      <c r="WUG65" s="141"/>
      <c r="WUH65" s="141"/>
      <c r="WUI65" s="141"/>
      <c r="WUJ65" s="141"/>
      <c r="WUK65" s="141"/>
      <c r="WUL65" s="141"/>
      <c r="WUM65" s="141"/>
      <c r="WUN65" s="141"/>
      <c r="WUO65" s="141"/>
      <c r="WUP65" s="141"/>
      <c r="WUQ65" s="141"/>
      <c r="WUR65" s="141"/>
      <c r="WUS65" s="141"/>
      <c r="WUT65" s="141"/>
      <c r="WUU65" s="141"/>
      <c r="WUV65" s="141"/>
      <c r="WUW65" s="141"/>
      <c r="WUX65" s="141"/>
      <c r="WUY65" s="141"/>
      <c r="WUZ65" s="141"/>
      <c r="WVA65" s="141"/>
      <c r="WVB65" s="141"/>
      <c r="WVC65" s="141"/>
      <c r="WVD65" s="141"/>
      <c r="WVE65" s="141"/>
      <c r="WVF65" s="141"/>
      <c r="WVG65" s="141"/>
      <c r="WVH65" s="141"/>
      <c r="WVI65" s="141"/>
      <c r="WVJ65" s="141"/>
      <c r="WVK65" s="141"/>
      <c r="WVL65" s="141"/>
      <c r="WVM65" s="141"/>
      <c r="WVN65" s="141"/>
      <c r="WVO65" s="141"/>
      <c r="WVP65" s="141"/>
      <c r="WVQ65" s="141"/>
      <c r="WVR65" s="141"/>
      <c r="WVS65" s="141"/>
      <c r="WVT65" s="141"/>
      <c r="WVU65" s="141"/>
      <c r="WVV65" s="141"/>
      <c r="WVW65" s="141"/>
      <c r="WVX65" s="141"/>
      <c r="WVY65" s="141"/>
      <c r="WVZ65" s="141"/>
      <c r="WWA65" s="141"/>
      <c r="WWB65" s="141"/>
      <c r="WWC65" s="141"/>
      <c r="WWD65" s="141"/>
      <c r="WWE65" s="141"/>
      <c r="WWF65" s="141"/>
      <c r="WWG65" s="141"/>
      <c r="WWH65" s="141"/>
      <c r="WWI65" s="141"/>
      <c r="WWJ65" s="141"/>
      <c r="WWK65" s="141"/>
      <c r="WWL65" s="141"/>
      <c r="WWM65" s="141"/>
      <c r="WWN65" s="141"/>
      <c r="WWO65" s="141"/>
      <c r="WWP65" s="141"/>
      <c r="WWQ65" s="141"/>
      <c r="WWR65" s="141"/>
      <c r="WWS65" s="141"/>
      <c r="WWT65" s="141"/>
      <c r="WWU65" s="141"/>
      <c r="WWV65" s="141"/>
      <c r="WWW65" s="141"/>
      <c r="WWX65" s="141"/>
      <c r="WWY65" s="141"/>
      <c r="WWZ65" s="141"/>
      <c r="WXA65" s="141"/>
      <c r="WXB65" s="141"/>
      <c r="WXC65" s="141"/>
      <c r="WXD65" s="141"/>
      <c r="WXE65" s="141"/>
      <c r="WXF65" s="141"/>
      <c r="WXG65" s="141"/>
      <c r="WXH65" s="141"/>
      <c r="WXI65" s="141"/>
      <c r="WXJ65" s="141"/>
      <c r="WXK65" s="141"/>
      <c r="WXL65" s="141"/>
      <c r="WXM65" s="141"/>
      <c r="WXN65" s="141"/>
      <c r="WXO65" s="141"/>
      <c r="WXP65" s="141"/>
      <c r="WXQ65" s="141"/>
      <c r="WXR65" s="141"/>
      <c r="WXS65" s="141"/>
      <c r="WXT65" s="141"/>
      <c r="WXU65" s="141"/>
      <c r="WXV65" s="141"/>
      <c r="WXW65" s="141"/>
      <c r="WXX65" s="141"/>
      <c r="WXY65" s="141"/>
      <c r="WXZ65" s="141"/>
      <c r="WYA65" s="141"/>
      <c r="WYB65" s="141"/>
      <c r="WYC65" s="141"/>
      <c r="WYD65" s="141"/>
      <c r="WYE65" s="141"/>
      <c r="WYF65" s="141"/>
      <c r="WYG65" s="141"/>
      <c r="WYH65" s="141"/>
      <c r="WYI65" s="141"/>
      <c r="WYJ65" s="141"/>
      <c r="WYK65" s="141"/>
      <c r="WYL65" s="141"/>
      <c r="WYM65" s="141"/>
      <c r="WYN65" s="141"/>
      <c r="WYO65" s="141"/>
      <c r="WYP65" s="141"/>
      <c r="WYQ65" s="141"/>
      <c r="WYR65" s="141"/>
      <c r="WYS65" s="141"/>
      <c r="WYT65" s="141"/>
      <c r="WYU65" s="141"/>
      <c r="WYV65" s="141"/>
      <c r="WYW65" s="141"/>
      <c r="WYX65" s="141"/>
      <c r="WYY65" s="141"/>
      <c r="WYZ65" s="141"/>
      <c r="WZA65" s="141"/>
      <c r="WZB65" s="141"/>
      <c r="WZC65" s="141"/>
      <c r="WZD65" s="141"/>
      <c r="WZE65" s="141"/>
      <c r="WZF65" s="141"/>
      <c r="WZG65" s="141"/>
      <c r="WZH65" s="141"/>
      <c r="WZI65" s="141"/>
      <c r="WZJ65" s="141"/>
      <c r="WZK65" s="141"/>
      <c r="WZL65" s="141"/>
      <c r="WZM65" s="141"/>
      <c r="WZN65" s="141"/>
      <c r="WZO65" s="141"/>
      <c r="WZP65" s="141"/>
      <c r="WZQ65" s="141"/>
      <c r="WZR65" s="141"/>
      <c r="WZS65" s="141"/>
      <c r="WZT65" s="141"/>
      <c r="WZU65" s="141"/>
      <c r="WZV65" s="141"/>
      <c r="WZW65" s="141"/>
      <c r="WZX65" s="141"/>
      <c r="WZY65" s="141"/>
      <c r="WZZ65" s="141"/>
      <c r="XAA65" s="141"/>
      <c r="XAB65" s="141"/>
      <c r="XAC65" s="141"/>
      <c r="XAD65" s="141"/>
      <c r="XAE65" s="141"/>
      <c r="XAF65" s="141"/>
      <c r="XAG65" s="141"/>
      <c r="XAH65" s="141"/>
      <c r="XAI65" s="141"/>
      <c r="XAJ65" s="141"/>
      <c r="XAK65" s="141"/>
      <c r="XAL65" s="141"/>
      <c r="XAM65" s="141"/>
      <c r="XAN65" s="141"/>
      <c r="XAO65" s="141"/>
      <c r="XAP65" s="141"/>
      <c r="XAQ65" s="141"/>
      <c r="XAR65" s="141"/>
      <c r="XAS65" s="141"/>
      <c r="XAT65" s="141"/>
      <c r="XAU65" s="141"/>
      <c r="XAV65" s="141"/>
      <c r="XAW65" s="141"/>
      <c r="XAX65" s="141"/>
      <c r="XAY65" s="141"/>
      <c r="XAZ65" s="141"/>
      <c r="XBA65" s="141"/>
      <c r="XBB65" s="141"/>
      <c r="XBC65" s="141"/>
      <c r="XBD65" s="141"/>
      <c r="XBE65" s="141"/>
      <c r="XBF65" s="141"/>
      <c r="XBG65" s="141"/>
      <c r="XBH65" s="141"/>
      <c r="XBI65" s="141"/>
      <c r="XBJ65" s="141"/>
      <c r="XBK65" s="141"/>
      <c r="XBL65" s="141"/>
      <c r="XBM65" s="141"/>
      <c r="XBN65" s="141"/>
      <c r="XBO65" s="141"/>
      <c r="XBP65" s="141"/>
      <c r="XBQ65" s="141"/>
      <c r="XBR65" s="141"/>
      <c r="XBS65" s="141"/>
      <c r="XBT65" s="141"/>
      <c r="XBU65" s="141"/>
      <c r="XBV65" s="141"/>
      <c r="XBW65" s="141"/>
      <c r="XBX65" s="141"/>
      <c r="XBY65" s="141"/>
      <c r="XBZ65" s="141"/>
      <c r="XCA65" s="141"/>
      <c r="XCB65" s="141"/>
      <c r="XCC65" s="141"/>
      <c r="XCD65" s="141"/>
      <c r="XCE65" s="141"/>
      <c r="XCF65" s="141"/>
      <c r="XCG65" s="141"/>
      <c r="XCH65" s="141"/>
      <c r="XCI65" s="141"/>
      <c r="XCJ65" s="141"/>
      <c r="XCK65" s="141"/>
      <c r="XCL65" s="141"/>
      <c r="XCM65" s="141"/>
      <c r="XCN65" s="141"/>
      <c r="XCO65" s="141"/>
      <c r="XCP65" s="141"/>
      <c r="XCQ65" s="141"/>
      <c r="XCR65" s="141"/>
      <c r="XCS65" s="141"/>
      <c r="XCT65" s="141"/>
      <c r="XCU65" s="141"/>
      <c r="XCV65" s="141"/>
      <c r="XCW65" s="141"/>
      <c r="XCX65" s="141"/>
      <c r="XCY65" s="141"/>
      <c r="XCZ65" s="141"/>
      <c r="XDA65" s="141"/>
      <c r="XDB65" s="141"/>
      <c r="XDC65" s="141"/>
      <c r="XDD65" s="141"/>
      <c r="XDE65" s="141"/>
      <c r="XDF65" s="141"/>
      <c r="XDG65" s="141"/>
      <c r="XDH65" s="141"/>
      <c r="XDI65" s="141"/>
      <c r="XDJ65" s="141"/>
      <c r="XDK65" s="141"/>
      <c r="XDL65" s="141"/>
      <c r="XDM65" s="141"/>
      <c r="XDN65" s="141"/>
      <c r="XDO65" s="141"/>
      <c r="XDP65" s="141"/>
      <c r="XDQ65" s="141"/>
      <c r="XDR65" s="141"/>
      <c r="XDS65" s="141"/>
      <c r="XDT65" s="141"/>
      <c r="XDU65" s="141"/>
      <c r="XDV65" s="141"/>
      <c r="XDW65" s="141"/>
      <c r="XDX65" s="141"/>
      <c r="XDY65" s="141"/>
      <c r="XDZ65" s="141"/>
      <c r="XEA65" s="141"/>
      <c r="XEB65" s="141"/>
      <c r="XEC65" s="141"/>
      <c r="XED65" s="141"/>
      <c r="XEE65" s="141"/>
      <c r="XEF65" s="141"/>
      <c r="XEG65" s="141"/>
      <c r="XEH65" s="141"/>
      <c r="XEI65" s="141"/>
      <c r="XEJ65" s="141"/>
      <c r="XEK65" s="141"/>
      <c r="XEL65" s="141"/>
      <c r="XEM65" s="141"/>
      <c r="XEN65" s="141"/>
      <c r="XEO65" s="141"/>
      <c r="XEP65" s="141"/>
      <c r="XEQ65" s="141"/>
      <c r="XER65" s="141"/>
      <c r="XES65" s="141"/>
      <c r="XET65" s="141"/>
      <c r="XEU65" s="141"/>
      <c r="XEV65" s="141"/>
      <c r="XEW65" s="141"/>
      <c r="XEX65" s="141"/>
      <c r="XEY65" s="141"/>
      <c r="XEZ65" s="141"/>
      <c r="XFA65" s="141"/>
      <c r="XFB65" s="141"/>
      <c r="XFC65" s="141"/>
    </row>
    <row r="66" spans="1:16383" s="113" customFormat="1" ht="38.25" x14ac:dyDescent="0.25">
      <c r="A66" s="99">
        <v>2</v>
      </c>
      <c r="B66" s="181" t="s">
        <v>132</v>
      </c>
      <c r="C66" s="180" t="s">
        <v>380</v>
      </c>
      <c r="D66" s="179" t="s">
        <v>95</v>
      </c>
      <c r="E66" s="178" t="s">
        <v>96</v>
      </c>
      <c r="F66" s="177"/>
      <c r="G66" s="176"/>
      <c r="L66" s="141"/>
      <c r="M66" s="141"/>
      <c r="N66" s="173">
        <v>1</v>
      </c>
      <c r="O66" s="173">
        <f t="shared" si="6"/>
        <v>20</v>
      </c>
      <c r="P66" s="125">
        <f t="shared" si="7"/>
        <v>0</v>
      </c>
      <c r="Q66" s="125">
        <f>IF(D66="NCM",IF(F66="X",1,0),0)</f>
        <v>0</v>
      </c>
      <c r="R66" s="141"/>
      <c r="S66" s="142"/>
      <c r="T66" s="141"/>
      <c r="U66" s="141"/>
      <c r="V66" s="141"/>
      <c r="W66" s="141"/>
      <c r="X66" s="141"/>
      <c r="Y66" s="141"/>
      <c r="Z66" s="141"/>
      <c r="AA66" s="141"/>
      <c r="AB66" s="141"/>
      <c r="AC66" s="141"/>
      <c r="AD66" s="141"/>
      <c r="AE66" s="141"/>
      <c r="AF66" s="141"/>
      <c r="AG66" s="141"/>
      <c r="AH66" s="141"/>
      <c r="AI66" s="141"/>
      <c r="AJ66" s="141"/>
      <c r="AK66" s="141"/>
      <c r="AL66" s="141"/>
      <c r="AM66" s="141"/>
      <c r="AN66" s="141"/>
      <c r="AO66" s="141"/>
      <c r="AP66" s="141"/>
      <c r="AQ66" s="141"/>
      <c r="AR66" s="141"/>
      <c r="AS66" s="141"/>
      <c r="AT66" s="141"/>
      <c r="AU66" s="141"/>
      <c r="AV66" s="141"/>
      <c r="AW66" s="141"/>
      <c r="AX66" s="141"/>
      <c r="AY66" s="141"/>
      <c r="AZ66" s="141"/>
      <c r="BA66" s="141"/>
      <c r="BB66" s="141"/>
      <c r="BC66" s="141"/>
      <c r="BD66" s="141"/>
      <c r="BE66" s="141"/>
      <c r="BF66" s="141"/>
      <c r="BG66" s="141"/>
      <c r="BH66" s="141"/>
      <c r="BI66" s="141"/>
      <c r="BJ66" s="141"/>
      <c r="BK66" s="141"/>
      <c r="BL66" s="141"/>
      <c r="BM66" s="141"/>
      <c r="BN66" s="141"/>
      <c r="BO66" s="141"/>
      <c r="BP66" s="141"/>
      <c r="BQ66" s="141"/>
      <c r="BR66" s="141"/>
      <c r="BS66" s="141"/>
      <c r="BT66" s="141"/>
      <c r="BU66" s="141"/>
      <c r="BV66" s="141"/>
      <c r="BW66" s="141"/>
      <c r="BX66" s="141"/>
      <c r="BY66" s="141"/>
      <c r="BZ66" s="141"/>
      <c r="CA66" s="141"/>
      <c r="CB66" s="141"/>
      <c r="CC66" s="141"/>
      <c r="CD66" s="141"/>
      <c r="CE66" s="141"/>
      <c r="CF66" s="141"/>
      <c r="CG66" s="141"/>
      <c r="CH66" s="141"/>
      <c r="CI66" s="141"/>
      <c r="CJ66" s="141"/>
      <c r="CK66" s="141"/>
      <c r="CL66" s="141"/>
      <c r="CM66" s="141"/>
      <c r="CN66" s="141"/>
      <c r="CO66" s="141"/>
      <c r="CP66" s="141"/>
      <c r="CQ66" s="141"/>
      <c r="CR66" s="141"/>
      <c r="CS66" s="141"/>
      <c r="CT66" s="141"/>
      <c r="CU66" s="141"/>
      <c r="CV66" s="141"/>
      <c r="CW66" s="141"/>
      <c r="CX66" s="141"/>
      <c r="CY66" s="141"/>
      <c r="CZ66" s="141"/>
      <c r="DA66" s="141"/>
      <c r="DB66" s="141"/>
      <c r="DC66" s="141"/>
      <c r="DD66" s="141"/>
      <c r="DE66" s="141"/>
      <c r="DF66" s="141"/>
      <c r="DG66" s="141"/>
      <c r="DH66" s="141"/>
      <c r="DI66" s="141"/>
      <c r="DJ66" s="141"/>
      <c r="DK66" s="141"/>
      <c r="DL66" s="141"/>
      <c r="DM66" s="141"/>
      <c r="DN66" s="141"/>
      <c r="DO66" s="141"/>
      <c r="DP66" s="141"/>
      <c r="DQ66" s="141"/>
      <c r="DR66" s="141"/>
      <c r="DS66" s="141"/>
      <c r="DT66" s="141"/>
      <c r="DU66" s="141"/>
      <c r="DV66" s="141"/>
      <c r="DW66" s="141"/>
      <c r="DX66" s="141"/>
      <c r="DY66" s="141"/>
      <c r="DZ66" s="141"/>
      <c r="EA66" s="141"/>
      <c r="EB66" s="141"/>
      <c r="EC66" s="141"/>
      <c r="ED66" s="141"/>
      <c r="EE66" s="141"/>
      <c r="EF66" s="141"/>
      <c r="EG66" s="141"/>
      <c r="EH66" s="141"/>
      <c r="EI66" s="141"/>
      <c r="EJ66" s="141"/>
      <c r="EK66" s="141"/>
      <c r="EL66" s="141"/>
      <c r="EM66" s="141"/>
      <c r="EN66" s="141"/>
      <c r="EO66" s="141"/>
      <c r="EP66" s="141"/>
      <c r="EQ66" s="141"/>
      <c r="ER66" s="141"/>
      <c r="ES66" s="141"/>
      <c r="ET66" s="141"/>
      <c r="EU66" s="141"/>
      <c r="EV66" s="141"/>
      <c r="EW66" s="141"/>
      <c r="EX66" s="141"/>
      <c r="EY66" s="141"/>
      <c r="EZ66" s="141"/>
      <c r="FA66" s="141"/>
      <c r="FB66" s="141"/>
      <c r="FC66" s="141"/>
      <c r="FD66" s="141"/>
      <c r="FE66" s="141"/>
      <c r="FF66" s="141"/>
      <c r="FG66" s="141"/>
      <c r="FH66" s="141"/>
      <c r="FI66" s="141"/>
      <c r="FJ66" s="141"/>
      <c r="FK66" s="141"/>
      <c r="FL66" s="141"/>
      <c r="FM66" s="141"/>
      <c r="FN66" s="141"/>
      <c r="FO66" s="141"/>
      <c r="FP66" s="141"/>
      <c r="FQ66" s="141"/>
      <c r="FR66" s="141"/>
      <c r="FS66" s="141"/>
      <c r="FT66" s="141"/>
      <c r="FU66" s="141"/>
      <c r="FV66" s="141"/>
      <c r="FW66" s="141"/>
      <c r="FX66" s="141"/>
      <c r="FY66" s="141"/>
      <c r="FZ66" s="141"/>
      <c r="GA66" s="141"/>
      <c r="GB66" s="141"/>
      <c r="GC66" s="141"/>
      <c r="GD66" s="141"/>
      <c r="GE66" s="141"/>
      <c r="GF66" s="141"/>
      <c r="GG66" s="141"/>
      <c r="GH66" s="141"/>
      <c r="GI66" s="141"/>
      <c r="GJ66" s="141"/>
      <c r="GK66" s="141"/>
      <c r="GL66" s="141"/>
      <c r="GM66" s="141"/>
      <c r="GN66" s="141"/>
      <c r="GO66" s="141"/>
      <c r="GP66" s="141"/>
      <c r="GQ66" s="141"/>
      <c r="GR66" s="141"/>
      <c r="GS66" s="141"/>
      <c r="GT66" s="141"/>
      <c r="GU66" s="141"/>
      <c r="GV66" s="141"/>
      <c r="GW66" s="141"/>
      <c r="GX66" s="141"/>
      <c r="GY66" s="141"/>
      <c r="GZ66" s="141"/>
      <c r="HA66" s="141"/>
      <c r="HB66" s="141"/>
      <c r="HC66" s="141"/>
      <c r="HD66" s="141"/>
      <c r="HE66" s="141"/>
      <c r="HF66" s="141"/>
      <c r="HG66" s="141"/>
      <c r="HH66" s="141"/>
      <c r="HI66" s="141"/>
      <c r="HJ66" s="141"/>
      <c r="HK66" s="141"/>
      <c r="HL66" s="141"/>
      <c r="HM66" s="141"/>
      <c r="HN66" s="141"/>
      <c r="HO66" s="141"/>
      <c r="HP66" s="141"/>
      <c r="HQ66" s="141"/>
      <c r="HR66" s="141"/>
      <c r="HS66" s="141"/>
      <c r="HT66" s="141"/>
      <c r="HU66" s="141"/>
      <c r="HV66" s="141"/>
      <c r="HW66" s="141"/>
      <c r="HX66" s="141"/>
      <c r="HY66" s="141"/>
      <c r="HZ66" s="141"/>
      <c r="IA66" s="141"/>
      <c r="IB66" s="141"/>
      <c r="IC66" s="141"/>
      <c r="ID66" s="141"/>
      <c r="IE66" s="141"/>
      <c r="IF66" s="141"/>
      <c r="IG66" s="141"/>
      <c r="IH66" s="141"/>
      <c r="II66" s="141"/>
      <c r="IJ66" s="141"/>
      <c r="IK66" s="141"/>
      <c r="IL66" s="141"/>
      <c r="IM66" s="141"/>
      <c r="IN66" s="141"/>
      <c r="IO66" s="141"/>
      <c r="IP66" s="141"/>
      <c r="IQ66" s="141"/>
      <c r="IR66" s="141"/>
      <c r="IS66" s="141"/>
      <c r="IT66" s="141"/>
      <c r="IU66" s="141"/>
      <c r="IV66" s="141"/>
      <c r="IW66" s="141"/>
      <c r="IX66" s="141"/>
      <c r="IY66" s="141"/>
      <c r="IZ66" s="141"/>
      <c r="JA66" s="141"/>
      <c r="JB66" s="141"/>
      <c r="JC66" s="141"/>
      <c r="JD66" s="141"/>
      <c r="JE66" s="141"/>
      <c r="JF66" s="141"/>
      <c r="JG66" s="141"/>
      <c r="JH66" s="141"/>
      <c r="JI66" s="141"/>
      <c r="JJ66" s="141"/>
      <c r="JK66" s="141"/>
      <c r="JL66" s="141"/>
      <c r="JM66" s="141"/>
      <c r="JN66" s="141"/>
      <c r="JO66" s="141"/>
      <c r="JP66" s="141"/>
      <c r="JQ66" s="141"/>
      <c r="JR66" s="141"/>
      <c r="JS66" s="141"/>
      <c r="JT66" s="141"/>
      <c r="JU66" s="141"/>
      <c r="JV66" s="141"/>
      <c r="JW66" s="141"/>
      <c r="JX66" s="141"/>
      <c r="JY66" s="141"/>
      <c r="JZ66" s="141"/>
      <c r="KA66" s="141"/>
      <c r="KB66" s="141"/>
      <c r="KC66" s="141"/>
      <c r="KD66" s="141"/>
      <c r="KE66" s="141"/>
      <c r="KF66" s="141"/>
      <c r="KG66" s="141"/>
      <c r="KH66" s="141"/>
      <c r="KI66" s="141"/>
      <c r="KJ66" s="141"/>
      <c r="KK66" s="141"/>
      <c r="KL66" s="141"/>
      <c r="KM66" s="141"/>
      <c r="KN66" s="141"/>
      <c r="KO66" s="141"/>
      <c r="KP66" s="141"/>
      <c r="KQ66" s="141"/>
      <c r="KR66" s="141"/>
      <c r="KS66" s="141"/>
      <c r="KT66" s="141"/>
      <c r="KU66" s="141"/>
      <c r="KV66" s="141"/>
      <c r="KW66" s="141"/>
      <c r="KX66" s="141"/>
      <c r="KY66" s="141"/>
      <c r="KZ66" s="141"/>
      <c r="LA66" s="141"/>
      <c r="LB66" s="141"/>
      <c r="LC66" s="141"/>
      <c r="LD66" s="141"/>
      <c r="LE66" s="141"/>
      <c r="LF66" s="141"/>
      <c r="LG66" s="141"/>
      <c r="LH66" s="141"/>
      <c r="LI66" s="141"/>
      <c r="LJ66" s="141"/>
      <c r="LK66" s="141"/>
      <c r="LL66" s="141"/>
      <c r="LM66" s="141"/>
      <c r="LN66" s="141"/>
      <c r="LO66" s="141"/>
      <c r="LP66" s="141"/>
      <c r="LQ66" s="141"/>
      <c r="LR66" s="141"/>
      <c r="LS66" s="141"/>
      <c r="LT66" s="141"/>
      <c r="LU66" s="141"/>
      <c r="LV66" s="141"/>
      <c r="LW66" s="141"/>
      <c r="LX66" s="141"/>
      <c r="LY66" s="141"/>
      <c r="LZ66" s="141"/>
      <c r="MA66" s="141"/>
      <c r="MB66" s="141"/>
      <c r="MC66" s="141"/>
      <c r="MD66" s="141"/>
      <c r="ME66" s="141"/>
      <c r="MF66" s="141"/>
      <c r="MG66" s="141"/>
      <c r="MH66" s="141"/>
      <c r="MI66" s="141"/>
      <c r="MJ66" s="141"/>
      <c r="MK66" s="141"/>
      <c r="ML66" s="141"/>
      <c r="MM66" s="141"/>
      <c r="MN66" s="141"/>
      <c r="MO66" s="141"/>
      <c r="MP66" s="141"/>
      <c r="MQ66" s="141"/>
      <c r="MR66" s="141"/>
      <c r="MS66" s="141"/>
      <c r="MT66" s="141"/>
      <c r="MU66" s="141"/>
      <c r="MV66" s="141"/>
      <c r="MW66" s="141"/>
      <c r="MX66" s="141"/>
      <c r="MY66" s="141"/>
      <c r="MZ66" s="141"/>
      <c r="NA66" s="141"/>
      <c r="NB66" s="141"/>
      <c r="NC66" s="141"/>
      <c r="ND66" s="141"/>
      <c r="NE66" s="141"/>
      <c r="NF66" s="141"/>
      <c r="NG66" s="141"/>
      <c r="NH66" s="141"/>
      <c r="NI66" s="141"/>
      <c r="NJ66" s="141"/>
      <c r="NK66" s="141"/>
      <c r="NL66" s="141"/>
      <c r="NM66" s="141"/>
      <c r="NN66" s="141"/>
      <c r="NO66" s="141"/>
      <c r="NP66" s="141"/>
      <c r="NQ66" s="141"/>
      <c r="NR66" s="141"/>
      <c r="NS66" s="141"/>
      <c r="NT66" s="141"/>
      <c r="NU66" s="141"/>
      <c r="NV66" s="141"/>
      <c r="NW66" s="141"/>
      <c r="NX66" s="141"/>
      <c r="NY66" s="141"/>
      <c r="NZ66" s="141"/>
      <c r="OA66" s="141"/>
      <c r="OB66" s="141"/>
      <c r="OC66" s="141"/>
      <c r="OD66" s="141"/>
      <c r="OE66" s="141"/>
      <c r="OF66" s="141"/>
      <c r="OG66" s="141"/>
      <c r="OH66" s="141"/>
      <c r="OI66" s="141"/>
      <c r="OJ66" s="141"/>
      <c r="OK66" s="141"/>
      <c r="OL66" s="141"/>
      <c r="OM66" s="141"/>
      <c r="ON66" s="141"/>
      <c r="OO66" s="141"/>
      <c r="OP66" s="141"/>
      <c r="OQ66" s="141"/>
      <c r="OR66" s="141"/>
      <c r="OS66" s="141"/>
      <c r="OT66" s="141"/>
      <c r="OU66" s="141"/>
      <c r="OV66" s="141"/>
      <c r="OW66" s="141"/>
      <c r="OX66" s="141"/>
      <c r="OY66" s="141"/>
      <c r="OZ66" s="141"/>
      <c r="PA66" s="141"/>
      <c r="PB66" s="141"/>
      <c r="PC66" s="141"/>
      <c r="PD66" s="141"/>
      <c r="PE66" s="141"/>
      <c r="PF66" s="141"/>
      <c r="PG66" s="141"/>
      <c r="PH66" s="141"/>
      <c r="PI66" s="141"/>
      <c r="PJ66" s="141"/>
      <c r="PK66" s="141"/>
      <c r="PL66" s="141"/>
      <c r="PM66" s="141"/>
      <c r="PN66" s="141"/>
      <c r="PO66" s="141"/>
      <c r="PP66" s="141"/>
      <c r="PQ66" s="141"/>
      <c r="PR66" s="141"/>
      <c r="PS66" s="141"/>
      <c r="PT66" s="141"/>
      <c r="PU66" s="141"/>
      <c r="PV66" s="141"/>
      <c r="PW66" s="141"/>
      <c r="PX66" s="141"/>
      <c r="PY66" s="141"/>
      <c r="PZ66" s="141"/>
      <c r="QA66" s="141"/>
      <c r="QB66" s="141"/>
      <c r="QC66" s="141"/>
      <c r="QD66" s="141"/>
      <c r="QE66" s="141"/>
      <c r="QF66" s="141"/>
      <c r="QG66" s="141"/>
      <c r="QH66" s="141"/>
      <c r="QI66" s="141"/>
      <c r="QJ66" s="141"/>
      <c r="QK66" s="141"/>
      <c r="QL66" s="141"/>
      <c r="QM66" s="141"/>
      <c r="QN66" s="141"/>
      <c r="QO66" s="141"/>
      <c r="QP66" s="141"/>
      <c r="QQ66" s="141"/>
      <c r="QR66" s="141"/>
      <c r="QS66" s="141"/>
      <c r="QT66" s="141"/>
      <c r="QU66" s="141"/>
      <c r="QV66" s="141"/>
      <c r="QW66" s="141"/>
      <c r="QX66" s="141"/>
      <c r="QY66" s="141"/>
      <c r="QZ66" s="141"/>
      <c r="RA66" s="141"/>
      <c r="RB66" s="141"/>
      <c r="RC66" s="141"/>
      <c r="RD66" s="141"/>
      <c r="RE66" s="141"/>
      <c r="RF66" s="141"/>
      <c r="RG66" s="141"/>
      <c r="RH66" s="141"/>
      <c r="RI66" s="141"/>
      <c r="RJ66" s="141"/>
      <c r="RK66" s="141"/>
      <c r="RL66" s="141"/>
      <c r="RM66" s="141"/>
      <c r="RN66" s="141"/>
      <c r="RO66" s="141"/>
      <c r="RP66" s="141"/>
      <c r="RQ66" s="141"/>
      <c r="RR66" s="141"/>
      <c r="RS66" s="141"/>
      <c r="RT66" s="141"/>
      <c r="RU66" s="141"/>
      <c r="RV66" s="141"/>
      <c r="RW66" s="141"/>
      <c r="RX66" s="141"/>
      <c r="RY66" s="141"/>
      <c r="RZ66" s="141"/>
      <c r="SA66" s="141"/>
      <c r="SB66" s="141"/>
      <c r="SC66" s="141"/>
      <c r="SD66" s="141"/>
      <c r="SE66" s="141"/>
      <c r="SF66" s="141"/>
      <c r="SG66" s="141"/>
      <c r="SH66" s="141"/>
      <c r="SI66" s="141"/>
      <c r="SJ66" s="141"/>
      <c r="SK66" s="141"/>
      <c r="SL66" s="141"/>
      <c r="SM66" s="141"/>
      <c r="SN66" s="141"/>
      <c r="SO66" s="141"/>
      <c r="SP66" s="141"/>
      <c r="SQ66" s="141"/>
      <c r="SR66" s="141"/>
      <c r="SS66" s="141"/>
      <c r="ST66" s="141"/>
      <c r="SU66" s="141"/>
      <c r="SV66" s="141"/>
      <c r="SW66" s="141"/>
      <c r="SX66" s="141"/>
      <c r="SY66" s="141"/>
      <c r="SZ66" s="141"/>
      <c r="TA66" s="141"/>
      <c r="TB66" s="141"/>
      <c r="TC66" s="141"/>
      <c r="TD66" s="141"/>
      <c r="TE66" s="141"/>
      <c r="TF66" s="141"/>
      <c r="TG66" s="141"/>
      <c r="TH66" s="141"/>
      <c r="TI66" s="141"/>
      <c r="TJ66" s="141"/>
      <c r="TK66" s="141"/>
      <c r="TL66" s="141"/>
      <c r="TM66" s="141"/>
      <c r="TN66" s="141"/>
      <c r="TO66" s="141"/>
      <c r="TP66" s="141"/>
      <c r="TQ66" s="141"/>
      <c r="TR66" s="141"/>
      <c r="TS66" s="141"/>
      <c r="TT66" s="141"/>
      <c r="TU66" s="141"/>
      <c r="TV66" s="141"/>
      <c r="TW66" s="141"/>
      <c r="TX66" s="141"/>
      <c r="TY66" s="141"/>
      <c r="TZ66" s="141"/>
      <c r="UA66" s="141"/>
      <c r="UB66" s="141"/>
      <c r="UC66" s="141"/>
      <c r="UD66" s="141"/>
      <c r="UE66" s="141"/>
      <c r="UF66" s="141"/>
      <c r="UG66" s="141"/>
      <c r="UH66" s="141"/>
      <c r="UI66" s="141"/>
      <c r="UJ66" s="141"/>
      <c r="UK66" s="141"/>
      <c r="UL66" s="141"/>
      <c r="UM66" s="141"/>
      <c r="UN66" s="141"/>
      <c r="UO66" s="141"/>
      <c r="UP66" s="141"/>
      <c r="UQ66" s="141"/>
      <c r="UR66" s="141"/>
      <c r="US66" s="141"/>
      <c r="UT66" s="141"/>
      <c r="UU66" s="141"/>
      <c r="UV66" s="141"/>
      <c r="UW66" s="141"/>
      <c r="UX66" s="141"/>
      <c r="UY66" s="141"/>
      <c r="UZ66" s="141"/>
      <c r="VA66" s="141"/>
      <c r="VB66" s="141"/>
      <c r="VC66" s="141"/>
      <c r="VD66" s="141"/>
      <c r="VE66" s="141"/>
      <c r="VF66" s="141"/>
      <c r="VG66" s="141"/>
      <c r="VH66" s="141"/>
      <c r="VI66" s="141"/>
      <c r="VJ66" s="141"/>
      <c r="VK66" s="141"/>
      <c r="VL66" s="141"/>
      <c r="VM66" s="141"/>
      <c r="VN66" s="141"/>
      <c r="VO66" s="141"/>
      <c r="VP66" s="141"/>
      <c r="VQ66" s="141"/>
      <c r="VR66" s="141"/>
      <c r="VS66" s="141"/>
      <c r="VT66" s="141"/>
      <c r="VU66" s="141"/>
      <c r="VV66" s="141"/>
      <c r="VW66" s="141"/>
      <c r="VX66" s="141"/>
      <c r="VY66" s="141"/>
      <c r="VZ66" s="141"/>
      <c r="WA66" s="141"/>
      <c r="WB66" s="141"/>
      <c r="WC66" s="141"/>
      <c r="WD66" s="141"/>
      <c r="WE66" s="141"/>
      <c r="WF66" s="141"/>
      <c r="WG66" s="141"/>
      <c r="WH66" s="141"/>
      <c r="WI66" s="141"/>
      <c r="WJ66" s="141"/>
      <c r="WK66" s="141"/>
      <c r="WL66" s="141"/>
      <c r="WM66" s="141"/>
      <c r="WN66" s="141"/>
      <c r="WO66" s="141"/>
      <c r="WP66" s="141"/>
      <c r="WQ66" s="141"/>
      <c r="WR66" s="141"/>
      <c r="WS66" s="141"/>
      <c r="WT66" s="141"/>
      <c r="WU66" s="141"/>
      <c r="WV66" s="141"/>
      <c r="WW66" s="141"/>
      <c r="WX66" s="141"/>
      <c r="WY66" s="141"/>
      <c r="WZ66" s="141"/>
      <c r="XA66" s="141"/>
      <c r="XB66" s="141"/>
      <c r="XC66" s="141"/>
      <c r="XD66" s="141"/>
      <c r="XE66" s="141"/>
      <c r="XF66" s="141"/>
      <c r="XG66" s="141"/>
      <c r="XH66" s="141"/>
      <c r="XI66" s="141"/>
      <c r="XJ66" s="141"/>
      <c r="XK66" s="141"/>
      <c r="XL66" s="141"/>
      <c r="XM66" s="141"/>
      <c r="XN66" s="141"/>
      <c r="XO66" s="141"/>
      <c r="XP66" s="141"/>
      <c r="XQ66" s="141"/>
      <c r="XR66" s="141"/>
      <c r="XS66" s="141"/>
      <c r="XT66" s="141"/>
      <c r="XU66" s="141"/>
      <c r="XV66" s="141"/>
      <c r="XW66" s="141"/>
      <c r="XX66" s="141"/>
      <c r="XY66" s="141"/>
      <c r="XZ66" s="141"/>
      <c r="YA66" s="141"/>
      <c r="YB66" s="141"/>
      <c r="YC66" s="141"/>
      <c r="YD66" s="141"/>
      <c r="YE66" s="141"/>
      <c r="YF66" s="141"/>
      <c r="YG66" s="141"/>
      <c r="YH66" s="141"/>
      <c r="YI66" s="141"/>
      <c r="YJ66" s="141"/>
      <c r="YK66" s="141"/>
      <c r="YL66" s="141"/>
      <c r="YM66" s="141"/>
      <c r="YN66" s="141"/>
      <c r="YO66" s="141"/>
      <c r="YP66" s="141"/>
      <c r="YQ66" s="141"/>
      <c r="YR66" s="141"/>
      <c r="YS66" s="141"/>
      <c r="YT66" s="141"/>
      <c r="YU66" s="141"/>
      <c r="YV66" s="141"/>
      <c r="YW66" s="141"/>
      <c r="YX66" s="141"/>
      <c r="YY66" s="141"/>
      <c r="YZ66" s="141"/>
      <c r="ZA66" s="141"/>
      <c r="ZB66" s="141"/>
      <c r="ZC66" s="141"/>
      <c r="ZD66" s="141"/>
      <c r="ZE66" s="141"/>
      <c r="ZF66" s="141"/>
      <c r="ZG66" s="141"/>
      <c r="ZH66" s="141"/>
      <c r="ZI66" s="141"/>
      <c r="ZJ66" s="141"/>
      <c r="ZK66" s="141"/>
      <c r="ZL66" s="141"/>
      <c r="ZM66" s="141"/>
      <c r="ZN66" s="141"/>
      <c r="ZO66" s="141"/>
      <c r="ZP66" s="141"/>
      <c r="ZQ66" s="141"/>
      <c r="ZR66" s="141"/>
      <c r="ZS66" s="141"/>
      <c r="ZT66" s="141"/>
      <c r="ZU66" s="141"/>
      <c r="ZV66" s="141"/>
      <c r="ZW66" s="141"/>
      <c r="ZX66" s="141"/>
      <c r="ZY66" s="141"/>
      <c r="ZZ66" s="141"/>
      <c r="AAA66" s="141"/>
      <c r="AAB66" s="141"/>
      <c r="AAC66" s="141"/>
      <c r="AAD66" s="141"/>
      <c r="AAE66" s="141"/>
      <c r="AAF66" s="141"/>
      <c r="AAG66" s="141"/>
      <c r="AAH66" s="141"/>
      <c r="AAI66" s="141"/>
      <c r="AAJ66" s="141"/>
      <c r="AAK66" s="141"/>
      <c r="AAL66" s="141"/>
      <c r="AAM66" s="141"/>
      <c r="AAN66" s="141"/>
      <c r="AAO66" s="141"/>
      <c r="AAP66" s="141"/>
      <c r="AAQ66" s="141"/>
      <c r="AAR66" s="141"/>
      <c r="AAS66" s="141"/>
      <c r="AAT66" s="141"/>
      <c r="AAU66" s="141"/>
      <c r="AAV66" s="141"/>
      <c r="AAW66" s="141"/>
      <c r="AAX66" s="141"/>
      <c r="AAY66" s="141"/>
      <c r="AAZ66" s="141"/>
      <c r="ABA66" s="141"/>
      <c r="ABB66" s="141"/>
      <c r="ABC66" s="141"/>
      <c r="ABD66" s="141"/>
      <c r="ABE66" s="141"/>
      <c r="ABF66" s="141"/>
      <c r="ABG66" s="141"/>
      <c r="ABH66" s="141"/>
      <c r="ABI66" s="141"/>
      <c r="ABJ66" s="141"/>
      <c r="ABK66" s="141"/>
      <c r="ABL66" s="141"/>
      <c r="ABM66" s="141"/>
      <c r="ABN66" s="141"/>
      <c r="ABO66" s="141"/>
      <c r="ABP66" s="141"/>
      <c r="ABQ66" s="141"/>
      <c r="ABR66" s="141"/>
      <c r="ABS66" s="141"/>
      <c r="ABT66" s="141"/>
      <c r="ABU66" s="141"/>
      <c r="ABV66" s="141"/>
      <c r="ABW66" s="141"/>
      <c r="ABX66" s="141"/>
      <c r="ABY66" s="141"/>
      <c r="ABZ66" s="141"/>
      <c r="ACA66" s="141"/>
      <c r="ACB66" s="141"/>
      <c r="ACC66" s="141"/>
      <c r="ACD66" s="141"/>
      <c r="ACE66" s="141"/>
      <c r="ACF66" s="141"/>
      <c r="ACG66" s="141"/>
      <c r="ACH66" s="141"/>
      <c r="ACI66" s="141"/>
      <c r="ACJ66" s="141"/>
      <c r="ACK66" s="141"/>
      <c r="ACL66" s="141"/>
      <c r="ACM66" s="141"/>
      <c r="ACN66" s="141"/>
      <c r="ACO66" s="141"/>
      <c r="ACP66" s="141"/>
      <c r="ACQ66" s="141"/>
      <c r="ACR66" s="141"/>
      <c r="ACS66" s="141"/>
      <c r="ACT66" s="141"/>
      <c r="ACU66" s="141"/>
      <c r="ACV66" s="141"/>
      <c r="ACW66" s="141"/>
      <c r="ACX66" s="141"/>
      <c r="ACY66" s="141"/>
      <c r="ACZ66" s="141"/>
      <c r="ADA66" s="141"/>
      <c r="ADB66" s="141"/>
      <c r="ADC66" s="141"/>
      <c r="ADD66" s="141"/>
      <c r="ADE66" s="141"/>
      <c r="ADF66" s="141"/>
      <c r="ADG66" s="141"/>
      <c r="ADH66" s="141"/>
      <c r="ADI66" s="141"/>
      <c r="ADJ66" s="141"/>
      <c r="ADK66" s="141"/>
      <c r="ADL66" s="141"/>
      <c r="ADM66" s="141"/>
      <c r="ADN66" s="141"/>
      <c r="ADO66" s="141"/>
      <c r="ADP66" s="141"/>
      <c r="ADQ66" s="141"/>
      <c r="ADR66" s="141"/>
      <c r="ADS66" s="141"/>
      <c r="ADT66" s="141"/>
      <c r="ADU66" s="141"/>
      <c r="ADV66" s="141"/>
      <c r="ADW66" s="141"/>
      <c r="ADX66" s="141"/>
      <c r="ADY66" s="141"/>
      <c r="ADZ66" s="141"/>
      <c r="AEA66" s="141"/>
      <c r="AEB66" s="141"/>
      <c r="AEC66" s="141"/>
      <c r="AED66" s="141"/>
      <c r="AEE66" s="141"/>
      <c r="AEF66" s="141"/>
      <c r="AEG66" s="141"/>
      <c r="AEH66" s="141"/>
      <c r="AEI66" s="141"/>
      <c r="AEJ66" s="141"/>
      <c r="AEK66" s="141"/>
      <c r="AEL66" s="141"/>
      <c r="AEM66" s="141"/>
      <c r="AEN66" s="141"/>
      <c r="AEO66" s="141"/>
      <c r="AEP66" s="141"/>
      <c r="AEQ66" s="141"/>
      <c r="AER66" s="141"/>
      <c r="AES66" s="141"/>
      <c r="AET66" s="141"/>
      <c r="AEU66" s="141"/>
      <c r="AEV66" s="141"/>
      <c r="AEW66" s="141"/>
      <c r="AEX66" s="141"/>
      <c r="AEY66" s="141"/>
      <c r="AEZ66" s="141"/>
      <c r="AFA66" s="141"/>
      <c r="AFB66" s="141"/>
      <c r="AFC66" s="141"/>
      <c r="AFD66" s="141"/>
      <c r="AFE66" s="141"/>
      <c r="AFF66" s="141"/>
      <c r="AFG66" s="141"/>
      <c r="AFH66" s="141"/>
      <c r="AFI66" s="141"/>
      <c r="AFJ66" s="141"/>
      <c r="AFK66" s="141"/>
      <c r="AFL66" s="141"/>
      <c r="AFM66" s="141"/>
      <c r="AFN66" s="141"/>
      <c r="AFO66" s="141"/>
      <c r="AFP66" s="141"/>
      <c r="AFQ66" s="141"/>
      <c r="AFR66" s="141"/>
      <c r="AFS66" s="141"/>
      <c r="AFT66" s="141"/>
      <c r="AFU66" s="141"/>
      <c r="AFV66" s="141"/>
      <c r="AFW66" s="141"/>
      <c r="AFX66" s="141"/>
      <c r="AFY66" s="141"/>
      <c r="AFZ66" s="141"/>
      <c r="AGA66" s="141"/>
      <c r="AGB66" s="141"/>
      <c r="AGC66" s="141"/>
      <c r="AGD66" s="141"/>
      <c r="AGE66" s="141"/>
      <c r="AGF66" s="141"/>
      <c r="AGG66" s="141"/>
      <c r="AGH66" s="141"/>
      <c r="AGI66" s="141"/>
      <c r="AGJ66" s="141"/>
      <c r="AGK66" s="141"/>
      <c r="AGL66" s="141"/>
      <c r="AGM66" s="141"/>
      <c r="AGN66" s="141"/>
      <c r="AGO66" s="141"/>
      <c r="AGP66" s="141"/>
      <c r="AGQ66" s="141"/>
      <c r="AGR66" s="141"/>
      <c r="AGS66" s="141"/>
      <c r="AGT66" s="141"/>
      <c r="AGU66" s="141"/>
      <c r="AGV66" s="141"/>
      <c r="AGW66" s="141"/>
      <c r="AGX66" s="141"/>
      <c r="AGY66" s="141"/>
      <c r="AGZ66" s="141"/>
      <c r="AHA66" s="141"/>
      <c r="AHB66" s="141"/>
      <c r="AHC66" s="141"/>
      <c r="AHD66" s="141"/>
      <c r="AHE66" s="141"/>
      <c r="AHF66" s="141"/>
      <c r="AHG66" s="141"/>
      <c r="AHH66" s="141"/>
      <c r="AHI66" s="141"/>
      <c r="AHJ66" s="141"/>
      <c r="AHK66" s="141"/>
      <c r="AHL66" s="141"/>
      <c r="AHM66" s="141"/>
      <c r="AHN66" s="141"/>
      <c r="AHO66" s="141"/>
      <c r="AHP66" s="141"/>
      <c r="AHQ66" s="141"/>
      <c r="AHR66" s="141"/>
      <c r="AHS66" s="141"/>
      <c r="AHT66" s="141"/>
      <c r="AHU66" s="141"/>
      <c r="AHV66" s="141"/>
      <c r="AHW66" s="141"/>
      <c r="AHX66" s="141"/>
      <c r="AHY66" s="141"/>
      <c r="AHZ66" s="141"/>
      <c r="AIA66" s="141"/>
      <c r="AIB66" s="141"/>
      <c r="AIC66" s="141"/>
      <c r="AID66" s="141"/>
      <c r="AIE66" s="141"/>
      <c r="AIF66" s="141"/>
      <c r="AIG66" s="141"/>
      <c r="AIH66" s="141"/>
      <c r="AII66" s="141"/>
      <c r="AIJ66" s="141"/>
      <c r="AIK66" s="141"/>
      <c r="AIL66" s="141"/>
      <c r="AIM66" s="141"/>
      <c r="AIN66" s="141"/>
      <c r="AIO66" s="141"/>
      <c r="AIP66" s="141"/>
      <c r="AIQ66" s="141"/>
      <c r="AIR66" s="141"/>
      <c r="AIS66" s="141"/>
      <c r="AIT66" s="141"/>
      <c r="AIU66" s="141"/>
      <c r="AIV66" s="141"/>
      <c r="AIW66" s="141"/>
      <c r="AIX66" s="141"/>
      <c r="AIY66" s="141"/>
      <c r="AIZ66" s="141"/>
      <c r="AJA66" s="141"/>
      <c r="AJB66" s="141"/>
      <c r="AJC66" s="141"/>
      <c r="AJD66" s="141"/>
      <c r="AJE66" s="141"/>
      <c r="AJF66" s="141"/>
      <c r="AJG66" s="141"/>
      <c r="AJH66" s="141"/>
      <c r="AJI66" s="141"/>
      <c r="AJJ66" s="141"/>
      <c r="AJK66" s="141"/>
      <c r="AJL66" s="141"/>
      <c r="AJM66" s="141"/>
      <c r="AJN66" s="141"/>
      <c r="AJO66" s="141"/>
      <c r="AJP66" s="141"/>
      <c r="AJQ66" s="141"/>
      <c r="AJR66" s="141"/>
      <c r="AJS66" s="141"/>
      <c r="AJT66" s="141"/>
      <c r="AJU66" s="141"/>
      <c r="AJV66" s="141"/>
      <c r="AJW66" s="141"/>
      <c r="AJX66" s="141"/>
      <c r="AJY66" s="141"/>
      <c r="AJZ66" s="141"/>
      <c r="AKA66" s="141"/>
      <c r="AKB66" s="141"/>
      <c r="AKC66" s="141"/>
      <c r="AKD66" s="141"/>
      <c r="AKE66" s="141"/>
      <c r="AKF66" s="141"/>
      <c r="AKG66" s="141"/>
      <c r="AKH66" s="141"/>
      <c r="AKI66" s="141"/>
      <c r="AKJ66" s="141"/>
      <c r="AKK66" s="141"/>
      <c r="AKL66" s="141"/>
      <c r="AKM66" s="141"/>
      <c r="AKN66" s="141"/>
      <c r="AKO66" s="141"/>
      <c r="AKP66" s="141"/>
      <c r="AKQ66" s="141"/>
      <c r="AKR66" s="141"/>
      <c r="AKS66" s="141"/>
      <c r="AKT66" s="141"/>
      <c r="AKU66" s="141"/>
      <c r="AKV66" s="141"/>
      <c r="AKW66" s="141"/>
      <c r="AKX66" s="141"/>
      <c r="AKY66" s="141"/>
      <c r="AKZ66" s="141"/>
      <c r="ALA66" s="141"/>
      <c r="ALB66" s="141"/>
      <c r="ALC66" s="141"/>
      <c r="ALD66" s="141"/>
      <c r="ALE66" s="141"/>
      <c r="ALF66" s="141"/>
      <c r="ALG66" s="141"/>
      <c r="ALH66" s="141"/>
      <c r="ALI66" s="141"/>
      <c r="ALJ66" s="141"/>
      <c r="ALK66" s="141"/>
      <c r="ALL66" s="141"/>
      <c r="ALM66" s="141"/>
      <c r="ALN66" s="141"/>
      <c r="ALO66" s="141"/>
      <c r="ALP66" s="141"/>
      <c r="ALQ66" s="141"/>
      <c r="ALR66" s="141"/>
      <c r="ALS66" s="141"/>
      <c r="ALT66" s="141"/>
      <c r="ALU66" s="141"/>
      <c r="ALV66" s="141"/>
      <c r="ALW66" s="141"/>
      <c r="ALX66" s="141"/>
      <c r="ALY66" s="141"/>
      <c r="ALZ66" s="141"/>
      <c r="AMA66" s="141"/>
      <c r="AMB66" s="141"/>
      <c r="AMC66" s="141"/>
      <c r="AMD66" s="141"/>
      <c r="AME66" s="141"/>
      <c r="AMF66" s="141"/>
      <c r="AMG66" s="141"/>
      <c r="AMH66" s="141"/>
      <c r="AMI66" s="141"/>
      <c r="AMJ66" s="141"/>
      <c r="AMK66" s="141"/>
      <c r="AML66" s="141"/>
      <c r="AMM66" s="141"/>
      <c r="AMN66" s="141"/>
      <c r="AMO66" s="141"/>
      <c r="AMP66" s="141"/>
      <c r="AMQ66" s="141"/>
      <c r="AMR66" s="141"/>
      <c r="AMS66" s="141"/>
      <c r="AMT66" s="141"/>
      <c r="AMU66" s="141"/>
      <c r="AMV66" s="141"/>
      <c r="AMW66" s="141"/>
      <c r="AMX66" s="141"/>
      <c r="AMY66" s="141"/>
      <c r="AMZ66" s="141"/>
      <c r="ANA66" s="141"/>
      <c r="ANB66" s="141"/>
      <c r="ANC66" s="141"/>
      <c r="AND66" s="141"/>
      <c r="ANE66" s="141"/>
      <c r="ANF66" s="141"/>
      <c r="ANG66" s="141"/>
      <c r="ANH66" s="141"/>
      <c r="ANI66" s="141"/>
      <c r="ANJ66" s="141"/>
      <c r="ANK66" s="141"/>
      <c r="ANL66" s="141"/>
      <c r="ANM66" s="141"/>
      <c r="ANN66" s="141"/>
      <c r="ANO66" s="141"/>
      <c r="ANP66" s="141"/>
      <c r="ANQ66" s="141"/>
      <c r="ANR66" s="141"/>
      <c r="ANS66" s="141"/>
      <c r="ANT66" s="141"/>
      <c r="ANU66" s="141"/>
      <c r="ANV66" s="141"/>
      <c r="ANW66" s="141"/>
      <c r="ANX66" s="141"/>
      <c r="ANY66" s="141"/>
      <c r="ANZ66" s="141"/>
      <c r="AOA66" s="141"/>
      <c r="AOB66" s="141"/>
      <c r="AOC66" s="141"/>
      <c r="AOD66" s="141"/>
      <c r="AOE66" s="141"/>
      <c r="AOF66" s="141"/>
      <c r="AOG66" s="141"/>
      <c r="AOH66" s="141"/>
      <c r="AOI66" s="141"/>
      <c r="AOJ66" s="141"/>
      <c r="AOK66" s="141"/>
      <c r="AOL66" s="141"/>
      <c r="AOM66" s="141"/>
      <c r="AON66" s="141"/>
      <c r="AOO66" s="141"/>
      <c r="AOP66" s="141"/>
      <c r="AOQ66" s="141"/>
      <c r="AOR66" s="141"/>
      <c r="AOS66" s="141"/>
      <c r="AOT66" s="141"/>
      <c r="AOU66" s="141"/>
      <c r="AOV66" s="141"/>
      <c r="AOW66" s="141"/>
      <c r="AOX66" s="141"/>
      <c r="AOY66" s="141"/>
      <c r="AOZ66" s="141"/>
      <c r="APA66" s="141"/>
      <c r="APB66" s="141"/>
      <c r="APC66" s="141"/>
      <c r="APD66" s="141"/>
      <c r="APE66" s="141"/>
      <c r="APF66" s="141"/>
      <c r="APG66" s="141"/>
      <c r="APH66" s="141"/>
      <c r="API66" s="141"/>
      <c r="APJ66" s="141"/>
      <c r="APK66" s="141"/>
      <c r="APL66" s="141"/>
      <c r="APM66" s="141"/>
      <c r="APN66" s="141"/>
      <c r="APO66" s="141"/>
      <c r="APP66" s="141"/>
      <c r="APQ66" s="141"/>
      <c r="APR66" s="141"/>
      <c r="APS66" s="141"/>
      <c r="APT66" s="141"/>
      <c r="APU66" s="141"/>
      <c r="APV66" s="141"/>
      <c r="APW66" s="141"/>
      <c r="APX66" s="141"/>
      <c r="APY66" s="141"/>
      <c r="APZ66" s="141"/>
      <c r="AQA66" s="141"/>
      <c r="AQB66" s="141"/>
      <c r="AQC66" s="141"/>
      <c r="AQD66" s="141"/>
      <c r="AQE66" s="141"/>
      <c r="AQF66" s="141"/>
      <c r="AQG66" s="141"/>
      <c r="AQH66" s="141"/>
      <c r="AQI66" s="141"/>
      <c r="AQJ66" s="141"/>
      <c r="AQK66" s="141"/>
      <c r="AQL66" s="141"/>
      <c r="AQM66" s="141"/>
      <c r="AQN66" s="141"/>
      <c r="AQO66" s="141"/>
      <c r="AQP66" s="141"/>
      <c r="AQQ66" s="141"/>
      <c r="AQR66" s="141"/>
      <c r="AQS66" s="141"/>
      <c r="AQT66" s="141"/>
      <c r="AQU66" s="141"/>
      <c r="AQV66" s="141"/>
      <c r="AQW66" s="141"/>
      <c r="AQX66" s="141"/>
      <c r="AQY66" s="141"/>
      <c r="AQZ66" s="141"/>
      <c r="ARA66" s="141"/>
      <c r="ARB66" s="141"/>
      <c r="ARC66" s="141"/>
      <c r="ARD66" s="141"/>
      <c r="ARE66" s="141"/>
      <c r="ARF66" s="141"/>
      <c r="ARG66" s="141"/>
      <c r="ARH66" s="141"/>
      <c r="ARI66" s="141"/>
      <c r="ARJ66" s="141"/>
      <c r="ARK66" s="141"/>
      <c r="ARL66" s="141"/>
      <c r="ARM66" s="141"/>
      <c r="ARN66" s="141"/>
      <c r="ARO66" s="141"/>
      <c r="ARP66" s="141"/>
      <c r="ARQ66" s="141"/>
      <c r="ARR66" s="141"/>
      <c r="ARS66" s="141"/>
      <c r="ART66" s="141"/>
      <c r="ARU66" s="141"/>
      <c r="ARV66" s="141"/>
      <c r="ARW66" s="141"/>
      <c r="ARX66" s="141"/>
      <c r="ARY66" s="141"/>
      <c r="ARZ66" s="141"/>
      <c r="ASA66" s="141"/>
      <c r="ASB66" s="141"/>
      <c r="ASC66" s="141"/>
      <c r="ASD66" s="141"/>
      <c r="ASE66" s="141"/>
      <c r="ASF66" s="141"/>
      <c r="ASG66" s="141"/>
      <c r="ASH66" s="141"/>
      <c r="ASI66" s="141"/>
      <c r="ASJ66" s="141"/>
      <c r="ASK66" s="141"/>
      <c r="ASL66" s="141"/>
      <c r="ASM66" s="141"/>
      <c r="ASN66" s="141"/>
      <c r="ASO66" s="141"/>
      <c r="ASP66" s="141"/>
      <c r="ASQ66" s="141"/>
      <c r="ASR66" s="141"/>
      <c r="ASS66" s="141"/>
      <c r="AST66" s="141"/>
      <c r="ASU66" s="141"/>
      <c r="ASV66" s="141"/>
      <c r="ASW66" s="141"/>
      <c r="ASX66" s="141"/>
      <c r="ASY66" s="141"/>
      <c r="ASZ66" s="141"/>
      <c r="ATA66" s="141"/>
      <c r="ATB66" s="141"/>
      <c r="ATC66" s="141"/>
      <c r="ATD66" s="141"/>
      <c r="ATE66" s="141"/>
      <c r="ATF66" s="141"/>
      <c r="ATG66" s="141"/>
      <c r="ATH66" s="141"/>
      <c r="ATI66" s="141"/>
      <c r="ATJ66" s="141"/>
      <c r="ATK66" s="141"/>
      <c r="ATL66" s="141"/>
      <c r="ATM66" s="141"/>
      <c r="ATN66" s="141"/>
      <c r="ATO66" s="141"/>
      <c r="ATP66" s="141"/>
      <c r="ATQ66" s="141"/>
      <c r="ATR66" s="141"/>
      <c r="ATS66" s="141"/>
      <c r="ATT66" s="141"/>
      <c r="ATU66" s="141"/>
      <c r="ATV66" s="141"/>
      <c r="ATW66" s="141"/>
      <c r="ATX66" s="141"/>
      <c r="ATY66" s="141"/>
      <c r="ATZ66" s="141"/>
      <c r="AUA66" s="141"/>
      <c r="AUB66" s="141"/>
      <c r="AUC66" s="141"/>
      <c r="AUD66" s="141"/>
      <c r="AUE66" s="141"/>
      <c r="AUF66" s="141"/>
      <c r="AUG66" s="141"/>
      <c r="AUH66" s="141"/>
      <c r="AUI66" s="141"/>
      <c r="AUJ66" s="141"/>
      <c r="AUK66" s="141"/>
      <c r="AUL66" s="141"/>
      <c r="AUM66" s="141"/>
      <c r="AUN66" s="141"/>
      <c r="AUO66" s="141"/>
      <c r="AUP66" s="141"/>
      <c r="AUQ66" s="141"/>
      <c r="AUR66" s="141"/>
      <c r="AUS66" s="141"/>
      <c r="AUT66" s="141"/>
      <c r="AUU66" s="141"/>
      <c r="AUV66" s="141"/>
      <c r="AUW66" s="141"/>
      <c r="AUX66" s="141"/>
      <c r="AUY66" s="141"/>
      <c r="AUZ66" s="141"/>
      <c r="AVA66" s="141"/>
      <c r="AVB66" s="141"/>
      <c r="AVC66" s="141"/>
      <c r="AVD66" s="141"/>
      <c r="AVE66" s="141"/>
      <c r="AVF66" s="141"/>
      <c r="AVG66" s="141"/>
      <c r="AVH66" s="141"/>
      <c r="AVI66" s="141"/>
      <c r="AVJ66" s="141"/>
      <c r="AVK66" s="141"/>
      <c r="AVL66" s="141"/>
      <c r="AVM66" s="141"/>
      <c r="AVN66" s="141"/>
      <c r="AVO66" s="141"/>
      <c r="AVP66" s="141"/>
      <c r="AVQ66" s="141"/>
      <c r="AVR66" s="141"/>
      <c r="AVS66" s="141"/>
      <c r="AVT66" s="141"/>
      <c r="AVU66" s="141"/>
      <c r="AVV66" s="141"/>
      <c r="AVW66" s="141"/>
      <c r="AVX66" s="141"/>
      <c r="AVY66" s="141"/>
      <c r="AVZ66" s="141"/>
      <c r="AWA66" s="141"/>
      <c r="AWB66" s="141"/>
      <c r="AWC66" s="141"/>
      <c r="AWD66" s="141"/>
      <c r="AWE66" s="141"/>
      <c r="AWF66" s="141"/>
      <c r="AWG66" s="141"/>
      <c r="AWH66" s="141"/>
      <c r="AWI66" s="141"/>
      <c r="AWJ66" s="141"/>
      <c r="AWK66" s="141"/>
      <c r="AWL66" s="141"/>
      <c r="AWM66" s="141"/>
      <c r="AWN66" s="141"/>
      <c r="AWO66" s="141"/>
      <c r="AWP66" s="141"/>
      <c r="AWQ66" s="141"/>
      <c r="AWR66" s="141"/>
      <c r="AWS66" s="141"/>
      <c r="AWT66" s="141"/>
      <c r="AWU66" s="141"/>
      <c r="AWV66" s="141"/>
      <c r="AWW66" s="141"/>
      <c r="AWX66" s="141"/>
      <c r="AWY66" s="141"/>
      <c r="AWZ66" s="141"/>
      <c r="AXA66" s="141"/>
      <c r="AXB66" s="141"/>
      <c r="AXC66" s="141"/>
      <c r="AXD66" s="141"/>
      <c r="AXE66" s="141"/>
      <c r="AXF66" s="141"/>
      <c r="AXG66" s="141"/>
      <c r="AXH66" s="141"/>
      <c r="AXI66" s="141"/>
      <c r="AXJ66" s="141"/>
      <c r="AXK66" s="141"/>
      <c r="AXL66" s="141"/>
      <c r="AXM66" s="141"/>
      <c r="AXN66" s="141"/>
      <c r="AXO66" s="141"/>
      <c r="AXP66" s="141"/>
      <c r="AXQ66" s="141"/>
      <c r="AXR66" s="141"/>
      <c r="AXS66" s="141"/>
      <c r="AXT66" s="141"/>
      <c r="AXU66" s="141"/>
      <c r="AXV66" s="141"/>
      <c r="AXW66" s="141"/>
      <c r="AXX66" s="141"/>
      <c r="AXY66" s="141"/>
      <c r="AXZ66" s="141"/>
      <c r="AYA66" s="141"/>
      <c r="AYB66" s="141"/>
      <c r="AYC66" s="141"/>
      <c r="AYD66" s="141"/>
      <c r="AYE66" s="141"/>
      <c r="AYF66" s="141"/>
      <c r="AYG66" s="141"/>
      <c r="AYH66" s="141"/>
      <c r="AYI66" s="141"/>
      <c r="AYJ66" s="141"/>
      <c r="AYK66" s="141"/>
      <c r="AYL66" s="141"/>
      <c r="AYM66" s="141"/>
      <c r="AYN66" s="141"/>
      <c r="AYO66" s="141"/>
      <c r="AYP66" s="141"/>
      <c r="AYQ66" s="141"/>
      <c r="AYR66" s="141"/>
      <c r="AYS66" s="141"/>
      <c r="AYT66" s="141"/>
      <c r="AYU66" s="141"/>
      <c r="AYV66" s="141"/>
      <c r="AYW66" s="141"/>
      <c r="AYX66" s="141"/>
      <c r="AYY66" s="141"/>
      <c r="AYZ66" s="141"/>
      <c r="AZA66" s="141"/>
      <c r="AZB66" s="141"/>
      <c r="AZC66" s="141"/>
      <c r="AZD66" s="141"/>
      <c r="AZE66" s="141"/>
      <c r="AZF66" s="141"/>
      <c r="AZG66" s="141"/>
      <c r="AZH66" s="141"/>
      <c r="AZI66" s="141"/>
      <c r="AZJ66" s="141"/>
      <c r="AZK66" s="141"/>
      <c r="AZL66" s="141"/>
      <c r="AZM66" s="141"/>
      <c r="AZN66" s="141"/>
      <c r="AZO66" s="141"/>
      <c r="AZP66" s="141"/>
      <c r="AZQ66" s="141"/>
      <c r="AZR66" s="141"/>
      <c r="AZS66" s="141"/>
      <c r="AZT66" s="141"/>
      <c r="AZU66" s="141"/>
      <c r="AZV66" s="141"/>
      <c r="AZW66" s="141"/>
      <c r="AZX66" s="141"/>
      <c r="AZY66" s="141"/>
      <c r="AZZ66" s="141"/>
      <c r="BAA66" s="141"/>
      <c r="BAB66" s="141"/>
      <c r="BAC66" s="141"/>
      <c r="BAD66" s="141"/>
      <c r="BAE66" s="141"/>
      <c r="BAF66" s="141"/>
      <c r="BAG66" s="141"/>
      <c r="BAH66" s="141"/>
      <c r="BAI66" s="141"/>
      <c r="BAJ66" s="141"/>
      <c r="BAK66" s="141"/>
      <c r="BAL66" s="141"/>
      <c r="BAM66" s="141"/>
      <c r="BAN66" s="141"/>
      <c r="BAO66" s="141"/>
      <c r="BAP66" s="141"/>
      <c r="BAQ66" s="141"/>
      <c r="BAR66" s="141"/>
      <c r="BAS66" s="141"/>
      <c r="BAT66" s="141"/>
      <c r="BAU66" s="141"/>
      <c r="BAV66" s="141"/>
      <c r="BAW66" s="141"/>
      <c r="BAX66" s="141"/>
      <c r="BAY66" s="141"/>
      <c r="BAZ66" s="141"/>
      <c r="BBA66" s="141"/>
      <c r="BBB66" s="141"/>
      <c r="BBC66" s="141"/>
      <c r="BBD66" s="141"/>
      <c r="BBE66" s="141"/>
      <c r="BBF66" s="141"/>
      <c r="BBG66" s="141"/>
      <c r="BBH66" s="141"/>
      <c r="BBI66" s="141"/>
      <c r="BBJ66" s="141"/>
      <c r="BBK66" s="141"/>
      <c r="BBL66" s="141"/>
      <c r="BBM66" s="141"/>
      <c r="BBN66" s="141"/>
      <c r="BBO66" s="141"/>
      <c r="BBP66" s="141"/>
      <c r="BBQ66" s="141"/>
      <c r="BBR66" s="141"/>
      <c r="BBS66" s="141"/>
      <c r="BBT66" s="141"/>
      <c r="BBU66" s="141"/>
      <c r="BBV66" s="141"/>
      <c r="BBW66" s="141"/>
      <c r="BBX66" s="141"/>
      <c r="BBY66" s="141"/>
      <c r="BBZ66" s="141"/>
      <c r="BCA66" s="141"/>
      <c r="BCB66" s="141"/>
      <c r="BCC66" s="141"/>
      <c r="BCD66" s="141"/>
      <c r="BCE66" s="141"/>
      <c r="BCF66" s="141"/>
      <c r="BCG66" s="141"/>
      <c r="BCH66" s="141"/>
      <c r="BCI66" s="141"/>
      <c r="BCJ66" s="141"/>
      <c r="BCK66" s="141"/>
      <c r="BCL66" s="141"/>
      <c r="BCM66" s="141"/>
      <c r="BCN66" s="141"/>
      <c r="BCO66" s="141"/>
      <c r="BCP66" s="141"/>
      <c r="BCQ66" s="141"/>
      <c r="BCR66" s="141"/>
      <c r="BCS66" s="141"/>
      <c r="BCT66" s="141"/>
      <c r="BCU66" s="141"/>
      <c r="BCV66" s="141"/>
      <c r="BCW66" s="141"/>
      <c r="BCX66" s="141"/>
      <c r="BCY66" s="141"/>
      <c r="BCZ66" s="141"/>
      <c r="BDA66" s="141"/>
      <c r="BDB66" s="141"/>
      <c r="BDC66" s="141"/>
      <c r="BDD66" s="141"/>
      <c r="BDE66" s="141"/>
      <c r="BDF66" s="141"/>
      <c r="BDG66" s="141"/>
      <c r="BDH66" s="141"/>
      <c r="BDI66" s="141"/>
      <c r="BDJ66" s="141"/>
      <c r="BDK66" s="141"/>
      <c r="BDL66" s="141"/>
      <c r="BDM66" s="141"/>
      <c r="BDN66" s="141"/>
      <c r="BDO66" s="141"/>
      <c r="BDP66" s="141"/>
      <c r="BDQ66" s="141"/>
      <c r="BDR66" s="141"/>
      <c r="BDS66" s="141"/>
      <c r="BDT66" s="141"/>
      <c r="BDU66" s="141"/>
      <c r="BDV66" s="141"/>
      <c r="BDW66" s="141"/>
      <c r="BDX66" s="141"/>
      <c r="BDY66" s="141"/>
      <c r="BDZ66" s="141"/>
      <c r="BEA66" s="141"/>
      <c r="BEB66" s="141"/>
      <c r="BEC66" s="141"/>
      <c r="BED66" s="141"/>
      <c r="BEE66" s="141"/>
      <c r="BEF66" s="141"/>
      <c r="BEG66" s="141"/>
      <c r="BEH66" s="141"/>
      <c r="BEI66" s="141"/>
      <c r="BEJ66" s="141"/>
      <c r="BEK66" s="141"/>
      <c r="BEL66" s="141"/>
      <c r="BEM66" s="141"/>
      <c r="BEN66" s="141"/>
      <c r="BEO66" s="141"/>
      <c r="BEP66" s="141"/>
      <c r="BEQ66" s="141"/>
      <c r="BER66" s="141"/>
      <c r="BES66" s="141"/>
      <c r="BET66" s="141"/>
      <c r="BEU66" s="141"/>
      <c r="BEV66" s="141"/>
      <c r="BEW66" s="141"/>
      <c r="BEX66" s="141"/>
      <c r="BEY66" s="141"/>
      <c r="BEZ66" s="141"/>
      <c r="BFA66" s="141"/>
      <c r="BFB66" s="141"/>
      <c r="BFC66" s="141"/>
      <c r="BFD66" s="141"/>
      <c r="BFE66" s="141"/>
      <c r="BFF66" s="141"/>
      <c r="BFG66" s="141"/>
      <c r="BFH66" s="141"/>
      <c r="BFI66" s="141"/>
      <c r="BFJ66" s="141"/>
      <c r="BFK66" s="141"/>
      <c r="BFL66" s="141"/>
      <c r="BFM66" s="141"/>
      <c r="BFN66" s="141"/>
      <c r="BFO66" s="141"/>
      <c r="BFP66" s="141"/>
      <c r="BFQ66" s="141"/>
      <c r="BFR66" s="141"/>
      <c r="BFS66" s="141"/>
      <c r="BFT66" s="141"/>
      <c r="BFU66" s="141"/>
      <c r="BFV66" s="141"/>
      <c r="BFW66" s="141"/>
      <c r="BFX66" s="141"/>
      <c r="BFY66" s="141"/>
      <c r="BFZ66" s="141"/>
      <c r="BGA66" s="141"/>
      <c r="BGB66" s="141"/>
      <c r="BGC66" s="141"/>
      <c r="BGD66" s="141"/>
      <c r="BGE66" s="141"/>
      <c r="BGF66" s="141"/>
      <c r="BGG66" s="141"/>
      <c r="BGH66" s="141"/>
      <c r="BGI66" s="141"/>
      <c r="BGJ66" s="141"/>
      <c r="BGK66" s="141"/>
      <c r="BGL66" s="141"/>
      <c r="BGM66" s="141"/>
      <c r="BGN66" s="141"/>
      <c r="BGO66" s="141"/>
      <c r="BGP66" s="141"/>
      <c r="BGQ66" s="141"/>
      <c r="BGR66" s="141"/>
      <c r="BGS66" s="141"/>
      <c r="BGT66" s="141"/>
      <c r="BGU66" s="141"/>
      <c r="BGV66" s="141"/>
      <c r="BGW66" s="141"/>
      <c r="BGX66" s="141"/>
      <c r="BGY66" s="141"/>
      <c r="BGZ66" s="141"/>
      <c r="BHA66" s="141"/>
      <c r="BHB66" s="141"/>
      <c r="BHC66" s="141"/>
      <c r="BHD66" s="141"/>
      <c r="BHE66" s="141"/>
      <c r="BHF66" s="141"/>
      <c r="BHG66" s="141"/>
      <c r="BHH66" s="141"/>
      <c r="BHI66" s="141"/>
      <c r="BHJ66" s="141"/>
      <c r="BHK66" s="141"/>
      <c r="BHL66" s="141"/>
      <c r="BHM66" s="141"/>
      <c r="BHN66" s="141"/>
      <c r="BHO66" s="141"/>
      <c r="BHP66" s="141"/>
      <c r="BHQ66" s="141"/>
      <c r="BHR66" s="141"/>
      <c r="BHS66" s="141"/>
      <c r="BHT66" s="141"/>
      <c r="BHU66" s="141"/>
      <c r="BHV66" s="141"/>
      <c r="BHW66" s="141"/>
      <c r="BHX66" s="141"/>
      <c r="BHY66" s="141"/>
      <c r="BHZ66" s="141"/>
      <c r="BIA66" s="141"/>
      <c r="BIB66" s="141"/>
      <c r="BIC66" s="141"/>
      <c r="BID66" s="141"/>
      <c r="BIE66" s="141"/>
      <c r="BIF66" s="141"/>
      <c r="BIG66" s="141"/>
      <c r="BIH66" s="141"/>
      <c r="BII66" s="141"/>
      <c r="BIJ66" s="141"/>
      <c r="BIK66" s="141"/>
      <c r="BIL66" s="141"/>
      <c r="BIM66" s="141"/>
      <c r="BIN66" s="141"/>
      <c r="BIO66" s="141"/>
      <c r="BIP66" s="141"/>
      <c r="BIQ66" s="141"/>
      <c r="BIR66" s="141"/>
      <c r="BIS66" s="141"/>
      <c r="BIT66" s="141"/>
      <c r="BIU66" s="141"/>
      <c r="BIV66" s="141"/>
      <c r="BIW66" s="141"/>
      <c r="BIX66" s="141"/>
      <c r="BIY66" s="141"/>
      <c r="BIZ66" s="141"/>
      <c r="BJA66" s="141"/>
      <c r="BJB66" s="141"/>
      <c r="BJC66" s="141"/>
      <c r="BJD66" s="141"/>
      <c r="BJE66" s="141"/>
      <c r="BJF66" s="141"/>
      <c r="BJG66" s="141"/>
      <c r="BJH66" s="141"/>
      <c r="BJI66" s="141"/>
      <c r="BJJ66" s="141"/>
      <c r="BJK66" s="141"/>
      <c r="BJL66" s="141"/>
      <c r="BJM66" s="141"/>
      <c r="BJN66" s="141"/>
      <c r="BJO66" s="141"/>
      <c r="BJP66" s="141"/>
      <c r="BJQ66" s="141"/>
      <c r="BJR66" s="141"/>
      <c r="BJS66" s="141"/>
      <c r="BJT66" s="141"/>
      <c r="BJU66" s="141"/>
      <c r="BJV66" s="141"/>
      <c r="BJW66" s="141"/>
      <c r="BJX66" s="141"/>
      <c r="BJY66" s="141"/>
      <c r="BJZ66" s="141"/>
      <c r="BKA66" s="141"/>
      <c r="BKB66" s="141"/>
      <c r="BKC66" s="141"/>
      <c r="BKD66" s="141"/>
      <c r="BKE66" s="141"/>
      <c r="BKF66" s="141"/>
      <c r="BKG66" s="141"/>
      <c r="BKH66" s="141"/>
      <c r="BKI66" s="141"/>
      <c r="BKJ66" s="141"/>
      <c r="BKK66" s="141"/>
      <c r="BKL66" s="141"/>
      <c r="BKM66" s="141"/>
      <c r="BKN66" s="141"/>
      <c r="BKO66" s="141"/>
      <c r="BKP66" s="141"/>
      <c r="BKQ66" s="141"/>
      <c r="BKR66" s="141"/>
      <c r="BKS66" s="141"/>
      <c r="BKT66" s="141"/>
      <c r="BKU66" s="141"/>
      <c r="BKV66" s="141"/>
      <c r="BKW66" s="141"/>
      <c r="BKX66" s="141"/>
      <c r="BKY66" s="141"/>
      <c r="BKZ66" s="141"/>
      <c r="BLA66" s="141"/>
      <c r="BLB66" s="141"/>
      <c r="BLC66" s="141"/>
      <c r="BLD66" s="141"/>
      <c r="BLE66" s="141"/>
      <c r="BLF66" s="141"/>
      <c r="BLG66" s="141"/>
      <c r="BLH66" s="141"/>
      <c r="BLI66" s="141"/>
      <c r="BLJ66" s="141"/>
      <c r="BLK66" s="141"/>
      <c r="BLL66" s="141"/>
      <c r="BLM66" s="141"/>
      <c r="BLN66" s="141"/>
      <c r="BLO66" s="141"/>
      <c r="BLP66" s="141"/>
      <c r="BLQ66" s="141"/>
      <c r="BLR66" s="141"/>
      <c r="BLS66" s="141"/>
      <c r="BLT66" s="141"/>
      <c r="BLU66" s="141"/>
      <c r="BLV66" s="141"/>
      <c r="BLW66" s="141"/>
      <c r="BLX66" s="141"/>
      <c r="BLY66" s="141"/>
      <c r="BLZ66" s="141"/>
      <c r="BMA66" s="141"/>
      <c r="BMB66" s="141"/>
      <c r="BMC66" s="141"/>
      <c r="BMD66" s="141"/>
      <c r="BME66" s="141"/>
      <c r="BMF66" s="141"/>
      <c r="BMG66" s="141"/>
      <c r="BMH66" s="141"/>
      <c r="BMI66" s="141"/>
      <c r="BMJ66" s="141"/>
      <c r="BMK66" s="141"/>
      <c r="BML66" s="141"/>
      <c r="BMM66" s="141"/>
      <c r="BMN66" s="141"/>
      <c r="BMO66" s="141"/>
      <c r="BMP66" s="141"/>
      <c r="BMQ66" s="141"/>
      <c r="BMR66" s="141"/>
      <c r="BMS66" s="141"/>
      <c r="BMT66" s="141"/>
      <c r="BMU66" s="141"/>
      <c r="BMV66" s="141"/>
      <c r="BMW66" s="141"/>
      <c r="BMX66" s="141"/>
      <c r="BMY66" s="141"/>
      <c r="BMZ66" s="141"/>
      <c r="BNA66" s="141"/>
      <c r="BNB66" s="141"/>
      <c r="BNC66" s="141"/>
      <c r="BND66" s="141"/>
      <c r="BNE66" s="141"/>
      <c r="BNF66" s="141"/>
      <c r="BNG66" s="141"/>
      <c r="BNH66" s="141"/>
      <c r="BNI66" s="141"/>
      <c r="BNJ66" s="141"/>
      <c r="BNK66" s="141"/>
      <c r="BNL66" s="141"/>
      <c r="BNM66" s="141"/>
      <c r="BNN66" s="141"/>
      <c r="BNO66" s="141"/>
      <c r="BNP66" s="141"/>
      <c r="BNQ66" s="141"/>
      <c r="BNR66" s="141"/>
      <c r="BNS66" s="141"/>
      <c r="BNT66" s="141"/>
      <c r="BNU66" s="141"/>
      <c r="BNV66" s="141"/>
      <c r="BNW66" s="141"/>
      <c r="BNX66" s="141"/>
      <c r="BNY66" s="141"/>
      <c r="BNZ66" s="141"/>
      <c r="BOA66" s="141"/>
      <c r="BOB66" s="141"/>
      <c r="BOC66" s="141"/>
      <c r="BOD66" s="141"/>
      <c r="BOE66" s="141"/>
      <c r="BOF66" s="141"/>
      <c r="BOG66" s="141"/>
      <c r="BOH66" s="141"/>
      <c r="BOI66" s="141"/>
      <c r="BOJ66" s="141"/>
      <c r="BOK66" s="141"/>
      <c r="BOL66" s="141"/>
      <c r="BOM66" s="141"/>
      <c r="BON66" s="141"/>
      <c r="BOO66" s="141"/>
      <c r="BOP66" s="141"/>
      <c r="BOQ66" s="141"/>
      <c r="BOR66" s="141"/>
      <c r="BOS66" s="141"/>
      <c r="BOT66" s="141"/>
      <c r="BOU66" s="141"/>
      <c r="BOV66" s="141"/>
      <c r="BOW66" s="141"/>
      <c r="BOX66" s="141"/>
      <c r="BOY66" s="141"/>
      <c r="BOZ66" s="141"/>
      <c r="BPA66" s="141"/>
      <c r="BPB66" s="141"/>
      <c r="BPC66" s="141"/>
      <c r="BPD66" s="141"/>
      <c r="BPE66" s="141"/>
      <c r="BPF66" s="141"/>
      <c r="BPG66" s="141"/>
      <c r="BPH66" s="141"/>
      <c r="BPI66" s="141"/>
      <c r="BPJ66" s="141"/>
      <c r="BPK66" s="141"/>
      <c r="BPL66" s="141"/>
      <c r="BPM66" s="141"/>
      <c r="BPN66" s="141"/>
      <c r="BPO66" s="141"/>
      <c r="BPP66" s="141"/>
      <c r="BPQ66" s="141"/>
      <c r="BPR66" s="141"/>
      <c r="BPS66" s="141"/>
      <c r="BPT66" s="141"/>
      <c r="BPU66" s="141"/>
      <c r="BPV66" s="141"/>
      <c r="BPW66" s="141"/>
      <c r="BPX66" s="141"/>
      <c r="BPY66" s="141"/>
      <c r="BPZ66" s="141"/>
      <c r="BQA66" s="141"/>
      <c r="BQB66" s="141"/>
      <c r="BQC66" s="141"/>
      <c r="BQD66" s="141"/>
      <c r="BQE66" s="141"/>
      <c r="BQF66" s="141"/>
      <c r="BQG66" s="141"/>
      <c r="BQH66" s="141"/>
      <c r="BQI66" s="141"/>
      <c r="BQJ66" s="141"/>
      <c r="BQK66" s="141"/>
      <c r="BQL66" s="141"/>
      <c r="BQM66" s="141"/>
      <c r="BQN66" s="141"/>
      <c r="BQO66" s="141"/>
      <c r="BQP66" s="141"/>
      <c r="BQQ66" s="141"/>
      <c r="BQR66" s="141"/>
      <c r="BQS66" s="141"/>
      <c r="BQT66" s="141"/>
      <c r="BQU66" s="141"/>
      <c r="BQV66" s="141"/>
      <c r="BQW66" s="141"/>
      <c r="BQX66" s="141"/>
      <c r="BQY66" s="141"/>
      <c r="BQZ66" s="141"/>
      <c r="BRA66" s="141"/>
      <c r="BRB66" s="141"/>
      <c r="BRC66" s="141"/>
      <c r="BRD66" s="141"/>
      <c r="BRE66" s="141"/>
      <c r="BRF66" s="141"/>
      <c r="BRG66" s="141"/>
      <c r="BRH66" s="141"/>
      <c r="BRI66" s="141"/>
      <c r="BRJ66" s="141"/>
      <c r="BRK66" s="141"/>
      <c r="BRL66" s="141"/>
      <c r="BRM66" s="141"/>
      <c r="BRN66" s="141"/>
      <c r="BRO66" s="141"/>
      <c r="BRP66" s="141"/>
      <c r="BRQ66" s="141"/>
      <c r="BRR66" s="141"/>
      <c r="BRS66" s="141"/>
      <c r="BRT66" s="141"/>
      <c r="BRU66" s="141"/>
      <c r="BRV66" s="141"/>
      <c r="BRW66" s="141"/>
      <c r="BRX66" s="141"/>
      <c r="BRY66" s="141"/>
      <c r="BRZ66" s="141"/>
      <c r="BSA66" s="141"/>
      <c r="BSB66" s="141"/>
      <c r="BSC66" s="141"/>
      <c r="BSD66" s="141"/>
      <c r="BSE66" s="141"/>
      <c r="BSF66" s="141"/>
      <c r="BSG66" s="141"/>
      <c r="BSH66" s="141"/>
      <c r="BSI66" s="141"/>
      <c r="BSJ66" s="141"/>
      <c r="BSK66" s="141"/>
      <c r="BSL66" s="141"/>
      <c r="BSM66" s="141"/>
      <c r="BSN66" s="141"/>
      <c r="BSO66" s="141"/>
      <c r="BSP66" s="141"/>
      <c r="BSQ66" s="141"/>
      <c r="BSR66" s="141"/>
      <c r="BSS66" s="141"/>
      <c r="BST66" s="141"/>
      <c r="BSU66" s="141"/>
      <c r="BSV66" s="141"/>
      <c r="BSW66" s="141"/>
      <c r="BSX66" s="141"/>
      <c r="BSY66" s="141"/>
      <c r="BSZ66" s="141"/>
      <c r="BTA66" s="141"/>
      <c r="BTB66" s="141"/>
      <c r="BTC66" s="141"/>
      <c r="BTD66" s="141"/>
      <c r="BTE66" s="141"/>
      <c r="BTF66" s="141"/>
      <c r="BTG66" s="141"/>
      <c r="BTH66" s="141"/>
      <c r="BTI66" s="141"/>
      <c r="BTJ66" s="141"/>
      <c r="BTK66" s="141"/>
      <c r="BTL66" s="141"/>
      <c r="BTM66" s="141"/>
      <c r="BTN66" s="141"/>
      <c r="BTO66" s="141"/>
      <c r="BTP66" s="141"/>
      <c r="BTQ66" s="141"/>
      <c r="BTR66" s="141"/>
      <c r="BTS66" s="141"/>
      <c r="BTT66" s="141"/>
      <c r="BTU66" s="141"/>
      <c r="BTV66" s="141"/>
      <c r="BTW66" s="141"/>
      <c r="BTX66" s="141"/>
      <c r="BTY66" s="141"/>
      <c r="BTZ66" s="141"/>
      <c r="BUA66" s="141"/>
      <c r="BUB66" s="141"/>
      <c r="BUC66" s="141"/>
      <c r="BUD66" s="141"/>
      <c r="BUE66" s="141"/>
      <c r="BUF66" s="141"/>
      <c r="BUG66" s="141"/>
      <c r="BUH66" s="141"/>
      <c r="BUI66" s="141"/>
      <c r="BUJ66" s="141"/>
      <c r="BUK66" s="141"/>
      <c r="BUL66" s="141"/>
      <c r="BUM66" s="141"/>
      <c r="BUN66" s="141"/>
      <c r="BUO66" s="141"/>
      <c r="BUP66" s="141"/>
      <c r="BUQ66" s="141"/>
      <c r="BUR66" s="141"/>
      <c r="BUS66" s="141"/>
      <c r="BUT66" s="141"/>
      <c r="BUU66" s="141"/>
      <c r="BUV66" s="141"/>
      <c r="BUW66" s="141"/>
      <c r="BUX66" s="141"/>
      <c r="BUY66" s="141"/>
      <c r="BUZ66" s="141"/>
      <c r="BVA66" s="141"/>
      <c r="BVB66" s="141"/>
      <c r="BVC66" s="141"/>
      <c r="BVD66" s="141"/>
      <c r="BVE66" s="141"/>
      <c r="BVF66" s="141"/>
      <c r="BVG66" s="141"/>
      <c r="BVH66" s="141"/>
      <c r="BVI66" s="141"/>
      <c r="BVJ66" s="141"/>
      <c r="BVK66" s="141"/>
      <c r="BVL66" s="141"/>
      <c r="BVM66" s="141"/>
      <c r="BVN66" s="141"/>
      <c r="BVO66" s="141"/>
      <c r="BVP66" s="141"/>
      <c r="BVQ66" s="141"/>
      <c r="BVR66" s="141"/>
      <c r="BVS66" s="141"/>
      <c r="BVT66" s="141"/>
      <c r="BVU66" s="141"/>
      <c r="BVV66" s="141"/>
      <c r="BVW66" s="141"/>
      <c r="BVX66" s="141"/>
      <c r="BVY66" s="141"/>
      <c r="BVZ66" s="141"/>
      <c r="BWA66" s="141"/>
      <c r="BWB66" s="141"/>
      <c r="BWC66" s="141"/>
      <c r="BWD66" s="141"/>
      <c r="BWE66" s="141"/>
      <c r="BWF66" s="141"/>
      <c r="BWG66" s="141"/>
      <c r="BWH66" s="141"/>
      <c r="BWI66" s="141"/>
      <c r="BWJ66" s="141"/>
      <c r="BWK66" s="141"/>
      <c r="BWL66" s="141"/>
      <c r="BWM66" s="141"/>
      <c r="BWN66" s="141"/>
      <c r="BWO66" s="141"/>
      <c r="BWP66" s="141"/>
      <c r="BWQ66" s="141"/>
      <c r="BWR66" s="141"/>
      <c r="BWS66" s="141"/>
      <c r="BWT66" s="141"/>
      <c r="BWU66" s="141"/>
      <c r="BWV66" s="141"/>
      <c r="BWW66" s="141"/>
      <c r="BWX66" s="141"/>
      <c r="BWY66" s="141"/>
      <c r="BWZ66" s="141"/>
      <c r="BXA66" s="141"/>
      <c r="BXB66" s="141"/>
      <c r="BXC66" s="141"/>
      <c r="BXD66" s="141"/>
      <c r="BXE66" s="141"/>
      <c r="BXF66" s="141"/>
      <c r="BXG66" s="141"/>
      <c r="BXH66" s="141"/>
      <c r="BXI66" s="141"/>
      <c r="BXJ66" s="141"/>
      <c r="BXK66" s="141"/>
      <c r="BXL66" s="141"/>
      <c r="BXM66" s="141"/>
      <c r="BXN66" s="141"/>
      <c r="BXO66" s="141"/>
      <c r="BXP66" s="141"/>
      <c r="BXQ66" s="141"/>
      <c r="BXR66" s="141"/>
      <c r="BXS66" s="141"/>
      <c r="BXT66" s="141"/>
      <c r="BXU66" s="141"/>
      <c r="BXV66" s="141"/>
      <c r="BXW66" s="141"/>
      <c r="BXX66" s="141"/>
      <c r="BXY66" s="141"/>
      <c r="BXZ66" s="141"/>
      <c r="BYA66" s="141"/>
      <c r="BYB66" s="141"/>
      <c r="BYC66" s="141"/>
      <c r="BYD66" s="141"/>
      <c r="BYE66" s="141"/>
      <c r="BYF66" s="141"/>
      <c r="BYG66" s="141"/>
      <c r="BYH66" s="141"/>
      <c r="BYI66" s="141"/>
      <c r="BYJ66" s="141"/>
      <c r="BYK66" s="141"/>
      <c r="BYL66" s="141"/>
      <c r="BYM66" s="141"/>
      <c r="BYN66" s="141"/>
      <c r="BYO66" s="141"/>
      <c r="BYP66" s="141"/>
      <c r="BYQ66" s="141"/>
      <c r="BYR66" s="141"/>
      <c r="BYS66" s="141"/>
      <c r="BYT66" s="141"/>
      <c r="BYU66" s="141"/>
      <c r="BYV66" s="141"/>
      <c r="BYW66" s="141"/>
      <c r="BYX66" s="141"/>
      <c r="BYY66" s="141"/>
      <c r="BYZ66" s="141"/>
      <c r="BZA66" s="141"/>
      <c r="BZB66" s="141"/>
      <c r="BZC66" s="141"/>
      <c r="BZD66" s="141"/>
      <c r="BZE66" s="141"/>
      <c r="BZF66" s="141"/>
      <c r="BZG66" s="141"/>
      <c r="BZH66" s="141"/>
      <c r="BZI66" s="141"/>
      <c r="BZJ66" s="141"/>
      <c r="BZK66" s="141"/>
      <c r="BZL66" s="141"/>
      <c r="BZM66" s="141"/>
      <c r="BZN66" s="141"/>
      <c r="BZO66" s="141"/>
      <c r="BZP66" s="141"/>
      <c r="BZQ66" s="141"/>
      <c r="BZR66" s="141"/>
      <c r="BZS66" s="141"/>
      <c r="BZT66" s="141"/>
      <c r="BZU66" s="141"/>
      <c r="BZV66" s="141"/>
      <c r="BZW66" s="141"/>
      <c r="BZX66" s="141"/>
      <c r="BZY66" s="141"/>
      <c r="BZZ66" s="141"/>
      <c r="CAA66" s="141"/>
      <c r="CAB66" s="141"/>
      <c r="CAC66" s="141"/>
      <c r="CAD66" s="141"/>
      <c r="CAE66" s="141"/>
      <c r="CAF66" s="141"/>
      <c r="CAG66" s="141"/>
      <c r="CAH66" s="141"/>
      <c r="CAI66" s="141"/>
      <c r="CAJ66" s="141"/>
      <c r="CAK66" s="141"/>
      <c r="CAL66" s="141"/>
      <c r="CAM66" s="141"/>
      <c r="CAN66" s="141"/>
      <c r="CAO66" s="141"/>
      <c r="CAP66" s="141"/>
      <c r="CAQ66" s="141"/>
      <c r="CAR66" s="141"/>
      <c r="CAS66" s="141"/>
      <c r="CAT66" s="141"/>
      <c r="CAU66" s="141"/>
      <c r="CAV66" s="141"/>
      <c r="CAW66" s="141"/>
      <c r="CAX66" s="141"/>
      <c r="CAY66" s="141"/>
      <c r="CAZ66" s="141"/>
      <c r="CBA66" s="141"/>
      <c r="CBB66" s="141"/>
      <c r="CBC66" s="141"/>
      <c r="CBD66" s="141"/>
      <c r="CBE66" s="141"/>
      <c r="CBF66" s="141"/>
      <c r="CBG66" s="141"/>
      <c r="CBH66" s="141"/>
      <c r="CBI66" s="141"/>
      <c r="CBJ66" s="141"/>
      <c r="CBK66" s="141"/>
      <c r="CBL66" s="141"/>
      <c r="CBM66" s="141"/>
      <c r="CBN66" s="141"/>
      <c r="CBO66" s="141"/>
      <c r="CBP66" s="141"/>
      <c r="CBQ66" s="141"/>
      <c r="CBR66" s="141"/>
      <c r="CBS66" s="141"/>
      <c r="CBT66" s="141"/>
      <c r="CBU66" s="141"/>
      <c r="CBV66" s="141"/>
      <c r="CBW66" s="141"/>
      <c r="CBX66" s="141"/>
      <c r="CBY66" s="141"/>
      <c r="CBZ66" s="141"/>
      <c r="CCA66" s="141"/>
      <c r="CCB66" s="141"/>
      <c r="CCC66" s="141"/>
      <c r="CCD66" s="141"/>
      <c r="CCE66" s="141"/>
      <c r="CCF66" s="141"/>
      <c r="CCG66" s="141"/>
      <c r="CCH66" s="141"/>
      <c r="CCI66" s="141"/>
      <c r="CCJ66" s="141"/>
      <c r="CCK66" s="141"/>
      <c r="CCL66" s="141"/>
      <c r="CCM66" s="141"/>
      <c r="CCN66" s="141"/>
      <c r="CCO66" s="141"/>
      <c r="CCP66" s="141"/>
      <c r="CCQ66" s="141"/>
      <c r="CCR66" s="141"/>
      <c r="CCS66" s="141"/>
      <c r="CCT66" s="141"/>
      <c r="CCU66" s="141"/>
      <c r="CCV66" s="141"/>
      <c r="CCW66" s="141"/>
      <c r="CCX66" s="141"/>
      <c r="CCY66" s="141"/>
      <c r="CCZ66" s="141"/>
      <c r="CDA66" s="141"/>
      <c r="CDB66" s="141"/>
      <c r="CDC66" s="141"/>
      <c r="CDD66" s="141"/>
      <c r="CDE66" s="141"/>
      <c r="CDF66" s="141"/>
      <c r="CDG66" s="141"/>
      <c r="CDH66" s="141"/>
      <c r="CDI66" s="141"/>
      <c r="CDJ66" s="141"/>
      <c r="CDK66" s="141"/>
      <c r="CDL66" s="141"/>
      <c r="CDM66" s="141"/>
      <c r="CDN66" s="141"/>
      <c r="CDO66" s="141"/>
      <c r="CDP66" s="141"/>
      <c r="CDQ66" s="141"/>
      <c r="CDR66" s="141"/>
      <c r="CDS66" s="141"/>
      <c r="CDT66" s="141"/>
      <c r="CDU66" s="141"/>
      <c r="CDV66" s="141"/>
      <c r="CDW66" s="141"/>
      <c r="CDX66" s="141"/>
      <c r="CDY66" s="141"/>
      <c r="CDZ66" s="141"/>
      <c r="CEA66" s="141"/>
      <c r="CEB66" s="141"/>
      <c r="CEC66" s="141"/>
      <c r="CED66" s="141"/>
      <c r="CEE66" s="141"/>
      <c r="CEF66" s="141"/>
      <c r="CEG66" s="141"/>
      <c r="CEH66" s="141"/>
      <c r="CEI66" s="141"/>
      <c r="CEJ66" s="141"/>
      <c r="CEK66" s="141"/>
      <c r="CEL66" s="141"/>
      <c r="CEM66" s="141"/>
      <c r="CEN66" s="141"/>
      <c r="CEO66" s="141"/>
      <c r="CEP66" s="141"/>
      <c r="CEQ66" s="141"/>
      <c r="CER66" s="141"/>
      <c r="CES66" s="141"/>
      <c r="CET66" s="141"/>
      <c r="CEU66" s="141"/>
      <c r="CEV66" s="141"/>
      <c r="CEW66" s="141"/>
      <c r="CEX66" s="141"/>
      <c r="CEY66" s="141"/>
      <c r="CEZ66" s="141"/>
      <c r="CFA66" s="141"/>
      <c r="CFB66" s="141"/>
      <c r="CFC66" s="141"/>
      <c r="CFD66" s="141"/>
      <c r="CFE66" s="141"/>
      <c r="CFF66" s="141"/>
      <c r="CFG66" s="141"/>
      <c r="CFH66" s="141"/>
      <c r="CFI66" s="141"/>
      <c r="CFJ66" s="141"/>
      <c r="CFK66" s="141"/>
      <c r="CFL66" s="141"/>
      <c r="CFM66" s="141"/>
      <c r="CFN66" s="141"/>
      <c r="CFO66" s="141"/>
      <c r="CFP66" s="141"/>
      <c r="CFQ66" s="141"/>
      <c r="CFR66" s="141"/>
      <c r="CFS66" s="141"/>
      <c r="CFT66" s="141"/>
      <c r="CFU66" s="141"/>
      <c r="CFV66" s="141"/>
      <c r="CFW66" s="141"/>
      <c r="CFX66" s="141"/>
      <c r="CFY66" s="141"/>
      <c r="CFZ66" s="141"/>
      <c r="CGA66" s="141"/>
      <c r="CGB66" s="141"/>
      <c r="CGC66" s="141"/>
      <c r="CGD66" s="141"/>
      <c r="CGE66" s="141"/>
      <c r="CGF66" s="141"/>
      <c r="CGG66" s="141"/>
      <c r="CGH66" s="141"/>
      <c r="CGI66" s="141"/>
      <c r="CGJ66" s="141"/>
      <c r="CGK66" s="141"/>
      <c r="CGL66" s="141"/>
      <c r="CGM66" s="141"/>
      <c r="CGN66" s="141"/>
      <c r="CGO66" s="141"/>
      <c r="CGP66" s="141"/>
      <c r="CGQ66" s="141"/>
      <c r="CGR66" s="141"/>
      <c r="CGS66" s="141"/>
      <c r="CGT66" s="141"/>
      <c r="CGU66" s="141"/>
      <c r="CGV66" s="141"/>
      <c r="CGW66" s="141"/>
      <c r="CGX66" s="141"/>
      <c r="CGY66" s="141"/>
      <c r="CGZ66" s="141"/>
      <c r="CHA66" s="141"/>
      <c r="CHB66" s="141"/>
      <c r="CHC66" s="141"/>
      <c r="CHD66" s="141"/>
      <c r="CHE66" s="141"/>
      <c r="CHF66" s="141"/>
      <c r="CHG66" s="141"/>
      <c r="CHH66" s="141"/>
      <c r="CHI66" s="141"/>
      <c r="CHJ66" s="141"/>
      <c r="CHK66" s="141"/>
      <c r="CHL66" s="141"/>
      <c r="CHM66" s="141"/>
      <c r="CHN66" s="141"/>
      <c r="CHO66" s="141"/>
      <c r="CHP66" s="141"/>
      <c r="CHQ66" s="141"/>
      <c r="CHR66" s="141"/>
      <c r="CHS66" s="141"/>
      <c r="CHT66" s="141"/>
      <c r="CHU66" s="141"/>
      <c r="CHV66" s="141"/>
      <c r="CHW66" s="141"/>
      <c r="CHX66" s="141"/>
      <c r="CHY66" s="141"/>
      <c r="CHZ66" s="141"/>
      <c r="CIA66" s="141"/>
      <c r="CIB66" s="141"/>
      <c r="CIC66" s="141"/>
      <c r="CID66" s="141"/>
      <c r="CIE66" s="141"/>
      <c r="CIF66" s="141"/>
      <c r="CIG66" s="141"/>
      <c r="CIH66" s="141"/>
      <c r="CII66" s="141"/>
      <c r="CIJ66" s="141"/>
      <c r="CIK66" s="141"/>
      <c r="CIL66" s="141"/>
      <c r="CIM66" s="141"/>
      <c r="CIN66" s="141"/>
      <c r="CIO66" s="141"/>
      <c r="CIP66" s="141"/>
      <c r="CIQ66" s="141"/>
      <c r="CIR66" s="141"/>
      <c r="CIS66" s="141"/>
      <c r="CIT66" s="141"/>
      <c r="CIU66" s="141"/>
      <c r="CIV66" s="141"/>
      <c r="CIW66" s="141"/>
      <c r="CIX66" s="141"/>
      <c r="CIY66" s="141"/>
      <c r="CIZ66" s="141"/>
      <c r="CJA66" s="141"/>
      <c r="CJB66" s="141"/>
      <c r="CJC66" s="141"/>
      <c r="CJD66" s="141"/>
      <c r="CJE66" s="141"/>
      <c r="CJF66" s="141"/>
      <c r="CJG66" s="141"/>
      <c r="CJH66" s="141"/>
      <c r="CJI66" s="141"/>
      <c r="CJJ66" s="141"/>
      <c r="CJK66" s="141"/>
      <c r="CJL66" s="141"/>
      <c r="CJM66" s="141"/>
      <c r="CJN66" s="141"/>
      <c r="CJO66" s="141"/>
      <c r="CJP66" s="141"/>
      <c r="CJQ66" s="141"/>
      <c r="CJR66" s="141"/>
      <c r="CJS66" s="141"/>
      <c r="CJT66" s="141"/>
      <c r="CJU66" s="141"/>
      <c r="CJV66" s="141"/>
      <c r="CJW66" s="141"/>
      <c r="CJX66" s="141"/>
      <c r="CJY66" s="141"/>
      <c r="CJZ66" s="141"/>
      <c r="CKA66" s="141"/>
      <c r="CKB66" s="141"/>
      <c r="CKC66" s="141"/>
      <c r="CKD66" s="141"/>
      <c r="CKE66" s="141"/>
      <c r="CKF66" s="141"/>
      <c r="CKG66" s="141"/>
      <c r="CKH66" s="141"/>
      <c r="CKI66" s="141"/>
      <c r="CKJ66" s="141"/>
      <c r="CKK66" s="141"/>
      <c r="CKL66" s="141"/>
      <c r="CKM66" s="141"/>
      <c r="CKN66" s="141"/>
      <c r="CKO66" s="141"/>
      <c r="CKP66" s="141"/>
      <c r="CKQ66" s="141"/>
      <c r="CKR66" s="141"/>
      <c r="CKS66" s="141"/>
      <c r="CKT66" s="141"/>
      <c r="CKU66" s="141"/>
      <c r="CKV66" s="141"/>
      <c r="CKW66" s="141"/>
      <c r="CKX66" s="141"/>
      <c r="CKY66" s="141"/>
      <c r="CKZ66" s="141"/>
      <c r="CLA66" s="141"/>
      <c r="CLB66" s="141"/>
      <c r="CLC66" s="141"/>
      <c r="CLD66" s="141"/>
      <c r="CLE66" s="141"/>
      <c r="CLF66" s="141"/>
      <c r="CLG66" s="141"/>
      <c r="CLH66" s="141"/>
      <c r="CLI66" s="141"/>
      <c r="CLJ66" s="141"/>
      <c r="CLK66" s="141"/>
      <c r="CLL66" s="141"/>
      <c r="CLM66" s="141"/>
      <c r="CLN66" s="141"/>
      <c r="CLO66" s="141"/>
      <c r="CLP66" s="141"/>
      <c r="CLQ66" s="141"/>
      <c r="CLR66" s="141"/>
      <c r="CLS66" s="141"/>
      <c r="CLT66" s="141"/>
      <c r="CLU66" s="141"/>
      <c r="CLV66" s="141"/>
      <c r="CLW66" s="141"/>
      <c r="CLX66" s="141"/>
      <c r="CLY66" s="141"/>
      <c r="CLZ66" s="141"/>
      <c r="CMA66" s="141"/>
      <c r="CMB66" s="141"/>
      <c r="CMC66" s="141"/>
      <c r="CMD66" s="141"/>
      <c r="CME66" s="141"/>
      <c r="CMF66" s="141"/>
      <c r="CMG66" s="141"/>
      <c r="CMH66" s="141"/>
      <c r="CMI66" s="141"/>
      <c r="CMJ66" s="141"/>
      <c r="CMK66" s="141"/>
      <c r="CML66" s="141"/>
      <c r="CMM66" s="141"/>
      <c r="CMN66" s="141"/>
      <c r="CMO66" s="141"/>
      <c r="CMP66" s="141"/>
      <c r="CMQ66" s="141"/>
      <c r="CMR66" s="141"/>
      <c r="CMS66" s="141"/>
      <c r="CMT66" s="141"/>
      <c r="CMU66" s="141"/>
      <c r="CMV66" s="141"/>
      <c r="CMW66" s="141"/>
      <c r="CMX66" s="141"/>
      <c r="CMY66" s="141"/>
      <c r="CMZ66" s="141"/>
      <c r="CNA66" s="141"/>
      <c r="CNB66" s="141"/>
      <c r="CNC66" s="141"/>
      <c r="CND66" s="141"/>
      <c r="CNE66" s="141"/>
      <c r="CNF66" s="141"/>
      <c r="CNG66" s="141"/>
      <c r="CNH66" s="141"/>
      <c r="CNI66" s="141"/>
      <c r="CNJ66" s="141"/>
      <c r="CNK66" s="141"/>
      <c r="CNL66" s="141"/>
      <c r="CNM66" s="141"/>
      <c r="CNN66" s="141"/>
      <c r="CNO66" s="141"/>
      <c r="CNP66" s="141"/>
      <c r="CNQ66" s="141"/>
      <c r="CNR66" s="141"/>
      <c r="CNS66" s="141"/>
      <c r="CNT66" s="141"/>
      <c r="CNU66" s="141"/>
      <c r="CNV66" s="141"/>
      <c r="CNW66" s="141"/>
      <c r="CNX66" s="141"/>
      <c r="CNY66" s="141"/>
      <c r="CNZ66" s="141"/>
      <c r="COA66" s="141"/>
      <c r="COB66" s="141"/>
      <c r="COC66" s="141"/>
      <c r="COD66" s="141"/>
      <c r="COE66" s="141"/>
      <c r="COF66" s="141"/>
      <c r="COG66" s="141"/>
      <c r="COH66" s="141"/>
      <c r="COI66" s="141"/>
      <c r="COJ66" s="141"/>
      <c r="COK66" s="141"/>
      <c r="COL66" s="141"/>
      <c r="COM66" s="141"/>
      <c r="CON66" s="141"/>
      <c r="COO66" s="141"/>
      <c r="COP66" s="141"/>
      <c r="COQ66" s="141"/>
      <c r="COR66" s="141"/>
      <c r="COS66" s="141"/>
      <c r="COT66" s="141"/>
      <c r="COU66" s="141"/>
      <c r="COV66" s="141"/>
      <c r="COW66" s="141"/>
      <c r="COX66" s="141"/>
      <c r="COY66" s="141"/>
      <c r="COZ66" s="141"/>
      <c r="CPA66" s="141"/>
      <c r="CPB66" s="141"/>
      <c r="CPC66" s="141"/>
      <c r="CPD66" s="141"/>
      <c r="CPE66" s="141"/>
      <c r="CPF66" s="141"/>
      <c r="CPG66" s="141"/>
      <c r="CPH66" s="141"/>
      <c r="CPI66" s="141"/>
      <c r="CPJ66" s="141"/>
      <c r="CPK66" s="141"/>
      <c r="CPL66" s="141"/>
      <c r="CPM66" s="141"/>
      <c r="CPN66" s="141"/>
      <c r="CPO66" s="141"/>
      <c r="CPP66" s="141"/>
      <c r="CPQ66" s="141"/>
      <c r="CPR66" s="141"/>
      <c r="CPS66" s="141"/>
      <c r="CPT66" s="141"/>
      <c r="CPU66" s="141"/>
      <c r="CPV66" s="141"/>
      <c r="CPW66" s="141"/>
      <c r="CPX66" s="141"/>
      <c r="CPY66" s="141"/>
      <c r="CPZ66" s="141"/>
      <c r="CQA66" s="141"/>
      <c r="CQB66" s="141"/>
      <c r="CQC66" s="141"/>
      <c r="CQD66" s="141"/>
      <c r="CQE66" s="141"/>
      <c r="CQF66" s="141"/>
      <c r="CQG66" s="141"/>
      <c r="CQH66" s="141"/>
      <c r="CQI66" s="141"/>
      <c r="CQJ66" s="141"/>
      <c r="CQK66" s="141"/>
      <c r="CQL66" s="141"/>
      <c r="CQM66" s="141"/>
      <c r="CQN66" s="141"/>
      <c r="CQO66" s="141"/>
      <c r="CQP66" s="141"/>
      <c r="CQQ66" s="141"/>
      <c r="CQR66" s="141"/>
      <c r="CQS66" s="141"/>
      <c r="CQT66" s="141"/>
      <c r="CQU66" s="141"/>
      <c r="CQV66" s="141"/>
      <c r="CQW66" s="141"/>
      <c r="CQX66" s="141"/>
      <c r="CQY66" s="141"/>
      <c r="CQZ66" s="141"/>
      <c r="CRA66" s="141"/>
      <c r="CRB66" s="141"/>
      <c r="CRC66" s="141"/>
      <c r="CRD66" s="141"/>
      <c r="CRE66" s="141"/>
      <c r="CRF66" s="141"/>
      <c r="CRG66" s="141"/>
      <c r="CRH66" s="141"/>
      <c r="CRI66" s="141"/>
      <c r="CRJ66" s="141"/>
      <c r="CRK66" s="141"/>
      <c r="CRL66" s="141"/>
      <c r="CRM66" s="141"/>
      <c r="CRN66" s="141"/>
      <c r="CRO66" s="141"/>
      <c r="CRP66" s="141"/>
      <c r="CRQ66" s="141"/>
      <c r="CRR66" s="141"/>
      <c r="CRS66" s="141"/>
      <c r="CRT66" s="141"/>
      <c r="CRU66" s="141"/>
      <c r="CRV66" s="141"/>
      <c r="CRW66" s="141"/>
      <c r="CRX66" s="141"/>
      <c r="CRY66" s="141"/>
      <c r="CRZ66" s="141"/>
      <c r="CSA66" s="141"/>
      <c r="CSB66" s="141"/>
      <c r="CSC66" s="141"/>
      <c r="CSD66" s="141"/>
      <c r="CSE66" s="141"/>
      <c r="CSF66" s="141"/>
      <c r="CSG66" s="141"/>
      <c r="CSH66" s="141"/>
      <c r="CSI66" s="141"/>
      <c r="CSJ66" s="141"/>
      <c r="CSK66" s="141"/>
      <c r="CSL66" s="141"/>
      <c r="CSM66" s="141"/>
      <c r="CSN66" s="141"/>
      <c r="CSO66" s="141"/>
      <c r="CSP66" s="141"/>
      <c r="CSQ66" s="141"/>
      <c r="CSR66" s="141"/>
      <c r="CSS66" s="141"/>
      <c r="CST66" s="141"/>
      <c r="CSU66" s="141"/>
      <c r="CSV66" s="141"/>
      <c r="CSW66" s="141"/>
      <c r="CSX66" s="141"/>
      <c r="CSY66" s="141"/>
      <c r="CSZ66" s="141"/>
      <c r="CTA66" s="141"/>
      <c r="CTB66" s="141"/>
      <c r="CTC66" s="141"/>
      <c r="CTD66" s="141"/>
      <c r="CTE66" s="141"/>
      <c r="CTF66" s="141"/>
      <c r="CTG66" s="141"/>
      <c r="CTH66" s="141"/>
      <c r="CTI66" s="141"/>
      <c r="CTJ66" s="141"/>
      <c r="CTK66" s="141"/>
      <c r="CTL66" s="141"/>
      <c r="CTM66" s="141"/>
      <c r="CTN66" s="141"/>
      <c r="CTO66" s="141"/>
      <c r="CTP66" s="141"/>
      <c r="CTQ66" s="141"/>
      <c r="CTR66" s="141"/>
      <c r="CTS66" s="141"/>
      <c r="CTT66" s="141"/>
      <c r="CTU66" s="141"/>
      <c r="CTV66" s="141"/>
      <c r="CTW66" s="141"/>
      <c r="CTX66" s="141"/>
      <c r="CTY66" s="141"/>
      <c r="CTZ66" s="141"/>
      <c r="CUA66" s="141"/>
      <c r="CUB66" s="141"/>
      <c r="CUC66" s="141"/>
      <c r="CUD66" s="141"/>
      <c r="CUE66" s="141"/>
      <c r="CUF66" s="141"/>
      <c r="CUG66" s="141"/>
      <c r="CUH66" s="141"/>
      <c r="CUI66" s="141"/>
      <c r="CUJ66" s="141"/>
      <c r="CUK66" s="141"/>
      <c r="CUL66" s="141"/>
      <c r="CUM66" s="141"/>
      <c r="CUN66" s="141"/>
      <c r="CUO66" s="141"/>
      <c r="CUP66" s="141"/>
      <c r="CUQ66" s="141"/>
      <c r="CUR66" s="141"/>
      <c r="CUS66" s="141"/>
      <c r="CUT66" s="141"/>
      <c r="CUU66" s="141"/>
      <c r="CUV66" s="141"/>
      <c r="CUW66" s="141"/>
      <c r="CUX66" s="141"/>
      <c r="CUY66" s="141"/>
      <c r="CUZ66" s="141"/>
      <c r="CVA66" s="141"/>
      <c r="CVB66" s="141"/>
      <c r="CVC66" s="141"/>
      <c r="CVD66" s="141"/>
      <c r="CVE66" s="141"/>
      <c r="CVF66" s="141"/>
      <c r="CVG66" s="141"/>
      <c r="CVH66" s="141"/>
      <c r="CVI66" s="141"/>
      <c r="CVJ66" s="141"/>
      <c r="CVK66" s="141"/>
      <c r="CVL66" s="141"/>
      <c r="CVM66" s="141"/>
      <c r="CVN66" s="141"/>
      <c r="CVO66" s="141"/>
      <c r="CVP66" s="141"/>
      <c r="CVQ66" s="141"/>
      <c r="CVR66" s="141"/>
      <c r="CVS66" s="141"/>
      <c r="CVT66" s="141"/>
      <c r="CVU66" s="141"/>
      <c r="CVV66" s="141"/>
      <c r="CVW66" s="141"/>
      <c r="CVX66" s="141"/>
      <c r="CVY66" s="141"/>
      <c r="CVZ66" s="141"/>
      <c r="CWA66" s="141"/>
      <c r="CWB66" s="141"/>
      <c r="CWC66" s="141"/>
      <c r="CWD66" s="141"/>
      <c r="CWE66" s="141"/>
      <c r="CWF66" s="141"/>
      <c r="CWG66" s="141"/>
      <c r="CWH66" s="141"/>
      <c r="CWI66" s="141"/>
      <c r="CWJ66" s="141"/>
      <c r="CWK66" s="141"/>
      <c r="CWL66" s="141"/>
      <c r="CWM66" s="141"/>
      <c r="CWN66" s="141"/>
      <c r="CWO66" s="141"/>
      <c r="CWP66" s="141"/>
      <c r="CWQ66" s="141"/>
      <c r="CWR66" s="141"/>
      <c r="CWS66" s="141"/>
      <c r="CWT66" s="141"/>
      <c r="CWU66" s="141"/>
      <c r="CWV66" s="141"/>
      <c r="CWW66" s="141"/>
      <c r="CWX66" s="141"/>
      <c r="CWY66" s="141"/>
      <c r="CWZ66" s="141"/>
      <c r="CXA66" s="141"/>
      <c r="CXB66" s="141"/>
      <c r="CXC66" s="141"/>
      <c r="CXD66" s="141"/>
      <c r="CXE66" s="141"/>
      <c r="CXF66" s="141"/>
      <c r="CXG66" s="141"/>
      <c r="CXH66" s="141"/>
      <c r="CXI66" s="141"/>
      <c r="CXJ66" s="141"/>
      <c r="CXK66" s="141"/>
      <c r="CXL66" s="141"/>
      <c r="CXM66" s="141"/>
      <c r="CXN66" s="141"/>
      <c r="CXO66" s="141"/>
      <c r="CXP66" s="141"/>
      <c r="CXQ66" s="141"/>
      <c r="CXR66" s="141"/>
      <c r="CXS66" s="141"/>
      <c r="CXT66" s="141"/>
      <c r="CXU66" s="141"/>
      <c r="CXV66" s="141"/>
      <c r="CXW66" s="141"/>
      <c r="CXX66" s="141"/>
      <c r="CXY66" s="141"/>
      <c r="CXZ66" s="141"/>
      <c r="CYA66" s="141"/>
      <c r="CYB66" s="141"/>
      <c r="CYC66" s="141"/>
      <c r="CYD66" s="141"/>
      <c r="CYE66" s="141"/>
      <c r="CYF66" s="141"/>
      <c r="CYG66" s="141"/>
      <c r="CYH66" s="141"/>
      <c r="CYI66" s="141"/>
      <c r="CYJ66" s="141"/>
      <c r="CYK66" s="141"/>
      <c r="CYL66" s="141"/>
      <c r="CYM66" s="141"/>
      <c r="CYN66" s="141"/>
      <c r="CYO66" s="141"/>
      <c r="CYP66" s="141"/>
      <c r="CYQ66" s="141"/>
      <c r="CYR66" s="141"/>
      <c r="CYS66" s="141"/>
      <c r="CYT66" s="141"/>
      <c r="CYU66" s="141"/>
      <c r="CYV66" s="141"/>
      <c r="CYW66" s="141"/>
      <c r="CYX66" s="141"/>
      <c r="CYY66" s="141"/>
      <c r="CYZ66" s="141"/>
      <c r="CZA66" s="141"/>
      <c r="CZB66" s="141"/>
      <c r="CZC66" s="141"/>
      <c r="CZD66" s="141"/>
      <c r="CZE66" s="141"/>
      <c r="CZF66" s="141"/>
      <c r="CZG66" s="141"/>
      <c r="CZH66" s="141"/>
      <c r="CZI66" s="141"/>
      <c r="CZJ66" s="141"/>
      <c r="CZK66" s="141"/>
      <c r="CZL66" s="141"/>
      <c r="CZM66" s="141"/>
      <c r="CZN66" s="141"/>
      <c r="CZO66" s="141"/>
      <c r="CZP66" s="141"/>
      <c r="CZQ66" s="141"/>
      <c r="CZR66" s="141"/>
      <c r="CZS66" s="141"/>
      <c r="CZT66" s="141"/>
      <c r="CZU66" s="141"/>
      <c r="CZV66" s="141"/>
      <c r="CZW66" s="141"/>
      <c r="CZX66" s="141"/>
      <c r="CZY66" s="141"/>
      <c r="CZZ66" s="141"/>
      <c r="DAA66" s="141"/>
      <c r="DAB66" s="141"/>
      <c r="DAC66" s="141"/>
      <c r="DAD66" s="141"/>
      <c r="DAE66" s="141"/>
      <c r="DAF66" s="141"/>
      <c r="DAG66" s="141"/>
      <c r="DAH66" s="141"/>
      <c r="DAI66" s="141"/>
      <c r="DAJ66" s="141"/>
      <c r="DAK66" s="141"/>
      <c r="DAL66" s="141"/>
      <c r="DAM66" s="141"/>
      <c r="DAN66" s="141"/>
      <c r="DAO66" s="141"/>
      <c r="DAP66" s="141"/>
      <c r="DAQ66" s="141"/>
      <c r="DAR66" s="141"/>
      <c r="DAS66" s="141"/>
      <c r="DAT66" s="141"/>
      <c r="DAU66" s="141"/>
      <c r="DAV66" s="141"/>
      <c r="DAW66" s="141"/>
      <c r="DAX66" s="141"/>
      <c r="DAY66" s="141"/>
      <c r="DAZ66" s="141"/>
      <c r="DBA66" s="141"/>
      <c r="DBB66" s="141"/>
      <c r="DBC66" s="141"/>
      <c r="DBD66" s="141"/>
      <c r="DBE66" s="141"/>
      <c r="DBF66" s="141"/>
      <c r="DBG66" s="141"/>
      <c r="DBH66" s="141"/>
      <c r="DBI66" s="141"/>
      <c r="DBJ66" s="141"/>
      <c r="DBK66" s="141"/>
      <c r="DBL66" s="141"/>
      <c r="DBM66" s="141"/>
      <c r="DBN66" s="141"/>
      <c r="DBO66" s="141"/>
      <c r="DBP66" s="141"/>
      <c r="DBQ66" s="141"/>
      <c r="DBR66" s="141"/>
      <c r="DBS66" s="141"/>
      <c r="DBT66" s="141"/>
      <c r="DBU66" s="141"/>
      <c r="DBV66" s="141"/>
      <c r="DBW66" s="141"/>
      <c r="DBX66" s="141"/>
      <c r="DBY66" s="141"/>
      <c r="DBZ66" s="141"/>
      <c r="DCA66" s="141"/>
      <c r="DCB66" s="141"/>
      <c r="DCC66" s="141"/>
      <c r="DCD66" s="141"/>
      <c r="DCE66" s="141"/>
      <c r="DCF66" s="141"/>
      <c r="DCG66" s="141"/>
      <c r="DCH66" s="141"/>
      <c r="DCI66" s="141"/>
      <c r="DCJ66" s="141"/>
      <c r="DCK66" s="141"/>
      <c r="DCL66" s="141"/>
      <c r="DCM66" s="141"/>
      <c r="DCN66" s="141"/>
      <c r="DCO66" s="141"/>
      <c r="DCP66" s="141"/>
      <c r="DCQ66" s="141"/>
      <c r="DCR66" s="141"/>
      <c r="DCS66" s="141"/>
      <c r="DCT66" s="141"/>
      <c r="DCU66" s="141"/>
      <c r="DCV66" s="141"/>
      <c r="DCW66" s="141"/>
      <c r="DCX66" s="141"/>
      <c r="DCY66" s="141"/>
      <c r="DCZ66" s="141"/>
      <c r="DDA66" s="141"/>
      <c r="DDB66" s="141"/>
      <c r="DDC66" s="141"/>
      <c r="DDD66" s="141"/>
      <c r="DDE66" s="141"/>
      <c r="DDF66" s="141"/>
      <c r="DDG66" s="141"/>
      <c r="DDH66" s="141"/>
      <c r="DDI66" s="141"/>
      <c r="DDJ66" s="141"/>
      <c r="DDK66" s="141"/>
      <c r="DDL66" s="141"/>
      <c r="DDM66" s="141"/>
      <c r="DDN66" s="141"/>
      <c r="DDO66" s="141"/>
      <c r="DDP66" s="141"/>
      <c r="DDQ66" s="141"/>
      <c r="DDR66" s="141"/>
      <c r="DDS66" s="141"/>
      <c r="DDT66" s="141"/>
      <c r="DDU66" s="141"/>
      <c r="DDV66" s="141"/>
      <c r="DDW66" s="141"/>
      <c r="DDX66" s="141"/>
      <c r="DDY66" s="141"/>
      <c r="DDZ66" s="141"/>
      <c r="DEA66" s="141"/>
      <c r="DEB66" s="141"/>
      <c r="DEC66" s="141"/>
      <c r="DED66" s="141"/>
      <c r="DEE66" s="141"/>
      <c r="DEF66" s="141"/>
      <c r="DEG66" s="141"/>
      <c r="DEH66" s="141"/>
      <c r="DEI66" s="141"/>
      <c r="DEJ66" s="141"/>
      <c r="DEK66" s="141"/>
      <c r="DEL66" s="141"/>
      <c r="DEM66" s="141"/>
      <c r="DEN66" s="141"/>
      <c r="DEO66" s="141"/>
      <c r="DEP66" s="141"/>
      <c r="DEQ66" s="141"/>
      <c r="DER66" s="141"/>
      <c r="DES66" s="141"/>
      <c r="DET66" s="141"/>
      <c r="DEU66" s="141"/>
      <c r="DEV66" s="141"/>
      <c r="DEW66" s="141"/>
      <c r="DEX66" s="141"/>
      <c r="DEY66" s="141"/>
      <c r="DEZ66" s="141"/>
      <c r="DFA66" s="141"/>
      <c r="DFB66" s="141"/>
      <c r="DFC66" s="141"/>
      <c r="DFD66" s="141"/>
      <c r="DFE66" s="141"/>
      <c r="DFF66" s="141"/>
      <c r="DFG66" s="141"/>
      <c r="DFH66" s="141"/>
      <c r="DFI66" s="141"/>
      <c r="DFJ66" s="141"/>
      <c r="DFK66" s="141"/>
      <c r="DFL66" s="141"/>
      <c r="DFM66" s="141"/>
      <c r="DFN66" s="141"/>
      <c r="DFO66" s="141"/>
      <c r="DFP66" s="141"/>
      <c r="DFQ66" s="141"/>
      <c r="DFR66" s="141"/>
      <c r="DFS66" s="141"/>
      <c r="DFT66" s="141"/>
      <c r="DFU66" s="141"/>
      <c r="DFV66" s="141"/>
      <c r="DFW66" s="141"/>
      <c r="DFX66" s="141"/>
      <c r="DFY66" s="141"/>
      <c r="DFZ66" s="141"/>
      <c r="DGA66" s="141"/>
      <c r="DGB66" s="141"/>
      <c r="DGC66" s="141"/>
      <c r="DGD66" s="141"/>
      <c r="DGE66" s="141"/>
      <c r="DGF66" s="141"/>
      <c r="DGG66" s="141"/>
      <c r="DGH66" s="141"/>
      <c r="DGI66" s="141"/>
      <c r="DGJ66" s="141"/>
      <c r="DGK66" s="141"/>
      <c r="DGL66" s="141"/>
      <c r="DGM66" s="141"/>
      <c r="DGN66" s="141"/>
      <c r="DGO66" s="141"/>
      <c r="DGP66" s="141"/>
      <c r="DGQ66" s="141"/>
      <c r="DGR66" s="141"/>
      <c r="DGS66" s="141"/>
      <c r="DGT66" s="141"/>
      <c r="DGU66" s="141"/>
      <c r="DGV66" s="141"/>
      <c r="DGW66" s="141"/>
      <c r="DGX66" s="141"/>
      <c r="DGY66" s="141"/>
      <c r="DGZ66" s="141"/>
      <c r="DHA66" s="141"/>
      <c r="DHB66" s="141"/>
      <c r="DHC66" s="141"/>
      <c r="DHD66" s="141"/>
      <c r="DHE66" s="141"/>
      <c r="DHF66" s="141"/>
      <c r="DHG66" s="141"/>
      <c r="DHH66" s="141"/>
      <c r="DHI66" s="141"/>
      <c r="DHJ66" s="141"/>
      <c r="DHK66" s="141"/>
      <c r="DHL66" s="141"/>
      <c r="DHM66" s="141"/>
      <c r="DHN66" s="141"/>
      <c r="DHO66" s="141"/>
      <c r="DHP66" s="141"/>
      <c r="DHQ66" s="141"/>
      <c r="DHR66" s="141"/>
      <c r="DHS66" s="141"/>
      <c r="DHT66" s="141"/>
      <c r="DHU66" s="141"/>
      <c r="DHV66" s="141"/>
      <c r="DHW66" s="141"/>
      <c r="DHX66" s="141"/>
      <c r="DHY66" s="141"/>
      <c r="DHZ66" s="141"/>
      <c r="DIA66" s="141"/>
      <c r="DIB66" s="141"/>
      <c r="DIC66" s="141"/>
      <c r="DID66" s="141"/>
      <c r="DIE66" s="141"/>
      <c r="DIF66" s="141"/>
      <c r="DIG66" s="141"/>
      <c r="DIH66" s="141"/>
      <c r="DII66" s="141"/>
      <c r="DIJ66" s="141"/>
      <c r="DIK66" s="141"/>
      <c r="DIL66" s="141"/>
      <c r="DIM66" s="141"/>
      <c r="DIN66" s="141"/>
      <c r="DIO66" s="141"/>
      <c r="DIP66" s="141"/>
      <c r="DIQ66" s="141"/>
      <c r="DIR66" s="141"/>
      <c r="DIS66" s="141"/>
      <c r="DIT66" s="141"/>
      <c r="DIU66" s="141"/>
      <c r="DIV66" s="141"/>
      <c r="DIW66" s="141"/>
      <c r="DIX66" s="141"/>
      <c r="DIY66" s="141"/>
      <c r="DIZ66" s="141"/>
      <c r="DJA66" s="141"/>
      <c r="DJB66" s="141"/>
      <c r="DJC66" s="141"/>
      <c r="DJD66" s="141"/>
      <c r="DJE66" s="141"/>
      <c r="DJF66" s="141"/>
      <c r="DJG66" s="141"/>
      <c r="DJH66" s="141"/>
      <c r="DJI66" s="141"/>
      <c r="DJJ66" s="141"/>
      <c r="DJK66" s="141"/>
      <c r="DJL66" s="141"/>
      <c r="DJM66" s="141"/>
      <c r="DJN66" s="141"/>
      <c r="DJO66" s="141"/>
      <c r="DJP66" s="141"/>
      <c r="DJQ66" s="141"/>
      <c r="DJR66" s="141"/>
      <c r="DJS66" s="141"/>
      <c r="DJT66" s="141"/>
      <c r="DJU66" s="141"/>
      <c r="DJV66" s="141"/>
      <c r="DJW66" s="141"/>
      <c r="DJX66" s="141"/>
      <c r="DJY66" s="141"/>
      <c r="DJZ66" s="141"/>
      <c r="DKA66" s="141"/>
      <c r="DKB66" s="141"/>
      <c r="DKC66" s="141"/>
      <c r="DKD66" s="141"/>
      <c r="DKE66" s="141"/>
      <c r="DKF66" s="141"/>
      <c r="DKG66" s="141"/>
      <c r="DKH66" s="141"/>
      <c r="DKI66" s="141"/>
      <c r="DKJ66" s="141"/>
      <c r="DKK66" s="141"/>
      <c r="DKL66" s="141"/>
      <c r="DKM66" s="141"/>
      <c r="DKN66" s="141"/>
      <c r="DKO66" s="141"/>
      <c r="DKP66" s="141"/>
      <c r="DKQ66" s="141"/>
      <c r="DKR66" s="141"/>
      <c r="DKS66" s="141"/>
      <c r="DKT66" s="141"/>
      <c r="DKU66" s="141"/>
      <c r="DKV66" s="141"/>
      <c r="DKW66" s="141"/>
      <c r="DKX66" s="141"/>
      <c r="DKY66" s="141"/>
      <c r="DKZ66" s="141"/>
      <c r="DLA66" s="141"/>
      <c r="DLB66" s="141"/>
      <c r="DLC66" s="141"/>
      <c r="DLD66" s="141"/>
      <c r="DLE66" s="141"/>
      <c r="DLF66" s="141"/>
      <c r="DLG66" s="141"/>
      <c r="DLH66" s="141"/>
      <c r="DLI66" s="141"/>
      <c r="DLJ66" s="141"/>
      <c r="DLK66" s="141"/>
      <c r="DLL66" s="141"/>
      <c r="DLM66" s="141"/>
      <c r="DLN66" s="141"/>
      <c r="DLO66" s="141"/>
      <c r="DLP66" s="141"/>
      <c r="DLQ66" s="141"/>
      <c r="DLR66" s="141"/>
      <c r="DLS66" s="141"/>
      <c r="DLT66" s="141"/>
      <c r="DLU66" s="141"/>
      <c r="DLV66" s="141"/>
      <c r="DLW66" s="141"/>
      <c r="DLX66" s="141"/>
      <c r="DLY66" s="141"/>
      <c r="DLZ66" s="141"/>
      <c r="DMA66" s="141"/>
      <c r="DMB66" s="141"/>
      <c r="DMC66" s="141"/>
      <c r="DMD66" s="141"/>
      <c r="DME66" s="141"/>
      <c r="DMF66" s="141"/>
      <c r="DMG66" s="141"/>
      <c r="DMH66" s="141"/>
      <c r="DMI66" s="141"/>
      <c r="DMJ66" s="141"/>
      <c r="DMK66" s="141"/>
      <c r="DML66" s="141"/>
      <c r="DMM66" s="141"/>
      <c r="DMN66" s="141"/>
      <c r="DMO66" s="141"/>
      <c r="DMP66" s="141"/>
      <c r="DMQ66" s="141"/>
      <c r="DMR66" s="141"/>
      <c r="DMS66" s="141"/>
      <c r="DMT66" s="141"/>
      <c r="DMU66" s="141"/>
      <c r="DMV66" s="141"/>
      <c r="DMW66" s="141"/>
      <c r="DMX66" s="141"/>
      <c r="DMY66" s="141"/>
      <c r="DMZ66" s="141"/>
      <c r="DNA66" s="141"/>
      <c r="DNB66" s="141"/>
      <c r="DNC66" s="141"/>
      <c r="DND66" s="141"/>
      <c r="DNE66" s="141"/>
      <c r="DNF66" s="141"/>
      <c r="DNG66" s="141"/>
      <c r="DNH66" s="141"/>
      <c r="DNI66" s="141"/>
      <c r="DNJ66" s="141"/>
      <c r="DNK66" s="141"/>
      <c r="DNL66" s="141"/>
      <c r="DNM66" s="141"/>
      <c r="DNN66" s="141"/>
      <c r="DNO66" s="141"/>
      <c r="DNP66" s="141"/>
      <c r="DNQ66" s="141"/>
      <c r="DNR66" s="141"/>
      <c r="DNS66" s="141"/>
      <c r="DNT66" s="141"/>
      <c r="DNU66" s="141"/>
      <c r="DNV66" s="141"/>
      <c r="DNW66" s="141"/>
      <c r="DNX66" s="141"/>
      <c r="DNY66" s="141"/>
      <c r="DNZ66" s="141"/>
      <c r="DOA66" s="141"/>
      <c r="DOB66" s="141"/>
      <c r="DOC66" s="141"/>
      <c r="DOD66" s="141"/>
      <c r="DOE66" s="141"/>
      <c r="DOF66" s="141"/>
      <c r="DOG66" s="141"/>
      <c r="DOH66" s="141"/>
      <c r="DOI66" s="141"/>
      <c r="DOJ66" s="141"/>
      <c r="DOK66" s="141"/>
      <c r="DOL66" s="141"/>
      <c r="DOM66" s="141"/>
      <c r="DON66" s="141"/>
      <c r="DOO66" s="141"/>
      <c r="DOP66" s="141"/>
      <c r="DOQ66" s="141"/>
      <c r="DOR66" s="141"/>
      <c r="DOS66" s="141"/>
      <c r="DOT66" s="141"/>
      <c r="DOU66" s="141"/>
      <c r="DOV66" s="141"/>
      <c r="DOW66" s="141"/>
      <c r="DOX66" s="141"/>
      <c r="DOY66" s="141"/>
      <c r="DOZ66" s="141"/>
      <c r="DPA66" s="141"/>
      <c r="DPB66" s="141"/>
      <c r="DPC66" s="141"/>
      <c r="DPD66" s="141"/>
      <c r="DPE66" s="141"/>
      <c r="DPF66" s="141"/>
      <c r="DPG66" s="141"/>
      <c r="DPH66" s="141"/>
      <c r="DPI66" s="141"/>
      <c r="DPJ66" s="141"/>
      <c r="DPK66" s="141"/>
      <c r="DPL66" s="141"/>
      <c r="DPM66" s="141"/>
      <c r="DPN66" s="141"/>
      <c r="DPO66" s="141"/>
      <c r="DPP66" s="141"/>
      <c r="DPQ66" s="141"/>
      <c r="DPR66" s="141"/>
      <c r="DPS66" s="141"/>
      <c r="DPT66" s="141"/>
      <c r="DPU66" s="141"/>
      <c r="DPV66" s="141"/>
      <c r="DPW66" s="141"/>
      <c r="DPX66" s="141"/>
      <c r="DPY66" s="141"/>
      <c r="DPZ66" s="141"/>
      <c r="DQA66" s="141"/>
      <c r="DQB66" s="141"/>
      <c r="DQC66" s="141"/>
      <c r="DQD66" s="141"/>
      <c r="DQE66" s="141"/>
      <c r="DQF66" s="141"/>
      <c r="DQG66" s="141"/>
      <c r="DQH66" s="141"/>
      <c r="DQI66" s="141"/>
      <c r="DQJ66" s="141"/>
      <c r="DQK66" s="141"/>
      <c r="DQL66" s="141"/>
      <c r="DQM66" s="141"/>
      <c r="DQN66" s="141"/>
      <c r="DQO66" s="141"/>
      <c r="DQP66" s="141"/>
      <c r="DQQ66" s="141"/>
      <c r="DQR66" s="141"/>
      <c r="DQS66" s="141"/>
      <c r="DQT66" s="141"/>
      <c r="DQU66" s="141"/>
      <c r="DQV66" s="141"/>
      <c r="DQW66" s="141"/>
      <c r="DQX66" s="141"/>
      <c r="DQY66" s="141"/>
      <c r="DQZ66" s="141"/>
      <c r="DRA66" s="141"/>
      <c r="DRB66" s="141"/>
      <c r="DRC66" s="141"/>
      <c r="DRD66" s="141"/>
      <c r="DRE66" s="141"/>
      <c r="DRF66" s="141"/>
      <c r="DRG66" s="141"/>
      <c r="DRH66" s="141"/>
      <c r="DRI66" s="141"/>
      <c r="DRJ66" s="141"/>
      <c r="DRK66" s="141"/>
      <c r="DRL66" s="141"/>
      <c r="DRM66" s="141"/>
      <c r="DRN66" s="141"/>
      <c r="DRO66" s="141"/>
      <c r="DRP66" s="141"/>
      <c r="DRQ66" s="141"/>
      <c r="DRR66" s="141"/>
      <c r="DRS66" s="141"/>
      <c r="DRT66" s="141"/>
      <c r="DRU66" s="141"/>
      <c r="DRV66" s="141"/>
      <c r="DRW66" s="141"/>
      <c r="DRX66" s="141"/>
      <c r="DRY66" s="141"/>
      <c r="DRZ66" s="141"/>
      <c r="DSA66" s="141"/>
      <c r="DSB66" s="141"/>
      <c r="DSC66" s="141"/>
      <c r="DSD66" s="141"/>
      <c r="DSE66" s="141"/>
      <c r="DSF66" s="141"/>
      <c r="DSG66" s="141"/>
      <c r="DSH66" s="141"/>
      <c r="DSI66" s="141"/>
      <c r="DSJ66" s="141"/>
      <c r="DSK66" s="141"/>
      <c r="DSL66" s="141"/>
      <c r="DSM66" s="141"/>
      <c r="DSN66" s="141"/>
      <c r="DSO66" s="141"/>
      <c r="DSP66" s="141"/>
      <c r="DSQ66" s="141"/>
      <c r="DSR66" s="141"/>
      <c r="DSS66" s="141"/>
      <c r="DST66" s="141"/>
      <c r="DSU66" s="141"/>
      <c r="DSV66" s="141"/>
      <c r="DSW66" s="141"/>
      <c r="DSX66" s="141"/>
      <c r="DSY66" s="141"/>
      <c r="DSZ66" s="141"/>
      <c r="DTA66" s="141"/>
      <c r="DTB66" s="141"/>
      <c r="DTC66" s="141"/>
      <c r="DTD66" s="141"/>
      <c r="DTE66" s="141"/>
      <c r="DTF66" s="141"/>
      <c r="DTG66" s="141"/>
      <c r="DTH66" s="141"/>
      <c r="DTI66" s="141"/>
      <c r="DTJ66" s="141"/>
      <c r="DTK66" s="141"/>
      <c r="DTL66" s="141"/>
      <c r="DTM66" s="141"/>
      <c r="DTN66" s="141"/>
      <c r="DTO66" s="141"/>
      <c r="DTP66" s="141"/>
      <c r="DTQ66" s="141"/>
      <c r="DTR66" s="141"/>
      <c r="DTS66" s="141"/>
      <c r="DTT66" s="141"/>
      <c r="DTU66" s="141"/>
      <c r="DTV66" s="141"/>
      <c r="DTW66" s="141"/>
      <c r="DTX66" s="141"/>
      <c r="DTY66" s="141"/>
      <c r="DTZ66" s="141"/>
      <c r="DUA66" s="141"/>
      <c r="DUB66" s="141"/>
      <c r="DUC66" s="141"/>
      <c r="DUD66" s="141"/>
      <c r="DUE66" s="141"/>
      <c r="DUF66" s="141"/>
      <c r="DUG66" s="141"/>
      <c r="DUH66" s="141"/>
      <c r="DUI66" s="141"/>
      <c r="DUJ66" s="141"/>
      <c r="DUK66" s="141"/>
      <c r="DUL66" s="141"/>
      <c r="DUM66" s="141"/>
      <c r="DUN66" s="141"/>
      <c r="DUO66" s="141"/>
      <c r="DUP66" s="141"/>
      <c r="DUQ66" s="141"/>
      <c r="DUR66" s="141"/>
      <c r="DUS66" s="141"/>
      <c r="DUT66" s="141"/>
      <c r="DUU66" s="141"/>
      <c r="DUV66" s="141"/>
      <c r="DUW66" s="141"/>
      <c r="DUX66" s="141"/>
      <c r="DUY66" s="141"/>
      <c r="DUZ66" s="141"/>
      <c r="DVA66" s="141"/>
      <c r="DVB66" s="141"/>
      <c r="DVC66" s="141"/>
      <c r="DVD66" s="141"/>
      <c r="DVE66" s="141"/>
      <c r="DVF66" s="141"/>
      <c r="DVG66" s="141"/>
      <c r="DVH66" s="141"/>
      <c r="DVI66" s="141"/>
      <c r="DVJ66" s="141"/>
      <c r="DVK66" s="141"/>
      <c r="DVL66" s="141"/>
      <c r="DVM66" s="141"/>
      <c r="DVN66" s="141"/>
      <c r="DVO66" s="141"/>
      <c r="DVP66" s="141"/>
      <c r="DVQ66" s="141"/>
      <c r="DVR66" s="141"/>
      <c r="DVS66" s="141"/>
      <c r="DVT66" s="141"/>
      <c r="DVU66" s="141"/>
      <c r="DVV66" s="141"/>
      <c r="DVW66" s="141"/>
      <c r="DVX66" s="141"/>
      <c r="DVY66" s="141"/>
      <c r="DVZ66" s="141"/>
      <c r="DWA66" s="141"/>
      <c r="DWB66" s="141"/>
      <c r="DWC66" s="141"/>
      <c r="DWD66" s="141"/>
      <c r="DWE66" s="141"/>
      <c r="DWF66" s="141"/>
      <c r="DWG66" s="141"/>
      <c r="DWH66" s="141"/>
      <c r="DWI66" s="141"/>
      <c r="DWJ66" s="141"/>
      <c r="DWK66" s="141"/>
      <c r="DWL66" s="141"/>
      <c r="DWM66" s="141"/>
      <c r="DWN66" s="141"/>
      <c r="DWO66" s="141"/>
      <c r="DWP66" s="141"/>
      <c r="DWQ66" s="141"/>
      <c r="DWR66" s="141"/>
      <c r="DWS66" s="141"/>
      <c r="DWT66" s="141"/>
      <c r="DWU66" s="141"/>
      <c r="DWV66" s="141"/>
      <c r="DWW66" s="141"/>
      <c r="DWX66" s="141"/>
      <c r="DWY66" s="141"/>
      <c r="DWZ66" s="141"/>
      <c r="DXA66" s="141"/>
      <c r="DXB66" s="141"/>
      <c r="DXC66" s="141"/>
      <c r="DXD66" s="141"/>
      <c r="DXE66" s="141"/>
      <c r="DXF66" s="141"/>
      <c r="DXG66" s="141"/>
      <c r="DXH66" s="141"/>
      <c r="DXI66" s="141"/>
      <c r="DXJ66" s="141"/>
      <c r="DXK66" s="141"/>
      <c r="DXL66" s="141"/>
      <c r="DXM66" s="141"/>
      <c r="DXN66" s="141"/>
      <c r="DXO66" s="141"/>
      <c r="DXP66" s="141"/>
      <c r="DXQ66" s="141"/>
      <c r="DXR66" s="141"/>
      <c r="DXS66" s="141"/>
      <c r="DXT66" s="141"/>
      <c r="DXU66" s="141"/>
      <c r="DXV66" s="141"/>
      <c r="DXW66" s="141"/>
      <c r="DXX66" s="141"/>
      <c r="DXY66" s="141"/>
      <c r="DXZ66" s="141"/>
      <c r="DYA66" s="141"/>
      <c r="DYB66" s="141"/>
      <c r="DYC66" s="141"/>
      <c r="DYD66" s="141"/>
      <c r="DYE66" s="141"/>
      <c r="DYF66" s="141"/>
      <c r="DYG66" s="141"/>
      <c r="DYH66" s="141"/>
      <c r="DYI66" s="141"/>
      <c r="DYJ66" s="141"/>
      <c r="DYK66" s="141"/>
      <c r="DYL66" s="141"/>
      <c r="DYM66" s="141"/>
      <c r="DYN66" s="141"/>
      <c r="DYO66" s="141"/>
      <c r="DYP66" s="141"/>
      <c r="DYQ66" s="141"/>
      <c r="DYR66" s="141"/>
      <c r="DYS66" s="141"/>
      <c r="DYT66" s="141"/>
      <c r="DYU66" s="141"/>
      <c r="DYV66" s="141"/>
      <c r="DYW66" s="141"/>
      <c r="DYX66" s="141"/>
      <c r="DYY66" s="141"/>
      <c r="DYZ66" s="141"/>
      <c r="DZA66" s="141"/>
      <c r="DZB66" s="141"/>
      <c r="DZC66" s="141"/>
      <c r="DZD66" s="141"/>
      <c r="DZE66" s="141"/>
      <c r="DZF66" s="141"/>
      <c r="DZG66" s="141"/>
      <c r="DZH66" s="141"/>
      <c r="DZI66" s="141"/>
      <c r="DZJ66" s="141"/>
      <c r="DZK66" s="141"/>
      <c r="DZL66" s="141"/>
      <c r="DZM66" s="141"/>
      <c r="DZN66" s="141"/>
      <c r="DZO66" s="141"/>
      <c r="DZP66" s="141"/>
      <c r="DZQ66" s="141"/>
      <c r="DZR66" s="141"/>
      <c r="DZS66" s="141"/>
      <c r="DZT66" s="141"/>
      <c r="DZU66" s="141"/>
      <c r="DZV66" s="141"/>
      <c r="DZW66" s="141"/>
      <c r="DZX66" s="141"/>
      <c r="DZY66" s="141"/>
      <c r="DZZ66" s="141"/>
      <c r="EAA66" s="141"/>
      <c r="EAB66" s="141"/>
      <c r="EAC66" s="141"/>
      <c r="EAD66" s="141"/>
      <c r="EAE66" s="141"/>
      <c r="EAF66" s="141"/>
      <c r="EAG66" s="141"/>
      <c r="EAH66" s="141"/>
      <c r="EAI66" s="141"/>
      <c r="EAJ66" s="141"/>
      <c r="EAK66" s="141"/>
      <c r="EAL66" s="141"/>
      <c r="EAM66" s="141"/>
      <c r="EAN66" s="141"/>
      <c r="EAO66" s="141"/>
      <c r="EAP66" s="141"/>
      <c r="EAQ66" s="141"/>
      <c r="EAR66" s="141"/>
      <c r="EAS66" s="141"/>
      <c r="EAT66" s="141"/>
      <c r="EAU66" s="141"/>
      <c r="EAV66" s="141"/>
      <c r="EAW66" s="141"/>
      <c r="EAX66" s="141"/>
      <c r="EAY66" s="141"/>
      <c r="EAZ66" s="141"/>
      <c r="EBA66" s="141"/>
      <c r="EBB66" s="141"/>
      <c r="EBC66" s="141"/>
      <c r="EBD66" s="141"/>
      <c r="EBE66" s="141"/>
      <c r="EBF66" s="141"/>
      <c r="EBG66" s="141"/>
      <c r="EBH66" s="141"/>
      <c r="EBI66" s="141"/>
      <c r="EBJ66" s="141"/>
      <c r="EBK66" s="141"/>
      <c r="EBL66" s="141"/>
      <c r="EBM66" s="141"/>
      <c r="EBN66" s="141"/>
      <c r="EBO66" s="141"/>
      <c r="EBP66" s="141"/>
      <c r="EBQ66" s="141"/>
      <c r="EBR66" s="141"/>
      <c r="EBS66" s="141"/>
      <c r="EBT66" s="141"/>
      <c r="EBU66" s="141"/>
      <c r="EBV66" s="141"/>
      <c r="EBW66" s="141"/>
      <c r="EBX66" s="141"/>
      <c r="EBY66" s="141"/>
      <c r="EBZ66" s="141"/>
      <c r="ECA66" s="141"/>
      <c r="ECB66" s="141"/>
      <c r="ECC66" s="141"/>
      <c r="ECD66" s="141"/>
      <c r="ECE66" s="141"/>
      <c r="ECF66" s="141"/>
      <c r="ECG66" s="141"/>
      <c r="ECH66" s="141"/>
      <c r="ECI66" s="141"/>
      <c r="ECJ66" s="141"/>
      <c r="ECK66" s="141"/>
      <c r="ECL66" s="141"/>
      <c r="ECM66" s="141"/>
      <c r="ECN66" s="141"/>
      <c r="ECO66" s="141"/>
      <c r="ECP66" s="141"/>
      <c r="ECQ66" s="141"/>
      <c r="ECR66" s="141"/>
      <c r="ECS66" s="141"/>
      <c r="ECT66" s="141"/>
      <c r="ECU66" s="141"/>
      <c r="ECV66" s="141"/>
      <c r="ECW66" s="141"/>
      <c r="ECX66" s="141"/>
      <c r="ECY66" s="141"/>
      <c r="ECZ66" s="141"/>
      <c r="EDA66" s="141"/>
      <c r="EDB66" s="141"/>
      <c r="EDC66" s="141"/>
      <c r="EDD66" s="141"/>
      <c r="EDE66" s="141"/>
      <c r="EDF66" s="141"/>
      <c r="EDG66" s="141"/>
      <c r="EDH66" s="141"/>
      <c r="EDI66" s="141"/>
      <c r="EDJ66" s="141"/>
      <c r="EDK66" s="141"/>
      <c r="EDL66" s="141"/>
      <c r="EDM66" s="141"/>
      <c r="EDN66" s="141"/>
      <c r="EDO66" s="141"/>
      <c r="EDP66" s="141"/>
      <c r="EDQ66" s="141"/>
      <c r="EDR66" s="141"/>
      <c r="EDS66" s="141"/>
      <c r="EDT66" s="141"/>
      <c r="EDU66" s="141"/>
      <c r="EDV66" s="141"/>
      <c r="EDW66" s="141"/>
      <c r="EDX66" s="141"/>
      <c r="EDY66" s="141"/>
      <c r="EDZ66" s="141"/>
      <c r="EEA66" s="141"/>
      <c r="EEB66" s="141"/>
      <c r="EEC66" s="141"/>
      <c r="EED66" s="141"/>
      <c r="EEE66" s="141"/>
      <c r="EEF66" s="141"/>
      <c r="EEG66" s="141"/>
      <c r="EEH66" s="141"/>
      <c r="EEI66" s="141"/>
      <c r="EEJ66" s="141"/>
      <c r="EEK66" s="141"/>
      <c r="EEL66" s="141"/>
      <c r="EEM66" s="141"/>
      <c r="EEN66" s="141"/>
      <c r="EEO66" s="141"/>
      <c r="EEP66" s="141"/>
      <c r="EEQ66" s="141"/>
      <c r="EER66" s="141"/>
      <c r="EES66" s="141"/>
      <c r="EET66" s="141"/>
      <c r="EEU66" s="141"/>
      <c r="EEV66" s="141"/>
      <c r="EEW66" s="141"/>
      <c r="EEX66" s="141"/>
      <c r="EEY66" s="141"/>
      <c r="EEZ66" s="141"/>
      <c r="EFA66" s="141"/>
      <c r="EFB66" s="141"/>
      <c r="EFC66" s="141"/>
      <c r="EFD66" s="141"/>
      <c r="EFE66" s="141"/>
      <c r="EFF66" s="141"/>
      <c r="EFG66" s="141"/>
      <c r="EFH66" s="141"/>
      <c r="EFI66" s="141"/>
      <c r="EFJ66" s="141"/>
      <c r="EFK66" s="141"/>
      <c r="EFL66" s="141"/>
      <c r="EFM66" s="141"/>
      <c r="EFN66" s="141"/>
      <c r="EFO66" s="141"/>
      <c r="EFP66" s="141"/>
      <c r="EFQ66" s="141"/>
      <c r="EFR66" s="141"/>
      <c r="EFS66" s="141"/>
      <c r="EFT66" s="141"/>
      <c r="EFU66" s="141"/>
      <c r="EFV66" s="141"/>
      <c r="EFW66" s="141"/>
      <c r="EFX66" s="141"/>
      <c r="EFY66" s="141"/>
      <c r="EFZ66" s="141"/>
      <c r="EGA66" s="141"/>
      <c r="EGB66" s="141"/>
      <c r="EGC66" s="141"/>
      <c r="EGD66" s="141"/>
      <c r="EGE66" s="141"/>
      <c r="EGF66" s="141"/>
      <c r="EGG66" s="141"/>
      <c r="EGH66" s="141"/>
      <c r="EGI66" s="141"/>
      <c r="EGJ66" s="141"/>
      <c r="EGK66" s="141"/>
      <c r="EGL66" s="141"/>
      <c r="EGM66" s="141"/>
      <c r="EGN66" s="141"/>
      <c r="EGO66" s="141"/>
      <c r="EGP66" s="141"/>
      <c r="EGQ66" s="141"/>
      <c r="EGR66" s="141"/>
      <c r="EGS66" s="141"/>
      <c r="EGT66" s="141"/>
      <c r="EGU66" s="141"/>
      <c r="EGV66" s="141"/>
      <c r="EGW66" s="141"/>
      <c r="EGX66" s="141"/>
      <c r="EGY66" s="141"/>
      <c r="EGZ66" s="141"/>
      <c r="EHA66" s="141"/>
      <c r="EHB66" s="141"/>
      <c r="EHC66" s="141"/>
      <c r="EHD66" s="141"/>
      <c r="EHE66" s="141"/>
      <c r="EHF66" s="141"/>
      <c r="EHG66" s="141"/>
      <c r="EHH66" s="141"/>
      <c r="EHI66" s="141"/>
      <c r="EHJ66" s="141"/>
      <c r="EHK66" s="141"/>
      <c r="EHL66" s="141"/>
      <c r="EHM66" s="141"/>
      <c r="EHN66" s="141"/>
      <c r="EHO66" s="141"/>
      <c r="EHP66" s="141"/>
      <c r="EHQ66" s="141"/>
      <c r="EHR66" s="141"/>
      <c r="EHS66" s="141"/>
      <c r="EHT66" s="141"/>
      <c r="EHU66" s="141"/>
      <c r="EHV66" s="141"/>
      <c r="EHW66" s="141"/>
      <c r="EHX66" s="141"/>
      <c r="EHY66" s="141"/>
      <c r="EHZ66" s="141"/>
      <c r="EIA66" s="141"/>
      <c r="EIB66" s="141"/>
      <c r="EIC66" s="141"/>
      <c r="EID66" s="141"/>
      <c r="EIE66" s="141"/>
      <c r="EIF66" s="141"/>
      <c r="EIG66" s="141"/>
      <c r="EIH66" s="141"/>
      <c r="EII66" s="141"/>
      <c r="EIJ66" s="141"/>
      <c r="EIK66" s="141"/>
      <c r="EIL66" s="141"/>
      <c r="EIM66" s="141"/>
      <c r="EIN66" s="141"/>
      <c r="EIO66" s="141"/>
      <c r="EIP66" s="141"/>
      <c r="EIQ66" s="141"/>
      <c r="EIR66" s="141"/>
      <c r="EIS66" s="141"/>
      <c r="EIT66" s="141"/>
      <c r="EIU66" s="141"/>
      <c r="EIV66" s="141"/>
      <c r="EIW66" s="141"/>
      <c r="EIX66" s="141"/>
      <c r="EIY66" s="141"/>
      <c r="EIZ66" s="141"/>
      <c r="EJA66" s="141"/>
      <c r="EJB66" s="141"/>
      <c r="EJC66" s="141"/>
      <c r="EJD66" s="141"/>
      <c r="EJE66" s="141"/>
      <c r="EJF66" s="141"/>
      <c r="EJG66" s="141"/>
      <c r="EJH66" s="141"/>
      <c r="EJI66" s="141"/>
      <c r="EJJ66" s="141"/>
      <c r="EJK66" s="141"/>
      <c r="EJL66" s="141"/>
      <c r="EJM66" s="141"/>
      <c r="EJN66" s="141"/>
      <c r="EJO66" s="141"/>
      <c r="EJP66" s="141"/>
      <c r="EJQ66" s="141"/>
      <c r="EJR66" s="141"/>
      <c r="EJS66" s="141"/>
      <c r="EJT66" s="141"/>
      <c r="EJU66" s="141"/>
      <c r="EJV66" s="141"/>
      <c r="EJW66" s="141"/>
      <c r="EJX66" s="141"/>
      <c r="EJY66" s="141"/>
      <c r="EJZ66" s="141"/>
      <c r="EKA66" s="141"/>
      <c r="EKB66" s="141"/>
      <c r="EKC66" s="141"/>
      <c r="EKD66" s="141"/>
      <c r="EKE66" s="141"/>
      <c r="EKF66" s="141"/>
      <c r="EKG66" s="141"/>
      <c r="EKH66" s="141"/>
      <c r="EKI66" s="141"/>
      <c r="EKJ66" s="141"/>
      <c r="EKK66" s="141"/>
      <c r="EKL66" s="141"/>
      <c r="EKM66" s="141"/>
      <c r="EKN66" s="141"/>
      <c r="EKO66" s="141"/>
      <c r="EKP66" s="141"/>
      <c r="EKQ66" s="141"/>
      <c r="EKR66" s="141"/>
      <c r="EKS66" s="141"/>
      <c r="EKT66" s="141"/>
      <c r="EKU66" s="141"/>
      <c r="EKV66" s="141"/>
      <c r="EKW66" s="141"/>
      <c r="EKX66" s="141"/>
      <c r="EKY66" s="141"/>
      <c r="EKZ66" s="141"/>
      <c r="ELA66" s="141"/>
      <c r="ELB66" s="141"/>
      <c r="ELC66" s="141"/>
      <c r="ELD66" s="141"/>
      <c r="ELE66" s="141"/>
      <c r="ELF66" s="141"/>
      <c r="ELG66" s="141"/>
      <c r="ELH66" s="141"/>
      <c r="ELI66" s="141"/>
      <c r="ELJ66" s="141"/>
      <c r="ELK66" s="141"/>
      <c r="ELL66" s="141"/>
      <c r="ELM66" s="141"/>
      <c r="ELN66" s="141"/>
      <c r="ELO66" s="141"/>
      <c r="ELP66" s="141"/>
      <c r="ELQ66" s="141"/>
      <c r="ELR66" s="141"/>
      <c r="ELS66" s="141"/>
      <c r="ELT66" s="141"/>
      <c r="ELU66" s="141"/>
      <c r="ELV66" s="141"/>
      <c r="ELW66" s="141"/>
      <c r="ELX66" s="141"/>
      <c r="ELY66" s="141"/>
      <c r="ELZ66" s="141"/>
      <c r="EMA66" s="141"/>
      <c r="EMB66" s="141"/>
      <c r="EMC66" s="141"/>
      <c r="EMD66" s="141"/>
      <c r="EME66" s="141"/>
      <c r="EMF66" s="141"/>
      <c r="EMG66" s="141"/>
      <c r="EMH66" s="141"/>
      <c r="EMI66" s="141"/>
      <c r="EMJ66" s="141"/>
      <c r="EMK66" s="141"/>
      <c r="EML66" s="141"/>
      <c r="EMM66" s="141"/>
      <c r="EMN66" s="141"/>
      <c r="EMO66" s="141"/>
      <c r="EMP66" s="141"/>
      <c r="EMQ66" s="141"/>
      <c r="EMR66" s="141"/>
      <c r="EMS66" s="141"/>
      <c r="EMT66" s="141"/>
      <c r="EMU66" s="141"/>
      <c r="EMV66" s="141"/>
      <c r="EMW66" s="141"/>
      <c r="EMX66" s="141"/>
      <c r="EMY66" s="141"/>
      <c r="EMZ66" s="141"/>
      <c r="ENA66" s="141"/>
      <c r="ENB66" s="141"/>
      <c r="ENC66" s="141"/>
      <c r="END66" s="141"/>
      <c r="ENE66" s="141"/>
      <c r="ENF66" s="141"/>
      <c r="ENG66" s="141"/>
      <c r="ENH66" s="141"/>
      <c r="ENI66" s="141"/>
      <c r="ENJ66" s="141"/>
      <c r="ENK66" s="141"/>
      <c r="ENL66" s="141"/>
      <c r="ENM66" s="141"/>
      <c r="ENN66" s="141"/>
      <c r="ENO66" s="141"/>
      <c r="ENP66" s="141"/>
      <c r="ENQ66" s="141"/>
      <c r="ENR66" s="141"/>
      <c r="ENS66" s="141"/>
      <c r="ENT66" s="141"/>
      <c r="ENU66" s="141"/>
      <c r="ENV66" s="141"/>
      <c r="ENW66" s="141"/>
      <c r="ENX66" s="141"/>
      <c r="ENY66" s="141"/>
      <c r="ENZ66" s="141"/>
      <c r="EOA66" s="141"/>
      <c r="EOB66" s="141"/>
      <c r="EOC66" s="141"/>
      <c r="EOD66" s="141"/>
      <c r="EOE66" s="141"/>
      <c r="EOF66" s="141"/>
      <c r="EOG66" s="141"/>
      <c r="EOH66" s="141"/>
      <c r="EOI66" s="141"/>
      <c r="EOJ66" s="141"/>
      <c r="EOK66" s="141"/>
      <c r="EOL66" s="141"/>
      <c r="EOM66" s="141"/>
      <c r="EON66" s="141"/>
      <c r="EOO66" s="141"/>
      <c r="EOP66" s="141"/>
      <c r="EOQ66" s="141"/>
      <c r="EOR66" s="141"/>
      <c r="EOS66" s="141"/>
      <c r="EOT66" s="141"/>
      <c r="EOU66" s="141"/>
      <c r="EOV66" s="141"/>
      <c r="EOW66" s="141"/>
      <c r="EOX66" s="141"/>
      <c r="EOY66" s="141"/>
      <c r="EOZ66" s="141"/>
      <c r="EPA66" s="141"/>
      <c r="EPB66" s="141"/>
      <c r="EPC66" s="141"/>
      <c r="EPD66" s="141"/>
      <c r="EPE66" s="141"/>
      <c r="EPF66" s="141"/>
      <c r="EPG66" s="141"/>
      <c r="EPH66" s="141"/>
      <c r="EPI66" s="141"/>
      <c r="EPJ66" s="141"/>
      <c r="EPK66" s="141"/>
      <c r="EPL66" s="141"/>
      <c r="EPM66" s="141"/>
      <c r="EPN66" s="141"/>
      <c r="EPO66" s="141"/>
      <c r="EPP66" s="141"/>
      <c r="EPQ66" s="141"/>
      <c r="EPR66" s="141"/>
      <c r="EPS66" s="141"/>
      <c r="EPT66" s="141"/>
      <c r="EPU66" s="141"/>
      <c r="EPV66" s="141"/>
      <c r="EPW66" s="141"/>
      <c r="EPX66" s="141"/>
      <c r="EPY66" s="141"/>
      <c r="EPZ66" s="141"/>
      <c r="EQA66" s="141"/>
      <c r="EQB66" s="141"/>
      <c r="EQC66" s="141"/>
      <c r="EQD66" s="141"/>
      <c r="EQE66" s="141"/>
      <c r="EQF66" s="141"/>
      <c r="EQG66" s="141"/>
      <c r="EQH66" s="141"/>
      <c r="EQI66" s="141"/>
      <c r="EQJ66" s="141"/>
      <c r="EQK66" s="141"/>
      <c r="EQL66" s="141"/>
      <c r="EQM66" s="141"/>
      <c r="EQN66" s="141"/>
      <c r="EQO66" s="141"/>
      <c r="EQP66" s="141"/>
      <c r="EQQ66" s="141"/>
      <c r="EQR66" s="141"/>
      <c r="EQS66" s="141"/>
      <c r="EQT66" s="141"/>
      <c r="EQU66" s="141"/>
      <c r="EQV66" s="141"/>
      <c r="EQW66" s="141"/>
      <c r="EQX66" s="141"/>
      <c r="EQY66" s="141"/>
      <c r="EQZ66" s="141"/>
      <c r="ERA66" s="141"/>
      <c r="ERB66" s="141"/>
      <c r="ERC66" s="141"/>
      <c r="ERD66" s="141"/>
      <c r="ERE66" s="141"/>
      <c r="ERF66" s="141"/>
      <c r="ERG66" s="141"/>
      <c r="ERH66" s="141"/>
      <c r="ERI66" s="141"/>
      <c r="ERJ66" s="141"/>
      <c r="ERK66" s="141"/>
      <c r="ERL66" s="141"/>
      <c r="ERM66" s="141"/>
      <c r="ERN66" s="141"/>
      <c r="ERO66" s="141"/>
      <c r="ERP66" s="141"/>
      <c r="ERQ66" s="141"/>
      <c r="ERR66" s="141"/>
      <c r="ERS66" s="141"/>
      <c r="ERT66" s="141"/>
      <c r="ERU66" s="141"/>
      <c r="ERV66" s="141"/>
      <c r="ERW66" s="141"/>
      <c r="ERX66" s="141"/>
      <c r="ERY66" s="141"/>
      <c r="ERZ66" s="141"/>
      <c r="ESA66" s="141"/>
      <c r="ESB66" s="141"/>
      <c r="ESC66" s="141"/>
      <c r="ESD66" s="141"/>
      <c r="ESE66" s="141"/>
      <c r="ESF66" s="141"/>
      <c r="ESG66" s="141"/>
      <c r="ESH66" s="141"/>
      <c r="ESI66" s="141"/>
      <c r="ESJ66" s="141"/>
      <c r="ESK66" s="141"/>
      <c r="ESL66" s="141"/>
      <c r="ESM66" s="141"/>
      <c r="ESN66" s="141"/>
      <c r="ESO66" s="141"/>
      <c r="ESP66" s="141"/>
      <c r="ESQ66" s="141"/>
      <c r="ESR66" s="141"/>
      <c r="ESS66" s="141"/>
      <c r="EST66" s="141"/>
      <c r="ESU66" s="141"/>
      <c r="ESV66" s="141"/>
      <c r="ESW66" s="141"/>
      <c r="ESX66" s="141"/>
      <c r="ESY66" s="141"/>
      <c r="ESZ66" s="141"/>
      <c r="ETA66" s="141"/>
      <c r="ETB66" s="141"/>
      <c r="ETC66" s="141"/>
      <c r="ETD66" s="141"/>
      <c r="ETE66" s="141"/>
      <c r="ETF66" s="141"/>
      <c r="ETG66" s="141"/>
      <c r="ETH66" s="141"/>
      <c r="ETI66" s="141"/>
      <c r="ETJ66" s="141"/>
      <c r="ETK66" s="141"/>
      <c r="ETL66" s="141"/>
      <c r="ETM66" s="141"/>
      <c r="ETN66" s="141"/>
      <c r="ETO66" s="141"/>
      <c r="ETP66" s="141"/>
      <c r="ETQ66" s="141"/>
      <c r="ETR66" s="141"/>
      <c r="ETS66" s="141"/>
      <c r="ETT66" s="141"/>
      <c r="ETU66" s="141"/>
      <c r="ETV66" s="141"/>
      <c r="ETW66" s="141"/>
      <c r="ETX66" s="141"/>
      <c r="ETY66" s="141"/>
      <c r="ETZ66" s="141"/>
      <c r="EUA66" s="141"/>
      <c r="EUB66" s="141"/>
      <c r="EUC66" s="141"/>
      <c r="EUD66" s="141"/>
      <c r="EUE66" s="141"/>
      <c r="EUF66" s="141"/>
      <c r="EUG66" s="141"/>
      <c r="EUH66" s="141"/>
      <c r="EUI66" s="141"/>
      <c r="EUJ66" s="141"/>
      <c r="EUK66" s="141"/>
      <c r="EUL66" s="141"/>
      <c r="EUM66" s="141"/>
      <c r="EUN66" s="141"/>
      <c r="EUO66" s="141"/>
      <c r="EUP66" s="141"/>
      <c r="EUQ66" s="141"/>
      <c r="EUR66" s="141"/>
      <c r="EUS66" s="141"/>
      <c r="EUT66" s="141"/>
      <c r="EUU66" s="141"/>
      <c r="EUV66" s="141"/>
      <c r="EUW66" s="141"/>
      <c r="EUX66" s="141"/>
      <c r="EUY66" s="141"/>
      <c r="EUZ66" s="141"/>
      <c r="EVA66" s="141"/>
      <c r="EVB66" s="141"/>
      <c r="EVC66" s="141"/>
      <c r="EVD66" s="141"/>
      <c r="EVE66" s="141"/>
      <c r="EVF66" s="141"/>
      <c r="EVG66" s="141"/>
      <c r="EVH66" s="141"/>
      <c r="EVI66" s="141"/>
      <c r="EVJ66" s="141"/>
      <c r="EVK66" s="141"/>
      <c r="EVL66" s="141"/>
      <c r="EVM66" s="141"/>
      <c r="EVN66" s="141"/>
      <c r="EVO66" s="141"/>
      <c r="EVP66" s="141"/>
      <c r="EVQ66" s="141"/>
      <c r="EVR66" s="141"/>
      <c r="EVS66" s="141"/>
      <c r="EVT66" s="141"/>
      <c r="EVU66" s="141"/>
      <c r="EVV66" s="141"/>
      <c r="EVW66" s="141"/>
      <c r="EVX66" s="141"/>
      <c r="EVY66" s="141"/>
      <c r="EVZ66" s="141"/>
      <c r="EWA66" s="141"/>
      <c r="EWB66" s="141"/>
      <c r="EWC66" s="141"/>
      <c r="EWD66" s="141"/>
      <c r="EWE66" s="141"/>
      <c r="EWF66" s="141"/>
      <c r="EWG66" s="141"/>
      <c r="EWH66" s="141"/>
      <c r="EWI66" s="141"/>
      <c r="EWJ66" s="141"/>
      <c r="EWK66" s="141"/>
      <c r="EWL66" s="141"/>
      <c r="EWM66" s="141"/>
      <c r="EWN66" s="141"/>
      <c r="EWO66" s="141"/>
      <c r="EWP66" s="141"/>
      <c r="EWQ66" s="141"/>
      <c r="EWR66" s="141"/>
      <c r="EWS66" s="141"/>
      <c r="EWT66" s="141"/>
      <c r="EWU66" s="141"/>
      <c r="EWV66" s="141"/>
      <c r="EWW66" s="141"/>
      <c r="EWX66" s="141"/>
      <c r="EWY66" s="141"/>
      <c r="EWZ66" s="141"/>
      <c r="EXA66" s="141"/>
      <c r="EXB66" s="141"/>
      <c r="EXC66" s="141"/>
      <c r="EXD66" s="141"/>
      <c r="EXE66" s="141"/>
      <c r="EXF66" s="141"/>
      <c r="EXG66" s="141"/>
      <c r="EXH66" s="141"/>
      <c r="EXI66" s="141"/>
      <c r="EXJ66" s="141"/>
      <c r="EXK66" s="141"/>
      <c r="EXL66" s="141"/>
      <c r="EXM66" s="141"/>
      <c r="EXN66" s="141"/>
      <c r="EXO66" s="141"/>
      <c r="EXP66" s="141"/>
      <c r="EXQ66" s="141"/>
      <c r="EXR66" s="141"/>
      <c r="EXS66" s="141"/>
      <c r="EXT66" s="141"/>
      <c r="EXU66" s="141"/>
      <c r="EXV66" s="141"/>
      <c r="EXW66" s="141"/>
      <c r="EXX66" s="141"/>
      <c r="EXY66" s="141"/>
      <c r="EXZ66" s="141"/>
      <c r="EYA66" s="141"/>
      <c r="EYB66" s="141"/>
      <c r="EYC66" s="141"/>
      <c r="EYD66" s="141"/>
      <c r="EYE66" s="141"/>
      <c r="EYF66" s="141"/>
      <c r="EYG66" s="141"/>
      <c r="EYH66" s="141"/>
      <c r="EYI66" s="141"/>
      <c r="EYJ66" s="141"/>
      <c r="EYK66" s="141"/>
      <c r="EYL66" s="141"/>
      <c r="EYM66" s="141"/>
      <c r="EYN66" s="141"/>
      <c r="EYO66" s="141"/>
      <c r="EYP66" s="141"/>
      <c r="EYQ66" s="141"/>
      <c r="EYR66" s="141"/>
      <c r="EYS66" s="141"/>
      <c r="EYT66" s="141"/>
      <c r="EYU66" s="141"/>
      <c r="EYV66" s="141"/>
      <c r="EYW66" s="141"/>
      <c r="EYX66" s="141"/>
      <c r="EYY66" s="141"/>
      <c r="EYZ66" s="141"/>
      <c r="EZA66" s="141"/>
      <c r="EZB66" s="141"/>
      <c r="EZC66" s="141"/>
      <c r="EZD66" s="141"/>
      <c r="EZE66" s="141"/>
      <c r="EZF66" s="141"/>
      <c r="EZG66" s="141"/>
      <c r="EZH66" s="141"/>
      <c r="EZI66" s="141"/>
      <c r="EZJ66" s="141"/>
      <c r="EZK66" s="141"/>
      <c r="EZL66" s="141"/>
      <c r="EZM66" s="141"/>
      <c r="EZN66" s="141"/>
      <c r="EZO66" s="141"/>
      <c r="EZP66" s="141"/>
      <c r="EZQ66" s="141"/>
      <c r="EZR66" s="141"/>
      <c r="EZS66" s="141"/>
      <c r="EZT66" s="141"/>
      <c r="EZU66" s="141"/>
      <c r="EZV66" s="141"/>
      <c r="EZW66" s="141"/>
      <c r="EZX66" s="141"/>
      <c r="EZY66" s="141"/>
      <c r="EZZ66" s="141"/>
      <c r="FAA66" s="141"/>
      <c r="FAB66" s="141"/>
      <c r="FAC66" s="141"/>
      <c r="FAD66" s="141"/>
      <c r="FAE66" s="141"/>
      <c r="FAF66" s="141"/>
      <c r="FAG66" s="141"/>
      <c r="FAH66" s="141"/>
      <c r="FAI66" s="141"/>
      <c r="FAJ66" s="141"/>
      <c r="FAK66" s="141"/>
      <c r="FAL66" s="141"/>
      <c r="FAM66" s="141"/>
      <c r="FAN66" s="141"/>
      <c r="FAO66" s="141"/>
      <c r="FAP66" s="141"/>
      <c r="FAQ66" s="141"/>
      <c r="FAR66" s="141"/>
      <c r="FAS66" s="141"/>
      <c r="FAT66" s="141"/>
      <c r="FAU66" s="141"/>
      <c r="FAV66" s="141"/>
      <c r="FAW66" s="141"/>
      <c r="FAX66" s="141"/>
      <c r="FAY66" s="141"/>
      <c r="FAZ66" s="141"/>
      <c r="FBA66" s="141"/>
      <c r="FBB66" s="141"/>
      <c r="FBC66" s="141"/>
      <c r="FBD66" s="141"/>
      <c r="FBE66" s="141"/>
      <c r="FBF66" s="141"/>
      <c r="FBG66" s="141"/>
      <c r="FBH66" s="141"/>
      <c r="FBI66" s="141"/>
      <c r="FBJ66" s="141"/>
      <c r="FBK66" s="141"/>
      <c r="FBL66" s="141"/>
      <c r="FBM66" s="141"/>
      <c r="FBN66" s="141"/>
      <c r="FBO66" s="141"/>
      <c r="FBP66" s="141"/>
      <c r="FBQ66" s="141"/>
      <c r="FBR66" s="141"/>
      <c r="FBS66" s="141"/>
      <c r="FBT66" s="141"/>
      <c r="FBU66" s="141"/>
      <c r="FBV66" s="141"/>
      <c r="FBW66" s="141"/>
      <c r="FBX66" s="141"/>
      <c r="FBY66" s="141"/>
      <c r="FBZ66" s="141"/>
      <c r="FCA66" s="141"/>
      <c r="FCB66" s="141"/>
      <c r="FCC66" s="141"/>
      <c r="FCD66" s="141"/>
      <c r="FCE66" s="141"/>
      <c r="FCF66" s="141"/>
      <c r="FCG66" s="141"/>
      <c r="FCH66" s="141"/>
      <c r="FCI66" s="141"/>
      <c r="FCJ66" s="141"/>
      <c r="FCK66" s="141"/>
      <c r="FCL66" s="141"/>
      <c r="FCM66" s="141"/>
      <c r="FCN66" s="141"/>
      <c r="FCO66" s="141"/>
      <c r="FCP66" s="141"/>
      <c r="FCQ66" s="141"/>
      <c r="FCR66" s="141"/>
      <c r="FCS66" s="141"/>
      <c r="FCT66" s="141"/>
      <c r="FCU66" s="141"/>
      <c r="FCV66" s="141"/>
      <c r="FCW66" s="141"/>
      <c r="FCX66" s="141"/>
      <c r="FCY66" s="141"/>
      <c r="FCZ66" s="141"/>
      <c r="FDA66" s="141"/>
      <c r="FDB66" s="141"/>
      <c r="FDC66" s="141"/>
      <c r="FDD66" s="141"/>
      <c r="FDE66" s="141"/>
      <c r="FDF66" s="141"/>
      <c r="FDG66" s="141"/>
      <c r="FDH66" s="141"/>
      <c r="FDI66" s="141"/>
      <c r="FDJ66" s="141"/>
      <c r="FDK66" s="141"/>
      <c r="FDL66" s="141"/>
      <c r="FDM66" s="141"/>
      <c r="FDN66" s="141"/>
      <c r="FDO66" s="141"/>
      <c r="FDP66" s="141"/>
      <c r="FDQ66" s="141"/>
      <c r="FDR66" s="141"/>
      <c r="FDS66" s="141"/>
      <c r="FDT66" s="141"/>
      <c r="FDU66" s="141"/>
      <c r="FDV66" s="141"/>
      <c r="FDW66" s="141"/>
      <c r="FDX66" s="141"/>
      <c r="FDY66" s="141"/>
      <c r="FDZ66" s="141"/>
      <c r="FEA66" s="141"/>
      <c r="FEB66" s="141"/>
      <c r="FEC66" s="141"/>
      <c r="FED66" s="141"/>
      <c r="FEE66" s="141"/>
      <c r="FEF66" s="141"/>
      <c r="FEG66" s="141"/>
      <c r="FEH66" s="141"/>
      <c r="FEI66" s="141"/>
      <c r="FEJ66" s="141"/>
      <c r="FEK66" s="141"/>
      <c r="FEL66" s="141"/>
      <c r="FEM66" s="141"/>
      <c r="FEN66" s="141"/>
      <c r="FEO66" s="141"/>
      <c r="FEP66" s="141"/>
      <c r="FEQ66" s="141"/>
      <c r="FER66" s="141"/>
      <c r="FES66" s="141"/>
      <c r="FET66" s="141"/>
      <c r="FEU66" s="141"/>
      <c r="FEV66" s="141"/>
      <c r="FEW66" s="141"/>
      <c r="FEX66" s="141"/>
      <c r="FEY66" s="141"/>
      <c r="FEZ66" s="141"/>
      <c r="FFA66" s="141"/>
      <c r="FFB66" s="141"/>
      <c r="FFC66" s="141"/>
      <c r="FFD66" s="141"/>
      <c r="FFE66" s="141"/>
      <c r="FFF66" s="141"/>
      <c r="FFG66" s="141"/>
      <c r="FFH66" s="141"/>
      <c r="FFI66" s="141"/>
      <c r="FFJ66" s="141"/>
      <c r="FFK66" s="141"/>
      <c r="FFL66" s="141"/>
      <c r="FFM66" s="141"/>
      <c r="FFN66" s="141"/>
      <c r="FFO66" s="141"/>
      <c r="FFP66" s="141"/>
      <c r="FFQ66" s="141"/>
      <c r="FFR66" s="141"/>
      <c r="FFS66" s="141"/>
      <c r="FFT66" s="141"/>
      <c r="FFU66" s="141"/>
      <c r="FFV66" s="141"/>
      <c r="FFW66" s="141"/>
      <c r="FFX66" s="141"/>
      <c r="FFY66" s="141"/>
      <c r="FFZ66" s="141"/>
      <c r="FGA66" s="141"/>
      <c r="FGB66" s="141"/>
      <c r="FGC66" s="141"/>
      <c r="FGD66" s="141"/>
      <c r="FGE66" s="141"/>
      <c r="FGF66" s="141"/>
      <c r="FGG66" s="141"/>
      <c r="FGH66" s="141"/>
      <c r="FGI66" s="141"/>
      <c r="FGJ66" s="141"/>
      <c r="FGK66" s="141"/>
      <c r="FGL66" s="141"/>
      <c r="FGM66" s="141"/>
      <c r="FGN66" s="141"/>
      <c r="FGO66" s="141"/>
      <c r="FGP66" s="141"/>
      <c r="FGQ66" s="141"/>
      <c r="FGR66" s="141"/>
      <c r="FGS66" s="141"/>
      <c r="FGT66" s="141"/>
      <c r="FGU66" s="141"/>
      <c r="FGV66" s="141"/>
      <c r="FGW66" s="141"/>
      <c r="FGX66" s="141"/>
      <c r="FGY66" s="141"/>
      <c r="FGZ66" s="141"/>
      <c r="FHA66" s="141"/>
      <c r="FHB66" s="141"/>
      <c r="FHC66" s="141"/>
      <c r="FHD66" s="141"/>
      <c r="FHE66" s="141"/>
      <c r="FHF66" s="141"/>
      <c r="FHG66" s="141"/>
      <c r="FHH66" s="141"/>
      <c r="FHI66" s="141"/>
      <c r="FHJ66" s="141"/>
      <c r="FHK66" s="141"/>
      <c r="FHL66" s="141"/>
      <c r="FHM66" s="141"/>
      <c r="FHN66" s="141"/>
      <c r="FHO66" s="141"/>
      <c r="FHP66" s="141"/>
      <c r="FHQ66" s="141"/>
      <c r="FHR66" s="141"/>
      <c r="FHS66" s="141"/>
      <c r="FHT66" s="141"/>
      <c r="FHU66" s="141"/>
      <c r="FHV66" s="141"/>
      <c r="FHW66" s="141"/>
      <c r="FHX66" s="141"/>
      <c r="FHY66" s="141"/>
      <c r="FHZ66" s="141"/>
      <c r="FIA66" s="141"/>
      <c r="FIB66" s="141"/>
      <c r="FIC66" s="141"/>
      <c r="FID66" s="141"/>
      <c r="FIE66" s="141"/>
      <c r="FIF66" s="141"/>
      <c r="FIG66" s="141"/>
      <c r="FIH66" s="141"/>
      <c r="FII66" s="141"/>
      <c r="FIJ66" s="141"/>
      <c r="FIK66" s="141"/>
      <c r="FIL66" s="141"/>
      <c r="FIM66" s="141"/>
      <c r="FIN66" s="141"/>
      <c r="FIO66" s="141"/>
      <c r="FIP66" s="141"/>
      <c r="FIQ66" s="141"/>
      <c r="FIR66" s="141"/>
      <c r="FIS66" s="141"/>
      <c r="FIT66" s="141"/>
      <c r="FIU66" s="141"/>
      <c r="FIV66" s="141"/>
      <c r="FIW66" s="141"/>
      <c r="FIX66" s="141"/>
      <c r="FIY66" s="141"/>
      <c r="FIZ66" s="141"/>
      <c r="FJA66" s="141"/>
      <c r="FJB66" s="141"/>
      <c r="FJC66" s="141"/>
      <c r="FJD66" s="141"/>
      <c r="FJE66" s="141"/>
      <c r="FJF66" s="141"/>
      <c r="FJG66" s="141"/>
      <c r="FJH66" s="141"/>
      <c r="FJI66" s="141"/>
      <c r="FJJ66" s="141"/>
      <c r="FJK66" s="141"/>
      <c r="FJL66" s="141"/>
      <c r="FJM66" s="141"/>
      <c r="FJN66" s="141"/>
      <c r="FJO66" s="141"/>
      <c r="FJP66" s="141"/>
      <c r="FJQ66" s="141"/>
      <c r="FJR66" s="141"/>
      <c r="FJS66" s="141"/>
      <c r="FJT66" s="141"/>
      <c r="FJU66" s="141"/>
      <c r="FJV66" s="141"/>
      <c r="FJW66" s="141"/>
      <c r="FJX66" s="141"/>
      <c r="FJY66" s="141"/>
      <c r="FJZ66" s="141"/>
      <c r="FKA66" s="141"/>
      <c r="FKB66" s="141"/>
      <c r="FKC66" s="141"/>
      <c r="FKD66" s="141"/>
      <c r="FKE66" s="141"/>
      <c r="FKF66" s="141"/>
      <c r="FKG66" s="141"/>
      <c r="FKH66" s="141"/>
      <c r="FKI66" s="141"/>
      <c r="FKJ66" s="141"/>
      <c r="FKK66" s="141"/>
      <c r="FKL66" s="141"/>
      <c r="FKM66" s="141"/>
      <c r="FKN66" s="141"/>
      <c r="FKO66" s="141"/>
      <c r="FKP66" s="141"/>
      <c r="FKQ66" s="141"/>
      <c r="FKR66" s="141"/>
      <c r="FKS66" s="141"/>
      <c r="FKT66" s="141"/>
      <c r="FKU66" s="141"/>
      <c r="FKV66" s="141"/>
      <c r="FKW66" s="141"/>
      <c r="FKX66" s="141"/>
      <c r="FKY66" s="141"/>
      <c r="FKZ66" s="141"/>
      <c r="FLA66" s="141"/>
      <c r="FLB66" s="141"/>
      <c r="FLC66" s="141"/>
      <c r="FLD66" s="141"/>
      <c r="FLE66" s="141"/>
      <c r="FLF66" s="141"/>
      <c r="FLG66" s="141"/>
      <c r="FLH66" s="141"/>
      <c r="FLI66" s="141"/>
      <c r="FLJ66" s="141"/>
      <c r="FLK66" s="141"/>
      <c r="FLL66" s="141"/>
      <c r="FLM66" s="141"/>
      <c r="FLN66" s="141"/>
      <c r="FLO66" s="141"/>
      <c r="FLP66" s="141"/>
      <c r="FLQ66" s="141"/>
      <c r="FLR66" s="141"/>
      <c r="FLS66" s="141"/>
      <c r="FLT66" s="141"/>
      <c r="FLU66" s="141"/>
      <c r="FLV66" s="141"/>
      <c r="FLW66" s="141"/>
      <c r="FLX66" s="141"/>
      <c r="FLY66" s="141"/>
      <c r="FLZ66" s="141"/>
      <c r="FMA66" s="141"/>
      <c r="FMB66" s="141"/>
      <c r="FMC66" s="141"/>
      <c r="FMD66" s="141"/>
      <c r="FME66" s="141"/>
      <c r="FMF66" s="141"/>
      <c r="FMG66" s="141"/>
      <c r="FMH66" s="141"/>
      <c r="FMI66" s="141"/>
      <c r="FMJ66" s="141"/>
      <c r="FMK66" s="141"/>
      <c r="FML66" s="141"/>
      <c r="FMM66" s="141"/>
      <c r="FMN66" s="141"/>
      <c r="FMO66" s="141"/>
      <c r="FMP66" s="141"/>
      <c r="FMQ66" s="141"/>
      <c r="FMR66" s="141"/>
      <c r="FMS66" s="141"/>
      <c r="FMT66" s="141"/>
      <c r="FMU66" s="141"/>
      <c r="FMV66" s="141"/>
      <c r="FMW66" s="141"/>
      <c r="FMX66" s="141"/>
      <c r="FMY66" s="141"/>
      <c r="FMZ66" s="141"/>
      <c r="FNA66" s="141"/>
      <c r="FNB66" s="141"/>
      <c r="FNC66" s="141"/>
      <c r="FND66" s="141"/>
      <c r="FNE66" s="141"/>
      <c r="FNF66" s="141"/>
      <c r="FNG66" s="141"/>
      <c r="FNH66" s="141"/>
      <c r="FNI66" s="141"/>
      <c r="FNJ66" s="141"/>
      <c r="FNK66" s="141"/>
      <c r="FNL66" s="141"/>
      <c r="FNM66" s="141"/>
      <c r="FNN66" s="141"/>
      <c r="FNO66" s="141"/>
      <c r="FNP66" s="141"/>
      <c r="FNQ66" s="141"/>
      <c r="FNR66" s="141"/>
      <c r="FNS66" s="141"/>
      <c r="FNT66" s="141"/>
      <c r="FNU66" s="141"/>
      <c r="FNV66" s="141"/>
      <c r="FNW66" s="141"/>
      <c r="FNX66" s="141"/>
      <c r="FNY66" s="141"/>
      <c r="FNZ66" s="141"/>
      <c r="FOA66" s="141"/>
      <c r="FOB66" s="141"/>
      <c r="FOC66" s="141"/>
      <c r="FOD66" s="141"/>
      <c r="FOE66" s="141"/>
      <c r="FOF66" s="141"/>
      <c r="FOG66" s="141"/>
      <c r="FOH66" s="141"/>
      <c r="FOI66" s="141"/>
      <c r="FOJ66" s="141"/>
      <c r="FOK66" s="141"/>
      <c r="FOL66" s="141"/>
      <c r="FOM66" s="141"/>
      <c r="FON66" s="141"/>
      <c r="FOO66" s="141"/>
      <c r="FOP66" s="141"/>
      <c r="FOQ66" s="141"/>
      <c r="FOR66" s="141"/>
      <c r="FOS66" s="141"/>
      <c r="FOT66" s="141"/>
      <c r="FOU66" s="141"/>
      <c r="FOV66" s="141"/>
      <c r="FOW66" s="141"/>
      <c r="FOX66" s="141"/>
      <c r="FOY66" s="141"/>
      <c r="FOZ66" s="141"/>
      <c r="FPA66" s="141"/>
      <c r="FPB66" s="141"/>
      <c r="FPC66" s="141"/>
      <c r="FPD66" s="141"/>
      <c r="FPE66" s="141"/>
      <c r="FPF66" s="141"/>
      <c r="FPG66" s="141"/>
      <c r="FPH66" s="141"/>
      <c r="FPI66" s="141"/>
      <c r="FPJ66" s="141"/>
      <c r="FPK66" s="141"/>
      <c r="FPL66" s="141"/>
      <c r="FPM66" s="141"/>
      <c r="FPN66" s="141"/>
      <c r="FPO66" s="141"/>
      <c r="FPP66" s="141"/>
      <c r="FPQ66" s="141"/>
      <c r="FPR66" s="141"/>
      <c r="FPS66" s="141"/>
      <c r="FPT66" s="141"/>
      <c r="FPU66" s="141"/>
      <c r="FPV66" s="141"/>
      <c r="FPW66" s="141"/>
      <c r="FPX66" s="141"/>
      <c r="FPY66" s="141"/>
      <c r="FPZ66" s="141"/>
      <c r="FQA66" s="141"/>
      <c r="FQB66" s="141"/>
      <c r="FQC66" s="141"/>
      <c r="FQD66" s="141"/>
      <c r="FQE66" s="141"/>
      <c r="FQF66" s="141"/>
      <c r="FQG66" s="141"/>
      <c r="FQH66" s="141"/>
      <c r="FQI66" s="141"/>
      <c r="FQJ66" s="141"/>
      <c r="FQK66" s="141"/>
      <c r="FQL66" s="141"/>
      <c r="FQM66" s="141"/>
      <c r="FQN66" s="141"/>
      <c r="FQO66" s="141"/>
      <c r="FQP66" s="141"/>
      <c r="FQQ66" s="141"/>
      <c r="FQR66" s="141"/>
      <c r="FQS66" s="141"/>
      <c r="FQT66" s="141"/>
      <c r="FQU66" s="141"/>
      <c r="FQV66" s="141"/>
      <c r="FQW66" s="141"/>
      <c r="FQX66" s="141"/>
      <c r="FQY66" s="141"/>
      <c r="FQZ66" s="141"/>
      <c r="FRA66" s="141"/>
      <c r="FRB66" s="141"/>
      <c r="FRC66" s="141"/>
      <c r="FRD66" s="141"/>
      <c r="FRE66" s="141"/>
      <c r="FRF66" s="141"/>
      <c r="FRG66" s="141"/>
      <c r="FRH66" s="141"/>
      <c r="FRI66" s="141"/>
      <c r="FRJ66" s="141"/>
      <c r="FRK66" s="141"/>
      <c r="FRL66" s="141"/>
      <c r="FRM66" s="141"/>
      <c r="FRN66" s="141"/>
      <c r="FRO66" s="141"/>
      <c r="FRP66" s="141"/>
      <c r="FRQ66" s="141"/>
      <c r="FRR66" s="141"/>
      <c r="FRS66" s="141"/>
      <c r="FRT66" s="141"/>
      <c r="FRU66" s="141"/>
      <c r="FRV66" s="141"/>
      <c r="FRW66" s="141"/>
      <c r="FRX66" s="141"/>
      <c r="FRY66" s="141"/>
      <c r="FRZ66" s="141"/>
      <c r="FSA66" s="141"/>
      <c r="FSB66" s="141"/>
      <c r="FSC66" s="141"/>
      <c r="FSD66" s="141"/>
      <c r="FSE66" s="141"/>
      <c r="FSF66" s="141"/>
      <c r="FSG66" s="141"/>
      <c r="FSH66" s="141"/>
      <c r="FSI66" s="141"/>
      <c r="FSJ66" s="141"/>
      <c r="FSK66" s="141"/>
      <c r="FSL66" s="141"/>
      <c r="FSM66" s="141"/>
      <c r="FSN66" s="141"/>
      <c r="FSO66" s="141"/>
      <c r="FSP66" s="141"/>
      <c r="FSQ66" s="141"/>
      <c r="FSR66" s="141"/>
      <c r="FSS66" s="141"/>
      <c r="FST66" s="141"/>
      <c r="FSU66" s="141"/>
      <c r="FSV66" s="141"/>
      <c r="FSW66" s="141"/>
      <c r="FSX66" s="141"/>
      <c r="FSY66" s="141"/>
      <c r="FSZ66" s="141"/>
      <c r="FTA66" s="141"/>
      <c r="FTB66" s="141"/>
      <c r="FTC66" s="141"/>
      <c r="FTD66" s="141"/>
      <c r="FTE66" s="141"/>
      <c r="FTF66" s="141"/>
      <c r="FTG66" s="141"/>
      <c r="FTH66" s="141"/>
      <c r="FTI66" s="141"/>
      <c r="FTJ66" s="141"/>
      <c r="FTK66" s="141"/>
      <c r="FTL66" s="141"/>
      <c r="FTM66" s="141"/>
      <c r="FTN66" s="141"/>
      <c r="FTO66" s="141"/>
      <c r="FTP66" s="141"/>
      <c r="FTQ66" s="141"/>
      <c r="FTR66" s="141"/>
      <c r="FTS66" s="141"/>
      <c r="FTT66" s="141"/>
      <c r="FTU66" s="141"/>
      <c r="FTV66" s="141"/>
      <c r="FTW66" s="141"/>
      <c r="FTX66" s="141"/>
      <c r="FTY66" s="141"/>
      <c r="FTZ66" s="141"/>
      <c r="FUA66" s="141"/>
      <c r="FUB66" s="141"/>
      <c r="FUC66" s="141"/>
      <c r="FUD66" s="141"/>
      <c r="FUE66" s="141"/>
      <c r="FUF66" s="141"/>
      <c r="FUG66" s="141"/>
      <c r="FUH66" s="141"/>
      <c r="FUI66" s="141"/>
      <c r="FUJ66" s="141"/>
      <c r="FUK66" s="141"/>
      <c r="FUL66" s="141"/>
      <c r="FUM66" s="141"/>
      <c r="FUN66" s="141"/>
      <c r="FUO66" s="141"/>
      <c r="FUP66" s="141"/>
      <c r="FUQ66" s="141"/>
      <c r="FUR66" s="141"/>
      <c r="FUS66" s="141"/>
      <c r="FUT66" s="141"/>
      <c r="FUU66" s="141"/>
      <c r="FUV66" s="141"/>
      <c r="FUW66" s="141"/>
      <c r="FUX66" s="141"/>
      <c r="FUY66" s="141"/>
      <c r="FUZ66" s="141"/>
      <c r="FVA66" s="141"/>
      <c r="FVB66" s="141"/>
      <c r="FVC66" s="141"/>
      <c r="FVD66" s="141"/>
      <c r="FVE66" s="141"/>
      <c r="FVF66" s="141"/>
      <c r="FVG66" s="141"/>
      <c r="FVH66" s="141"/>
      <c r="FVI66" s="141"/>
      <c r="FVJ66" s="141"/>
      <c r="FVK66" s="141"/>
      <c r="FVL66" s="141"/>
      <c r="FVM66" s="141"/>
      <c r="FVN66" s="141"/>
      <c r="FVO66" s="141"/>
      <c r="FVP66" s="141"/>
      <c r="FVQ66" s="141"/>
      <c r="FVR66" s="141"/>
      <c r="FVS66" s="141"/>
      <c r="FVT66" s="141"/>
      <c r="FVU66" s="141"/>
      <c r="FVV66" s="141"/>
      <c r="FVW66" s="141"/>
      <c r="FVX66" s="141"/>
      <c r="FVY66" s="141"/>
      <c r="FVZ66" s="141"/>
      <c r="FWA66" s="141"/>
      <c r="FWB66" s="141"/>
      <c r="FWC66" s="141"/>
      <c r="FWD66" s="141"/>
      <c r="FWE66" s="141"/>
      <c r="FWF66" s="141"/>
      <c r="FWG66" s="141"/>
      <c r="FWH66" s="141"/>
      <c r="FWI66" s="141"/>
      <c r="FWJ66" s="141"/>
      <c r="FWK66" s="141"/>
      <c r="FWL66" s="141"/>
      <c r="FWM66" s="141"/>
      <c r="FWN66" s="141"/>
      <c r="FWO66" s="141"/>
      <c r="FWP66" s="141"/>
      <c r="FWQ66" s="141"/>
      <c r="FWR66" s="141"/>
      <c r="FWS66" s="141"/>
      <c r="FWT66" s="141"/>
      <c r="FWU66" s="141"/>
      <c r="FWV66" s="141"/>
      <c r="FWW66" s="141"/>
      <c r="FWX66" s="141"/>
      <c r="FWY66" s="141"/>
      <c r="FWZ66" s="141"/>
      <c r="FXA66" s="141"/>
      <c r="FXB66" s="141"/>
      <c r="FXC66" s="141"/>
      <c r="FXD66" s="141"/>
      <c r="FXE66" s="141"/>
      <c r="FXF66" s="141"/>
      <c r="FXG66" s="141"/>
      <c r="FXH66" s="141"/>
      <c r="FXI66" s="141"/>
      <c r="FXJ66" s="141"/>
      <c r="FXK66" s="141"/>
      <c r="FXL66" s="141"/>
      <c r="FXM66" s="141"/>
      <c r="FXN66" s="141"/>
      <c r="FXO66" s="141"/>
      <c r="FXP66" s="141"/>
      <c r="FXQ66" s="141"/>
      <c r="FXR66" s="141"/>
      <c r="FXS66" s="141"/>
      <c r="FXT66" s="141"/>
      <c r="FXU66" s="141"/>
      <c r="FXV66" s="141"/>
      <c r="FXW66" s="141"/>
      <c r="FXX66" s="141"/>
      <c r="FXY66" s="141"/>
      <c r="FXZ66" s="141"/>
      <c r="FYA66" s="141"/>
      <c r="FYB66" s="141"/>
      <c r="FYC66" s="141"/>
      <c r="FYD66" s="141"/>
      <c r="FYE66" s="141"/>
      <c r="FYF66" s="141"/>
      <c r="FYG66" s="141"/>
      <c r="FYH66" s="141"/>
      <c r="FYI66" s="141"/>
      <c r="FYJ66" s="141"/>
      <c r="FYK66" s="141"/>
      <c r="FYL66" s="141"/>
      <c r="FYM66" s="141"/>
      <c r="FYN66" s="141"/>
      <c r="FYO66" s="141"/>
      <c r="FYP66" s="141"/>
      <c r="FYQ66" s="141"/>
      <c r="FYR66" s="141"/>
      <c r="FYS66" s="141"/>
      <c r="FYT66" s="141"/>
      <c r="FYU66" s="141"/>
      <c r="FYV66" s="141"/>
      <c r="FYW66" s="141"/>
      <c r="FYX66" s="141"/>
      <c r="FYY66" s="141"/>
      <c r="FYZ66" s="141"/>
      <c r="FZA66" s="141"/>
      <c r="FZB66" s="141"/>
      <c r="FZC66" s="141"/>
      <c r="FZD66" s="141"/>
      <c r="FZE66" s="141"/>
      <c r="FZF66" s="141"/>
      <c r="FZG66" s="141"/>
      <c r="FZH66" s="141"/>
      <c r="FZI66" s="141"/>
      <c r="FZJ66" s="141"/>
      <c r="FZK66" s="141"/>
      <c r="FZL66" s="141"/>
      <c r="FZM66" s="141"/>
      <c r="FZN66" s="141"/>
      <c r="FZO66" s="141"/>
      <c r="FZP66" s="141"/>
      <c r="FZQ66" s="141"/>
      <c r="FZR66" s="141"/>
      <c r="FZS66" s="141"/>
      <c r="FZT66" s="141"/>
      <c r="FZU66" s="141"/>
      <c r="FZV66" s="141"/>
      <c r="FZW66" s="141"/>
      <c r="FZX66" s="141"/>
      <c r="FZY66" s="141"/>
      <c r="FZZ66" s="141"/>
      <c r="GAA66" s="141"/>
      <c r="GAB66" s="141"/>
      <c r="GAC66" s="141"/>
      <c r="GAD66" s="141"/>
      <c r="GAE66" s="141"/>
      <c r="GAF66" s="141"/>
      <c r="GAG66" s="141"/>
      <c r="GAH66" s="141"/>
      <c r="GAI66" s="141"/>
      <c r="GAJ66" s="141"/>
      <c r="GAK66" s="141"/>
      <c r="GAL66" s="141"/>
      <c r="GAM66" s="141"/>
      <c r="GAN66" s="141"/>
      <c r="GAO66" s="141"/>
      <c r="GAP66" s="141"/>
      <c r="GAQ66" s="141"/>
      <c r="GAR66" s="141"/>
      <c r="GAS66" s="141"/>
      <c r="GAT66" s="141"/>
      <c r="GAU66" s="141"/>
      <c r="GAV66" s="141"/>
      <c r="GAW66" s="141"/>
      <c r="GAX66" s="141"/>
      <c r="GAY66" s="141"/>
      <c r="GAZ66" s="141"/>
      <c r="GBA66" s="141"/>
      <c r="GBB66" s="141"/>
      <c r="GBC66" s="141"/>
      <c r="GBD66" s="141"/>
      <c r="GBE66" s="141"/>
      <c r="GBF66" s="141"/>
      <c r="GBG66" s="141"/>
      <c r="GBH66" s="141"/>
      <c r="GBI66" s="141"/>
      <c r="GBJ66" s="141"/>
      <c r="GBK66" s="141"/>
      <c r="GBL66" s="141"/>
      <c r="GBM66" s="141"/>
      <c r="GBN66" s="141"/>
      <c r="GBO66" s="141"/>
      <c r="GBP66" s="141"/>
      <c r="GBQ66" s="141"/>
      <c r="GBR66" s="141"/>
      <c r="GBS66" s="141"/>
      <c r="GBT66" s="141"/>
      <c r="GBU66" s="141"/>
      <c r="GBV66" s="141"/>
      <c r="GBW66" s="141"/>
      <c r="GBX66" s="141"/>
      <c r="GBY66" s="141"/>
      <c r="GBZ66" s="141"/>
      <c r="GCA66" s="141"/>
      <c r="GCB66" s="141"/>
      <c r="GCC66" s="141"/>
      <c r="GCD66" s="141"/>
      <c r="GCE66" s="141"/>
      <c r="GCF66" s="141"/>
      <c r="GCG66" s="141"/>
      <c r="GCH66" s="141"/>
      <c r="GCI66" s="141"/>
      <c r="GCJ66" s="141"/>
      <c r="GCK66" s="141"/>
      <c r="GCL66" s="141"/>
      <c r="GCM66" s="141"/>
      <c r="GCN66" s="141"/>
      <c r="GCO66" s="141"/>
      <c r="GCP66" s="141"/>
      <c r="GCQ66" s="141"/>
      <c r="GCR66" s="141"/>
      <c r="GCS66" s="141"/>
      <c r="GCT66" s="141"/>
      <c r="GCU66" s="141"/>
      <c r="GCV66" s="141"/>
      <c r="GCW66" s="141"/>
      <c r="GCX66" s="141"/>
      <c r="GCY66" s="141"/>
      <c r="GCZ66" s="141"/>
      <c r="GDA66" s="141"/>
      <c r="GDB66" s="141"/>
      <c r="GDC66" s="141"/>
      <c r="GDD66" s="141"/>
      <c r="GDE66" s="141"/>
      <c r="GDF66" s="141"/>
      <c r="GDG66" s="141"/>
      <c r="GDH66" s="141"/>
      <c r="GDI66" s="141"/>
      <c r="GDJ66" s="141"/>
      <c r="GDK66" s="141"/>
      <c r="GDL66" s="141"/>
      <c r="GDM66" s="141"/>
      <c r="GDN66" s="141"/>
      <c r="GDO66" s="141"/>
      <c r="GDP66" s="141"/>
      <c r="GDQ66" s="141"/>
      <c r="GDR66" s="141"/>
      <c r="GDS66" s="141"/>
      <c r="GDT66" s="141"/>
      <c r="GDU66" s="141"/>
      <c r="GDV66" s="141"/>
      <c r="GDW66" s="141"/>
      <c r="GDX66" s="141"/>
      <c r="GDY66" s="141"/>
      <c r="GDZ66" s="141"/>
      <c r="GEA66" s="141"/>
      <c r="GEB66" s="141"/>
      <c r="GEC66" s="141"/>
      <c r="GED66" s="141"/>
      <c r="GEE66" s="141"/>
      <c r="GEF66" s="141"/>
      <c r="GEG66" s="141"/>
      <c r="GEH66" s="141"/>
      <c r="GEI66" s="141"/>
      <c r="GEJ66" s="141"/>
      <c r="GEK66" s="141"/>
      <c r="GEL66" s="141"/>
      <c r="GEM66" s="141"/>
      <c r="GEN66" s="141"/>
      <c r="GEO66" s="141"/>
      <c r="GEP66" s="141"/>
      <c r="GEQ66" s="141"/>
      <c r="GER66" s="141"/>
      <c r="GES66" s="141"/>
      <c r="GET66" s="141"/>
      <c r="GEU66" s="141"/>
      <c r="GEV66" s="141"/>
      <c r="GEW66" s="141"/>
      <c r="GEX66" s="141"/>
      <c r="GEY66" s="141"/>
      <c r="GEZ66" s="141"/>
      <c r="GFA66" s="141"/>
      <c r="GFB66" s="141"/>
      <c r="GFC66" s="141"/>
      <c r="GFD66" s="141"/>
      <c r="GFE66" s="141"/>
      <c r="GFF66" s="141"/>
      <c r="GFG66" s="141"/>
      <c r="GFH66" s="141"/>
      <c r="GFI66" s="141"/>
      <c r="GFJ66" s="141"/>
      <c r="GFK66" s="141"/>
      <c r="GFL66" s="141"/>
      <c r="GFM66" s="141"/>
      <c r="GFN66" s="141"/>
      <c r="GFO66" s="141"/>
      <c r="GFP66" s="141"/>
      <c r="GFQ66" s="141"/>
      <c r="GFR66" s="141"/>
      <c r="GFS66" s="141"/>
      <c r="GFT66" s="141"/>
      <c r="GFU66" s="141"/>
      <c r="GFV66" s="141"/>
      <c r="GFW66" s="141"/>
      <c r="GFX66" s="141"/>
      <c r="GFY66" s="141"/>
      <c r="GFZ66" s="141"/>
      <c r="GGA66" s="141"/>
      <c r="GGB66" s="141"/>
      <c r="GGC66" s="141"/>
      <c r="GGD66" s="141"/>
      <c r="GGE66" s="141"/>
      <c r="GGF66" s="141"/>
      <c r="GGG66" s="141"/>
      <c r="GGH66" s="141"/>
      <c r="GGI66" s="141"/>
      <c r="GGJ66" s="141"/>
      <c r="GGK66" s="141"/>
      <c r="GGL66" s="141"/>
      <c r="GGM66" s="141"/>
      <c r="GGN66" s="141"/>
      <c r="GGO66" s="141"/>
      <c r="GGP66" s="141"/>
      <c r="GGQ66" s="141"/>
      <c r="GGR66" s="141"/>
      <c r="GGS66" s="141"/>
      <c r="GGT66" s="141"/>
      <c r="GGU66" s="141"/>
      <c r="GGV66" s="141"/>
      <c r="GGW66" s="141"/>
      <c r="GGX66" s="141"/>
      <c r="GGY66" s="141"/>
      <c r="GGZ66" s="141"/>
      <c r="GHA66" s="141"/>
      <c r="GHB66" s="141"/>
      <c r="GHC66" s="141"/>
      <c r="GHD66" s="141"/>
      <c r="GHE66" s="141"/>
      <c r="GHF66" s="141"/>
      <c r="GHG66" s="141"/>
      <c r="GHH66" s="141"/>
      <c r="GHI66" s="141"/>
      <c r="GHJ66" s="141"/>
      <c r="GHK66" s="141"/>
      <c r="GHL66" s="141"/>
      <c r="GHM66" s="141"/>
      <c r="GHN66" s="141"/>
      <c r="GHO66" s="141"/>
      <c r="GHP66" s="141"/>
      <c r="GHQ66" s="141"/>
      <c r="GHR66" s="141"/>
      <c r="GHS66" s="141"/>
      <c r="GHT66" s="141"/>
      <c r="GHU66" s="141"/>
      <c r="GHV66" s="141"/>
      <c r="GHW66" s="141"/>
      <c r="GHX66" s="141"/>
      <c r="GHY66" s="141"/>
      <c r="GHZ66" s="141"/>
      <c r="GIA66" s="141"/>
      <c r="GIB66" s="141"/>
      <c r="GIC66" s="141"/>
      <c r="GID66" s="141"/>
      <c r="GIE66" s="141"/>
      <c r="GIF66" s="141"/>
      <c r="GIG66" s="141"/>
      <c r="GIH66" s="141"/>
      <c r="GII66" s="141"/>
      <c r="GIJ66" s="141"/>
      <c r="GIK66" s="141"/>
      <c r="GIL66" s="141"/>
      <c r="GIM66" s="141"/>
      <c r="GIN66" s="141"/>
      <c r="GIO66" s="141"/>
      <c r="GIP66" s="141"/>
      <c r="GIQ66" s="141"/>
      <c r="GIR66" s="141"/>
      <c r="GIS66" s="141"/>
      <c r="GIT66" s="141"/>
      <c r="GIU66" s="141"/>
      <c r="GIV66" s="141"/>
      <c r="GIW66" s="141"/>
      <c r="GIX66" s="141"/>
      <c r="GIY66" s="141"/>
      <c r="GIZ66" s="141"/>
      <c r="GJA66" s="141"/>
      <c r="GJB66" s="141"/>
      <c r="GJC66" s="141"/>
      <c r="GJD66" s="141"/>
      <c r="GJE66" s="141"/>
      <c r="GJF66" s="141"/>
      <c r="GJG66" s="141"/>
      <c r="GJH66" s="141"/>
      <c r="GJI66" s="141"/>
      <c r="GJJ66" s="141"/>
      <c r="GJK66" s="141"/>
      <c r="GJL66" s="141"/>
      <c r="GJM66" s="141"/>
      <c r="GJN66" s="141"/>
      <c r="GJO66" s="141"/>
      <c r="GJP66" s="141"/>
      <c r="GJQ66" s="141"/>
      <c r="GJR66" s="141"/>
      <c r="GJS66" s="141"/>
      <c r="GJT66" s="141"/>
      <c r="GJU66" s="141"/>
      <c r="GJV66" s="141"/>
      <c r="GJW66" s="141"/>
      <c r="GJX66" s="141"/>
      <c r="GJY66" s="141"/>
      <c r="GJZ66" s="141"/>
      <c r="GKA66" s="141"/>
      <c r="GKB66" s="141"/>
      <c r="GKC66" s="141"/>
      <c r="GKD66" s="141"/>
      <c r="GKE66" s="141"/>
      <c r="GKF66" s="141"/>
      <c r="GKG66" s="141"/>
      <c r="GKH66" s="141"/>
      <c r="GKI66" s="141"/>
      <c r="GKJ66" s="141"/>
      <c r="GKK66" s="141"/>
      <c r="GKL66" s="141"/>
      <c r="GKM66" s="141"/>
      <c r="GKN66" s="141"/>
      <c r="GKO66" s="141"/>
      <c r="GKP66" s="141"/>
      <c r="GKQ66" s="141"/>
      <c r="GKR66" s="141"/>
      <c r="GKS66" s="141"/>
      <c r="GKT66" s="141"/>
      <c r="GKU66" s="141"/>
      <c r="GKV66" s="141"/>
      <c r="GKW66" s="141"/>
      <c r="GKX66" s="141"/>
      <c r="GKY66" s="141"/>
      <c r="GKZ66" s="141"/>
      <c r="GLA66" s="141"/>
      <c r="GLB66" s="141"/>
      <c r="GLC66" s="141"/>
      <c r="GLD66" s="141"/>
      <c r="GLE66" s="141"/>
      <c r="GLF66" s="141"/>
      <c r="GLG66" s="141"/>
      <c r="GLH66" s="141"/>
      <c r="GLI66" s="141"/>
      <c r="GLJ66" s="141"/>
      <c r="GLK66" s="141"/>
      <c r="GLL66" s="141"/>
      <c r="GLM66" s="141"/>
      <c r="GLN66" s="141"/>
      <c r="GLO66" s="141"/>
      <c r="GLP66" s="141"/>
      <c r="GLQ66" s="141"/>
      <c r="GLR66" s="141"/>
      <c r="GLS66" s="141"/>
      <c r="GLT66" s="141"/>
      <c r="GLU66" s="141"/>
      <c r="GLV66" s="141"/>
      <c r="GLW66" s="141"/>
      <c r="GLX66" s="141"/>
      <c r="GLY66" s="141"/>
      <c r="GLZ66" s="141"/>
      <c r="GMA66" s="141"/>
      <c r="GMB66" s="141"/>
      <c r="GMC66" s="141"/>
      <c r="GMD66" s="141"/>
      <c r="GME66" s="141"/>
      <c r="GMF66" s="141"/>
      <c r="GMG66" s="141"/>
      <c r="GMH66" s="141"/>
      <c r="GMI66" s="141"/>
      <c r="GMJ66" s="141"/>
      <c r="GMK66" s="141"/>
      <c r="GML66" s="141"/>
      <c r="GMM66" s="141"/>
      <c r="GMN66" s="141"/>
      <c r="GMO66" s="141"/>
      <c r="GMP66" s="141"/>
      <c r="GMQ66" s="141"/>
      <c r="GMR66" s="141"/>
      <c r="GMS66" s="141"/>
      <c r="GMT66" s="141"/>
      <c r="GMU66" s="141"/>
      <c r="GMV66" s="141"/>
      <c r="GMW66" s="141"/>
      <c r="GMX66" s="141"/>
      <c r="GMY66" s="141"/>
      <c r="GMZ66" s="141"/>
      <c r="GNA66" s="141"/>
      <c r="GNB66" s="141"/>
      <c r="GNC66" s="141"/>
      <c r="GND66" s="141"/>
      <c r="GNE66" s="141"/>
      <c r="GNF66" s="141"/>
      <c r="GNG66" s="141"/>
      <c r="GNH66" s="141"/>
      <c r="GNI66" s="141"/>
      <c r="GNJ66" s="141"/>
      <c r="GNK66" s="141"/>
      <c r="GNL66" s="141"/>
      <c r="GNM66" s="141"/>
      <c r="GNN66" s="141"/>
      <c r="GNO66" s="141"/>
      <c r="GNP66" s="141"/>
      <c r="GNQ66" s="141"/>
      <c r="GNR66" s="141"/>
      <c r="GNS66" s="141"/>
      <c r="GNT66" s="141"/>
      <c r="GNU66" s="141"/>
      <c r="GNV66" s="141"/>
      <c r="GNW66" s="141"/>
      <c r="GNX66" s="141"/>
      <c r="GNY66" s="141"/>
      <c r="GNZ66" s="141"/>
      <c r="GOA66" s="141"/>
      <c r="GOB66" s="141"/>
      <c r="GOC66" s="141"/>
      <c r="GOD66" s="141"/>
      <c r="GOE66" s="141"/>
      <c r="GOF66" s="141"/>
      <c r="GOG66" s="141"/>
      <c r="GOH66" s="141"/>
      <c r="GOI66" s="141"/>
      <c r="GOJ66" s="141"/>
      <c r="GOK66" s="141"/>
      <c r="GOL66" s="141"/>
      <c r="GOM66" s="141"/>
      <c r="GON66" s="141"/>
      <c r="GOO66" s="141"/>
      <c r="GOP66" s="141"/>
      <c r="GOQ66" s="141"/>
      <c r="GOR66" s="141"/>
      <c r="GOS66" s="141"/>
      <c r="GOT66" s="141"/>
      <c r="GOU66" s="141"/>
      <c r="GOV66" s="141"/>
      <c r="GOW66" s="141"/>
      <c r="GOX66" s="141"/>
      <c r="GOY66" s="141"/>
      <c r="GOZ66" s="141"/>
      <c r="GPA66" s="141"/>
      <c r="GPB66" s="141"/>
      <c r="GPC66" s="141"/>
      <c r="GPD66" s="141"/>
      <c r="GPE66" s="141"/>
      <c r="GPF66" s="141"/>
      <c r="GPG66" s="141"/>
      <c r="GPH66" s="141"/>
      <c r="GPI66" s="141"/>
      <c r="GPJ66" s="141"/>
      <c r="GPK66" s="141"/>
      <c r="GPL66" s="141"/>
      <c r="GPM66" s="141"/>
      <c r="GPN66" s="141"/>
      <c r="GPO66" s="141"/>
      <c r="GPP66" s="141"/>
      <c r="GPQ66" s="141"/>
      <c r="GPR66" s="141"/>
      <c r="GPS66" s="141"/>
      <c r="GPT66" s="141"/>
      <c r="GPU66" s="141"/>
      <c r="GPV66" s="141"/>
      <c r="GPW66" s="141"/>
      <c r="GPX66" s="141"/>
      <c r="GPY66" s="141"/>
      <c r="GPZ66" s="141"/>
      <c r="GQA66" s="141"/>
      <c r="GQB66" s="141"/>
      <c r="GQC66" s="141"/>
      <c r="GQD66" s="141"/>
      <c r="GQE66" s="141"/>
      <c r="GQF66" s="141"/>
      <c r="GQG66" s="141"/>
      <c r="GQH66" s="141"/>
      <c r="GQI66" s="141"/>
      <c r="GQJ66" s="141"/>
      <c r="GQK66" s="141"/>
      <c r="GQL66" s="141"/>
      <c r="GQM66" s="141"/>
      <c r="GQN66" s="141"/>
      <c r="GQO66" s="141"/>
      <c r="GQP66" s="141"/>
      <c r="GQQ66" s="141"/>
      <c r="GQR66" s="141"/>
      <c r="GQS66" s="141"/>
      <c r="GQT66" s="141"/>
      <c r="GQU66" s="141"/>
      <c r="GQV66" s="141"/>
      <c r="GQW66" s="141"/>
      <c r="GQX66" s="141"/>
      <c r="GQY66" s="141"/>
      <c r="GQZ66" s="141"/>
      <c r="GRA66" s="141"/>
      <c r="GRB66" s="141"/>
      <c r="GRC66" s="141"/>
      <c r="GRD66" s="141"/>
      <c r="GRE66" s="141"/>
      <c r="GRF66" s="141"/>
      <c r="GRG66" s="141"/>
      <c r="GRH66" s="141"/>
      <c r="GRI66" s="141"/>
      <c r="GRJ66" s="141"/>
      <c r="GRK66" s="141"/>
      <c r="GRL66" s="141"/>
      <c r="GRM66" s="141"/>
      <c r="GRN66" s="141"/>
      <c r="GRO66" s="141"/>
      <c r="GRP66" s="141"/>
      <c r="GRQ66" s="141"/>
      <c r="GRR66" s="141"/>
      <c r="GRS66" s="141"/>
      <c r="GRT66" s="141"/>
      <c r="GRU66" s="141"/>
      <c r="GRV66" s="141"/>
      <c r="GRW66" s="141"/>
      <c r="GRX66" s="141"/>
      <c r="GRY66" s="141"/>
      <c r="GRZ66" s="141"/>
      <c r="GSA66" s="141"/>
      <c r="GSB66" s="141"/>
      <c r="GSC66" s="141"/>
      <c r="GSD66" s="141"/>
      <c r="GSE66" s="141"/>
      <c r="GSF66" s="141"/>
      <c r="GSG66" s="141"/>
      <c r="GSH66" s="141"/>
      <c r="GSI66" s="141"/>
      <c r="GSJ66" s="141"/>
      <c r="GSK66" s="141"/>
      <c r="GSL66" s="141"/>
      <c r="GSM66" s="141"/>
      <c r="GSN66" s="141"/>
      <c r="GSO66" s="141"/>
      <c r="GSP66" s="141"/>
      <c r="GSQ66" s="141"/>
      <c r="GSR66" s="141"/>
      <c r="GSS66" s="141"/>
      <c r="GST66" s="141"/>
      <c r="GSU66" s="141"/>
      <c r="GSV66" s="141"/>
      <c r="GSW66" s="141"/>
      <c r="GSX66" s="141"/>
      <c r="GSY66" s="141"/>
      <c r="GSZ66" s="141"/>
      <c r="GTA66" s="141"/>
      <c r="GTB66" s="141"/>
      <c r="GTC66" s="141"/>
      <c r="GTD66" s="141"/>
      <c r="GTE66" s="141"/>
      <c r="GTF66" s="141"/>
      <c r="GTG66" s="141"/>
      <c r="GTH66" s="141"/>
      <c r="GTI66" s="141"/>
      <c r="GTJ66" s="141"/>
      <c r="GTK66" s="141"/>
      <c r="GTL66" s="141"/>
      <c r="GTM66" s="141"/>
      <c r="GTN66" s="141"/>
      <c r="GTO66" s="141"/>
      <c r="GTP66" s="141"/>
      <c r="GTQ66" s="141"/>
      <c r="GTR66" s="141"/>
      <c r="GTS66" s="141"/>
      <c r="GTT66" s="141"/>
      <c r="GTU66" s="141"/>
      <c r="GTV66" s="141"/>
      <c r="GTW66" s="141"/>
      <c r="GTX66" s="141"/>
      <c r="GTY66" s="141"/>
      <c r="GTZ66" s="141"/>
      <c r="GUA66" s="141"/>
      <c r="GUB66" s="141"/>
      <c r="GUC66" s="141"/>
      <c r="GUD66" s="141"/>
      <c r="GUE66" s="141"/>
      <c r="GUF66" s="141"/>
      <c r="GUG66" s="141"/>
      <c r="GUH66" s="141"/>
      <c r="GUI66" s="141"/>
      <c r="GUJ66" s="141"/>
      <c r="GUK66" s="141"/>
      <c r="GUL66" s="141"/>
      <c r="GUM66" s="141"/>
      <c r="GUN66" s="141"/>
      <c r="GUO66" s="141"/>
      <c r="GUP66" s="141"/>
      <c r="GUQ66" s="141"/>
      <c r="GUR66" s="141"/>
      <c r="GUS66" s="141"/>
      <c r="GUT66" s="141"/>
      <c r="GUU66" s="141"/>
      <c r="GUV66" s="141"/>
      <c r="GUW66" s="141"/>
      <c r="GUX66" s="141"/>
      <c r="GUY66" s="141"/>
      <c r="GUZ66" s="141"/>
      <c r="GVA66" s="141"/>
      <c r="GVB66" s="141"/>
      <c r="GVC66" s="141"/>
      <c r="GVD66" s="141"/>
      <c r="GVE66" s="141"/>
      <c r="GVF66" s="141"/>
      <c r="GVG66" s="141"/>
      <c r="GVH66" s="141"/>
      <c r="GVI66" s="141"/>
      <c r="GVJ66" s="141"/>
      <c r="GVK66" s="141"/>
      <c r="GVL66" s="141"/>
      <c r="GVM66" s="141"/>
      <c r="GVN66" s="141"/>
      <c r="GVO66" s="141"/>
      <c r="GVP66" s="141"/>
      <c r="GVQ66" s="141"/>
      <c r="GVR66" s="141"/>
      <c r="GVS66" s="141"/>
      <c r="GVT66" s="141"/>
      <c r="GVU66" s="141"/>
      <c r="GVV66" s="141"/>
      <c r="GVW66" s="141"/>
      <c r="GVX66" s="141"/>
      <c r="GVY66" s="141"/>
      <c r="GVZ66" s="141"/>
      <c r="GWA66" s="141"/>
      <c r="GWB66" s="141"/>
      <c r="GWC66" s="141"/>
      <c r="GWD66" s="141"/>
      <c r="GWE66" s="141"/>
      <c r="GWF66" s="141"/>
      <c r="GWG66" s="141"/>
      <c r="GWH66" s="141"/>
      <c r="GWI66" s="141"/>
      <c r="GWJ66" s="141"/>
      <c r="GWK66" s="141"/>
      <c r="GWL66" s="141"/>
      <c r="GWM66" s="141"/>
      <c r="GWN66" s="141"/>
      <c r="GWO66" s="141"/>
      <c r="GWP66" s="141"/>
      <c r="GWQ66" s="141"/>
      <c r="GWR66" s="141"/>
      <c r="GWS66" s="141"/>
      <c r="GWT66" s="141"/>
      <c r="GWU66" s="141"/>
      <c r="GWV66" s="141"/>
      <c r="GWW66" s="141"/>
      <c r="GWX66" s="141"/>
      <c r="GWY66" s="141"/>
      <c r="GWZ66" s="141"/>
      <c r="GXA66" s="141"/>
      <c r="GXB66" s="141"/>
      <c r="GXC66" s="141"/>
      <c r="GXD66" s="141"/>
      <c r="GXE66" s="141"/>
      <c r="GXF66" s="141"/>
      <c r="GXG66" s="141"/>
      <c r="GXH66" s="141"/>
      <c r="GXI66" s="141"/>
      <c r="GXJ66" s="141"/>
      <c r="GXK66" s="141"/>
      <c r="GXL66" s="141"/>
      <c r="GXM66" s="141"/>
      <c r="GXN66" s="141"/>
      <c r="GXO66" s="141"/>
      <c r="GXP66" s="141"/>
      <c r="GXQ66" s="141"/>
      <c r="GXR66" s="141"/>
      <c r="GXS66" s="141"/>
      <c r="GXT66" s="141"/>
      <c r="GXU66" s="141"/>
      <c r="GXV66" s="141"/>
      <c r="GXW66" s="141"/>
      <c r="GXX66" s="141"/>
      <c r="GXY66" s="141"/>
      <c r="GXZ66" s="141"/>
      <c r="GYA66" s="141"/>
      <c r="GYB66" s="141"/>
      <c r="GYC66" s="141"/>
      <c r="GYD66" s="141"/>
      <c r="GYE66" s="141"/>
      <c r="GYF66" s="141"/>
      <c r="GYG66" s="141"/>
      <c r="GYH66" s="141"/>
      <c r="GYI66" s="141"/>
      <c r="GYJ66" s="141"/>
      <c r="GYK66" s="141"/>
      <c r="GYL66" s="141"/>
      <c r="GYM66" s="141"/>
      <c r="GYN66" s="141"/>
      <c r="GYO66" s="141"/>
      <c r="GYP66" s="141"/>
      <c r="GYQ66" s="141"/>
      <c r="GYR66" s="141"/>
      <c r="GYS66" s="141"/>
      <c r="GYT66" s="141"/>
      <c r="GYU66" s="141"/>
      <c r="GYV66" s="141"/>
      <c r="GYW66" s="141"/>
      <c r="GYX66" s="141"/>
      <c r="GYY66" s="141"/>
      <c r="GYZ66" s="141"/>
      <c r="GZA66" s="141"/>
      <c r="GZB66" s="141"/>
      <c r="GZC66" s="141"/>
      <c r="GZD66" s="141"/>
      <c r="GZE66" s="141"/>
      <c r="GZF66" s="141"/>
      <c r="GZG66" s="141"/>
      <c r="GZH66" s="141"/>
      <c r="GZI66" s="141"/>
      <c r="GZJ66" s="141"/>
      <c r="GZK66" s="141"/>
      <c r="GZL66" s="141"/>
      <c r="GZM66" s="141"/>
      <c r="GZN66" s="141"/>
      <c r="GZO66" s="141"/>
      <c r="GZP66" s="141"/>
      <c r="GZQ66" s="141"/>
      <c r="GZR66" s="141"/>
      <c r="GZS66" s="141"/>
      <c r="GZT66" s="141"/>
      <c r="GZU66" s="141"/>
      <c r="GZV66" s="141"/>
      <c r="GZW66" s="141"/>
      <c r="GZX66" s="141"/>
      <c r="GZY66" s="141"/>
      <c r="GZZ66" s="141"/>
      <c r="HAA66" s="141"/>
      <c r="HAB66" s="141"/>
      <c r="HAC66" s="141"/>
      <c r="HAD66" s="141"/>
      <c r="HAE66" s="141"/>
      <c r="HAF66" s="141"/>
      <c r="HAG66" s="141"/>
      <c r="HAH66" s="141"/>
      <c r="HAI66" s="141"/>
      <c r="HAJ66" s="141"/>
      <c r="HAK66" s="141"/>
      <c r="HAL66" s="141"/>
      <c r="HAM66" s="141"/>
      <c r="HAN66" s="141"/>
      <c r="HAO66" s="141"/>
      <c r="HAP66" s="141"/>
      <c r="HAQ66" s="141"/>
      <c r="HAR66" s="141"/>
      <c r="HAS66" s="141"/>
      <c r="HAT66" s="141"/>
      <c r="HAU66" s="141"/>
      <c r="HAV66" s="141"/>
      <c r="HAW66" s="141"/>
      <c r="HAX66" s="141"/>
      <c r="HAY66" s="141"/>
      <c r="HAZ66" s="141"/>
      <c r="HBA66" s="141"/>
      <c r="HBB66" s="141"/>
      <c r="HBC66" s="141"/>
      <c r="HBD66" s="141"/>
      <c r="HBE66" s="141"/>
      <c r="HBF66" s="141"/>
      <c r="HBG66" s="141"/>
      <c r="HBH66" s="141"/>
      <c r="HBI66" s="141"/>
      <c r="HBJ66" s="141"/>
      <c r="HBK66" s="141"/>
      <c r="HBL66" s="141"/>
      <c r="HBM66" s="141"/>
      <c r="HBN66" s="141"/>
      <c r="HBO66" s="141"/>
      <c r="HBP66" s="141"/>
      <c r="HBQ66" s="141"/>
      <c r="HBR66" s="141"/>
      <c r="HBS66" s="141"/>
      <c r="HBT66" s="141"/>
      <c r="HBU66" s="141"/>
      <c r="HBV66" s="141"/>
      <c r="HBW66" s="141"/>
      <c r="HBX66" s="141"/>
      <c r="HBY66" s="141"/>
      <c r="HBZ66" s="141"/>
      <c r="HCA66" s="141"/>
      <c r="HCB66" s="141"/>
      <c r="HCC66" s="141"/>
      <c r="HCD66" s="141"/>
      <c r="HCE66" s="141"/>
      <c r="HCF66" s="141"/>
      <c r="HCG66" s="141"/>
      <c r="HCH66" s="141"/>
      <c r="HCI66" s="141"/>
      <c r="HCJ66" s="141"/>
      <c r="HCK66" s="141"/>
      <c r="HCL66" s="141"/>
      <c r="HCM66" s="141"/>
      <c r="HCN66" s="141"/>
      <c r="HCO66" s="141"/>
      <c r="HCP66" s="141"/>
      <c r="HCQ66" s="141"/>
      <c r="HCR66" s="141"/>
      <c r="HCS66" s="141"/>
      <c r="HCT66" s="141"/>
      <c r="HCU66" s="141"/>
      <c r="HCV66" s="141"/>
      <c r="HCW66" s="141"/>
      <c r="HCX66" s="141"/>
      <c r="HCY66" s="141"/>
      <c r="HCZ66" s="141"/>
      <c r="HDA66" s="141"/>
      <c r="HDB66" s="141"/>
      <c r="HDC66" s="141"/>
      <c r="HDD66" s="141"/>
      <c r="HDE66" s="141"/>
      <c r="HDF66" s="141"/>
      <c r="HDG66" s="141"/>
      <c r="HDH66" s="141"/>
      <c r="HDI66" s="141"/>
      <c r="HDJ66" s="141"/>
      <c r="HDK66" s="141"/>
      <c r="HDL66" s="141"/>
      <c r="HDM66" s="141"/>
      <c r="HDN66" s="141"/>
      <c r="HDO66" s="141"/>
      <c r="HDP66" s="141"/>
      <c r="HDQ66" s="141"/>
      <c r="HDR66" s="141"/>
      <c r="HDS66" s="141"/>
      <c r="HDT66" s="141"/>
      <c r="HDU66" s="141"/>
      <c r="HDV66" s="141"/>
      <c r="HDW66" s="141"/>
      <c r="HDX66" s="141"/>
      <c r="HDY66" s="141"/>
      <c r="HDZ66" s="141"/>
      <c r="HEA66" s="141"/>
      <c r="HEB66" s="141"/>
      <c r="HEC66" s="141"/>
      <c r="HED66" s="141"/>
      <c r="HEE66" s="141"/>
      <c r="HEF66" s="141"/>
      <c r="HEG66" s="141"/>
      <c r="HEH66" s="141"/>
      <c r="HEI66" s="141"/>
      <c r="HEJ66" s="141"/>
      <c r="HEK66" s="141"/>
      <c r="HEL66" s="141"/>
      <c r="HEM66" s="141"/>
      <c r="HEN66" s="141"/>
      <c r="HEO66" s="141"/>
      <c r="HEP66" s="141"/>
      <c r="HEQ66" s="141"/>
      <c r="HER66" s="141"/>
      <c r="HES66" s="141"/>
      <c r="HET66" s="141"/>
      <c r="HEU66" s="141"/>
      <c r="HEV66" s="141"/>
      <c r="HEW66" s="141"/>
      <c r="HEX66" s="141"/>
      <c r="HEY66" s="141"/>
      <c r="HEZ66" s="141"/>
      <c r="HFA66" s="141"/>
      <c r="HFB66" s="141"/>
      <c r="HFC66" s="141"/>
      <c r="HFD66" s="141"/>
      <c r="HFE66" s="141"/>
      <c r="HFF66" s="141"/>
      <c r="HFG66" s="141"/>
      <c r="HFH66" s="141"/>
      <c r="HFI66" s="141"/>
      <c r="HFJ66" s="141"/>
      <c r="HFK66" s="141"/>
      <c r="HFL66" s="141"/>
      <c r="HFM66" s="141"/>
      <c r="HFN66" s="141"/>
      <c r="HFO66" s="141"/>
      <c r="HFP66" s="141"/>
      <c r="HFQ66" s="141"/>
      <c r="HFR66" s="141"/>
      <c r="HFS66" s="141"/>
      <c r="HFT66" s="141"/>
      <c r="HFU66" s="141"/>
      <c r="HFV66" s="141"/>
      <c r="HFW66" s="141"/>
      <c r="HFX66" s="141"/>
      <c r="HFY66" s="141"/>
      <c r="HFZ66" s="141"/>
      <c r="HGA66" s="141"/>
      <c r="HGB66" s="141"/>
      <c r="HGC66" s="141"/>
      <c r="HGD66" s="141"/>
      <c r="HGE66" s="141"/>
      <c r="HGF66" s="141"/>
      <c r="HGG66" s="141"/>
      <c r="HGH66" s="141"/>
      <c r="HGI66" s="141"/>
      <c r="HGJ66" s="141"/>
      <c r="HGK66" s="141"/>
      <c r="HGL66" s="141"/>
      <c r="HGM66" s="141"/>
      <c r="HGN66" s="141"/>
      <c r="HGO66" s="141"/>
      <c r="HGP66" s="141"/>
      <c r="HGQ66" s="141"/>
      <c r="HGR66" s="141"/>
      <c r="HGS66" s="141"/>
      <c r="HGT66" s="141"/>
      <c r="HGU66" s="141"/>
      <c r="HGV66" s="141"/>
      <c r="HGW66" s="141"/>
      <c r="HGX66" s="141"/>
      <c r="HGY66" s="141"/>
      <c r="HGZ66" s="141"/>
      <c r="HHA66" s="141"/>
      <c r="HHB66" s="141"/>
      <c r="HHC66" s="141"/>
      <c r="HHD66" s="141"/>
      <c r="HHE66" s="141"/>
      <c r="HHF66" s="141"/>
      <c r="HHG66" s="141"/>
      <c r="HHH66" s="141"/>
      <c r="HHI66" s="141"/>
      <c r="HHJ66" s="141"/>
      <c r="HHK66" s="141"/>
      <c r="HHL66" s="141"/>
      <c r="HHM66" s="141"/>
      <c r="HHN66" s="141"/>
      <c r="HHO66" s="141"/>
      <c r="HHP66" s="141"/>
      <c r="HHQ66" s="141"/>
      <c r="HHR66" s="141"/>
      <c r="HHS66" s="141"/>
      <c r="HHT66" s="141"/>
      <c r="HHU66" s="141"/>
      <c r="HHV66" s="141"/>
      <c r="HHW66" s="141"/>
      <c r="HHX66" s="141"/>
      <c r="HHY66" s="141"/>
      <c r="HHZ66" s="141"/>
      <c r="HIA66" s="141"/>
      <c r="HIB66" s="141"/>
      <c r="HIC66" s="141"/>
      <c r="HID66" s="141"/>
      <c r="HIE66" s="141"/>
      <c r="HIF66" s="141"/>
      <c r="HIG66" s="141"/>
      <c r="HIH66" s="141"/>
      <c r="HII66" s="141"/>
      <c r="HIJ66" s="141"/>
      <c r="HIK66" s="141"/>
      <c r="HIL66" s="141"/>
      <c r="HIM66" s="141"/>
      <c r="HIN66" s="141"/>
      <c r="HIO66" s="141"/>
      <c r="HIP66" s="141"/>
      <c r="HIQ66" s="141"/>
      <c r="HIR66" s="141"/>
      <c r="HIS66" s="141"/>
      <c r="HIT66" s="141"/>
      <c r="HIU66" s="141"/>
      <c r="HIV66" s="141"/>
      <c r="HIW66" s="141"/>
      <c r="HIX66" s="141"/>
      <c r="HIY66" s="141"/>
      <c r="HIZ66" s="141"/>
      <c r="HJA66" s="141"/>
      <c r="HJB66" s="141"/>
      <c r="HJC66" s="141"/>
      <c r="HJD66" s="141"/>
      <c r="HJE66" s="141"/>
      <c r="HJF66" s="141"/>
      <c r="HJG66" s="141"/>
      <c r="HJH66" s="141"/>
      <c r="HJI66" s="141"/>
      <c r="HJJ66" s="141"/>
      <c r="HJK66" s="141"/>
      <c r="HJL66" s="141"/>
      <c r="HJM66" s="141"/>
      <c r="HJN66" s="141"/>
      <c r="HJO66" s="141"/>
      <c r="HJP66" s="141"/>
      <c r="HJQ66" s="141"/>
      <c r="HJR66" s="141"/>
      <c r="HJS66" s="141"/>
      <c r="HJT66" s="141"/>
      <c r="HJU66" s="141"/>
      <c r="HJV66" s="141"/>
      <c r="HJW66" s="141"/>
      <c r="HJX66" s="141"/>
      <c r="HJY66" s="141"/>
      <c r="HJZ66" s="141"/>
      <c r="HKA66" s="141"/>
      <c r="HKB66" s="141"/>
      <c r="HKC66" s="141"/>
      <c r="HKD66" s="141"/>
      <c r="HKE66" s="141"/>
      <c r="HKF66" s="141"/>
      <c r="HKG66" s="141"/>
      <c r="HKH66" s="141"/>
      <c r="HKI66" s="141"/>
      <c r="HKJ66" s="141"/>
      <c r="HKK66" s="141"/>
      <c r="HKL66" s="141"/>
      <c r="HKM66" s="141"/>
      <c r="HKN66" s="141"/>
      <c r="HKO66" s="141"/>
      <c r="HKP66" s="141"/>
      <c r="HKQ66" s="141"/>
      <c r="HKR66" s="141"/>
      <c r="HKS66" s="141"/>
      <c r="HKT66" s="141"/>
      <c r="HKU66" s="141"/>
      <c r="HKV66" s="141"/>
      <c r="HKW66" s="141"/>
      <c r="HKX66" s="141"/>
      <c r="HKY66" s="141"/>
      <c r="HKZ66" s="141"/>
      <c r="HLA66" s="141"/>
      <c r="HLB66" s="141"/>
      <c r="HLC66" s="141"/>
      <c r="HLD66" s="141"/>
      <c r="HLE66" s="141"/>
      <c r="HLF66" s="141"/>
      <c r="HLG66" s="141"/>
      <c r="HLH66" s="141"/>
      <c r="HLI66" s="141"/>
      <c r="HLJ66" s="141"/>
      <c r="HLK66" s="141"/>
      <c r="HLL66" s="141"/>
      <c r="HLM66" s="141"/>
      <c r="HLN66" s="141"/>
      <c r="HLO66" s="141"/>
      <c r="HLP66" s="141"/>
      <c r="HLQ66" s="141"/>
      <c r="HLR66" s="141"/>
      <c r="HLS66" s="141"/>
      <c r="HLT66" s="141"/>
      <c r="HLU66" s="141"/>
      <c r="HLV66" s="141"/>
      <c r="HLW66" s="141"/>
      <c r="HLX66" s="141"/>
      <c r="HLY66" s="141"/>
      <c r="HLZ66" s="141"/>
      <c r="HMA66" s="141"/>
      <c r="HMB66" s="141"/>
      <c r="HMC66" s="141"/>
      <c r="HMD66" s="141"/>
      <c r="HME66" s="141"/>
      <c r="HMF66" s="141"/>
      <c r="HMG66" s="141"/>
      <c r="HMH66" s="141"/>
      <c r="HMI66" s="141"/>
      <c r="HMJ66" s="141"/>
      <c r="HMK66" s="141"/>
      <c r="HML66" s="141"/>
      <c r="HMM66" s="141"/>
      <c r="HMN66" s="141"/>
      <c r="HMO66" s="141"/>
      <c r="HMP66" s="141"/>
      <c r="HMQ66" s="141"/>
      <c r="HMR66" s="141"/>
      <c r="HMS66" s="141"/>
      <c r="HMT66" s="141"/>
      <c r="HMU66" s="141"/>
      <c r="HMV66" s="141"/>
      <c r="HMW66" s="141"/>
      <c r="HMX66" s="141"/>
      <c r="HMY66" s="141"/>
      <c r="HMZ66" s="141"/>
      <c r="HNA66" s="141"/>
      <c r="HNB66" s="141"/>
      <c r="HNC66" s="141"/>
      <c r="HND66" s="141"/>
      <c r="HNE66" s="141"/>
      <c r="HNF66" s="141"/>
      <c r="HNG66" s="141"/>
      <c r="HNH66" s="141"/>
      <c r="HNI66" s="141"/>
      <c r="HNJ66" s="141"/>
      <c r="HNK66" s="141"/>
      <c r="HNL66" s="141"/>
      <c r="HNM66" s="141"/>
      <c r="HNN66" s="141"/>
      <c r="HNO66" s="141"/>
      <c r="HNP66" s="141"/>
      <c r="HNQ66" s="141"/>
      <c r="HNR66" s="141"/>
      <c r="HNS66" s="141"/>
      <c r="HNT66" s="141"/>
      <c r="HNU66" s="141"/>
      <c r="HNV66" s="141"/>
      <c r="HNW66" s="141"/>
      <c r="HNX66" s="141"/>
      <c r="HNY66" s="141"/>
      <c r="HNZ66" s="141"/>
      <c r="HOA66" s="141"/>
      <c r="HOB66" s="141"/>
      <c r="HOC66" s="141"/>
      <c r="HOD66" s="141"/>
      <c r="HOE66" s="141"/>
      <c r="HOF66" s="141"/>
      <c r="HOG66" s="141"/>
      <c r="HOH66" s="141"/>
      <c r="HOI66" s="141"/>
      <c r="HOJ66" s="141"/>
      <c r="HOK66" s="141"/>
      <c r="HOL66" s="141"/>
      <c r="HOM66" s="141"/>
      <c r="HON66" s="141"/>
      <c r="HOO66" s="141"/>
      <c r="HOP66" s="141"/>
      <c r="HOQ66" s="141"/>
      <c r="HOR66" s="141"/>
      <c r="HOS66" s="141"/>
      <c r="HOT66" s="141"/>
      <c r="HOU66" s="141"/>
      <c r="HOV66" s="141"/>
      <c r="HOW66" s="141"/>
      <c r="HOX66" s="141"/>
      <c r="HOY66" s="141"/>
      <c r="HOZ66" s="141"/>
      <c r="HPA66" s="141"/>
      <c r="HPB66" s="141"/>
      <c r="HPC66" s="141"/>
      <c r="HPD66" s="141"/>
      <c r="HPE66" s="141"/>
      <c r="HPF66" s="141"/>
      <c r="HPG66" s="141"/>
      <c r="HPH66" s="141"/>
      <c r="HPI66" s="141"/>
      <c r="HPJ66" s="141"/>
      <c r="HPK66" s="141"/>
      <c r="HPL66" s="141"/>
      <c r="HPM66" s="141"/>
      <c r="HPN66" s="141"/>
      <c r="HPO66" s="141"/>
      <c r="HPP66" s="141"/>
      <c r="HPQ66" s="141"/>
      <c r="HPR66" s="141"/>
      <c r="HPS66" s="141"/>
      <c r="HPT66" s="141"/>
      <c r="HPU66" s="141"/>
      <c r="HPV66" s="141"/>
      <c r="HPW66" s="141"/>
      <c r="HPX66" s="141"/>
      <c r="HPY66" s="141"/>
      <c r="HPZ66" s="141"/>
      <c r="HQA66" s="141"/>
      <c r="HQB66" s="141"/>
      <c r="HQC66" s="141"/>
      <c r="HQD66" s="141"/>
      <c r="HQE66" s="141"/>
      <c r="HQF66" s="141"/>
      <c r="HQG66" s="141"/>
      <c r="HQH66" s="141"/>
      <c r="HQI66" s="141"/>
      <c r="HQJ66" s="141"/>
      <c r="HQK66" s="141"/>
      <c r="HQL66" s="141"/>
      <c r="HQM66" s="141"/>
      <c r="HQN66" s="141"/>
      <c r="HQO66" s="141"/>
      <c r="HQP66" s="141"/>
      <c r="HQQ66" s="141"/>
      <c r="HQR66" s="141"/>
      <c r="HQS66" s="141"/>
      <c r="HQT66" s="141"/>
      <c r="HQU66" s="141"/>
      <c r="HQV66" s="141"/>
      <c r="HQW66" s="141"/>
      <c r="HQX66" s="141"/>
      <c r="HQY66" s="141"/>
      <c r="HQZ66" s="141"/>
      <c r="HRA66" s="141"/>
      <c r="HRB66" s="141"/>
      <c r="HRC66" s="141"/>
      <c r="HRD66" s="141"/>
      <c r="HRE66" s="141"/>
      <c r="HRF66" s="141"/>
      <c r="HRG66" s="141"/>
      <c r="HRH66" s="141"/>
      <c r="HRI66" s="141"/>
      <c r="HRJ66" s="141"/>
      <c r="HRK66" s="141"/>
      <c r="HRL66" s="141"/>
      <c r="HRM66" s="141"/>
      <c r="HRN66" s="141"/>
      <c r="HRO66" s="141"/>
      <c r="HRP66" s="141"/>
      <c r="HRQ66" s="141"/>
      <c r="HRR66" s="141"/>
      <c r="HRS66" s="141"/>
      <c r="HRT66" s="141"/>
      <c r="HRU66" s="141"/>
      <c r="HRV66" s="141"/>
      <c r="HRW66" s="141"/>
      <c r="HRX66" s="141"/>
      <c r="HRY66" s="141"/>
      <c r="HRZ66" s="141"/>
      <c r="HSA66" s="141"/>
      <c r="HSB66" s="141"/>
      <c r="HSC66" s="141"/>
      <c r="HSD66" s="141"/>
      <c r="HSE66" s="141"/>
      <c r="HSF66" s="141"/>
      <c r="HSG66" s="141"/>
      <c r="HSH66" s="141"/>
      <c r="HSI66" s="141"/>
      <c r="HSJ66" s="141"/>
      <c r="HSK66" s="141"/>
      <c r="HSL66" s="141"/>
      <c r="HSM66" s="141"/>
      <c r="HSN66" s="141"/>
      <c r="HSO66" s="141"/>
      <c r="HSP66" s="141"/>
      <c r="HSQ66" s="141"/>
      <c r="HSR66" s="141"/>
      <c r="HSS66" s="141"/>
      <c r="HST66" s="141"/>
      <c r="HSU66" s="141"/>
      <c r="HSV66" s="141"/>
      <c r="HSW66" s="141"/>
      <c r="HSX66" s="141"/>
      <c r="HSY66" s="141"/>
      <c r="HSZ66" s="141"/>
      <c r="HTA66" s="141"/>
      <c r="HTB66" s="141"/>
      <c r="HTC66" s="141"/>
      <c r="HTD66" s="141"/>
      <c r="HTE66" s="141"/>
      <c r="HTF66" s="141"/>
      <c r="HTG66" s="141"/>
      <c r="HTH66" s="141"/>
      <c r="HTI66" s="141"/>
      <c r="HTJ66" s="141"/>
      <c r="HTK66" s="141"/>
      <c r="HTL66" s="141"/>
      <c r="HTM66" s="141"/>
      <c r="HTN66" s="141"/>
      <c r="HTO66" s="141"/>
      <c r="HTP66" s="141"/>
      <c r="HTQ66" s="141"/>
      <c r="HTR66" s="141"/>
      <c r="HTS66" s="141"/>
      <c r="HTT66" s="141"/>
      <c r="HTU66" s="141"/>
      <c r="HTV66" s="141"/>
      <c r="HTW66" s="141"/>
      <c r="HTX66" s="141"/>
      <c r="HTY66" s="141"/>
      <c r="HTZ66" s="141"/>
      <c r="HUA66" s="141"/>
      <c r="HUB66" s="141"/>
      <c r="HUC66" s="141"/>
      <c r="HUD66" s="141"/>
      <c r="HUE66" s="141"/>
      <c r="HUF66" s="141"/>
      <c r="HUG66" s="141"/>
      <c r="HUH66" s="141"/>
      <c r="HUI66" s="141"/>
      <c r="HUJ66" s="141"/>
      <c r="HUK66" s="141"/>
      <c r="HUL66" s="141"/>
      <c r="HUM66" s="141"/>
      <c r="HUN66" s="141"/>
      <c r="HUO66" s="141"/>
      <c r="HUP66" s="141"/>
      <c r="HUQ66" s="141"/>
      <c r="HUR66" s="141"/>
      <c r="HUS66" s="141"/>
      <c r="HUT66" s="141"/>
      <c r="HUU66" s="141"/>
      <c r="HUV66" s="141"/>
      <c r="HUW66" s="141"/>
      <c r="HUX66" s="141"/>
      <c r="HUY66" s="141"/>
      <c r="HUZ66" s="141"/>
      <c r="HVA66" s="141"/>
      <c r="HVB66" s="141"/>
      <c r="HVC66" s="141"/>
      <c r="HVD66" s="141"/>
      <c r="HVE66" s="141"/>
      <c r="HVF66" s="141"/>
      <c r="HVG66" s="141"/>
      <c r="HVH66" s="141"/>
      <c r="HVI66" s="141"/>
      <c r="HVJ66" s="141"/>
      <c r="HVK66" s="141"/>
      <c r="HVL66" s="141"/>
      <c r="HVM66" s="141"/>
      <c r="HVN66" s="141"/>
      <c r="HVO66" s="141"/>
      <c r="HVP66" s="141"/>
      <c r="HVQ66" s="141"/>
      <c r="HVR66" s="141"/>
      <c r="HVS66" s="141"/>
      <c r="HVT66" s="141"/>
      <c r="HVU66" s="141"/>
      <c r="HVV66" s="141"/>
      <c r="HVW66" s="141"/>
      <c r="HVX66" s="141"/>
      <c r="HVY66" s="141"/>
      <c r="HVZ66" s="141"/>
      <c r="HWA66" s="141"/>
      <c r="HWB66" s="141"/>
      <c r="HWC66" s="141"/>
      <c r="HWD66" s="141"/>
      <c r="HWE66" s="141"/>
      <c r="HWF66" s="141"/>
      <c r="HWG66" s="141"/>
      <c r="HWH66" s="141"/>
      <c r="HWI66" s="141"/>
      <c r="HWJ66" s="141"/>
      <c r="HWK66" s="141"/>
      <c r="HWL66" s="141"/>
      <c r="HWM66" s="141"/>
      <c r="HWN66" s="141"/>
      <c r="HWO66" s="141"/>
      <c r="HWP66" s="141"/>
      <c r="HWQ66" s="141"/>
      <c r="HWR66" s="141"/>
      <c r="HWS66" s="141"/>
      <c r="HWT66" s="141"/>
      <c r="HWU66" s="141"/>
      <c r="HWV66" s="141"/>
      <c r="HWW66" s="141"/>
      <c r="HWX66" s="141"/>
      <c r="HWY66" s="141"/>
      <c r="HWZ66" s="141"/>
      <c r="HXA66" s="141"/>
      <c r="HXB66" s="141"/>
      <c r="HXC66" s="141"/>
      <c r="HXD66" s="141"/>
      <c r="HXE66" s="141"/>
      <c r="HXF66" s="141"/>
      <c r="HXG66" s="141"/>
      <c r="HXH66" s="141"/>
      <c r="HXI66" s="141"/>
      <c r="HXJ66" s="141"/>
      <c r="HXK66" s="141"/>
      <c r="HXL66" s="141"/>
      <c r="HXM66" s="141"/>
      <c r="HXN66" s="141"/>
      <c r="HXO66" s="141"/>
      <c r="HXP66" s="141"/>
      <c r="HXQ66" s="141"/>
      <c r="HXR66" s="141"/>
      <c r="HXS66" s="141"/>
      <c r="HXT66" s="141"/>
      <c r="HXU66" s="141"/>
      <c r="HXV66" s="141"/>
      <c r="HXW66" s="141"/>
      <c r="HXX66" s="141"/>
      <c r="HXY66" s="141"/>
      <c r="HXZ66" s="141"/>
      <c r="HYA66" s="141"/>
      <c r="HYB66" s="141"/>
      <c r="HYC66" s="141"/>
      <c r="HYD66" s="141"/>
      <c r="HYE66" s="141"/>
      <c r="HYF66" s="141"/>
      <c r="HYG66" s="141"/>
      <c r="HYH66" s="141"/>
      <c r="HYI66" s="141"/>
      <c r="HYJ66" s="141"/>
      <c r="HYK66" s="141"/>
      <c r="HYL66" s="141"/>
      <c r="HYM66" s="141"/>
      <c r="HYN66" s="141"/>
      <c r="HYO66" s="141"/>
      <c r="HYP66" s="141"/>
      <c r="HYQ66" s="141"/>
      <c r="HYR66" s="141"/>
      <c r="HYS66" s="141"/>
      <c r="HYT66" s="141"/>
      <c r="HYU66" s="141"/>
      <c r="HYV66" s="141"/>
      <c r="HYW66" s="141"/>
      <c r="HYX66" s="141"/>
      <c r="HYY66" s="141"/>
      <c r="HYZ66" s="141"/>
      <c r="HZA66" s="141"/>
      <c r="HZB66" s="141"/>
      <c r="HZC66" s="141"/>
      <c r="HZD66" s="141"/>
      <c r="HZE66" s="141"/>
      <c r="HZF66" s="141"/>
      <c r="HZG66" s="141"/>
      <c r="HZH66" s="141"/>
      <c r="HZI66" s="141"/>
      <c r="HZJ66" s="141"/>
      <c r="HZK66" s="141"/>
      <c r="HZL66" s="141"/>
      <c r="HZM66" s="141"/>
      <c r="HZN66" s="141"/>
      <c r="HZO66" s="141"/>
      <c r="HZP66" s="141"/>
      <c r="HZQ66" s="141"/>
      <c r="HZR66" s="141"/>
      <c r="HZS66" s="141"/>
      <c r="HZT66" s="141"/>
      <c r="HZU66" s="141"/>
      <c r="HZV66" s="141"/>
      <c r="HZW66" s="141"/>
      <c r="HZX66" s="141"/>
      <c r="HZY66" s="141"/>
      <c r="HZZ66" s="141"/>
      <c r="IAA66" s="141"/>
      <c r="IAB66" s="141"/>
      <c r="IAC66" s="141"/>
      <c r="IAD66" s="141"/>
      <c r="IAE66" s="141"/>
      <c r="IAF66" s="141"/>
      <c r="IAG66" s="141"/>
      <c r="IAH66" s="141"/>
      <c r="IAI66" s="141"/>
      <c r="IAJ66" s="141"/>
      <c r="IAK66" s="141"/>
      <c r="IAL66" s="141"/>
      <c r="IAM66" s="141"/>
      <c r="IAN66" s="141"/>
      <c r="IAO66" s="141"/>
      <c r="IAP66" s="141"/>
      <c r="IAQ66" s="141"/>
      <c r="IAR66" s="141"/>
      <c r="IAS66" s="141"/>
      <c r="IAT66" s="141"/>
      <c r="IAU66" s="141"/>
      <c r="IAV66" s="141"/>
      <c r="IAW66" s="141"/>
      <c r="IAX66" s="141"/>
      <c r="IAY66" s="141"/>
      <c r="IAZ66" s="141"/>
      <c r="IBA66" s="141"/>
      <c r="IBB66" s="141"/>
      <c r="IBC66" s="141"/>
      <c r="IBD66" s="141"/>
      <c r="IBE66" s="141"/>
      <c r="IBF66" s="141"/>
      <c r="IBG66" s="141"/>
      <c r="IBH66" s="141"/>
      <c r="IBI66" s="141"/>
      <c r="IBJ66" s="141"/>
      <c r="IBK66" s="141"/>
      <c r="IBL66" s="141"/>
      <c r="IBM66" s="141"/>
      <c r="IBN66" s="141"/>
      <c r="IBO66" s="141"/>
      <c r="IBP66" s="141"/>
      <c r="IBQ66" s="141"/>
      <c r="IBR66" s="141"/>
      <c r="IBS66" s="141"/>
      <c r="IBT66" s="141"/>
      <c r="IBU66" s="141"/>
      <c r="IBV66" s="141"/>
      <c r="IBW66" s="141"/>
      <c r="IBX66" s="141"/>
      <c r="IBY66" s="141"/>
      <c r="IBZ66" s="141"/>
      <c r="ICA66" s="141"/>
      <c r="ICB66" s="141"/>
      <c r="ICC66" s="141"/>
      <c r="ICD66" s="141"/>
      <c r="ICE66" s="141"/>
      <c r="ICF66" s="141"/>
      <c r="ICG66" s="141"/>
      <c r="ICH66" s="141"/>
      <c r="ICI66" s="141"/>
      <c r="ICJ66" s="141"/>
      <c r="ICK66" s="141"/>
      <c r="ICL66" s="141"/>
      <c r="ICM66" s="141"/>
      <c r="ICN66" s="141"/>
      <c r="ICO66" s="141"/>
      <c r="ICP66" s="141"/>
      <c r="ICQ66" s="141"/>
      <c r="ICR66" s="141"/>
      <c r="ICS66" s="141"/>
      <c r="ICT66" s="141"/>
      <c r="ICU66" s="141"/>
      <c r="ICV66" s="141"/>
      <c r="ICW66" s="141"/>
      <c r="ICX66" s="141"/>
      <c r="ICY66" s="141"/>
      <c r="ICZ66" s="141"/>
      <c r="IDA66" s="141"/>
      <c r="IDB66" s="141"/>
      <c r="IDC66" s="141"/>
      <c r="IDD66" s="141"/>
      <c r="IDE66" s="141"/>
      <c r="IDF66" s="141"/>
      <c r="IDG66" s="141"/>
      <c r="IDH66" s="141"/>
      <c r="IDI66" s="141"/>
      <c r="IDJ66" s="141"/>
      <c r="IDK66" s="141"/>
      <c r="IDL66" s="141"/>
      <c r="IDM66" s="141"/>
      <c r="IDN66" s="141"/>
      <c r="IDO66" s="141"/>
      <c r="IDP66" s="141"/>
      <c r="IDQ66" s="141"/>
      <c r="IDR66" s="141"/>
      <c r="IDS66" s="141"/>
      <c r="IDT66" s="141"/>
      <c r="IDU66" s="141"/>
      <c r="IDV66" s="141"/>
      <c r="IDW66" s="141"/>
      <c r="IDX66" s="141"/>
      <c r="IDY66" s="141"/>
      <c r="IDZ66" s="141"/>
      <c r="IEA66" s="141"/>
      <c r="IEB66" s="141"/>
      <c r="IEC66" s="141"/>
      <c r="IED66" s="141"/>
      <c r="IEE66" s="141"/>
      <c r="IEF66" s="141"/>
      <c r="IEG66" s="141"/>
      <c r="IEH66" s="141"/>
      <c r="IEI66" s="141"/>
      <c r="IEJ66" s="141"/>
      <c r="IEK66" s="141"/>
      <c r="IEL66" s="141"/>
      <c r="IEM66" s="141"/>
      <c r="IEN66" s="141"/>
      <c r="IEO66" s="141"/>
      <c r="IEP66" s="141"/>
      <c r="IEQ66" s="141"/>
      <c r="IER66" s="141"/>
      <c r="IES66" s="141"/>
      <c r="IET66" s="141"/>
      <c r="IEU66" s="141"/>
      <c r="IEV66" s="141"/>
      <c r="IEW66" s="141"/>
      <c r="IEX66" s="141"/>
      <c r="IEY66" s="141"/>
      <c r="IEZ66" s="141"/>
      <c r="IFA66" s="141"/>
      <c r="IFB66" s="141"/>
      <c r="IFC66" s="141"/>
      <c r="IFD66" s="141"/>
      <c r="IFE66" s="141"/>
      <c r="IFF66" s="141"/>
      <c r="IFG66" s="141"/>
      <c r="IFH66" s="141"/>
      <c r="IFI66" s="141"/>
      <c r="IFJ66" s="141"/>
      <c r="IFK66" s="141"/>
      <c r="IFL66" s="141"/>
      <c r="IFM66" s="141"/>
      <c r="IFN66" s="141"/>
      <c r="IFO66" s="141"/>
      <c r="IFP66" s="141"/>
      <c r="IFQ66" s="141"/>
      <c r="IFR66" s="141"/>
      <c r="IFS66" s="141"/>
      <c r="IFT66" s="141"/>
      <c r="IFU66" s="141"/>
      <c r="IFV66" s="141"/>
      <c r="IFW66" s="141"/>
      <c r="IFX66" s="141"/>
      <c r="IFY66" s="141"/>
      <c r="IFZ66" s="141"/>
      <c r="IGA66" s="141"/>
      <c r="IGB66" s="141"/>
      <c r="IGC66" s="141"/>
      <c r="IGD66" s="141"/>
      <c r="IGE66" s="141"/>
      <c r="IGF66" s="141"/>
      <c r="IGG66" s="141"/>
      <c r="IGH66" s="141"/>
      <c r="IGI66" s="141"/>
      <c r="IGJ66" s="141"/>
      <c r="IGK66" s="141"/>
      <c r="IGL66" s="141"/>
      <c r="IGM66" s="141"/>
      <c r="IGN66" s="141"/>
      <c r="IGO66" s="141"/>
      <c r="IGP66" s="141"/>
      <c r="IGQ66" s="141"/>
      <c r="IGR66" s="141"/>
      <c r="IGS66" s="141"/>
      <c r="IGT66" s="141"/>
      <c r="IGU66" s="141"/>
      <c r="IGV66" s="141"/>
      <c r="IGW66" s="141"/>
      <c r="IGX66" s="141"/>
      <c r="IGY66" s="141"/>
      <c r="IGZ66" s="141"/>
      <c r="IHA66" s="141"/>
      <c r="IHB66" s="141"/>
      <c r="IHC66" s="141"/>
      <c r="IHD66" s="141"/>
      <c r="IHE66" s="141"/>
      <c r="IHF66" s="141"/>
      <c r="IHG66" s="141"/>
      <c r="IHH66" s="141"/>
      <c r="IHI66" s="141"/>
      <c r="IHJ66" s="141"/>
      <c r="IHK66" s="141"/>
      <c r="IHL66" s="141"/>
      <c r="IHM66" s="141"/>
      <c r="IHN66" s="141"/>
      <c r="IHO66" s="141"/>
      <c r="IHP66" s="141"/>
      <c r="IHQ66" s="141"/>
      <c r="IHR66" s="141"/>
      <c r="IHS66" s="141"/>
      <c r="IHT66" s="141"/>
      <c r="IHU66" s="141"/>
      <c r="IHV66" s="141"/>
      <c r="IHW66" s="141"/>
      <c r="IHX66" s="141"/>
      <c r="IHY66" s="141"/>
      <c r="IHZ66" s="141"/>
      <c r="IIA66" s="141"/>
      <c r="IIB66" s="141"/>
      <c r="IIC66" s="141"/>
      <c r="IID66" s="141"/>
      <c r="IIE66" s="141"/>
      <c r="IIF66" s="141"/>
      <c r="IIG66" s="141"/>
      <c r="IIH66" s="141"/>
      <c r="III66" s="141"/>
      <c r="IIJ66" s="141"/>
      <c r="IIK66" s="141"/>
      <c r="IIL66" s="141"/>
      <c r="IIM66" s="141"/>
      <c r="IIN66" s="141"/>
      <c r="IIO66" s="141"/>
      <c r="IIP66" s="141"/>
      <c r="IIQ66" s="141"/>
      <c r="IIR66" s="141"/>
      <c r="IIS66" s="141"/>
      <c r="IIT66" s="141"/>
      <c r="IIU66" s="141"/>
      <c r="IIV66" s="141"/>
      <c r="IIW66" s="141"/>
      <c r="IIX66" s="141"/>
      <c r="IIY66" s="141"/>
      <c r="IIZ66" s="141"/>
      <c r="IJA66" s="141"/>
      <c r="IJB66" s="141"/>
      <c r="IJC66" s="141"/>
      <c r="IJD66" s="141"/>
      <c r="IJE66" s="141"/>
      <c r="IJF66" s="141"/>
      <c r="IJG66" s="141"/>
      <c r="IJH66" s="141"/>
      <c r="IJI66" s="141"/>
      <c r="IJJ66" s="141"/>
      <c r="IJK66" s="141"/>
      <c r="IJL66" s="141"/>
      <c r="IJM66" s="141"/>
      <c r="IJN66" s="141"/>
      <c r="IJO66" s="141"/>
      <c r="IJP66" s="141"/>
      <c r="IJQ66" s="141"/>
      <c r="IJR66" s="141"/>
      <c r="IJS66" s="141"/>
      <c r="IJT66" s="141"/>
      <c r="IJU66" s="141"/>
      <c r="IJV66" s="141"/>
      <c r="IJW66" s="141"/>
      <c r="IJX66" s="141"/>
      <c r="IJY66" s="141"/>
      <c r="IJZ66" s="141"/>
      <c r="IKA66" s="141"/>
      <c r="IKB66" s="141"/>
      <c r="IKC66" s="141"/>
      <c r="IKD66" s="141"/>
      <c r="IKE66" s="141"/>
      <c r="IKF66" s="141"/>
      <c r="IKG66" s="141"/>
      <c r="IKH66" s="141"/>
      <c r="IKI66" s="141"/>
      <c r="IKJ66" s="141"/>
      <c r="IKK66" s="141"/>
      <c r="IKL66" s="141"/>
      <c r="IKM66" s="141"/>
      <c r="IKN66" s="141"/>
      <c r="IKO66" s="141"/>
      <c r="IKP66" s="141"/>
      <c r="IKQ66" s="141"/>
      <c r="IKR66" s="141"/>
      <c r="IKS66" s="141"/>
      <c r="IKT66" s="141"/>
      <c r="IKU66" s="141"/>
      <c r="IKV66" s="141"/>
      <c r="IKW66" s="141"/>
      <c r="IKX66" s="141"/>
      <c r="IKY66" s="141"/>
      <c r="IKZ66" s="141"/>
      <c r="ILA66" s="141"/>
      <c r="ILB66" s="141"/>
      <c r="ILC66" s="141"/>
      <c r="ILD66" s="141"/>
      <c r="ILE66" s="141"/>
      <c r="ILF66" s="141"/>
      <c r="ILG66" s="141"/>
      <c r="ILH66" s="141"/>
      <c r="ILI66" s="141"/>
      <c r="ILJ66" s="141"/>
      <c r="ILK66" s="141"/>
      <c r="ILL66" s="141"/>
      <c r="ILM66" s="141"/>
      <c r="ILN66" s="141"/>
      <c r="ILO66" s="141"/>
      <c r="ILP66" s="141"/>
      <c r="ILQ66" s="141"/>
      <c r="ILR66" s="141"/>
      <c r="ILS66" s="141"/>
      <c r="ILT66" s="141"/>
      <c r="ILU66" s="141"/>
      <c r="ILV66" s="141"/>
      <c r="ILW66" s="141"/>
      <c r="ILX66" s="141"/>
      <c r="ILY66" s="141"/>
      <c r="ILZ66" s="141"/>
      <c r="IMA66" s="141"/>
      <c r="IMB66" s="141"/>
      <c r="IMC66" s="141"/>
      <c r="IMD66" s="141"/>
      <c r="IME66" s="141"/>
      <c r="IMF66" s="141"/>
      <c r="IMG66" s="141"/>
      <c r="IMH66" s="141"/>
      <c r="IMI66" s="141"/>
      <c r="IMJ66" s="141"/>
      <c r="IMK66" s="141"/>
      <c r="IML66" s="141"/>
      <c r="IMM66" s="141"/>
      <c r="IMN66" s="141"/>
      <c r="IMO66" s="141"/>
      <c r="IMP66" s="141"/>
      <c r="IMQ66" s="141"/>
      <c r="IMR66" s="141"/>
      <c r="IMS66" s="141"/>
      <c r="IMT66" s="141"/>
      <c r="IMU66" s="141"/>
      <c r="IMV66" s="141"/>
      <c r="IMW66" s="141"/>
      <c r="IMX66" s="141"/>
      <c r="IMY66" s="141"/>
      <c r="IMZ66" s="141"/>
      <c r="INA66" s="141"/>
      <c r="INB66" s="141"/>
      <c r="INC66" s="141"/>
      <c r="IND66" s="141"/>
      <c r="INE66" s="141"/>
      <c r="INF66" s="141"/>
      <c r="ING66" s="141"/>
      <c r="INH66" s="141"/>
      <c r="INI66" s="141"/>
      <c r="INJ66" s="141"/>
      <c r="INK66" s="141"/>
      <c r="INL66" s="141"/>
      <c r="INM66" s="141"/>
      <c r="INN66" s="141"/>
      <c r="INO66" s="141"/>
      <c r="INP66" s="141"/>
      <c r="INQ66" s="141"/>
      <c r="INR66" s="141"/>
      <c r="INS66" s="141"/>
      <c r="INT66" s="141"/>
      <c r="INU66" s="141"/>
      <c r="INV66" s="141"/>
      <c r="INW66" s="141"/>
      <c r="INX66" s="141"/>
      <c r="INY66" s="141"/>
      <c r="INZ66" s="141"/>
      <c r="IOA66" s="141"/>
      <c r="IOB66" s="141"/>
      <c r="IOC66" s="141"/>
      <c r="IOD66" s="141"/>
      <c r="IOE66" s="141"/>
      <c r="IOF66" s="141"/>
      <c r="IOG66" s="141"/>
      <c r="IOH66" s="141"/>
      <c r="IOI66" s="141"/>
      <c r="IOJ66" s="141"/>
      <c r="IOK66" s="141"/>
      <c r="IOL66" s="141"/>
      <c r="IOM66" s="141"/>
      <c r="ION66" s="141"/>
      <c r="IOO66" s="141"/>
      <c r="IOP66" s="141"/>
      <c r="IOQ66" s="141"/>
      <c r="IOR66" s="141"/>
      <c r="IOS66" s="141"/>
      <c r="IOT66" s="141"/>
      <c r="IOU66" s="141"/>
      <c r="IOV66" s="141"/>
      <c r="IOW66" s="141"/>
      <c r="IOX66" s="141"/>
      <c r="IOY66" s="141"/>
      <c r="IOZ66" s="141"/>
      <c r="IPA66" s="141"/>
      <c r="IPB66" s="141"/>
      <c r="IPC66" s="141"/>
      <c r="IPD66" s="141"/>
      <c r="IPE66" s="141"/>
      <c r="IPF66" s="141"/>
      <c r="IPG66" s="141"/>
      <c r="IPH66" s="141"/>
      <c r="IPI66" s="141"/>
      <c r="IPJ66" s="141"/>
      <c r="IPK66" s="141"/>
      <c r="IPL66" s="141"/>
      <c r="IPM66" s="141"/>
      <c r="IPN66" s="141"/>
      <c r="IPO66" s="141"/>
      <c r="IPP66" s="141"/>
      <c r="IPQ66" s="141"/>
      <c r="IPR66" s="141"/>
      <c r="IPS66" s="141"/>
      <c r="IPT66" s="141"/>
      <c r="IPU66" s="141"/>
      <c r="IPV66" s="141"/>
      <c r="IPW66" s="141"/>
      <c r="IPX66" s="141"/>
      <c r="IPY66" s="141"/>
      <c r="IPZ66" s="141"/>
      <c r="IQA66" s="141"/>
      <c r="IQB66" s="141"/>
      <c r="IQC66" s="141"/>
      <c r="IQD66" s="141"/>
      <c r="IQE66" s="141"/>
      <c r="IQF66" s="141"/>
      <c r="IQG66" s="141"/>
      <c r="IQH66" s="141"/>
      <c r="IQI66" s="141"/>
      <c r="IQJ66" s="141"/>
      <c r="IQK66" s="141"/>
      <c r="IQL66" s="141"/>
      <c r="IQM66" s="141"/>
      <c r="IQN66" s="141"/>
      <c r="IQO66" s="141"/>
      <c r="IQP66" s="141"/>
      <c r="IQQ66" s="141"/>
      <c r="IQR66" s="141"/>
      <c r="IQS66" s="141"/>
      <c r="IQT66" s="141"/>
      <c r="IQU66" s="141"/>
      <c r="IQV66" s="141"/>
      <c r="IQW66" s="141"/>
      <c r="IQX66" s="141"/>
      <c r="IQY66" s="141"/>
      <c r="IQZ66" s="141"/>
      <c r="IRA66" s="141"/>
      <c r="IRB66" s="141"/>
      <c r="IRC66" s="141"/>
      <c r="IRD66" s="141"/>
      <c r="IRE66" s="141"/>
      <c r="IRF66" s="141"/>
      <c r="IRG66" s="141"/>
      <c r="IRH66" s="141"/>
      <c r="IRI66" s="141"/>
      <c r="IRJ66" s="141"/>
      <c r="IRK66" s="141"/>
      <c r="IRL66" s="141"/>
      <c r="IRM66" s="141"/>
      <c r="IRN66" s="141"/>
      <c r="IRO66" s="141"/>
      <c r="IRP66" s="141"/>
      <c r="IRQ66" s="141"/>
      <c r="IRR66" s="141"/>
      <c r="IRS66" s="141"/>
      <c r="IRT66" s="141"/>
      <c r="IRU66" s="141"/>
      <c r="IRV66" s="141"/>
      <c r="IRW66" s="141"/>
      <c r="IRX66" s="141"/>
      <c r="IRY66" s="141"/>
      <c r="IRZ66" s="141"/>
      <c r="ISA66" s="141"/>
      <c r="ISB66" s="141"/>
      <c r="ISC66" s="141"/>
      <c r="ISD66" s="141"/>
      <c r="ISE66" s="141"/>
      <c r="ISF66" s="141"/>
      <c r="ISG66" s="141"/>
      <c r="ISH66" s="141"/>
      <c r="ISI66" s="141"/>
      <c r="ISJ66" s="141"/>
      <c r="ISK66" s="141"/>
      <c r="ISL66" s="141"/>
      <c r="ISM66" s="141"/>
      <c r="ISN66" s="141"/>
      <c r="ISO66" s="141"/>
      <c r="ISP66" s="141"/>
      <c r="ISQ66" s="141"/>
      <c r="ISR66" s="141"/>
      <c r="ISS66" s="141"/>
      <c r="IST66" s="141"/>
      <c r="ISU66" s="141"/>
      <c r="ISV66" s="141"/>
      <c r="ISW66" s="141"/>
      <c r="ISX66" s="141"/>
      <c r="ISY66" s="141"/>
      <c r="ISZ66" s="141"/>
      <c r="ITA66" s="141"/>
      <c r="ITB66" s="141"/>
      <c r="ITC66" s="141"/>
      <c r="ITD66" s="141"/>
      <c r="ITE66" s="141"/>
      <c r="ITF66" s="141"/>
      <c r="ITG66" s="141"/>
      <c r="ITH66" s="141"/>
      <c r="ITI66" s="141"/>
      <c r="ITJ66" s="141"/>
      <c r="ITK66" s="141"/>
      <c r="ITL66" s="141"/>
      <c r="ITM66" s="141"/>
      <c r="ITN66" s="141"/>
      <c r="ITO66" s="141"/>
      <c r="ITP66" s="141"/>
      <c r="ITQ66" s="141"/>
      <c r="ITR66" s="141"/>
      <c r="ITS66" s="141"/>
      <c r="ITT66" s="141"/>
      <c r="ITU66" s="141"/>
      <c r="ITV66" s="141"/>
      <c r="ITW66" s="141"/>
      <c r="ITX66" s="141"/>
      <c r="ITY66" s="141"/>
      <c r="ITZ66" s="141"/>
      <c r="IUA66" s="141"/>
      <c r="IUB66" s="141"/>
      <c r="IUC66" s="141"/>
      <c r="IUD66" s="141"/>
      <c r="IUE66" s="141"/>
      <c r="IUF66" s="141"/>
      <c r="IUG66" s="141"/>
      <c r="IUH66" s="141"/>
      <c r="IUI66" s="141"/>
      <c r="IUJ66" s="141"/>
      <c r="IUK66" s="141"/>
      <c r="IUL66" s="141"/>
      <c r="IUM66" s="141"/>
      <c r="IUN66" s="141"/>
      <c r="IUO66" s="141"/>
      <c r="IUP66" s="141"/>
      <c r="IUQ66" s="141"/>
      <c r="IUR66" s="141"/>
      <c r="IUS66" s="141"/>
      <c r="IUT66" s="141"/>
      <c r="IUU66" s="141"/>
      <c r="IUV66" s="141"/>
      <c r="IUW66" s="141"/>
      <c r="IUX66" s="141"/>
      <c r="IUY66" s="141"/>
      <c r="IUZ66" s="141"/>
      <c r="IVA66" s="141"/>
      <c r="IVB66" s="141"/>
      <c r="IVC66" s="141"/>
      <c r="IVD66" s="141"/>
      <c r="IVE66" s="141"/>
      <c r="IVF66" s="141"/>
      <c r="IVG66" s="141"/>
      <c r="IVH66" s="141"/>
      <c r="IVI66" s="141"/>
      <c r="IVJ66" s="141"/>
      <c r="IVK66" s="141"/>
      <c r="IVL66" s="141"/>
      <c r="IVM66" s="141"/>
      <c r="IVN66" s="141"/>
      <c r="IVO66" s="141"/>
      <c r="IVP66" s="141"/>
      <c r="IVQ66" s="141"/>
      <c r="IVR66" s="141"/>
      <c r="IVS66" s="141"/>
      <c r="IVT66" s="141"/>
      <c r="IVU66" s="141"/>
      <c r="IVV66" s="141"/>
      <c r="IVW66" s="141"/>
      <c r="IVX66" s="141"/>
      <c r="IVY66" s="141"/>
      <c r="IVZ66" s="141"/>
      <c r="IWA66" s="141"/>
      <c r="IWB66" s="141"/>
      <c r="IWC66" s="141"/>
      <c r="IWD66" s="141"/>
      <c r="IWE66" s="141"/>
      <c r="IWF66" s="141"/>
      <c r="IWG66" s="141"/>
      <c r="IWH66" s="141"/>
      <c r="IWI66" s="141"/>
      <c r="IWJ66" s="141"/>
      <c r="IWK66" s="141"/>
      <c r="IWL66" s="141"/>
      <c r="IWM66" s="141"/>
      <c r="IWN66" s="141"/>
      <c r="IWO66" s="141"/>
      <c r="IWP66" s="141"/>
      <c r="IWQ66" s="141"/>
      <c r="IWR66" s="141"/>
      <c r="IWS66" s="141"/>
      <c r="IWT66" s="141"/>
      <c r="IWU66" s="141"/>
      <c r="IWV66" s="141"/>
      <c r="IWW66" s="141"/>
      <c r="IWX66" s="141"/>
      <c r="IWY66" s="141"/>
      <c r="IWZ66" s="141"/>
      <c r="IXA66" s="141"/>
      <c r="IXB66" s="141"/>
      <c r="IXC66" s="141"/>
      <c r="IXD66" s="141"/>
      <c r="IXE66" s="141"/>
      <c r="IXF66" s="141"/>
      <c r="IXG66" s="141"/>
      <c r="IXH66" s="141"/>
      <c r="IXI66" s="141"/>
      <c r="IXJ66" s="141"/>
      <c r="IXK66" s="141"/>
      <c r="IXL66" s="141"/>
      <c r="IXM66" s="141"/>
      <c r="IXN66" s="141"/>
      <c r="IXO66" s="141"/>
      <c r="IXP66" s="141"/>
      <c r="IXQ66" s="141"/>
      <c r="IXR66" s="141"/>
      <c r="IXS66" s="141"/>
      <c r="IXT66" s="141"/>
      <c r="IXU66" s="141"/>
      <c r="IXV66" s="141"/>
      <c r="IXW66" s="141"/>
      <c r="IXX66" s="141"/>
      <c r="IXY66" s="141"/>
      <c r="IXZ66" s="141"/>
      <c r="IYA66" s="141"/>
      <c r="IYB66" s="141"/>
      <c r="IYC66" s="141"/>
      <c r="IYD66" s="141"/>
      <c r="IYE66" s="141"/>
      <c r="IYF66" s="141"/>
      <c r="IYG66" s="141"/>
      <c r="IYH66" s="141"/>
      <c r="IYI66" s="141"/>
      <c r="IYJ66" s="141"/>
      <c r="IYK66" s="141"/>
      <c r="IYL66" s="141"/>
      <c r="IYM66" s="141"/>
      <c r="IYN66" s="141"/>
      <c r="IYO66" s="141"/>
      <c r="IYP66" s="141"/>
      <c r="IYQ66" s="141"/>
      <c r="IYR66" s="141"/>
      <c r="IYS66" s="141"/>
      <c r="IYT66" s="141"/>
      <c r="IYU66" s="141"/>
      <c r="IYV66" s="141"/>
      <c r="IYW66" s="141"/>
      <c r="IYX66" s="141"/>
      <c r="IYY66" s="141"/>
      <c r="IYZ66" s="141"/>
      <c r="IZA66" s="141"/>
      <c r="IZB66" s="141"/>
      <c r="IZC66" s="141"/>
      <c r="IZD66" s="141"/>
      <c r="IZE66" s="141"/>
      <c r="IZF66" s="141"/>
      <c r="IZG66" s="141"/>
      <c r="IZH66" s="141"/>
      <c r="IZI66" s="141"/>
      <c r="IZJ66" s="141"/>
      <c r="IZK66" s="141"/>
      <c r="IZL66" s="141"/>
      <c r="IZM66" s="141"/>
      <c r="IZN66" s="141"/>
      <c r="IZO66" s="141"/>
      <c r="IZP66" s="141"/>
      <c r="IZQ66" s="141"/>
      <c r="IZR66" s="141"/>
      <c r="IZS66" s="141"/>
      <c r="IZT66" s="141"/>
      <c r="IZU66" s="141"/>
      <c r="IZV66" s="141"/>
      <c r="IZW66" s="141"/>
      <c r="IZX66" s="141"/>
      <c r="IZY66" s="141"/>
      <c r="IZZ66" s="141"/>
      <c r="JAA66" s="141"/>
      <c r="JAB66" s="141"/>
      <c r="JAC66" s="141"/>
      <c r="JAD66" s="141"/>
      <c r="JAE66" s="141"/>
      <c r="JAF66" s="141"/>
      <c r="JAG66" s="141"/>
      <c r="JAH66" s="141"/>
      <c r="JAI66" s="141"/>
      <c r="JAJ66" s="141"/>
      <c r="JAK66" s="141"/>
      <c r="JAL66" s="141"/>
      <c r="JAM66" s="141"/>
      <c r="JAN66" s="141"/>
      <c r="JAO66" s="141"/>
      <c r="JAP66" s="141"/>
      <c r="JAQ66" s="141"/>
      <c r="JAR66" s="141"/>
      <c r="JAS66" s="141"/>
      <c r="JAT66" s="141"/>
      <c r="JAU66" s="141"/>
      <c r="JAV66" s="141"/>
      <c r="JAW66" s="141"/>
      <c r="JAX66" s="141"/>
      <c r="JAY66" s="141"/>
      <c r="JAZ66" s="141"/>
      <c r="JBA66" s="141"/>
      <c r="JBB66" s="141"/>
      <c r="JBC66" s="141"/>
      <c r="JBD66" s="141"/>
      <c r="JBE66" s="141"/>
      <c r="JBF66" s="141"/>
      <c r="JBG66" s="141"/>
      <c r="JBH66" s="141"/>
      <c r="JBI66" s="141"/>
      <c r="JBJ66" s="141"/>
      <c r="JBK66" s="141"/>
      <c r="JBL66" s="141"/>
      <c r="JBM66" s="141"/>
      <c r="JBN66" s="141"/>
      <c r="JBO66" s="141"/>
      <c r="JBP66" s="141"/>
      <c r="JBQ66" s="141"/>
      <c r="JBR66" s="141"/>
      <c r="JBS66" s="141"/>
      <c r="JBT66" s="141"/>
      <c r="JBU66" s="141"/>
      <c r="JBV66" s="141"/>
      <c r="JBW66" s="141"/>
      <c r="JBX66" s="141"/>
      <c r="JBY66" s="141"/>
      <c r="JBZ66" s="141"/>
      <c r="JCA66" s="141"/>
      <c r="JCB66" s="141"/>
      <c r="JCC66" s="141"/>
      <c r="JCD66" s="141"/>
      <c r="JCE66" s="141"/>
      <c r="JCF66" s="141"/>
      <c r="JCG66" s="141"/>
      <c r="JCH66" s="141"/>
      <c r="JCI66" s="141"/>
      <c r="JCJ66" s="141"/>
      <c r="JCK66" s="141"/>
      <c r="JCL66" s="141"/>
      <c r="JCM66" s="141"/>
      <c r="JCN66" s="141"/>
      <c r="JCO66" s="141"/>
      <c r="JCP66" s="141"/>
      <c r="JCQ66" s="141"/>
      <c r="JCR66" s="141"/>
      <c r="JCS66" s="141"/>
      <c r="JCT66" s="141"/>
      <c r="JCU66" s="141"/>
      <c r="JCV66" s="141"/>
      <c r="JCW66" s="141"/>
      <c r="JCX66" s="141"/>
      <c r="JCY66" s="141"/>
      <c r="JCZ66" s="141"/>
      <c r="JDA66" s="141"/>
      <c r="JDB66" s="141"/>
      <c r="JDC66" s="141"/>
      <c r="JDD66" s="141"/>
      <c r="JDE66" s="141"/>
      <c r="JDF66" s="141"/>
      <c r="JDG66" s="141"/>
      <c r="JDH66" s="141"/>
      <c r="JDI66" s="141"/>
      <c r="JDJ66" s="141"/>
      <c r="JDK66" s="141"/>
      <c r="JDL66" s="141"/>
      <c r="JDM66" s="141"/>
      <c r="JDN66" s="141"/>
      <c r="JDO66" s="141"/>
      <c r="JDP66" s="141"/>
      <c r="JDQ66" s="141"/>
      <c r="JDR66" s="141"/>
      <c r="JDS66" s="141"/>
      <c r="JDT66" s="141"/>
      <c r="JDU66" s="141"/>
      <c r="JDV66" s="141"/>
      <c r="JDW66" s="141"/>
      <c r="JDX66" s="141"/>
      <c r="JDY66" s="141"/>
      <c r="JDZ66" s="141"/>
      <c r="JEA66" s="141"/>
      <c r="JEB66" s="141"/>
      <c r="JEC66" s="141"/>
      <c r="JED66" s="141"/>
      <c r="JEE66" s="141"/>
      <c r="JEF66" s="141"/>
      <c r="JEG66" s="141"/>
      <c r="JEH66" s="141"/>
      <c r="JEI66" s="141"/>
      <c r="JEJ66" s="141"/>
      <c r="JEK66" s="141"/>
      <c r="JEL66" s="141"/>
      <c r="JEM66" s="141"/>
      <c r="JEN66" s="141"/>
      <c r="JEO66" s="141"/>
      <c r="JEP66" s="141"/>
      <c r="JEQ66" s="141"/>
      <c r="JER66" s="141"/>
      <c r="JES66" s="141"/>
      <c r="JET66" s="141"/>
      <c r="JEU66" s="141"/>
      <c r="JEV66" s="141"/>
      <c r="JEW66" s="141"/>
      <c r="JEX66" s="141"/>
      <c r="JEY66" s="141"/>
      <c r="JEZ66" s="141"/>
      <c r="JFA66" s="141"/>
      <c r="JFB66" s="141"/>
      <c r="JFC66" s="141"/>
      <c r="JFD66" s="141"/>
      <c r="JFE66" s="141"/>
      <c r="JFF66" s="141"/>
      <c r="JFG66" s="141"/>
      <c r="JFH66" s="141"/>
      <c r="JFI66" s="141"/>
      <c r="JFJ66" s="141"/>
      <c r="JFK66" s="141"/>
      <c r="JFL66" s="141"/>
      <c r="JFM66" s="141"/>
      <c r="JFN66" s="141"/>
      <c r="JFO66" s="141"/>
      <c r="JFP66" s="141"/>
      <c r="JFQ66" s="141"/>
      <c r="JFR66" s="141"/>
      <c r="JFS66" s="141"/>
      <c r="JFT66" s="141"/>
      <c r="JFU66" s="141"/>
      <c r="JFV66" s="141"/>
      <c r="JFW66" s="141"/>
      <c r="JFX66" s="141"/>
      <c r="JFY66" s="141"/>
      <c r="JFZ66" s="141"/>
      <c r="JGA66" s="141"/>
      <c r="JGB66" s="141"/>
      <c r="JGC66" s="141"/>
      <c r="JGD66" s="141"/>
      <c r="JGE66" s="141"/>
      <c r="JGF66" s="141"/>
      <c r="JGG66" s="141"/>
      <c r="JGH66" s="141"/>
      <c r="JGI66" s="141"/>
      <c r="JGJ66" s="141"/>
      <c r="JGK66" s="141"/>
      <c r="JGL66" s="141"/>
      <c r="JGM66" s="141"/>
      <c r="JGN66" s="141"/>
      <c r="JGO66" s="141"/>
      <c r="JGP66" s="141"/>
      <c r="JGQ66" s="141"/>
      <c r="JGR66" s="141"/>
      <c r="JGS66" s="141"/>
      <c r="JGT66" s="141"/>
      <c r="JGU66" s="141"/>
      <c r="JGV66" s="141"/>
      <c r="JGW66" s="141"/>
      <c r="JGX66" s="141"/>
      <c r="JGY66" s="141"/>
      <c r="JGZ66" s="141"/>
      <c r="JHA66" s="141"/>
      <c r="JHB66" s="141"/>
      <c r="JHC66" s="141"/>
      <c r="JHD66" s="141"/>
      <c r="JHE66" s="141"/>
      <c r="JHF66" s="141"/>
      <c r="JHG66" s="141"/>
      <c r="JHH66" s="141"/>
      <c r="JHI66" s="141"/>
      <c r="JHJ66" s="141"/>
      <c r="JHK66" s="141"/>
      <c r="JHL66" s="141"/>
      <c r="JHM66" s="141"/>
      <c r="JHN66" s="141"/>
      <c r="JHO66" s="141"/>
      <c r="JHP66" s="141"/>
      <c r="JHQ66" s="141"/>
      <c r="JHR66" s="141"/>
      <c r="JHS66" s="141"/>
      <c r="JHT66" s="141"/>
      <c r="JHU66" s="141"/>
      <c r="JHV66" s="141"/>
      <c r="JHW66" s="141"/>
      <c r="JHX66" s="141"/>
      <c r="JHY66" s="141"/>
      <c r="JHZ66" s="141"/>
      <c r="JIA66" s="141"/>
      <c r="JIB66" s="141"/>
      <c r="JIC66" s="141"/>
      <c r="JID66" s="141"/>
      <c r="JIE66" s="141"/>
      <c r="JIF66" s="141"/>
      <c r="JIG66" s="141"/>
      <c r="JIH66" s="141"/>
      <c r="JII66" s="141"/>
      <c r="JIJ66" s="141"/>
      <c r="JIK66" s="141"/>
      <c r="JIL66" s="141"/>
      <c r="JIM66" s="141"/>
      <c r="JIN66" s="141"/>
      <c r="JIO66" s="141"/>
      <c r="JIP66" s="141"/>
      <c r="JIQ66" s="141"/>
      <c r="JIR66" s="141"/>
      <c r="JIS66" s="141"/>
      <c r="JIT66" s="141"/>
      <c r="JIU66" s="141"/>
      <c r="JIV66" s="141"/>
      <c r="JIW66" s="141"/>
      <c r="JIX66" s="141"/>
      <c r="JIY66" s="141"/>
      <c r="JIZ66" s="141"/>
      <c r="JJA66" s="141"/>
      <c r="JJB66" s="141"/>
      <c r="JJC66" s="141"/>
      <c r="JJD66" s="141"/>
      <c r="JJE66" s="141"/>
      <c r="JJF66" s="141"/>
      <c r="JJG66" s="141"/>
      <c r="JJH66" s="141"/>
      <c r="JJI66" s="141"/>
      <c r="JJJ66" s="141"/>
      <c r="JJK66" s="141"/>
      <c r="JJL66" s="141"/>
      <c r="JJM66" s="141"/>
      <c r="JJN66" s="141"/>
      <c r="JJO66" s="141"/>
      <c r="JJP66" s="141"/>
      <c r="JJQ66" s="141"/>
      <c r="JJR66" s="141"/>
      <c r="JJS66" s="141"/>
      <c r="JJT66" s="141"/>
      <c r="JJU66" s="141"/>
      <c r="JJV66" s="141"/>
      <c r="JJW66" s="141"/>
      <c r="JJX66" s="141"/>
      <c r="JJY66" s="141"/>
      <c r="JJZ66" s="141"/>
      <c r="JKA66" s="141"/>
      <c r="JKB66" s="141"/>
      <c r="JKC66" s="141"/>
      <c r="JKD66" s="141"/>
      <c r="JKE66" s="141"/>
      <c r="JKF66" s="141"/>
      <c r="JKG66" s="141"/>
      <c r="JKH66" s="141"/>
      <c r="JKI66" s="141"/>
      <c r="JKJ66" s="141"/>
      <c r="JKK66" s="141"/>
      <c r="JKL66" s="141"/>
      <c r="JKM66" s="141"/>
      <c r="JKN66" s="141"/>
      <c r="JKO66" s="141"/>
      <c r="JKP66" s="141"/>
      <c r="JKQ66" s="141"/>
      <c r="JKR66" s="141"/>
      <c r="JKS66" s="141"/>
      <c r="JKT66" s="141"/>
      <c r="JKU66" s="141"/>
      <c r="JKV66" s="141"/>
      <c r="JKW66" s="141"/>
      <c r="JKX66" s="141"/>
      <c r="JKY66" s="141"/>
      <c r="JKZ66" s="141"/>
      <c r="JLA66" s="141"/>
      <c r="JLB66" s="141"/>
      <c r="JLC66" s="141"/>
      <c r="JLD66" s="141"/>
      <c r="JLE66" s="141"/>
      <c r="JLF66" s="141"/>
      <c r="JLG66" s="141"/>
      <c r="JLH66" s="141"/>
      <c r="JLI66" s="141"/>
      <c r="JLJ66" s="141"/>
      <c r="JLK66" s="141"/>
      <c r="JLL66" s="141"/>
      <c r="JLM66" s="141"/>
      <c r="JLN66" s="141"/>
      <c r="JLO66" s="141"/>
      <c r="JLP66" s="141"/>
      <c r="JLQ66" s="141"/>
      <c r="JLR66" s="141"/>
      <c r="JLS66" s="141"/>
      <c r="JLT66" s="141"/>
      <c r="JLU66" s="141"/>
      <c r="JLV66" s="141"/>
      <c r="JLW66" s="141"/>
      <c r="JLX66" s="141"/>
      <c r="JLY66" s="141"/>
      <c r="JLZ66" s="141"/>
      <c r="JMA66" s="141"/>
      <c r="JMB66" s="141"/>
      <c r="JMC66" s="141"/>
      <c r="JMD66" s="141"/>
      <c r="JME66" s="141"/>
      <c r="JMF66" s="141"/>
      <c r="JMG66" s="141"/>
      <c r="JMH66" s="141"/>
      <c r="JMI66" s="141"/>
      <c r="JMJ66" s="141"/>
      <c r="JMK66" s="141"/>
      <c r="JML66" s="141"/>
      <c r="JMM66" s="141"/>
      <c r="JMN66" s="141"/>
      <c r="JMO66" s="141"/>
      <c r="JMP66" s="141"/>
      <c r="JMQ66" s="141"/>
      <c r="JMR66" s="141"/>
      <c r="JMS66" s="141"/>
      <c r="JMT66" s="141"/>
      <c r="JMU66" s="141"/>
      <c r="JMV66" s="141"/>
      <c r="JMW66" s="141"/>
      <c r="JMX66" s="141"/>
      <c r="JMY66" s="141"/>
      <c r="JMZ66" s="141"/>
      <c r="JNA66" s="141"/>
      <c r="JNB66" s="141"/>
      <c r="JNC66" s="141"/>
      <c r="JND66" s="141"/>
      <c r="JNE66" s="141"/>
      <c r="JNF66" s="141"/>
      <c r="JNG66" s="141"/>
      <c r="JNH66" s="141"/>
      <c r="JNI66" s="141"/>
      <c r="JNJ66" s="141"/>
      <c r="JNK66" s="141"/>
      <c r="JNL66" s="141"/>
      <c r="JNM66" s="141"/>
      <c r="JNN66" s="141"/>
      <c r="JNO66" s="141"/>
      <c r="JNP66" s="141"/>
      <c r="JNQ66" s="141"/>
      <c r="JNR66" s="141"/>
      <c r="JNS66" s="141"/>
      <c r="JNT66" s="141"/>
      <c r="JNU66" s="141"/>
      <c r="JNV66" s="141"/>
      <c r="JNW66" s="141"/>
      <c r="JNX66" s="141"/>
      <c r="JNY66" s="141"/>
      <c r="JNZ66" s="141"/>
      <c r="JOA66" s="141"/>
      <c r="JOB66" s="141"/>
      <c r="JOC66" s="141"/>
      <c r="JOD66" s="141"/>
      <c r="JOE66" s="141"/>
      <c r="JOF66" s="141"/>
      <c r="JOG66" s="141"/>
      <c r="JOH66" s="141"/>
      <c r="JOI66" s="141"/>
      <c r="JOJ66" s="141"/>
      <c r="JOK66" s="141"/>
      <c r="JOL66" s="141"/>
      <c r="JOM66" s="141"/>
      <c r="JON66" s="141"/>
      <c r="JOO66" s="141"/>
      <c r="JOP66" s="141"/>
      <c r="JOQ66" s="141"/>
      <c r="JOR66" s="141"/>
      <c r="JOS66" s="141"/>
      <c r="JOT66" s="141"/>
      <c r="JOU66" s="141"/>
      <c r="JOV66" s="141"/>
      <c r="JOW66" s="141"/>
      <c r="JOX66" s="141"/>
      <c r="JOY66" s="141"/>
      <c r="JOZ66" s="141"/>
      <c r="JPA66" s="141"/>
      <c r="JPB66" s="141"/>
      <c r="JPC66" s="141"/>
      <c r="JPD66" s="141"/>
      <c r="JPE66" s="141"/>
      <c r="JPF66" s="141"/>
      <c r="JPG66" s="141"/>
      <c r="JPH66" s="141"/>
      <c r="JPI66" s="141"/>
      <c r="JPJ66" s="141"/>
      <c r="JPK66" s="141"/>
      <c r="JPL66" s="141"/>
      <c r="JPM66" s="141"/>
      <c r="JPN66" s="141"/>
      <c r="JPO66" s="141"/>
      <c r="JPP66" s="141"/>
      <c r="JPQ66" s="141"/>
      <c r="JPR66" s="141"/>
      <c r="JPS66" s="141"/>
      <c r="JPT66" s="141"/>
      <c r="JPU66" s="141"/>
      <c r="JPV66" s="141"/>
      <c r="JPW66" s="141"/>
      <c r="JPX66" s="141"/>
      <c r="JPY66" s="141"/>
      <c r="JPZ66" s="141"/>
      <c r="JQA66" s="141"/>
      <c r="JQB66" s="141"/>
      <c r="JQC66" s="141"/>
      <c r="JQD66" s="141"/>
      <c r="JQE66" s="141"/>
      <c r="JQF66" s="141"/>
      <c r="JQG66" s="141"/>
      <c r="JQH66" s="141"/>
      <c r="JQI66" s="141"/>
      <c r="JQJ66" s="141"/>
      <c r="JQK66" s="141"/>
      <c r="JQL66" s="141"/>
      <c r="JQM66" s="141"/>
      <c r="JQN66" s="141"/>
      <c r="JQO66" s="141"/>
      <c r="JQP66" s="141"/>
      <c r="JQQ66" s="141"/>
      <c r="JQR66" s="141"/>
      <c r="JQS66" s="141"/>
      <c r="JQT66" s="141"/>
      <c r="JQU66" s="141"/>
      <c r="JQV66" s="141"/>
      <c r="JQW66" s="141"/>
      <c r="JQX66" s="141"/>
      <c r="JQY66" s="141"/>
      <c r="JQZ66" s="141"/>
      <c r="JRA66" s="141"/>
      <c r="JRB66" s="141"/>
      <c r="JRC66" s="141"/>
      <c r="JRD66" s="141"/>
      <c r="JRE66" s="141"/>
      <c r="JRF66" s="141"/>
      <c r="JRG66" s="141"/>
      <c r="JRH66" s="141"/>
      <c r="JRI66" s="141"/>
      <c r="JRJ66" s="141"/>
      <c r="JRK66" s="141"/>
      <c r="JRL66" s="141"/>
      <c r="JRM66" s="141"/>
      <c r="JRN66" s="141"/>
      <c r="JRO66" s="141"/>
      <c r="JRP66" s="141"/>
      <c r="JRQ66" s="141"/>
      <c r="JRR66" s="141"/>
      <c r="JRS66" s="141"/>
      <c r="JRT66" s="141"/>
      <c r="JRU66" s="141"/>
      <c r="JRV66" s="141"/>
      <c r="JRW66" s="141"/>
      <c r="JRX66" s="141"/>
      <c r="JRY66" s="141"/>
      <c r="JRZ66" s="141"/>
      <c r="JSA66" s="141"/>
      <c r="JSB66" s="141"/>
      <c r="JSC66" s="141"/>
      <c r="JSD66" s="141"/>
      <c r="JSE66" s="141"/>
      <c r="JSF66" s="141"/>
      <c r="JSG66" s="141"/>
      <c r="JSH66" s="141"/>
      <c r="JSI66" s="141"/>
      <c r="JSJ66" s="141"/>
      <c r="JSK66" s="141"/>
      <c r="JSL66" s="141"/>
      <c r="JSM66" s="141"/>
      <c r="JSN66" s="141"/>
      <c r="JSO66" s="141"/>
      <c r="JSP66" s="141"/>
      <c r="JSQ66" s="141"/>
      <c r="JSR66" s="141"/>
      <c r="JSS66" s="141"/>
      <c r="JST66" s="141"/>
      <c r="JSU66" s="141"/>
      <c r="JSV66" s="141"/>
      <c r="JSW66" s="141"/>
      <c r="JSX66" s="141"/>
      <c r="JSY66" s="141"/>
      <c r="JSZ66" s="141"/>
      <c r="JTA66" s="141"/>
      <c r="JTB66" s="141"/>
      <c r="JTC66" s="141"/>
      <c r="JTD66" s="141"/>
      <c r="JTE66" s="141"/>
      <c r="JTF66" s="141"/>
      <c r="JTG66" s="141"/>
      <c r="JTH66" s="141"/>
      <c r="JTI66" s="141"/>
      <c r="JTJ66" s="141"/>
      <c r="JTK66" s="141"/>
      <c r="JTL66" s="141"/>
      <c r="JTM66" s="141"/>
      <c r="JTN66" s="141"/>
      <c r="JTO66" s="141"/>
      <c r="JTP66" s="141"/>
      <c r="JTQ66" s="141"/>
      <c r="JTR66" s="141"/>
      <c r="JTS66" s="141"/>
      <c r="JTT66" s="141"/>
      <c r="JTU66" s="141"/>
      <c r="JTV66" s="141"/>
      <c r="JTW66" s="141"/>
      <c r="JTX66" s="141"/>
      <c r="JTY66" s="141"/>
      <c r="JTZ66" s="141"/>
      <c r="JUA66" s="141"/>
      <c r="JUB66" s="141"/>
      <c r="JUC66" s="141"/>
      <c r="JUD66" s="141"/>
      <c r="JUE66" s="141"/>
      <c r="JUF66" s="141"/>
      <c r="JUG66" s="141"/>
      <c r="JUH66" s="141"/>
      <c r="JUI66" s="141"/>
      <c r="JUJ66" s="141"/>
      <c r="JUK66" s="141"/>
      <c r="JUL66" s="141"/>
      <c r="JUM66" s="141"/>
      <c r="JUN66" s="141"/>
      <c r="JUO66" s="141"/>
      <c r="JUP66" s="141"/>
      <c r="JUQ66" s="141"/>
      <c r="JUR66" s="141"/>
      <c r="JUS66" s="141"/>
      <c r="JUT66" s="141"/>
      <c r="JUU66" s="141"/>
      <c r="JUV66" s="141"/>
      <c r="JUW66" s="141"/>
      <c r="JUX66" s="141"/>
      <c r="JUY66" s="141"/>
      <c r="JUZ66" s="141"/>
      <c r="JVA66" s="141"/>
      <c r="JVB66" s="141"/>
      <c r="JVC66" s="141"/>
      <c r="JVD66" s="141"/>
      <c r="JVE66" s="141"/>
      <c r="JVF66" s="141"/>
      <c r="JVG66" s="141"/>
      <c r="JVH66" s="141"/>
      <c r="JVI66" s="141"/>
      <c r="JVJ66" s="141"/>
      <c r="JVK66" s="141"/>
      <c r="JVL66" s="141"/>
      <c r="JVM66" s="141"/>
      <c r="JVN66" s="141"/>
      <c r="JVO66" s="141"/>
      <c r="JVP66" s="141"/>
      <c r="JVQ66" s="141"/>
      <c r="JVR66" s="141"/>
      <c r="JVS66" s="141"/>
      <c r="JVT66" s="141"/>
      <c r="JVU66" s="141"/>
      <c r="JVV66" s="141"/>
      <c r="JVW66" s="141"/>
      <c r="JVX66" s="141"/>
      <c r="JVY66" s="141"/>
      <c r="JVZ66" s="141"/>
      <c r="JWA66" s="141"/>
      <c r="JWB66" s="141"/>
      <c r="JWC66" s="141"/>
      <c r="JWD66" s="141"/>
      <c r="JWE66" s="141"/>
      <c r="JWF66" s="141"/>
      <c r="JWG66" s="141"/>
      <c r="JWH66" s="141"/>
      <c r="JWI66" s="141"/>
      <c r="JWJ66" s="141"/>
      <c r="JWK66" s="141"/>
      <c r="JWL66" s="141"/>
      <c r="JWM66" s="141"/>
      <c r="JWN66" s="141"/>
      <c r="JWO66" s="141"/>
      <c r="JWP66" s="141"/>
      <c r="JWQ66" s="141"/>
      <c r="JWR66" s="141"/>
      <c r="JWS66" s="141"/>
      <c r="JWT66" s="141"/>
      <c r="JWU66" s="141"/>
      <c r="JWV66" s="141"/>
      <c r="JWW66" s="141"/>
      <c r="JWX66" s="141"/>
      <c r="JWY66" s="141"/>
      <c r="JWZ66" s="141"/>
      <c r="JXA66" s="141"/>
      <c r="JXB66" s="141"/>
      <c r="JXC66" s="141"/>
      <c r="JXD66" s="141"/>
      <c r="JXE66" s="141"/>
      <c r="JXF66" s="141"/>
      <c r="JXG66" s="141"/>
      <c r="JXH66" s="141"/>
      <c r="JXI66" s="141"/>
      <c r="JXJ66" s="141"/>
      <c r="JXK66" s="141"/>
      <c r="JXL66" s="141"/>
      <c r="JXM66" s="141"/>
      <c r="JXN66" s="141"/>
      <c r="JXO66" s="141"/>
      <c r="JXP66" s="141"/>
      <c r="JXQ66" s="141"/>
      <c r="JXR66" s="141"/>
      <c r="JXS66" s="141"/>
      <c r="JXT66" s="141"/>
      <c r="JXU66" s="141"/>
      <c r="JXV66" s="141"/>
      <c r="JXW66" s="141"/>
      <c r="JXX66" s="141"/>
      <c r="JXY66" s="141"/>
      <c r="JXZ66" s="141"/>
      <c r="JYA66" s="141"/>
      <c r="JYB66" s="141"/>
      <c r="JYC66" s="141"/>
      <c r="JYD66" s="141"/>
      <c r="JYE66" s="141"/>
      <c r="JYF66" s="141"/>
      <c r="JYG66" s="141"/>
      <c r="JYH66" s="141"/>
      <c r="JYI66" s="141"/>
      <c r="JYJ66" s="141"/>
      <c r="JYK66" s="141"/>
      <c r="JYL66" s="141"/>
      <c r="JYM66" s="141"/>
      <c r="JYN66" s="141"/>
      <c r="JYO66" s="141"/>
      <c r="JYP66" s="141"/>
      <c r="JYQ66" s="141"/>
      <c r="JYR66" s="141"/>
      <c r="JYS66" s="141"/>
      <c r="JYT66" s="141"/>
      <c r="JYU66" s="141"/>
      <c r="JYV66" s="141"/>
      <c r="JYW66" s="141"/>
      <c r="JYX66" s="141"/>
      <c r="JYY66" s="141"/>
      <c r="JYZ66" s="141"/>
      <c r="JZA66" s="141"/>
      <c r="JZB66" s="141"/>
      <c r="JZC66" s="141"/>
      <c r="JZD66" s="141"/>
      <c r="JZE66" s="141"/>
      <c r="JZF66" s="141"/>
      <c r="JZG66" s="141"/>
      <c r="JZH66" s="141"/>
      <c r="JZI66" s="141"/>
      <c r="JZJ66" s="141"/>
      <c r="JZK66" s="141"/>
      <c r="JZL66" s="141"/>
      <c r="JZM66" s="141"/>
      <c r="JZN66" s="141"/>
      <c r="JZO66" s="141"/>
      <c r="JZP66" s="141"/>
      <c r="JZQ66" s="141"/>
      <c r="JZR66" s="141"/>
      <c r="JZS66" s="141"/>
      <c r="JZT66" s="141"/>
      <c r="JZU66" s="141"/>
      <c r="JZV66" s="141"/>
      <c r="JZW66" s="141"/>
      <c r="JZX66" s="141"/>
      <c r="JZY66" s="141"/>
      <c r="JZZ66" s="141"/>
      <c r="KAA66" s="141"/>
      <c r="KAB66" s="141"/>
      <c r="KAC66" s="141"/>
      <c r="KAD66" s="141"/>
      <c r="KAE66" s="141"/>
      <c r="KAF66" s="141"/>
      <c r="KAG66" s="141"/>
      <c r="KAH66" s="141"/>
      <c r="KAI66" s="141"/>
      <c r="KAJ66" s="141"/>
      <c r="KAK66" s="141"/>
      <c r="KAL66" s="141"/>
      <c r="KAM66" s="141"/>
      <c r="KAN66" s="141"/>
      <c r="KAO66" s="141"/>
      <c r="KAP66" s="141"/>
      <c r="KAQ66" s="141"/>
      <c r="KAR66" s="141"/>
      <c r="KAS66" s="141"/>
      <c r="KAT66" s="141"/>
      <c r="KAU66" s="141"/>
      <c r="KAV66" s="141"/>
      <c r="KAW66" s="141"/>
      <c r="KAX66" s="141"/>
      <c r="KAY66" s="141"/>
      <c r="KAZ66" s="141"/>
      <c r="KBA66" s="141"/>
      <c r="KBB66" s="141"/>
      <c r="KBC66" s="141"/>
      <c r="KBD66" s="141"/>
      <c r="KBE66" s="141"/>
      <c r="KBF66" s="141"/>
      <c r="KBG66" s="141"/>
      <c r="KBH66" s="141"/>
      <c r="KBI66" s="141"/>
      <c r="KBJ66" s="141"/>
      <c r="KBK66" s="141"/>
      <c r="KBL66" s="141"/>
      <c r="KBM66" s="141"/>
      <c r="KBN66" s="141"/>
      <c r="KBO66" s="141"/>
      <c r="KBP66" s="141"/>
      <c r="KBQ66" s="141"/>
      <c r="KBR66" s="141"/>
      <c r="KBS66" s="141"/>
      <c r="KBT66" s="141"/>
      <c r="KBU66" s="141"/>
      <c r="KBV66" s="141"/>
      <c r="KBW66" s="141"/>
      <c r="KBX66" s="141"/>
      <c r="KBY66" s="141"/>
      <c r="KBZ66" s="141"/>
      <c r="KCA66" s="141"/>
      <c r="KCB66" s="141"/>
      <c r="KCC66" s="141"/>
      <c r="KCD66" s="141"/>
      <c r="KCE66" s="141"/>
      <c r="KCF66" s="141"/>
      <c r="KCG66" s="141"/>
      <c r="KCH66" s="141"/>
      <c r="KCI66" s="141"/>
      <c r="KCJ66" s="141"/>
      <c r="KCK66" s="141"/>
      <c r="KCL66" s="141"/>
      <c r="KCM66" s="141"/>
      <c r="KCN66" s="141"/>
      <c r="KCO66" s="141"/>
      <c r="KCP66" s="141"/>
      <c r="KCQ66" s="141"/>
      <c r="KCR66" s="141"/>
      <c r="KCS66" s="141"/>
      <c r="KCT66" s="141"/>
      <c r="KCU66" s="141"/>
      <c r="KCV66" s="141"/>
      <c r="KCW66" s="141"/>
      <c r="KCX66" s="141"/>
      <c r="KCY66" s="141"/>
      <c r="KCZ66" s="141"/>
      <c r="KDA66" s="141"/>
      <c r="KDB66" s="141"/>
      <c r="KDC66" s="141"/>
      <c r="KDD66" s="141"/>
      <c r="KDE66" s="141"/>
      <c r="KDF66" s="141"/>
      <c r="KDG66" s="141"/>
      <c r="KDH66" s="141"/>
      <c r="KDI66" s="141"/>
      <c r="KDJ66" s="141"/>
      <c r="KDK66" s="141"/>
      <c r="KDL66" s="141"/>
      <c r="KDM66" s="141"/>
      <c r="KDN66" s="141"/>
      <c r="KDO66" s="141"/>
      <c r="KDP66" s="141"/>
      <c r="KDQ66" s="141"/>
      <c r="KDR66" s="141"/>
      <c r="KDS66" s="141"/>
      <c r="KDT66" s="141"/>
      <c r="KDU66" s="141"/>
      <c r="KDV66" s="141"/>
      <c r="KDW66" s="141"/>
      <c r="KDX66" s="141"/>
      <c r="KDY66" s="141"/>
      <c r="KDZ66" s="141"/>
      <c r="KEA66" s="141"/>
      <c r="KEB66" s="141"/>
      <c r="KEC66" s="141"/>
      <c r="KED66" s="141"/>
      <c r="KEE66" s="141"/>
      <c r="KEF66" s="141"/>
      <c r="KEG66" s="141"/>
      <c r="KEH66" s="141"/>
      <c r="KEI66" s="141"/>
      <c r="KEJ66" s="141"/>
      <c r="KEK66" s="141"/>
      <c r="KEL66" s="141"/>
      <c r="KEM66" s="141"/>
      <c r="KEN66" s="141"/>
      <c r="KEO66" s="141"/>
      <c r="KEP66" s="141"/>
      <c r="KEQ66" s="141"/>
      <c r="KER66" s="141"/>
      <c r="KES66" s="141"/>
      <c r="KET66" s="141"/>
      <c r="KEU66" s="141"/>
      <c r="KEV66" s="141"/>
      <c r="KEW66" s="141"/>
      <c r="KEX66" s="141"/>
      <c r="KEY66" s="141"/>
      <c r="KEZ66" s="141"/>
      <c r="KFA66" s="141"/>
      <c r="KFB66" s="141"/>
      <c r="KFC66" s="141"/>
      <c r="KFD66" s="141"/>
      <c r="KFE66" s="141"/>
      <c r="KFF66" s="141"/>
      <c r="KFG66" s="141"/>
      <c r="KFH66" s="141"/>
      <c r="KFI66" s="141"/>
      <c r="KFJ66" s="141"/>
      <c r="KFK66" s="141"/>
      <c r="KFL66" s="141"/>
      <c r="KFM66" s="141"/>
      <c r="KFN66" s="141"/>
      <c r="KFO66" s="141"/>
      <c r="KFP66" s="141"/>
      <c r="KFQ66" s="141"/>
      <c r="KFR66" s="141"/>
      <c r="KFS66" s="141"/>
      <c r="KFT66" s="141"/>
      <c r="KFU66" s="141"/>
      <c r="KFV66" s="141"/>
      <c r="KFW66" s="141"/>
      <c r="KFX66" s="141"/>
      <c r="KFY66" s="141"/>
      <c r="KFZ66" s="141"/>
      <c r="KGA66" s="141"/>
      <c r="KGB66" s="141"/>
      <c r="KGC66" s="141"/>
      <c r="KGD66" s="141"/>
      <c r="KGE66" s="141"/>
      <c r="KGF66" s="141"/>
      <c r="KGG66" s="141"/>
      <c r="KGH66" s="141"/>
      <c r="KGI66" s="141"/>
      <c r="KGJ66" s="141"/>
      <c r="KGK66" s="141"/>
      <c r="KGL66" s="141"/>
      <c r="KGM66" s="141"/>
      <c r="KGN66" s="141"/>
      <c r="KGO66" s="141"/>
      <c r="KGP66" s="141"/>
      <c r="KGQ66" s="141"/>
      <c r="KGR66" s="141"/>
      <c r="KGS66" s="141"/>
      <c r="KGT66" s="141"/>
      <c r="KGU66" s="141"/>
      <c r="KGV66" s="141"/>
      <c r="KGW66" s="141"/>
      <c r="KGX66" s="141"/>
      <c r="KGY66" s="141"/>
      <c r="KGZ66" s="141"/>
      <c r="KHA66" s="141"/>
      <c r="KHB66" s="141"/>
      <c r="KHC66" s="141"/>
      <c r="KHD66" s="141"/>
      <c r="KHE66" s="141"/>
      <c r="KHF66" s="141"/>
      <c r="KHG66" s="141"/>
      <c r="KHH66" s="141"/>
      <c r="KHI66" s="141"/>
      <c r="KHJ66" s="141"/>
      <c r="KHK66" s="141"/>
      <c r="KHL66" s="141"/>
      <c r="KHM66" s="141"/>
      <c r="KHN66" s="141"/>
      <c r="KHO66" s="141"/>
      <c r="KHP66" s="141"/>
      <c r="KHQ66" s="141"/>
      <c r="KHR66" s="141"/>
      <c r="KHS66" s="141"/>
      <c r="KHT66" s="141"/>
      <c r="KHU66" s="141"/>
      <c r="KHV66" s="141"/>
      <c r="KHW66" s="141"/>
      <c r="KHX66" s="141"/>
      <c r="KHY66" s="141"/>
      <c r="KHZ66" s="141"/>
      <c r="KIA66" s="141"/>
      <c r="KIB66" s="141"/>
      <c r="KIC66" s="141"/>
      <c r="KID66" s="141"/>
      <c r="KIE66" s="141"/>
      <c r="KIF66" s="141"/>
      <c r="KIG66" s="141"/>
      <c r="KIH66" s="141"/>
      <c r="KII66" s="141"/>
      <c r="KIJ66" s="141"/>
      <c r="KIK66" s="141"/>
      <c r="KIL66" s="141"/>
      <c r="KIM66" s="141"/>
      <c r="KIN66" s="141"/>
      <c r="KIO66" s="141"/>
      <c r="KIP66" s="141"/>
      <c r="KIQ66" s="141"/>
      <c r="KIR66" s="141"/>
      <c r="KIS66" s="141"/>
      <c r="KIT66" s="141"/>
      <c r="KIU66" s="141"/>
      <c r="KIV66" s="141"/>
      <c r="KIW66" s="141"/>
      <c r="KIX66" s="141"/>
      <c r="KIY66" s="141"/>
      <c r="KIZ66" s="141"/>
      <c r="KJA66" s="141"/>
      <c r="KJB66" s="141"/>
      <c r="KJC66" s="141"/>
      <c r="KJD66" s="141"/>
      <c r="KJE66" s="141"/>
      <c r="KJF66" s="141"/>
      <c r="KJG66" s="141"/>
      <c r="KJH66" s="141"/>
      <c r="KJI66" s="141"/>
      <c r="KJJ66" s="141"/>
      <c r="KJK66" s="141"/>
      <c r="KJL66" s="141"/>
      <c r="KJM66" s="141"/>
      <c r="KJN66" s="141"/>
      <c r="KJO66" s="141"/>
      <c r="KJP66" s="141"/>
      <c r="KJQ66" s="141"/>
      <c r="KJR66" s="141"/>
      <c r="KJS66" s="141"/>
      <c r="KJT66" s="141"/>
      <c r="KJU66" s="141"/>
      <c r="KJV66" s="141"/>
      <c r="KJW66" s="141"/>
      <c r="KJX66" s="141"/>
      <c r="KJY66" s="141"/>
      <c r="KJZ66" s="141"/>
      <c r="KKA66" s="141"/>
      <c r="KKB66" s="141"/>
      <c r="KKC66" s="141"/>
      <c r="KKD66" s="141"/>
      <c r="KKE66" s="141"/>
      <c r="KKF66" s="141"/>
      <c r="KKG66" s="141"/>
      <c r="KKH66" s="141"/>
      <c r="KKI66" s="141"/>
      <c r="KKJ66" s="141"/>
      <c r="KKK66" s="141"/>
      <c r="KKL66" s="141"/>
      <c r="KKM66" s="141"/>
      <c r="KKN66" s="141"/>
      <c r="KKO66" s="141"/>
      <c r="KKP66" s="141"/>
      <c r="KKQ66" s="141"/>
      <c r="KKR66" s="141"/>
      <c r="KKS66" s="141"/>
      <c r="KKT66" s="141"/>
      <c r="KKU66" s="141"/>
      <c r="KKV66" s="141"/>
      <c r="KKW66" s="141"/>
      <c r="KKX66" s="141"/>
      <c r="KKY66" s="141"/>
      <c r="KKZ66" s="141"/>
      <c r="KLA66" s="141"/>
      <c r="KLB66" s="141"/>
      <c r="KLC66" s="141"/>
      <c r="KLD66" s="141"/>
      <c r="KLE66" s="141"/>
      <c r="KLF66" s="141"/>
      <c r="KLG66" s="141"/>
      <c r="KLH66" s="141"/>
      <c r="KLI66" s="141"/>
      <c r="KLJ66" s="141"/>
      <c r="KLK66" s="141"/>
      <c r="KLL66" s="141"/>
      <c r="KLM66" s="141"/>
      <c r="KLN66" s="141"/>
      <c r="KLO66" s="141"/>
      <c r="KLP66" s="141"/>
      <c r="KLQ66" s="141"/>
      <c r="KLR66" s="141"/>
      <c r="KLS66" s="141"/>
      <c r="KLT66" s="141"/>
      <c r="KLU66" s="141"/>
      <c r="KLV66" s="141"/>
      <c r="KLW66" s="141"/>
      <c r="KLX66" s="141"/>
      <c r="KLY66" s="141"/>
      <c r="KLZ66" s="141"/>
      <c r="KMA66" s="141"/>
      <c r="KMB66" s="141"/>
      <c r="KMC66" s="141"/>
      <c r="KMD66" s="141"/>
      <c r="KME66" s="141"/>
      <c r="KMF66" s="141"/>
      <c r="KMG66" s="141"/>
      <c r="KMH66" s="141"/>
      <c r="KMI66" s="141"/>
      <c r="KMJ66" s="141"/>
      <c r="KMK66" s="141"/>
      <c r="KML66" s="141"/>
      <c r="KMM66" s="141"/>
      <c r="KMN66" s="141"/>
      <c r="KMO66" s="141"/>
      <c r="KMP66" s="141"/>
      <c r="KMQ66" s="141"/>
      <c r="KMR66" s="141"/>
      <c r="KMS66" s="141"/>
      <c r="KMT66" s="141"/>
      <c r="KMU66" s="141"/>
      <c r="KMV66" s="141"/>
      <c r="KMW66" s="141"/>
      <c r="KMX66" s="141"/>
      <c r="KMY66" s="141"/>
      <c r="KMZ66" s="141"/>
      <c r="KNA66" s="141"/>
      <c r="KNB66" s="141"/>
      <c r="KNC66" s="141"/>
      <c r="KND66" s="141"/>
      <c r="KNE66" s="141"/>
      <c r="KNF66" s="141"/>
      <c r="KNG66" s="141"/>
      <c r="KNH66" s="141"/>
      <c r="KNI66" s="141"/>
      <c r="KNJ66" s="141"/>
      <c r="KNK66" s="141"/>
      <c r="KNL66" s="141"/>
      <c r="KNM66" s="141"/>
      <c r="KNN66" s="141"/>
      <c r="KNO66" s="141"/>
      <c r="KNP66" s="141"/>
      <c r="KNQ66" s="141"/>
      <c r="KNR66" s="141"/>
      <c r="KNS66" s="141"/>
      <c r="KNT66" s="141"/>
      <c r="KNU66" s="141"/>
      <c r="KNV66" s="141"/>
      <c r="KNW66" s="141"/>
      <c r="KNX66" s="141"/>
      <c r="KNY66" s="141"/>
      <c r="KNZ66" s="141"/>
      <c r="KOA66" s="141"/>
      <c r="KOB66" s="141"/>
      <c r="KOC66" s="141"/>
      <c r="KOD66" s="141"/>
      <c r="KOE66" s="141"/>
      <c r="KOF66" s="141"/>
      <c r="KOG66" s="141"/>
      <c r="KOH66" s="141"/>
      <c r="KOI66" s="141"/>
      <c r="KOJ66" s="141"/>
      <c r="KOK66" s="141"/>
      <c r="KOL66" s="141"/>
      <c r="KOM66" s="141"/>
      <c r="KON66" s="141"/>
      <c r="KOO66" s="141"/>
      <c r="KOP66" s="141"/>
      <c r="KOQ66" s="141"/>
      <c r="KOR66" s="141"/>
      <c r="KOS66" s="141"/>
      <c r="KOT66" s="141"/>
      <c r="KOU66" s="141"/>
      <c r="KOV66" s="141"/>
      <c r="KOW66" s="141"/>
      <c r="KOX66" s="141"/>
      <c r="KOY66" s="141"/>
      <c r="KOZ66" s="141"/>
      <c r="KPA66" s="141"/>
      <c r="KPB66" s="141"/>
      <c r="KPC66" s="141"/>
      <c r="KPD66" s="141"/>
      <c r="KPE66" s="141"/>
      <c r="KPF66" s="141"/>
      <c r="KPG66" s="141"/>
      <c r="KPH66" s="141"/>
      <c r="KPI66" s="141"/>
      <c r="KPJ66" s="141"/>
      <c r="KPK66" s="141"/>
      <c r="KPL66" s="141"/>
      <c r="KPM66" s="141"/>
      <c r="KPN66" s="141"/>
      <c r="KPO66" s="141"/>
      <c r="KPP66" s="141"/>
      <c r="KPQ66" s="141"/>
      <c r="KPR66" s="141"/>
      <c r="KPS66" s="141"/>
      <c r="KPT66" s="141"/>
      <c r="KPU66" s="141"/>
      <c r="KPV66" s="141"/>
      <c r="KPW66" s="141"/>
      <c r="KPX66" s="141"/>
      <c r="KPY66" s="141"/>
      <c r="KPZ66" s="141"/>
      <c r="KQA66" s="141"/>
      <c r="KQB66" s="141"/>
      <c r="KQC66" s="141"/>
      <c r="KQD66" s="141"/>
      <c r="KQE66" s="141"/>
      <c r="KQF66" s="141"/>
      <c r="KQG66" s="141"/>
      <c r="KQH66" s="141"/>
      <c r="KQI66" s="141"/>
      <c r="KQJ66" s="141"/>
      <c r="KQK66" s="141"/>
      <c r="KQL66" s="141"/>
      <c r="KQM66" s="141"/>
      <c r="KQN66" s="141"/>
      <c r="KQO66" s="141"/>
      <c r="KQP66" s="141"/>
      <c r="KQQ66" s="141"/>
      <c r="KQR66" s="141"/>
      <c r="KQS66" s="141"/>
      <c r="KQT66" s="141"/>
      <c r="KQU66" s="141"/>
      <c r="KQV66" s="141"/>
      <c r="KQW66" s="141"/>
      <c r="KQX66" s="141"/>
      <c r="KQY66" s="141"/>
      <c r="KQZ66" s="141"/>
      <c r="KRA66" s="141"/>
      <c r="KRB66" s="141"/>
      <c r="KRC66" s="141"/>
      <c r="KRD66" s="141"/>
      <c r="KRE66" s="141"/>
      <c r="KRF66" s="141"/>
      <c r="KRG66" s="141"/>
      <c r="KRH66" s="141"/>
      <c r="KRI66" s="141"/>
      <c r="KRJ66" s="141"/>
      <c r="KRK66" s="141"/>
      <c r="KRL66" s="141"/>
      <c r="KRM66" s="141"/>
      <c r="KRN66" s="141"/>
      <c r="KRO66" s="141"/>
      <c r="KRP66" s="141"/>
      <c r="KRQ66" s="141"/>
      <c r="KRR66" s="141"/>
      <c r="KRS66" s="141"/>
      <c r="KRT66" s="141"/>
      <c r="KRU66" s="141"/>
      <c r="KRV66" s="141"/>
      <c r="KRW66" s="141"/>
      <c r="KRX66" s="141"/>
      <c r="KRY66" s="141"/>
      <c r="KRZ66" s="141"/>
      <c r="KSA66" s="141"/>
      <c r="KSB66" s="141"/>
      <c r="KSC66" s="141"/>
      <c r="KSD66" s="141"/>
      <c r="KSE66" s="141"/>
      <c r="KSF66" s="141"/>
      <c r="KSG66" s="141"/>
      <c r="KSH66" s="141"/>
      <c r="KSI66" s="141"/>
      <c r="KSJ66" s="141"/>
      <c r="KSK66" s="141"/>
      <c r="KSL66" s="141"/>
      <c r="KSM66" s="141"/>
      <c r="KSN66" s="141"/>
      <c r="KSO66" s="141"/>
      <c r="KSP66" s="141"/>
      <c r="KSQ66" s="141"/>
      <c r="KSR66" s="141"/>
      <c r="KSS66" s="141"/>
      <c r="KST66" s="141"/>
      <c r="KSU66" s="141"/>
      <c r="KSV66" s="141"/>
      <c r="KSW66" s="141"/>
      <c r="KSX66" s="141"/>
      <c r="KSY66" s="141"/>
      <c r="KSZ66" s="141"/>
      <c r="KTA66" s="141"/>
      <c r="KTB66" s="141"/>
      <c r="KTC66" s="141"/>
      <c r="KTD66" s="141"/>
      <c r="KTE66" s="141"/>
      <c r="KTF66" s="141"/>
      <c r="KTG66" s="141"/>
      <c r="KTH66" s="141"/>
      <c r="KTI66" s="141"/>
      <c r="KTJ66" s="141"/>
      <c r="KTK66" s="141"/>
      <c r="KTL66" s="141"/>
      <c r="KTM66" s="141"/>
      <c r="KTN66" s="141"/>
      <c r="KTO66" s="141"/>
      <c r="KTP66" s="141"/>
      <c r="KTQ66" s="141"/>
      <c r="KTR66" s="141"/>
      <c r="KTS66" s="141"/>
      <c r="KTT66" s="141"/>
      <c r="KTU66" s="141"/>
      <c r="KTV66" s="141"/>
      <c r="KTW66" s="141"/>
      <c r="KTX66" s="141"/>
      <c r="KTY66" s="141"/>
      <c r="KTZ66" s="141"/>
      <c r="KUA66" s="141"/>
      <c r="KUB66" s="141"/>
      <c r="KUC66" s="141"/>
      <c r="KUD66" s="141"/>
      <c r="KUE66" s="141"/>
      <c r="KUF66" s="141"/>
      <c r="KUG66" s="141"/>
      <c r="KUH66" s="141"/>
      <c r="KUI66" s="141"/>
      <c r="KUJ66" s="141"/>
      <c r="KUK66" s="141"/>
      <c r="KUL66" s="141"/>
      <c r="KUM66" s="141"/>
      <c r="KUN66" s="141"/>
      <c r="KUO66" s="141"/>
      <c r="KUP66" s="141"/>
      <c r="KUQ66" s="141"/>
      <c r="KUR66" s="141"/>
      <c r="KUS66" s="141"/>
      <c r="KUT66" s="141"/>
      <c r="KUU66" s="141"/>
      <c r="KUV66" s="141"/>
      <c r="KUW66" s="141"/>
      <c r="KUX66" s="141"/>
      <c r="KUY66" s="141"/>
      <c r="KUZ66" s="141"/>
      <c r="KVA66" s="141"/>
      <c r="KVB66" s="141"/>
      <c r="KVC66" s="141"/>
      <c r="KVD66" s="141"/>
      <c r="KVE66" s="141"/>
      <c r="KVF66" s="141"/>
      <c r="KVG66" s="141"/>
      <c r="KVH66" s="141"/>
      <c r="KVI66" s="141"/>
      <c r="KVJ66" s="141"/>
      <c r="KVK66" s="141"/>
      <c r="KVL66" s="141"/>
      <c r="KVM66" s="141"/>
      <c r="KVN66" s="141"/>
      <c r="KVO66" s="141"/>
      <c r="KVP66" s="141"/>
      <c r="KVQ66" s="141"/>
      <c r="KVR66" s="141"/>
      <c r="KVS66" s="141"/>
      <c r="KVT66" s="141"/>
      <c r="KVU66" s="141"/>
      <c r="KVV66" s="141"/>
      <c r="KVW66" s="141"/>
      <c r="KVX66" s="141"/>
      <c r="KVY66" s="141"/>
      <c r="KVZ66" s="141"/>
      <c r="KWA66" s="141"/>
      <c r="KWB66" s="141"/>
      <c r="KWC66" s="141"/>
      <c r="KWD66" s="141"/>
      <c r="KWE66" s="141"/>
      <c r="KWF66" s="141"/>
      <c r="KWG66" s="141"/>
      <c r="KWH66" s="141"/>
      <c r="KWI66" s="141"/>
      <c r="KWJ66" s="141"/>
      <c r="KWK66" s="141"/>
      <c r="KWL66" s="141"/>
      <c r="KWM66" s="141"/>
      <c r="KWN66" s="141"/>
      <c r="KWO66" s="141"/>
      <c r="KWP66" s="141"/>
      <c r="KWQ66" s="141"/>
      <c r="KWR66" s="141"/>
      <c r="KWS66" s="141"/>
      <c r="KWT66" s="141"/>
      <c r="KWU66" s="141"/>
      <c r="KWV66" s="141"/>
      <c r="KWW66" s="141"/>
      <c r="KWX66" s="141"/>
      <c r="KWY66" s="141"/>
      <c r="KWZ66" s="141"/>
      <c r="KXA66" s="141"/>
      <c r="KXB66" s="141"/>
      <c r="KXC66" s="141"/>
      <c r="KXD66" s="141"/>
      <c r="KXE66" s="141"/>
      <c r="KXF66" s="141"/>
      <c r="KXG66" s="141"/>
      <c r="KXH66" s="141"/>
      <c r="KXI66" s="141"/>
      <c r="KXJ66" s="141"/>
      <c r="KXK66" s="141"/>
      <c r="KXL66" s="141"/>
      <c r="KXM66" s="141"/>
      <c r="KXN66" s="141"/>
      <c r="KXO66" s="141"/>
      <c r="KXP66" s="141"/>
      <c r="KXQ66" s="141"/>
      <c r="KXR66" s="141"/>
      <c r="KXS66" s="141"/>
      <c r="KXT66" s="141"/>
      <c r="KXU66" s="141"/>
      <c r="KXV66" s="141"/>
      <c r="KXW66" s="141"/>
      <c r="KXX66" s="141"/>
      <c r="KXY66" s="141"/>
      <c r="KXZ66" s="141"/>
      <c r="KYA66" s="141"/>
      <c r="KYB66" s="141"/>
      <c r="KYC66" s="141"/>
      <c r="KYD66" s="141"/>
      <c r="KYE66" s="141"/>
      <c r="KYF66" s="141"/>
      <c r="KYG66" s="141"/>
      <c r="KYH66" s="141"/>
      <c r="KYI66" s="141"/>
      <c r="KYJ66" s="141"/>
      <c r="KYK66" s="141"/>
      <c r="KYL66" s="141"/>
      <c r="KYM66" s="141"/>
      <c r="KYN66" s="141"/>
      <c r="KYO66" s="141"/>
      <c r="KYP66" s="141"/>
      <c r="KYQ66" s="141"/>
      <c r="KYR66" s="141"/>
      <c r="KYS66" s="141"/>
      <c r="KYT66" s="141"/>
      <c r="KYU66" s="141"/>
      <c r="KYV66" s="141"/>
      <c r="KYW66" s="141"/>
      <c r="KYX66" s="141"/>
      <c r="KYY66" s="141"/>
      <c r="KYZ66" s="141"/>
      <c r="KZA66" s="141"/>
      <c r="KZB66" s="141"/>
      <c r="KZC66" s="141"/>
      <c r="KZD66" s="141"/>
      <c r="KZE66" s="141"/>
      <c r="KZF66" s="141"/>
      <c r="KZG66" s="141"/>
      <c r="KZH66" s="141"/>
      <c r="KZI66" s="141"/>
      <c r="KZJ66" s="141"/>
      <c r="KZK66" s="141"/>
      <c r="KZL66" s="141"/>
      <c r="KZM66" s="141"/>
      <c r="KZN66" s="141"/>
      <c r="KZO66" s="141"/>
      <c r="KZP66" s="141"/>
      <c r="KZQ66" s="141"/>
      <c r="KZR66" s="141"/>
      <c r="KZS66" s="141"/>
      <c r="KZT66" s="141"/>
      <c r="KZU66" s="141"/>
      <c r="KZV66" s="141"/>
      <c r="KZW66" s="141"/>
      <c r="KZX66" s="141"/>
      <c r="KZY66" s="141"/>
      <c r="KZZ66" s="141"/>
      <c r="LAA66" s="141"/>
      <c r="LAB66" s="141"/>
      <c r="LAC66" s="141"/>
      <c r="LAD66" s="141"/>
      <c r="LAE66" s="141"/>
      <c r="LAF66" s="141"/>
      <c r="LAG66" s="141"/>
      <c r="LAH66" s="141"/>
      <c r="LAI66" s="141"/>
      <c r="LAJ66" s="141"/>
      <c r="LAK66" s="141"/>
      <c r="LAL66" s="141"/>
      <c r="LAM66" s="141"/>
      <c r="LAN66" s="141"/>
      <c r="LAO66" s="141"/>
      <c r="LAP66" s="141"/>
      <c r="LAQ66" s="141"/>
      <c r="LAR66" s="141"/>
      <c r="LAS66" s="141"/>
      <c r="LAT66" s="141"/>
      <c r="LAU66" s="141"/>
      <c r="LAV66" s="141"/>
      <c r="LAW66" s="141"/>
      <c r="LAX66" s="141"/>
      <c r="LAY66" s="141"/>
      <c r="LAZ66" s="141"/>
      <c r="LBA66" s="141"/>
      <c r="LBB66" s="141"/>
      <c r="LBC66" s="141"/>
      <c r="LBD66" s="141"/>
      <c r="LBE66" s="141"/>
      <c r="LBF66" s="141"/>
      <c r="LBG66" s="141"/>
      <c r="LBH66" s="141"/>
      <c r="LBI66" s="141"/>
      <c r="LBJ66" s="141"/>
      <c r="LBK66" s="141"/>
      <c r="LBL66" s="141"/>
      <c r="LBM66" s="141"/>
      <c r="LBN66" s="141"/>
      <c r="LBO66" s="141"/>
      <c r="LBP66" s="141"/>
      <c r="LBQ66" s="141"/>
      <c r="LBR66" s="141"/>
      <c r="LBS66" s="141"/>
      <c r="LBT66" s="141"/>
      <c r="LBU66" s="141"/>
      <c r="LBV66" s="141"/>
      <c r="LBW66" s="141"/>
      <c r="LBX66" s="141"/>
      <c r="LBY66" s="141"/>
      <c r="LBZ66" s="141"/>
      <c r="LCA66" s="141"/>
      <c r="LCB66" s="141"/>
      <c r="LCC66" s="141"/>
      <c r="LCD66" s="141"/>
      <c r="LCE66" s="141"/>
      <c r="LCF66" s="141"/>
      <c r="LCG66" s="141"/>
      <c r="LCH66" s="141"/>
      <c r="LCI66" s="141"/>
      <c r="LCJ66" s="141"/>
      <c r="LCK66" s="141"/>
      <c r="LCL66" s="141"/>
      <c r="LCM66" s="141"/>
      <c r="LCN66" s="141"/>
      <c r="LCO66" s="141"/>
      <c r="LCP66" s="141"/>
      <c r="LCQ66" s="141"/>
      <c r="LCR66" s="141"/>
      <c r="LCS66" s="141"/>
      <c r="LCT66" s="141"/>
      <c r="LCU66" s="141"/>
      <c r="LCV66" s="141"/>
      <c r="LCW66" s="141"/>
      <c r="LCX66" s="141"/>
      <c r="LCY66" s="141"/>
      <c r="LCZ66" s="141"/>
      <c r="LDA66" s="141"/>
      <c r="LDB66" s="141"/>
      <c r="LDC66" s="141"/>
      <c r="LDD66" s="141"/>
      <c r="LDE66" s="141"/>
      <c r="LDF66" s="141"/>
      <c r="LDG66" s="141"/>
      <c r="LDH66" s="141"/>
      <c r="LDI66" s="141"/>
      <c r="LDJ66" s="141"/>
      <c r="LDK66" s="141"/>
      <c r="LDL66" s="141"/>
      <c r="LDM66" s="141"/>
      <c r="LDN66" s="141"/>
      <c r="LDO66" s="141"/>
      <c r="LDP66" s="141"/>
      <c r="LDQ66" s="141"/>
      <c r="LDR66" s="141"/>
      <c r="LDS66" s="141"/>
      <c r="LDT66" s="141"/>
      <c r="LDU66" s="141"/>
      <c r="LDV66" s="141"/>
      <c r="LDW66" s="141"/>
      <c r="LDX66" s="141"/>
      <c r="LDY66" s="141"/>
      <c r="LDZ66" s="141"/>
      <c r="LEA66" s="141"/>
      <c r="LEB66" s="141"/>
      <c r="LEC66" s="141"/>
      <c r="LED66" s="141"/>
      <c r="LEE66" s="141"/>
      <c r="LEF66" s="141"/>
      <c r="LEG66" s="141"/>
      <c r="LEH66" s="141"/>
      <c r="LEI66" s="141"/>
      <c r="LEJ66" s="141"/>
      <c r="LEK66" s="141"/>
      <c r="LEL66" s="141"/>
      <c r="LEM66" s="141"/>
      <c r="LEN66" s="141"/>
      <c r="LEO66" s="141"/>
      <c r="LEP66" s="141"/>
      <c r="LEQ66" s="141"/>
      <c r="LER66" s="141"/>
      <c r="LES66" s="141"/>
      <c r="LET66" s="141"/>
      <c r="LEU66" s="141"/>
      <c r="LEV66" s="141"/>
      <c r="LEW66" s="141"/>
      <c r="LEX66" s="141"/>
      <c r="LEY66" s="141"/>
      <c r="LEZ66" s="141"/>
      <c r="LFA66" s="141"/>
      <c r="LFB66" s="141"/>
      <c r="LFC66" s="141"/>
      <c r="LFD66" s="141"/>
      <c r="LFE66" s="141"/>
      <c r="LFF66" s="141"/>
      <c r="LFG66" s="141"/>
      <c r="LFH66" s="141"/>
      <c r="LFI66" s="141"/>
      <c r="LFJ66" s="141"/>
      <c r="LFK66" s="141"/>
      <c r="LFL66" s="141"/>
      <c r="LFM66" s="141"/>
      <c r="LFN66" s="141"/>
      <c r="LFO66" s="141"/>
      <c r="LFP66" s="141"/>
      <c r="LFQ66" s="141"/>
      <c r="LFR66" s="141"/>
      <c r="LFS66" s="141"/>
      <c r="LFT66" s="141"/>
      <c r="LFU66" s="141"/>
      <c r="LFV66" s="141"/>
      <c r="LFW66" s="141"/>
      <c r="LFX66" s="141"/>
      <c r="LFY66" s="141"/>
      <c r="LFZ66" s="141"/>
      <c r="LGA66" s="141"/>
      <c r="LGB66" s="141"/>
      <c r="LGC66" s="141"/>
      <c r="LGD66" s="141"/>
      <c r="LGE66" s="141"/>
      <c r="LGF66" s="141"/>
      <c r="LGG66" s="141"/>
      <c r="LGH66" s="141"/>
      <c r="LGI66" s="141"/>
      <c r="LGJ66" s="141"/>
      <c r="LGK66" s="141"/>
      <c r="LGL66" s="141"/>
      <c r="LGM66" s="141"/>
      <c r="LGN66" s="141"/>
      <c r="LGO66" s="141"/>
      <c r="LGP66" s="141"/>
      <c r="LGQ66" s="141"/>
      <c r="LGR66" s="141"/>
      <c r="LGS66" s="141"/>
      <c r="LGT66" s="141"/>
      <c r="LGU66" s="141"/>
      <c r="LGV66" s="141"/>
      <c r="LGW66" s="141"/>
      <c r="LGX66" s="141"/>
      <c r="LGY66" s="141"/>
      <c r="LGZ66" s="141"/>
      <c r="LHA66" s="141"/>
      <c r="LHB66" s="141"/>
      <c r="LHC66" s="141"/>
      <c r="LHD66" s="141"/>
      <c r="LHE66" s="141"/>
      <c r="LHF66" s="141"/>
      <c r="LHG66" s="141"/>
      <c r="LHH66" s="141"/>
      <c r="LHI66" s="141"/>
      <c r="LHJ66" s="141"/>
      <c r="LHK66" s="141"/>
      <c r="LHL66" s="141"/>
      <c r="LHM66" s="141"/>
      <c r="LHN66" s="141"/>
      <c r="LHO66" s="141"/>
      <c r="LHP66" s="141"/>
      <c r="LHQ66" s="141"/>
      <c r="LHR66" s="141"/>
      <c r="LHS66" s="141"/>
      <c r="LHT66" s="141"/>
      <c r="LHU66" s="141"/>
      <c r="LHV66" s="141"/>
      <c r="LHW66" s="141"/>
      <c r="LHX66" s="141"/>
      <c r="LHY66" s="141"/>
      <c r="LHZ66" s="141"/>
      <c r="LIA66" s="141"/>
      <c r="LIB66" s="141"/>
      <c r="LIC66" s="141"/>
      <c r="LID66" s="141"/>
      <c r="LIE66" s="141"/>
      <c r="LIF66" s="141"/>
      <c r="LIG66" s="141"/>
      <c r="LIH66" s="141"/>
      <c r="LII66" s="141"/>
      <c r="LIJ66" s="141"/>
      <c r="LIK66" s="141"/>
      <c r="LIL66" s="141"/>
      <c r="LIM66" s="141"/>
      <c r="LIN66" s="141"/>
      <c r="LIO66" s="141"/>
      <c r="LIP66" s="141"/>
      <c r="LIQ66" s="141"/>
      <c r="LIR66" s="141"/>
      <c r="LIS66" s="141"/>
      <c r="LIT66" s="141"/>
      <c r="LIU66" s="141"/>
      <c r="LIV66" s="141"/>
      <c r="LIW66" s="141"/>
      <c r="LIX66" s="141"/>
      <c r="LIY66" s="141"/>
      <c r="LIZ66" s="141"/>
      <c r="LJA66" s="141"/>
      <c r="LJB66" s="141"/>
      <c r="LJC66" s="141"/>
      <c r="LJD66" s="141"/>
      <c r="LJE66" s="141"/>
      <c r="LJF66" s="141"/>
      <c r="LJG66" s="141"/>
      <c r="LJH66" s="141"/>
      <c r="LJI66" s="141"/>
      <c r="LJJ66" s="141"/>
      <c r="LJK66" s="141"/>
      <c r="LJL66" s="141"/>
      <c r="LJM66" s="141"/>
      <c r="LJN66" s="141"/>
      <c r="LJO66" s="141"/>
      <c r="LJP66" s="141"/>
      <c r="LJQ66" s="141"/>
      <c r="LJR66" s="141"/>
      <c r="LJS66" s="141"/>
      <c r="LJT66" s="141"/>
      <c r="LJU66" s="141"/>
      <c r="LJV66" s="141"/>
      <c r="LJW66" s="141"/>
      <c r="LJX66" s="141"/>
      <c r="LJY66" s="141"/>
      <c r="LJZ66" s="141"/>
      <c r="LKA66" s="141"/>
      <c r="LKB66" s="141"/>
      <c r="LKC66" s="141"/>
      <c r="LKD66" s="141"/>
      <c r="LKE66" s="141"/>
      <c r="LKF66" s="141"/>
      <c r="LKG66" s="141"/>
      <c r="LKH66" s="141"/>
      <c r="LKI66" s="141"/>
      <c r="LKJ66" s="141"/>
      <c r="LKK66" s="141"/>
      <c r="LKL66" s="141"/>
      <c r="LKM66" s="141"/>
      <c r="LKN66" s="141"/>
      <c r="LKO66" s="141"/>
      <c r="LKP66" s="141"/>
      <c r="LKQ66" s="141"/>
      <c r="LKR66" s="141"/>
      <c r="LKS66" s="141"/>
      <c r="LKT66" s="141"/>
      <c r="LKU66" s="141"/>
      <c r="LKV66" s="141"/>
      <c r="LKW66" s="141"/>
      <c r="LKX66" s="141"/>
      <c r="LKY66" s="141"/>
      <c r="LKZ66" s="141"/>
      <c r="LLA66" s="141"/>
      <c r="LLB66" s="141"/>
      <c r="LLC66" s="141"/>
      <c r="LLD66" s="141"/>
      <c r="LLE66" s="141"/>
      <c r="LLF66" s="141"/>
      <c r="LLG66" s="141"/>
      <c r="LLH66" s="141"/>
      <c r="LLI66" s="141"/>
      <c r="LLJ66" s="141"/>
      <c r="LLK66" s="141"/>
      <c r="LLL66" s="141"/>
      <c r="LLM66" s="141"/>
      <c r="LLN66" s="141"/>
      <c r="LLO66" s="141"/>
      <c r="LLP66" s="141"/>
      <c r="LLQ66" s="141"/>
      <c r="LLR66" s="141"/>
      <c r="LLS66" s="141"/>
      <c r="LLT66" s="141"/>
      <c r="LLU66" s="141"/>
      <c r="LLV66" s="141"/>
      <c r="LLW66" s="141"/>
      <c r="LLX66" s="141"/>
      <c r="LLY66" s="141"/>
      <c r="LLZ66" s="141"/>
      <c r="LMA66" s="141"/>
      <c r="LMB66" s="141"/>
      <c r="LMC66" s="141"/>
      <c r="LMD66" s="141"/>
      <c r="LME66" s="141"/>
      <c r="LMF66" s="141"/>
      <c r="LMG66" s="141"/>
      <c r="LMH66" s="141"/>
      <c r="LMI66" s="141"/>
      <c r="LMJ66" s="141"/>
      <c r="LMK66" s="141"/>
      <c r="LML66" s="141"/>
      <c r="LMM66" s="141"/>
      <c r="LMN66" s="141"/>
      <c r="LMO66" s="141"/>
      <c r="LMP66" s="141"/>
      <c r="LMQ66" s="141"/>
      <c r="LMR66" s="141"/>
      <c r="LMS66" s="141"/>
      <c r="LMT66" s="141"/>
      <c r="LMU66" s="141"/>
      <c r="LMV66" s="141"/>
      <c r="LMW66" s="141"/>
      <c r="LMX66" s="141"/>
      <c r="LMY66" s="141"/>
      <c r="LMZ66" s="141"/>
      <c r="LNA66" s="141"/>
      <c r="LNB66" s="141"/>
      <c r="LNC66" s="141"/>
      <c r="LND66" s="141"/>
      <c r="LNE66" s="141"/>
      <c r="LNF66" s="141"/>
      <c r="LNG66" s="141"/>
      <c r="LNH66" s="141"/>
      <c r="LNI66" s="141"/>
      <c r="LNJ66" s="141"/>
      <c r="LNK66" s="141"/>
      <c r="LNL66" s="141"/>
      <c r="LNM66" s="141"/>
      <c r="LNN66" s="141"/>
      <c r="LNO66" s="141"/>
      <c r="LNP66" s="141"/>
      <c r="LNQ66" s="141"/>
      <c r="LNR66" s="141"/>
      <c r="LNS66" s="141"/>
      <c r="LNT66" s="141"/>
      <c r="LNU66" s="141"/>
      <c r="LNV66" s="141"/>
      <c r="LNW66" s="141"/>
      <c r="LNX66" s="141"/>
      <c r="LNY66" s="141"/>
      <c r="LNZ66" s="141"/>
      <c r="LOA66" s="141"/>
      <c r="LOB66" s="141"/>
      <c r="LOC66" s="141"/>
      <c r="LOD66" s="141"/>
      <c r="LOE66" s="141"/>
      <c r="LOF66" s="141"/>
      <c r="LOG66" s="141"/>
      <c r="LOH66" s="141"/>
      <c r="LOI66" s="141"/>
      <c r="LOJ66" s="141"/>
      <c r="LOK66" s="141"/>
      <c r="LOL66" s="141"/>
      <c r="LOM66" s="141"/>
      <c r="LON66" s="141"/>
      <c r="LOO66" s="141"/>
      <c r="LOP66" s="141"/>
      <c r="LOQ66" s="141"/>
      <c r="LOR66" s="141"/>
      <c r="LOS66" s="141"/>
      <c r="LOT66" s="141"/>
      <c r="LOU66" s="141"/>
      <c r="LOV66" s="141"/>
      <c r="LOW66" s="141"/>
      <c r="LOX66" s="141"/>
      <c r="LOY66" s="141"/>
      <c r="LOZ66" s="141"/>
      <c r="LPA66" s="141"/>
      <c r="LPB66" s="141"/>
      <c r="LPC66" s="141"/>
      <c r="LPD66" s="141"/>
      <c r="LPE66" s="141"/>
      <c r="LPF66" s="141"/>
      <c r="LPG66" s="141"/>
      <c r="LPH66" s="141"/>
      <c r="LPI66" s="141"/>
      <c r="LPJ66" s="141"/>
      <c r="LPK66" s="141"/>
      <c r="LPL66" s="141"/>
      <c r="LPM66" s="141"/>
      <c r="LPN66" s="141"/>
      <c r="LPO66" s="141"/>
      <c r="LPP66" s="141"/>
      <c r="LPQ66" s="141"/>
      <c r="LPR66" s="141"/>
      <c r="LPS66" s="141"/>
      <c r="LPT66" s="141"/>
      <c r="LPU66" s="141"/>
      <c r="LPV66" s="141"/>
      <c r="LPW66" s="141"/>
      <c r="LPX66" s="141"/>
      <c r="LPY66" s="141"/>
      <c r="LPZ66" s="141"/>
      <c r="LQA66" s="141"/>
      <c r="LQB66" s="141"/>
      <c r="LQC66" s="141"/>
      <c r="LQD66" s="141"/>
      <c r="LQE66" s="141"/>
      <c r="LQF66" s="141"/>
      <c r="LQG66" s="141"/>
      <c r="LQH66" s="141"/>
      <c r="LQI66" s="141"/>
      <c r="LQJ66" s="141"/>
      <c r="LQK66" s="141"/>
      <c r="LQL66" s="141"/>
      <c r="LQM66" s="141"/>
      <c r="LQN66" s="141"/>
      <c r="LQO66" s="141"/>
      <c r="LQP66" s="141"/>
      <c r="LQQ66" s="141"/>
      <c r="LQR66" s="141"/>
      <c r="LQS66" s="141"/>
      <c r="LQT66" s="141"/>
      <c r="LQU66" s="141"/>
      <c r="LQV66" s="141"/>
      <c r="LQW66" s="141"/>
      <c r="LQX66" s="141"/>
      <c r="LQY66" s="141"/>
      <c r="LQZ66" s="141"/>
      <c r="LRA66" s="141"/>
      <c r="LRB66" s="141"/>
      <c r="LRC66" s="141"/>
      <c r="LRD66" s="141"/>
      <c r="LRE66" s="141"/>
      <c r="LRF66" s="141"/>
      <c r="LRG66" s="141"/>
      <c r="LRH66" s="141"/>
      <c r="LRI66" s="141"/>
      <c r="LRJ66" s="141"/>
      <c r="LRK66" s="141"/>
      <c r="LRL66" s="141"/>
      <c r="LRM66" s="141"/>
      <c r="LRN66" s="141"/>
      <c r="LRO66" s="141"/>
      <c r="LRP66" s="141"/>
      <c r="LRQ66" s="141"/>
      <c r="LRR66" s="141"/>
      <c r="LRS66" s="141"/>
      <c r="LRT66" s="141"/>
      <c r="LRU66" s="141"/>
      <c r="LRV66" s="141"/>
      <c r="LRW66" s="141"/>
      <c r="LRX66" s="141"/>
      <c r="LRY66" s="141"/>
      <c r="LRZ66" s="141"/>
      <c r="LSA66" s="141"/>
      <c r="LSB66" s="141"/>
      <c r="LSC66" s="141"/>
      <c r="LSD66" s="141"/>
      <c r="LSE66" s="141"/>
      <c r="LSF66" s="141"/>
      <c r="LSG66" s="141"/>
      <c r="LSH66" s="141"/>
      <c r="LSI66" s="141"/>
      <c r="LSJ66" s="141"/>
      <c r="LSK66" s="141"/>
      <c r="LSL66" s="141"/>
      <c r="LSM66" s="141"/>
      <c r="LSN66" s="141"/>
      <c r="LSO66" s="141"/>
      <c r="LSP66" s="141"/>
      <c r="LSQ66" s="141"/>
      <c r="LSR66" s="141"/>
      <c r="LSS66" s="141"/>
      <c r="LST66" s="141"/>
      <c r="LSU66" s="141"/>
      <c r="LSV66" s="141"/>
      <c r="LSW66" s="141"/>
      <c r="LSX66" s="141"/>
      <c r="LSY66" s="141"/>
      <c r="LSZ66" s="141"/>
      <c r="LTA66" s="141"/>
      <c r="LTB66" s="141"/>
      <c r="LTC66" s="141"/>
      <c r="LTD66" s="141"/>
      <c r="LTE66" s="141"/>
      <c r="LTF66" s="141"/>
      <c r="LTG66" s="141"/>
      <c r="LTH66" s="141"/>
      <c r="LTI66" s="141"/>
      <c r="LTJ66" s="141"/>
      <c r="LTK66" s="141"/>
      <c r="LTL66" s="141"/>
      <c r="LTM66" s="141"/>
      <c r="LTN66" s="141"/>
      <c r="LTO66" s="141"/>
      <c r="LTP66" s="141"/>
      <c r="LTQ66" s="141"/>
      <c r="LTR66" s="141"/>
      <c r="LTS66" s="141"/>
      <c r="LTT66" s="141"/>
      <c r="LTU66" s="141"/>
      <c r="LTV66" s="141"/>
      <c r="LTW66" s="141"/>
      <c r="LTX66" s="141"/>
      <c r="LTY66" s="141"/>
      <c r="LTZ66" s="141"/>
      <c r="LUA66" s="141"/>
      <c r="LUB66" s="141"/>
      <c r="LUC66" s="141"/>
      <c r="LUD66" s="141"/>
      <c r="LUE66" s="141"/>
      <c r="LUF66" s="141"/>
      <c r="LUG66" s="141"/>
      <c r="LUH66" s="141"/>
      <c r="LUI66" s="141"/>
      <c r="LUJ66" s="141"/>
      <c r="LUK66" s="141"/>
      <c r="LUL66" s="141"/>
      <c r="LUM66" s="141"/>
      <c r="LUN66" s="141"/>
      <c r="LUO66" s="141"/>
      <c r="LUP66" s="141"/>
      <c r="LUQ66" s="141"/>
      <c r="LUR66" s="141"/>
      <c r="LUS66" s="141"/>
      <c r="LUT66" s="141"/>
      <c r="LUU66" s="141"/>
      <c r="LUV66" s="141"/>
      <c r="LUW66" s="141"/>
      <c r="LUX66" s="141"/>
      <c r="LUY66" s="141"/>
      <c r="LUZ66" s="141"/>
      <c r="LVA66" s="141"/>
      <c r="LVB66" s="141"/>
      <c r="LVC66" s="141"/>
      <c r="LVD66" s="141"/>
      <c r="LVE66" s="141"/>
      <c r="LVF66" s="141"/>
      <c r="LVG66" s="141"/>
      <c r="LVH66" s="141"/>
      <c r="LVI66" s="141"/>
      <c r="LVJ66" s="141"/>
      <c r="LVK66" s="141"/>
      <c r="LVL66" s="141"/>
      <c r="LVM66" s="141"/>
      <c r="LVN66" s="141"/>
      <c r="LVO66" s="141"/>
      <c r="LVP66" s="141"/>
      <c r="LVQ66" s="141"/>
      <c r="LVR66" s="141"/>
      <c r="LVS66" s="141"/>
      <c r="LVT66" s="141"/>
      <c r="LVU66" s="141"/>
      <c r="LVV66" s="141"/>
      <c r="LVW66" s="141"/>
      <c r="LVX66" s="141"/>
      <c r="LVY66" s="141"/>
      <c r="LVZ66" s="141"/>
      <c r="LWA66" s="141"/>
      <c r="LWB66" s="141"/>
      <c r="LWC66" s="141"/>
      <c r="LWD66" s="141"/>
      <c r="LWE66" s="141"/>
      <c r="LWF66" s="141"/>
      <c r="LWG66" s="141"/>
      <c r="LWH66" s="141"/>
      <c r="LWI66" s="141"/>
      <c r="LWJ66" s="141"/>
      <c r="LWK66" s="141"/>
      <c r="LWL66" s="141"/>
      <c r="LWM66" s="141"/>
      <c r="LWN66" s="141"/>
      <c r="LWO66" s="141"/>
      <c r="LWP66" s="141"/>
      <c r="LWQ66" s="141"/>
      <c r="LWR66" s="141"/>
      <c r="LWS66" s="141"/>
      <c r="LWT66" s="141"/>
      <c r="LWU66" s="141"/>
      <c r="LWV66" s="141"/>
      <c r="LWW66" s="141"/>
      <c r="LWX66" s="141"/>
      <c r="LWY66" s="141"/>
      <c r="LWZ66" s="141"/>
      <c r="LXA66" s="141"/>
      <c r="LXB66" s="141"/>
      <c r="LXC66" s="141"/>
      <c r="LXD66" s="141"/>
      <c r="LXE66" s="141"/>
      <c r="LXF66" s="141"/>
      <c r="LXG66" s="141"/>
      <c r="LXH66" s="141"/>
      <c r="LXI66" s="141"/>
      <c r="LXJ66" s="141"/>
      <c r="LXK66" s="141"/>
      <c r="LXL66" s="141"/>
      <c r="LXM66" s="141"/>
      <c r="LXN66" s="141"/>
      <c r="LXO66" s="141"/>
      <c r="LXP66" s="141"/>
      <c r="LXQ66" s="141"/>
      <c r="LXR66" s="141"/>
      <c r="LXS66" s="141"/>
      <c r="LXT66" s="141"/>
      <c r="LXU66" s="141"/>
      <c r="LXV66" s="141"/>
      <c r="LXW66" s="141"/>
      <c r="LXX66" s="141"/>
      <c r="LXY66" s="141"/>
      <c r="LXZ66" s="141"/>
      <c r="LYA66" s="141"/>
      <c r="LYB66" s="141"/>
      <c r="LYC66" s="141"/>
      <c r="LYD66" s="141"/>
      <c r="LYE66" s="141"/>
      <c r="LYF66" s="141"/>
      <c r="LYG66" s="141"/>
      <c r="LYH66" s="141"/>
      <c r="LYI66" s="141"/>
      <c r="LYJ66" s="141"/>
      <c r="LYK66" s="141"/>
      <c r="LYL66" s="141"/>
      <c r="LYM66" s="141"/>
      <c r="LYN66" s="141"/>
      <c r="LYO66" s="141"/>
      <c r="LYP66" s="141"/>
      <c r="LYQ66" s="141"/>
      <c r="LYR66" s="141"/>
      <c r="LYS66" s="141"/>
      <c r="LYT66" s="141"/>
      <c r="LYU66" s="141"/>
      <c r="LYV66" s="141"/>
      <c r="LYW66" s="141"/>
      <c r="LYX66" s="141"/>
      <c r="LYY66" s="141"/>
      <c r="LYZ66" s="141"/>
      <c r="LZA66" s="141"/>
      <c r="LZB66" s="141"/>
      <c r="LZC66" s="141"/>
      <c r="LZD66" s="141"/>
      <c r="LZE66" s="141"/>
      <c r="LZF66" s="141"/>
      <c r="LZG66" s="141"/>
      <c r="LZH66" s="141"/>
      <c r="LZI66" s="141"/>
      <c r="LZJ66" s="141"/>
      <c r="LZK66" s="141"/>
      <c r="LZL66" s="141"/>
      <c r="LZM66" s="141"/>
      <c r="LZN66" s="141"/>
      <c r="LZO66" s="141"/>
      <c r="LZP66" s="141"/>
      <c r="LZQ66" s="141"/>
      <c r="LZR66" s="141"/>
      <c r="LZS66" s="141"/>
      <c r="LZT66" s="141"/>
      <c r="LZU66" s="141"/>
      <c r="LZV66" s="141"/>
      <c r="LZW66" s="141"/>
      <c r="LZX66" s="141"/>
      <c r="LZY66" s="141"/>
      <c r="LZZ66" s="141"/>
      <c r="MAA66" s="141"/>
      <c r="MAB66" s="141"/>
      <c r="MAC66" s="141"/>
      <c r="MAD66" s="141"/>
      <c r="MAE66" s="141"/>
      <c r="MAF66" s="141"/>
      <c r="MAG66" s="141"/>
      <c r="MAH66" s="141"/>
      <c r="MAI66" s="141"/>
      <c r="MAJ66" s="141"/>
      <c r="MAK66" s="141"/>
      <c r="MAL66" s="141"/>
      <c r="MAM66" s="141"/>
      <c r="MAN66" s="141"/>
      <c r="MAO66" s="141"/>
      <c r="MAP66" s="141"/>
      <c r="MAQ66" s="141"/>
      <c r="MAR66" s="141"/>
      <c r="MAS66" s="141"/>
      <c r="MAT66" s="141"/>
      <c r="MAU66" s="141"/>
      <c r="MAV66" s="141"/>
      <c r="MAW66" s="141"/>
      <c r="MAX66" s="141"/>
      <c r="MAY66" s="141"/>
      <c r="MAZ66" s="141"/>
      <c r="MBA66" s="141"/>
      <c r="MBB66" s="141"/>
      <c r="MBC66" s="141"/>
      <c r="MBD66" s="141"/>
      <c r="MBE66" s="141"/>
      <c r="MBF66" s="141"/>
      <c r="MBG66" s="141"/>
      <c r="MBH66" s="141"/>
      <c r="MBI66" s="141"/>
      <c r="MBJ66" s="141"/>
      <c r="MBK66" s="141"/>
      <c r="MBL66" s="141"/>
      <c r="MBM66" s="141"/>
      <c r="MBN66" s="141"/>
      <c r="MBO66" s="141"/>
      <c r="MBP66" s="141"/>
      <c r="MBQ66" s="141"/>
      <c r="MBR66" s="141"/>
      <c r="MBS66" s="141"/>
      <c r="MBT66" s="141"/>
      <c r="MBU66" s="141"/>
      <c r="MBV66" s="141"/>
      <c r="MBW66" s="141"/>
      <c r="MBX66" s="141"/>
      <c r="MBY66" s="141"/>
      <c r="MBZ66" s="141"/>
      <c r="MCA66" s="141"/>
      <c r="MCB66" s="141"/>
      <c r="MCC66" s="141"/>
      <c r="MCD66" s="141"/>
      <c r="MCE66" s="141"/>
      <c r="MCF66" s="141"/>
      <c r="MCG66" s="141"/>
      <c r="MCH66" s="141"/>
      <c r="MCI66" s="141"/>
      <c r="MCJ66" s="141"/>
      <c r="MCK66" s="141"/>
      <c r="MCL66" s="141"/>
      <c r="MCM66" s="141"/>
      <c r="MCN66" s="141"/>
      <c r="MCO66" s="141"/>
      <c r="MCP66" s="141"/>
      <c r="MCQ66" s="141"/>
      <c r="MCR66" s="141"/>
      <c r="MCS66" s="141"/>
      <c r="MCT66" s="141"/>
      <c r="MCU66" s="141"/>
      <c r="MCV66" s="141"/>
      <c r="MCW66" s="141"/>
      <c r="MCX66" s="141"/>
      <c r="MCY66" s="141"/>
      <c r="MCZ66" s="141"/>
      <c r="MDA66" s="141"/>
      <c r="MDB66" s="141"/>
      <c r="MDC66" s="141"/>
      <c r="MDD66" s="141"/>
      <c r="MDE66" s="141"/>
      <c r="MDF66" s="141"/>
      <c r="MDG66" s="141"/>
      <c r="MDH66" s="141"/>
      <c r="MDI66" s="141"/>
      <c r="MDJ66" s="141"/>
      <c r="MDK66" s="141"/>
      <c r="MDL66" s="141"/>
      <c r="MDM66" s="141"/>
      <c r="MDN66" s="141"/>
      <c r="MDO66" s="141"/>
      <c r="MDP66" s="141"/>
      <c r="MDQ66" s="141"/>
      <c r="MDR66" s="141"/>
      <c r="MDS66" s="141"/>
      <c r="MDT66" s="141"/>
      <c r="MDU66" s="141"/>
      <c r="MDV66" s="141"/>
      <c r="MDW66" s="141"/>
      <c r="MDX66" s="141"/>
      <c r="MDY66" s="141"/>
      <c r="MDZ66" s="141"/>
      <c r="MEA66" s="141"/>
      <c r="MEB66" s="141"/>
      <c r="MEC66" s="141"/>
      <c r="MED66" s="141"/>
      <c r="MEE66" s="141"/>
      <c r="MEF66" s="141"/>
      <c r="MEG66" s="141"/>
      <c r="MEH66" s="141"/>
      <c r="MEI66" s="141"/>
      <c r="MEJ66" s="141"/>
      <c r="MEK66" s="141"/>
      <c r="MEL66" s="141"/>
      <c r="MEM66" s="141"/>
      <c r="MEN66" s="141"/>
      <c r="MEO66" s="141"/>
      <c r="MEP66" s="141"/>
      <c r="MEQ66" s="141"/>
      <c r="MER66" s="141"/>
      <c r="MES66" s="141"/>
      <c r="MET66" s="141"/>
      <c r="MEU66" s="141"/>
      <c r="MEV66" s="141"/>
      <c r="MEW66" s="141"/>
      <c r="MEX66" s="141"/>
      <c r="MEY66" s="141"/>
      <c r="MEZ66" s="141"/>
      <c r="MFA66" s="141"/>
      <c r="MFB66" s="141"/>
      <c r="MFC66" s="141"/>
      <c r="MFD66" s="141"/>
      <c r="MFE66" s="141"/>
      <c r="MFF66" s="141"/>
      <c r="MFG66" s="141"/>
      <c r="MFH66" s="141"/>
      <c r="MFI66" s="141"/>
      <c r="MFJ66" s="141"/>
      <c r="MFK66" s="141"/>
      <c r="MFL66" s="141"/>
      <c r="MFM66" s="141"/>
      <c r="MFN66" s="141"/>
      <c r="MFO66" s="141"/>
      <c r="MFP66" s="141"/>
      <c r="MFQ66" s="141"/>
      <c r="MFR66" s="141"/>
      <c r="MFS66" s="141"/>
      <c r="MFT66" s="141"/>
      <c r="MFU66" s="141"/>
      <c r="MFV66" s="141"/>
      <c r="MFW66" s="141"/>
      <c r="MFX66" s="141"/>
      <c r="MFY66" s="141"/>
      <c r="MFZ66" s="141"/>
      <c r="MGA66" s="141"/>
      <c r="MGB66" s="141"/>
      <c r="MGC66" s="141"/>
      <c r="MGD66" s="141"/>
      <c r="MGE66" s="141"/>
      <c r="MGF66" s="141"/>
      <c r="MGG66" s="141"/>
      <c r="MGH66" s="141"/>
      <c r="MGI66" s="141"/>
      <c r="MGJ66" s="141"/>
      <c r="MGK66" s="141"/>
      <c r="MGL66" s="141"/>
      <c r="MGM66" s="141"/>
      <c r="MGN66" s="141"/>
      <c r="MGO66" s="141"/>
      <c r="MGP66" s="141"/>
      <c r="MGQ66" s="141"/>
      <c r="MGR66" s="141"/>
      <c r="MGS66" s="141"/>
      <c r="MGT66" s="141"/>
      <c r="MGU66" s="141"/>
      <c r="MGV66" s="141"/>
      <c r="MGW66" s="141"/>
      <c r="MGX66" s="141"/>
      <c r="MGY66" s="141"/>
      <c r="MGZ66" s="141"/>
      <c r="MHA66" s="141"/>
      <c r="MHB66" s="141"/>
      <c r="MHC66" s="141"/>
      <c r="MHD66" s="141"/>
      <c r="MHE66" s="141"/>
      <c r="MHF66" s="141"/>
      <c r="MHG66" s="141"/>
      <c r="MHH66" s="141"/>
      <c r="MHI66" s="141"/>
      <c r="MHJ66" s="141"/>
      <c r="MHK66" s="141"/>
      <c r="MHL66" s="141"/>
      <c r="MHM66" s="141"/>
      <c r="MHN66" s="141"/>
      <c r="MHO66" s="141"/>
      <c r="MHP66" s="141"/>
      <c r="MHQ66" s="141"/>
      <c r="MHR66" s="141"/>
      <c r="MHS66" s="141"/>
      <c r="MHT66" s="141"/>
      <c r="MHU66" s="141"/>
      <c r="MHV66" s="141"/>
      <c r="MHW66" s="141"/>
      <c r="MHX66" s="141"/>
      <c r="MHY66" s="141"/>
      <c r="MHZ66" s="141"/>
      <c r="MIA66" s="141"/>
      <c r="MIB66" s="141"/>
      <c r="MIC66" s="141"/>
      <c r="MID66" s="141"/>
      <c r="MIE66" s="141"/>
      <c r="MIF66" s="141"/>
      <c r="MIG66" s="141"/>
      <c r="MIH66" s="141"/>
      <c r="MII66" s="141"/>
      <c r="MIJ66" s="141"/>
      <c r="MIK66" s="141"/>
      <c r="MIL66" s="141"/>
      <c r="MIM66" s="141"/>
      <c r="MIN66" s="141"/>
      <c r="MIO66" s="141"/>
      <c r="MIP66" s="141"/>
      <c r="MIQ66" s="141"/>
      <c r="MIR66" s="141"/>
      <c r="MIS66" s="141"/>
      <c r="MIT66" s="141"/>
      <c r="MIU66" s="141"/>
      <c r="MIV66" s="141"/>
      <c r="MIW66" s="141"/>
      <c r="MIX66" s="141"/>
      <c r="MIY66" s="141"/>
      <c r="MIZ66" s="141"/>
      <c r="MJA66" s="141"/>
      <c r="MJB66" s="141"/>
      <c r="MJC66" s="141"/>
      <c r="MJD66" s="141"/>
      <c r="MJE66" s="141"/>
      <c r="MJF66" s="141"/>
      <c r="MJG66" s="141"/>
      <c r="MJH66" s="141"/>
      <c r="MJI66" s="141"/>
      <c r="MJJ66" s="141"/>
      <c r="MJK66" s="141"/>
      <c r="MJL66" s="141"/>
      <c r="MJM66" s="141"/>
      <c r="MJN66" s="141"/>
      <c r="MJO66" s="141"/>
      <c r="MJP66" s="141"/>
      <c r="MJQ66" s="141"/>
      <c r="MJR66" s="141"/>
      <c r="MJS66" s="141"/>
      <c r="MJT66" s="141"/>
      <c r="MJU66" s="141"/>
      <c r="MJV66" s="141"/>
      <c r="MJW66" s="141"/>
      <c r="MJX66" s="141"/>
      <c r="MJY66" s="141"/>
      <c r="MJZ66" s="141"/>
      <c r="MKA66" s="141"/>
      <c r="MKB66" s="141"/>
      <c r="MKC66" s="141"/>
      <c r="MKD66" s="141"/>
      <c r="MKE66" s="141"/>
      <c r="MKF66" s="141"/>
      <c r="MKG66" s="141"/>
      <c r="MKH66" s="141"/>
      <c r="MKI66" s="141"/>
      <c r="MKJ66" s="141"/>
      <c r="MKK66" s="141"/>
      <c r="MKL66" s="141"/>
      <c r="MKM66" s="141"/>
      <c r="MKN66" s="141"/>
      <c r="MKO66" s="141"/>
      <c r="MKP66" s="141"/>
      <c r="MKQ66" s="141"/>
      <c r="MKR66" s="141"/>
      <c r="MKS66" s="141"/>
      <c r="MKT66" s="141"/>
      <c r="MKU66" s="141"/>
      <c r="MKV66" s="141"/>
      <c r="MKW66" s="141"/>
      <c r="MKX66" s="141"/>
      <c r="MKY66" s="141"/>
      <c r="MKZ66" s="141"/>
      <c r="MLA66" s="141"/>
      <c r="MLB66" s="141"/>
      <c r="MLC66" s="141"/>
      <c r="MLD66" s="141"/>
      <c r="MLE66" s="141"/>
      <c r="MLF66" s="141"/>
      <c r="MLG66" s="141"/>
      <c r="MLH66" s="141"/>
      <c r="MLI66" s="141"/>
      <c r="MLJ66" s="141"/>
      <c r="MLK66" s="141"/>
      <c r="MLL66" s="141"/>
      <c r="MLM66" s="141"/>
      <c r="MLN66" s="141"/>
      <c r="MLO66" s="141"/>
      <c r="MLP66" s="141"/>
      <c r="MLQ66" s="141"/>
      <c r="MLR66" s="141"/>
      <c r="MLS66" s="141"/>
      <c r="MLT66" s="141"/>
      <c r="MLU66" s="141"/>
      <c r="MLV66" s="141"/>
      <c r="MLW66" s="141"/>
      <c r="MLX66" s="141"/>
      <c r="MLY66" s="141"/>
      <c r="MLZ66" s="141"/>
      <c r="MMA66" s="141"/>
      <c r="MMB66" s="141"/>
      <c r="MMC66" s="141"/>
      <c r="MMD66" s="141"/>
      <c r="MME66" s="141"/>
      <c r="MMF66" s="141"/>
      <c r="MMG66" s="141"/>
      <c r="MMH66" s="141"/>
      <c r="MMI66" s="141"/>
      <c r="MMJ66" s="141"/>
      <c r="MMK66" s="141"/>
      <c r="MML66" s="141"/>
      <c r="MMM66" s="141"/>
      <c r="MMN66" s="141"/>
      <c r="MMO66" s="141"/>
      <c r="MMP66" s="141"/>
      <c r="MMQ66" s="141"/>
      <c r="MMR66" s="141"/>
      <c r="MMS66" s="141"/>
      <c r="MMT66" s="141"/>
      <c r="MMU66" s="141"/>
      <c r="MMV66" s="141"/>
      <c r="MMW66" s="141"/>
      <c r="MMX66" s="141"/>
      <c r="MMY66" s="141"/>
      <c r="MMZ66" s="141"/>
      <c r="MNA66" s="141"/>
      <c r="MNB66" s="141"/>
      <c r="MNC66" s="141"/>
      <c r="MND66" s="141"/>
      <c r="MNE66" s="141"/>
      <c r="MNF66" s="141"/>
      <c r="MNG66" s="141"/>
      <c r="MNH66" s="141"/>
      <c r="MNI66" s="141"/>
      <c r="MNJ66" s="141"/>
      <c r="MNK66" s="141"/>
      <c r="MNL66" s="141"/>
      <c r="MNM66" s="141"/>
      <c r="MNN66" s="141"/>
      <c r="MNO66" s="141"/>
      <c r="MNP66" s="141"/>
      <c r="MNQ66" s="141"/>
      <c r="MNR66" s="141"/>
      <c r="MNS66" s="141"/>
      <c r="MNT66" s="141"/>
      <c r="MNU66" s="141"/>
      <c r="MNV66" s="141"/>
      <c r="MNW66" s="141"/>
      <c r="MNX66" s="141"/>
      <c r="MNY66" s="141"/>
      <c r="MNZ66" s="141"/>
      <c r="MOA66" s="141"/>
      <c r="MOB66" s="141"/>
      <c r="MOC66" s="141"/>
      <c r="MOD66" s="141"/>
      <c r="MOE66" s="141"/>
      <c r="MOF66" s="141"/>
      <c r="MOG66" s="141"/>
      <c r="MOH66" s="141"/>
      <c r="MOI66" s="141"/>
      <c r="MOJ66" s="141"/>
      <c r="MOK66" s="141"/>
      <c r="MOL66" s="141"/>
      <c r="MOM66" s="141"/>
      <c r="MON66" s="141"/>
      <c r="MOO66" s="141"/>
      <c r="MOP66" s="141"/>
      <c r="MOQ66" s="141"/>
      <c r="MOR66" s="141"/>
      <c r="MOS66" s="141"/>
      <c r="MOT66" s="141"/>
      <c r="MOU66" s="141"/>
      <c r="MOV66" s="141"/>
      <c r="MOW66" s="141"/>
      <c r="MOX66" s="141"/>
      <c r="MOY66" s="141"/>
      <c r="MOZ66" s="141"/>
      <c r="MPA66" s="141"/>
      <c r="MPB66" s="141"/>
      <c r="MPC66" s="141"/>
      <c r="MPD66" s="141"/>
      <c r="MPE66" s="141"/>
      <c r="MPF66" s="141"/>
      <c r="MPG66" s="141"/>
      <c r="MPH66" s="141"/>
      <c r="MPI66" s="141"/>
      <c r="MPJ66" s="141"/>
      <c r="MPK66" s="141"/>
      <c r="MPL66" s="141"/>
      <c r="MPM66" s="141"/>
      <c r="MPN66" s="141"/>
      <c r="MPO66" s="141"/>
      <c r="MPP66" s="141"/>
      <c r="MPQ66" s="141"/>
      <c r="MPR66" s="141"/>
      <c r="MPS66" s="141"/>
      <c r="MPT66" s="141"/>
      <c r="MPU66" s="141"/>
      <c r="MPV66" s="141"/>
      <c r="MPW66" s="141"/>
      <c r="MPX66" s="141"/>
      <c r="MPY66" s="141"/>
      <c r="MPZ66" s="141"/>
      <c r="MQA66" s="141"/>
      <c r="MQB66" s="141"/>
      <c r="MQC66" s="141"/>
      <c r="MQD66" s="141"/>
      <c r="MQE66" s="141"/>
      <c r="MQF66" s="141"/>
      <c r="MQG66" s="141"/>
      <c r="MQH66" s="141"/>
      <c r="MQI66" s="141"/>
      <c r="MQJ66" s="141"/>
      <c r="MQK66" s="141"/>
      <c r="MQL66" s="141"/>
      <c r="MQM66" s="141"/>
      <c r="MQN66" s="141"/>
      <c r="MQO66" s="141"/>
      <c r="MQP66" s="141"/>
      <c r="MQQ66" s="141"/>
      <c r="MQR66" s="141"/>
      <c r="MQS66" s="141"/>
      <c r="MQT66" s="141"/>
      <c r="MQU66" s="141"/>
      <c r="MQV66" s="141"/>
      <c r="MQW66" s="141"/>
      <c r="MQX66" s="141"/>
      <c r="MQY66" s="141"/>
      <c r="MQZ66" s="141"/>
      <c r="MRA66" s="141"/>
      <c r="MRB66" s="141"/>
      <c r="MRC66" s="141"/>
      <c r="MRD66" s="141"/>
      <c r="MRE66" s="141"/>
      <c r="MRF66" s="141"/>
      <c r="MRG66" s="141"/>
      <c r="MRH66" s="141"/>
      <c r="MRI66" s="141"/>
      <c r="MRJ66" s="141"/>
      <c r="MRK66" s="141"/>
      <c r="MRL66" s="141"/>
      <c r="MRM66" s="141"/>
      <c r="MRN66" s="141"/>
      <c r="MRO66" s="141"/>
      <c r="MRP66" s="141"/>
      <c r="MRQ66" s="141"/>
      <c r="MRR66" s="141"/>
      <c r="MRS66" s="141"/>
      <c r="MRT66" s="141"/>
      <c r="MRU66" s="141"/>
      <c r="MRV66" s="141"/>
      <c r="MRW66" s="141"/>
      <c r="MRX66" s="141"/>
      <c r="MRY66" s="141"/>
      <c r="MRZ66" s="141"/>
      <c r="MSA66" s="141"/>
      <c r="MSB66" s="141"/>
      <c r="MSC66" s="141"/>
      <c r="MSD66" s="141"/>
      <c r="MSE66" s="141"/>
      <c r="MSF66" s="141"/>
      <c r="MSG66" s="141"/>
      <c r="MSH66" s="141"/>
      <c r="MSI66" s="141"/>
      <c r="MSJ66" s="141"/>
      <c r="MSK66" s="141"/>
      <c r="MSL66" s="141"/>
      <c r="MSM66" s="141"/>
      <c r="MSN66" s="141"/>
      <c r="MSO66" s="141"/>
      <c r="MSP66" s="141"/>
      <c r="MSQ66" s="141"/>
      <c r="MSR66" s="141"/>
      <c r="MSS66" s="141"/>
      <c r="MST66" s="141"/>
      <c r="MSU66" s="141"/>
      <c r="MSV66" s="141"/>
      <c r="MSW66" s="141"/>
      <c r="MSX66" s="141"/>
      <c r="MSY66" s="141"/>
      <c r="MSZ66" s="141"/>
      <c r="MTA66" s="141"/>
      <c r="MTB66" s="141"/>
      <c r="MTC66" s="141"/>
      <c r="MTD66" s="141"/>
      <c r="MTE66" s="141"/>
      <c r="MTF66" s="141"/>
      <c r="MTG66" s="141"/>
      <c r="MTH66" s="141"/>
      <c r="MTI66" s="141"/>
      <c r="MTJ66" s="141"/>
      <c r="MTK66" s="141"/>
      <c r="MTL66" s="141"/>
      <c r="MTM66" s="141"/>
      <c r="MTN66" s="141"/>
      <c r="MTO66" s="141"/>
      <c r="MTP66" s="141"/>
      <c r="MTQ66" s="141"/>
      <c r="MTR66" s="141"/>
      <c r="MTS66" s="141"/>
      <c r="MTT66" s="141"/>
      <c r="MTU66" s="141"/>
      <c r="MTV66" s="141"/>
      <c r="MTW66" s="141"/>
      <c r="MTX66" s="141"/>
      <c r="MTY66" s="141"/>
      <c r="MTZ66" s="141"/>
      <c r="MUA66" s="141"/>
      <c r="MUB66" s="141"/>
      <c r="MUC66" s="141"/>
      <c r="MUD66" s="141"/>
      <c r="MUE66" s="141"/>
      <c r="MUF66" s="141"/>
      <c r="MUG66" s="141"/>
      <c r="MUH66" s="141"/>
      <c r="MUI66" s="141"/>
      <c r="MUJ66" s="141"/>
      <c r="MUK66" s="141"/>
      <c r="MUL66" s="141"/>
      <c r="MUM66" s="141"/>
      <c r="MUN66" s="141"/>
      <c r="MUO66" s="141"/>
      <c r="MUP66" s="141"/>
      <c r="MUQ66" s="141"/>
      <c r="MUR66" s="141"/>
      <c r="MUS66" s="141"/>
      <c r="MUT66" s="141"/>
      <c r="MUU66" s="141"/>
      <c r="MUV66" s="141"/>
      <c r="MUW66" s="141"/>
      <c r="MUX66" s="141"/>
      <c r="MUY66" s="141"/>
      <c r="MUZ66" s="141"/>
      <c r="MVA66" s="141"/>
      <c r="MVB66" s="141"/>
      <c r="MVC66" s="141"/>
      <c r="MVD66" s="141"/>
      <c r="MVE66" s="141"/>
      <c r="MVF66" s="141"/>
      <c r="MVG66" s="141"/>
      <c r="MVH66" s="141"/>
      <c r="MVI66" s="141"/>
      <c r="MVJ66" s="141"/>
      <c r="MVK66" s="141"/>
      <c r="MVL66" s="141"/>
      <c r="MVM66" s="141"/>
      <c r="MVN66" s="141"/>
      <c r="MVO66" s="141"/>
      <c r="MVP66" s="141"/>
      <c r="MVQ66" s="141"/>
      <c r="MVR66" s="141"/>
      <c r="MVS66" s="141"/>
      <c r="MVT66" s="141"/>
      <c r="MVU66" s="141"/>
      <c r="MVV66" s="141"/>
      <c r="MVW66" s="141"/>
      <c r="MVX66" s="141"/>
      <c r="MVY66" s="141"/>
      <c r="MVZ66" s="141"/>
      <c r="MWA66" s="141"/>
      <c r="MWB66" s="141"/>
      <c r="MWC66" s="141"/>
      <c r="MWD66" s="141"/>
      <c r="MWE66" s="141"/>
      <c r="MWF66" s="141"/>
      <c r="MWG66" s="141"/>
      <c r="MWH66" s="141"/>
      <c r="MWI66" s="141"/>
      <c r="MWJ66" s="141"/>
      <c r="MWK66" s="141"/>
      <c r="MWL66" s="141"/>
      <c r="MWM66" s="141"/>
      <c r="MWN66" s="141"/>
      <c r="MWO66" s="141"/>
      <c r="MWP66" s="141"/>
      <c r="MWQ66" s="141"/>
      <c r="MWR66" s="141"/>
      <c r="MWS66" s="141"/>
      <c r="MWT66" s="141"/>
      <c r="MWU66" s="141"/>
      <c r="MWV66" s="141"/>
      <c r="MWW66" s="141"/>
      <c r="MWX66" s="141"/>
      <c r="MWY66" s="141"/>
      <c r="MWZ66" s="141"/>
      <c r="MXA66" s="141"/>
      <c r="MXB66" s="141"/>
      <c r="MXC66" s="141"/>
      <c r="MXD66" s="141"/>
      <c r="MXE66" s="141"/>
      <c r="MXF66" s="141"/>
      <c r="MXG66" s="141"/>
      <c r="MXH66" s="141"/>
      <c r="MXI66" s="141"/>
      <c r="MXJ66" s="141"/>
      <c r="MXK66" s="141"/>
      <c r="MXL66" s="141"/>
      <c r="MXM66" s="141"/>
      <c r="MXN66" s="141"/>
      <c r="MXO66" s="141"/>
      <c r="MXP66" s="141"/>
      <c r="MXQ66" s="141"/>
      <c r="MXR66" s="141"/>
      <c r="MXS66" s="141"/>
      <c r="MXT66" s="141"/>
      <c r="MXU66" s="141"/>
      <c r="MXV66" s="141"/>
      <c r="MXW66" s="141"/>
      <c r="MXX66" s="141"/>
      <c r="MXY66" s="141"/>
      <c r="MXZ66" s="141"/>
      <c r="MYA66" s="141"/>
      <c r="MYB66" s="141"/>
      <c r="MYC66" s="141"/>
      <c r="MYD66" s="141"/>
      <c r="MYE66" s="141"/>
      <c r="MYF66" s="141"/>
      <c r="MYG66" s="141"/>
      <c r="MYH66" s="141"/>
      <c r="MYI66" s="141"/>
      <c r="MYJ66" s="141"/>
      <c r="MYK66" s="141"/>
      <c r="MYL66" s="141"/>
      <c r="MYM66" s="141"/>
      <c r="MYN66" s="141"/>
      <c r="MYO66" s="141"/>
      <c r="MYP66" s="141"/>
      <c r="MYQ66" s="141"/>
      <c r="MYR66" s="141"/>
      <c r="MYS66" s="141"/>
      <c r="MYT66" s="141"/>
      <c r="MYU66" s="141"/>
      <c r="MYV66" s="141"/>
      <c r="MYW66" s="141"/>
      <c r="MYX66" s="141"/>
      <c r="MYY66" s="141"/>
      <c r="MYZ66" s="141"/>
      <c r="MZA66" s="141"/>
      <c r="MZB66" s="141"/>
      <c r="MZC66" s="141"/>
      <c r="MZD66" s="141"/>
      <c r="MZE66" s="141"/>
      <c r="MZF66" s="141"/>
      <c r="MZG66" s="141"/>
      <c r="MZH66" s="141"/>
      <c r="MZI66" s="141"/>
      <c r="MZJ66" s="141"/>
      <c r="MZK66" s="141"/>
      <c r="MZL66" s="141"/>
      <c r="MZM66" s="141"/>
      <c r="MZN66" s="141"/>
      <c r="MZO66" s="141"/>
      <c r="MZP66" s="141"/>
      <c r="MZQ66" s="141"/>
      <c r="MZR66" s="141"/>
      <c r="MZS66" s="141"/>
      <c r="MZT66" s="141"/>
      <c r="MZU66" s="141"/>
      <c r="MZV66" s="141"/>
      <c r="MZW66" s="141"/>
      <c r="MZX66" s="141"/>
      <c r="MZY66" s="141"/>
      <c r="MZZ66" s="141"/>
      <c r="NAA66" s="141"/>
      <c r="NAB66" s="141"/>
      <c r="NAC66" s="141"/>
      <c r="NAD66" s="141"/>
      <c r="NAE66" s="141"/>
      <c r="NAF66" s="141"/>
      <c r="NAG66" s="141"/>
      <c r="NAH66" s="141"/>
      <c r="NAI66" s="141"/>
      <c r="NAJ66" s="141"/>
      <c r="NAK66" s="141"/>
      <c r="NAL66" s="141"/>
      <c r="NAM66" s="141"/>
      <c r="NAN66" s="141"/>
      <c r="NAO66" s="141"/>
      <c r="NAP66" s="141"/>
      <c r="NAQ66" s="141"/>
      <c r="NAR66" s="141"/>
      <c r="NAS66" s="141"/>
      <c r="NAT66" s="141"/>
      <c r="NAU66" s="141"/>
      <c r="NAV66" s="141"/>
      <c r="NAW66" s="141"/>
      <c r="NAX66" s="141"/>
      <c r="NAY66" s="141"/>
      <c r="NAZ66" s="141"/>
      <c r="NBA66" s="141"/>
      <c r="NBB66" s="141"/>
      <c r="NBC66" s="141"/>
      <c r="NBD66" s="141"/>
      <c r="NBE66" s="141"/>
      <c r="NBF66" s="141"/>
      <c r="NBG66" s="141"/>
      <c r="NBH66" s="141"/>
      <c r="NBI66" s="141"/>
      <c r="NBJ66" s="141"/>
      <c r="NBK66" s="141"/>
      <c r="NBL66" s="141"/>
      <c r="NBM66" s="141"/>
      <c r="NBN66" s="141"/>
      <c r="NBO66" s="141"/>
      <c r="NBP66" s="141"/>
      <c r="NBQ66" s="141"/>
      <c r="NBR66" s="141"/>
      <c r="NBS66" s="141"/>
      <c r="NBT66" s="141"/>
      <c r="NBU66" s="141"/>
      <c r="NBV66" s="141"/>
      <c r="NBW66" s="141"/>
      <c r="NBX66" s="141"/>
      <c r="NBY66" s="141"/>
      <c r="NBZ66" s="141"/>
      <c r="NCA66" s="141"/>
      <c r="NCB66" s="141"/>
      <c r="NCC66" s="141"/>
      <c r="NCD66" s="141"/>
      <c r="NCE66" s="141"/>
      <c r="NCF66" s="141"/>
      <c r="NCG66" s="141"/>
      <c r="NCH66" s="141"/>
      <c r="NCI66" s="141"/>
      <c r="NCJ66" s="141"/>
      <c r="NCK66" s="141"/>
      <c r="NCL66" s="141"/>
      <c r="NCM66" s="141"/>
      <c r="NCN66" s="141"/>
      <c r="NCO66" s="141"/>
      <c r="NCP66" s="141"/>
      <c r="NCQ66" s="141"/>
      <c r="NCR66" s="141"/>
      <c r="NCS66" s="141"/>
      <c r="NCT66" s="141"/>
      <c r="NCU66" s="141"/>
      <c r="NCV66" s="141"/>
      <c r="NCW66" s="141"/>
      <c r="NCX66" s="141"/>
      <c r="NCY66" s="141"/>
      <c r="NCZ66" s="141"/>
      <c r="NDA66" s="141"/>
      <c r="NDB66" s="141"/>
      <c r="NDC66" s="141"/>
      <c r="NDD66" s="141"/>
      <c r="NDE66" s="141"/>
      <c r="NDF66" s="141"/>
      <c r="NDG66" s="141"/>
      <c r="NDH66" s="141"/>
      <c r="NDI66" s="141"/>
      <c r="NDJ66" s="141"/>
      <c r="NDK66" s="141"/>
      <c r="NDL66" s="141"/>
      <c r="NDM66" s="141"/>
      <c r="NDN66" s="141"/>
      <c r="NDO66" s="141"/>
      <c r="NDP66" s="141"/>
      <c r="NDQ66" s="141"/>
      <c r="NDR66" s="141"/>
      <c r="NDS66" s="141"/>
      <c r="NDT66" s="141"/>
      <c r="NDU66" s="141"/>
      <c r="NDV66" s="141"/>
      <c r="NDW66" s="141"/>
      <c r="NDX66" s="141"/>
      <c r="NDY66" s="141"/>
      <c r="NDZ66" s="141"/>
      <c r="NEA66" s="141"/>
      <c r="NEB66" s="141"/>
      <c r="NEC66" s="141"/>
      <c r="NED66" s="141"/>
      <c r="NEE66" s="141"/>
      <c r="NEF66" s="141"/>
      <c r="NEG66" s="141"/>
      <c r="NEH66" s="141"/>
      <c r="NEI66" s="141"/>
      <c r="NEJ66" s="141"/>
      <c r="NEK66" s="141"/>
      <c r="NEL66" s="141"/>
      <c r="NEM66" s="141"/>
      <c r="NEN66" s="141"/>
      <c r="NEO66" s="141"/>
      <c r="NEP66" s="141"/>
      <c r="NEQ66" s="141"/>
      <c r="NER66" s="141"/>
      <c r="NES66" s="141"/>
      <c r="NET66" s="141"/>
      <c r="NEU66" s="141"/>
      <c r="NEV66" s="141"/>
      <c r="NEW66" s="141"/>
      <c r="NEX66" s="141"/>
      <c r="NEY66" s="141"/>
      <c r="NEZ66" s="141"/>
      <c r="NFA66" s="141"/>
      <c r="NFB66" s="141"/>
      <c r="NFC66" s="141"/>
      <c r="NFD66" s="141"/>
      <c r="NFE66" s="141"/>
      <c r="NFF66" s="141"/>
      <c r="NFG66" s="141"/>
      <c r="NFH66" s="141"/>
      <c r="NFI66" s="141"/>
      <c r="NFJ66" s="141"/>
      <c r="NFK66" s="141"/>
      <c r="NFL66" s="141"/>
      <c r="NFM66" s="141"/>
      <c r="NFN66" s="141"/>
      <c r="NFO66" s="141"/>
      <c r="NFP66" s="141"/>
      <c r="NFQ66" s="141"/>
      <c r="NFR66" s="141"/>
      <c r="NFS66" s="141"/>
      <c r="NFT66" s="141"/>
      <c r="NFU66" s="141"/>
      <c r="NFV66" s="141"/>
      <c r="NFW66" s="141"/>
      <c r="NFX66" s="141"/>
      <c r="NFY66" s="141"/>
      <c r="NFZ66" s="141"/>
      <c r="NGA66" s="141"/>
      <c r="NGB66" s="141"/>
      <c r="NGC66" s="141"/>
      <c r="NGD66" s="141"/>
      <c r="NGE66" s="141"/>
      <c r="NGF66" s="141"/>
      <c r="NGG66" s="141"/>
      <c r="NGH66" s="141"/>
      <c r="NGI66" s="141"/>
      <c r="NGJ66" s="141"/>
      <c r="NGK66" s="141"/>
      <c r="NGL66" s="141"/>
      <c r="NGM66" s="141"/>
      <c r="NGN66" s="141"/>
      <c r="NGO66" s="141"/>
      <c r="NGP66" s="141"/>
      <c r="NGQ66" s="141"/>
      <c r="NGR66" s="141"/>
      <c r="NGS66" s="141"/>
      <c r="NGT66" s="141"/>
      <c r="NGU66" s="141"/>
      <c r="NGV66" s="141"/>
      <c r="NGW66" s="141"/>
      <c r="NGX66" s="141"/>
      <c r="NGY66" s="141"/>
      <c r="NGZ66" s="141"/>
      <c r="NHA66" s="141"/>
      <c r="NHB66" s="141"/>
      <c r="NHC66" s="141"/>
      <c r="NHD66" s="141"/>
      <c r="NHE66" s="141"/>
      <c r="NHF66" s="141"/>
      <c r="NHG66" s="141"/>
      <c r="NHH66" s="141"/>
      <c r="NHI66" s="141"/>
      <c r="NHJ66" s="141"/>
      <c r="NHK66" s="141"/>
      <c r="NHL66" s="141"/>
      <c r="NHM66" s="141"/>
      <c r="NHN66" s="141"/>
      <c r="NHO66" s="141"/>
      <c r="NHP66" s="141"/>
      <c r="NHQ66" s="141"/>
      <c r="NHR66" s="141"/>
      <c r="NHS66" s="141"/>
      <c r="NHT66" s="141"/>
      <c r="NHU66" s="141"/>
      <c r="NHV66" s="141"/>
      <c r="NHW66" s="141"/>
      <c r="NHX66" s="141"/>
      <c r="NHY66" s="141"/>
      <c r="NHZ66" s="141"/>
      <c r="NIA66" s="141"/>
      <c r="NIB66" s="141"/>
      <c r="NIC66" s="141"/>
      <c r="NID66" s="141"/>
      <c r="NIE66" s="141"/>
      <c r="NIF66" s="141"/>
      <c r="NIG66" s="141"/>
      <c r="NIH66" s="141"/>
      <c r="NII66" s="141"/>
      <c r="NIJ66" s="141"/>
      <c r="NIK66" s="141"/>
      <c r="NIL66" s="141"/>
      <c r="NIM66" s="141"/>
      <c r="NIN66" s="141"/>
      <c r="NIO66" s="141"/>
      <c r="NIP66" s="141"/>
      <c r="NIQ66" s="141"/>
      <c r="NIR66" s="141"/>
      <c r="NIS66" s="141"/>
      <c r="NIT66" s="141"/>
      <c r="NIU66" s="141"/>
      <c r="NIV66" s="141"/>
      <c r="NIW66" s="141"/>
      <c r="NIX66" s="141"/>
      <c r="NIY66" s="141"/>
      <c r="NIZ66" s="141"/>
      <c r="NJA66" s="141"/>
      <c r="NJB66" s="141"/>
      <c r="NJC66" s="141"/>
      <c r="NJD66" s="141"/>
      <c r="NJE66" s="141"/>
      <c r="NJF66" s="141"/>
      <c r="NJG66" s="141"/>
      <c r="NJH66" s="141"/>
      <c r="NJI66" s="141"/>
      <c r="NJJ66" s="141"/>
      <c r="NJK66" s="141"/>
      <c r="NJL66" s="141"/>
      <c r="NJM66" s="141"/>
      <c r="NJN66" s="141"/>
      <c r="NJO66" s="141"/>
      <c r="NJP66" s="141"/>
      <c r="NJQ66" s="141"/>
      <c r="NJR66" s="141"/>
      <c r="NJS66" s="141"/>
      <c r="NJT66" s="141"/>
      <c r="NJU66" s="141"/>
      <c r="NJV66" s="141"/>
      <c r="NJW66" s="141"/>
      <c r="NJX66" s="141"/>
      <c r="NJY66" s="141"/>
      <c r="NJZ66" s="141"/>
      <c r="NKA66" s="141"/>
      <c r="NKB66" s="141"/>
      <c r="NKC66" s="141"/>
      <c r="NKD66" s="141"/>
      <c r="NKE66" s="141"/>
      <c r="NKF66" s="141"/>
      <c r="NKG66" s="141"/>
      <c r="NKH66" s="141"/>
      <c r="NKI66" s="141"/>
      <c r="NKJ66" s="141"/>
      <c r="NKK66" s="141"/>
      <c r="NKL66" s="141"/>
      <c r="NKM66" s="141"/>
      <c r="NKN66" s="141"/>
      <c r="NKO66" s="141"/>
      <c r="NKP66" s="141"/>
      <c r="NKQ66" s="141"/>
      <c r="NKR66" s="141"/>
      <c r="NKS66" s="141"/>
      <c r="NKT66" s="141"/>
      <c r="NKU66" s="141"/>
      <c r="NKV66" s="141"/>
      <c r="NKW66" s="141"/>
      <c r="NKX66" s="141"/>
      <c r="NKY66" s="141"/>
      <c r="NKZ66" s="141"/>
      <c r="NLA66" s="141"/>
      <c r="NLB66" s="141"/>
      <c r="NLC66" s="141"/>
      <c r="NLD66" s="141"/>
      <c r="NLE66" s="141"/>
      <c r="NLF66" s="141"/>
      <c r="NLG66" s="141"/>
      <c r="NLH66" s="141"/>
      <c r="NLI66" s="141"/>
      <c r="NLJ66" s="141"/>
      <c r="NLK66" s="141"/>
      <c r="NLL66" s="141"/>
      <c r="NLM66" s="141"/>
      <c r="NLN66" s="141"/>
      <c r="NLO66" s="141"/>
      <c r="NLP66" s="141"/>
      <c r="NLQ66" s="141"/>
      <c r="NLR66" s="141"/>
      <c r="NLS66" s="141"/>
      <c r="NLT66" s="141"/>
      <c r="NLU66" s="141"/>
      <c r="NLV66" s="141"/>
      <c r="NLW66" s="141"/>
      <c r="NLX66" s="141"/>
      <c r="NLY66" s="141"/>
      <c r="NLZ66" s="141"/>
      <c r="NMA66" s="141"/>
      <c r="NMB66" s="141"/>
      <c r="NMC66" s="141"/>
      <c r="NMD66" s="141"/>
      <c r="NME66" s="141"/>
      <c r="NMF66" s="141"/>
      <c r="NMG66" s="141"/>
      <c r="NMH66" s="141"/>
      <c r="NMI66" s="141"/>
      <c r="NMJ66" s="141"/>
      <c r="NMK66" s="141"/>
      <c r="NML66" s="141"/>
      <c r="NMM66" s="141"/>
      <c r="NMN66" s="141"/>
      <c r="NMO66" s="141"/>
      <c r="NMP66" s="141"/>
      <c r="NMQ66" s="141"/>
      <c r="NMR66" s="141"/>
      <c r="NMS66" s="141"/>
      <c r="NMT66" s="141"/>
      <c r="NMU66" s="141"/>
      <c r="NMV66" s="141"/>
      <c r="NMW66" s="141"/>
      <c r="NMX66" s="141"/>
      <c r="NMY66" s="141"/>
      <c r="NMZ66" s="141"/>
      <c r="NNA66" s="141"/>
      <c r="NNB66" s="141"/>
      <c r="NNC66" s="141"/>
      <c r="NND66" s="141"/>
      <c r="NNE66" s="141"/>
      <c r="NNF66" s="141"/>
      <c r="NNG66" s="141"/>
      <c r="NNH66" s="141"/>
      <c r="NNI66" s="141"/>
      <c r="NNJ66" s="141"/>
      <c r="NNK66" s="141"/>
      <c r="NNL66" s="141"/>
      <c r="NNM66" s="141"/>
      <c r="NNN66" s="141"/>
      <c r="NNO66" s="141"/>
      <c r="NNP66" s="141"/>
      <c r="NNQ66" s="141"/>
      <c r="NNR66" s="141"/>
      <c r="NNS66" s="141"/>
      <c r="NNT66" s="141"/>
      <c r="NNU66" s="141"/>
      <c r="NNV66" s="141"/>
      <c r="NNW66" s="141"/>
      <c r="NNX66" s="141"/>
      <c r="NNY66" s="141"/>
      <c r="NNZ66" s="141"/>
      <c r="NOA66" s="141"/>
      <c r="NOB66" s="141"/>
      <c r="NOC66" s="141"/>
      <c r="NOD66" s="141"/>
      <c r="NOE66" s="141"/>
      <c r="NOF66" s="141"/>
      <c r="NOG66" s="141"/>
      <c r="NOH66" s="141"/>
      <c r="NOI66" s="141"/>
      <c r="NOJ66" s="141"/>
      <c r="NOK66" s="141"/>
      <c r="NOL66" s="141"/>
      <c r="NOM66" s="141"/>
      <c r="NON66" s="141"/>
      <c r="NOO66" s="141"/>
      <c r="NOP66" s="141"/>
      <c r="NOQ66" s="141"/>
      <c r="NOR66" s="141"/>
      <c r="NOS66" s="141"/>
      <c r="NOT66" s="141"/>
      <c r="NOU66" s="141"/>
      <c r="NOV66" s="141"/>
      <c r="NOW66" s="141"/>
      <c r="NOX66" s="141"/>
      <c r="NOY66" s="141"/>
      <c r="NOZ66" s="141"/>
      <c r="NPA66" s="141"/>
      <c r="NPB66" s="141"/>
      <c r="NPC66" s="141"/>
      <c r="NPD66" s="141"/>
      <c r="NPE66" s="141"/>
      <c r="NPF66" s="141"/>
      <c r="NPG66" s="141"/>
      <c r="NPH66" s="141"/>
      <c r="NPI66" s="141"/>
      <c r="NPJ66" s="141"/>
      <c r="NPK66" s="141"/>
      <c r="NPL66" s="141"/>
      <c r="NPM66" s="141"/>
      <c r="NPN66" s="141"/>
      <c r="NPO66" s="141"/>
      <c r="NPP66" s="141"/>
      <c r="NPQ66" s="141"/>
      <c r="NPR66" s="141"/>
      <c r="NPS66" s="141"/>
      <c r="NPT66" s="141"/>
      <c r="NPU66" s="141"/>
      <c r="NPV66" s="141"/>
      <c r="NPW66" s="141"/>
      <c r="NPX66" s="141"/>
      <c r="NPY66" s="141"/>
      <c r="NPZ66" s="141"/>
      <c r="NQA66" s="141"/>
      <c r="NQB66" s="141"/>
      <c r="NQC66" s="141"/>
      <c r="NQD66" s="141"/>
      <c r="NQE66" s="141"/>
      <c r="NQF66" s="141"/>
      <c r="NQG66" s="141"/>
      <c r="NQH66" s="141"/>
      <c r="NQI66" s="141"/>
      <c r="NQJ66" s="141"/>
      <c r="NQK66" s="141"/>
      <c r="NQL66" s="141"/>
      <c r="NQM66" s="141"/>
      <c r="NQN66" s="141"/>
      <c r="NQO66" s="141"/>
      <c r="NQP66" s="141"/>
      <c r="NQQ66" s="141"/>
      <c r="NQR66" s="141"/>
      <c r="NQS66" s="141"/>
      <c r="NQT66" s="141"/>
      <c r="NQU66" s="141"/>
      <c r="NQV66" s="141"/>
      <c r="NQW66" s="141"/>
      <c r="NQX66" s="141"/>
      <c r="NQY66" s="141"/>
      <c r="NQZ66" s="141"/>
      <c r="NRA66" s="141"/>
      <c r="NRB66" s="141"/>
      <c r="NRC66" s="141"/>
      <c r="NRD66" s="141"/>
      <c r="NRE66" s="141"/>
      <c r="NRF66" s="141"/>
      <c r="NRG66" s="141"/>
      <c r="NRH66" s="141"/>
      <c r="NRI66" s="141"/>
      <c r="NRJ66" s="141"/>
      <c r="NRK66" s="141"/>
      <c r="NRL66" s="141"/>
      <c r="NRM66" s="141"/>
      <c r="NRN66" s="141"/>
      <c r="NRO66" s="141"/>
      <c r="NRP66" s="141"/>
      <c r="NRQ66" s="141"/>
      <c r="NRR66" s="141"/>
      <c r="NRS66" s="141"/>
      <c r="NRT66" s="141"/>
      <c r="NRU66" s="141"/>
      <c r="NRV66" s="141"/>
      <c r="NRW66" s="141"/>
      <c r="NRX66" s="141"/>
      <c r="NRY66" s="141"/>
      <c r="NRZ66" s="141"/>
      <c r="NSA66" s="141"/>
      <c r="NSB66" s="141"/>
      <c r="NSC66" s="141"/>
      <c r="NSD66" s="141"/>
      <c r="NSE66" s="141"/>
      <c r="NSF66" s="141"/>
      <c r="NSG66" s="141"/>
      <c r="NSH66" s="141"/>
      <c r="NSI66" s="141"/>
      <c r="NSJ66" s="141"/>
      <c r="NSK66" s="141"/>
      <c r="NSL66" s="141"/>
      <c r="NSM66" s="141"/>
      <c r="NSN66" s="141"/>
      <c r="NSO66" s="141"/>
      <c r="NSP66" s="141"/>
      <c r="NSQ66" s="141"/>
      <c r="NSR66" s="141"/>
      <c r="NSS66" s="141"/>
      <c r="NST66" s="141"/>
      <c r="NSU66" s="141"/>
      <c r="NSV66" s="141"/>
      <c r="NSW66" s="141"/>
      <c r="NSX66" s="141"/>
      <c r="NSY66" s="141"/>
      <c r="NSZ66" s="141"/>
      <c r="NTA66" s="141"/>
      <c r="NTB66" s="141"/>
      <c r="NTC66" s="141"/>
      <c r="NTD66" s="141"/>
      <c r="NTE66" s="141"/>
      <c r="NTF66" s="141"/>
      <c r="NTG66" s="141"/>
      <c r="NTH66" s="141"/>
      <c r="NTI66" s="141"/>
      <c r="NTJ66" s="141"/>
      <c r="NTK66" s="141"/>
      <c r="NTL66" s="141"/>
      <c r="NTM66" s="141"/>
      <c r="NTN66" s="141"/>
      <c r="NTO66" s="141"/>
      <c r="NTP66" s="141"/>
      <c r="NTQ66" s="141"/>
      <c r="NTR66" s="141"/>
      <c r="NTS66" s="141"/>
      <c r="NTT66" s="141"/>
      <c r="NTU66" s="141"/>
      <c r="NTV66" s="141"/>
      <c r="NTW66" s="141"/>
      <c r="NTX66" s="141"/>
      <c r="NTY66" s="141"/>
      <c r="NTZ66" s="141"/>
      <c r="NUA66" s="141"/>
      <c r="NUB66" s="141"/>
      <c r="NUC66" s="141"/>
      <c r="NUD66" s="141"/>
      <c r="NUE66" s="141"/>
      <c r="NUF66" s="141"/>
      <c r="NUG66" s="141"/>
      <c r="NUH66" s="141"/>
      <c r="NUI66" s="141"/>
      <c r="NUJ66" s="141"/>
      <c r="NUK66" s="141"/>
      <c r="NUL66" s="141"/>
      <c r="NUM66" s="141"/>
      <c r="NUN66" s="141"/>
      <c r="NUO66" s="141"/>
      <c r="NUP66" s="141"/>
      <c r="NUQ66" s="141"/>
      <c r="NUR66" s="141"/>
      <c r="NUS66" s="141"/>
      <c r="NUT66" s="141"/>
      <c r="NUU66" s="141"/>
      <c r="NUV66" s="141"/>
      <c r="NUW66" s="141"/>
      <c r="NUX66" s="141"/>
      <c r="NUY66" s="141"/>
      <c r="NUZ66" s="141"/>
      <c r="NVA66" s="141"/>
      <c r="NVB66" s="141"/>
      <c r="NVC66" s="141"/>
      <c r="NVD66" s="141"/>
      <c r="NVE66" s="141"/>
      <c r="NVF66" s="141"/>
      <c r="NVG66" s="141"/>
      <c r="NVH66" s="141"/>
      <c r="NVI66" s="141"/>
      <c r="NVJ66" s="141"/>
      <c r="NVK66" s="141"/>
      <c r="NVL66" s="141"/>
      <c r="NVM66" s="141"/>
      <c r="NVN66" s="141"/>
      <c r="NVO66" s="141"/>
      <c r="NVP66" s="141"/>
      <c r="NVQ66" s="141"/>
      <c r="NVR66" s="141"/>
      <c r="NVS66" s="141"/>
      <c r="NVT66" s="141"/>
      <c r="NVU66" s="141"/>
      <c r="NVV66" s="141"/>
      <c r="NVW66" s="141"/>
      <c r="NVX66" s="141"/>
      <c r="NVY66" s="141"/>
      <c r="NVZ66" s="141"/>
      <c r="NWA66" s="141"/>
      <c r="NWB66" s="141"/>
      <c r="NWC66" s="141"/>
      <c r="NWD66" s="141"/>
      <c r="NWE66" s="141"/>
      <c r="NWF66" s="141"/>
      <c r="NWG66" s="141"/>
      <c r="NWH66" s="141"/>
      <c r="NWI66" s="141"/>
      <c r="NWJ66" s="141"/>
      <c r="NWK66" s="141"/>
      <c r="NWL66" s="141"/>
      <c r="NWM66" s="141"/>
      <c r="NWN66" s="141"/>
      <c r="NWO66" s="141"/>
      <c r="NWP66" s="141"/>
      <c r="NWQ66" s="141"/>
      <c r="NWR66" s="141"/>
      <c r="NWS66" s="141"/>
      <c r="NWT66" s="141"/>
      <c r="NWU66" s="141"/>
      <c r="NWV66" s="141"/>
      <c r="NWW66" s="141"/>
      <c r="NWX66" s="141"/>
      <c r="NWY66" s="141"/>
      <c r="NWZ66" s="141"/>
      <c r="NXA66" s="141"/>
      <c r="NXB66" s="141"/>
      <c r="NXC66" s="141"/>
      <c r="NXD66" s="141"/>
      <c r="NXE66" s="141"/>
      <c r="NXF66" s="141"/>
      <c r="NXG66" s="141"/>
      <c r="NXH66" s="141"/>
      <c r="NXI66" s="141"/>
      <c r="NXJ66" s="141"/>
      <c r="NXK66" s="141"/>
      <c r="NXL66" s="141"/>
      <c r="NXM66" s="141"/>
      <c r="NXN66" s="141"/>
      <c r="NXO66" s="141"/>
      <c r="NXP66" s="141"/>
      <c r="NXQ66" s="141"/>
      <c r="NXR66" s="141"/>
      <c r="NXS66" s="141"/>
      <c r="NXT66" s="141"/>
      <c r="NXU66" s="141"/>
      <c r="NXV66" s="141"/>
      <c r="NXW66" s="141"/>
      <c r="NXX66" s="141"/>
      <c r="NXY66" s="141"/>
      <c r="NXZ66" s="141"/>
      <c r="NYA66" s="141"/>
      <c r="NYB66" s="141"/>
      <c r="NYC66" s="141"/>
      <c r="NYD66" s="141"/>
      <c r="NYE66" s="141"/>
      <c r="NYF66" s="141"/>
      <c r="NYG66" s="141"/>
      <c r="NYH66" s="141"/>
      <c r="NYI66" s="141"/>
      <c r="NYJ66" s="141"/>
      <c r="NYK66" s="141"/>
      <c r="NYL66" s="141"/>
      <c r="NYM66" s="141"/>
      <c r="NYN66" s="141"/>
      <c r="NYO66" s="141"/>
      <c r="NYP66" s="141"/>
      <c r="NYQ66" s="141"/>
      <c r="NYR66" s="141"/>
      <c r="NYS66" s="141"/>
      <c r="NYT66" s="141"/>
      <c r="NYU66" s="141"/>
      <c r="NYV66" s="141"/>
      <c r="NYW66" s="141"/>
      <c r="NYX66" s="141"/>
      <c r="NYY66" s="141"/>
      <c r="NYZ66" s="141"/>
      <c r="NZA66" s="141"/>
      <c r="NZB66" s="141"/>
      <c r="NZC66" s="141"/>
      <c r="NZD66" s="141"/>
      <c r="NZE66" s="141"/>
      <c r="NZF66" s="141"/>
      <c r="NZG66" s="141"/>
      <c r="NZH66" s="141"/>
      <c r="NZI66" s="141"/>
      <c r="NZJ66" s="141"/>
      <c r="NZK66" s="141"/>
      <c r="NZL66" s="141"/>
      <c r="NZM66" s="141"/>
      <c r="NZN66" s="141"/>
      <c r="NZO66" s="141"/>
      <c r="NZP66" s="141"/>
      <c r="NZQ66" s="141"/>
      <c r="NZR66" s="141"/>
      <c r="NZS66" s="141"/>
      <c r="NZT66" s="141"/>
      <c r="NZU66" s="141"/>
      <c r="NZV66" s="141"/>
      <c r="NZW66" s="141"/>
      <c r="NZX66" s="141"/>
      <c r="NZY66" s="141"/>
      <c r="NZZ66" s="141"/>
      <c r="OAA66" s="141"/>
      <c r="OAB66" s="141"/>
      <c r="OAC66" s="141"/>
      <c r="OAD66" s="141"/>
      <c r="OAE66" s="141"/>
      <c r="OAF66" s="141"/>
      <c r="OAG66" s="141"/>
      <c r="OAH66" s="141"/>
      <c r="OAI66" s="141"/>
      <c r="OAJ66" s="141"/>
      <c r="OAK66" s="141"/>
      <c r="OAL66" s="141"/>
      <c r="OAM66" s="141"/>
      <c r="OAN66" s="141"/>
      <c r="OAO66" s="141"/>
      <c r="OAP66" s="141"/>
      <c r="OAQ66" s="141"/>
      <c r="OAR66" s="141"/>
      <c r="OAS66" s="141"/>
      <c r="OAT66" s="141"/>
      <c r="OAU66" s="141"/>
      <c r="OAV66" s="141"/>
      <c r="OAW66" s="141"/>
      <c r="OAX66" s="141"/>
      <c r="OAY66" s="141"/>
      <c r="OAZ66" s="141"/>
      <c r="OBA66" s="141"/>
      <c r="OBB66" s="141"/>
      <c r="OBC66" s="141"/>
      <c r="OBD66" s="141"/>
      <c r="OBE66" s="141"/>
      <c r="OBF66" s="141"/>
      <c r="OBG66" s="141"/>
      <c r="OBH66" s="141"/>
      <c r="OBI66" s="141"/>
      <c r="OBJ66" s="141"/>
      <c r="OBK66" s="141"/>
      <c r="OBL66" s="141"/>
      <c r="OBM66" s="141"/>
      <c r="OBN66" s="141"/>
      <c r="OBO66" s="141"/>
      <c r="OBP66" s="141"/>
      <c r="OBQ66" s="141"/>
      <c r="OBR66" s="141"/>
      <c r="OBS66" s="141"/>
      <c r="OBT66" s="141"/>
      <c r="OBU66" s="141"/>
      <c r="OBV66" s="141"/>
      <c r="OBW66" s="141"/>
      <c r="OBX66" s="141"/>
      <c r="OBY66" s="141"/>
      <c r="OBZ66" s="141"/>
      <c r="OCA66" s="141"/>
      <c r="OCB66" s="141"/>
      <c r="OCC66" s="141"/>
      <c r="OCD66" s="141"/>
      <c r="OCE66" s="141"/>
      <c r="OCF66" s="141"/>
      <c r="OCG66" s="141"/>
      <c r="OCH66" s="141"/>
      <c r="OCI66" s="141"/>
      <c r="OCJ66" s="141"/>
      <c r="OCK66" s="141"/>
      <c r="OCL66" s="141"/>
      <c r="OCM66" s="141"/>
      <c r="OCN66" s="141"/>
      <c r="OCO66" s="141"/>
      <c r="OCP66" s="141"/>
      <c r="OCQ66" s="141"/>
      <c r="OCR66" s="141"/>
      <c r="OCS66" s="141"/>
      <c r="OCT66" s="141"/>
      <c r="OCU66" s="141"/>
      <c r="OCV66" s="141"/>
      <c r="OCW66" s="141"/>
      <c r="OCX66" s="141"/>
      <c r="OCY66" s="141"/>
      <c r="OCZ66" s="141"/>
      <c r="ODA66" s="141"/>
      <c r="ODB66" s="141"/>
      <c r="ODC66" s="141"/>
      <c r="ODD66" s="141"/>
      <c r="ODE66" s="141"/>
      <c r="ODF66" s="141"/>
      <c r="ODG66" s="141"/>
      <c r="ODH66" s="141"/>
      <c r="ODI66" s="141"/>
      <c r="ODJ66" s="141"/>
      <c r="ODK66" s="141"/>
      <c r="ODL66" s="141"/>
      <c r="ODM66" s="141"/>
      <c r="ODN66" s="141"/>
      <c r="ODO66" s="141"/>
      <c r="ODP66" s="141"/>
      <c r="ODQ66" s="141"/>
      <c r="ODR66" s="141"/>
      <c r="ODS66" s="141"/>
      <c r="ODT66" s="141"/>
      <c r="ODU66" s="141"/>
      <c r="ODV66" s="141"/>
      <c r="ODW66" s="141"/>
      <c r="ODX66" s="141"/>
      <c r="ODY66" s="141"/>
      <c r="ODZ66" s="141"/>
      <c r="OEA66" s="141"/>
      <c r="OEB66" s="141"/>
      <c r="OEC66" s="141"/>
      <c r="OED66" s="141"/>
      <c r="OEE66" s="141"/>
      <c r="OEF66" s="141"/>
      <c r="OEG66" s="141"/>
      <c r="OEH66" s="141"/>
      <c r="OEI66" s="141"/>
      <c r="OEJ66" s="141"/>
      <c r="OEK66" s="141"/>
      <c r="OEL66" s="141"/>
      <c r="OEM66" s="141"/>
      <c r="OEN66" s="141"/>
      <c r="OEO66" s="141"/>
      <c r="OEP66" s="141"/>
      <c r="OEQ66" s="141"/>
      <c r="OER66" s="141"/>
      <c r="OES66" s="141"/>
      <c r="OET66" s="141"/>
      <c r="OEU66" s="141"/>
      <c r="OEV66" s="141"/>
      <c r="OEW66" s="141"/>
      <c r="OEX66" s="141"/>
      <c r="OEY66" s="141"/>
      <c r="OEZ66" s="141"/>
      <c r="OFA66" s="141"/>
      <c r="OFB66" s="141"/>
      <c r="OFC66" s="141"/>
      <c r="OFD66" s="141"/>
      <c r="OFE66" s="141"/>
      <c r="OFF66" s="141"/>
      <c r="OFG66" s="141"/>
      <c r="OFH66" s="141"/>
      <c r="OFI66" s="141"/>
      <c r="OFJ66" s="141"/>
      <c r="OFK66" s="141"/>
      <c r="OFL66" s="141"/>
      <c r="OFM66" s="141"/>
      <c r="OFN66" s="141"/>
      <c r="OFO66" s="141"/>
      <c r="OFP66" s="141"/>
      <c r="OFQ66" s="141"/>
      <c r="OFR66" s="141"/>
      <c r="OFS66" s="141"/>
      <c r="OFT66" s="141"/>
      <c r="OFU66" s="141"/>
      <c r="OFV66" s="141"/>
      <c r="OFW66" s="141"/>
      <c r="OFX66" s="141"/>
      <c r="OFY66" s="141"/>
      <c r="OFZ66" s="141"/>
      <c r="OGA66" s="141"/>
      <c r="OGB66" s="141"/>
      <c r="OGC66" s="141"/>
      <c r="OGD66" s="141"/>
      <c r="OGE66" s="141"/>
      <c r="OGF66" s="141"/>
      <c r="OGG66" s="141"/>
      <c r="OGH66" s="141"/>
      <c r="OGI66" s="141"/>
      <c r="OGJ66" s="141"/>
      <c r="OGK66" s="141"/>
      <c r="OGL66" s="141"/>
      <c r="OGM66" s="141"/>
      <c r="OGN66" s="141"/>
      <c r="OGO66" s="141"/>
      <c r="OGP66" s="141"/>
      <c r="OGQ66" s="141"/>
      <c r="OGR66" s="141"/>
      <c r="OGS66" s="141"/>
      <c r="OGT66" s="141"/>
      <c r="OGU66" s="141"/>
      <c r="OGV66" s="141"/>
      <c r="OGW66" s="141"/>
      <c r="OGX66" s="141"/>
      <c r="OGY66" s="141"/>
      <c r="OGZ66" s="141"/>
      <c r="OHA66" s="141"/>
      <c r="OHB66" s="141"/>
      <c r="OHC66" s="141"/>
      <c r="OHD66" s="141"/>
      <c r="OHE66" s="141"/>
      <c r="OHF66" s="141"/>
      <c r="OHG66" s="141"/>
      <c r="OHH66" s="141"/>
      <c r="OHI66" s="141"/>
      <c r="OHJ66" s="141"/>
      <c r="OHK66" s="141"/>
      <c r="OHL66" s="141"/>
      <c r="OHM66" s="141"/>
      <c r="OHN66" s="141"/>
      <c r="OHO66" s="141"/>
      <c r="OHP66" s="141"/>
      <c r="OHQ66" s="141"/>
      <c r="OHR66" s="141"/>
      <c r="OHS66" s="141"/>
      <c r="OHT66" s="141"/>
      <c r="OHU66" s="141"/>
      <c r="OHV66" s="141"/>
      <c r="OHW66" s="141"/>
      <c r="OHX66" s="141"/>
      <c r="OHY66" s="141"/>
      <c r="OHZ66" s="141"/>
      <c r="OIA66" s="141"/>
      <c r="OIB66" s="141"/>
      <c r="OIC66" s="141"/>
      <c r="OID66" s="141"/>
      <c r="OIE66" s="141"/>
      <c r="OIF66" s="141"/>
      <c r="OIG66" s="141"/>
      <c r="OIH66" s="141"/>
      <c r="OII66" s="141"/>
      <c r="OIJ66" s="141"/>
      <c r="OIK66" s="141"/>
      <c r="OIL66" s="141"/>
      <c r="OIM66" s="141"/>
      <c r="OIN66" s="141"/>
      <c r="OIO66" s="141"/>
      <c r="OIP66" s="141"/>
      <c r="OIQ66" s="141"/>
      <c r="OIR66" s="141"/>
      <c r="OIS66" s="141"/>
      <c r="OIT66" s="141"/>
      <c r="OIU66" s="141"/>
      <c r="OIV66" s="141"/>
      <c r="OIW66" s="141"/>
      <c r="OIX66" s="141"/>
      <c r="OIY66" s="141"/>
      <c r="OIZ66" s="141"/>
      <c r="OJA66" s="141"/>
      <c r="OJB66" s="141"/>
      <c r="OJC66" s="141"/>
      <c r="OJD66" s="141"/>
      <c r="OJE66" s="141"/>
      <c r="OJF66" s="141"/>
      <c r="OJG66" s="141"/>
      <c r="OJH66" s="141"/>
      <c r="OJI66" s="141"/>
      <c r="OJJ66" s="141"/>
      <c r="OJK66" s="141"/>
      <c r="OJL66" s="141"/>
      <c r="OJM66" s="141"/>
      <c r="OJN66" s="141"/>
      <c r="OJO66" s="141"/>
      <c r="OJP66" s="141"/>
      <c r="OJQ66" s="141"/>
      <c r="OJR66" s="141"/>
      <c r="OJS66" s="141"/>
      <c r="OJT66" s="141"/>
      <c r="OJU66" s="141"/>
      <c r="OJV66" s="141"/>
      <c r="OJW66" s="141"/>
      <c r="OJX66" s="141"/>
      <c r="OJY66" s="141"/>
      <c r="OJZ66" s="141"/>
      <c r="OKA66" s="141"/>
      <c r="OKB66" s="141"/>
      <c r="OKC66" s="141"/>
      <c r="OKD66" s="141"/>
      <c r="OKE66" s="141"/>
      <c r="OKF66" s="141"/>
      <c r="OKG66" s="141"/>
      <c r="OKH66" s="141"/>
      <c r="OKI66" s="141"/>
      <c r="OKJ66" s="141"/>
      <c r="OKK66" s="141"/>
      <c r="OKL66" s="141"/>
      <c r="OKM66" s="141"/>
      <c r="OKN66" s="141"/>
      <c r="OKO66" s="141"/>
      <c r="OKP66" s="141"/>
      <c r="OKQ66" s="141"/>
      <c r="OKR66" s="141"/>
      <c r="OKS66" s="141"/>
      <c r="OKT66" s="141"/>
      <c r="OKU66" s="141"/>
      <c r="OKV66" s="141"/>
      <c r="OKW66" s="141"/>
      <c r="OKX66" s="141"/>
      <c r="OKY66" s="141"/>
      <c r="OKZ66" s="141"/>
      <c r="OLA66" s="141"/>
      <c r="OLB66" s="141"/>
      <c r="OLC66" s="141"/>
      <c r="OLD66" s="141"/>
      <c r="OLE66" s="141"/>
      <c r="OLF66" s="141"/>
      <c r="OLG66" s="141"/>
      <c r="OLH66" s="141"/>
      <c r="OLI66" s="141"/>
      <c r="OLJ66" s="141"/>
      <c r="OLK66" s="141"/>
      <c r="OLL66" s="141"/>
      <c r="OLM66" s="141"/>
      <c r="OLN66" s="141"/>
      <c r="OLO66" s="141"/>
      <c r="OLP66" s="141"/>
      <c r="OLQ66" s="141"/>
      <c r="OLR66" s="141"/>
      <c r="OLS66" s="141"/>
      <c r="OLT66" s="141"/>
      <c r="OLU66" s="141"/>
      <c r="OLV66" s="141"/>
      <c r="OLW66" s="141"/>
      <c r="OLX66" s="141"/>
      <c r="OLY66" s="141"/>
      <c r="OLZ66" s="141"/>
      <c r="OMA66" s="141"/>
      <c r="OMB66" s="141"/>
      <c r="OMC66" s="141"/>
      <c r="OMD66" s="141"/>
      <c r="OME66" s="141"/>
      <c r="OMF66" s="141"/>
      <c r="OMG66" s="141"/>
      <c r="OMH66" s="141"/>
      <c r="OMI66" s="141"/>
      <c r="OMJ66" s="141"/>
      <c r="OMK66" s="141"/>
      <c r="OML66" s="141"/>
      <c r="OMM66" s="141"/>
      <c r="OMN66" s="141"/>
      <c r="OMO66" s="141"/>
      <c r="OMP66" s="141"/>
      <c r="OMQ66" s="141"/>
      <c r="OMR66" s="141"/>
      <c r="OMS66" s="141"/>
      <c r="OMT66" s="141"/>
      <c r="OMU66" s="141"/>
      <c r="OMV66" s="141"/>
      <c r="OMW66" s="141"/>
      <c r="OMX66" s="141"/>
      <c r="OMY66" s="141"/>
      <c r="OMZ66" s="141"/>
      <c r="ONA66" s="141"/>
      <c r="ONB66" s="141"/>
      <c r="ONC66" s="141"/>
      <c r="OND66" s="141"/>
      <c r="ONE66" s="141"/>
      <c r="ONF66" s="141"/>
      <c r="ONG66" s="141"/>
      <c r="ONH66" s="141"/>
      <c r="ONI66" s="141"/>
      <c r="ONJ66" s="141"/>
      <c r="ONK66" s="141"/>
      <c r="ONL66" s="141"/>
      <c r="ONM66" s="141"/>
      <c r="ONN66" s="141"/>
      <c r="ONO66" s="141"/>
      <c r="ONP66" s="141"/>
      <c r="ONQ66" s="141"/>
      <c r="ONR66" s="141"/>
      <c r="ONS66" s="141"/>
      <c r="ONT66" s="141"/>
      <c r="ONU66" s="141"/>
      <c r="ONV66" s="141"/>
      <c r="ONW66" s="141"/>
      <c r="ONX66" s="141"/>
      <c r="ONY66" s="141"/>
      <c r="ONZ66" s="141"/>
      <c r="OOA66" s="141"/>
      <c r="OOB66" s="141"/>
      <c r="OOC66" s="141"/>
      <c r="OOD66" s="141"/>
      <c r="OOE66" s="141"/>
      <c r="OOF66" s="141"/>
      <c r="OOG66" s="141"/>
      <c r="OOH66" s="141"/>
      <c r="OOI66" s="141"/>
      <c r="OOJ66" s="141"/>
      <c r="OOK66" s="141"/>
      <c r="OOL66" s="141"/>
      <c r="OOM66" s="141"/>
      <c r="OON66" s="141"/>
      <c r="OOO66" s="141"/>
      <c r="OOP66" s="141"/>
      <c r="OOQ66" s="141"/>
      <c r="OOR66" s="141"/>
      <c r="OOS66" s="141"/>
      <c r="OOT66" s="141"/>
      <c r="OOU66" s="141"/>
      <c r="OOV66" s="141"/>
      <c r="OOW66" s="141"/>
      <c r="OOX66" s="141"/>
      <c r="OOY66" s="141"/>
      <c r="OOZ66" s="141"/>
      <c r="OPA66" s="141"/>
      <c r="OPB66" s="141"/>
      <c r="OPC66" s="141"/>
      <c r="OPD66" s="141"/>
      <c r="OPE66" s="141"/>
      <c r="OPF66" s="141"/>
      <c r="OPG66" s="141"/>
      <c r="OPH66" s="141"/>
      <c r="OPI66" s="141"/>
      <c r="OPJ66" s="141"/>
      <c r="OPK66" s="141"/>
      <c r="OPL66" s="141"/>
      <c r="OPM66" s="141"/>
      <c r="OPN66" s="141"/>
      <c r="OPO66" s="141"/>
      <c r="OPP66" s="141"/>
      <c r="OPQ66" s="141"/>
      <c r="OPR66" s="141"/>
      <c r="OPS66" s="141"/>
      <c r="OPT66" s="141"/>
      <c r="OPU66" s="141"/>
      <c r="OPV66" s="141"/>
      <c r="OPW66" s="141"/>
      <c r="OPX66" s="141"/>
      <c r="OPY66" s="141"/>
      <c r="OPZ66" s="141"/>
      <c r="OQA66" s="141"/>
      <c r="OQB66" s="141"/>
      <c r="OQC66" s="141"/>
      <c r="OQD66" s="141"/>
      <c r="OQE66" s="141"/>
      <c r="OQF66" s="141"/>
      <c r="OQG66" s="141"/>
      <c r="OQH66" s="141"/>
      <c r="OQI66" s="141"/>
      <c r="OQJ66" s="141"/>
      <c r="OQK66" s="141"/>
      <c r="OQL66" s="141"/>
      <c r="OQM66" s="141"/>
      <c r="OQN66" s="141"/>
      <c r="OQO66" s="141"/>
      <c r="OQP66" s="141"/>
      <c r="OQQ66" s="141"/>
      <c r="OQR66" s="141"/>
      <c r="OQS66" s="141"/>
      <c r="OQT66" s="141"/>
      <c r="OQU66" s="141"/>
      <c r="OQV66" s="141"/>
      <c r="OQW66" s="141"/>
      <c r="OQX66" s="141"/>
      <c r="OQY66" s="141"/>
      <c r="OQZ66" s="141"/>
      <c r="ORA66" s="141"/>
      <c r="ORB66" s="141"/>
      <c r="ORC66" s="141"/>
      <c r="ORD66" s="141"/>
      <c r="ORE66" s="141"/>
      <c r="ORF66" s="141"/>
      <c r="ORG66" s="141"/>
      <c r="ORH66" s="141"/>
      <c r="ORI66" s="141"/>
      <c r="ORJ66" s="141"/>
      <c r="ORK66" s="141"/>
      <c r="ORL66" s="141"/>
      <c r="ORM66" s="141"/>
      <c r="ORN66" s="141"/>
      <c r="ORO66" s="141"/>
      <c r="ORP66" s="141"/>
      <c r="ORQ66" s="141"/>
      <c r="ORR66" s="141"/>
      <c r="ORS66" s="141"/>
      <c r="ORT66" s="141"/>
      <c r="ORU66" s="141"/>
      <c r="ORV66" s="141"/>
      <c r="ORW66" s="141"/>
      <c r="ORX66" s="141"/>
      <c r="ORY66" s="141"/>
      <c r="ORZ66" s="141"/>
      <c r="OSA66" s="141"/>
      <c r="OSB66" s="141"/>
      <c r="OSC66" s="141"/>
      <c r="OSD66" s="141"/>
      <c r="OSE66" s="141"/>
      <c r="OSF66" s="141"/>
      <c r="OSG66" s="141"/>
      <c r="OSH66" s="141"/>
      <c r="OSI66" s="141"/>
      <c r="OSJ66" s="141"/>
      <c r="OSK66" s="141"/>
      <c r="OSL66" s="141"/>
      <c r="OSM66" s="141"/>
      <c r="OSN66" s="141"/>
      <c r="OSO66" s="141"/>
      <c r="OSP66" s="141"/>
      <c r="OSQ66" s="141"/>
      <c r="OSR66" s="141"/>
      <c r="OSS66" s="141"/>
      <c r="OST66" s="141"/>
      <c r="OSU66" s="141"/>
      <c r="OSV66" s="141"/>
      <c r="OSW66" s="141"/>
      <c r="OSX66" s="141"/>
      <c r="OSY66" s="141"/>
      <c r="OSZ66" s="141"/>
      <c r="OTA66" s="141"/>
      <c r="OTB66" s="141"/>
      <c r="OTC66" s="141"/>
      <c r="OTD66" s="141"/>
      <c r="OTE66" s="141"/>
      <c r="OTF66" s="141"/>
      <c r="OTG66" s="141"/>
      <c r="OTH66" s="141"/>
      <c r="OTI66" s="141"/>
      <c r="OTJ66" s="141"/>
      <c r="OTK66" s="141"/>
      <c r="OTL66" s="141"/>
      <c r="OTM66" s="141"/>
      <c r="OTN66" s="141"/>
      <c r="OTO66" s="141"/>
      <c r="OTP66" s="141"/>
      <c r="OTQ66" s="141"/>
      <c r="OTR66" s="141"/>
      <c r="OTS66" s="141"/>
      <c r="OTT66" s="141"/>
      <c r="OTU66" s="141"/>
      <c r="OTV66" s="141"/>
      <c r="OTW66" s="141"/>
      <c r="OTX66" s="141"/>
      <c r="OTY66" s="141"/>
      <c r="OTZ66" s="141"/>
      <c r="OUA66" s="141"/>
      <c r="OUB66" s="141"/>
      <c r="OUC66" s="141"/>
      <c r="OUD66" s="141"/>
      <c r="OUE66" s="141"/>
      <c r="OUF66" s="141"/>
      <c r="OUG66" s="141"/>
      <c r="OUH66" s="141"/>
      <c r="OUI66" s="141"/>
      <c r="OUJ66" s="141"/>
      <c r="OUK66" s="141"/>
      <c r="OUL66" s="141"/>
      <c r="OUM66" s="141"/>
      <c r="OUN66" s="141"/>
      <c r="OUO66" s="141"/>
      <c r="OUP66" s="141"/>
      <c r="OUQ66" s="141"/>
      <c r="OUR66" s="141"/>
      <c r="OUS66" s="141"/>
      <c r="OUT66" s="141"/>
      <c r="OUU66" s="141"/>
      <c r="OUV66" s="141"/>
      <c r="OUW66" s="141"/>
      <c r="OUX66" s="141"/>
      <c r="OUY66" s="141"/>
      <c r="OUZ66" s="141"/>
      <c r="OVA66" s="141"/>
      <c r="OVB66" s="141"/>
      <c r="OVC66" s="141"/>
      <c r="OVD66" s="141"/>
      <c r="OVE66" s="141"/>
      <c r="OVF66" s="141"/>
      <c r="OVG66" s="141"/>
      <c r="OVH66" s="141"/>
      <c r="OVI66" s="141"/>
      <c r="OVJ66" s="141"/>
      <c r="OVK66" s="141"/>
      <c r="OVL66" s="141"/>
      <c r="OVM66" s="141"/>
      <c r="OVN66" s="141"/>
      <c r="OVO66" s="141"/>
      <c r="OVP66" s="141"/>
      <c r="OVQ66" s="141"/>
      <c r="OVR66" s="141"/>
      <c r="OVS66" s="141"/>
      <c r="OVT66" s="141"/>
      <c r="OVU66" s="141"/>
      <c r="OVV66" s="141"/>
      <c r="OVW66" s="141"/>
      <c r="OVX66" s="141"/>
      <c r="OVY66" s="141"/>
      <c r="OVZ66" s="141"/>
      <c r="OWA66" s="141"/>
      <c r="OWB66" s="141"/>
      <c r="OWC66" s="141"/>
      <c r="OWD66" s="141"/>
      <c r="OWE66" s="141"/>
      <c r="OWF66" s="141"/>
      <c r="OWG66" s="141"/>
      <c r="OWH66" s="141"/>
      <c r="OWI66" s="141"/>
      <c r="OWJ66" s="141"/>
      <c r="OWK66" s="141"/>
      <c r="OWL66" s="141"/>
      <c r="OWM66" s="141"/>
      <c r="OWN66" s="141"/>
      <c r="OWO66" s="141"/>
      <c r="OWP66" s="141"/>
      <c r="OWQ66" s="141"/>
      <c r="OWR66" s="141"/>
      <c r="OWS66" s="141"/>
      <c r="OWT66" s="141"/>
      <c r="OWU66" s="141"/>
      <c r="OWV66" s="141"/>
      <c r="OWW66" s="141"/>
      <c r="OWX66" s="141"/>
      <c r="OWY66" s="141"/>
      <c r="OWZ66" s="141"/>
      <c r="OXA66" s="141"/>
      <c r="OXB66" s="141"/>
      <c r="OXC66" s="141"/>
      <c r="OXD66" s="141"/>
      <c r="OXE66" s="141"/>
      <c r="OXF66" s="141"/>
      <c r="OXG66" s="141"/>
      <c r="OXH66" s="141"/>
      <c r="OXI66" s="141"/>
      <c r="OXJ66" s="141"/>
      <c r="OXK66" s="141"/>
      <c r="OXL66" s="141"/>
      <c r="OXM66" s="141"/>
      <c r="OXN66" s="141"/>
      <c r="OXO66" s="141"/>
      <c r="OXP66" s="141"/>
      <c r="OXQ66" s="141"/>
      <c r="OXR66" s="141"/>
      <c r="OXS66" s="141"/>
      <c r="OXT66" s="141"/>
      <c r="OXU66" s="141"/>
      <c r="OXV66" s="141"/>
      <c r="OXW66" s="141"/>
      <c r="OXX66" s="141"/>
      <c r="OXY66" s="141"/>
      <c r="OXZ66" s="141"/>
      <c r="OYA66" s="141"/>
      <c r="OYB66" s="141"/>
      <c r="OYC66" s="141"/>
      <c r="OYD66" s="141"/>
      <c r="OYE66" s="141"/>
      <c r="OYF66" s="141"/>
      <c r="OYG66" s="141"/>
      <c r="OYH66" s="141"/>
      <c r="OYI66" s="141"/>
      <c r="OYJ66" s="141"/>
      <c r="OYK66" s="141"/>
      <c r="OYL66" s="141"/>
      <c r="OYM66" s="141"/>
      <c r="OYN66" s="141"/>
      <c r="OYO66" s="141"/>
      <c r="OYP66" s="141"/>
      <c r="OYQ66" s="141"/>
      <c r="OYR66" s="141"/>
      <c r="OYS66" s="141"/>
      <c r="OYT66" s="141"/>
      <c r="OYU66" s="141"/>
      <c r="OYV66" s="141"/>
      <c r="OYW66" s="141"/>
      <c r="OYX66" s="141"/>
      <c r="OYY66" s="141"/>
      <c r="OYZ66" s="141"/>
      <c r="OZA66" s="141"/>
      <c r="OZB66" s="141"/>
      <c r="OZC66" s="141"/>
      <c r="OZD66" s="141"/>
      <c r="OZE66" s="141"/>
      <c r="OZF66" s="141"/>
      <c r="OZG66" s="141"/>
      <c r="OZH66" s="141"/>
      <c r="OZI66" s="141"/>
      <c r="OZJ66" s="141"/>
      <c r="OZK66" s="141"/>
      <c r="OZL66" s="141"/>
      <c r="OZM66" s="141"/>
      <c r="OZN66" s="141"/>
      <c r="OZO66" s="141"/>
      <c r="OZP66" s="141"/>
      <c r="OZQ66" s="141"/>
      <c r="OZR66" s="141"/>
      <c r="OZS66" s="141"/>
      <c r="OZT66" s="141"/>
      <c r="OZU66" s="141"/>
      <c r="OZV66" s="141"/>
      <c r="OZW66" s="141"/>
      <c r="OZX66" s="141"/>
      <c r="OZY66" s="141"/>
      <c r="OZZ66" s="141"/>
      <c r="PAA66" s="141"/>
      <c r="PAB66" s="141"/>
      <c r="PAC66" s="141"/>
      <c r="PAD66" s="141"/>
      <c r="PAE66" s="141"/>
      <c r="PAF66" s="141"/>
      <c r="PAG66" s="141"/>
      <c r="PAH66" s="141"/>
      <c r="PAI66" s="141"/>
      <c r="PAJ66" s="141"/>
      <c r="PAK66" s="141"/>
      <c r="PAL66" s="141"/>
      <c r="PAM66" s="141"/>
      <c r="PAN66" s="141"/>
      <c r="PAO66" s="141"/>
      <c r="PAP66" s="141"/>
      <c r="PAQ66" s="141"/>
      <c r="PAR66" s="141"/>
      <c r="PAS66" s="141"/>
      <c r="PAT66" s="141"/>
      <c r="PAU66" s="141"/>
      <c r="PAV66" s="141"/>
      <c r="PAW66" s="141"/>
      <c r="PAX66" s="141"/>
      <c r="PAY66" s="141"/>
      <c r="PAZ66" s="141"/>
      <c r="PBA66" s="141"/>
      <c r="PBB66" s="141"/>
      <c r="PBC66" s="141"/>
      <c r="PBD66" s="141"/>
      <c r="PBE66" s="141"/>
      <c r="PBF66" s="141"/>
      <c r="PBG66" s="141"/>
      <c r="PBH66" s="141"/>
      <c r="PBI66" s="141"/>
      <c r="PBJ66" s="141"/>
      <c r="PBK66" s="141"/>
      <c r="PBL66" s="141"/>
      <c r="PBM66" s="141"/>
      <c r="PBN66" s="141"/>
      <c r="PBO66" s="141"/>
      <c r="PBP66" s="141"/>
      <c r="PBQ66" s="141"/>
      <c r="PBR66" s="141"/>
      <c r="PBS66" s="141"/>
      <c r="PBT66" s="141"/>
      <c r="PBU66" s="141"/>
      <c r="PBV66" s="141"/>
      <c r="PBW66" s="141"/>
      <c r="PBX66" s="141"/>
      <c r="PBY66" s="141"/>
      <c r="PBZ66" s="141"/>
      <c r="PCA66" s="141"/>
      <c r="PCB66" s="141"/>
      <c r="PCC66" s="141"/>
      <c r="PCD66" s="141"/>
      <c r="PCE66" s="141"/>
      <c r="PCF66" s="141"/>
      <c r="PCG66" s="141"/>
      <c r="PCH66" s="141"/>
      <c r="PCI66" s="141"/>
      <c r="PCJ66" s="141"/>
      <c r="PCK66" s="141"/>
      <c r="PCL66" s="141"/>
      <c r="PCM66" s="141"/>
      <c r="PCN66" s="141"/>
      <c r="PCO66" s="141"/>
      <c r="PCP66" s="141"/>
      <c r="PCQ66" s="141"/>
      <c r="PCR66" s="141"/>
      <c r="PCS66" s="141"/>
      <c r="PCT66" s="141"/>
      <c r="PCU66" s="141"/>
      <c r="PCV66" s="141"/>
      <c r="PCW66" s="141"/>
      <c r="PCX66" s="141"/>
      <c r="PCY66" s="141"/>
      <c r="PCZ66" s="141"/>
      <c r="PDA66" s="141"/>
      <c r="PDB66" s="141"/>
      <c r="PDC66" s="141"/>
      <c r="PDD66" s="141"/>
      <c r="PDE66" s="141"/>
      <c r="PDF66" s="141"/>
      <c r="PDG66" s="141"/>
      <c r="PDH66" s="141"/>
      <c r="PDI66" s="141"/>
      <c r="PDJ66" s="141"/>
      <c r="PDK66" s="141"/>
      <c r="PDL66" s="141"/>
      <c r="PDM66" s="141"/>
      <c r="PDN66" s="141"/>
      <c r="PDO66" s="141"/>
      <c r="PDP66" s="141"/>
      <c r="PDQ66" s="141"/>
      <c r="PDR66" s="141"/>
      <c r="PDS66" s="141"/>
      <c r="PDT66" s="141"/>
      <c r="PDU66" s="141"/>
      <c r="PDV66" s="141"/>
      <c r="PDW66" s="141"/>
      <c r="PDX66" s="141"/>
      <c r="PDY66" s="141"/>
      <c r="PDZ66" s="141"/>
      <c r="PEA66" s="141"/>
      <c r="PEB66" s="141"/>
      <c r="PEC66" s="141"/>
      <c r="PED66" s="141"/>
      <c r="PEE66" s="141"/>
      <c r="PEF66" s="141"/>
      <c r="PEG66" s="141"/>
      <c r="PEH66" s="141"/>
      <c r="PEI66" s="141"/>
      <c r="PEJ66" s="141"/>
      <c r="PEK66" s="141"/>
      <c r="PEL66" s="141"/>
      <c r="PEM66" s="141"/>
      <c r="PEN66" s="141"/>
      <c r="PEO66" s="141"/>
      <c r="PEP66" s="141"/>
      <c r="PEQ66" s="141"/>
      <c r="PER66" s="141"/>
      <c r="PES66" s="141"/>
      <c r="PET66" s="141"/>
      <c r="PEU66" s="141"/>
      <c r="PEV66" s="141"/>
      <c r="PEW66" s="141"/>
      <c r="PEX66" s="141"/>
      <c r="PEY66" s="141"/>
      <c r="PEZ66" s="141"/>
      <c r="PFA66" s="141"/>
      <c r="PFB66" s="141"/>
      <c r="PFC66" s="141"/>
      <c r="PFD66" s="141"/>
      <c r="PFE66" s="141"/>
      <c r="PFF66" s="141"/>
      <c r="PFG66" s="141"/>
      <c r="PFH66" s="141"/>
      <c r="PFI66" s="141"/>
      <c r="PFJ66" s="141"/>
      <c r="PFK66" s="141"/>
      <c r="PFL66" s="141"/>
      <c r="PFM66" s="141"/>
      <c r="PFN66" s="141"/>
      <c r="PFO66" s="141"/>
      <c r="PFP66" s="141"/>
      <c r="PFQ66" s="141"/>
      <c r="PFR66" s="141"/>
      <c r="PFS66" s="141"/>
      <c r="PFT66" s="141"/>
      <c r="PFU66" s="141"/>
      <c r="PFV66" s="141"/>
      <c r="PFW66" s="141"/>
      <c r="PFX66" s="141"/>
      <c r="PFY66" s="141"/>
      <c r="PFZ66" s="141"/>
      <c r="PGA66" s="141"/>
      <c r="PGB66" s="141"/>
      <c r="PGC66" s="141"/>
      <c r="PGD66" s="141"/>
      <c r="PGE66" s="141"/>
      <c r="PGF66" s="141"/>
      <c r="PGG66" s="141"/>
      <c r="PGH66" s="141"/>
      <c r="PGI66" s="141"/>
      <c r="PGJ66" s="141"/>
      <c r="PGK66" s="141"/>
      <c r="PGL66" s="141"/>
      <c r="PGM66" s="141"/>
      <c r="PGN66" s="141"/>
      <c r="PGO66" s="141"/>
      <c r="PGP66" s="141"/>
      <c r="PGQ66" s="141"/>
      <c r="PGR66" s="141"/>
      <c r="PGS66" s="141"/>
      <c r="PGT66" s="141"/>
      <c r="PGU66" s="141"/>
      <c r="PGV66" s="141"/>
      <c r="PGW66" s="141"/>
      <c r="PGX66" s="141"/>
      <c r="PGY66" s="141"/>
      <c r="PGZ66" s="141"/>
      <c r="PHA66" s="141"/>
      <c r="PHB66" s="141"/>
      <c r="PHC66" s="141"/>
      <c r="PHD66" s="141"/>
      <c r="PHE66" s="141"/>
      <c r="PHF66" s="141"/>
      <c r="PHG66" s="141"/>
      <c r="PHH66" s="141"/>
      <c r="PHI66" s="141"/>
      <c r="PHJ66" s="141"/>
      <c r="PHK66" s="141"/>
      <c r="PHL66" s="141"/>
      <c r="PHM66" s="141"/>
      <c r="PHN66" s="141"/>
      <c r="PHO66" s="141"/>
      <c r="PHP66" s="141"/>
      <c r="PHQ66" s="141"/>
      <c r="PHR66" s="141"/>
      <c r="PHS66" s="141"/>
      <c r="PHT66" s="141"/>
      <c r="PHU66" s="141"/>
      <c r="PHV66" s="141"/>
      <c r="PHW66" s="141"/>
      <c r="PHX66" s="141"/>
      <c r="PHY66" s="141"/>
      <c r="PHZ66" s="141"/>
      <c r="PIA66" s="141"/>
      <c r="PIB66" s="141"/>
      <c r="PIC66" s="141"/>
      <c r="PID66" s="141"/>
      <c r="PIE66" s="141"/>
      <c r="PIF66" s="141"/>
      <c r="PIG66" s="141"/>
      <c r="PIH66" s="141"/>
      <c r="PII66" s="141"/>
      <c r="PIJ66" s="141"/>
      <c r="PIK66" s="141"/>
      <c r="PIL66" s="141"/>
      <c r="PIM66" s="141"/>
      <c r="PIN66" s="141"/>
      <c r="PIO66" s="141"/>
      <c r="PIP66" s="141"/>
      <c r="PIQ66" s="141"/>
      <c r="PIR66" s="141"/>
      <c r="PIS66" s="141"/>
      <c r="PIT66" s="141"/>
      <c r="PIU66" s="141"/>
      <c r="PIV66" s="141"/>
      <c r="PIW66" s="141"/>
      <c r="PIX66" s="141"/>
      <c r="PIY66" s="141"/>
      <c r="PIZ66" s="141"/>
      <c r="PJA66" s="141"/>
      <c r="PJB66" s="141"/>
      <c r="PJC66" s="141"/>
      <c r="PJD66" s="141"/>
      <c r="PJE66" s="141"/>
      <c r="PJF66" s="141"/>
      <c r="PJG66" s="141"/>
      <c r="PJH66" s="141"/>
      <c r="PJI66" s="141"/>
      <c r="PJJ66" s="141"/>
      <c r="PJK66" s="141"/>
      <c r="PJL66" s="141"/>
      <c r="PJM66" s="141"/>
      <c r="PJN66" s="141"/>
      <c r="PJO66" s="141"/>
      <c r="PJP66" s="141"/>
      <c r="PJQ66" s="141"/>
      <c r="PJR66" s="141"/>
      <c r="PJS66" s="141"/>
      <c r="PJT66" s="141"/>
      <c r="PJU66" s="141"/>
      <c r="PJV66" s="141"/>
      <c r="PJW66" s="141"/>
      <c r="PJX66" s="141"/>
      <c r="PJY66" s="141"/>
      <c r="PJZ66" s="141"/>
      <c r="PKA66" s="141"/>
      <c r="PKB66" s="141"/>
      <c r="PKC66" s="141"/>
      <c r="PKD66" s="141"/>
      <c r="PKE66" s="141"/>
      <c r="PKF66" s="141"/>
      <c r="PKG66" s="141"/>
      <c r="PKH66" s="141"/>
      <c r="PKI66" s="141"/>
      <c r="PKJ66" s="141"/>
      <c r="PKK66" s="141"/>
      <c r="PKL66" s="141"/>
      <c r="PKM66" s="141"/>
      <c r="PKN66" s="141"/>
      <c r="PKO66" s="141"/>
      <c r="PKP66" s="141"/>
      <c r="PKQ66" s="141"/>
      <c r="PKR66" s="141"/>
      <c r="PKS66" s="141"/>
      <c r="PKT66" s="141"/>
      <c r="PKU66" s="141"/>
      <c r="PKV66" s="141"/>
      <c r="PKW66" s="141"/>
      <c r="PKX66" s="141"/>
      <c r="PKY66" s="141"/>
      <c r="PKZ66" s="141"/>
      <c r="PLA66" s="141"/>
      <c r="PLB66" s="141"/>
      <c r="PLC66" s="141"/>
      <c r="PLD66" s="141"/>
      <c r="PLE66" s="141"/>
      <c r="PLF66" s="141"/>
      <c r="PLG66" s="141"/>
      <c r="PLH66" s="141"/>
      <c r="PLI66" s="141"/>
      <c r="PLJ66" s="141"/>
      <c r="PLK66" s="141"/>
      <c r="PLL66" s="141"/>
      <c r="PLM66" s="141"/>
      <c r="PLN66" s="141"/>
      <c r="PLO66" s="141"/>
      <c r="PLP66" s="141"/>
      <c r="PLQ66" s="141"/>
      <c r="PLR66" s="141"/>
      <c r="PLS66" s="141"/>
      <c r="PLT66" s="141"/>
      <c r="PLU66" s="141"/>
      <c r="PLV66" s="141"/>
      <c r="PLW66" s="141"/>
      <c r="PLX66" s="141"/>
      <c r="PLY66" s="141"/>
      <c r="PLZ66" s="141"/>
      <c r="PMA66" s="141"/>
      <c r="PMB66" s="141"/>
      <c r="PMC66" s="141"/>
      <c r="PMD66" s="141"/>
      <c r="PME66" s="141"/>
      <c r="PMF66" s="141"/>
      <c r="PMG66" s="141"/>
      <c r="PMH66" s="141"/>
      <c r="PMI66" s="141"/>
      <c r="PMJ66" s="141"/>
      <c r="PMK66" s="141"/>
      <c r="PML66" s="141"/>
      <c r="PMM66" s="141"/>
      <c r="PMN66" s="141"/>
      <c r="PMO66" s="141"/>
      <c r="PMP66" s="141"/>
      <c r="PMQ66" s="141"/>
      <c r="PMR66" s="141"/>
      <c r="PMS66" s="141"/>
      <c r="PMT66" s="141"/>
      <c r="PMU66" s="141"/>
      <c r="PMV66" s="141"/>
      <c r="PMW66" s="141"/>
      <c r="PMX66" s="141"/>
      <c r="PMY66" s="141"/>
      <c r="PMZ66" s="141"/>
      <c r="PNA66" s="141"/>
      <c r="PNB66" s="141"/>
      <c r="PNC66" s="141"/>
      <c r="PND66" s="141"/>
      <c r="PNE66" s="141"/>
      <c r="PNF66" s="141"/>
      <c r="PNG66" s="141"/>
      <c r="PNH66" s="141"/>
      <c r="PNI66" s="141"/>
      <c r="PNJ66" s="141"/>
      <c r="PNK66" s="141"/>
      <c r="PNL66" s="141"/>
      <c r="PNM66" s="141"/>
      <c r="PNN66" s="141"/>
      <c r="PNO66" s="141"/>
      <c r="PNP66" s="141"/>
      <c r="PNQ66" s="141"/>
      <c r="PNR66" s="141"/>
      <c r="PNS66" s="141"/>
      <c r="PNT66" s="141"/>
      <c r="PNU66" s="141"/>
      <c r="PNV66" s="141"/>
      <c r="PNW66" s="141"/>
      <c r="PNX66" s="141"/>
      <c r="PNY66" s="141"/>
      <c r="PNZ66" s="141"/>
      <c r="POA66" s="141"/>
      <c r="POB66" s="141"/>
      <c r="POC66" s="141"/>
      <c r="POD66" s="141"/>
      <c r="POE66" s="141"/>
      <c r="POF66" s="141"/>
      <c r="POG66" s="141"/>
      <c r="POH66" s="141"/>
      <c r="POI66" s="141"/>
      <c r="POJ66" s="141"/>
      <c r="POK66" s="141"/>
      <c r="POL66" s="141"/>
      <c r="POM66" s="141"/>
      <c r="PON66" s="141"/>
      <c r="POO66" s="141"/>
      <c r="POP66" s="141"/>
      <c r="POQ66" s="141"/>
      <c r="POR66" s="141"/>
      <c r="POS66" s="141"/>
      <c r="POT66" s="141"/>
      <c r="POU66" s="141"/>
      <c r="POV66" s="141"/>
      <c r="POW66" s="141"/>
      <c r="POX66" s="141"/>
      <c r="POY66" s="141"/>
      <c r="POZ66" s="141"/>
      <c r="PPA66" s="141"/>
      <c r="PPB66" s="141"/>
      <c r="PPC66" s="141"/>
      <c r="PPD66" s="141"/>
      <c r="PPE66" s="141"/>
      <c r="PPF66" s="141"/>
      <c r="PPG66" s="141"/>
      <c r="PPH66" s="141"/>
      <c r="PPI66" s="141"/>
      <c r="PPJ66" s="141"/>
      <c r="PPK66" s="141"/>
      <c r="PPL66" s="141"/>
      <c r="PPM66" s="141"/>
      <c r="PPN66" s="141"/>
      <c r="PPO66" s="141"/>
      <c r="PPP66" s="141"/>
      <c r="PPQ66" s="141"/>
      <c r="PPR66" s="141"/>
      <c r="PPS66" s="141"/>
      <c r="PPT66" s="141"/>
      <c r="PPU66" s="141"/>
      <c r="PPV66" s="141"/>
      <c r="PPW66" s="141"/>
      <c r="PPX66" s="141"/>
      <c r="PPY66" s="141"/>
      <c r="PPZ66" s="141"/>
      <c r="PQA66" s="141"/>
      <c r="PQB66" s="141"/>
      <c r="PQC66" s="141"/>
      <c r="PQD66" s="141"/>
      <c r="PQE66" s="141"/>
      <c r="PQF66" s="141"/>
      <c r="PQG66" s="141"/>
      <c r="PQH66" s="141"/>
      <c r="PQI66" s="141"/>
      <c r="PQJ66" s="141"/>
      <c r="PQK66" s="141"/>
      <c r="PQL66" s="141"/>
      <c r="PQM66" s="141"/>
      <c r="PQN66" s="141"/>
      <c r="PQO66" s="141"/>
      <c r="PQP66" s="141"/>
      <c r="PQQ66" s="141"/>
      <c r="PQR66" s="141"/>
      <c r="PQS66" s="141"/>
      <c r="PQT66" s="141"/>
      <c r="PQU66" s="141"/>
      <c r="PQV66" s="141"/>
      <c r="PQW66" s="141"/>
      <c r="PQX66" s="141"/>
      <c r="PQY66" s="141"/>
      <c r="PQZ66" s="141"/>
      <c r="PRA66" s="141"/>
      <c r="PRB66" s="141"/>
      <c r="PRC66" s="141"/>
      <c r="PRD66" s="141"/>
      <c r="PRE66" s="141"/>
      <c r="PRF66" s="141"/>
      <c r="PRG66" s="141"/>
      <c r="PRH66" s="141"/>
      <c r="PRI66" s="141"/>
      <c r="PRJ66" s="141"/>
      <c r="PRK66" s="141"/>
      <c r="PRL66" s="141"/>
      <c r="PRM66" s="141"/>
      <c r="PRN66" s="141"/>
      <c r="PRO66" s="141"/>
      <c r="PRP66" s="141"/>
      <c r="PRQ66" s="141"/>
      <c r="PRR66" s="141"/>
      <c r="PRS66" s="141"/>
      <c r="PRT66" s="141"/>
      <c r="PRU66" s="141"/>
      <c r="PRV66" s="141"/>
      <c r="PRW66" s="141"/>
      <c r="PRX66" s="141"/>
      <c r="PRY66" s="141"/>
      <c r="PRZ66" s="141"/>
      <c r="PSA66" s="141"/>
      <c r="PSB66" s="141"/>
      <c r="PSC66" s="141"/>
      <c r="PSD66" s="141"/>
      <c r="PSE66" s="141"/>
      <c r="PSF66" s="141"/>
      <c r="PSG66" s="141"/>
      <c r="PSH66" s="141"/>
      <c r="PSI66" s="141"/>
      <c r="PSJ66" s="141"/>
      <c r="PSK66" s="141"/>
      <c r="PSL66" s="141"/>
      <c r="PSM66" s="141"/>
      <c r="PSN66" s="141"/>
      <c r="PSO66" s="141"/>
      <c r="PSP66" s="141"/>
      <c r="PSQ66" s="141"/>
      <c r="PSR66" s="141"/>
      <c r="PSS66" s="141"/>
      <c r="PST66" s="141"/>
      <c r="PSU66" s="141"/>
      <c r="PSV66" s="141"/>
      <c r="PSW66" s="141"/>
      <c r="PSX66" s="141"/>
      <c r="PSY66" s="141"/>
      <c r="PSZ66" s="141"/>
      <c r="PTA66" s="141"/>
      <c r="PTB66" s="141"/>
      <c r="PTC66" s="141"/>
      <c r="PTD66" s="141"/>
      <c r="PTE66" s="141"/>
      <c r="PTF66" s="141"/>
      <c r="PTG66" s="141"/>
      <c r="PTH66" s="141"/>
      <c r="PTI66" s="141"/>
      <c r="PTJ66" s="141"/>
      <c r="PTK66" s="141"/>
      <c r="PTL66" s="141"/>
      <c r="PTM66" s="141"/>
      <c r="PTN66" s="141"/>
      <c r="PTO66" s="141"/>
      <c r="PTP66" s="141"/>
      <c r="PTQ66" s="141"/>
      <c r="PTR66" s="141"/>
      <c r="PTS66" s="141"/>
      <c r="PTT66" s="141"/>
      <c r="PTU66" s="141"/>
      <c r="PTV66" s="141"/>
      <c r="PTW66" s="141"/>
      <c r="PTX66" s="141"/>
      <c r="PTY66" s="141"/>
      <c r="PTZ66" s="141"/>
      <c r="PUA66" s="141"/>
      <c r="PUB66" s="141"/>
      <c r="PUC66" s="141"/>
      <c r="PUD66" s="141"/>
      <c r="PUE66" s="141"/>
      <c r="PUF66" s="141"/>
      <c r="PUG66" s="141"/>
      <c r="PUH66" s="141"/>
      <c r="PUI66" s="141"/>
      <c r="PUJ66" s="141"/>
      <c r="PUK66" s="141"/>
      <c r="PUL66" s="141"/>
      <c r="PUM66" s="141"/>
      <c r="PUN66" s="141"/>
      <c r="PUO66" s="141"/>
      <c r="PUP66" s="141"/>
      <c r="PUQ66" s="141"/>
      <c r="PUR66" s="141"/>
      <c r="PUS66" s="141"/>
      <c r="PUT66" s="141"/>
      <c r="PUU66" s="141"/>
      <c r="PUV66" s="141"/>
      <c r="PUW66" s="141"/>
      <c r="PUX66" s="141"/>
      <c r="PUY66" s="141"/>
      <c r="PUZ66" s="141"/>
      <c r="PVA66" s="141"/>
      <c r="PVB66" s="141"/>
      <c r="PVC66" s="141"/>
      <c r="PVD66" s="141"/>
      <c r="PVE66" s="141"/>
      <c r="PVF66" s="141"/>
      <c r="PVG66" s="141"/>
      <c r="PVH66" s="141"/>
      <c r="PVI66" s="141"/>
      <c r="PVJ66" s="141"/>
      <c r="PVK66" s="141"/>
      <c r="PVL66" s="141"/>
      <c r="PVM66" s="141"/>
      <c r="PVN66" s="141"/>
      <c r="PVO66" s="141"/>
      <c r="PVP66" s="141"/>
      <c r="PVQ66" s="141"/>
      <c r="PVR66" s="141"/>
      <c r="PVS66" s="141"/>
      <c r="PVT66" s="141"/>
      <c r="PVU66" s="141"/>
      <c r="PVV66" s="141"/>
      <c r="PVW66" s="141"/>
      <c r="PVX66" s="141"/>
      <c r="PVY66" s="141"/>
      <c r="PVZ66" s="141"/>
      <c r="PWA66" s="141"/>
      <c r="PWB66" s="141"/>
      <c r="PWC66" s="141"/>
      <c r="PWD66" s="141"/>
      <c r="PWE66" s="141"/>
      <c r="PWF66" s="141"/>
      <c r="PWG66" s="141"/>
      <c r="PWH66" s="141"/>
      <c r="PWI66" s="141"/>
      <c r="PWJ66" s="141"/>
      <c r="PWK66" s="141"/>
      <c r="PWL66" s="141"/>
      <c r="PWM66" s="141"/>
      <c r="PWN66" s="141"/>
      <c r="PWO66" s="141"/>
      <c r="PWP66" s="141"/>
      <c r="PWQ66" s="141"/>
      <c r="PWR66" s="141"/>
      <c r="PWS66" s="141"/>
      <c r="PWT66" s="141"/>
      <c r="PWU66" s="141"/>
      <c r="PWV66" s="141"/>
      <c r="PWW66" s="141"/>
      <c r="PWX66" s="141"/>
      <c r="PWY66" s="141"/>
      <c r="PWZ66" s="141"/>
      <c r="PXA66" s="141"/>
      <c r="PXB66" s="141"/>
      <c r="PXC66" s="141"/>
      <c r="PXD66" s="141"/>
      <c r="PXE66" s="141"/>
      <c r="PXF66" s="141"/>
      <c r="PXG66" s="141"/>
      <c r="PXH66" s="141"/>
      <c r="PXI66" s="141"/>
      <c r="PXJ66" s="141"/>
      <c r="PXK66" s="141"/>
      <c r="PXL66" s="141"/>
      <c r="PXM66" s="141"/>
      <c r="PXN66" s="141"/>
      <c r="PXO66" s="141"/>
      <c r="PXP66" s="141"/>
      <c r="PXQ66" s="141"/>
      <c r="PXR66" s="141"/>
      <c r="PXS66" s="141"/>
      <c r="PXT66" s="141"/>
      <c r="PXU66" s="141"/>
      <c r="PXV66" s="141"/>
      <c r="PXW66" s="141"/>
      <c r="PXX66" s="141"/>
      <c r="PXY66" s="141"/>
      <c r="PXZ66" s="141"/>
      <c r="PYA66" s="141"/>
      <c r="PYB66" s="141"/>
      <c r="PYC66" s="141"/>
      <c r="PYD66" s="141"/>
      <c r="PYE66" s="141"/>
      <c r="PYF66" s="141"/>
      <c r="PYG66" s="141"/>
      <c r="PYH66" s="141"/>
      <c r="PYI66" s="141"/>
      <c r="PYJ66" s="141"/>
      <c r="PYK66" s="141"/>
      <c r="PYL66" s="141"/>
      <c r="PYM66" s="141"/>
      <c r="PYN66" s="141"/>
      <c r="PYO66" s="141"/>
      <c r="PYP66" s="141"/>
      <c r="PYQ66" s="141"/>
      <c r="PYR66" s="141"/>
      <c r="PYS66" s="141"/>
      <c r="PYT66" s="141"/>
      <c r="PYU66" s="141"/>
      <c r="PYV66" s="141"/>
      <c r="PYW66" s="141"/>
      <c r="PYX66" s="141"/>
      <c r="PYY66" s="141"/>
      <c r="PYZ66" s="141"/>
      <c r="PZA66" s="141"/>
      <c r="PZB66" s="141"/>
      <c r="PZC66" s="141"/>
      <c r="PZD66" s="141"/>
      <c r="PZE66" s="141"/>
      <c r="PZF66" s="141"/>
      <c r="PZG66" s="141"/>
      <c r="PZH66" s="141"/>
      <c r="PZI66" s="141"/>
      <c r="PZJ66" s="141"/>
      <c r="PZK66" s="141"/>
      <c r="PZL66" s="141"/>
      <c r="PZM66" s="141"/>
      <c r="PZN66" s="141"/>
      <c r="PZO66" s="141"/>
      <c r="PZP66" s="141"/>
      <c r="PZQ66" s="141"/>
      <c r="PZR66" s="141"/>
      <c r="PZS66" s="141"/>
      <c r="PZT66" s="141"/>
      <c r="PZU66" s="141"/>
      <c r="PZV66" s="141"/>
      <c r="PZW66" s="141"/>
      <c r="PZX66" s="141"/>
      <c r="PZY66" s="141"/>
      <c r="PZZ66" s="141"/>
      <c r="QAA66" s="141"/>
      <c r="QAB66" s="141"/>
      <c r="QAC66" s="141"/>
      <c r="QAD66" s="141"/>
      <c r="QAE66" s="141"/>
      <c r="QAF66" s="141"/>
      <c r="QAG66" s="141"/>
      <c r="QAH66" s="141"/>
      <c r="QAI66" s="141"/>
      <c r="QAJ66" s="141"/>
      <c r="QAK66" s="141"/>
      <c r="QAL66" s="141"/>
      <c r="QAM66" s="141"/>
      <c r="QAN66" s="141"/>
      <c r="QAO66" s="141"/>
      <c r="QAP66" s="141"/>
      <c r="QAQ66" s="141"/>
      <c r="QAR66" s="141"/>
      <c r="QAS66" s="141"/>
      <c r="QAT66" s="141"/>
      <c r="QAU66" s="141"/>
      <c r="QAV66" s="141"/>
      <c r="QAW66" s="141"/>
      <c r="QAX66" s="141"/>
      <c r="QAY66" s="141"/>
      <c r="QAZ66" s="141"/>
      <c r="QBA66" s="141"/>
      <c r="QBB66" s="141"/>
      <c r="QBC66" s="141"/>
      <c r="QBD66" s="141"/>
      <c r="QBE66" s="141"/>
      <c r="QBF66" s="141"/>
      <c r="QBG66" s="141"/>
      <c r="QBH66" s="141"/>
      <c r="QBI66" s="141"/>
      <c r="QBJ66" s="141"/>
      <c r="QBK66" s="141"/>
      <c r="QBL66" s="141"/>
      <c r="QBM66" s="141"/>
      <c r="QBN66" s="141"/>
      <c r="QBO66" s="141"/>
      <c r="QBP66" s="141"/>
      <c r="QBQ66" s="141"/>
      <c r="QBR66" s="141"/>
      <c r="QBS66" s="141"/>
      <c r="QBT66" s="141"/>
      <c r="QBU66" s="141"/>
      <c r="QBV66" s="141"/>
      <c r="QBW66" s="141"/>
      <c r="QBX66" s="141"/>
      <c r="QBY66" s="141"/>
      <c r="QBZ66" s="141"/>
      <c r="QCA66" s="141"/>
      <c r="QCB66" s="141"/>
      <c r="QCC66" s="141"/>
      <c r="QCD66" s="141"/>
      <c r="QCE66" s="141"/>
      <c r="QCF66" s="141"/>
      <c r="QCG66" s="141"/>
      <c r="QCH66" s="141"/>
      <c r="QCI66" s="141"/>
      <c r="QCJ66" s="141"/>
      <c r="QCK66" s="141"/>
      <c r="QCL66" s="141"/>
      <c r="QCM66" s="141"/>
      <c r="QCN66" s="141"/>
      <c r="QCO66" s="141"/>
      <c r="QCP66" s="141"/>
      <c r="QCQ66" s="141"/>
      <c r="QCR66" s="141"/>
      <c r="QCS66" s="141"/>
      <c r="QCT66" s="141"/>
      <c r="QCU66" s="141"/>
      <c r="QCV66" s="141"/>
      <c r="QCW66" s="141"/>
      <c r="QCX66" s="141"/>
      <c r="QCY66" s="141"/>
      <c r="QCZ66" s="141"/>
      <c r="QDA66" s="141"/>
      <c r="QDB66" s="141"/>
      <c r="QDC66" s="141"/>
      <c r="QDD66" s="141"/>
      <c r="QDE66" s="141"/>
      <c r="QDF66" s="141"/>
      <c r="QDG66" s="141"/>
      <c r="QDH66" s="141"/>
      <c r="QDI66" s="141"/>
      <c r="QDJ66" s="141"/>
      <c r="QDK66" s="141"/>
      <c r="QDL66" s="141"/>
      <c r="QDM66" s="141"/>
      <c r="QDN66" s="141"/>
      <c r="QDO66" s="141"/>
      <c r="QDP66" s="141"/>
      <c r="QDQ66" s="141"/>
      <c r="QDR66" s="141"/>
      <c r="QDS66" s="141"/>
      <c r="QDT66" s="141"/>
      <c r="QDU66" s="141"/>
      <c r="QDV66" s="141"/>
      <c r="QDW66" s="141"/>
      <c r="QDX66" s="141"/>
      <c r="QDY66" s="141"/>
      <c r="QDZ66" s="141"/>
      <c r="QEA66" s="141"/>
      <c r="QEB66" s="141"/>
      <c r="QEC66" s="141"/>
      <c r="QED66" s="141"/>
      <c r="QEE66" s="141"/>
      <c r="QEF66" s="141"/>
      <c r="QEG66" s="141"/>
      <c r="QEH66" s="141"/>
      <c r="QEI66" s="141"/>
      <c r="QEJ66" s="141"/>
      <c r="QEK66" s="141"/>
      <c r="QEL66" s="141"/>
      <c r="QEM66" s="141"/>
      <c r="QEN66" s="141"/>
      <c r="QEO66" s="141"/>
      <c r="QEP66" s="141"/>
      <c r="QEQ66" s="141"/>
      <c r="QER66" s="141"/>
      <c r="QES66" s="141"/>
      <c r="QET66" s="141"/>
      <c r="QEU66" s="141"/>
      <c r="QEV66" s="141"/>
      <c r="QEW66" s="141"/>
      <c r="QEX66" s="141"/>
      <c r="QEY66" s="141"/>
      <c r="QEZ66" s="141"/>
      <c r="QFA66" s="141"/>
      <c r="QFB66" s="141"/>
      <c r="QFC66" s="141"/>
      <c r="QFD66" s="141"/>
      <c r="QFE66" s="141"/>
      <c r="QFF66" s="141"/>
      <c r="QFG66" s="141"/>
      <c r="QFH66" s="141"/>
      <c r="QFI66" s="141"/>
      <c r="QFJ66" s="141"/>
      <c r="QFK66" s="141"/>
      <c r="QFL66" s="141"/>
      <c r="QFM66" s="141"/>
      <c r="QFN66" s="141"/>
      <c r="QFO66" s="141"/>
      <c r="QFP66" s="141"/>
      <c r="QFQ66" s="141"/>
      <c r="QFR66" s="141"/>
      <c r="QFS66" s="141"/>
      <c r="QFT66" s="141"/>
      <c r="QFU66" s="141"/>
      <c r="QFV66" s="141"/>
      <c r="QFW66" s="141"/>
      <c r="QFX66" s="141"/>
      <c r="QFY66" s="141"/>
      <c r="QFZ66" s="141"/>
      <c r="QGA66" s="141"/>
      <c r="QGB66" s="141"/>
      <c r="QGC66" s="141"/>
      <c r="QGD66" s="141"/>
      <c r="QGE66" s="141"/>
      <c r="QGF66" s="141"/>
      <c r="QGG66" s="141"/>
      <c r="QGH66" s="141"/>
      <c r="QGI66" s="141"/>
      <c r="QGJ66" s="141"/>
      <c r="QGK66" s="141"/>
      <c r="QGL66" s="141"/>
      <c r="QGM66" s="141"/>
      <c r="QGN66" s="141"/>
      <c r="QGO66" s="141"/>
      <c r="QGP66" s="141"/>
      <c r="QGQ66" s="141"/>
      <c r="QGR66" s="141"/>
      <c r="QGS66" s="141"/>
      <c r="QGT66" s="141"/>
      <c r="QGU66" s="141"/>
      <c r="QGV66" s="141"/>
      <c r="QGW66" s="141"/>
      <c r="QGX66" s="141"/>
      <c r="QGY66" s="141"/>
      <c r="QGZ66" s="141"/>
      <c r="QHA66" s="141"/>
      <c r="QHB66" s="141"/>
      <c r="QHC66" s="141"/>
      <c r="QHD66" s="141"/>
      <c r="QHE66" s="141"/>
      <c r="QHF66" s="141"/>
      <c r="QHG66" s="141"/>
      <c r="QHH66" s="141"/>
      <c r="QHI66" s="141"/>
      <c r="QHJ66" s="141"/>
      <c r="QHK66" s="141"/>
      <c r="QHL66" s="141"/>
      <c r="QHM66" s="141"/>
      <c r="QHN66" s="141"/>
      <c r="QHO66" s="141"/>
      <c r="QHP66" s="141"/>
      <c r="QHQ66" s="141"/>
      <c r="QHR66" s="141"/>
      <c r="QHS66" s="141"/>
      <c r="QHT66" s="141"/>
      <c r="QHU66" s="141"/>
      <c r="QHV66" s="141"/>
      <c r="QHW66" s="141"/>
      <c r="QHX66" s="141"/>
      <c r="QHY66" s="141"/>
      <c r="QHZ66" s="141"/>
      <c r="QIA66" s="141"/>
      <c r="QIB66" s="141"/>
      <c r="QIC66" s="141"/>
      <c r="QID66" s="141"/>
      <c r="QIE66" s="141"/>
      <c r="QIF66" s="141"/>
      <c r="QIG66" s="141"/>
      <c r="QIH66" s="141"/>
      <c r="QII66" s="141"/>
      <c r="QIJ66" s="141"/>
      <c r="QIK66" s="141"/>
      <c r="QIL66" s="141"/>
      <c r="QIM66" s="141"/>
      <c r="QIN66" s="141"/>
      <c r="QIO66" s="141"/>
      <c r="QIP66" s="141"/>
      <c r="QIQ66" s="141"/>
      <c r="QIR66" s="141"/>
      <c r="QIS66" s="141"/>
      <c r="QIT66" s="141"/>
      <c r="QIU66" s="141"/>
      <c r="QIV66" s="141"/>
      <c r="QIW66" s="141"/>
      <c r="QIX66" s="141"/>
      <c r="QIY66" s="141"/>
      <c r="QIZ66" s="141"/>
      <c r="QJA66" s="141"/>
      <c r="QJB66" s="141"/>
      <c r="QJC66" s="141"/>
      <c r="QJD66" s="141"/>
      <c r="QJE66" s="141"/>
      <c r="QJF66" s="141"/>
      <c r="QJG66" s="141"/>
      <c r="QJH66" s="141"/>
      <c r="QJI66" s="141"/>
      <c r="QJJ66" s="141"/>
      <c r="QJK66" s="141"/>
      <c r="QJL66" s="141"/>
      <c r="QJM66" s="141"/>
      <c r="QJN66" s="141"/>
      <c r="QJO66" s="141"/>
      <c r="QJP66" s="141"/>
      <c r="QJQ66" s="141"/>
      <c r="QJR66" s="141"/>
      <c r="QJS66" s="141"/>
      <c r="QJT66" s="141"/>
      <c r="QJU66" s="141"/>
      <c r="QJV66" s="141"/>
      <c r="QJW66" s="141"/>
      <c r="QJX66" s="141"/>
      <c r="QJY66" s="141"/>
      <c r="QJZ66" s="141"/>
      <c r="QKA66" s="141"/>
      <c r="QKB66" s="141"/>
      <c r="QKC66" s="141"/>
      <c r="QKD66" s="141"/>
      <c r="QKE66" s="141"/>
      <c r="QKF66" s="141"/>
      <c r="QKG66" s="141"/>
      <c r="QKH66" s="141"/>
      <c r="QKI66" s="141"/>
      <c r="QKJ66" s="141"/>
      <c r="QKK66" s="141"/>
      <c r="QKL66" s="141"/>
      <c r="QKM66" s="141"/>
      <c r="QKN66" s="141"/>
      <c r="QKO66" s="141"/>
      <c r="QKP66" s="141"/>
      <c r="QKQ66" s="141"/>
      <c r="QKR66" s="141"/>
      <c r="QKS66" s="141"/>
      <c r="QKT66" s="141"/>
      <c r="QKU66" s="141"/>
      <c r="QKV66" s="141"/>
      <c r="QKW66" s="141"/>
      <c r="QKX66" s="141"/>
      <c r="QKY66" s="141"/>
      <c r="QKZ66" s="141"/>
      <c r="QLA66" s="141"/>
      <c r="QLB66" s="141"/>
      <c r="QLC66" s="141"/>
      <c r="QLD66" s="141"/>
      <c r="QLE66" s="141"/>
      <c r="QLF66" s="141"/>
      <c r="QLG66" s="141"/>
      <c r="QLH66" s="141"/>
      <c r="QLI66" s="141"/>
      <c r="QLJ66" s="141"/>
      <c r="QLK66" s="141"/>
      <c r="QLL66" s="141"/>
      <c r="QLM66" s="141"/>
      <c r="QLN66" s="141"/>
      <c r="QLO66" s="141"/>
      <c r="QLP66" s="141"/>
      <c r="QLQ66" s="141"/>
      <c r="QLR66" s="141"/>
      <c r="QLS66" s="141"/>
      <c r="QLT66" s="141"/>
      <c r="QLU66" s="141"/>
      <c r="QLV66" s="141"/>
      <c r="QLW66" s="141"/>
      <c r="QLX66" s="141"/>
      <c r="QLY66" s="141"/>
      <c r="QLZ66" s="141"/>
      <c r="QMA66" s="141"/>
      <c r="QMB66" s="141"/>
      <c r="QMC66" s="141"/>
      <c r="QMD66" s="141"/>
      <c r="QME66" s="141"/>
      <c r="QMF66" s="141"/>
      <c r="QMG66" s="141"/>
      <c r="QMH66" s="141"/>
      <c r="QMI66" s="141"/>
      <c r="QMJ66" s="141"/>
      <c r="QMK66" s="141"/>
      <c r="QML66" s="141"/>
      <c r="QMM66" s="141"/>
      <c r="QMN66" s="141"/>
      <c r="QMO66" s="141"/>
      <c r="QMP66" s="141"/>
      <c r="QMQ66" s="141"/>
      <c r="QMR66" s="141"/>
      <c r="QMS66" s="141"/>
      <c r="QMT66" s="141"/>
      <c r="QMU66" s="141"/>
      <c r="QMV66" s="141"/>
      <c r="QMW66" s="141"/>
      <c r="QMX66" s="141"/>
      <c r="QMY66" s="141"/>
      <c r="QMZ66" s="141"/>
      <c r="QNA66" s="141"/>
      <c r="QNB66" s="141"/>
      <c r="QNC66" s="141"/>
      <c r="QND66" s="141"/>
      <c r="QNE66" s="141"/>
      <c r="QNF66" s="141"/>
      <c r="QNG66" s="141"/>
      <c r="QNH66" s="141"/>
      <c r="QNI66" s="141"/>
      <c r="QNJ66" s="141"/>
      <c r="QNK66" s="141"/>
      <c r="QNL66" s="141"/>
      <c r="QNM66" s="141"/>
      <c r="QNN66" s="141"/>
      <c r="QNO66" s="141"/>
      <c r="QNP66" s="141"/>
      <c r="QNQ66" s="141"/>
      <c r="QNR66" s="141"/>
      <c r="QNS66" s="141"/>
      <c r="QNT66" s="141"/>
      <c r="QNU66" s="141"/>
      <c r="QNV66" s="141"/>
      <c r="QNW66" s="141"/>
      <c r="QNX66" s="141"/>
      <c r="QNY66" s="141"/>
      <c r="QNZ66" s="141"/>
      <c r="QOA66" s="141"/>
      <c r="QOB66" s="141"/>
      <c r="QOC66" s="141"/>
      <c r="QOD66" s="141"/>
      <c r="QOE66" s="141"/>
      <c r="QOF66" s="141"/>
      <c r="QOG66" s="141"/>
      <c r="QOH66" s="141"/>
      <c r="QOI66" s="141"/>
      <c r="QOJ66" s="141"/>
      <c r="QOK66" s="141"/>
      <c r="QOL66" s="141"/>
      <c r="QOM66" s="141"/>
      <c r="QON66" s="141"/>
      <c r="QOO66" s="141"/>
      <c r="QOP66" s="141"/>
      <c r="QOQ66" s="141"/>
      <c r="QOR66" s="141"/>
      <c r="QOS66" s="141"/>
      <c r="QOT66" s="141"/>
      <c r="QOU66" s="141"/>
      <c r="QOV66" s="141"/>
      <c r="QOW66" s="141"/>
      <c r="QOX66" s="141"/>
      <c r="QOY66" s="141"/>
      <c r="QOZ66" s="141"/>
      <c r="QPA66" s="141"/>
      <c r="QPB66" s="141"/>
      <c r="QPC66" s="141"/>
      <c r="QPD66" s="141"/>
      <c r="QPE66" s="141"/>
      <c r="QPF66" s="141"/>
      <c r="QPG66" s="141"/>
      <c r="QPH66" s="141"/>
      <c r="QPI66" s="141"/>
      <c r="QPJ66" s="141"/>
      <c r="QPK66" s="141"/>
      <c r="QPL66" s="141"/>
      <c r="QPM66" s="141"/>
      <c r="QPN66" s="141"/>
      <c r="QPO66" s="141"/>
      <c r="QPP66" s="141"/>
      <c r="QPQ66" s="141"/>
      <c r="QPR66" s="141"/>
      <c r="QPS66" s="141"/>
      <c r="QPT66" s="141"/>
      <c r="QPU66" s="141"/>
      <c r="QPV66" s="141"/>
      <c r="QPW66" s="141"/>
      <c r="QPX66" s="141"/>
      <c r="QPY66" s="141"/>
      <c r="QPZ66" s="141"/>
      <c r="QQA66" s="141"/>
      <c r="QQB66" s="141"/>
      <c r="QQC66" s="141"/>
      <c r="QQD66" s="141"/>
      <c r="QQE66" s="141"/>
      <c r="QQF66" s="141"/>
      <c r="QQG66" s="141"/>
      <c r="QQH66" s="141"/>
      <c r="QQI66" s="141"/>
      <c r="QQJ66" s="141"/>
      <c r="QQK66" s="141"/>
      <c r="QQL66" s="141"/>
      <c r="QQM66" s="141"/>
      <c r="QQN66" s="141"/>
      <c r="QQO66" s="141"/>
      <c r="QQP66" s="141"/>
      <c r="QQQ66" s="141"/>
      <c r="QQR66" s="141"/>
      <c r="QQS66" s="141"/>
      <c r="QQT66" s="141"/>
      <c r="QQU66" s="141"/>
      <c r="QQV66" s="141"/>
      <c r="QQW66" s="141"/>
      <c r="QQX66" s="141"/>
      <c r="QQY66" s="141"/>
      <c r="QQZ66" s="141"/>
      <c r="QRA66" s="141"/>
      <c r="QRB66" s="141"/>
      <c r="QRC66" s="141"/>
      <c r="QRD66" s="141"/>
      <c r="QRE66" s="141"/>
      <c r="QRF66" s="141"/>
      <c r="QRG66" s="141"/>
      <c r="QRH66" s="141"/>
      <c r="QRI66" s="141"/>
      <c r="QRJ66" s="141"/>
      <c r="QRK66" s="141"/>
      <c r="QRL66" s="141"/>
      <c r="QRM66" s="141"/>
      <c r="QRN66" s="141"/>
      <c r="QRO66" s="141"/>
      <c r="QRP66" s="141"/>
      <c r="QRQ66" s="141"/>
      <c r="QRR66" s="141"/>
      <c r="QRS66" s="141"/>
      <c r="QRT66" s="141"/>
      <c r="QRU66" s="141"/>
      <c r="QRV66" s="141"/>
      <c r="QRW66" s="141"/>
      <c r="QRX66" s="141"/>
      <c r="QRY66" s="141"/>
      <c r="QRZ66" s="141"/>
      <c r="QSA66" s="141"/>
      <c r="QSB66" s="141"/>
      <c r="QSC66" s="141"/>
      <c r="QSD66" s="141"/>
      <c r="QSE66" s="141"/>
      <c r="QSF66" s="141"/>
      <c r="QSG66" s="141"/>
      <c r="QSH66" s="141"/>
      <c r="QSI66" s="141"/>
      <c r="QSJ66" s="141"/>
      <c r="QSK66" s="141"/>
      <c r="QSL66" s="141"/>
      <c r="QSM66" s="141"/>
      <c r="QSN66" s="141"/>
      <c r="QSO66" s="141"/>
      <c r="QSP66" s="141"/>
      <c r="QSQ66" s="141"/>
      <c r="QSR66" s="141"/>
      <c r="QSS66" s="141"/>
      <c r="QST66" s="141"/>
      <c r="QSU66" s="141"/>
      <c r="QSV66" s="141"/>
      <c r="QSW66" s="141"/>
      <c r="QSX66" s="141"/>
      <c r="QSY66" s="141"/>
      <c r="QSZ66" s="141"/>
      <c r="QTA66" s="141"/>
      <c r="QTB66" s="141"/>
      <c r="QTC66" s="141"/>
      <c r="QTD66" s="141"/>
      <c r="QTE66" s="141"/>
      <c r="QTF66" s="141"/>
      <c r="QTG66" s="141"/>
      <c r="QTH66" s="141"/>
      <c r="QTI66" s="141"/>
      <c r="QTJ66" s="141"/>
      <c r="QTK66" s="141"/>
      <c r="QTL66" s="141"/>
      <c r="QTM66" s="141"/>
      <c r="QTN66" s="141"/>
      <c r="QTO66" s="141"/>
      <c r="QTP66" s="141"/>
      <c r="QTQ66" s="141"/>
      <c r="QTR66" s="141"/>
      <c r="QTS66" s="141"/>
      <c r="QTT66" s="141"/>
      <c r="QTU66" s="141"/>
      <c r="QTV66" s="141"/>
      <c r="QTW66" s="141"/>
      <c r="QTX66" s="141"/>
      <c r="QTY66" s="141"/>
      <c r="QTZ66" s="141"/>
      <c r="QUA66" s="141"/>
      <c r="QUB66" s="141"/>
      <c r="QUC66" s="141"/>
      <c r="QUD66" s="141"/>
      <c r="QUE66" s="141"/>
      <c r="QUF66" s="141"/>
      <c r="QUG66" s="141"/>
      <c r="QUH66" s="141"/>
      <c r="QUI66" s="141"/>
      <c r="QUJ66" s="141"/>
      <c r="QUK66" s="141"/>
      <c r="QUL66" s="141"/>
      <c r="QUM66" s="141"/>
      <c r="QUN66" s="141"/>
      <c r="QUO66" s="141"/>
      <c r="QUP66" s="141"/>
      <c r="QUQ66" s="141"/>
      <c r="QUR66" s="141"/>
      <c r="QUS66" s="141"/>
      <c r="QUT66" s="141"/>
      <c r="QUU66" s="141"/>
      <c r="QUV66" s="141"/>
      <c r="QUW66" s="141"/>
      <c r="QUX66" s="141"/>
      <c r="QUY66" s="141"/>
      <c r="QUZ66" s="141"/>
      <c r="QVA66" s="141"/>
      <c r="QVB66" s="141"/>
      <c r="QVC66" s="141"/>
      <c r="QVD66" s="141"/>
      <c r="QVE66" s="141"/>
      <c r="QVF66" s="141"/>
      <c r="QVG66" s="141"/>
      <c r="QVH66" s="141"/>
      <c r="QVI66" s="141"/>
      <c r="QVJ66" s="141"/>
      <c r="QVK66" s="141"/>
      <c r="QVL66" s="141"/>
      <c r="QVM66" s="141"/>
      <c r="QVN66" s="141"/>
      <c r="QVO66" s="141"/>
      <c r="QVP66" s="141"/>
      <c r="QVQ66" s="141"/>
      <c r="QVR66" s="141"/>
      <c r="QVS66" s="141"/>
      <c r="QVT66" s="141"/>
      <c r="QVU66" s="141"/>
      <c r="QVV66" s="141"/>
      <c r="QVW66" s="141"/>
      <c r="QVX66" s="141"/>
      <c r="QVY66" s="141"/>
      <c r="QVZ66" s="141"/>
      <c r="QWA66" s="141"/>
      <c r="QWB66" s="141"/>
      <c r="QWC66" s="141"/>
      <c r="QWD66" s="141"/>
      <c r="QWE66" s="141"/>
      <c r="QWF66" s="141"/>
      <c r="QWG66" s="141"/>
      <c r="QWH66" s="141"/>
      <c r="QWI66" s="141"/>
      <c r="QWJ66" s="141"/>
      <c r="QWK66" s="141"/>
      <c r="QWL66" s="141"/>
      <c r="QWM66" s="141"/>
      <c r="QWN66" s="141"/>
      <c r="QWO66" s="141"/>
      <c r="QWP66" s="141"/>
      <c r="QWQ66" s="141"/>
      <c r="QWR66" s="141"/>
      <c r="QWS66" s="141"/>
      <c r="QWT66" s="141"/>
      <c r="QWU66" s="141"/>
      <c r="QWV66" s="141"/>
      <c r="QWW66" s="141"/>
      <c r="QWX66" s="141"/>
      <c r="QWY66" s="141"/>
      <c r="QWZ66" s="141"/>
      <c r="QXA66" s="141"/>
      <c r="QXB66" s="141"/>
      <c r="QXC66" s="141"/>
      <c r="QXD66" s="141"/>
      <c r="QXE66" s="141"/>
      <c r="QXF66" s="141"/>
      <c r="QXG66" s="141"/>
      <c r="QXH66" s="141"/>
      <c r="QXI66" s="141"/>
      <c r="QXJ66" s="141"/>
      <c r="QXK66" s="141"/>
      <c r="QXL66" s="141"/>
      <c r="QXM66" s="141"/>
      <c r="QXN66" s="141"/>
      <c r="QXO66" s="141"/>
      <c r="QXP66" s="141"/>
      <c r="QXQ66" s="141"/>
      <c r="QXR66" s="141"/>
      <c r="QXS66" s="141"/>
      <c r="QXT66" s="141"/>
      <c r="QXU66" s="141"/>
      <c r="QXV66" s="141"/>
      <c r="QXW66" s="141"/>
      <c r="QXX66" s="141"/>
      <c r="QXY66" s="141"/>
      <c r="QXZ66" s="141"/>
      <c r="QYA66" s="141"/>
      <c r="QYB66" s="141"/>
      <c r="QYC66" s="141"/>
      <c r="QYD66" s="141"/>
      <c r="QYE66" s="141"/>
      <c r="QYF66" s="141"/>
      <c r="QYG66" s="141"/>
      <c r="QYH66" s="141"/>
      <c r="QYI66" s="141"/>
      <c r="QYJ66" s="141"/>
      <c r="QYK66" s="141"/>
      <c r="QYL66" s="141"/>
      <c r="QYM66" s="141"/>
      <c r="QYN66" s="141"/>
      <c r="QYO66" s="141"/>
      <c r="QYP66" s="141"/>
      <c r="QYQ66" s="141"/>
      <c r="QYR66" s="141"/>
      <c r="QYS66" s="141"/>
      <c r="QYT66" s="141"/>
      <c r="QYU66" s="141"/>
      <c r="QYV66" s="141"/>
      <c r="QYW66" s="141"/>
      <c r="QYX66" s="141"/>
      <c r="QYY66" s="141"/>
      <c r="QYZ66" s="141"/>
      <c r="QZA66" s="141"/>
      <c r="QZB66" s="141"/>
      <c r="QZC66" s="141"/>
      <c r="QZD66" s="141"/>
      <c r="QZE66" s="141"/>
      <c r="QZF66" s="141"/>
      <c r="QZG66" s="141"/>
      <c r="QZH66" s="141"/>
      <c r="QZI66" s="141"/>
      <c r="QZJ66" s="141"/>
      <c r="QZK66" s="141"/>
      <c r="QZL66" s="141"/>
      <c r="QZM66" s="141"/>
      <c r="QZN66" s="141"/>
      <c r="QZO66" s="141"/>
      <c r="QZP66" s="141"/>
      <c r="QZQ66" s="141"/>
      <c r="QZR66" s="141"/>
      <c r="QZS66" s="141"/>
      <c r="QZT66" s="141"/>
      <c r="QZU66" s="141"/>
      <c r="QZV66" s="141"/>
      <c r="QZW66" s="141"/>
      <c r="QZX66" s="141"/>
      <c r="QZY66" s="141"/>
      <c r="QZZ66" s="141"/>
      <c r="RAA66" s="141"/>
      <c r="RAB66" s="141"/>
      <c r="RAC66" s="141"/>
      <c r="RAD66" s="141"/>
      <c r="RAE66" s="141"/>
      <c r="RAF66" s="141"/>
      <c r="RAG66" s="141"/>
      <c r="RAH66" s="141"/>
      <c r="RAI66" s="141"/>
      <c r="RAJ66" s="141"/>
      <c r="RAK66" s="141"/>
      <c r="RAL66" s="141"/>
      <c r="RAM66" s="141"/>
      <c r="RAN66" s="141"/>
      <c r="RAO66" s="141"/>
      <c r="RAP66" s="141"/>
      <c r="RAQ66" s="141"/>
      <c r="RAR66" s="141"/>
      <c r="RAS66" s="141"/>
      <c r="RAT66" s="141"/>
      <c r="RAU66" s="141"/>
      <c r="RAV66" s="141"/>
      <c r="RAW66" s="141"/>
      <c r="RAX66" s="141"/>
      <c r="RAY66" s="141"/>
      <c r="RAZ66" s="141"/>
      <c r="RBA66" s="141"/>
      <c r="RBB66" s="141"/>
      <c r="RBC66" s="141"/>
      <c r="RBD66" s="141"/>
      <c r="RBE66" s="141"/>
      <c r="RBF66" s="141"/>
      <c r="RBG66" s="141"/>
      <c r="RBH66" s="141"/>
      <c r="RBI66" s="141"/>
      <c r="RBJ66" s="141"/>
      <c r="RBK66" s="141"/>
      <c r="RBL66" s="141"/>
      <c r="RBM66" s="141"/>
      <c r="RBN66" s="141"/>
      <c r="RBO66" s="141"/>
      <c r="RBP66" s="141"/>
      <c r="RBQ66" s="141"/>
      <c r="RBR66" s="141"/>
      <c r="RBS66" s="141"/>
      <c r="RBT66" s="141"/>
      <c r="RBU66" s="141"/>
      <c r="RBV66" s="141"/>
      <c r="RBW66" s="141"/>
      <c r="RBX66" s="141"/>
      <c r="RBY66" s="141"/>
      <c r="RBZ66" s="141"/>
      <c r="RCA66" s="141"/>
      <c r="RCB66" s="141"/>
      <c r="RCC66" s="141"/>
      <c r="RCD66" s="141"/>
      <c r="RCE66" s="141"/>
      <c r="RCF66" s="141"/>
      <c r="RCG66" s="141"/>
      <c r="RCH66" s="141"/>
      <c r="RCI66" s="141"/>
      <c r="RCJ66" s="141"/>
      <c r="RCK66" s="141"/>
      <c r="RCL66" s="141"/>
      <c r="RCM66" s="141"/>
      <c r="RCN66" s="141"/>
      <c r="RCO66" s="141"/>
      <c r="RCP66" s="141"/>
      <c r="RCQ66" s="141"/>
      <c r="RCR66" s="141"/>
      <c r="RCS66" s="141"/>
      <c r="RCT66" s="141"/>
      <c r="RCU66" s="141"/>
      <c r="RCV66" s="141"/>
      <c r="RCW66" s="141"/>
      <c r="RCX66" s="141"/>
      <c r="RCY66" s="141"/>
      <c r="RCZ66" s="141"/>
      <c r="RDA66" s="141"/>
      <c r="RDB66" s="141"/>
      <c r="RDC66" s="141"/>
      <c r="RDD66" s="141"/>
      <c r="RDE66" s="141"/>
      <c r="RDF66" s="141"/>
      <c r="RDG66" s="141"/>
      <c r="RDH66" s="141"/>
      <c r="RDI66" s="141"/>
      <c r="RDJ66" s="141"/>
      <c r="RDK66" s="141"/>
      <c r="RDL66" s="141"/>
      <c r="RDM66" s="141"/>
      <c r="RDN66" s="141"/>
      <c r="RDO66" s="141"/>
      <c r="RDP66" s="141"/>
      <c r="RDQ66" s="141"/>
      <c r="RDR66" s="141"/>
      <c r="RDS66" s="141"/>
      <c r="RDT66" s="141"/>
      <c r="RDU66" s="141"/>
      <c r="RDV66" s="141"/>
      <c r="RDW66" s="141"/>
      <c r="RDX66" s="141"/>
      <c r="RDY66" s="141"/>
      <c r="RDZ66" s="141"/>
      <c r="REA66" s="141"/>
      <c r="REB66" s="141"/>
      <c r="REC66" s="141"/>
      <c r="RED66" s="141"/>
      <c r="REE66" s="141"/>
      <c r="REF66" s="141"/>
      <c r="REG66" s="141"/>
      <c r="REH66" s="141"/>
      <c r="REI66" s="141"/>
      <c r="REJ66" s="141"/>
      <c r="REK66" s="141"/>
      <c r="REL66" s="141"/>
      <c r="REM66" s="141"/>
      <c r="REN66" s="141"/>
      <c r="REO66" s="141"/>
      <c r="REP66" s="141"/>
      <c r="REQ66" s="141"/>
      <c r="RER66" s="141"/>
      <c r="RES66" s="141"/>
      <c r="RET66" s="141"/>
      <c r="REU66" s="141"/>
      <c r="REV66" s="141"/>
      <c r="REW66" s="141"/>
      <c r="REX66" s="141"/>
      <c r="REY66" s="141"/>
      <c r="REZ66" s="141"/>
      <c r="RFA66" s="141"/>
      <c r="RFB66" s="141"/>
      <c r="RFC66" s="141"/>
      <c r="RFD66" s="141"/>
      <c r="RFE66" s="141"/>
      <c r="RFF66" s="141"/>
      <c r="RFG66" s="141"/>
      <c r="RFH66" s="141"/>
      <c r="RFI66" s="141"/>
      <c r="RFJ66" s="141"/>
      <c r="RFK66" s="141"/>
      <c r="RFL66" s="141"/>
      <c r="RFM66" s="141"/>
      <c r="RFN66" s="141"/>
      <c r="RFO66" s="141"/>
      <c r="RFP66" s="141"/>
      <c r="RFQ66" s="141"/>
      <c r="RFR66" s="141"/>
      <c r="RFS66" s="141"/>
      <c r="RFT66" s="141"/>
      <c r="RFU66" s="141"/>
      <c r="RFV66" s="141"/>
      <c r="RFW66" s="141"/>
      <c r="RFX66" s="141"/>
      <c r="RFY66" s="141"/>
      <c r="RFZ66" s="141"/>
      <c r="RGA66" s="141"/>
      <c r="RGB66" s="141"/>
      <c r="RGC66" s="141"/>
      <c r="RGD66" s="141"/>
      <c r="RGE66" s="141"/>
      <c r="RGF66" s="141"/>
      <c r="RGG66" s="141"/>
      <c r="RGH66" s="141"/>
      <c r="RGI66" s="141"/>
      <c r="RGJ66" s="141"/>
      <c r="RGK66" s="141"/>
      <c r="RGL66" s="141"/>
      <c r="RGM66" s="141"/>
      <c r="RGN66" s="141"/>
      <c r="RGO66" s="141"/>
      <c r="RGP66" s="141"/>
      <c r="RGQ66" s="141"/>
      <c r="RGR66" s="141"/>
      <c r="RGS66" s="141"/>
      <c r="RGT66" s="141"/>
      <c r="RGU66" s="141"/>
      <c r="RGV66" s="141"/>
      <c r="RGW66" s="141"/>
      <c r="RGX66" s="141"/>
      <c r="RGY66" s="141"/>
      <c r="RGZ66" s="141"/>
      <c r="RHA66" s="141"/>
      <c r="RHB66" s="141"/>
      <c r="RHC66" s="141"/>
      <c r="RHD66" s="141"/>
      <c r="RHE66" s="141"/>
      <c r="RHF66" s="141"/>
      <c r="RHG66" s="141"/>
      <c r="RHH66" s="141"/>
      <c r="RHI66" s="141"/>
      <c r="RHJ66" s="141"/>
      <c r="RHK66" s="141"/>
      <c r="RHL66" s="141"/>
      <c r="RHM66" s="141"/>
      <c r="RHN66" s="141"/>
      <c r="RHO66" s="141"/>
      <c r="RHP66" s="141"/>
      <c r="RHQ66" s="141"/>
      <c r="RHR66" s="141"/>
      <c r="RHS66" s="141"/>
      <c r="RHT66" s="141"/>
      <c r="RHU66" s="141"/>
      <c r="RHV66" s="141"/>
      <c r="RHW66" s="141"/>
      <c r="RHX66" s="141"/>
      <c r="RHY66" s="141"/>
      <c r="RHZ66" s="141"/>
      <c r="RIA66" s="141"/>
      <c r="RIB66" s="141"/>
      <c r="RIC66" s="141"/>
      <c r="RID66" s="141"/>
      <c r="RIE66" s="141"/>
      <c r="RIF66" s="141"/>
      <c r="RIG66" s="141"/>
      <c r="RIH66" s="141"/>
      <c r="RII66" s="141"/>
      <c r="RIJ66" s="141"/>
      <c r="RIK66" s="141"/>
      <c r="RIL66" s="141"/>
      <c r="RIM66" s="141"/>
      <c r="RIN66" s="141"/>
      <c r="RIO66" s="141"/>
      <c r="RIP66" s="141"/>
      <c r="RIQ66" s="141"/>
      <c r="RIR66" s="141"/>
      <c r="RIS66" s="141"/>
      <c r="RIT66" s="141"/>
      <c r="RIU66" s="141"/>
      <c r="RIV66" s="141"/>
      <c r="RIW66" s="141"/>
      <c r="RIX66" s="141"/>
      <c r="RIY66" s="141"/>
      <c r="RIZ66" s="141"/>
      <c r="RJA66" s="141"/>
      <c r="RJB66" s="141"/>
      <c r="RJC66" s="141"/>
      <c r="RJD66" s="141"/>
      <c r="RJE66" s="141"/>
      <c r="RJF66" s="141"/>
      <c r="RJG66" s="141"/>
      <c r="RJH66" s="141"/>
      <c r="RJI66" s="141"/>
      <c r="RJJ66" s="141"/>
      <c r="RJK66" s="141"/>
      <c r="RJL66" s="141"/>
      <c r="RJM66" s="141"/>
      <c r="RJN66" s="141"/>
      <c r="RJO66" s="141"/>
      <c r="RJP66" s="141"/>
      <c r="RJQ66" s="141"/>
      <c r="RJR66" s="141"/>
      <c r="RJS66" s="141"/>
      <c r="RJT66" s="141"/>
      <c r="RJU66" s="141"/>
      <c r="RJV66" s="141"/>
      <c r="RJW66" s="141"/>
      <c r="RJX66" s="141"/>
      <c r="RJY66" s="141"/>
      <c r="RJZ66" s="141"/>
      <c r="RKA66" s="141"/>
      <c r="RKB66" s="141"/>
      <c r="RKC66" s="141"/>
      <c r="RKD66" s="141"/>
      <c r="RKE66" s="141"/>
      <c r="RKF66" s="141"/>
      <c r="RKG66" s="141"/>
      <c r="RKH66" s="141"/>
      <c r="RKI66" s="141"/>
      <c r="RKJ66" s="141"/>
      <c r="RKK66" s="141"/>
      <c r="RKL66" s="141"/>
      <c r="RKM66" s="141"/>
      <c r="RKN66" s="141"/>
      <c r="RKO66" s="141"/>
      <c r="RKP66" s="141"/>
      <c r="RKQ66" s="141"/>
      <c r="RKR66" s="141"/>
      <c r="RKS66" s="141"/>
      <c r="RKT66" s="141"/>
      <c r="RKU66" s="141"/>
      <c r="RKV66" s="141"/>
      <c r="RKW66" s="141"/>
      <c r="RKX66" s="141"/>
      <c r="RKY66" s="141"/>
      <c r="RKZ66" s="141"/>
      <c r="RLA66" s="141"/>
      <c r="RLB66" s="141"/>
      <c r="RLC66" s="141"/>
      <c r="RLD66" s="141"/>
      <c r="RLE66" s="141"/>
      <c r="RLF66" s="141"/>
      <c r="RLG66" s="141"/>
      <c r="RLH66" s="141"/>
      <c r="RLI66" s="141"/>
      <c r="RLJ66" s="141"/>
      <c r="RLK66" s="141"/>
      <c r="RLL66" s="141"/>
      <c r="RLM66" s="141"/>
      <c r="RLN66" s="141"/>
      <c r="RLO66" s="141"/>
      <c r="RLP66" s="141"/>
      <c r="RLQ66" s="141"/>
      <c r="RLR66" s="141"/>
      <c r="RLS66" s="141"/>
      <c r="RLT66" s="141"/>
      <c r="RLU66" s="141"/>
      <c r="RLV66" s="141"/>
      <c r="RLW66" s="141"/>
      <c r="RLX66" s="141"/>
      <c r="RLY66" s="141"/>
      <c r="RLZ66" s="141"/>
      <c r="RMA66" s="141"/>
      <c r="RMB66" s="141"/>
      <c r="RMC66" s="141"/>
      <c r="RMD66" s="141"/>
      <c r="RME66" s="141"/>
      <c r="RMF66" s="141"/>
      <c r="RMG66" s="141"/>
      <c r="RMH66" s="141"/>
      <c r="RMI66" s="141"/>
      <c r="RMJ66" s="141"/>
      <c r="RMK66" s="141"/>
      <c r="RML66" s="141"/>
      <c r="RMM66" s="141"/>
      <c r="RMN66" s="141"/>
      <c r="RMO66" s="141"/>
      <c r="RMP66" s="141"/>
      <c r="RMQ66" s="141"/>
      <c r="RMR66" s="141"/>
      <c r="RMS66" s="141"/>
      <c r="RMT66" s="141"/>
      <c r="RMU66" s="141"/>
      <c r="RMV66" s="141"/>
      <c r="RMW66" s="141"/>
      <c r="RMX66" s="141"/>
      <c r="RMY66" s="141"/>
      <c r="RMZ66" s="141"/>
      <c r="RNA66" s="141"/>
      <c r="RNB66" s="141"/>
      <c r="RNC66" s="141"/>
      <c r="RND66" s="141"/>
      <c r="RNE66" s="141"/>
      <c r="RNF66" s="141"/>
      <c r="RNG66" s="141"/>
      <c r="RNH66" s="141"/>
      <c r="RNI66" s="141"/>
      <c r="RNJ66" s="141"/>
      <c r="RNK66" s="141"/>
      <c r="RNL66" s="141"/>
      <c r="RNM66" s="141"/>
      <c r="RNN66" s="141"/>
      <c r="RNO66" s="141"/>
      <c r="RNP66" s="141"/>
      <c r="RNQ66" s="141"/>
      <c r="RNR66" s="141"/>
      <c r="RNS66" s="141"/>
      <c r="RNT66" s="141"/>
      <c r="RNU66" s="141"/>
      <c r="RNV66" s="141"/>
      <c r="RNW66" s="141"/>
      <c r="RNX66" s="141"/>
      <c r="RNY66" s="141"/>
      <c r="RNZ66" s="141"/>
      <c r="ROA66" s="141"/>
      <c r="ROB66" s="141"/>
      <c r="ROC66" s="141"/>
      <c r="ROD66" s="141"/>
      <c r="ROE66" s="141"/>
      <c r="ROF66" s="141"/>
      <c r="ROG66" s="141"/>
      <c r="ROH66" s="141"/>
      <c r="ROI66" s="141"/>
      <c r="ROJ66" s="141"/>
      <c r="ROK66" s="141"/>
      <c r="ROL66" s="141"/>
      <c r="ROM66" s="141"/>
      <c r="RON66" s="141"/>
      <c r="ROO66" s="141"/>
      <c r="ROP66" s="141"/>
      <c r="ROQ66" s="141"/>
      <c r="ROR66" s="141"/>
      <c r="ROS66" s="141"/>
      <c r="ROT66" s="141"/>
      <c r="ROU66" s="141"/>
      <c r="ROV66" s="141"/>
      <c r="ROW66" s="141"/>
      <c r="ROX66" s="141"/>
      <c r="ROY66" s="141"/>
      <c r="ROZ66" s="141"/>
      <c r="RPA66" s="141"/>
      <c r="RPB66" s="141"/>
      <c r="RPC66" s="141"/>
      <c r="RPD66" s="141"/>
      <c r="RPE66" s="141"/>
      <c r="RPF66" s="141"/>
      <c r="RPG66" s="141"/>
      <c r="RPH66" s="141"/>
      <c r="RPI66" s="141"/>
      <c r="RPJ66" s="141"/>
      <c r="RPK66" s="141"/>
      <c r="RPL66" s="141"/>
      <c r="RPM66" s="141"/>
      <c r="RPN66" s="141"/>
      <c r="RPO66" s="141"/>
      <c r="RPP66" s="141"/>
      <c r="RPQ66" s="141"/>
      <c r="RPR66" s="141"/>
      <c r="RPS66" s="141"/>
      <c r="RPT66" s="141"/>
      <c r="RPU66" s="141"/>
      <c r="RPV66" s="141"/>
      <c r="RPW66" s="141"/>
      <c r="RPX66" s="141"/>
      <c r="RPY66" s="141"/>
      <c r="RPZ66" s="141"/>
      <c r="RQA66" s="141"/>
      <c r="RQB66" s="141"/>
      <c r="RQC66" s="141"/>
      <c r="RQD66" s="141"/>
      <c r="RQE66" s="141"/>
      <c r="RQF66" s="141"/>
      <c r="RQG66" s="141"/>
      <c r="RQH66" s="141"/>
      <c r="RQI66" s="141"/>
      <c r="RQJ66" s="141"/>
      <c r="RQK66" s="141"/>
      <c r="RQL66" s="141"/>
      <c r="RQM66" s="141"/>
      <c r="RQN66" s="141"/>
      <c r="RQO66" s="141"/>
      <c r="RQP66" s="141"/>
      <c r="RQQ66" s="141"/>
      <c r="RQR66" s="141"/>
      <c r="RQS66" s="141"/>
      <c r="RQT66" s="141"/>
      <c r="RQU66" s="141"/>
      <c r="RQV66" s="141"/>
      <c r="RQW66" s="141"/>
      <c r="RQX66" s="141"/>
      <c r="RQY66" s="141"/>
      <c r="RQZ66" s="141"/>
      <c r="RRA66" s="141"/>
      <c r="RRB66" s="141"/>
      <c r="RRC66" s="141"/>
      <c r="RRD66" s="141"/>
      <c r="RRE66" s="141"/>
      <c r="RRF66" s="141"/>
      <c r="RRG66" s="141"/>
      <c r="RRH66" s="141"/>
      <c r="RRI66" s="141"/>
      <c r="RRJ66" s="141"/>
      <c r="RRK66" s="141"/>
      <c r="RRL66" s="141"/>
      <c r="RRM66" s="141"/>
      <c r="RRN66" s="141"/>
      <c r="RRO66" s="141"/>
      <c r="RRP66" s="141"/>
      <c r="RRQ66" s="141"/>
      <c r="RRR66" s="141"/>
      <c r="RRS66" s="141"/>
      <c r="RRT66" s="141"/>
      <c r="RRU66" s="141"/>
      <c r="RRV66" s="141"/>
      <c r="RRW66" s="141"/>
      <c r="RRX66" s="141"/>
      <c r="RRY66" s="141"/>
      <c r="RRZ66" s="141"/>
      <c r="RSA66" s="141"/>
      <c r="RSB66" s="141"/>
      <c r="RSC66" s="141"/>
      <c r="RSD66" s="141"/>
      <c r="RSE66" s="141"/>
      <c r="RSF66" s="141"/>
      <c r="RSG66" s="141"/>
      <c r="RSH66" s="141"/>
      <c r="RSI66" s="141"/>
      <c r="RSJ66" s="141"/>
      <c r="RSK66" s="141"/>
      <c r="RSL66" s="141"/>
      <c r="RSM66" s="141"/>
      <c r="RSN66" s="141"/>
      <c r="RSO66" s="141"/>
      <c r="RSP66" s="141"/>
      <c r="RSQ66" s="141"/>
      <c r="RSR66" s="141"/>
      <c r="RSS66" s="141"/>
      <c r="RST66" s="141"/>
      <c r="RSU66" s="141"/>
      <c r="RSV66" s="141"/>
      <c r="RSW66" s="141"/>
      <c r="RSX66" s="141"/>
      <c r="RSY66" s="141"/>
      <c r="RSZ66" s="141"/>
      <c r="RTA66" s="141"/>
      <c r="RTB66" s="141"/>
      <c r="RTC66" s="141"/>
      <c r="RTD66" s="141"/>
      <c r="RTE66" s="141"/>
      <c r="RTF66" s="141"/>
      <c r="RTG66" s="141"/>
      <c r="RTH66" s="141"/>
      <c r="RTI66" s="141"/>
      <c r="RTJ66" s="141"/>
      <c r="RTK66" s="141"/>
      <c r="RTL66" s="141"/>
      <c r="RTM66" s="141"/>
      <c r="RTN66" s="141"/>
      <c r="RTO66" s="141"/>
      <c r="RTP66" s="141"/>
      <c r="RTQ66" s="141"/>
      <c r="RTR66" s="141"/>
      <c r="RTS66" s="141"/>
      <c r="RTT66" s="141"/>
      <c r="RTU66" s="141"/>
      <c r="RTV66" s="141"/>
      <c r="RTW66" s="141"/>
      <c r="RTX66" s="141"/>
      <c r="RTY66" s="141"/>
      <c r="RTZ66" s="141"/>
      <c r="RUA66" s="141"/>
      <c r="RUB66" s="141"/>
      <c r="RUC66" s="141"/>
      <c r="RUD66" s="141"/>
      <c r="RUE66" s="141"/>
      <c r="RUF66" s="141"/>
      <c r="RUG66" s="141"/>
      <c r="RUH66" s="141"/>
      <c r="RUI66" s="141"/>
      <c r="RUJ66" s="141"/>
      <c r="RUK66" s="141"/>
      <c r="RUL66" s="141"/>
      <c r="RUM66" s="141"/>
      <c r="RUN66" s="141"/>
      <c r="RUO66" s="141"/>
      <c r="RUP66" s="141"/>
      <c r="RUQ66" s="141"/>
      <c r="RUR66" s="141"/>
      <c r="RUS66" s="141"/>
      <c r="RUT66" s="141"/>
      <c r="RUU66" s="141"/>
      <c r="RUV66" s="141"/>
      <c r="RUW66" s="141"/>
      <c r="RUX66" s="141"/>
      <c r="RUY66" s="141"/>
      <c r="RUZ66" s="141"/>
      <c r="RVA66" s="141"/>
      <c r="RVB66" s="141"/>
      <c r="RVC66" s="141"/>
      <c r="RVD66" s="141"/>
      <c r="RVE66" s="141"/>
      <c r="RVF66" s="141"/>
      <c r="RVG66" s="141"/>
      <c r="RVH66" s="141"/>
      <c r="RVI66" s="141"/>
      <c r="RVJ66" s="141"/>
      <c r="RVK66" s="141"/>
      <c r="RVL66" s="141"/>
      <c r="RVM66" s="141"/>
      <c r="RVN66" s="141"/>
      <c r="RVO66" s="141"/>
      <c r="RVP66" s="141"/>
      <c r="RVQ66" s="141"/>
      <c r="RVR66" s="141"/>
      <c r="RVS66" s="141"/>
      <c r="RVT66" s="141"/>
      <c r="RVU66" s="141"/>
      <c r="RVV66" s="141"/>
      <c r="RVW66" s="141"/>
      <c r="RVX66" s="141"/>
      <c r="RVY66" s="141"/>
      <c r="RVZ66" s="141"/>
      <c r="RWA66" s="141"/>
      <c r="RWB66" s="141"/>
      <c r="RWC66" s="141"/>
      <c r="RWD66" s="141"/>
      <c r="RWE66" s="141"/>
      <c r="RWF66" s="141"/>
      <c r="RWG66" s="141"/>
      <c r="RWH66" s="141"/>
      <c r="RWI66" s="141"/>
      <c r="RWJ66" s="141"/>
      <c r="RWK66" s="141"/>
      <c r="RWL66" s="141"/>
      <c r="RWM66" s="141"/>
      <c r="RWN66" s="141"/>
      <c r="RWO66" s="141"/>
      <c r="RWP66" s="141"/>
      <c r="RWQ66" s="141"/>
      <c r="RWR66" s="141"/>
      <c r="RWS66" s="141"/>
      <c r="RWT66" s="141"/>
      <c r="RWU66" s="141"/>
      <c r="RWV66" s="141"/>
      <c r="RWW66" s="141"/>
      <c r="RWX66" s="141"/>
      <c r="RWY66" s="141"/>
      <c r="RWZ66" s="141"/>
      <c r="RXA66" s="141"/>
      <c r="RXB66" s="141"/>
      <c r="RXC66" s="141"/>
      <c r="RXD66" s="141"/>
      <c r="RXE66" s="141"/>
      <c r="RXF66" s="141"/>
      <c r="RXG66" s="141"/>
      <c r="RXH66" s="141"/>
      <c r="RXI66" s="141"/>
      <c r="RXJ66" s="141"/>
      <c r="RXK66" s="141"/>
      <c r="RXL66" s="141"/>
      <c r="RXM66" s="141"/>
      <c r="RXN66" s="141"/>
      <c r="RXO66" s="141"/>
      <c r="RXP66" s="141"/>
      <c r="RXQ66" s="141"/>
      <c r="RXR66" s="141"/>
      <c r="RXS66" s="141"/>
      <c r="RXT66" s="141"/>
      <c r="RXU66" s="141"/>
      <c r="RXV66" s="141"/>
      <c r="RXW66" s="141"/>
      <c r="RXX66" s="141"/>
      <c r="RXY66" s="141"/>
      <c r="RXZ66" s="141"/>
      <c r="RYA66" s="141"/>
      <c r="RYB66" s="141"/>
      <c r="RYC66" s="141"/>
      <c r="RYD66" s="141"/>
      <c r="RYE66" s="141"/>
      <c r="RYF66" s="141"/>
      <c r="RYG66" s="141"/>
      <c r="RYH66" s="141"/>
      <c r="RYI66" s="141"/>
      <c r="RYJ66" s="141"/>
      <c r="RYK66" s="141"/>
      <c r="RYL66" s="141"/>
      <c r="RYM66" s="141"/>
      <c r="RYN66" s="141"/>
      <c r="RYO66" s="141"/>
      <c r="RYP66" s="141"/>
      <c r="RYQ66" s="141"/>
      <c r="RYR66" s="141"/>
      <c r="RYS66" s="141"/>
      <c r="RYT66" s="141"/>
      <c r="RYU66" s="141"/>
      <c r="RYV66" s="141"/>
      <c r="RYW66" s="141"/>
      <c r="RYX66" s="141"/>
      <c r="RYY66" s="141"/>
      <c r="RYZ66" s="141"/>
      <c r="RZA66" s="141"/>
      <c r="RZB66" s="141"/>
      <c r="RZC66" s="141"/>
      <c r="RZD66" s="141"/>
      <c r="RZE66" s="141"/>
      <c r="RZF66" s="141"/>
      <c r="RZG66" s="141"/>
      <c r="RZH66" s="141"/>
      <c r="RZI66" s="141"/>
      <c r="RZJ66" s="141"/>
      <c r="RZK66" s="141"/>
      <c r="RZL66" s="141"/>
      <c r="RZM66" s="141"/>
      <c r="RZN66" s="141"/>
      <c r="RZO66" s="141"/>
      <c r="RZP66" s="141"/>
      <c r="RZQ66" s="141"/>
      <c r="RZR66" s="141"/>
      <c r="RZS66" s="141"/>
      <c r="RZT66" s="141"/>
      <c r="RZU66" s="141"/>
      <c r="RZV66" s="141"/>
      <c r="RZW66" s="141"/>
      <c r="RZX66" s="141"/>
      <c r="RZY66" s="141"/>
      <c r="RZZ66" s="141"/>
      <c r="SAA66" s="141"/>
      <c r="SAB66" s="141"/>
      <c r="SAC66" s="141"/>
      <c r="SAD66" s="141"/>
      <c r="SAE66" s="141"/>
      <c r="SAF66" s="141"/>
      <c r="SAG66" s="141"/>
      <c r="SAH66" s="141"/>
      <c r="SAI66" s="141"/>
      <c r="SAJ66" s="141"/>
      <c r="SAK66" s="141"/>
      <c r="SAL66" s="141"/>
      <c r="SAM66" s="141"/>
      <c r="SAN66" s="141"/>
      <c r="SAO66" s="141"/>
      <c r="SAP66" s="141"/>
      <c r="SAQ66" s="141"/>
      <c r="SAR66" s="141"/>
      <c r="SAS66" s="141"/>
      <c r="SAT66" s="141"/>
      <c r="SAU66" s="141"/>
      <c r="SAV66" s="141"/>
      <c r="SAW66" s="141"/>
      <c r="SAX66" s="141"/>
      <c r="SAY66" s="141"/>
      <c r="SAZ66" s="141"/>
      <c r="SBA66" s="141"/>
      <c r="SBB66" s="141"/>
      <c r="SBC66" s="141"/>
      <c r="SBD66" s="141"/>
      <c r="SBE66" s="141"/>
      <c r="SBF66" s="141"/>
      <c r="SBG66" s="141"/>
      <c r="SBH66" s="141"/>
      <c r="SBI66" s="141"/>
      <c r="SBJ66" s="141"/>
      <c r="SBK66" s="141"/>
      <c r="SBL66" s="141"/>
      <c r="SBM66" s="141"/>
      <c r="SBN66" s="141"/>
      <c r="SBO66" s="141"/>
      <c r="SBP66" s="141"/>
      <c r="SBQ66" s="141"/>
      <c r="SBR66" s="141"/>
      <c r="SBS66" s="141"/>
      <c r="SBT66" s="141"/>
      <c r="SBU66" s="141"/>
      <c r="SBV66" s="141"/>
      <c r="SBW66" s="141"/>
      <c r="SBX66" s="141"/>
      <c r="SBY66" s="141"/>
      <c r="SBZ66" s="141"/>
      <c r="SCA66" s="141"/>
      <c r="SCB66" s="141"/>
      <c r="SCC66" s="141"/>
      <c r="SCD66" s="141"/>
      <c r="SCE66" s="141"/>
      <c r="SCF66" s="141"/>
      <c r="SCG66" s="141"/>
      <c r="SCH66" s="141"/>
      <c r="SCI66" s="141"/>
      <c r="SCJ66" s="141"/>
      <c r="SCK66" s="141"/>
      <c r="SCL66" s="141"/>
      <c r="SCM66" s="141"/>
      <c r="SCN66" s="141"/>
      <c r="SCO66" s="141"/>
      <c r="SCP66" s="141"/>
      <c r="SCQ66" s="141"/>
      <c r="SCR66" s="141"/>
      <c r="SCS66" s="141"/>
      <c r="SCT66" s="141"/>
      <c r="SCU66" s="141"/>
      <c r="SCV66" s="141"/>
      <c r="SCW66" s="141"/>
      <c r="SCX66" s="141"/>
      <c r="SCY66" s="141"/>
      <c r="SCZ66" s="141"/>
      <c r="SDA66" s="141"/>
      <c r="SDB66" s="141"/>
      <c r="SDC66" s="141"/>
      <c r="SDD66" s="141"/>
      <c r="SDE66" s="141"/>
      <c r="SDF66" s="141"/>
      <c r="SDG66" s="141"/>
      <c r="SDH66" s="141"/>
      <c r="SDI66" s="141"/>
      <c r="SDJ66" s="141"/>
      <c r="SDK66" s="141"/>
      <c r="SDL66" s="141"/>
      <c r="SDM66" s="141"/>
      <c r="SDN66" s="141"/>
      <c r="SDO66" s="141"/>
      <c r="SDP66" s="141"/>
      <c r="SDQ66" s="141"/>
      <c r="SDR66" s="141"/>
      <c r="SDS66" s="141"/>
      <c r="SDT66" s="141"/>
      <c r="SDU66" s="141"/>
      <c r="SDV66" s="141"/>
      <c r="SDW66" s="141"/>
      <c r="SDX66" s="141"/>
      <c r="SDY66" s="141"/>
      <c r="SDZ66" s="141"/>
      <c r="SEA66" s="141"/>
      <c r="SEB66" s="141"/>
      <c r="SEC66" s="141"/>
      <c r="SED66" s="141"/>
      <c r="SEE66" s="141"/>
      <c r="SEF66" s="141"/>
      <c r="SEG66" s="141"/>
      <c r="SEH66" s="141"/>
      <c r="SEI66" s="141"/>
      <c r="SEJ66" s="141"/>
      <c r="SEK66" s="141"/>
      <c r="SEL66" s="141"/>
      <c r="SEM66" s="141"/>
      <c r="SEN66" s="141"/>
      <c r="SEO66" s="141"/>
      <c r="SEP66" s="141"/>
      <c r="SEQ66" s="141"/>
      <c r="SER66" s="141"/>
      <c r="SES66" s="141"/>
      <c r="SET66" s="141"/>
      <c r="SEU66" s="141"/>
      <c r="SEV66" s="141"/>
      <c r="SEW66" s="141"/>
      <c r="SEX66" s="141"/>
      <c r="SEY66" s="141"/>
      <c r="SEZ66" s="141"/>
      <c r="SFA66" s="141"/>
      <c r="SFB66" s="141"/>
      <c r="SFC66" s="141"/>
      <c r="SFD66" s="141"/>
      <c r="SFE66" s="141"/>
      <c r="SFF66" s="141"/>
      <c r="SFG66" s="141"/>
      <c r="SFH66" s="141"/>
      <c r="SFI66" s="141"/>
      <c r="SFJ66" s="141"/>
      <c r="SFK66" s="141"/>
      <c r="SFL66" s="141"/>
      <c r="SFM66" s="141"/>
      <c r="SFN66" s="141"/>
      <c r="SFO66" s="141"/>
      <c r="SFP66" s="141"/>
      <c r="SFQ66" s="141"/>
      <c r="SFR66" s="141"/>
      <c r="SFS66" s="141"/>
      <c r="SFT66" s="141"/>
      <c r="SFU66" s="141"/>
      <c r="SFV66" s="141"/>
      <c r="SFW66" s="141"/>
      <c r="SFX66" s="141"/>
      <c r="SFY66" s="141"/>
      <c r="SFZ66" s="141"/>
      <c r="SGA66" s="141"/>
      <c r="SGB66" s="141"/>
      <c r="SGC66" s="141"/>
      <c r="SGD66" s="141"/>
      <c r="SGE66" s="141"/>
      <c r="SGF66" s="141"/>
      <c r="SGG66" s="141"/>
      <c r="SGH66" s="141"/>
      <c r="SGI66" s="141"/>
      <c r="SGJ66" s="141"/>
      <c r="SGK66" s="141"/>
      <c r="SGL66" s="141"/>
      <c r="SGM66" s="141"/>
      <c r="SGN66" s="141"/>
      <c r="SGO66" s="141"/>
      <c r="SGP66" s="141"/>
      <c r="SGQ66" s="141"/>
      <c r="SGR66" s="141"/>
      <c r="SGS66" s="141"/>
      <c r="SGT66" s="141"/>
      <c r="SGU66" s="141"/>
      <c r="SGV66" s="141"/>
      <c r="SGW66" s="141"/>
      <c r="SGX66" s="141"/>
      <c r="SGY66" s="141"/>
      <c r="SGZ66" s="141"/>
      <c r="SHA66" s="141"/>
      <c r="SHB66" s="141"/>
      <c r="SHC66" s="141"/>
      <c r="SHD66" s="141"/>
      <c r="SHE66" s="141"/>
      <c r="SHF66" s="141"/>
      <c r="SHG66" s="141"/>
      <c r="SHH66" s="141"/>
      <c r="SHI66" s="141"/>
      <c r="SHJ66" s="141"/>
      <c r="SHK66" s="141"/>
      <c r="SHL66" s="141"/>
      <c r="SHM66" s="141"/>
      <c r="SHN66" s="141"/>
      <c r="SHO66" s="141"/>
      <c r="SHP66" s="141"/>
      <c r="SHQ66" s="141"/>
      <c r="SHR66" s="141"/>
      <c r="SHS66" s="141"/>
      <c r="SHT66" s="141"/>
      <c r="SHU66" s="141"/>
      <c r="SHV66" s="141"/>
      <c r="SHW66" s="141"/>
      <c r="SHX66" s="141"/>
      <c r="SHY66" s="141"/>
      <c r="SHZ66" s="141"/>
      <c r="SIA66" s="141"/>
      <c r="SIB66" s="141"/>
      <c r="SIC66" s="141"/>
      <c r="SID66" s="141"/>
      <c r="SIE66" s="141"/>
      <c r="SIF66" s="141"/>
      <c r="SIG66" s="141"/>
      <c r="SIH66" s="141"/>
      <c r="SII66" s="141"/>
      <c r="SIJ66" s="141"/>
      <c r="SIK66" s="141"/>
      <c r="SIL66" s="141"/>
      <c r="SIM66" s="141"/>
      <c r="SIN66" s="141"/>
      <c r="SIO66" s="141"/>
      <c r="SIP66" s="141"/>
      <c r="SIQ66" s="141"/>
      <c r="SIR66" s="141"/>
      <c r="SIS66" s="141"/>
      <c r="SIT66" s="141"/>
      <c r="SIU66" s="141"/>
      <c r="SIV66" s="141"/>
      <c r="SIW66" s="141"/>
      <c r="SIX66" s="141"/>
      <c r="SIY66" s="141"/>
      <c r="SIZ66" s="141"/>
      <c r="SJA66" s="141"/>
      <c r="SJB66" s="141"/>
      <c r="SJC66" s="141"/>
      <c r="SJD66" s="141"/>
      <c r="SJE66" s="141"/>
      <c r="SJF66" s="141"/>
      <c r="SJG66" s="141"/>
      <c r="SJH66" s="141"/>
      <c r="SJI66" s="141"/>
      <c r="SJJ66" s="141"/>
      <c r="SJK66" s="141"/>
      <c r="SJL66" s="141"/>
      <c r="SJM66" s="141"/>
      <c r="SJN66" s="141"/>
      <c r="SJO66" s="141"/>
      <c r="SJP66" s="141"/>
      <c r="SJQ66" s="141"/>
      <c r="SJR66" s="141"/>
      <c r="SJS66" s="141"/>
      <c r="SJT66" s="141"/>
      <c r="SJU66" s="141"/>
      <c r="SJV66" s="141"/>
      <c r="SJW66" s="141"/>
      <c r="SJX66" s="141"/>
      <c r="SJY66" s="141"/>
      <c r="SJZ66" s="141"/>
      <c r="SKA66" s="141"/>
      <c r="SKB66" s="141"/>
      <c r="SKC66" s="141"/>
      <c r="SKD66" s="141"/>
      <c r="SKE66" s="141"/>
      <c r="SKF66" s="141"/>
      <c r="SKG66" s="141"/>
      <c r="SKH66" s="141"/>
      <c r="SKI66" s="141"/>
      <c r="SKJ66" s="141"/>
      <c r="SKK66" s="141"/>
      <c r="SKL66" s="141"/>
      <c r="SKM66" s="141"/>
      <c r="SKN66" s="141"/>
      <c r="SKO66" s="141"/>
      <c r="SKP66" s="141"/>
      <c r="SKQ66" s="141"/>
      <c r="SKR66" s="141"/>
      <c r="SKS66" s="141"/>
      <c r="SKT66" s="141"/>
      <c r="SKU66" s="141"/>
      <c r="SKV66" s="141"/>
      <c r="SKW66" s="141"/>
      <c r="SKX66" s="141"/>
      <c r="SKY66" s="141"/>
      <c r="SKZ66" s="141"/>
      <c r="SLA66" s="141"/>
      <c r="SLB66" s="141"/>
      <c r="SLC66" s="141"/>
      <c r="SLD66" s="141"/>
      <c r="SLE66" s="141"/>
      <c r="SLF66" s="141"/>
      <c r="SLG66" s="141"/>
      <c r="SLH66" s="141"/>
      <c r="SLI66" s="141"/>
      <c r="SLJ66" s="141"/>
      <c r="SLK66" s="141"/>
      <c r="SLL66" s="141"/>
      <c r="SLM66" s="141"/>
      <c r="SLN66" s="141"/>
      <c r="SLO66" s="141"/>
      <c r="SLP66" s="141"/>
      <c r="SLQ66" s="141"/>
      <c r="SLR66" s="141"/>
      <c r="SLS66" s="141"/>
      <c r="SLT66" s="141"/>
      <c r="SLU66" s="141"/>
      <c r="SLV66" s="141"/>
      <c r="SLW66" s="141"/>
      <c r="SLX66" s="141"/>
      <c r="SLY66" s="141"/>
      <c r="SLZ66" s="141"/>
      <c r="SMA66" s="141"/>
      <c r="SMB66" s="141"/>
      <c r="SMC66" s="141"/>
      <c r="SMD66" s="141"/>
      <c r="SME66" s="141"/>
      <c r="SMF66" s="141"/>
      <c r="SMG66" s="141"/>
      <c r="SMH66" s="141"/>
      <c r="SMI66" s="141"/>
      <c r="SMJ66" s="141"/>
      <c r="SMK66" s="141"/>
      <c r="SML66" s="141"/>
      <c r="SMM66" s="141"/>
      <c r="SMN66" s="141"/>
      <c r="SMO66" s="141"/>
      <c r="SMP66" s="141"/>
      <c r="SMQ66" s="141"/>
      <c r="SMR66" s="141"/>
      <c r="SMS66" s="141"/>
      <c r="SMT66" s="141"/>
      <c r="SMU66" s="141"/>
      <c r="SMV66" s="141"/>
      <c r="SMW66" s="141"/>
      <c r="SMX66" s="141"/>
      <c r="SMY66" s="141"/>
      <c r="SMZ66" s="141"/>
      <c r="SNA66" s="141"/>
      <c r="SNB66" s="141"/>
      <c r="SNC66" s="141"/>
      <c r="SND66" s="141"/>
      <c r="SNE66" s="141"/>
      <c r="SNF66" s="141"/>
      <c r="SNG66" s="141"/>
      <c r="SNH66" s="141"/>
      <c r="SNI66" s="141"/>
      <c r="SNJ66" s="141"/>
      <c r="SNK66" s="141"/>
      <c r="SNL66" s="141"/>
      <c r="SNM66" s="141"/>
      <c r="SNN66" s="141"/>
      <c r="SNO66" s="141"/>
      <c r="SNP66" s="141"/>
      <c r="SNQ66" s="141"/>
      <c r="SNR66" s="141"/>
      <c r="SNS66" s="141"/>
      <c r="SNT66" s="141"/>
      <c r="SNU66" s="141"/>
      <c r="SNV66" s="141"/>
      <c r="SNW66" s="141"/>
      <c r="SNX66" s="141"/>
      <c r="SNY66" s="141"/>
      <c r="SNZ66" s="141"/>
      <c r="SOA66" s="141"/>
      <c r="SOB66" s="141"/>
      <c r="SOC66" s="141"/>
      <c r="SOD66" s="141"/>
      <c r="SOE66" s="141"/>
      <c r="SOF66" s="141"/>
      <c r="SOG66" s="141"/>
      <c r="SOH66" s="141"/>
      <c r="SOI66" s="141"/>
      <c r="SOJ66" s="141"/>
      <c r="SOK66" s="141"/>
      <c r="SOL66" s="141"/>
      <c r="SOM66" s="141"/>
      <c r="SON66" s="141"/>
      <c r="SOO66" s="141"/>
      <c r="SOP66" s="141"/>
      <c r="SOQ66" s="141"/>
      <c r="SOR66" s="141"/>
      <c r="SOS66" s="141"/>
      <c r="SOT66" s="141"/>
      <c r="SOU66" s="141"/>
      <c r="SOV66" s="141"/>
      <c r="SOW66" s="141"/>
      <c r="SOX66" s="141"/>
      <c r="SOY66" s="141"/>
      <c r="SOZ66" s="141"/>
      <c r="SPA66" s="141"/>
      <c r="SPB66" s="141"/>
      <c r="SPC66" s="141"/>
      <c r="SPD66" s="141"/>
      <c r="SPE66" s="141"/>
      <c r="SPF66" s="141"/>
      <c r="SPG66" s="141"/>
      <c r="SPH66" s="141"/>
      <c r="SPI66" s="141"/>
      <c r="SPJ66" s="141"/>
      <c r="SPK66" s="141"/>
      <c r="SPL66" s="141"/>
      <c r="SPM66" s="141"/>
      <c r="SPN66" s="141"/>
      <c r="SPO66" s="141"/>
      <c r="SPP66" s="141"/>
      <c r="SPQ66" s="141"/>
      <c r="SPR66" s="141"/>
      <c r="SPS66" s="141"/>
      <c r="SPT66" s="141"/>
      <c r="SPU66" s="141"/>
      <c r="SPV66" s="141"/>
      <c r="SPW66" s="141"/>
      <c r="SPX66" s="141"/>
      <c r="SPY66" s="141"/>
      <c r="SPZ66" s="141"/>
      <c r="SQA66" s="141"/>
      <c r="SQB66" s="141"/>
      <c r="SQC66" s="141"/>
      <c r="SQD66" s="141"/>
      <c r="SQE66" s="141"/>
      <c r="SQF66" s="141"/>
      <c r="SQG66" s="141"/>
      <c r="SQH66" s="141"/>
      <c r="SQI66" s="141"/>
      <c r="SQJ66" s="141"/>
      <c r="SQK66" s="141"/>
      <c r="SQL66" s="141"/>
      <c r="SQM66" s="141"/>
      <c r="SQN66" s="141"/>
      <c r="SQO66" s="141"/>
      <c r="SQP66" s="141"/>
      <c r="SQQ66" s="141"/>
      <c r="SQR66" s="141"/>
      <c r="SQS66" s="141"/>
      <c r="SQT66" s="141"/>
      <c r="SQU66" s="141"/>
      <c r="SQV66" s="141"/>
      <c r="SQW66" s="141"/>
      <c r="SQX66" s="141"/>
      <c r="SQY66" s="141"/>
      <c r="SQZ66" s="141"/>
      <c r="SRA66" s="141"/>
      <c r="SRB66" s="141"/>
      <c r="SRC66" s="141"/>
      <c r="SRD66" s="141"/>
      <c r="SRE66" s="141"/>
      <c r="SRF66" s="141"/>
      <c r="SRG66" s="141"/>
      <c r="SRH66" s="141"/>
      <c r="SRI66" s="141"/>
      <c r="SRJ66" s="141"/>
      <c r="SRK66" s="141"/>
      <c r="SRL66" s="141"/>
      <c r="SRM66" s="141"/>
      <c r="SRN66" s="141"/>
      <c r="SRO66" s="141"/>
      <c r="SRP66" s="141"/>
      <c r="SRQ66" s="141"/>
      <c r="SRR66" s="141"/>
      <c r="SRS66" s="141"/>
      <c r="SRT66" s="141"/>
      <c r="SRU66" s="141"/>
      <c r="SRV66" s="141"/>
      <c r="SRW66" s="141"/>
      <c r="SRX66" s="141"/>
      <c r="SRY66" s="141"/>
      <c r="SRZ66" s="141"/>
      <c r="SSA66" s="141"/>
      <c r="SSB66" s="141"/>
      <c r="SSC66" s="141"/>
      <c r="SSD66" s="141"/>
      <c r="SSE66" s="141"/>
      <c r="SSF66" s="141"/>
      <c r="SSG66" s="141"/>
      <c r="SSH66" s="141"/>
      <c r="SSI66" s="141"/>
      <c r="SSJ66" s="141"/>
      <c r="SSK66" s="141"/>
      <c r="SSL66" s="141"/>
      <c r="SSM66" s="141"/>
      <c r="SSN66" s="141"/>
      <c r="SSO66" s="141"/>
      <c r="SSP66" s="141"/>
      <c r="SSQ66" s="141"/>
      <c r="SSR66" s="141"/>
      <c r="SSS66" s="141"/>
      <c r="SST66" s="141"/>
      <c r="SSU66" s="141"/>
      <c r="SSV66" s="141"/>
      <c r="SSW66" s="141"/>
      <c r="SSX66" s="141"/>
      <c r="SSY66" s="141"/>
      <c r="SSZ66" s="141"/>
      <c r="STA66" s="141"/>
      <c r="STB66" s="141"/>
      <c r="STC66" s="141"/>
      <c r="STD66" s="141"/>
      <c r="STE66" s="141"/>
      <c r="STF66" s="141"/>
      <c r="STG66" s="141"/>
      <c r="STH66" s="141"/>
      <c r="STI66" s="141"/>
      <c r="STJ66" s="141"/>
      <c r="STK66" s="141"/>
      <c r="STL66" s="141"/>
      <c r="STM66" s="141"/>
      <c r="STN66" s="141"/>
      <c r="STO66" s="141"/>
      <c r="STP66" s="141"/>
      <c r="STQ66" s="141"/>
      <c r="STR66" s="141"/>
      <c r="STS66" s="141"/>
      <c r="STT66" s="141"/>
      <c r="STU66" s="141"/>
      <c r="STV66" s="141"/>
      <c r="STW66" s="141"/>
      <c r="STX66" s="141"/>
      <c r="STY66" s="141"/>
      <c r="STZ66" s="141"/>
      <c r="SUA66" s="141"/>
      <c r="SUB66" s="141"/>
      <c r="SUC66" s="141"/>
      <c r="SUD66" s="141"/>
      <c r="SUE66" s="141"/>
      <c r="SUF66" s="141"/>
      <c r="SUG66" s="141"/>
      <c r="SUH66" s="141"/>
      <c r="SUI66" s="141"/>
      <c r="SUJ66" s="141"/>
      <c r="SUK66" s="141"/>
      <c r="SUL66" s="141"/>
      <c r="SUM66" s="141"/>
      <c r="SUN66" s="141"/>
      <c r="SUO66" s="141"/>
      <c r="SUP66" s="141"/>
      <c r="SUQ66" s="141"/>
      <c r="SUR66" s="141"/>
      <c r="SUS66" s="141"/>
      <c r="SUT66" s="141"/>
      <c r="SUU66" s="141"/>
      <c r="SUV66" s="141"/>
      <c r="SUW66" s="141"/>
      <c r="SUX66" s="141"/>
      <c r="SUY66" s="141"/>
      <c r="SUZ66" s="141"/>
      <c r="SVA66" s="141"/>
      <c r="SVB66" s="141"/>
      <c r="SVC66" s="141"/>
      <c r="SVD66" s="141"/>
      <c r="SVE66" s="141"/>
      <c r="SVF66" s="141"/>
      <c r="SVG66" s="141"/>
      <c r="SVH66" s="141"/>
      <c r="SVI66" s="141"/>
      <c r="SVJ66" s="141"/>
      <c r="SVK66" s="141"/>
      <c r="SVL66" s="141"/>
      <c r="SVM66" s="141"/>
      <c r="SVN66" s="141"/>
      <c r="SVO66" s="141"/>
      <c r="SVP66" s="141"/>
      <c r="SVQ66" s="141"/>
      <c r="SVR66" s="141"/>
      <c r="SVS66" s="141"/>
      <c r="SVT66" s="141"/>
      <c r="SVU66" s="141"/>
      <c r="SVV66" s="141"/>
      <c r="SVW66" s="141"/>
      <c r="SVX66" s="141"/>
      <c r="SVY66" s="141"/>
      <c r="SVZ66" s="141"/>
      <c r="SWA66" s="141"/>
      <c r="SWB66" s="141"/>
      <c r="SWC66" s="141"/>
      <c r="SWD66" s="141"/>
      <c r="SWE66" s="141"/>
      <c r="SWF66" s="141"/>
      <c r="SWG66" s="141"/>
      <c r="SWH66" s="141"/>
      <c r="SWI66" s="141"/>
      <c r="SWJ66" s="141"/>
      <c r="SWK66" s="141"/>
      <c r="SWL66" s="141"/>
      <c r="SWM66" s="141"/>
      <c r="SWN66" s="141"/>
      <c r="SWO66" s="141"/>
      <c r="SWP66" s="141"/>
      <c r="SWQ66" s="141"/>
      <c r="SWR66" s="141"/>
      <c r="SWS66" s="141"/>
      <c r="SWT66" s="141"/>
      <c r="SWU66" s="141"/>
      <c r="SWV66" s="141"/>
      <c r="SWW66" s="141"/>
      <c r="SWX66" s="141"/>
      <c r="SWY66" s="141"/>
      <c r="SWZ66" s="141"/>
      <c r="SXA66" s="141"/>
      <c r="SXB66" s="141"/>
      <c r="SXC66" s="141"/>
      <c r="SXD66" s="141"/>
      <c r="SXE66" s="141"/>
      <c r="SXF66" s="141"/>
      <c r="SXG66" s="141"/>
      <c r="SXH66" s="141"/>
      <c r="SXI66" s="141"/>
      <c r="SXJ66" s="141"/>
      <c r="SXK66" s="141"/>
      <c r="SXL66" s="141"/>
      <c r="SXM66" s="141"/>
      <c r="SXN66" s="141"/>
      <c r="SXO66" s="141"/>
      <c r="SXP66" s="141"/>
      <c r="SXQ66" s="141"/>
      <c r="SXR66" s="141"/>
      <c r="SXS66" s="141"/>
      <c r="SXT66" s="141"/>
      <c r="SXU66" s="141"/>
      <c r="SXV66" s="141"/>
      <c r="SXW66" s="141"/>
      <c r="SXX66" s="141"/>
      <c r="SXY66" s="141"/>
      <c r="SXZ66" s="141"/>
      <c r="SYA66" s="141"/>
      <c r="SYB66" s="141"/>
      <c r="SYC66" s="141"/>
      <c r="SYD66" s="141"/>
      <c r="SYE66" s="141"/>
      <c r="SYF66" s="141"/>
      <c r="SYG66" s="141"/>
      <c r="SYH66" s="141"/>
      <c r="SYI66" s="141"/>
      <c r="SYJ66" s="141"/>
      <c r="SYK66" s="141"/>
      <c r="SYL66" s="141"/>
      <c r="SYM66" s="141"/>
      <c r="SYN66" s="141"/>
      <c r="SYO66" s="141"/>
      <c r="SYP66" s="141"/>
      <c r="SYQ66" s="141"/>
      <c r="SYR66" s="141"/>
      <c r="SYS66" s="141"/>
      <c r="SYT66" s="141"/>
      <c r="SYU66" s="141"/>
      <c r="SYV66" s="141"/>
      <c r="SYW66" s="141"/>
      <c r="SYX66" s="141"/>
      <c r="SYY66" s="141"/>
      <c r="SYZ66" s="141"/>
      <c r="SZA66" s="141"/>
      <c r="SZB66" s="141"/>
      <c r="SZC66" s="141"/>
      <c r="SZD66" s="141"/>
      <c r="SZE66" s="141"/>
      <c r="SZF66" s="141"/>
      <c r="SZG66" s="141"/>
      <c r="SZH66" s="141"/>
      <c r="SZI66" s="141"/>
      <c r="SZJ66" s="141"/>
      <c r="SZK66" s="141"/>
      <c r="SZL66" s="141"/>
      <c r="SZM66" s="141"/>
      <c r="SZN66" s="141"/>
      <c r="SZO66" s="141"/>
      <c r="SZP66" s="141"/>
      <c r="SZQ66" s="141"/>
      <c r="SZR66" s="141"/>
      <c r="SZS66" s="141"/>
      <c r="SZT66" s="141"/>
      <c r="SZU66" s="141"/>
      <c r="SZV66" s="141"/>
      <c r="SZW66" s="141"/>
      <c r="SZX66" s="141"/>
      <c r="SZY66" s="141"/>
      <c r="SZZ66" s="141"/>
      <c r="TAA66" s="141"/>
      <c r="TAB66" s="141"/>
      <c r="TAC66" s="141"/>
      <c r="TAD66" s="141"/>
      <c r="TAE66" s="141"/>
      <c r="TAF66" s="141"/>
      <c r="TAG66" s="141"/>
      <c r="TAH66" s="141"/>
      <c r="TAI66" s="141"/>
      <c r="TAJ66" s="141"/>
      <c r="TAK66" s="141"/>
      <c r="TAL66" s="141"/>
      <c r="TAM66" s="141"/>
      <c r="TAN66" s="141"/>
      <c r="TAO66" s="141"/>
      <c r="TAP66" s="141"/>
      <c r="TAQ66" s="141"/>
      <c r="TAR66" s="141"/>
      <c r="TAS66" s="141"/>
      <c r="TAT66" s="141"/>
      <c r="TAU66" s="141"/>
      <c r="TAV66" s="141"/>
      <c r="TAW66" s="141"/>
      <c r="TAX66" s="141"/>
      <c r="TAY66" s="141"/>
      <c r="TAZ66" s="141"/>
      <c r="TBA66" s="141"/>
      <c r="TBB66" s="141"/>
      <c r="TBC66" s="141"/>
      <c r="TBD66" s="141"/>
      <c r="TBE66" s="141"/>
      <c r="TBF66" s="141"/>
      <c r="TBG66" s="141"/>
      <c r="TBH66" s="141"/>
      <c r="TBI66" s="141"/>
      <c r="TBJ66" s="141"/>
      <c r="TBK66" s="141"/>
      <c r="TBL66" s="141"/>
      <c r="TBM66" s="141"/>
      <c r="TBN66" s="141"/>
      <c r="TBO66" s="141"/>
      <c r="TBP66" s="141"/>
      <c r="TBQ66" s="141"/>
      <c r="TBR66" s="141"/>
      <c r="TBS66" s="141"/>
      <c r="TBT66" s="141"/>
      <c r="TBU66" s="141"/>
      <c r="TBV66" s="141"/>
      <c r="TBW66" s="141"/>
      <c r="TBX66" s="141"/>
      <c r="TBY66" s="141"/>
      <c r="TBZ66" s="141"/>
      <c r="TCA66" s="141"/>
      <c r="TCB66" s="141"/>
      <c r="TCC66" s="141"/>
      <c r="TCD66" s="141"/>
      <c r="TCE66" s="141"/>
      <c r="TCF66" s="141"/>
      <c r="TCG66" s="141"/>
      <c r="TCH66" s="141"/>
      <c r="TCI66" s="141"/>
      <c r="TCJ66" s="141"/>
      <c r="TCK66" s="141"/>
      <c r="TCL66" s="141"/>
      <c r="TCM66" s="141"/>
      <c r="TCN66" s="141"/>
      <c r="TCO66" s="141"/>
      <c r="TCP66" s="141"/>
      <c r="TCQ66" s="141"/>
      <c r="TCR66" s="141"/>
      <c r="TCS66" s="141"/>
      <c r="TCT66" s="141"/>
      <c r="TCU66" s="141"/>
      <c r="TCV66" s="141"/>
      <c r="TCW66" s="141"/>
      <c r="TCX66" s="141"/>
      <c r="TCY66" s="141"/>
      <c r="TCZ66" s="141"/>
      <c r="TDA66" s="141"/>
      <c r="TDB66" s="141"/>
      <c r="TDC66" s="141"/>
      <c r="TDD66" s="141"/>
      <c r="TDE66" s="141"/>
      <c r="TDF66" s="141"/>
      <c r="TDG66" s="141"/>
      <c r="TDH66" s="141"/>
      <c r="TDI66" s="141"/>
      <c r="TDJ66" s="141"/>
      <c r="TDK66" s="141"/>
      <c r="TDL66" s="141"/>
      <c r="TDM66" s="141"/>
      <c r="TDN66" s="141"/>
      <c r="TDO66" s="141"/>
      <c r="TDP66" s="141"/>
      <c r="TDQ66" s="141"/>
      <c r="TDR66" s="141"/>
      <c r="TDS66" s="141"/>
      <c r="TDT66" s="141"/>
      <c r="TDU66" s="141"/>
      <c r="TDV66" s="141"/>
      <c r="TDW66" s="141"/>
      <c r="TDX66" s="141"/>
      <c r="TDY66" s="141"/>
      <c r="TDZ66" s="141"/>
      <c r="TEA66" s="141"/>
      <c r="TEB66" s="141"/>
      <c r="TEC66" s="141"/>
      <c r="TED66" s="141"/>
      <c r="TEE66" s="141"/>
      <c r="TEF66" s="141"/>
      <c r="TEG66" s="141"/>
      <c r="TEH66" s="141"/>
      <c r="TEI66" s="141"/>
      <c r="TEJ66" s="141"/>
      <c r="TEK66" s="141"/>
      <c r="TEL66" s="141"/>
      <c r="TEM66" s="141"/>
      <c r="TEN66" s="141"/>
      <c r="TEO66" s="141"/>
      <c r="TEP66" s="141"/>
      <c r="TEQ66" s="141"/>
      <c r="TER66" s="141"/>
      <c r="TES66" s="141"/>
      <c r="TET66" s="141"/>
      <c r="TEU66" s="141"/>
      <c r="TEV66" s="141"/>
      <c r="TEW66" s="141"/>
      <c r="TEX66" s="141"/>
      <c r="TEY66" s="141"/>
      <c r="TEZ66" s="141"/>
      <c r="TFA66" s="141"/>
      <c r="TFB66" s="141"/>
      <c r="TFC66" s="141"/>
      <c r="TFD66" s="141"/>
      <c r="TFE66" s="141"/>
      <c r="TFF66" s="141"/>
      <c r="TFG66" s="141"/>
      <c r="TFH66" s="141"/>
      <c r="TFI66" s="141"/>
      <c r="TFJ66" s="141"/>
      <c r="TFK66" s="141"/>
      <c r="TFL66" s="141"/>
      <c r="TFM66" s="141"/>
      <c r="TFN66" s="141"/>
      <c r="TFO66" s="141"/>
      <c r="TFP66" s="141"/>
      <c r="TFQ66" s="141"/>
      <c r="TFR66" s="141"/>
      <c r="TFS66" s="141"/>
      <c r="TFT66" s="141"/>
      <c r="TFU66" s="141"/>
      <c r="TFV66" s="141"/>
      <c r="TFW66" s="141"/>
      <c r="TFX66" s="141"/>
      <c r="TFY66" s="141"/>
      <c r="TFZ66" s="141"/>
      <c r="TGA66" s="141"/>
      <c r="TGB66" s="141"/>
      <c r="TGC66" s="141"/>
      <c r="TGD66" s="141"/>
      <c r="TGE66" s="141"/>
      <c r="TGF66" s="141"/>
      <c r="TGG66" s="141"/>
      <c r="TGH66" s="141"/>
      <c r="TGI66" s="141"/>
      <c r="TGJ66" s="141"/>
      <c r="TGK66" s="141"/>
      <c r="TGL66" s="141"/>
      <c r="TGM66" s="141"/>
      <c r="TGN66" s="141"/>
      <c r="TGO66" s="141"/>
      <c r="TGP66" s="141"/>
      <c r="TGQ66" s="141"/>
      <c r="TGR66" s="141"/>
      <c r="TGS66" s="141"/>
      <c r="TGT66" s="141"/>
      <c r="TGU66" s="141"/>
      <c r="TGV66" s="141"/>
      <c r="TGW66" s="141"/>
      <c r="TGX66" s="141"/>
      <c r="TGY66" s="141"/>
      <c r="TGZ66" s="141"/>
      <c r="THA66" s="141"/>
      <c r="THB66" s="141"/>
      <c r="THC66" s="141"/>
      <c r="THD66" s="141"/>
      <c r="THE66" s="141"/>
      <c r="THF66" s="141"/>
      <c r="THG66" s="141"/>
      <c r="THH66" s="141"/>
      <c r="THI66" s="141"/>
      <c r="THJ66" s="141"/>
      <c r="THK66" s="141"/>
      <c r="THL66" s="141"/>
      <c r="THM66" s="141"/>
      <c r="THN66" s="141"/>
      <c r="THO66" s="141"/>
      <c r="THP66" s="141"/>
      <c r="THQ66" s="141"/>
      <c r="THR66" s="141"/>
      <c r="THS66" s="141"/>
      <c r="THT66" s="141"/>
      <c r="THU66" s="141"/>
      <c r="THV66" s="141"/>
      <c r="THW66" s="141"/>
      <c r="THX66" s="141"/>
      <c r="THY66" s="141"/>
      <c r="THZ66" s="141"/>
      <c r="TIA66" s="141"/>
      <c r="TIB66" s="141"/>
      <c r="TIC66" s="141"/>
      <c r="TID66" s="141"/>
      <c r="TIE66" s="141"/>
      <c r="TIF66" s="141"/>
      <c r="TIG66" s="141"/>
      <c r="TIH66" s="141"/>
      <c r="TII66" s="141"/>
      <c r="TIJ66" s="141"/>
      <c r="TIK66" s="141"/>
      <c r="TIL66" s="141"/>
      <c r="TIM66" s="141"/>
      <c r="TIN66" s="141"/>
      <c r="TIO66" s="141"/>
      <c r="TIP66" s="141"/>
      <c r="TIQ66" s="141"/>
      <c r="TIR66" s="141"/>
      <c r="TIS66" s="141"/>
      <c r="TIT66" s="141"/>
      <c r="TIU66" s="141"/>
      <c r="TIV66" s="141"/>
      <c r="TIW66" s="141"/>
      <c r="TIX66" s="141"/>
      <c r="TIY66" s="141"/>
      <c r="TIZ66" s="141"/>
      <c r="TJA66" s="141"/>
      <c r="TJB66" s="141"/>
      <c r="TJC66" s="141"/>
      <c r="TJD66" s="141"/>
      <c r="TJE66" s="141"/>
      <c r="TJF66" s="141"/>
      <c r="TJG66" s="141"/>
      <c r="TJH66" s="141"/>
      <c r="TJI66" s="141"/>
      <c r="TJJ66" s="141"/>
      <c r="TJK66" s="141"/>
      <c r="TJL66" s="141"/>
      <c r="TJM66" s="141"/>
      <c r="TJN66" s="141"/>
      <c r="TJO66" s="141"/>
      <c r="TJP66" s="141"/>
      <c r="TJQ66" s="141"/>
      <c r="TJR66" s="141"/>
      <c r="TJS66" s="141"/>
      <c r="TJT66" s="141"/>
      <c r="TJU66" s="141"/>
      <c r="TJV66" s="141"/>
      <c r="TJW66" s="141"/>
      <c r="TJX66" s="141"/>
      <c r="TJY66" s="141"/>
      <c r="TJZ66" s="141"/>
      <c r="TKA66" s="141"/>
      <c r="TKB66" s="141"/>
      <c r="TKC66" s="141"/>
      <c r="TKD66" s="141"/>
      <c r="TKE66" s="141"/>
      <c r="TKF66" s="141"/>
      <c r="TKG66" s="141"/>
      <c r="TKH66" s="141"/>
      <c r="TKI66" s="141"/>
      <c r="TKJ66" s="141"/>
      <c r="TKK66" s="141"/>
      <c r="TKL66" s="141"/>
      <c r="TKM66" s="141"/>
      <c r="TKN66" s="141"/>
      <c r="TKO66" s="141"/>
      <c r="TKP66" s="141"/>
      <c r="TKQ66" s="141"/>
      <c r="TKR66" s="141"/>
      <c r="TKS66" s="141"/>
      <c r="TKT66" s="141"/>
      <c r="TKU66" s="141"/>
      <c r="TKV66" s="141"/>
      <c r="TKW66" s="141"/>
      <c r="TKX66" s="141"/>
      <c r="TKY66" s="141"/>
      <c r="TKZ66" s="141"/>
      <c r="TLA66" s="141"/>
      <c r="TLB66" s="141"/>
      <c r="TLC66" s="141"/>
      <c r="TLD66" s="141"/>
      <c r="TLE66" s="141"/>
      <c r="TLF66" s="141"/>
      <c r="TLG66" s="141"/>
      <c r="TLH66" s="141"/>
      <c r="TLI66" s="141"/>
      <c r="TLJ66" s="141"/>
      <c r="TLK66" s="141"/>
      <c r="TLL66" s="141"/>
      <c r="TLM66" s="141"/>
      <c r="TLN66" s="141"/>
      <c r="TLO66" s="141"/>
      <c r="TLP66" s="141"/>
      <c r="TLQ66" s="141"/>
      <c r="TLR66" s="141"/>
      <c r="TLS66" s="141"/>
      <c r="TLT66" s="141"/>
      <c r="TLU66" s="141"/>
      <c r="TLV66" s="141"/>
      <c r="TLW66" s="141"/>
      <c r="TLX66" s="141"/>
      <c r="TLY66" s="141"/>
      <c r="TLZ66" s="141"/>
      <c r="TMA66" s="141"/>
      <c r="TMB66" s="141"/>
      <c r="TMC66" s="141"/>
      <c r="TMD66" s="141"/>
      <c r="TME66" s="141"/>
      <c r="TMF66" s="141"/>
      <c r="TMG66" s="141"/>
      <c r="TMH66" s="141"/>
      <c r="TMI66" s="141"/>
      <c r="TMJ66" s="141"/>
      <c r="TMK66" s="141"/>
      <c r="TML66" s="141"/>
      <c r="TMM66" s="141"/>
      <c r="TMN66" s="141"/>
      <c r="TMO66" s="141"/>
      <c r="TMP66" s="141"/>
      <c r="TMQ66" s="141"/>
      <c r="TMR66" s="141"/>
      <c r="TMS66" s="141"/>
      <c r="TMT66" s="141"/>
      <c r="TMU66" s="141"/>
      <c r="TMV66" s="141"/>
      <c r="TMW66" s="141"/>
      <c r="TMX66" s="141"/>
      <c r="TMY66" s="141"/>
      <c r="TMZ66" s="141"/>
      <c r="TNA66" s="141"/>
      <c r="TNB66" s="141"/>
      <c r="TNC66" s="141"/>
      <c r="TND66" s="141"/>
      <c r="TNE66" s="141"/>
      <c r="TNF66" s="141"/>
      <c r="TNG66" s="141"/>
      <c r="TNH66" s="141"/>
      <c r="TNI66" s="141"/>
      <c r="TNJ66" s="141"/>
      <c r="TNK66" s="141"/>
      <c r="TNL66" s="141"/>
      <c r="TNM66" s="141"/>
      <c r="TNN66" s="141"/>
      <c r="TNO66" s="141"/>
      <c r="TNP66" s="141"/>
      <c r="TNQ66" s="141"/>
      <c r="TNR66" s="141"/>
      <c r="TNS66" s="141"/>
      <c r="TNT66" s="141"/>
      <c r="TNU66" s="141"/>
      <c r="TNV66" s="141"/>
      <c r="TNW66" s="141"/>
      <c r="TNX66" s="141"/>
      <c r="TNY66" s="141"/>
      <c r="TNZ66" s="141"/>
      <c r="TOA66" s="141"/>
      <c r="TOB66" s="141"/>
      <c r="TOC66" s="141"/>
      <c r="TOD66" s="141"/>
      <c r="TOE66" s="141"/>
      <c r="TOF66" s="141"/>
      <c r="TOG66" s="141"/>
      <c r="TOH66" s="141"/>
      <c r="TOI66" s="141"/>
      <c r="TOJ66" s="141"/>
      <c r="TOK66" s="141"/>
      <c r="TOL66" s="141"/>
      <c r="TOM66" s="141"/>
      <c r="TON66" s="141"/>
      <c r="TOO66" s="141"/>
      <c r="TOP66" s="141"/>
      <c r="TOQ66" s="141"/>
      <c r="TOR66" s="141"/>
      <c r="TOS66" s="141"/>
      <c r="TOT66" s="141"/>
      <c r="TOU66" s="141"/>
      <c r="TOV66" s="141"/>
      <c r="TOW66" s="141"/>
      <c r="TOX66" s="141"/>
      <c r="TOY66" s="141"/>
      <c r="TOZ66" s="141"/>
      <c r="TPA66" s="141"/>
      <c r="TPB66" s="141"/>
      <c r="TPC66" s="141"/>
      <c r="TPD66" s="141"/>
      <c r="TPE66" s="141"/>
      <c r="TPF66" s="141"/>
      <c r="TPG66" s="141"/>
      <c r="TPH66" s="141"/>
      <c r="TPI66" s="141"/>
      <c r="TPJ66" s="141"/>
      <c r="TPK66" s="141"/>
      <c r="TPL66" s="141"/>
      <c r="TPM66" s="141"/>
      <c r="TPN66" s="141"/>
      <c r="TPO66" s="141"/>
      <c r="TPP66" s="141"/>
      <c r="TPQ66" s="141"/>
      <c r="TPR66" s="141"/>
      <c r="TPS66" s="141"/>
      <c r="TPT66" s="141"/>
      <c r="TPU66" s="141"/>
      <c r="TPV66" s="141"/>
      <c r="TPW66" s="141"/>
      <c r="TPX66" s="141"/>
      <c r="TPY66" s="141"/>
      <c r="TPZ66" s="141"/>
      <c r="TQA66" s="141"/>
      <c r="TQB66" s="141"/>
      <c r="TQC66" s="141"/>
      <c r="TQD66" s="141"/>
      <c r="TQE66" s="141"/>
      <c r="TQF66" s="141"/>
      <c r="TQG66" s="141"/>
      <c r="TQH66" s="141"/>
      <c r="TQI66" s="141"/>
      <c r="TQJ66" s="141"/>
      <c r="TQK66" s="141"/>
      <c r="TQL66" s="141"/>
      <c r="TQM66" s="141"/>
      <c r="TQN66" s="141"/>
      <c r="TQO66" s="141"/>
      <c r="TQP66" s="141"/>
      <c r="TQQ66" s="141"/>
      <c r="TQR66" s="141"/>
      <c r="TQS66" s="141"/>
      <c r="TQT66" s="141"/>
      <c r="TQU66" s="141"/>
      <c r="TQV66" s="141"/>
      <c r="TQW66" s="141"/>
      <c r="TQX66" s="141"/>
      <c r="TQY66" s="141"/>
      <c r="TQZ66" s="141"/>
      <c r="TRA66" s="141"/>
      <c r="TRB66" s="141"/>
      <c r="TRC66" s="141"/>
      <c r="TRD66" s="141"/>
      <c r="TRE66" s="141"/>
      <c r="TRF66" s="141"/>
      <c r="TRG66" s="141"/>
      <c r="TRH66" s="141"/>
      <c r="TRI66" s="141"/>
      <c r="TRJ66" s="141"/>
      <c r="TRK66" s="141"/>
      <c r="TRL66" s="141"/>
      <c r="TRM66" s="141"/>
      <c r="TRN66" s="141"/>
      <c r="TRO66" s="141"/>
      <c r="TRP66" s="141"/>
      <c r="TRQ66" s="141"/>
      <c r="TRR66" s="141"/>
      <c r="TRS66" s="141"/>
      <c r="TRT66" s="141"/>
      <c r="TRU66" s="141"/>
      <c r="TRV66" s="141"/>
      <c r="TRW66" s="141"/>
      <c r="TRX66" s="141"/>
      <c r="TRY66" s="141"/>
      <c r="TRZ66" s="141"/>
      <c r="TSA66" s="141"/>
      <c r="TSB66" s="141"/>
      <c r="TSC66" s="141"/>
      <c r="TSD66" s="141"/>
      <c r="TSE66" s="141"/>
      <c r="TSF66" s="141"/>
      <c r="TSG66" s="141"/>
      <c r="TSH66" s="141"/>
      <c r="TSI66" s="141"/>
      <c r="TSJ66" s="141"/>
      <c r="TSK66" s="141"/>
      <c r="TSL66" s="141"/>
      <c r="TSM66" s="141"/>
      <c r="TSN66" s="141"/>
      <c r="TSO66" s="141"/>
      <c r="TSP66" s="141"/>
      <c r="TSQ66" s="141"/>
      <c r="TSR66" s="141"/>
      <c r="TSS66" s="141"/>
      <c r="TST66" s="141"/>
      <c r="TSU66" s="141"/>
      <c r="TSV66" s="141"/>
      <c r="TSW66" s="141"/>
      <c r="TSX66" s="141"/>
      <c r="TSY66" s="141"/>
      <c r="TSZ66" s="141"/>
      <c r="TTA66" s="141"/>
      <c r="TTB66" s="141"/>
      <c r="TTC66" s="141"/>
      <c r="TTD66" s="141"/>
      <c r="TTE66" s="141"/>
      <c r="TTF66" s="141"/>
      <c r="TTG66" s="141"/>
      <c r="TTH66" s="141"/>
      <c r="TTI66" s="141"/>
      <c r="TTJ66" s="141"/>
      <c r="TTK66" s="141"/>
      <c r="TTL66" s="141"/>
      <c r="TTM66" s="141"/>
      <c r="TTN66" s="141"/>
      <c r="TTO66" s="141"/>
      <c r="TTP66" s="141"/>
      <c r="TTQ66" s="141"/>
      <c r="TTR66" s="141"/>
      <c r="TTS66" s="141"/>
      <c r="TTT66" s="141"/>
      <c r="TTU66" s="141"/>
      <c r="TTV66" s="141"/>
      <c r="TTW66" s="141"/>
      <c r="TTX66" s="141"/>
      <c r="TTY66" s="141"/>
      <c r="TTZ66" s="141"/>
      <c r="TUA66" s="141"/>
      <c r="TUB66" s="141"/>
      <c r="TUC66" s="141"/>
      <c r="TUD66" s="141"/>
      <c r="TUE66" s="141"/>
      <c r="TUF66" s="141"/>
      <c r="TUG66" s="141"/>
      <c r="TUH66" s="141"/>
      <c r="TUI66" s="141"/>
      <c r="TUJ66" s="141"/>
      <c r="TUK66" s="141"/>
      <c r="TUL66" s="141"/>
      <c r="TUM66" s="141"/>
      <c r="TUN66" s="141"/>
      <c r="TUO66" s="141"/>
      <c r="TUP66" s="141"/>
      <c r="TUQ66" s="141"/>
      <c r="TUR66" s="141"/>
      <c r="TUS66" s="141"/>
      <c r="TUT66" s="141"/>
      <c r="TUU66" s="141"/>
      <c r="TUV66" s="141"/>
      <c r="TUW66" s="141"/>
      <c r="TUX66" s="141"/>
      <c r="TUY66" s="141"/>
      <c r="TUZ66" s="141"/>
      <c r="TVA66" s="141"/>
      <c r="TVB66" s="141"/>
      <c r="TVC66" s="141"/>
      <c r="TVD66" s="141"/>
      <c r="TVE66" s="141"/>
      <c r="TVF66" s="141"/>
      <c r="TVG66" s="141"/>
      <c r="TVH66" s="141"/>
      <c r="TVI66" s="141"/>
      <c r="TVJ66" s="141"/>
      <c r="TVK66" s="141"/>
      <c r="TVL66" s="141"/>
      <c r="TVM66" s="141"/>
      <c r="TVN66" s="141"/>
      <c r="TVO66" s="141"/>
      <c r="TVP66" s="141"/>
      <c r="TVQ66" s="141"/>
      <c r="TVR66" s="141"/>
      <c r="TVS66" s="141"/>
      <c r="TVT66" s="141"/>
      <c r="TVU66" s="141"/>
      <c r="TVV66" s="141"/>
      <c r="TVW66" s="141"/>
      <c r="TVX66" s="141"/>
      <c r="TVY66" s="141"/>
      <c r="TVZ66" s="141"/>
      <c r="TWA66" s="141"/>
      <c r="TWB66" s="141"/>
      <c r="TWC66" s="141"/>
      <c r="TWD66" s="141"/>
      <c r="TWE66" s="141"/>
      <c r="TWF66" s="141"/>
      <c r="TWG66" s="141"/>
      <c r="TWH66" s="141"/>
      <c r="TWI66" s="141"/>
      <c r="TWJ66" s="141"/>
      <c r="TWK66" s="141"/>
      <c r="TWL66" s="141"/>
      <c r="TWM66" s="141"/>
      <c r="TWN66" s="141"/>
      <c r="TWO66" s="141"/>
      <c r="TWP66" s="141"/>
      <c r="TWQ66" s="141"/>
      <c r="TWR66" s="141"/>
      <c r="TWS66" s="141"/>
      <c r="TWT66" s="141"/>
      <c r="TWU66" s="141"/>
      <c r="TWV66" s="141"/>
      <c r="TWW66" s="141"/>
      <c r="TWX66" s="141"/>
      <c r="TWY66" s="141"/>
      <c r="TWZ66" s="141"/>
      <c r="TXA66" s="141"/>
      <c r="TXB66" s="141"/>
      <c r="TXC66" s="141"/>
      <c r="TXD66" s="141"/>
      <c r="TXE66" s="141"/>
      <c r="TXF66" s="141"/>
      <c r="TXG66" s="141"/>
      <c r="TXH66" s="141"/>
      <c r="TXI66" s="141"/>
      <c r="TXJ66" s="141"/>
      <c r="TXK66" s="141"/>
      <c r="TXL66" s="141"/>
      <c r="TXM66" s="141"/>
      <c r="TXN66" s="141"/>
      <c r="TXO66" s="141"/>
      <c r="TXP66" s="141"/>
      <c r="TXQ66" s="141"/>
      <c r="TXR66" s="141"/>
      <c r="TXS66" s="141"/>
      <c r="TXT66" s="141"/>
      <c r="TXU66" s="141"/>
      <c r="TXV66" s="141"/>
      <c r="TXW66" s="141"/>
      <c r="TXX66" s="141"/>
      <c r="TXY66" s="141"/>
      <c r="TXZ66" s="141"/>
      <c r="TYA66" s="141"/>
      <c r="TYB66" s="141"/>
      <c r="TYC66" s="141"/>
      <c r="TYD66" s="141"/>
      <c r="TYE66" s="141"/>
      <c r="TYF66" s="141"/>
      <c r="TYG66" s="141"/>
      <c r="TYH66" s="141"/>
      <c r="TYI66" s="141"/>
      <c r="TYJ66" s="141"/>
      <c r="TYK66" s="141"/>
      <c r="TYL66" s="141"/>
      <c r="TYM66" s="141"/>
      <c r="TYN66" s="141"/>
      <c r="TYO66" s="141"/>
      <c r="TYP66" s="141"/>
      <c r="TYQ66" s="141"/>
      <c r="TYR66" s="141"/>
      <c r="TYS66" s="141"/>
      <c r="TYT66" s="141"/>
      <c r="TYU66" s="141"/>
      <c r="TYV66" s="141"/>
      <c r="TYW66" s="141"/>
      <c r="TYX66" s="141"/>
      <c r="TYY66" s="141"/>
      <c r="TYZ66" s="141"/>
      <c r="TZA66" s="141"/>
      <c r="TZB66" s="141"/>
      <c r="TZC66" s="141"/>
      <c r="TZD66" s="141"/>
      <c r="TZE66" s="141"/>
      <c r="TZF66" s="141"/>
      <c r="TZG66" s="141"/>
      <c r="TZH66" s="141"/>
      <c r="TZI66" s="141"/>
      <c r="TZJ66" s="141"/>
      <c r="TZK66" s="141"/>
      <c r="TZL66" s="141"/>
      <c r="TZM66" s="141"/>
      <c r="TZN66" s="141"/>
      <c r="TZO66" s="141"/>
      <c r="TZP66" s="141"/>
      <c r="TZQ66" s="141"/>
      <c r="TZR66" s="141"/>
      <c r="TZS66" s="141"/>
      <c r="TZT66" s="141"/>
      <c r="TZU66" s="141"/>
      <c r="TZV66" s="141"/>
      <c r="TZW66" s="141"/>
      <c r="TZX66" s="141"/>
      <c r="TZY66" s="141"/>
      <c r="TZZ66" s="141"/>
      <c r="UAA66" s="141"/>
      <c r="UAB66" s="141"/>
      <c r="UAC66" s="141"/>
      <c r="UAD66" s="141"/>
      <c r="UAE66" s="141"/>
      <c r="UAF66" s="141"/>
      <c r="UAG66" s="141"/>
      <c r="UAH66" s="141"/>
      <c r="UAI66" s="141"/>
      <c r="UAJ66" s="141"/>
      <c r="UAK66" s="141"/>
      <c r="UAL66" s="141"/>
      <c r="UAM66" s="141"/>
      <c r="UAN66" s="141"/>
      <c r="UAO66" s="141"/>
      <c r="UAP66" s="141"/>
      <c r="UAQ66" s="141"/>
      <c r="UAR66" s="141"/>
      <c r="UAS66" s="141"/>
      <c r="UAT66" s="141"/>
      <c r="UAU66" s="141"/>
      <c r="UAV66" s="141"/>
      <c r="UAW66" s="141"/>
      <c r="UAX66" s="141"/>
      <c r="UAY66" s="141"/>
      <c r="UAZ66" s="141"/>
      <c r="UBA66" s="141"/>
      <c r="UBB66" s="141"/>
      <c r="UBC66" s="141"/>
      <c r="UBD66" s="141"/>
      <c r="UBE66" s="141"/>
      <c r="UBF66" s="141"/>
      <c r="UBG66" s="141"/>
      <c r="UBH66" s="141"/>
      <c r="UBI66" s="141"/>
      <c r="UBJ66" s="141"/>
      <c r="UBK66" s="141"/>
      <c r="UBL66" s="141"/>
      <c r="UBM66" s="141"/>
      <c r="UBN66" s="141"/>
      <c r="UBO66" s="141"/>
      <c r="UBP66" s="141"/>
      <c r="UBQ66" s="141"/>
      <c r="UBR66" s="141"/>
      <c r="UBS66" s="141"/>
      <c r="UBT66" s="141"/>
      <c r="UBU66" s="141"/>
      <c r="UBV66" s="141"/>
      <c r="UBW66" s="141"/>
      <c r="UBX66" s="141"/>
      <c r="UBY66" s="141"/>
      <c r="UBZ66" s="141"/>
      <c r="UCA66" s="141"/>
      <c r="UCB66" s="141"/>
      <c r="UCC66" s="141"/>
      <c r="UCD66" s="141"/>
      <c r="UCE66" s="141"/>
      <c r="UCF66" s="141"/>
      <c r="UCG66" s="141"/>
      <c r="UCH66" s="141"/>
      <c r="UCI66" s="141"/>
      <c r="UCJ66" s="141"/>
      <c r="UCK66" s="141"/>
      <c r="UCL66" s="141"/>
      <c r="UCM66" s="141"/>
      <c r="UCN66" s="141"/>
      <c r="UCO66" s="141"/>
      <c r="UCP66" s="141"/>
      <c r="UCQ66" s="141"/>
      <c r="UCR66" s="141"/>
      <c r="UCS66" s="141"/>
      <c r="UCT66" s="141"/>
      <c r="UCU66" s="141"/>
      <c r="UCV66" s="141"/>
      <c r="UCW66" s="141"/>
      <c r="UCX66" s="141"/>
      <c r="UCY66" s="141"/>
      <c r="UCZ66" s="141"/>
      <c r="UDA66" s="141"/>
      <c r="UDB66" s="141"/>
      <c r="UDC66" s="141"/>
      <c r="UDD66" s="141"/>
      <c r="UDE66" s="141"/>
      <c r="UDF66" s="141"/>
      <c r="UDG66" s="141"/>
      <c r="UDH66" s="141"/>
      <c r="UDI66" s="141"/>
      <c r="UDJ66" s="141"/>
      <c r="UDK66" s="141"/>
      <c r="UDL66" s="141"/>
      <c r="UDM66" s="141"/>
      <c r="UDN66" s="141"/>
      <c r="UDO66" s="141"/>
      <c r="UDP66" s="141"/>
      <c r="UDQ66" s="141"/>
      <c r="UDR66" s="141"/>
      <c r="UDS66" s="141"/>
      <c r="UDT66" s="141"/>
      <c r="UDU66" s="141"/>
      <c r="UDV66" s="141"/>
      <c r="UDW66" s="141"/>
      <c r="UDX66" s="141"/>
      <c r="UDY66" s="141"/>
      <c r="UDZ66" s="141"/>
      <c r="UEA66" s="141"/>
      <c r="UEB66" s="141"/>
      <c r="UEC66" s="141"/>
      <c r="UED66" s="141"/>
      <c r="UEE66" s="141"/>
      <c r="UEF66" s="141"/>
      <c r="UEG66" s="141"/>
      <c r="UEH66" s="141"/>
      <c r="UEI66" s="141"/>
      <c r="UEJ66" s="141"/>
      <c r="UEK66" s="141"/>
      <c r="UEL66" s="141"/>
      <c r="UEM66" s="141"/>
      <c r="UEN66" s="141"/>
      <c r="UEO66" s="141"/>
      <c r="UEP66" s="141"/>
      <c r="UEQ66" s="141"/>
      <c r="UER66" s="141"/>
      <c r="UES66" s="141"/>
      <c r="UET66" s="141"/>
      <c r="UEU66" s="141"/>
      <c r="UEV66" s="141"/>
      <c r="UEW66" s="141"/>
      <c r="UEX66" s="141"/>
      <c r="UEY66" s="141"/>
      <c r="UEZ66" s="141"/>
      <c r="UFA66" s="141"/>
      <c r="UFB66" s="141"/>
      <c r="UFC66" s="141"/>
      <c r="UFD66" s="141"/>
      <c r="UFE66" s="141"/>
      <c r="UFF66" s="141"/>
      <c r="UFG66" s="141"/>
      <c r="UFH66" s="141"/>
      <c r="UFI66" s="141"/>
      <c r="UFJ66" s="141"/>
      <c r="UFK66" s="141"/>
      <c r="UFL66" s="141"/>
      <c r="UFM66" s="141"/>
      <c r="UFN66" s="141"/>
      <c r="UFO66" s="141"/>
      <c r="UFP66" s="141"/>
      <c r="UFQ66" s="141"/>
      <c r="UFR66" s="141"/>
      <c r="UFS66" s="141"/>
      <c r="UFT66" s="141"/>
      <c r="UFU66" s="141"/>
      <c r="UFV66" s="141"/>
      <c r="UFW66" s="141"/>
      <c r="UFX66" s="141"/>
      <c r="UFY66" s="141"/>
      <c r="UFZ66" s="141"/>
      <c r="UGA66" s="141"/>
      <c r="UGB66" s="141"/>
      <c r="UGC66" s="141"/>
      <c r="UGD66" s="141"/>
      <c r="UGE66" s="141"/>
      <c r="UGF66" s="141"/>
      <c r="UGG66" s="141"/>
      <c r="UGH66" s="141"/>
      <c r="UGI66" s="141"/>
      <c r="UGJ66" s="141"/>
      <c r="UGK66" s="141"/>
      <c r="UGL66" s="141"/>
      <c r="UGM66" s="141"/>
      <c r="UGN66" s="141"/>
      <c r="UGO66" s="141"/>
      <c r="UGP66" s="141"/>
      <c r="UGQ66" s="141"/>
      <c r="UGR66" s="141"/>
      <c r="UGS66" s="141"/>
      <c r="UGT66" s="141"/>
      <c r="UGU66" s="141"/>
      <c r="UGV66" s="141"/>
      <c r="UGW66" s="141"/>
      <c r="UGX66" s="141"/>
      <c r="UGY66" s="141"/>
      <c r="UGZ66" s="141"/>
      <c r="UHA66" s="141"/>
      <c r="UHB66" s="141"/>
      <c r="UHC66" s="141"/>
      <c r="UHD66" s="141"/>
      <c r="UHE66" s="141"/>
      <c r="UHF66" s="141"/>
      <c r="UHG66" s="141"/>
      <c r="UHH66" s="141"/>
      <c r="UHI66" s="141"/>
      <c r="UHJ66" s="141"/>
      <c r="UHK66" s="141"/>
      <c r="UHL66" s="141"/>
      <c r="UHM66" s="141"/>
      <c r="UHN66" s="141"/>
      <c r="UHO66" s="141"/>
      <c r="UHP66" s="141"/>
      <c r="UHQ66" s="141"/>
      <c r="UHR66" s="141"/>
      <c r="UHS66" s="141"/>
      <c r="UHT66" s="141"/>
      <c r="UHU66" s="141"/>
      <c r="UHV66" s="141"/>
      <c r="UHW66" s="141"/>
      <c r="UHX66" s="141"/>
      <c r="UHY66" s="141"/>
      <c r="UHZ66" s="141"/>
      <c r="UIA66" s="141"/>
      <c r="UIB66" s="141"/>
      <c r="UIC66" s="141"/>
      <c r="UID66" s="141"/>
      <c r="UIE66" s="141"/>
      <c r="UIF66" s="141"/>
      <c r="UIG66" s="141"/>
      <c r="UIH66" s="141"/>
      <c r="UII66" s="141"/>
      <c r="UIJ66" s="141"/>
      <c r="UIK66" s="141"/>
      <c r="UIL66" s="141"/>
      <c r="UIM66" s="141"/>
      <c r="UIN66" s="141"/>
      <c r="UIO66" s="141"/>
      <c r="UIP66" s="141"/>
      <c r="UIQ66" s="141"/>
      <c r="UIR66" s="141"/>
      <c r="UIS66" s="141"/>
      <c r="UIT66" s="141"/>
      <c r="UIU66" s="141"/>
      <c r="UIV66" s="141"/>
      <c r="UIW66" s="141"/>
      <c r="UIX66" s="141"/>
      <c r="UIY66" s="141"/>
      <c r="UIZ66" s="141"/>
      <c r="UJA66" s="141"/>
      <c r="UJB66" s="141"/>
      <c r="UJC66" s="141"/>
      <c r="UJD66" s="141"/>
      <c r="UJE66" s="141"/>
      <c r="UJF66" s="141"/>
      <c r="UJG66" s="141"/>
      <c r="UJH66" s="141"/>
      <c r="UJI66" s="141"/>
      <c r="UJJ66" s="141"/>
      <c r="UJK66" s="141"/>
      <c r="UJL66" s="141"/>
      <c r="UJM66" s="141"/>
      <c r="UJN66" s="141"/>
      <c r="UJO66" s="141"/>
      <c r="UJP66" s="141"/>
      <c r="UJQ66" s="141"/>
      <c r="UJR66" s="141"/>
      <c r="UJS66" s="141"/>
      <c r="UJT66" s="141"/>
      <c r="UJU66" s="141"/>
      <c r="UJV66" s="141"/>
      <c r="UJW66" s="141"/>
      <c r="UJX66" s="141"/>
      <c r="UJY66" s="141"/>
      <c r="UJZ66" s="141"/>
      <c r="UKA66" s="141"/>
      <c r="UKB66" s="141"/>
      <c r="UKC66" s="141"/>
      <c r="UKD66" s="141"/>
      <c r="UKE66" s="141"/>
      <c r="UKF66" s="141"/>
      <c r="UKG66" s="141"/>
      <c r="UKH66" s="141"/>
      <c r="UKI66" s="141"/>
      <c r="UKJ66" s="141"/>
      <c r="UKK66" s="141"/>
      <c r="UKL66" s="141"/>
      <c r="UKM66" s="141"/>
      <c r="UKN66" s="141"/>
      <c r="UKO66" s="141"/>
      <c r="UKP66" s="141"/>
      <c r="UKQ66" s="141"/>
      <c r="UKR66" s="141"/>
      <c r="UKS66" s="141"/>
      <c r="UKT66" s="141"/>
      <c r="UKU66" s="141"/>
      <c r="UKV66" s="141"/>
      <c r="UKW66" s="141"/>
      <c r="UKX66" s="141"/>
      <c r="UKY66" s="141"/>
      <c r="UKZ66" s="141"/>
      <c r="ULA66" s="141"/>
      <c r="ULB66" s="141"/>
      <c r="ULC66" s="141"/>
      <c r="ULD66" s="141"/>
      <c r="ULE66" s="141"/>
      <c r="ULF66" s="141"/>
      <c r="ULG66" s="141"/>
      <c r="ULH66" s="141"/>
      <c r="ULI66" s="141"/>
      <c r="ULJ66" s="141"/>
      <c r="ULK66" s="141"/>
      <c r="ULL66" s="141"/>
      <c r="ULM66" s="141"/>
      <c r="ULN66" s="141"/>
      <c r="ULO66" s="141"/>
      <c r="ULP66" s="141"/>
      <c r="ULQ66" s="141"/>
      <c r="ULR66" s="141"/>
      <c r="ULS66" s="141"/>
      <c r="ULT66" s="141"/>
      <c r="ULU66" s="141"/>
      <c r="ULV66" s="141"/>
      <c r="ULW66" s="141"/>
      <c r="ULX66" s="141"/>
      <c r="ULY66" s="141"/>
      <c r="ULZ66" s="141"/>
      <c r="UMA66" s="141"/>
      <c r="UMB66" s="141"/>
      <c r="UMC66" s="141"/>
      <c r="UMD66" s="141"/>
      <c r="UME66" s="141"/>
      <c r="UMF66" s="141"/>
      <c r="UMG66" s="141"/>
      <c r="UMH66" s="141"/>
      <c r="UMI66" s="141"/>
      <c r="UMJ66" s="141"/>
      <c r="UMK66" s="141"/>
      <c r="UML66" s="141"/>
      <c r="UMM66" s="141"/>
      <c r="UMN66" s="141"/>
      <c r="UMO66" s="141"/>
      <c r="UMP66" s="141"/>
      <c r="UMQ66" s="141"/>
      <c r="UMR66" s="141"/>
      <c r="UMS66" s="141"/>
      <c r="UMT66" s="141"/>
      <c r="UMU66" s="141"/>
      <c r="UMV66" s="141"/>
      <c r="UMW66" s="141"/>
      <c r="UMX66" s="141"/>
      <c r="UMY66" s="141"/>
      <c r="UMZ66" s="141"/>
      <c r="UNA66" s="141"/>
      <c r="UNB66" s="141"/>
      <c r="UNC66" s="141"/>
      <c r="UND66" s="141"/>
      <c r="UNE66" s="141"/>
      <c r="UNF66" s="141"/>
      <c r="UNG66" s="141"/>
      <c r="UNH66" s="141"/>
      <c r="UNI66" s="141"/>
      <c r="UNJ66" s="141"/>
      <c r="UNK66" s="141"/>
      <c r="UNL66" s="141"/>
      <c r="UNM66" s="141"/>
      <c r="UNN66" s="141"/>
      <c r="UNO66" s="141"/>
      <c r="UNP66" s="141"/>
      <c r="UNQ66" s="141"/>
      <c r="UNR66" s="141"/>
      <c r="UNS66" s="141"/>
      <c r="UNT66" s="141"/>
      <c r="UNU66" s="141"/>
      <c r="UNV66" s="141"/>
      <c r="UNW66" s="141"/>
      <c r="UNX66" s="141"/>
      <c r="UNY66" s="141"/>
      <c r="UNZ66" s="141"/>
      <c r="UOA66" s="141"/>
      <c r="UOB66" s="141"/>
      <c r="UOC66" s="141"/>
      <c r="UOD66" s="141"/>
      <c r="UOE66" s="141"/>
      <c r="UOF66" s="141"/>
      <c r="UOG66" s="141"/>
      <c r="UOH66" s="141"/>
      <c r="UOI66" s="141"/>
      <c r="UOJ66" s="141"/>
      <c r="UOK66" s="141"/>
      <c r="UOL66" s="141"/>
      <c r="UOM66" s="141"/>
      <c r="UON66" s="141"/>
      <c r="UOO66" s="141"/>
      <c r="UOP66" s="141"/>
      <c r="UOQ66" s="141"/>
      <c r="UOR66" s="141"/>
      <c r="UOS66" s="141"/>
      <c r="UOT66" s="141"/>
      <c r="UOU66" s="141"/>
      <c r="UOV66" s="141"/>
      <c r="UOW66" s="141"/>
      <c r="UOX66" s="141"/>
      <c r="UOY66" s="141"/>
      <c r="UOZ66" s="141"/>
      <c r="UPA66" s="141"/>
      <c r="UPB66" s="141"/>
      <c r="UPC66" s="141"/>
      <c r="UPD66" s="141"/>
      <c r="UPE66" s="141"/>
      <c r="UPF66" s="141"/>
      <c r="UPG66" s="141"/>
      <c r="UPH66" s="141"/>
      <c r="UPI66" s="141"/>
      <c r="UPJ66" s="141"/>
      <c r="UPK66" s="141"/>
      <c r="UPL66" s="141"/>
      <c r="UPM66" s="141"/>
      <c r="UPN66" s="141"/>
      <c r="UPO66" s="141"/>
      <c r="UPP66" s="141"/>
      <c r="UPQ66" s="141"/>
      <c r="UPR66" s="141"/>
      <c r="UPS66" s="141"/>
      <c r="UPT66" s="141"/>
      <c r="UPU66" s="141"/>
      <c r="UPV66" s="141"/>
      <c r="UPW66" s="141"/>
      <c r="UPX66" s="141"/>
      <c r="UPY66" s="141"/>
      <c r="UPZ66" s="141"/>
      <c r="UQA66" s="141"/>
      <c r="UQB66" s="141"/>
      <c r="UQC66" s="141"/>
      <c r="UQD66" s="141"/>
      <c r="UQE66" s="141"/>
      <c r="UQF66" s="141"/>
      <c r="UQG66" s="141"/>
      <c r="UQH66" s="141"/>
      <c r="UQI66" s="141"/>
      <c r="UQJ66" s="141"/>
      <c r="UQK66" s="141"/>
      <c r="UQL66" s="141"/>
      <c r="UQM66" s="141"/>
      <c r="UQN66" s="141"/>
      <c r="UQO66" s="141"/>
      <c r="UQP66" s="141"/>
      <c r="UQQ66" s="141"/>
      <c r="UQR66" s="141"/>
      <c r="UQS66" s="141"/>
      <c r="UQT66" s="141"/>
      <c r="UQU66" s="141"/>
      <c r="UQV66" s="141"/>
      <c r="UQW66" s="141"/>
      <c r="UQX66" s="141"/>
      <c r="UQY66" s="141"/>
      <c r="UQZ66" s="141"/>
      <c r="URA66" s="141"/>
      <c r="URB66" s="141"/>
      <c r="URC66" s="141"/>
      <c r="URD66" s="141"/>
      <c r="URE66" s="141"/>
      <c r="URF66" s="141"/>
      <c r="URG66" s="141"/>
      <c r="URH66" s="141"/>
      <c r="URI66" s="141"/>
      <c r="URJ66" s="141"/>
      <c r="URK66" s="141"/>
      <c r="URL66" s="141"/>
      <c r="URM66" s="141"/>
      <c r="URN66" s="141"/>
      <c r="URO66" s="141"/>
      <c r="URP66" s="141"/>
      <c r="URQ66" s="141"/>
      <c r="URR66" s="141"/>
      <c r="URS66" s="141"/>
      <c r="URT66" s="141"/>
      <c r="URU66" s="141"/>
      <c r="URV66" s="141"/>
      <c r="URW66" s="141"/>
      <c r="URX66" s="141"/>
      <c r="URY66" s="141"/>
      <c r="URZ66" s="141"/>
      <c r="USA66" s="141"/>
      <c r="USB66" s="141"/>
      <c r="USC66" s="141"/>
      <c r="USD66" s="141"/>
      <c r="USE66" s="141"/>
      <c r="USF66" s="141"/>
      <c r="USG66" s="141"/>
      <c r="USH66" s="141"/>
      <c r="USI66" s="141"/>
      <c r="USJ66" s="141"/>
      <c r="USK66" s="141"/>
      <c r="USL66" s="141"/>
      <c r="USM66" s="141"/>
      <c r="USN66" s="141"/>
      <c r="USO66" s="141"/>
      <c r="USP66" s="141"/>
      <c r="USQ66" s="141"/>
      <c r="USR66" s="141"/>
      <c r="USS66" s="141"/>
      <c r="UST66" s="141"/>
      <c r="USU66" s="141"/>
      <c r="USV66" s="141"/>
      <c r="USW66" s="141"/>
      <c r="USX66" s="141"/>
      <c r="USY66" s="141"/>
      <c r="USZ66" s="141"/>
      <c r="UTA66" s="141"/>
      <c r="UTB66" s="141"/>
      <c r="UTC66" s="141"/>
      <c r="UTD66" s="141"/>
      <c r="UTE66" s="141"/>
      <c r="UTF66" s="141"/>
      <c r="UTG66" s="141"/>
      <c r="UTH66" s="141"/>
      <c r="UTI66" s="141"/>
      <c r="UTJ66" s="141"/>
      <c r="UTK66" s="141"/>
      <c r="UTL66" s="141"/>
      <c r="UTM66" s="141"/>
      <c r="UTN66" s="141"/>
      <c r="UTO66" s="141"/>
      <c r="UTP66" s="141"/>
      <c r="UTQ66" s="141"/>
      <c r="UTR66" s="141"/>
      <c r="UTS66" s="141"/>
      <c r="UTT66" s="141"/>
      <c r="UTU66" s="141"/>
      <c r="UTV66" s="141"/>
      <c r="UTW66" s="141"/>
      <c r="UTX66" s="141"/>
      <c r="UTY66" s="141"/>
      <c r="UTZ66" s="141"/>
      <c r="UUA66" s="141"/>
      <c r="UUB66" s="141"/>
      <c r="UUC66" s="141"/>
      <c r="UUD66" s="141"/>
      <c r="UUE66" s="141"/>
      <c r="UUF66" s="141"/>
      <c r="UUG66" s="141"/>
      <c r="UUH66" s="141"/>
      <c r="UUI66" s="141"/>
      <c r="UUJ66" s="141"/>
      <c r="UUK66" s="141"/>
      <c r="UUL66" s="141"/>
      <c r="UUM66" s="141"/>
      <c r="UUN66" s="141"/>
      <c r="UUO66" s="141"/>
      <c r="UUP66" s="141"/>
      <c r="UUQ66" s="141"/>
      <c r="UUR66" s="141"/>
      <c r="UUS66" s="141"/>
      <c r="UUT66" s="141"/>
      <c r="UUU66" s="141"/>
      <c r="UUV66" s="141"/>
      <c r="UUW66" s="141"/>
      <c r="UUX66" s="141"/>
      <c r="UUY66" s="141"/>
      <c r="UUZ66" s="141"/>
      <c r="UVA66" s="141"/>
      <c r="UVB66" s="141"/>
      <c r="UVC66" s="141"/>
      <c r="UVD66" s="141"/>
      <c r="UVE66" s="141"/>
      <c r="UVF66" s="141"/>
      <c r="UVG66" s="141"/>
      <c r="UVH66" s="141"/>
      <c r="UVI66" s="141"/>
      <c r="UVJ66" s="141"/>
      <c r="UVK66" s="141"/>
      <c r="UVL66" s="141"/>
      <c r="UVM66" s="141"/>
      <c r="UVN66" s="141"/>
      <c r="UVO66" s="141"/>
      <c r="UVP66" s="141"/>
      <c r="UVQ66" s="141"/>
      <c r="UVR66" s="141"/>
      <c r="UVS66" s="141"/>
      <c r="UVT66" s="141"/>
      <c r="UVU66" s="141"/>
      <c r="UVV66" s="141"/>
      <c r="UVW66" s="141"/>
      <c r="UVX66" s="141"/>
      <c r="UVY66" s="141"/>
      <c r="UVZ66" s="141"/>
      <c r="UWA66" s="141"/>
      <c r="UWB66" s="141"/>
      <c r="UWC66" s="141"/>
      <c r="UWD66" s="141"/>
      <c r="UWE66" s="141"/>
      <c r="UWF66" s="141"/>
      <c r="UWG66" s="141"/>
      <c r="UWH66" s="141"/>
      <c r="UWI66" s="141"/>
      <c r="UWJ66" s="141"/>
      <c r="UWK66" s="141"/>
      <c r="UWL66" s="141"/>
      <c r="UWM66" s="141"/>
      <c r="UWN66" s="141"/>
      <c r="UWO66" s="141"/>
      <c r="UWP66" s="141"/>
      <c r="UWQ66" s="141"/>
      <c r="UWR66" s="141"/>
      <c r="UWS66" s="141"/>
      <c r="UWT66" s="141"/>
      <c r="UWU66" s="141"/>
      <c r="UWV66" s="141"/>
      <c r="UWW66" s="141"/>
      <c r="UWX66" s="141"/>
      <c r="UWY66" s="141"/>
      <c r="UWZ66" s="141"/>
      <c r="UXA66" s="141"/>
      <c r="UXB66" s="141"/>
      <c r="UXC66" s="141"/>
      <c r="UXD66" s="141"/>
      <c r="UXE66" s="141"/>
      <c r="UXF66" s="141"/>
      <c r="UXG66" s="141"/>
      <c r="UXH66" s="141"/>
      <c r="UXI66" s="141"/>
      <c r="UXJ66" s="141"/>
      <c r="UXK66" s="141"/>
      <c r="UXL66" s="141"/>
      <c r="UXM66" s="141"/>
      <c r="UXN66" s="141"/>
      <c r="UXO66" s="141"/>
      <c r="UXP66" s="141"/>
      <c r="UXQ66" s="141"/>
      <c r="UXR66" s="141"/>
      <c r="UXS66" s="141"/>
      <c r="UXT66" s="141"/>
      <c r="UXU66" s="141"/>
      <c r="UXV66" s="141"/>
      <c r="UXW66" s="141"/>
      <c r="UXX66" s="141"/>
      <c r="UXY66" s="141"/>
      <c r="UXZ66" s="141"/>
      <c r="UYA66" s="141"/>
      <c r="UYB66" s="141"/>
      <c r="UYC66" s="141"/>
      <c r="UYD66" s="141"/>
      <c r="UYE66" s="141"/>
      <c r="UYF66" s="141"/>
      <c r="UYG66" s="141"/>
      <c r="UYH66" s="141"/>
      <c r="UYI66" s="141"/>
      <c r="UYJ66" s="141"/>
      <c r="UYK66" s="141"/>
      <c r="UYL66" s="141"/>
      <c r="UYM66" s="141"/>
      <c r="UYN66" s="141"/>
      <c r="UYO66" s="141"/>
      <c r="UYP66" s="141"/>
      <c r="UYQ66" s="141"/>
      <c r="UYR66" s="141"/>
      <c r="UYS66" s="141"/>
      <c r="UYT66" s="141"/>
      <c r="UYU66" s="141"/>
      <c r="UYV66" s="141"/>
      <c r="UYW66" s="141"/>
      <c r="UYX66" s="141"/>
      <c r="UYY66" s="141"/>
      <c r="UYZ66" s="141"/>
      <c r="UZA66" s="141"/>
      <c r="UZB66" s="141"/>
      <c r="UZC66" s="141"/>
      <c r="UZD66" s="141"/>
      <c r="UZE66" s="141"/>
      <c r="UZF66" s="141"/>
      <c r="UZG66" s="141"/>
      <c r="UZH66" s="141"/>
      <c r="UZI66" s="141"/>
      <c r="UZJ66" s="141"/>
      <c r="UZK66" s="141"/>
      <c r="UZL66" s="141"/>
      <c r="UZM66" s="141"/>
      <c r="UZN66" s="141"/>
      <c r="UZO66" s="141"/>
      <c r="UZP66" s="141"/>
      <c r="UZQ66" s="141"/>
      <c r="UZR66" s="141"/>
      <c r="UZS66" s="141"/>
      <c r="UZT66" s="141"/>
      <c r="UZU66" s="141"/>
      <c r="UZV66" s="141"/>
      <c r="UZW66" s="141"/>
      <c r="UZX66" s="141"/>
      <c r="UZY66" s="141"/>
      <c r="UZZ66" s="141"/>
      <c r="VAA66" s="141"/>
      <c r="VAB66" s="141"/>
      <c r="VAC66" s="141"/>
      <c r="VAD66" s="141"/>
      <c r="VAE66" s="141"/>
      <c r="VAF66" s="141"/>
      <c r="VAG66" s="141"/>
      <c r="VAH66" s="141"/>
      <c r="VAI66" s="141"/>
      <c r="VAJ66" s="141"/>
      <c r="VAK66" s="141"/>
      <c r="VAL66" s="141"/>
      <c r="VAM66" s="141"/>
      <c r="VAN66" s="141"/>
      <c r="VAO66" s="141"/>
      <c r="VAP66" s="141"/>
      <c r="VAQ66" s="141"/>
      <c r="VAR66" s="141"/>
      <c r="VAS66" s="141"/>
      <c r="VAT66" s="141"/>
      <c r="VAU66" s="141"/>
      <c r="VAV66" s="141"/>
      <c r="VAW66" s="141"/>
      <c r="VAX66" s="141"/>
      <c r="VAY66" s="141"/>
      <c r="VAZ66" s="141"/>
      <c r="VBA66" s="141"/>
      <c r="VBB66" s="141"/>
      <c r="VBC66" s="141"/>
      <c r="VBD66" s="141"/>
      <c r="VBE66" s="141"/>
      <c r="VBF66" s="141"/>
      <c r="VBG66" s="141"/>
      <c r="VBH66" s="141"/>
      <c r="VBI66" s="141"/>
      <c r="VBJ66" s="141"/>
      <c r="VBK66" s="141"/>
      <c r="VBL66" s="141"/>
      <c r="VBM66" s="141"/>
      <c r="VBN66" s="141"/>
      <c r="VBO66" s="141"/>
      <c r="VBP66" s="141"/>
      <c r="VBQ66" s="141"/>
      <c r="VBR66" s="141"/>
      <c r="VBS66" s="141"/>
      <c r="VBT66" s="141"/>
      <c r="VBU66" s="141"/>
      <c r="VBV66" s="141"/>
      <c r="VBW66" s="141"/>
      <c r="VBX66" s="141"/>
      <c r="VBY66" s="141"/>
      <c r="VBZ66" s="141"/>
      <c r="VCA66" s="141"/>
      <c r="VCB66" s="141"/>
      <c r="VCC66" s="141"/>
      <c r="VCD66" s="141"/>
      <c r="VCE66" s="141"/>
      <c r="VCF66" s="141"/>
      <c r="VCG66" s="141"/>
      <c r="VCH66" s="141"/>
      <c r="VCI66" s="141"/>
      <c r="VCJ66" s="141"/>
      <c r="VCK66" s="141"/>
      <c r="VCL66" s="141"/>
      <c r="VCM66" s="141"/>
      <c r="VCN66" s="141"/>
      <c r="VCO66" s="141"/>
      <c r="VCP66" s="141"/>
      <c r="VCQ66" s="141"/>
      <c r="VCR66" s="141"/>
      <c r="VCS66" s="141"/>
      <c r="VCT66" s="141"/>
      <c r="VCU66" s="141"/>
      <c r="VCV66" s="141"/>
      <c r="VCW66" s="141"/>
      <c r="VCX66" s="141"/>
      <c r="VCY66" s="141"/>
      <c r="VCZ66" s="141"/>
      <c r="VDA66" s="141"/>
      <c r="VDB66" s="141"/>
      <c r="VDC66" s="141"/>
      <c r="VDD66" s="141"/>
      <c r="VDE66" s="141"/>
      <c r="VDF66" s="141"/>
      <c r="VDG66" s="141"/>
      <c r="VDH66" s="141"/>
      <c r="VDI66" s="141"/>
      <c r="VDJ66" s="141"/>
      <c r="VDK66" s="141"/>
      <c r="VDL66" s="141"/>
      <c r="VDM66" s="141"/>
      <c r="VDN66" s="141"/>
      <c r="VDO66" s="141"/>
      <c r="VDP66" s="141"/>
      <c r="VDQ66" s="141"/>
      <c r="VDR66" s="141"/>
      <c r="VDS66" s="141"/>
      <c r="VDT66" s="141"/>
      <c r="VDU66" s="141"/>
      <c r="VDV66" s="141"/>
      <c r="VDW66" s="141"/>
      <c r="VDX66" s="141"/>
      <c r="VDY66" s="141"/>
      <c r="VDZ66" s="141"/>
      <c r="VEA66" s="141"/>
      <c r="VEB66" s="141"/>
      <c r="VEC66" s="141"/>
      <c r="VED66" s="141"/>
      <c r="VEE66" s="141"/>
      <c r="VEF66" s="141"/>
      <c r="VEG66" s="141"/>
      <c r="VEH66" s="141"/>
      <c r="VEI66" s="141"/>
      <c r="VEJ66" s="141"/>
      <c r="VEK66" s="141"/>
      <c r="VEL66" s="141"/>
      <c r="VEM66" s="141"/>
      <c r="VEN66" s="141"/>
      <c r="VEO66" s="141"/>
      <c r="VEP66" s="141"/>
      <c r="VEQ66" s="141"/>
      <c r="VER66" s="141"/>
      <c r="VES66" s="141"/>
      <c r="VET66" s="141"/>
      <c r="VEU66" s="141"/>
      <c r="VEV66" s="141"/>
      <c r="VEW66" s="141"/>
      <c r="VEX66" s="141"/>
      <c r="VEY66" s="141"/>
      <c r="VEZ66" s="141"/>
      <c r="VFA66" s="141"/>
      <c r="VFB66" s="141"/>
      <c r="VFC66" s="141"/>
      <c r="VFD66" s="141"/>
      <c r="VFE66" s="141"/>
      <c r="VFF66" s="141"/>
      <c r="VFG66" s="141"/>
      <c r="VFH66" s="141"/>
      <c r="VFI66" s="141"/>
      <c r="VFJ66" s="141"/>
      <c r="VFK66" s="141"/>
      <c r="VFL66" s="141"/>
      <c r="VFM66" s="141"/>
      <c r="VFN66" s="141"/>
      <c r="VFO66" s="141"/>
      <c r="VFP66" s="141"/>
      <c r="VFQ66" s="141"/>
      <c r="VFR66" s="141"/>
      <c r="VFS66" s="141"/>
      <c r="VFT66" s="141"/>
      <c r="VFU66" s="141"/>
      <c r="VFV66" s="141"/>
      <c r="VFW66" s="141"/>
      <c r="VFX66" s="141"/>
      <c r="VFY66" s="141"/>
      <c r="VFZ66" s="141"/>
      <c r="VGA66" s="141"/>
      <c r="VGB66" s="141"/>
      <c r="VGC66" s="141"/>
      <c r="VGD66" s="141"/>
      <c r="VGE66" s="141"/>
      <c r="VGF66" s="141"/>
      <c r="VGG66" s="141"/>
      <c r="VGH66" s="141"/>
      <c r="VGI66" s="141"/>
      <c r="VGJ66" s="141"/>
      <c r="VGK66" s="141"/>
      <c r="VGL66" s="141"/>
      <c r="VGM66" s="141"/>
      <c r="VGN66" s="141"/>
      <c r="VGO66" s="141"/>
      <c r="VGP66" s="141"/>
      <c r="VGQ66" s="141"/>
      <c r="VGR66" s="141"/>
      <c r="VGS66" s="141"/>
      <c r="VGT66" s="141"/>
      <c r="VGU66" s="141"/>
      <c r="VGV66" s="141"/>
      <c r="VGW66" s="141"/>
      <c r="VGX66" s="141"/>
      <c r="VGY66" s="141"/>
      <c r="VGZ66" s="141"/>
      <c r="VHA66" s="141"/>
      <c r="VHB66" s="141"/>
      <c r="VHC66" s="141"/>
      <c r="VHD66" s="141"/>
      <c r="VHE66" s="141"/>
      <c r="VHF66" s="141"/>
      <c r="VHG66" s="141"/>
      <c r="VHH66" s="141"/>
      <c r="VHI66" s="141"/>
      <c r="VHJ66" s="141"/>
      <c r="VHK66" s="141"/>
      <c r="VHL66" s="141"/>
      <c r="VHM66" s="141"/>
      <c r="VHN66" s="141"/>
      <c r="VHO66" s="141"/>
      <c r="VHP66" s="141"/>
      <c r="VHQ66" s="141"/>
      <c r="VHR66" s="141"/>
      <c r="VHS66" s="141"/>
      <c r="VHT66" s="141"/>
      <c r="VHU66" s="141"/>
      <c r="VHV66" s="141"/>
      <c r="VHW66" s="141"/>
      <c r="VHX66" s="141"/>
      <c r="VHY66" s="141"/>
      <c r="VHZ66" s="141"/>
      <c r="VIA66" s="141"/>
      <c r="VIB66" s="141"/>
      <c r="VIC66" s="141"/>
      <c r="VID66" s="141"/>
      <c r="VIE66" s="141"/>
      <c r="VIF66" s="141"/>
      <c r="VIG66" s="141"/>
      <c r="VIH66" s="141"/>
      <c r="VII66" s="141"/>
      <c r="VIJ66" s="141"/>
      <c r="VIK66" s="141"/>
      <c r="VIL66" s="141"/>
      <c r="VIM66" s="141"/>
      <c r="VIN66" s="141"/>
      <c r="VIO66" s="141"/>
      <c r="VIP66" s="141"/>
      <c r="VIQ66" s="141"/>
      <c r="VIR66" s="141"/>
      <c r="VIS66" s="141"/>
      <c r="VIT66" s="141"/>
      <c r="VIU66" s="141"/>
      <c r="VIV66" s="141"/>
      <c r="VIW66" s="141"/>
      <c r="VIX66" s="141"/>
      <c r="VIY66" s="141"/>
      <c r="VIZ66" s="141"/>
      <c r="VJA66" s="141"/>
      <c r="VJB66" s="141"/>
      <c r="VJC66" s="141"/>
      <c r="VJD66" s="141"/>
      <c r="VJE66" s="141"/>
      <c r="VJF66" s="141"/>
      <c r="VJG66" s="141"/>
      <c r="VJH66" s="141"/>
      <c r="VJI66" s="141"/>
      <c r="VJJ66" s="141"/>
      <c r="VJK66" s="141"/>
      <c r="VJL66" s="141"/>
      <c r="VJM66" s="141"/>
      <c r="VJN66" s="141"/>
      <c r="VJO66" s="141"/>
      <c r="VJP66" s="141"/>
      <c r="VJQ66" s="141"/>
      <c r="VJR66" s="141"/>
      <c r="VJS66" s="141"/>
      <c r="VJT66" s="141"/>
      <c r="VJU66" s="141"/>
      <c r="VJV66" s="141"/>
      <c r="VJW66" s="141"/>
      <c r="VJX66" s="141"/>
      <c r="VJY66" s="141"/>
      <c r="VJZ66" s="141"/>
      <c r="VKA66" s="141"/>
      <c r="VKB66" s="141"/>
      <c r="VKC66" s="141"/>
      <c r="VKD66" s="141"/>
      <c r="VKE66" s="141"/>
      <c r="VKF66" s="141"/>
      <c r="VKG66" s="141"/>
      <c r="VKH66" s="141"/>
      <c r="VKI66" s="141"/>
      <c r="VKJ66" s="141"/>
      <c r="VKK66" s="141"/>
      <c r="VKL66" s="141"/>
      <c r="VKM66" s="141"/>
      <c r="VKN66" s="141"/>
      <c r="VKO66" s="141"/>
      <c r="VKP66" s="141"/>
      <c r="VKQ66" s="141"/>
      <c r="VKR66" s="141"/>
      <c r="VKS66" s="141"/>
      <c r="VKT66" s="141"/>
      <c r="VKU66" s="141"/>
      <c r="VKV66" s="141"/>
      <c r="VKW66" s="141"/>
      <c r="VKX66" s="141"/>
      <c r="VKY66" s="141"/>
      <c r="VKZ66" s="141"/>
      <c r="VLA66" s="141"/>
      <c r="VLB66" s="141"/>
      <c r="VLC66" s="141"/>
      <c r="VLD66" s="141"/>
      <c r="VLE66" s="141"/>
      <c r="VLF66" s="141"/>
      <c r="VLG66" s="141"/>
      <c r="VLH66" s="141"/>
      <c r="VLI66" s="141"/>
      <c r="VLJ66" s="141"/>
      <c r="VLK66" s="141"/>
      <c r="VLL66" s="141"/>
      <c r="VLM66" s="141"/>
      <c r="VLN66" s="141"/>
      <c r="VLO66" s="141"/>
      <c r="VLP66" s="141"/>
      <c r="VLQ66" s="141"/>
      <c r="VLR66" s="141"/>
      <c r="VLS66" s="141"/>
      <c r="VLT66" s="141"/>
      <c r="VLU66" s="141"/>
      <c r="VLV66" s="141"/>
      <c r="VLW66" s="141"/>
      <c r="VLX66" s="141"/>
      <c r="VLY66" s="141"/>
      <c r="VLZ66" s="141"/>
      <c r="VMA66" s="141"/>
      <c r="VMB66" s="141"/>
      <c r="VMC66" s="141"/>
      <c r="VMD66" s="141"/>
      <c r="VME66" s="141"/>
      <c r="VMF66" s="141"/>
      <c r="VMG66" s="141"/>
      <c r="VMH66" s="141"/>
      <c r="VMI66" s="141"/>
      <c r="VMJ66" s="141"/>
      <c r="VMK66" s="141"/>
      <c r="VML66" s="141"/>
      <c r="VMM66" s="141"/>
      <c r="VMN66" s="141"/>
      <c r="VMO66" s="141"/>
      <c r="VMP66" s="141"/>
      <c r="VMQ66" s="141"/>
      <c r="VMR66" s="141"/>
      <c r="VMS66" s="141"/>
      <c r="VMT66" s="141"/>
      <c r="VMU66" s="141"/>
      <c r="VMV66" s="141"/>
      <c r="VMW66" s="141"/>
      <c r="VMX66" s="141"/>
      <c r="VMY66" s="141"/>
      <c r="VMZ66" s="141"/>
      <c r="VNA66" s="141"/>
      <c r="VNB66" s="141"/>
      <c r="VNC66" s="141"/>
      <c r="VND66" s="141"/>
      <c r="VNE66" s="141"/>
      <c r="VNF66" s="141"/>
      <c r="VNG66" s="141"/>
      <c r="VNH66" s="141"/>
      <c r="VNI66" s="141"/>
      <c r="VNJ66" s="141"/>
      <c r="VNK66" s="141"/>
      <c r="VNL66" s="141"/>
      <c r="VNM66" s="141"/>
      <c r="VNN66" s="141"/>
      <c r="VNO66" s="141"/>
      <c r="VNP66" s="141"/>
      <c r="VNQ66" s="141"/>
      <c r="VNR66" s="141"/>
      <c r="VNS66" s="141"/>
      <c r="VNT66" s="141"/>
      <c r="VNU66" s="141"/>
      <c r="VNV66" s="141"/>
      <c r="VNW66" s="141"/>
      <c r="VNX66" s="141"/>
      <c r="VNY66" s="141"/>
      <c r="VNZ66" s="141"/>
      <c r="VOA66" s="141"/>
      <c r="VOB66" s="141"/>
      <c r="VOC66" s="141"/>
      <c r="VOD66" s="141"/>
      <c r="VOE66" s="141"/>
      <c r="VOF66" s="141"/>
      <c r="VOG66" s="141"/>
      <c r="VOH66" s="141"/>
      <c r="VOI66" s="141"/>
      <c r="VOJ66" s="141"/>
      <c r="VOK66" s="141"/>
      <c r="VOL66" s="141"/>
      <c r="VOM66" s="141"/>
      <c r="VON66" s="141"/>
      <c r="VOO66" s="141"/>
      <c r="VOP66" s="141"/>
      <c r="VOQ66" s="141"/>
      <c r="VOR66" s="141"/>
      <c r="VOS66" s="141"/>
      <c r="VOT66" s="141"/>
      <c r="VOU66" s="141"/>
      <c r="VOV66" s="141"/>
      <c r="VOW66" s="141"/>
      <c r="VOX66" s="141"/>
      <c r="VOY66" s="141"/>
      <c r="VOZ66" s="141"/>
      <c r="VPA66" s="141"/>
      <c r="VPB66" s="141"/>
      <c r="VPC66" s="141"/>
      <c r="VPD66" s="141"/>
      <c r="VPE66" s="141"/>
      <c r="VPF66" s="141"/>
      <c r="VPG66" s="141"/>
      <c r="VPH66" s="141"/>
      <c r="VPI66" s="141"/>
      <c r="VPJ66" s="141"/>
      <c r="VPK66" s="141"/>
      <c r="VPL66" s="141"/>
      <c r="VPM66" s="141"/>
      <c r="VPN66" s="141"/>
      <c r="VPO66" s="141"/>
      <c r="VPP66" s="141"/>
      <c r="VPQ66" s="141"/>
      <c r="VPR66" s="141"/>
      <c r="VPS66" s="141"/>
      <c r="VPT66" s="141"/>
      <c r="VPU66" s="141"/>
      <c r="VPV66" s="141"/>
      <c r="VPW66" s="141"/>
      <c r="VPX66" s="141"/>
      <c r="VPY66" s="141"/>
      <c r="VPZ66" s="141"/>
      <c r="VQA66" s="141"/>
      <c r="VQB66" s="141"/>
      <c r="VQC66" s="141"/>
      <c r="VQD66" s="141"/>
      <c r="VQE66" s="141"/>
      <c r="VQF66" s="141"/>
      <c r="VQG66" s="141"/>
      <c r="VQH66" s="141"/>
      <c r="VQI66" s="141"/>
      <c r="VQJ66" s="141"/>
      <c r="VQK66" s="141"/>
      <c r="VQL66" s="141"/>
      <c r="VQM66" s="141"/>
      <c r="VQN66" s="141"/>
      <c r="VQO66" s="141"/>
      <c r="VQP66" s="141"/>
      <c r="VQQ66" s="141"/>
      <c r="VQR66" s="141"/>
      <c r="VQS66" s="141"/>
      <c r="VQT66" s="141"/>
      <c r="VQU66" s="141"/>
      <c r="VQV66" s="141"/>
      <c r="VQW66" s="141"/>
      <c r="VQX66" s="141"/>
      <c r="VQY66" s="141"/>
      <c r="VQZ66" s="141"/>
      <c r="VRA66" s="141"/>
      <c r="VRB66" s="141"/>
      <c r="VRC66" s="141"/>
      <c r="VRD66" s="141"/>
      <c r="VRE66" s="141"/>
      <c r="VRF66" s="141"/>
      <c r="VRG66" s="141"/>
      <c r="VRH66" s="141"/>
      <c r="VRI66" s="141"/>
      <c r="VRJ66" s="141"/>
      <c r="VRK66" s="141"/>
      <c r="VRL66" s="141"/>
      <c r="VRM66" s="141"/>
      <c r="VRN66" s="141"/>
      <c r="VRO66" s="141"/>
      <c r="VRP66" s="141"/>
      <c r="VRQ66" s="141"/>
      <c r="VRR66" s="141"/>
      <c r="VRS66" s="141"/>
      <c r="VRT66" s="141"/>
      <c r="VRU66" s="141"/>
      <c r="VRV66" s="141"/>
      <c r="VRW66" s="141"/>
      <c r="VRX66" s="141"/>
      <c r="VRY66" s="141"/>
      <c r="VRZ66" s="141"/>
      <c r="VSA66" s="141"/>
      <c r="VSB66" s="141"/>
      <c r="VSC66" s="141"/>
      <c r="VSD66" s="141"/>
      <c r="VSE66" s="141"/>
      <c r="VSF66" s="141"/>
      <c r="VSG66" s="141"/>
      <c r="VSH66" s="141"/>
      <c r="VSI66" s="141"/>
      <c r="VSJ66" s="141"/>
      <c r="VSK66" s="141"/>
      <c r="VSL66" s="141"/>
      <c r="VSM66" s="141"/>
      <c r="VSN66" s="141"/>
      <c r="VSO66" s="141"/>
      <c r="VSP66" s="141"/>
      <c r="VSQ66" s="141"/>
      <c r="VSR66" s="141"/>
      <c r="VSS66" s="141"/>
      <c r="VST66" s="141"/>
      <c r="VSU66" s="141"/>
      <c r="VSV66" s="141"/>
      <c r="VSW66" s="141"/>
      <c r="VSX66" s="141"/>
      <c r="VSY66" s="141"/>
      <c r="VSZ66" s="141"/>
      <c r="VTA66" s="141"/>
      <c r="VTB66" s="141"/>
      <c r="VTC66" s="141"/>
      <c r="VTD66" s="141"/>
      <c r="VTE66" s="141"/>
      <c r="VTF66" s="141"/>
      <c r="VTG66" s="141"/>
      <c r="VTH66" s="141"/>
      <c r="VTI66" s="141"/>
      <c r="VTJ66" s="141"/>
      <c r="VTK66" s="141"/>
      <c r="VTL66" s="141"/>
      <c r="VTM66" s="141"/>
      <c r="VTN66" s="141"/>
      <c r="VTO66" s="141"/>
      <c r="VTP66" s="141"/>
      <c r="VTQ66" s="141"/>
      <c r="VTR66" s="141"/>
      <c r="VTS66" s="141"/>
      <c r="VTT66" s="141"/>
      <c r="VTU66" s="141"/>
      <c r="VTV66" s="141"/>
      <c r="VTW66" s="141"/>
      <c r="VTX66" s="141"/>
      <c r="VTY66" s="141"/>
      <c r="VTZ66" s="141"/>
      <c r="VUA66" s="141"/>
      <c r="VUB66" s="141"/>
      <c r="VUC66" s="141"/>
      <c r="VUD66" s="141"/>
      <c r="VUE66" s="141"/>
      <c r="VUF66" s="141"/>
      <c r="VUG66" s="141"/>
      <c r="VUH66" s="141"/>
      <c r="VUI66" s="141"/>
      <c r="VUJ66" s="141"/>
      <c r="VUK66" s="141"/>
      <c r="VUL66" s="141"/>
      <c r="VUM66" s="141"/>
      <c r="VUN66" s="141"/>
      <c r="VUO66" s="141"/>
      <c r="VUP66" s="141"/>
      <c r="VUQ66" s="141"/>
      <c r="VUR66" s="141"/>
      <c r="VUS66" s="141"/>
      <c r="VUT66" s="141"/>
      <c r="VUU66" s="141"/>
      <c r="VUV66" s="141"/>
      <c r="VUW66" s="141"/>
      <c r="VUX66" s="141"/>
      <c r="VUY66" s="141"/>
      <c r="VUZ66" s="141"/>
      <c r="VVA66" s="141"/>
      <c r="VVB66" s="141"/>
      <c r="VVC66" s="141"/>
      <c r="VVD66" s="141"/>
      <c r="VVE66" s="141"/>
      <c r="VVF66" s="141"/>
      <c r="VVG66" s="141"/>
      <c r="VVH66" s="141"/>
      <c r="VVI66" s="141"/>
      <c r="VVJ66" s="141"/>
      <c r="VVK66" s="141"/>
      <c r="VVL66" s="141"/>
      <c r="VVM66" s="141"/>
      <c r="VVN66" s="141"/>
      <c r="VVO66" s="141"/>
      <c r="VVP66" s="141"/>
      <c r="VVQ66" s="141"/>
      <c r="VVR66" s="141"/>
      <c r="VVS66" s="141"/>
      <c r="VVT66" s="141"/>
      <c r="VVU66" s="141"/>
      <c r="VVV66" s="141"/>
      <c r="VVW66" s="141"/>
      <c r="VVX66" s="141"/>
      <c r="VVY66" s="141"/>
      <c r="VVZ66" s="141"/>
      <c r="VWA66" s="141"/>
      <c r="VWB66" s="141"/>
      <c r="VWC66" s="141"/>
      <c r="VWD66" s="141"/>
      <c r="VWE66" s="141"/>
      <c r="VWF66" s="141"/>
      <c r="VWG66" s="141"/>
      <c r="VWH66" s="141"/>
      <c r="VWI66" s="141"/>
      <c r="VWJ66" s="141"/>
      <c r="VWK66" s="141"/>
      <c r="VWL66" s="141"/>
      <c r="VWM66" s="141"/>
      <c r="VWN66" s="141"/>
      <c r="VWO66" s="141"/>
      <c r="VWP66" s="141"/>
      <c r="VWQ66" s="141"/>
      <c r="VWR66" s="141"/>
      <c r="VWS66" s="141"/>
      <c r="VWT66" s="141"/>
      <c r="VWU66" s="141"/>
      <c r="VWV66" s="141"/>
      <c r="VWW66" s="141"/>
      <c r="VWX66" s="141"/>
      <c r="VWY66" s="141"/>
      <c r="VWZ66" s="141"/>
      <c r="VXA66" s="141"/>
      <c r="VXB66" s="141"/>
      <c r="VXC66" s="141"/>
      <c r="VXD66" s="141"/>
      <c r="VXE66" s="141"/>
      <c r="VXF66" s="141"/>
      <c r="VXG66" s="141"/>
      <c r="VXH66" s="141"/>
      <c r="VXI66" s="141"/>
      <c r="VXJ66" s="141"/>
      <c r="VXK66" s="141"/>
      <c r="VXL66" s="141"/>
      <c r="VXM66" s="141"/>
      <c r="VXN66" s="141"/>
      <c r="VXO66" s="141"/>
      <c r="VXP66" s="141"/>
      <c r="VXQ66" s="141"/>
      <c r="VXR66" s="141"/>
      <c r="VXS66" s="141"/>
      <c r="VXT66" s="141"/>
      <c r="VXU66" s="141"/>
      <c r="VXV66" s="141"/>
      <c r="VXW66" s="141"/>
      <c r="VXX66" s="141"/>
      <c r="VXY66" s="141"/>
      <c r="VXZ66" s="141"/>
      <c r="VYA66" s="141"/>
      <c r="VYB66" s="141"/>
      <c r="VYC66" s="141"/>
      <c r="VYD66" s="141"/>
      <c r="VYE66" s="141"/>
      <c r="VYF66" s="141"/>
      <c r="VYG66" s="141"/>
      <c r="VYH66" s="141"/>
      <c r="VYI66" s="141"/>
      <c r="VYJ66" s="141"/>
      <c r="VYK66" s="141"/>
      <c r="VYL66" s="141"/>
      <c r="VYM66" s="141"/>
      <c r="VYN66" s="141"/>
      <c r="VYO66" s="141"/>
      <c r="VYP66" s="141"/>
      <c r="VYQ66" s="141"/>
      <c r="VYR66" s="141"/>
      <c r="VYS66" s="141"/>
      <c r="VYT66" s="141"/>
      <c r="VYU66" s="141"/>
      <c r="VYV66" s="141"/>
      <c r="VYW66" s="141"/>
      <c r="VYX66" s="141"/>
      <c r="VYY66" s="141"/>
      <c r="VYZ66" s="141"/>
      <c r="VZA66" s="141"/>
      <c r="VZB66" s="141"/>
      <c r="VZC66" s="141"/>
      <c r="VZD66" s="141"/>
      <c r="VZE66" s="141"/>
      <c r="VZF66" s="141"/>
      <c r="VZG66" s="141"/>
      <c r="VZH66" s="141"/>
      <c r="VZI66" s="141"/>
      <c r="VZJ66" s="141"/>
      <c r="VZK66" s="141"/>
      <c r="VZL66" s="141"/>
      <c r="VZM66" s="141"/>
      <c r="VZN66" s="141"/>
      <c r="VZO66" s="141"/>
      <c r="VZP66" s="141"/>
      <c r="VZQ66" s="141"/>
      <c r="VZR66" s="141"/>
      <c r="VZS66" s="141"/>
      <c r="VZT66" s="141"/>
      <c r="VZU66" s="141"/>
      <c r="VZV66" s="141"/>
      <c r="VZW66" s="141"/>
      <c r="VZX66" s="141"/>
      <c r="VZY66" s="141"/>
      <c r="VZZ66" s="141"/>
      <c r="WAA66" s="141"/>
      <c r="WAB66" s="141"/>
      <c r="WAC66" s="141"/>
      <c r="WAD66" s="141"/>
      <c r="WAE66" s="141"/>
      <c r="WAF66" s="141"/>
      <c r="WAG66" s="141"/>
      <c r="WAH66" s="141"/>
      <c r="WAI66" s="141"/>
      <c r="WAJ66" s="141"/>
      <c r="WAK66" s="141"/>
      <c r="WAL66" s="141"/>
      <c r="WAM66" s="141"/>
      <c r="WAN66" s="141"/>
      <c r="WAO66" s="141"/>
      <c r="WAP66" s="141"/>
      <c r="WAQ66" s="141"/>
      <c r="WAR66" s="141"/>
      <c r="WAS66" s="141"/>
      <c r="WAT66" s="141"/>
      <c r="WAU66" s="141"/>
      <c r="WAV66" s="141"/>
      <c r="WAW66" s="141"/>
      <c r="WAX66" s="141"/>
      <c r="WAY66" s="141"/>
      <c r="WAZ66" s="141"/>
      <c r="WBA66" s="141"/>
      <c r="WBB66" s="141"/>
      <c r="WBC66" s="141"/>
      <c r="WBD66" s="141"/>
      <c r="WBE66" s="141"/>
      <c r="WBF66" s="141"/>
      <c r="WBG66" s="141"/>
      <c r="WBH66" s="141"/>
      <c r="WBI66" s="141"/>
      <c r="WBJ66" s="141"/>
      <c r="WBK66" s="141"/>
      <c r="WBL66" s="141"/>
      <c r="WBM66" s="141"/>
      <c r="WBN66" s="141"/>
      <c r="WBO66" s="141"/>
      <c r="WBP66" s="141"/>
      <c r="WBQ66" s="141"/>
      <c r="WBR66" s="141"/>
      <c r="WBS66" s="141"/>
      <c r="WBT66" s="141"/>
      <c r="WBU66" s="141"/>
      <c r="WBV66" s="141"/>
      <c r="WBW66" s="141"/>
      <c r="WBX66" s="141"/>
      <c r="WBY66" s="141"/>
      <c r="WBZ66" s="141"/>
      <c r="WCA66" s="141"/>
      <c r="WCB66" s="141"/>
      <c r="WCC66" s="141"/>
      <c r="WCD66" s="141"/>
      <c r="WCE66" s="141"/>
      <c r="WCF66" s="141"/>
      <c r="WCG66" s="141"/>
      <c r="WCH66" s="141"/>
      <c r="WCI66" s="141"/>
      <c r="WCJ66" s="141"/>
      <c r="WCK66" s="141"/>
      <c r="WCL66" s="141"/>
      <c r="WCM66" s="141"/>
      <c r="WCN66" s="141"/>
      <c r="WCO66" s="141"/>
      <c r="WCP66" s="141"/>
      <c r="WCQ66" s="141"/>
      <c r="WCR66" s="141"/>
      <c r="WCS66" s="141"/>
      <c r="WCT66" s="141"/>
      <c r="WCU66" s="141"/>
      <c r="WCV66" s="141"/>
      <c r="WCW66" s="141"/>
      <c r="WCX66" s="141"/>
      <c r="WCY66" s="141"/>
      <c r="WCZ66" s="141"/>
      <c r="WDA66" s="141"/>
      <c r="WDB66" s="141"/>
      <c r="WDC66" s="141"/>
      <c r="WDD66" s="141"/>
      <c r="WDE66" s="141"/>
      <c r="WDF66" s="141"/>
      <c r="WDG66" s="141"/>
      <c r="WDH66" s="141"/>
      <c r="WDI66" s="141"/>
      <c r="WDJ66" s="141"/>
      <c r="WDK66" s="141"/>
      <c r="WDL66" s="141"/>
      <c r="WDM66" s="141"/>
      <c r="WDN66" s="141"/>
      <c r="WDO66" s="141"/>
      <c r="WDP66" s="141"/>
      <c r="WDQ66" s="141"/>
      <c r="WDR66" s="141"/>
      <c r="WDS66" s="141"/>
      <c r="WDT66" s="141"/>
      <c r="WDU66" s="141"/>
      <c r="WDV66" s="141"/>
      <c r="WDW66" s="141"/>
      <c r="WDX66" s="141"/>
      <c r="WDY66" s="141"/>
      <c r="WDZ66" s="141"/>
      <c r="WEA66" s="141"/>
      <c r="WEB66" s="141"/>
      <c r="WEC66" s="141"/>
      <c r="WED66" s="141"/>
      <c r="WEE66" s="141"/>
      <c r="WEF66" s="141"/>
      <c r="WEG66" s="141"/>
      <c r="WEH66" s="141"/>
      <c r="WEI66" s="141"/>
      <c r="WEJ66" s="141"/>
      <c r="WEK66" s="141"/>
      <c r="WEL66" s="141"/>
      <c r="WEM66" s="141"/>
      <c r="WEN66" s="141"/>
      <c r="WEO66" s="141"/>
      <c r="WEP66" s="141"/>
      <c r="WEQ66" s="141"/>
      <c r="WER66" s="141"/>
      <c r="WES66" s="141"/>
      <c r="WET66" s="141"/>
      <c r="WEU66" s="141"/>
      <c r="WEV66" s="141"/>
      <c r="WEW66" s="141"/>
      <c r="WEX66" s="141"/>
      <c r="WEY66" s="141"/>
      <c r="WEZ66" s="141"/>
      <c r="WFA66" s="141"/>
      <c r="WFB66" s="141"/>
      <c r="WFC66" s="141"/>
      <c r="WFD66" s="141"/>
      <c r="WFE66" s="141"/>
      <c r="WFF66" s="141"/>
      <c r="WFG66" s="141"/>
      <c r="WFH66" s="141"/>
      <c r="WFI66" s="141"/>
      <c r="WFJ66" s="141"/>
      <c r="WFK66" s="141"/>
      <c r="WFL66" s="141"/>
      <c r="WFM66" s="141"/>
      <c r="WFN66" s="141"/>
      <c r="WFO66" s="141"/>
      <c r="WFP66" s="141"/>
      <c r="WFQ66" s="141"/>
      <c r="WFR66" s="141"/>
      <c r="WFS66" s="141"/>
      <c r="WFT66" s="141"/>
      <c r="WFU66" s="141"/>
      <c r="WFV66" s="141"/>
      <c r="WFW66" s="141"/>
      <c r="WFX66" s="141"/>
      <c r="WFY66" s="141"/>
      <c r="WFZ66" s="141"/>
      <c r="WGA66" s="141"/>
      <c r="WGB66" s="141"/>
      <c r="WGC66" s="141"/>
      <c r="WGD66" s="141"/>
      <c r="WGE66" s="141"/>
      <c r="WGF66" s="141"/>
      <c r="WGG66" s="141"/>
      <c r="WGH66" s="141"/>
      <c r="WGI66" s="141"/>
      <c r="WGJ66" s="141"/>
      <c r="WGK66" s="141"/>
      <c r="WGL66" s="141"/>
      <c r="WGM66" s="141"/>
      <c r="WGN66" s="141"/>
      <c r="WGO66" s="141"/>
      <c r="WGP66" s="141"/>
      <c r="WGQ66" s="141"/>
      <c r="WGR66" s="141"/>
      <c r="WGS66" s="141"/>
      <c r="WGT66" s="141"/>
      <c r="WGU66" s="141"/>
      <c r="WGV66" s="141"/>
      <c r="WGW66" s="141"/>
      <c r="WGX66" s="141"/>
      <c r="WGY66" s="141"/>
      <c r="WGZ66" s="141"/>
      <c r="WHA66" s="141"/>
      <c r="WHB66" s="141"/>
      <c r="WHC66" s="141"/>
      <c r="WHD66" s="141"/>
      <c r="WHE66" s="141"/>
      <c r="WHF66" s="141"/>
      <c r="WHG66" s="141"/>
      <c r="WHH66" s="141"/>
      <c r="WHI66" s="141"/>
      <c r="WHJ66" s="141"/>
      <c r="WHK66" s="141"/>
      <c r="WHL66" s="141"/>
      <c r="WHM66" s="141"/>
      <c r="WHN66" s="141"/>
      <c r="WHO66" s="141"/>
      <c r="WHP66" s="141"/>
      <c r="WHQ66" s="141"/>
      <c r="WHR66" s="141"/>
      <c r="WHS66" s="141"/>
      <c r="WHT66" s="141"/>
      <c r="WHU66" s="141"/>
      <c r="WHV66" s="141"/>
      <c r="WHW66" s="141"/>
      <c r="WHX66" s="141"/>
      <c r="WHY66" s="141"/>
      <c r="WHZ66" s="141"/>
      <c r="WIA66" s="141"/>
      <c r="WIB66" s="141"/>
      <c r="WIC66" s="141"/>
      <c r="WID66" s="141"/>
      <c r="WIE66" s="141"/>
      <c r="WIF66" s="141"/>
      <c r="WIG66" s="141"/>
      <c r="WIH66" s="141"/>
      <c r="WII66" s="141"/>
      <c r="WIJ66" s="141"/>
      <c r="WIK66" s="141"/>
      <c r="WIL66" s="141"/>
      <c r="WIM66" s="141"/>
      <c r="WIN66" s="141"/>
      <c r="WIO66" s="141"/>
      <c r="WIP66" s="141"/>
      <c r="WIQ66" s="141"/>
      <c r="WIR66" s="141"/>
      <c r="WIS66" s="141"/>
      <c r="WIT66" s="141"/>
      <c r="WIU66" s="141"/>
      <c r="WIV66" s="141"/>
      <c r="WIW66" s="141"/>
      <c r="WIX66" s="141"/>
      <c r="WIY66" s="141"/>
      <c r="WIZ66" s="141"/>
      <c r="WJA66" s="141"/>
      <c r="WJB66" s="141"/>
      <c r="WJC66" s="141"/>
      <c r="WJD66" s="141"/>
      <c r="WJE66" s="141"/>
      <c r="WJF66" s="141"/>
      <c r="WJG66" s="141"/>
      <c r="WJH66" s="141"/>
      <c r="WJI66" s="141"/>
      <c r="WJJ66" s="141"/>
      <c r="WJK66" s="141"/>
      <c r="WJL66" s="141"/>
      <c r="WJM66" s="141"/>
      <c r="WJN66" s="141"/>
      <c r="WJO66" s="141"/>
      <c r="WJP66" s="141"/>
      <c r="WJQ66" s="141"/>
      <c r="WJR66" s="141"/>
      <c r="WJS66" s="141"/>
      <c r="WJT66" s="141"/>
      <c r="WJU66" s="141"/>
      <c r="WJV66" s="141"/>
      <c r="WJW66" s="141"/>
      <c r="WJX66" s="141"/>
      <c r="WJY66" s="141"/>
      <c r="WJZ66" s="141"/>
      <c r="WKA66" s="141"/>
      <c r="WKB66" s="141"/>
      <c r="WKC66" s="141"/>
      <c r="WKD66" s="141"/>
      <c r="WKE66" s="141"/>
      <c r="WKF66" s="141"/>
      <c r="WKG66" s="141"/>
      <c r="WKH66" s="141"/>
      <c r="WKI66" s="141"/>
      <c r="WKJ66" s="141"/>
      <c r="WKK66" s="141"/>
      <c r="WKL66" s="141"/>
      <c r="WKM66" s="141"/>
      <c r="WKN66" s="141"/>
      <c r="WKO66" s="141"/>
      <c r="WKP66" s="141"/>
      <c r="WKQ66" s="141"/>
      <c r="WKR66" s="141"/>
      <c r="WKS66" s="141"/>
      <c r="WKT66" s="141"/>
      <c r="WKU66" s="141"/>
      <c r="WKV66" s="141"/>
      <c r="WKW66" s="141"/>
      <c r="WKX66" s="141"/>
      <c r="WKY66" s="141"/>
      <c r="WKZ66" s="141"/>
      <c r="WLA66" s="141"/>
      <c r="WLB66" s="141"/>
      <c r="WLC66" s="141"/>
      <c r="WLD66" s="141"/>
      <c r="WLE66" s="141"/>
      <c r="WLF66" s="141"/>
      <c r="WLG66" s="141"/>
      <c r="WLH66" s="141"/>
      <c r="WLI66" s="141"/>
      <c r="WLJ66" s="141"/>
      <c r="WLK66" s="141"/>
      <c r="WLL66" s="141"/>
      <c r="WLM66" s="141"/>
      <c r="WLN66" s="141"/>
      <c r="WLO66" s="141"/>
      <c r="WLP66" s="141"/>
      <c r="WLQ66" s="141"/>
      <c r="WLR66" s="141"/>
      <c r="WLS66" s="141"/>
      <c r="WLT66" s="141"/>
      <c r="WLU66" s="141"/>
      <c r="WLV66" s="141"/>
      <c r="WLW66" s="141"/>
      <c r="WLX66" s="141"/>
      <c r="WLY66" s="141"/>
      <c r="WLZ66" s="141"/>
      <c r="WMA66" s="141"/>
      <c r="WMB66" s="141"/>
      <c r="WMC66" s="141"/>
      <c r="WMD66" s="141"/>
      <c r="WME66" s="141"/>
      <c r="WMF66" s="141"/>
      <c r="WMG66" s="141"/>
      <c r="WMH66" s="141"/>
      <c r="WMI66" s="141"/>
      <c r="WMJ66" s="141"/>
      <c r="WMK66" s="141"/>
      <c r="WML66" s="141"/>
      <c r="WMM66" s="141"/>
      <c r="WMN66" s="141"/>
      <c r="WMO66" s="141"/>
      <c r="WMP66" s="141"/>
      <c r="WMQ66" s="141"/>
      <c r="WMR66" s="141"/>
      <c r="WMS66" s="141"/>
      <c r="WMT66" s="141"/>
      <c r="WMU66" s="141"/>
      <c r="WMV66" s="141"/>
      <c r="WMW66" s="141"/>
      <c r="WMX66" s="141"/>
      <c r="WMY66" s="141"/>
      <c r="WMZ66" s="141"/>
      <c r="WNA66" s="141"/>
      <c r="WNB66" s="141"/>
      <c r="WNC66" s="141"/>
      <c r="WND66" s="141"/>
      <c r="WNE66" s="141"/>
      <c r="WNF66" s="141"/>
      <c r="WNG66" s="141"/>
      <c r="WNH66" s="141"/>
      <c r="WNI66" s="141"/>
      <c r="WNJ66" s="141"/>
      <c r="WNK66" s="141"/>
      <c r="WNL66" s="141"/>
      <c r="WNM66" s="141"/>
      <c r="WNN66" s="141"/>
      <c r="WNO66" s="141"/>
      <c r="WNP66" s="141"/>
      <c r="WNQ66" s="141"/>
      <c r="WNR66" s="141"/>
      <c r="WNS66" s="141"/>
      <c r="WNT66" s="141"/>
      <c r="WNU66" s="141"/>
      <c r="WNV66" s="141"/>
      <c r="WNW66" s="141"/>
      <c r="WNX66" s="141"/>
      <c r="WNY66" s="141"/>
      <c r="WNZ66" s="141"/>
      <c r="WOA66" s="141"/>
      <c r="WOB66" s="141"/>
      <c r="WOC66" s="141"/>
      <c r="WOD66" s="141"/>
      <c r="WOE66" s="141"/>
      <c r="WOF66" s="141"/>
      <c r="WOG66" s="141"/>
      <c r="WOH66" s="141"/>
      <c r="WOI66" s="141"/>
      <c r="WOJ66" s="141"/>
      <c r="WOK66" s="141"/>
      <c r="WOL66" s="141"/>
      <c r="WOM66" s="141"/>
      <c r="WON66" s="141"/>
      <c r="WOO66" s="141"/>
      <c r="WOP66" s="141"/>
      <c r="WOQ66" s="141"/>
      <c r="WOR66" s="141"/>
      <c r="WOS66" s="141"/>
      <c r="WOT66" s="141"/>
      <c r="WOU66" s="141"/>
      <c r="WOV66" s="141"/>
      <c r="WOW66" s="141"/>
      <c r="WOX66" s="141"/>
      <c r="WOY66" s="141"/>
      <c r="WOZ66" s="141"/>
      <c r="WPA66" s="141"/>
      <c r="WPB66" s="141"/>
      <c r="WPC66" s="141"/>
      <c r="WPD66" s="141"/>
      <c r="WPE66" s="141"/>
      <c r="WPF66" s="141"/>
      <c r="WPG66" s="141"/>
      <c r="WPH66" s="141"/>
      <c r="WPI66" s="141"/>
      <c r="WPJ66" s="141"/>
      <c r="WPK66" s="141"/>
      <c r="WPL66" s="141"/>
      <c r="WPM66" s="141"/>
      <c r="WPN66" s="141"/>
      <c r="WPO66" s="141"/>
      <c r="WPP66" s="141"/>
      <c r="WPQ66" s="141"/>
      <c r="WPR66" s="141"/>
      <c r="WPS66" s="141"/>
      <c r="WPT66" s="141"/>
      <c r="WPU66" s="141"/>
      <c r="WPV66" s="141"/>
      <c r="WPW66" s="141"/>
      <c r="WPX66" s="141"/>
      <c r="WPY66" s="141"/>
      <c r="WPZ66" s="141"/>
      <c r="WQA66" s="141"/>
      <c r="WQB66" s="141"/>
      <c r="WQC66" s="141"/>
      <c r="WQD66" s="141"/>
      <c r="WQE66" s="141"/>
      <c r="WQF66" s="141"/>
      <c r="WQG66" s="141"/>
      <c r="WQH66" s="141"/>
      <c r="WQI66" s="141"/>
      <c r="WQJ66" s="141"/>
      <c r="WQK66" s="141"/>
      <c r="WQL66" s="141"/>
      <c r="WQM66" s="141"/>
      <c r="WQN66" s="141"/>
      <c r="WQO66" s="141"/>
      <c r="WQP66" s="141"/>
      <c r="WQQ66" s="141"/>
      <c r="WQR66" s="141"/>
      <c r="WQS66" s="141"/>
      <c r="WQT66" s="141"/>
      <c r="WQU66" s="141"/>
      <c r="WQV66" s="141"/>
      <c r="WQW66" s="141"/>
      <c r="WQX66" s="141"/>
      <c r="WQY66" s="141"/>
      <c r="WQZ66" s="141"/>
      <c r="WRA66" s="141"/>
      <c r="WRB66" s="141"/>
      <c r="WRC66" s="141"/>
      <c r="WRD66" s="141"/>
      <c r="WRE66" s="141"/>
      <c r="WRF66" s="141"/>
      <c r="WRG66" s="141"/>
      <c r="WRH66" s="141"/>
      <c r="WRI66" s="141"/>
      <c r="WRJ66" s="141"/>
      <c r="WRK66" s="141"/>
      <c r="WRL66" s="141"/>
      <c r="WRM66" s="141"/>
      <c r="WRN66" s="141"/>
      <c r="WRO66" s="141"/>
      <c r="WRP66" s="141"/>
      <c r="WRQ66" s="141"/>
      <c r="WRR66" s="141"/>
      <c r="WRS66" s="141"/>
      <c r="WRT66" s="141"/>
      <c r="WRU66" s="141"/>
      <c r="WRV66" s="141"/>
      <c r="WRW66" s="141"/>
      <c r="WRX66" s="141"/>
      <c r="WRY66" s="141"/>
      <c r="WRZ66" s="141"/>
      <c r="WSA66" s="141"/>
      <c r="WSB66" s="141"/>
      <c r="WSC66" s="141"/>
      <c r="WSD66" s="141"/>
      <c r="WSE66" s="141"/>
      <c r="WSF66" s="141"/>
      <c r="WSG66" s="141"/>
      <c r="WSH66" s="141"/>
      <c r="WSI66" s="141"/>
      <c r="WSJ66" s="141"/>
      <c r="WSK66" s="141"/>
      <c r="WSL66" s="141"/>
      <c r="WSM66" s="141"/>
      <c r="WSN66" s="141"/>
      <c r="WSO66" s="141"/>
      <c r="WSP66" s="141"/>
      <c r="WSQ66" s="141"/>
      <c r="WSR66" s="141"/>
      <c r="WSS66" s="141"/>
      <c r="WST66" s="141"/>
      <c r="WSU66" s="141"/>
      <c r="WSV66" s="141"/>
      <c r="WSW66" s="141"/>
      <c r="WSX66" s="141"/>
      <c r="WSY66" s="141"/>
      <c r="WSZ66" s="141"/>
      <c r="WTA66" s="141"/>
      <c r="WTB66" s="141"/>
      <c r="WTC66" s="141"/>
      <c r="WTD66" s="141"/>
      <c r="WTE66" s="141"/>
      <c r="WTF66" s="141"/>
      <c r="WTG66" s="141"/>
      <c r="WTH66" s="141"/>
      <c r="WTI66" s="141"/>
      <c r="WTJ66" s="141"/>
      <c r="WTK66" s="141"/>
      <c r="WTL66" s="141"/>
      <c r="WTM66" s="141"/>
      <c r="WTN66" s="141"/>
      <c r="WTO66" s="141"/>
      <c r="WTP66" s="141"/>
      <c r="WTQ66" s="141"/>
      <c r="WTR66" s="141"/>
      <c r="WTS66" s="141"/>
      <c r="WTT66" s="141"/>
      <c r="WTU66" s="141"/>
      <c r="WTV66" s="141"/>
      <c r="WTW66" s="141"/>
      <c r="WTX66" s="141"/>
      <c r="WTY66" s="141"/>
      <c r="WTZ66" s="141"/>
      <c r="WUA66" s="141"/>
      <c r="WUB66" s="141"/>
      <c r="WUC66" s="141"/>
      <c r="WUD66" s="141"/>
      <c r="WUE66" s="141"/>
      <c r="WUF66" s="141"/>
      <c r="WUG66" s="141"/>
      <c r="WUH66" s="141"/>
      <c r="WUI66" s="141"/>
      <c r="WUJ66" s="141"/>
      <c r="WUK66" s="141"/>
      <c r="WUL66" s="141"/>
      <c r="WUM66" s="141"/>
      <c r="WUN66" s="141"/>
      <c r="WUO66" s="141"/>
      <c r="WUP66" s="141"/>
      <c r="WUQ66" s="141"/>
      <c r="WUR66" s="141"/>
      <c r="WUS66" s="141"/>
      <c r="WUT66" s="141"/>
      <c r="WUU66" s="141"/>
      <c r="WUV66" s="141"/>
      <c r="WUW66" s="141"/>
      <c r="WUX66" s="141"/>
      <c r="WUY66" s="141"/>
      <c r="WUZ66" s="141"/>
      <c r="WVA66" s="141"/>
      <c r="WVB66" s="141"/>
      <c r="WVC66" s="141"/>
      <c r="WVD66" s="141"/>
      <c r="WVE66" s="141"/>
      <c r="WVF66" s="141"/>
      <c r="WVG66" s="141"/>
      <c r="WVH66" s="141"/>
      <c r="WVI66" s="141"/>
      <c r="WVJ66" s="141"/>
      <c r="WVK66" s="141"/>
      <c r="WVL66" s="141"/>
      <c r="WVM66" s="141"/>
      <c r="WVN66" s="141"/>
      <c r="WVO66" s="141"/>
      <c r="WVP66" s="141"/>
      <c r="WVQ66" s="141"/>
      <c r="WVR66" s="141"/>
      <c r="WVS66" s="141"/>
      <c r="WVT66" s="141"/>
      <c r="WVU66" s="141"/>
      <c r="WVV66" s="141"/>
      <c r="WVW66" s="141"/>
      <c r="WVX66" s="141"/>
      <c r="WVY66" s="141"/>
      <c r="WVZ66" s="141"/>
      <c r="WWA66" s="141"/>
      <c r="WWB66" s="141"/>
      <c r="WWC66" s="141"/>
      <c r="WWD66" s="141"/>
      <c r="WWE66" s="141"/>
      <c r="WWF66" s="141"/>
      <c r="WWG66" s="141"/>
      <c r="WWH66" s="141"/>
      <c r="WWI66" s="141"/>
      <c r="WWJ66" s="141"/>
      <c r="WWK66" s="141"/>
      <c r="WWL66" s="141"/>
      <c r="WWM66" s="141"/>
      <c r="WWN66" s="141"/>
      <c r="WWO66" s="141"/>
      <c r="WWP66" s="141"/>
      <c r="WWQ66" s="141"/>
      <c r="WWR66" s="141"/>
      <c r="WWS66" s="141"/>
      <c r="WWT66" s="141"/>
      <c r="WWU66" s="141"/>
      <c r="WWV66" s="141"/>
      <c r="WWW66" s="141"/>
      <c r="WWX66" s="141"/>
      <c r="WWY66" s="141"/>
      <c r="WWZ66" s="141"/>
      <c r="WXA66" s="141"/>
      <c r="WXB66" s="141"/>
      <c r="WXC66" s="141"/>
      <c r="WXD66" s="141"/>
      <c r="WXE66" s="141"/>
      <c r="WXF66" s="141"/>
      <c r="WXG66" s="141"/>
      <c r="WXH66" s="141"/>
      <c r="WXI66" s="141"/>
      <c r="WXJ66" s="141"/>
      <c r="WXK66" s="141"/>
      <c r="WXL66" s="141"/>
      <c r="WXM66" s="141"/>
      <c r="WXN66" s="141"/>
      <c r="WXO66" s="141"/>
      <c r="WXP66" s="141"/>
      <c r="WXQ66" s="141"/>
      <c r="WXR66" s="141"/>
      <c r="WXS66" s="141"/>
      <c r="WXT66" s="141"/>
      <c r="WXU66" s="141"/>
      <c r="WXV66" s="141"/>
      <c r="WXW66" s="141"/>
      <c r="WXX66" s="141"/>
      <c r="WXY66" s="141"/>
      <c r="WXZ66" s="141"/>
      <c r="WYA66" s="141"/>
      <c r="WYB66" s="141"/>
      <c r="WYC66" s="141"/>
      <c r="WYD66" s="141"/>
      <c r="WYE66" s="141"/>
      <c r="WYF66" s="141"/>
      <c r="WYG66" s="141"/>
      <c r="WYH66" s="141"/>
      <c r="WYI66" s="141"/>
      <c r="WYJ66" s="141"/>
      <c r="WYK66" s="141"/>
      <c r="WYL66" s="141"/>
      <c r="WYM66" s="141"/>
      <c r="WYN66" s="141"/>
      <c r="WYO66" s="141"/>
      <c r="WYP66" s="141"/>
      <c r="WYQ66" s="141"/>
      <c r="WYR66" s="141"/>
      <c r="WYS66" s="141"/>
      <c r="WYT66" s="141"/>
      <c r="WYU66" s="141"/>
      <c r="WYV66" s="141"/>
      <c r="WYW66" s="141"/>
      <c r="WYX66" s="141"/>
      <c r="WYY66" s="141"/>
      <c r="WYZ66" s="141"/>
      <c r="WZA66" s="141"/>
      <c r="WZB66" s="141"/>
      <c r="WZC66" s="141"/>
      <c r="WZD66" s="141"/>
      <c r="WZE66" s="141"/>
      <c r="WZF66" s="141"/>
      <c r="WZG66" s="141"/>
      <c r="WZH66" s="141"/>
      <c r="WZI66" s="141"/>
      <c r="WZJ66" s="141"/>
      <c r="WZK66" s="141"/>
      <c r="WZL66" s="141"/>
      <c r="WZM66" s="141"/>
      <c r="WZN66" s="141"/>
      <c r="WZO66" s="141"/>
      <c r="WZP66" s="141"/>
      <c r="WZQ66" s="141"/>
      <c r="WZR66" s="141"/>
      <c r="WZS66" s="141"/>
      <c r="WZT66" s="141"/>
      <c r="WZU66" s="141"/>
      <c r="WZV66" s="141"/>
      <c r="WZW66" s="141"/>
      <c r="WZX66" s="141"/>
      <c r="WZY66" s="141"/>
      <c r="WZZ66" s="141"/>
      <c r="XAA66" s="141"/>
      <c r="XAB66" s="141"/>
      <c r="XAC66" s="141"/>
      <c r="XAD66" s="141"/>
      <c r="XAE66" s="141"/>
      <c r="XAF66" s="141"/>
      <c r="XAG66" s="141"/>
      <c r="XAH66" s="141"/>
      <c r="XAI66" s="141"/>
      <c r="XAJ66" s="141"/>
      <c r="XAK66" s="141"/>
      <c r="XAL66" s="141"/>
      <c r="XAM66" s="141"/>
      <c r="XAN66" s="141"/>
      <c r="XAO66" s="141"/>
      <c r="XAP66" s="141"/>
      <c r="XAQ66" s="141"/>
      <c r="XAR66" s="141"/>
      <c r="XAS66" s="141"/>
      <c r="XAT66" s="141"/>
      <c r="XAU66" s="141"/>
      <c r="XAV66" s="141"/>
      <c r="XAW66" s="141"/>
      <c r="XAX66" s="141"/>
      <c r="XAY66" s="141"/>
      <c r="XAZ66" s="141"/>
      <c r="XBA66" s="141"/>
      <c r="XBB66" s="141"/>
      <c r="XBC66" s="141"/>
      <c r="XBD66" s="141"/>
      <c r="XBE66" s="141"/>
      <c r="XBF66" s="141"/>
      <c r="XBG66" s="141"/>
      <c r="XBH66" s="141"/>
      <c r="XBI66" s="141"/>
      <c r="XBJ66" s="141"/>
      <c r="XBK66" s="141"/>
      <c r="XBL66" s="141"/>
      <c r="XBM66" s="141"/>
      <c r="XBN66" s="141"/>
      <c r="XBO66" s="141"/>
      <c r="XBP66" s="141"/>
      <c r="XBQ66" s="141"/>
      <c r="XBR66" s="141"/>
      <c r="XBS66" s="141"/>
      <c r="XBT66" s="141"/>
      <c r="XBU66" s="141"/>
      <c r="XBV66" s="141"/>
      <c r="XBW66" s="141"/>
      <c r="XBX66" s="141"/>
      <c r="XBY66" s="141"/>
      <c r="XBZ66" s="141"/>
      <c r="XCA66" s="141"/>
      <c r="XCB66" s="141"/>
      <c r="XCC66" s="141"/>
      <c r="XCD66" s="141"/>
      <c r="XCE66" s="141"/>
      <c r="XCF66" s="141"/>
      <c r="XCG66" s="141"/>
      <c r="XCH66" s="141"/>
      <c r="XCI66" s="141"/>
      <c r="XCJ66" s="141"/>
      <c r="XCK66" s="141"/>
      <c r="XCL66" s="141"/>
      <c r="XCM66" s="141"/>
      <c r="XCN66" s="141"/>
      <c r="XCO66" s="141"/>
      <c r="XCP66" s="141"/>
      <c r="XCQ66" s="141"/>
      <c r="XCR66" s="141"/>
      <c r="XCS66" s="141"/>
      <c r="XCT66" s="141"/>
      <c r="XCU66" s="141"/>
      <c r="XCV66" s="141"/>
      <c r="XCW66" s="141"/>
      <c r="XCX66" s="141"/>
      <c r="XCY66" s="141"/>
      <c r="XCZ66" s="141"/>
      <c r="XDA66" s="141"/>
      <c r="XDB66" s="141"/>
      <c r="XDC66" s="141"/>
      <c r="XDD66" s="141"/>
      <c r="XDE66" s="141"/>
      <c r="XDF66" s="141"/>
      <c r="XDG66" s="141"/>
      <c r="XDH66" s="141"/>
      <c r="XDI66" s="141"/>
      <c r="XDJ66" s="141"/>
      <c r="XDK66" s="141"/>
      <c r="XDL66" s="141"/>
      <c r="XDM66" s="141"/>
      <c r="XDN66" s="141"/>
      <c r="XDO66" s="141"/>
      <c r="XDP66" s="141"/>
      <c r="XDQ66" s="141"/>
      <c r="XDR66" s="141"/>
      <c r="XDS66" s="141"/>
      <c r="XDT66" s="141"/>
      <c r="XDU66" s="141"/>
      <c r="XDV66" s="141"/>
      <c r="XDW66" s="141"/>
      <c r="XDX66" s="141"/>
      <c r="XDY66" s="141"/>
      <c r="XDZ66" s="141"/>
      <c r="XEA66" s="141"/>
      <c r="XEB66" s="141"/>
      <c r="XEC66" s="141"/>
      <c r="XED66" s="141"/>
      <c r="XEE66" s="141"/>
      <c r="XEF66" s="141"/>
      <c r="XEG66" s="141"/>
      <c r="XEH66" s="141"/>
      <c r="XEI66" s="141"/>
      <c r="XEJ66" s="141"/>
      <c r="XEK66" s="141"/>
      <c r="XEL66" s="141"/>
      <c r="XEM66" s="141"/>
      <c r="XEN66" s="141"/>
      <c r="XEO66" s="141"/>
      <c r="XEP66" s="141"/>
      <c r="XEQ66" s="141"/>
      <c r="XER66" s="141"/>
      <c r="XES66" s="141"/>
      <c r="XET66" s="141"/>
      <c r="XEU66" s="141"/>
      <c r="XEV66" s="141"/>
      <c r="XEW66" s="141"/>
      <c r="XEX66" s="141"/>
      <c r="XEY66" s="141"/>
      <c r="XEZ66" s="141"/>
      <c r="XFA66" s="141"/>
      <c r="XFB66" s="141"/>
      <c r="XFC66" s="141"/>
    </row>
    <row r="67" spans="1:16383" s="113" customFormat="1" x14ac:dyDescent="0.25">
      <c r="A67" s="99">
        <v>2</v>
      </c>
      <c r="B67" s="134" t="s">
        <v>379</v>
      </c>
      <c r="C67" s="133" t="s">
        <v>378</v>
      </c>
      <c r="D67" s="133"/>
      <c r="E67" s="155"/>
      <c r="F67" s="136"/>
      <c r="G67" s="138"/>
      <c r="L67" s="141"/>
      <c r="M67" s="141"/>
      <c r="N67" s="173"/>
      <c r="O67" s="173"/>
      <c r="P67" s="125"/>
      <c r="Q67" s="125"/>
      <c r="R67" s="141"/>
      <c r="S67" s="142"/>
      <c r="T67" s="141"/>
      <c r="U67" s="141"/>
      <c r="V67" s="141"/>
      <c r="W67" s="141"/>
      <c r="X67" s="141"/>
      <c r="Y67" s="141"/>
      <c r="Z67" s="141"/>
      <c r="AA67" s="141"/>
      <c r="AB67" s="141"/>
      <c r="AC67" s="141"/>
      <c r="AD67" s="141"/>
      <c r="AE67" s="141"/>
      <c r="AF67" s="141"/>
      <c r="AG67" s="141"/>
      <c r="AH67" s="141"/>
      <c r="AI67" s="141"/>
      <c r="AJ67" s="141"/>
      <c r="AK67" s="141"/>
      <c r="AL67" s="141"/>
      <c r="AM67" s="141"/>
      <c r="AN67" s="141"/>
      <c r="AO67" s="141"/>
      <c r="AP67" s="141"/>
      <c r="AQ67" s="141"/>
      <c r="AR67" s="141"/>
      <c r="AS67" s="141"/>
      <c r="AT67" s="141"/>
      <c r="AU67" s="141"/>
      <c r="AV67" s="141"/>
      <c r="AW67" s="141"/>
      <c r="AX67" s="141"/>
      <c r="AY67" s="141"/>
      <c r="AZ67" s="141"/>
      <c r="BA67" s="141"/>
      <c r="BB67" s="141"/>
      <c r="BC67" s="141"/>
      <c r="BD67" s="141"/>
      <c r="BE67" s="141"/>
      <c r="BF67" s="141"/>
      <c r="BG67" s="141"/>
      <c r="BH67" s="141"/>
      <c r="BI67" s="141"/>
      <c r="BJ67" s="141"/>
      <c r="BK67" s="141"/>
      <c r="BL67" s="141"/>
      <c r="BM67" s="141"/>
      <c r="BN67" s="141"/>
      <c r="BO67" s="141"/>
      <c r="BP67" s="141"/>
      <c r="BQ67" s="141"/>
      <c r="BR67" s="141"/>
      <c r="BS67" s="141"/>
      <c r="BT67" s="141"/>
      <c r="BU67" s="141"/>
      <c r="BV67" s="141"/>
      <c r="BW67" s="141"/>
      <c r="BX67" s="141"/>
      <c r="BY67" s="141"/>
      <c r="BZ67" s="141"/>
      <c r="CA67" s="141"/>
      <c r="CB67" s="141"/>
      <c r="CC67" s="141"/>
      <c r="CD67" s="141"/>
      <c r="CE67" s="141"/>
      <c r="CF67" s="141"/>
      <c r="CG67" s="141"/>
      <c r="CH67" s="141"/>
      <c r="CI67" s="141"/>
      <c r="CJ67" s="141"/>
      <c r="CK67" s="141"/>
      <c r="CL67" s="141"/>
      <c r="CM67" s="141"/>
      <c r="CN67" s="141"/>
      <c r="CO67" s="141"/>
      <c r="CP67" s="141"/>
      <c r="CQ67" s="141"/>
      <c r="CR67" s="141"/>
      <c r="CS67" s="141"/>
      <c r="CT67" s="141"/>
      <c r="CU67" s="141"/>
      <c r="CV67" s="141"/>
      <c r="CW67" s="141"/>
      <c r="CX67" s="141"/>
      <c r="CY67" s="141"/>
      <c r="CZ67" s="141"/>
      <c r="DA67" s="141"/>
      <c r="DB67" s="141"/>
      <c r="DC67" s="141"/>
      <c r="DD67" s="141"/>
      <c r="DE67" s="141"/>
      <c r="DF67" s="141"/>
      <c r="DG67" s="141"/>
      <c r="DH67" s="141"/>
      <c r="DI67" s="141"/>
      <c r="DJ67" s="141"/>
      <c r="DK67" s="141"/>
      <c r="DL67" s="141"/>
      <c r="DM67" s="141"/>
      <c r="DN67" s="141"/>
      <c r="DO67" s="141"/>
      <c r="DP67" s="141"/>
      <c r="DQ67" s="141"/>
      <c r="DR67" s="141"/>
      <c r="DS67" s="141"/>
      <c r="DT67" s="141"/>
      <c r="DU67" s="141"/>
      <c r="DV67" s="141"/>
      <c r="DW67" s="141"/>
      <c r="DX67" s="141"/>
      <c r="DY67" s="141"/>
      <c r="DZ67" s="141"/>
      <c r="EA67" s="141"/>
      <c r="EB67" s="141"/>
      <c r="EC67" s="141"/>
      <c r="ED67" s="141"/>
      <c r="EE67" s="141"/>
      <c r="EF67" s="141"/>
      <c r="EG67" s="141"/>
      <c r="EH67" s="141"/>
      <c r="EI67" s="141"/>
      <c r="EJ67" s="141"/>
      <c r="EK67" s="141"/>
      <c r="EL67" s="141"/>
      <c r="EM67" s="141"/>
      <c r="EN67" s="141"/>
      <c r="EO67" s="141"/>
      <c r="EP67" s="141"/>
      <c r="EQ67" s="141"/>
      <c r="ER67" s="141"/>
      <c r="ES67" s="141"/>
      <c r="ET67" s="141"/>
      <c r="EU67" s="141"/>
      <c r="EV67" s="141"/>
      <c r="EW67" s="141"/>
      <c r="EX67" s="141"/>
      <c r="EY67" s="141"/>
      <c r="EZ67" s="141"/>
      <c r="FA67" s="141"/>
      <c r="FB67" s="141"/>
      <c r="FC67" s="141"/>
      <c r="FD67" s="141"/>
      <c r="FE67" s="141"/>
      <c r="FF67" s="141"/>
      <c r="FG67" s="141"/>
      <c r="FH67" s="141"/>
      <c r="FI67" s="141"/>
      <c r="FJ67" s="141"/>
      <c r="FK67" s="141"/>
      <c r="FL67" s="141"/>
      <c r="FM67" s="141"/>
      <c r="FN67" s="141"/>
      <c r="FO67" s="141"/>
      <c r="FP67" s="141"/>
      <c r="FQ67" s="141"/>
      <c r="FR67" s="141"/>
      <c r="FS67" s="141"/>
      <c r="FT67" s="141"/>
      <c r="FU67" s="141"/>
      <c r="FV67" s="141"/>
      <c r="FW67" s="141"/>
      <c r="FX67" s="141"/>
      <c r="FY67" s="141"/>
      <c r="FZ67" s="141"/>
      <c r="GA67" s="141"/>
      <c r="GB67" s="141"/>
      <c r="GC67" s="141"/>
      <c r="GD67" s="141"/>
      <c r="GE67" s="141"/>
      <c r="GF67" s="141"/>
      <c r="GG67" s="141"/>
      <c r="GH67" s="141"/>
      <c r="GI67" s="141"/>
      <c r="GJ67" s="141"/>
      <c r="GK67" s="141"/>
      <c r="GL67" s="141"/>
      <c r="GM67" s="141"/>
      <c r="GN67" s="141"/>
      <c r="GO67" s="141"/>
      <c r="GP67" s="141"/>
      <c r="GQ67" s="141"/>
      <c r="GR67" s="141"/>
      <c r="GS67" s="141"/>
      <c r="GT67" s="141"/>
      <c r="GU67" s="141"/>
      <c r="GV67" s="141"/>
      <c r="GW67" s="141"/>
      <c r="GX67" s="141"/>
      <c r="GY67" s="141"/>
      <c r="GZ67" s="141"/>
      <c r="HA67" s="141"/>
      <c r="HB67" s="141"/>
      <c r="HC67" s="141"/>
      <c r="HD67" s="141"/>
      <c r="HE67" s="141"/>
      <c r="HF67" s="141"/>
      <c r="HG67" s="141"/>
      <c r="HH67" s="141"/>
      <c r="HI67" s="141"/>
      <c r="HJ67" s="141"/>
      <c r="HK67" s="141"/>
      <c r="HL67" s="141"/>
      <c r="HM67" s="141"/>
      <c r="HN67" s="141"/>
      <c r="HO67" s="141"/>
      <c r="HP67" s="141"/>
      <c r="HQ67" s="141"/>
      <c r="HR67" s="141"/>
      <c r="HS67" s="141"/>
      <c r="HT67" s="141"/>
      <c r="HU67" s="141"/>
      <c r="HV67" s="141"/>
      <c r="HW67" s="141"/>
      <c r="HX67" s="141"/>
      <c r="HY67" s="141"/>
      <c r="HZ67" s="141"/>
      <c r="IA67" s="141"/>
      <c r="IB67" s="141"/>
      <c r="IC67" s="141"/>
      <c r="ID67" s="141"/>
      <c r="IE67" s="141"/>
      <c r="IF67" s="141"/>
      <c r="IG67" s="141"/>
      <c r="IH67" s="141"/>
      <c r="II67" s="141"/>
      <c r="IJ67" s="141"/>
      <c r="IK67" s="141"/>
      <c r="IL67" s="141"/>
      <c r="IM67" s="141"/>
      <c r="IN67" s="141"/>
      <c r="IO67" s="141"/>
      <c r="IP67" s="141"/>
      <c r="IQ67" s="141"/>
      <c r="IR67" s="141"/>
      <c r="IS67" s="141"/>
      <c r="IT67" s="141"/>
      <c r="IU67" s="141"/>
      <c r="IV67" s="141"/>
      <c r="IW67" s="141"/>
      <c r="IX67" s="141"/>
      <c r="IY67" s="141"/>
      <c r="IZ67" s="141"/>
      <c r="JA67" s="141"/>
      <c r="JB67" s="141"/>
      <c r="JC67" s="141"/>
      <c r="JD67" s="141"/>
      <c r="JE67" s="141"/>
      <c r="JF67" s="141"/>
      <c r="JG67" s="141"/>
      <c r="JH67" s="141"/>
      <c r="JI67" s="141"/>
      <c r="JJ67" s="141"/>
      <c r="JK67" s="141"/>
      <c r="JL67" s="141"/>
      <c r="JM67" s="141"/>
      <c r="JN67" s="141"/>
      <c r="JO67" s="141"/>
      <c r="JP67" s="141"/>
      <c r="JQ67" s="141"/>
      <c r="JR67" s="141"/>
      <c r="JS67" s="141"/>
      <c r="JT67" s="141"/>
      <c r="JU67" s="141"/>
      <c r="JV67" s="141"/>
      <c r="JW67" s="141"/>
      <c r="JX67" s="141"/>
      <c r="JY67" s="141"/>
      <c r="JZ67" s="141"/>
      <c r="KA67" s="141"/>
      <c r="KB67" s="141"/>
      <c r="KC67" s="141"/>
      <c r="KD67" s="141"/>
      <c r="KE67" s="141"/>
      <c r="KF67" s="141"/>
      <c r="KG67" s="141"/>
      <c r="KH67" s="141"/>
      <c r="KI67" s="141"/>
      <c r="KJ67" s="141"/>
      <c r="KK67" s="141"/>
      <c r="KL67" s="141"/>
      <c r="KM67" s="141"/>
      <c r="KN67" s="141"/>
      <c r="KO67" s="141"/>
      <c r="KP67" s="141"/>
      <c r="KQ67" s="141"/>
      <c r="KR67" s="141"/>
      <c r="KS67" s="141"/>
      <c r="KT67" s="141"/>
      <c r="KU67" s="141"/>
      <c r="KV67" s="141"/>
      <c r="KW67" s="141"/>
      <c r="KX67" s="141"/>
      <c r="KY67" s="141"/>
      <c r="KZ67" s="141"/>
      <c r="LA67" s="141"/>
      <c r="LB67" s="141"/>
      <c r="LC67" s="141"/>
      <c r="LD67" s="141"/>
      <c r="LE67" s="141"/>
      <c r="LF67" s="141"/>
      <c r="LG67" s="141"/>
      <c r="LH67" s="141"/>
      <c r="LI67" s="141"/>
      <c r="LJ67" s="141"/>
      <c r="LK67" s="141"/>
      <c r="LL67" s="141"/>
      <c r="LM67" s="141"/>
      <c r="LN67" s="141"/>
      <c r="LO67" s="141"/>
      <c r="LP67" s="141"/>
      <c r="LQ67" s="141"/>
      <c r="LR67" s="141"/>
      <c r="LS67" s="141"/>
      <c r="LT67" s="141"/>
      <c r="LU67" s="141"/>
      <c r="LV67" s="141"/>
      <c r="LW67" s="141"/>
      <c r="LX67" s="141"/>
      <c r="LY67" s="141"/>
      <c r="LZ67" s="141"/>
      <c r="MA67" s="141"/>
      <c r="MB67" s="141"/>
      <c r="MC67" s="141"/>
      <c r="MD67" s="141"/>
      <c r="ME67" s="141"/>
      <c r="MF67" s="141"/>
      <c r="MG67" s="141"/>
      <c r="MH67" s="141"/>
      <c r="MI67" s="141"/>
      <c r="MJ67" s="141"/>
      <c r="MK67" s="141"/>
      <c r="ML67" s="141"/>
      <c r="MM67" s="141"/>
      <c r="MN67" s="141"/>
      <c r="MO67" s="141"/>
      <c r="MP67" s="141"/>
      <c r="MQ67" s="141"/>
      <c r="MR67" s="141"/>
      <c r="MS67" s="141"/>
      <c r="MT67" s="141"/>
      <c r="MU67" s="141"/>
      <c r="MV67" s="141"/>
      <c r="MW67" s="141"/>
      <c r="MX67" s="141"/>
      <c r="MY67" s="141"/>
      <c r="MZ67" s="141"/>
      <c r="NA67" s="141"/>
      <c r="NB67" s="141"/>
      <c r="NC67" s="141"/>
      <c r="ND67" s="141"/>
      <c r="NE67" s="141"/>
      <c r="NF67" s="141"/>
      <c r="NG67" s="141"/>
      <c r="NH67" s="141"/>
      <c r="NI67" s="141"/>
      <c r="NJ67" s="141"/>
      <c r="NK67" s="141"/>
      <c r="NL67" s="141"/>
      <c r="NM67" s="141"/>
      <c r="NN67" s="141"/>
      <c r="NO67" s="141"/>
      <c r="NP67" s="141"/>
      <c r="NQ67" s="141"/>
      <c r="NR67" s="141"/>
      <c r="NS67" s="141"/>
      <c r="NT67" s="141"/>
      <c r="NU67" s="141"/>
      <c r="NV67" s="141"/>
      <c r="NW67" s="141"/>
      <c r="NX67" s="141"/>
      <c r="NY67" s="141"/>
      <c r="NZ67" s="141"/>
      <c r="OA67" s="141"/>
      <c r="OB67" s="141"/>
      <c r="OC67" s="141"/>
      <c r="OD67" s="141"/>
      <c r="OE67" s="141"/>
      <c r="OF67" s="141"/>
      <c r="OG67" s="141"/>
      <c r="OH67" s="141"/>
      <c r="OI67" s="141"/>
      <c r="OJ67" s="141"/>
      <c r="OK67" s="141"/>
      <c r="OL67" s="141"/>
      <c r="OM67" s="141"/>
      <c r="ON67" s="141"/>
      <c r="OO67" s="141"/>
      <c r="OP67" s="141"/>
      <c r="OQ67" s="141"/>
      <c r="OR67" s="141"/>
      <c r="OS67" s="141"/>
      <c r="OT67" s="141"/>
      <c r="OU67" s="141"/>
      <c r="OV67" s="141"/>
      <c r="OW67" s="141"/>
      <c r="OX67" s="141"/>
      <c r="OY67" s="141"/>
      <c r="OZ67" s="141"/>
      <c r="PA67" s="141"/>
      <c r="PB67" s="141"/>
      <c r="PC67" s="141"/>
      <c r="PD67" s="141"/>
      <c r="PE67" s="141"/>
      <c r="PF67" s="141"/>
      <c r="PG67" s="141"/>
      <c r="PH67" s="141"/>
      <c r="PI67" s="141"/>
      <c r="PJ67" s="141"/>
      <c r="PK67" s="141"/>
      <c r="PL67" s="141"/>
      <c r="PM67" s="141"/>
      <c r="PN67" s="141"/>
      <c r="PO67" s="141"/>
      <c r="PP67" s="141"/>
      <c r="PQ67" s="141"/>
      <c r="PR67" s="141"/>
      <c r="PS67" s="141"/>
      <c r="PT67" s="141"/>
      <c r="PU67" s="141"/>
      <c r="PV67" s="141"/>
      <c r="PW67" s="141"/>
      <c r="PX67" s="141"/>
      <c r="PY67" s="141"/>
      <c r="PZ67" s="141"/>
      <c r="QA67" s="141"/>
      <c r="QB67" s="141"/>
      <c r="QC67" s="141"/>
      <c r="QD67" s="141"/>
      <c r="QE67" s="141"/>
      <c r="QF67" s="141"/>
      <c r="QG67" s="141"/>
      <c r="QH67" s="141"/>
      <c r="QI67" s="141"/>
      <c r="QJ67" s="141"/>
      <c r="QK67" s="141"/>
      <c r="QL67" s="141"/>
      <c r="QM67" s="141"/>
      <c r="QN67" s="141"/>
      <c r="QO67" s="141"/>
      <c r="QP67" s="141"/>
      <c r="QQ67" s="141"/>
      <c r="QR67" s="141"/>
      <c r="QS67" s="141"/>
      <c r="QT67" s="141"/>
      <c r="QU67" s="141"/>
      <c r="QV67" s="141"/>
      <c r="QW67" s="141"/>
      <c r="QX67" s="141"/>
      <c r="QY67" s="141"/>
      <c r="QZ67" s="141"/>
      <c r="RA67" s="141"/>
      <c r="RB67" s="141"/>
      <c r="RC67" s="141"/>
      <c r="RD67" s="141"/>
      <c r="RE67" s="141"/>
      <c r="RF67" s="141"/>
      <c r="RG67" s="141"/>
      <c r="RH67" s="141"/>
      <c r="RI67" s="141"/>
      <c r="RJ67" s="141"/>
      <c r="RK67" s="141"/>
      <c r="RL67" s="141"/>
      <c r="RM67" s="141"/>
      <c r="RN67" s="141"/>
      <c r="RO67" s="141"/>
      <c r="RP67" s="141"/>
      <c r="RQ67" s="141"/>
      <c r="RR67" s="141"/>
      <c r="RS67" s="141"/>
      <c r="RT67" s="141"/>
      <c r="RU67" s="141"/>
      <c r="RV67" s="141"/>
      <c r="RW67" s="141"/>
      <c r="RX67" s="141"/>
      <c r="RY67" s="141"/>
      <c r="RZ67" s="141"/>
      <c r="SA67" s="141"/>
      <c r="SB67" s="141"/>
      <c r="SC67" s="141"/>
      <c r="SD67" s="141"/>
      <c r="SE67" s="141"/>
      <c r="SF67" s="141"/>
      <c r="SG67" s="141"/>
      <c r="SH67" s="141"/>
      <c r="SI67" s="141"/>
      <c r="SJ67" s="141"/>
      <c r="SK67" s="141"/>
      <c r="SL67" s="141"/>
      <c r="SM67" s="141"/>
      <c r="SN67" s="141"/>
      <c r="SO67" s="141"/>
      <c r="SP67" s="141"/>
      <c r="SQ67" s="141"/>
      <c r="SR67" s="141"/>
      <c r="SS67" s="141"/>
      <c r="ST67" s="141"/>
      <c r="SU67" s="141"/>
      <c r="SV67" s="141"/>
      <c r="SW67" s="141"/>
      <c r="SX67" s="141"/>
      <c r="SY67" s="141"/>
      <c r="SZ67" s="141"/>
      <c r="TA67" s="141"/>
      <c r="TB67" s="141"/>
      <c r="TC67" s="141"/>
      <c r="TD67" s="141"/>
      <c r="TE67" s="141"/>
      <c r="TF67" s="141"/>
      <c r="TG67" s="141"/>
      <c r="TH67" s="141"/>
      <c r="TI67" s="141"/>
      <c r="TJ67" s="141"/>
      <c r="TK67" s="141"/>
      <c r="TL67" s="141"/>
      <c r="TM67" s="141"/>
      <c r="TN67" s="141"/>
      <c r="TO67" s="141"/>
      <c r="TP67" s="141"/>
      <c r="TQ67" s="141"/>
      <c r="TR67" s="141"/>
      <c r="TS67" s="141"/>
      <c r="TT67" s="141"/>
      <c r="TU67" s="141"/>
      <c r="TV67" s="141"/>
      <c r="TW67" s="141"/>
      <c r="TX67" s="141"/>
      <c r="TY67" s="141"/>
      <c r="TZ67" s="141"/>
      <c r="UA67" s="141"/>
      <c r="UB67" s="141"/>
      <c r="UC67" s="141"/>
      <c r="UD67" s="141"/>
      <c r="UE67" s="141"/>
      <c r="UF67" s="141"/>
      <c r="UG67" s="141"/>
      <c r="UH67" s="141"/>
      <c r="UI67" s="141"/>
      <c r="UJ67" s="141"/>
      <c r="UK67" s="141"/>
      <c r="UL67" s="141"/>
      <c r="UM67" s="141"/>
      <c r="UN67" s="141"/>
      <c r="UO67" s="141"/>
      <c r="UP67" s="141"/>
      <c r="UQ67" s="141"/>
      <c r="UR67" s="141"/>
      <c r="US67" s="141"/>
      <c r="UT67" s="141"/>
      <c r="UU67" s="141"/>
      <c r="UV67" s="141"/>
      <c r="UW67" s="141"/>
      <c r="UX67" s="141"/>
      <c r="UY67" s="141"/>
      <c r="UZ67" s="141"/>
      <c r="VA67" s="141"/>
      <c r="VB67" s="141"/>
      <c r="VC67" s="141"/>
      <c r="VD67" s="141"/>
      <c r="VE67" s="141"/>
      <c r="VF67" s="141"/>
      <c r="VG67" s="141"/>
      <c r="VH67" s="141"/>
      <c r="VI67" s="141"/>
      <c r="VJ67" s="141"/>
      <c r="VK67" s="141"/>
      <c r="VL67" s="141"/>
      <c r="VM67" s="141"/>
      <c r="VN67" s="141"/>
      <c r="VO67" s="141"/>
      <c r="VP67" s="141"/>
      <c r="VQ67" s="141"/>
      <c r="VR67" s="141"/>
      <c r="VS67" s="141"/>
      <c r="VT67" s="141"/>
      <c r="VU67" s="141"/>
      <c r="VV67" s="141"/>
      <c r="VW67" s="141"/>
      <c r="VX67" s="141"/>
      <c r="VY67" s="141"/>
      <c r="VZ67" s="141"/>
      <c r="WA67" s="141"/>
      <c r="WB67" s="141"/>
      <c r="WC67" s="141"/>
      <c r="WD67" s="141"/>
      <c r="WE67" s="141"/>
      <c r="WF67" s="141"/>
      <c r="WG67" s="141"/>
      <c r="WH67" s="141"/>
      <c r="WI67" s="141"/>
      <c r="WJ67" s="141"/>
      <c r="WK67" s="141"/>
      <c r="WL67" s="141"/>
      <c r="WM67" s="141"/>
      <c r="WN67" s="141"/>
      <c r="WO67" s="141"/>
      <c r="WP67" s="141"/>
      <c r="WQ67" s="141"/>
      <c r="WR67" s="141"/>
      <c r="WS67" s="141"/>
      <c r="WT67" s="141"/>
      <c r="WU67" s="141"/>
      <c r="WV67" s="141"/>
      <c r="WW67" s="141"/>
      <c r="WX67" s="141"/>
      <c r="WY67" s="141"/>
      <c r="WZ67" s="141"/>
      <c r="XA67" s="141"/>
      <c r="XB67" s="141"/>
      <c r="XC67" s="141"/>
      <c r="XD67" s="141"/>
      <c r="XE67" s="141"/>
      <c r="XF67" s="141"/>
      <c r="XG67" s="141"/>
      <c r="XH67" s="141"/>
      <c r="XI67" s="141"/>
      <c r="XJ67" s="141"/>
      <c r="XK67" s="141"/>
      <c r="XL67" s="141"/>
      <c r="XM67" s="141"/>
      <c r="XN67" s="141"/>
      <c r="XO67" s="141"/>
      <c r="XP67" s="141"/>
      <c r="XQ67" s="141"/>
      <c r="XR67" s="141"/>
      <c r="XS67" s="141"/>
      <c r="XT67" s="141"/>
      <c r="XU67" s="141"/>
      <c r="XV67" s="141"/>
      <c r="XW67" s="141"/>
      <c r="XX67" s="141"/>
      <c r="XY67" s="141"/>
      <c r="XZ67" s="141"/>
      <c r="YA67" s="141"/>
      <c r="YB67" s="141"/>
      <c r="YC67" s="141"/>
      <c r="YD67" s="141"/>
      <c r="YE67" s="141"/>
      <c r="YF67" s="141"/>
      <c r="YG67" s="141"/>
      <c r="YH67" s="141"/>
      <c r="YI67" s="141"/>
      <c r="YJ67" s="141"/>
      <c r="YK67" s="141"/>
      <c r="YL67" s="141"/>
      <c r="YM67" s="141"/>
      <c r="YN67" s="141"/>
      <c r="YO67" s="141"/>
      <c r="YP67" s="141"/>
      <c r="YQ67" s="141"/>
      <c r="YR67" s="141"/>
      <c r="YS67" s="141"/>
      <c r="YT67" s="141"/>
      <c r="YU67" s="141"/>
      <c r="YV67" s="141"/>
      <c r="YW67" s="141"/>
      <c r="YX67" s="141"/>
      <c r="YY67" s="141"/>
      <c r="YZ67" s="141"/>
      <c r="ZA67" s="141"/>
      <c r="ZB67" s="141"/>
      <c r="ZC67" s="141"/>
      <c r="ZD67" s="141"/>
      <c r="ZE67" s="141"/>
      <c r="ZF67" s="141"/>
      <c r="ZG67" s="141"/>
      <c r="ZH67" s="141"/>
      <c r="ZI67" s="141"/>
      <c r="ZJ67" s="141"/>
      <c r="ZK67" s="141"/>
      <c r="ZL67" s="141"/>
      <c r="ZM67" s="141"/>
      <c r="ZN67" s="141"/>
      <c r="ZO67" s="141"/>
      <c r="ZP67" s="141"/>
      <c r="ZQ67" s="141"/>
      <c r="ZR67" s="141"/>
      <c r="ZS67" s="141"/>
      <c r="ZT67" s="141"/>
      <c r="ZU67" s="141"/>
      <c r="ZV67" s="141"/>
      <c r="ZW67" s="141"/>
      <c r="ZX67" s="141"/>
      <c r="ZY67" s="141"/>
      <c r="ZZ67" s="141"/>
      <c r="AAA67" s="141"/>
      <c r="AAB67" s="141"/>
      <c r="AAC67" s="141"/>
      <c r="AAD67" s="141"/>
      <c r="AAE67" s="141"/>
      <c r="AAF67" s="141"/>
      <c r="AAG67" s="141"/>
      <c r="AAH67" s="141"/>
      <c r="AAI67" s="141"/>
      <c r="AAJ67" s="141"/>
      <c r="AAK67" s="141"/>
      <c r="AAL67" s="141"/>
      <c r="AAM67" s="141"/>
      <c r="AAN67" s="141"/>
      <c r="AAO67" s="141"/>
      <c r="AAP67" s="141"/>
      <c r="AAQ67" s="141"/>
      <c r="AAR67" s="141"/>
      <c r="AAS67" s="141"/>
      <c r="AAT67" s="141"/>
      <c r="AAU67" s="141"/>
      <c r="AAV67" s="141"/>
      <c r="AAW67" s="141"/>
      <c r="AAX67" s="141"/>
      <c r="AAY67" s="141"/>
      <c r="AAZ67" s="141"/>
      <c r="ABA67" s="141"/>
      <c r="ABB67" s="141"/>
      <c r="ABC67" s="141"/>
      <c r="ABD67" s="141"/>
      <c r="ABE67" s="141"/>
      <c r="ABF67" s="141"/>
      <c r="ABG67" s="141"/>
      <c r="ABH67" s="141"/>
      <c r="ABI67" s="141"/>
      <c r="ABJ67" s="141"/>
      <c r="ABK67" s="141"/>
      <c r="ABL67" s="141"/>
      <c r="ABM67" s="141"/>
      <c r="ABN67" s="141"/>
      <c r="ABO67" s="141"/>
      <c r="ABP67" s="141"/>
      <c r="ABQ67" s="141"/>
      <c r="ABR67" s="141"/>
      <c r="ABS67" s="141"/>
      <c r="ABT67" s="141"/>
      <c r="ABU67" s="141"/>
      <c r="ABV67" s="141"/>
      <c r="ABW67" s="141"/>
      <c r="ABX67" s="141"/>
      <c r="ABY67" s="141"/>
      <c r="ABZ67" s="141"/>
      <c r="ACA67" s="141"/>
      <c r="ACB67" s="141"/>
      <c r="ACC67" s="141"/>
      <c r="ACD67" s="141"/>
      <c r="ACE67" s="141"/>
      <c r="ACF67" s="141"/>
      <c r="ACG67" s="141"/>
      <c r="ACH67" s="141"/>
      <c r="ACI67" s="141"/>
      <c r="ACJ67" s="141"/>
      <c r="ACK67" s="141"/>
      <c r="ACL67" s="141"/>
      <c r="ACM67" s="141"/>
      <c r="ACN67" s="141"/>
      <c r="ACO67" s="141"/>
      <c r="ACP67" s="141"/>
      <c r="ACQ67" s="141"/>
      <c r="ACR67" s="141"/>
      <c r="ACS67" s="141"/>
      <c r="ACT67" s="141"/>
      <c r="ACU67" s="141"/>
      <c r="ACV67" s="141"/>
      <c r="ACW67" s="141"/>
      <c r="ACX67" s="141"/>
      <c r="ACY67" s="141"/>
      <c r="ACZ67" s="141"/>
      <c r="ADA67" s="141"/>
      <c r="ADB67" s="141"/>
      <c r="ADC67" s="141"/>
      <c r="ADD67" s="141"/>
      <c r="ADE67" s="141"/>
      <c r="ADF67" s="141"/>
      <c r="ADG67" s="141"/>
      <c r="ADH67" s="141"/>
      <c r="ADI67" s="141"/>
      <c r="ADJ67" s="141"/>
      <c r="ADK67" s="141"/>
      <c r="ADL67" s="141"/>
      <c r="ADM67" s="141"/>
      <c r="ADN67" s="141"/>
      <c r="ADO67" s="141"/>
      <c r="ADP67" s="141"/>
      <c r="ADQ67" s="141"/>
      <c r="ADR67" s="141"/>
      <c r="ADS67" s="141"/>
      <c r="ADT67" s="141"/>
      <c r="ADU67" s="141"/>
      <c r="ADV67" s="141"/>
      <c r="ADW67" s="141"/>
      <c r="ADX67" s="141"/>
      <c r="ADY67" s="141"/>
      <c r="ADZ67" s="141"/>
      <c r="AEA67" s="141"/>
      <c r="AEB67" s="141"/>
      <c r="AEC67" s="141"/>
      <c r="AED67" s="141"/>
      <c r="AEE67" s="141"/>
      <c r="AEF67" s="141"/>
      <c r="AEG67" s="141"/>
      <c r="AEH67" s="141"/>
      <c r="AEI67" s="141"/>
      <c r="AEJ67" s="141"/>
      <c r="AEK67" s="141"/>
      <c r="AEL67" s="141"/>
      <c r="AEM67" s="141"/>
      <c r="AEN67" s="141"/>
      <c r="AEO67" s="141"/>
      <c r="AEP67" s="141"/>
      <c r="AEQ67" s="141"/>
      <c r="AER67" s="141"/>
      <c r="AES67" s="141"/>
      <c r="AET67" s="141"/>
      <c r="AEU67" s="141"/>
      <c r="AEV67" s="141"/>
      <c r="AEW67" s="141"/>
      <c r="AEX67" s="141"/>
      <c r="AEY67" s="141"/>
      <c r="AEZ67" s="141"/>
      <c r="AFA67" s="141"/>
      <c r="AFB67" s="141"/>
      <c r="AFC67" s="141"/>
      <c r="AFD67" s="141"/>
      <c r="AFE67" s="141"/>
      <c r="AFF67" s="141"/>
      <c r="AFG67" s="141"/>
      <c r="AFH67" s="141"/>
      <c r="AFI67" s="141"/>
      <c r="AFJ67" s="141"/>
      <c r="AFK67" s="141"/>
      <c r="AFL67" s="141"/>
      <c r="AFM67" s="141"/>
      <c r="AFN67" s="141"/>
      <c r="AFO67" s="141"/>
      <c r="AFP67" s="141"/>
      <c r="AFQ67" s="141"/>
      <c r="AFR67" s="141"/>
      <c r="AFS67" s="141"/>
      <c r="AFT67" s="141"/>
      <c r="AFU67" s="141"/>
      <c r="AFV67" s="141"/>
      <c r="AFW67" s="141"/>
      <c r="AFX67" s="141"/>
      <c r="AFY67" s="141"/>
      <c r="AFZ67" s="141"/>
      <c r="AGA67" s="141"/>
      <c r="AGB67" s="141"/>
      <c r="AGC67" s="141"/>
      <c r="AGD67" s="141"/>
      <c r="AGE67" s="141"/>
      <c r="AGF67" s="141"/>
      <c r="AGG67" s="141"/>
      <c r="AGH67" s="141"/>
      <c r="AGI67" s="141"/>
      <c r="AGJ67" s="141"/>
      <c r="AGK67" s="141"/>
      <c r="AGL67" s="141"/>
      <c r="AGM67" s="141"/>
      <c r="AGN67" s="141"/>
      <c r="AGO67" s="141"/>
      <c r="AGP67" s="141"/>
      <c r="AGQ67" s="141"/>
      <c r="AGR67" s="141"/>
      <c r="AGS67" s="141"/>
      <c r="AGT67" s="141"/>
      <c r="AGU67" s="141"/>
      <c r="AGV67" s="141"/>
      <c r="AGW67" s="141"/>
      <c r="AGX67" s="141"/>
      <c r="AGY67" s="141"/>
      <c r="AGZ67" s="141"/>
      <c r="AHA67" s="141"/>
      <c r="AHB67" s="141"/>
      <c r="AHC67" s="141"/>
      <c r="AHD67" s="141"/>
      <c r="AHE67" s="141"/>
      <c r="AHF67" s="141"/>
      <c r="AHG67" s="141"/>
      <c r="AHH67" s="141"/>
      <c r="AHI67" s="141"/>
      <c r="AHJ67" s="141"/>
      <c r="AHK67" s="141"/>
      <c r="AHL67" s="141"/>
      <c r="AHM67" s="141"/>
      <c r="AHN67" s="141"/>
      <c r="AHO67" s="141"/>
      <c r="AHP67" s="141"/>
      <c r="AHQ67" s="141"/>
      <c r="AHR67" s="141"/>
      <c r="AHS67" s="141"/>
      <c r="AHT67" s="141"/>
      <c r="AHU67" s="141"/>
      <c r="AHV67" s="141"/>
      <c r="AHW67" s="141"/>
      <c r="AHX67" s="141"/>
      <c r="AHY67" s="141"/>
      <c r="AHZ67" s="141"/>
      <c r="AIA67" s="141"/>
      <c r="AIB67" s="141"/>
      <c r="AIC67" s="141"/>
      <c r="AID67" s="141"/>
      <c r="AIE67" s="141"/>
      <c r="AIF67" s="141"/>
      <c r="AIG67" s="141"/>
      <c r="AIH67" s="141"/>
      <c r="AII67" s="141"/>
      <c r="AIJ67" s="141"/>
      <c r="AIK67" s="141"/>
      <c r="AIL67" s="141"/>
      <c r="AIM67" s="141"/>
      <c r="AIN67" s="141"/>
      <c r="AIO67" s="141"/>
      <c r="AIP67" s="141"/>
      <c r="AIQ67" s="141"/>
      <c r="AIR67" s="141"/>
      <c r="AIS67" s="141"/>
      <c r="AIT67" s="141"/>
      <c r="AIU67" s="141"/>
      <c r="AIV67" s="141"/>
      <c r="AIW67" s="141"/>
      <c r="AIX67" s="141"/>
      <c r="AIY67" s="141"/>
      <c r="AIZ67" s="141"/>
      <c r="AJA67" s="141"/>
      <c r="AJB67" s="141"/>
      <c r="AJC67" s="141"/>
      <c r="AJD67" s="141"/>
      <c r="AJE67" s="141"/>
      <c r="AJF67" s="141"/>
      <c r="AJG67" s="141"/>
      <c r="AJH67" s="141"/>
      <c r="AJI67" s="141"/>
      <c r="AJJ67" s="141"/>
      <c r="AJK67" s="141"/>
      <c r="AJL67" s="141"/>
      <c r="AJM67" s="141"/>
      <c r="AJN67" s="141"/>
      <c r="AJO67" s="141"/>
      <c r="AJP67" s="141"/>
      <c r="AJQ67" s="141"/>
      <c r="AJR67" s="141"/>
      <c r="AJS67" s="141"/>
      <c r="AJT67" s="141"/>
      <c r="AJU67" s="141"/>
      <c r="AJV67" s="141"/>
      <c r="AJW67" s="141"/>
      <c r="AJX67" s="141"/>
      <c r="AJY67" s="141"/>
      <c r="AJZ67" s="141"/>
      <c r="AKA67" s="141"/>
      <c r="AKB67" s="141"/>
      <c r="AKC67" s="141"/>
      <c r="AKD67" s="141"/>
      <c r="AKE67" s="141"/>
      <c r="AKF67" s="141"/>
      <c r="AKG67" s="141"/>
      <c r="AKH67" s="141"/>
      <c r="AKI67" s="141"/>
      <c r="AKJ67" s="141"/>
      <c r="AKK67" s="141"/>
      <c r="AKL67" s="141"/>
      <c r="AKM67" s="141"/>
      <c r="AKN67" s="141"/>
      <c r="AKO67" s="141"/>
      <c r="AKP67" s="141"/>
      <c r="AKQ67" s="141"/>
      <c r="AKR67" s="141"/>
      <c r="AKS67" s="141"/>
      <c r="AKT67" s="141"/>
      <c r="AKU67" s="141"/>
      <c r="AKV67" s="141"/>
      <c r="AKW67" s="141"/>
      <c r="AKX67" s="141"/>
      <c r="AKY67" s="141"/>
      <c r="AKZ67" s="141"/>
      <c r="ALA67" s="141"/>
      <c r="ALB67" s="141"/>
      <c r="ALC67" s="141"/>
      <c r="ALD67" s="141"/>
      <c r="ALE67" s="141"/>
      <c r="ALF67" s="141"/>
      <c r="ALG67" s="141"/>
      <c r="ALH67" s="141"/>
      <c r="ALI67" s="141"/>
      <c r="ALJ67" s="141"/>
      <c r="ALK67" s="141"/>
      <c r="ALL67" s="141"/>
      <c r="ALM67" s="141"/>
      <c r="ALN67" s="141"/>
      <c r="ALO67" s="141"/>
      <c r="ALP67" s="141"/>
      <c r="ALQ67" s="141"/>
      <c r="ALR67" s="141"/>
      <c r="ALS67" s="141"/>
      <c r="ALT67" s="141"/>
      <c r="ALU67" s="141"/>
      <c r="ALV67" s="141"/>
      <c r="ALW67" s="141"/>
      <c r="ALX67" s="141"/>
      <c r="ALY67" s="141"/>
      <c r="ALZ67" s="141"/>
      <c r="AMA67" s="141"/>
      <c r="AMB67" s="141"/>
      <c r="AMC67" s="141"/>
      <c r="AMD67" s="141"/>
      <c r="AME67" s="141"/>
      <c r="AMF67" s="141"/>
      <c r="AMG67" s="141"/>
      <c r="AMH67" s="141"/>
      <c r="AMI67" s="141"/>
      <c r="AMJ67" s="141"/>
      <c r="AMK67" s="141"/>
      <c r="AML67" s="141"/>
      <c r="AMM67" s="141"/>
      <c r="AMN67" s="141"/>
      <c r="AMO67" s="141"/>
      <c r="AMP67" s="141"/>
      <c r="AMQ67" s="141"/>
      <c r="AMR67" s="141"/>
      <c r="AMS67" s="141"/>
      <c r="AMT67" s="141"/>
      <c r="AMU67" s="141"/>
      <c r="AMV67" s="141"/>
      <c r="AMW67" s="141"/>
      <c r="AMX67" s="141"/>
      <c r="AMY67" s="141"/>
      <c r="AMZ67" s="141"/>
      <c r="ANA67" s="141"/>
      <c r="ANB67" s="141"/>
      <c r="ANC67" s="141"/>
      <c r="AND67" s="141"/>
      <c r="ANE67" s="141"/>
      <c r="ANF67" s="141"/>
      <c r="ANG67" s="141"/>
      <c r="ANH67" s="141"/>
      <c r="ANI67" s="141"/>
      <c r="ANJ67" s="141"/>
      <c r="ANK67" s="141"/>
      <c r="ANL67" s="141"/>
      <c r="ANM67" s="141"/>
      <c r="ANN67" s="141"/>
      <c r="ANO67" s="141"/>
      <c r="ANP67" s="141"/>
      <c r="ANQ67" s="141"/>
      <c r="ANR67" s="141"/>
      <c r="ANS67" s="141"/>
      <c r="ANT67" s="141"/>
      <c r="ANU67" s="141"/>
      <c r="ANV67" s="141"/>
      <c r="ANW67" s="141"/>
      <c r="ANX67" s="141"/>
      <c r="ANY67" s="141"/>
      <c r="ANZ67" s="141"/>
      <c r="AOA67" s="141"/>
      <c r="AOB67" s="141"/>
      <c r="AOC67" s="141"/>
      <c r="AOD67" s="141"/>
      <c r="AOE67" s="141"/>
      <c r="AOF67" s="141"/>
      <c r="AOG67" s="141"/>
      <c r="AOH67" s="141"/>
      <c r="AOI67" s="141"/>
      <c r="AOJ67" s="141"/>
      <c r="AOK67" s="141"/>
      <c r="AOL67" s="141"/>
      <c r="AOM67" s="141"/>
      <c r="AON67" s="141"/>
      <c r="AOO67" s="141"/>
      <c r="AOP67" s="141"/>
      <c r="AOQ67" s="141"/>
      <c r="AOR67" s="141"/>
      <c r="AOS67" s="141"/>
      <c r="AOT67" s="141"/>
      <c r="AOU67" s="141"/>
      <c r="AOV67" s="141"/>
      <c r="AOW67" s="141"/>
      <c r="AOX67" s="141"/>
      <c r="AOY67" s="141"/>
      <c r="AOZ67" s="141"/>
      <c r="APA67" s="141"/>
      <c r="APB67" s="141"/>
      <c r="APC67" s="141"/>
      <c r="APD67" s="141"/>
      <c r="APE67" s="141"/>
      <c r="APF67" s="141"/>
      <c r="APG67" s="141"/>
      <c r="APH67" s="141"/>
      <c r="API67" s="141"/>
      <c r="APJ67" s="141"/>
      <c r="APK67" s="141"/>
      <c r="APL67" s="141"/>
      <c r="APM67" s="141"/>
      <c r="APN67" s="141"/>
      <c r="APO67" s="141"/>
      <c r="APP67" s="141"/>
      <c r="APQ67" s="141"/>
      <c r="APR67" s="141"/>
      <c r="APS67" s="141"/>
      <c r="APT67" s="141"/>
      <c r="APU67" s="141"/>
      <c r="APV67" s="141"/>
      <c r="APW67" s="141"/>
      <c r="APX67" s="141"/>
      <c r="APY67" s="141"/>
      <c r="APZ67" s="141"/>
      <c r="AQA67" s="141"/>
      <c r="AQB67" s="141"/>
      <c r="AQC67" s="141"/>
      <c r="AQD67" s="141"/>
      <c r="AQE67" s="141"/>
      <c r="AQF67" s="141"/>
      <c r="AQG67" s="141"/>
      <c r="AQH67" s="141"/>
      <c r="AQI67" s="141"/>
      <c r="AQJ67" s="141"/>
      <c r="AQK67" s="141"/>
      <c r="AQL67" s="141"/>
      <c r="AQM67" s="141"/>
      <c r="AQN67" s="141"/>
      <c r="AQO67" s="141"/>
      <c r="AQP67" s="141"/>
      <c r="AQQ67" s="141"/>
      <c r="AQR67" s="141"/>
      <c r="AQS67" s="141"/>
      <c r="AQT67" s="141"/>
      <c r="AQU67" s="141"/>
      <c r="AQV67" s="141"/>
      <c r="AQW67" s="141"/>
      <c r="AQX67" s="141"/>
      <c r="AQY67" s="141"/>
      <c r="AQZ67" s="141"/>
      <c r="ARA67" s="141"/>
      <c r="ARB67" s="141"/>
      <c r="ARC67" s="141"/>
      <c r="ARD67" s="141"/>
      <c r="ARE67" s="141"/>
      <c r="ARF67" s="141"/>
      <c r="ARG67" s="141"/>
      <c r="ARH67" s="141"/>
      <c r="ARI67" s="141"/>
      <c r="ARJ67" s="141"/>
      <c r="ARK67" s="141"/>
      <c r="ARL67" s="141"/>
      <c r="ARM67" s="141"/>
      <c r="ARN67" s="141"/>
      <c r="ARO67" s="141"/>
      <c r="ARP67" s="141"/>
      <c r="ARQ67" s="141"/>
      <c r="ARR67" s="141"/>
      <c r="ARS67" s="141"/>
      <c r="ART67" s="141"/>
      <c r="ARU67" s="141"/>
      <c r="ARV67" s="141"/>
      <c r="ARW67" s="141"/>
      <c r="ARX67" s="141"/>
      <c r="ARY67" s="141"/>
      <c r="ARZ67" s="141"/>
      <c r="ASA67" s="141"/>
      <c r="ASB67" s="141"/>
      <c r="ASC67" s="141"/>
      <c r="ASD67" s="141"/>
      <c r="ASE67" s="141"/>
      <c r="ASF67" s="141"/>
      <c r="ASG67" s="141"/>
      <c r="ASH67" s="141"/>
      <c r="ASI67" s="141"/>
      <c r="ASJ67" s="141"/>
      <c r="ASK67" s="141"/>
      <c r="ASL67" s="141"/>
      <c r="ASM67" s="141"/>
      <c r="ASN67" s="141"/>
      <c r="ASO67" s="141"/>
      <c r="ASP67" s="141"/>
      <c r="ASQ67" s="141"/>
      <c r="ASR67" s="141"/>
      <c r="ASS67" s="141"/>
      <c r="AST67" s="141"/>
      <c r="ASU67" s="141"/>
      <c r="ASV67" s="141"/>
      <c r="ASW67" s="141"/>
      <c r="ASX67" s="141"/>
      <c r="ASY67" s="141"/>
      <c r="ASZ67" s="141"/>
      <c r="ATA67" s="141"/>
      <c r="ATB67" s="141"/>
      <c r="ATC67" s="141"/>
      <c r="ATD67" s="141"/>
      <c r="ATE67" s="141"/>
      <c r="ATF67" s="141"/>
      <c r="ATG67" s="141"/>
      <c r="ATH67" s="141"/>
      <c r="ATI67" s="141"/>
      <c r="ATJ67" s="141"/>
      <c r="ATK67" s="141"/>
      <c r="ATL67" s="141"/>
      <c r="ATM67" s="141"/>
      <c r="ATN67" s="141"/>
      <c r="ATO67" s="141"/>
      <c r="ATP67" s="141"/>
      <c r="ATQ67" s="141"/>
      <c r="ATR67" s="141"/>
      <c r="ATS67" s="141"/>
      <c r="ATT67" s="141"/>
      <c r="ATU67" s="141"/>
      <c r="ATV67" s="141"/>
      <c r="ATW67" s="141"/>
      <c r="ATX67" s="141"/>
      <c r="ATY67" s="141"/>
      <c r="ATZ67" s="141"/>
      <c r="AUA67" s="141"/>
      <c r="AUB67" s="141"/>
      <c r="AUC67" s="141"/>
      <c r="AUD67" s="141"/>
      <c r="AUE67" s="141"/>
      <c r="AUF67" s="141"/>
      <c r="AUG67" s="141"/>
      <c r="AUH67" s="141"/>
      <c r="AUI67" s="141"/>
      <c r="AUJ67" s="141"/>
      <c r="AUK67" s="141"/>
      <c r="AUL67" s="141"/>
      <c r="AUM67" s="141"/>
      <c r="AUN67" s="141"/>
      <c r="AUO67" s="141"/>
      <c r="AUP67" s="141"/>
      <c r="AUQ67" s="141"/>
      <c r="AUR67" s="141"/>
      <c r="AUS67" s="141"/>
      <c r="AUT67" s="141"/>
      <c r="AUU67" s="141"/>
      <c r="AUV67" s="141"/>
      <c r="AUW67" s="141"/>
      <c r="AUX67" s="141"/>
      <c r="AUY67" s="141"/>
      <c r="AUZ67" s="141"/>
      <c r="AVA67" s="141"/>
      <c r="AVB67" s="141"/>
      <c r="AVC67" s="141"/>
      <c r="AVD67" s="141"/>
      <c r="AVE67" s="141"/>
      <c r="AVF67" s="141"/>
      <c r="AVG67" s="141"/>
      <c r="AVH67" s="141"/>
      <c r="AVI67" s="141"/>
      <c r="AVJ67" s="141"/>
      <c r="AVK67" s="141"/>
      <c r="AVL67" s="141"/>
      <c r="AVM67" s="141"/>
      <c r="AVN67" s="141"/>
      <c r="AVO67" s="141"/>
      <c r="AVP67" s="141"/>
      <c r="AVQ67" s="141"/>
      <c r="AVR67" s="141"/>
      <c r="AVS67" s="141"/>
      <c r="AVT67" s="141"/>
      <c r="AVU67" s="141"/>
      <c r="AVV67" s="141"/>
      <c r="AVW67" s="141"/>
      <c r="AVX67" s="141"/>
      <c r="AVY67" s="141"/>
      <c r="AVZ67" s="141"/>
      <c r="AWA67" s="141"/>
      <c r="AWB67" s="141"/>
      <c r="AWC67" s="141"/>
      <c r="AWD67" s="141"/>
      <c r="AWE67" s="141"/>
      <c r="AWF67" s="141"/>
      <c r="AWG67" s="141"/>
      <c r="AWH67" s="141"/>
      <c r="AWI67" s="141"/>
      <c r="AWJ67" s="141"/>
      <c r="AWK67" s="141"/>
      <c r="AWL67" s="141"/>
      <c r="AWM67" s="141"/>
      <c r="AWN67" s="141"/>
      <c r="AWO67" s="141"/>
      <c r="AWP67" s="141"/>
      <c r="AWQ67" s="141"/>
      <c r="AWR67" s="141"/>
      <c r="AWS67" s="141"/>
      <c r="AWT67" s="141"/>
      <c r="AWU67" s="141"/>
      <c r="AWV67" s="141"/>
      <c r="AWW67" s="141"/>
      <c r="AWX67" s="141"/>
      <c r="AWY67" s="141"/>
      <c r="AWZ67" s="141"/>
      <c r="AXA67" s="141"/>
      <c r="AXB67" s="141"/>
      <c r="AXC67" s="141"/>
      <c r="AXD67" s="141"/>
      <c r="AXE67" s="141"/>
      <c r="AXF67" s="141"/>
      <c r="AXG67" s="141"/>
      <c r="AXH67" s="141"/>
      <c r="AXI67" s="141"/>
      <c r="AXJ67" s="141"/>
      <c r="AXK67" s="141"/>
      <c r="AXL67" s="141"/>
      <c r="AXM67" s="141"/>
      <c r="AXN67" s="141"/>
      <c r="AXO67" s="141"/>
      <c r="AXP67" s="141"/>
      <c r="AXQ67" s="141"/>
      <c r="AXR67" s="141"/>
      <c r="AXS67" s="141"/>
      <c r="AXT67" s="141"/>
      <c r="AXU67" s="141"/>
      <c r="AXV67" s="141"/>
      <c r="AXW67" s="141"/>
      <c r="AXX67" s="141"/>
      <c r="AXY67" s="141"/>
      <c r="AXZ67" s="141"/>
      <c r="AYA67" s="141"/>
      <c r="AYB67" s="141"/>
      <c r="AYC67" s="141"/>
      <c r="AYD67" s="141"/>
      <c r="AYE67" s="141"/>
      <c r="AYF67" s="141"/>
      <c r="AYG67" s="141"/>
      <c r="AYH67" s="141"/>
      <c r="AYI67" s="141"/>
      <c r="AYJ67" s="141"/>
      <c r="AYK67" s="141"/>
      <c r="AYL67" s="141"/>
      <c r="AYM67" s="141"/>
      <c r="AYN67" s="141"/>
      <c r="AYO67" s="141"/>
      <c r="AYP67" s="141"/>
      <c r="AYQ67" s="141"/>
      <c r="AYR67" s="141"/>
      <c r="AYS67" s="141"/>
      <c r="AYT67" s="141"/>
      <c r="AYU67" s="141"/>
      <c r="AYV67" s="141"/>
      <c r="AYW67" s="141"/>
      <c r="AYX67" s="141"/>
      <c r="AYY67" s="141"/>
      <c r="AYZ67" s="141"/>
      <c r="AZA67" s="141"/>
      <c r="AZB67" s="141"/>
      <c r="AZC67" s="141"/>
      <c r="AZD67" s="141"/>
      <c r="AZE67" s="141"/>
      <c r="AZF67" s="141"/>
      <c r="AZG67" s="141"/>
      <c r="AZH67" s="141"/>
      <c r="AZI67" s="141"/>
      <c r="AZJ67" s="141"/>
      <c r="AZK67" s="141"/>
      <c r="AZL67" s="141"/>
      <c r="AZM67" s="141"/>
      <c r="AZN67" s="141"/>
      <c r="AZO67" s="141"/>
      <c r="AZP67" s="141"/>
      <c r="AZQ67" s="141"/>
      <c r="AZR67" s="141"/>
      <c r="AZS67" s="141"/>
      <c r="AZT67" s="141"/>
      <c r="AZU67" s="141"/>
      <c r="AZV67" s="141"/>
      <c r="AZW67" s="141"/>
      <c r="AZX67" s="141"/>
      <c r="AZY67" s="141"/>
      <c r="AZZ67" s="141"/>
      <c r="BAA67" s="141"/>
      <c r="BAB67" s="141"/>
      <c r="BAC67" s="141"/>
      <c r="BAD67" s="141"/>
      <c r="BAE67" s="141"/>
      <c r="BAF67" s="141"/>
      <c r="BAG67" s="141"/>
      <c r="BAH67" s="141"/>
      <c r="BAI67" s="141"/>
      <c r="BAJ67" s="141"/>
      <c r="BAK67" s="141"/>
      <c r="BAL67" s="141"/>
      <c r="BAM67" s="141"/>
      <c r="BAN67" s="141"/>
      <c r="BAO67" s="141"/>
      <c r="BAP67" s="141"/>
      <c r="BAQ67" s="141"/>
      <c r="BAR67" s="141"/>
      <c r="BAS67" s="141"/>
      <c r="BAT67" s="141"/>
      <c r="BAU67" s="141"/>
      <c r="BAV67" s="141"/>
      <c r="BAW67" s="141"/>
      <c r="BAX67" s="141"/>
      <c r="BAY67" s="141"/>
      <c r="BAZ67" s="141"/>
      <c r="BBA67" s="141"/>
      <c r="BBB67" s="141"/>
      <c r="BBC67" s="141"/>
      <c r="BBD67" s="141"/>
      <c r="BBE67" s="141"/>
      <c r="BBF67" s="141"/>
      <c r="BBG67" s="141"/>
      <c r="BBH67" s="141"/>
      <c r="BBI67" s="141"/>
      <c r="BBJ67" s="141"/>
      <c r="BBK67" s="141"/>
      <c r="BBL67" s="141"/>
      <c r="BBM67" s="141"/>
      <c r="BBN67" s="141"/>
      <c r="BBO67" s="141"/>
      <c r="BBP67" s="141"/>
      <c r="BBQ67" s="141"/>
      <c r="BBR67" s="141"/>
      <c r="BBS67" s="141"/>
      <c r="BBT67" s="141"/>
      <c r="BBU67" s="141"/>
      <c r="BBV67" s="141"/>
      <c r="BBW67" s="141"/>
      <c r="BBX67" s="141"/>
      <c r="BBY67" s="141"/>
      <c r="BBZ67" s="141"/>
      <c r="BCA67" s="141"/>
      <c r="BCB67" s="141"/>
      <c r="BCC67" s="141"/>
      <c r="BCD67" s="141"/>
      <c r="BCE67" s="141"/>
      <c r="BCF67" s="141"/>
      <c r="BCG67" s="141"/>
      <c r="BCH67" s="141"/>
      <c r="BCI67" s="141"/>
      <c r="BCJ67" s="141"/>
      <c r="BCK67" s="141"/>
      <c r="BCL67" s="141"/>
      <c r="BCM67" s="141"/>
      <c r="BCN67" s="141"/>
      <c r="BCO67" s="141"/>
      <c r="BCP67" s="141"/>
      <c r="BCQ67" s="141"/>
      <c r="BCR67" s="141"/>
      <c r="BCS67" s="141"/>
      <c r="BCT67" s="141"/>
      <c r="BCU67" s="141"/>
      <c r="BCV67" s="141"/>
      <c r="BCW67" s="141"/>
      <c r="BCX67" s="141"/>
      <c r="BCY67" s="141"/>
      <c r="BCZ67" s="141"/>
      <c r="BDA67" s="141"/>
      <c r="BDB67" s="141"/>
      <c r="BDC67" s="141"/>
      <c r="BDD67" s="141"/>
      <c r="BDE67" s="141"/>
      <c r="BDF67" s="141"/>
      <c r="BDG67" s="141"/>
      <c r="BDH67" s="141"/>
      <c r="BDI67" s="141"/>
      <c r="BDJ67" s="141"/>
      <c r="BDK67" s="141"/>
      <c r="BDL67" s="141"/>
      <c r="BDM67" s="141"/>
      <c r="BDN67" s="141"/>
      <c r="BDO67" s="141"/>
      <c r="BDP67" s="141"/>
      <c r="BDQ67" s="141"/>
      <c r="BDR67" s="141"/>
      <c r="BDS67" s="141"/>
      <c r="BDT67" s="141"/>
      <c r="BDU67" s="141"/>
      <c r="BDV67" s="141"/>
      <c r="BDW67" s="141"/>
      <c r="BDX67" s="141"/>
      <c r="BDY67" s="141"/>
      <c r="BDZ67" s="141"/>
      <c r="BEA67" s="141"/>
      <c r="BEB67" s="141"/>
      <c r="BEC67" s="141"/>
      <c r="BED67" s="141"/>
      <c r="BEE67" s="141"/>
      <c r="BEF67" s="141"/>
      <c r="BEG67" s="141"/>
      <c r="BEH67" s="141"/>
      <c r="BEI67" s="141"/>
      <c r="BEJ67" s="141"/>
      <c r="BEK67" s="141"/>
      <c r="BEL67" s="141"/>
      <c r="BEM67" s="141"/>
      <c r="BEN67" s="141"/>
      <c r="BEO67" s="141"/>
      <c r="BEP67" s="141"/>
      <c r="BEQ67" s="141"/>
      <c r="BER67" s="141"/>
      <c r="BES67" s="141"/>
      <c r="BET67" s="141"/>
      <c r="BEU67" s="141"/>
      <c r="BEV67" s="141"/>
      <c r="BEW67" s="141"/>
      <c r="BEX67" s="141"/>
      <c r="BEY67" s="141"/>
      <c r="BEZ67" s="141"/>
      <c r="BFA67" s="141"/>
      <c r="BFB67" s="141"/>
      <c r="BFC67" s="141"/>
      <c r="BFD67" s="141"/>
      <c r="BFE67" s="141"/>
      <c r="BFF67" s="141"/>
      <c r="BFG67" s="141"/>
      <c r="BFH67" s="141"/>
      <c r="BFI67" s="141"/>
      <c r="BFJ67" s="141"/>
      <c r="BFK67" s="141"/>
      <c r="BFL67" s="141"/>
      <c r="BFM67" s="141"/>
      <c r="BFN67" s="141"/>
      <c r="BFO67" s="141"/>
      <c r="BFP67" s="141"/>
      <c r="BFQ67" s="141"/>
      <c r="BFR67" s="141"/>
      <c r="BFS67" s="141"/>
      <c r="BFT67" s="141"/>
      <c r="BFU67" s="141"/>
      <c r="BFV67" s="141"/>
      <c r="BFW67" s="141"/>
      <c r="BFX67" s="141"/>
      <c r="BFY67" s="141"/>
      <c r="BFZ67" s="141"/>
      <c r="BGA67" s="141"/>
      <c r="BGB67" s="141"/>
      <c r="BGC67" s="141"/>
      <c r="BGD67" s="141"/>
      <c r="BGE67" s="141"/>
      <c r="BGF67" s="141"/>
      <c r="BGG67" s="141"/>
      <c r="BGH67" s="141"/>
      <c r="BGI67" s="141"/>
      <c r="BGJ67" s="141"/>
      <c r="BGK67" s="141"/>
      <c r="BGL67" s="141"/>
      <c r="BGM67" s="141"/>
      <c r="BGN67" s="141"/>
      <c r="BGO67" s="141"/>
      <c r="BGP67" s="141"/>
      <c r="BGQ67" s="141"/>
      <c r="BGR67" s="141"/>
      <c r="BGS67" s="141"/>
      <c r="BGT67" s="141"/>
      <c r="BGU67" s="141"/>
      <c r="BGV67" s="141"/>
      <c r="BGW67" s="141"/>
      <c r="BGX67" s="141"/>
      <c r="BGY67" s="141"/>
      <c r="BGZ67" s="141"/>
      <c r="BHA67" s="141"/>
      <c r="BHB67" s="141"/>
      <c r="BHC67" s="141"/>
      <c r="BHD67" s="141"/>
      <c r="BHE67" s="141"/>
      <c r="BHF67" s="141"/>
      <c r="BHG67" s="141"/>
      <c r="BHH67" s="141"/>
      <c r="BHI67" s="141"/>
      <c r="BHJ67" s="141"/>
      <c r="BHK67" s="141"/>
      <c r="BHL67" s="141"/>
      <c r="BHM67" s="141"/>
      <c r="BHN67" s="141"/>
      <c r="BHO67" s="141"/>
      <c r="BHP67" s="141"/>
      <c r="BHQ67" s="141"/>
      <c r="BHR67" s="141"/>
      <c r="BHS67" s="141"/>
      <c r="BHT67" s="141"/>
      <c r="BHU67" s="141"/>
      <c r="BHV67" s="141"/>
      <c r="BHW67" s="141"/>
      <c r="BHX67" s="141"/>
      <c r="BHY67" s="141"/>
      <c r="BHZ67" s="141"/>
      <c r="BIA67" s="141"/>
      <c r="BIB67" s="141"/>
      <c r="BIC67" s="141"/>
      <c r="BID67" s="141"/>
      <c r="BIE67" s="141"/>
      <c r="BIF67" s="141"/>
      <c r="BIG67" s="141"/>
      <c r="BIH67" s="141"/>
      <c r="BII67" s="141"/>
      <c r="BIJ67" s="141"/>
      <c r="BIK67" s="141"/>
      <c r="BIL67" s="141"/>
      <c r="BIM67" s="141"/>
      <c r="BIN67" s="141"/>
      <c r="BIO67" s="141"/>
      <c r="BIP67" s="141"/>
      <c r="BIQ67" s="141"/>
      <c r="BIR67" s="141"/>
      <c r="BIS67" s="141"/>
      <c r="BIT67" s="141"/>
      <c r="BIU67" s="141"/>
      <c r="BIV67" s="141"/>
      <c r="BIW67" s="141"/>
      <c r="BIX67" s="141"/>
      <c r="BIY67" s="141"/>
      <c r="BIZ67" s="141"/>
      <c r="BJA67" s="141"/>
      <c r="BJB67" s="141"/>
      <c r="BJC67" s="141"/>
      <c r="BJD67" s="141"/>
      <c r="BJE67" s="141"/>
      <c r="BJF67" s="141"/>
      <c r="BJG67" s="141"/>
      <c r="BJH67" s="141"/>
      <c r="BJI67" s="141"/>
      <c r="BJJ67" s="141"/>
      <c r="BJK67" s="141"/>
      <c r="BJL67" s="141"/>
      <c r="BJM67" s="141"/>
      <c r="BJN67" s="141"/>
      <c r="BJO67" s="141"/>
      <c r="BJP67" s="141"/>
      <c r="BJQ67" s="141"/>
      <c r="BJR67" s="141"/>
      <c r="BJS67" s="141"/>
      <c r="BJT67" s="141"/>
      <c r="BJU67" s="141"/>
      <c r="BJV67" s="141"/>
      <c r="BJW67" s="141"/>
      <c r="BJX67" s="141"/>
      <c r="BJY67" s="141"/>
      <c r="BJZ67" s="141"/>
      <c r="BKA67" s="141"/>
      <c r="BKB67" s="141"/>
      <c r="BKC67" s="141"/>
      <c r="BKD67" s="141"/>
      <c r="BKE67" s="141"/>
      <c r="BKF67" s="141"/>
      <c r="BKG67" s="141"/>
      <c r="BKH67" s="141"/>
      <c r="BKI67" s="141"/>
      <c r="BKJ67" s="141"/>
      <c r="BKK67" s="141"/>
      <c r="BKL67" s="141"/>
      <c r="BKM67" s="141"/>
      <c r="BKN67" s="141"/>
      <c r="BKO67" s="141"/>
      <c r="BKP67" s="141"/>
      <c r="BKQ67" s="141"/>
      <c r="BKR67" s="141"/>
      <c r="BKS67" s="141"/>
      <c r="BKT67" s="141"/>
      <c r="BKU67" s="141"/>
      <c r="BKV67" s="141"/>
      <c r="BKW67" s="141"/>
      <c r="BKX67" s="141"/>
      <c r="BKY67" s="141"/>
      <c r="BKZ67" s="141"/>
      <c r="BLA67" s="141"/>
      <c r="BLB67" s="141"/>
      <c r="BLC67" s="141"/>
      <c r="BLD67" s="141"/>
      <c r="BLE67" s="141"/>
      <c r="BLF67" s="141"/>
      <c r="BLG67" s="141"/>
      <c r="BLH67" s="141"/>
      <c r="BLI67" s="141"/>
      <c r="BLJ67" s="141"/>
      <c r="BLK67" s="141"/>
      <c r="BLL67" s="141"/>
      <c r="BLM67" s="141"/>
      <c r="BLN67" s="141"/>
      <c r="BLO67" s="141"/>
      <c r="BLP67" s="141"/>
      <c r="BLQ67" s="141"/>
      <c r="BLR67" s="141"/>
      <c r="BLS67" s="141"/>
      <c r="BLT67" s="141"/>
      <c r="BLU67" s="141"/>
      <c r="BLV67" s="141"/>
      <c r="BLW67" s="141"/>
      <c r="BLX67" s="141"/>
      <c r="BLY67" s="141"/>
      <c r="BLZ67" s="141"/>
      <c r="BMA67" s="141"/>
      <c r="BMB67" s="141"/>
      <c r="BMC67" s="141"/>
      <c r="BMD67" s="141"/>
      <c r="BME67" s="141"/>
      <c r="BMF67" s="141"/>
      <c r="BMG67" s="141"/>
      <c r="BMH67" s="141"/>
      <c r="BMI67" s="141"/>
      <c r="BMJ67" s="141"/>
      <c r="BMK67" s="141"/>
      <c r="BML67" s="141"/>
      <c r="BMM67" s="141"/>
      <c r="BMN67" s="141"/>
      <c r="BMO67" s="141"/>
      <c r="BMP67" s="141"/>
      <c r="BMQ67" s="141"/>
      <c r="BMR67" s="141"/>
      <c r="BMS67" s="141"/>
      <c r="BMT67" s="141"/>
      <c r="BMU67" s="141"/>
      <c r="BMV67" s="141"/>
      <c r="BMW67" s="141"/>
      <c r="BMX67" s="141"/>
      <c r="BMY67" s="141"/>
      <c r="BMZ67" s="141"/>
      <c r="BNA67" s="141"/>
      <c r="BNB67" s="141"/>
      <c r="BNC67" s="141"/>
      <c r="BND67" s="141"/>
      <c r="BNE67" s="141"/>
      <c r="BNF67" s="141"/>
      <c r="BNG67" s="141"/>
      <c r="BNH67" s="141"/>
      <c r="BNI67" s="141"/>
      <c r="BNJ67" s="141"/>
      <c r="BNK67" s="141"/>
      <c r="BNL67" s="141"/>
      <c r="BNM67" s="141"/>
      <c r="BNN67" s="141"/>
      <c r="BNO67" s="141"/>
      <c r="BNP67" s="141"/>
      <c r="BNQ67" s="141"/>
      <c r="BNR67" s="141"/>
      <c r="BNS67" s="141"/>
      <c r="BNT67" s="141"/>
      <c r="BNU67" s="141"/>
      <c r="BNV67" s="141"/>
      <c r="BNW67" s="141"/>
      <c r="BNX67" s="141"/>
      <c r="BNY67" s="141"/>
      <c r="BNZ67" s="141"/>
      <c r="BOA67" s="141"/>
      <c r="BOB67" s="141"/>
      <c r="BOC67" s="141"/>
      <c r="BOD67" s="141"/>
      <c r="BOE67" s="141"/>
      <c r="BOF67" s="141"/>
      <c r="BOG67" s="141"/>
      <c r="BOH67" s="141"/>
      <c r="BOI67" s="141"/>
      <c r="BOJ67" s="141"/>
      <c r="BOK67" s="141"/>
      <c r="BOL67" s="141"/>
      <c r="BOM67" s="141"/>
      <c r="BON67" s="141"/>
      <c r="BOO67" s="141"/>
      <c r="BOP67" s="141"/>
      <c r="BOQ67" s="141"/>
      <c r="BOR67" s="141"/>
      <c r="BOS67" s="141"/>
      <c r="BOT67" s="141"/>
      <c r="BOU67" s="141"/>
      <c r="BOV67" s="141"/>
      <c r="BOW67" s="141"/>
      <c r="BOX67" s="141"/>
      <c r="BOY67" s="141"/>
      <c r="BOZ67" s="141"/>
      <c r="BPA67" s="141"/>
      <c r="BPB67" s="141"/>
      <c r="BPC67" s="141"/>
      <c r="BPD67" s="141"/>
      <c r="BPE67" s="141"/>
      <c r="BPF67" s="141"/>
      <c r="BPG67" s="141"/>
      <c r="BPH67" s="141"/>
      <c r="BPI67" s="141"/>
      <c r="BPJ67" s="141"/>
      <c r="BPK67" s="141"/>
      <c r="BPL67" s="141"/>
      <c r="BPM67" s="141"/>
      <c r="BPN67" s="141"/>
      <c r="BPO67" s="141"/>
      <c r="BPP67" s="141"/>
      <c r="BPQ67" s="141"/>
      <c r="BPR67" s="141"/>
      <c r="BPS67" s="141"/>
      <c r="BPT67" s="141"/>
      <c r="BPU67" s="141"/>
      <c r="BPV67" s="141"/>
      <c r="BPW67" s="141"/>
      <c r="BPX67" s="141"/>
      <c r="BPY67" s="141"/>
      <c r="BPZ67" s="141"/>
      <c r="BQA67" s="141"/>
      <c r="BQB67" s="141"/>
      <c r="BQC67" s="141"/>
      <c r="BQD67" s="141"/>
      <c r="BQE67" s="141"/>
      <c r="BQF67" s="141"/>
      <c r="BQG67" s="141"/>
      <c r="BQH67" s="141"/>
      <c r="BQI67" s="141"/>
      <c r="BQJ67" s="141"/>
      <c r="BQK67" s="141"/>
      <c r="BQL67" s="141"/>
      <c r="BQM67" s="141"/>
      <c r="BQN67" s="141"/>
      <c r="BQO67" s="141"/>
      <c r="BQP67" s="141"/>
      <c r="BQQ67" s="141"/>
      <c r="BQR67" s="141"/>
      <c r="BQS67" s="141"/>
      <c r="BQT67" s="141"/>
      <c r="BQU67" s="141"/>
      <c r="BQV67" s="141"/>
      <c r="BQW67" s="141"/>
      <c r="BQX67" s="141"/>
      <c r="BQY67" s="141"/>
      <c r="BQZ67" s="141"/>
      <c r="BRA67" s="141"/>
      <c r="BRB67" s="141"/>
      <c r="BRC67" s="141"/>
      <c r="BRD67" s="141"/>
      <c r="BRE67" s="141"/>
      <c r="BRF67" s="141"/>
      <c r="BRG67" s="141"/>
      <c r="BRH67" s="141"/>
      <c r="BRI67" s="141"/>
      <c r="BRJ67" s="141"/>
      <c r="BRK67" s="141"/>
      <c r="BRL67" s="141"/>
      <c r="BRM67" s="141"/>
      <c r="BRN67" s="141"/>
      <c r="BRO67" s="141"/>
      <c r="BRP67" s="141"/>
      <c r="BRQ67" s="141"/>
      <c r="BRR67" s="141"/>
      <c r="BRS67" s="141"/>
      <c r="BRT67" s="141"/>
      <c r="BRU67" s="141"/>
      <c r="BRV67" s="141"/>
      <c r="BRW67" s="141"/>
      <c r="BRX67" s="141"/>
      <c r="BRY67" s="141"/>
      <c r="BRZ67" s="141"/>
      <c r="BSA67" s="141"/>
      <c r="BSB67" s="141"/>
      <c r="BSC67" s="141"/>
      <c r="BSD67" s="141"/>
      <c r="BSE67" s="141"/>
      <c r="BSF67" s="141"/>
      <c r="BSG67" s="141"/>
      <c r="BSH67" s="141"/>
      <c r="BSI67" s="141"/>
      <c r="BSJ67" s="141"/>
      <c r="BSK67" s="141"/>
      <c r="BSL67" s="141"/>
      <c r="BSM67" s="141"/>
      <c r="BSN67" s="141"/>
      <c r="BSO67" s="141"/>
      <c r="BSP67" s="141"/>
      <c r="BSQ67" s="141"/>
      <c r="BSR67" s="141"/>
      <c r="BSS67" s="141"/>
      <c r="BST67" s="141"/>
      <c r="BSU67" s="141"/>
      <c r="BSV67" s="141"/>
      <c r="BSW67" s="141"/>
      <c r="BSX67" s="141"/>
      <c r="BSY67" s="141"/>
      <c r="BSZ67" s="141"/>
      <c r="BTA67" s="141"/>
      <c r="BTB67" s="141"/>
      <c r="BTC67" s="141"/>
      <c r="BTD67" s="141"/>
      <c r="BTE67" s="141"/>
      <c r="BTF67" s="141"/>
      <c r="BTG67" s="141"/>
      <c r="BTH67" s="141"/>
      <c r="BTI67" s="141"/>
      <c r="BTJ67" s="141"/>
      <c r="BTK67" s="141"/>
      <c r="BTL67" s="141"/>
      <c r="BTM67" s="141"/>
      <c r="BTN67" s="141"/>
      <c r="BTO67" s="141"/>
      <c r="BTP67" s="141"/>
      <c r="BTQ67" s="141"/>
      <c r="BTR67" s="141"/>
      <c r="BTS67" s="141"/>
      <c r="BTT67" s="141"/>
      <c r="BTU67" s="141"/>
      <c r="BTV67" s="141"/>
      <c r="BTW67" s="141"/>
      <c r="BTX67" s="141"/>
      <c r="BTY67" s="141"/>
      <c r="BTZ67" s="141"/>
      <c r="BUA67" s="141"/>
      <c r="BUB67" s="141"/>
      <c r="BUC67" s="141"/>
      <c r="BUD67" s="141"/>
      <c r="BUE67" s="141"/>
      <c r="BUF67" s="141"/>
      <c r="BUG67" s="141"/>
      <c r="BUH67" s="141"/>
      <c r="BUI67" s="141"/>
      <c r="BUJ67" s="141"/>
      <c r="BUK67" s="141"/>
      <c r="BUL67" s="141"/>
      <c r="BUM67" s="141"/>
      <c r="BUN67" s="141"/>
      <c r="BUO67" s="141"/>
      <c r="BUP67" s="141"/>
      <c r="BUQ67" s="141"/>
      <c r="BUR67" s="141"/>
      <c r="BUS67" s="141"/>
      <c r="BUT67" s="141"/>
      <c r="BUU67" s="141"/>
      <c r="BUV67" s="141"/>
      <c r="BUW67" s="141"/>
      <c r="BUX67" s="141"/>
      <c r="BUY67" s="141"/>
      <c r="BUZ67" s="141"/>
      <c r="BVA67" s="141"/>
      <c r="BVB67" s="141"/>
      <c r="BVC67" s="141"/>
      <c r="BVD67" s="141"/>
      <c r="BVE67" s="141"/>
      <c r="BVF67" s="141"/>
      <c r="BVG67" s="141"/>
      <c r="BVH67" s="141"/>
      <c r="BVI67" s="141"/>
      <c r="BVJ67" s="141"/>
      <c r="BVK67" s="141"/>
      <c r="BVL67" s="141"/>
      <c r="BVM67" s="141"/>
      <c r="BVN67" s="141"/>
      <c r="BVO67" s="141"/>
      <c r="BVP67" s="141"/>
      <c r="BVQ67" s="141"/>
      <c r="BVR67" s="141"/>
      <c r="BVS67" s="141"/>
      <c r="BVT67" s="141"/>
      <c r="BVU67" s="141"/>
      <c r="BVV67" s="141"/>
      <c r="BVW67" s="141"/>
      <c r="BVX67" s="141"/>
      <c r="BVY67" s="141"/>
      <c r="BVZ67" s="141"/>
      <c r="BWA67" s="141"/>
      <c r="BWB67" s="141"/>
      <c r="BWC67" s="141"/>
      <c r="BWD67" s="141"/>
      <c r="BWE67" s="141"/>
      <c r="BWF67" s="141"/>
      <c r="BWG67" s="141"/>
      <c r="BWH67" s="141"/>
      <c r="BWI67" s="141"/>
      <c r="BWJ67" s="141"/>
      <c r="BWK67" s="141"/>
      <c r="BWL67" s="141"/>
      <c r="BWM67" s="141"/>
      <c r="BWN67" s="141"/>
      <c r="BWO67" s="141"/>
      <c r="BWP67" s="141"/>
      <c r="BWQ67" s="141"/>
      <c r="BWR67" s="141"/>
      <c r="BWS67" s="141"/>
      <c r="BWT67" s="141"/>
      <c r="BWU67" s="141"/>
      <c r="BWV67" s="141"/>
      <c r="BWW67" s="141"/>
      <c r="BWX67" s="141"/>
      <c r="BWY67" s="141"/>
      <c r="BWZ67" s="141"/>
      <c r="BXA67" s="141"/>
      <c r="BXB67" s="141"/>
      <c r="BXC67" s="141"/>
      <c r="BXD67" s="141"/>
      <c r="BXE67" s="141"/>
      <c r="BXF67" s="141"/>
      <c r="BXG67" s="141"/>
      <c r="BXH67" s="141"/>
      <c r="BXI67" s="141"/>
      <c r="BXJ67" s="141"/>
      <c r="BXK67" s="141"/>
      <c r="BXL67" s="141"/>
      <c r="BXM67" s="141"/>
      <c r="BXN67" s="141"/>
      <c r="BXO67" s="141"/>
      <c r="BXP67" s="141"/>
      <c r="BXQ67" s="141"/>
      <c r="BXR67" s="141"/>
      <c r="BXS67" s="141"/>
      <c r="BXT67" s="141"/>
      <c r="BXU67" s="141"/>
      <c r="BXV67" s="141"/>
      <c r="BXW67" s="141"/>
      <c r="BXX67" s="141"/>
      <c r="BXY67" s="141"/>
      <c r="BXZ67" s="141"/>
      <c r="BYA67" s="141"/>
      <c r="BYB67" s="141"/>
      <c r="BYC67" s="141"/>
      <c r="BYD67" s="141"/>
      <c r="BYE67" s="141"/>
      <c r="BYF67" s="141"/>
      <c r="BYG67" s="141"/>
      <c r="BYH67" s="141"/>
      <c r="BYI67" s="141"/>
      <c r="BYJ67" s="141"/>
      <c r="BYK67" s="141"/>
      <c r="BYL67" s="141"/>
      <c r="BYM67" s="141"/>
      <c r="BYN67" s="141"/>
      <c r="BYO67" s="141"/>
      <c r="BYP67" s="141"/>
      <c r="BYQ67" s="141"/>
      <c r="BYR67" s="141"/>
      <c r="BYS67" s="141"/>
      <c r="BYT67" s="141"/>
      <c r="BYU67" s="141"/>
      <c r="BYV67" s="141"/>
      <c r="BYW67" s="141"/>
      <c r="BYX67" s="141"/>
      <c r="BYY67" s="141"/>
      <c r="BYZ67" s="141"/>
      <c r="BZA67" s="141"/>
      <c r="BZB67" s="141"/>
      <c r="BZC67" s="141"/>
      <c r="BZD67" s="141"/>
      <c r="BZE67" s="141"/>
      <c r="BZF67" s="141"/>
      <c r="BZG67" s="141"/>
      <c r="BZH67" s="141"/>
      <c r="BZI67" s="141"/>
      <c r="BZJ67" s="141"/>
      <c r="BZK67" s="141"/>
      <c r="BZL67" s="141"/>
      <c r="BZM67" s="141"/>
      <c r="BZN67" s="141"/>
      <c r="BZO67" s="141"/>
      <c r="BZP67" s="141"/>
      <c r="BZQ67" s="141"/>
      <c r="BZR67" s="141"/>
      <c r="BZS67" s="141"/>
      <c r="BZT67" s="141"/>
      <c r="BZU67" s="141"/>
      <c r="BZV67" s="141"/>
      <c r="BZW67" s="141"/>
      <c r="BZX67" s="141"/>
      <c r="BZY67" s="141"/>
      <c r="BZZ67" s="141"/>
      <c r="CAA67" s="141"/>
      <c r="CAB67" s="141"/>
      <c r="CAC67" s="141"/>
      <c r="CAD67" s="141"/>
      <c r="CAE67" s="141"/>
      <c r="CAF67" s="141"/>
      <c r="CAG67" s="141"/>
      <c r="CAH67" s="141"/>
      <c r="CAI67" s="141"/>
      <c r="CAJ67" s="141"/>
      <c r="CAK67" s="141"/>
      <c r="CAL67" s="141"/>
      <c r="CAM67" s="141"/>
      <c r="CAN67" s="141"/>
      <c r="CAO67" s="141"/>
      <c r="CAP67" s="141"/>
      <c r="CAQ67" s="141"/>
      <c r="CAR67" s="141"/>
      <c r="CAS67" s="141"/>
      <c r="CAT67" s="141"/>
      <c r="CAU67" s="141"/>
      <c r="CAV67" s="141"/>
      <c r="CAW67" s="141"/>
      <c r="CAX67" s="141"/>
      <c r="CAY67" s="141"/>
      <c r="CAZ67" s="141"/>
      <c r="CBA67" s="141"/>
      <c r="CBB67" s="141"/>
      <c r="CBC67" s="141"/>
      <c r="CBD67" s="141"/>
      <c r="CBE67" s="141"/>
      <c r="CBF67" s="141"/>
      <c r="CBG67" s="141"/>
      <c r="CBH67" s="141"/>
      <c r="CBI67" s="141"/>
      <c r="CBJ67" s="141"/>
      <c r="CBK67" s="141"/>
      <c r="CBL67" s="141"/>
      <c r="CBM67" s="141"/>
      <c r="CBN67" s="141"/>
      <c r="CBO67" s="141"/>
      <c r="CBP67" s="141"/>
      <c r="CBQ67" s="141"/>
      <c r="CBR67" s="141"/>
      <c r="CBS67" s="141"/>
      <c r="CBT67" s="141"/>
      <c r="CBU67" s="141"/>
      <c r="CBV67" s="141"/>
      <c r="CBW67" s="141"/>
      <c r="CBX67" s="141"/>
      <c r="CBY67" s="141"/>
      <c r="CBZ67" s="141"/>
      <c r="CCA67" s="141"/>
      <c r="CCB67" s="141"/>
      <c r="CCC67" s="141"/>
      <c r="CCD67" s="141"/>
      <c r="CCE67" s="141"/>
      <c r="CCF67" s="141"/>
      <c r="CCG67" s="141"/>
      <c r="CCH67" s="141"/>
      <c r="CCI67" s="141"/>
      <c r="CCJ67" s="141"/>
      <c r="CCK67" s="141"/>
      <c r="CCL67" s="141"/>
      <c r="CCM67" s="141"/>
      <c r="CCN67" s="141"/>
      <c r="CCO67" s="141"/>
      <c r="CCP67" s="141"/>
      <c r="CCQ67" s="141"/>
      <c r="CCR67" s="141"/>
      <c r="CCS67" s="141"/>
      <c r="CCT67" s="141"/>
      <c r="CCU67" s="141"/>
      <c r="CCV67" s="141"/>
      <c r="CCW67" s="141"/>
      <c r="CCX67" s="141"/>
      <c r="CCY67" s="141"/>
      <c r="CCZ67" s="141"/>
      <c r="CDA67" s="141"/>
      <c r="CDB67" s="141"/>
      <c r="CDC67" s="141"/>
      <c r="CDD67" s="141"/>
      <c r="CDE67" s="141"/>
      <c r="CDF67" s="141"/>
      <c r="CDG67" s="141"/>
      <c r="CDH67" s="141"/>
      <c r="CDI67" s="141"/>
      <c r="CDJ67" s="141"/>
      <c r="CDK67" s="141"/>
      <c r="CDL67" s="141"/>
      <c r="CDM67" s="141"/>
      <c r="CDN67" s="141"/>
      <c r="CDO67" s="141"/>
      <c r="CDP67" s="141"/>
      <c r="CDQ67" s="141"/>
      <c r="CDR67" s="141"/>
      <c r="CDS67" s="141"/>
      <c r="CDT67" s="141"/>
      <c r="CDU67" s="141"/>
      <c r="CDV67" s="141"/>
      <c r="CDW67" s="141"/>
      <c r="CDX67" s="141"/>
      <c r="CDY67" s="141"/>
      <c r="CDZ67" s="141"/>
      <c r="CEA67" s="141"/>
      <c r="CEB67" s="141"/>
      <c r="CEC67" s="141"/>
      <c r="CED67" s="141"/>
      <c r="CEE67" s="141"/>
      <c r="CEF67" s="141"/>
      <c r="CEG67" s="141"/>
      <c r="CEH67" s="141"/>
      <c r="CEI67" s="141"/>
      <c r="CEJ67" s="141"/>
      <c r="CEK67" s="141"/>
      <c r="CEL67" s="141"/>
      <c r="CEM67" s="141"/>
      <c r="CEN67" s="141"/>
      <c r="CEO67" s="141"/>
      <c r="CEP67" s="141"/>
      <c r="CEQ67" s="141"/>
      <c r="CER67" s="141"/>
      <c r="CES67" s="141"/>
      <c r="CET67" s="141"/>
      <c r="CEU67" s="141"/>
      <c r="CEV67" s="141"/>
      <c r="CEW67" s="141"/>
      <c r="CEX67" s="141"/>
      <c r="CEY67" s="141"/>
      <c r="CEZ67" s="141"/>
      <c r="CFA67" s="141"/>
      <c r="CFB67" s="141"/>
      <c r="CFC67" s="141"/>
      <c r="CFD67" s="141"/>
      <c r="CFE67" s="141"/>
      <c r="CFF67" s="141"/>
      <c r="CFG67" s="141"/>
      <c r="CFH67" s="141"/>
      <c r="CFI67" s="141"/>
      <c r="CFJ67" s="141"/>
      <c r="CFK67" s="141"/>
      <c r="CFL67" s="141"/>
      <c r="CFM67" s="141"/>
      <c r="CFN67" s="141"/>
      <c r="CFO67" s="141"/>
      <c r="CFP67" s="141"/>
      <c r="CFQ67" s="141"/>
      <c r="CFR67" s="141"/>
      <c r="CFS67" s="141"/>
      <c r="CFT67" s="141"/>
      <c r="CFU67" s="141"/>
      <c r="CFV67" s="141"/>
      <c r="CFW67" s="141"/>
      <c r="CFX67" s="141"/>
      <c r="CFY67" s="141"/>
      <c r="CFZ67" s="141"/>
      <c r="CGA67" s="141"/>
      <c r="CGB67" s="141"/>
      <c r="CGC67" s="141"/>
      <c r="CGD67" s="141"/>
      <c r="CGE67" s="141"/>
      <c r="CGF67" s="141"/>
      <c r="CGG67" s="141"/>
      <c r="CGH67" s="141"/>
      <c r="CGI67" s="141"/>
      <c r="CGJ67" s="141"/>
      <c r="CGK67" s="141"/>
      <c r="CGL67" s="141"/>
      <c r="CGM67" s="141"/>
      <c r="CGN67" s="141"/>
      <c r="CGO67" s="141"/>
      <c r="CGP67" s="141"/>
      <c r="CGQ67" s="141"/>
      <c r="CGR67" s="141"/>
      <c r="CGS67" s="141"/>
      <c r="CGT67" s="141"/>
      <c r="CGU67" s="141"/>
      <c r="CGV67" s="141"/>
      <c r="CGW67" s="141"/>
      <c r="CGX67" s="141"/>
      <c r="CGY67" s="141"/>
      <c r="CGZ67" s="141"/>
      <c r="CHA67" s="141"/>
      <c r="CHB67" s="141"/>
      <c r="CHC67" s="141"/>
      <c r="CHD67" s="141"/>
      <c r="CHE67" s="141"/>
      <c r="CHF67" s="141"/>
      <c r="CHG67" s="141"/>
      <c r="CHH67" s="141"/>
      <c r="CHI67" s="141"/>
      <c r="CHJ67" s="141"/>
      <c r="CHK67" s="141"/>
      <c r="CHL67" s="141"/>
      <c r="CHM67" s="141"/>
      <c r="CHN67" s="141"/>
      <c r="CHO67" s="141"/>
      <c r="CHP67" s="141"/>
      <c r="CHQ67" s="141"/>
      <c r="CHR67" s="141"/>
      <c r="CHS67" s="141"/>
      <c r="CHT67" s="141"/>
      <c r="CHU67" s="141"/>
      <c r="CHV67" s="141"/>
      <c r="CHW67" s="141"/>
      <c r="CHX67" s="141"/>
      <c r="CHY67" s="141"/>
      <c r="CHZ67" s="141"/>
      <c r="CIA67" s="141"/>
      <c r="CIB67" s="141"/>
      <c r="CIC67" s="141"/>
      <c r="CID67" s="141"/>
      <c r="CIE67" s="141"/>
      <c r="CIF67" s="141"/>
      <c r="CIG67" s="141"/>
      <c r="CIH67" s="141"/>
      <c r="CII67" s="141"/>
      <c r="CIJ67" s="141"/>
      <c r="CIK67" s="141"/>
      <c r="CIL67" s="141"/>
      <c r="CIM67" s="141"/>
      <c r="CIN67" s="141"/>
      <c r="CIO67" s="141"/>
      <c r="CIP67" s="141"/>
      <c r="CIQ67" s="141"/>
      <c r="CIR67" s="141"/>
      <c r="CIS67" s="141"/>
      <c r="CIT67" s="141"/>
      <c r="CIU67" s="141"/>
      <c r="CIV67" s="141"/>
      <c r="CIW67" s="141"/>
      <c r="CIX67" s="141"/>
      <c r="CIY67" s="141"/>
      <c r="CIZ67" s="141"/>
      <c r="CJA67" s="141"/>
      <c r="CJB67" s="141"/>
      <c r="CJC67" s="141"/>
      <c r="CJD67" s="141"/>
      <c r="CJE67" s="141"/>
      <c r="CJF67" s="141"/>
      <c r="CJG67" s="141"/>
      <c r="CJH67" s="141"/>
      <c r="CJI67" s="141"/>
      <c r="CJJ67" s="141"/>
      <c r="CJK67" s="141"/>
      <c r="CJL67" s="141"/>
      <c r="CJM67" s="141"/>
      <c r="CJN67" s="141"/>
      <c r="CJO67" s="141"/>
      <c r="CJP67" s="141"/>
      <c r="CJQ67" s="141"/>
      <c r="CJR67" s="141"/>
      <c r="CJS67" s="141"/>
      <c r="CJT67" s="141"/>
      <c r="CJU67" s="141"/>
      <c r="CJV67" s="141"/>
      <c r="CJW67" s="141"/>
      <c r="CJX67" s="141"/>
      <c r="CJY67" s="141"/>
      <c r="CJZ67" s="141"/>
      <c r="CKA67" s="141"/>
      <c r="CKB67" s="141"/>
      <c r="CKC67" s="141"/>
      <c r="CKD67" s="141"/>
      <c r="CKE67" s="141"/>
      <c r="CKF67" s="141"/>
      <c r="CKG67" s="141"/>
      <c r="CKH67" s="141"/>
      <c r="CKI67" s="141"/>
      <c r="CKJ67" s="141"/>
      <c r="CKK67" s="141"/>
      <c r="CKL67" s="141"/>
      <c r="CKM67" s="141"/>
      <c r="CKN67" s="141"/>
      <c r="CKO67" s="141"/>
      <c r="CKP67" s="141"/>
      <c r="CKQ67" s="141"/>
      <c r="CKR67" s="141"/>
      <c r="CKS67" s="141"/>
      <c r="CKT67" s="141"/>
      <c r="CKU67" s="141"/>
      <c r="CKV67" s="141"/>
      <c r="CKW67" s="141"/>
      <c r="CKX67" s="141"/>
      <c r="CKY67" s="141"/>
      <c r="CKZ67" s="141"/>
      <c r="CLA67" s="141"/>
      <c r="CLB67" s="141"/>
      <c r="CLC67" s="141"/>
      <c r="CLD67" s="141"/>
      <c r="CLE67" s="141"/>
      <c r="CLF67" s="141"/>
      <c r="CLG67" s="141"/>
      <c r="CLH67" s="141"/>
      <c r="CLI67" s="141"/>
      <c r="CLJ67" s="141"/>
      <c r="CLK67" s="141"/>
      <c r="CLL67" s="141"/>
      <c r="CLM67" s="141"/>
      <c r="CLN67" s="141"/>
      <c r="CLO67" s="141"/>
      <c r="CLP67" s="141"/>
      <c r="CLQ67" s="141"/>
      <c r="CLR67" s="141"/>
      <c r="CLS67" s="141"/>
      <c r="CLT67" s="141"/>
      <c r="CLU67" s="141"/>
      <c r="CLV67" s="141"/>
      <c r="CLW67" s="141"/>
      <c r="CLX67" s="141"/>
      <c r="CLY67" s="141"/>
      <c r="CLZ67" s="141"/>
      <c r="CMA67" s="141"/>
      <c r="CMB67" s="141"/>
      <c r="CMC67" s="141"/>
      <c r="CMD67" s="141"/>
      <c r="CME67" s="141"/>
      <c r="CMF67" s="141"/>
      <c r="CMG67" s="141"/>
      <c r="CMH67" s="141"/>
      <c r="CMI67" s="141"/>
      <c r="CMJ67" s="141"/>
      <c r="CMK67" s="141"/>
      <c r="CML67" s="141"/>
      <c r="CMM67" s="141"/>
      <c r="CMN67" s="141"/>
      <c r="CMO67" s="141"/>
      <c r="CMP67" s="141"/>
      <c r="CMQ67" s="141"/>
      <c r="CMR67" s="141"/>
      <c r="CMS67" s="141"/>
      <c r="CMT67" s="141"/>
      <c r="CMU67" s="141"/>
      <c r="CMV67" s="141"/>
      <c r="CMW67" s="141"/>
      <c r="CMX67" s="141"/>
      <c r="CMY67" s="141"/>
      <c r="CMZ67" s="141"/>
      <c r="CNA67" s="141"/>
      <c r="CNB67" s="141"/>
      <c r="CNC67" s="141"/>
      <c r="CND67" s="141"/>
      <c r="CNE67" s="141"/>
      <c r="CNF67" s="141"/>
      <c r="CNG67" s="141"/>
      <c r="CNH67" s="141"/>
      <c r="CNI67" s="141"/>
      <c r="CNJ67" s="141"/>
      <c r="CNK67" s="141"/>
      <c r="CNL67" s="141"/>
      <c r="CNM67" s="141"/>
      <c r="CNN67" s="141"/>
      <c r="CNO67" s="141"/>
      <c r="CNP67" s="141"/>
      <c r="CNQ67" s="141"/>
      <c r="CNR67" s="141"/>
      <c r="CNS67" s="141"/>
      <c r="CNT67" s="141"/>
      <c r="CNU67" s="141"/>
      <c r="CNV67" s="141"/>
      <c r="CNW67" s="141"/>
      <c r="CNX67" s="141"/>
      <c r="CNY67" s="141"/>
      <c r="CNZ67" s="141"/>
      <c r="COA67" s="141"/>
      <c r="COB67" s="141"/>
      <c r="COC67" s="141"/>
      <c r="COD67" s="141"/>
      <c r="COE67" s="141"/>
      <c r="COF67" s="141"/>
      <c r="COG67" s="141"/>
      <c r="COH67" s="141"/>
      <c r="COI67" s="141"/>
      <c r="COJ67" s="141"/>
      <c r="COK67" s="141"/>
      <c r="COL67" s="141"/>
      <c r="COM67" s="141"/>
      <c r="CON67" s="141"/>
      <c r="COO67" s="141"/>
      <c r="COP67" s="141"/>
      <c r="COQ67" s="141"/>
      <c r="COR67" s="141"/>
      <c r="COS67" s="141"/>
      <c r="COT67" s="141"/>
      <c r="COU67" s="141"/>
      <c r="COV67" s="141"/>
      <c r="COW67" s="141"/>
      <c r="COX67" s="141"/>
      <c r="COY67" s="141"/>
      <c r="COZ67" s="141"/>
      <c r="CPA67" s="141"/>
      <c r="CPB67" s="141"/>
      <c r="CPC67" s="141"/>
      <c r="CPD67" s="141"/>
      <c r="CPE67" s="141"/>
      <c r="CPF67" s="141"/>
      <c r="CPG67" s="141"/>
      <c r="CPH67" s="141"/>
      <c r="CPI67" s="141"/>
      <c r="CPJ67" s="141"/>
      <c r="CPK67" s="141"/>
      <c r="CPL67" s="141"/>
      <c r="CPM67" s="141"/>
      <c r="CPN67" s="141"/>
      <c r="CPO67" s="141"/>
      <c r="CPP67" s="141"/>
      <c r="CPQ67" s="141"/>
      <c r="CPR67" s="141"/>
      <c r="CPS67" s="141"/>
      <c r="CPT67" s="141"/>
      <c r="CPU67" s="141"/>
      <c r="CPV67" s="141"/>
      <c r="CPW67" s="141"/>
      <c r="CPX67" s="141"/>
      <c r="CPY67" s="141"/>
      <c r="CPZ67" s="141"/>
      <c r="CQA67" s="141"/>
      <c r="CQB67" s="141"/>
      <c r="CQC67" s="141"/>
      <c r="CQD67" s="141"/>
      <c r="CQE67" s="141"/>
      <c r="CQF67" s="141"/>
      <c r="CQG67" s="141"/>
      <c r="CQH67" s="141"/>
      <c r="CQI67" s="141"/>
      <c r="CQJ67" s="141"/>
      <c r="CQK67" s="141"/>
      <c r="CQL67" s="141"/>
      <c r="CQM67" s="141"/>
      <c r="CQN67" s="141"/>
      <c r="CQO67" s="141"/>
      <c r="CQP67" s="141"/>
      <c r="CQQ67" s="141"/>
      <c r="CQR67" s="141"/>
      <c r="CQS67" s="141"/>
      <c r="CQT67" s="141"/>
      <c r="CQU67" s="141"/>
      <c r="CQV67" s="141"/>
      <c r="CQW67" s="141"/>
      <c r="CQX67" s="141"/>
      <c r="CQY67" s="141"/>
      <c r="CQZ67" s="141"/>
      <c r="CRA67" s="141"/>
      <c r="CRB67" s="141"/>
      <c r="CRC67" s="141"/>
      <c r="CRD67" s="141"/>
      <c r="CRE67" s="141"/>
      <c r="CRF67" s="141"/>
      <c r="CRG67" s="141"/>
      <c r="CRH67" s="141"/>
      <c r="CRI67" s="141"/>
      <c r="CRJ67" s="141"/>
      <c r="CRK67" s="141"/>
      <c r="CRL67" s="141"/>
      <c r="CRM67" s="141"/>
      <c r="CRN67" s="141"/>
      <c r="CRO67" s="141"/>
      <c r="CRP67" s="141"/>
      <c r="CRQ67" s="141"/>
      <c r="CRR67" s="141"/>
      <c r="CRS67" s="141"/>
      <c r="CRT67" s="141"/>
      <c r="CRU67" s="141"/>
      <c r="CRV67" s="141"/>
      <c r="CRW67" s="141"/>
      <c r="CRX67" s="141"/>
      <c r="CRY67" s="141"/>
      <c r="CRZ67" s="141"/>
      <c r="CSA67" s="141"/>
      <c r="CSB67" s="141"/>
      <c r="CSC67" s="141"/>
      <c r="CSD67" s="141"/>
      <c r="CSE67" s="141"/>
      <c r="CSF67" s="141"/>
      <c r="CSG67" s="141"/>
      <c r="CSH67" s="141"/>
      <c r="CSI67" s="141"/>
      <c r="CSJ67" s="141"/>
      <c r="CSK67" s="141"/>
      <c r="CSL67" s="141"/>
      <c r="CSM67" s="141"/>
      <c r="CSN67" s="141"/>
      <c r="CSO67" s="141"/>
      <c r="CSP67" s="141"/>
      <c r="CSQ67" s="141"/>
      <c r="CSR67" s="141"/>
      <c r="CSS67" s="141"/>
      <c r="CST67" s="141"/>
      <c r="CSU67" s="141"/>
      <c r="CSV67" s="141"/>
      <c r="CSW67" s="141"/>
      <c r="CSX67" s="141"/>
      <c r="CSY67" s="141"/>
      <c r="CSZ67" s="141"/>
      <c r="CTA67" s="141"/>
      <c r="CTB67" s="141"/>
      <c r="CTC67" s="141"/>
      <c r="CTD67" s="141"/>
      <c r="CTE67" s="141"/>
      <c r="CTF67" s="141"/>
      <c r="CTG67" s="141"/>
      <c r="CTH67" s="141"/>
      <c r="CTI67" s="141"/>
      <c r="CTJ67" s="141"/>
      <c r="CTK67" s="141"/>
      <c r="CTL67" s="141"/>
      <c r="CTM67" s="141"/>
      <c r="CTN67" s="141"/>
      <c r="CTO67" s="141"/>
      <c r="CTP67" s="141"/>
      <c r="CTQ67" s="141"/>
      <c r="CTR67" s="141"/>
      <c r="CTS67" s="141"/>
      <c r="CTT67" s="141"/>
      <c r="CTU67" s="141"/>
      <c r="CTV67" s="141"/>
      <c r="CTW67" s="141"/>
      <c r="CTX67" s="141"/>
      <c r="CTY67" s="141"/>
      <c r="CTZ67" s="141"/>
      <c r="CUA67" s="141"/>
      <c r="CUB67" s="141"/>
      <c r="CUC67" s="141"/>
      <c r="CUD67" s="141"/>
      <c r="CUE67" s="141"/>
      <c r="CUF67" s="141"/>
      <c r="CUG67" s="141"/>
      <c r="CUH67" s="141"/>
      <c r="CUI67" s="141"/>
      <c r="CUJ67" s="141"/>
      <c r="CUK67" s="141"/>
      <c r="CUL67" s="141"/>
      <c r="CUM67" s="141"/>
      <c r="CUN67" s="141"/>
      <c r="CUO67" s="141"/>
      <c r="CUP67" s="141"/>
      <c r="CUQ67" s="141"/>
      <c r="CUR67" s="141"/>
      <c r="CUS67" s="141"/>
      <c r="CUT67" s="141"/>
      <c r="CUU67" s="141"/>
      <c r="CUV67" s="141"/>
      <c r="CUW67" s="141"/>
      <c r="CUX67" s="141"/>
      <c r="CUY67" s="141"/>
      <c r="CUZ67" s="141"/>
      <c r="CVA67" s="141"/>
      <c r="CVB67" s="141"/>
      <c r="CVC67" s="141"/>
      <c r="CVD67" s="141"/>
      <c r="CVE67" s="141"/>
      <c r="CVF67" s="141"/>
      <c r="CVG67" s="141"/>
      <c r="CVH67" s="141"/>
      <c r="CVI67" s="141"/>
      <c r="CVJ67" s="141"/>
      <c r="CVK67" s="141"/>
      <c r="CVL67" s="141"/>
      <c r="CVM67" s="141"/>
      <c r="CVN67" s="141"/>
      <c r="CVO67" s="141"/>
      <c r="CVP67" s="141"/>
      <c r="CVQ67" s="141"/>
      <c r="CVR67" s="141"/>
      <c r="CVS67" s="141"/>
      <c r="CVT67" s="141"/>
      <c r="CVU67" s="141"/>
      <c r="CVV67" s="141"/>
      <c r="CVW67" s="141"/>
      <c r="CVX67" s="141"/>
      <c r="CVY67" s="141"/>
      <c r="CVZ67" s="141"/>
      <c r="CWA67" s="141"/>
      <c r="CWB67" s="141"/>
      <c r="CWC67" s="141"/>
      <c r="CWD67" s="141"/>
      <c r="CWE67" s="141"/>
      <c r="CWF67" s="141"/>
      <c r="CWG67" s="141"/>
      <c r="CWH67" s="141"/>
      <c r="CWI67" s="141"/>
      <c r="CWJ67" s="141"/>
      <c r="CWK67" s="141"/>
      <c r="CWL67" s="141"/>
      <c r="CWM67" s="141"/>
      <c r="CWN67" s="141"/>
      <c r="CWO67" s="141"/>
      <c r="CWP67" s="141"/>
      <c r="CWQ67" s="141"/>
      <c r="CWR67" s="141"/>
      <c r="CWS67" s="141"/>
      <c r="CWT67" s="141"/>
      <c r="CWU67" s="141"/>
      <c r="CWV67" s="141"/>
      <c r="CWW67" s="141"/>
      <c r="CWX67" s="141"/>
      <c r="CWY67" s="141"/>
      <c r="CWZ67" s="141"/>
      <c r="CXA67" s="141"/>
      <c r="CXB67" s="141"/>
      <c r="CXC67" s="141"/>
      <c r="CXD67" s="141"/>
      <c r="CXE67" s="141"/>
      <c r="CXF67" s="141"/>
      <c r="CXG67" s="141"/>
      <c r="CXH67" s="141"/>
      <c r="CXI67" s="141"/>
      <c r="CXJ67" s="141"/>
      <c r="CXK67" s="141"/>
      <c r="CXL67" s="141"/>
      <c r="CXM67" s="141"/>
      <c r="CXN67" s="141"/>
      <c r="CXO67" s="141"/>
      <c r="CXP67" s="141"/>
      <c r="CXQ67" s="141"/>
      <c r="CXR67" s="141"/>
      <c r="CXS67" s="141"/>
      <c r="CXT67" s="141"/>
      <c r="CXU67" s="141"/>
      <c r="CXV67" s="141"/>
      <c r="CXW67" s="141"/>
      <c r="CXX67" s="141"/>
      <c r="CXY67" s="141"/>
      <c r="CXZ67" s="141"/>
      <c r="CYA67" s="141"/>
      <c r="CYB67" s="141"/>
      <c r="CYC67" s="141"/>
      <c r="CYD67" s="141"/>
      <c r="CYE67" s="141"/>
      <c r="CYF67" s="141"/>
      <c r="CYG67" s="141"/>
      <c r="CYH67" s="141"/>
      <c r="CYI67" s="141"/>
      <c r="CYJ67" s="141"/>
      <c r="CYK67" s="141"/>
      <c r="CYL67" s="141"/>
      <c r="CYM67" s="141"/>
      <c r="CYN67" s="141"/>
      <c r="CYO67" s="141"/>
      <c r="CYP67" s="141"/>
      <c r="CYQ67" s="141"/>
      <c r="CYR67" s="141"/>
      <c r="CYS67" s="141"/>
      <c r="CYT67" s="141"/>
      <c r="CYU67" s="141"/>
      <c r="CYV67" s="141"/>
      <c r="CYW67" s="141"/>
      <c r="CYX67" s="141"/>
      <c r="CYY67" s="141"/>
      <c r="CYZ67" s="141"/>
      <c r="CZA67" s="141"/>
      <c r="CZB67" s="141"/>
      <c r="CZC67" s="141"/>
      <c r="CZD67" s="141"/>
      <c r="CZE67" s="141"/>
      <c r="CZF67" s="141"/>
      <c r="CZG67" s="141"/>
      <c r="CZH67" s="141"/>
      <c r="CZI67" s="141"/>
      <c r="CZJ67" s="141"/>
      <c r="CZK67" s="141"/>
      <c r="CZL67" s="141"/>
      <c r="CZM67" s="141"/>
      <c r="CZN67" s="141"/>
      <c r="CZO67" s="141"/>
      <c r="CZP67" s="141"/>
      <c r="CZQ67" s="141"/>
      <c r="CZR67" s="141"/>
      <c r="CZS67" s="141"/>
      <c r="CZT67" s="141"/>
      <c r="CZU67" s="141"/>
      <c r="CZV67" s="141"/>
      <c r="CZW67" s="141"/>
      <c r="CZX67" s="141"/>
      <c r="CZY67" s="141"/>
      <c r="CZZ67" s="141"/>
      <c r="DAA67" s="141"/>
      <c r="DAB67" s="141"/>
      <c r="DAC67" s="141"/>
      <c r="DAD67" s="141"/>
      <c r="DAE67" s="141"/>
      <c r="DAF67" s="141"/>
      <c r="DAG67" s="141"/>
      <c r="DAH67" s="141"/>
      <c r="DAI67" s="141"/>
      <c r="DAJ67" s="141"/>
      <c r="DAK67" s="141"/>
      <c r="DAL67" s="141"/>
      <c r="DAM67" s="141"/>
      <c r="DAN67" s="141"/>
      <c r="DAO67" s="141"/>
      <c r="DAP67" s="141"/>
      <c r="DAQ67" s="141"/>
      <c r="DAR67" s="141"/>
      <c r="DAS67" s="141"/>
      <c r="DAT67" s="141"/>
      <c r="DAU67" s="141"/>
      <c r="DAV67" s="141"/>
      <c r="DAW67" s="141"/>
      <c r="DAX67" s="141"/>
      <c r="DAY67" s="141"/>
      <c r="DAZ67" s="141"/>
      <c r="DBA67" s="141"/>
      <c r="DBB67" s="141"/>
      <c r="DBC67" s="141"/>
      <c r="DBD67" s="141"/>
      <c r="DBE67" s="141"/>
      <c r="DBF67" s="141"/>
      <c r="DBG67" s="141"/>
      <c r="DBH67" s="141"/>
      <c r="DBI67" s="141"/>
      <c r="DBJ67" s="141"/>
      <c r="DBK67" s="141"/>
      <c r="DBL67" s="141"/>
      <c r="DBM67" s="141"/>
      <c r="DBN67" s="141"/>
      <c r="DBO67" s="141"/>
      <c r="DBP67" s="141"/>
      <c r="DBQ67" s="141"/>
      <c r="DBR67" s="141"/>
      <c r="DBS67" s="141"/>
      <c r="DBT67" s="141"/>
      <c r="DBU67" s="141"/>
      <c r="DBV67" s="141"/>
      <c r="DBW67" s="141"/>
      <c r="DBX67" s="141"/>
      <c r="DBY67" s="141"/>
      <c r="DBZ67" s="141"/>
      <c r="DCA67" s="141"/>
      <c r="DCB67" s="141"/>
      <c r="DCC67" s="141"/>
      <c r="DCD67" s="141"/>
      <c r="DCE67" s="141"/>
      <c r="DCF67" s="141"/>
      <c r="DCG67" s="141"/>
      <c r="DCH67" s="141"/>
      <c r="DCI67" s="141"/>
      <c r="DCJ67" s="141"/>
      <c r="DCK67" s="141"/>
      <c r="DCL67" s="141"/>
      <c r="DCM67" s="141"/>
      <c r="DCN67" s="141"/>
      <c r="DCO67" s="141"/>
      <c r="DCP67" s="141"/>
      <c r="DCQ67" s="141"/>
      <c r="DCR67" s="141"/>
      <c r="DCS67" s="141"/>
      <c r="DCT67" s="141"/>
      <c r="DCU67" s="141"/>
      <c r="DCV67" s="141"/>
      <c r="DCW67" s="141"/>
      <c r="DCX67" s="141"/>
      <c r="DCY67" s="141"/>
      <c r="DCZ67" s="141"/>
      <c r="DDA67" s="141"/>
      <c r="DDB67" s="141"/>
      <c r="DDC67" s="141"/>
      <c r="DDD67" s="141"/>
      <c r="DDE67" s="141"/>
      <c r="DDF67" s="141"/>
      <c r="DDG67" s="141"/>
      <c r="DDH67" s="141"/>
      <c r="DDI67" s="141"/>
      <c r="DDJ67" s="141"/>
      <c r="DDK67" s="141"/>
      <c r="DDL67" s="141"/>
      <c r="DDM67" s="141"/>
      <c r="DDN67" s="141"/>
      <c r="DDO67" s="141"/>
      <c r="DDP67" s="141"/>
      <c r="DDQ67" s="141"/>
      <c r="DDR67" s="141"/>
      <c r="DDS67" s="141"/>
      <c r="DDT67" s="141"/>
      <c r="DDU67" s="141"/>
      <c r="DDV67" s="141"/>
      <c r="DDW67" s="141"/>
      <c r="DDX67" s="141"/>
      <c r="DDY67" s="141"/>
      <c r="DDZ67" s="141"/>
      <c r="DEA67" s="141"/>
      <c r="DEB67" s="141"/>
      <c r="DEC67" s="141"/>
      <c r="DED67" s="141"/>
      <c r="DEE67" s="141"/>
      <c r="DEF67" s="141"/>
      <c r="DEG67" s="141"/>
      <c r="DEH67" s="141"/>
      <c r="DEI67" s="141"/>
      <c r="DEJ67" s="141"/>
      <c r="DEK67" s="141"/>
      <c r="DEL67" s="141"/>
      <c r="DEM67" s="141"/>
      <c r="DEN67" s="141"/>
      <c r="DEO67" s="141"/>
      <c r="DEP67" s="141"/>
      <c r="DEQ67" s="141"/>
      <c r="DER67" s="141"/>
      <c r="DES67" s="141"/>
      <c r="DET67" s="141"/>
      <c r="DEU67" s="141"/>
      <c r="DEV67" s="141"/>
      <c r="DEW67" s="141"/>
      <c r="DEX67" s="141"/>
      <c r="DEY67" s="141"/>
      <c r="DEZ67" s="141"/>
      <c r="DFA67" s="141"/>
      <c r="DFB67" s="141"/>
      <c r="DFC67" s="141"/>
      <c r="DFD67" s="141"/>
      <c r="DFE67" s="141"/>
      <c r="DFF67" s="141"/>
      <c r="DFG67" s="141"/>
      <c r="DFH67" s="141"/>
      <c r="DFI67" s="141"/>
      <c r="DFJ67" s="141"/>
      <c r="DFK67" s="141"/>
      <c r="DFL67" s="141"/>
      <c r="DFM67" s="141"/>
      <c r="DFN67" s="141"/>
      <c r="DFO67" s="141"/>
      <c r="DFP67" s="141"/>
      <c r="DFQ67" s="141"/>
      <c r="DFR67" s="141"/>
      <c r="DFS67" s="141"/>
      <c r="DFT67" s="141"/>
      <c r="DFU67" s="141"/>
      <c r="DFV67" s="141"/>
      <c r="DFW67" s="141"/>
      <c r="DFX67" s="141"/>
      <c r="DFY67" s="141"/>
      <c r="DFZ67" s="141"/>
      <c r="DGA67" s="141"/>
      <c r="DGB67" s="141"/>
      <c r="DGC67" s="141"/>
      <c r="DGD67" s="141"/>
      <c r="DGE67" s="141"/>
      <c r="DGF67" s="141"/>
      <c r="DGG67" s="141"/>
      <c r="DGH67" s="141"/>
      <c r="DGI67" s="141"/>
      <c r="DGJ67" s="141"/>
      <c r="DGK67" s="141"/>
      <c r="DGL67" s="141"/>
      <c r="DGM67" s="141"/>
      <c r="DGN67" s="141"/>
      <c r="DGO67" s="141"/>
      <c r="DGP67" s="141"/>
      <c r="DGQ67" s="141"/>
      <c r="DGR67" s="141"/>
      <c r="DGS67" s="141"/>
      <c r="DGT67" s="141"/>
      <c r="DGU67" s="141"/>
      <c r="DGV67" s="141"/>
      <c r="DGW67" s="141"/>
      <c r="DGX67" s="141"/>
      <c r="DGY67" s="141"/>
      <c r="DGZ67" s="141"/>
      <c r="DHA67" s="141"/>
      <c r="DHB67" s="141"/>
      <c r="DHC67" s="141"/>
      <c r="DHD67" s="141"/>
      <c r="DHE67" s="141"/>
      <c r="DHF67" s="141"/>
      <c r="DHG67" s="141"/>
      <c r="DHH67" s="141"/>
      <c r="DHI67" s="141"/>
      <c r="DHJ67" s="141"/>
      <c r="DHK67" s="141"/>
      <c r="DHL67" s="141"/>
      <c r="DHM67" s="141"/>
      <c r="DHN67" s="141"/>
      <c r="DHO67" s="141"/>
      <c r="DHP67" s="141"/>
      <c r="DHQ67" s="141"/>
      <c r="DHR67" s="141"/>
      <c r="DHS67" s="141"/>
      <c r="DHT67" s="141"/>
      <c r="DHU67" s="141"/>
      <c r="DHV67" s="141"/>
      <c r="DHW67" s="141"/>
      <c r="DHX67" s="141"/>
      <c r="DHY67" s="141"/>
      <c r="DHZ67" s="141"/>
      <c r="DIA67" s="141"/>
      <c r="DIB67" s="141"/>
      <c r="DIC67" s="141"/>
      <c r="DID67" s="141"/>
      <c r="DIE67" s="141"/>
      <c r="DIF67" s="141"/>
      <c r="DIG67" s="141"/>
      <c r="DIH67" s="141"/>
      <c r="DII67" s="141"/>
      <c r="DIJ67" s="141"/>
      <c r="DIK67" s="141"/>
      <c r="DIL67" s="141"/>
      <c r="DIM67" s="141"/>
      <c r="DIN67" s="141"/>
      <c r="DIO67" s="141"/>
      <c r="DIP67" s="141"/>
      <c r="DIQ67" s="141"/>
      <c r="DIR67" s="141"/>
      <c r="DIS67" s="141"/>
      <c r="DIT67" s="141"/>
      <c r="DIU67" s="141"/>
      <c r="DIV67" s="141"/>
      <c r="DIW67" s="141"/>
      <c r="DIX67" s="141"/>
      <c r="DIY67" s="141"/>
      <c r="DIZ67" s="141"/>
      <c r="DJA67" s="141"/>
      <c r="DJB67" s="141"/>
      <c r="DJC67" s="141"/>
      <c r="DJD67" s="141"/>
      <c r="DJE67" s="141"/>
      <c r="DJF67" s="141"/>
      <c r="DJG67" s="141"/>
      <c r="DJH67" s="141"/>
      <c r="DJI67" s="141"/>
      <c r="DJJ67" s="141"/>
      <c r="DJK67" s="141"/>
      <c r="DJL67" s="141"/>
      <c r="DJM67" s="141"/>
      <c r="DJN67" s="141"/>
      <c r="DJO67" s="141"/>
      <c r="DJP67" s="141"/>
      <c r="DJQ67" s="141"/>
      <c r="DJR67" s="141"/>
      <c r="DJS67" s="141"/>
      <c r="DJT67" s="141"/>
      <c r="DJU67" s="141"/>
      <c r="DJV67" s="141"/>
      <c r="DJW67" s="141"/>
      <c r="DJX67" s="141"/>
      <c r="DJY67" s="141"/>
      <c r="DJZ67" s="141"/>
      <c r="DKA67" s="141"/>
      <c r="DKB67" s="141"/>
      <c r="DKC67" s="141"/>
      <c r="DKD67" s="141"/>
      <c r="DKE67" s="141"/>
      <c r="DKF67" s="141"/>
      <c r="DKG67" s="141"/>
      <c r="DKH67" s="141"/>
      <c r="DKI67" s="141"/>
      <c r="DKJ67" s="141"/>
      <c r="DKK67" s="141"/>
      <c r="DKL67" s="141"/>
      <c r="DKM67" s="141"/>
      <c r="DKN67" s="141"/>
      <c r="DKO67" s="141"/>
      <c r="DKP67" s="141"/>
      <c r="DKQ67" s="141"/>
      <c r="DKR67" s="141"/>
      <c r="DKS67" s="141"/>
      <c r="DKT67" s="141"/>
      <c r="DKU67" s="141"/>
      <c r="DKV67" s="141"/>
      <c r="DKW67" s="141"/>
      <c r="DKX67" s="141"/>
      <c r="DKY67" s="141"/>
      <c r="DKZ67" s="141"/>
      <c r="DLA67" s="141"/>
      <c r="DLB67" s="141"/>
      <c r="DLC67" s="141"/>
      <c r="DLD67" s="141"/>
      <c r="DLE67" s="141"/>
      <c r="DLF67" s="141"/>
      <c r="DLG67" s="141"/>
      <c r="DLH67" s="141"/>
      <c r="DLI67" s="141"/>
      <c r="DLJ67" s="141"/>
      <c r="DLK67" s="141"/>
      <c r="DLL67" s="141"/>
      <c r="DLM67" s="141"/>
      <c r="DLN67" s="141"/>
      <c r="DLO67" s="141"/>
      <c r="DLP67" s="141"/>
      <c r="DLQ67" s="141"/>
      <c r="DLR67" s="141"/>
      <c r="DLS67" s="141"/>
      <c r="DLT67" s="141"/>
      <c r="DLU67" s="141"/>
      <c r="DLV67" s="141"/>
      <c r="DLW67" s="141"/>
      <c r="DLX67" s="141"/>
      <c r="DLY67" s="141"/>
      <c r="DLZ67" s="141"/>
      <c r="DMA67" s="141"/>
      <c r="DMB67" s="141"/>
      <c r="DMC67" s="141"/>
      <c r="DMD67" s="141"/>
      <c r="DME67" s="141"/>
      <c r="DMF67" s="141"/>
      <c r="DMG67" s="141"/>
      <c r="DMH67" s="141"/>
      <c r="DMI67" s="141"/>
      <c r="DMJ67" s="141"/>
      <c r="DMK67" s="141"/>
      <c r="DML67" s="141"/>
      <c r="DMM67" s="141"/>
      <c r="DMN67" s="141"/>
      <c r="DMO67" s="141"/>
      <c r="DMP67" s="141"/>
      <c r="DMQ67" s="141"/>
      <c r="DMR67" s="141"/>
      <c r="DMS67" s="141"/>
      <c r="DMT67" s="141"/>
      <c r="DMU67" s="141"/>
      <c r="DMV67" s="141"/>
      <c r="DMW67" s="141"/>
      <c r="DMX67" s="141"/>
      <c r="DMY67" s="141"/>
      <c r="DMZ67" s="141"/>
      <c r="DNA67" s="141"/>
      <c r="DNB67" s="141"/>
      <c r="DNC67" s="141"/>
      <c r="DND67" s="141"/>
      <c r="DNE67" s="141"/>
      <c r="DNF67" s="141"/>
      <c r="DNG67" s="141"/>
      <c r="DNH67" s="141"/>
      <c r="DNI67" s="141"/>
      <c r="DNJ67" s="141"/>
      <c r="DNK67" s="141"/>
      <c r="DNL67" s="141"/>
      <c r="DNM67" s="141"/>
      <c r="DNN67" s="141"/>
      <c r="DNO67" s="141"/>
      <c r="DNP67" s="141"/>
      <c r="DNQ67" s="141"/>
      <c r="DNR67" s="141"/>
      <c r="DNS67" s="141"/>
      <c r="DNT67" s="141"/>
      <c r="DNU67" s="141"/>
      <c r="DNV67" s="141"/>
      <c r="DNW67" s="141"/>
      <c r="DNX67" s="141"/>
      <c r="DNY67" s="141"/>
      <c r="DNZ67" s="141"/>
      <c r="DOA67" s="141"/>
      <c r="DOB67" s="141"/>
      <c r="DOC67" s="141"/>
      <c r="DOD67" s="141"/>
      <c r="DOE67" s="141"/>
      <c r="DOF67" s="141"/>
      <c r="DOG67" s="141"/>
      <c r="DOH67" s="141"/>
      <c r="DOI67" s="141"/>
      <c r="DOJ67" s="141"/>
      <c r="DOK67" s="141"/>
      <c r="DOL67" s="141"/>
      <c r="DOM67" s="141"/>
      <c r="DON67" s="141"/>
      <c r="DOO67" s="141"/>
      <c r="DOP67" s="141"/>
      <c r="DOQ67" s="141"/>
      <c r="DOR67" s="141"/>
      <c r="DOS67" s="141"/>
      <c r="DOT67" s="141"/>
      <c r="DOU67" s="141"/>
      <c r="DOV67" s="141"/>
      <c r="DOW67" s="141"/>
      <c r="DOX67" s="141"/>
      <c r="DOY67" s="141"/>
      <c r="DOZ67" s="141"/>
      <c r="DPA67" s="141"/>
      <c r="DPB67" s="141"/>
      <c r="DPC67" s="141"/>
      <c r="DPD67" s="141"/>
      <c r="DPE67" s="141"/>
      <c r="DPF67" s="141"/>
      <c r="DPG67" s="141"/>
      <c r="DPH67" s="141"/>
      <c r="DPI67" s="141"/>
      <c r="DPJ67" s="141"/>
      <c r="DPK67" s="141"/>
      <c r="DPL67" s="141"/>
      <c r="DPM67" s="141"/>
      <c r="DPN67" s="141"/>
      <c r="DPO67" s="141"/>
      <c r="DPP67" s="141"/>
      <c r="DPQ67" s="141"/>
      <c r="DPR67" s="141"/>
      <c r="DPS67" s="141"/>
      <c r="DPT67" s="141"/>
      <c r="DPU67" s="141"/>
      <c r="DPV67" s="141"/>
      <c r="DPW67" s="141"/>
      <c r="DPX67" s="141"/>
      <c r="DPY67" s="141"/>
      <c r="DPZ67" s="141"/>
      <c r="DQA67" s="141"/>
      <c r="DQB67" s="141"/>
      <c r="DQC67" s="141"/>
      <c r="DQD67" s="141"/>
      <c r="DQE67" s="141"/>
      <c r="DQF67" s="141"/>
      <c r="DQG67" s="141"/>
      <c r="DQH67" s="141"/>
      <c r="DQI67" s="141"/>
      <c r="DQJ67" s="141"/>
      <c r="DQK67" s="141"/>
      <c r="DQL67" s="141"/>
      <c r="DQM67" s="141"/>
      <c r="DQN67" s="141"/>
      <c r="DQO67" s="141"/>
      <c r="DQP67" s="141"/>
      <c r="DQQ67" s="141"/>
      <c r="DQR67" s="141"/>
      <c r="DQS67" s="141"/>
      <c r="DQT67" s="141"/>
      <c r="DQU67" s="141"/>
      <c r="DQV67" s="141"/>
      <c r="DQW67" s="141"/>
      <c r="DQX67" s="141"/>
      <c r="DQY67" s="141"/>
      <c r="DQZ67" s="141"/>
      <c r="DRA67" s="141"/>
      <c r="DRB67" s="141"/>
      <c r="DRC67" s="141"/>
      <c r="DRD67" s="141"/>
      <c r="DRE67" s="141"/>
      <c r="DRF67" s="141"/>
      <c r="DRG67" s="141"/>
      <c r="DRH67" s="141"/>
      <c r="DRI67" s="141"/>
      <c r="DRJ67" s="141"/>
      <c r="DRK67" s="141"/>
      <c r="DRL67" s="141"/>
      <c r="DRM67" s="141"/>
      <c r="DRN67" s="141"/>
      <c r="DRO67" s="141"/>
      <c r="DRP67" s="141"/>
      <c r="DRQ67" s="141"/>
      <c r="DRR67" s="141"/>
      <c r="DRS67" s="141"/>
      <c r="DRT67" s="141"/>
      <c r="DRU67" s="141"/>
      <c r="DRV67" s="141"/>
      <c r="DRW67" s="141"/>
      <c r="DRX67" s="141"/>
      <c r="DRY67" s="141"/>
      <c r="DRZ67" s="141"/>
      <c r="DSA67" s="141"/>
      <c r="DSB67" s="141"/>
      <c r="DSC67" s="141"/>
      <c r="DSD67" s="141"/>
      <c r="DSE67" s="141"/>
      <c r="DSF67" s="141"/>
      <c r="DSG67" s="141"/>
      <c r="DSH67" s="141"/>
      <c r="DSI67" s="141"/>
      <c r="DSJ67" s="141"/>
      <c r="DSK67" s="141"/>
      <c r="DSL67" s="141"/>
      <c r="DSM67" s="141"/>
      <c r="DSN67" s="141"/>
      <c r="DSO67" s="141"/>
      <c r="DSP67" s="141"/>
      <c r="DSQ67" s="141"/>
      <c r="DSR67" s="141"/>
      <c r="DSS67" s="141"/>
      <c r="DST67" s="141"/>
      <c r="DSU67" s="141"/>
      <c r="DSV67" s="141"/>
      <c r="DSW67" s="141"/>
      <c r="DSX67" s="141"/>
      <c r="DSY67" s="141"/>
      <c r="DSZ67" s="141"/>
      <c r="DTA67" s="141"/>
      <c r="DTB67" s="141"/>
      <c r="DTC67" s="141"/>
      <c r="DTD67" s="141"/>
      <c r="DTE67" s="141"/>
      <c r="DTF67" s="141"/>
      <c r="DTG67" s="141"/>
      <c r="DTH67" s="141"/>
      <c r="DTI67" s="141"/>
      <c r="DTJ67" s="141"/>
      <c r="DTK67" s="141"/>
      <c r="DTL67" s="141"/>
      <c r="DTM67" s="141"/>
      <c r="DTN67" s="141"/>
      <c r="DTO67" s="141"/>
      <c r="DTP67" s="141"/>
      <c r="DTQ67" s="141"/>
      <c r="DTR67" s="141"/>
      <c r="DTS67" s="141"/>
      <c r="DTT67" s="141"/>
      <c r="DTU67" s="141"/>
      <c r="DTV67" s="141"/>
      <c r="DTW67" s="141"/>
      <c r="DTX67" s="141"/>
      <c r="DTY67" s="141"/>
      <c r="DTZ67" s="141"/>
      <c r="DUA67" s="141"/>
      <c r="DUB67" s="141"/>
      <c r="DUC67" s="141"/>
      <c r="DUD67" s="141"/>
      <c r="DUE67" s="141"/>
      <c r="DUF67" s="141"/>
      <c r="DUG67" s="141"/>
      <c r="DUH67" s="141"/>
      <c r="DUI67" s="141"/>
      <c r="DUJ67" s="141"/>
      <c r="DUK67" s="141"/>
      <c r="DUL67" s="141"/>
      <c r="DUM67" s="141"/>
      <c r="DUN67" s="141"/>
      <c r="DUO67" s="141"/>
      <c r="DUP67" s="141"/>
      <c r="DUQ67" s="141"/>
      <c r="DUR67" s="141"/>
      <c r="DUS67" s="141"/>
      <c r="DUT67" s="141"/>
      <c r="DUU67" s="141"/>
      <c r="DUV67" s="141"/>
      <c r="DUW67" s="141"/>
      <c r="DUX67" s="141"/>
      <c r="DUY67" s="141"/>
      <c r="DUZ67" s="141"/>
      <c r="DVA67" s="141"/>
      <c r="DVB67" s="141"/>
      <c r="DVC67" s="141"/>
      <c r="DVD67" s="141"/>
      <c r="DVE67" s="141"/>
      <c r="DVF67" s="141"/>
      <c r="DVG67" s="141"/>
      <c r="DVH67" s="141"/>
      <c r="DVI67" s="141"/>
      <c r="DVJ67" s="141"/>
      <c r="DVK67" s="141"/>
      <c r="DVL67" s="141"/>
      <c r="DVM67" s="141"/>
      <c r="DVN67" s="141"/>
      <c r="DVO67" s="141"/>
      <c r="DVP67" s="141"/>
      <c r="DVQ67" s="141"/>
      <c r="DVR67" s="141"/>
      <c r="DVS67" s="141"/>
      <c r="DVT67" s="141"/>
      <c r="DVU67" s="141"/>
      <c r="DVV67" s="141"/>
      <c r="DVW67" s="141"/>
      <c r="DVX67" s="141"/>
      <c r="DVY67" s="141"/>
      <c r="DVZ67" s="141"/>
      <c r="DWA67" s="141"/>
      <c r="DWB67" s="141"/>
      <c r="DWC67" s="141"/>
      <c r="DWD67" s="141"/>
      <c r="DWE67" s="141"/>
      <c r="DWF67" s="141"/>
      <c r="DWG67" s="141"/>
      <c r="DWH67" s="141"/>
      <c r="DWI67" s="141"/>
      <c r="DWJ67" s="141"/>
      <c r="DWK67" s="141"/>
      <c r="DWL67" s="141"/>
      <c r="DWM67" s="141"/>
      <c r="DWN67" s="141"/>
      <c r="DWO67" s="141"/>
      <c r="DWP67" s="141"/>
      <c r="DWQ67" s="141"/>
      <c r="DWR67" s="141"/>
      <c r="DWS67" s="141"/>
      <c r="DWT67" s="141"/>
      <c r="DWU67" s="141"/>
      <c r="DWV67" s="141"/>
      <c r="DWW67" s="141"/>
      <c r="DWX67" s="141"/>
      <c r="DWY67" s="141"/>
      <c r="DWZ67" s="141"/>
      <c r="DXA67" s="141"/>
      <c r="DXB67" s="141"/>
      <c r="DXC67" s="141"/>
      <c r="DXD67" s="141"/>
      <c r="DXE67" s="141"/>
      <c r="DXF67" s="141"/>
      <c r="DXG67" s="141"/>
      <c r="DXH67" s="141"/>
      <c r="DXI67" s="141"/>
      <c r="DXJ67" s="141"/>
      <c r="DXK67" s="141"/>
      <c r="DXL67" s="141"/>
      <c r="DXM67" s="141"/>
      <c r="DXN67" s="141"/>
      <c r="DXO67" s="141"/>
      <c r="DXP67" s="141"/>
      <c r="DXQ67" s="141"/>
      <c r="DXR67" s="141"/>
      <c r="DXS67" s="141"/>
      <c r="DXT67" s="141"/>
      <c r="DXU67" s="141"/>
      <c r="DXV67" s="141"/>
      <c r="DXW67" s="141"/>
      <c r="DXX67" s="141"/>
      <c r="DXY67" s="141"/>
      <c r="DXZ67" s="141"/>
      <c r="DYA67" s="141"/>
      <c r="DYB67" s="141"/>
      <c r="DYC67" s="141"/>
      <c r="DYD67" s="141"/>
      <c r="DYE67" s="141"/>
      <c r="DYF67" s="141"/>
      <c r="DYG67" s="141"/>
      <c r="DYH67" s="141"/>
      <c r="DYI67" s="141"/>
      <c r="DYJ67" s="141"/>
      <c r="DYK67" s="141"/>
      <c r="DYL67" s="141"/>
      <c r="DYM67" s="141"/>
      <c r="DYN67" s="141"/>
      <c r="DYO67" s="141"/>
      <c r="DYP67" s="141"/>
      <c r="DYQ67" s="141"/>
      <c r="DYR67" s="141"/>
      <c r="DYS67" s="141"/>
      <c r="DYT67" s="141"/>
      <c r="DYU67" s="141"/>
      <c r="DYV67" s="141"/>
      <c r="DYW67" s="141"/>
      <c r="DYX67" s="141"/>
      <c r="DYY67" s="141"/>
      <c r="DYZ67" s="141"/>
      <c r="DZA67" s="141"/>
      <c r="DZB67" s="141"/>
      <c r="DZC67" s="141"/>
      <c r="DZD67" s="141"/>
      <c r="DZE67" s="141"/>
      <c r="DZF67" s="141"/>
      <c r="DZG67" s="141"/>
      <c r="DZH67" s="141"/>
      <c r="DZI67" s="141"/>
      <c r="DZJ67" s="141"/>
      <c r="DZK67" s="141"/>
      <c r="DZL67" s="141"/>
      <c r="DZM67" s="141"/>
      <c r="DZN67" s="141"/>
      <c r="DZO67" s="141"/>
      <c r="DZP67" s="141"/>
      <c r="DZQ67" s="141"/>
      <c r="DZR67" s="141"/>
      <c r="DZS67" s="141"/>
      <c r="DZT67" s="141"/>
      <c r="DZU67" s="141"/>
      <c r="DZV67" s="141"/>
      <c r="DZW67" s="141"/>
      <c r="DZX67" s="141"/>
      <c r="DZY67" s="141"/>
      <c r="DZZ67" s="141"/>
      <c r="EAA67" s="141"/>
      <c r="EAB67" s="141"/>
      <c r="EAC67" s="141"/>
      <c r="EAD67" s="141"/>
      <c r="EAE67" s="141"/>
      <c r="EAF67" s="141"/>
      <c r="EAG67" s="141"/>
      <c r="EAH67" s="141"/>
      <c r="EAI67" s="141"/>
      <c r="EAJ67" s="141"/>
      <c r="EAK67" s="141"/>
      <c r="EAL67" s="141"/>
      <c r="EAM67" s="141"/>
      <c r="EAN67" s="141"/>
      <c r="EAO67" s="141"/>
      <c r="EAP67" s="141"/>
      <c r="EAQ67" s="141"/>
      <c r="EAR67" s="141"/>
      <c r="EAS67" s="141"/>
      <c r="EAT67" s="141"/>
      <c r="EAU67" s="141"/>
      <c r="EAV67" s="141"/>
      <c r="EAW67" s="141"/>
      <c r="EAX67" s="141"/>
      <c r="EAY67" s="141"/>
      <c r="EAZ67" s="141"/>
      <c r="EBA67" s="141"/>
      <c r="EBB67" s="141"/>
      <c r="EBC67" s="141"/>
      <c r="EBD67" s="141"/>
      <c r="EBE67" s="141"/>
      <c r="EBF67" s="141"/>
      <c r="EBG67" s="141"/>
      <c r="EBH67" s="141"/>
      <c r="EBI67" s="141"/>
      <c r="EBJ67" s="141"/>
      <c r="EBK67" s="141"/>
      <c r="EBL67" s="141"/>
      <c r="EBM67" s="141"/>
      <c r="EBN67" s="141"/>
      <c r="EBO67" s="141"/>
      <c r="EBP67" s="141"/>
      <c r="EBQ67" s="141"/>
      <c r="EBR67" s="141"/>
      <c r="EBS67" s="141"/>
      <c r="EBT67" s="141"/>
      <c r="EBU67" s="141"/>
      <c r="EBV67" s="141"/>
      <c r="EBW67" s="141"/>
      <c r="EBX67" s="141"/>
      <c r="EBY67" s="141"/>
      <c r="EBZ67" s="141"/>
      <c r="ECA67" s="141"/>
      <c r="ECB67" s="141"/>
      <c r="ECC67" s="141"/>
      <c r="ECD67" s="141"/>
      <c r="ECE67" s="141"/>
      <c r="ECF67" s="141"/>
      <c r="ECG67" s="141"/>
      <c r="ECH67" s="141"/>
      <c r="ECI67" s="141"/>
      <c r="ECJ67" s="141"/>
      <c r="ECK67" s="141"/>
      <c r="ECL67" s="141"/>
      <c r="ECM67" s="141"/>
      <c r="ECN67" s="141"/>
      <c r="ECO67" s="141"/>
      <c r="ECP67" s="141"/>
      <c r="ECQ67" s="141"/>
      <c r="ECR67" s="141"/>
      <c r="ECS67" s="141"/>
      <c r="ECT67" s="141"/>
      <c r="ECU67" s="141"/>
      <c r="ECV67" s="141"/>
      <c r="ECW67" s="141"/>
      <c r="ECX67" s="141"/>
      <c r="ECY67" s="141"/>
      <c r="ECZ67" s="141"/>
      <c r="EDA67" s="141"/>
      <c r="EDB67" s="141"/>
      <c r="EDC67" s="141"/>
      <c r="EDD67" s="141"/>
      <c r="EDE67" s="141"/>
      <c r="EDF67" s="141"/>
      <c r="EDG67" s="141"/>
      <c r="EDH67" s="141"/>
      <c r="EDI67" s="141"/>
      <c r="EDJ67" s="141"/>
      <c r="EDK67" s="141"/>
      <c r="EDL67" s="141"/>
      <c r="EDM67" s="141"/>
      <c r="EDN67" s="141"/>
      <c r="EDO67" s="141"/>
      <c r="EDP67" s="141"/>
      <c r="EDQ67" s="141"/>
      <c r="EDR67" s="141"/>
      <c r="EDS67" s="141"/>
      <c r="EDT67" s="141"/>
      <c r="EDU67" s="141"/>
      <c r="EDV67" s="141"/>
      <c r="EDW67" s="141"/>
      <c r="EDX67" s="141"/>
      <c r="EDY67" s="141"/>
      <c r="EDZ67" s="141"/>
      <c r="EEA67" s="141"/>
      <c r="EEB67" s="141"/>
      <c r="EEC67" s="141"/>
      <c r="EED67" s="141"/>
      <c r="EEE67" s="141"/>
      <c r="EEF67" s="141"/>
      <c r="EEG67" s="141"/>
      <c r="EEH67" s="141"/>
      <c r="EEI67" s="141"/>
      <c r="EEJ67" s="141"/>
      <c r="EEK67" s="141"/>
      <c r="EEL67" s="141"/>
      <c r="EEM67" s="141"/>
      <c r="EEN67" s="141"/>
      <c r="EEO67" s="141"/>
      <c r="EEP67" s="141"/>
      <c r="EEQ67" s="141"/>
      <c r="EER67" s="141"/>
      <c r="EES67" s="141"/>
      <c r="EET67" s="141"/>
      <c r="EEU67" s="141"/>
      <c r="EEV67" s="141"/>
      <c r="EEW67" s="141"/>
      <c r="EEX67" s="141"/>
      <c r="EEY67" s="141"/>
      <c r="EEZ67" s="141"/>
      <c r="EFA67" s="141"/>
      <c r="EFB67" s="141"/>
      <c r="EFC67" s="141"/>
      <c r="EFD67" s="141"/>
      <c r="EFE67" s="141"/>
      <c r="EFF67" s="141"/>
      <c r="EFG67" s="141"/>
      <c r="EFH67" s="141"/>
      <c r="EFI67" s="141"/>
      <c r="EFJ67" s="141"/>
      <c r="EFK67" s="141"/>
      <c r="EFL67" s="141"/>
      <c r="EFM67" s="141"/>
      <c r="EFN67" s="141"/>
      <c r="EFO67" s="141"/>
      <c r="EFP67" s="141"/>
      <c r="EFQ67" s="141"/>
      <c r="EFR67" s="141"/>
      <c r="EFS67" s="141"/>
      <c r="EFT67" s="141"/>
      <c r="EFU67" s="141"/>
      <c r="EFV67" s="141"/>
      <c r="EFW67" s="141"/>
      <c r="EFX67" s="141"/>
      <c r="EFY67" s="141"/>
      <c r="EFZ67" s="141"/>
      <c r="EGA67" s="141"/>
      <c r="EGB67" s="141"/>
      <c r="EGC67" s="141"/>
      <c r="EGD67" s="141"/>
      <c r="EGE67" s="141"/>
      <c r="EGF67" s="141"/>
      <c r="EGG67" s="141"/>
      <c r="EGH67" s="141"/>
      <c r="EGI67" s="141"/>
      <c r="EGJ67" s="141"/>
      <c r="EGK67" s="141"/>
      <c r="EGL67" s="141"/>
      <c r="EGM67" s="141"/>
      <c r="EGN67" s="141"/>
      <c r="EGO67" s="141"/>
      <c r="EGP67" s="141"/>
      <c r="EGQ67" s="141"/>
      <c r="EGR67" s="141"/>
      <c r="EGS67" s="141"/>
      <c r="EGT67" s="141"/>
      <c r="EGU67" s="141"/>
      <c r="EGV67" s="141"/>
      <c r="EGW67" s="141"/>
      <c r="EGX67" s="141"/>
      <c r="EGY67" s="141"/>
      <c r="EGZ67" s="141"/>
      <c r="EHA67" s="141"/>
      <c r="EHB67" s="141"/>
      <c r="EHC67" s="141"/>
      <c r="EHD67" s="141"/>
      <c r="EHE67" s="141"/>
      <c r="EHF67" s="141"/>
      <c r="EHG67" s="141"/>
      <c r="EHH67" s="141"/>
      <c r="EHI67" s="141"/>
      <c r="EHJ67" s="141"/>
      <c r="EHK67" s="141"/>
      <c r="EHL67" s="141"/>
      <c r="EHM67" s="141"/>
      <c r="EHN67" s="141"/>
      <c r="EHO67" s="141"/>
      <c r="EHP67" s="141"/>
      <c r="EHQ67" s="141"/>
      <c r="EHR67" s="141"/>
      <c r="EHS67" s="141"/>
      <c r="EHT67" s="141"/>
      <c r="EHU67" s="141"/>
      <c r="EHV67" s="141"/>
      <c r="EHW67" s="141"/>
      <c r="EHX67" s="141"/>
      <c r="EHY67" s="141"/>
      <c r="EHZ67" s="141"/>
      <c r="EIA67" s="141"/>
      <c r="EIB67" s="141"/>
      <c r="EIC67" s="141"/>
      <c r="EID67" s="141"/>
      <c r="EIE67" s="141"/>
      <c r="EIF67" s="141"/>
      <c r="EIG67" s="141"/>
      <c r="EIH67" s="141"/>
      <c r="EII67" s="141"/>
      <c r="EIJ67" s="141"/>
      <c r="EIK67" s="141"/>
      <c r="EIL67" s="141"/>
      <c r="EIM67" s="141"/>
      <c r="EIN67" s="141"/>
      <c r="EIO67" s="141"/>
      <c r="EIP67" s="141"/>
      <c r="EIQ67" s="141"/>
      <c r="EIR67" s="141"/>
      <c r="EIS67" s="141"/>
      <c r="EIT67" s="141"/>
      <c r="EIU67" s="141"/>
      <c r="EIV67" s="141"/>
      <c r="EIW67" s="141"/>
      <c r="EIX67" s="141"/>
      <c r="EIY67" s="141"/>
      <c r="EIZ67" s="141"/>
      <c r="EJA67" s="141"/>
      <c r="EJB67" s="141"/>
      <c r="EJC67" s="141"/>
      <c r="EJD67" s="141"/>
      <c r="EJE67" s="141"/>
      <c r="EJF67" s="141"/>
      <c r="EJG67" s="141"/>
      <c r="EJH67" s="141"/>
      <c r="EJI67" s="141"/>
      <c r="EJJ67" s="141"/>
      <c r="EJK67" s="141"/>
      <c r="EJL67" s="141"/>
      <c r="EJM67" s="141"/>
      <c r="EJN67" s="141"/>
      <c r="EJO67" s="141"/>
      <c r="EJP67" s="141"/>
      <c r="EJQ67" s="141"/>
      <c r="EJR67" s="141"/>
      <c r="EJS67" s="141"/>
      <c r="EJT67" s="141"/>
      <c r="EJU67" s="141"/>
      <c r="EJV67" s="141"/>
      <c r="EJW67" s="141"/>
      <c r="EJX67" s="141"/>
      <c r="EJY67" s="141"/>
      <c r="EJZ67" s="141"/>
      <c r="EKA67" s="141"/>
      <c r="EKB67" s="141"/>
      <c r="EKC67" s="141"/>
      <c r="EKD67" s="141"/>
      <c r="EKE67" s="141"/>
      <c r="EKF67" s="141"/>
      <c r="EKG67" s="141"/>
      <c r="EKH67" s="141"/>
      <c r="EKI67" s="141"/>
      <c r="EKJ67" s="141"/>
      <c r="EKK67" s="141"/>
      <c r="EKL67" s="141"/>
      <c r="EKM67" s="141"/>
      <c r="EKN67" s="141"/>
      <c r="EKO67" s="141"/>
      <c r="EKP67" s="141"/>
      <c r="EKQ67" s="141"/>
      <c r="EKR67" s="141"/>
      <c r="EKS67" s="141"/>
      <c r="EKT67" s="141"/>
      <c r="EKU67" s="141"/>
      <c r="EKV67" s="141"/>
      <c r="EKW67" s="141"/>
      <c r="EKX67" s="141"/>
      <c r="EKY67" s="141"/>
      <c r="EKZ67" s="141"/>
      <c r="ELA67" s="141"/>
      <c r="ELB67" s="141"/>
      <c r="ELC67" s="141"/>
      <c r="ELD67" s="141"/>
      <c r="ELE67" s="141"/>
      <c r="ELF67" s="141"/>
      <c r="ELG67" s="141"/>
      <c r="ELH67" s="141"/>
      <c r="ELI67" s="141"/>
      <c r="ELJ67" s="141"/>
      <c r="ELK67" s="141"/>
      <c r="ELL67" s="141"/>
      <c r="ELM67" s="141"/>
      <c r="ELN67" s="141"/>
      <c r="ELO67" s="141"/>
      <c r="ELP67" s="141"/>
      <c r="ELQ67" s="141"/>
      <c r="ELR67" s="141"/>
      <c r="ELS67" s="141"/>
      <c r="ELT67" s="141"/>
      <c r="ELU67" s="141"/>
      <c r="ELV67" s="141"/>
      <c r="ELW67" s="141"/>
      <c r="ELX67" s="141"/>
      <c r="ELY67" s="141"/>
      <c r="ELZ67" s="141"/>
      <c r="EMA67" s="141"/>
      <c r="EMB67" s="141"/>
      <c r="EMC67" s="141"/>
      <c r="EMD67" s="141"/>
      <c r="EME67" s="141"/>
      <c r="EMF67" s="141"/>
      <c r="EMG67" s="141"/>
      <c r="EMH67" s="141"/>
      <c r="EMI67" s="141"/>
      <c r="EMJ67" s="141"/>
      <c r="EMK67" s="141"/>
      <c r="EML67" s="141"/>
      <c r="EMM67" s="141"/>
      <c r="EMN67" s="141"/>
      <c r="EMO67" s="141"/>
      <c r="EMP67" s="141"/>
      <c r="EMQ67" s="141"/>
      <c r="EMR67" s="141"/>
      <c r="EMS67" s="141"/>
      <c r="EMT67" s="141"/>
      <c r="EMU67" s="141"/>
      <c r="EMV67" s="141"/>
      <c r="EMW67" s="141"/>
      <c r="EMX67" s="141"/>
      <c r="EMY67" s="141"/>
      <c r="EMZ67" s="141"/>
      <c r="ENA67" s="141"/>
      <c r="ENB67" s="141"/>
      <c r="ENC67" s="141"/>
      <c r="END67" s="141"/>
      <c r="ENE67" s="141"/>
      <c r="ENF67" s="141"/>
      <c r="ENG67" s="141"/>
      <c r="ENH67" s="141"/>
      <c r="ENI67" s="141"/>
      <c r="ENJ67" s="141"/>
      <c r="ENK67" s="141"/>
      <c r="ENL67" s="141"/>
      <c r="ENM67" s="141"/>
      <c r="ENN67" s="141"/>
      <c r="ENO67" s="141"/>
      <c r="ENP67" s="141"/>
      <c r="ENQ67" s="141"/>
      <c r="ENR67" s="141"/>
      <c r="ENS67" s="141"/>
      <c r="ENT67" s="141"/>
      <c r="ENU67" s="141"/>
      <c r="ENV67" s="141"/>
      <c r="ENW67" s="141"/>
      <c r="ENX67" s="141"/>
      <c r="ENY67" s="141"/>
      <c r="ENZ67" s="141"/>
      <c r="EOA67" s="141"/>
      <c r="EOB67" s="141"/>
      <c r="EOC67" s="141"/>
      <c r="EOD67" s="141"/>
      <c r="EOE67" s="141"/>
      <c r="EOF67" s="141"/>
      <c r="EOG67" s="141"/>
      <c r="EOH67" s="141"/>
      <c r="EOI67" s="141"/>
      <c r="EOJ67" s="141"/>
      <c r="EOK67" s="141"/>
      <c r="EOL67" s="141"/>
      <c r="EOM67" s="141"/>
      <c r="EON67" s="141"/>
      <c r="EOO67" s="141"/>
      <c r="EOP67" s="141"/>
      <c r="EOQ67" s="141"/>
      <c r="EOR67" s="141"/>
      <c r="EOS67" s="141"/>
      <c r="EOT67" s="141"/>
      <c r="EOU67" s="141"/>
      <c r="EOV67" s="141"/>
      <c r="EOW67" s="141"/>
      <c r="EOX67" s="141"/>
      <c r="EOY67" s="141"/>
      <c r="EOZ67" s="141"/>
      <c r="EPA67" s="141"/>
      <c r="EPB67" s="141"/>
      <c r="EPC67" s="141"/>
      <c r="EPD67" s="141"/>
      <c r="EPE67" s="141"/>
      <c r="EPF67" s="141"/>
      <c r="EPG67" s="141"/>
      <c r="EPH67" s="141"/>
      <c r="EPI67" s="141"/>
      <c r="EPJ67" s="141"/>
      <c r="EPK67" s="141"/>
      <c r="EPL67" s="141"/>
      <c r="EPM67" s="141"/>
      <c r="EPN67" s="141"/>
      <c r="EPO67" s="141"/>
      <c r="EPP67" s="141"/>
      <c r="EPQ67" s="141"/>
      <c r="EPR67" s="141"/>
      <c r="EPS67" s="141"/>
      <c r="EPT67" s="141"/>
      <c r="EPU67" s="141"/>
      <c r="EPV67" s="141"/>
      <c r="EPW67" s="141"/>
      <c r="EPX67" s="141"/>
      <c r="EPY67" s="141"/>
      <c r="EPZ67" s="141"/>
      <c r="EQA67" s="141"/>
      <c r="EQB67" s="141"/>
      <c r="EQC67" s="141"/>
      <c r="EQD67" s="141"/>
      <c r="EQE67" s="141"/>
      <c r="EQF67" s="141"/>
      <c r="EQG67" s="141"/>
      <c r="EQH67" s="141"/>
      <c r="EQI67" s="141"/>
      <c r="EQJ67" s="141"/>
      <c r="EQK67" s="141"/>
      <c r="EQL67" s="141"/>
      <c r="EQM67" s="141"/>
      <c r="EQN67" s="141"/>
      <c r="EQO67" s="141"/>
      <c r="EQP67" s="141"/>
      <c r="EQQ67" s="141"/>
      <c r="EQR67" s="141"/>
      <c r="EQS67" s="141"/>
      <c r="EQT67" s="141"/>
      <c r="EQU67" s="141"/>
      <c r="EQV67" s="141"/>
      <c r="EQW67" s="141"/>
      <c r="EQX67" s="141"/>
      <c r="EQY67" s="141"/>
      <c r="EQZ67" s="141"/>
      <c r="ERA67" s="141"/>
      <c r="ERB67" s="141"/>
      <c r="ERC67" s="141"/>
      <c r="ERD67" s="141"/>
      <c r="ERE67" s="141"/>
      <c r="ERF67" s="141"/>
      <c r="ERG67" s="141"/>
      <c r="ERH67" s="141"/>
      <c r="ERI67" s="141"/>
      <c r="ERJ67" s="141"/>
      <c r="ERK67" s="141"/>
      <c r="ERL67" s="141"/>
      <c r="ERM67" s="141"/>
      <c r="ERN67" s="141"/>
      <c r="ERO67" s="141"/>
      <c r="ERP67" s="141"/>
      <c r="ERQ67" s="141"/>
      <c r="ERR67" s="141"/>
      <c r="ERS67" s="141"/>
      <c r="ERT67" s="141"/>
      <c r="ERU67" s="141"/>
      <c r="ERV67" s="141"/>
      <c r="ERW67" s="141"/>
      <c r="ERX67" s="141"/>
      <c r="ERY67" s="141"/>
      <c r="ERZ67" s="141"/>
      <c r="ESA67" s="141"/>
      <c r="ESB67" s="141"/>
      <c r="ESC67" s="141"/>
      <c r="ESD67" s="141"/>
      <c r="ESE67" s="141"/>
      <c r="ESF67" s="141"/>
      <c r="ESG67" s="141"/>
      <c r="ESH67" s="141"/>
      <c r="ESI67" s="141"/>
      <c r="ESJ67" s="141"/>
      <c r="ESK67" s="141"/>
      <c r="ESL67" s="141"/>
      <c r="ESM67" s="141"/>
      <c r="ESN67" s="141"/>
      <c r="ESO67" s="141"/>
      <c r="ESP67" s="141"/>
      <c r="ESQ67" s="141"/>
      <c r="ESR67" s="141"/>
      <c r="ESS67" s="141"/>
      <c r="EST67" s="141"/>
      <c r="ESU67" s="141"/>
      <c r="ESV67" s="141"/>
      <c r="ESW67" s="141"/>
      <c r="ESX67" s="141"/>
      <c r="ESY67" s="141"/>
      <c r="ESZ67" s="141"/>
      <c r="ETA67" s="141"/>
      <c r="ETB67" s="141"/>
      <c r="ETC67" s="141"/>
      <c r="ETD67" s="141"/>
      <c r="ETE67" s="141"/>
      <c r="ETF67" s="141"/>
      <c r="ETG67" s="141"/>
      <c r="ETH67" s="141"/>
      <c r="ETI67" s="141"/>
      <c r="ETJ67" s="141"/>
      <c r="ETK67" s="141"/>
      <c r="ETL67" s="141"/>
      <c r="ETM67" s="141"/>
      <c r="ETN67" s="141"/>
      <c r="ETO67" s="141"/>
      <c r="ETP67" s="141"/>
      <c r="ETQ67" s="141"/>
      <c r="ETR67" s="141"/>
      <c r="ETS67" s="141"/>
      <c r="ETT67" s="141"/>
      <c r="ETU67" s="141"/>
      <c r="ETV67" s="141"/>
      <c r="ETW67" s="141"/>
      <c r="ETX67" s="141"/>
      <c r="ETY67" s="141"/>
      <c r="ETZ67" s="141"/>
      <c r="EUA67" s="141"/>
      <c r="EUB67" s="141"/>
      <c r="EUC67" s="141"/>
      <c r="EUD67" s="141"/>
      <c r="EUE67" s="141"/>
      <c r="EUF67" s="141"/>
      <c r="EUG67" s="141"/>
      <c r="EUH67" s="141"/>
      <c r="EUI67" s="141"/>
      <c r="EUJ67" s="141"/>
      <c r="EUK67" s="141"/>
      <c r="EUL67" s="141"/>
      <c r="EUM67" s="141"/>
      <c r="EUN67" s="141"/>
      <c r="EUO67" s="141"/>
      <c r="EUP67" s="141"/>
      <c r="EUQ67" s="141"/>
      <c r="EUR67" s="141"/>
      <c r="EUS67" s="141"/>
      <c r="EUT67" s="141"/>
      <c r="EUU67" s="141"/>
      <c r="EUV67" s="141"/>
      <c r="EUW67" s="141"/>
      <c r="EUX67" s="141"/>
      <c r="EUY67" s="141"/>
      <c r="EUZ67" s="141"/>
      <c r="EVA67" s="141"/>
      <c r="EVB67" s="141"/>
      <c r="EVC67" s="141"/>
      <c r="EVD67" s="141"/>
      <c r="EVE67" s="141"/>
      <c r="EVF67" s="141"/>
      <c r="EVG67" s="141"/>
      <c r="EVH67" s="141"/>
      <c r="EVI67" s="141"/>
      <c r="EVJ67" s="141"/>
      <c r="EVK67" s="141"/>
      <c r="EVL67" s="141"/>
      <c r="EVM67" s="141"/>
      <c r="EVN67" s="141"/>
      <c r="EVO67" s="141"/>
      <c r="EVP67" s="141"/>
      <c r="EVQ67" s="141"/>
      <c r="EVR67" s="141"/>
      <c r="EVS67" s="141"/>
      <c r="EVT67" s="141"/>
      <c r="EVU67" s="141"/>
      <c r="EVV67" s="141"/>
      <c r="EVW67" s="141"/>
      <c r="EVX67" s="141"/>
      <c r="EVY67" s="141"/>
      <c r="EVZ67" s="141"/>
      <c r="EWA67" s="141"/>
      <c r="EWB67" s="141"/>
      <c r="EWC67" s="141"/>
      <c r="EWD67" s="141"/>
      <c r="EWE67" s="141"/>
      <c r="EWF67" s="141"/>
      <c r="EWG67" s="141"/>
      <c r="EWH67" s="141"/>
      <c r="EWI67" s="141"/>
      <c r="EWJ67" s="141"/>
      <c r="EWK67" s="141"/>
      <c r="EWL67" s="141"/>
      <c r="EWM67" s="141"/>
      <c r="EWN67" s="141"/>
      <c r="EWO67" s="141"/>
      <c r="EWP67" s="141"/>
      <c r="EWQ67" s="141"/>
      <c r="EWR67" s="141"/>
      <c r="EWS67" s="141"/>
      <c r="EWT67" s="141"/>
      <c r="EWU67" s="141"/>
      <c r="EWV67" s="141"/>
      <c r="EWW67" s="141"/>
      <c r="EWX67" s="141"/>
      <c r="EWY67" s="141"/>
      <c r="EWZ67" s="141"/>
      <c r="EXA67" s="141"/>
      <c r="EXB67" s="141"/>
      <c r="EXC67" s="141"/>
      <c r="EXD67" s="141"/>
      <c r="EXE67" s="141"/>
      <c r="EXF67" s="141"/>
      <c r="EXG67" s="141"/>
      <c r="EXH67" s="141"/>
      <c r="EXI67" s="141"/>
      <c r="EXJ67" s="141"/>
      <c r="EXK67" s="141"/>
      <c r="EXL67" s="141"/>
      <c r="EXM67" s="141"/>
      <c r="EXN67" s="141"/>
      <c r="EXO67" s="141"/>
      <c r="EXP67" s="141"/>
      <c r="EXQ67" s="141"/>
      <c r="EXR67" s="141"/>
      <c r="EXS67" s="141"/>
      <c r="EXT67" s="141"/>
      <c r="EXU67" s="141"/>
      <c r="EXV67" s="141"/>
      <c r="EXW67" s="141"/>
      <c r="EXX67" s="141"/>
      <c r="EXY67" s="141"/>
      <c r="EXZ67" s="141"/>
      <c r="EYA67" s="141"/>
      <c r="EYB67" s="141"/>
      <c r="EYC67" s="141"/>
      <c r="EYD67" s="141"/>
      <c r="EYE67" s="141"/>
      <c r="EYF67" s="141"/>
      <c r="EYG67" s="141"/>
      <c r="EYH67" s="141"/>
      <c r="EYI67" s="141"/>
      <c r="EYJ67" s="141"/>
      <c r="EYK67" s="141"/>
      <c r="EYL67" s="141"/>
      <c r="EYM67" s="141"/>
      <c r="EYN67" s="141"/>
      <c r="EYO67" s="141"/>
      <c r="EYP67" s="141"/>
      <c r="EYQ67" s="141"/>
      <c r="EYR67" s="141"/>
      <c r="EYS67" s="141"/>
      <c r="EYT67" s="141"/>
      <c r="EYU67" s="141"/>
      <c r="EYV67" s="141"/>
      <c r="EYW67" s="141"/>
      <c r="EYX67" s="141"/>
      <c r="EYY67" s="141"/>
      <c r="EYZ67" s="141"/>
      <c r="EZA67" s="141"/>
      <c r="EZB67" s="141"/>
      <c r="EZC67" s="141"/>
      <c r="EZD67" s="141"/>
      <c r="EZE67" s="141"/>
      <c r="EZF67" s="141"/>
      <c r="EZG67" s="141"/>
      <c r="EZH67" s="141"/>
      <c r="EZI67" s="141"/>
      <c r="EZJ67" s="141"/>
      <c r="EZK67" s="141"/>
      <c r="EZL67" s="141"/>
      <c r="EZM67" s="141"/>
      <c r="EZN67" s="141"/>
      <c r="EZO67" s="141"/>
      <c r="EZP67" s="141"/>
      <c r="EZQ67" s="141"/>
      <c r="EZR67" s="141"/>
      <c r="EZS67" s="141"/>
      <c r="EZT67" s="141"/>
      <c r="EZU67" s="141"/>
      <c r="EZV67" s="141"/>
      <c r="EZW67" s="141"/>
      <c r="EZX67" s="141"/>
      <c r="EZY67" s="141"/>
      <c r="EZZ67" s="141"/>
      <c r="FAA67" s="141"/>
      <c r="FAB67" s="141"/>
      <c r="FAC67" s="141"/>
      <c r="FAD67" s="141"/>
      <c r="FAE67" s="141"/>
      <c r="FAF67" s="141"/>
      <c r="FAG67" s="141"/>
      <c r="FAH67" s="141"/>
      <c r="FAI67" s="141"/>
      <c r="FAJ67" s="141"/>
      <c r="FAK67" s="141"/>
      <c r="FAL67" s="141"/>
      <c r="FAM67" s="141"/>
      <c r="FAN67" s="141"/>
      <c r="FAO67" s="141"/>
      <c r="FAP67" s="141"/>
      <c r="FAQ67" s="141"/>
      <c r="FAR67" s="141"/>
      <c r="FAS67" s="141"/>
      <c r="FAT67" s="141"/>
      <c r="FAU67" s="141"/>
      <c r="FAV67" s="141"/>
      <c r="FAW67" s="141"/>
      <c r="FAX67" s="141"/>
      <c r="FAY67" s="141"/>
      <c r="FAZ67" s="141"/>
      <c r="FBA67" s="141"/>
      <c r="FBB67" s="141"/>
      <c r="FBC67" s="141"/>
      <c r="FBD67" s="141"/>
      <c r="FBE67" s="141"/>
      <c r="FBF67" s="141"/>
      <c r="FBG67" s="141"/>
      <c r="FBH67" s="141"/>
      <c r="FBI67" s="141"/>
      <c r="FBJ67" s="141"/>
      <c r="FBK67" s="141"/>
      <c r="FBL67" s="141"/>
      <c r="FBM67" s="141"/>
      <c r="FBN67" s="141"/>
      <c r="FBO67" s="141"/>
      <c r="FBP67" s="141"/>
      <c r="FBQ67" s="141"/>
      <c r="FBR67" s="141"/>
      <c r="FBS67" s="141"/>
      <c r="FBT67" s="141"/>
      <c r="FBU67" s="141"/>
      <c r="FBV67" s="141"/>
      <c r="FBW67" s="141"/>
      <c r="FBX67" s="141"/>
      <c r="FBY67" s="141"/>
      <c r="FBZ67" s="141"/>
      <c r="FCA67" s="141"/>
      <c r="FCB67" s="141"/>
      <c r="FCC67" s="141"/>
      <c r="FCD67" s="141"/>
      <c r="FCE67" s="141"/>
      <c r="FCF67" s="141"/>
      <c r="FCG67" s="141"/>
      <c r="FCH67" s="141"/>
      <c r="FCI67" s="141"/>
      <c r="FCJ67" s="141"/>
      <c r="FCK67" s="141"/>
      <c r="FCL67" s="141"/>
      <c r="FCM67" s="141"/>
      <c r="FCN67" s="141"/>
      <c r="FCO67" s="141"/>
      <c r="FCP67" s="141"/>
      <c r="FCQ67" s="141"/>
      <c r="FCR67" s="141"/>
      <c r="FCS67" s="141"/>
      <c r="FCT67" s="141"/>
      <c r="FCU67" s="141"/>
      <c r="FCV67" s="141"/>
      <c r="FCW67" s="141"/>
      <c r="FCX67" s="141"/>
      <c r="FCY67" s="141"/>
      <c r="FCZ67" s="141"/>
      <c r="FDA67" s="141"/>
      <c r="FDB67" s="141"/>
      <c r="FDC67" s="141"/>
      <c r="FDD67" s="141"/>
      <c r="FDE67" s="141"/>
      <c r="FDF67" s="141"/>
      <c r="FDG67" s="141"/>
      <c r="FDH67" s="141"/>
      <c r="FDI67" s="141"/>
      <c r="FDJ67" s="141"/>
      <c r="FDK67" s="141"/>
      <c r="FDL67" s="141"/>
      <c r="FDM67" s="141"/>
      <c r="FDN67" s="141"/>
      <c r="FDO67" s="141"/>
      <c r="FDP67" s="141"/>
      <c r="FDQ67" s="141"/>
      <c r="FDR67" s="141"/>
      <c r="FDS67" s="141"/>
      <c r="FDT67" s="141"/>
      <c r="FDU67" s="141"/>
      <c r="FDV67" s="141"/>
      <c r="FDW67" s="141"/>
      <c r="FDX67" s="141"/>
      <c r="FDY67" s="141"/>
      <c r="FDZ67" s="141"/>
      <c r="FEA67" s="141"/>
      <c r="FEB67" s="141"/>
      <c r="FEC67" s="141"/>
      <c r="FED67" s="141"/>
      <c r="FEE67" s="141"/>
      <c r="FEF67" s="141"/>
      <c r="FEG67" s="141"/>
      <c r="FEH67" s="141"/>
      <c r="FEI67" s="141"/>
      <c r="FEJ67" s="141"/>
      <c r="FEK67" s="141"/>
      <c r="FEL67" s="141"/>
      <c r="FEM67" s="141"/>
      <c r="FEN67" s="141"/>
      <c r="FEO67" s="141"/>
      <c r="FEP67" s="141"/>
      <c r="FEQ67" s="141"/>
      <c r="FER67" s="141"/>
      <c r="FES67" s="141"/>
      <c r="FET67" s="141"/>
      <c r="FEU67" s="141"/>
      <c r="FEV67" s="141"/>
      <c r="FEW67" s="141"/>
      <c r="FEX67" s="141"/>
      <c r="FEY67" s="141"/>
      <c r="FEZ67" s="141"/>
      <c r="FFA67" s="141"/>
      <c r="FFB67" s="141"/>
      <c r="FFC67" s="141"/>
      <c r="FFD67" s="141"/>
      <c r="FFE67" s="141"/>
      <c r="FFF67" s="141"/>
      <c r="FFG67" s="141"/>
      <c r="FFH67" s="141"/>
      <c r="FFI67" s="141"/>
      <c r="FFJ67" s="141"/>
      <c r="FFK67" s="141"/>
      <c r="FFL67" s="141"/>
      <c r="FFM67" s="141"/>
      <c r="FFN67" s="141"/>
      <c r="FFO67" s="141"/>
      <c r="FFP67" s="141"/>
      <c r="FFQ67" s="141"/>
      <c r="FFR67" s="141"/>
      <c r="FFS67" s="141"/>
      <c r="FFT67" s="141"/>
      <c r="FFU67" s="141"/>
      <c r="FFV67" s="141"/>
      <c r="FFW67" s="141"/>
      <c r="FFX67" s="141"/>
      <c r="FFY67" s="141"/>
      <c r="FFZ67" s="141"/>
      <c r="FGA67" s="141"/>
      <c r="FGB67" s="141"/>
      <c r="FGC67" s="141"/>
      <c r="FGD67" s="141"/>
      <c r="FGE67" s="141"/>
      <c r="FGF67" s="141"/>
      <c r="FGG67" s="141"/>
      <c r="FGH67" s="141"/>
      <c r="FGI67" s="141"/>
      <c r="FGJ67" s="141"/>
      <c r="FGK67" s="141"/>
      <c r="FGL67" s="141"/>
      <c r="FGM67" s="141"/>
      <c r="FGN67" s="141"/>
      <c r="FGO67" s="141"/>
      <c r="FGP67" s="141"/>
      <c r="FGQ67" s="141"/>
      <c r="FGR67" s="141"/>
      <c r="FGS67" s="141"/>
      <c r="FGT67" s="141"/>
      <c r="FGU67" s="141"/>
      <c r="FGV67" s="141"/>
      <c r="FGW67" s="141"/>
      <c r="FGX67" s="141"/>
      <c r="FGY67" s="141"/>
      <c r="FGZ67" s="141"/>
      <c r="FHA67" s="141"/>
      <c r="FHB67" s="141"/>
      <c r="FHC67" s="141"/>
      <c r="FHD67" s="141"/>
      <c r="FHE67" s="141"/>
      <c r="FHF67" s="141"/>
      <c r="FHG67" s="141"/>
      <c r="FHH67" s="141"/>
      <c r="FHI67" s="141"/>
      <c r="FHJ67" s="141"/>
      <c r="FHK67" s="141"/>
      <c r="FHL67" s="141"/>
      <c r="FHM67" s="141"/>
      <c r="FHN67" s="141"/>
      <c r="FHO67" s="141"/>
      <c r="FHP67" s="141"/>
      <c r="FHQ67" s="141"/>
      <c r="FHR67" s="141"/>
      <c r="FHS67" s="141"/>
      <c r="FHT67" s="141"/>
      <c r="FHU67" s="141"/>
      <c r="FHV67" s="141"/>
      <c r="FHW67" s="141"/>
      <c r="FHX67" s="141"/>
      <c r="FHY67" s="141"/>
      <c r="FHZ67" s="141"/>
      <c r="FIA67" s="141"/>
      <c r="FIB67" s="141"/>
      <c r="FIC67" s="141"/>
      <c r="FID67" s="141"/>
      <c r="FIE67" s="141"/>
      <c r="FIF67" s="141"/>
      <c r="FIG67" s="141"/>
      <c r="FIH67" s="141"/>
      <c r="FII67" s="141"/>
      <c r="FIJ67" s="141"/>
      <c r="FIK67" s="141"/>
      <c r="FIL67" s="141"/>
      <c r="FIM67" s="141"/>
      <c r="FIN67" s="141"/>
      <c r="FIO67" s="141"/>
      <c r="FIP67" s="141"/>
      <c r="FIQ67" s="141"/>
      <c r="FIR67" s="141"/>
      <c r="FIS67" s="141"/>
      <c r="FIT67" s="141"/>
      <c r="FIU67" s="141"/>
      <c r="FIV67" s="141"/>
      <c r="FIW67" s="141"/>
      <c r="FIX67" s="141"/>
      <c r="FIY67" s="141"/>
      <c r="FIZ67" s="141"/>
      <c r="FJA67" s="141"/>
      <c r="FJB67" s="141"/>
      <c r="FJC67" s="141"/>
      <c r="FJD67" s="141"/>
      <c r="FJE67" s="141"/>
      <c r="FJF67" s="141"/>
      <c r="FJG67" s="141"/>
      <c r="FJH67" s="141"/>
      <c r="FJI67" s="141"/>
      <c r="FJJ67" s="141"/>
      <c r="FJK67" s="141"/>
      <c r="FJL67" s="141"/>
      <c r="FJM67" s="141"/>
      <c r="FJN67" s="141"/>
      <c r="FJO67" s="141"/>
      <c r="FJP67" s="141"/>
      <c r="FJQ67" s="141"/>
      <c r="FJR67" s="141"/>
      <c r="FJS67" s="141"/>
      <c r="FJT67" s="141"/>
      <c r="FJU67" s="141"/>
      <c r="FJV67" s="141"/>
      <c r="FJW67" s="141"/>
      <c r="FJX67" s="141"/>
      <c r="FJY67" s="141"/>
      <c r="FJZ67" s="141"/>
      <c r="FKA67" s="141"/>
      <c r="FKB67" s="141"/>
      <c r="FKC67" s="141"/>
      <c r="FKD67" s="141"/>
      <c r="FKE67" s="141"/>
      <c r="FKF67" s="141"/>
      <c r="FKG67" s="141"/>
      <c r="FKH67" s="141"/>
      <c r="FKI67" s="141"/>
      <c r="FKJ67" s="141"/>
      <c r="FKK67" s="141"/>
      <c r="FKL67" s="141"/>
      <c r="FKM67" s="141"/>
      <c r="FKN67" s="141"/>
      <c r="FKO67" s="141"/>
      <c r="FKP67" s="141"/>
      <c r="FKQ67" s="141"/>
      <c r="FKR67" s="141"/>
      <c r="FKS67" s="141"/>
      <c r="FKT67" s="141"/>
      <c r="FKU67" s="141"/>
      <c r="FKV67" s="141"/>
      <c r="FKW67" s="141"/>
      <c r="FKX67" s="141"/>
      <c r="FKY67" s="141"/>
      <c r="FKZ67" s="141"/>
      <c r="FLA67" s="141"/>
      <c r="FLB67" s="141"/>
      <c r="FLC67" s="141"/>
      <c r="FLD67" s="141"/>
      <c r="FLE67" s="141"/>
      <c r="FLF67" s="141"/>
      <c r="FLG67" s="141"/>
      <c r="FLH67" s="141"/>
      <c r="FLI67" s="141"/>
      <c r="FLJ67" s="141"/>
      <c r="FLK67" s="141"/>
      <c r="FLL67" s="141"/>
      <c r="FLM67" s="141"/>
      <c r="FLN67" s="141"/>
      <c r="FLO67" s="141"/>
      <c r="FLP67" s="141"/>
      <c r="FLQ67" s="141"/>
      <c r="FLR67" s="141"/>
      <c r="FLS67" s="141"/>
      <c r="FLT67" s="141"/>
      <c r="FLU67" s="141"/>
      <c r="FLV67" s="141"/>
      <c r="FLW67" s="141"/>
      <c r="FLX67" s="141"/>
      <c r="FLY67" s="141"/>
      <c r="FLZ67" s="141"/>
      <c r="FMA67" s="141"/>
      <c r="FMB67" s="141"/>
      <c r="FMC67" s="141"/>
      <c r="FMD67" s="141"/>
      <c r="FME67" s="141"/>
      <c r="FMF67" s="141"/>
      <c r="FMG67" s="141"/>
      <c r="FMH67" s="141"/>
      <c r="FMI67" s="141"/>
      <c r="FMJ67" s="141"/>
      <c r="FMK67" s="141"/>
      <c r="FML67" s="141"/>
      <c r="FMM67" s="141"/>
      <c r="FMN67" s="141"/>
      <c r="FMO67" s="141"/>
      <c r="FMP67" s="141"/>
      <c r="FMQ67" s="141"/>
      <c r="FMR67" s="141"/>
      <c r="FMS67" s="141"/>
      <c r="FMT67" s="141"/>
      <c r="FMU67" s="141"/>
      <c r="FMV67" s="141"/>
      <c r="FMW67" s="141"/>
      <c r="FMX67" s="141"/>
      <c r="FMY67" s="141"/>
      <c r="FMZ67" s="141"/>
      <c r="FNA67" s="141"/>
      <c r="FNB67" s="141"/>
      <c r="FNC67" s="141"/>
      <c r="FND67" s="141"/>
      <c r="FNE67" s="141"/>
      <c r="FNF67" s="141"/>
      <c r="FNG67" s="141"/>
      <c r="FNH67" s="141"/>
      <c r="FNI67" s="141"/>
      <c r="FNJ67" s="141"/>
      <c r="FNK67" s="141"/>
      <c r="FNL67" s="141"/>
      <c r="FNM67" s="141"/>
      <c r="FNN67" s="141"/>
      <c r="FNO67" s="141"/>
      <c r="FNP67" s="141"/>
      <c r="FNQ67" s="141"/>
      <c r="FNR67" s="141"/>
      <c r="FNS67" s="141"/>
      <c r="FNT67" s="141"/>
      <c r="FNU67" s="141"/>
      <c r="FNV67" s="141"/>
      <c r="FNW67" s="141"/>
      <c r="FNX67" s="141"/>
      <c r="FNY67" s="141"/>
      <c r="FNZ67" s="141"/>
      <c r="FOA67" s="141"/>
      <c r="FOB67" s="141"/>
      <c r="FOC67" s="141"/>
      <c r="FOD67" s="141"/>
      <c r="FOE67" s="141"/>
      <c r="FOF67" s="141"/>
      <c r="FOG67" s="141"/>
      <c r="FOH67" s="141"/>
      <c r="FOI67" s="141"/>
      <c r="FOJ67" s="141"/>
      <c r="FOK67" s="141"/>
      <c r="FOL67" s="141"/>
      <c r="FOM67" s="141"/>
      <c r="FON67" s="141"/>
      <c r="FOO67" s="141"/>
      <c r="FOP67" s="141"/>
      <c r="FOQ67" s="141"/>
      <c r="FOR67" s="141"/>
      <c r="FOS67" s="141"/>
      <c r="FOT67" s="141"/>
      <c r="FOU67" s="141"/>
      <c r="FOV67" s="141"/>
      <c r="FOW67" s="141"/>
      <c r="FOX67" s="141"/>
      <c r="FOY67" s="141"/>
      <c r="FOZ67" s="141"/>
      <c r="FPA67" s="141"/>
      <c r="FPB67" s="141"/>
      <c r="FPC67" s="141"/>
      <c r="FPD67" s="141"/>
      <c r="FPE67" s="141"/>
      <c r="FPF67" s="141"/>
      <c r="FPG67" s="141"/>
      <c r="FPH67" s="141"/>
      <c r="FPI67" s="141"/>
      <c r="FPJ67" s="141"/>
      <c r="FPK67" s="141"/>
      <c r="FPL67" s="141"/>
      <c r="FPM67" s="141"/>
      <c r="FPN67" s="141"/>
      <c r="FPO67" s="141"/>
      <c r="FPP67" s="141"/>
      <c r="FPQ67" s="141"/>
      <c r="FPR67" s="141"/>
      <c r="FPS67" s="141"/>
      <c r="FPT67" s="141"/>
      <c r="FPU67" s="141"/>
      <c r="FPV67" s="141"/>
      <c r="FPW67" s="141"/>
      <c r="FPX67" s="141"/>
      <c r="FPY67" s="141"/>
      <c r="FPZ67" s="141"/>
      <c r="FQA67" s="141"/>
      <c r="FQB67" s="141"/>
      <c r="FQC67" s="141"/>
      <c r="FQD67" s="141"/>
      <c r="FQE67" s="141"/>
      <c r="FQF67" s="141"/>
      <c r="FQG67" s="141"/>
      <c r="FQH67" s="141"/>
      <c r="FQI67" s="141"/>
      <c r="FQJ67" s="141"/>
      <c r="FQK67" s="141"/>
      <c r="FQL67" s="141"/>
      <c r="FQM67" s="141"/>
      <c r="FQN67" s="141"/>
      <c r="FQO67" s="141"/>
      <c r="FQP67" s="141"/>
      <c r="FQQ67" s="141"/>
      <c r="FQR67" s="141"/>
      <c r="FQS67" s="141"/>
      <c r="FQT67" s="141"/>
      <c r="FQU67" s="141"/>
      <c r="FQV67" s="141"/>
      <c r="FQW67" s="141"/>
      <c r="FQX67" s="141"/>
      <c r="FQY67" s="141"/>
      <c r="FQZ67" s="141"/>
      <c r="FRA67" s="141"/>
      <c r="FRB67" s="141"/>
      <c r="FRC67" s="141"/>
      <c r="FRD67" s="141"/>
      <c r="FRE67" s="141"/>
      <c r="FRF67" s="141"/>
      <c r="FRG67" s="141"/>
      <c r="FRH67" s="141"/>
      <c r="FRI67" s="141"/>
      <c r="FRJ67" s="141"/>
      <c r="FRK67" s="141"/>
      <c r="FRL67" s="141"/>
      <c r="FRM67" s="141"/>
      <c r="FRN67" s="141"/>
      <c r="FRO67" s="141"/>
      <c r="FRP67" s="141"/>
      <c r="FRQ67" s="141"/>
      <c r="FRR67" s="141"/>
      <c r="FRS67" s="141"/>
      <c r="FRT67" s="141"/>
      <c r="FRU67" s="141"/>
      <c r="FRV67" s="141"/>
      <c r="FRW67" s="141"/>
      <c r="FRX67" s="141"/>
      <c r="FRY67" s="141"/>
      <c r="FRZ67" s="141"/>
      <c r="FSA67" s="141"/>
      <c r="FSB67" s="141"/>
      <c r="FSC67" s="141"/>
      <c r="FSD67" s="141"/>
      <c r="FSE67" s="141"/>
      <c r="FSF67" s="141"/>
      <c r="FSG67" s="141"/>
      <c r="FSH67" s="141"/>
      <c r="FSI67" s="141"/>
      <c r="FSJ67" s="141"/>
      <c r="FSK67" s="141"/>
      <c r="FSL67" s="141"/>
      <c r="FSM67" s="141"/>
      <c r="FSN67" s="141"/>
      <c r="FSO67" s="141"/>
      <c r="FSP67" s="141"/>
      <c r="FSQ67" s="141"/>
      <c r="FSR67" s="141"/>
      <c r="FSS67" s="141"/>
      <c r="FST67" s="141"/>
      <c r="FSU67" s="141"/>
      <c r="FSV67" s="141"/>
      <c r="FSW67" s="141"/>
      <c r="FSX67" s="141"/>
      <c r="FSY67" s="141"/>
      <c r="FSZ67" s="141"/>
      <c r="FTA67" s="141"/>
      <c r="FTB67" s="141"/>
      <c r="FTC67" s="141"/>
      <c r="FTD67" s="141"/>
      <c r="FTE67" s="141"/>
      <c r="FTF67" s="141"/>
      <c r="FTG67" s="141"/>
      <c r="FTH67" s="141"/>
      <c r="FTI67" s="141"/>
      <c r="FTJ67" s="141"/>
      <c r="FTK67" s="141"/>
      <c r="FTL67" s="141"/>
      <c r="FTM67" s="141"/>
      <c r="FTN67" s="141"/>
      <c r="FTO67" s="141"/>
      <c r="FTP67" s="141"/>
      <c r="FTQ67" s="141"/>
      <c r="FTR67" s="141"/>
      <c r="FTS67" s="141"/>
      <c r="FTT67" s="141"/>
      <c r="FTU67" s="141"/>
      <c r="FTV67" s="141"/>
      <c r="FTW67" s="141"/>
      <c r="FTX67" s="141"/>
      <c r="FTY67" s="141"/>
      <c r="FTZ67" s="141"/>
      <c r="FUA67" s="141"/>
      <c r="FUB67" s="141"/>
      <c r="FUC67" s="141"/>
      <c r="FUD67" s="141"/>
      <c r="FUE67" s="141"/>
      <c r="FUF67" s="141"/>
      <c r="FUG67" s="141"/>
      <c r="FUH67" s="141"/>
      <c r="FUI67" s="141"/>
      <c r="FUJ67" s="141"/>
      <c r="FUK67" s="141"/>
      <c r="FUL67" s="141"/>
      <c r="FUM67" s="141"/>
      <c r="FUN67" s="141"/>
      <c r="FUO67" s="141"/>
      <c r="FUP67" s="141"/>
      <c r="FUQ67" s="141"/>
      <c r="FUR67" s="141"/>
      <c r="FUS67" s="141"/>
      <c r="FUT67" s="141"/>
      <c r="FUU67" s="141"/>
      <c r="FUV67" s="141"/>
      <c r="FUW67" s="141"/>
      <c r="FUX67" s="141"/>
      <c r="FUY67" s="141"/>
      <c r="FUZ67" s="141"/>
      <c r="FVA67" s="141"/>
      <c r="FVB67" s="141"/>
      <c r="FVC67" s="141"/>
      <c r="FVD67" s="141"/>
      <c r="FVE67" s="141"/>
      <c r="FVF67" s="141"/>
      <c r="FVG67" s="141"/>
      <c r="FVH67" s="141"/>
      <c r="FVI67" s="141"/>
      <c r="FVJ67" s="141"/>
      <c r="FVK67" s="141"/>
      <c r="FVL67" s="141"/>
      <c r="FVM67" s="141"/>
      <c r="FVN67" s="141"/>
      <c r="FVO67" s="141"/>
      <c r="FVP67" s="141"/>
      <c r="FVQ67" s="141"/>
      <c r="FVR67" s="141"/>
      <c r="FVS67" s="141"/>
      <c r="FVT67" s="141"/>
      <c r="FVU67" s="141"/>
      <c r="FVV67" s="141"/>
      <c r="FVW67" s="141"/>
      <c r="FVX67" s="141"/>
      <c r="FVY67" s="141"/>
      <c r="FVZ67" s="141"/>
      <c r="FWA67" s="141"/>
      <c r="FWB67" s="141"/>
      <c r="FWC67" s="141"/>
      <c r="FWD67" s="141"/>
      <c r="FWE67" s="141"/>
      <c r="FWF67" s="141"/>
      <c r="FWG67" s="141"/>
      <c r="FWH67" s="141"/>
      <c r="FWI67" s="141"/>
      <c r="FWJ67" s="141"/>
      <c r="FWK67" s="141"/>
      <c r="FWL67" s="141"/>
      <c r="FWM67" s="141"/>
      <c r="FWN67" s="141"/>
      <c r="FWO67" s="141"/>
      <c r="FWP67" s="141"/>
      <c r="FWQ67" s="141"/>
      <c r="FWR67" s="141"/>
      <c r="FWS67" s="141"/>
      <c r="FWT67" s="141"/>
      <c r="FWU67" s="141"/>
      <c r="FWV67" s="141"/>
      <c r="FWW67" s="141"/>
      <c r="FWX67" s="141"/>
      <c r="FWY67" s="141"/>
      <c r="FWZ67" s="141"/>
      <c r="FXA67" s="141"/>
      <c r="FXB67" s="141"/>
      <c r="FXC67" s="141"/>
      <c r="FXD67" s="141"/>
      <c r="FXE67" s="141"/>
      <c r="FXF67" s="141"/>
      <c r="FXG67" s="141"/>
      <c r="FXH67" s="141"/>
      <c r="FXI67" s="141"/>
      <c r="FXJ67" s="141"/>
      <c r="FXK67" s="141"/>
      <c r="FXL67" s="141"/>
      <c r="FXM67" s="141"/>
      <c r="FXN67" s="141"/>
      <c r="FXO67" s="141"/>
      <c r="FXP67" s="141"/>
      <c r="FXQ67" s="141"/>
      <c r="FXR67" s="141"/>
      <c r="FXS67" s="141"/>
      <c r="FXT67" s="141"/>
      <c r="FXU67" s="141"/>
      <c r="FXV67" s="141"/>
      <c r="FXW67" s="141"/>
      <c r="FXX67" s="141"/>
      <c r="FXY67" s="141"/>
      <c r="FXZ67" s="141"/>
      <c r="FYA67" s="141"/>
      <c r="FYB67" s="141"/>
      <c r="FYC67" s="141"/>
      <c r="FYD67" s="141"/>
      <c r="FYE67" s="141"/>
      <c r="FYF67" s="141"/>
      <c r="FYG67" s="141"/>
      <c r="FYH67" s="141"/>
      <c r="FYI67" s="141"/>
      <c r="FYJ67" s="141"/>
      <c r="FYK67" s="141"/>
      <c r="FYL67" s="141"/>
      <c r="FYM67" s="141"/>
      <c r="FYN67" s="141"/>
      <c r="FYO67" s="141"/>
      <c r="FYP67" s="141"/>
      <c r="FYQ67" s="141"/>
      <c r="FYR67" s="141"/>
      <c r="FYS67" s="141"/>
      <c r="FYT67" s="141"/>
      <c r="FYU67" s="141"/>
      <c r="FYV67" s="141"/>
      <c r="FYW67" s="141"/>
      <c r="FYX67" s="141"/>
      <c r="FYY67" s="141"/>
      <c r="FYZ67" s="141"/>
      <c r="FZA67" s="141"/>
      <c r="FZB67" s="141"/>
      <c r="FZC67" s="141"/>
      <c r="FZD67" s="141"/>
      <c r="FZE67" s="141"/>
      <c r="FZF67" s="141"/>
      <c r="FZG67" s="141"/>
      <c r="FZH67" s="141"/>
      <c r="FZI67" s="141"/>
      <c r="FZJ67" s="141"/>
      <c r="FZK67" s="141"/>
      <c r="FZL67" s="141"/>
      <c r="FZM67" s="141"/>
      <c r="FZN67" s="141"/>
      <c r="FZO67" s="141"/>
      <c r="FZP67" s="141"/>
      <c r="FZQ67" s="141"/>
      <c r="FZR67" s="141"/>
      <c r="FZS67" s="141"/>
      <c r="FZT67" s="141"/>
      <c r="FZU67" s="141"/>
      <c r="FZV67" s="141"/>
      <c r="FZW67" s="141"/>
      <c r="FZX67" s="141"/>
      <c r="FZY67" s="141"/>
      <c r="FZZ67" s="141"/>
      <c r="GAA67" s="141"/>
      <c r="GAB67" s="141"/>
      <c r="GAC67" s="141"/>
      <c r="GAD67" s="141"/>
      <c r="GAE67" s="141"/>
      <c r="GAF67" s="141"/>
      <c r="GAG67" s="141"/>
      <c r="GAH67" s="141"/>
      <c r="GAI67" s="141"/>
      <c r="GAJ67" s="141"/>
      <c r="GAK67" s="141"/>
      <c r="GAL67" s="141"/>
      <c r="GAM67" s="141"/>
      <c r="GAN67" s="141"/>
      <c r="GAO67" s="141"/>
      <c r="GAP67" s="141"/>
      <c r="GAQ67" s="141"/>
      <c r="GAR67" s="141"/>
      <c r="GAS67" s="141"/>
      <c r="GAT67" s="141"/>
      <c r="GAU67" s="141"/>
      <c r="GAV67" s="141"/>
      <c r="GAW67" s="141"/>
      <c r="GAX67" s="141"/>
      <c r="GAY67" s="141"/>
      <c r="GAZ67" s="141"/>
      <c r="GBA67" s="141"/>
      <c r="GBB67" s="141"/>
      <c r="GBC67" s="141"/>
      <c r="GBD67" s="141"/>
      <c r="GBE67" s="141"/>
      <c r="GBF67" s="141"/>
      <c r="GBG67" s="141"/>
      <c r="GBH67" s="141"/>
      <c r="GBI67" s="141"/>
      <c r="GBJ67" s="141"/>
      <c r="GBK67" s="141"/>
      <c r="GBL67" s="141"/>
      <c r="GBM67" s="141"/>
      <c r="GBN67" s="141"/>
      <c r="GBO67" s="141"/>
      <c r="GBP67" s="141"/>
      <c r="GBQ67" s="141"/>
      <c r="GBR67" s="141"/>
      <c r="GBS67" s="141"/>
      <c r="GBT67" s="141"/>
      <c r="GBU67" s="141"/>
      <c r="GBV67" s="141"/>
      <c r="GBW67" s="141"/>
      <c r="GBX67" s="141"/>
      <c r="GBY67" s="141"/>
      <c r="GBZ67" s="141"/>
      <c r="GCA67" s="141"/>
      <c r="GCB67" s="141"/>
      <c r="GCC67" s="141"/>
      <c r="GCD67" s="141"/>
      <c r="GCE67" s="141"/>
      <c r="GCF67" s="141"/>
      <c r="GCG67" s="141"/>
      <c r="GCH67" s="141"/>
      <c r="GCI67" s="141"/>
      <c r="GCJ67" s="141"/>
      <c r="GCK67" s="141"/>
      <c r="GCL67" s="141"/>
      <c r="GCM67" s="141"/>
      <c r="GCN67" s="141"/>
      <c r="GCO67" s="141"/>
      <c r="GCP67" s="141"/>
      <c r="GCQ67" s="141"/>
      <c r="GCR67" s="141"/>
      <c r="GCS67" s="141"/>
      <c r="GCT67" s="141"/>
      <c r="GCU67" s="141"/>
      <c r="GCV67" s="141"/>
      <c r="GCW67" s="141"/>
      <c r="GCX67" s="141"/>
      <c r="GCY67" s="141"/>
      <c r="GCZ67" s="141"/>
      <c r="GDA67" s="141"/>
      <c r="GDB67" s="141"/>
      <c r="GDC67" s="141"/>
      <c r="GDD67" s="141"/>
      <c r="GDE67" s="141"/>
      <c r="GDF67" s="141"/>
      <c r="GDG67" s="141"/>
      <c r="GDH67" s="141"/>
      <c r="GDI67" s="141"/>
      <c r="GDJ67" s="141"/>
      <c r="GDK67" s="141"/>
      <c r="GDL67" s="141"/>
      <c r="GDM67" s="141"/>
      <c r="GDN67" s="141"/>
      <c r="GDO67" s="141"/>
      <c r="GDP67" s="141"/>
      <c r="GDQ67" s="141"/>
      <c r="GDR67" s="141"/>
      <c r="GDS67" s="141"/>
      <c r="GDT67" s="141"/>
      <c r="GDU67" s="141"/>
      <c r="GDV67" s="141"/>
      <c r="GDW67" s="141"/>
      <c r="GDX67" s="141"/>
      <c r="GDY67" s="141"/>
      <c r="GDZ67" s="141"/>
      <c r="GEA67" s="141"/>
      <c r="GEB67" s="141"/>
      <c r="GEC67" s="141"/>
      <c r="GED67" s="141"/>
      <c r="GEE67" s="141"/>
      <c r="GEF67" s="141"/>
      <c r="GEG67" s="141"/>
      <c r="GEH67" s="141"/>
      <c r="GEI67" s="141"/>
      <c r="GEJ67" s="141"/>
      <c r="GEK67" s="141"/>
      <c r="GEL67" s="141"/>
      <c r="GEM67" s="141"/>
      <c r="GEN67" s="141"/>
      <c r="GEO67" s="141"/>
      <c r="GEP67" s="141"/>
      <c r="GEQ67" s="141"/>
      <c r="GER67" s="141"/>
      <c r="GES67" s="141"/>
      <c r="GET67" s="141"/>
      <c r="GEU67" s="141"/>
      <c r="GEV67" s="141"/>
      <c r="GEW67" s="141"/>
      <c r="GEX67" s="141"/>
      <c r="GEY67" s="141"/>
      <c r="GEZ67" s="141"/>
      <c r="GFA67" s="141"/>
      <c r="GFB67" s="141"/>
      <c r="GFC67" s="141"/>
      <c r="GFD67" s="141"/>
      <c r="GFE67" s="141"/>
      <c r="GFF67" s="141"/>
      <c r="GFG67" s="141"/>
      <c r="GFH67" s="141"/>
      <c r="GFI67" s="141"/>
      <c r="GFJ67" s="141"/>
      <c r="GFK67" s="141"/>
      <c r="GFL67" s="141"/>
      <c r="GFM67" s="141"/>
      <c r="GFN67" s="141"/>
      <c r="GFO67" s="141"/>
      <c r="GFP67" s="141"/>
      <c r="GFQ67" s="141"/>
      <c r="GFR67" s="141"/>
      <c r="GFS67" s="141"/>
      <c r="GFT67" s="141"/>
      <c r="GFU67" s="141"/>
      <c r="GFV67" s="141"/>
      <c r="GFW67" s="141"/>
      <c r="GFX67" s="141"/>
      <c r="GFY67" s="141"/>
      <c r="GFZ67" s="141"/>
      <c r="GGA67" s="141"/>
      <c r="GGB67" s="141"/>
      <c r="GGC67" s="141"/>
      <c r="GGD67" s="141"/>
      <c r="GGE67" s="141"/>
      <c r="GGF67" s="141"/>
      <c r="GGG67" s="141"/>
      <c r="GGH67" s="141"/>
      <c r="GGI67" s="141"/>
      <c r="GGJ67" s="141"/>
      <c r="GGK67" s="141"/>
      <c r="GGL67" s="141"/>
      <c r="GGM67" s="141"/>
      <c r="GGN67" s="141"/>
      <c r="GGO67" s="141"/>
      <c r="GGP67" s="141"/>
      <c r="GGQ67" s="141"/>
      <c r="GGR67" s="141"/>
      <c r="GGS67" s="141"/>
      <c r="GGT67" s="141"/>
      <c r="GGU67" s="141"/>
      <c r="GGV67" s="141"/>
      <c r="GGW67" s="141"/>
      <c r="GGX67" s="141"/>
      <c r="GGY67" s="141"/>
      <c r="GGZ67" s="141"/>
      <c r="GHA67" s="141"/>
      <c r="GHB67" s="141"/>
      <c r="GHC67" s="141"/>
      <c r="GHD67" s="141"/>
      <c r="GHE67" s="141"/>
      <c r="GHF67" s="141"/>
      <c r="GHG67" s="141"/>
      <c r="GHH67" s="141"/>
      <c r="GHI67" s="141"/>
      <c r="GHJ67" s="141"/>
      <c r="GHK67" s="141"/>
      <c r="GHL67" s="141"/>
      <c r="GHM67" s="141"/>
      <c r="GHN67" s="141"/>
      <c r="GHO67" s="141"/>
      <c r="GHP67" s="141"/>
      <c r="GHQ67" s="141"/>
      <c r="GHR67" s="141"/>
      <c r="GHS67" s="141"/>
      <c r="GHT67" s="141"/>
      <c r="GHU67" s="141"/>
      <c r="GHV67" s="141"/>
      <c r="GHW67" s="141"/>
      <c r="GHX67" s="141"/>
      <c r="GHY67" s="141"/>
      <c r="GHZ67" s="141"/>
      <c r="GIA67" s="141"/>
      <c r="GIB67" s="141"/>
      <c r="GIC67" s="141"/>
      <c r="GID67" s="141"/>
      <c r="GIE67" s="141"/>
      <c r="GIF67" s="141"/>
      <c r="GIG67" s="141"/>
      <c r="GIH67" s="141"/>
      <c r="GII67" s="141"/>
      <c r="GIJ67" s="141"/>
      <c r="GIK67" s="141"/>
      <c r="GIL67" s="141"/>
      <c r="GIM67" s="141"/>
      <c r="GIN67" s="141"/>
      <c r="GIO67" s="141"/>
      <c r="GIP67" s="141"/>
      <c r="GIQ67" s="141"/>
      <c r="GIR67" s="141"/>
      <c r="GIS67" s="141"/>
      <c r="GIT67" s="141"/>
      <c r="GIU67" s="141"/>
      <c r="GIV67" s="141"/>
      <c r="GIW67" s="141"/>
      <c r="GIX67" s="141"/>
      <c r="GIY67" s="141"/>
      <c r="GIZ67" s="141"/>
      <c r="GJA67" s="141"/>
      <c r="GJB67" s="141"/>
      <c r="GJC67" s="141"/>
      <c r="GJD67" s="141"/>
      <c r="GJE67" s="141"/>
      <c r="GJF67" s="141"/>
      <c r="GJG67" s="141"/>
      <c r="GJH67" s="141"/>
      <c r="GJI67" s="141"/>
      <c r="GJJ67" s="141"/>
      <c r="GJK67" s="141"/>
      <c r="GJL67" s="141"/>
      <c r="GJM67" s="141"/>
      <c r="GJN67" s="141"/>
      <c r="GJO67" s="141"/>
      <c r="GJP67" s="141"/>
      <c r="GJQ67" s="141"/>
      <c r="GJR67" s="141"/>
      <c r="GJS67" s="141"/>
      <c r="GJT67" s="141"/>
      <c r="GJU67" s="141"/>
      <c r="GJV67" s="141"/>
      <c r="GJW67" s="141"/>
      <c r="GJX67" s="141"/>
      <c r="GJY67" s="141"/>
      <c r="GJZ67" s="141"/>
      <c r="GKA67" s="141"/>
      <c r="GKB67" s="141"/>
      <c r="GKC67" s="141"/>
      <c r="GKD67" s="141"/>
      <c r="GKE67" s="141"/>
      <c r="GKF67" s="141"/>
      <c r="GKG67" s="141"/>
      <c r="GKH67" s="141"/>
      <c r="GKI67" s="141"/>
      <c r="GKJ67" s="141"/>
      <c r="GKK67" s="141"/>
      <c r="GKL67" s="141"/>
      <c r="GKM67" s="141"/>
      <c r="GKN67" s="141"/>
      <c r="GKO67" s="141"/>
      <c r="GKP67" s="141"/>
      <c r="GKQ67" s="141"/>
      <c r="GKR67" s="141"/>
      <c r="GKS67" s="141"/>
      <c r="GKT67" s="141"/>
      <c r="GKU67" s="141"/>
      <c r="GKV67" s="141"/>
      <c r="GKW67" s="141"/>
      <c r="GKX67" s="141"/>
      <c r="GKY67" s="141"/>
      <c r="GKZ67" s="141"/>
      <c r="GLA67" s="141"/>
      <c r="GLB67" s="141"/>
      <c r="GLC67" s="141"/>
      <c r="GLD67" s="141"/>
      <c r="GLE67" s="141"/>
      <c r="GLF67" s="141"/>
      <c r="GLG67" s="141"/>
      <c r="GLH67" s="141"/>
      <c r="GLI67" s="141"/>
      <c r="GLJ67" s="141"/>
      <c r="GLK67" s="141"/>
      <c r="GLL67" s="141"/>
      <c r="GLM67" s="141"/>
      <c r="GLN67" s="141"/>
      <c r="GLO67" s="141"/>
      <c r="GLP67" s="141"/>
      <c r="GLQ67" s="141"/>
      <c r="GLR67" s="141"/>
      <c r="GLS67" s="141"/>
      <c r="GLT67" s="141"/>
      <c r="GLU67" s="141"/>
      <c r="GLV67" s="141"/>
      <c r="GLW67" s="141"/>
      <c r="GLX67" s="141"/>
      <c r="GLY67" s="141"/>
      <c r="GLZ67" s="141"/>
      <c r="GMA67" s="141"/>
      <c r="GMB67" s="141"/>
      <c r="GMC67" s="141"/>
      <c r="GMD67" s="141"/>
      <c r="GME67" s="141"/>
      <c r="GMF67" s="141"/>
      <c r="GMG67" s="141"/>
      <c r="GMH67" s="141"/>
      <c r="GMI67" s="141"/>
      <c r="GMJ67" s="141"/>
      <c r="GMK67" s="141"/>
      <c r="GML67" s="141"/>
      <c r="GMM67" s="141"/>
      <c r="GMN67" s="141"/>
      <c r="GMO67" s="141"/>
      <c r="GMP67" s="141"/>
      <c r="GMQ67" s="141"/>
      <c r="GMR67" s="141"/>
      <c r="GMS67" s="141"/>
      <c r="GMT67" s="141"/>
      <c r="GMU67" s="141"/>
      <c r="GMV67" s="141"/>
      <c r="GMW67" s="141"/>
      <c r="GMX67" s="141"/>
      <c r="GMY67" s="141"/>
      <c r="GMZ67" s="141"/>
      <c r="GNA67" s="141"/>
      <c r="GNB67" s="141"/>
      <c r="GNC67" s="141"/>
      <c r="GND67" s="141"/>
      <c r="GNE67" s="141"/>
      <c r="GNF67" s="141"/>
      <c r="GNG67" s="141"/>
      <c r="GNH67" s="141"/>
      <c r="GNI67" s="141"/>
      <c r="GNJ67" s="141"/>
      <c r="GNK67" s="141"/>
      <c r="GNL67" s="141"/>
      <c r="GNM67" s="141"/>
      <c r="GNN67" s="141"/>
      <c r="GNO67" s="141"/>
      <c r="GNP67" s="141"/>
      <c r="GNQ67" s="141"/>
      <c r="GNR67" s="141"/>
      <c r="GNS67" s="141"/>
      <c r="GNT67" s="141"/>
      <c r="GNU67" s="141"/>
      <c r="GNV67" s="141"/>
      <c r="GNW67" s="141"/>
      <c r="GNX67" s="141"/>
      <c r="GNY67" s="141"/>
      <c r="GNZ67" s="141"/>
      <c r="GOA67" s="141"/>
      <c r="GOB67" s="141"/>
      <c r="GOC67" s="141"/>
      <c r="GOD67" s="141"/>
      <c r="GOE67" s="141"/>
      <c r="GOF67" s="141"/>
      <c r="GOG67" s="141"/>
      <c r="GOH67" s="141"/>
      <c r="GOI67" s="141"/>
      <c r="GOJ67" s="141"/>
      <c r="GOK67" s="141"/>
      <c r="GOL67" s="141"/>
      <c r="GOM67" s="141"/>
      <c r="GON67" s="141"/>
      <c r="GOO67" s="141"/>
      <c r="GOP67" s="141"/>
      <c r="GOQ67" s="141"/>
      <c r="GOR67" s="141"/>
      <c r="GOS67" s="141"/>
      <c r="GOT67" s="141"/>
      <c r="GOU67" s="141"/>
      <c r="GOV67" s="141"/>
      <c r="GOW67" s="141"/>
      <c r="GOX67" s="141"/>
      <c r="GOY67" s="141"/>
      <c r="GOZ67" s="141"/>
      <c r="GPA67" s="141"/>
      <c r="GPB67" s="141"/>
      <c r="GPC67" s="141"/>
      <c r="GPD67" s="141"/>
      <c r="GPE67" s="141"/>
      <c r="GPF67" s="141"/>
      <c r="GPG67" s="141"/>
      <c r="GPH67" s="141"/>
      <c r="GPI67" s="141"/>
      <c r="GPJ67" s="141"/>
      <c r="GPK67" s="141"/>
      <c r="GPL67" s="141"/>
      <c r="GPM67" s="141"/>
      <c r="GPN67" s="141"/>
      <c r="GPO67" s="141"/>
      <c r="GPP67" s="141"/>
      <c r="GPQ67" s="141"/>
      <c r="GPR67" s="141"/>
      <c r="GPS67" s="141"/>
      <c r="GPT67" s="141"/>
      <c r="GPU67" s="141"/>
      <c r="GPV67" s="141"/>
      <c r="GPW67" s="141"/>
      <c r="GPX67" s="141"/>
      <c r="GPY67" s="141"/>
      <c r="GPZ67" s="141"/>
      <c r="GQA67" s="141"/>
      <c r="GQB67" s="141"/>
      <c r="GQC67" s="141"/>
      <c r="GQD67" s="141"/>
      <c r="GQE67" s="141"/>
      <c r="GQF67" s="141"/>
      <c r="GQG67" s="141"/>
      <c r="GQH67" s="141"/>
      <c r="GQI67" s="141"/>
      <c r="GQJ67" s="141"/>
      <c r="GQK67" s="141"/>
      <c r="GQL67" s="141"/>
      <c r="GQM67" s="141"/>
      <c r="GQN67" s="141"/>
      <c r="GQO67" s="141"/>
      <c r="GQP67" s="141"/>
      <c r="GQQ67" s="141"/>
      <c r="GQR67" s="141"/>
      <c r="GQS67" s="141"/>
      <c r="GQT67" s="141"/>
      <c r="GQU67" s="141"/>
      <c r="GQV67" s="141"/>
      <c r="GQW67" s="141"/>
      <c r="GQX67" s="141"/>
      <c r="GQY67" s="141"/>
      <c r="GQZ67" s="141"/>
      <c r="GRA67" s="141"/>
      <c r="GRB67" s="141"/>
      <c r="GRC67" s="141"/>
      <c r="GRD67" s="141"/>
      <c r="GRE67" s="141"/>
      <c r="GRF67" s="141"/>
      <c r="GRG67" s="141"/>
      <c r="GRH67" s="141"/>
      <c r="GRI67" s="141"/>
      <c r="GRJ67" s="141"/>
      <c r="GRK67" s="141"/>
      <c r="GRL67" s="141"/>
      <c r="GRM67" s="141"/>
      <c r="GRN67" s="141"/>
      <c r="GRO67" s="141"/>
      <c r="GRP67" s="141"/>
      <c r="GRQ67" s="141"/>
      <c r="GRR67" s="141"/>
      <c r="GRS67" s="141"/>
      <c r="GRT67" s="141"/>
      <c r="GRU67" s="141"/>
      <c r="GRV67" s="141"/>
      <c r="GRW67" s="141"/>
      <c r="GRX67" s="141"/>
      <c r="GRY67" s="141"/>
      <c r="GRZ67" s="141"/>
      <c r="GSA67" s="141"/>
      <c r="GSB67" s="141"/>
      <c r="GSC67" s="141"/>
      <c r="GSD67" s="141"/>
      <c r="GSE67" s="141"/>
      <c r="GSF67" s="141"/>
      <c r="GSG67" s="141"/>
      <c r="GSH67" s="141"/>
      <c r="GSI67" s="141"/>
      <c r="GSJ67" s="141"/>
      <c r="GSK67" s="141"/>
      <c r="GSL67" s="141"/>
      <c r="GSM67" s="141"/>
      <c r="GSN67" s="141"/>
      <c r="GSO67" s="141"/>
      <c r="GSP67" s="141"/>
      <c r="GSQ67" s="141"/>
      <c r="GSR67" s="141"/>
      <c r="GSS67" s="141"/>
      <c r="GST67" s="141"/>
      <c r="GSU67" s="141"/>
      <c r="GSV67" s="141"/>
      <c r="GSW67" s="141"/>
      <c r="GSX67" s="141"/>
      <c r="GSY67" s="141"/>
      <c r="GSZ67" s="141"/>
      <c r="GTA67" s="141"/>
      <c r="GTB67" s="141"/>
      <c r="GTC67" s="141"/>
      <c r="GTD67" s="141"/>
      <c r="GTE67" s="141"/>
      <c r="GTF67" s="141"/>
      <c r="GTG67" s="141"/>
      <c r="GTH67" s="141"/>
      <c r="GTI67" s="141"/>
      <c r="GTJ67" s="141"/>
      <c r="GTK67" s="141"/>
      <c r="GTL67" s="141"/>
      <c r="GTM67" s="141"/>
      <c r="GTN67" s="141"/>
      <c r="GTO67" s="141"/>
      <c r="GTP67" s="141"/>
      <c r="GTQ67" s="141"/>
      <c r="GTR67" s="141"/>
      <c r="GTS67" s="141"/>
      <c r="GTT67" s="141"/>
      <c r="GTU67" s="141"/>
      <c r="GTV67" s="141"/>
      <c r="GTW67" s="141"/>
      <c r="GTX67" s="141"/>
      <c r="GTY67" s="141"/>
      <c r="GTZ67" s="141"/>
      <c r="GUA67" s="141"/>
      <c r="GUB67" s="141"/>
      <c r="GUC67" s="141"/>
      <c r="GUD67" s="141"/>
      <c r="GUE67" s="141"/>
      <c r="GUF67" s="141"/>
      <c r="GUG67" s="141"/>
      <c r="GUH67" s="141"/>
      <c r="GUI67" s="141"/>
      <c r="GUJ67" s="141"/>
      <c r="GUK67" s="141"/>
      <c r="GUL67" s="141"/>
      <c r="GUM67" s="141"/>
      <c r="GUN67" s="141"/>
      <c r="GUO67" s="141"/>
      <c r="GUP67" s="141"/>
      <c r="GUQ67" s="141"/>
      <c r="GUR67" s="141"/>
      <c r="GUS67" s="141"/>
      <c r="GUT67" s="141"/>
      <c r="GUU67" s="141"/>
      <c r="GUV67" s="141"/>
      <c r="GUW67" s="141"/>
      <c r="GUX67" s="141"/>
      <c r="GUY67" s="141"/>
      <c r="GUZ67" s="141"/>
      <c r="GVA67" s="141"/>
      <c r="GVB67" s="141"/>
      <c r="GVC67" s="141"/>
      <c r="GVD67" s="141"/>
      <c r="GVE67" s="141"/>
      <c r="GVF67" s="141"/>
      <c r="GVG67" s="141"/>
      <c r="GVH67" s="141"/>
      <c r="GVI67" s="141"/>
      <c r="GVJ67" s="141"/>
      <c r="GVK67" s="141"/>
      <c r="GVL67" s="141"/>
      <c r="GVM67" s="141"/>
      <c r="GVN67" s="141"/>
      <c r="GVO67" s="141"/>
      <c r="GVP67" s="141"/>
      <c r="GVQ67" s="141"/>
      <c r="GVR67" s="141"/>
      <c r="GVS67" s="141"/>
      <c r="GVT67" s="141"/>
      <c r="GVU67" s="141"/>
      <c r="GVV67" s="141"/>
      <c r="GVW67" s="141"/>
      <c r="GVX67" s="141"/>
      <c r="GVY67" s="141"/>
      <c r="GVZ67" s="141"/>
      <c r="GWA67" s="141"/>
      <c r="GWB67" s="141"/>
      <c r="GWC67" s="141"/>
      <c r="GWD67" s="141"/>
      <c r="GWE67" s="141"/>
      <c r="GWF67" s="141"/>
      <c r="GWG67" s="141"/>
      <c r="GWH67" s="141"/>
      <c r="GWI67" s="141"/>
      <c r="GWJ67" s="141"/>
      <c r="GWK67" s="141"/>
      <c r="GWL67" s="141"/>
      <c r="GWM67" s="141"/>
      <c r="GWN67" s="141"/>
      <c r="GWO67" s="141"/>
      <c r="GWP67" s="141"/>
      <c r="GWQ67" s="141"/>
      <c r="GWR67" s="141"/>
      <c r="GWS67" s="141"/>
      <c r="GWT67" s="141"/>
      <c r="GWU67" s="141"/>
      <c r="GWV67" s="141"/>
      <c r="GWW67" s="141"/>
      <c r="GWX67" s="141"/>
      <c r="GWY67" s="141"/>
      <c r="GWZ67" s="141"/>
      <c r="GXA67" s="141"/>
      <c r="GXB67" s="141"/>
      <c r="GXC67" s="141"/>
      <c r="GXD67" s="141"/>
      <c r="GXE67" s="141"/>
      <c r="GXF67" s="141"/>
      <c r="GXG67" s="141"/>
      <c r="GXH67" s="141"/>
      <c r="GXI67" s="141"/>
      <c r="GXJ67" s="141"/>
      <c r="GXK67" s="141"/>
      <c r="GXL67" s="141"/>
      <c r="GXM67" s="141"/>
      <c r="GXN67" s="141"/>
      <c r="GXO67" s="141"/>
      <c r="GXP67" s="141"/>
      <c r="GXQ67" s="141"/>
      <c r="GXR67" s="141"/>
      <c r="GXS67" s="141"/>
      <c r="GXT67" s="141"/>
      <c r="GXU67" s="141"/>
      <c r="GXV67" s="141"/>
      <c r="GXW67" s="141"/>
      <c r="GXX67" s="141"/>
      <c r="GXY67" s="141"/>
      <c r="GXZ67" s="141"/>
      <c r="GYA67" s="141"/>
      <c r="GYB67" s="141"/>
      <c r="GYC67" s="141"/>
      <c r="GYD67" s="141"/>
      <c r="GYE67" s="141"/>
      <c r="GYF67" s="141"/>
      <c r="GYG67" s="141"/>
      <c r="GYH67" s="141"/>
      <c r="GYI67" s="141"/>
      <c r="GYJ67" s="141"/>
      <c r="GYK67" s="141"/>
      <c r="GYL67" s="141"/>
      <c r="GYM67" s="141"/>
      <c r="GYN67" s="141"/>
      <c r="GYO67" s="141"/>
      <c r="GYP67" s="141"/>
      <c r="GYQ67" s="141"/>
      <c r="GYR67" s="141"/>
      <c r="GYS67" s="141"/>
      <c r="GYT67" s="141"/>
      <c r="GYU67" s="141"/>
      <c r="GYV67" s="141"/>
      <c r="GYW67" s="141"/>
      <c r="GYX67" s="141"/>
      <c r="GYY67" s="141"/>
      <c r="GYZ67" s="141"/>
      <c r="GZA67" s="141"/>
      <c r="GZB67" s="141"/>
      <c r="GZC67" s="141"/>
      <c r="GZD67" s="141"/>
      <c r="GZE67" s="141"/>
      <c r="GZF67" s="141"/>
      <c r="GZG67" s="141"/>
      <c r="GZH67" s="141"/>
      <c r="GZI67" s="141"/>
      <c r="GZJ67" s="141"/>
      <c r="GZK67" s="141"/>
      <c r="GZL67" s="141"/>
      <c r="GZM67" s="141"/>
      <c r="GZN67" s="141"/>
      <c r="GZO67" s="141"/>
      <c r="GZP67" s="141"/>
      <c r="GZQ67" s="141"/>
      <c r="GZR67" s="141"/>
      <c r="GZS67" s="141"/>
      <c r="GZT67" s="141"/>
      <c r="GZU67" s="141"/>
      <c r="GZV67" s="141"/>
      <c r="GZW67" s="141"/>
      <c r="GZX67" s="141"/>
      <c r="GZY67" s="141"/>
      <c r="GZZ67" s="141"/>
      <c r="HAA67" s="141"/>
      <c r="HAB67" s="141"/>
      <c r="HAC67" s="141"/>
      <c r="HAD67" s="141"/>
      <c r="HAE67" s="141"/>
      <c r="HAF67" s="141"/>
      <c r="HAG67" s="141"/>
      <c r="HAH67" s="141"/>
      <c r="HAI67" s="141"/>
      <c r="HAJ67" s="141"/>
      <c r="HAK67" s="141"/>
      <c r="HAL67" s="141"/>
      <c r="HAM67" s="141"/>
      <c r="HAN67" s="141"/>
      <c r="HAO67" s="141"/>
      <c r="HAP67" s="141"/>
      <c r="HAQ67" s="141"/>
      <c r="HAR67" s="141"/>
      <c r="HAS67" s="141"/>
      <c r="HAT67" s="141"/>
      <c r="HAU67" s="141"/>
      <c r="HAV67" s="141"/>
      <c r="HAW67" s="141"/>
      <c r="HAX67" s="141"/>
      <c r="HAY67" s="141"/>
      <c r="HAZ67" s="141"/>
      <c r="HBA67" s="141"/>
      <c r="HBB67" s="141"/>
      <c r="HBC67" s="141"/>
      <c r="HBD67" s="141"/>
      <c r="HBE67" s="141"/>
      <c r="HBF67" s="141"/>
      <c r="HBG67" s="141"/>
      <c r="HBH67" s="141"/>
      <c r="HBI67" s="141"/>
      <c r="HBJ67" s="141"/>
      <c r="HBK67" s="141"/>
      <c r="HBL67" s="141"/>
      <c r="HBM67" s="141"/>
      <c r="HBN67" s="141"/>
      <c r="HBO67" s="141"/>
      <c r="HBP67" s="141"/>
      <c r="HBQ67" s="141"/>
      <c r="HBR67" s="141"/>
      <c r="HBS67" s="141"/>
      <c r="HBT67" s="141"/>
      <c r="HBU67" s="141"/>
      <c r="HBV67" s="141"/>
      <c r="HBW67" s="141"/>
      <c r="HBX67" s="141"/>
      <c r="HBY67" s="141"/>
      <c r="HBZ67" s="141"/>
      <c r="HCA67" s="141"/>
      <c r="HCB67" s="141"/>
      <c r="HCC67" s="141"/>
      <c r="HCD67" s="141"/>
      <c r="HCE67" s="141"/>
      <c r="HCF67" s="141"/>
      <c r="HCG67" s="141"/>
      <c r="HCH67" s="141"/>
      <c r="HCI67" s="141"/>
      <c r="HCJ67" s="141"/>
      <c r="HCK67" s="141"/>
      <c r="HCL67" s="141"/>
      <c r="HCM67" s="141"/>
      <c r="HCN67" s="141"/>
      <c r="HCO67" s="141"/>
      <c r="HCP67" s="141"/>
      <c r="HCQ67" s="141"/>
      <c r="HCR67" s="141"/>
      <c r="HCS67" s="141"/>
      <c r="HCT67" s="141"/>
      <c r="HCU67" s="141"/>
      <c r="HCV67" s="141"/>
      <c r="HCW67" s="141"/>
      <c r="HCX67" s="141"/>
      <c r="HCY67" s="141"/>
      <c r="HCZ67" s="141"/>
      <c r="HDA67" s="141"/>
      <c r="HDB67" s="141"/>
      <c r="HDC67" s="141"/>
      <c r="HDD67" s="141"/>
      <c r="HDE67" s="141"/>
      <c r="HDF67" s="141"/>
      <c r="HDG67" s="141"/>
      <c r="HDH67" s="141"/>
      <c r="HDI67" s="141"/>
      <c r="HDJ67" s="141"/>
      <c r="HDK67" s="141"/>
      <c r="HDL67" s="141"/>
      <c r="HDM67" s="141"/>
      <c r="HDN67" s="141"/>
      <c r="HDO67" s="141"/>
      <c r="HDP67" s="141"/>
      <c r="HDQ67" s="141"/>
      <c r="HDR67" s="141"/>
      <c r="HDS67" s="141"/>
      <c r="HDT67" s="141"/>
      <c r="HDU67" s="141"/>
      <c r="HDV67" s="141"/>
      <c r="HDW67" s="141"/>
      <c r="HDX67" s="141"/>
      <c r="HDY67" s="141"/>
      <c r="HDZ67" s="141"/>
      <c r="HEA67" s="141"/>
      <c r="HEB67" s="141"/>
      <c r="HEC67" s="141"/>
      <c r="HED67" s="141"/>
      <c r="HEE67" s="141"/>
      <c r="HEF67" s="141"/>
      <c r="HEG67" s="141"/>
      <c r="HEH67" s="141"/>
      <c r="HEI67" s="141"/>
      <c r="HEJ67" s="141"/>
      <c r="HEK67" s="141"/>
      <c r="HEL67" s="141"/>
      <c r="HEM67" s="141"/>
      <c r="HEN67" s="141"/>
      <c r="HEO67" s="141"/>
      <c r="HEP67" s="141"/>
      <c r="HEQ67" s="141"/>
      <c r="HER67" s="141"/>
      <c r="HES67" s="141"/>
      <c r="HET67" s="141"/>
      <c r="HEU67" s="141"/>
      <c r="HEV67" s="141"/>
      <c r="HEW67" s="141"/>
      <c r="HEX67" s="141"/>
      <c r="HEY67" s="141"/>
      <c r="HEZ67" s="141"/>
      <c r="HFA67" s="141"/>
      <c r="HFB67" s="141"/>
      <c r="HFC67" s="141"/>
      <c r="HFD67" s="141"/>
      <c r="HFE67" s="141"/>
      <c r="HFF67" s="141"/>
      <c r="HFG67" s="141"/>
      <c r="HFH67" s="141"/>
      <c r="HFI67" s="141"/>
      <c r="HFJ67" s="141"/>
      <c r="HFK67" s="141"/>
      <c r="HFL67" s="141"/>
      <c r="HFM67" s="141"/>
      <c r="HFN67" s="141"/>
      <c r="HFO67" s="141"/>
      <c r="HFP67" s="141"/>
      <c r="HFQ67" s="141"/>
      <c r="HFR67" s="141"/>
      <c r="HFS67" s="141"/>
      <c r="HFT67" s="141"/>
      <c r="HFU67" s="141"/>
      <c r="HFV67" s="141"/>
      <c r="HFW67" s="141"/>
      <c r="HFX67" s="141"/>
      <c r="HFY67" s="141"/>
      <c r="HFZ67" s="141"/>
      <c r="HGA67" s="141"/>
      <c r="HGB67" s="141"/>
      <c r="HGC67" s="141"/>
      <c r="HGD67" s="141"/>
      <c r="HGE67" s="141"/>
      <c r="HGF67" s="141"/>
      <c r="HGG67" s="141"/>
      <c r="HGH67" s="141"/>
      <c r="HGI67" s="141"/>
      <c r="HGJ67" s="141"/>
      <c r="HGK67" s="141"/>
      <c r="HGL67" s="141"/>
      <c r="HGM67" s="141"/>
      <c r="HGN67" s="141"/>
      <c r="HGO67" s="141"/>
      <c r="HGP67" s="141"/>
      <c r="HGQ67" s="141"/>
      <c r="HGR67" s="141"/>
      <c r="HGS67" s="141"/>
      <c r="HGT67" s="141"/>
      <c r="HGU67" s="141"/>
      <c r="HGV67" s="141"/>
      <c r="HGW67" s="141"/>
      <c r="HGX67" s="141"/>
      <c r="HGY67" s="141"/>
      <c r="HGZ67" s="141"/>
      <c r="HHA67" s="141"/>
      <c r="HHB67" s="141"/>
      <c r="HHC67" s="141"/>
      <c r="HHD67" s="141"/>
      <c r="HHE67" s="141"/>
      <c r="HHF67" s="141"/>
      <c r="HHG67" s="141"/>
      <c r="HHH67" s="141"/>
      <c r="HHI67" s="141"/>
      <c r="HHJ67" s="141"/>
      <c r="HHK67" s="141"/>
      <c r="HHL67" s="141"/>
      <c r="HHM67" s="141"/>
      <c r="HHN67" s="141"/>
      <c r="HHO67" s="141"/>
      <c r="HHP67" s="141"/>
      <c r="HHQ67" s="141"/>
      <c r="HHR67" s="141"/>
      <c r="HHS67" s="141"/>
      <c r="HHT67" s="141"/>
      <c r="HHU67" s="141"/>
      <c r="HHV67" s="141"/>
      <c r="HHW67" s="141"/>
      <c r="HHX67" s="141"/>
      <c r="HHY67" s="141"/>
      <c r="HHZ67" s="141"/>
      <c r="HIA67" s="141"/>
      <c r="HIB67" s="141"/>
      <c r="HIC67" s="141"/>
      <c r="HID67" s="141"/>
      <c r="HIE67" s="141"/>
      <c r="HIF67" s="141"/>
      <c r="HIG67" s="141"/>
      <c r="HIH67" s="141"/>
      <c r="HII67" s="141"/>
      <c r="HIJ67" s="141"/>
      <c r="HIK67" s="141"/>
      <c r="HIL67" s="141"/>
      <c r="HIM67" s="141"/>
      <c r="HIN67" s="141"/>
      <c r="HIO67" s="141"/>
      <c r="HIP67" s="141"/>
      <c r="HIQ67" s="141"/>
      <c r="HIR67" s="141"/>
      <c r="HIS67" s="141"/>
      <c r="HIT67" s="141"/>
      <c r="HIU67" s="141"/>
      <c r="HIV67" s="141"/>
      <c r="HIW67" s="141"/>
      <c r="HIX67" s="141"/>
      <c r="HIY67" s="141"/>
      <c r="HIZ67" s="141"/>
      <c r="HJA67" s="141"/>
      <c r="HJB67" s="141"/>
      <c r="HJC67" s="141"/>
      <c r="HJD67" s="141"/>
      <c r="HJE67" s="141"/>
      <c r="HJF67" s="141"/>
      <c r="HJG67" s="141"/>
      <c r="HJH67" s="141"/>
      <c r="HJI67" s="141"/>
      <c r="HJJ67" s="141"/>
      <c r="HJK67" s="141"/>
      <c r="HJL67" s="141"/>
      <c r="HJM67" s="141"/>
      <c r="HJN67" s="141"/>
      <c r="HJO67" s="141"/>
      <c r="HJP67" s="141"/>
      <c r="HJQ67" s="141"/>
      <c r="HJR67" s="141"/>
      <c r="HJS67" s="141"/>
      <c r="HJT67" s="141"/>
      <c r="HJU67" s="141"/>
      <c r="HJV67" s="141"/>
      <c r="HJW67" s="141"/>
      <c r="HJX67" s="141"/>
      <c r="HJY67" s="141"/>
      <c r="HJZ67" s="141"/>
      <c r="HKA67" s="141"/>
      <c r="HKB67" s="141"/>
      <c r="HKC67" s="141"/>
      <c r="HKD67" s="141"/>
      <c r="HKE67" s="141"/>
      <c r="HKF67" s="141"/>
      <c r="HKG67" s="141"/>
      <c r="HKH67" s="141"/>
      <c r="HKI67" s="141"/>
      <c r="HKJ67" s="141"/>
      <c r="HKK67" s="141"/>
      <c r="HKL67" s="141"/>
      <c r="HKM67" s="141"/>
      <c r="HKN67" s="141"/>
      <c r="HKO67" s="141"/>
      <c r="HKP67" s="141"/>
      <c r="HKQ67" s="141"/>
      <c r="HKR67" s="141"/>
      <c r="HKS67" s="141"/>
      <c r="HKT67" s="141"/>
      <c r="HKU67" s="141"/>
      <c r="HKV67" s="141"/>
      <c r="HKW67" s="141"/>
      <c r="HKX67" s="141"/>
      <c r="HKY67" s="141"/>
      <c r="HKZ67" s="141"/>
      <c r="HLA67" s="141"/>
      <c r="HLB67" s="141"/>
      <c r="HLC67" s="141"/>
      <c r="HLD67" s="141"/>
      <c r="HLE67" s="141"/>
      <c r="HLF67" s="141"/>
      <c r="HLG67" s="141"/>
      <c r="HLH67" s="141"/>
      <c r="HLI67" s="141"/>
      <c r="HLJ67" s="141"/>
      <c r="HLK67" s="141"/>
      <c r="HLL67" s="141"/>
      <c r="HLM67" s="141"/>
      <c r="HLN67" s="141"/>
      <c r="HLO67" s="141"/>
      <c r="HLP67" s="141"/>
      <c r="HLQ67" s="141"/>
      <c r="HLR67" s="141"/>
      <c r="HLS67" s="141"/>
      <c r="HLT67" s="141"/>
      <c r="HLU67" s="141"/>
      <c r="HLV67" s="141"/>
      <c r="HLW67" s="141"/>
      <c r="HLX67" s="141"/>
      <c r="HLY67" s="141"/>
      <c r="HLZ67" s="141"/>
      <c r="HMA67" s="141"/>
      <c r="HMB67" s="141"/>
      <c r="HMC67" s="141"/>
      <c r="HMD67" s="141"/>
      <c r="HME67" s="141"/>
      <c r="HMF67" s="141"/>
      <c r="HMG67" s="141"/>
      <c r="HMH67" s="141"/>
      <c r="HMI67" s="141"/>
      <c r="HMJ67" s="141"/>
      <c r="HMK67" s="141"/>
      <c r="HML67" s="141"/>
      <c r="HMM67" s="141"/>
      <c r="HMN67" s="141"/>
      <c r="HMO67" s="141"/>
      <c r="HMP67" s="141"/>
      <c r="HMQ67" s="141"/>
      <c r="HMR67" s="141"/>
      <c r="HMS67" s="141"/>
      <c r="HMT67" s="141"/>
      <c r="HMU67" s="141"/>
      <c r="HMV67" s="141"/>
      <c r="HMW67" s="141"/>
      <c r="HMX67" s="141"/>
      <c r="HMY67" s="141"/>
      <c r="HMZ67" s="141"/>
      <c r="HNA67" s="141"/>
      <c r="HNB67" s="141"/>
      <c r="HNC67" s="141"/>
      <c r="HND67" s="141"/>
      <c r="HNE67" s="141"/>
      <c r="HNF67" s="141"/>
      <c r="HNG67" s="141"/>
      <c r="HNH67" s="141"/>
      <c r="HNI67" s="141"/>
      <c r="HNJ67" s="141"/>
      <c r="HNK67" s="141"/>
      <c r="HNL67" s="141"/>
      <c r="HNM67" s="141"/>
      <c r="HNN67" s="141"/>
      <c r="HNO67" s="141"/>
      <c r="HNP67" s="141"/>
      <c r="HNQ67" s="141"/>
      <c r="HNR67" s="141"/>
      <c r="HNS67" s="141"/>
      <c r="HNT67" s="141"/>
      <c r="HNU67" s="141"/>
      <c r="HNV67" s="141"/>
      <c r="HNW67" s="141"/>
      <c r="HNX67" s="141"/>
      <c r="HNY67" s="141"/>
      <c r="HNZ67" s="141"/>
      <c r="HOA67" s="141"/>
      <c r="HOB67" s="141"/>
      <c r="HOC67" s="141"/>
      <c r="HOD67" s="141"/>
      <c r="HOE67" s="141"/>
      <c r="HOF67" s="141"/>
      <c r="HOG67" s="141"/>
      <c r="HOH67" s="141"/>
      <c r="HOI67" s="141"/>
      <c r="HOJ67" s="141"/>
      <c r="HOK67" s="141"/>
      <c r="HOL67" s="141"/>
      <c r="HOM67" s="141"/>
      <c r="HON67" s="141"/>
      <c r="HOO67" s="141"/>
      <c r="HOP67" s="141"/>
      <c r="HOQ67" s="141"/>
      <c r="HOR67" s="141"/>
      <c r="HOS67" s="141"/>
      <c r="HOT67" s="141"/>
      <c r="HOU67" s="141"/>
      <c r="HOV67" s="141"/>
      <c r="HOW67" s="141"/>
      <c r="HOX67" s="141"/>
      <c r="HOY67" s="141"/>
      <c r="HOZ67" s="141"/>
      <c r="HPA67" s="141"/>
      <c r="HPB67" s="141"/>
      <c r="HPC67" s="141"/>
      <c r="HPD67" s="141"/>
      <c r="HPE67" s="141"/>
      <c r="HPF67" s="141"/>
      <c r="HPG67" s="141"/>
      <c r="HPH67" s="141"/>
      <c r="HPI67" s="141"/>
      <c r="HPJ67" s="141"/>
      <c r="HPK67" s="141"/>
      <c r="HPL67" s="141"/>
      <c r="HPM67" s="141"/>
      <c r="HPN67" s="141"/>
      <c r="HPO67" s="141"/>
      <c r="HPP67" s="141"/>
      <c r="HPQ67" s="141"/>
      <c r="HPR67" s="141"/>
      <c r="HPS67" s="141"/>
      <c r="HPT67" s="141"/>
      <c r="HPU67" s="141"/>
      <c r="HPV67" s="141"/>
      <c r="HPW67" s="141"/>
      <c r="HPX67" s="141"/>
      <c r="HPY67" s="141"/>
      <c r="HPZ67" s="141"/>
      <c r="HQA67" s="141"/>
      <c r="HQB67" s="141"/>
      <c r="HQC67" s="141"/>
      <c r="HQD67" s="141"/>
      <c r="HQE67" s="141"/>
      <c r="HQF67" s="141"/>
      <c r="HQG67" s="141"/>
      <c r="HQH67" s="141"/>
      <c r="HQI67" s="141"/>
      <c r="HQJ67" s="141"/>
      <c r="HQK67" s="141"/>
      <c r="HQL67" s="141"/>
      <c r="HQM67" s="141"/>
      <c r="HQN67" s="141"/>
      <c r="HQO67" s="141"/>
      <c r="HQP67" s="141"/>
      <c r="HQQ67" s="141"/>
      <c r="HQR67" s="141"/>
      <c r="HQS67" s="141"/>
      <c r="HQT67" s="141"/>
      <c r="HQU67" s="141"/>
      <c r="HQV67" s="141"/>
      <c r="HQW67" s="141"/>
      <c r="HQX67" s="141"/>
      <c r="HQY67" s="141"/>
      <c r="HQZ67" s="141"/>
      <c r="HRA67" s="141"/>
      <c r="HRB67" s="141"/>
      <c r="HRC67" s="141"/>
      <c r="HRD67" s="141"/>
      <c r="HRE67" s="141"/>
      <c r="HRF67" s="141"/>
      <c r="HRG67" s="141"/>
      <c r="HRH67" s="141"/>
      <c r="HRI67" s="141"/>
      <c r="HRJ67" s="141"/>
      <c r="HRK67" s="141"/>
      <c r="HRL67" s="141"/>
      <c r="HRM67" s="141"/>
      <c r="HRN67" s="141"/>
      <c r="HRO67" s="141"/>
      <c r="HRP67" s="141"/>
      <c r="HRQ67" s="141"/>
      <c r="HRR67" s="141"/>
      <c r="HRS67" s="141"/>
      <c r="HRT67" s="141"/>
      <c r="HRU67" s="141"/>
      <c r="HRV67" s="141"/>
      <c r="HRW67" s="141"/>
      <c r="HRX67" s="141"/>
      <c r="HRY67" s="141"/>
      <c r="HRZ67" s="141"/>
      <c r="HSA67" s="141"/>
      <c r="HSB67" s="141"/>
      <c r="HSC67" s="141"/>
      <c r="HSD67" s="141"/>
      <c r="HSE67" s="141"/>
      <c r="HSF67" s="141"/>
      <c r="HSG67" s="141"/>
      <c r="HSH67" s="141"/>
      <c r="HSI67" s="141"/>
      <c r="HSJ67" s="141"/>
      <c r="HSK67" s="141"/>
      <c r="HSL67" s="141"/>
      <c r="HSM67" s="141"/>
      <c r="HSN67" s="141"/>
      <c r="HSO67" s="141"/>
      <c r="HSP67" s="141"/>
      <c r="HSQ67" s="141"/>
      <c r="HSR67" s="141"/>
      <c r="HSS67" s="141"/>
      <c r="HST67" s="141"/>
      <c r="HSU67" s="141"/>
      <c r="HSV67" s="141"/>
      <c r="HSW67" s="141"/>
      <c r="HSX67" s="141"/>
      <c r="HSY67" s="141"/>
      <c r="HSZ67" s="141"/>
      <c r="HTA67" s="141"/>
      <c r="HTB67" s="141"/>
      <c r="HTC67" s="141"/>
      <c r="HTD67" s="141"/>
      <c r="HTE67" s="141"/>
      <c r="HTF67" s="141"/>
      <c r="HTG67" s="141"/>
      <c r="HTH67" s="141"/>
      <c r="HTI67" s="141"/>
      <c r="HTJ67" s="141"/>
      <c r="HTK67" s="141"/>
      <c r="HTL67" s="141"/>
      <c r="HTM67" s="141"/>
      <c r="HTN67" s="141"/>
      <c r="HTO67" s="141"/>
      <c r="HTP67" s="141"/>
      <c r="HTQ67" s="141"/>
      <c r="HTR67" s="141"/>
      <c r="HTS67" s="141"/>
      <c r="HTT67" s="141"/>
      <c r="HTU67" s="141"/>
      <c r="HTV67" s="141"/>
      <c r="HTW67" s="141"/>
      <c r="HTX67" s="141"/>
      <c r="HTY67" s="141"/>
      <c r="HTZ67" s="141"/>
      <c r="HUA67" s="141"/>
      <c r="HUB67" s="141"/>
      <c r="HUC67" s="141"/>
      <c r="HUD67" s="141"/>
      <c r="HUE67" s="141"/>
      <c r="HUF67" s="141"/>
      <c r="HUG67" s="141"/>
      <c r="HUH67" s="141"/>
      <c r="HUI67" s="141"/>
      <c r="HUJ67" s="141"/>
      <c r="HUK67" s="141"/>
      <c r="HUL67" s="141"/>
      <c r="HUM67" s="141"/>
      <c r="HUN67" s="141"/>
      <c r="HUO67" s="141"/>
      <c r="HUP67" s="141"/>
      <c r="HUQ67" s="141"/>
      <c r="HUR67" s="141"/>
      <c r="HUS67" s="141"/>
      <c r="HUT67" s="141"/>
      <c r="HUU67" s="141"/>
      <c r="HUV67" s="141"/>
      <c r="HUW67" s="141"/>
      <c r="HUX67" s="141"/>
      <c r="HUY67" s="141"/>
      <c r="HUZ67" s="141"/>
      <c r="HVA67" s="141"/>
      <c r="HVB67" s="141"/>
      <c r="HVC67" s="141"/>
      <c r="HVD67" s="141"/>
      <c r="HVE67" s="141"/>
      <c r="HVF67" s="141"/>
      <c r="HVG67" s="141"/>
      <c r="HVH67" s="141"/>
      <c r="HVI67" s="141"/>
      <c r="HVJ67" s="141"/>
      <c r="HVK67" s="141"/>
      <c r="HVL67" s="141"/>
      <c r="HVM67" s="141"/>
      <c r="HVN67" s="141"/>
      <c r="HVO67" s="141"/>
      <c r="HVP67" s="141"/>
      <c r="HVQ67" s="141"/>
      <c r="HVR67" s="141"/>
      <c r="HVS67" s="141"/>
      <c r="HVT67" s="141"/>
      <c r="HVU67" s="141"/>
      <c r="HVV67" s="141"/>
      <c r="HVW67" s="141"/>
      <c r="HVX67" s="141"/>
      <c r="HVY67" s="141"/>
      <c r="HVZ67" s="141"/>
      <c r="HWA67" s="141"/>
      <c r="HWB67" s="141"/>
      <c r="HWC67" s="141"/>
      <c r="HWD67" s="141"/>
      <c r="HWE67" s="141"/>
      <c r="HWF67" s="141"/>
      <c r="HWG67" s="141"/>
      <c r="HWH67" s="141"/>
      <c r="HWI67" s="141"/>
      <c r="HWJ67" s="141"/>
      <c r="HWK67" s="141"/>
      <c r="HWL67" s="141"/>
      <c r="HWM67" s="141"/>
      <c r="HWN67" s="141"/>
      <c r="HWO67" s="141"/>
      <c r="HWP67" s="141"/>
      <c r="HWQ67" s="141"/>
      <c r="HWR67" s="141"/>
      <c r="HWS67" s="141"/>
      <c r="HWT67" s="141"/>
      <c r="HWU67" s="141"/>
      <c r="HWV67" s="141"/>
      <c r="HWW67" s="141"/>
      <c r="HWX67" s="141"/>
      <c r="HWY67" s="141"/>
      <c r="HWZ67" s="141"/>
      <c r="HXA67" s="141"/>
      <c r="HXB67" s="141"/>
      <c r="HXC67" s="141"/>
      <c r="HXD67" s="141"/>
      <c r="HXE67" s="141"/>
      <c r="HXF67" s="141"/>
      <c r="HXG67" s="141"/>
      <c r="HXH67" s="141"/>
      <c r="HXI67" s="141"/>
      <c r="HXJ67" s="141"/>
      <c r="HXK67" s="141"/>
      <c r="HXL67" s="141"/>
      <c r="HXM67" s="141"/>
      <c r="HXN67" s="141"/>
      <c r="HXO67" s="141"/>
      <c r="HXP67" s="141"/>
      <c r="HXQ67" s="141"/>
      <c r="HXR67" s="141"/>
      <c r="HXS67" s="141"/>
      <c r="HXT67" s="141"/>
      <c r="HXU67" s="141"/>
      <c r="HXV67" s="141"/>
      <c r="HXW67" s="141"/>
      <c r="HXX67" s="141"/>
      <c r="HXY67" s="141"/>
      <c r="HXZ67" s="141"/>
      <c r="HYA67" s="141"/>
      <c r="HYB67" s="141"/>
      <c r="HYC67" s="141"/>
      <c r="HYD67" s="141"/>
      <c r="HYE67" s="141"/>
      <c r="HYF67" s="141"/>
      <c r="HYG67" s="141"/>
      <c r="HYH67" s="141"/>
      <c r="HYI67" s="141"/>
      <c r="HYJ67" s="141"/>
      <c r="HYK67" s="141"/>
      <c r="HYL67" s="141"/>
      <c r="HYM67" s="141"/>
      <c r="HYN67" s="141"/>
      <c r="HYO67" s="141"/>
      <c r="HYP67" s="141"/>
      <c r="HYQ67" s="141"/>
      <c r="HYR67" s="141"/>
      <c r="HYS67" s="141"/>
      <c r="HYT67" s="141"/>
      <c r="HYU67" s="141"/>
      <c r="HYV67" s="141"/>
      <c r="HYW67" s="141"/>
      <c r="HYX67" s="141"/>
      <c r="HYY67" s="141"/>
      <c r="HYZ67" s="141"/>
      <c r="HZA67" s="141"/>
      <c r="HZB67" s="141"/>
      <c r="HZC67" s="141"/>
      <c r="HZD67" s="141"/>
      <c r="HZE67" s="141"/>
      <c r="HZF67" s="141"/>
      <c r="HZG67" s="141"/>
      <c r="HZH67" s="141"/>
      <c r="HZI67" s="141"/>
      <c r="HZJ67" s="141"/>
      <c r="HZK67" s="141"/>
      <c r="HZL67" s="141"/>
      <c r="HZM67" s="141"/>
      <c r="HZN67" s="141"/>
      <c r="HZO67" s="141"/>
      <c r="HZP67" s="141"/>
      <c r="HZQ67" s="141"/>
      <c r="HZR67" s="141"/>
      <c r="HZS67" s="141"/>
      <c r="HZT67" s="141"/>
      <c r="HZU67" s="141"/>
      <c r="HZV67" s="141"/>
      <c r="HZW67" s="141"/>
      <c r="HZX67" s="141"/>
      <c r="HZY67" s="141"/>
      <c r="HZZ67" s="141"/>
      <c r="IAA67" s="141"/>
      <c r="IAB67" s="141"/>
      <c r="IAC67" s="141"/>
      <c r="IAD67" s="141"/>
      <c r="IAE67" s="141"/>
      <c r="IAF67" s="141"/>
      <c r="IAG67" s="141"/>
      <c r="IAH67" s="141"/>
      <c r="IAI67" s="141"/>
      <c r="IAJ67" s="141"/>
      <c r="IAK67" s="141"/>
      <c r="IAL67" s="141"/>
      <c r="IAM67" s="141"/>
      <c r="IAN67" s="141"/>
      <c r="IAO67" s="141"/>
      <c r="IAP67" s="141"/>
      <c r="IAQ67" s="141"/>
      <c r="IAR67" s="141"/>
      <c r="IAS67" s="141"/>
      <c r="IAT67" s="141"/>
      <c r="IAU67" s="141"/>
      <c r="IAV67" s="141"/>
      <c r="IAW67" s="141"/>
      <c r="IAX67" s="141"/>
      <c r="IAY67" s="141"/>
      <c r="IAZ67" s="141"/>
      <c r="IBA67" s="141"/>
      <c r="IBB67" s="141"/>
      <c r="IBC67" s="141"/>
      <c r="IBD67" s="141"/>
      <c r="IBE67" s="141"/>
      <c r="IBF67" s="141"/>
      <c r="IBG67" s="141"/>
      <c r="IBH67" s="141"/>
      <c r="IBI67" s="141"/>
      <c r="IBJ67" s="141"/>
      <c r="IBK67" s="141"/>
      <c r="IBL67" s="141"/>
      <c r="IBM67" s="141"/>
      <c r="IBN67" s="141"/>
      <c r="IBO67" s="141"/>
      <c r="IBP67" s="141"/>
      <c r="IBQ67" s="141"/>
      <c r="IBR67" s="141"/>
      <c r="IBS67" s="141"/>
      <c r="IBT67" s="141"/>
      <c r="IBU67" s="141"/>
      <c r="IBV67" s="141"/>
      <c r="IBW67" s="141"/>
      <c r="IBX67" s="141"/>
      <c r="IBY67" s="141"/>
      <c r="IBZ67" s="141"/>
      <c r="ICA67" s="141"/>
      <c r="ICB67" s="141"/>
      <c r="ICC67" s="141"/>
      <c r="ICD67" s="141"/>
      <c r="ICE67" s="141"/>
      <c r="ICF67" s="141"/>
      <c r="ICG67" s="141"/>
      <c r="ICH67" s="141"/>
      <c r="ICI67" s="141"/>
      <c r="ICJ67" s="141"/>
      <c r="ICK67" s="141"/>
      <c r="ICL67" s="141"/>
      <c r="ICM67" s="141"/>
      <c r="ICN67" s="141"/>
      <c r="ICO67" s="141"/>
      <c r="ICP67" s="141"/>
      <c r="ICQ67" s="141"/>
      <c r="ICR67" s="141"/>
      <c r="ICS67" s="141"/>
      <c r="ICT67" s="141"/>
      <c r="ICU67" s="141"/>
      <c r="ICV67" s="141"/>
      <c r="ICW67" s="141"/>
      <c r="ICX67" s="141"/>
      <c r="ICY67" s="141"/>
      <c r="ICZ67" s="141"/>
      <c r="IDA67" s="141"/>
      <c r="IDB67" s="141"/>
      <c r="IDC67" s="141"/>
      <c r="IDD67" s="141"/>
      <c r="IDE67" s="141"/>
      <c r="IDF67" s="141"/>
      <c r="IDG67" s="141"/>
      <c r="IDH67" s="141"/>
      <c r="IDI67" s="141"/>
      <c r="IDJ67" s="141"/>
      <c r="IDK67" s="141"/>
      <c r="IDL67" s="141"/>
      <c r="IDM67" s="141"/>
      <c r="IDN67" s="141"/>
      <c r="IDO67" s="141"/>
      <c r="IDP67" s="141"/>
      <c r="IDQ67" s="141"/>
      <c r="IDR67" s="141"/>
      <c r="IDS67" s="141"/>
      <c r="IDT67" s="141"/>
      <c r="IDU67" s="141"/>
      <c r="IDV67" s="141"/>
      <c r="IDW67" s="141"/>
      <c r="IDX67" s="141"/>
      <c r="IDY67" s="141"/>
      <c r="IDZ67" s="141"/>
      <c r="IEA67" s="141"/>
      <c r="IEB67" s="141"/>
      <c r="IEC67" s="141"/>
      <c r="IED67" s="141"/>
      <c r="IEE67" s="141"/>
      <c r="IEF67" s="141"/>
      <c r="IEG67" s="141"/>
      <c r="IEH67" s="141"/>
      <c r="IEI67" s="141"/>
      <c r="IEJ67" s="141"/>
      <c r="IEK67" s="141"/>
      <c r="IEL67" s="141"/>
      <c r="IEM67" s="141"/>
      <c r="IEN67" s="141"/>
      <c r="IEO67" s="141"/>
      <c r="IEP67" s="141"/>
      <c r="IEQ67" s="141"/>
      <c r="IER67" s="141"/>
      <c r="IES67" s="141"/>
      <c r="IET67" s="141"/>
      <c r="IEU67" s="141"/>
      <c r="IEV67" s="141"/>
      <c r="IEW67" s="141"/>
      <c r="IEX67" s="141"/>
      <c r="IEY67" s="141"/>
      <c r="IEZ67" s="141"/>
      <c r="IFA67" s="141"/>
      <c r="IFB67" s="141"/>
      <c r="IFC67" s="141"/>
      <c r="IFD67" s="141"/>
      <c r="IFE67" s="141"/>
      <c r="IFF67" s="141"/>
      <c r="IFG67" s="141"/>
      <c r="IFH67" s="141"/>
      <c r="IFI67" s="141"/>
      <c r="IFJ67" s="141"/>
      <c r="IFK67" s="141"/>
      <c r="IFL67" s="141"/>
      <c r="IFM67" s="141"/>
      <c r="IFN67" s="141"/>
      <c r="IFO67" s="141"/>
      <c r="IFP67" s="141"/>
      <c r="IFQ67" s="141"/>
      <c r="IFR67" s="141"/>
      <c r="IFS67" s="141"/>
      <c r="IFT67" s="141"/>
      <c r="IFU67" s="141"/>
      <c r="IFV67" s="141"/>
      <c r="IFW67" s="141"/>
      <c r="IFX67" s="141"/>
      <c r="IFY67" s="141"/>
      <c r="IFZ67" s="141"/>
      <c r="IGA67" s="141"/>
      <c r="IGB67" s="141"/>
      <c r="IGC67" s="141"/>
      <c r="IGD67" s="141"/>
      <c r="IGE67" s="141"/>
      <c r="IGF67" s="141"/>
      <c r="IGG67" s="141"/>
      <c r="IGH67" s="141"/>
      <c r="IGI67" s="141"/>
      <c r="IGJ67" s="141"/>
      <c r="IGK67" s="141"/>
      <c r="IGL67" s="141"/>
      <c r="IGM67" s="141"/>
      <c r="IGN67" s="141"/>
      <c r="IGO67" s="141"/>
      <c r="IGP67" s="141"/>
      <c r="IGQ67" s="141"/>
      <c r="IGR67" s="141"/>
      <c r="IGS67" s="141"/>
      <c r="IGT67" s="141"/>
      <c r="IGU67" s="141"/>
      <c r="IGV67" s="141"/>
      <c r="IGW67" s="141"/>
      <c r="IGX67" s="141"/>
      <c r="IGY67" s="141"/>
      <c r="IGZ67" s="141"/>
      <c r="IHA67" s="141"/>
      <c r="IHB67" s="141"/>
      <c r="IHC67" s="141"/>
      <c r="IHD67" s="141"/>
      <c r="IHE67" s="141"/>
      <c r="IHF67" s="141"/>
      <c r="IHG67" s="141"/>
      <c r="IHH67" s="141"/>
      <c r="IHI67" s="141"/>
      <c r="IHJ67" s="141"/>
      <c r="IHK67" s="141"/>
      <c r="IHL67" s="141"/>
      <c r="IHM67" s="141"/>
      <c r="IHN67" s="141"/>
      <c r="IHO67" s="141"/>
      <c r="IHP67" s="141"/>
      <c r="IHQ67" s="141"/>
      <c r="IHR67" s="141"/>
      <c r="IHS67" s="141"/>
      <c r="IHT67" s="141"/>
      <c r="IHU67" s="141"/>
      <c r="IHV67" s="141"/>
      <c r="IHW67" s="141"/>
      <c r="IHX67" s="141"/>
      <c r="IHY67" s="141"/>
      <c r="IHZ67" s="141"/>
      <c r="IIA67" s="141"/>
      <c r="IIB67" s="141"/>
      <c r="IIC67" s="141"/>
      <c r="IID67" s="141"/>
      <c r="IIE67" s="141"/>
      <c r="IIF67" s="141"/>
      <c r="IIG67" s="141"/>
      <c r="IIH67" s="141"/>
      <c r="III67" s="141"/>
      <c r="IIJ67" s="141"/>
      <c r="IIK67" s="141"/>
      <c r="IIL67" s="141"/>
      <c r="IIM67" s="141"/>
      <c r="IIN67" s="141"/>
      <c r="IIO67" s="141"/>
      <c r="IIP67" s="141"/>
      <c r="IIQ67" s="141"/>
      <c r="IIR67" s="141"/>
      <c r="IIS67" s="141"/>
      <c r="IIT67" s="141"/>
      <c r="IIU67" s="141"/>
      <c r="IIV67" s="141"/>
      <c r="IIW67" s="141"/>
      <c r="IIX67" s="141"/>
      <c r="IIY67" s="141"/>
      <c r="IIZ67" s="141"/>
      <c r="IJA67" s="141"/>
      <c r="IJB67" s="141"/>
      <c r="IJC67" s="141"/>
      <c r="IJD67" s="141"/>
      <c r="IJE67" s="141"/>
      <c r="IJF67" s="141"/>
      <c r="IJG67" s="141"/>
      <c r="IJH67" s="141"/>
      <c r="IJI67" s="141"/>
      <c r="IJJ67" s="141"/>
      <c r="IJK67" s="141"/>
      <c r="IJL67" s="141"/>
      <c r="IJM67" s="141"/>
      <c r="IJN67" s="141"/>
      <c r="IJO67" s="141"/>
      <c r="IJP67" s="141"/>
      <c r="IJQ67" s="141"/>
      <c r="IJR67" s="141"/>
      <c r="IJS67" s="141"/>
      <c r="IJT67" s="141"/>
      <c r="IJU67" s="141"/>
      <c r="IJV67" s="141"/>
      <c r="IJW67" s="141"/>
      <c r="IJX67" s="141"/>
      <c r="IJY67" s="141"/>
      <c r="IJZ67" s="141"/>
      <c r="IKA67" s="141"/>
      <c r="IKB67" s="141"/>
      <c r="IKC67" s="141"/>
      <c r="IKD67" s="141"/>
      <c r="IKE67" s="141"/>
      <c r="IKF67" s="141"/>
      <c r="IKG67" s="141"/>
      <c r="IKH67" s="141"/>
      <c r="IKI67" s="141"/>
      <c r="IKJ67" s="141"/>
      <c r="IKK67" s="141"/>
      <c r="IKL67" s="141"/>
      <c r="IKM67" s="141"/>
      <c r="IKN67" s="141"/>
      <c r="IKO67" s="141"/>
      <c r="IKP67" s="141"/>
      <c r="IKQ67" s="141"/>
      <c r="IKR67" s="141"/>
      <c r="IKS67" s="141"/>
      <c r="IKT67" s="141"/>
      <c r="IKU67" s="141"/>
      <c r="IKV67" s="141"/>
      <c r="IKW67" s="141"/>
      <c r="IKX67" s="141"/>
      <c r="IKY67" s="141"/>
      <c r="IKZ67" s="141"/>
      <c r="ILA67" s="141"/>
      <c r="ILB67" s="141"/>
      <c r="ILC67" s="141"/>
      <c r="ILD67" s="141"/>
      <c r="ILE67" s="141"/>
      <c r="ILF67" s="141"/>
      <c r="ILG67" s="141"/>
      <c r="ILH67" s="141"/>
      <c r="ILI67" s="141"/>
      <c r="ILJ67" s="141"/>
      <c r="ILK67" s="141"/>
      <c r="ILL67" s="141"/>
      <c r="ILM67" s="141"/>
      <c r="ILN67" s="141"/>
      <c r="ILO67" s="141"/>
      <c r="ILP67" s="141"/>
      <c r="ILQ67" s="141"/>
      <c r="ILR67" s="141"/>
      <c r="ILS67" s="141"/>
      <c r="ILT67" s="141"/>
      <c r="ILU67" s="141"/>
      <c r="ILV67" s="141"/>
      <c r="ILW67" s="141"/>
      <c r="ILX67" s="141"/>
      <c r="ILY67" s="141"/>
      <c r="ILZ67" s="141"/>
      <c r="IMA67" s="141"/>
      <c r="IMB67" s="141"/>
      <c r="IMC67" s="141"/>
      <c r="IMD67" s="141"/>
      <c r="IME67" s="141"/>
      <c r="IMF67" s="141"/>
      <c r="IMG67" s="141"/>
      <c r="IMH67" s="141"/>
      <c r="IMI67" s="141"/>
      <c r="IMJ67" s="141"/>
      <c r="IMK67" s="141"/>
      <c r="IML67" s="141"/>
      <c r="IMM67" s="141"/>
      <c r="IMN67" s="141"/>
      <c r="IMO67" s="141"/>
      <c r="IMP67" s="141"/>
      <c r="IMQ67" s="141"/>
      <c r="IMR67" s="141"/>
      <c r="IMS67" s="141"/>
      <c r="IMT67" s="141"/>
      <c r="IMU67" s="141"/>
      <c r="IMV67" s="141"/>
      <c r="IMW67" s="141"/>
      <c r="IMX67" s="141"/>
      <c r="IMY67" s="141"/>
      <c r="IMZ67" s="141"/>
      <c r="INA67" s="141"/>
      <c r="INB67" s="141"/>
      <c r="INC67" s="141"/>
      <c r="IND67" s="141"/>
      <c r="INE67" s="141"/>
      <c r="INF67" s="141"/>
      <c r="ING67" s="141"/>
      <c r="INH67" s="141"/>
      <c r="INI67" s="141"/>
      <c r="INJ67" s="141"/>
      <c r="INK67" s="141"/>
      <c r="INL67" s="141"/>
      <c r="INM67" s="141"/>
      <c r="INN67" s="141"/>
      <c r="INO67" s="141"/>
      <c r="INP67" s="141"/>
      <c r="INQ67" s="141"/>
      <c r="INR67" s="141"/>
      <c r="INS67" s="141"/>
      <c r="INT67" s="141"/>
      <c r="INU67" s="141"/>
      <c r="INV67" s="141"/>
      <c r="INW67" s="141"/>
      <c r="INX67" s="141"/>
      <c r="INY67" s="141"/>
      <c r="INZ67" s="141"/>
      <c r="IOA67" s="141"/>
      <c r="IOB67" s="141"/>
      <c r="IOC67" s="141"/>
      <c r="IOD67" s="141"/>
      <c r="IOE67" s="141"/>
      <c r="IOF67" s="141"/>
      <c r="IOG67" s="141"/>
      <c r="IOH67" s="141"/>
      <c r="IOI67" s="141"/>
      <c r="IOJ67" s="141"/>
      <c r="IOK67" s="141"/>
      <c r="IOL67" s="141"/>
      <c r="IOM67" s="141"/>
      <c r="ION67" s="141"/>
      <c r="IOO67" s="141"/>
      <c r="IOP67" s="141"/>
      <c r="IOQ67" s="141"/>
      <c r="IOR67" s="141"/>
      <c r="IOS67" s="141"/>
      <c r="IOT67" s="141"/>
      <c r="IOU67" s="141"/>
      <c r="IOV67" s="141"/>
      <c r="IOW67" s="141"/>
      <c r="IOX67" s="141"/>
      <c r="IOY67" s="141"/>
      <c r="IOZ67" s="141"/>
      <c r="IPA67" s="141"/>
      <c r="IPB67" s="141"/>
      <c r="IPC67" s="141"/>
      <c r="IPD67" s="141"/>
      <c r="IPE67" s="141"/>
      <c r="IPF67" s="141"/>
      <c r="IPG67" s="141"/>
      <c r="IPH67" s="141"/>
      <c r="IPI67" s="141"/>
      <c r="IPJ67" s="141"/>
      <c r="IPK67" s="141"/>
      <c r="IPL67" s="141"/>
      <c r="IPM67" s="141"/>
      <c r="IPN67" s="141"/>
      <c r="IPO67" s="141"/>
      <c r="IPP67" s="141"/>
      <c r="IPQ67" s="141"/>
      <c r="IPR67" s="141"/>
      <c r="IPS67" s="141"/>
      <c r="IPT67" s="141"/>
      <c r="IPU67" s="141"/>
      <c r="IPV67" s="141"/>
      <c r="IPW67" s="141"/>
      <c r="IPX67" s="141"/>
      <c r="IPY67" s="141"/>
      <c r="IPZ67" s="141"/>
      <c r="IQA67" s="141"/>
      <c r="IQB67" s="141"/>
      <c r="IQC67" s="141"/>
      <c r="IQD67" s="141"/>
      <c r="IQE67" s="141"/>
      <c r="IQF67" s="141"/>
      <c r="IQG67" s="141"/>
      <c r="IQH67" s="141"/>
      <c r="IQI67" s="141"/>
      <c r="IQJ67" s="141"/>
      <c r="IQK67" s="141"/>
      <c r="IQL67" s="141"/>
      <c r="IQM67" s="141"/>
      <c r="IQN67" s="141"/>
      <c r="IQO67" s="141"/>
      <c r="IQP67" s="141"/>
      <c r="IQQ67" s="141"/>
      <c r="IQR67" s="141"/>
      <c r="IQS67" s="141"/>
      <c r="IQT67" s="141"/>
      <c r="IQU67" s="141"/>
      <c r="IQV67" s="141"/>
      <c r="IQW67" s="141"/>
      <c r="IQX67" s="141"/>
      <c r="IQY67" s="141"/>
      <c r="IQZ67" s="141"/>
      <c r="IRA67" s="141"/>
      <c r="IRB67" s="141"/>
      <c r="IRC67" s="141"/>
      <c r="IRD67" s="141"/>
      <c r="IRE67" s="141"/>
      <c r="IRF67" s="141"/>
      <c r="IRG67" s="141"/>
      <c r="IRH67" s="141"/>
      <c r="IRI67" s="141"/>
      <c r="IRJ67" s="141"/>
      <c r="IRK67" s="141"/>
      <c r="IRL67" s="141"/>
      <c r="IRM67" s="141"/>
      <c r="IRN67" s="141"/>
      <c r="IRO67" s="141"/>
      <c r="IRP67" s="141"/>
      <c r="IRQ67" s="141"/>
      <c r="IRR67" s="141"/>
      <c r="IRS67" s="141"/>
      <c r="IRT67" s="141"/>
      <c r="IRU67" s="141"/>
      <c r="IRV67" s="141"/>
      <c r="IRW67" s="141"/>
      <c r="IRX67" s="141"/>
      <c r="IRY67" s="141"/>
      <c r="IRZ67" s="141"/>
      <c r="ISA67" s="141"/>
      <c r="ISB67" s="141"/>
      <c r="ISC67" s="141"/>
      <c r="ISD67" s="141"/>
      <c r="ISE67" s="141"/>
      <c r="ISF67" s="141"/>
      <c r="ISG67" s="141"/>
      <c r="ISH67" s="141"/>
      <c r="ISI67" s="141"/>
      <c r="ISJ67" s="141"/>
      <c r="ISK67" s="141"/>
      <c r="ISL67" s="141"/>
      <c r="ISM67" s="141"/>
      <c r="ISN67" s="141"/>
      <c r="ISO67" s="141"/>
      <c r="ISP67" s="141"/>
      <c r="ISQ67" s="141"/>
      <c r="ISR67" s="141"/>
      <c r="ISS67" s="141"/>
      <c r="IST67" s="141"/>
      <c r="ISU67" s="141"/>
      <c r="ISV67" s="141"/>
      <c r="ISW67" s="141"/>
      <c r="ISX67" s="141"/>
      <c r="ISY67" s="141"/>
      <c r="ISZ67" s="141"/>
      <c r="ITA67" s="141"/>
      <c r="ITB67" s="141"/>
      <c r="ITC67" s="141"/>
      <c r="ITD67" s="141"/>
      <c r="ITE67" s="141"/>
      <c r="ITF67" s="141"/>
      <c r="ITG67" s="141"/>
      <c r="ITH67" s="141"/>
      <c r="ITI67" s="141"/>
      <c r="ITJ67" s="141"/>
      <c r="ITK67" s="141"/>
      <c r="ITL67" s="141"/>
      <c r="ITM67" s="141"/>
      <c r="ITN67" s="141"/>
      <c r="ITO67" s="141"/>
      <c r="ITP67" s="141"/>
      <c r="ITQ67" s="141"/>
      <c r="ITR67" s="141"/>
      <c r="ITS67" s="141"/>
      <c r="ITT67" s="141"/>
      <c r="ITU67" s="141"/>
      <c r="ITV67" s="141"/>
      <c r="ITW67" s="141"/>
      <c r="ITX67" s="141"/>
      <c r="ITY67" s="141"/>
      <c r="ITZ67" s="141"/>
      <c r="IUA67" s="141"/>
      <c r="IUB67" s="141"/>
      <c r="IUC67" s="141"/>
      <c r="IUD67" s="141"/>
      <c r="IUE67" s="141"/>
      <c r="IUF67" s="141"/>
      <c r="IUG67" s="141"/>
      <c r="IUH67" s="141"/>
      <c r="IUI67" s="141"/>
      <c r="IUJ67" s="141"/>
      <c r="IUK67" s="141"/>
      <c r="IUL67" s="141"/>
      <c r="IUM67" s="141"/>
      <c r="IUN67" s="141"/>
      <c r="IUO67" s="141"/>
      <c r="IUP67" s="141"/>
      <c r="IUQ67" s="141"/>
      <c r="IUR67" s="141"/>
      <c r="IUS67" s="141"/>
      <c r="IUT67" s="141"/>
      <c r="IUU67" s="141"/>
      <c r="IUV67" s="141"/>
      <c r="IUW67" s="141"/>
      <c r="IUX67" s="141"/>
      <c r="IUY67" s="141"/>
      <c r="IUZ67" s="141"/>
      <c r="IVA67" s="141"/>
      <c r="IVB67" s="141"/>
      <c r="IVC67" s="141"/>
      <c r="IVD67" s="141"/>
      <c r="IVE67" s="141"/>
      <c r="IVF67" s="141"/>
      <c r="IVG67" s="141"/>
      <c r="IVH67" s="141"/>
      <c r="IVI67" s="141"/>
      <c r="IVJ67" s="141"/>
      <c r="IVK67" s="141"/>
      <c r="IVL67" s="141"/>
      <c r="IVM67" s="141"/>
      <c r="IVN67" s="141"/>
      <c r="IVO67" s="141"/>
      <c r="IVP67" s="141"/>
      <c r="IVQ67" s="141"/>
      <c r="IVR67" s="141"/>
      <c r="IVS67" s="141"/>
      <c r="IVT67" s="141"/>
      <c r="IVU67" s="141"/>
      <c r="IVV67" s="141"/>
      <c r="IVW67" s="141"/>
      <c r="IVX67" s="141"/>
      <c r="IVY67" s="141"/>
      <c r="IVZ67" s="141"/>
      <c r="IWA67" s="141"/>
      <c r="IWB67" s="141"/>
      <c r="IWC67" s="141"/>
      <c r="IWD67" s="141"/>
      <c r="IWE67" s="141"/>
      <c r="IWF67" s="141"/>
      <c r="IWG67" s="141"/>
      <c r="IWH67" s="141"/>
      <c r="IWI67" s="141"/>
      <c r="IWJ67" s="141"/>
      <c r="IWK67" s="141"/>
      <c r="IWL67" s="141"/>
      <c r="IWM67" s="141"/>
      <c r="IWN67" s="141"/>
      <c r="IWO67" s="141"/>
      <c r="IWP67" s="141"/>
      <c r="IWQ67" s="141"/>
      <c r="IWR67" s="141"/>
      <c r="IWS67" s="141"/>
      <c r="IWT67" s="141"/>
      <c r="IWU67" s="141"/>
      <c r="IWV67" s="141"/>
      <c r="IWW67" s="141"/>
      <c r="IWX67" s="141"/>
      <c r="IWY67" s="141"/>
      <c r="IWZ67" s="141"/>
      <c r="IXA67" s="141"/>
      <c r="IXB67" s="141"/>
      <c r="IXC67" s="141"/>
      <c r="IXD67" s="141"/>
      <c r="IXE67" s="141"/>
      <c r="IXF67" s="141"/>
      <c r="IXG67" s="141"/>
      <c r="IXH67" s="141"/>
      <c r="IXI67" s="141"/>
      <c r="IXJ67" s="141"/>
      <c r="IXK67" s="141"/>
      <c r="IXL67" s="141"/>
      <c r="IXM67" s="141"/>
      <c r="IXN67" s="141"/>
      <c r="IXO67" s="141"/>
      <c r="IXP67" s="141"/>
      <c r="IXQ67" s="141"/>
      <c r="IXR67" s="141"/>
      <c r="IXS67" s="141"/>
      <c r="IXT67" s="141"/>
      <c r="IXU67" s="141"/>
      <c r="IXV67" s="141"/>
      <c r="IXW67" s="141"/>
      <c r="IXX67" s="141"/>
      <c r="IXY67" s="141"/>
      <c r="IXZ67" s="141"/>
      <c r="IYA67" s="141"/>
      <c r="IYB67" s="141"/>
      <c r="IYC67" s="141"/>
      <c r="IYD67" s="141"/>
      <c r="IYE67" s="141"/>
      <c r="IYF67" s="141"/>
      <c r="IYG67" s="141"/>
      <c r="IYH67" s="141"/>
      <c r="IYI67" s="141"/>
      <c r="IYJ67" s="141"/>
      <c r="IYK67" s="141"/>
      <c r="IYL67" s="141"/>
      <c r="IYM67" s="141"/>
      <c r="IYN67" s="141"/>
      <c r="IYO67" s="141"/>
      <c r="IYP67" s="141"/>
      <c r="IYQ67" s="141"/>
      <c r="IYR67" s="141"/>
      <c r="IYS67" s="141"/>
      <c r="IYT67" s="141"/>
      <c r="IYU67" s="141"/>
      <c r="IYV67" s="141"/>
      <c r="IYW67" s="141"/>
      <c r="IYX67" s="141"/>
      <c r="IYY67" s="141"/>
      <c r="IYZ67" s="141"/>
      <c r="IZA67" s="141"/>
      <c r="IZB67" s="141"/>
      <c r="IZC67" s="141"/>
      <c r="IZD67" s="141"/>
      <c r="IZE67" s="141"/>
      <c r="IZF67" s="141"/>
      <c r="IZG67" s="141"/>
      <c r="IZH67" s="141"/>
      <c r="IZI67" s="141"/>
      <c r="IZJ67" s="141"/>
      <c r="IZK67" s="141"/>
      <c r="IZL67" s="141"/>
      <c r="IZM67" s="141"/>
      <c r="IZN67" s="141"/>
      <c r="IZO67" s="141"/>
      <c r="IZP67" s="141"/>
      <c r="IZQ67" s="141"/>
      <c r="IZR67" s="141"/>
      <c r="IZS67" s="141"/>
      <c r="IZT67" s="141"/>
      <c r="IZU67" s="141"/>
      <c r="IZV67" s="141"/>
      <c r="IZW67" s="141"/>
      <c r="IZX67" s="141"/>
      <c r="IZY67" s="141"/>
      <c r="IZZ67" s="141"/>
      <c r="JAA67" s="141"/>
      <c r="JAB67" s="141"/>
      <c r="JAC67" s="141"/>
      <c r="JAD67" s="141"/>
      <c r="JAE67" s="141"/>
      <c r="JAF67" s="141"/>
      <c r="JAG67" s="141"/>
      <c r="JAH67" s="141"/>
      <c r="JAI67" s="141"/>
      <c r="JAJ67" s="141"/>
      <c r="JAK67" s="141"/>
      <c r="JAL67" s="141"/>
      <c r="JAM67" s="141"/>
      <c r="JAN67" s="141"/>
      <c r="JAO67" s="141"/>
      <c r="JAP67" s="141"/>
      <c r="JAQ67" s="141"/>
      <c r="JAR67" s="141"/>
      <c r="JAS67" s="141"/>
      <c r="JAT67" s="141"/>
      <c r="JAU67" s="141"/>
      <c r="JAV67" s="141"/>
      <c r="JAW67" s="141"/>
      <c r="JAX67" s="141"/>
      <c r="JAY67" s="141"/>
      <c r="JAZ67" s="141"/>
      <c r="JBA67" s="141"/>
      <c r="JBB67" s="141"/>
      <c r="JBC67" s="141"/>
      <c r="JBD67" s="141"/>
      <c r="JBE67" s="141"/>
      <c r="JBF67" s="141"/>
      <c r="JBG67" s="141"/>
      <c r="JBH67" s="141"/>
      <c r="JBI67" s="141"/>
      <c r="JBJ67" s="141"/>
      <c r="JBK67" s="141"/>
      <c r="JBL67" s="141"/>
      <c r="JBM67" s="141"/>
      <c r="JBN67" s="141"/>
      <c r="JBO67" s="141"/>
      <c r="JBP67" s="141"/>
      <c r="JBQ67" s="141"/>
      <c r="JBR67" s="141"/>
      <c r="JBS67" s="141"/>
      <c r="JBT67" s="141"/>
      <c r="JBU67" s="141"/>
      <c r="JBV67" s="141"/>
      <c r="JBW67" s="141"/>
      <c r="JBX67" s="141"/>
      <c r="JBY67" s="141"/>
      <c r="JBZ67" s="141"/>
      <c r="JCA67" s="141"/>
      <c r="JCB67" s="141"/>
      <c r="JCC67" s="141"/>
      <c r="JCD67" s="141"/>
      <c r="JCE67" s="141"/>
      <c r="JCF67" s="141"/>
      <c r="JCG67" s="141"/>
      <c r="JCH67" s="141"/>
      <c r="JCI67" s="141"/>
      <c r="JCJ67" s="141"/>
      <c r="JCK67" s="141"/>
      <c r="JCL67" s="141"/>
      <c r="JCM67" s="141"/>
      <c r="JCN67" s="141"/>
      <c r="JCO67" s="141"/>
      <c r="JCP67" s="141"/>
      <c r="JCQ67" s="141"/>
      <c r="JCR67" s="141"/>
      <c r="JCS67" s="141"/>
      <c r="JCT67" s="141"/>
      <c r="JCU67" s="141"/>
      <c r="JCV67" s="141"/>
      <c r="JCW67" s="141"/>
      <c r="JCX67" s="141"/>
      <c r="JCY67" s="141"/>
      <c r="JCZ67" s="141"/>
      <c r="JDA67" s="141"/>
      <c r="JDB67" s="141"/>
      <c r="JDC67" s="141"/>
      <c r="JDD67" s="141"/>
      <c r="JDE67" s="141"/>
      <c r="JDF67" s="141"/>
      <c r="JDG67" s="141"/>
      <c r="JDH67" s="141"/>
      <c r="JDI67" s="141"/>
      <c r="JDJ67" s="141"/>
      <c r="JDK67" s="141"/>
      <c r="JDL67" s="141"/>
      <c r="JDM67" s="141"/>
      <c r="JDN67" s="141"/>
      <c r="JDO67" s="141"/>
      <c r="JDP67" s="141"/>
      <c r="JDQ67" s="141"/>
      <c r="JDR67" s="141"/>
      <c r="JDS67" s="141"/>
      <c r="JDT67" s="141"/>
      <c r="JDU67" s="141"/>
      <c r="JDV67" s="141"/>
      <c r="JDW67" s="141"/>
      <c r="JDX67" s="141"/>
      <c r="JDY67" s="141"/>
      <c r="JDZ67" s="141"/>
      <c r="JEA67" s="141"/>
      <c r="JEB67" s="141"/>
      <c r="JEC67" s="141"/>
      <c r="JED67" s="141"/>
      <c r="JEE67" s="141"/>
      <c r="JEF67" s="141"/>
      <c r="JEG67" s="141"/>
      <c r="JEH67" s="141"/>
      <c r="JEI67" s="141"/>
      <c r="JEJ67" s="141"/>
      <c r="JEK67" s="141"/>
      <c r="JEL67" s="141"/>
      <c r="JEM67" s="141"/>
      <c r="JEN67" s="141"/>
      <c r="JEO67" s="141"/>
      <c r="JEP67" s="141"/>
      <c r="JEQ67" s="141"/>
      <c r="JER67" s="141"/>
      <c r="JES67" s="141"/>
      <c r="JET67" s="141"/>
      <c r="JEU67" s="141"/>
      <c r="JEV67" s="141"/>
      <c r="JEW67" s="141"/>
      <c r="JEX67" s="141"/>
      <c r="JEY67" s="141"/>
      <c r="JEZ67" s="141"/>
      <c r="JFA67" s="141"/>
      <c r="JFB67" s="141"/>
      <c r="JFC67" s="141"/>
      <c r="JFD67" s="141"/>
      <c r="JFE67" s="141"/>
      <c r="JFF67" s="141"/>
      <c r="JFG67" s="141"/>
      <c r="JFH67" s="141"/>
      <c r="JFI67" s="141"/>
      <c r="JFJ67" s="141"/>
      <c r="JFK67" s="141"/>
      <c r="JFL67" s="141"/>
      <c r="JFM67" s="141"/>
      <c r="JFN67" s="141"/>
      <c r="JFO67" s="141"/>
      <c r="JFP67" s="141"/>
      <c r="JFQ67" s="141"/>
      <c r="JFR67" s="141"/>
      <c r="JFS67" s="141"/>
      <c r="JFT67" s="141"/>
      <c r="JFU67" s="141"/>
      <c r="JFV67" s="141"/>
      <c r="JFW67" s="141"/>
      <c r="JFX67" s="141"/>
      <c r="JFY67" s="141"/>
      <c r="JFZ67" s="141"/>
      <c r="JGA67" s="141"/>
      <c r="JGB67" s="141"/>
      <c r="JGC67" s="141"/>
      <c r="JGD67" s="141"/>
      <c r="JGE67" s="141"/>
      <c r="JGF67" s="141"/>
      <c r="JGG67" s="141"/>
      <c r="JGH67" s="141"/>
      <c r="JGI67" s="141"/>
      <c r="JGJ67" s="141"/>
      <c r="JGK67" s="141"/>
      <c r="JGL67" s="141"/>
      <c r="JGM67" s="141"/>
      <c r="JGN67" s="141"/>
      <c r="JGO67" s="141"/>
      <c r="JGP67" s="141"/>
      <c r="JGQ67" s="141"/>
      <c r="JGR67" s="141"/>
      <c r="JGS67" s="141"/>
      <c r="JGT67" s="141"/>
      <c r="JGU67" s="141"/>
      <c r="JGV67" s="141"/>
      <c r="JGW67" s="141"/>
      <c r="JGX67" s="141"/>
      <c r="JGY67" s="141"/>
      <c r="JGZ67" s="141"/>
      <c r="JHA67" s="141"/>
      <c r="JHB67" s="141"/>
      <c r="JHC67" s="141"/>
      <c r="JHD67" s="141"/>
      <c r="JHE67" s="141"/>
      <c r="JHF67" s="141"/>
      <c r="JHG67" s="141"/>
      <c r="JHH67" s="141"/>
      <c r="JHI67" s="141"/>
      <c r="JHJ67" s="141"/>
      <c r="JHK67" s="141"/>
      <c r="JHL67" s="141"/>
      <c r="JHM67" s="141"/>
      <c r="JHN67" s="141"/>
      <c r="JHO67" s="141"/>
      <c r="JHP67" s="141"/>
      <c r="JHQ67" s="141"/>
      <c r="JHR67" s="141"/>
      <c r="JHS67" s="141"/>
      <c r="JHT67" s="141"/>
      <c r="JHU67" s="141"/>
      <c r="JHV67" s="141"/>
      <c r="JHW67" s="141"/>
      <c r="JHX67" s="141"/>
      <c r="JHY67" s="141"/>
      <c r="JHZ67" s="141"/>
      <c r="JIA67" s="141"/>
      <c r="JIB67" s="141"/>
      <c r="JIC67" s="141"/>
      <c r="JID67" s="141"/>
      <c r="JIE67" s="141"/>
      <c r="JIF67" s="141"/>
      <c r="JIG67" s="141"/>
      <c r="JIH67" s="141"/>
      <c r="JII67" s="141"/>
      <c r="JIJ67" s="141"/>
      <c r="JIK67" s="141"/>
      <c r="JIL67" s="141"/>
      <c r="JIM67" s="141"/>
      <c r="JIN67" s="141"/>
      <c r="JIO67" s="141"/>
      <c r="JIP67" s="141"/>
      <c r="JIQ67" s="141"/>
      <c r="JIR67" s="141"/>
      <c r="JIS67" s="141"/>
      <c r="JIT67" s="141"/>
      <c r="JIU67" s="141"/>
      <c r="JIV67" s="141"/>
      <c r="JIW67" s="141"/>
      <c r="JIX67" s="141"/>
      <c r="JIY67" s="141"/>
      <c r="JIZ67" s="141"/>
      <c r="JJA67" s="141"/>
      <c r="JJB67" s="141"/>
      <c r="JJC67" s="141"/>
      <c r="JJD67" s="141"/>
      <c r="JJE67" s="141"/>
      <c r="JJF67" s="141"/>
      <c r="JJG67" s="141"/>
      <c r="JJH67" s="141"/>
      <c r="JJI67" s="141"/>
      <c r="JJJ67" s="141"/>
      <c r="JJK67" s="141"/>
      <c r="JJL67" s="141"/>
      <c r="JJM67" s="141"/>
      <c r="JJN67" s="141"/>
      <c r="JJO67" s="141"/>
      <c r="JJP67" s="141"/>
      <c r="JJQ67" s="141"/>
      <c r="JJR67" s="141"/>
      <c r="JJS67" s="141"/>
      <c r="JJT67" s="141"/>
      <c r="JJU67" s="141"/>
      <c r="JJV67" s="141"/>
      <c r="JJW67" s="141"/>
      <c r="JJX67" s="141"/>
      <c r="JJY67" s="141"/>
      <c r="JJZ67" s="141"/>
      <c r="JKA67" s="141"/>
      <c r="JKB67" s="141"/>
      <c r="JKC67" s="141"/>
      <c r="JKD67" s="141"/>
      <c r="JKE67" s="141"/>
      <c r="JKF67" s="141"/>
      <c r="JKG67" s="141"/>
      <c r="JKH67" s="141"/>
      <c r="JKI67" s="141"/>
      <c r="JKJ67" s="141"/>
      <c r="JKK67" s="141"/>
      <c r="JKL67" s="141"/>
      <c r="JKM67" s="141"/>
      <c r="JKN67" s="141"/>
      <c r="JKO67" s="141"/>
      <c r="JKP67" s="141"/>
      <c r="JKQ67" s="141"/>
      <c r="JKR67" s="141"/>
      <c r="JKS67" s="141"/>
      <c r="JKT67" s="141"/>
      <c r="JKU67" s="141"/>
      <c r="JKV67" s="141"/>
      <c r="JKW67" s="141"/>
      <c r="JKX67" s="141"/>
      <c r="JKY67" s="141"/>
      <c r="JKZ67" s="141"/>
      <c r="JLA67" s="141"/>
      <c r="JLB67" s="141"/>
      <c r="JLC67" s="141"/>
      <c r="JLD67" s="141"/>
      <c r="JLE67" s="141"/>
      <c r="JLF67" s="141"/>
      <c r="JLG67" s="141"/>
      <c r="JLH67" s="141"/>
      <c r="JLI67" s="141"/>
      <c r="JLJ67" s="141"/>
      <c r="JLK67" s="141"/>
      <c r="JLL67" s="141"/>
      <c r="JLM67" s="141"/>
      <c r="JLN67" s="141"/>
      <c r="JLO67" s="141"/>
      <c r="JLP67" s="141"/>
      <c r="JLQ67" s="141"/>
      <c r="JLR67" s="141"/>
      <c r="JLS67" s="141"/>
      <c r="JLT67" s="141"/>
      <c r="JLU67" s="141"/>
      <c r="JLV67" s="141"/>
      <c r="JLW67" s="141"/>
      <c r="JLX67" s="141"/>
      <c r="JLY67" s="141"/>
      <c r="JLZ67" s="141"/>
      <c r="JMA67" s="141"/>
      <c r="JMB67" s="141"/>
      <c r="JMC67" s="141"/>
      <c r="JMD67" s="141"/>
      <c r="JME67" s="141"/>
      <c r="JMF67" s="141"/>
      <c r="JMG67" s="141"/>
      <c r="JMH67" s="141"/>
      <c r="JMI67" s="141"/>
      <c r="JMJ67" s="141"/>
      <c r="JMK67" s="141"/>
      <c r="JML67" s="141"/>
      <c r="JMM67" s="141"/>
      <c r="JMN67" s="141"/>
      <c r="JMO67" s="141"/>
      <c r="JMP67" s="141"/>
      <c r="JMQ67" s="141"/>
      <c r="JMR67" s="141"/>
      <c r="JMS67" s="141"/>
      <c r="JMT67" s="141"/>
      <c r="JMU67" s="141"/>
      <c r="JMV67" s="141"/>
      <c r="JMW67" s="141"/>
      <c r="JMX67" s="141"/>
      <c r="JMY67" s="141"/>
      <c r="JMZ67" s="141"/>
      <c r="JNA67" s="141"/>
      <c r="JNB67" s="141"/>
      <c r="JNC67" s="141"/>
      <c r="JND67" s="141"/>
      <c r="JNE67" s="141"/>
      <c r="JNF67" s="141"/>
      <c r="JNG67" s="141"/>
      <c r="JNH67" s="141"/>
      <c r="JNI67" s="141"/>
      <c r="JNJ67" s="141"/>
      <c r="JNK67" s="141"/>
      <c r="JNL67" s="141"/>
      <c r="JNM67" s="141"/>
      <c r="JNN67" s="141"/>
      <c r="JNO67" s="141"/>
      <c r="JNP67" s="141"/>
      <c r="JNQ67" s="141"/>
      <c r="JNR67" s="141"/>
      <c r="JNS67" s="141"/>
      <c r="JNT67" s="141"/>
      <c r="JNU67" s="141"/>
      <c r="JNV67" s="141"/>
      <c r="JNW67" s="141"/>
      <c r="JNX67" s="141"/>
      <c r="JNY67" s="141"/>
      <c r="JNZ67" s="141"/>
      <c r="JOA67" s="141"/>
      <c r="JOB67" s="141"/>
      <c r="JOC67" s="141"/>
      <c r="JOD67" s="141"/>
      <c r="JOE67" s="141"/>
      <c r="JOF67" s="141"/>
      <c r="JOG67" s="141"/>
      <c r="JOH67" s="141"/>
      <c r="JOI67" s="141"/>
      <c r="JOJ67" s="141"/>
      <c r="JOK67" s="141"/>
      <c r="JOL67" s="141"/>
      <c r="JOM67" s="141"/>
      <c r="JON67" s="141"/>
      <c r="JOO67" s="141"/>
      <c r="JOP67" s="141"/>
      <c r="JOQ67" s="141"/>
      <c r="JOR67" s="141"/>
      <c r="JOS67" s="141"/>
      <c r="JOT67" s="141"/>
      <c r="JOU67" s="141"/>
      <c r="JOV67" s="141"/>
      <c r="JOW67" s="141"/>
      <c r="JOX67" s="141"/>
      <c r="JOY67" s="141"/>
      <c r="JOZ67" s="141"/>
      <c r="JPA67" s="141"/>
      <c r="JPB67" s="141"/>
      <c r="JPC67" s="141"/>
      <c r="JPD67" s="141"/>
      <c r="JPE67" s="141"/>
      <c r="JPF67" s="141"/>
      <c r="JPG67" s="141"/>
      <c r="JPH67" s="141"/>
      <c r="JPI67" s="141"/>
      <c r="JPJ67" s="141"/>
      <c r="JPK67" s="141"/>
      <c r="JPL67" s="141"/>
      <c r="JPM67" s="141"/>
      <c r="JPN67" s="141"/>
      <c r="JPO67" s="141"/>
      <c r="JPP67" s="141"/>
      <c r="JPQ67" s="141"/>
      <c r="JPR67" s="141"/>
      <c r="JPS67" s="141"/>
      <c r="JPT67" s="141"/>
      <c r="JPU67" s="141"/>
      <c r="JPV67" s="141"/>
      <c r="JPW67" s="141"/>
      <c r="JPX67" s="141"/>
      <c r="JPY67" s="141"/>
      <c r="JPZ67" s="141"/>
      <c r="JQA67" s="141"/>
      <c r="JQB67" s="141"/>
      <c r="JQC67" s="141"/>
      <c r="JQD67" s="141"/>
      <c r="JQE67" s="141"/>
      <c r="JQF67" s="141"/>
      <c r="JQG67" s="141"/>
      <c r="JQH67" s="141"/>
      <c r="JQI67" s="141"/>
      <c r="JQJ67" s="141"/>
      <c r="JQK67" s="141"/>
      <c r="JQL67" s="141"/>
      <c r="JQM67" s="141"/>
      <c r="JQN67" s="141"/>
      <c r="JQO67" s="141"/>
      <c r="JQP67" s="141"/>
      <c r="JQQ67" s="141"/>
      <c r="JQR67" s="141"/>
      <c r="JQS67" s="141"/>
      <c r="JQT67" s="141"/>
      <c r="JQU67" s="141"/>
      <c r="JQV67" s="141"/>
      <c r="JQW67" s="141"/>
      <c r="JQX67" s="141"/>
      <c r="JQY67" s="141"/>
      <c r="JQZ67" s="141"/>
      <c r="JRA67" s="141"/>
      <c r="JRB67" s="141"/>
      <c r="JRC67" s="141"/>
      <c r="JRD67" s="141"/>
      <c r="JRE67" s="141"/>
      <c r="JRF67" s="141"/>
      <c r="JRG67" s="141"/>
      <c r="JRH67" s="141"/>
      <c r="JRI67" s="141"/>
      <c r="JRJ67" s="141"/>
      <c r="JRK67" s="141"/>
      <c r="JRL67" s="141"/>
      <c r="JRM67" s="141"/>
      <c r="JRN67" s="141"/>
      <c r="JRO67" s="141"/>
      <c r="JRP67" s="141"/>
      <c r="JRQ67" s="141"/>
      <c r="JRR67" s="141"/>
      <c r="JRS67" s="141"/>
      <c r="JRT67" s="141"/>
      <c r="JRU67" s="141"/>
      <c r="JRV67" s="141"/>
      <c r="JRW67" s="141"/>
      <c r="JRX67" s="141"/>
      <c r="JRY67" s="141"/>
      <c r="JRZ67" s="141"/>
      <c r="JSA67" s="141"/>
      <c r="JSB67" s="141"/>
      <c r="JSC67" s="141"/>
      <c r="JSD67" s="141"/>
      <c r="JSE67" s="141"/>
      <c r="JSF67" s="141"/>
      <c r="JSG67" s="141"/>
      <c r="JSH67" s="141"/>
      <c r="JSI67" s="141"/>
      <c r="JSJ67" s="141"/>
      <c r="JSK67" s="141"/>
      <c r="JSL67" s="141"/>
      <c r="JSM67" s="141"/>
      <c r="JSN67" s="141"/>
      <c r="JSO67" s="141"/>
      <c r="JSP67" s="141"/>
      <c r="JSQ67" s="141"/>
      <c r="JSR67" s="141"/>
      <c r="JSS67" s="141"/>
      <c r="JST67" s="141"/>
      <c r="JSU67" s="141"/>
      <c r="JSV67" s="141"/>
      <c r="JSW67" s="141"/>
      <c r="JSX67" s="141"/>
      <c r="JSY67" s="141"/>
      <c r="JSZ67" s="141"/>
      <c r="JTA67" s="141"/>
      <c r="JTB67" s="141"/>
      <c r="JTC67" s="141"/>
      <c r="JTD67" s="141"/>
      <c r="JTE67" s="141"/>
      <c r="JTF67" s="141"/>
      <c r="JTG67" s="141"/>
      <c r="JTH67" s="141"/>
      <c r="JTI67" s="141"/>
      <c r="JTJ67" s="141"/>
      <c r="JTK67" s="141"/>
      <c r="JTL67" s="141"/>
      <c r="JTM67" s="141"/>
      <c r="JTN67" s="141"/>
      <c r="JTO67" s="141"/>
      <c r="JTP67" s="141"/>
      <c r="JTQ67" s="141"/>
      <c r="JTR67" s="141"/>
      <c r="JTS67" s="141"/>
      <c r="JTT67" s="141"/>
      <c r="JTU67" s="141"/>
      <c r="JTV67" s="141"/>
      <c r="JTW67" s="141"/>
      <c r="JTX67" s="141"/>
      <c r="JTY67" s="141"/>
      <c r="JTZ67" s="141"/>
      <c r="JUA67" s="141"/>
      <c r="JUB67" s="141"/>
      <c r="JUC67" s="141"/>
      <c r="JUD67" s="141"/>
      <c r="JUE67" s="141"/>
      <c r="JUF67" s="141"/>
      <c r="JUG67" s="141"/>
      <c r="JUH67" s="141"/>
      <c r="JUI67" s="141"/>
      <c r="JUJ67" s="141"/>
      <c r="JUK67" s="141"/>
      <c r="JUL67" s="141"/>
      <c r="JUM67" s="141"/>
      <c r="JUN67" s="141"/>
      <c r="JUO67" s="141"/>
      <c r="JUP67" s="141"/>
      <c r="JUQ67" s="141"/>
      <c r="JUR67" s="141"/>
      <c r="JUS67" s="141"/>
      <c r="JUT67" s="141"/>
      <c r="JUU67" s="141"/>
      <c r="JUV67" s="141"/>
      <c r="JUW67" s="141"/>
      <c r="JUX67" s="141"/>
      <c r="JUY67" s="141"/>
      <c r="JUZ67" s="141"/>
      <c r="JVA67" s="141"/>
      <c r="JVB67" s="141"/>
      <c r="JVC67" s="141"/>
      <c r="JVD67" s="141"/>
      <c r="JVE67" s="141"/>
      <c r="JVF67" s="141"/>
      <c r="JVG67" s="141"/>
      <c r="JVH67" s="141"/>
      <c r="JVI67" s="141"/>
      <c r="JVJ67" s="141"/>
      <c r="JVK67" s="141"/>
      <c r="JVL67" s="141"/>
      <c r="JVM67" s="141"/>
      <c r="JVN67" s="141"/>
      <c r="JVO67" s="141"/>
      <c r="JVP67" s="141"/>
      <c r="JVQ67" s="141"/>
      <c r="JVR67" s="141"/>
      <c r="JVS67" s="141"/>
      <c r="JVT67" s="141"/>
      <c r="JVU67" s="141"/>
      <c r="JVV67" s="141"/>
      <c r="JVW67" s="141"/>
      <c r="JVX67" s="141"/>
      <c r="JVY67" s="141"/>
      <c r="JVZ67" s="141"/>
      <c r="JWA67" s="141"/>
      <c r="JWB67" s="141"/>
      <c r="JWC67" s="141"/>
      <c r="JWD67" s="141"/>
      <c r="JWE67" s="141"/>
      <c r="JWF67" s="141"/>
      <c r="JWG67" s="141"/>
      <c r="JWH67" s="141"/>
      <c r="JWI67" s="141"/>
      <c r="JWJ67" s="141"/>
      <c r="JWK67" s="141"/>
      <c r="JWL67" s="141"/>
      <c r="JWM67" s="141"/>
      <c r="JWN67" s="141"/>
      <c r="JWO67" s="141"/>
      <c r="JWP67" s="141"/>
      <c r="JWQ67" s="141"/>
      <c r="JWR67" s="141"/>
      <c r="JWS67" s="141"/>
      <c r="JWT67" s="141"/>
      <c r="JWU67" s="141"/>
      <c r="JWV67" s="141"/>
      <c r="JWW67" s="141"/>
      <c r="JWX67" s="141"/>
      <c r="JWY67" s="141"/>
      <c r="JWZ67" s="141"/>
      <c r="JXA67" s="141"/>
      <c r="JXB67" s="141"/>
      <c r="JXC67" s="141"/>
      <c r="JXD67" s="141"/>
      <c r="JXE67" s="141"/>
      <c r="JXF67" s="141"/>
      <c r="JXG67" s="141"/>
      <c r="JXH67" s="141"/>
      <c r="JXI67" s="141"/>
      <c r="JXJ67" s="141"/>
      <c r="JXK67" s="141"/>
      <c r="JXL67" s="141"/>
      <c r="JXM67" s="141"/>
      <c r="JXN67" s="141"/>
      <c r="JXO67" s="141"/>
      <c r="JXP67" s="141"/>
      <c r="JXQ67" s="141"/>
      <c r="JXR67" s="141"/>
      <c r="JXS67" s="141"/>
      <c r="JXT67" s="141"/>
      <c r="JXU67" s="141"/>
      <c r="JXV67" s="141"/>
      <c r="JXW67" s="141"/>
      <c r="JXX67" s="141"/>
      <c r="JXY67" s="141"/>
      <c r="JXZ67" s="141"/>
      <c r="JYA67" s="141"/>
      <c r="JYB67" s="141"/>
      <c r="JYC67" s="141"/>
      <c r="JYD67" s="141"/>
      <c r="JYE67" s="141"/>
      <c r="JYF67" s="141"/>
      <c r="JYG67" s="141"/>
      <c r="JYH67" s="141"/>
      <c r="JYI67" s="141"/>
      <c r="JYJ67" s="141"/>
      <c r="JYK67" s="141"/>
      <c r="JYL67" s="141"/>
      <c r="JYM67" s="141"/>
      <c r="JYN67" s="141"/>
      <c r="JYO67" s="141"/>
      <c r="JYP67" s="141"/>
      <c r="JYQ67" s="141"/>
      <c r="JYR67" s="141"/>
      <c r="JYS67" s="141"/>
      <c r="JYT67" s="141"/>
      <c r="JYU67" s="141"/>
      <c r="JYV67" s="141"/>
      <c r="JYW67" s="141"/>
      <c r="JYX67" s="141"/>
      <c r="JYY67" s="141"/>
      <c r="JYZ67" s="141"/>
      <c r="JZA67" s="141"/>
      <c r="JZB67" s="141"/>
      <c r="JZC67" s="141"/>
      <c r="JZD67" s="141"/>
      <c r="JZE67" s="141"/>
      <c r="JZF67" s="141"/>
      <c r="JZG67" s="141"/>
      <c r="JZH67" s="141"/>
      <c r="JZI67" s="141"/>
      <c r="JZJ67" s="141"/>
      <c r="JZK67" s="141"/>
      <c r="JZL67" s="141"/>
      <c r="JZM67" s="141"/>
      <c r="JZN67" s="141"/>
      <c r="JZO67" s="141"/>
      <c r="JZP67" s="141"/>
      <c r="JZQ67" s="141"/>
      <c r="JZR67" s="141"/>
      <c r="JZS67" s="141"/>
      <c r="JZT67" s="141"/>
      <c r="JZU67" s="141"/>
      <c r="JZV67" s="141"/>
      <c r="JZW67" s="141"/>
      <c r="JZX67" s="141"/>
      <c r="JZY67" s="141"/>
      <c r="JZZ67" s="141"/>
      <c r="KAA67" s="141"/>
      <c r="KAB67" s="141"/>
      <c r="KAC67" s="141"/>
      <c r="KAD67" s="141"/>
      <c r="KAE67" s="141"/>
      <c r="KAF67" s="141"/>
      <c r="KAG67" s="141"/>
      <c r="KAH67" s="141"/>
      <c r="KAI67" s="141"/>
      <c r="KAJ67" s="141"/>
      <c r="KAK67" s="141"/>
      <c r="KAL67" s="141"/>
      <c r="KAM67" s="141"/>
      <c r="KAN67" s="141"/>
      <c r="KAO67" s="141"/>
      <c r="KAP67" s="141"/>
      <c r="KAQ67" s="141"/>
      <c r="KAR67" s="141"/>
      <c r="KAS67" s="141"/>
      <c r="KAT67" s="141"/>
      <c r="KAU67" s="141"/>
      <c r="KAV67" s="141"/>
      <c r="KAW67" s="141"/>
      <c r="KAX67" s="141"/>
      <c r="KAY67" s="141"/>
      <c r="KAZ67" s="141"/>
      <c r="KBA67" s="141"/>
      <c r="KBB67" s="141"/>
      <c r="KBC67" s="141"/>
      <c r="KBD67" s="141"/>
      <c r="KBE67" s="141"/>
      <c r="KBF67" s="141"/>
      <c r="KBG67" s="141"/>
      <c r="KBH67" s="141"/>
      <c r="KBI67" s="141"/>
      <c r="KBJ67" s="141"/>
      <c r="KBK67" s="141"/>
      <c r="KBL67" s="141"/>
      <c r="KBM67" s="141"/>
      <c r="KBN67" s="141"/>
      <c r="KBO67" s="141"/>
      <c r="KBP67" s="141"/>
      <c r="KBQ67" s="141"/>
      <c r="KBR67" s="141"/>
      <c r="KBS67" s="141"/>
      <c r="KBT67" s="141"/>
      <c r="KBU67" s="141"/>
      <c r="KBV67" s="141"/>
      <c r="KBW67" s="141"/>
      <c r="KBX67" s="141"/>
      <c r="KBY67" s="141"/>
      <c r="KBZ67" s="141"/>
      <c r="KCA67" s="141"/>
      <c r="KCB67" s="141"/>
      <c r="KCC67" s="141"/>
      <c r="KCD67" s="141"/>
      <c r="KCE67" s="141"/>
      <c r="KCF67" s="141"/>
      <c r="KCG67" s="141"/>
      <c r="KCH67" s="141"/>
      <c r="KCI67" s="141"/>
      <c r="KCJ67" s="141"/>
      <c r="KCK67" s="141"/>
      <c r="KCL67" s="141"/>
      <c r="KCM67" s="141"/>
      <c r="KCN67" s="141"/>
      <c r="KCO67" s="141"/>
      <c r="KCP67" s="141"/>
      <c r="KCQ67" s="141"/>
      <c r="KCR67" s="141"/>
      <c r="KCS67" s="141"/>
      <c r="KCT67" s="141"/>
      <c r="KCU67" s="141"/>
      <c r="KCV67" s="141"/>
      <c r="KCW67" s="141"/>
      <c r="KCX67" s="141"/>
      <c r="KCY67" s="141"/>
      <c r="KCZ67" s="141"/>
      <c r="KDA67" s="141"/>
      <c r="KDB67" s="141"/>
      <c r="KDC67" s="141"/>
      <c r="KDD67" s="141"/>
      <c r="KDE67" s="141"/>
      <c r="KDF67" s="141"/>
      <c r="KDG67" s="141"/>
      <c r="KDH67" s="141"/>
      <c r="KDI67" s="141"/>
      <c r="KDJ67" s="141"/>
      <c r="KDK67" s="141"/>
      <c r="KDL67" s="141"/>
      <c r="KDM67" s="141"/>
      <c r="KDN67" s="141"/>
      <c r="KDO67" s="141"/>
      <c r="KDP67" s="141"/>
      <c r="KDQ67" s="141"/>
      <c r="KDR67" s="141"/>
      <c r="KDS67" s="141"/>
      <c r="KDT67" s="141"/>
      <c r="KDU67" s="141"/>
      <c r="KDV67" s="141"/>
      <c r="KDW67" s="141"/>
      <c r="KDX67" s="141"/>
      <c r="KDY67" s="141"/>
      <c r="KDZ67" s="141"/>
      <c r="KEA67" s="141"/>
      <c r="KEB67" s="141"/>
      <c r="KEC67" s="141"/>
      <c r="KED67" s="141"/>
      <c r="KEE67" s="141"/>
      <c r="KEF67" s="141"/>
      <c r="KEG67" s="141"/>
      <c r="KEH67" s="141"/>
      <c r="KEI67" s="141"/>
      <c r="KEJ67" s="141"/>
      <c r="KEK67" s="141"/>
      <c r="KEL67" s="141"/>
      <c r="KEM67" s="141"/>
      <c r="KEN67" s="141"/>
      <c r="KEO67" s="141"/>
      <c r="KEP67" s="141"/>
      <c r="KEQ67" s="141"/>
      <c r="KER67" s="141"/>
      <c r="KES67" s="141"/>
      <c r="KET67" s="141"/>
      <c r="KEU67" s="141"/>
      <c r="KEV67" s="141"/>
      <c r="KEW67" s="141"/>
      <c r="KEX67" s="141"/>
      <c r="KEY67" s="141"/>
      <c r="KEZ67" s="141"/>
      <c r="KFA67" s="141"/>
      <c r="KFB67" s="141"/>
      <c r="KFC67" s="141"/>
      <c r="KFD67" s="141"/>
      <c r="KFE67" s="141"/>
      <c r="KFF67" s="141"/>
      <c r="KFG67" s="141"/>
      <c r="KFH67" s="141"/>
      <c r="KFI67" s="141"/>
      <c r="KFJ67" s="141"/>
      <c r="KFK67" s="141"/>
      <c r="KFL67" s="141"/>
      <c r="KFM67" s="141"/>
      <c r="KFN67" s="141"/>
      <c r="KFO67" s="141"/>
      <c r="KFP67" s="141"/>
      <c r="KFQ67" s="141"/>
      <c r="KFR67" s="141"/>
      <c r="KFS67" s="141"/>
      <c r="KFT67" s="141"/>
      <c r="KFU67" s="141"/>
      <c r="KFV67" s="141"/>
      <c r="KFW67" s="141"/>
      <c r="KFX67" s="141"/>
      <c r="KFY67" s="141"/>
      <c r="KFZ67" s="141"/>
      <c r="KGA67" s="141"/>
      <c r="KGB67" s="141"/>
      <c r="KGC67" s="141"/>
      <c r="KGD67" s="141"/>
      <c r="KGE67" s="141"/>
      <c r="KGF67" s="141"/>
      <c r="KGG67" s="141"/>
      <c r="KGH67" s="141"/>
      <c r="KGI67" s="141"/>
      <c r="KGJ67" s="141"/>
      <c r="KGK67" s="141"/>
      <c r="KGL67" s="141"/>
      <c r="KGM67" s="141"/>
      <c r="KGN67" s="141"/>
      <c r="KGO67" s="141"/>
      <c r="KGP67" s="141"/>
      <c r="KGQ67" s="141"/>
      <c r="KGR67" s="141"/>
      <c r="KGS67" s="141"/>
      <c r="KGT67" s="141"/>
      <c r="KGU67" s="141"/>
      <c r="KGV67" s="141"/>
      <c r="KGW67" s="141"/>
      <c r="KGX67" s="141"/>
      <c r="KGY67" s="141"/>
      <c r="KGZ67" s="141"/>
      <c r="KHA67" s="141"/>
      <c r="KHB67" s="141"/>
      <c r="KHC67" s="141"/>
      <c r="KHD67" s="141"/>
      <c r="KHE67" s="141"/>
      <c r="KHF67" s="141"/>
      <c r="KHG67" s="141"/>
      <c r="KHH67" s="141"/>
      <c r="KHI67" s="141"/>
      <c r="KHJ67" s="141"/>
      <c r="KHK67" s="141"/>
      <c r="KHL67" s="141"/>
      <c r="KHM67" s="141"/>
      <c r="KHN67" s="141"/>
      <c r="KHO67" s="141"/>
      <c r="KHP67" s="141"/>
      <c r="KHQ67" s="141"/>
      <c r="KHR67" s="141"/>
      <c r="KHS67" s="141"/>
      <c r="KHT67" s="141"/>
      <c r="KHU67" s="141"/>
      <c r="KHV67" s="141"/>
      <c r="KHW67" s="141"/>
      <c r="KHX67" s="141"/>
      <c r="KHY67" s="141"/>
      <c r="KHZ67" s="141"/>
      <c r="KIA67" s="141"/>
      <c r="KIB67" s="141"/>
      <c r="KIC67" s="141"/>
      <c r="KID67" s="141"/>
      <c r="KIE67" s="141"/>
      <c r="KIF67" s="141"/>
      <c r="KIG67" s="141"/>
      <c r="KIH67" s="141"/>
      <c r="KII67" s="141"/>
      <c r="KIJ67" s="141"/>
      <c r="KIK67" s="141"/>
      <c r="KIL67" s="141"/>
      <c r="KIM67" s="141"/>
      <c r="KIN67" s="141"/>
      <c r="KIO67" s="141"/>
      <c r="KIP67" s="141"/>
      <c r="KIQ67" s="141"/>
      <c r="KIR67" s="141"/>
      <c r="KIS67" s="141"/>
      <c r="KIT67" s="141"/>
      <c r="KIU67" s="141"/>
      <c r="KIV67" s="141"/>
      <c r="KIW67" s="141"/>
      <c r="KIX67" s="141"/>
      <c r="KIY67" s="141"/>
      <c r="KIZ67" s="141"/>
      <c r="KJA67" s="141"/>
      <c r="KJB67" s="141"/>
      <c r="KJC67" s="141"/>
      <c r="KJD67" s="141"/>
      <c r="KJE67" s="141"/>
      <c r="KJF67" s="141"/>
      <c r="KJG67" s="141"/>
      <c r="KJH67" s="141"/>
      <c r="KJI67" s="141"/>
      <c r="KJJ67" s="141"/>
      <c r="KJK67" s="141"/>
      <c r="KJL67" s="141"/>
      <c r="KJM67" s="141"/>
      <c r="KJN67" s="141"/>
      <c r="KJO67" s="141"/>
      <c r="KJP67" s="141"/>
      <c r="KJQ67" s="141"/>
      <c r="KJR67" s="141"/>
      <c r="KJS67" s="141"/>
      <c r="KJT67" s="141"/>
      <c r="KJU67" s="141"/>
      <c r="KJV67" s="141"/>
      <c r="KJW67" s="141"/>
      <c r="KJX67" s="141"/>
      <c r="KJY67" s="141"/>
      <c r="KJZ67" s="141"/>
      <c r="KKA67" s="141"/>
      <c r="KKB67" s="141"/>
      <c r="KKC67" s="141"/>
      <c r="KKD67" s="141"/>
      <c r="KKE67" s="141"/>
      <c r="KKF67" s="141"/>
      <c r="KKG67" s="141"/>
      <c r="KKH67" s="141"/>
      <c r="KKI67" s="141"/>
      <c r="KKJ67" s="141"/>
      <c r="KKK67" s="141"/>
      <c r="KKL67" s="141"/>
      <c r="KKM67" s="141"/>
      <c r="KKN67" s="141"/>
      <c r="KKO67" s="141"/>
      <c r="KKP67" s="141"/>
      <c r="KKQ67" s="141"/>
      <c r="KKR67" s="141"/>
      <c r="KKS67" s="141"/>
      <c r="KKT67" s="141"/>
      <c r="KKU67" s="141"/>
      <c r="KKV67" s="141"/>
      <c r="KKW67" s="141"/>
      <c r="KKX67" s="141"/>
      <c r="KKY67" s="141"/>
      <c r="KKZ67" s="141"/>
      <c r="KLA67" s="141"/>
      <c r="KLB67" s="141"/>
      <c r="KLC67" s="141"/>
      <c r="KLD67" s="141"/>
      <c r="KLE67" s="141"/>
      <c r="KLF67" s="141"/>
      <c r="KLG67" s="141"/>
      <c r="KLH67" s="141"/>
      <c r="KLI67" s="141"/>
      <c r="KLJ67" s="141"/>
      <c r="KLK67" s="141"/>
      <c r="KLL67" s="141"/>
      <c r="KLM67" s="141"/>
      <c r="KLN67" s="141"/>
      <c r="KLO67" s="141"/>
      <c r="KLP67" s="141"/>
      <c r="KLQ67" s="141"/>
      <c r="KLR67" s="141"/>
      <c r="KLS67" s="141"/>
      <c r="KLT67" s="141"/>
      <c r="KLU67" s="141"/>
      <c r="KLV67" s="141"/>
      <c r="KLW67" s="141"/>
      <c r="KLX67" s="141"/>
      <c r="KLY67" s="141"/>
      <c r="KLZ67" s="141"/>
      <c r="KMA67" s="141"/>
      <c r="KMB67" s="141"/>
      <c r="KMC67" s="141"/>
      <c r="KMD67" s="141"/>
      <c r="KME67" s="141"/>
      <c r="KMF67" s="141"/>
      <c r="KMG67" s="141"/>
      <c r="KMH67" s="141"/>
      <c r="KMI67" s="141"/>
      <c r="KMJ67" s="141"/>
      <c r="KMK67" s="141"/>
      <c r="KML67" s="141"/>
      <c r="KMM67" s="141"/>
      <c r="KMN67" s="141"/>
      <c r="KMO67" s="141"/>
      <c r="KMP67" s="141"/>
      <c r="KMQ67" s="141"/>
      <c r="KMR67" s="141"/>
      <c r="KMS67" s="141"/>
      <c r="KMT67" s="141"/>
      <c r="KMU67" s="141"/>
      <c r="KMV67" s="141"/>
      <c r="KMW67" s="141"/>
      <c r="KMX67" s="141"/>
      <c r="KMY67" s="141"/>
      <c r="KMZ67" s="141"/>
      <c r="KNA67" s="141"/>
      <c r="KNB67" s="141"/>
      <c r="KNC67" s="141"/>
      <c r="KND67" s="141"/>
      <c r="KNE67" s="141"/>
      <c r="KNF67" s="141"/>
      <c r="KNG67" s="141"/>
      <c r="KNH67" s="141"/>
      <c r="KNI67" s="141"/>
      <c r="KNJ67" s="141"/>
      <c r="KNK67" s="141"/>
      <c r="KNL67" s="141"/>
      <c r="KNM67" s="141"/>
      <c r="KNN67" s="141"/>
      <c r="KNO67" s="141"/>
      <c r="KNP67" s="141"/>
      <c r="KNQ67" s="141"/>
      <c r="KNR67" s="141"/>
      <c r="KNS67" s="141"/>
      <c r="KNT67" s="141"/>
      <c r="KNU67" s="141"/>
      <c r="KNV67" s="141"/>
      <c r="KNW67" s="141"/>
      <c r="KNX67" s="141"/>
      <c r="KNY67" s="141"/>
      <c r="KNZ67" s="141"/>
      <c r="KOA67" s="141"/>
      <c r="KOB67" s="141"/>
      <c r="KOC67" s="141"/>
      <c r="KOD67" s="141"/>
      <c r="KOE67" s="141"/>
      <c r="KOF67" s="141"/>
      <c r="KOG67" s="141"/>
      <c r="KOH67" s="141"/>
      <c r="KOI67" s="141"/>
      <c r="KOJ67" s="141"/>
      <c r="KOK67" s="141"/>
      <c r="KOL67" s="141"/>
      <c r="KOM67" s="141"/>
      <c r="KON67" s="141"/>
      <c r="KOO67" s="141"/>
      <c r="KOP67" s="141"/>
      <c r="KOQ67" s="141"/>
      <c r="KOR67" s="141"/>
      <c r="KOS67" s="141"/>
      <c r="KOT67" s="141"/>
      <c r="KOU67" s="141"/>
      <c r="KOV67" s="141"/>
      <c r="KOW67" s="141"/>
      <c r="KOX67" s="141"/>
      <c r="KOY67" s="141"/>
      <c r="KOZ67" s="141"/>
      <c r="KPA67" s="141"/>
      <c r="KPB67" s="141"/>
      <c r="KPC67" s="141"/>
      <c r="KPD67" s="141"/>
      <c r="KPE67" s="141"/>
      <c r="KPF67" s="141"/>
      <c r="KPG67" s="141"/>
      <c r="KPH67" s="141"/>
      <c r="KPI67" s="141"/>
      <c r="KPJ67" s="141"/>
      <c r="KPK67" s="141"/>
      <c r="KPL67" s="141"/>
      <c r="KPM67" s="141"/>
      <c r="KPN67" s="141"/>
      <c r="KPO67" s="141"/>
      <c r="KPP67" s="141"/>
      <c r="KPQ67" s="141"/>
      <c r="KPR67" s="141"/>
      <c r="KPS67" s="141"/>
      <c r="KPT67" s="141"/>
      <c r="KPU67" s="141"/>
      <c r="KPV67" s="141"/>
      <c r="KPW67" s="141"/>
      <c r="KPX67" s="141"/>
      <c r="KPY67" s="141"/>
      <c r="KPZ67" s="141"/>
      <c r="KQA67" s="141"/>
      <c r="KQB67" s="141"/>
      <c r="KQC67" s="141"/>
      <c r="KQD67" s="141"/>
      <c r="KQE67" s="141"/>
      <c r="KQF67" s="141"/>
      <c r="KQG67" s="141"/>
      <c r="KQH67" s="141"/>
      <c r="KQI67" s="141"/>
      <c r="KQJ67" s="141"/>
      <c r="KQK67" s="141"/>
      <c r="KQL67" s="141"/>
      <c r="KQM67" s="141"/>
      <c r="KQN67" s="141"/>
      <c r="KQO67" s="141"/>
      <c r="KQP67" s="141"/>
      <c r="KQQ67" s="141"/>
      <c r="KQR67" s="141"/>
      <c r="KQS67" s="141"/>
      <c r="KQT67" s="141"/>
      <c r="KQU67" s="141"/>
      <c r="KQV67" s="141"/>
      <c r="KQW67" s="141"/>
      <c r="KQX67" s="141"/>
      <c r="KQY67" s="141"/>
      <c r="KQZ67" s="141"/>
      <c r="KRA67" s="141"/>
      <c r="KRB67" s="141"/>
      <c r="KRC67" s="141"/>
      <c r="KRD67" s="141"/>
      <c r="KRE67" s="141"/>
      <c r="KRF67" s="141"/>
      <c r="KRG67" s="141"/>
      <c r="KRH67" s="141"/>
      <c r="KRI67" s="141"/>
      <c r="KRJ67" s="141"/>
      <c r="KRK67" s="141"/>
      <c r="KRL67" s="141"/>
      <c r="KRM67" s="141"/>
      <c r="KRN67" s="141"/>
      <c r="KRO67" s="141"/>
      <c r="KRP67" s="141"/>
      <c r="KRQ67" s="141"/>
      <c r="KRR67" s="141"/>
      <c r="KRS67" s="141"/>
      <c r="KRT67" s="141"/>
      <c r="KRU67" s="141"/>
      <c r="KRV67" s="141"/>
      <c r="KRW67" s="141"/>
      <c r="KRX67" s="141"/>
      <c r="KRY67" s="141"/>
      <c r="KRZ67" s="141"/>
      <c r="KSA67" s="141"/>
      <c r="KSB67" s="141"/>
      <c r="KSC67" s="141"/>
      <c r="KSD67" s="141"/>
      <c r="KSE67" s="141"/>
      <c r="KSF67" s="141"/>
      <c r="KSG67" s="141"/>
      <c r="KSH67" s="141"/>
      <c r="KSI67" s="141"/>
      <c r="KSJ67" s="141"/>
      <c r="KSK67" s="141"/>
      <c r="KSL67" s="141"/>
      <c r="KSM67" s="141"/>
      <c r="KSN67" s="141"/>
      <c r="KSO67" s="141"/>
      <c r="KSP67" s="141"/>
      <c r="KSQ67" s="141"/>
      <c r="KSR67" s="141"/>
      <c r="KSS67" s="141"/>
      <c r="KST67" s="141"/>
      <c r="KSU67" s="141"/>
      <c r="KSV67" s="141"/>
      <c r="KSW67" s="141"/>
      <c r="KSX67" s="141"/>
      <c r="KSY67" s="141"/>
      <c r="KSZ67" s="141"/>
      <c r="KTA67" s="141"/>
      <c r="KTB67" s="141"/>
      <c r="KTC67" s="141"/>
      <c r="KTD67" s="141"/>
      <c r="KTE67" s="141"/>
      <c r="KTF67" s="141"/>
      <c r="KTG67" s="141"/>
      <c r="KTH67" s="141"/>
      <c r="KTI67" s="141"/>
      <c r="KTJ67" s="141"/>
      <c r="KTK67" s="141"/>
      <c r="KTL67" s="141"/>
      <c r="KTM67" s="141"/>
      <c r="KTN67" s="141"/>
      <c r="KTO67" s="141"/>
      <c r="KTP67" s="141"/>
      <c r="KTQ67" s="141"/>
      <c r="KTR67" s="141"/>
      <c r="KTS67" s="141"/>
      <c r="KTT67" s="141"/>
      <c r="KTU67" s="141"/>
      <c r="KTV67" s="141"/>
      <c r="KTW67" s="141"/>
      <c r="KTX67" s="141"/>
      <c r="KTY67" s="141"/>
      <c r="KTZ67" s="141"/>
      <c r="KUA67" s="141"/>
      <c r="KUB67" s="141"/>
      <c r="KUC67" s="141"/>
      <c r="KUD67" s="141"/>
      <c r="KUE67" s="141"/>
      <c r="KUF67" s="141"/>
      <c r="KUG67" s="141"/>
      <c r="KUH67" s="141"/>
      <c r="KUI67" s="141"/>
      <c r="KUJ67" s="141"/>
      <c r="KUK67" s="141"/>
      <c r="KUL67" s="141"/>
      <c r="KUM67" s="141"/>
      <c r="KUN67" s="141"/>
      <c r="KUO67" s="141"/>
      <c r="KUP67" s="141"/>
      <c r="KUQ67" s="141"/>
      <c r="KUR67" s="141"/>
      <c r="KUS67" s="141"/>
      <c r="KUT67" s="141"/>
      <c r="KUU67" s="141"/>
      <c r="KUV67" s="141"/>
      <c r="KUW67" s="141"/>
      <c r="KUX67" s="141"/>
      <c r="KUY67" s="141"/>
      <c r="KUZ67" s="141"/>
      <c r="KVA67" s="141"/>
      <c r="KVB67" s="141"/>
      <c r="KVC67" s="141"/>
      <c r="KVD67" s="141"/>
      <c r="KVE67" s="141"/>
      <c r="KVF67" s="141"/>
      <c r="KVG67" s="141"/>
      <c r="KVH67" s="141"/>
      <c r="KVI67" s="141"/>
      <c r="KVJ67" s="141"/>
      <c r="KVK67" s="141"/>
      <c r="KVL67" s="141"/>
      <c r="KVM67" s="141"/>
      <c r="KVN67" s="141"/>
      <c r="KVO67" s="141"/>
      <c r="KVP67" s="141"/>
      <c r="KVQ67" s="141"/>
      <c r="KVR67" s="141"/>
      <c r="KVS67" s="141"/>
      <c r="KVT67" s="141"/>
      <c r="KVU67" s="141"/>
      <c r="KVV67" s="141"/>
      <c r="KVW67" s="141"/>
      <c r="KVX67" s="141"/>
      <c r="KVY67" s="141"/>
      <c r="KVZ67" s="141"/>
      <c r="KWA67" s="141"/>
      <c r="KWB67" s="141"/>
      <c r="KWC67" s="141"/>
      <c r="KWD67" s="141"/>
      <c r="KWE67" s="141"/>
      <c r="KWF67" s="141"/>
      <c r="KWG67" s="141"/>
      <c r="KWH67" s="141"/>
      <c r="KWI67" s="141"/>
      <c r="KWJ67" s="141"/>
      <c r="KWK67" s="141"/>
      <c r="KWL67" s="141"/>
      <c r="KWM67" s="141"/>
      <c r="KWN67" s="141"/>
      <c r="KWO67" s="141"/>
      <c r="KWP67" s="141"/>
      <c r="KWQ67" s="141"/>
      <c r="KWR67" s="141"/>
      <c r="KWS67" s="141"/>
      <c r="KWT67" s="141"/>
      <c r="KWU67" s="141"/>
      <c r="KWV67" s="141"/>
      <c r="KWW67" s="141"/>
      <c r="KWX67" s="141"/>
      <c r="KWY67" s="141"/>
      <c r="KWZ67" s="141"/>
      <c r="KXA67" s="141"/>
      <c r="KXB67" s="141"/>
      <c r="KXC67" s="141"/>
      <c r="KXD67" s="141"/>
      <c r="KXE67" s="141"/>
      <c r="KXF67" s="141"/>
      <c r="KXG67" s="141"/>
      <c r="KXH67" s="141"/>
      <c r="KXI67" s="141"/>
      <c r="KXJ67" s="141"/>
      <c r="KXK67" s="141"/>
      <c r="KXL67" s="141"/>
      <c r="KXM67" s="141"/>
      <c r="KXN67" s="141"/>
      <c r="KXO67" s="141"/>
      <c r="KXP67" s="141"/>
      <c r="KXQ67" s="141"/>
      <c r="KXR67" s="141"/>
      <c r="KXS67" s="141"/>
      <c r="KXT67" s="141"/>
      <c r="KXU67" s="141"/>
      <c r="KXV67" s="141"/>
      <c r="KXW67" s="141"/>
      <c r="KXX67" s="141"/>
      <c r="KXY67" s="141"/>
      <c r="KXZ67" s="141"/>
      <c r="KYA67" s="141"/>
      <c r="KYB67" s="141"/>
      <c r="KYC67" s="141"/>
      <c r="KYD67" s="141"/>
      <c r="KYE67" s="141"/>
      <c r="KYF67" s="141"/>
      <c r="KYG67" s="141"/>
      <c r="KYH67" s="141"/>
      <c r="KYI67" s="141"/>
      <c r="KYJ67" s="141"/>
      <c r="KYK67" s="141"/>
      <c r="KYL67" s="141"/>
      <c r="KYM67" s="141"/>
      <c r="KYN67" s="141"/>
      <c r="KYO67" s="141"/>
      <c r="KYP67" s="141"/>
      <c r="KYQ67" s="141"/>
      <c r="KYR67" s="141"/>
      <c r="KYS67" s="141"/>
      <c r="KYT67" s="141"/>
      <c r="KYU67" s="141"/>
      <c r="KYV67" s="141"/>
      <c r="KYW67" s="141"/>
      <c r="KYX67" s="141"/>
      <c r="KYY67" s="141"/>
      <c r="KYZ67" s="141"/>
      <c r="KZA67" s="141"/>
      <c r="KZB67" s="141"/>
      <c r="KZC67" s="141"/>
      <c r="KZD67" s="141"/>
      <c r="KZE67" s="141"/>
      <c r="KZF67" s="141"/>
      <c r="KZG67" s="141"/>
      <c r="KZH67" s="141"/>
      <c r="KZI67" s="141"/>
      <c r="KZJ67" s="141"/>
      <c r="KZK67" s="141"/>
      <c r="KZL67" s="141"/>
      <c r="KZM67" s="141"/>
      <c r="KZN67" s="141"/>
      <c r="KZO67" s="141"/>
      <c r="KZP67" s="141"/>
      <c r="KZQ67" s="141"/>
      <c r="KZR67" s="141"/>
      <c r="KZS67" s="141"/>
      <c r="KZT67" s="141"/>
      <c r="KZU67" s="141"/>
      <c r="KZV67" s="141"/>
      <c r="KZW67" s="141"/>
      <c r="KZX67" s="141"/>
      <c r="KZY67" s="141"/>
      <c r="KZZ67" s="141"/>
      <c r="LAA67" s="141"/>
      <c r="LAB67" s="141"/>
      <c r="LAC67" s="141"/>
      <c r="LAD67" s="141"/>
      <c r="LAE67" s="141"/>
      <c r="LAF67" s="141"/>
      <c r="LAG67" s="141"/>
      <c r="LAH67" s="141"/>
      <c r="LAI67" s="141"/>
      <c r="LAJ67" s="141"/>
      <c r="LAK67" s="141"/>
      <c r="LAL67" s="141"/>
      <c r="LAM67" s="141"/>
      <c r="LAN67" s="141"/>
      <c r="LAO67" s="141"/>
      <c r="LAP67" s="141"/>
      <c r="LAQ67" s="141"/>
      <c r="LAR67" s="141"/>
      <c r="LAS67" s="141"/>
      <c r="LAT67" s="141"/>
      <c r="LAU67" s="141"/>
      <c r="LAV67" s="141"/>
      <c r="LAW67" s="141"/>
      <c r="LAX67" s="141"/>
      <c r="LAY67" s="141"/>
      <c r="LAZ67" s="141"/>
      <c r="LBA67" s="141"/>
      <c r="LBB67" s="141"/>
      <c r="LBC67" s="141"/>
      <c r="LBD67" s="141"/>
      <c r="LBE67" s="141"/>
      <c r="LBF67" s="141"/>
      <c r="LBG67" s="141"/>
      <c r="LBH67" s="141"/>
      <c r="LBI67" s="141"/>
      <c r="LBJ67" s="141"/>
      <c r="LBK67" s="141"/>
      <c r="LBL67" s="141"/>
      <c r="LBM67" s="141"/>
      <c r="LBN67" s="141"/>
      <c r="LBO67" s="141"/>
      <c r="LBP67" s="141"/>
      <c r="LBQ67" s="141"/>
      <c r="LBR67" s="141"/>
      <c r="LBS67" s="141"/>
      <c r="LBT67" s="141"/>
      <c r="LBU67" s="141"/>
      <c r="LBV67" s="141"/>
      <c r="LBW67" s="141"/>
      <c r="LBX67" s="141"/>
      <c r="LBY67" s="141"/>
      <c r="LBZ67" s="141"/>
      <c r="LCA67" s="141"/>
      <c r="LCB67" s="141"/>
      <c r="LCC67" s="141"/>
      <c r="LCD67" s="141"/>
      <c r="LCE67" s="141"/>
      <c r="LCF67" s="141"/>
      <c r="LCG67" s="141"/>
      <c r="LCH67" s="141"/>
      <c r="LCI67" s="141"/>
      <c r="LCJ67" s="141"/>
      <c r="LCK67" s="141"/>
      <c r="LCL67" s="141"/>
      <c r="LCM67" s="141"/>
      <c r="LCN67" s="141"/>
      <c r="LCO67" s="141"/>
      <c r="LCP67" s="141"/>
      <c r="LCQ67" s="141"/>
      <c r="LCR67" s="141"/>
      <c r="LCS67" s="141"/>
      <c r="LCT67" s="141"/>
      <c r="LCU67" s="141"/>
      <c r="LCV67" s="141"/>
      <c r="LCW67" s="141"/>
      <c r="LCX67" s="141"/>
      <c r="LCY67" s="141"/>
      <c r="LCZ67" s="141"/>
      <c r="LDA67" s="141"/>
      <c r="LDB67" s="141"/>
      <c r="LDC67" s="141"/>
      <c r="LDD67" s="141"/>
      <c r="LDE67" s="141"/>
      <c r="LDF67" s="141"/>
      <c r="LDG67" s="141"/>
      <c r="LDH67" s="141"/>
      <c r="LDI67" s="141"/>
      <c r="LDJ67" s="141"/>
      <c r="LDK67" s="141"/>
      <c r="LDL67" s="141"/>
      <c r="LDM67" s="141"/>
      <c r="LDN67" s="141"/>
      <c r="LDO67" s="141"/>
      <c r="LDP67" s="141"/>
      <c r="LDQ67" s="141"/>
      <c r="LDR67" s="141"/>
      <c r="LDS67" s="141"/>
      <c r="LDT67" s="141"/>
      <c r="LDU67" s="141"/>
      <c r="LDV67" s="141"/>
      <c r="LDW67" s="141"/>
      <c r="LDX67" s="141"/>
      <c r="LDY67" s="141"/>
      <c r="LDZ67" s="141"/>
      <c r="LEA67" s="141"/>
      <c r="LEB67" s="141"/>
      <c r="LEC67" s="141"/>
      <c r="LED67" s="141"/>
      <c r="LEE67" s="141"/>
      <c r="LEF67" s="141"/>
      <c r="LEG67" s="141"/>
      <c r="LEH67" s="141"/>
      <c r="LEI67" s="141"/>
      <c r="LEJ67" s="141"/>
      <c r="LEK67" s="141"/>
      <c r="LEL67" s="141"/>
      <c r="LEM67" s="141"/>
      <c r="LEN67" s="141"/>
      <c r="LEO67" s="141"/>
      <c r="LEP67" s="141"/>
      <c r="LEQ67" s="141"/>
      <c r="LER67" s="141"/>
      <c r="LES67" s="141"/>
      <c r="LET67" s="141"/>
      <c r="LEU67" s="141"/>
      <c r="LEV67" s="141"/>
      <c r="LEW67" s="141"/>
      <c r="LEX67" s="141"/>
      <c r="LEY67" s="141"/>
      <c r="LEZ67" s="141"/>
      <c r="LFA67" s="141"/>
      <c r="LFB67" s="141"/>
      <c r="LFC67" s="141"/>
      <c r="LFD67" s="141"/>
      <c r="LFE67" s="141"/>
      <c r="LFF67" s="141"/>
      <c r="LFG67" s="141"/>
      <c r="LFH67" s="141"/>
      <c r="LFI67" s="141"/>
      <c r="LFJ67" s="141"/>
      <c r="LFK67" s="141"/>
      <c r="LFL67" s="141"/>
      <c r="LFM67" s="141"/>
      <c r="LFN67" s="141"/>
      <c r="LFO67" s="141"/>
      <c r="LFP67" s="141"/>
      <c r="LFQ67" s="141"/>
      <c r="LFR67" s="141"/>
      <c r="LFS67" s="141"/>
      <c r="LFT67" s="141"/>
      <c r="LFU67" s="141"/>
      <c r="LFV67" s="141"/>
      <c r="LFW67" s="141"/>
      <c r="LFX67" s="141"/>
      <c r="LFY67" s="141"/>
      <c r="LFZ67" s="141"/>
      <c r="LGA67" s="141"/>
      <c r="LGB67" s="141"/>
      <c r="LGC67" s="141"/>
      <c r="LGD67" s="141"/>
      <c r="LGE67" s="141"/>
      <c r="LGF67" s="141"/>
      <c r="LGG67" s="141"/>
      <c r="LGH67" s="141"/>
      <c r="LGI67" s="141"/>
      <c r="LGJ67" s="141"/>
      <c r="LGK67" s="141"/>
      <c r="LGL67" s="141"/>
      <c r="LGM67" s="141"/>
      <c r="LGN67" s="141"/>
      <c r="LGO67" s="141"/>
      <c r="LGP67" s="141"/>
      <c r="LGQ67" s="141"/>
      <c r="LGR67" s="141"/>
      <c r="LGS67" s="141"/>
      <c r="LGT67" s="141"/>
      <c r="LGU67" s="141"/>
      <c r="LGV67" s="141"/>
      <c r="LGW67" s="141"/>
      <c r="LGX67" s="141"/>
      <c r="LGY67" s="141"/>
      <c r="LGZ67" s="141"/>
      <c r="LHA67" s="141"/>
      <c r="LHB67" s="141"/>
      <c r="LHC67" s="141"/>
      <c r="LHD67" s="141"/>
      <c r="LHE67" s="141"/>
      <c r="LHF67" s="141"/>
      <c r="LHG67" s="141"/>
      <c r="LHH67" s="141"/>
      <c r="LHI67" s="141"/>
      <c r="LHJ67" s="141"/>
      <c r="LHK67" s="141"/>
      <c r="LHL67" s="141"/>
      <c r="LHM67" s="141"/>
      <c r="LHN67" s="141"/>
      <c r="LHO67" s="141"/>
      <c r="LHP67" s="141"/>
      <c r="LHQ67" s="141"/>
      <c r="LHR67" s="141"/>
      <c r="LHS67" s="141"/>
      <c r="LHT67" s="141"/>
      <c r="LHU67" s="141"/>
      <c r="LHV67" s="141"/>
      <c r="LHW67" s="141"/>
      <c r="LHX67" s="141"/>
      <c r="LHY67" s="141"/>
      <c r="LHZ67" s="141"/>
      <c r="LIA67" s="141"/>
      <c r="LIB67" s="141"/>
      <c r="LIC67" s="141"/>
      <c r="LID67" s="141"/>
      <c r="LIE67" s="141"/>
      <c r="LIF67" s="141"/>
      <c r="LIG67" s="141"/>
      <c r="LIH67" s="141"/>
      <c r="LII67" s="141"/>
      <c r="LIJ67" s="141"/>
      <c r="LIK67" s="141"/>
      <c r="LIL67" s="141"/>
      <c r="LIM67" s="141"/>
      <c r="LIN67" s="141"/>
      <c r="LIO67" s="141"/>
      <c r="LIP67" s="141"/>
      <c r="LIQ67" s="141"/>
      <c r="LIR67" s="141"/>
      <c r="LIS67" s="141"/>
      <c r="LIT67" s="141"/>
      <c r="LIU67" s="141"/>
      <c r="LIV67" s="141"/>
      <c r="LIW67" s="141"/>
      <c r="LIX67" s="141"/>
      <c r="LIY67" s="141"/>
      <c r="LIZ67" s="141"/>
      <c r="LJA67" s="141"/>
      <c r="LJB67" s="141"/>
      <c r="LJC67" s="141"/>
      <c r="LJD67" s="141"/>
      <c r="LJE67" s="141"/>
      <c r="LJF67" s="141"/>
      <c r="LJG67" s="141"/>
      <c r="LJH67" s="141"/>
      <c r="LJI67" s="141"/>
      <c r="LJJ67" s="141"/>
      <c r="LJK67" s="141"/>
      <c r="LJL67" s="141"/>
      <c r="LJM67" s="141"/>
      <c r="LJN67" s="141"/>
      <c r="LJO67" s="141"/>
      <c r="LJP67" s="141"/>
      <c r="LJQ67" s="141"/>
      <c r="LJR67" s="141"/>
      <c r="LJS67" s="141"/>
      <c r="LJT67" s="141"/>
      <c r="LJU67" s="141"/>
      <c r="LJV67" s="141"/>
      <c r="LJW67" s="141"/>
      <c r="LJX67" s="141"/>
      <c r="LJY67" s="141"/>
      <c r="LJZ67" s="141"/>
      <c r="LKA67" s="141"/>
      <c r="LKB67" s="141"/>
      <c r="LKC67" s="141"/>
      <c r="LKD67" s="141"/>
      <c r="LKE67" s="141"/>
      <c r="LKF67" s="141"/>
      <c r="LKG67" s="141"/>
      <c r="LKH67" s="141"/>
      <c r="LKI67" s="141"/>
      <c r="LKJ67" s="141"/>
      <c r="LKK67" s="141"/>
      <c r="LKL67" s="141"/>
      <c r="LKM67" s="141"/>
      <c r="LKN67" s="141"/>
      <c r="LKO67" s="141"/>
      <c r="LKP67" s="141"/>
      <c r="LKQ67" s="141"/>
      <c r="LKR67" s="141"/>
      <c r="LKS67" s="141"/>
      <c r="LKT67" s="141"/>
      <c r="LKU67" s="141"/>
      <c r="LKV67" s="141"/>
      <c r="LKW67" s="141"/>
      <c r="LKX67" s="141"/>
      <c r="LKY67" s="141"/>
      <c r="LKZ67" s="141"/>
      <c r="LLA67" s="141"/>
      <c r="LLB67" s="141"/>
      <c r="LLC67" s="141"/>
      <c r="LLD67" s="141"/>
      <c r="LLE67" s="141"/>
      <c r="LLF67" s="141"/>
      <c r="LLG67" s="141"/>
      <c r="LLH67" s="141"/>
      <c r="LLI67" s="141"/>
      <c r="LLJ67" s="141"/>
      <c r="LLK67" s="141"/>
      <c r="LLL67" s="141"/>
      <c r="LLM67" s="141"/>
      <c r="LLN67" s="141"/>
      <c r="LLO67" s="141"/>
      <c r="LLP67" s="141"/>
      <c r="LLQ67" s="141"/>
      <c r="LLR67" s="141"/>
      <c r="LLS67" s="141"/>
      <c r="LLT67" s="141"/>
      <c r="LLU67" s="141"/>
      <c r="LLV67" s="141"/>
      <c r="LLW67" s="141"/>
      <c r="LLX67" s="141"/>
      <c r="LLY67" s="141"/>
      <c r="LLZ67" s="141"/>
      <c r="LMA67" s="141"/>
      <c r="LMB67" s="141"/>
      <c r="LMC67" s="141"/>
      <c r="LMD67" s="141"/>
      <c r="LME67" s="141"/>
      <c r="LMF67" s="141"/>
      <c r="LMG67" s="141"/>
      <c r="LMH67" s="141"/>
      <c r="LMI67" s="141"/>
      <c r="LMJ67" s="141"/>
      <c r="LMK67" s="141"/>
      <c r="LML67" s="141"/>
      <c r="LMM67" s="141"/>
      <c r="LMN67" s="141"/>
      <c r="LMO67" s="141"/>
      <c r="LMP67" s="141"/>
      <c r="LMQ67" s="141"/>
      <c r="LMR67" s="141"/>
      <c r="LMS67" s="141"/>
      <c r="LMT67" s="141"/>
      <c r="LMU67" s="141"/>
      <c r="LMV67" s="141"/>
      <c r="LMW67" s="141"/>
      <c r="LMX67" s="141"/>
      <c r="LMY67" s="141"/>
      <c r="LMZ67" s="141"/>
      <c r="LNA67" s="141"/>
      <c r="LNB67" s="141"/>
      <c r="LNC67" s="141"/>
      <c r="LND67" s="141"/>
      <c r="LNE67" s="141"/>
      <c r="LNF67" s="141"/>
      <c r="LNG67" s="141"/>
      <c r="LNH67" s="141"/>
      <c r="LNI67" s="141"/>
      <c r="LNJ67" s="141"/>
      <c r="LNK67" s="141"/>
      <c r="LNL67" s="141"/>
      <c r="LNM67" s="141"/>
      <c r="LNN67" s="141"/>
      <c r="LNO67" s="141"/>
      <c r="LNP67" s="141"/>
      <c r="LNQ67" s="141"/>
      <c r="LNR67" s="141"/>
      <c r="LNS67" s="141"/>
      <c r="LNT67" s="141"/>
      <c r="LNU67" s="141"/>
      <c r="LNV67" s="141"/>
      <c r="LNW67" s="141"/>
      <c r="LNX67" s="141"/>
      <c r="LNY67" s="141"/>
      <c r="LNZ67" s="141"/>
      <c r="LOA67" s="141"/>
      <c r="LOB67" s="141"/>
      <c r="LOC67" s="141"/>
      <c r="LOD67" s="141"/>
      <c r="LOE67" s="141"/>
      <c r="LOF67" s="141"/>
      <c r="LOG67" s="141"/>
      <c r="LOH67" s="141"/>
      <c r="LOI67" s="141"/>
      <c r="LOJ67" s="141"/>
      <c r="LOK67" s="141"/>
      <c r="LOL67" s="141"/>
      <c r="LOM67" s="141"/>
      <c r="LON67" s="141"/>
      <c r="LOO67" s="141"/>
      <c r="LOP67" s="141"/>
      <c r="LOQ67" s="141"/>
      <c r="LOR67" s="141"/>
      <c r="LOS67" s="141"/>
      <c r="LOT67" s="141"/>
      <c r="LOU67" s="141"/>
      <c r="LOV67" s="141"/>
      <c r="LOW67" s="141"/>
      <c r="LOX67" s="141"/>
      <c r="LOY67" s="141"/>
      <c r="LOZ67" s="141"/>
      <c r="LPA67" s="141"/>
      <c r="LPB67" s="141"/>
      <c r="LPC67" s="141"/>
      <c r="LPD67" s="141"/>
      <c r="LPE67" s="141"/>
      <c r="LPF67" s="141"/>
      <c r="LPG67" s="141"/>
      <c r="LPH67" s="141"/>
      <c r="LPI67" s="141"/>
      <c r="LPJ67" s="141"/>
      <c r="LPK67" s="141"/>
      <c r="LPL67" s="141"/>
      <c r="LPM67" s="141"/>
      <c r="LPN67" s="141"/>
      <c r="LPO67" s="141"/>
      <c r="LPP67" s="141"/>
      <c r="LPQ67" s="141"/>
      <c r="LPR67" s="141"/>
      <c r="LPS67" s="141"/>
      <c r="LPT67" s="141"/>
      <c r="LPU67" s="141"/>
      <c r="LPV67" s="141"/>
      <c r="LPW67" s="141"/>
      <c r="LPX67" s="141"/>
      <c r="LPY67" s="141"/>
      <c r="LPZ67" s="141"/>
      <c r="LQA67" s="141"/>
      <c r="LQB67" s="141"/>
      <c r="LQC67" s="141"/>
      <c r="LQD67" s="141"/>
      <c r="LQE67" s="141"/>
      <c r="LQF67" s="141"/>
      <c r="LQG67" s="141"/>
      <c r="LQH67" s="141"/>
      <c r="LQI67" s="141"/>
      <c r="LQJ67" s="141"/>
      <c r="LQK67" s="141"/>
      <c r="LQL67" s="141"/>
      <c r="LQM67" s="141"/>
      <c r="LQN67" s="141"/>
      <c r="LQO67" s="141"/>
      <c r="LQP67" s="141"/>
      <c r="LQQ67" s="141"/>
      <c r="LQR67" s="141"/>
      <c r="LQS67" s="141"/>
      <c r="LQT67" s="141"/>
      <c r="LQU67" s="141"/>
      <c r="LQV67" s="141"/>
      <c r="LQW67" s="141"/>
      <c r="LQX67" s="141"/>
      <c r="LQY67" s="141"/>
      <c r="LQZ67" s="141"/>
      <c r="LRA67" s="141"/>
      <c r="LRB67" s="141"/>
      <c r="LRC67" s="141"/>
      <c r="LRD67" s="141"/>
      <c r="LRE67" s="141"/>
      <c r="LRF67" s="141"/>
      <c r="LRG67" s="141"/>
      <c r="LRH67" s="141"/>
      <c r="LRI67" s="141"/>
      <c r="LRJ67" s="141"/>
      <c r="LRK67" s="141"/>
      <c r="LRL67" s="141"/>
      <c r="LRM67" s="141"/>
      <c r="LRN67" s="141"/>
      <c r="LRO67" s="141"/>
      <c r="LRP67" s="141"/>
      <c r="LRQ67" s="141"/>
      <c r="LRR67" s="141"/>
      <c r="LRS67" s="141"/>
      <c r="LRT67" s="141"/>
      <c r="LRU67" s="141"/>
      <c r="LRV67" s="141"/>
      <c r="LRW67" s="141"/>
      <c r="LRX67" s="141"/>
      <c r="LRY67" s="141"/>
      <c r="LRZ67" s="141"/>
      <c r="LSA67" s="141"/>
      <c r="LSB67" s="141"/>
      <c r="LSC67" s="141"/>
      <c r="LSD67" s="141"/>
      <c r="LSE67" s="141"/>
      <c r="LSF67" s="141"/>
      <c r="LSG67" s="141"/>
      <c r="LSH67" s="141"/>
      <c r="LSI67" s="141"/>
      <c r="LSJ67" s="141"/>
      <c r="LSK67" s="141"/>
      <c r="LSL67" s="141"/>
      <c r="LSM67" s="141"/>
      <c r="LSN67" s="141"/>
      <c r="LSO67" s="141"/>
      <c r="LSP67" s="141"/>
      <c r="LSQ67" s="141"/>
      <c r="LSR67" s="141"/>
      <c r="LSS67" s="141"/>
      <c r="LST67" s="141"/>
      <c r="LSU67" s="141"/>
      <c r="LSV67" s="141"/>
      <c r="LSW67" s="141"/>
      <c r="LSX67" s="141"/>
      <c r="LSY67" s="141"/>
      <c r="LSZ67" s="141"/>
      <c r="LTA67" s="141"/>
      <c r="LTB67" s="141"/>
      <c r="LTC67" s="141"/>
      <c r="LTD67" s="141"/>
      <c r="LTE67" s="141"/>
      <c r="LTF67" s="141"/>
      <c r="LTG67" s="141"/>
      <c r="LTH67" s="141"/>
      <c r="LTI67" s="141"/>
      <c r="LTJ67" s="141"/>
      <c r="LTK67" s="141"/>
      <c r="LTL67" s="141"/>
      <c r="LTM67" s="141"/>
      <c r="LTN67" s="141"/>
      <c r="LTO67" s="141"/>
      <c r="LTP67" s="141"/>
      <c r="LTQ67" s="141"/>
      <c r="LTR67" s="141"/>
      <c r="LTS67" s="141"/>
      <c r="LTT67" s="141"/>
      <c r="LTU67" s="141"/>
      <c r="LTV67" s="141"/>
      <c r="LTW67" s="141"/>
      <c r="LTX67" s="141"/>
      <c r="LTY67" s="141"/>
      <c r="LTZ67" s="141"/>
      <c r="LUA67" s="141"/>
      <c r="LUB67" s="141"/>
      <c r="LUC67" s="141"/>
      <c r="LUD67" s="141"/>
      <c r="LUE67" s="141"/>
      <c r="LUF67" s="141"/>
      <c r="LUG67" s="141"/>
      <c r="LUH67" s="141"/>
      <c r="LUI67" s="141"/>
      <c r="LUJ67" s="141"/>
      <c r="LUK67" s="141"/>
      <c r="LUL67" s="141"/>
      <c r="LUM67" s="141"/>
      <c r="LUN67" s="141"/>
      <c r="LUO67" s="141"/>
      <c r="LUP67" s="141"/>
      <c r="LUQ67" s="141"/>
      <c r="LUR67" s="141"/>
      <c r="LUS67" s="141"/>
      <c r="LUT67" s="141"/>
      <c r="LUU67" s="141"/>
      <c r="LUV67" s="141"/>
      <c r="LUW67" s="141"/>
      <c r="LUX67" s="141"/>
      <c r="LUY67" s="141"/>
      <c r="LUZ67" s="141"/>
      <c r="LVA67" s="141"/>
      <c r="LVB67" s="141"/>
      <c r="LVC67" s="141"/>
      <c r="LVD67" s="141"/>
      <c r="LVE67" s="141"/>
      <c r="LVF67" s="141"/>
      <c r="LVG67" s="141"/>
      <c r="LVH67" s="141"/>
      <c r="LVI67" s="141"/>
      <c r="LVJ67" s="141"/>
      <c r="LVK67" s="141"/>
      <c r="LVL67" s="141"/>
      <c r="LVM67" s="141"/>
      <c r="LVN67" s="141"/>
      <c r="LVO67" s="141"/>
      <c r="LVP67" s="141"/>
      <c r="LVQ67" s="141"/>
      <c r="LVR67" s="141"/>
      <c r="LVS67" s="141"/>
      <c r="LVT67" s="141"/>
      <c r="LVU67" s="141"/>
      <c r="LVV67" s="141"/>
      <c r="LVW67" s="141"/>
      <c r="LVX67" s="141"/>
      <c r="LVY67" s="141"/>
      <c r="LVZ67" s="141"/>
      <c r="LWA67" s="141"/>
      <c r="LWB67" s="141"/>
      <c r="LWC67" s="141"/>
      <c r="LWD67" s="141"/>
      <c r="LWE67" s="141"/>
      <c r="LWF67" s="141"/>
      <c r="LWG67" s="141"/>
      <c r="LWH67" s="141"/>
      <c r="LWI67" s="141"/>
      <c r="LWJ67" s="141"/>
      <c r="LWK67" s="141"/>
      <c r="LWL67" s="141"/>
      <c r="LWM67" s="141"/>
      <c r="LWN67" s="141"/>
      <c r="LWO67" s="141"/>
      <c r="LWP67" s="141"/>
      <c r="LWQ67" s="141"/>
      <c r="LWR67" s="141"/>
      <c r="LWS67" s="141"/>
      <c r="LWT67" s="141"/>
      <c r="LWU67" s="141"/>
      <c r="LWV67" s="141"/>
      <c r="LWW67" s="141"/>
      <c r="LWX67" s="141"/>
      <c r="LWY67" s="141"/>
      <c r="LWZ67" s="141"/>
      <c r="LXA67" s="141"/>
      <c r="LXB67" s="141"/>
      <c r="LXC67" s="141"/>
      <c r="LXD67" s="141"/>
      <c r="LXE67" s="141"/>
      <c r="LXF67" s="141"/>
      <c r="LXG67" s="141"/>
      <c r="LXH67" s="141"/>
      <c r="LXI67" s="141"/>
      <c r="LXJ67" s="141"/>
      <c r="LXK67" s="141"/>
      <c r="LXL67" s="141"/>
      <c r="LXM67" s="141"/>
      <c r="LXN67" s="141"/>
      <c r="LXO67" s="141"/>
      <c r="LXP67" s="141"/>
      <c r="LXQ67" s="141"/>
      <c r="LXR67" s="141"/>
      <c r="LXS67" s="141"/>
      <c r="LXT67" s="141"/>
      <c r="LXU67" s="141"/>
      <c r="LXV67" s="141"/>
      <c r="LXW67" s="141"/>
      <c r="LXX67" s="141"/>
      <c r="LXY67" s="141"/>
      <c r="LXZ67" s="141"/>
      <c r="LYA67" s="141"/>
      <c r="LYB67" s="141"/>
      <c r="LYC67" s="141"/>
      <c r="LYD67" s="141"/>
      <c r="LYE67" s="141"/>
      <c r="LYF67" s="141"/>
      <c r="LYG67" s="141"/>
      <c r="LYH67" s="141"/>
      <c r="LYI67" s="141"/>
      <c r="LYJ67" s="141"/>
      <c r="LYK67" s="141"/>
      <c r="LYL67" s="141"/>
      <c r="LYM67" s="141"/>
      <c r="LYN67" s="141"/>
      <c r="LYO67" s="141"/>
      <c r="LYP67" s="141"/>
      <c r="LYQ67" s="141"/>
      <c r="LYR67" s="141"/>
      <c r="LYS67" s="141"/>
      <c r="LYT67" s="141"/>
      <c r="LYU67" s="141"/>
      <c r="LYV67" s="141"/>
      <c r="LYW67" s="141"/>
      <c r="LYX67" s="141"/>
      <c r="LYY67" s="141"/>
      <c r="LYZ67" s="141"/>
      <c r="LZA67" s="141"/>
      <c r="LZB67" s="141"/>
      <c r="LZC67" s="141"/>
      <c r="LZD67" s="141"/>
      <c r="LZE67" s="141"/>
      <c r="LZF67" s="141"/>
      <c r="LZG67" s="141"/>
      <c r="LZH67" s="141"/>
      <c r="LZI67" s="141"/>
      <c r="LZJ67" s="141"/>
      <c r="LZK67" s="141"/>
      <c r="LZL67" s="141"/>
      <c r="LZM67" s="141"/>
      <c r="LZN67" s="141"/>
      <c r="LZO67" s="141"/>
      <c r="LZP67" s="141"/>
      <c r="LZQ67" s="141"/>
      <c r="LZR67" s="141"/>
      <c r="LZS67" s="141"/>
      <c r="LZT67" s="141"/>
      <c r="LZU67" s="141"/>
      <c r="LZV67" s="141"/>
      <c r="LZW67" s="141"/>
      <c r="LZX67" s="141"/>
      <c r="LZY67" s="141"/>
      <c r="LZZ67" s="141"/>
      <c r="MAA67" s="141"/>
      <c r="MAB67" s="141"/>
      <c r="MAC67" s="141"/>
      <c r="MAD67" s="141"/>
      <c r="MAE67" s="141"/>
      <c r="MAF67" s="141"/>
      <c r="MAG67" s="141"/>
      <c r="MAH67" s="141"/>
      <c r="MAI67" s="141"/>
      <c r="MAJ67" s="141"/>
      <c r="MAK67" s="141"/>
      <c r="MAL67" s="141"/>
      <c r="MAM67" s="141"/>
      <c r="MAN67" s="141"/>
      <c r="MAO67" s="141"/>
      <c r="MAP67" s="141"/>
      <c r="MAQ67" s="141"/>
      <c r="MAR67" s="141"/>
      <c r="MAS67" s="141"/>
      <c r="MAT67" s="141"/>
      <c r="MAU67" s="141"/>
      <c r="MAV67" s="141"/>
      <c r="MAW67" s="141"/>
      <c r="MAX67" s="141"/>
      <c r="MAY67" s="141"/>
      <c r="MAZ67" s="141"/>
      <c r="MBA67" s="141"/>
      <c r="MBB67" s="141"/>
      <c r="MBC67" s="141"/>
      <c r="MBD67" s="141"/>
      <c r="MBE67" s="141"/>
      <c r="MBF67" s="141"/>
      <c r="MBG67" s="141"/>
      <c r="MBH67" s="141"/>
      <c r="MBI67" s="141"/>
      <c r="MBJ67" s="141"/>
      <c r="MBK67" s="141"/>
      <c r="MBL67" s="141"/>
      <c r="MBM67" s="141"/>
      <c r="MBN67" s="141"/>
      <c r="MBO67" s="141"/>
      <c r="MBP67" s="141"/>
      <c r="MBQ67" s="141"/>
      <c r="MBR67" s="141"/>
      <c r="MBS67" s="141"/>
      <c r="MBT67" s="141"/>
      <c r="MBU67" s="141"/>
      <c r="MBV67" s="141"/>
      <c r="MBW67" s="141"/>
      <c r="MBX67" s="141"/>
      <c r="MBY67" s="141"/>
      <c r="MBZ67" s="141"/>
      <c r="MCA67" s="141"/>
      <c r="MCB67" s="141"/>
      <c r="MCC67" s="141"/>
      <c r="MCD67" s="141"/>
      <c r="MCE67" s="141"/>
      <c r="MCF67" s="141"/>
      <c r="MCG67" s="141"/>
      <c r="MCH67" s="141"/>
      <c r="MCI67" s="141"/>
      <c r="MCJ67" s="141"/>
      <c r="MCK67" s="141"/>
      <c r="MCL67" s="141"/>
      <c r="MCM67" s="141"/>
      <c r="MCN67" s="141"/>
      <c r="MCO67" s="141"/>
      <c r="MCP67" s="141"/>
      <c r="MCQ67" s="141"/>
      <c r="MCR67" s="141"/>
      <c r="MCS67" s="141"/>
      <c r="MCT67" s="141"/>
      <c r="MCU67" s="141"/>
      <c r="MCV67" s="141"/>
      <c r="MCW67" s="141"/>
      <c r="MCX67" s="141"/>
      <c r="MCY67" s="141"/>
      <c r="MCZ67" s="141"/>
      <c r="MDA67" s="141"/>
      <c r="MDB67" s="141"/>
      <c r="MDC67" s="141"/>
      <c r="MDD67" s="141"/>
      <c r="MDE67" s="141"/>
      <c r="MDF67" s="141"/>
      <c r="MDG67" s="141"/>
      <c r="MDH67" s="141"/>
      <c r="MDI67" s="141"/>
      <c r="MDJ67" s="141"/>
      <c r="MDK67" s="141"/>
      <c r="MDL67" s="141"/>
      <c r="MDM67" s="141"/>
      <c r="MDN67" s="141"/>
      <c r="MDO67" s="141"/>
      <c r="MDP67" s="141"/>
      <c r="MDQ67" s="141"/>
      <c r="MDR67" s="141"/>
      <c r="MDS67" s="141"/>
      <c r="MDT67" s="141"/>
      <c r="MDU67" s="141"/>
      <c r="MDV67" s="141"/>
      <c r="MDW67" s="141"/>
      <c r="MDX67" s="141"/>
      <c r="MDY67" s="141"/>
      <c r="MDZ67" s="141"/>
      <c r="MEA67" s="141"/>
      <c r="MEB67" s="141"/>
      <c r="MEC67" s="141"/>
      <c r="MED67" s="141"/>
      <c r="MEE67" s="141"/>
      <c r="MEF67" s="141"/>
      <c r="MEG67" s="141"/>
      <c r="MEH67" s="141"/>
      <c r="MEI67" s="141"/>
      <c r="MEJ67" s="141"/>
      <c r="MEK67" s="141"/>
      <c r="MEL67" s="141"/>
      <c r="MEM67" s="141"/>
      <c r="MEN67" s="141"/>
      <c r="MEO67" s="141"/>
      <c r="MEP67" s="141"/>
      <c r="MEQ67" s="141"/>
      <c r="MER67" s="141"/>
      <c r="MES67" s="141"/>
      <c r="MET67" s="141"/>
      <c r="MEU67" s="141"/>
      <c r="MEV67" s="141"/>
      <c r="MEW67" s="141"/>
      <c r="MEX67" s="141"/>
      <c r="MEY67" s="141"/>
      <c r="MEZ67" s="141"/>
      <c r="MFA67" s="141"/>
      <c r="MFB67" s="141"/>
      <c r="MFC67" s="141"/>
      <c r="MFD67" s="141"/>
      <c r="MFE67" s="141"/>
      <c r="MFF67" s="141"/>
      <c r="MFG67" s="141"/>
      <c r="MFH67" s="141"/>
      <c r="MFI67" s="141"/>
      <c r="MFJ67" s="141"/>
      <c r="MFK67" s="141"/>
      <c r="MFL67" s="141"/>
      <c r="MFM67" s="141"/>
      <c r="MFN67" s="141"/>
      <c r="MFO67" s="141"/>
      <c r="MFP67" s="141"/>
      <c r="MFQ67" s="141"/>
      <c r="MFR67" s="141"/>
      <c r="MFS67" s="141"/>
      <c r="MFT67" s="141"/>
      <c r="MFU67" s="141"/>
      <c r="MFV67" s="141"/>
      <c r="MFW67" s="141"/>
      <c r="MFX67" s="141"/>
      <c r="MFY67" s="141"/>
      <c r="MFZ67" s="141"/>
      <c r="MGA67" s="141"/>
      <c r="MGB67" s="141"/>
      <c r="MGC67" s="141"/>
      <c r="MGD67" s="141"/>
      <c r="MGE67" s="141"/>
      <c r="MGF67" s="141"/>
      <c r="MGG67" s="141"/>
      <c r="MGH67" s="141"/>
      <c r="MGI67" s="141"/>
      <c r="MGJ67" s="141"/>
      <c r="MGK67" s="141"/>
      <c r="MGL67" s="141"/>
      <c r="MGM67" s="141"/>
      <c r="MGN67" s="141"/>
      <c r="MGO67" s="141"/>
      <c r="MGP67" s="141"/>
      <c r="MGQ67" s="141"/>
      <c r="MGR67" s="141"/>
      <c r="MGS67" s="141"/>
      <c r="MGT67" s="141"/>
      <c r="MGU67" s="141"/>
      <c r="MGV67" s="141"/>
      <c r="MGW67" s="141"/>
      <c r="MGX67" s="141"/>
      <c r="MGY67" s="141"/>
      <c r="MGZ67" s="141"/>
      <c r="MHA67" s="141"/>
      <c r="MHB67" s="141"/>
      <c r="MHC67" s="141"/>
      <c r="MHD67" s="141"/>
      <c r="MHE67" s="141"/>
      <c r="MHF67" s="141"/>
      <c r="MHG67" s="141"/>
      <c r="MHH67" s="141"/>
      <c r="MHI67" s="141"/>
      <c r="MHJ67" s="141"/>
      <c r="MHK67" s="141"/>
      <c r="MHL67" s="141"/>
      <c r="MHM67" s="141"/>
      <c r="MHN67" s="141"/>
      <c r="MHO67" s="141"/>
      <c r="MHP67" s="141"/>
      <c r="MHQ67" s="141"/>
      <c r="MHR67" s="141"/>
      <c r="MHS67" s="141"/>
      <c r="MHT67" s="141"/>
      <c r="MHU67" s="141"/>
      <c r="MHV67" s="141"/>
      <c r="MHW67" s="141"/>
      <c r="MHX67" s="141"/>
      <c r="MHY67" s="141"/>
      <c r="MHZ67" s="141"/>
      <c r="MIA67" s="141"/>
      <c r="MIB67" s="141"/>
      <c r="MIC67" s="141"/>
      <c r="MID67" s="141"/>
      <c r="MIE67" s="141"/>
      <c r="MIF67" s="141"/>
      <c r="MIG67" s="141"/>
      <c r="MIH67" s="141"/>
      <c r="MII67" s="141"/>
      <c r="MIJ67" s="141"/>
      <c r="MIK67" s="141"/>
      <c r="MIL67" s="141"/>
      <c r="MIM67" s="141"/>
      <c r="MIN67" s="141"/>
      <c r="MIO67" s="141"/>
      <c r="MIP67" s="141"/>
      <c r="MIQ67" s="141"/>
      <c r="MIR67" s="141"/>
      <c r="MIS67" s="141"/>
      <c r="MIT67" s="141"/>
      <c r="MIU67" s="141"/>
      <c r="MIV67" s="141"/>
      <c r="MIW67" s="141"/>
      <c r="MIX67" s="141"/>
      <c r="MIY67" s="141"/>
      <c r="MIZ67" s="141"/>
      <c r="MJA67" s="141"/>
      <c r="MJB67" s="141"/>
      <c r="MJC67" s="141"/>
      <c r="MJD67" s="141"/>
      <c r="MJE67" s="141"/>
      <c r="MJF67" s="141"/>
      <c r="MJG67" s="141"/>
      <c r="MJH67" s="141"/>
      <c r="MJI67" s="141"/>
      <c r="MJJ67" s="141"/>
      <c r="MJK67" s="141"/>
      <c r="MJL67" s="141"/>
      <c r="MJM67" s="141"/>
      <c r="MJN67" s="141"/>
      <c r="MJO67" s="141"/>
      <c r="MJP67" s="141"/>
      <c r="MJQ67" s="141"/>
      <c r="MJR67" s="141"/>
      <c r="MJS67" s="141"/>
      <c r="MJT67" s="141"/>
      <c r="MJU67" s="141"/>
      <c r="MJV67" s="141"/>
      <c r="MJW67" s="141"/>
      <c r="MJX67" s="141"/>
      <c r="MJY67" s="141"/>
      <c r="MJZ67" s="141"/>
      <c r="MKA67" s="141"/>
      <c r="MKB67" s="141"/>
      <c r="MKC67" s="141"/>
      <c r="MKD67" s="141"/>
      <c r="MKE67" s="141"/>
      <c r="MKF67" s="141"/>
      <c r="MKG67" s="141"/>
      <c r="MKH67" s="141"/>
      <c r="MKI67" s="141"/>
      <c r="MKJ67" s="141"/>
      <c r="MKK67" s="141"/>
      <c r="MKL67" s="141"/>
      <c r="MKM67" s="141"/>
      <c r="MKN67" s="141"/>
      <c r="MKO67" s="141"/>
      <c r="MKP67" s="141"/>
      <c r="MKQ67" s="141"/>
      <c r="MKR67" s="141"/>
      <c r="MKS67" s="141"/>
      <c r="MKT67" s="141"/>
      <c r="MKU67" s="141"/>
      <c r="MKV67" s="141"/>
      <c r="MKW67" s="141"/>
      <c r="MKX67" s="141"/>
      <c r="MKY67" s="141"/>
      <c r="MKZ67" s="141"/>
      <c r="MLA67" s="141"/>
      <c r="MLB67" s="141"/>
      <c r="MLC67" s="141"/>
      <c r="MLD67" s="141"/>
      <c r="MLE67" s="141"/>
      <c r="MLF67" s="141"/>
      <c r="MLG67" s="141"/>
      <c r="MLH67" s="141"/>
      <c r="MLI67" s="141"/>
      <c r="MLJ67" s="141"/>
      <c r="MLK67" s="141"/>
      <c r="MLL67" s="141"/>
      <c r="MLM67" s="141"/>
      <c r="MLN67" s="141"/>
      <c r="MLO67" s="141"/>
      <c r="MLP67" s="141"/>
      <c r="MLQ67" s="141"/>
      <c r="MLR67" s="141"/>
      <c r="MLS67" s="141"/>
      <c r="MLT67" s="141"/>
      <c r="MLU67" s="141"/>
      <c r="MLV67" s="141"/>
      <c r="MLW67" s="141"/>
      <c r="MLX67" s="141"/>
      <c r="MLY67" s="141"/>
      <c r="MLZ67" s="141"/>
      <c r="MMA67" s="141"/>
      <c r="MMB67" s="141"/>
      <c r="MMC67" s="141"/>
      <c r="MMD67" s="141"/>
      <c r="MME67" s="141"/>
      <c r="MMF67" s="141"/>
      <c r="MMG67" s="141"/>
      <c r="MMH67" s="141"/>
      <c r="MMI67" s="141"/>
      <c r="MMJ67" s="141"/>
      <c r="MMK67" s="141"/>
      <c r="MML67" s="141"/>
      <c r="MMM67" s="141"/>
      <c r="MMN67" s="141"/>
      <c r="MMO67" s="141"/>
      <c r="MMP67" s="141"/>
      <c r="MMQ67" s="141"/>
      <c r="MMR67" s="141"/>
      <c r="MMS67" s="141"/>
      <c r="MMT67" s="141"/>
      <c r="MMU67" s="141"/>
      <c r="MMV67" s="141"/>
      <c r="MMW67" s="141"/>
      <c r="MMX67" s="141"/>
      <c r="MMY67" s="141"/>
      <c r="MMZ67" s="141"/>
      <c r="MNA67" s="141"/>
      <c r="MNB67" s="141"/>
      <c r="MNC67" s="141"/>
      <c r="MND67" s="141"/>
      <c r="MNE67" s="141"/>
      <c r="MNF67" s="141"/>
      <c r="MNG67" s="141"/>
      <c r="MNH67" s="141"/>
      <c r="MNI67" s="141"/>
      <c r="MNJ67" s="141"/>
      <c r="MNK67" s="141"/>
      <c r="MNL67" s="141"/>
      <c r="MNM67" s="141"/>
      <c r="MNN67" s="141"/>
      <c r="MNO67" s="141"/>
      <c r="MNP67" s="141"/>
      <c r="MNQ67" s="141"/>
      <c r="MNR67" s="141"/>
      <c r="MNS67" s="141"/>
      <c r="MNT67" s="141"/>
      <c r="MNU67" s="141"/>
      <c r="MNV67" s="141"/>
      <c r="MNW67" s="141"/>
      <c r="MNX67" s="141"/>
      <c r="MNY67" s="141"/>
      <c r="MNZ67" s="141"/>
      <c r="MOA67" s="141"/>
      <c r="MOB67" s="141"/>
      <c r="MOC67" s="141"/>
      <c r="MOD67" s="141"/>
      <c r="MOE67" s="141"/>
      <c r="MOF67" s="141"/>
      <c r="MOG67" s="141"/>
      <c r="MOH67" s="141"/>
      <c r="MOI67" s="141"/>
      <c r="MOJ67" s="141"/>
      <c r="MOK67" s="141"/>
      <c r="MOL67" s="141"/>
      <c r="MOM67" s="141"/>
      <c r="MON67" s="141"/>
      <c r="MOO67" s="141"/>
      <c r="MOP67" s="141"/>
      <c r="MOQ67" s="141"/>
      <c r="MOR67" s="141"/>
      <c r="MOS67" s="141"/>
      <c r="MOT67" s="141"/>
      <c r="MOU67" s="141"/>
      <c r="MOV67" s="141"/>
      <c r="MOW67" s="141"/>
      <c r="MOX67" s="141"/>
      <c r="MOY67" s="141"/>
      <c r="MOZ67" s="141"/>
      <c r="MPA67" s="141"/>
      <c r="MPB67" s="141"/>
      <c r="MPC67" s="141"/>
      <c r="MPD67" s="141"/>
      <c r="MPE67" s="141"/>
      <c r="MPF67" s="141"/>
      <c r="MPG67" s="141"/>
      <c r="MPH67" s="141"/>
      <c r="MPI67" s="141"/>
      <c r="MPJ67" s="141"/>
      <c r="MPK67" s="141"/>
      <c r="MPL67" s="141"/>
      <c r="MPM67" s="141"/>
      <c r="MPN67" s="141"/>
      <c r="MPO67" s="141"/>
      <c r="MPP67" s="141"/>
      <c r="MPQ67" s="141"/>
      <c r="MPR67" s="141"/>
      <c r="MPS67" s="141"/>
      <c r="MPT67" s="141"/>
      <c r="MPU67" s="141"/>
      <c r="MPV67" s="141"/>
      <c r="MPW67" s="141"/>
      <c r="MPX67" s="141"/>
      <c r="MPY67" s="141"/>
      <c r="MPZ67" s="141"/>
      <c r="MQA67" s="141"/>
      <c r="MQB67" s="141"/>
      <c r="MQC67" s="141"/>
      <c r="MQD67" s="141"/>
      <c r="MQE67" s="141"/>
      <c r="MQF67" s="141"/>
      <c r="MQG67" s="141"/>
      <c r="MQH67" s="141"/>
      <c r="MQI67" s="141"/>
      <c r="MQJ67" s="141"/>
      <c r="MQK67" s="141"/>
      <c r="MQL67" s="141"/>
      <c r="MQM67" s="141"/>
      <c r="MQN67" s="141"/>
      <c r="MQO67" s="141"/>
      <c r="MQP67" s="141"/>
      <c r="MQQ67" s="141"/>
      <c r="MQR67" s="141"/>
      <c r="MQS67" s="141"/>
      <c r="MQT67" s="141"/>
      <c r="MQU67" s="141"/>
      <c r="MQV67" s="141"/>
      <c r="MQW67" s="141"/>
      <c r="MQX67" s="141"/>
      <c r="MQY67" s="141"/>
      <c r="MQZ67" s="141"/>
      <c r="MRA67" s="141"/>
      <c r="MRB67" s="141"/>
      <c r="MRC67" s="141"/>
      <c r="MRD67" s="141"/>
      <c r="MRE67" s="141"/>
      <c r="MRF67" s="141"/>
      <c r="MRG67" s="141"/>
      <c r="MRH67" s="141"/>
      <c r="MRI67" s="141"/>
      <c r="MRJ67" s="141"/>
      <c r="MRK67" s="141"/>
      <c r="MRL67" s="141"/>
      <c r="MRM67" s="141"/>
      <c r="MRN67" s="141"/>
      <c r="MRO67" s="141"/>
      <c r="MRP67" s="141"/>
      <c r="MRQ67" s="141"/>
      <c r="MRR67" s="141"/>
      <c r="MRS67" s="141"/>
      <c r="MRT67" s="141"/>
      <c r="MRU67" s="141"/>
      <c r="MRV67" s="141"/>
      <c r="MRW67" s="141"/>
      <c r="MRX67" s="141"/>
      <c r="MRY67" s="141"/>
      <c r="MRZ67" s="141"/>
      <c r="MSA67" s="141"/>
      <c r="MSB67" s="141"/>
      <c r="MSC67" s="141"/>
      <c r="MSD67" s="141"/>
      <c r="MSE67" s="141"/>
      <c r="MSF67" s="141"/>
      <c r="MSG67" s="141"/>
      <c r="MSH67" s="141"/>
      <c r="MSI67" s="141"/>
      <c r="MSJ67" s="141"/>
      <c r="MSK67" s="141"/>
      <c r="MSL67" s="141"/>
      <c r="MSM67" s="141"/>
      <c r="MSN67" s="141"/>
      <c r="MSO67" s="141"/>
      <c r="MSP67" s="141"/>
      <c r="MSQ67" s="141"/>
      <c r="MSR67" s="141"/>
      <c r="MSS67" s="141"/>
      <c r="MST67" s="141"/>
      <c r="MSU67" s="141"/>
      <c r="MSV67" s="141"/>
      <c r="MSW67" s="141"/>
      <c r="MSX67" s="141"/>
      <c r="MSY67" s="141"/>
      <c r="MSZ67" s="141"/>
      <c r="MTA67" s="141"/>
      <c r="MTB67" s="141"/>
      <c r="MTC67" s="141"/>
      <c r="MTD67" s="141"/>
      <c r="MTE67" s="141"/>
      <c r="MTF67" s="141"/>
      <c r="MTG67" s="141"/>
      <c r="MTH67" s="141"/>
      <c r="MTI67" s="141"/>
      <c r="MTJ67" s="141"/>
      <c r="MTK67" s="141"/>
      <c r="MTL67" s="141"/>
      <c r="MTM67" s="141"/>
      <c r="MTN67" s="141"/>
      <c r="MTO67" s="141"/>
      <c r="MTP67" s="141"/>
      <c r="MTQ67" s="141"/>
      <c r="MTR67" s="141"/>
      <c r="MTS67" s="141"/>
      <c r="MTT67" s="141"/>
      <c r="MTU67" s="141"/>
      <c r="MTV67" s="141"/>
      <c r="MTW67" s="141"/>
      <c r="MTX67" s="141"/>
      <c r="MTY67" s="141"/>
      <c r="MTZ67" s="141"/>
      <c r="MUA67" s="141"/>
      <c r="MUB67" s="141"/>
      <c r="MUC67" s="141"/>
      <c r="MUD67" s="141"/>
      <c r="MUE67" s="141"/>
      <c r="MUF67" s="141"/>
      <c r="MUG67" s="141"/>
      <c r="MUH67" s="141"/>
      <c r="MUI67" s="141"/>
      <c r="MUJ67" s="141"/>
      <c r="MUK67" s="141"/>
      <c r="MUL67" s="141"/>
      <c r="MUM67" s="141"/>
      <c r="MUN67" s="141"/>
      <c r="MUO67" s="141"/>
      <c r="MUP67" s="141"/>
      <c r="MUQ67" s="141"/>
      <c r="MUR67" s="141"/>
      <c r="MUS67" s="141"/>
      <c r="MUT67" s="141"/>
      <c r="MUU67" s="141"/>
      <c r="MUV67" s="141"/>
      <c r="MUW67" s="141"/>
      <c r="MUX67" s="141"/>
      <c r="MUY67" s="141"/>
      <c r="MUZ67" s="141"/>
      <c r="MVA67" s="141"/>
      <c r="MVB67" s="141"/>
      <c r="MVC67" s="141"/>
      <c r="MVD67" s="141"/>
      <c r="MVE67" s="141"/>
      <c r="MVF67" s="141"/>
      <c r="MVG67" s="141"/>
      <c r="MVH67" s="141"/>
      <c r="MVI67" s="141"/>
      <c r="MVJ67" s="141"/>
      <c r="MVK67" s="141"/>
      <c r="MVL67" s="141"/>
      <c r="MVM67" s="141"/>
      <c r="MVN67" s="141"/>
      <c r="MVO67" s="141"/>
      <c r="MVP67" s="141"/>
      <c r="MVQ67" s="141"/>
      <c r="MVR67" s="141"/>
      <c r="MVS67" s="141"/>
      <c r="MVT67" s="141"/>
      <c r="MVU67" s="141"/>
      <c r="MVV67" s="141"/>
      <c r="MVW67" s="141"/>
      <c r="MVX67" s="141"/>
      <c r="MVY67" s="141"/>
      <c r="MVZ67" s="141"/>
      <c r="MWA67" s="141"/>
      <c r="MWB67" s="141"/>
      <c r="MWC67" s="141"/>
      <c r="MWD67" s="141"/>
      <c r="MWE67" s="141"/>
      <c r="MWF67" s="141"/>
      <c r="MWG67" s="141"/>
      <c r="MWH67" s="141"/>
      <c r="MWI67" s="141"/>
      <c r="MWJ67" s="141"/>
      <c r="MWK67" s="141"/>
      <c r="MWL67" s="141"/>
      <c r="MWM67" s="141"/>
      <c r="MWN67" s="141"/>
      <c r="MWO67" s="141"/>
      <c r="MWP67" s="141"/>
      <c r="MWQ67" s="141"/>
      <c r="MWR67" s="141"/>
      <c r="MWS67" s="141"/>
      <c r="MWT67" s="141"/>
      <c r="MWU67" s="141"/>
      <c r="MWV67" s="141"/>
      <c r="MWW67" s="141"/>
      <c r="MWX67" s="141"/>
      <c r="MWY67" s="141"/>
      <c r="MWZ67" s="141"/>
      <c r="MXA67" s="141"/>
      <c r="MXB67" s="141"/>
      <c r="MXC67" s="141"/>
      <c r="MXD67" s="141"/>
      <c r="MXE67" s="141"/>
      <c r="MXF67" s="141"/>
      <c r="MXG67" s="141"/>
      <c r="MXH67" s="141"/>
      <c r="MXI67" s="141"/>
      <c r="MXJ67" s="141"/>
      <c r="MXK67" s="141"/>
      <c r="MXL67" s="141"/>
      <c r="MXM67" s="141"/>
      <c r="MXN67" s="141"/>
      <c r="MXO67" s="141"/>
      <c r="MXP67" s="141"/>
      <c r="MXQ67" s="141"/>
      <c r="MXR67" s="141"/>
      <c r="MXS67" s="141"/>
      <c r="MXT67" s="141"/>
      <c r="MXU67" s="141"/>
      <c r="MXV67" s="141"/>
      <c r="MXW67" s="141"/>
      <c r="MXX67" s="141"/>
      <c r="MXY67" s="141"/>
      <c r="MXZ67" s="141"/>
      <c r="MYA67" s="141"/>
      <c r="MYB67" s="141"/>
      <c r="MYC67" s="141"/>
      <c r="MYD67" s="141"/>
      <c r="MYE67" s="141"/>
      <c r="MYF67" s="141"/>
      <c r="MYG67" s="141"/>
      <c r="MYH67" s="141"/>
      <c r="MYI67" s="141"/>
      <c r="MYJ67" s="141"/>
      <c r="MYK67" s="141"/>
      <c r="MYL67" s="141"/>
      <c r="MYM67" s="141"/>
      <c r="MYN67" s="141"/>
      <c r="MYO67" s="141"/>
      <c r="MYP67" s="141"/>
      <c r="MYQ67" s="141"/>
      <c r="MYR67" s="141"/>
      <c r="MYS67" s="141"/>
      <c r="MYT67" s="141"/>
      <c r="MYU67" s="141"/>
      <c r="MYV67" s="141"/>
      <c r="MYW67" s="141"/>
      <c r="MYX67" s="141"/>
      <c r="MYY67" s="141"/>
      <c r="MYZ67" s="141"/>
      <c r="MZA67" s="141"/>
      <c r="MZB67" s="141"/>
      <c r="MZC67" s="141"/>
      <c r="MZD67" s="141"/>
      <c r="MZE67" s="141"/>
      <c r="MZF67" s="141"/>
      <c r="MZG67" s="141"/>
      <c r="MZH67" s="141"/>
      <c r="MZI67" s="141"/>
      <c r="MZJ67" s="141"/>
      <c r="MZK67" s="141"/>
      <c r="MZL67" s="141"/>
      <c r="MZM67" s="141"/>
      <c r="MZN67" s="141"/>
      <c r="MZO67" s="141"/>
      <c r="MZP67" s="141"/>
      <c r="MZQ67" s="141"/>
      <c r="MZR67" s="141"/>
      <c r="MZS67" s="141"/>
      <c r="MZT67" s="141"/>
      <c r="MZU67" s="141"/>
      <c r="MZV67" s="141"/>
      <c r="MZW67" s="141"/>
      <c r="MZX67" s="141"/>
      <c r="MZY67" s="141"/>
      <c r="MZZ67" s="141"/>
      <c r="NAA67" s="141"/>
      <c r="NAB67" s="141"/>
      <c r="NAC67" s="141"/>
      <c r="NAD67" s="141"/>
      <c r="NAE67" s="141"/>
      <c r="NAF67" s="141"/>
      <c r="NAG67" s="141"/>
      <c r="NAH67" s="141"/>
      <c r="NAI67" s="141"/>
      <c r="NAJ67" s="141"/>
      <c r="NAK67" s="141"/>
      <c r="NAL67" s="141"/>
      <c r="NAM67" s="141"/>
      <c r="NAN67" s="141"/>
      <c r="NAO67" s="141"/>
      <c r="NAP67" s="141"/>
      <c r="NAQ67" s="141"/>
      <c r="NAR67" s="141"/>
      <c r="NAS67" s="141"/>
      <c r="NAT67" s="141"/>
      <c r="NAU67" s="141"/>
      <c r="NAV67" s="141"/>
      <c r="NAW67" s="141"/>
      <c r="NAX67" s="141"/>
      <c r="NAY67" s="141"/>
      <c r="NAZ67" s="141"/>
      <c r="NBA67" s="141"/>
      <c r="NBB67" s="141"/>
      <c r="NBC67" s="141"/>
      <c r="NBD67" s="141"/>
      <c r="NBE67" s="141"/>
      <c r="NBF67" s="141"/>
      <c r="NBG67" s="141"/>
      <c r="NBH67" s="141"/>
      <c r="NBI67" s="141"/>
      <c r="NBJ67" s="141"/>
      <c r="NBK67" s="141"/>
      <c r="NBL67" s="141"/>
      <c r="NBM67" s="141"/>
      <c r="NBN67" s="141"/>
      <c r="NBO67" s="141"/>
      <c r="NBP67" s="141"/>
      <c r="NBQ67" s="141"/>
      <c r="NBR67" s="141"/>
      <c r="NBS67" s="141"/>
      <c r="NBT67" s="141"/>
      <c r="NBU67" s="141"/>
      <c r="NBV67" s="141"/>
      <c r="NBW67" s="141"/>
      <c r="NBX67" s="141"/>
      <c r="NBY67" s="141"/>
      <c r="NBZ67" s="141"/>
      <c r="NCA67" s="141"/>
      <c r="NCB67" s="141"/>
      <c r="NCC67" s="141"/>
      <c r="NCD67" s="141"/>
      <c r="NCE67" s="141"/>
      <c r="NCF67" s="141"/>
      <c r="NCG67" s="141"/>
      <c r="NCH67" s="141"/>
      <c r="NCI67" s="141"/>
      <c r="NCJ67" s="141"/>
      <c r="NCK67" s="141"/>
      <c r="NCL67" s="141"/>
      <c r="NCM67" s="141"/>
      <c r="NCN67" s="141"/>
      <c r="NCO67" s="141"/>
      <c r="NCP67" s="141"/>
      <c r="NCQ67" s="141"/>
      <c r="NCR67" s="141"/>
      <c r="NCS67" s="141"/>
      <c r="NCT67" s="141"/>
      <c r="NCU67" s="141"/>
      <c r="NCV67" s="141"/>
      <c r="NCW67" s="141"/>
      <c r="NCX67" s="141"/>
      <c r="NCY67" s="141"/>
      <c r="NCZ67" s="141"/>
      <c r="NDA67" s="141"/>
      <c r="NDB67" s="141"/>
      <c r="NDC67" s="141"/>
      <c r="NDD67" s="141"/>
      <c r="NDE67" s="141"/>
      <c r="NDF67" s="141"/>
      <c r="NDG67" s="141"/>
      <c r="NDH67" s="141"/>
      <c r="NDI67" s="141"/>
      <c r="NDJ67" s="141"/>
      <c r="NDK67" s="141"/>
      <c r="NDL67" s="141"/>
      <c r="NDM67" s="141"/>
      <c r="NDN67" s="141"/>
      <c r="NDO67" s="141"/>
      <c r="NDP67" s="141"/>
      <c r="NDQ67" s="141"/>
      <c r="NDR67" s="141"/>
      <c r="NDS67" s="141"/>
      <c r="NDT67" s="141"/>
      <c r="NDU67" s="141"/>
      <c r="NDV67" s="141"/>
      <c r="NDW67" s="141"/>
      <c r="NDX67" s="141"/>
      <c r="NDY67" s="141"/>
      <c r="NDZ67" s="141"/>
      <c r="NEA67" s="141"/>
      <c r="NEB67" s="141"/>
      <c r="NEC67" s="141"/>
      <c r="NED67" s="141"/>
      <c r="NEE67" s="141"/>
      <c r="NEF67" s="141"/>
      <c r="NEG67" s="141"/>
      <c r="NEH67" s="141"/>
      <c r="NEI67" s="141"/>
      <c r="NEJ67" s="141"/>
      <c r="NEK67" s="141"/>
      <c r="NEL67" s="141"/>
      <c r="NEM67" s="141"/>
      <c r="NEN67" s="141"/>
      <c r="NEO67" s="141"/>
      <c r="NEP67" s="141"/>
      <c r="NEQ67" s="141"/>
      <c r="NER67" s="141"/>
      <c r="NES67" s="141"/>
      <c r="NET67" s="141"/>
      <c r="NEU67" s="141"/>
      <c r="NEV67" s="141"/>
      <c r="NEW67" s="141"/>
      <c r="NEX67" s="141"/>
      <c r="NEY67" s="141"/>
      <c r="NEZ67" s="141"/>
      <c r="NFA67" s="141"/>
      <c r="NFB67" s="141"/>
      <c r="NFC67" s="141"/>
      <c r="NFD67" s="141"/>
      <c r="NFE67" s="141"/>
      <c r="NFF67" s="141"/>
      <c r="NFG67" s="141"/>
      <c r="NFH67" s="141"/>
      <c r="NFI67" s="141"/>
      <c r="NFJ67" s="141"/>
      <c r="NFK67" s="141"/>
      <c r="NFL67" s="141"/>
      <c r="NFM67" s="141"/>
      <c r="NFN67" s="141"/>
      <c r="NFO67" s="141"/>
      <c r="NFP67" s="141"/>
      <c r="NFQ67" s="141"/>
      <c r="NFR67" s="141"/>
      <c r="NFS67" s="141"/>
      <c r="NFT67" s="141"/>
      <c r="NFU67" s="141"/>
      <c r="NFV67" s="141"/>
      <c r="NFW67" s="141"/>
      <c r="NFX67" s="141"/>
      <c r="NFY67" s="141"/>
      <c r="NFZ67" s="141"/>
      <c r="NGA67" s="141"/>
      <c r="NGB67" s="141"/>
      <c r="NGC67" s="141"/>
      <c r="NGD67" s="141"/>
      <c r="NGE67" s="141"/>
      <c r="NGF67" s="141"/>
      <c r="NGG67" s="141"/>
      <c r="NGH67" s="141"/>
      <c r="NGI67" s="141"/>
      <c r="NGJ67" s="141"/>
      <c r="NGK67" s="141"/>
      <c r="NGL67" s="141"/>
      <c r="NGM67" s="141"/>
      <c r="NGN67" s="141"/>
      <c r="NGO67" s="141"/>
      <c r="NGP67" s="141"/>
      <c r="NGQ67" s="141"/>
      <c r="NGR67" s="141"/>
      <c r="NGS67" s="141"/>
      <c r="NGT67" s="141"/>
      <c r="NGU67" s="141"/>
      <c r="NGV67" s="141"/>
      <c r="NGW67" s="141"/>
      <c r="NGX67" s="141"/>
      <c r="NGY67" s="141"/>
      <c r="NGZ67" s="141"/>
      <c r="NHA67" s="141"/>
      <c r="NHB67" s="141"/>
      <c r="NHC67" s="141"/>
      <c r="NHD67" s="141"/>
      <c r="NHE67" s="141"/>
      <c r="NHF67" s="141"/>
      <c r="NHG67" s="141"/>
      <c r="NHH67" s="141"/>
      <c r="NHI67" s="141"/>
      <c r="NHJ67" s="141"/>
      <c r="NHK67" s="141"/>
      <c r="NHL67" s="141"/>
      <c r="NHM67" s="141"/>
      <c r="NHN67" s="141"/>
      <c r="NHO67" s="141"/>
      <c r="NHP67" s="141"/>
      <c r="NHQ67" s="141"/>
      <c r="NHR67" s="141"/>
      <c r="NHS67" s="141"/>
      <c r="NHT67" s="141"/>
      <c r="NHU67" s="141"/>
      <c r="NHV67" s="141"/>
      <c r="NHW67" s="141"/>
      <c r="NHX67" s="141"/>
      <c r="NHY67" s="141"/>
      <c r="NHZ67" s="141"/>
      <c r="NIA67" s="141"/>
      <c r="NIB67" s="141"/>
      <c r="NIC67" s="141"/>
      <c r="NID67" s="141"/>
      <c r="NIE67" s="141"/>
      <c r="NIF67" s="141"/>
      <c r="NIG67" s="141"/>
      <c r="NIH67" s="141"/>
      <c r="NII67" s="141"/>
      <c r="NIJ67" s="141"/>
      <c r="NIK67" s="141"/>
      <c r="NIL67" s="141"/>
      <c r="NIM67" s="141"/>
      <c r="NIN67" s="141"/>
      <c r="NIO67" s="141"/>
      <c r="NIP67" s="141"/>
      <c r="NIQ67" s="141"/>
      <c r="NIR67" s="141"/>
      <c r="NIS67" s="141"/>
      <c r="NIT67" s="141"/>
      <c r="NIU67" s="141"/>
      <c r="NIV67" s="141"/>
      <c r="NIW67" s="141"/>
      <c r="NIX67" s="141"/>
      <c r="NIY67" s="141"/>
      <c r="NIZ67" s="141"/>
      <c r="NJA67" s="141"/>
      <c r="NJB67" s="141"/>
      <c r="NJC67" s="141"/>
      <c r="NJD67" s="141"/>
      <c r="NJE67" s="141"/>
      <c r="NJF67" s="141"/>
      <c r="NJG67" s="141"/>
      <c r="NJH67" s="141"/>
      <c r="NJI67" s="141"/>
      <c r="NJJ67" s="141"/>
      <c r="NJK67" s="141"/>
      <c r="NJL67" s="141"/>
      <c r="NJM67" s="141"/>
      <c r="NJN67" s="141"/>
      <c r="NJO67" s="141"/>
      <c r="NJP67" s="141"/>
      <c r="NJQ67" s="141"/>
      <c r="NJR67" s="141"/>
      <c r="NJS67" s="141"/>
      <c r="NJT67" s="141"/>
      <c r="NJU67" s="141"/>
      <c r="NJV67" s="141"/>
      <c r="NJW67" s="141"/>
      <c r="NJX67" s="141"/>
      <c r="NJY67" s="141"/>
      <c r="NJZ67" s="141"/>
      <c r="NKA67" s="141"/>
      <c r="NKB67" s="141"/>
      <c r="NKC67" s="141"/>
      <c r="NKD67" s="141"/>
      <c r="NKE67" s="141"/>
      <c r="NKF67" s="141"/>
      <c r="NKG67" s="141"/>
      <c r="NKH67" s="141"/>
      <c r="NKI67" s="141"/>
      <c r="NKJ67" s="141"/>
      <c r="NKK67" s="141"/>
      <c r="NKL67" s="141"/>
      <c r="NKM67" s="141"/>
      <c r="NKN67" s="141"/>
      <c r="NKO67" s="141"/>
      <c r="NKP67" s="141"/>
      <c r="NKQ67" s="141"/>
      <c r="NKR67" s="141"/>
      <c r="NKS67" s="141"/>
      <c r="NKT67" s="141"/>
      <c r="NKU67" s="141"/>
      <c r="NKV67" s="141"/>
      <c r="NKW67" s="141"/>
      <c r="NKX67" s="141"/>
      <c r="NKY67" s="141"/>
      <c r="NKZ67" s="141"/>
      <c r="NLA67" s="141"/>
      <c r="NLB67" s="141"/>
      <c r="NLC67" s="141"/>
      <c r="NLD67" s="141"/>
      <c r="NLE67" s="141"/>
      <c r="NLF67" s="141"/>
      <c r="NLG67" s="141"/>
      <c r="NLH67" s="141"/>
      <c r="NLI67" s="141"/>
      <c r="NLJ67" s="141"/>
      <c r="NLK67" s="141"/>
      <c r="NLL67" s="141"/>
      <c r="NLM67" s="141"/>
      <c r="NLN67" s="141"/>
      <c r="NLO67" s="141"/>
      <c r="NLP67" s="141"/>
      <c r="NLQ67" s="141"/>
      <c r="NLR67" s="141"/>
      <c r="NLS67" s="141"/>
      <c r="NLT67" s="141"/>
      <c r="NLU67" s="141"/>
      <c r="NLV67" s="141"/>
      <c r="NLW67" s="141"/>
      <c r="NLX67" s="141"/>
      <c r="NLY67" s="141"/>
      <c r="NLZ67" s="141"/>
      <c r="NMA67" s="141"/>
      <c r="NMB67" s="141"/>
      <c r="NMC67" s="141"/>
      <c r="NMD67" s="141"/>
      <c r="NME67" s="141"/>
      <c r="NMF67" s="141"/>
      <c r="NMG67" s="141"/>
      <c r="NMH67" s="141"/>
      <c r="NMI67" s="141"/>
      <c r="NMJ67" s="141"/>
      <c r="NMK67" s="141"/>
      <c r="NML67" s="141"/>
      <c r="NMM67" s="141"/>
      <c r="NMN67" s="141"/>
      <c r="NMO67" s="141"/>
      <c r="NMP67" s="141"/>
      <c r="NMQ67" s="141"/>
      <c r="NMR67" s="141"/>
      <c r="NMS67" s="141"/>
      <c r="NMT67" s="141"/>
      <c r="NMU67" s="141"/>
      <c r="NMV67" s="141"/>
      <c r="NMW67" s="141"/>
      <c r="NMX67" s="141"/>
      <c r="NMY67" s="141"/>
      <c r="NMZ67" s="141"/>
      <c r="NNA67" s="141"/>
      <c r="NNB67" s="141"/>
      <c r="NNC67" s="141"/>
      <c r="NND67" s="141"/>
      <c r="NNE67" s="141"/>
      <c r="NNF67" s="141"/>
      <c r="NNG67" s="141"/>
      <c r="NNH67" s="141"/>
      <c r="NNI67" s="141"/>
      <c r="NNJ67" s="141"/>
      <c r="NNK67" s="141"/>
      <c r="NNL67" s="141"/>
      <c r="NNM67" s="141"/>
      <c r="NNN67" s="141"/>
      <c r="NNO67" s="141"/>
      <c r="NNP67" s="141"/>
      <c r="NNQ67" s="141"/>
      <c r="NNR67" s="141"/>
      <c r="NNS67" s="141"/>
      <c r="NNT67" s="141"/>
      <c r="NNU67" s="141"/>
      <c r="NNV67" s="141"/>
      <c r="NNW67" s="141"/>
      <c r="NNX67" s="141"/>
      <c r="NNY67" s="141"/>
      <c r="NNZ67" s="141"/>
      <c r="NOA67" s="141"/>
      <c r="NOB67" s="141"/>
      <c r="NOC67" s="141"/>
      <c r="NOD67" s="141"/>
      <c r="NOE67" s="141"/>
      <c r="NOF67" s="141"/>
      <c r="NOG67" s="141"/>
      <c r="NOH67" s="141"/>
      <c r="NOI67" s="141"/>
      <c r="NOJ67" s="141"/>
      <c r="NOK67" s="141"/>
      <c r="NOL67" s="141"/>
      <c r="NOM67" s="141"/>
      <c r="NON67" s="141"/>
      <c r="NOO67" s="141"/>
      <c r="NOP67" s="141"/>
      <c r="NOQ67" s="141"/>
      <c r="NOR67" s="141"/>
      <c r="NOS67" s="141"/>
      <c r="NOT67" s="141"/>
      <c r="NOU67" s="141"/>
      <c r="NOV67" s="141"/>
      <c r="NOW67" s="141"/>
      <c r="NOX67" s="141"/>
      <c r="NOY67" s="141"/>
      <c r="NOZ67" s="141"/>
      <c r="NPA67" s="141"/>
      <c r="NPB67" s="141"/>
      <c r="NPC67" s="141"/>
      <c r="NPD67" s="141"/>
      <c r="NPE67" s="141"/>
      <c r="NPF67" s="141"/>
      <c r="NPG67" s="141"/>
      <c r="NPH67" s="141"/>
      <c r="NPI67" s="141"/>
      <c r="NPJ67" s="141"/>
      <c r="NPK67" s="141"/>
      <c r="NPL67" s="141"/>
      <c r="NPM67" s="141"/>
      <c r="NPN67" s="141"/>
      <c r="NPO67" s="141"/>
      <c r="NPP67" s="141"/>
      <c r="NPQ67" s="141"/>
      <c r="NPR67" s="141"/>
      <c r="NPS67" s="141"/>
      <c r="NPT67" s="141"/>
      <c r="NPU67" s="141"/>
      <c r="NPV67" s="141"/>
      <c r="NPW67" s="141"/>
      <c r="NPX67" s="141"/>
      <c r="NPY67" s="141"/>
      <c r="NPZ67" s="141"/>
      <c r="NQA67" s="141"/>
      <c r="NQB67" s="141"/>
      <c r="NQC67" s="141"/>
      <c r="NQD67" s="141"/>
      <c r="NQE67" s="141"/>
      <c r="NQF67" s="141"/>
      <c r="NQG67" s="141"/>
      <c r="NQH67" s="141"/>
      <c r="NQI67" s="141"/>
      <c r="NQJ67" s="141"/>
      <c r="NQK67" s="141"/>
      <c r="NQL67" s="141"/>
      <c r="NQM67" s="141"/>
      <c r="NQN67" s="141"/>
      <c r="NQO67" s="141"/>
      <c r="NQP67" s="141"/>
      <c r="NQQ67" s="141"/>
      <c r="NQR67" s="141"/>
      <c r="NQS67" s="141"/>
      <c r="NQT67" s="141"/>
      <c r="NQU67" s="141"/>
      <c r="NQV67" s="141"/>
      <c r="NQW67" s="141"/>
      <c r="NQX67" s="141"/>
      <c r="NQY67" s="141"/>
      <c r="NQZ67" s="141"/>
      <c r="NRA67" s="141"/>
      <c r="NRB67" s="141"/>
      <c r="NRC67" s="141"/>
      <c r="NRD67" s="141"/>
      <c r="NRE67" s="141"/>
      <c r="NRF67" s="141"/>
      <c r="NRG67" s="141"/>
      <c r="NRH67" s="141"/>
      <c r="NRI67" s="141"/>
      <c r="NRJ67" s="141"/>
      <c r="NRK67" s="141"/>
      <c r="NRL67" s="141"/>
      <c r="NRM67" s="141"/>
      <c r="NRN67" s="141"/>
      <c r="NRO67" s="141"/>
      <c r="NRP67" s="141"/>
      <c r="NRQ67" s="141"/>
      <c r="NRR67" s="141"/>
      <c r="NRS67" s="141"/>
      <c r="NRT67" s="141"/>
      <c r="NRU67" s="141"/>
      <c r="NRV67" s="141"/>
      <c r="NRW67" s="141"/>
      <c r="NRX67" s="141"/>
      <c r="NRY67" s="141"/>
      <c r="NRZ67" s="141"/>
      <c r="NSA67" s="141"/>
      <c r="NSB67" s="141"/>
      <c r="NSC67" s="141"/>
      <c r="NSD67" s="141"/>
      <c r="NSE67" s="141"/>
      <c r="NSF67" s="141"/>
      <c r="NSG67" s="141"/>
      <c r="NSH67" s="141"/>
      <c r="NSI67" s="141"/>
      <c r="NSJ67" s="141"/>
      <c r="NSK67" s="141"/>
      <c r="NSL67" s="141"/>
      <c r="NSM67" s="141"/>
      <c r="NSN67" s="141"/>
      <c r="NSO67" s="141"/>
      <c r="NSP67" s="141"/>
      <c r="NSQ67" s="141"/>
      <c r="NSR67" s="141"/>
      <c r="NSS67" s="141"/>
      <c r="NST67" s="141"/>
      <c r="NSU67" s="141"/>
      <c r="NSV67" s="141"/>
      <c r="NSW67" s="141"/>
      <c r="NSX67" s="141"/>
      <c r="NSY67" s="141"/>
      <c r="NSZ67" s="141"/>
      <c r="NTA67" s="141"/>
      <c r="NTB67" s="141"/>
      <c r="NTC67" s="141"/>
      <c r="NTD67" s="141"/>
      <c r="NTE67" s="141"/>
      <c r="NTF67" s="141"/>
      <c r="NTG67" s="141"/>
      <c r="NTH67" s="141"/>
      <c r="NTI67" s="141"/>
      <c r="NTJ67" s="141"/>
      <c r="NTK67" s="141"/>
      <c r="NTL67" s="141"/>
      <c r="NTM67" s="141"/>
      <c r="NTN67" s="141"/>
      <c r="NTO67" s="141"/>
      <c r="NTP67" s="141"/>
      <c r="NTQ67" s="141"/>
      <c r="NTR67" s="141"/>
      <c r="NTS67" s="141"/>
      <c r="NTT67" s="141"/>
      <c r="NTU67" s="141"/>
      <c r="NTV67" s="141"/>
      <c r="NTW67" s="141"/>
      <c r="NTX67" s="141"/>
      <c r="NTY67" s="141"/>
      <c r="NTZ67" s="141"/>
      <c r="NUA67" s="141"/>
      <c r="NUB67" s="141"/>
      <c r="NUC67" s="141"/>
      <c r="NUD67" s="141"/>
      <c r="NUE67" s="141"/>
      <c r="NUF67" s="141"/>
      <c r="NUG67" s="141"/>
      <c r="NUH67" s="141"/>
      <c r="NUI67" s="141"/>
      <c r="NUJ67" s="141"/>
      <c r="NUK67" s="141"/>
      <c r="NUL67" s="141"/>
      <c r="NUM67" s="141"/>
      <c r="NUN67" s="141"/>
      <c r="NUO67" s="141"/>
      <c r="NUP67" s="141"/>
      <c r="NUQ67" s="141"/>
      <c r="NUR67" s="141"/>
      <c r="NUS67" s="141"/>
      <c r="NUT67" s="141"/>
      <c r="NUU67" s="141"/>
      <c r="NUV67" s="141"/>
      <c r="NUW67" s="141"/>
      <c r="NUX67" s="141"/>
      <c r="NUY67" s="141"/>
      <c r="NUZ67" s="141"/>
      <c r="NVA67" s="141"/>
      <c r="NVB67" s="141"/>
      <c r="NVC67" s="141"/>
      <c r="NVD67" s="141"/>
      <c r="NVE67" s="141"/>
      <c r="NVF67" s="141"/>
      <c r="NVG67" s="141"/>
      <c r="NVH67" s="141"/>
      <c r="NVI67" s="141"/>
      <c r="NVJ67" s="141"/>
      <c r="NVK67" s="141"/>
      <c r="NVL67" s="141"/>
      <c r="NVM67" s="141"/>
      <c r="NVN67" s="141"/>
      <c r="NVO67" s="141"/>
      <c r="NVP67" s="141"/>
      <c r="NVQ67" s="141"/>
      <c r="NVR67" s="141"/>
      <c r="NVS67" s="141"/>
      <c r="NVT67" s="141"/>
      <c r="NVU67" s="141"/>
      <c r="NVV67" s="141"/>
      <c r="NVW67" s="141"/>
      <c r="NVX67" s="141"/>
      <c r="NVY67" s="141"/>
      <c r="NVZ67" s="141"/>
      <c r="NWA67" s="141"/>
      <c r="NWB67" s="141"/>
      <c r="NWC67" s="141"/>
      <c r="NWD67" s="141"/>
      <c r="NWE67" s="141"/>
      <c r="NWF67" s="141"/>
      <c r="NWG67" s="141"/>
      <c r="NWH67" s="141"/>
      <c r="NWI67" s="141"/>
      <c r="NWJ67" s="141"/>
      <c r="NWK67" s="141"/>
      <c r="NWL67" s="141"/>
      <c r="NWM67" s="141"/>
      <c r="NWN67" s="141"/>
      <c r="NWO67" s="141"/>
      <c r="NWP67" s="141"/>
      <c r="NWQ67" s="141"/>
      <c r="NWR67" s="141"/>
      <c r="NWS67" s="141"/>
      <c r="NWT67" s="141"/>
      <c r="NWU67" s="141"/>
      <c r="NWV67" s="141"/>
      <c r="NWW67" s="141"/>
      <c r="NWX67" s="141"/>
      <c r="NWY67" s="141"/>
      <c r="NWZ67" s="141"/>
      <c r="NXA67" s="141"/>
      <c r="NXB67" s="141"/>
      <c r="NXC67" s="141"/>
      <c r="NXD67" s="141"/>
      <c r="NXE67" s="141"/>
      <c r="NXF67" s="141"/>
      <c r="NXG67" s="141"/>
      <c r="NXH67" s="141"/>
      <c r="NXI67" s="141"/>
      <c r="NXJ67" s="141"/>
      <c r="NXK67" s="141"/>
      <c r="NXL67" s="141"/>
      <c r="NXM67" s="141"/>
      <c r="NXN67" s="141"/>
      <c r="NXO67" s="141"/>
      <c r="NXP67" s="141"/>
      <c r="NXQ67" s="141"/>
      <c r="NXR67" s="141"/>
      <c r="NXS67" s="141"/>
      <c r="NXT67" s="141"/>
      <c r="NXU67" s="141"/>
      <c r="NXV67" s="141"/>
      <c r="NXW67" s="141"/>
      <c r="NXX67" s="141"/>
      <c r="NXY67" s="141"/>
      <c r="NXZ67" s="141"/>
      <c r="NYA67" s="141"/>
      <c r="NYB67" s="141"/>
      <c r="NYC67" s="141"/>
      <c r="NYD67" s="141"/>
      <c r="NYE67" s="141"/>
      <c r="NYF67" s="141"/>
      <c r="NYG67" s="141"/>
      <c r="NYH67" s="141"/>
      <c r="NYI67" s="141"/>
      <c r="NYJ67" s="141"/>
      <c r="NYK67" s="141"/>
      <c r="NYL67" s="141"/>
      <c r="NYM67" s="141"/>
      <c r="NYN67" s="141"/>
      <c r="NYO67" s="141"/>
      <c r="NYP67" s="141"/>
      <c r="NYQ67" s="141"/>
      <c r="NYR67" s="141"/>
      <c r="NYS67" s="141"/>
      <c r="NYT67" s="141"/>
      <c r="NYU67" s="141"/>
      <c r="NYV67" s="141"/>
      <c r="NYW67" s="141"/>
      <c r="NYX67" s="141"/>
      <c r="NYY67" s="141"/>
      <c r="NYZ67" s="141"/>
      <c r="NZA67" s="141"/>
      <c r="NZB67" s="141"/>
      <c r="NZC67" s="141"/>
      <c r="NZD67" s="141"/>
      <c r="NZE67" s="141"/>
      <c r="NZF67" s="141"/>
      <c r="NZG67" s="141"/>
      <c r="NZH67" s="141"/>
      <c r="NZI67" s="141"/>
      <c r="NZJ67" s="141"/>
      <c r="NZK67" s="141"/>
      <c r="NZL67" s="141"/>
      <c r="NZM67" s="141"/>
      <c r="NZN67" s="141"/>
      <c r="NZO67" s="141"/>
      <c r="NZP67" s="141"/>
      <c r="NZQ67" s="141"/>
      <c r="NZR67" s="141"/>
      <c r="NZS67" s="141"/>
      <c r="NZT67" s="141"/>
      <c r="NZU67" s="141"/>
      <c r="NZV67" s="141"/>
      <c r="NZW67" s="141"/>
      <c r="NZX67" s="141"/>
      <c r="NZY67" s="141"/>
      <c r="NZZ67" s="141"/>
      <c r="OAA67" s="141"/>
      <c r="OAB67" s="141"/>
      <c r="OAC67" s="141"/>
      <c r="OAD67" s="141"/>
      <c r="OAE67" s="141"/>
      <c r="OAF67" s="141"/>
      <c r="OAG67" s="141"/>
      <c r="OAH67" s="141"/>
      <c r="OAI67" s="141"/>
      <c r="OAJ67" s="141"/>
      <c r="OAK67" s="141"/>
      <c r="OAL67" s="141"/>
      <c r="OAM67" s="141"/>
      <c r="OAN67" s="141"/>
      <c r="OAO67" s="141"/>
      <c r="OAP67" s="141"/>
      <c r="OAQ67" s="141"/>
      <c r="OAR67" s="141"/>
      <c r="OAS67" s="141"/>
      <c r="OAT67" s="141"/>
      <c r="OAU67" s="141"/>
      <c r="OAV67" s="141"/>
      <c r="OAW67" s="141"/>
      <c r="OAX67" s="141"/>
      <c r="OAY67" s="141"/>
      <c r="OAZ67" s="141"/>
      <c r="OBA67" s="141"/>
      <c r="OBB67" s="141"/>
      <c r="OBC67" s="141"/>
      <c r="OBD67" s="141"/>
      <c r="OBE67" s="141"/>
      <c r="OBF67" s="141"/>
      <c r="OBG67" s="141"/>
      <c r="OBH67" s="141"/>
      <c r="OBI67" s="141"/>
      <c r="OBJ67" s="141"/>
      <c r="OBK67" s="141"/>
      <c r="OBL67" s="141"/>
      <c r="OBM67" s="141"/>
      <c r="OBN67" s="141"/>
      <c r="OBO67" s="141"/>
      <c r="OBP67" s="141"/>
      <c r="OBQ67" s="141"/>
      <c r="OBR67" s="141"/>
      <c r="OBS67" s="141"/>
      <c r="OBT67" s="141"/>
      <c r="OBU67" s="141"/>
      <c r="OBV67" s="141"/>
      <c r="OBW67" s="141"/>
      <c r="OBX67" s="141"/>
      <c r="OBY67" s="141"/>
      <c r="OBZ67" s="141"/>
      <c r="OCA67" s="141"/>
      <c r="OCB67" s="141"/>
      <c r="OCC67" s="141"/>
      <c r="OCD67" s="141"/>
      <c r="OCE67" s="141"/>
      <c r="OCF67" s="141"/>
      <c r="OCG67" s="141"/>
      <c r="OCH67" s="141"/>
      <c r="OCI67" s="141"/>
      <c r="OCJ67" s="141"/>
      <c r="OCK67" s="141"/>
      <c r="OCL67" s="141"/>
      <c r="OCM67" s="141"/>
      <c r="OCN67" s="141"/>
      <c r="OCO67" s="141"/>
      <c r="OCP67" s="141"/>
      <c r="OCQ67" s="141"/>
      <c r="OCR67" s="141"/>
      <c r="OCS67" s="141"/>
      <c r="OCT67" s="141"/>
      <c r="OCU67" s="141"/>
      <c r="OCV67" s="141"/>
      <c r="OCW67" s="141"/>
      <c r="OCX67" s="141"/>
      <c r="OCY67" s="141"/>
      <c r="OCZ67" s="141"/>
      <c r="ODA67" s="141"/>
      <c r="ODB67" s="141"/>
      <c r="ODC67" s="141"/>
      <c r="ODD67" s="141"/>
      <c r="ODE67" s="141"/>
      <c r="ODF67" s="141"/>
      <c r="ODG67" s="141"/>
      <c r="ODH67" s="141"/>
      <c r="ODI67" s="141"/>
      <c r="ODJ67" s="141"/>
      <c r="ODK67" s="141"/>
      <c r="ODL67" s="141"/>
      <c r="ODM67" s="141"/>
      <c r="ODN67" s="141"/>
      <c r="ODO67" s="141"/>
      <c r="ODP67" s="141"/>
      <c r="ODQ67" s="141"/>
      <c r="ODR67" s="141"/>
      <c r="ODS67" s="141"/>
      <c r="ODT67" s="141"/>
      <c r="ODU67" s="141"/>
      <c r="ODV67" s="141"/>
      <c r="ODW67" s="141"/>
      <c r="ODX67" s="141"/>
      <c r="ODY67" s="141"/>
      <c r="ODZ67" s="141"/>
      <c r="OEA67" s="141"/>
      <c r="OEB67" s="141"/>
      <c r="OEC67" s="141"/>
      <c r="OED67" s="141"/>
      <c r="OEE67" s="141"/>
      <c r="OEF67" s="141"/>
      <c r="OEG67" s="141"/>
      <c r="OEH67" s="141"/>
      <c r="OEI67" s="141"/>
      <c r="OEJ67" s="141"/>
      <c r="OEK67" s="141"/>
      <c r="OEL67" s="141"/>
      <c r="OEM67" s="141"/>
      <c r="OEN67" s="141"/>
      <c r="OEO67" s="141"/>
      <c r="OEP67" s="141"/>
      <c r="OEQ67" s="141"/>
      <c r="OER67" s="141"/>
      <c r="OES67" s="141"/>
      <c r="OET67" s="141"/>
      <c r="OEU67" s="141"/>
      <c r="OEV67" s="141"/>
      <c r="OEW67" s="141"/>
      <c r="OEX67" s="141"/>
      <c r="OEY67" s="141"/>
      <c r="OEZ67" s="141"/>
      <c r="OFA67" s="141"/>
      <c r="OFB67" s="141"/>
      <c r="OFC67" s="141"/>
      <c r="OFD67" s="141"/>
      <c r="OFE67" s="141"/>
      <c r="OFF67" s="141"/>
      <c r="OFG67" s="141"/>
      <c r="OFH67" s="141"/>
      <c r="OFI67" s="141"/>
      <c r="OFJ67" s="141"/>
      <c r="OFK67" s="141"/>
      <c r="OFL67" s="141"/>
      <c r="OFM67" s="141"/>
      <c r="OFN67" s="141"/>
      <c r="OFO67" s="141"/>
      <c r="OFP67" s="141"/>
      <c r="OFQ67" s="141"/>
      <c r="OFR67" s="141"/>
      <c r="OFS67" s="141"/>
      <c r="OFT67" s="141"/>
      <c r="OFU67" s="141"/>
      <c r="OFV67" s="141"/>
      <c r="OFW67" s="141"/>
      <c r="OFX67" s="141"/>
      <c r="OFY67" s="141"/>
      <c r="OFZ67" s="141"/>
      <c r="OGA67" s="141"/>
      <c r="OGB67" s="141"/>
      <c r="OGC67" s="141"/>
      <c r="OGD67" s="141"/>
      <c r="OGE67" s="141"/>
      <c r="OGF67" s="141"/>
      <c r="OGG67" s="141"/>
      <c r="OGH67" s="141"/>
      <c r="OGI67" s="141"/>
      <c r="OGJ67" s="141"/>
      <c r="OGK67" s="141"/>
      <c r="OGL67" s="141"/>
      <c r="OGM67" s="141"/>
      <c r="OGN67" s="141"/>
      <c r="OGO67" s="141"/>
      <c r="OGP67" s="141"/>
      <c r="OGQ67" s="141"/>
      <c r="OGR67" s="141"/>
      <c r="OGS67" s="141"/>
      <c r="OGT67" s="141"/>
      <c r="OGU67" s="141"/>
      <c r="OGV67" s="141"/>
      <c r="OGW67" s="141"/>
      <c r="OGX67" s="141"/>
      <c r="OGY67" s="141"/>
      <c r="OGZ67" s="141"/>
      <c r="OHA67" s="141"/>
      <c r="OHB67" s="141"/>
      <c r="OHC67" s="141"/>
      <c r="OHD67" s="141"/>
      <c r="OHE67" s="141"/>
      <c r="OHF67" s="141"/>
      <c r="OHG67" s="141"/>
      <c r="OHH67" s="141"/>
      <c r="OHI67" s="141"/>
      <c r="OHJ67" s="141"/>
      <c r="OHK67" s="141"/>
      <c r="OHL67" s="141"/>
      <c r="OHM67" s="141"/>
      <c r="OHN67" s="141"/>
      <c r="OHO67" s="141"/>
      <c r="OHP67" s="141"/>
      <c r="OHQ67" s="141"/>
      <c r="OHR67" s="141"/>
      <c r="OHS67" s="141"/>
      <c r="OHT67" s="141"/>
      <c r="OHU67" s="141"/>
      <c r="OHV67" s="141"/>
      <c r="OHW67" s="141"/>
      <c r="OHX67" s="141"/>
      <c r="OHY67" s="141"/>
      <c r="OHZ67" s="141"/>
      <c r="OIA67" s="141"/>
      <c r="OIB67" s="141"/>
      <c r="OIC67" s="141"/>
      <c r="OID67" s="141"/>
      <c r="OIE67" s="141"/>
      <c r="OIF67" s="141"/>
      <c r="OIG67" s="141"/>
      <c r="OIH67" s="141"/>
      <c r="OII67" s="141"/>
      <c r="OIJ67" s="141"/>
      <c r="OIK67" s="141"/>
      <c r="OIL67" s="141"/>
      <c r="OIM67" s="141"/>
      <c r="OIN67" s="141"/>
      <c r="OIO67" s="141"/>
      <c r="OIP67" s="141"/>
      <c r="OIQ67" s="141"/>
      <c r="OIR67" s="141"/>
      <c r="OIS67" s="141"/>
      <c r="OIT67" s="141"/>
      <c r="OIU67" s="141"/>
      <c r="OIV67" s="141"/>
      <c r="OIW67" s="141"/>
      <c r="OIX67" s="141"/>
      <c r="OIY67" s="141"/>
      <c r="OIZ67" s="141"/>
      <c r="OJA67" s="141"/>
      <c r="OJB67" s="141"/>
      <c r="OJC67" s="141"/>
      <c r="OJD67" s="141"/>
      <c r="OJE67" s="141"/>
      <c r="OJF67" s="141"/>
      <c r="OJG67" s="141"/>
      <c r="OJH67" s="141"/>
      <c r="OJI67" s="141"/>
      <c r="OJJ67" s="141"/>
      <c r="OJK67" s="141"/>
      <c r="OJL67" s="141"/>
      <c r="OJM67" s="141"/>
      <c r="OJN67" s="141"/>
      <c r="OJO67" s="141"/>
      <c r="OJP67" s="141"/>
      <c r="OJQ67" s="141"/>
      <c r="OJR67" s="141"/>
      <c r="OJS67" s="141"/>
      <c r="OJT67" s="141"/>
      <c r="OJU67" s="141"/>
      <c r="OJV67" s="141"/>
      <c r="OJW67" s="141"/>
      <c r="OJX67" s="141"/>
      <c r="OJY67" s="141"/>
      <c r="OJZ67" s="141"/>
      <c r="OKA67" s="141"/>
      <c r="OKB67" s="141"/>
      <c r="OKC67" s="141"/>
      <c r="OKD67" s="141"/>
      <c r="OKE67" s="141"/>
      <c r="OKF67" s="141"/>
      <c r="OKG67" s="141"/>
      <c r="OKH67" s="141"/>
      <c r="OKI67" s="141"/>
      <c r="OKJ67" s="141"/>
      <c r="OKK67" s="141"/>
      <c r="OKL67" s="141"/>
      <c r="OKM67" s="141"/>
      <c r="OKN67" s="141"/>
      <c r="OKO67" s="141"/>
      <c r="OKP67" s="141"/>
      <c r="OKQ67" s="141"/>
      <c r="OKR67" s="141"/>
      <c r="OKS67" s="141"/>
      <c r="OKT67" s="141"/>
      <c r="OKU67" s="141"/>
      <c r="OKV67" s="141"/>
      <c r="OKW67" s="141"/>
      <c r="OKX67" s="141"/>
      <c r="OKY67" s="141"/>
      <c r="OKZ67" s="141"/>
      <c r="OLA67" s="141"/>
      <c r="OLB67" s="141"/>
      <c r="OLC67" s="141"/>
      <c r="OLD67" s="141"/>
      <c r="OLE67" s="141"/>
      <c r="OLF67" s="141"/>
      <c r="OLG67" s="141"/>
      <c r="OLH67" s="141"/>
      <c r="OLI67" s="141"/>
      <c r="OLJ67" s="141"/>
      <c r="OLK67" s="141"/>
      <c r="OLL67" s="141"/>
      <c r="OLM67" s="141"/>
      <c r="OLN67" s="141"/>
      <c r="OLO67" s="141"/>
      <c r="OLP67" s="141"/>
      <c r="OLQ67" s="141"/>
      <c r="OLR67" s="141"/>
      <c r="OLS67" s="141"/>
      <c r="OLT67" s="141"/>
      <c r="OLU67" s="141"/>
      <c r="OLV67" s="141"/>
      <c r="OLW67" s="141"/>
      <c r="OLX67" s="141"/>
      <c r="OLY67" s="141"/>
      <c r="OLZ67" s="141"/>
      <c r="OMA67" s="141"/>
      <c r="OMB67" s="141"/>
      <c r="OMC67" s="141"/>
      <c r="OMD67" s="141"/>
      <c r="OME67" s="141"/>
      <c r="OMF67" s="141"/>
      <c r="OMG67" s="141"/>
      <c r="OMH67" s="141"/>
      <c r="OMI67" s="141"/>
      <c r="OMJ67" s="141"/>
      <c r="OMK67" s="141"/>
      <c r="OML67" s="141"/>
      <c r="OMM67" s="141"/>
      <c r="OMN67" s="141"/>
      <c r="OMO67" s="141"/>
      <c r="OMP67" s="141"/>
      <c r="OMQ67" s="141"/>
      <c r="OMR67" s="141"/>
      <c r="OMS67" s="141"/>
      <c r="OMT67" s="141"/>
      <c r="OMU67" s="141"/>
      <c r="OMV67" s="141"/>
      <c r="OMW67" s="141"/>
      <c r="OMX67" s="141"/>
      <c r="OMY67" s="141"/>
      <c r="OMZ67" s="141"/>
      <c r="ONA67" s="141"/>
      <c r="ONB67" s="141"/>
      <c r="ONC67" s="141"/>
      <c r="OND67" s="141"/>
      <c r="ONE67" s="141"/>
      <c r="ONF67" s="141"/>
      <c r="ONG67" s="141"/>
      <c r="ONH67" s="141"/>
      <c r="ONI67" s="141"/>
      <c r="ONJ67" s="141"/>
      <c r="ONK67" s="141"/>
      <c r="ONL67" s="141"/>
      <c r="ONM67" s="141"/>
      <c r="ONN67" s="141"/>
      <c r="ONO67" s="141"/>
      <c r="ONP67" s="141"/>
      <c r="ONQ67" s="141"/>
      <c r="ONR67" s="141"/>
      <c r="ONS67" s="141"/>
      <c r="ONT67" s="141"/>
      <c r="ONU67" s="141"/>
      <c r="ONV67" s="141"/>
      <c r="ONW67" s="141"/>
      <c r="ONX67" s="141"/>
      <c r="ONY67" s="141"/>
      <c r="ONZ67" s="141"/>
      <c r="OOA67" s="141"/>
      <c r="OOB67" s="141"/>
      <c r="OOC67" s="141"/>
      <c r="OOD67" s="141"/>
      <c r="OOE67" s="141"/>
      <c r="OOF67" s="141"/>
      <c r="OOG67" s="141"/>
      <c r="OOH67" s="141"/>
      <c r="OOI67" s="141"/>
      <c r="OOJ67" s="141"/>
      <c r="OOK67" s="141"/>
      <c r="OOL67" s="141"/>
      <c r="OOM67" s="141"/>
      <c r="OON67" s="141"/>
      <c r="OOO67" s="141"/>
      <c r="OOP67" s="141"/>
      <c r="OOQ67" s="141"/>
      <c r="OOR67" s="141"/>
      <c r="OOS67" s="141"/>
      <c r="OOT67" s="141"/>
      <c r="OOU67" s="141"/>
      <c r="OOV67" s="141"/>
      <c r="OOW67" s="141"/>
      <c r="OOX67" s="141"/>
      <c r="OOY67" s="141"/>
      <c r="OOZ67" s="141"/>
      <c r="OPA67" s="141"/>
      <c r="OPB67" s="141"/>
      <c r="OPC67" s="141"/>
      <c r="OPD67" s="141"/>
      <c r="OPE67" s="141"/>
      <c r="OPF67" s="141"/>
      <c r="OPG67" s="141"/>
      <c r="OPH67" s="141"/>
      <c r="OPI67" s="141"/>
      <c r="OPJ67" s="141"/>
      <c r="OPK67" s="141"/>
      <c r="OPL67" s="141"/>
      <c r="OPM67" s="141"/>
      <c r="OPN67" s="141"/>
      <c r="OPO67" s="141"/>
      <c r="OPP67" s="141"/>
      <c r="OPQ67" s="141"/>
      <c r="OPR67" s="141"/>
      <c r="OPS67" s="141"/>
      <c r="OPT67" s="141"/>
      <c r="OPU67" s="141"/>
      <c r="OPV67" s="141"/>
      <c r="OPW67" s="141"/>
      <c r="OPX67" s="141"/>
      <c r="OPY67" s="141"/>
      <c r="OPZ67" s="141"/>
      <c r="OQA67" s="141"/>
      <c r="OQB67" s="141"/>
      <c r="OQC67" s="141"/>
      <c r="OQD67" s="141"/>
      <c r="OQE67" s="141"/>
      <c r="OQF67" s="141"/>
      <c r="OQG67" s="141"/>
      <c r="OQH67" s="141"/>
      <c r="OQI67" s="141"/>
      <c r="OQJ67" s="141"/>
      <c r="OQK67" s="141"/>
      <c r="OQL67" s="141"/>
      <c r="OQM67" s="141"/>
      <c r="OQN67" s="141"/>
      <c r="OQO67" s="141"/>
      <c r="OQP67" s="141"/>
      <c r="OQQ67" s="141"/>
      <c r="OQR67" s="141"/>
      <c r="OQS67" s="141"/>
      <c r="OQT67" s="141"/>
      <c r="OQU67" s="141"/>
      <c r="OQV67" s="141"/>
      <c r="OQW67" s="141"/>
      <c r="OQX67" s="141"/>
      <c r="OQY67" s="141"/>
      <c r="OQZ67" s="141"/>
      <c r="ORA67" s="141"/>
      <c r="ORB67" s="141"/>
      <c r="ORC67" s="141"/>
      <c r="ORD67" s="141"/>
      <c r="ORE67" s="141"/>
      <c r="ORF67" s="141"/>
      <c r="ORG67" s="141"/>
      <c r="ORH67" s="141"/>
      <c r="ORI67" s="141"/>
      <c r="ORJ67" s="141"/>
      <c r="ORK67" s="141"/>
      <c r="ORL67" s="141"/>
      <c r="ORM67" s="141"/>
      <c r="ORN67" s="141"/>
      <c r="ORO67" s="141"/>
      <c r="ORP67" s="141"/>
      <c r="ORQ67" s="141"/>
      <c r="ORR67" s="141"/>
      <c r="ORS67" s="141"/>
      <c r="ORT67" s="141"/>
      <c r="ORU67" s="141"/>
      <c r="ORV67" s="141"/>
      <c r="ORW67" s="141"/>
      <c r="ORX67" s="141"/>
      <c r="ORY67" s="141"/>
      <c r="ORZ67" s="141"/>
      <c r="OSA67" s="141"/>
      <c r="OSB67" s="141"/>
      <c r="OSC67" s="141"/>
      <c r="OSD67" s="141"/>
      <c r="OSE67" s="141"/>
      <c r="OSF67" s="141"/>
      <c r="OSG67" s="141"/>
      <c r="OSH67" s="141"/>
      <c r="OSI67" s="141"/>
      <c r="OSJ67" s="141"/>
      <c r="OSK67" s="141"/>
      <c r="OSL67" s="141"/>
      <c r="OSM67" s="141"/>
      <c r="OSN67" s="141"/>
      <c r="OSO67" s="141"/>
      <c r="OSP67" s="141"/>
      <c r="OSQ67" s="141"/>
      <c r="OSR67" s="141"/>
      <c r="OSS67" s="141"/>
      <c r="OST67" s="141"/>
      <c r="OSU67" s="141"/>
      <c r="OSV67" s="141"/>
      <c r="OSW67" s="141"/>
      <c r="OSX67" s="141"/>
      <c r="OSY67" s="141"/>
      <c r="OSZ67" s="141"/>
      <c r="OTA67" s="141"/>
      <c r="OTB67" s="141"/>
      <c r="OTC67" s="141"/>
      <c r="OTD67" s="141"/>
      <c r="OTE67" s="141"/>
      <c r="OTF67" s="141"/>
      <c r="OTG67" s="141"/>
      <c r="OTH67" s="141"/>
      <c r="OTI67" s="141"/>
      <c r="OTJ67" s="141"/>
      <c r="OTK67" s="141"/>
      <c r="OTL67" s="141"/>
      <c r="OTM67" s="141"/>
      <c r="OTN67" s="141"/>
      <c r="OTO67" s="141"/>
      <c r="OTP67" s="141"/>
      <c r="OTQ67" s="141"/>
      <c r="OTR67" s="141"/>
      <c r="OTS67" s="141"/>
      <c r="OTT67" s="141"/>
      <c r="OTU67" s="141"/>
      <c r="OTV67" s="141"/>
      <c r="OTW67" s="141"/>
      <c r="OTX67" s="141"/>
      <c r="OTY67" s="141"/>
      <c r="OTZ67" s="141"/>
      <c r="OUA67" s="141"/>
      <c r="OUB67" s="141"/>
      <c r="OUC67" s="141"/>
      <c r="OUD67" s="141"/>
      <c r="OUE67" s="141"/>
      <c r="OUF67" s="141"/>
      <c r="OUG67" s="141"/>
      <c r="OUH67" s="141"/>
      <c r="OUI67" s="141"/>
      <c r="OUJ67" s="141"/>
      <c r="OUK67" s="141"/>
      <c r="OUL67" s="141"/>
      <c r="OUM67" s="141"/>
      <c r="OUN67" s="141"/>
      <c r="OUO67" s="141"/>
      <c r="OUP67" s="141"/>
      <c r="OUQ67" s="141"/>
      <c r="OUR67" s="141"/>
      <c r="OUS67" s="141"/>
      <c r="OUT67" s="141"/>
      <c r="OUU67" s="141"/>
      <c r="OUV67" s="141"/>
      <c r="OUW67" s="141"/>
      <c r="OUX67" s="141"/>
      <c r="OUY67" s="141"/>
      <c r="OUZ67" s="141"/>
      <c r="OVA67" s="141"/>
      <c r="OVB67" s="141"/>
      <c r="OVC67" s="141"/>
      <c r="OVD67" s="141"/>
      <c r="OVE67" s="141"/>
      <c r="OVF67" s="141"/>
      <c r="OVG67" s="141"/>
      <c r="OVH67" s="141"/>
      <c r="OVI67" s="141"/>
      <c r="OVJ67" s="141"/>
      <c r="OVK67" s="141"/>
      <c r="OVL67" s="141"/>
      <c r="OVM67" s="141"/>
      <c r="OVN67" s="141"/>
      <c r="OVO67" s="141"/>
      <c r="OVP67" s="141"/>
      <c r="OVQ67" s="141"/>
      <c r="OVR67" s="141"/>
      <c r="OVS67" s="141"/>
      <c r="OVT67" s="141"/>
      <c r="OVU67" s="141"/>
      <c r="OVV67" s="141"/>
      <c r="OVW67" s="141"/>
      <c r="OVX67" s="141"/>
      <c r="OVY67" s="141"/>
      <c r="OVZ67" s="141"/>
      <c r="OWA67" s="141"/>
      <c r="OWB67" s="141"/>
      <c r="OWC67" s="141"/>
      <c r="OWD67" s="141"/>
      <c r="OWE67" s="141"/>
      <c r="OWF67" s="141"/>
      <c r="OWG67" s="141"/>
      <c r="OWH67" s="141"/>
      <c r="OWI67" s="141"/>
      <c r="OWJ67" s="141"/>
      <c r="OWK67" s="141"/>
      <c r="OWL67" s="141"/>
      <c r="OWM67" s="141"/>
      <c r="OWN67" s="141"/>
      <c r="OWO67" s="141"/>
      <c r="OWP67" s="141"/>
      <c r="OWQ67" s="141"/>
      <c r="OWR67" s="141"/>
      <c r="OWS67" s="141"/>
      <c r="OWT67" s="141"/>
      <c r="OWU67" s="141"/>
      <c r="OWV67" s="141"/>
      <c r="OWW67" s="141"/>
      <c r="OWX67" s="141"/>
      <c r="OWY67" s="141"/>
      <c r="OWZ67" s="141"/>
      <c r="OXA67" s="141"/>
      <c r="OXB67" s="141"/>
      <c r="OXC67" s="141"/>
      <c r="OXD67" s="141"/>
      <c r="OXE67" s="141"/>
      <c r="OXF67" s="141"/>
      <c r="OXG67" s="141"/>
      <c r="OXH67" s="141"/>
      <c r="OXI67" s="141"/>
      <c r="OXJ67" s="141"/>
      <c r="OXK67" s="141"/>
      <c r="OXL67" s="141"/>
      <c r="OXM67" s="141"/>
      <c r="OXN67" s="141"/>
      <c r="OXO67" s="141"/>
      <c r="OXP67" s="141"/>
      <c r="OXQ67" s="141"/>
      <c r="OXR67" s="141"/>
      <c r="OXS67" s="141"/>
      <c r="OXT67" s="141"/>
      <c r="OXU67" s="141"/>
      <c r="OXV67" s="141"/>
      <c r="OXW67" s="141"/>
      <c r="OXX67" s="141"/>
      <c r="OXY67" s="141"/>
      <c r="OXZ67" s="141"/>
      <c r="OYA67" s="141"/>
      <c r="OYB67" s="141"/>
      <c r="OYC67" s="141"/>
      <c r="OYD67" s="141"/>
      <c r="OYE67" s="141"/>
      <c r="OYF67" s="141"/>
      <c r="OYG67" s="141"/>
      <c r="OYH67" s="141"/>
      <c r="OYI67" s="141"/>
      <c r="OYJ67" s="141"/>
      <c r="OYK67" s="141"/>
      <c r="OYL67" s="141"/>
      <c r="OYM67" s="141"/>
      <c r="OYN67" s="141"/>
      <c r="OYO67" s="141"/>
      <c r="OYP67" s="141"/>
      <c r="OYQ67" s="141"/>
      <c r="OYR67" s="141"/>
      <c r="OYS67" s="141"/>
      <c r="OYT67" s="141"/>
      <c r="OYU67" s="141"/>
      <c r="OYV67" s="141"/>
      <c r="OYW67" s="141"/>
      <c r="OYX67" s="141"/>
      <c r="OYY67" s="141"/>
      <c r="OYZ67" s="141"/>
      <c r="OZA67" s="141"/>
      <c r="OZB67" s="141"/>
      <c r="OZC67" s="141"/>
      <c r="OZD67" s="141"/>
      <c r="OZE67" s="141"/>
      <c r="OZF67" s="141"/>
      <c r="OZG67" s="141"/>
      <c r="OZH67" s="141"/>
      <c r="OZI67" s="141"/>
      <c r="OZJ67" s="141"/>
      <c r="OZK67" s="141"/>
      <c r="OZL67" s="141"/>
      <c r="OZM67" s="141"/>
      <c r="OZN67" s="141"/>
      <c r="OZO67" s="141"/>
      <c r="OZP67" s="141"/>
      <c r="OZQ67" s="141"/>
      <c r="OZR67" s="141"/>
      <c r="OZS67" s="141"/>
      <c r="OZT67" s="141"/>
      <c r="OZU67" s="141"/>
      <c r="OZV67" s="141"/>
      <c r="OZW67" s="141"/>
      <c r="OZX67" s="141"/>
      <c r="OZY67" s="141"/>
      <c r="OZZ67" s="141"/>
      <c r="PAA67" s="141"/>
      <c r="PAB67" s="141"/>
      <c r="PAC67" s="141"/>
      <c r="PAD67" s="141"/>
      <c r="PAE67" s="141"/>
      <c r="PAF67" s="141"/>
      <c r="PAG67" s="141"/>
      <c r="PAH67" s="141"/>
      <c r="PAI67" s="141"/>
      <c r="PAJ67" s="141"/>
      <c r="PAK67" s="141"/>
      <c r="PAL67" s="141"/>
      <c r="PAM67" s="141"/>
      <c r="PAN67" s="141"/>
      <c r="PAO67" s="141"/>
      <c r="PAP67" s="141"/>
      <c r="PAQ67" s="141"/>
      <c r="PAR67" s="141"/>
      <c r="PAS67" s="141"/>
      <c r="PAT67" s="141"/>
      <c r="PAU67" s="141"/>
      <c r="PAV67" s="141"/>
      <c r="PAW67" s="141"/>
      <c r="PAX67" s="141"/>
      <c r="PAY67" s="141"/>
      <c r="PAZ67" s="141"/>
      <c r="PBA67" s="141"/>
      <c r="PBB67" s="141"/>
      <c r="PBC67" s="141"/>
      <c r="PBD67" s="141"/>
      <c r="PBE67" s="141"/>
      <c r="PBF67" s="141"/>
      <c r="PBG67" s="141"/>
      <c r="PBH67" s="141"/>
      <c r="PBI67" s="141"/>
      <c r="PBJ67" s="141"/>
      <c r="PBK67" s="141"/>
      <c r="PBL67" s="141"/>
      <c r="PBM67" s="141"/>
      <c r="PBN67" s="141"/>
      <c r="PBO67" s="141"/>
      <c r="PBP67" s="141"/>
      <c r="PBQ67" s="141"/>
      <c r="PBR67" s="141"/>
      <c r="PBS67" s="141"/>
      <c r="PBT67" s="141"/>
      <c r="PBU67" s="141"/>
      <c r="PBV67" s="141"/>
      <c r="PBW67" s="141"/>
      <c r="PBX67" s="141"/>
      <c r="PBY67" s="141"/>
      <c r="PBZ67" s="141"/>
      <c r="PCA67" s="141"/>
      <c r="PCB67" s="141"/>
      <c r="PCC67" s="141"/>
      <c r="PCD67" s="141"/>
      <c r="PCE67" s="141"/>
      <c r="PCF67" s="141"/>
      <c r="PCG67" s="141"/>
      <c r="PCH67" s="141"/>
      <c r="PCI67" s="141"/>
      <c r="PCJ67" s="141"/>
      <c r="PCK67" s="141"/>
      <c r="PCL67" s="141"/>
      <c r="PCM67" s="141"/>
      <c r="PCN67" s="141"/>
      <c r="PCO67" s="141"/>
      <c r="PCP67" s="141"/>
      <c r="PCQ67" s="141"/>
      <c r="PCR67" s="141"/>
      <c r="PCS67" s="141"/>
      <c r="PCT67" s="141"/>
      <c r="PCU67" s="141"/>
      <c r="PCV67" s="141"/>
      <c r="PCW67" s="141"/>
      <c r="PCX67" s="141"/>
      <c r="PCY67" s="141"/>
      <c r="PCZ67" s="141"/>
      <c r="PDA67" s="141"/>
      <c r="PDB67" s="141"/>
      <c r="PDC67" s="141"/>
      <c r="PDD67" s="141"/>
      <c r="PDE67" s="141"/>
      <c r="PDF67" s="141"/>
      <c r="PDG67" s="141"/>
      <c r="PDH67" s="141"/>
      <c r="PDI67" s="141"/>
      <c r="PDJ67" s="141"/>
      <c r="PDK67" s="141"/>
      <c r="PDL67" s="141"/>
      <c r="PDM67" s="141"/>
      <c r="PDN67" s="141"/>
      <c r="PDO67" s="141"/>
      <c r="PDP67" s="141"/>
      <c r="PDQ67" s="141"/>
      <c r="PDR67" s="141"/>
      <c r="PDS67" s="141"/>
      <c r="PDT67" s="141"/>
      <c r="PDU67" s="141"/>
      <c r="PDV67" s="141"/>
      <c r="PDW67" s="141"/>
      <c r="PDX67" s="141"/>
      <c r="PDY67" s="141"/>
      <c r="PDZ67" s="141"/>
      <c r="PEA67" s="141"/>
      <c r="PEB67" s="141"/>
      <c r="PEC67" s="141"/>
      <c r="PED67" s="141"/>
      <c r="PEE67" s="141"/>
      <c r="PEF67" s="141"/>
      <c r="PEG67" s="141"/>
      <c r="PEH67" s="141"/>
      <c r="PEI67" s="141"/>
      <c r="PEJ67" s="141"/>
      <c r="PEK67" s="141"/>
      <c r="PEL67" s="141"/>
      <c r="PEM67" s="141"/>
      <c r="PEN67" s="141"/>
      <c r="PEO67" s="141"/>
      <c r="PEP67" s="141"/>
      <c r="PEQ67" s="141"/>
      <c r="PER67" s="141"/>
      <c r="PES67" s="141"/>
      <c r="PET67" s="141"/>
      <c r="PEU67" s="141"/>
      <c r="PEV67" s="141"/>
      <c r="PEW67" s="141"/>
      <c r="PEX67" s="141"/>
      <c r="PEY67" s="141"/>
      <c r="PEZ67" s="141"/>
      <c r="PFA67" s="141"/>
      <c r="PFB67" s="141"/>
      <c r="PFC67" s="141"/>
      <c r="PFD67" s="141"/>
      <c r="PFE67" s="141"/>
      <c r="PFF67" s="141"/>
      <c r="PFG67" s="141"/>
      <c r="PFH67" s="141"/>
      <c r="PFI67" s="141"/>
      <c r="PFJ67" s="141"/>
      <c r="PFK67" s="141"/>
      <c r="PFL67" s="141"/>
      <c r="PFM67" s="141"/>
      <c r="PFN67" s="141"/>
      <c r="PFO67" s="141"/>
      <c r="PFP67" s="141"/>
      <c r="PFQ67" s="141"/>
      <c r="PFR67" s="141"/>
      <c r="PFS67" s="141"/>
      <c r="PFT67" s="141"/>
      <c r="PFU67" s="141"/>
      <c r="PFV67" s="141"/>
      <c r="PFW67" s="141"/>
      <c r="PFX67" s="141"/>
      <c r="PFY67" s="141"/>
      <c r="PFZ67" s="141"/>
      <c r="PGA67" s="141"/>
      <c r="PGB67" s="141"/>
      <c r="PGC67" s="141"/>
      <c r="PGD67" s="141"/>
      <c r="PGE67" s="141"/>
      <c r="PGF67" s="141"/>
      <c r="PGG67" s="141"/>
      <c r="PGH67" s="141"/>
      <c r="PGI67" s="141"/>
      <c r="PGJ67" s="141"/>
      <c r="PGK67" s="141"/>
      <c r="PGL67" s="141"/>
      <c r="PGM67" s="141"/>
      <c r="PGN67" s="141"/>
      <c r="PGO67" s="141"/>
      <c r="PGP67" s="141"/>
      <c r="PGQ67" s="141"/>
      <c r="PGR67" s="141"/>
      <c r="PGS67" s="141"/>
      <c r="PGT67" s="141"/>
      <c r="PGU67" s="141"/>
      <c r="PGV67" s="141"/>
      <c r="PGW67" s="141"/>
      <c r="PGX67" s="141"/>
      <c r="PGY67" s="141"/>
      <c r="PGZ67" s="141"/>
      <c r="PHA67" s="141"/>
      <c r="PHB67" s="141"/>
      <c r="PHC67" s="141"/>
      <c r="PHD67" s="141"/>
      <c r="PHE67" s="141"/>
      <c r="PHF67" s="141"/>
      <c r="PHG67" s="141"/>
      <c r="PHH67" s="141"/>
      <c r="PHI67" s="141"/>
      <c r="PHJ67" s="141"/>
      <c r="PHK67" s="141"/>
      <c r="PHL67" s="141"/>
      <c r="PHM67" s="141"/>
      <c r="PHN67" s="141"/>
      <c r="PHO67" s="141"/>
      <c r="PHP67" s="141"/>
      <c r="PHQ67" s="141"/>
      <c r="PHR67" s="141"/>
      <c r="PHS67" s="141"/>
      <c r="PHT67" s="141"/>
      <c r="PHU67" s="141"/>
      <c r="PHV67" s="141"/>
      <c r="PHW67" s="141"/>
      <c r="PHX67" s="141"/>
      <c r="PHY67" s="141"/>
      <c r="PHZ67" s="141"/>
      <c r="PIA67" s="141"/>
      <c r="PIB67" s="141"/>
      <c r="PIC67" s="141"/>
      <c r="PID67" s="141"/>
      <c r="PIE67" s="141"/>
      <c r="PIF67" s="141"/>
      <c r="PIG67" s="141"/>
      <c r="PIH67" s="141"/>
      <c r="PII67" s="141"/>
      <c r="PIJ67" s="141"/>
      <c r="PIK67" s="141"/>
      <c r="PIL67" s="141"/>
      <c r="PIM67" s="141"/>
      <c r="PIN67" s="141"/>
      <c r="PIO67" s="141"/>
      <c r="PIP67" s="141"/>
      <c r="PIQ67" s="141"/>
      <c r="PIR67" s="141"/>
      <c r="PIS67" s="141"/>
      <c r="PIT67" s="141"/>
      <c r="PIU67" s="141"/>
      <c r="PIV67" s="141"/>
      <c r="PIW67" s="141"/>
      <c r="PIX67" s="141"/>
      <c r="PIY67" s="141"/>
      <c r="PIZ67" s="141"/>
      <c r="PJA67" s="141"/>
      <c r="PJB67" s="141"/>
      <c r="PJC67" s="141"/>
      <c r="PJD67" s="141"/>
      <c r="PJE67" s="141"/>
      <c r="PJF67" s="141"/>
      <c r="PJG67" s="141"/>
      <c r="PJH67" s="141"/>
      <c r="PJI67" s="141"/>
      <c r="PJJ67" s="141"/>
      <c r="PJK67" s="141"/>
      <c r="PJL67" s="141"/>
      <c r="PJM67" s="141"/>
      <c r="PJN67" s="141"/>
      <c r="PJO67" s="141"/>
      <c r="PJP67" s="141"/>
      <c r="PJQ67" s="141"/>
      <c r="PJR67" s="141"/>
      <c r="PJS67" s="141"/>
      <c r="PJT67" s="141"/>
      <c r="PJU67" s="141"/>
      <c r="PJV67" s="141"/>
      <c r="PJW67" s="141"/>
      <c r="PJX67" s="141"/>
      <c r="PJY67" s="141"/>
      <c r="PJZ67" s="141"/>
      <c r="PKA67" s="141"/>
      <c r="PKB67" s="141"/>
      <c r="PKC67" s="141"/>
      <c r="PKD67" s="141"/>
      <c r="PKE67" s="141"/>
      <c r="PKF67" s="141"/>
      <c r="PKG67" s="141"/>
      <c r="PKH67" s="141"/>
      <c r="PKI67" s="141"/>
      <c r="PKJ67" s="141"/>
      <c r="PKK67" s="141"/>
      <c r="PKL67" s="141"/>
      <c r="PKM67" s="141"/>
      <c r="PKN67" s="141"/>
      <c r="PKO67" s="141"/>
      <c r="PKP67" s="141"/>
      <c r="PKQ67" s="141"/>
      <c r="PKR67" s="141"/>
      <c r="PKS67" s="141"/>
      <c r="PKT67" s="141"/>
      <c r="PKU67" s="141"/>
      <c r="PKV67" s="141"/>
      <c r="PKW67" s="141"/>
      <c r="PKX67" s="141"/>
      <c r="PKY67" s="141"/>
      <c r="PKZ67" s="141"/>
      <c r="PLA67" s="141"/>
      <c r="PLB67" s="141"/>
      <c r="PLC67" s="141"/>
      <c r="PLD67" s="141"/>
      <c r="PLE67" s="141"/>
      <c r="PLF67" s="141"/>
      <c r="PLG67" s="141"/>
      <c r="PLH67" s="141"/>
      <c r="PLI67" s="141"/>
      <c r="PLJ67" s="141"/>
      <c r="PLK67" s="141"/>
      <c r="PLL67" s="141"/>
      <c r="PLM67" s="141"/>
      <c r="PLN67" s="141"/>
      <c r="PLO67" s="141"/>
      <c r="PLP67" s="141"/>
      <c r="PLQ67" s="141"/>
      <c r="PLR67" s="141"/>
      <c r="PLS67" s="141"/>
      <c r="PLT67" s="141"/>
      <c r="PLU67" s="141"/>
      <c r="PLV67" s="141"/>
      <c r="PLW67" s="141"/>
      <c r="PLX67" s="141"/>
      <c r="PLY67" s="141"/>
      <c r="PLZ67" s="141"/>
      <c r="PMA67" s="141"/>
      <c r="PMB67" s="141"/>
      <c r="PMC67" s="141"/>
      <c r="PMD67" s="141"/>
      <c r="PME67" s="141"/>
      <c r="PMF67" s="141"/>
      <c r="PMG67" s="141"/>
      <c r="PMH67" s="141"/>
      <c r="PMI67" s="141"/>
      <c r="PMJ67" s="141"/>
      <c r="PMK67" s="141"/>
      <c r="PML67" s="141"/>
      <c r="PMM67" s="141"/>
      <c r="PMN67" s="141"/>
      <c r="PMO67" s="141"/>
      <c r="PMP67" s="141"/>
      <c r="PMQ67" s="141"/>
      <c r="PMR67" s="141"/>
      <c r="PMS67" s="141"/>
      <c r="PMT67" s="141"/>
      <c r="PMU67" s="141"/>
      <c r="PMV67" s="141"/>
      <c r="PMW67" s="141"/>
      <c r="PMX67" s="141"/>
      <c r="PMY67" s="141"/>
      <c r="PMZ67" s="141"/>
      <c r="PNA67" s="141"/>
      <c r="PNB67" s="141"/>
      <c r="PNC67" s="141"/>
      <c r="PND67" s="141"/>
      <c r="PNE67" s="141"/>
      <c r="PNF67" s="141"/>
      <c r="PNG67" s="141"/>
      <c r="PNH67" s="141"/>
      <c r="PNI67" s="141"/>
      <c r="PNJ67" s="141"/>
      <c r="PNK67" s="141"/>
      <c r="PNL67" s="141"/>
      <c r="PNM67" s="141"/>
      <c r="PNN67" s="141"/>
      <c r="PNO67" s="141"/>
      <c r="PNP67" s="141"/>
      <c r="PNQ67" s="141"/>
      <c r="PNR67" s="141"/>
      <c r="PNS67" s="141"/>
      <c r="PNT67" s="141"/>
      <c r="PNU67" s="141"/>
      <c r="PNV67" s="141"/>
      <c r="PNW67" s="141"/>
      <c r="PNX67" s="141"/>
      <c r="PNY67" s="141"/>
      <c r="PNZ67" s="141"/>
      <c r="POA67" s="141"/>
      <c r="POB67" s="141"/>
      <c r="POC67" s="141"/>
      <c r="POD67" s="141"/>
      <c r="POE67" s="141"/>
      <c r="POF67" s="141"/>
      <c r="POG67" s="141"/>
      <c r="POH67" s="141"/>
      <c r="POI67" s="141"/>
      <c r="POJ67" s="141"/>
      <c r="POK67" s="141"/>
      <c r="POL67" s="141"/>
      <c r="POM67" s="141"/>
      <c r="PON67" s="141"/>
      <c r="POO67" s="141"/>
      <c r="POP67" s="141"/>
      <c r="POQ67" s="141"/>
      <c r="POR67" s="141"/>
      <c r="POS67" s="141"/>
      <c r="POT67" s="141"/>
      <c r="POU67" s="141"/>
      <c r="POV67" s="141"/>
      <c r="POW67" s="141"/>
      <c r="POX67" s="141"/>
      <c r="POY67" s="141"/>
      <c r="POZ67" s="141"/>
      <c r="PPA67" s="141"/>
      <c r="PPB67" s="141"/>
      <c r="PPC67" s="141"/>
      <c r="PPD67" s="141"/>
      <c r="PPE67" s="141"/>
      <c r="PPF67" s="141"/>
      <c r="PPG67" s="141"/>
      <c r="PPH67" s="141"/>
      <c r="PPI67" s="141"/>
      <c r="PPJ67" s="141"/>
      <c r="PPK67" s="141"/>
      <c r="PPL67" s="141"/>
      <c r="PPM67" s="141"/>
      <c r="PPN67" s="141"/>
      <c r="PPO67" s="141"/>
      <c r="PPP67" s="141"/>
      <c r="PPQ67" s="141"/>
      <c r="PPR67" s="141"/>
      <c r="PPS67" s="141"/>
      <c r="PPT67" s="141"/>
      <c r="PPU67" s="141"/>
      <c r="PPV67" s="141"/>
      <c r="PPW67" s="141"/>
      <c r="PPX67" s="141"/>
      <c r="PPY67" s="141"/>
      <c r="PPZ67" s="141"/>
      <c r="PQA67" s="141"/>
      <c r="PQB67" s="141"/>
      <c r="PQC67" s="141"/>
      <c r="PQD67" s="141"/>
      <c r="PQE67" s="141"/>
      <c r="PQF67" s="141"/>
      <c r="PQG67" s="141"/>
      <c r="PQH67" s="141"/>
      <c r="PQI67" s="141"/>
      <c r="PQJ67" s="141"/>
      <c r="PQK67" s="141"/>
      <c r="PQL67" s="141"/>
      <c r="PQM67" s="141"/>
      <c r="PQN67" s="141"/>
      <c r="PQO67" s="141"/>
      <c r="PQP67" s="141"/>
      <c r="PQQ67" s="141"/>
      <c r="PQR67" s="141"/>
      <c r="PQS67" s="141"/>
      <c r="PQT67" s="141"/>
      <c r="PQU67" s="141"/>
      <c r="PQV67" s="141"/>
      <c r="PQW67" s="141"/>
      <c r="PQX67" s="141"/>
      <c r="PQY67" s="141"/>
      <c r="PQZ67" s="141"/>
      <c r="PRA67" s="141"/>
      <c r="PRB67" s="141"/>
      <c r="PRC67" s="141"/>
      <c r="PRD67" s="141"/>
      <c r="PRE67" s="141"/>
      <c r="PRF67" s="141"/>
      <c r="PRG67" s="141"/>
      <c r="PRH67" s="141"/>
      <c r="PRI67" s="141"/>
      <c r="PRJ67" s="141"/>
      <c r="PRK67" s="141"/>
      <c r="PRL67" s="141"/>
      <c r="PRM67" s="141"/>
      <c r="PRN67" s="141"/>
      <c r="PRO67" s="141"/>
      <c r="PRP67" s="141"/>
      <c r="PRQ67" s="141"/>
      <c r="PRR67" s="141"/>
      <c r="PRS67" s="141"/>
      <c r="PRT67" s="141"/>
      <c r="PRU67" s="141"/>
      <c r="PRV67" s="141"/>
      <c r="PRW67" s="141"/>
      <c r="PRX67" s="141"/>
      <c r="PRY67" s="141"/>
      <c r="PRZ67" s="141"/>
      <c r="PSA67" s="141"/>
      <c r="PSB67" s="141"/>
      <c r="PSC67" s="141"/>
      <c r="PSD67" s="141"/>
      <c r="PSE67" s="141"/>
      <c r="PSF67" s="141"/>
      <c r="PSG67" s="141"/>
      <c r="PSH67" s="141"/>
      <c r="PSI67" s="141"/>
      <c r="PSJ67" s="141"/>
      <c r="PSK67" s="141"/>
      <c r="PSL67" s="141"/>
      <c r="PSM67" s="141"/>
      <c r="PSN67" s="141"/>
      <c r="PSO67" s="141"/>
      <c r="PSP67" s="141"/>
      <c r="PSQ67" s="141"/>
      <c r="PSR67" s="141"/>
      <c r="PSS67" s="141"/>
      <c r="PST67" s="141"/>
      <c r="PSU67" s="141"/>
      <c r="PSV67" s="141"/>
      <c r="PSW67" s="141"/>
      <c r="PSX67" s="141"/>
      <c r="PSY67" s="141"/>
      <c r="PSZ67" s="141"/>
      <c r="PTA67" s="141"/>
      <c r="PTB67" s="141"/>
      <c r="PTC67" s="141"/>
      <c r="PTD67" s="141"/>
      <c r="PTE67" s="141"/>
      <c r="PTF67" s="141"/>
      <c r="PTG67" s="141"/>
      <c r="PTH67" s="141"/>
      <c r="PTI67" s="141"/>
      <c r="PTJ67" s="141"/>
      <c r="PTK67" s="141"/>
      <c r="PTL67" s="141"/>
      <c r="PTM67" s="141"/>
      <c r="PTN67" s="141"/>
      <c r="PTO67" s="141"/>
      <c r="PTP67" s="141"/>
      <c r="PTQ67" s="141"/>
      <c r="PTR67" s="141"/>
      <c r="PTS67" s="141"/>
      <c r="PTT67" s="141"/>
      <c r="PTU67" s="141"/>
      <c r="PTV67" s="141"/>
      <c r="PTW67" s="141"/>
      <c r="PTX67" s="141"/>
      <c r="PTY67" s="141"/>
      <c r="PTZ67" s="141"/>
      <c r="PUA67" s="141"/>
      <c r="PUB67" s="141"/>
      <c r="PUC67" s="141"/>
      <c r="PUD67" s="141"/>
      <c r="PUE67" s="141"/>
      <c r="PUF67" s="141"/>
      <c r="PUG67" s="141"/>
      <c r="PUH67" s="141"/>
      <c r="PUI67" s="141"/>
      <c r="PUJ67" s="141"/>
      <c r="PUK67" s="141"/>
      <c r="PUL67" s="141"/>
      <c r="PUM67" s="141"/>
      <c r="PUN67" s="141"/>
      <c r="PUO67" s="141"/>
      <c r="PUP67" s="141"/>
      <c r="PUQ67" s="141"/>
      <c r="PUR67" s="141"/>
      <c r="PUS67" s="141"/>
      <c r="PUT67" s="141"/>
      <c r="PUU67" s="141"/>
      <c r="PUV67" s="141"/>
      <c r="PUW67" s="141"/>
      <c r="PUX67" s="141"/>
      <c r="PUY67" s="141"/>
      <c r="PUZ67" s="141"/>
      <c r="PVA67" s="141"/>
      <c r="PVB67" s="141"/>
      <c r="PVC67" s="141"/>
      <c r="PVD67" s="141"/>
      <c r="PVE67" s="141"/>
      <c r="PVF67" s="141"/>
      <c r="PVG67" s="141"/>
      <c r="PVH67" s="141"/>
      <c r="PVI67" s="141"/>
      <c r="PVJ67" s="141"/>
      <c r="PVK67" s="141"/>
      <c r="PVL67" s="141"/>
      <c r="PVM67" s="141"/>
      <c r="PVN67" s="141"/>
      <c r="PVO67" s="141"/>
      <c r="PVP67" s="141"/>
      <c r="PVQ67" s="141"/>
      <c r="PVR67" s="141"/>
      <c r="PVS67" s="141"/>
      <c r="PVT67" s="141"/>
      <c r="PVU67" s="141"/>
      <c r="PVV67" s="141"/>
      <c r="PVW67" s="141"/>
      <c r="PVX67" s="141"/>
      <c r="PVY67" s="141"/>
      <c r="PVZ67" s="141"/>
      <c r="PWA67" s="141"/>
      <c r="PWB67" s="141"/>
      <c r="PWC67" s="141"/>
      <c r="PWD67" s="141"/>
      <c r="PWE67" s="141"/>
      <c r="PWF67" s="141"/>
      <c r="PWG67" s="141"/>
      <c r="PWH67" s="141"/>
      <c r="PWI67" s="141"/>
      <c r="PWJ67" s="141"/>
      <c r="PWK67" s="141"/>
      <c r="PWL67" s="141"/>
      <c r="PWM67" s="141"/>
      <c r="PWN67" s="141"/>
      <c r="PWO67" s="141"/>
      <c r="PWP67" s="141"/>
      <c r="PWQ67" s="141"/>
      <c r="PWR67" s="141"/>
      <c r="PWS67" s="141"/>
      <c r="PWT67" s="141"/>
      <c r="PWU67" s="141"/>
      <c r="PWV67" s="141"/>
      <c r="PWW67" s="141"/>
      <c r="PWX67" s="141"/>
      <c r="PWY67" s="141"/>
      <c r="PWZ67" s="141"/>
      <c r="PXA67" s="141"/>
      <c r="PXB67" s="141"/>
      <c r="PXC67" s="141"/>
      <c r="PXD67" s="141"/>
      <c r="PXE67" s="141"/>
      <c r="PXF67" s="141"/>
      <c r="PXG67" s="141"/>
      <c r="PXH67" s="141"/>
      <c r="PXI67" s="141"/>
      <c r="PXJ67" s="141"/>
      <c r="PXK67" s="141"/>
      <c r="PXL67" s="141"/>
      <c r="PXM67" s="141"/>
      <c r="PXN67" s="141"/>
      <c r="PXO67" s="141"/>
      <c r="PXP67" s="141"/>
      <c r="PXQ67" s="141"/>
      <c r="PXR67" s="141"/>
      <c r="PXS67" s="141"/>
      <c r="PXT67" s="141"/>
      <c r="PXU67" s="141"/>
      <c r="PXV67" s="141"/>
      <c r="PXW67" s="141"/>
      <c r="PXX67" s="141"/>
      <c r="PXY67" s="141"/>
      <c r="PXZ67" s="141"/>
      <c r="PYA67" s="141"/>
      <c r="PYB67" s="141"/>
      <c r="PYC67" s="141"/>
      <c r="PYD67" s="141"/>
      <c r="PYE67" s="141"/>
      <c r="PYF67" s="141"/>
      <c r="PYG67" s="141"/>
      <c r="PYH67" s="141"/>
      <c r="PYI67" s="141"/>
      <c r="PYJ67" s="141"/>
      <c r="PYK67" s="141"/>
      <c r="PYL67" s="141"/>
      <c r="PYM67" s="141"/>
      <c r="PYN67" s="141"/>
      <c r="PYO67" s="141"/>
      <c r="PYP67" s="141"/>
      <c r="PYQ67" s="141"/>
      <c r="PYR67" s="141"/>
      <c r="PYS67" s="141"/>
      <c r="PYT67" s="141"/>
      <c r="PYU67" s="141"/>
      <c r="PYV67" s="141"/>
      <c r="PYW67" s="141"/>
      <c r="PYX67" s="141"/>
      <c r="PYY67" s="141"/>
      <c r="PYZ67" s="141"/>
      <c r="PZA67" s="141"/>
      <c r="PZB67" s="141"/>
      <c r="PZC67" s="141"/>
      <c r="PZD67" s="141"/>
      <c r="PZE67" s="141"/>
      <c r="PZF67" s="141"/>
      <c r="PZG67" s="141"/>
      <c r="PZH67" s="141"/>
      <c r="PZI67" s="141"/>
      <c r="PZJ67" s="141"/>
      <c r="PZK67" s="141"/>
      <c r="PZL67" s="141"/>
      <c r="PZM67" s="141"/>
      <c r="PZN67" s="141"/>
      <c r="PZO67" s="141"/>
      <c r="PZP67" s="141"/>
      <c r="PZQ67" s="141"/>
      <c r="PZR67" s="141"/>
      <c r="PZS67" s="141"/>
      <c r="PZT67" s="141"/>
      <c r="PZU67" s="141"/>
      <c r="PZV67" s="141"/>
      <c r="PZW67" s="141"/>
      <c r="PZX67" s="141"/>
      <c r="PZY67" s="141"/>
      <c r="PZZ67" s="141"/>
      <c r="QAA67" s="141"/>
      <c r="QAB67" s="141"/>
      <c r="QAC67" s="141"/>
      <c r="QAD67" s="141"/>
      <c r="QAE67" s="141"/>
      <c r="QAF67" s="141"/>
      <c r="QAG67" s="141"/>
      <c r="QAH67" s="141"/>
      <c r="QAI67" s="141"/>
      <c r="QAJ67" s="141"/>
      <c r="QAK67" s="141"/>
      <c r="QAL67" s="141"/>
      <c r="QAM67" s="141"/>
      <c r="QAN67" s="141"/>
      <c r="QAO67" s="141"/>
      <c r="QAP67" s="141"/>
      <c r="QAQ67" s="141"/>
      <c r="QAR67" s="141"/>
      <c r="QAS67" s="141"/>
      <c r="QAT67" s="141"/>
      <c r="QAU67" s="141"/>
      <c r="QAV67" s="141"/>
      <c r="QAW67" s="141"/>
      <c r="QAX67" s="141"/>
      <c r="QAY67" s="141"/>
      <c r="QAZ67" s="141"/>
      <c r="QBA67" s="141"/>
      <c r="QBB67" s="141"/>
      <c r="QBC67" s="141"/>
      <c r="QBD67" s="141"/>
      <c r="QBE67" s="141"/>
      <c r="QBF67" s="141"/>
      <c r="QBG67" s="141"/>
      <c r="QBH67" s="141"/>
      <c r="QBI67" s="141"/>
      <c r="QBJ67" s="141"/>
      <c r="QBK67" s="141"/>
      <c r="QBL67" s="141"/>
      <c r="QBM67" s="141"/>
      <c r="QBN67" s="141"/>
      <c r="QBO67" s="141"/>
      <c r="QBP67" s="141"/>
      <c r="QBQ67" s="141"/>
      <c r="QBR67" s="141"/>
      <c r="QBS67" s="141"/>
      <c r="QBT67" s="141"/>
      <c r="QBU67" s="141"/>
      <c r="QBV67" s="141"/>
      <c r="QBW67" s="141"/>
      <c r="QBX67" s="141"/>
      <c r="QBY67" s="141"/>
      <c r="QBZ67" s="141"/>
      <c r="QCA67" s="141"/>
      <c r="QCB67" s="141"/>
      <c r="QCC67" s="141"/>
      <c r="QCD67" s="141"/>
      <c r="QCE67" s="141"/>
      <c r="QCF67" s="141"/>
      <c r="QCG67" s="141"/>
      <c r="QCH67" s="141"/>
      <c r="QCI67" s="141"/>
      <c r="QCJ67" s="141"/>
      <c r="QCK67" s="141"/>
      <c r="QCL67" s="141"/>
      <c r="QCM67" s="141"/>
      <c r="QCN67" s="141"/>
      <c r="QCO67" s="141"/>
      <c r="QCP67" s="141"/>
      <c r="QCQ67" s="141"/>
      <c r="QCR67" s="141"/>
      <c r="QCS67" s="141"/>
      <c r="QCT67" s="141"/>
      <c r="QCU67" s="141"/>
      <c r="QCV67" s="141"/>
      <c r="QCW67" s="141"/>
      <c r="QCX67" s="141"/>
      <c r="QCY67" s="141"/>
      <c r="QCZ67" s="141"/>
      <c r="QDA67" s="141"/>
      <c r="QDB67" s="141"/>
      <c r="QDC67" s="141"/>
      <c r="QDD67" s="141"/>
      <c r="QDE67" s="141"/>
      <c r="QDF67" s="141"/>
      <c r="QDG67" s="141"/>
      <c r="QDH67" s="141"/>
      <c r="QDI67" s="141"/>
      <c r="QDJ67" s="141"/>
      <c r="QDK67" s="141"/>
      <c r="QDL67" s="141"/>
      <c r="QDM67" s="141"/>
      <c r="QDN67" s="141"/>
      <c r="QDO67" s="141"/>
      <c r="QDP67" s="141"/>
      <c r="QDQ67" s="141"/>
      <c r="QDR67" s="141"/>
      <c r="QDS67" s="141"/>
      <c r="QDT67" s="141"/>
      <c r="QDU67" s="141"/>
      <c r="QDV67" s="141"/>
      <c r="QDW67" s="141"/>
      <c r="QDX67" s="141"/>
      <c r="QDY67" s="141"/>
      <c r="QDZ67" s="141"/>
      <c r="QEA67" s="141"/>
      <c r="QEB67" s="141"/>
      <c r="QEC67" s="141"/>
      <c r="QED67" s="141"/>
      <c r="QEE67" s="141"/>
      <c r="QEF67" s="141"/>
      <c r="QEG67" s="141"/>
      <c r="QEH67" s="141"/>
      <c r="QEI67" s="141"/>
      <c r="QEJ67" s="141"/>
      <c r="QEK67" s="141"/>
      <c r="QEL67" s="141"/>
      <c r="QEM67" s="141"/>
      <c r="QEN67" s="141"/>
      <c r="QEO67" s="141"/>
      <c r="QEP67" s="141"/>
      <c r="QEQ67" s="141"/>
      <c r="QER67" s="141"/>
      <c r="QES67" s="141"/>
      <c r="QET67" s="141"/>
      <c r="QEU67" s="141"/>
      <c r="QEV67" s="141"/>
      <c r="QEW67" s="141"/>
      <c r="QEX67" s="141"/>
      <c r="QEY67" s="141"/>
      <c r="QEZ67" s="141"/>
      <c r="QFA67" s="141"/>
      <c r="QFB67" s="141"/>
      <c r="QFC67" s="141"/>
      <c r="QFD67" s="141"/>
      <c r="QFE67" s="141"/>
      <c r="QFF67" s="141"/>
      <c r="QFG67" s="141"/>
      <c r="QFH67" s="141"/>
      <c r="QFI67" s="141"/>
      <c r="QFJ67" s="141"/>
      <c r="QFK67" s="141"/>
      <c r="QFL67" s="141"/>
      <c r="QFM67" s="141"/>
      <c r="QFN67" s="141"/>
      <c r="QFO67" s="141"/>
      <c r="QFP67" s="141"/>
      <c r="QFQ67" s="141"/>
      <c r="QFR67" s="141"/>
      <c r="QFS67" s="141"/>
      <c r="QFT67" s="141"/>
      <c r="QFU67" s="141"/>
      <c r="QFV67" s="141"/>
      <c r="QFW67" s="141"/>
      <c r="QFX67" s="141"/>
      <c r="QFY67" s="141"/>
      <c r="QFZ67" s="141"/>
      <c r="QGA67" s="141"/>
      <c r="QGB67" s="141"/>
      <c r="QGC67" s="141"/>
      <c r="QGD67" s="141"/>
      <c r="QGE67" s="141"/>
      <c r="QGF67" s="141"/>
      <c r="QGG67" s="141"/>
      <c r="QGH67" s="141"/>
      <c r="QGI67" s="141"/>
      <c r="QGJ67" s="141"/>
      <c r="QGK67" s="141"/>
      <c r="QGL67" s="141"/>
      <c r="QGM67" s="141"/>
      <c r="QGN67" s="141"/>
      <c r="QGO67" s="141"/>
      <c r="QGP67" s="141"/>
      <c r="QGQ67" s="141"/>
      <c r="QGR67" s="141"/>
      <c r="QGS67" s="141"/>
      <c r="QGT67" s="141"/>
      <c r="QGU67" s="141"/>
      <c r="QGV67" s="141"/>
      <c r="QGW67" s="141"/>
      <c r="QGX67" s="141"/>
      <c r="QGY67" s="141"/>
      <c r="QGZ67" s="141"/>
      <c r="QHA67" s="141"/>
      <c r="QHB67" s="141"/>
      <c r="QHC67" s="141"/>
      <c r="QHD67" s="141"/>
      <c r="QHE67" s="141"/>
      <c r="QHF67" s="141"/>
      <c r="QHG67" s="141"/>
      <c r="QHH67" s="141"/>
      <c r="QHI67" s="141"/>
      <c r="QHJ67" s="141"/>
      <c r="QHK67" s="141"/>
      <c r="QHL67" s="141"/>
      <c r="QHM67" s="141"/>
      <c r="QHN67" s="141"/>
      <c r="QHO67" s="141"/>
      <c r="QHP67" s="141"/>
      <c r="QHQ67" s="141"/>
      <c r="QHR67" s="141"/>
      <c r="QHS67" s="141"/>
      <c r="QHT67" s="141"/>
      <c r="QHU67" s="141"/>
      <c r="QHV67" s="141"/>
      <c r="QHW67" s="141"/>
      <c r="QHX67" s="141"/>
      <c r="QHY67" s="141"/>
      <c r="QHZ67" s="141"/>
      <c r="QIA67" s="141"/>
      <c r="QIB67" s="141"/>
      <c r="QIC67" s="141"/>
      <c r="QID67" s="141"/>
      <c r="QIE67" s="141"/>
      <c r="QIF67" s="141"/>
      <c r="QIG67" s="141"/>
      <c r="QIH67" s="141"/>
      <c r="QII67" s="141"/>
      <c r="QIJ67" s="141"/>
      <c r="QIK67" s="141"/>
      <c r="QIL67" s="141"/>
      <c r="QIM67" s="141"/>
      <c r="QIN67" s="141"/>
      <c r="QIO67" s="141"/>
      <c r="QIP67" s="141"/>
      <c r="QIQ67" s="141"/>
      <c r="QIR67" s="141"/>
      <c r="QIS67" s="141"/>
      <c r="QIT67" s="141"/>
      <c r="QIU67" s="141"/>
      <c r="QIV67" s="141"/>
      <c r="QIW67" s="141"/>
      <c r="QIX67" s="141"/>
      <c r="QIY67" s="141"/>
      <c r="QIZ67" s="141"/>
      <c r="QJA67" s="141"/>
      <c r="QJB67" s="141"/>
      <c r="QJC67" s="141"/>
      <c r="QJD67" s="141"/>
      <c r="QJE67" s="141"/>
      <c r="QJF67" s="141"/>
      <c r="QJG67" s="141"/>
      <c r="QJH67" s="141"/>
      <c r="QJI67" s="141"/>
      <c r="QJJ67" s="141"/>
      <c r="QJK67" s="141"/>
      <c r="QJL67" s="141"/>
      <c r="QJM67" s="141"/>
      <c r="QJN67" s="141"/>
      <c r="QJO67" s="141"/>
      <c r="QJP67" s="141"/>
      <c r="QJQ67" s="141"/>
      <c r="QJR67" s="141"/>
      <c r="QJS67" s="141"/>
      <c r="QJT67" s="141"/>
      <c r="QJU67" s="141"/>
      <c r="QJV67" s="141"/>
      <c r="QJW67" s="141"/>
      <c r="QJX67" s="141"/>
      <c r="QJY67" s="141"/>
      <c r="QJZ67" s="141"/>
      <c r="QKA67" s="141"/>
      <c r="QKB67" s="141"/>
      <c r="QKC67" s="141"/>
      <c r="QKD67" s="141"/>
      <c r="QKE67" s="141"/>
      <c r="QKF67" s="141"/>
      <c r="QKG67" s="141"/>
      <c r="QKH67" s="141"/>
      <c r="QKI67" s="141"/>
      <c r="QKJ67" s="141"/>
      <c r="QKK67" s="141"/>
      <c r="QKL67" s="141"/>
      <c r="QKM67" s="141"/>
      <c r="QKN67" s="141"/>
      <c r="QKO67" s="141"/>
      <c r="QKP67" s="141"/>
      <c r="QKQ67" s="141"/>
      <c r="QKR67" s="141"/>
      <c r="QKS67" s="141"/>
      <c r="QKT67" s="141"/>
      <c r="QKU67" s="141"/>
      <c r="QKV67" s="141"/>
      <c r="QKW67" s="141"/>
      <c r="QKX67" s="141"/>
      <c r="QKY67" s="141"/>
      <c r="QKZ67" s="141"/>
      <c r="QLA67" s="141"/>
      <c r="QLB67" s="141"/>
      <c r="QLC67" s="141"/>
      <c r="QLD67" s="141"/>
      <c r="QLE67" s="141"/>
      <c r="QLF67" s="141"/>
      <c r="QLG67" s="141"/>
      <c r="QLH67" s="141"/>
      <c r="QLI67" s="141"/>
      <c r="QLJ67" s="141"/>
      <c r="QLK67" s="141"/>
      <c r="QLL67" s="141"/>
      <c r="QLM67" s="141"/>
      <c r="QLN67" s="141"/>
      <c r="QLO67" s="141"/>
      <c r="QLP67" s="141"/>
      <c r="QLQ67" s="141"/>
      <c r="QLR67" s="141"/>
      <c r="QLS67" s="141"/>
      <c r="QLT67" s="141"/>
      <c r="QLU67" s="141"/>
      <c r="QLV67" s="141"/>
      <c r="QLW67" s="141"/>
      <c r="QLX67" s="141"/>
      <c r="QLY67" s="141"/>
      <c r="QLZ67" s="141"/>
      <c r="QMA67" s="141"/>
      <c r="QMB67" s="141"/>
      <c r="QMC67" s="141"/>
      <c r="QMD67" s="141"/>
      <c r="QME67" s="141"/>
      <c r="QMF67" s="141"/>
      <c r="QMG67" s="141"/>
      <c r="QMH67" s="141"/>
      <c r="QMI67" s="141"/>
      <c r="QMJ67" s="141"/>
      <c r="QMK67" s="141"/>
      <c r="QML67" s="141"/>
      <c r="QMM67" s="141"/>
      <c r="QMN67" s="141"/>
      <c r="QMO67" s="141"/>
      <c r="QMP67" s="141"/>
      <c r="QMQ67" s="141"/>
      <c r="QMR67" s="141"/>
      <c r="QMS67" s="141"/>
      <c r="QMT67" s="141"/>
      <c r="QMU67" s="141"/>
      <c r="QMV67" s="141"/>
      <c r="QMW67" s="141"/>
      <c r="QMX67" s="141"/>
      <c r="QMY67" s="141"/>
      <c r="QMZ67" s="141"/>
      <c r="QNA67" s="141"/>
      <c r="QNB67" s="141"/>
      <c r="QNC67" s="141"/>
      <c r="QND67" s="141"/>
      <c r="QNE67" s="141"/>
      <c r="QNF67" s="141"/>
      <c r="QNG67" s="141"/>
      <c r="QNH67" s="141"/>
      <c r="QNI67" s="141"/>
      <c r="QNJ67" s="141"/>
      <c r="QNK67" s="141"/>
      <c r="QNL67" s="141"/>
      <c r="QNM67" s="141"/>
      <c r="QNN67" s="141"/>
      <c r="QNO67" s="141"/>
      <c r="QNP67" s="141"/>
      <c r="QNQ67" s="141"/>
      <c r="QNR67" s="141"/>
      <c r="QNS67" s="141"/>
      <c r="QNT67" s="141"/>
      <c r="QNU67" s="141"/>
      <c r="QNV67" s="141"/>
      <c r="QNW67" s="141"/>
      <c r="QNX67" s="141"/>
      <c r="QNY67" s="141"/>
      <c r="QNZ67" s="141"/>
      <c r="QOA67" s="141"/>
      <c r="QOB67" s="141"/>
      <c r="QOC67" s="141"/>
      <c r="QOD67" s="141"/>
      <c r="QOE67" s="141"/>
      <c r="QOF67" s="141"/>
      <c r="QOG67" s="141"/>
      <c r="QOH67" s="141"/>
      <c r="QOI67" s="141"/>
      <c r="QOJ67" s="141"/>
      <c r="QOK67" s="141"/>
      <c r="QOL67" s="141"/>
      <c r="QOM67" s="141"/>
      <c r="QON67" s="141"/>
      <c r="QOO67" s="141"/>
      <c r="QOP67" s="141"/>
      <c r="QOQ67" s="141"/>
      <c r="QOR67" s="141"/>
      <c r="QOS67" s="141"/>
      <c r="QOT67" s="141"/>
      <c r="QOU67" s="141"/>
      <c r="QOV67" s="141"/>
      <c r="QOW67" s="141"/>
      <c r="QOX67" s="141"/>
      <c r="QOY67" s="141"/>
      <c r="QOZ67" s="141"/>
      <c r="QPA67" s="141"/>
      <c r="QPB67" s="141"/>
      <c r="QPC67" s="141"/>
      <c r="QPD67" s="141"/>
      <c r="QPE67" s="141"/>
      <c r="QPF67" s="141"/>
      <c r="QPG67" s="141"/>
      <c r="QPH67" s="141"/>
      <c r="QPI67" s="141"/>
      <c r="QPJ67" s="141"/>
      <c r="QPK67" s="141"/>
      <c r="QPL67" s="141"/>
      <c r="QPM67" s="141"/>
      <c r="QPN67" s="141"/>
      <c r="QPO67" s="141"/>
      <c r="QPP67" s="141"/>
      <c r="QPQ67" s="141"/>
      <c r="QPR67" s="141"/>
      <c r="QPS67" s="141"/>
      <c r="QPT67" s="141"/>
      <c r="QPU67" s="141"/>
      <c r="QPV67" s="141"/>
      <c r="QPW67" s="141"/>
      <c r="QPX67" s="141"/>
      <c r="QPY67" s="141"/>
      <c r="QPZ67" s="141"/>
      <c r="QQA67" s="141"/>
      <c r="QQB67" s="141"/>
      <c r="QQC67" s="141"/>
      <c r="QQD67" s="141"/>
      <c r="QQE67" s="141"/>
      <c r="QQF67" s="141"/>
      <c r="QQG67" s="141"/>
      <c r="QQH67" s="141"/>
      <c r="QQI67" s="141"/>
      <c r="QQJ67" s="141"/>
      <c r="QQK67" s="141"/>
      <c r="QQL67" s="141"/>
      <c r="QQM67" s="141"/>
      <c r="QQN67" s="141"/>
      <c r="QQO67" s="141"/>
      <c r="QQP67" s="141"/>
      <c r="QQQ67" s="141"/>
      <c r="QQR67" s="141"/>
      <c r="QQS67" s="141"/>
      <c r="QQT67" s="141"/>
      <c r="QQU67" s="141"/>
      <c r="QQV67" s="141"/>
      <c r="QQW67" s="141"/>
      <c r="QQX67" s="141"/>
      <c r="QQY67" s="141"/>
      <c r="QQZ67" s="141"/>
      <c r="QRA67" s="141"/>
      <c r="QRB67" s="141"/>
      <c r="QRC67" s="141"/>
      <c r="QRD67" s="141"/>
      <c r="QRE67" s="141"/>
      <c r="QRF67" s="141"/>
      <c r="QRG67" s="141"/>
      <c r="QRH67" s="141"/>
      <c r="QRI67" s="141"/>
      <c r="QRJ67" s="141"/>
      <c r="QRK67" s="141"/>
      <c r="QRL67" s="141"/>
      <c r="QRM67" s="141"/>
      <c r="QRN67" s="141"/>
      <c r="QRO67" s="141"/>
      <c r="QRP67" s="141"/>
      <c r="QRQ67" s="141"/>
      <c r="QRR67" s="141"/>
      <c r="QRS67" s="141"/>
      <c r="QRT67" s="141"/>
      <c r="QRU67" s="141"/>
      <c r="QRV67" s="141"/>
      <c r="QRW67" s="141"/>
      <c r="QRX67" s="141"/>
      <c r="QRY67" s="141"/>
      <c r="QRZ67" s="141"/>
      <c r="QSA67" s="141"/>
      <c r="QSB67" s="141"/>
      <c r="QSC67" s="141"/>
      <c r="QSD67" s="141"/>
      <c r="QSE67" s="141"/>
      <c r="QSF67" s="141"/>
      <c r="QSG67" s="141"/>
      <c r="QSH67" s="141"/>
      <c r="QSI67" s="141"/>
      <c r="QSJ67" s="141"/>
      <c r="QSK67" s="141"/>
      <c r="QSL67" s="141"/>
      <c r="QSM67" s="141"/>
      <c r="QSN67" s="141"/>
      <c r="QSO67" s="141"/>
      <c r="QSP67" s="141"/>
      <c r="QSQ67" s="141"/>
      <c r="QSR67" s="141"/>
      <c r="QSS67" s="141"/>
      <c r="QST67" s="141"/>
      <c r="QSU67" s="141"/>
      <c r="QSV67" s="141"/>
      <c r="QSW67" s="141"/>
      <c r="QSX67" s="141"/>
      <c r="QSY67" s="141"/>
      <c r="QSZ67" s="141"/>
      <c r="QTA67" s="141"/>
      <c r="QTB67" s="141"/>
      <c r="QTC67" s="141"/>
      <c r="QTD67" s="141"/>
      <c r="QTE67" s="141"/>
      <c r="QTF67" s="141"/>
      <c r="QTG67" s="141"/>
      <c r="QTH67" s="141"/>
      <c r="QTI67" s="141"/>
      <c r="QTJ67" s="141"/>
      <c r="QTK67" s="141"/>
      <c r="QTL67" s="141"/>
      <c r="QTM67" s="141"/>
      <c r="QTN67" s="141"/>
      <c r="QTO67" s="141"/>
      <c r="QTP67" s="141"/>
      <c r="QTQ67" s="141"/>
      <c r="QTR67" s="141"/>
      <c r="QTS67" s="141"/>
      <c r="QTT67" s="141"/>
      <c r="QTU67" s="141"/>
      <c r="QTV67" s="141"/>
      <c r="QTW67" s="141"/>
      <c r="QTX67" s="141"/>
      <c r="QTY67" s="141"/>
      <c r="QTZ67" s="141"/>
      <c r="QUA67" s="141"/>
      <c r="QUB67" s="141"/>
      <c r="QUC67" s="141"/>
      <c r="QUD67" s="141"/>
      <c r="QUE67" s="141"/>
      <c r="QUF67" s="141"/>
      <c r="QUG67" s="141"/>
      <c r="QUH67" s="141"/>
      <c r="QUI67" s="141"/>
      <c r="QUJ67" s="141"/>
      <c r="QUK67" s="141"/>
      <c r="QUL67" s="141"/>
      <c r="QUM67" s="141"/>
      <c r="QUN67" s="141"/>
      <c r="QUO67" s="141"/>
      <c r="QUP67" s="141"/>
      <c r="QUQ67" s="141"/>
      <c r="QUR67" s="141"/>
      <c r="QUS67" s="141"/>
      <c r="QUT67" s="141"/>
      <c r="QUU67" s="141"/>
      <c r="QUV67" s="141"/>
      <c r="QUW67" s="141"/>
      <c r="QUX67" s="141"/>
      <c r="QUY67" s="141"/>
      <c r="QUZ67" s="141"/>
      <c r="QVA67" s="141"/>
      <c r="QVB67" s="141"/>
      <c r="QVC67" s="141"/>
      <c r="QVD67" s="141"/>
      <c r="QVE67" s="141"/>
      <c r="QVF67" s="141"/>
      <c r="QVG67" s="141"/>
      <c r="QVH67" s="141"/>
      <c r="QVI67" s="141"/>
      <c r="QVJ67" s="141"/>
      <c r="QVK67" s="141"/>
      <c r="QVL67" s="141"/>
      <c r="QVM67" s="141"/>
      <c r="QVN67" s="141"/>
      <c r="QVO67" s="141"/>
      <c r="QVP67" s="141"/>
      <c r="QVQ67" s="141"/>
      <c r="QVR67" s="141"/>
      <c r="QVS67" s="141"/>
      <c r="QVT67" s="141"/>
      <c r="QVU67" s="141"/>
      <c r="QVV67" s="141"/>
      <c r="QVW67" s="141"/>
      <c r="QVX67" s="141"/>
      <c r="QVY67" s="141"/>
      <c r="QVZ67" s="141"/>
      <c r="QWA67" s="141"/>
      <c r="QWB67" s="141"/>
      <c r="QWC67" s="141"/>
      <c r="QWD67" s="141"/>
      <c r="QWE67" s="141"/>
      <c r="QWF67" s="141"/>
      <c r="QWG67" s="141"/>
      <c r="QWH67" s="141"/>
      <c r="QWI67" s="141"/>
      <c r="QWJ67" s="141"/>
      <c r="QWK67" s="141"/>
      <c r="QWL67" s="141"/>
      <c r="QWM67" s="141"/>
      <c r="QWN67" s="141"/>
      <c r="QWO67" s="141"/>
      <c r="QWP67" s="141"/>
      <c r="QWQ67" s="141"/>
      <c r="QWR67" s="141"/>
      <c r="QWS67" s="141"/>
      <c r="QWT67" s="141"/>
      <c r="QWU67" s="141"/>
      <c r="QWV67" s="141"/>
      <c r="QWW67" s="141"/>
      <c r="QWX67" s="141"/>
      <c r="QWY67" s="141"/>
      <c r="QWZ67" s="141"/>
      <c r="QXA67" s="141"/>
      <c r="QXB67" s="141"/>
      <c r="QXC67" s="141"/>
      <c r="QXD67" s="141"/>
      <c r="QXE67" s="141"/>
      <c r="QXF67" s="141"/>
      <c r="QXG67" s="141"/>
      <c r="QXH67" s="141"/>
      <c r="QXI67" s="141"/>
      <c r="QXJ67" s="141"/>
      <c r="QXK67" s="141"/>
      <c r="QXL67" s="141"/>
      <c r="QXM67" s="141"/>
      <c r="QXN67" s="141"/>
      <c r="QXO67" s="141"/>
      <c r="QXP67" s="141"/>
      <c r="QXQ67" s="141"/>
      <c r="QXR67" s="141"/>
      <c r="QXS67" s="141"/>
      <c r="QXT67" s="141"/>
      <c r="QXU67" s="141"/>
      <c r="QXV67" s="141"/>
      <c r="QXW67" s="141"/>
      <c r="QXX67" s="141"/>
      <c r="QXY67" s="141"/>
      <c r="QXZ67" s="141"/>
      <c r="QYA67" s="141"/>
      <c r="QYB67" s="141"/>
      <c r="QYC67" s="141"/>
      <c r="QYD67" s="141"/>
      <c r="QYE67" s="141"/>
      <c r="QYF67" s="141"/>
      <c r="QYG67" s="141"/>
      <c r="QYH67" s="141"/>
      <c r="QYI67" s="141"/>
      <c r="QYJ67" s="141"/>
      <c r="QYK67" s="141"/>
      <c r="QYL67" s="141"/>
      <c r="QYM67" s="141"/>
      <c r="QYN67" s="141"/>
      <c r="QYO67" s="141"/>
      <c r="QYP67" s="141"/>
      <c r="QYQ67" s="141"/>
      <c r="QYR67" s="141"/>
      <c r="QYS67" s="141"/>
      <c r="QYT67" s="141"/>
      <c r="QYU67" s="141"/>
      <c r="QYV67" s="141"/>
      <c r="QYW67" s="141"/>
      <c r="QYX67" s="141"/>
      <c r="QYY67" s="141"/>
      <c r="QYZ67" s="141"/>
      <c r="QZA67" s="141"/>
      <c r="QZB67" s="141"/>
      <c r="QZC67" s="141"/>
      <c r="QZD67" s="141"/>
      <c r="QZE67" s="141"/>
      <c r="QZF67" s="141"/>
      <c r="QZG67" s="141"/>
      <c r="QZH67" s="141"/>
      <c r="QZI67" s="141"/>
      <c r="QZJ67" s="141"/>
      <c r="QZK67" s="141"/>
      <c r="QZL67" s="141"/>
      <c r="QZM67" s="141"/>
      <c r="QZN67" s="141"/>
      <c r="QZO67" s="141"/>
      <c r="QZP67" s="141"/>
      <c r="QZQ67" s="141"/>
      <c r="QZR67" s="141"/>
      <c r="QZS67" s="141"/>
      <c r="QZT67" s="141"/>
      <c r="QZU67" s="141"/>
      <c r="QZV67" s="141"/>
      <c r="QZW67" s="141"/>
      <c r="QZX67" s="141"/>
      <c r="QZY67" s="141"/>
      <c r="QZZ67" s="141"/>
      <c r="RAA67" s="141"/>
      <c r="RAB67" s="141"/>
      <c r="RAC67" s="141"/>
      <c r="RAD67" s="141"/>
      <c r="RAE67" s="141"/>
      <c r="RAF67" s="141"/>
      <c r="RAG67" s="141"/>
      <c r="RAH67" s="141"/>
      <c r="RAI67" s="141"/>
      <c r="RAJ67" s="141"/>
      <c r="RAK67" s="141"/>
      <c r="RAL67" s="141"/>
      <c r="RAM67" s="141"/>
      <c r="RAN67" s="141"/>
      <c r="RAO67" s="141"/>
      <c r="RAP67" s="141"/>
      <c r="RAQ67" s="141"/>
      <c r="RAR67" s="141"/>
      <c r="RAS67" s="141"/>
      <c r="RAT67" s="141"/>
      <c r="RAU67" s="141"/>
      <c r="RAV67" s="141"/>
      <c r="RAW67" s="141"/>
      <c r="RAX67" s="141"/>
      <c r="RAY67" s="141"/>
      <c r="RAZ67" s="141"/>
      <c r="RBA67" s="141"/>
      <c r="RBB67" s="141"/>
      <c r="RBC67" s="141"/>
      <c r="RBD67" s="141"/>
      <c r="RBE67" s="141"/>
      <c r="RBF67" s="141"/>
      <c r="RBG67" s="141"/>
      <c r="RBH67" s="141"/>
      <c r="RBI67" s="141"/>
      <c r="RBJ67" s="141"/>
      <c r="RBK67" s="141"/>
      <c r="RBL67" s="141"/>
      <c r="RBM67" s="141"/>
      <c r="RBN67" s="141"/>
      <c r="RBO67" s="141"/>
      <c r="RBP67" s="141"/>
      <c r="RBQ67" s="141"/>
      <c r="RBR67" s="141"/>
      <c r="RBS67" s="141"/>
      <c r="RBT67" s="141"/>
      <c r="RBU67" s="141"/>
      <c r="RBV67" s="141"/>
      <c r="RBW67" s="141"/>
      <c r="RBX67" s="141"/>
      <c r="RBY67" s="141"/>
      <c r="RBZ67" s="141"/>
      <c r="RCA67" s="141"/>
      <c r="RCB67" s="141"/>
      <c r="RCC67" s="141"/>
      <c r="RCD67" s="141"/>
      <c r="RCE67" s="141"/>
      <c r="RCF67" s="141"/>
      <c r="RCG67" s="141"/>
      <c r="RCH67" s="141"/>
      <c r="RCI67" s="141"/>
      <c r="RCJ67" s="141"/>
      <c r="RCK67" s="141"/>
      <c r="RCL67" s="141"/>
      <c r="RCM67" s="141"/>
      <c r="RCN67" s="141"/>
      <c r="RCO67" s="141"/>
      <c r="RCP67" s="141"/>
      <c r="RCQ67" s="141"/>
      <c r="RCR67" s="141"/>
      <c r="RCS67" s="141"/>
      <c r="RCT67" s="141"/>
      <c r="RCU67" s="141"/>
      <c r="RCV67" s="141"/>
      <c r="RCW67" s="141"/>
      <c r="RCX67" s="141"/>
      <c r="RCY67" s="141"/>
      <c r="RCZ67" s="141"/>
      <c r="RDA67" s="141"/>
      <c r="RDB67" s="141"/>
      <c r="RDC67" s="141"/>
      <c r="RDD67" s="141"/>
      <c r="RDE67" s="141"/>
      <c r="RDF67" s="141"/>
      <c r="RDG67" s="141"/>
      <c r="RDH67" s="141"/>
      <c r="RDI67" s="141"/>
      <c r="RDJ67" s="141"/>
      <c r="RDK67" s="141"/>
      <c r="RDL67" s="141"/>
      <c r="RDM67" s="141"/>
      <c r="RDN67" s="141"/>
      <c r="RDO67" s="141"/>
      <c r="RDP67" s="141"/>
      <c r="RDQ67" s="141"/>
      <c r="RDR67" s="141"/>
      <c r="RDS67" s="141"/>
      <c r="RDT67" s="141"/>
      <c r="RDU67" s="141"/>
      <c r="RDV67" s="141"/>
      <c r="RDW67" s="141"/>
      <c r="RDX67" s="141"/>
      <c r="RDY67" s="141"/>
      <c r="RDZ67" s="141"/>
      <c r="REA67" s="141"/>
      <c r="REB67" s="141"/>
      <c r="REC67" s="141"/>
      <c r="RED67" s="141"/>
      <c r="REE67" s="141"/>
      <c r="REF67" s="141"/>
      <c r="REG67" s="141"/>
      <c r="REH67" s="141"/>
      <c r="REI67" s="141"/>
      <c r="REJ67" s="141"/>
      <c r="REK67" s="141"/>
      <c r="REL67" s="141"/>
      <c r="REM67" s="141"/>
      <c r="REN67" s="141"/>
      <c r="REO67" s="141"/>
      <c r="REP67" s="141"/>
      <c r="REQ67" s="141"/>
      <c r="RER67" s="141"/>
      <c r="RES67" s="141"/>
      <c r="RET67" s="141"/>
      <c r="REU67" s="141"/>
      <c r="REV67" s="141"/>
      <c r="REW67" s="141"/>
      <c r="REX67" s="141"/>
      <c r="REY67" s="141"/>
      <c r="REZ67" s="141"/>
      <c r="RFA67" s="141"/>
      <c r="RFB67" s="141"/>
      <c r="RFC67" s="141"/>
      <c r="RFD67" s="141"/>
      <c r="RFE67" s="141"/>
      <c r="RFF67" s="141"/>
      <c r="RFG67" s="141"/>
      <c r="RFH67" s="141"/>
      <c r="RFI67" s="141"/>
      <c r="RFJ67" s="141"/>
      <c r="RFK67" s="141"/>
      <c r="RFL67" s="141"/>
      <c r="RFM67" s="141"/>
      <c r="RFN67" s="141"/>
      <c r="RFO67" s="141"/>
      <c r="RFP67" s="141"/>
      <c r="RFQ67" s="141"/>
      <c r="RFR67" s="141"/>
      <c r="RFS67" s="141"/>
      <c r="RFT67" s="141"/>
      <c r="RFU67" s="141"/>
      <c r="RFV67" s="141"/>
      <c r="RFW67" s="141"/>
      <c r="RFX67" s="141"/>
      <c r="RFY67" s="141"/>
      <c r="RFZ67" s="141"/>
      <c r="RGA67" s="141"/>
      <c r="RGB67" s="141"/>
      <c r="RGC67" s="141"/>
      <c r="RGD67" s="141"/>
      <c r="RGE67" s="141"/>
      <c r="RGF67" s="141"/>
      <c r="RGG67" s="141"/>
      <c r="RGH67" s="141"/>
      <c r="RGI67" s="141"/>
      <c r="RGJ67" s="141"/>
      <c r="RGK67" s="141"/>
      <c r="RGL67" s="141"/>
      <c r="RGM67" s="141"/>
      <c r="RGN67" s="141"/>
      <c r="RGO67" s="141"/>
      <c r="RGP67" s="141"/>
      <c r="RGQ67" s="141"/>
      <c r="RGR67" s="141"/>
      <c r="RGS67" s="141"/>
      <c r="RGT67" s="141"/>
      <c r="RGU67" s="141"/>
      <c r="RGV67" s="141"/>
      <c r="RGW67" s="141"/>
      <c r="RGX67" s="141"/>
      <c r="RGY67" s="141"/>
      <c r="RGZ67" s="141"/>
      <c r="RHA67" s="141"/>
      <c r="RHB67" s="141"/>
      <c r="RHC67" s="141"/>
      <c r="RHD67" s="141"/>
      <c r="RHE67" s="141"/>
      <c r="RHF67" s="141"/>
      <c r="RHG67" s="141"/>
      <c r="RHH67" s="141"/>
      <c r="RHI67" s="141"/>
      <c r="RHJ67" s="141"/>
      <c r="RHK67" s="141"/>
      <c r="RHL67" s="141"/>
      <c r="RHM67" s="141"/>
      <c r="RHN67" s="141"/>
      <c r="RHO67" s="141"/>
      <c r="RHP67" s="141"/>
      <c r="RHQ67" s="141"/>
      <c r="RHR67" s="141"/>
      <c r="RHS67" s="141"/>
      <c r="RHT67" s="141"/>
      <c r="RHU67" s="141"/>
      <c r="RHV67" s="141"/>
      <c r="RHW67" s="141"/>
      <c r="RHX67" s="141"/>
      <c r="RHY67" s="141"/>
      <c r="RHZ67" s="141"/>
      <c r="RIA67" s="141"/>
      <c r="RIB67" s="141"/>
      <c r="RIC67" s="141"/>
      <c r="RID67" s="141"/>
      <c r="RIE67" s="141"/>
      <c r="RIF67" s="141"/>
      <c r="RIG67" s="141"/>
      <c r="RIH67" s="141"/>
      <c r="RII67" s="141"/>
      <c r="RIJ67" s="141"/>
      <c r="RIK67" s="141"/>
      <c r="RIL67" s="141"/>
      <c r="RIM67" s="141"/>
      <c r="RIN67" s="141"/>
      <c r="RIO67" s="141"/>
      <c r="RIP67" s="141"/>
      <c r="RIQ67" s="141"/>
      <c r="RIR67" s="141"/>
      <c r="RIS67" s="141"/>
      <c r="RIT67" s="141"/>
      <c r="RIU67" s="141"/>
      <c r="RIV67" s="141"/>
      <c r="RIW67" s="141"/>
      <c r="RIX67" s="141"/>
      <c r="RIY67" s="141"/>
      <c r="RIZ67" s="141"/>
      <c r="RJA67" s="141"/>
      <c r="RJB67" s="141"/>
      <c r="RJC67" s="141"/>
      <c r="RJD67" s="141"/>
      <c r="RJE67" s="141"/>
      <c r="RJF67" s="141"/>
      <c r="RJG67" s="141"/>
      <c r="RJH67" s="141"/>
      <c r="RJI67" s="141"/>
      <c r="RJJ67" s="141"/>
      <c r="RJK67" s="141"/>
      <c r="RJL67" s="141"/>
      <c r="RJM67" s="141"/>
      <c r="RJN67" s="141"/>
      <c r="RJO67" s="141"/>
      <c r="RJP67" s="141"/>
      <c r="RJQ67" s="141"/>
      <c r="RJR67" s="141"/>
      <c r="RJS67" s="141"/>
      <c r="RJT67" s="141"/>
      <c r="RJU67" s="141"/>
      <c r="RJV67" s="141"/>
      <c r="RJW67" s="141"/>
      <c r="RJX67" s="141"/>
      <c r="RJY67" s="141"/>
      <c r="RJZ67" s="141"/>
      <c r="RKA67" s="141"/>
      <c r="RKB67" s="141"/>
      <c r="RKC67" s="141"/>
      <c r="RKD67" s="141"/>
      <c r="RKE67" s="141"/>
      <c r="RKF67" s="141"/>
      <c r="RKG67" s="141"/>
      <c r="RKH67" s="141"/>
      <c r="RKI67" s="141"/>
      <c r="RKJ67" s="141"/>
      <c r="RKK67" s="141"/>
      <c r="RKL67" s="141"/>
      <c r="RKM67" s="141"/>
      <c r="RKN67" s="141"/>
      <c r="RKO67" s="141"/>
      <c r="RKP67" s="141"/>
      <c r="RKQ67" s="141"/>
      <c r="RKR67" s="141"/>
      <c r="RKS67" s="141"/>
      <c r="RKT67" s="141"/>
      <c r="RKU67" s="141"/>
      <c r="RKV67" s="141"/>
      <c r="RKW67" s="141"/>
      <c r="RKX67" s="141"/>
      <c r="RKY67" s="141"/>
      <c r="RKZ67" s="141"/>
      <c r="RLA67" s="141"/>
      <c r="RLB67" s="141"/>
      <c r="RLC67" s="141"/>
      <c r="RLD67" s="141"/>
      <c r="RLE67" s="141"/>
      <c r="RLF67" s="141"/>
      <c r="RLG67" s="141"/>
      <c r="RLH67" s="141"/>
      <c r="RLI67" s="141"/>
      <c r="RLJ67" s="141"/>
      <c r="RLK67" s="141"/>
      <c r="RLL67" s="141"/>
      <c r="RLM67" s="141"/>
      <c r="RLN67" s="141"/>
      <c r="RLO67" s="141"/>
      <c r="RLP67" s="141"/>
      <c r="RLQ67" s="141"/>
      <c r="RLR67" s="141"/>
      <c r="RLS67" s="141"/>
      <c r="RLT67" s="141"/>
      <c r="RLU67" s="141"/>
      <c r="RLV67" s="141"/>
      <c r="RLW67" s="141"/>
      <c r="RLX67" s="141"/>
      <c r="RLY67" s="141"/>
      <c r="RLZ67" s="141"/>
      <c r="RMA67" s="141"/>
      <c r="RMB67" s="141"/>
      <c r="RMC67" s="141"/>
      <c r="RMD67" s="141"/>
      <c r="RME67" s="141"/>
      <c r="RMF67" s="141"/>
      <c r="RMG67" s="141"/>
      <c r="RMH67" s="141"/>
      <c r="RMI67" s="141"/>
      <c r="RMJ67" s="141"/>
      <c r="RMK67" s="141"/>
      <c r="RML67" s="141"/>
      <c r="RMM67" s="141"/>
      <c r="RMN67" s="141"/>
      <c r="RMO67" s="141"/>
      <c r="RMP67" s="141"/>
      <c r="RMQ67" s="141"/>
      <c r="RMR67" s="141"/>
      <c r="RMS67" s="141"/>
      <c r="RMT67" s="141"/>
      <c r="RMU67" s="141"/>
      <c r="RMV67" s="141"/>
      <c r="RMW67" s="141"/>
      <c r="RMX67" s="141"/>
      <c r="RMY67" s="141"/>
      <c r="RMZ67" s="141"/>
      <c r="RNA67" s="141"/>
      <c r="RNB67" s="141"/>
      <c r="RNC67" s="141"/>
      <c r="RND67" s="141"/>
      <c r="RNE67" s="141"/>
      <c r="RNF67" s="141"/>
      <c r="RNG67" s="141"/>
      <c r="RNH67" s="141"/>
      <c r="RNI67" s="141"/>
      <c r="RNJ67" s="141"/>
      <c r="RNK67" s="141"/>
      <c r="RNL67" s="141"/>
      <c r="RNM67" s="141"/>
      <c r="RNN67" s="141"/>
      <c r="RNO67" s="141"/>
      <c r="RNP67" s="141"/>
      <c r="RNQ67" s="141"/>
      <c r="RNR67" s="141"/>
      <c r="RNS67" s="141"/>
      <c r="RNT67" s="141"/>
      <c r="RNU67" s="141"/>
      <c r="RNV67" s="141"/>
      <c r="RNW67" s="141"/>
      <c r="RNX67" s="141"/>
      <c r="RNY67" s="141"/>
      <c r="RNZ67" s="141"/>
      <c r="ROA67" s="141"/>
      <c r="ROB67" s="141"/>
      <c r="ROC67" s="141"/>
      <c r="ROD67" s="141"/>
      <c r="ROE67" s="141"/>
      <c r="ROF67" s="141"/>
      <c r="ROG67" s="141"/>
      <c r="ROH67" s="141"/>
      <c r="ROI67" s="141"/>
      <c r="ROJ67" s="141"/>
      <c r="ROK67" s="141"/>
      <c r="ROL67" s="141"/>
      <c r="ROM67" s="141"/>
      <c r="RON67" s="141"/>
      <c r="ROO67" s="141"/>
      <c r="ROP67" s="141"/>
      <c r="ROQ67" s="141"/>
      <c r="ROR67" s="141"/>
      <c r="ROS67" s="141"/>
      <c r="ROT67" s="141"/>
      <c r="ROU67" s="141"/>
      <c r="ROV67" s="141"/>
      <c r="ROW67" s="141"/>
      <c r="ROX67" s="141"/>
      <c r="ROY67" s="141"/>
      <c r="ROZ67" s="141"/>
      <c r="RPA67" s="141"/>
      <c r="RPB67" s="141"/>
      <c r="RPC67" s="141"/>
      <c r="RPD67" s="141"/>
      <c r="RPE67" s="141"/>
      <c r="RPF67" s="141"/>
      <c r="RPG67" s="141"/>
      <c r="RPH67" s="141"/>
      <c r="RPI67" s="141"/>
      <c r="RPJ67" s="141"/>
      <c r="RPK67" s="141"/>
      <c r="RPL67" s="141"/>
      <c r="RPM67" s="141"/>
      <c r="RPN67" s="141"/>
      <c r="RPO67" s="141"/>
      <c r="RPP67" s="141"/>
      <c r="RPQ67" s="141"/>
      <c r="RPR67" s="141"/>
      <c r="RPS67" s="141"/>
      <c r="RPT67" s="141"/>
      <c r="RPU67" s="141"/>
      <c r="RPV67" s="141"/>
      <c r="RPW67" s="141"/>
      <c r="RPX67" s="141"/>
      <c r="RPY67" s="141"/>
      <c r="RPZ67" s="141"/>
      <c r="RQA67" s="141"/>
      <c r="RQB67" s="141"/>
      <c r="RQC67" s="141"/>
      <c r="RQD67" s="141"/>
      <c r="RQE67" s="141"/>
      <c r="RQF67" s="141"/>
      <c r="RQG67" s="141"/>
      <c r="RQH67" s="141"/>
      <c r="RQI67" s="141"/>
      <c r="RQJ67" s="141"/>
      <c r="RQK67" s="141"/>
      <c r="RQL67" s="141"/>
      <c r="RQM67" s="141"/>
      <c r="RQN67" s="141"/>
      <c r="RQO67" s="141"/>
      <c r="RQP67" s="141"/>
      <c r="RQQ67" s="141"/>
      <c r="RQR67" s="141"/>
      <c r="RQS67" s="141"/>
      <c r="RQT67" s="141"/>
      <c r="RQU67" s="141"/>
      <c r="RQV67" s="141"/>
      <c r="RQW67" s="141"/>
      <c r="RQX67" s="141"/>
      <c r="RQY67" s="141"/>
      <c r="RQZ67" s="141"/>
      <c r="RRA67" s="141"/>
      <c r="RRB67" s="141"/>
      <c r="RRC67" s="141"/>
      <c r="RRD67" s="141"/>
      <c r="RRE67" s="141"/>
      <c r="RRF67" s="141"/>
      <c r="RRG67" s="141"/>
      <c r="RRH67" s="141"/>
      <c r="RRI67" s="141"/>
      <c r="RRJ67" s="141"/>
      <c r="RRK67" s="141"/>
      <c r="RRL67" s="141"/>
      <c r="RRM67" s="141"/>
      <c r="RRN67" s="141"/>
      <c r="RRO67" s="141"/>
      <c r="RRP67" s="141"/>
      <c r="RRQ67" s="141"/>
      <c r="RRR67" s="141"/>
      <c r="RRS67" s="141"/>
      <c r="RRT67" s="141"/>
      <c r="RRU67" s="141"/>
      <c r="RRV67" s="141"/>
      <c r="RRW67" s="141"/>
      <c r="RRX67" s="141"/>
      <c r="RRY67" s="141"/>
      <c r="RRZ67" s="141"/>
      <c r="RSA67" s="141"/>
      <c r="RSB67" s="141"/>
      <c r="RSC67" s="141"/>
      <c r="RSD67" s="141"/>
      <c r="RSE67" s="141"/>
      <c r="RSF67" s="141"/>
      <c r="RSG67" s="141"/>
      <c r="RSH67" s="141"/>
      <c r="RSI67" s="141"/>
      <c r="RSJ67" s="141"/>
      <c r="RSK67" s="141"/>
      <c r="RSL67" s="141"/>
      <c r="RSM67" s="141"/>
      <c r="RSN67" s="141"/>
      <c r="RSO67" s="141"/>
      <c r="RSP67" s="141"/>
      <c r="RSQ67" s="141"/>
      <c r="RSR67" s="141"/>
      <c r="RSS67" s="141"/>
      <c r="RST67" s="141"/>
      <c r="RSU67" s="141"/>
      <c r="RSV67" s="141"/>
      <c r="RSW67" s="141"/>
      <c r="RSX67" s="141"/>
      <c r="RSY67" s="141"/>
      <c r="RSZ67" s="141"/>
      <c r="RTA67" s="141"/>
      <c r="RTB67" s="141"/>
      <c r="RTC67" s="141"/>
      <c r="RTD67" s="141"/>
      <c r="RTE67" s="141"/>
      <c r="RTF67" s="141"/>
      <c r="RTG67" s="141"/>
      <c r="RTH67" s="141"/>
      <c r="RTI67" s="141"/>
      <c r="RTJ67" s="141"/>
      <c r="RTK67" s="141"/>
      <c r="RTL67" s="141"/>
      <c r="RTM67" s="141"/>
      <c r="RTN67" s="141"/>
      <c r="RTO67" s="141"/>
      <c r="RTP67" s="141"/>
      <c r="RTQ67" s="141"/>
      <c r="RTR67" s="141"/>
      <c r="RTS67" s="141"/>
      <c r="RTT67" s="141"/>
      <c r="RTU67" s="141"/>
      <c r="RTV67" s="141"/>
      <c r="RTW67" s="141"/>
      <c r="RTX67" s="141"/>
      <c r="RTY67" s="141"/>
      <c r="RTZ67" s="141"/>
      <c r="RUA67" s="141"/>
      <c r="RUB67" s="141"/>
      <c r="RUC67" s="141"/>
      <c r="RUD67" s="141"/>
      <c r="RUE67" s="141"/>
      <c r="RUF67" s="141"/>
      <c r="RUG67" s="141"/>
      <c r="RUH67" s="141"/>
      <c r="RUI67" s="141"/>
      <c r="RUJ67" s="141"/>
      <c r="RUK67" s="141"/>
      <c r="RUL67" s="141"/>
      <c r="RUM67" s="141"/>
      <c r="RUN67" s="141"/>
      <c r="RUO67" s="141"/>
      <c r="RUP67" s="141"/>
      <c r="RUQ67" s="141"/>
      <c r="RUR67" s="141"/>
      <c r="RUS67" s="141"/>
      <c r="RUT67" s="141"/>
      <c r="RUU67" s="141"/>
      <c r="RUV67" s="141"/>
      <c r="RUW67" s="141"/>
      <c r="RUX67" s="141"/>
      <c r="RUY67" s="141"/>
      <c r="RUZ67" s="141"/>
      <c r="RVA67" s="141"/>
      <c r="RVB67" s="141"/>
      <c r="RVC67" s="141"/>
      <c r="RVD67" s="141"/>
      <c r="RVE67" s="141"/>
      <c r="RVF67" s="141"/>
      <c r="RVG67" s="141"/>
      <c r="RVH67" s="141"/>
      <c r="RVI67" s="141"/>
      <c r="RVJ67" s="141"/>
      <c r="RVK67" s="141"/>
      <c r="RVL67" s="141"/>
      <c r="RVM67" s="141"/>
      <c r="RVN67" s="141"/>
      <c r="RVO67" s="141"/>
      <c r="RVP67" s="141"/>
      <c r="RVQ67" s="141"/>
      <c r="RVR67" s="141"/>
      <c r="RVS67" s="141"/>
      <c r="RVT67" s="141"/>
      <c r="RVU67" s="141"/>
      <c r="RVV67" s="141"/>
      <c r="RVW67" s="141"/>
      <c r="RVX67" s="141"/>
      <c r="RVY67" s="141"/>
      <c r="RVZ67" s="141"/>
      <c r="RWA67" s="141"/>
      <c r="RWB67" s="141"/>
      <c r="RWC67" s="141"/>
      <c r="RWD67" s="141"/>
      <c r="RWE67" s="141"/>
      <c r="RWF67" s="141"/>
      <c r="RWG67" s="141"/>
      <c r="RWH67" s="141"/>
      <c r="RWI67" s="141"/>
      <c r="RWJ67" s="141"/>
      <c r="RWK67" s="141"/>
      <c r="RWL67" s="141"/>
      <c r="RWM67" s="141"/>
      <c r="RWN67" s="141"/>
      <c r="RWO67" s="141"/>
      <c r="RWP67" s="141"/>
      <c r="RWQ67" s="141"/>
      <c r="RWR67" s="141"/>
      <c r="RWS67" s="141"/>
      <c r="RWT67" s="141"/>
      <c r="RWU67" s="141"/>
      <c r="RWV67" s="141"/>
      <c r="RWW67" s="141"/>
      <c r="RWX67" s="141"/>
      <c r="RWY67" s="141"/>
      <c r="RWZ67" s="141"/>
      <c r="RXA67" s="141"/>
      <c r="RXB67" s="141"/>
      <c r="RXC67" s="141"/>
      <c r="RXD67" s="141"/>
      <c r="RXE67" s="141"/>
      <c r="RXF67" s="141"/>
      <c r="RXG67" s="141"/>
      <c r="RXH67" s="141"/>
      <c r="RXI67" s="141"/>
      <c r="RXJ67" s="141"/>
      <c r="RXK67" s="141"/>
      <c r="RXL67" s="141"/>
      <c r="RXM67" s="141"/>
      <c r="RXN67" s="141"/>
      <c r="RXO67" s="141"/>
      <c r="RXP67" s="141"/>
      <c r="RXQ67" s="141"/>
      <c r="RXR67" s="141"/>
      <c r="RXS67" s="141"/>
      <c r="RXT67" s="141"/>
      <c r="RXU67" s="141"/>
      <c r="RXV67" s="141"/>
      <c r="RXW67" s="141"/>
      <c r="RXX67" s="141"/>
      <c r="RXY67" s="141"/>
      <c r="RXZ67" s="141"/>
      <c r="RYA67" s="141"/>
      <c r="RYB67" s="141"/>
      <c r="RYC67" s="141"/>
      <c r="RYD67" s="141"/>
      <c r="RYE67" s="141"/>
      <c r="RYF67" s="141"/>
      <c r="RYG67" s="141"/>
      <c r="RYH67" s="141"/>
      <c r="RYI67" s="141"/>
      <c r="RYJ67" s="141"/>
      <c r="RYK67" s="141"/>
      <c r="RYL67" s="141"/>
      <c r="RYM67" s="141"/>
      <c r="RYN67" s="141"/>
      <c r="RYO67" s="141"/>
      <c r="RYP67" s="141"/>
      <c r="RYQ67" s="141"/>
      <c r="RYR67" s="141"/>
      <c r="RYS67" s="141"/>
      <c r="RYT67" s="141"/>
      <c r="RYU67" s="141"/>
      <c r="RYV67" s="141"/>
      <c r="RYW67" s="141"/>
      <c r="RYX67" s="141"/>
      <c r="RYY67" s="141"/>
      <c r="RYZ67" s="141"/>
      <c r="RZA67" s="141"/>
      <c r="RZB67" s="141"/>
      <c r="RZC67" s="141"/>
      <c r="RZD67" s="141"/>
      <c r="RZE67" s="141"/>
      <c r="RZF67" s="141"/>
      <c r="RZG67" s="141"/>
      <c r="RZH67" s="141"/>
      <c r="RZI67" s="141"/>
      <c r="RZJ67" s="141"/>
      <c r="RZK67" s="141"/>
      <c r="RZL67" s="141"/>
      <c r="RZM67" s="141"/>
      <c r="RZN67" s="141"/>
      <c r="RZO67" s="141"/>
      <c r="RZP67" s="141"/>
      <c r="RZQ67" s="141"/>
      <c r="RZR67" s="141"/>
      <c r="RZS67" s="141"/>
      <c r="RZT67" s="141"/>
      <c r="RZU67" s="141"/>
      <c r="RZV67" s="141"/>
      <c r="RZW67" s="141"/>
      <c r="RZX67" s="141"/>
      <c r="RZY67" s="141"/>
      <c r="RZZ67" s="141"/>
      <c r="SAA67" s="141"/>
      <c r="SAB67" s="141"/>
      <c r="SAC67" s="141"/>
      <c r="SAD67" s="141"/>
      <c r="SAE67" s="141"/>
      <c r="SAF67" s="141"/>
      <c r="SAG67" s="141"/>
      <c r="SAH67" s="141"/>
      <c r="SAI67" s="141"/>
      <c r="SAJ67" s="141"/>
      <c r="SAK67" s="141"/>
      <c r="SAL67" s="141"/>
      <c r="SAM67" s="141"/>
      <c r="SAN67" s="141"/>
      <c r="SAO67" s="141"/>
      <c r="SAP67" s="141"/>
      <c r="SAQ67" s="141"/>
      <c r="SAR67" s="141"/>
      <c r="SAS67" s="141"/>
      <c r="SAT67" s="141"/>
      <c r="SAU67" s="141"/>
      <c r="SAV67" s="141"/>
      <c r="SAW67" s="141"/>
      <c r="SAX67" s="141"/>
      <c r="SAY67" s="141"/>
      <c r="SAZ67" s="141"/>
      <c r="SBA67" s="141"/>
      <c r="SBB67" s="141"/>
      <c r="SBC67" s="141"/>
      <c r="SBD67" s="141"/>
      <c r="SBE67" s="141"/>
      <c r="SBF67" s="141"/>
      <c r="SBG67" s="141"/>
      <c r="SBH67" s="141"/>
      <c r="SBI67" s="141"/>
      <c r="SBJ67" s="141"/>
      <c r="SBK67" s="141"/>
      <c r="SBL67" s="141"/>
      <c r="SBM67" s="141"/>
      <c r="SBN67" s="141"/>
      <c r="SBO67" s="141"/>
      <c r="SBP67" s="141"/>
      <c r="SBQ67" s="141"/>
      <c r="SBR67" s="141"/>
      <c r="SBS67" s="141"/>
      <c r="SBT67" s="141"/>
      <c r="SBU67" s="141"/>
      <c r="SBV67" s="141"/>
      <c r="SBW67" s="141"/>
      <c r="SBX67" s="141"/>
      <c r="SBY67" s="141"/>
      <c r="SBZ67" s="141"/>
      <c r="SCA67" s="141"/>
      <c r="SCB67" s="141"/>
      <c r="SCC67" s="141"/>
      <c r="SCD67" s="141"/>
      <c r="SCE67" s="141"/>
      <c r="SCF67" s="141"/>
      <c r="SCG67" s="141"/>
      <c r="SCH67" s="141"/>
      <c r="SCI67" s="141"/>
      <c r="SCJ67" s="141"/>
      <c r="SCK67" s="141"/>
      <c r="SCL67" s="141"/>
      <c r="SCM67" s="141"/>
      <c r="SCN67" s="141"/>
      <c r="SCO67" s="141"/>
      <c r="SCP67" s="141"/>
      <c r="SCQ67" s="141"/>
      <c r="SCR67" s="141"/>
      <c r="SCS67" s="141"/>
      <c r="SCT67" s="141"/>
      <c r="SCU67" s="141"/>
      <c r="SCV67" s="141"/>
      <c r="SCW67" s="141"/>
      <c r="SCX67" s="141"/>
      <c r="SCY67" s="141"/>
      <c r="SCZ67" s="141"/>
      <c r="SDA67" s="141"/>
      <c r="SDB67" s="141"/>
      <c r="SDC67" s="141"/>
      <c r="SDD67" s="141"/>
      <c r="SDE67" s="141"/>
      <c r="SDF67" s="141"/>
      <c r="SDG67" s="141"/>
      <c r="SDH67" s="141"/>
      <c r="SDI67" s="141"/>
      <c r="SDJ67" s="141"/>
      <c r="SDK67" s="141"/>
      <c r="SDL67" s="141"/>
      <c r="SDM67" s="141"/>
      <c r="SDN67" s="141"/>
      <c r="SDO67" s="141"/>
      <c r="SDP67" s="141"/>
      <c r="SDQ67" s="141"/>
      <c r="SDR67" s="141"/>
      <c r="SDS67" s="141"/>
      <c r="SDT67" s="141"/>
      <c r="SDU67" s="141"/>
      <c r="SDV67" s="141"/>
      <c r="SDW67" s="141"/>
      <c r="SDX67" s="141"/>
      <c r="SDY67" s="141"/>
      <c r="SDZ67" s="141"/>
      <c r="SEA67" s="141"/>
      <c r="SEB67" s="141"/>
      <c r="SEC67" s="141"/>
      <c r="SED67" s="141"/>
      <c r="SEE67" s="141"/>
      <c r="SEF67" s="141"/>
      <c r="SEG67" s="141"/>
      <c r="SEH67" s="141"/>
      <c r="SEI67" s="141"/>
      <c r="SEJ67" s="141"/>
      <c r="SEK67" s="141"/>
      <c r="SEL67" s="141"/>
      <c r="SEM67" s="141"/>
      <c r="SEN67" s="141"/>
      <c r="SEO67" s="141"/>
      <c r="SEP67" s="141"/>
      <c r="SEQ67" s="141"/>
      <c r="SER67" s="141"/>
      <c r="SES67" s="141"/>
      <c r="SET67" s="141"/>
      <c r="SEU67" s="141"/>
      <c r="SEV67" s="141"/>
      <c r="SEW67" s="141"/>
      <c r="SEX67" s="141"/>
      <c r="SEY67" s="141"/>
      <c r="SEZ67" s="141"/>
      <c r="SFA67" s="141"/>
      <c r="SFB67" s="141"/>
      <c r="SFC67" s="141"/>
      <c r="SFD67" s="141"/>
      <c r="SFE67" s="141"/>
      <c r="SFF67" s="141"/>
      <c r="SFG67" s="141"/>
      <c r="SFH67" s="141"/>
      <c r="SFI67" s="141"/>
      <c r="SFJ67" s="141"/>
      <c r="SFK67" s="141"/>
      <c r="SFL67" s="141"/>
      <c r="SFM67" s="141"/>
      <c r="SFN67" s="141"/>
      <c r="SFO67" s="141"/>
      <c r="SFP67" s="141"/>
      <c r="SFQ67" s="141"/>
      <c r="SFR67" s="141"/>
      <c r="SFS67" s="141"/>
      <c r="SFT67" s="141"/>
      <c r="SFU67" s="141"/>
      <c r="SFV67" s="141"/>
      <c r="SFW67" s="141"/>
      <c r="SFX67" s="141"/>
      <c r="SFY67" s="141"/>
      <c r="SFZ67" s="141"/>
      <c r="SGA67" s="141"/>
      <c r="SGB67" s="141"/>
      <c r="SGC67" s="141"/>
      <c r="SGD67" s="141"/>
      <c r="SGE67" s="141"/>
      <c r="SGF67" s="141"/>
      <c r="SGG67" s="141"/>
      <c r="SGH67" s="141"/>
      <c r="SGI67" s="141"/>
      <c r="SGJ67" s="141"/>
      <c r="SGK67" s="141"/>
      <c r="SGL67" s="141"/>
      <c r="SGM67" s="141"/>
      <c r="SGN67" s="141"/>
      <c r="SGO67" s="141"/>
      <c r="SGP67" s="141"/>
      <c r="SGQ67" s="141"/>
      <c r="SGR67" s="141"/>
      <c r="SGS67" s="141"/>
      <c r="SGT67" s="141"/>
      <c r="SGU67" s="141"/>
      <c r="SGV67" s="141"/>
      <c r="SGW67" s="141"/>
      <c r="SGX67" s="141"/>
      <c r="SGY67" s="141"/>
      <c r="SGZ67" s="141"/>
      <c r="SHA67" s="141"/>
      <c r="SHB67" s="141"/>
      <c r="SHC67" s="141"/>
      <c r="SHD67" s="141"/>
      <c r="SHE67" s="141"/>
      <c r="SHF67" s="141"/>
      <c r="SHG67" s="141"/>
      <c r="SHH67" s="141"/>
      <c r="SHI67" s="141"/>
      <c r="SHJ67" s="141"/>
      <c r="SHK67" s="141"/>
      <c r="SHL67" s="141"/>
      <c r="SHM67" s="141"/>
      <c r="SHN67" s="141"/>
      <c r="SHO67" s="141"/>
      <c r="SHP67" s="141"/>
      <c r="SHQ67" s="141"/>
      <c r="SHR67" s="141"/>
      <c r="SHS67" s="141"/>
      <c r="SHT67" s="141"/>
      <c r="SHU67" s="141"/>
      <c r="SHV67" s="141"/>
      <c r="SHW67" s="141"/>
      <c r="SHX67" s="141"/>
      <c r="SHY67" s="141"/>
      <c r="SHZ67" s="141"/>
      <c r="SIA67" s="141"/>
      <c r="SIB67" s="141"/>
      <c r="SIC67" s="141"/>
      <c r="SID67" s="141"/>
      <c r="SIE67" s="141"/>
      <c r="SIF67" s="141"/>
      <c r="SIG67" s="141"/>
      <c r="SIH67" s="141"/>
      <c r="SII67" s="141"/>
      <c r="SIJ67" s="141"/>
      <c r="SIK67" s="141"/>
      <c r="SIL67" s="141"/>
      <c r="SIM67" s="141"/>
      <c r="SIN67" s="141"/>
      <c r="SIO67" s="141"/>
      <c r="SIP67" s="141"/>
      <c r="SIQ67" s="141"/>
      <c r="SIR67" s="141"/>
      <c r="SIS67" s="141"/>
      <c r="SIT67" s="141"/>
      <c r="SIU67" s="141"/>
      <c r="SIV67" s="141"/>
      <c r="SIW67" s="141"/>
      <c r="SIX67" s="141"/>
      <c r="SIY67" s="141"/>
      <c r="SIZ67" s="141"/>
      <c r="SJA67" s="141"/>
      <c r="SJB67" s="141"/>
      <c r="SJC67" s="141"/>
      <c r="SJD67" s="141"/>
      <c r="SJE67" s="141"/>
      <c r="SJF67" s="141"/>
      <c r="SJG67" s="141"/>
      <c r="SJH67" s="141"/>
      <c r="SJI67" s="141"/>
      <c r="SJJ67" s="141"/>
      <c r="SJK67" s="141"/>
      <c r="SJL67" s="141"/>
      <c r="SJM67" s="141"/>
      <c r="SJN67" s="141"/>
      <c r="SJO67" s="141"/>
      <c r="SJP67" s="141"/>
      <c r="SJQ67" s="141"/>
      <c r="SJR67" s="141"/>
      <c r="SJS67" s="141"/>
      <c r="SJT67" s="141"/>
      <c r="SJU67" s="141"/>
      <c r="SJV67" s="141"/>
      <c r="SJW67" s="141"/>
      <c r="SJX67" s="141"/>
      <c r="SJY67" s="141"/>
      <c r="SJZ67" s="141"/>
      <c r="SKA67" s="141"/>
      <c r="SKB67" s="141"/>
      <c r="SKC67" s="141"/>
      <c r="SKD67" s="141"/>
      <c r="SKE67" s="141"/>
      <c r="SKF67" s="141"/>
      <c r="SKG67" s="141"/>
      <c r="SKH67" s="141"/>
      <c r="SKI67" s="141"/>
      <c r="SKJ67" s="141"/>
      <c r="SKK67" s="141"/>
      <c r="SKL67" s="141"/>
      <c r="SKM67" s="141"/>
      <c r="SKN67" s="141"/>
      <c r="SKO67" s="141"/>
      <c r="SKP67" s="141"/>
      <c r="SKQ67" s="141"/>
      <c r="SKR67" s="141"/>
      <c r="SKS67" s="141"/>
      <c r="SKT67" s="141"/>
      <c r="SKU67" s="141"/>
      <c r="SKV67" s="141"/>
      <c r="SKW67" s="141"/>
      <c r="SKX67" s="141"/>
      <c r="SKY67" s="141"/>
      <c r="SKZ67" s="141"/>
      <c r="SLA67" s="141"/>
      <c r="SLB67" s="141"/>
      <c r="SLC67" s="141"/>
      <c r="SLD67" s="141"/>
      <c r="SLE67" s="141"/>
      <c r="SLF67" s="141"/>
      <c r="SLG67" s="141"/>
      <c r="SLH67" s="141"/>
      <c r="SLI67" s="141"/>
      <c r="SLJ67" s="141"/>
      <c r="SLK67" s="141"/>
      <c r="SLL67" s="141"/>
      <c r="SLM67" s="141"/>
      <c r="SLN67" s="141"/>
      <c r="SLO67" s="141"/>
      <c r="SLP67" s="141"/>
      <c r="SLQ67" s="141"/>
      <c r="SLR67" s="141"/>
      <c r="SLS67" s="141"/>
      <c r="SLT67" s="141"/>
      <c r="SLU67" s="141"/>
      <c r="SLV67" s="141"/>
      <c r="SLW67" s="141"/>
      <c r="SLX67" s="141"/>
      <c r="SLY67" s="141"/>
      <c r="SLZ67" s="141"/>
      <c r="SMA67" s="141"/>
      <c r="SMB67" s="141"/>
      <c r="SMC67" s="141"/>
      <c r="SMD67" s="141"/>
      <c r="SME67" s="141"/>
      <c r="SMF67" s="141"/>
      <c r="SMG67" s="141"/>
      <c r="SMH67" s="141"/>
      <c r="SMI67" s="141"/>
      <c r="SMJ67" s="141"/>
      <c r="SMK67" s="141"/>
      <c r="SML67" s="141"/>
      <c r="SMM67" s="141"/>
      <c r="SMN67" s="141"/>
      <c r="SMO67" s="141"/>
      <c r="SMP67" s="141"/>
      <c r="SMQ67" s="141"/>
      <c r="SMR67" s="141"/>
      <c r="SMS67" s="141"/>
      <c r="SMT67" s="141"/>
      <c r="SMU67" s="141"/>
      <c r="SMV67" s="141"/>
      <c r="SMW67" s="141"/>
      <c r="SMX67" s="141"/>
      <c r="SMY67" s="141"/>
      <c r="SMZ67" s="141"/>
      <c r="SNA67" s="141"/>
      <c r="SNB67" s="141"/>
      <c r="SNC67" s="141"/>
      <c r="SND67" s="141"/>
      <c r="SNE67" s="141"/>
      <c r="SNF67" s="141"/>
      <c r="SNG67" s="141"/>
      <c r="SNH67" s="141"/>
      <c r="SNI67" s="141"/>
      <c r="SNJ67" s="141"/>
      <c r="SNK67" s="141"/>
      <c r="SNL67" s="141"/>
      <c r="SNM67" s="141"/>
      <c r="SNN67" s="141"/>
      <c r="SNO67" s="141"/>
      <c r="SNP67" s="141"/>
      <c r="SNQ67" s="141"/>
      <c r="SNR67" s="141"/>
      <c r="SNS67" s="141"/>
      <c r="SNT67" s="141"/>
      <c r="SNU67" s="141"/>
      <c r="SNV67" s="141"/>
      <c r="SNW67" s="141"/>
      <c r="SNX67" s="141"/>
      <c r="SNY67" s="141"/>
      <c r="SNZ67" s="141"/>
      <c r="SOA67" s="141"/>
      <c r="SOB67" s="141"/>
      <c r="SOC67" s="141"/>
      <c r="SOD67" s="141"/>
      <c r="SOE67" s="141"/>
      <c r="SOF67" s="141"/>
      <c r="SOG67" s="141"/>
      <c r="SOH67" s="141"/>
      <c r="SOI67" s="141"/>
      <c r="SOJ67" s="141"/>
      <c r="SOK67" s="141"/>
      <c r="SOL67" s="141"/>
      <c r="SOM67" s="141"/>
      <c r="SON67" s="141"/>
      <c r="SOO67" s="141"/>
      <c r="SOP67" s="141"/>
      <c r="SOQ67" s="141"/>
      <c r="SOR67" s="141"/>
      <c r="SOS67" s="141"/>
      <c r="SOT67" s="141"/>
      <c r="SOU67" s="141"/>
      <c r="SOV67" s="141"/>
      <c r="SOW67" s="141"/>
      <c r="SOX67" s="141"/>
      <c r="SOY67" s="141"/>
      <c r="SOZ67" s="141"/>
      <c r="SPA67" s="141"/>
      <c r="SPB67" s="141"/>
      <c r="SPC67" s="141"/>
      <c r="SPD67" s="141"/>
      <c r="SPE67" s="141"/>
      <c r="SPF67" s="141"/>
      <c r="SPG67" s="141"/>
      <c r="SPH67" s="141"/>
      <c r="SPI67" s="141"/>
      <c r="SPJ67" s="141"/>
      <c r="SPK67" s="141"/>
      <c r="SPL67" s="141"/>
      <c r="SPM67" s="141"/>
      <c r="SPN67" s="141"/>
      <c r="SPO67" s="141"/>
      <c r="SPP67" s="141"/>
      <c r="SPQ67" s="141"/>
      <c r="SPR67" s="141"/>
      <c r="SPS67" s="141"/>
      <c r="SPT67" s="141"/>
      <c r="SPU67" s="141"/>
      <c r="SPV67" s="141"/>
      <c r="SPW67" s="141"/>
      <c r="SPX67" s="141"/>
      <c r="SPY67" s="141"/>
      <c r="SPZ67" s="141"/>
      <c r="SQA67" s="141"/>
      <c r="SQB67" s="141"/>
      <c r="SQC67" s="141"/>
      <c r="SQD67" s="141"/>
      <c r="SQE67" s="141"/>
      <c r="SQF67" s="141"/>
      <c r="SQG67" s="141"/>
      <c r="SQH67" s="141"/>
      <c r="SQI67" s="141"/>
      <c r="SQJ67" s="141"/>
      <c r="SQK67" s="141"/>
      <c r="SQL67" s="141"/>
      <c r="SQM67" s="141"/>
      <c r="SQN67" s="141"/>
      <c r="SQO67" s="141"/>
      <c r="SQP67" s="141"/>
      <c r="SQQ67" s="141"/>
      <c r="SQR67" s="141"/>
      <c r="SQS67" s="141"/>
      <c r="SQT67" s="141"/>
      <c r="SQU67" s="141"/>
      <c r="SQV67" s="141"/>
      <c r="SQW67" s="141"/>
      <c r="SQX67" s="141"/>
      <c r="SQY67" s="141"/>
      <c r="SQZ67" s="141"/>
      <c r="SRA67" s="141"/>
      <c r="SRB67" s="141"/>
      <c r="SRC67" s="141"/>
      <c r="SRD67" s="141"/>
      <c r="SRE67" s="141"/>
      <c r="SRF67" s="141"/>
      <c r="SRG67" s="141"/>
      <c r="SRH67" s="141"/>
      <c r="SRI67" s="141"/>
      <c r="SRJ67" s="141"/>
      <c r="SRK67" s="141"/>
      <c r="SRL67" s="141"/>
      <c r="SRM67" s="141"/>
      <c r="SRN67" s="141"/>
      <c r="SRO67" s="141"/>
      <c r="SRP67" s="141"/>
      <c r="SRQ67" s="141"/>
      <c r="SRR67" s="141"/>
      <c r="SRS67" s="141"/>
      <c r="SRT67" s="141"/>
      <c r="SRU67" s="141"/>
      <c r="SRV67" s="141"/>
      <c r="SRW67" s="141"/>
      <c r="SRX67" s="141"/>
      <c r="SRY67" s="141"/>
      <c r="SRZ67" s="141"/>
      <c r="SSA67" s="141"/>
      <c r="SSB67" s="141"/>
      <c r="SSC67" s="141"/>
      <c r="SSD67" s="141"/>
      <c r="SSE67" s="141"/>
      <c r="SSF67" s="141"/>
      <c r="SSG67" s="141"/>
      <c r="SSH67" s="141"/>
      <c r="SSI67" s="141"/>
      <c r="SSJ67" s="141"/>
      <c r="SSK67" s="141"/>
      <c r="SSL67" s="141"/>
      <c r="SSM67" s="141"/>
      <c r="SSN67" s="141"/>
      <c r="SSO67" s="141"/>
      <c r="SSP67" s="141"/>
      <c r="SSQ67" s="141"/>
      <c r="SSR67" s="141"/>
      <c r="SSS67" s="141"/>
      <c r="SST67" s="141"/>
      <c r="SSU67" s="141"/>
      <c r="SSV67" s="141"/>
      <c r="SSW67" s="141"/>
      <c r="SSX67" s="141"/>
      <c r="SSY67" s="141"/>
      <c r="SSZ67" s="141"/>
      <c r="STA67" s="141"/>
      <c r="STB67" s="141"/>
      <c r="STC67" s="141"/>
      <c r="STD67" s="141"/>
      <c r="STE67" s="141"/>
      <c r="STF67" s="141"/>
      <c r="STG67" s="141"/>
      <c r="STH67" s="141"/>
      <c r="STI67" s="141"/>
      <c r="STJ67" s="141"/>
      <c r="STK67" s="141"/>
      <c r="STL67" s="141"/>
      <c r="STM67" s="141"/>
      <c r="STN67" s="141"/>
      <c r="STO67" s="141"/>
      <c r="STP67" s="141"/>
      <c r="STQ67" s="141"/>
      <c r="STR67" s="141"/>
      <c r="STS67" s="141"/>
      <c r="STT67" s="141"/>
      <c r="STU67" s="141"/>
      <c r="STV67" s="141"/>
      <c r="STW67" s="141"/>
      <c r="STX67" s="141"/>
      <c r="STY67" s="141"/>
      <c r="STZ67" s="141"/>
      <c r="SUA67" s="141"/>
      <c r="SUB67" s="141"/>
      <c r="SUC67" s="141"/>
      <c r="SUD67" s="141"/>
      <c r="SUE67" s="141"/>
      <c r="SUF67" s="141"/>
      <c r="SUG67" s="141"/>
      <c r="SUH67" s="141"/>
      <c r="SUI67" s="141"/>
      <c r="SUJ67" s="141"/>
      <c r="SUK67" s="141"/>
      <c r="SUL67" s="141"/>
      <c r="SUM67" s="141"/>
      <c r="SUN67" s="141"/>
      <c r="SUO67" s="141"/>
      <c r="SUP67" s="141"/>
      <c r="SUQ67" s="141"/>
      <c r="SUR67" s="141"/>
      <c r="SUS67" s="141"/>
      <c r="SUT67" s="141"/>
      <c r="SUU67" s="141"/>
      <c r="SUV67" s="141"/>
      <c r="SUW67" s="141"/>
      <c r="SUX67" s="141"/>
      <c r="SUY67" s="141"/>
      <c r="SUZ67" s="141"/>
      <c r="SVA67" s="141"/>
      <c r="SVB67" s="141"/>
      <c r="SVC67" s="141"/>
      <c r="SVD67" s="141"/>
      <c r="SVE67" s="141"/>
      <c r="SVF67" s="141"/>
      <c r="SVG67" s="141"/>
      <c r="SVH67" s="141"/>
      <c r="SVI67" s="141"/>
      <c r="SVJ67" s="141"/>
      <c r="SVK67" s="141"/>
      <c r="SVL67" s="141"/>
      <c r="SVM67" s="141"/>
      <c r="SVN67" s="141"/>
      <c r="SVO67" s="141"/>
      <c r="SVP67" s="141"/>
      <c r="SVQ67" s="141"/>
      <c r="SVR67" s="141"/>
      <c r="SVS67" s="141"/>
      <c r="SVT67" s="141"/>
      <c r="SVU67" s="141"/>
      <c r="SVV67" s="141"/>
      <c r="SVW67" s="141"/>
      <c r="SVX67" s="141"/>
      <c r="SVY67" s="141"/>
      <c r="SVZ67" s="141"/>
      <c r="SWA67" s="141"/>
      <c r="SWB67" s="141"/>
      <c r="SWC67" s="141"/>
      <c r="SWD67" s="141"/>
      <c r="SWE67" s="141"/>
      <c r="SWF67" s="141"/>
      <c r="SWG67" s="141"/>
      <c r="SWH67" s="141"/>
      <c r="SWI67" s="141"/>
      <c r="SWJ67" s="141"/>
      <c r="SWK67" s="141"/>
      <c r="SWL67" s="141"/>
      <c r="SWM67" s="141"/>
      <c r="SWN67" s="141"/>
      <c r="SWO67" s="141"/>
      <c r="SWP67" s="141"/>
      <c r="SWQ67" s="141"/>
      <c r="SWR67" s="141"/>
      <c r="SWS67" s="141"/>
      <c r="SWT67" s="141"/>
      <c r="SWU67" s="141"/>
      <c r="SWV67" s="141"/>
      <c r="SWW67" s="141"/>
      <c r="SWX67" s="141"/>
      <c r="SWY67" s="141"/>
      <c r="SWZ67" s="141"/>
      <c r="SXA67" s="141"/>
      <c r="SXB67" s="141"/>
      <c r="SXC67" s="141"/>
      <c r="SXD67" s="141"/>
      <c r="SXE67" s="141"/>
      <c r="SXF67" s="141"/>
      <c r="SXG67" s="141"/>
      <c r="SXH67" s="141"/>
      <c r="SXI67" s="141"/>
      <c r="SXJ67" s="141"/>
      <c r="SXK67" s="141"/>
      <c r="SXL67" s="141"/>
      <c r="SXM67" s="141"/>
      <c r="SXN67" s="141"/>
      <c r="SXO67" s="141"/>
      <c r="SXP67" s="141"/>
      <c r="SXQ67" s="141"/>
      <c r="SXR67" s="141"/>
      <c r="SXS67" s="141"/>
      <c r="SXT67" s="141"/>
      <c r="SXU67" s="141"/>
      <c r="SXV67" s="141"/>
      <c r="SXW67" s="141"/>
      <c r="SXX67" s="141"/>
      <c r="SXY67" s="141"/>
      <c r="SXZ67" s="141"/>
      <c r="SYA67" s="141"/>
      <c r="SYB67" s="141"/>
      <c r="SYC67" s="141"/>
      <c r="SYD67" s="141"/>
      <c r="SYE67" s="141"/>
      <c r="SYF67" s="141"/>
      <c r="SYG67" s="141"/>
      <c r="SYH67" s="141"/>
      <c r="SYI67" s="141"/>
      <c r="SYJ67" s="141"/>
      <c r="SYK67" s="141"/>
      <c r="SYL67" s="141"/>
      <c r="SYM67" s="141"/>
      <c r="SYN67" s="141"/>
      <c r="SYO67" s="141"/>
      <c r="SYP67" s="141"/>
      <c r="SYQ67" s="141"/>
      <c r="SYR67" s="141"/>
      <c r="SYS67" s="141"/>
      <c r="SYT67" s="141"/>
      <c r="SYU67" s="141"/>
      <c r="SYV67" s="141"/>
      <c r="SYW67" s="141"/>
      <c r="SYX67" s="141"/>
      <c r="SYY67" s="141"/>
      <c r="SYZ67" s="141"/>
      <c r="SZA67" s="141"/>
      <c r="SZB67" s="141"/>
      <c r="SZC67" s="141"/>
      <c r="SZD67" s="141"/>
      <c r="SZE67" s="141"/>
      <c r="SZF67" s="141"/>
      <c r="SZG67" s="141"/>
      <c r="SZH67" s="141"/>
      <c r="SZI67" s="141"/>
      <c r="SZJ67" s="141"/>
      <c r="SZK67" s="141"/>
      <c r="SZL67" s="141"/>
      <c r="SZM67" s="141"/>
      <c r="SZN67" s="141"/>
      <c r="SZO67" s="141"/>
      <c r="SZP67" s="141"/>
      <c r="SZQ67" s="141"/>
      <c r="SZR67" s="141"/>
      <c r="SZS67" s="141"/>
      <c r="SZT67" s="141"/>
      <c r="SZU67" s="141"/>
      <c r="SZV67" s="141"/>
      <c r="SZW67" s="141"/>
      <c r="SZX67" s="141"/>
      <c r="SZY67" s="141"/>
      <c r="SZZ67" s="141"/>
      <c r="TAA67" s="141"/>
      <c r="TAB67" s="141"/>
      <c r="TAC67" s="141"/>
      <c r="TAD67" s="141"/>
      <c r="TAE67" s="141"/>
      <c r="TAF67" s="141"/>
      <c r="TAG67" s="141"/>
      <c r="TAH67" s="141"/>
      <c r="TAI67" s="141"/>
      <c r="TAJ67" s="141"/>
      <c r="TAK67" s="141"/>
      <c r="TAL67" s="141"/>
      <c r="TAM67" s="141"/>
      <c r="TAN67" s="141"/>
      <c r="TAO67" s="141"/>
      <c r="TAP67" s="141"/>
      <c r="TAQ67" s="141"/>
      <c r="TAR67" s="141"/>
      <c r="TAS67" s="141"/>
      <c r="TAT67" s="141"/>
      <c r="TAU67" s="141"/>
      <c r="TAV67" s="141"/>
      <c r="TAW67" s="141"/>
      <c r="TAX67" s="141"/>
      <c r="TAY67" s="141"/>
      <c r="TAZ67" s="141"/>
      <c r="TBA67" s="141"/>
      <c r="TBB67" s="141"/>
      <c r="TBC67" s="141"/>
      <c r="TBD67" s="141"/>
      <c r="TBE67" s="141"/>
      <c r="TBF67" s="141"/>
      <c r="TBG67" s="141"/>
      <c r="TBH67" s="141"/>
      <c r="TBI67" s="141"/>
      <c r="TBJ67" s="141"/>
      <c r="TBK67" s="141"/>
      <c r="TBL67" s="141"/>
      <c r="TBM67" s="141"/>
      <c r="TBN67" s="141"/>
      <c r="TBO67" s="141"/>
      <c r="TBP67" s="141"/>
      <c r="TBQ67" s="141"/>
      <c r="TBR67" s="141"/>
      <c r="TBS67" s="141"/>
      <c r="TBT67" s="141"/>
      <c r="TBU67" s="141"/>
      <c r="TBV67" s="141"/>
      <c r="TBW67" s="141"/>
      <c r="TBX67" s="141"/>
      <c r="TBY67" s="141"/>
      <c r="TBZ67" s="141"/>
      <c r="TCA67" s="141"/>
      <c r="TCB67" s="141"/>
      <c r="TCC67" s="141"/>
      <c r="TCD67" s="141"/>
      <c r="TCE67" s="141"/>
      <c r="TCF67" s="141"/>
      <c r="TCG67" s="141"/>
      <c r="TCH67" s="141"/>
      <c r="TCI67" s="141"/>
      <c r="TCJ67" s="141"/>
      <c r="TCK67" s="141"/>
      <c r="TCL67" s="141"/>
      <c r="TCM67" s="141"/>
      <c r="TCN67" s="141"/>
      <c r="TCO67" s="141"/>
      <c r="TCP67" s="141"/>
      <c r="TCQ67" s="141"/>
      <c r="TCR67" s="141"/>
      <c r="TCS67" s="141"/>
      <c r="TCT67" s="141"/>
      <c r="TCU67" s="141"/>
      <c r="TCV67" s="141"/>
      <c r="TCW67" s="141"/>
      <c r="TCX67" s="141"/>
      <c r="TCY67" s="141"/>
      <c r="TCZ67" s="141"/>
      <c r="TDA67" s="141"/>
      <c r="TDB67" s="141"/>
      <c r="TDC67" s="141"/>
      <c r="TDD67" s="141"/>
      <c r="TDE67" s="141"/>
      <c r="TDF67" s="141"/>
      <c r="TDG67" s="141"/>
      <c r="TDH67" s="141"/>
      <c r="TDI67" s="141"/>
      <c r="TDJ67" s="141"/>
      <c r="TDK67" s="141"/>
      <c r="TDL67" s="141"/>
      <c r="TDM67" s="141"/>
      <c r="TDN67" s="141"/>
      <c r="TDO67" s="141"/>
      <c r="TDP67" s="141"/>
      <c r="TDQ67" s="141"/>
      <c r="TDR67" s="141"/>
      <c r="TDS67" s="141"/>
      <c r="TDT67" s="141"/>
      <c r="TDU67" s="141"/>
      <c r="TDV67" s="141"/>
      <c r="TDW67" s="141"/>
      <c r="TDX67" s="141"/>
      <c r="TDY67" s="141"/>
      <c r="TDZ67" s="141"/>
      <c r="TEA67" s="141"/>
      <c r="TEB67" s="141"/>
      <c r="TEC67" s="141"/>
      <c r="TED67" s="141"/>
      <c r="TEE67" s="141"/>
      <c r="TEF67" s="141"/>
      <c r="TEG67" s="141"/>
      <c r="TEH67" s="141"/>
      <c r="TEI67" s="141"/>
      <c r="TEJ67" s="141"/>
      <c r="TEK67" s="141"/>
      <c r="TEL67" s="141"/>
      <c r="TEM67" s="141"/>
      <c r="TEN67" s="141"/>
      <c r="TEO67" s="141"/>
      <c r="TEP67" s="141"/>
      <c r="TEQ67" s="141"/>
      <c r="TER67" s="141"/>
      <c r="TES67" s="141"/>
      <c r="TET67" s="141"/>
      <c r="TEU67" s="141"/>
      <c r="TEV67" s="141"/>
      <c r="TEW67" s="141"/>
      <c r="TEX67" s="141"/>
      <c r="TEY67" s="141"/>
      <c r="TEZ67" s="141"/>
      <c r="TFA67" s="141"/>
      <c r="TFB67" s="141"/>
      <c r="TFC67" s="141"/>
      <c r="TFD67" s="141"/>
      <c r="TFE67" s="141"/>
      <c r="TFF67" s="141"/>
      <c r="TFG67" s="141"/>
      <c r="TFH67" s="141"/>
      <c r="TFI67" s="141"/>
      <c r="TFJ67" s="141"/>
      <c r="TFK67" s="141"/>
      <c r="TFL67" s="141"/>
      <c r="TFM67" s="141"/>
      <c r="TFN67" s="141"/>
      <c r="TFO67" s="141"/>
      <c r="TFP67" s="141"/>
      <c r="TFQ67" s="141"/>
      <c r="TFR67" s="141"/>
      <c r="TFS67" s="141"/>
      <c r="TFT67" s="141"/>
      <c r="TFU67" s="141"/>
      <c r="TFV67" s="141"/>
      <c r="TFW67" s="141"/>
      <c r="TFX67" s="141"/>
      <c r="TFY67" s="141"/>
      <c r="TFZ67" s="141"/>
      <c r="TGA67" s="141"/>
      <c r="TGB67" s="141"/>
      <c r="TGC67" s="141"/>
      <c r="TGD67" s="141"/>
      <c r="TGE67" s="141"/>
      <c r="TGF67" s="141"/>
      <c r="TGG67" s="141"/>
      <c r="TGH67" s="141"/>
      <c r="TGI67" s="141"/>
      <c r="TGJ67" s="141"/>
      <c r="TGK67" s="141"/>
      <c r="TGL67" s="141"/>
      <c r="TGM67" s="141"/>
      <c r="TGN67" s="141"/>
      <c r="TGO67" s="141"/>
      <c r="TGP67" s="141"/>
      <c r="TGQ67" s="141"/>
      <c r="TGR67" s="141"/>
      <c r="TGS67" s="141"/>
      <c r="TGT67" s="141"/>
      <c r="TGU67" s="141"/>
      <c r="TGV67" s="141"/>
      <c r="TGW67" s="141"/>
      <c r="TGX67" s="141"/>
      <c r="TGY67" s="141"/>
      <c r="TGZ67" s="141"/>
      <c r="THA67" s="141"/>
      <c r="THB67" s="141"/>
      <c r="THC67" s="141"/>
      <c r="THD67" s="141"/>
      <c r="THE67" s="141"/>
      <c r="THF67" s="141"/>
      <c r="THG67" s="141"/>
      <c r="THH67" s="141"/>
      <c r="THI67" s="141"/>
      <c r="THJ67" s="141"/>
      <c r="THK67" s="141"/>
      <c r="THL67" s="141"/>
      <c r="THM67" s="141"/>
      <c r="THN67" s="141"/>
      <c r="THO67" s="141"/>
      <c r="THP67" s="141"/>
      <c r="THQ67" s="141"/>
      <c r="THR67" s="141"/>
      <c r="THS67" s="141"/>
      <c r="THT67" s="141"/>
      <c r="THU67" s="141"/>
      <c r="THV67" s="141"/>
      <c r="THW67" s="141"/>
      <c r="THX67" s="141"/>
      <c r="THY67" s="141"/>
      <c r="THZ67" s="141"/>
      <c r="TIA67" s="141"/>
      <c r="TIB67" s="141"/>
      <c r="TIC67" s="141"/>
      <c r="TID67" s="141"/>
      <c r="TIE67" s="141"/>
      <c r="TIF67" s="141"/>
      <c r="TIG67" s="141"/>
      <c r="TIH67" s="141"/>
      <c r="TII67" s="141"/>
      <c r="TIJ67" s="141"/>
      <c r="TIK67" s="141"/>
      <c r="TIL67" s="141"/>
      <c r="TIM67" s="141"/>
      <c r="TIN67" s="141"/>
      <c r="TIO67" s="141"/>
      <c r="TIP67" s="141"/>
      <c r="TIQ67" s="141"/>
      <c r="TIR67" s="141"/>
      <c r="TIS67" s="141"/>
      <c r="TIT67" s="141"/>
      <c r="TIU67" s="141"/>
      <c r="TIV67" s="141"/>
      <c r="TIW67" s="141"/>
      <c r="TIX67" s="141"/>
      <c r="TIY67" s="141"/>
      <c r="TIZ67" s="141"/>
      <c r="TJA67" s="141"/>
      <c r="TJB67" s="141"/>
      <c r="TJC67" s="141"/>
      <c r="TJD67" s="141"/>
      <c r="TJE67" s="141"/>
      <c r="TJF67" s="141"/>
      <c r="TJG67" s="141"/>
      <c r="TJH67" s="141"/>
      <c r="TJI67" s="141"/>
      <c r="TJJ67" s="141"/>
      <c r="TJK67" s="141"/>
      <c r="TJL67" s="141"/>
      <c r="TJM67" s="141"/>
      <c r="TJN67" s="141"/>
      <c r="TJO67" s="141"/>
      <c r="TJP67" s="141"/>
      <c r="TJQ67" s="141"/>
      <c r="TJR67" s="141"/>
      <c r="TJS67" s="141"/>
      <c r="TJT67" s="141"/>
      <c r="TJU67" s="141"/>
      <c r="TJV67" s="141"/>
      <c r="TJW67" s="141"/>
      <c r="TJX67" s="141"/>
      <c r="TJY67" s="141"/>
      <c r="TJZ67" s="141"/>
      <c r="TKA67" s="141"/>
      <c r="TKB67" s="141"/>
      <c r="TKC67" s="141"/>
      <c r="TKD67" s="141"/>
      <c r="TKE67" s="141"/>
      <c r="TKF67" s="141"/>
      <c r="TKG67" s="141"/>
      <c r="TKH67" s="141"/>
      <c r="TKI67" s="141"/>
      <c r="TKJ67" s="141"/>
      <c r="TKK67" s="141"/>
      <c r="TKL67" s="141"/>
      <c r="TKM67" s="141"/>
      <c r="TKN67" s="141"/>
      <c r="TKO67" s="141"/>
      <c r="TKP67" s="141"/>
      <c r="TKQ67" s="141"/>
      <c r="TKR67" s="141"/>
      <c r="TKS67" s="141"/>
      <c r="TKT67" s="141"/>
      <c r="TKU67" s="141"/>
      <c r="TKV67" s="141"/>
      <c r="TKW67" s="141"/>
      <c r="TKX67" s="141"/>
      <c r="TKY67" s="141"/>
      <c r="TKZ67" s="141"/>
      <c r="TLA67" s="141"/>
      <c r="TLB67" s="141"/>
      <c r="TLC67" s="141"/>
      <c r="TLD67" s="141"/>
      <c r="TLE67" s="141"/>
      <c r="TLF67" s="141"/>
      <c r="TLG67" s="141"/>
      <c r="TLH67" s="141"/>
      <c r="TLI67" s="141"/>
      <c r="TLJ67" s="141"/>
      <c r="TLK67" s="141"/>
      <c r="TLL67" s="141"/>
      <c r="TLM67" s="141"/>
      <c r="TLN67" s="141"/>
      <c r="TLO67" s="141"/>
      <c r="TLP67" s="141"/>
      <c r="TLQ67" s="141"/>
      <c r="TLR67" s="141"/>
      <c r="TLS67" s="141"/>
      <c r="TLT67" s="141"/>
      <c r="TLU67" s="141"/>
      <c r="TLV67" s="141"/>
      <c r="TLW67" s="141"/>
      <c r="TLX67" s="141"/>
      <c r="TLY67" s="141"/>
      <c r="TLZ67" s="141"/>
      <c r="TMA67" s="141"/>
      <c r="TMB67" s="141"/>
      <c r="TMC67" s="141"/>
      <c r="TMD67" s="141"/>
      <c r="TME67" s="141"/>
      <c r="TMF67" s="141"/>
      <c r="TMG67" s="141"/>
      <c r="TMH67" s="141"/>
      <c r="TMI67" s="141"/>
      <c r="TMJ67" s="141"/>
      <c r="TMK67" s="141"/>
      <c r="TML67" s="141"/>
      <c r="TMM67" s="141"/>
      <c r="TMN67" s="141"/>
      <c r="TMO67" s="141"/>
      <c r="TMP67" s="141"/>
      <c r="TMQ67" s="141"/>
      <c r="TMR67" s="141"/>
      <c r="TMS67" s="141"/>
      <c r="TMT67" s="141"/>
      <c r="TMU67" s="141"/>
      <c r="TMV67" s="141"/>
      <c r="TMW67" s="141"/>
      <c r="TMX67" s="141"/>
      <c r="TMY67" s="141"/>
      <c r="TMZ67" s="141"/>
      <c r="TNA67" s="141"/>
      <c r="TNB67" s="141"/>
      <c r="TNC67" s="141"/>
      <c r="TND67" s="141"/>
      <c r="TNE67" s="141"/>
      <c r="TNF67" s="141"/>
      <c r="TNG67" s="141"/>
      <c r="TNH67" s="141"/>
      <c r="TNI67" s="141"/>
      <c r="TNJ67" s="141"/>
      <c r="TNK67" s="141"/>
      <c r="TNL67" s="141"/>
      <c r="TNM67" s="141"/>
      <c r="TNN67" s="141"/>
      <c r="TNO67" s="141"/>
      <c r="TNP67" s="141"/>
      <c r="TNQ67" s="141"/>
      <c r="TNR67" s="141"/>
      <c r="TNS67" s="141"/>
      <c r="TNT67" s="141"/>
      <c r="TNU67" s="141"/>
      <c r="TNV67" s="141"/>
      <c r="TNW67" s="141"/>
      <c r="TNX67" s="141"/>
      <c r="TNY67" s="141"/>
      <c r="TNZ67" s="141"/>
      <c r="TOA67" s="141"/>
      <c r="TOB67" s="141"/>
      <c r="TOC67" s="141"/>
      <c r="TOD67" s="141"/>
      <c r="TOE67" s="141"/>
      <c r="TOF67" s="141"/>
      <c r="TOG67" s="141"/>
      <c r="TOH67" s="141"/>
      <c r="TOI67" s="141"/>
      <c r="TOJ67" s="141"/>
      <c r="TOK67" s="141"/>
      <c r="TOL67" s="141"/>
      <c r="TOM67" s="141"/>
      <c r="TON67" s="141"/>
      <c r="TOO67" s="141"/>
      <c r="TOP67" s="141"/>
      <c r="TOQ67" s="141"/>
      <c r="TOR67" s="141"/>
      <c r="TOS67" s="141"/>
      <c r="TOT67" s="141"/>
      <c r="TOU67" s="141"/>
      <c r="TOV67" s="141"/>
      <c r="TOW67" s="141"/>
      <c r="TOX67" s="141"/>
      <c r="TOY67" s="141"/>
      <c r="TOZ67" s="141"/>
      <c r="TPA67" s="141"/>
      <c r="TPB67" s="141"/>
      <c r="TPC67" s="141"/>
      <c r="TPD67" s="141"/>
      <c r="TPE67" s="141"/>
      <c r="TPF67" s="141"/>
      <c r="TPG67" s="141"/>
      <c r="TPH67" s="141"/>
      <c r="TPI67" s="141"/>
      <c r="TPJ67" s="141"/>
      <c r="TPK67" s="141"/>
      <c r="TPL67" s="141"/>
      <c r="TPM67" s="141"/>
      <c r="TPN67" s="141"/>
      <c r="TPO67" s="141"/>
      <c r="TPP67" s="141"/>
      <c r="TPQ67" s="141"/>
      <c r="TPR67" s="141"/>
      <c r="TPS67" s="141"/>
      <c r="TPT67" s="141"/>
      <c r="TPU67" s="141"/>
      <c r="TPV67" s="141"/>
      <c r="TPW67" s="141"/>
      <c r="TPX67" s="141"/>
      <c r="TPY67" s="141"/>
      <c r="TPZ67" s="141"/>
      <c r="TQA67" s="141"/>
      <c r="TQB67" s="141"/>
      <c r="TQC67" s="141"/>
      <c r="TQD67" s="141"/>
      <c r="TQE67" s="141"/>
      <c r="TQF67" s="141"/>
      <c r="TQG67" s="141"/>
      <c r="TQH67" s="141"/>
      <c r="TQI67" s="141"/>
      <c r="TQJ67" s="141"/>
      <c r="TQK67" s="141"/>
      <c r="TQL67" s="141"/>
      <c r="TQM67" s="141"/>
      <c r="TQN67" s="141"/>
      <c r="TQO67" s="141"/>
      <c r="TQP67" s="141"/>
      <c r="TQQ67" s="141"/>
      <c r="TQR67" s="141"/>
      <c r="TQS67" s="141"/>
      <c r="TQT67" s="141"/>
      <c r="TQU67" s="141"/>
      <c r="TQV67" s="141"/>
      <c r="TQW67" s="141"/>
      <c r="TQX67" s="141"/>
      <c r="TQY67" s="141"/>
      <c r="TQZ67" s="141"/>
      <c r="TRA67" s="141"/>
      <c r="TRB67" s="141"/>
      <c r="TRC67" s="141"/>
      <c r="TRD67" s="141"/>
      <c r="TRE67" s="141"/>
      <c r="TRF67" s="141"/>
      <c r="TRG67" s="141"/>
      <c r="TRH67" s="141"/>
      <c r="TRI67" s="141"/>
      <c r="TRJ67" s="141"/>
      <c r="TRK67" s="141"/>
      <c r="TRL67" s="141"/>
      <c r="TRM67" s="141"/>
      <c r="TRN67" s="141"/>
      <c r="TRO67" s="141"/>
      <c r="TRP67" s="141"/>
      <c r="TRQ67" s="141"/>
      <c r="TRR67" s="141"/>
      <c r="TRS67" s="141"/>
      <c r="TRT67" s="141"/>
      <c r="TRU67" s="141"/>
      <c r="TRV67" s="141"/>
      <c r="TRW67" s="141"/>
      <c r="TRX67" s="141"/>
      <c r="TRY67" s="141"/>
      <c r="TRZ67" s="141"/>
      <c r="TSA67" s="141"/>
      <c r="TSB67" s="141"/>
      <c r="TSC67" s="141"/>
      <c r="TSD67" s="141"/>
      <c r="TSE67" s="141"/>
      <c r="TSF67" s="141"/>
      <c r="TSG67" s="141"/>
      <c r="TSH67" s="141"/>
      <c r="TSI67" s="141"/>
      <c r="TSJ67" s="141"/>
      <c r="TSK67" s="141"/>
      <c r="TSL67" s="141"/>
      <c r="TSM67" s="141"/>
      <c r="TSN67" s="141"/>
      <c r="TSO67" s="141"/>
      <c r="TSP67" s="141"/>
      <c r="TSQ67" s="141"/>
      <c r="TSR67" s="141"/>
      <c r="TSS67" s="141"/>
      <c r="TST67" s="141"/>
      <c r="TSU67" s="141"/>
      <c r="TSV67" s="141"/>
      <c r="TSW67" s="141"/>
      <c r="TSX67" s="141"/>
      <c r="TSY67" s="141"/>
      <c r="TSZ67" s="141"/>
      <c r="TTA67" s="141"/>
      <c r="TTB67" s="141"/>
      <c r="TTC67" s="141"/>
      <c r="TTD67" s="141"/>
      <c r="TTE67" s="141"/>
      <c r="TTF67" s="141"/>
      <c r="TTG67" s="141"/>
      <c r="TTH67" s="141"/>
      <c r="TTI67" s="141"/>
      <c r="TTJ67" s="141"/>
      <c r="TTK67" s="141"/>
      <c r="TTL67" s="141"/>
      <c r="TTM67" s="141"/>
      <c r="TTN67" s="141"/>
      <c r="TTO67" s="141"/>
      <c r="TTP67" s="141"/>
      <c r="TTQ67" s="141"/>
      <c r="TTR67" s="141"/>
      <c r="TTS67" s="141"/>
      <c r="TTT67" s="141"/>
      <c r="TTU67" s="141"/>
      <c r="TTV67" s="141"/>
      <c r="TTW67" s="141"/>
      <c r="TTX67" s="141"/>
      <c r="TTY67" s="141"/>
      <c r="TTZ67" s="141"/>
      <c r="TUA67" s="141"/>
      <c r="TUB67" s="141"/>
      <c r="TUC67" s="141"/>
      <c r="TUD67" s="141"/>
      <c r="TUE67" s="141"/>
      <c r="TUF67" s="141"/>
      <c r="TUG67" s="141"/>
      <c r="TUH67" s="141"/>
      <c r="TUI67" s="141"/>
      <c r="TUJ67" s="141"/>
      <c r="TUK67" s="141"/>
      <c r="TUL67" s="141"/>
      <c r="TUM67" s="141"/>
      <c r="TUN67" s="141"/>
      <c r="TUO67" s="141"/>
      <c r="TUP67" s="141"/>
      <c r="TUQ67" s="141"/>
      <c r="TUR67" s="141"/>
      <c r="TUS67" s="141"/>
      <c r="TUT67" s="141"/>
      <c r="TUU67" s="141"/>
      <c r="TUV67" s="141"/>
      <c r="TUW67" s="141"/>
      <c r="TUX67" s="141"/>
      <c r="TUY67" s="141"/>
      <c r="TUZ67" s="141"/>
      <c r="TVA67" s="141"/>
      <c r="TVB67" s="141"/>
      <c r="TVC67" s="141"/>
      <c r="TVD67" s="141"/>
      <c r="TVE67" s="141"/>
      <c r="TVF67" s="141"/>
      <c r="TVG67" s="141"/>
      <c r="TVH67" s="141"/>
      <c r="TVI67" s="141"/>
      <c r="TVJ67" s="141"/>
      <c r="TVK67" s="141"/>
      <c r="TVL67" s="141"/>
      <c r="TVM67" s="141"/>
      <c r="TVN67" s="141"/>
      <c r="TVO67" s="141"/>
      <c r="TVP67" s="141"/>
      <c r="TVQ67" s="141"/>
      <c r="TVR67" s="141"/>
      <c r="TVS67" s="141"/>
      <c r="TVT67" s="141"/>
      <c r="TVU67" s="141"/>
      <c r="TVV67" s="141"/>
      <c r="TVW67" s="141"/>
      <c r="TVX67" s="141"/>
      <c r="TVY67" s="141"/>
      <c r="TVZ67" s="141"/>
      <c r="TWA67" s="141"/>
      <c r="TWB67" s="141"/>
      <c r="TWC67" s="141"/>
      <c r="TWD67" s="141"/>
      <c r="TWE67" s="141"/>
      <c r="TWF67" s="141"/>
      <c r="TWG67" s="141"/>
      <c r="TWH67" s="141"/>
      <c r="TWI67" s="141"/>
      <c r="TWJ67" s="141"/>
      <c r="TWK67" s="141"/>
      <c r="TWL67" s="141"/>
      <c r="TWM67" s="141"/>
      <c r="TWN67" s="141"/>
      <c r="TWO67" s="141"/>
      <c r="TWP67" s="141"/>
      <c r="TWQ67" s="141"/>
      <c r="TWR67" s="141"/>
      <c r="TWS67" s="141"/>
      <c r="TWT67" s="141"/>
      <c r="TWU67" s="141"/>
      <c r="TWV67" s="141"/>
      <c r="TWW67" s="141"/>
      <c r="TWX67" s="141"/>
      <c r="TWY67" s="141"/>
      <c r="TWZ67" s="141"/>
      <c r="TXA67" s="141"/>
      <c r="TXB67" s="141"/>
      <c r="TXC67" s="141"/>
      <c r="TXD67" s="141"/>
      <c r="TXE67" s="141"/>
      <c r="TXF67" s="141"/>
      <c r="TXG67" s="141"/>
      <c r="TXH67" s="141"/>
      <c r="TXI67" s="141"/>
      <c r="TXJ67" s="141"/>
      <c r="TXK67" s="141"/>
      <c r="TXL67" s="141"/>
      <c r="TXM67" s="141"/>
      <c r="TXN67" s="141"/>
      <c r="TXO67" s="141"/>
      <c r="TXP67" s="141"/>
      <c r="TXQ67" s="141"/>
      <c r="TXR67" s="141"/>
      <c r="TXS67" s="141"/>
      <c r="TXT67" s="141"/>
      <c r="TXU67" s="141"/>
      <c r="TXV67" s="141"/>
      <c r="TXW67" s="141"/>
      <c r="TXX67" s="141"/>
      <c r="TXY67" s="141"/>
      <c r="TXZ67" s="141"/>
      <c r="TYA67" s="141"/>
      <c r="TYB67" s="141"/>
      <c r="TYC67" s="141"/>
      <c r="TYD67" s="141"/>
      <c r="TYE67" s="141"/>
      <c r="TYF67" s="141"/>
      <c r="TYG67" s="141"/>
      <c r="TYH67" s="141"/>
      <c r="TYI67" s="141"/>
      <c r="TYJ67" s="141"/>
      <c r="TYK67" s="141"/>
      <c r="TYL67" s="141"/>
      <c r="TYM67" s="141"/>
      <c r="TYN67" s="141"/>
      <c r="TYO67" s="141"/>
      <c r="TYP67" s="141"/>
      <c r="TYQ67" s="141"/>
      <c r="TYR67" s="141"/>
      <c r="TYS67" s="141"/>
      <c r="TYT67" s="141"/>
      <c r="TYU67" s="141"/>
      <c r="TYV67" s="141"/>
      <c r="TYW67" s="141"/>
      <c r="TYX67" s="141"/>
      <c r="TYY67" s="141"/>
      <c r="TYZ67" s="141"/>
      <c r="TZA67" s="141"/>
      <c r="TZB67" s="141"/>
      <c r="TZC67" s="141"/>
      <c r="TZD67" s="141"/>
      <c r="TZE67" s="141"/>
      <c r="TZF67" s="141"/>
      <c r="TZG67" s="141"/>
      <c r="TZH67" s="141"/>
      <c r="TZI67" s="141"/>
      <c r="TZJ67" s="141"/>
      <c r="TZK67" s="141"/>
      <c r="TZL67" s="141"/>
      <c r="TZM67" s="141"/>
      <c r="TZN67" s="141"/>
      <c r="TZO67" s="141"/>
      <c r="TZP67" s="141"/>
      <c r="TZQ67" s="141"/>
      <c r="TZR67" s="141"/>
      <c r="TZS67" s="141"/>
      <c r="TZT67" s="141"/>
      <c r="TZU67" s="141"/>
      <c r="TZV67" s="141"/>
      <c r="TZW67" s="141"/>
      <c r="TZX67" s="141"/>
      <c r="TZY67" s="141"/>
      <c r="TZZ67" s="141"/>
      <c r="UAA67" s="141"/>
      <c r="UAB67" s="141"/>
      <c r="UAC67" s="141"/>
      <c r="UAD67" s="141"/>
      <c r="UAE67" s="141"/>
      <c r="UAF67" s="141"/>
      <c r="UAG67" s="141"/>
      <c r="UAH67" s="141"/>
      <c r="UAI67" s="141"/>
      <c r="UAJ67" s="141"/>
      <c r="UAK67" s="141"/>
      <c r="UAL67" s="141"/>
      <c r="UAM67" s="141"/>
      <c r="UAN67" s="141"/>
      <c r="UAO67" s="141"/>
      <c r="UAP67" s="141"/>
      <c r="UAQ67" s="141"/>
      <c r="UAR67" s="141"/>
      <c r="UAS67" s="141"/>
      <c r="UAT67" s="141"/>
      <c r="UAU67" s="141"/>
      <c r="UAV67" s="141"/>
      <c r="UAW67" s="141"/>
      <c r="UAX67" s="141"/>
      <c r="UAY67" s="141"/>
      <c r="UAZ67" s="141"/>
      <c r="UBA67" s="141"/>
      <c r="UBB67" s="141"/>
      <c r="UBC67" s="141"/>
      <c r="UBD67" s="141"/>
      <c r="UBE67" s="141"/>
      <c r="UBF67" s="141"/>
      <c r="UBG67" s="141"/>
      <c r="UBH67" s="141"/>
      <c r="UBI67" s="141"/>
      <c r="UBJ67" s="141"/>
      <c r="UBK67" s="141"/>
      <c r="UBL67" s="141"/>
      <c r="UBM67" s="141"/>
      <c r="UBN67" s="141"/>
      <c r="UBO67" s="141"/>
      <c r="UBP67" s="141"/>
      <c r="UBQ67" s="141"/>
      <c r="UBR67" s="141"/>
      <c r="UBS67" s="141"/>
      <c r="UBT67" s="141"/>
      <c r="UBU67" s="141"/>
      <c r="UBV67" s="141"/>
      <c r="UBW67" s="141"/>
      <c r="UBX67" s="141"/>
      <c r="UBY67" s="141"/>
      <c r="UBZ67" s="141"/>
      <c r="UCA67" s="141"/>
      <c r="UCB67" s="141"/>
      <c r="UCC67" s="141"/>
      <c r="UCD67" s="141"/>
      <c r="UCE67" s="141"/>
      <c r="UCF67" s="141"/>
      <c r="UCG67" s="141"/>
      <c r="UCH67" s="141"/>
      <c r="UCI67" s="141"/>
      <c r="UCJ67" s="141"/>
      <c r="UCK67" s="141"/>
      <c r="UCL67" s="141"/>
      <c r="UCM67" s="141"/>
      <c r="UCN67" s="141"/>
      <c r="UCO67" s="141"/>
      <c r="UCP67" s="141"/>
      <c r="UCQ67" s="141"/>
      <c r="UCR67" s="141"/>
      <c r="UCS67" s="141"/>
      <c r="UCT67" s="141"/>
      <c r="UCU67" s="141"/>
      <c r="UCV67" s="141"/>
      <c r="UCW67" s="141"/>
      <c r="UCX67" s="141"/>
      <c r="UCY67" s="141"/>
      <c r="UCZ67" s="141"/>
      <c r="UDA67" s="141"/>
      <c r="UDB67" s="141"/>
      <c r="UDC67" s="141"/>
      <c r="UDD67" s="141"/>
      <c r="UDE67" s="141"/>
      <c r="UDF67" s="141"/>
      <c r="UDG67" s="141"/>
      <c r="UDH67" s="141"/>
      <c r="UDI67" s="141"/>
      <c r="UDJ67" s="141"/>
      <c r="UDK67" s="141"/>
      <c r="UDL67" s="141"/>
      <c r="UDM67" s="141"/>
      <c r="UDN67" s="141"/>
      <c r="UDO67" s="141"/>
      <c r="UDP67" s="141"/>
      <c r="UDQ67" s="141"/>
      <c r="UDR67" s="141"/>
      <c r="UDS67" s="141"/>
      <c r="UDT67" s="141"/>
      <c r="UDU67" s="141"/>
      <c r="UDV67" s="141"/>
      <c r="UDW67" s="141"/>
      <c r="UDX67" s="141"/>
      <c r="UDY67" s="141"/>
      <c r="UDZ67" s="141"/>
      <c r="UEA67" s="141"/>
      <c r="UEB67" s="141"/>
      <c r="UEC67" s="141"/>
      <c r="UED67" s="141"/>
      <c r="UEE67" s="141"/>
      <c r="UEF67" s="141"/>
      <c r="UEG67" s="141"/>
      <c r="UEH67" s="141"/>
      <c r="UEI67" s="141"/>
      <c r="UEJ67" s="141"/>
      <c r="UEK67" s="141"/>
      <c r="UEL67" s="141"/>
      <c r="UEM67" s="141"/>
      <c r="UEN67" s="141"/>
      <c r="UEO67" s="141"/>
      <c r="UEP67" s="141"/>
      <c r="UEQ67" s="141"/>
      <c r="UER67" s="141"/>
      <c r="UES67" s="141"/>
      <c r="UET67" s="141"/>
      <c r="UEU67" s="141"/>
      <c r="UEV67" s="141"/>
      <c r="UEW67" s="141"/>
      <c r="UEX67" s="141"/>
      <c r="UEY67" s="141"/>
      <c r="UEZ67" s="141"/>
      <c r="UFA67" s="141"/>
      <c r="UFB67" s="141"/>
      <c r="UFC67" s="141"/>
      <c r="UFD67" s="141"/>
      <c r="UFE67" s="141"/>
      <c r="UFF67" s="141"/>
      <c r="UFG67" s="141"/>
      <c r="UFH67" s="141"/>
      <c r="UFI67" s="141"/>
      <c r="UFJ67" s="141"/>
      <c r="UFK67" s="141"/>
      <c r="UFL67" s="141"/>
      <c r="UFM67" s="141"/>
      <c r="UFN67" s="141"/>
      <c r="UFO67" s="141"/>
      <c r="UFP67" s="141"/>
      <c r="UFQ67" s="141"/>
      <c r="UFR67" s="141"/>
      <c r="UFS67" s="141"/>
      <c r="UFT67" s="141"/>
      <c r="UFU67" s="141"/>
      <c r="UFV67" s="141"/>
      <c r="UFW67" s="141"/>
      <c r="UFX67" s="141"/>
      <c r="UFY67" s="141"/>
      <c r="UFZ67" s="141"/>
      <c r="UGA67" s="141"/>
      <c r="UGB67" s="141"/>
      <c r="UGC67" s="141"/>
      <c r="UGD67" s="141"/>
      <c r="UGE67" s="141"/>
      <c r="UGF67" s="141"/>
      <c r="UGG67" s="141"/>
      <c r="UGH67" s="141"/>
      <c r="UGI67" s="141"/>
      <c r="UGJ67" s="141"/>
      <c r="UGK67" s="141"/>
      <c r="UGL67" s="141"/>
      <c r="UGM67" s="141"/>
      <c r="UGN67" s="141"/>
      <c r="UGO67" s="141"/>
      <c r="UGP67" s="141"/>
      <c r="UGQ67" s="141"/>
      <c r="UGR67" s="141"/>
      <c r="UGS67" s="141"/>
      <c r="UGT67" s="141"/>
      <c r="UGU67" s="141"/>
      <c r="UGV67" s="141"/>
      <c r="UGW67" s="141"/>
      <c r="UGX67" s="141"/>
      <c r="UGY67" s="141"/>
      <c r="UGZ67" s="141"/>
      <c r="UHA67" s="141"/>
      <c r="UHB67" s="141"/>
      <c r="UHC67" s="141"/>
      <c r="UHD67" s="141"/>
      <c r="UHE67" s="141"/>
      <c r="UHF67" s="141"/>
      <c r="UHG67" s="141"/>
      <c r="UHH67" s="141"/>
      <c r="UHI67" s="141"/>
      <c r="UHJ67" s="141"/>
      <c r="UHK67" s="141"/>
      <c r="UHL67" s="141"/>
      <c r="UHM67" s="141"/>
      <c r="UHN67" s="141"/>
      <c r="UHO67" s="141"/>
      <c r="UHP67" s="141"/>
      <c r="UHQ67" s="141"/>
      <c r="UHR67" s="141"/>
      <c r="UHS67" s="141"/>
      <c r="UHT67" s="141"/>
      <c r="UHU67" s="141"/>
      <c r="UHV67" s="141"/>
      <c r="UHW67" s="141"/>
      <c r="UHX67" s="141"/>
      <c r="UHY67" s="141"/>
      <c r="UHZ67" s="141"/>
      <c r="UIA67" s="141"/>
      <c r="UIB67" s="141"/>
      <c r="UIC67" s="141"/>
      <c r="UID67" s="141"/>
      <c r="UIE67" s="141"/>
      <c r="UIF67" s="141"/>
      <c r="UIG67" s="141"/>
      <c r="UIH67" s="141"/>
      <c r="UII67" s="141"/>
      <c r="UIJ67" s="141"/>
      <c r="UIK67" s="141"/>
      <c r="UIL67" s="141"/>
      <c r="UIM67" s="141"/>
      <c r="UIN67" s="141"/>
      <c r="UIO67" s="141"/>
      <c r="UIP67" s="141"/>
      <c r="UIQ67" s="141"/>
      <c r="UIR67" s="141"/>
      <c r="UIS67" s="141"/>
      <c r="UIT67" s="141"/>
      <c r="UIU67" s="141"/>
      <c r="UIV67" s="141"/>
      <c r="UIW67" s="141"/>
      <c r="UIX67" s="141"/>
      <c r="UIY67" s="141"/>
      <c r="UIZ67" s="141"/>
      <c r="UJA67" s="141"/>
      <c r="UJB67" s="141"/>
      <c r="UJC67" s="141"/>
      <c r="UJD67" s="141"/>
      <c r="UJE67" s="141"/>
      <c r="UJF67" s="141"/>
      <c r="UJG67" s="141"/>
      <c r="UJH67" s="141"/>
      <c r="UJI67" s="141"/>
      <c r="UJJ67" s="141"/>
      <c r="UJK67" s="141"/>
      <c r="UJL67" s="141"/>
      <c r="UJM67" s="141"/>
      <c r="UJN67" s="141"/>
      <c r="UJO67" s="141"/>
      <c r="UJP67" s="141"/>
      <c r="UJQ67" s="141"/>
      <c r="UJR67" s="141"/>
      <c r="UJS67" s="141"/>
      <c r="UJT67" s="141"/>
      <c r="UJU67" s="141"/>
      <c r="UJV67" s="141"/>
      <c r="UJW67" s="141"/>
      <c r="UJX67" s="141"/>
      <c r="UJY67" s="141"/>
      <c r="UJZ67" s="141"/>
      <c r="UKA67" s="141"/>
      <c r="UKB67" s="141"/>
      <c r="UKC67" s="141"/>
      <c r="UKD67" s="141"/>
      <c r="UKE67" s="141"/>
      <c r="UKF67" s="141"/>
      <c r="UKG67" s="141"/>
      <c r="UKH67" s="141"/>
      <c r="UKI67" s="141"/>
      <c r="UKJ67" s="141"/>
      <c r="UKK67" s="141"/>
      <c r="UKL67" s="141"/>
      <c r="UKM67" s="141"/>
      <c r="UKN67" s="141"/>
      <c r="UKO67" s="141"/>
      <c r="UKP67" s="141"/>
      <c r="UKQ67" s="141"/>
      <c r="UKR67" s="141"/>
      <c r="UKS67" s="141"/>
      <c r="UKT67" s="141"/>
      <c r="UKU67" s="141"/>
      <c r="UKV67" s="141"/>
      <c r="UKW67" s="141"/>
      <c r="UKX67" s="141"/>
      <c r="UKY67" s="141"/>
      <c r="UKZ67" s="141"/>
      <c r="ULA67" s="141"/>
      <c r="ULB67" s="141"/>
      <c r="ULC67" s="141"/>
      <c r="ULD67" s="141"/>
      <c r="ULE67" s="141"/>
      <c r="ULF67" s="141"/>
      <c r="ULG67" s="141"/>
      <c r="ULH67" s="141"/>
      <c r="ULI67" s="141"/>
      <c r="ULJ67" s="141"/>
      <c r="ULK67" s="141"/>
      <c r="ULL67" s="141"/>
      <c r="ULM67" s="141"/>
      <c r="ULN67" s="141"/>
      <c r="ULO67" s="141"/>
      <c r="ULP67" s="141"/>
      <c r="ULQ67" s="141"/>
      <c r="ULR67" s="141"/>
      <c r="ULS67" s="141"/>
      <c r="ULT67" s="141"/>
      <c r="ULU67" s="141"/>
      <c r="ULV67" s="141"/>
      <c r="ULW67" s="141"/>
      <c r="ULX67" s="141"/>
      <c r="ULY67" s="141"/>
      <c r="ULZ67" s="141"/>
      <c r="UMA67" s="141"/>
      <c r="UMB67" s="141"/>
      <c r="UMC67" s="141"/>
      <c r="UMD67" s="141"/>
      <c r="UME67" s="141"/>
      <c r="UMF67" s="141"/>
      <c r="UMG67" s="141"/>
      <c r="UMH67" s="141"/>
      <c r="UMI67" s="141"/>
      <c r="UMJ67" s="141"/>
      <c r="UMK67" s="141"/>
      <c r="UML67" s="141"/>
      <c r="UMM67" s="141"/>
      <c r="UMN67" s="141"/>
      <c r="UMO67" s="141"/>
      <c r="UMP67" s="141"/>
      <c r="UMQ67" s="141"/>
      <c r="UMR67" s="141"/>
      <c r="UMS67" s="141"/>
      <c r="UMT67" s="141"/>
      <c r="UMU67" s="141"/>
      <c r="UMV67" s="141"/>
      <c r="UMW67" s="141"/>
      <c r="UMX67" s="141"/>
      <c r="UMY67" s="141"/>
      <c r="UMZ67" s="141"/>
      <c r="UNA67" s="141"/>
      <c r="UNB67" s="141"/>
      <c r="UNC67" s="141"/>
      <c r="UND67" s="141"/>
      <c r="UNE67" s="141"/>
      <c r="UNF67" s="141"/>
      <c r="UNG67" s="141"/>
      <c r="UNH67" s="141"/>
      <c r="UNI67" s="141"/>
      <c r="UNJ67" s="141"/>
      <c r="UNK67" s="141"/>
      <c r="UNL67" s="141"/>
      <c r="UNM67" s="141"/>
      <c r="UNN67" s="141"/>
      <c r="UNO67" s="141"/>
      <c r="UNP67" s="141"/>
      <c r="UNQ67" s="141"/>
      <c r="UNR67" s="141"/>
      <c r="UNS67" s="141"/>
      <c r="UNT67" s="141"/>
      <c r="UNU67" s="141"/>
      <c r="UNV67" s="141"/>
      <c r="UNW67" s="141"/>
      <c r="UNX67" s="141"/>
      <c r="UNY67" s="141"/>
      <c r="UNZ67" s="141"/>
      <c r="UOA67" s="141"/>
      <c r="UOB67" s="141"/>
      <c r="UOC67" s="141"/>
      <c r="UOD67" s="141"/>
      <c r="UOE67" s="141"/>
      <c r="UOF67" s="141"/>
      <c r="UOG67" s="141"/>
      <c r="UOH67" s="141"/>
      <c r="UOI67" s="141"/>
      <c r="UOJ67" s="141"/>
      <c r="UOK67" s="141"/>
      <c r="UOL67" s="141"/>
      <c r="UOM67" s="141"/>
      <c r="UON67" s="141"/>
      <c r="UOO67" s="141"/>
      <c r="UOP67" s="141"/>
      <c r="UOQ67" s="141"/>
      <c r="UOR67" s="141"/>
      <c r="UOS67" s="141"/>
      <c r="UOT67" s="141"/>
      <c r="UOU67" s="141"/>
      <c r="UOV67" s="141"/>
      <c r="UOW67" s="141"/>
      <c r="UOX67" s="141"/>
      <c r="UOY67" s="141"/>
      <c r="UOZ67" s="141"/>
      <c r="UPA67" s="141"/>
      <c r="UPB67" s="141"/>
      <c r="UPC67" s="141"/>
      <c r="UPD67" s="141"/>
      <c r="UPE67" s="141"/>
      <c r="UPF67" s="141"/>
      <c r="UPG67" s="141"/>
      <c r="UPH67" s="141"/>
      <c r="UPI67" s="141"/>
      <c r="UPJ67" s="141"/>
      <c r="UPK67" s="141"/>
      <c r="UPL67" s="141"/>
      <c r="UPM67" s="141"/>
      <c r="UPN67" s="141"/>
      <c r="UPO67" s="141"/>
      <c r="UPP67" s="141"/>
      <c r="UPQ67" s="141"/>
      <c r="UPR67" s="141"/>
      <c r="UPS67" s="141"/>
      <c r="UPT67" s="141"/>
      <c r="UPU67" s="141"/>
      <c r="UPV67" s="141"/>
      <c r="UPW67" s="141"/>
      <c r="UPX67" s="141"/>
      <c r="UPY67" s="141"/>
      <c r="UPZ67" s="141"/>
      <c r="UQA67" s="141"/>
      <c r="UQB67" s="141"/>
      <c r="UQC67" s="141"/>
      <c r="UQD67" s="141"/>
      <c r="UQE67" s="141"/>
      <c r="UQF67" s="141"/>
      <c r="UQG67" s="141"/>
      <c r="UQH67" s="141"/>
      <c r="UQI67" s="141"/>
      <c r="UQJ67" s="141"/>
      <c r="UQK67" s="141"/>
      <c r="UQL67" s="141"/>
      <c r="UQM67" s="141"/>
      <c r="UQN67" s="141"/>
      <c r="UQO67" s="141"/>
      <c r="UQP67" s="141"/>
      <c r="UQQ67" s="141"/>
      <c r="UQR67" s="141"/>
      <c r="UQS67" s="141"/>
      <c r="UQT67" s="141"/>
      <c r="UQU67" s="141"/>
      <c r="UQV67" s="141"/>
      <c r="UQW67" s="141"/>
      <c r="UQX67" s="141"/>
      <c r="UQY67" s="141"/>
      <c r="UQZ67" s="141"/>
      <c r="URA67" s="141"/>
      <c r="URB67" s="141"/>
      <c r="URC67" s="141"/>
      <c r="URD67" s="141"/>
      <c r="URE67" s="141"/>
      <c r="URF67" s="141"/>
      <c r="URG67" s="141"/>
      <c r="URH67" s="141"/>
      <c r="URI67" s="141"/>
      <c r="URJ67" s="141"/>
      <c r="URK67" s="141"/>
      <c r="URL67" s="141"/>
      <c r="URM67" s="141"/>
      <c r="URN67" s="141"/>
      <c r="URO67" s="141"/>
      <c r="URP67" s="141"/>
      <c r="URQ67" s="141"/>
      <c r="URR67" s="141"/>
      <c r="URS67" s="141"/>
      <c r="URT67" s="141"/>
      <c r="URU67" s="141"/>
      <c r="URV67" s="141"/>
      <c r="URW67" s="141"/>
      <c r="URX67" s="141"/>
      <c r="URY67" s="141"/>
      <c r="URZ67" s="141"/>
      <c r="USA67" s="141"/>
      <c r="USB67" s="141"/>
      <c r="USC67" s="141"/>
      <c r="USD67" s="141"/>
      <c r="USE67" s="141"/>
      <c r="USF67" s="141"/>
      <c r="USG67" s="141"/>
      <c r="USH67" s="141"/>
      <c r="USI67" s="141"/>
      <c r="USJ67" s="141"/>
      <c r="USK67" s="141"/>
      <c r="USL67" s="141"/>
      <c r="USM67" s="141"/>
      <c r="USN67" s="141"/>
      <c r="USO67" s="141"/>
      <c r="USP67" s="141"/>
      <c r="USQ67" s="141"/>
      <c r="USR67" s="141"/>
      <c r="USS67" s="141"/>
      <c r="UST67" s="141"/>
      <c r="USU67" s="141"/>
      <c r="USV67" s="141"/>
      <c r="USW67" s="141"/>
      <c r="USX67" s="141"/>
      <c r="USY67" s="141"/>
      <c r="USZ67" s="141"/>
      <c r="UTA67" s="141"/>
      <c r="UTB67" s="141"/>
      <c r="UTC67" s="141"/>
      <c r="UTD67" s="141"/>
      <c r="UTE67" s="141"/>
      <c r="UTF67" s="141"/>
      <c r="UTG67" s="141"/>
      <c r="UTH67" s="141"/>
      <c r="UTI67" s="141"/>
      <c r="UTJ67" s="141"/>
      <c r="UTK67" s="141"/>
      <c r="UTL67" s="141"/>
      <c r="UTM67" s="141"/>
      <c r="UTN67" s="141"/>
      <c r="UTO67" s="141"/>
      <c r="UTP67" s="141"/>
      <c r="UTQ67" s="141"/>
      <c r="UTR67" s="141"/>
      <c r="UTS67" s="141"/>
      <c r="UTT67" s="141"/>
      <c r="UTU67" s="141"/>
      <c r="UTV67" s="141"/>
      <c r="UTW67" s="141"/>
      <c r="UTX67" s="141"/>
      <c r="UTY67" s="141"/>
      <c r="UTZ67" s="141"/>
      <c r="UUA67" s="141"/>
      <c r="UUB67" s="141"/>
      <c r="UUC67" s="141"/>
      <c r="UUD67" s="141"/>
      <c r="UUE67" s="141"/>
      <c r="UUF67" s="141"/>
      <c r="UUG67" s="141"/>
      <c r="UUH67" s="141"/>
      <c r="UUI67" s="141"/>
      <c r="UUJ67" s="141"/>
      <c r="UUK67" s="141"/>
      <c r="UUL67" s="141"/>
      <c r="UUM67" s="141"/>
      <c r="UUN67" s="141"/>
      <c r="UUO67" s="141"/>
      <c r="UUP67" s="141"/>
      <c r="UUQ67" s="141"/>
      <c r="UUR67" s="141"/>
      <c r="UUS67" s="141"/>
      <c r="UUT67" s="141"/>
      <c r="UUU67" s="141"/>
      <c r="UUV67" s="141"/>
      <c r="UUW67" s="141"/>
      <c r="UUX67" s="141"/>
      <c r="UUY67" s="141"/>
      <c r="UUZ67" s="141"/>
      <c r="UVA67" s="141"/>
      <c r="UVB67" s="141"/>
      <c r="UVC67" s="141"/>
      <c r="UVD67" s="141"/>
      <c r="UVE67" s="141"/>
      <c r="UVF67" s="141"/>
      <c r="UVG67" s="141"/>
      <c r="UVH67" s="141"/>
      <c r="UVI67" s="141"/>
      <c r="UVJ67" s="141"/>
      <c r="UVK67" s="141"/>
      <c r="UVL67" s="141"/>
      <c r="UVM67" s="141"/>
      <c r="UVN67" s="141"/>
      <c r="UVO67" s="141"/>
      <c r="UVP67" s="141"/>
      <c r="UVQ67" s="141"/>
      <c r="UVR67" s="141"/>
      <c r="UVS67" s="141"/>
      <c r="UVT67" s="141"/>
      <c r="UVU67" s="141"/>
      <c r="UVV67" s="141"/>
      <c r="UVW67" s="141"/>
      <c r="UVX67" s="141"/>
      <c r="UVY67" s="141"/>
      <c r="UVZ67" s="141"/>
      <c r="UWA67" s="141"/>
      <c r="UWB67" s="141"/>
      <c r="UWC67" s="141"/>
      <c r="UWD67" s="141"/>
      <c r="UWE67" s="141"/>
      <c r="UWF67" s="141"/>
      <c r="UWG67" s="141"/>
      <c r="UWH67" s="141"/>
      <c r="UWI67" s="141"/>
      <c r="UWJ67" s="141"/>
      <c r="UWK67" s="141"/>
      <c r="UWL67" s="141"/>
      <c r="UWM67" s="141"/>
      <c r="UWN67" s="141"/>
      <c r="UWO67" s="141"/>
      <c r="UWP67" s="141"/>
      <c r="UWQ67" s="141"/>
      <c r="UWR67" s="141"/>
      <c r="UWS67" s="141"/>
      <c r="UWT67" s="141"/>
      <c r="UWU67" s="141"/>
      <c r="UWV67" s="141"/>
      <c r="UWW67" s="141"/>
      <c r="UWX67" s="141"/>
      <c r="UWY67" s="141"/>
      <c r="UWZ67" s="141"/>
      <c r="UXA67" s="141"/>
      <c r="UXB67" s="141"/>
      <c r="UXC67" s="141"/>
      <c r="UXD67" s="141"/>
      <c r="UXE67" s="141"/>
      <c r="UXF67" s="141"/>
      <c r="UXG67" s="141"/>
      <c r="UXH67" s="141"/>
      <c r="UXI67" s="141"/>
      <c r="UXJ67" s="141"/>
      <c r="UXK67" s="141"/>
      <c r="UXL67" s="141"/>
      <c r="UXM67" s="141"/>
      <c r="UXN67" s="141"/>
      <c r="UXO67" s="141"/>
      <c r="UXP67" s="141"/>
      <c r="UXQ67" s="141"/>
      <c r="UXR67" s="141"/>
      <c r="UXS67" s="141"/>
      <c r="UXT67" s="141"/>
      <c r="UXU67" s="141"/>
      <c r="UXV67" s="141"/>
      <c r="UXW67" s="141"/>
      <c r="UXX67" s="141"/>
      <c r="UXY67" s="141"/>
      <c r="UXZ67" s="141"/>
      <c r="UYA67" s="141"/>
      <c r="UYB67" s="141"/>
      <c r="UYC67" s="141"/>
      <c r="UYD67" s="141"/>
      <c r="UYE67" s="141"/>
      <c r="UYF67" s="141"/>
      <c r="UYG67" s="141"/>
      <c r="UYH67" s="141"/>
      <c r="UYI67" s="141"/>
      <c r="UYJ67" s="141"/>
      <c r="UYK67" s="141"/>
      <c r="UYL67" s="141"/>
      <c r="UYM67" s="141"/>
      <c r="UYN67" s="141"/>
      <c r="UYO67" s="141"/>
      <c r="UYP67" s="141"/>
      <c r="UYQ67" s="141"/>
      <c r="UYR67" s="141"/>
      <c r="UYS67" s="141"/>
      <c r="UYT67" s="141"/>
      <c r="UYU67" s="141"/>
      <c r="UYV67" s="141"/>
      <c r="UYW67" s="141"/>
      <c r="UYX67" s="141"/>
      <c r="UYY67" s="141"/>
      <c r="UYZ67" s="141"/>
      <c r="UZA67" s="141"/>
      <c r="UZB67" s="141"/>
      <c r="UZC67" s="141"/>
      <c r="UZD67" s="141"/>
      <c r="UZE67" s="141"/>
      <c r="UZF67" s="141"/>
      <c r="UZG67" s="141"/>
      <c r="UZH67" s="141"/>
      <c r="UZI67" s="141"/>
      <c r="UZJ67" s="141"/>
      <c r="UZK67" s="141"/>
      <c r="UZL67" s="141"/>
      <c r="UZM67" s="141"/>
      <c r="UZN67" s="141"/>
      <c r="UZO67" s="141"/>
      <c r="UZP67" s="141"/>
      <c r="UZQ67" s="141"/>
      <c r="UZR67" s="141"/>
      <c r="UZS67" s="141"/>
      <c r="UZT67" s="141"/>
      <c r="UZU67" s="141"/>
      <c r="UZV67" s="141"/>
      <c r="UZW67" s="141"/>
      <c r="UZX67" s="141"/>
      <c r="UZY67" s="141"/>
      <c r="UZZ67" s="141"/>
      <c r="VAA67" s="141"/>
      <c r="VAB67" s="141"/>
      <c r="VAC67" s="141"/>
      <c r="VAD67" s="141"/>
      <c r="VAE67" s="141"/>
      <c r="VAF67" s="141"/>
      <c r="VAG67" s="141"/>
      <c r="VAH67" s="141"/>
      <c r="VAI67" s="141"/>
      <c r="VAJ67" s="141"/>
      <c r="VAK67" s="141"/>
      <c r="VAL67" s="141"/>
      <c r="VAM67" s="141"/>
      <c r="VAN67" s="141"/>
      <c r="VAO67" s="141"/>
      <c r="VAP67" s="141"/>
      <c r="VAQ67" s="141"/>
      <c r="VAR67" s="141"/>
      <c r="VAS67" s="141"/>
      <c r="VAT67" s="141"/>
      <c r="VAU67" s="141"/>
      <c r="VAV67" s="141"/>
      <c r="VAW67" s="141"/>
      <c r="VAX67" s="141"/>
      <c r="VAY67" s="141"/>
      <c r="VAZ67" s="141"/>
      <c r="VBA67" s="141"/>
      <c r="VBB67" s="141"/>
      <c r="VBC67" s="141"/>
      <c r="VBD67" s="141"/>
      <c r="VBE67" s="141"/>
      <c r="VBF67" s="141"/>
      <c r="VBG67" s="141"/>
      <c r="VBH67" s="141"/>
      <c r="VBI67" s="141"/>
      <c r="VBJ67" s="141"/>
      <c r="VBK67" s="141"/>
      <c r="VBL67" s="141"/>
      <c r="VBM67" s="141"/>
      <c r="VBN67" s="141"/>
      <c r="VBO67" s="141"/>
      <c r="VBP67" s="141"/>
      <c r="VBQ67" s="141"/>
      <c r="VBR67" s="141"/>
      <c r="VBS67" s="141"/>
      <c r="VBT67" s="141"/>
      <c r="VBU67" s="141"/>
      <c r="VBV67" s="141"/>
      <c r="VBW67" s="141"/>
      <c r="VBX67" s="141"/>
      <c r="VBY67" s="141"/>
      <c r="VBZ67" s="141"/>
      <c r="VCA67" s="141"/>
      <c r="VCB67" s="141"/>
      <c r="VCC67" s="141"/>
      <c r="VCD67" s="141"/>
      <c r="VCE67" s="141"/>
      <c r="VCF67" s="141"/>
      <c r="VCG67" s="141"/>
      <c r="VCH67" s="141"/>
      <c r="VCI67" s="141"/>
      <c r="VCJ67" s="141"/>
      <c r="VCK67" s="141"/>
      <c r="VCL67" s="141"/>
      <c r="VCM67" s="141"/>
      <c r="VCN67" s="141"/>
      <c r="VCO67" s="141"/>
      <c r="VCP67" s="141"/>
      <c r="VCQ67" s="141"/>
      <c r="VCR67" s="141"/>
      <c r="VCS67" s="141"/>
      <c r="VCT67" s="141"/>
      <c r="VCU67" s="141"/>
      <c r="VCV67" s="141"/>
      <c r="VCW67" s="141"/>
      <c r="VCX67" s="141"/>
      <c r="VCY67" s="141"/>
      <c r="VCZ67" s="141"/>
      <c r="VDA67" s="141"/>
      <c r="VDB67" s="141"/>
      <c r="VDC67" s="141"/>
      <c r="VDD67" s="141"/>
      <c r="VDE67" s="141"/>
      <c r="VDF67" s="141"/>
      <c r="VDG67" s="141"/>
      <c r="VDH67" s="141"/>
      <c r="VDI67" s="141"/>
      <c r="VDJ67" s="141"/>
      <c r="VDK67" s="141"/>
      <c r="VDL67" s="141"/>
      <c r="VDM67" s="141"/>
      <c r="VDN67" s="141"/>
      <c r="VDO67" s="141"/>
      <c r="VDP67" s="141"/>
      <c r="VDQ67" s="141"/>
      <c r="VDR67" s="141"/>
      <c r="VDS67" s="141"/>
      <c r="VDT67" s="141"/>
      <c r="VDU67" s="141"/>
      <c r="VDV67" s="141"/>
      <c r="VDW67" s="141"/>
      <c r="VDX67" s="141"/>
      <c r="VDY67" s="141"/>
      <c r="VDZ67" s="141"/>
      <c r="VEA67" s="141"/>
      <c r="VEB67" s="141"/>
      <c r="VEC67" s="141"/>
      <c r="VED67" s="141"/>
      <c r="VEE67" s="141"/>
      <c r="VEF67" s="141"/>
      <c r="VEG67" s="141"/>
      <c r="VEH67" s="141"/>
      <c r="VEI67" s="141"/>
      <c r="VEJ67" s="141"/>
      <c r="VEK67" s="141"/>
      <c r="VEL67" s="141"/>
      <c r="VEM67" s="141"/>
      <c r="VEN67" s="141"/>
      <c r="VEO67" s="141"/>
      <c r="VEP67" s="141"/>
      <c r="VEQ67" s="141"/>
      <c r="VER67" s="141"/>
      <c r="VES67" s="141"/>
      <c r="VET67" s="141"/>
      <c r="VEU67" s="141"/>
      <c r="VEV67" s="141"/>
      <c r="VEW67" s="141"/>
      <c r="VEX67" s="141"/>
      <c r="VEY67" s="141"/>
      <c r="VEZ67" s="141"/>
      <c r="VFA67" s="141"/>
      <c r="VFB67" s="141"/>
      <c r="VFC67" s="141"/>
      <c r="VFD67" s="141"/>
      <c r="VFE67" s="141"/>
      <c r="VFF67" s="141"/>
      <c r="VFG67" s="141"/>
      <c r="VFH67" s="141"/>
      <c r="VFI67" s="141"/>
      <c r="VFJ67" s="141"/>
      <c r="VFK67" s="141"/>
      <c r="VFL67" s="141"/>
      <c r="VFM67" s="141"/>
      <c r="VFN67" s="141"/>
      <c r="VFO67" s="141"/>
      <c r="VFP67" s="141"/>
      <c r="VFQ67" s="141"/>
      <c r="VFR67" s="141"/>
      <c r="VFS67" s="141"/>
      <c r="VFT67" s="141"/>
      <c r="VFU67" s="141"/>
      <c r="VFV67" s="141"/>
      <c r="VFW67" s="141"/>
      <c r="VFX67" s="141"/>
      <c r="VFY67" s="141"/>
      <c r="VFZ67" s="141"/>
      <c r="VGA67" s="141"/>
      <c r="VGB67" s="141"/>
      <c r="VGC67" s="141"/>
      <c r="VGD67" s="141"/>
      <c r="VGE67" s="141"/>
      <c r="VGF67" s="141"/>
      <c r="VGG67" s="141"/>
      <c r="VGH67" s="141"/>
      <c r="VGI67" s="141"/>
      <c r="VGJ67" s="141"/>
      <c r="VGK67" s="141"/>
      <c r="VGL67" s="141"/>
      <c r="VGM67" s="141"/>
      <c r="VGN67" s="141"/>
      <c r="VGO67" s="141"/>
      <c r="VGP67" s="141"/>
      <c r="VGQ67" s="141"/>
      <c r="VGR67" s="141"/>
      <c r="VGS67" s="141"/>
      <c r="VGT67" s="141"/>
      <c r="VGU67" s="141"/>
      <c r="VGV67" s="141"/>
      <c r="VGW67" s="141"/>
      <c r="VGX67" s="141"/>
      <c r="VGY67" s="141"/>
      <c r="VGZ67" s="141"/>
      <c r="VHA67" s="141"/>
      <c r="VHB67" s="141"/>
      <c r="VHC67" s="141"/>
      <c r="VHD67" s="141"/>
      <c r="VHE67" s="141"/>
      <c r="VHF67" s="141"/>
      <c r="VHG67" s="141"/>
      <c r="VHH67" s="141"/>
      <c r="VHI67" s="141"/>
      <c r="VHJ67" s="141"/>
      <c r="VHK67" s="141"/>
      <c r="VHL67" s="141"/>
      <c r="VHM67" s="141"/>
      <c r="VHN67" s="141"/>
      <c r="VHO67" s="141"/>
      <c r="VHP67" s="141"/>
      <c r="VHQ67" s="141"/>
      <c r="VHR67" s="141"/>
      <c r="VHS67" s="141"/>
      <c r="VHT67" s="141"/>
      <c r="VHU67" s="141"/>
      <c r="VHV67" s="141"/>
      <c r="VHW67" s="141"/>
      <c r="VHX67" s="141"/>
      <c r="VHY67" s="141"/>
      <c r="VHZ67" s="141"/>
      <c r="VIA67" s="141"/>
      <c r="VIB67" s="141"/>
      <c r="VIC67" s="141"/>
      <c r="VID67" s="141"/>
      <c r="VIE67" s="141"/>
      <c r="VIF67" s="141"/>
      <c r="VIG67" s="141"/>
      <c r="VIH67" s="141"/>
      <c r="VII67" s="141"/>
      <c r="VIJ67" s="141"/>
      <c r="VIK67" s="141"/>
      <c r="VIL67" s="141"/>
      <c r="VIM67" s="141"/>
      <c r="VIN67" s="141"/>
      <c r="VIO67" s="141"/>
      <c r="VIP67" s="141"/>
      <c r="VIQ67" s="141"/>
      <c r="VIR67" s="141"/>
      <c r="VIS67" s="141"/>
      <c r="VIT67" s="141"/>
      <c r="VIU67" s="141"/>
      <c r="VIV67" s="141"/>
      <c r="VIW67" s="141"/>
      <c r="VIX67" s="141"/>
      <c r="VIY67" s="141"/>
      <c r="VIZ67" s="141"/>
      <c r="VJA67" s="141"/>
      <c r="VJB67" s="141"/>
      <c r="VJC67" s="141"/>
      <c r="VJD67" s="141"/>
      <c r="VJE67" s="141"/>
      <c r="VJF67" s="141"/>
      <c r="VJG67" s="141"/>
      <c r="VJH67" s="141"/>
      <c r="VJI67" s="141"/>
      <c r="VJJ67" s="141"/>
      <c r="VJK67" s="141"/>
      <c r="VJL67" s="141"/>
      <c r="VJM67" s="141"/>
      <c r="VJN67" s="141"/>
      <c r="VJO67" s="141"/>
      <c r="VJP67" s="141"/>
      <c r="VJQ67" s="141"/>
      <c r="VJR67" s="141"/>
      <c r="VJS67" s="141"/>
      <c r="VJT67" s="141"/>
      <c r="VJU67" s="141"/>
      <c r="VJV67" s="141"/>
      <c r="VJW67" s="141"/>
      <c r="VJX67" s="141"/>
      <c r="VJY67" s="141"/>
      <c r="VJZ67" s="141"/>
      <c r="VKA67" s="141"/>
      <c r="VKB67" s="141"/>
      <c r="VKC67" s="141"/>
      <c r="VKD67" s="141"/>
      <c r="VKE67" s="141"/>
      <c r="VKF67" s="141"/>
      <c r="VKG67" s="141"/>
      <c r="VKH67" s="141"/>
      <c r="VKI67" s="141"/>
      <c r="VKJ67" s="141"/>
      <c r="VKK67" s="141"/>
      <c r="VKL67" s="141"/>
      <c r="VKM67" s="141"/>
      <c r="VKN67" s="141"/>
      <c r="VKO67" s="141"/>
      <c r="VKP67" s="141"/>
      <c r="VKQ67" s="141"/>
      <c r="VKR67" s="141"/>
      <c r="VKS67" s="141"/>
      <c r="VKT67" s="141"/>
      <c r="VKU67" s="141"/>
      <c r="VKV67" s="141"/>
      <c r="VKW67" s="141"/>
      <c r="VKX67" s="141"/>
      <c r="VKY67" s="141"/>
      <c r="VKZ67" s="141"/>
      <c r="VLA67" s="141"/>
      <c r="VLB67" s="141"/>
      <c r="VLC67" s="141"/>
      <c r="VLD67" s="141"/>
      <c r="VLE67" s="141"/>
      <c r="VLF67" s="141"/>
      <c r="VLG67" s="141"/>
      <c r="VLH67" s="141"/>
      <c r="VLI67" s="141"/>
      <c r="VLJ67" s="141"/>
      <c r="VLK67" s="141"/>
      <c r="VLL67" s="141"/>
      <c r="VLM67" s="141"/>
      <c r="VLN67" s="141"/>
      <c r="VLO67" s="141"/>
      <c r="VLP67" s="141"/>
      <c r="VLQ67" s="141"/>
      <c r="VLR67" s="141"/>
      <c r="VLS67" s="141"/>
      <c r="VLT67" s="141"/>
      <c r="VLU67" s="141"/>
      <c r="VLV67" s="141"/>
      <c r="VLW67" s="141"/>
      <c r="VLX67" s="141"/>
      <c r="VLY67" s="141"/>
      <c r="VLZ67" s="141"/>
      <c r="VMA67" s="141"/>
      <c r="VMB67" s="141"/>
      <c r="VMC67" s="141"/>
      <c r="VMD67" s="141"/>
      <c r="VME67" s="141"/>
      <c r="VMF67" s="141"/>
      <c r="VMG67" s="141"/>
      <c r="VMH67" s="141"/>
      <c r="VMI67" s="141"/>
      <c r="VMJ67" s="141"/>
      <c r="VMK67" s="141"/>
      <c r="VML67" s="141"/>
      <c r="VMM67" s="141"/>
      <c r="VMN67" s="141"/>
      <c r="VMO67" s="141"/>
      <c r="VMP67" s="141"/>
      <c r="VMQ67" s="141"/>
      <c r="VMR67" s="141"/>
      <c r="VMS67" s="141"/>
      <c r="VMT67" s="141"/>
      <c r="VMU67" s="141"/>
      <c r="VMV67" s="141"/>
      <c r="VMW67" s="141"/>
      <c r="VMX67" s="141"/>
      <c r="VMY67" s="141"/>
      <c r="VMZ67" s="141"/>
      <c r="VNA67" s="141"/>
      <c r="VNB67" s="141"/>
      <c r="VNC67" s="141"/>
      <c r="VND67" s="141"/>
      <c r="VNE67" s="141"/>
      <c r="VNF67" s="141"/>
      <c r="VNG67" s="141"/>
      <c r="VNH67" s="141"/>
      <c r="VNI67" s="141"/>
      <c r="VNJ67" s="141"/>
      <c r="VNK67" s="141"/>
      <c r="VNL67" s="141"/>
      <c r="VNM67" s="141"/>
      <c r="VNN67" s="141"/>
      <c r="VNO67" s="141"/>
      <c r="VNP67" s="141"/>
      <c r="VNQ67" s="141"/>
      <c r="VNR67" s="141"/>
      <c r="VNS67" s="141"/>
      <c r="VNT67" s="141"/>
      <c r="VNU67" s="141"/>
      <c r="VNV67" s="141"/>
      <c r="VNW67" s="141"/>
      <c r="VNX67" s="141"/>
      <c r="VNY67" s="141"/>
      <c r="VNZ67" s="141"/>
      <c r="VOA67" s="141"/>
      <c r="VOB67" s="141"/>
      <c r="VOC67" s="141"/>
      <c r="VOD67" s="141"/>
      <c r="VOE67" s="141"/>
      <c r="VOF67" s="141"/>
      <c r="VOG67" s="141"/>
      <c r="VOH67" s="141"/>
      <c r="VOI67" s="141"/>
      <c r="VOJ67" s="141"/>
      <c r="VOK67" s="141"/>
      <c r="VOL67" s="141"/>
      <c r="VOM67" s="141"/>
      <c r="VON67" s="141"/>
      <c r="VOO67" s="141"/>
      <c r="VOP67" s="141"/>
      <c r="VOQ67" s="141"/>
      <c r="VOR67" s="141"/>
      <c r="VOS67" s="141"/>
      <c r="VOT67" s="141"/>
      <c r="VOU67" s="141"/>
      <c r="VOV67" s="141"/>
      <c r="VOW67" s="141"/>
      <c r="VOX67" s="141"/>
      <c r="VOY67" s="141"/>
      <c r="VOZ67" s="141"/>
      <c r="VPA67" s="141"/>
      <c r="VPB67" s="141"/>
      <c r="VPC67" s="141"/>
      <c r="VPD67" s="141"/>
      <c r="VPE67" s="141"/>
      <c r="VPF67" s="141"/>
      <c r="VPG67" s="141"/>
      <c r="VPH67" s="141"/>
      <c r="VPI67" s="141"/>
      <c r="VPJ67" s="141"/>
      <c r="VPK67" s="141"/>
      <c r="VPL67" s="141"/>
      <c r="VPM67" s="141"/>
      <c r="VPN67" s="141"/>
      <c r="VPO67" s="141"/>
      <c r="VPP67" s="141"/>
      <c r="VPQ67" s="141"/>
      <c r="VPR67" s="141"/>
      <c r="VPS67" s="141"/>
      <c r="VPT67" s="141"/>
      <c r="VPU67" s="141"/>
      <c r="VPV67" s="141"/>
      <c r="VPW67" s="141"/>
      <c r="VPX67" s="141"/>
      <c r="VPY67" s="141"/>
      <c r="VPZ67" s="141"/>
      <c r="VQA67" s="141"/>
      <c r="VQB67" s="141"/>
      <c r="VQC67" s="141"/>
      <c r="VQD67" s="141"/>
      <c r="VQE67" s="141"/>
      <c r="VQF67" s="141"/>
      <c r="VQG67" s="141"/>
      <c r="VQH67" s="141"/>
      <c r="VQI67" s="141"/>
      <c r="VQJ67" s="141"/>
      <c r="VQK67" s="141"/>
      <c r="VQL67" s="141"/>
      <c r="VQM67" s="141"/>
      <c r="VQN67" s="141"/>
      <c r="VQO67" s="141"/>
      <c r="VQP67" s="141"/>
      <c r="VQQ67" s="141"/>
      <c r="VQR67" s="141"/>
      <c r="VQS67" s="141"/>
      <c r="VQT67" s="141"/>
      <c r="VQU67" s="141"/>
      <c r="VQV67" s="141"/>
      <c r="VQW67" s="141"/>
      <c r="VQX67" s="141"/>
      <c r="VQY67" s="141"/>
      <c r="VQZ67" s="141"/>
      <c r="VRA67" s="141"/>
      <c r="VRB67" s="141"/>
      <c r="VRC67" s="141"/>
      <c r="VRD67" s="141"/>
      <c r="VRE67" s="141"/>
      <c r="VRF67" s="141"/>
      <c r="VRG67" s="141"/>
      <c r="VRH67" s="141"/>
      <c r="VRI67" s="141"/>
      <c r="VRJ67" s="141"/>
      <c r="VRK67" s="141"/>
      <c r="VRL67" s="141"/>
      <c r="VRM67" s="141"/>
      <c r="VRN67" s="141"/>
      <c r="VRO67" s="141"/>
      <c r="VRP67" s="141"/>
      <c r="VRQ67" s="141"/>
      <c r="VRR67" s="141"/>
      <c r="VRS67" s="141"/>
      <c r="VRT67" s="141"/>
      <c r="VRU67" s="141"/>
      <c r="VRV67" s="141"/>
      <c r="VRW67" s="141"/>
      <c r="VRX67" s="141"/>
      <c r="VRY67" s="141"/>
      <c r="VRZ67" s="141"/>
      <c r="VSA67" s="141"/>
      <c r="VSB67" s="141"/>
      <c r="VSC67" s="141"/>
      <c r="VSD67" s="141"/>
      <c r="VSE67" s="141"/>
      <c r="VSF67" s="141"/>
      <c r="VSG67" s="141"/>
      <c r="VSH67" s="141"/>
      <c r="VSI67" s="141"/>
      <c r="VSJ67" s="141"/>
      <c r="VSK67" s="141"/>
      <c r="VSL67" s="141"/>
      <c r="VSM67" s="141"/>
      <c r="VSN67" s="141"/>
      <c r="VSO67" s="141"/>
      <c r="VSP67" s="141"/>
      <c r="VSQ67" s="141"/>
      <c r="VSR67" s="141"/>
      <c r="VSS67" s="141"/>
      <c r="VST67" s="141"/>
      <c r="VSU67" s="141"/>
      <c r="VSV67" s="141"/>
      <c r="VSW67" s="141"/>
      <c r="VSX67" s="141"/>
      <c r="VSY67" s="141"/>
      <c r="VSZ67" s="141"/>
      <c r="VTA67" s="141"/>
      <c r="VTB67" s="141"/>
      <c r="VTC67" s="141"/>
      <c r="VTD67" s="141"/>
      <c r="VTE67" s="141"/>
      <c r="VTF67" s="141"/>
      <c r="VTG67" s="141"/>
      <c r="VTH67" s="141"/>
      <c r="VTI67" s="141"/>
      <c r="VTJ67" s="141"/>
      <c r="VTK67" s="141"/>
      <c r="VTL67" s="141"/>
      <c r="VTM67" s="141"/>
      <c r="VTN67" s="141"/>
      <c r="VTO67" s="141"/>
      <c r="VTP67" s="141"/>
      <c r="VTQ67" s="141"/>
      <c r="VTR67" s="141"/>
      <c r="VTS67" s="141"/>
      <c r="VTT67" s="141"/>
      <c r="VTU67" s="141"/>
      <c r="VTV67" s="141"/>
      <c r="VTW67" s="141"/>
      <c r="VTX67" s="141"/>
      <c r="VTY67" s="141"/>
      <c r="VTZ67" s="141"/>
      <c r="VUA67" s="141"/>
      <c r="VUB67" s="141"/>
      <c r="VUC67" s="141"/>
      <c r="VUD67" s="141"/>
      <c r="VUE67" s="141"/>
      <c r="VUF67" s="141"/>
      <c r="VUG67" s="141"/>
      <c r="VUH67" s="141"/>
      <c r="VUI67" s="141"/>
      <c r="VUJ67" s="141"/>
      <c r="VUK67" s="141"/>
      <c r="VUL67" s="141"/>
      <c r="VUM67" s="141"/>
      <c r="VUN67" s="141"/>
      <c r="VUO67" s="141"/>
      <c r="VUP67" s="141"/>
      <c r="VUQ67" s="141"/>
      <c r="VUR67" s="141"/>
      <c r="VUS67" s="141"/>
      <c r="VUT67" s="141"/>
      <c r="VUU67" s="141"/>
      <c r="VUV67" s="141"/>
      <c r="VUW67" s="141"/>
      <c r="VUX67" s="141"/>
      <c r="VUY67" s="141"/>
      <c r="VUZ67" s="141"/>
      <c r="VVA67" s="141"/>
      <c r="VVB67" s="141"/>
      <c r="VVC67" s="141"/>
      <c r="VVD67" s="141"/>
      <c r="VVE67" s="141"/>
      <c r="VVF67" s="141"/>
      <c r="VVG67" s="141"/>
      <c r="VVH67" s="141"/>
      <c r="VVI67" s="141"/>
      <c r="VVJ67" s="141"/>
      <c r="VVK67" s="141"/>
      <c r="VVL67" s="141"/>
      <c r="VVM67" s="141"/>
      <c r="VVN67" s="141"/>
      <c r="VVO67" s="141"/>
      <c r="VVP67" s="141"/>
      <c r="VVQ67" s="141"/>
      <c r="VVR67" s="141"/>
      <c r="VVS67" s="141"/>
      <c r="VVT67" s="141"/>
      <c r="VVU67" s="141"/>
      <c r="VVV67" s="141"/>
      <c r="VVW67" s="141"/>
      <c r="VVX67" s="141"/>
      <c r="VVY67" s="141"/>
      <c r="VVZ67" s="141"/>
      <c r="VWA67" s="141"/>
      <c r="VWB67" s="141"/>
      <c r="VWC67" s="141"/>
      <c r="VWD67" s="141"/>
      <c r="VWE67" s="141"/>
      <c r="VWF67" s="141"/>
      <c r="VWG67" s="141"/>
      <c r="VWH67" s="141"/>
      <c r="VWI67" s="141"/>
      <c r="VWJ67" s="141"/>
      <c r="VWK67" s="141"/>
      <c r="VWL67" s="141"/>
      <c r="VWM67" s="141"/>
      <c r="VWN67" s="141"/>
      <c r="VWO67" s="141"/>
      <c r="VWP67" s="141"/>
      <c r="VWQ67" s="141"/>
      <c r="VWR67" s="141"/>
      <c r="VWS67" s="141"/>
      <c r="VWT67" s="141"/>
      <c r="VWU67" s="141"/>
      <c r="VWV67" s="141"/>
      <c r="VWW67" s="141"/>
      <c r="VWX67" s="141"/>
      <c r="VWY67" s="141"/>
      <c r="VWZ67" s="141"/>
      <c r="VXA67" s="141"/>
      <c r="VXB67" s="141"/>
      <c r="VXC67" s="141"/>
      <c r="VXD67" s="141"/>
      <c r="VXE67" s="141"/>
      <c r="VXF67" s="141"/>
      <c r="VXG67" s="141"/>
      <c r="VXH67" s="141"/>
      <c r="VXI67" s="141"/>
      <c r="VXJ67" s="141"/>
      <c r="VXK67" s="141"/>
      <c r="VXL67" s="141"/>
      <c r="VXM67" s="141"/>
      <c r="VXN67" s="141"/>
      <c r="VXO67" s="141"/>
      <c r="VXP67" s="141"/>
      <c r="VXQ67" s="141"/>
      <c r="VXR67" s="141"/>
      <c r="VXS67" s="141"/>
      <c r="VXT67" s="141"/>
      <c r="VXU67" s="141"/>
      <c r="VXV67" s="141"/>
      <c r="VXW67" s="141"/>
      <c r="VXX67" s="141"/>
      <c r="VXY67" s="141"/>
      <c r="VXZ67" s="141"/>
      <c r="VYA67" s="141"/>
      <c r="VYB67" s="141"/>
      <c r="VYC67" s="141"/>
      <c r="VYD67" s="141"/>
      <c r="VYE67" s="141"/>
      <c r="VYF67" s="141"/>
      <c r="VYG67" s="141"/>
      <c r="VYH67" s="141"/>
      <c r="VYI67" s="141"/>
      <c r="VYJ67" s="141"/>
      <c r="VYK67" s="141"/>
      <c r="VYL67" s="141"/>
      <c r="VYM67" s="141"/>
      <c r="VYN67" s="141"/>
      <c r="VYO67" s="141"/>
      <c r="VYP67" s="141"/>
      <c r="VYQ67" s="141"/>
      <c r="VYR67" s="141"/>
      <c r="VYS67" s="141"/>
      <c r="VYT67" s="141"/>
      <c r="VYU67" s="141"/>
      <c r="VYV67" s="141"/>
      <c r="VYW67" s="141"/>
      <c r="VYX67" s="141"/>
      <c r="VYY67" s="141"/>
      <c r="VYZ67" s="141"/>
      <c r="VZA67" s="141"/>
      <c r="VZB67" s="141"/>
      <c r="VZC67" s="141"/>
      <c r="VZD67" s="141"/>
      <c r="VZE67" s="141"/>
      <c r="VZF67" s="141"/>
      <c r="VZG67" s="141"/>
      <c r="VZH67" s="141"/>
      <c r="VZI67" s="141"/>
      <c r="VZJ67" s="141"/>
      <c r="VZK67" s="141"/>
      <c r="VZL67" s="141"/>
      <c r="VZM67" s="141"/>
      <c r="VZN67" s="141"/>
      <c r="VZO67" s="141"/>
      <c r="VZP67" s="141"/>
      <c r="VZQ67" s="141"/>
      <c r="VZR67" s="141"/>
      <c r="VZS67" s="141"/>
      <c r="VZT67" s="141"/>
      <c r="VZU67" s="141"/>
      <c r="VZV67" s="141"/>
      <c r="VZW67" s="141"/>
      <c r="VZX67" s="141"/>
      <c r="VZY67" s="141"/>
      <c r="VZZ67" s="141"/>
      <c r="WAA67" s="141"/>
      <c r="WAB67" s="141"/>
      <c r="WAC67" s="141"/>
      <c r="WAD67" s="141"/>
      <c r="WAE67" s="141"/>
      <c r="WAF67" s="141"/>
      <c r="WAG67" s="141"/>
      <c r="WAH67" s="141"/>
      <c r="WAI67" s="141"/>
      <c r="WAJ67" s="141"/>
      <c r="WAK67" s="141"/>
      <c r="WAL67" s="141"/>
      <c r="WAM67" s="141"/>
      <c r="WAN67" s="141"/>
      <c r="WAO67" s="141"/>
      <c r="WAP67" s="141"/>
      <c r="WAQ67" s="141"/>
      <c r="WAR67" s="141"/>
      <c r="WAS67" s="141"/>
      <c r="WAT67" s="141"/>
      <c r="WAU67" s="141"/>
      <c r="WAV67" s="141"/>
      <c r="WAW67" s="141"/>
      <c r="WAX67" s="141"/>
      <c r="WAY67" s="141"/>
      <c r="WAZ67" s="141"/>
      <c r="WBA67" s="141"/>
      <c r="WBB67" s="141"/>
      <c r="WBC67" s="141"/>
      <c r="WBD67" s="141"/>
      <c r="WBE67" s="141"/>
      <c r="WBF67" s="141"/>
      <c r="WBG67" s="141"/>
      <c r="WBH67" s="141"/>
      <c r="WBI67" s="141"/>
      <c r="WBJ67" s="141"/>
      <c r="WBK67" s="141"/>
      <c r="WBL67" s="141"/>
      <c r="WBM67" s="141"/>
      <c r="WBN67" s="141"/>
      <c r="WBO67" s="141"/>
      <c r="WBP67" s="141"/>
      <c r="WBQ67" s="141"/>
      <c r="WBR67" s="141"/>
      <c r="WBS67" s="141"/>
      <c r="WBT67" s="141"/>
      <c r="WBU67" s="141"/>
      <c r="WBV67" s="141"/>
      <c r="WBW67" s="141"/>
      <c r="WBX67" s="141"/>
      <c r="WBY67" s="141"/>
      <c r="WBZ67" s="141"/>
      <c r="WCA67" s="141"/>
      <c r="WCB67" s="141"/>
      <c r="WCC67" s="141"/>
      <c r="WCD67" s="141"/>
      <c r="WCE67" s="141"/>
      <c r="WCF67" s="141"/>
      <c r="WCG67" s="141"/>
      <c r="WCH67" s="141"/>
      <c r="WCI67" s="141"/>
      <c r="WCJ67" s="141"/>
      <c r="WCK67" s="141"/>
      <c r="WCL67" s="141"/>
      <c r="WCM67" s="141"/>
      <c r="WCN67" s="141"/>
      <c r="WCO67" s="141"/>
      <c r="WCP67" s="141"/>
      <c r="WCQ67" s="141"/>
      <c r="WCR67" s="141"/>
      <c r="WCS67" s="141"/>
      <c r="WCT67" s="141"/>
      <c r="WCU67" s="141"/>
      <c r="WCV67" s="141"/>
      <c r="WCW67" s="141"/>
      <c r="WCX67" s="141"/>
      <c r="WCY67" s="141"/>
      <c r="WCZ67" s="141"/>
      <c r="WDA67" s="141"/>
      <c r="WDB67" s="141"/>
      <c r="WDC67" s="141"/>
      <c r="WDD67" s="141"/>
      <c r="WDE67" s="141"/>
      <c r="WDF67" s="141"/>
      <c r="WDG67" s="141"/>
      <c r="WDH67" s="141"/>
      <c r="WDI67" s="141"/>
      <c r="WDJ67" s="141"/>
      <c r="WDK67" s="141"/>
      <c r="WDL67" s="141"/>
      <c r="WDM67" s="141"/>
      <c r="WDN67" s="141"/>
      <c r="WDO67" s="141"/>
      <c r="WDP67" s="141"/>
      <c r="WDQ67" s="141"/>
      <c r="WDR67" s="141"/>
      <c r="WDS67" s="141"/>
      <c r="WDT67" s="141"/>
      <c r="WDU67" s="141"/>
      <c r="WDV67" s="141"/>
      <c r="WDW67" s="141"/>
      <c r="WDX67" s="141"/>
      <c r="WDY67" s="141"/>
      <c r="WDZ67" s="141"/>
      <c r="WEA67" s="141"/>
      <c r="WEB67" s="141"/>
      <c r="WEC67" s="141"/>
      <c r="WED67" s="141"/>
      <c r="WEE67" s="141"/>
      <c r="WEF67" s="141"/>
      <c r="WEG67" s="141"/>
      <c r="WEH67" s="141"/>
      <c r="WEI67" s="141"/>
      <c r="WEJ67" s="141"/>
      <c r="WEK67" s="141"/>
      <c r="WEL67" s="141"/>
      <c r="WEM67" s="141"/>
      <c r="WEN67" s="141"/>
      <c r="WEO67" s="141"/>
      <c r="WEP67" s="141"/>
      <c r="WEQ67" s="141"/>
      <c r="WER67" s="141"/>
      <c r="WES67" s="141"/>
      <c r="WET67" s="141"/>
      <c r="WEU67" s="141"/>
      <c r="WEV67" s="141"/>
      <c r="WEW67" s="141"/>
      <c r="WEX67" s="141"/>
      <c r="WEY67" s="141"/>
      <c r="WEZ67" s="141"/>
      <c r="WFA67" s="141"/>
      <c r="WFB67" s="141"/>
      <c r="WFC67" s="141"/>
      <c r="WFD67" s="141"/>
      <c r="WFE67" s="141"/>
      <c r="WFF67" s="141"/>
      <c r="WFG67" s="141"/>
      <c r="WFH67" s="141"/>
      <c r="WFI67" s="141"/>
      <c r="WFJ67" s="141"/>
      <c r="WFK67" s="141"/>
      <c r="WFL67" s="141"/>
      <c r="WFM67" s="141"/>
      <c r="WFN67" s="141"/>
      <c r="WFO67" s="141"/>
      <c r="WFP67" s="141"/>
      <c r="WFQ67" s="141"/>
      <c r="WFR67" s="141"/>
      <c r="WFS67" s="141"/>
      <c r="WFT67" s="141"/>
      <c r="WFU67" s="141"/>
      <c r="WFV67" s="141"/>
      <c r="WFW67" s="141"/>
      <c r="WFX67" s="141"/>
      <c r="WFY67" s="141"/>
      <c r="WFZ67" s="141"/>
      <c r="WGA67" s="141"/>
      <c r="WGB67" s="141"/>
      <c r="WGC67" s="141"/>
      <c r="WGD67" s="141"/>
      <c r="WGE67" s="141"/>
      <c r="WGF67" s="141"/>
      <c r="WGG67" s="141"/>
      <c r="WGH67" s="141"/>
      <c r="WGI67" s="141"/>
      <c r="WGJ67" s="141"/>
      <c r="WGK67" s="141"/>
      <c r="WGL67" s="141"/>
      <c r="WGM67" s="141"/>
      <c r="WGN67" s="141"/>
      <c r="WGO67" s="141"/>
      <c r="WGP67" s="141"/>
      <c r="WGQ67" s="141"/>
      <c r="WGR67" s="141"/>
      <c r="WGS67" s="141"/>
      <c r="WGT67" s="141"/>
      <c r="WGU67" s="141"/>
      <c r="WGV67" s="141"/>
      <c r="WGW67" s="141"/>
      <c r="WGX67" s="141"/>
      <c r="WGY67" s="141"/>
      <c r="WGZ67" s="141"/>
      <c r="WHA67" s="141"/>
      <c r="WHB67" s="141"/>
      <c r="WHC67" s="141"/>
      <c r="WHD67" s="141"/>
      <c r="WHE67" s="141"/>
      <c r="WHF67" s="141"/>
      <c r="WHG67" s="141"/>
      <c r="WHH67" s="141"/>
      <c r="WHI67" s="141"/>
      <c r="WHJ67" s="141"/>
      <c r="WHK67" s="141"/>
      <c r="WHL67" s="141"/>
      <c r="WHM67" s="141"/>
      <c r="WHN67" s="141"/>
      <c r="WHO67" s="141"/>
      <c r="WHP67" s="141"/>
      <c r="WHQ67" s="141"/>
      <c r="WHR67" s="141"/>
      <c r="WHS67" s="141"/>
      <c r="WHT67" s="141"/>
      <c r="WHU67" s="141"/>
      <c r="WHV67" s="141"/>
      <c r="WHW67" s="141"/>
      <c r="WHX67" s="141"/>
      <c r="WHY67" s="141"/>
      <c r="WHZ67" s="141"/>
      <c r="WIA67" s="141"/>
      <c r="WIB67" s="141"/>
      <c r="WIC67" s="141"/>
      <c r="WID67" s="141"/>
      <c r="WIE67" s="141"/>
      <c r="WIF67" s="141"/>
      <c r="WIG67" s="141"/>
      <c r="WIH67" s="141"/>
      <c r="WII67" s="141"/>
      <c r="WIJ67" s="141"/>
      <c r="WIK67" s="141"/>
      <c r="WIL67" s="141"/>
      <c r="WIM67" s="141"/>
      <c r="WIN67" s="141"/>
      <c r="WIO67" s="141"/>
      <c r="WIP67" s="141"/>
      <c r="WIQ67" s="141"/>
      <c r="WIR67" s="141"/>
      <c r="WIS67" s="141"/>
      <c r="WIT67" s="141"/>
      <c r="WIU67" s="141"/>
      <c r="WIV67" s="141"/>
      <c r="WIW67" s="141"/>
      <c r="WIX67" s="141"/>
      <c r="WIY67" s="141"/>
      <c r="WIZ67" s="141"/>
      <c r="WJA67" s="141"/>
      <c r="WJB67" s="141"/>
      <c r="WJC67" s="141"/>
      <c r="WJD67" s="141"/>
      <c r="WJE67" s="141"/>
      <c r="WJF67" s="141"/>
      <c r="WJG67" s="141"/>
      <c r="WJH67" s="141"/>
      <c r="WJI67" s="141"/>
      <c r="WJJ67" s="141"/>
      <c r="WJK67" s="141"/>
      <c r="WJL67" s="141"/>
      <c r="WJM67" s="141"/>
      <c r="WJN67" s="141"/>
      <c r="WJO67" s="141"/>
      <c r="WJP67" s="141"/>
      <c r="WJQ67" s="141"/>
      <c r="WJR67" s="141"/>
      <c r="WJS67" s="141"/>
      <c r="WJT67" s="141"/>
      <c r="WJU67" s="141"/>
      <c r="WJV67" s="141"/>
      <c r="WJW67" s="141"/>
      <c r="WJX67" s="141"/>
      <c r="WJY67" s="141"/>
      <c r="WJZ67" s="141"/>
      <c r="WKA67" s="141"/>
      <c r="WKB67" s="141"/>
      <c r="WKC67" s="141"/>
      <c r="WKD67" s="141"/>
      <c r="WKE67" s="141"/>
      <c r="WKF67" s="141"/>
      <c r="WKG67" s="141"/>
      <c r="WKH67" s="141"/>
      <c r="WKI67" s="141"/>
      <c r="WKJ67" s="141"/>
      <c r="WKK67" s="141"/>
      <c r="WKL67" s="141"/>
      <c r="WKM67" s="141"/>
      <c r="WKN67" s="141"/>
      <c r="WKO67" s="141"/>
      <c r="WKP67" s="141"/>
      <c r="WKQ67" s="141"/>
      <c r="WKR67" s="141"/>
      <c r="WKS67" s="141"/>
      <c r="WKT67" s="141"/>
      <c r="WKU67" s="141"/>
      <c r="WKV67" s="141"/>
      <c r="WKW67" s="141"/>
      <c r="WKX67" s="141"/>
      <c r="WKY67" s="141"/>
      <c r="WKZ67" s="141"/>
      <c r="WLA67" s="141"/>
      <c r="WLB67" s="141"/>
      <c r="WLC67" s="141"/>
      <c r="WLD67" s="141"/>
      <c r="WLE67" s="141"/>
      <c r="WLF67" s="141"/>
      <c r="WLG67" s="141"/>
      <c r="WLH67" s="141"/>
      <c r="WLI67" s="141"/>
      <c r="WLJ67" s="141"/>
      <c r="WLK67" s="141"/>
      <c r="WLL67" s="141"/>
      <c r="WLM67" s="141"/>
      <c r="WLN67" s="141"/>
      <c r="WLO67" s="141"/>
      <c r="WLP67" s="141"/>
      <c r="WLQ67" s="141"/>
      <c r="WLR67" s="141"/>
      <c r="WLS67" s="141"/>
      <c r="WLT67" s="141"/>
      <c r="WLU67" s="141"/>
      <c r="WLV67" s="141"/>
      <c r="WLW67" s="141"/>
      <c r="WLX67" s="141"/>
      <c r="WLY67" s="141"/>
      <c r="WLZ67" s="141"/>
      <c r="WMA67" s="141"/>
      <c r="WMB67" s="141"/>
      <c r="WMC67" s="141"/>
      <c r="WMD67" s="141"/>
      <c r="WME67" s="141"/>
      <c r="WMF67" s="141"/>
      <c r="WMG67" s="141"/>
      <c r="WMH67" s="141"/>
      <c r="WMI67" s="141"/>
      <c r="WMJ67" s="141"/>
      <c r="WMK67" s="141"/>
      <c r="WML67" s="141"/>
      <c r="WMM67" s="141"/>
      <c r="WMN67" s="141"/>
      <c r="WMO67" s="141"/>
      <c r="WMP67" s="141"/>
      <c r="WMQ67" s="141"/>
      <c r="WMR67" s="141"/>
      <c r="WMS67" s="141"/>
      <c r="WMT67" s="141"/>
      <c r="WMU67" s="141"/>
      <c r="WMV67" s="141"/>
      <c r="WMW67" s="141"/>
      <c r="WMX67" s="141"/>
      <c r="WMY67" s="141"/>
      <c r="WMZ67" s="141"/>
      <c r="WNA67" s="141"/>
      <c r="WNB67" s="141"/>
      <c r="WNC67" s="141"/>
      <c r="WND67" s="141"/>
      <c r="WNE67" s="141"/>
      <c r="WNF67" s="141"/>
      <c r="WNG67" s="141"/>
      <c r="WNH67" s="141"/>
      <c r="WNI67" s="141"/>
      <c r="WNJ67" s="141"/>
      <c r="WNK67" s="141"/>
      <c r="WNL67" s="141"/>
      <c r="WNM67" s="141"/>
      <c r="WNN67" s="141"/>
      <c r="WNO67" s="141"/>
      <c r="WNP67" s="141"/>
      <c r="WNQ67" s="141"/>
      <c r="WNR67" s="141"/>
      <c r="WNS67" s="141"/>
      <c r="WNT67" s="141"/>
      <c r="WNU67" s="141"/>
      <c r="WNV67" s="141"/>
      <c r="WNW67" s="141"/>
      <c r="WNX67" s="141"/>
      <c r="WNY67" s="141"/>
      <c r="WNZ67" s="141"/>
      <c r="WOA67" s="141"/>
      <c r="WOB67" s="141"/>
      <c r="WOC67" s="141"/>
      <c r="WOD67" s="141"/>
      <c r="WOE67" s="141"/>
      <c r="WOF67" s="141"/>
      <c r="WOG67" s="141"/>
      <c r="WOH67" s="141"/>
      <c r="WOI67" s="141"/>
      <c r="WOJ67" s="141"/>
      <c r="WOK67" s="141"/>
      <c r="WOL67" s="141"/>
      <c r="WOM67" s="141"/>
      <c r="WON67" s="141"/>
      <c r="WOO67" s="141"/>
      <c r="WOP67" s="141"/>
      <c r="WOQ67" s="141"/>
      <c r="WOR67" s="141"/>
      <c r="WOS67" s="141"/>
      <c r="WOT67" s="141"/>
      <c r="WOU67" s="141"/>
      <c r="WOV67" s="141"/>
      <c r="WOW67" s="141"/>
      <c r="WOX67" s="141"/>
      <c r="WOY67" s="141"/>
      <c r="WOZ67" s="141"/>
      <c r="WPA67" s="141"/>
      <c r="WPB67" s="141"/>
      <c r="WPC67" s="141"/>
      <c r="WPD67" s="141"/>
      <c r="WPE67" s="141"/>
      <c r="WPF67" s="141"/>
      <c r="WPG67" s="141"/>
      <c r="WPH67" s="141"/>
      <c r="WPI67" s="141"/>
      <c r="WPJ67" s="141"/>
      <c r="WPK67" s="141"/>
      <c r="WPL67" s="141"/>
      <c r="WPM67" s="141"/>
      <c r="WPN67" s="141"/>
      <c r="WPO67" s="141"/>
      <c r="WPP67" s="141"/>
      <c r="WPQ67" s="141"/>
      <c r="WPR67" s="141"/>
      <c r="WPS67" s="141"/>
      <c r="WPT67" s="141"/>
      <c r="WPU67" s="141"/>
      <c r="WPV67" s="141"/>
      <c r="WPW67" s="141"/>
      <c r="WPX67" s="141"/>
      <c r="WPY67" s="141"/>
      <c r="WPZ67" s="141"/>
      <c r="WQA67" s="141"/>
      <c r="WQB67" s="141"/>
      <c r="WQC67" s="141"/>
      <c r="WQD67" s="141"/>
      <c r="WQE67" s="141"/>
      <c r="WQF67" s="141"/>
      <c r="WQG67" s="141"/>
      <c r="WQH67" s="141"/>
      <c r="WQI67" s="141"/>
      <c r="WQJ67" s="141"/>
      <c r="WQK67" s="141"/>
      <c r="WQL67" s="141"/>
      <c r="WQM67" s="141"/>
      <c r="WQN67" s="141"/>
      <c r="WQO67" s="141"/>
      <c r="WQP67" s="141"/>
      <c r="WQQ67" s="141"/>
      <c r="WQR67" s="141"/>
      <c r="WQS67" s="141"/>
      <c r="WQT67" s="141"/>
      <c r="WQU67" s="141"/>
      <c r="WQV67" s="141"/>
      <c r="WQW67" s="141"/>
      <c r="WQX67" s="141"/>
      <c r="WQY67" s="141"/>
      <c r="WQZ67" s="141"/>
      <c r="WRA67" s="141"/>
      <c r="WRB67" s="141"/>
      <c r="WRC67" s="141"/>
      <c r="WRD67" s="141"/>
      <c r="WRE67" s="141"/>
      <c r="WRF67" s="141"/>
      <c r="WRG67" s="141"/>
      <c r="WRH67" s="141"/>
      <c r="WRI67" s="141"/>
      <c r="WRJ67" s="141"/>
      <c r="WRK67" s="141"/>
      <c r="WRL67" s="141"/>
      <c r="WRM67" s="141"/>
      <c r="WRN67" s="141"/>
      <c r="WRO67" s="141"/>
      <c r="WRP67" s="141"/>
      <c r="WRQ67" s="141"/>
      <c r="WRR67" s="141"/>
      <c r="WRS67" s="141"/>
      <c r="WRT67" s="141"/>
      <c r="WRU67" s="141"/>
      <c r="WRV67" s="141"/>
      <c r="WRW67" s="141"/>
      <c r="WRX67" s="141"/>
      <c r="WRY67" s="141"/>
      <c r="WRZ67" s="141"/>
      <c r="WSA67" s="141"/>
      <c r="WSB67" s="141"/>
      <c r="WSC67" s="141"/>
      <c r="WSD67" s="141"/>
      <c r="WSE67" s="141"/>
      <c r="WSF67" s="141"/>
      <c r="WSG67" s="141"/>
      <c r="WSH67" s="141"/>
      <c r="WSI67" s="141"/>
      <c r="WSJ67" s="141"/>
      <c r="WSK67" s="141"/>
      <c r="WSL67" s="141"/>
      <c r="WSM67" s="141"/>
      <c r="WSN67" s="141"/>
      <c r="WSO67" s="141"/>
      <c r="WSP67" s="141"/>
      <c r="WSQ67" s="141"/>
      <c r="WSR67" s="141"/>
      <c r="WSS67" s="141"/>
      <c r="WST67" s="141"/>
      <c r="WSU67" s="141"/>
      <c r="WSV67" s="141"/>
      <c r="WSW67" s="141"/>
      <c r="WSX67" s="141"/>
      <c r="WSY67" s="141"/>
      <c r="WSZ67" s="141"/>
      <c r="WTA67" s="141"/>
      <c r="WTB67" s="141"/>
      <c r="WTC67" s="141"/>
      <c r="WTD67" s="141"/>
      <c r="WTE67" s="141"/>
      <c r="WTF67" s="141"/>
      <c r="WTG67" s="141"/>
      <c r="WTH67" s="141"/>
      <c r="WTI67" s="141"/>
      <c r="WTJ67" s="141"/>
      <c r="WTK67" s="141"/>
      <c r="WTL67" s="141"/>
      <c r="WTM67" s="141"/>
      <c r="WTN67" s="141"/>
      <c r="WTO67" s="141"/>
      <c r="WTP67" s="141"/>
      <c r="WTQ67" s="141"/>
      <c r="WTR67" s="141"/>
      <c r="WTS67" s="141"/>
      <c r="WTT67" s="141"/>
      <c r="WTU67" s="141"/>
      <c r="WTV67" s="141"/>
      <c r="WTW67" s="141"/>
      <c r="WTX67" s="141"/>
      <c r="WTY67" s="141"/>
      <c r="WTZ67" s="141"/>
      <c r="WUA67" s="141"/>
      <c r="WUB67" s="141"/>
      <c r="WUC67" s="141"/>
      <c r="WUD67" s="141"/>
      <c r="WUE67" s="141"/>
      <c r="WUF67" s="141"/>
      <c r="WUG67" s="141"/>
      <c r="WUH67" s="141"/>
      <c r="WUI67" s="141"/>
      <c r="WUJ67" s="141"/>
      <c r="WUK67" s="141"/>
      <c r="WUL67" s="141"/>
      <c r="WUM67" s="141"/>
      <c r="WUN67" s="141"/>
      <c r="WUO67" s="141"/>
      <c r="WUP67" s="141"/>
      <c r="WUQ67" s="141"/>
      <c r="WUR67" s="141"/>
      <c r="WUS67" s="141"/>
      <c r="WUT67" s="141"/>
      <c r="WUU67" s="141"/>
      <c r="WUV67" s="141"/>
      <c r="WUW67" s="141"/>
      <c r="WUX67" s="141"/>
      <c r="WUY67" s="141"/>
      <c r="WUZ67" s="141"/>
      <c r="WVA67" s="141"/>
      <c r="WVB67" s="141"/>
      <c r="WVC67" s="141"/>
      <c r="WVD67" s="141"/>
      <c r="WVE67" s="141"/>
      <c r="WVF67" s="141"/>
      <c r="WVG67" s="141"/>
      <c r="WVH67" s="141"/>
      <c r="WVI67" s="141"/>
      <c r="WVJ67" s="141"/>
      <c r="WVK67" s="141"/>
      <c r="WVL67" s="141"/>
      <c r="WVM67" s="141"/>
      <c r="WVN67" s="141"/>
      <c r="WVO67" s="141"/>
      <c r="WVP67" s="141"/>
      <c r="WVQ67" s="141"/>
      <c r="WVR67" s="141"/>
      <c r="WVS67" s="141"/>
      <c r="WVT67" s="141"/>
      <c r="WVU67" s="141"/>
      <c r="WVV67" s="141"/>
      <c r="WVW67" s="141"/>
      <c r="WVX67" s="141"/>
      <c r="WVY67" s="141"/>
      <c r="WVZ67" s="141"/>
      <c r="WWA67" s="141"/>
      <c r="WWB67" s="141"/>
      <c r="WWC67" s="141"/>
      <c r="WWD67" s="141"/>
      <c r="WWE67" s="141"/>
      <c r="WWF67" s="141"/>
      <c r="WWG67" s="141"/>
      <c r="WWH67" s="141"/>
      <c r="WWI67" s="141"/>
      <c r="WWJ67" s="141"/>
      <c r="WWK67" s="141"/>
      <c r="WWL67" s="141"/>
      <c r="WWM67" s="141"/>
      <c r="WWN67" s="141"/>
      <c r="WWO67" s="141"/>
      <c r="WWP67" s="141"/>
      <c r="WWQ67" s="141"/>
      <c r="WWR67" s="141"/>
      <c r="WWS67" s="141"/>
      <c r="WWT67" s="141"/>
      <c r="WWU67" s="141"/>
      <c r="WWV67" s="141"/>
      <c r="WWW67" s="141"/>
      <c r="WWX67" s="141"/>
      <c r="WWY67" s="141"/>
      <c r="WWZ67" s="141"/>
      <c r="WXA67" s="141"/>
      <c r="WXB67" s="141"/>
      <c r="WXC67" s="141"/>
      <c r="WXD67" s="141"/>
      <c r="WXE67" s="141"/>
      <c r="WXF67" s="141"/>
      <c r="WXG67" s="141"/>
      <c r="WXH67" s="141"/>
      <c r="WXI67" s="141"/>
      <c r="WXJ67" s="141"/>
      <c r="WXK67" s="141"/>
      <c r="WXL67" s="141"/>
      <c r="WXM67" s="141"/>
      <c r="WXN67" s="141"/>
      <c r="WXO67" s="141"/>
      <c r="WXP67" s="141"/>
      <c r="WXQ67" s="141"/>
      <c r="WXR67" s="141"/>
      <c r="WXS67" s="141"/>
      <c r="WXT67" s="141"/>
      <c r="WXU67" s="141"/>
      <c r="WXV67" s="141"/>
      <c r="WXW67" s="141"/>
      <c r="WXX67" s="141"/>
      <c r="WXY67" s="141"/>
      <c r="WXZ67" s="141"/>
      <c r="WYA67" s="141"/>
      <c r="WYB67" s="141"/>
      <c r="WYC67" s="141"/>
      <c r="WYD67" s="141"/>
      <c r="WYE67" s="141"/>
      <c r="WYF67" s="141"/>
      <c r="WYG67" s="141"/>
      <c r="WYH67" s="141"/>
      <c r="WYI67" s="141"/>
      <c r="WYJ67" s="141"/>
      <c r="WYK67" s="141"/>
      <c r="WYL67" s="141"/>
      <c r="WYM67" s="141"/>
      <c r="WYN67" s="141"/>
      <c r="WYO67" s="141"/>
      <c r="WYP67" s="141"/>
      <c r="WYQ67" s="141"/>
      <c r="WYR67" s="141"/>
      <c r="WYS67" s="141"/>
      <c r="WYT67" s="141"/>
      <c r="WYU67" s="141"/>
      <c r="WYV67" s="141"/>
      <c r="WYW67" s="141"/>
      <c r="WYX67" s="141"/>
      <c r="WYY67" s="141"/>
      <c r="WYZ67" s="141"/>
      <c r="WZA67" s="141"/>
      <c r="WZB67" s="141"/>
      <c r="WZC67" s="141"/>
      <c r="WZD67" s="141"/>
      <c r="WZE67" s="141"/>
      <c r="WZF67" s="141"/>
      <c r="WZG67" s="141"/>
      <c r="WZH67" s="141"/>
      <c r="WZI67" s="141"/>
      <c r="WZJ67" s="141"/>
      <c r="WZK67" s="141"/>
      <c r="WZL67" s="141"/>
      <c r="WZM67" s="141"/>
      <c r="WZN67" s="141"/>
      <c r="WZO67" s="141"/>
      <c r="WZP67" s="141"/>
      <c r="WZQ67" s="141"/>
      <c r="WZR67" s="141"/>
      <c r="WZS67" s="141"/>
      <c r="WZT67" s="141"/>
      <c r="WZU67" s="141"/>
      <c r="WZV67" s="141"/>
      <c r="WZW67" s="141"/>
      <c r="WZX67" s="141"/>
      <c r="WZY67" s="141"/>
      <c r="WZZ67" s="141"/>
      <c r="XAA67" s="141"/>
      <c r="XAB67" s="141"/>
      <c r="XAC67" s="141"/>
      <c r="XAD67" s="141"/>
      <c r="XAE67" s="141"/>
      <c r="XAF67" s="141"/>
      <c r="XAG67" s="141"/>
      <c r="XAH67" s="141"/>
      <c r="XAI67" s="141"/>
      <c r="XAJ67" s="141"/>
      <c r="XAK67" s="141"/>
      <c r="XAL67" s="141"/>
      <c r="XAM67" s="141"/>
      <c r="XAN67" s="141"/>
      <c r="XAO67" s="141"/>
      <c r="XAP67" s="141"/>
      <c r="XAQ67" s="141"/>
      <c r="XAR67" s="141"/>
      <c r="XAS67" s="141"/>
      <c r="XAT67" s="141"/>
      <c r="XAU67" s="141"/>
      <c r="XAV67" s="141"/>
      <c r="XAW67" s="141"/>
      <c r="XAX67" s="141"/>
      <c r="XAY67" s="141"/>
      <c r="XAZ67" s="141"/>
      <c r="XBA67" s="141"/>
      <c r="XBB67" s="141"/>
      <c r="XBC67" s="141"/>
      <c r="XBD67" s="141"/>
      <c r="XBE67" s="141"/>
      <c r="XBF67" s="141"/>
      <c r="XBG67" s="141"/>
      <c r="XBH67" s="141"/>
      <c r="XBI67" s="141"/>
      <c r="XBJ67" s="141"/>
      <c r="XBK67" s="141"/>
      <c r="XBL67" s="141"/>
      <c r="XBM67" s="141"/>
      <c r="XBN67" s="141"/>
      <c r="XBO67" s="141"/>
      <c r="XBP67" s="141"/>
      <c r="XBQ67" s="141"/>
      <c r="XBR67" s="141"/>
      <c r="XBS67" s="141"/>
      <c r="XBT67" s="141"/>
      <c r="XBU67" s="141"/>
      <c r="XBV67" s="141"/>
      <c r="XBW67" s="141"/>
      <c r="XBX67" s="141"/>
      <c r="XBY67" s="141"/>
      <c r="XBZ67" s="141"/>
      <c r="XCA67" s="141"/>
      <c r="XCB67" s="141"/>
      <c r="XCC67" s="141"/>
      <c r="XCD67" s="141"/>
      <c r="XCE67" s="141"/>
      <c r="XCF67" s="141"/>
      <c r="XCG67" s="141"/>
      <c r="XCH67" s="141"/>
      <c r="XCI67" s="141"/>
      <c r="XCJ67" s="141"/>
      <c r="XCK67" s="141"/>
      <c r="XCL67" s="141"/>
      <c r="XCM67" s="141"/>
      <c r="XCN67" s="141"/>
      <c r="XCO67" s="141"/>
      <c r="XCP67" s="141"/>
      <c r="XCQ67" s="141"/>
      <c r="XCR67" s="141"/>
      <c r="XCS67" s="141"/>
      <c r="XCT67" s="141"/>
      <c r="XCU67" s="141"/>
      <c r="XCV67" s="141"/>
      <c r="XCW67" s="141"/>
      <c r="XCX67" s="141"/>
      <c r="XCY67" s="141"/>
      <c r="XCZ67" s="141"/>
      <c r="XDA67" s="141"/>
      <c r="XDB67" s="141"/>
      <c r="XDC67" s="141"/>
      <c r="XDD67" s="141"/>
      <c r="XDE67" s="141"/>
      <c r="XDF67" s="141"/>
      <c r="XDG67" s="141"/>
      <c r="XDH67" s="141"/>
      <c r="XDI67" s="141"/>
      <c r="XDJ67" s="141"/>
      <c r="XDK67" s="141"/>
      <c r="XDL67" s="141"/>
      <c r="XDM67" s="141"/>
      <c r="XDN67" s="141"/>
      <c r="XDO67" s="141"/>
      <c r="XDP67" s="141"/>
      <c r="XDQ67" s="141"/>
      <c r="XDR67" s="141"/>
      <c r="XDS67" s="141"/>
      <c r="XDT67" s="141"/>
      <c r="XDU67" s="141"/>
      <c r="XDV67" s="141"/>
      <c r="XDW67" s="141"/>
      <c r="XDX67" s="141"/>
      <c r="XDY67" s="141"/>
      <c r="XDZ67" s="141"/>
      <c r="XEA67" s="141"/>
      <c r="XEB67" s="141"/>
      <c r="XEC67" s="141"/>
      <c r="XED67" s="141"/>
      <c r="XEE67" s="141"/>
      <c r="XEF67" s="141"/>
      <c r="XEG67" s="141"/>
      <c r="XEH67" s="141"/>
      <c r="XEI67" s="141"/>
      <c r="XEJ67" s="141"/>
      <c r="XEK67" s="141"/>
      <c r="XEL67" s="141"/>
      <c r="XEM67" s="141"/>
      <c r="XEN67" s="141"/>
      <c r="XEO67" s="141"/>
      <c r="XEP67" s="141"/>
      <c r="XEQ67" s="141"/>
      <c r="XER67" s="141"/>
      <c r="XES67" s="141"/>
      <c r="XET67" s="141"/>
      <c r="XEU67" s="141"/>
      <c r="XEV67" s="141"/>
      <c r="XEW67" s="141"/>
      <c r="XEX67" s="141"/>
      <c r="XEY67" s="141"/>
      <c r="XEZ67" s="141"/>
      <c r="XFA67" s="141"/>
      <c r="XFB67" s="141"/>
      <c r="XFC67" s="141"/>
    </row>
    <row r="68" spans="1:16383" s="113" customFormat="1" ht="51" x14ac:dyDescent="0.25">
      <c r="A68" s="99">
        <v>2</v>
      </c>
      <c r="B68" s="147" t="s">
        <v>131</v>
      </c>
      <c r="C68" s="131" t="s">
        <v>377</v>
      </c>
      <c r="D68" s="130"/>
      <c r="E68" s="129" t="s">
        <v>96</v>
      </c>
      <c r="F68" s="128"/>
      <c r="G68" s="139"/>
      <c r="L68" s="141"/>
      <c r="M68" s="141"/>
      <c r="N68" s="173">
        <v>1</v>
      </c>
      <c r="O68" s="173">
        <f t="shared" ref="O68:O74" si="9">IF(E68="A",20,IF(E68="B",15,IF(E68="C",5,IF(E68="D",0,0))))</f>
        <v>20</v>
      </c>
      <c r="P68" s="125">
        <f t="shared" ref="P68:P74" si="10">IF(E68="NCM",1,0)</f>
        <v>0</v>
      </c>
      <c r="Q68" s="125">
        <f t="shared" ref="Q68:Q74" si="11">IF(D68="NCM",0,IF(F68="X",1,0))</f>
        <v>0</v>
      </c>
      <c r="R68" s="141"/>
      <c r="S68" s="141"/>
      <c r="T68" s="141"/>
      <c r="U68" s="141"/>
      <c r="V68" s="141"/>
      <c r="W68" s="141"/>
      <c r="X68" s="141"/>
      <c r="Y68" s="141"/>
      <c r="Z68" s="141"/>
      <c r="AA68" s="141"/>
      <c r="AB68" s="141"/>
      <c r="AC68" s="141"/>
      <c r="AD68" s="141"/>
      <c r="AE68" s="141"/>
      <c r="AF68" s="141"/>
      <c r="AG68" s="141"/>
      <c r="AH68" s="141"/>
      <c r="AI68" s="141"/>
      <c r="AJ68" s="141"/>
      <c r="AK68" s="141"/>
      <c r="AL68" s="141"/>
      <c r="AM68" s="141"/>
      <c r="AN68" s="141"/>
      <c r="AO68" s="141"/>
      <c r="AP68" s="141"/>
      <c r="AQ68" s="141"/>
      <c r="AR68" s="141"/>
      <c r="AS68" s="141"/>
      <c r="AT68" s="141"/>
      <c r="AU68" s="141"/>
      <c r="AV68" s="141"/>
      <c r="AW68" s="141"/>
      <c r="AX68" s="141"/>
      <c r="AY68" s="141"/>
      <c r="AZ68" s="141"/>
      <c r="BA68" s="141"/>
      <c r="BB68" s="141"/>
      <c r="BC68" s="141"/>
      <c r="BD68" s="141"/>
      <c r="BE68" s="141"/>
      <c r="BF68" s="141"/>
      <c r="BG68" s="141"/>
      <c r="BH68" s="141"/>
      <c r="BI68" s="141"/>
      <c r="BJ68" s="141"/>
      <c r="BK68" s="141"/>
      <c r="BL68" s="141"/>
      <c r="BM68" s="141"/>
      <c r="BN68" s="141"/>
      <c r="BO68" s="141"/>
      <c r="BP68" s="141"/>
      <c r="BQ68" s="141"/>
      <c r="BR68" s="141"/>
      <c r="BS68" s="141"/>
      <c r="BT68" s="141"/>
      <c r="BU68" s="141"/>
      <c r="BV68" s="141"/>
      <c r="BW68" s="141"/>
      <c r="BX68" s="141"/>
      <c r="BY68" s="141"/>
      <c r="BZ68" s="141"/>
      <c r="CA68" s="141"/>
      <c r="CB68" s="141"/>
      <c r="CC68" s="141"/>
      <c r="CD68" s="141"/>
      <c r="CE68" s="141"/>
      <c r="CF68" s="141"/>
      <c r="CG68" s="141"/>
      <c r="CH68" s="141"/>
      <c r="CI68" s="141"/>
      <c r="CJ68" s="141"/>
      <c r="CK68" s="141"/>
      <c r="CL68" s="141"/>
      <c r="CM68" s="141"/>
      <c r="CN68" s="141"/>
      <c r="CO68" s="141"/>
      <c r="CP68" s="141"/>
      <c r="CQ68" s="141"/>
      <c r="CR68" s="141"/>
      <c r="CS68" s="141"/>
      <c r="CT68" s="141"/>
      <c r="CU68" s="141"/>
      <c r="CV68" s="141"/>
      <c r="CW68" s="141"/>
      <c r="CX68" s="141"/>
      <c r="CY68" s="141"/>
      <c r="CZ68" s="141"/>
      <c r="DA68" s="141"/>
      <c r="DB68" s="141"/>
      <c r="DC68" s="141"/>
      <c r="DD68" s="141"/>
      <c r="DE68" s="141"/>
      <c r="DF68" s="141"/>
      <c r="DG68" s="141"/>
      <c r="DH68" s="141"/>
      <c r="DI68" s="141"/>
      <c r="DJ68" s="141"/>
      <c r="DK68" s="141"/>
      <c r="DL68" s="141"/>
      <c r="DM68" s="141"/>
      <c r="DN68" s="141"/>
      <c r="DO68" s="141"/>
      <c r="DP68" s="141"/>
      <c r="DQ68" s="141"/>
      <c r="DR68" s="141"/>
      <c r="DS68" s="141"/>
      <c r="DT68" s="141"/>
      <c r="DU68" s="141"/>
      <c r="DV68" s="141"/>
      <c r="DW68" s="141"/>
      <c r="DX68" s="141"/>
      <c r="DY68" s="141"/>
      <c r="DZ68" s="141"/>
      <c r="EA68" s="141"/>
      <c r="EB68" s="141"/>
      <c r="EC68" s="141"/>
      <c r="ED68" s="141"/>
      <c r="EE68" s="141"/>
      <c r="EF68" s="141"/>
      <c r="EG68" s="141"/>
      <c r="EH68" s="141"/>
      <c r="EI68" s="141"/>
      <c r="EJ68" s="141"/>
      <c r="EK68" s="141"/>
      <c r="EL68" s="141"/>
      <c r="EM68" s="141"/>
      <c r="EN68" s="141"/>
      <c r="EO68" s="141"/>
      <c r="EP68" s="141"/>
      <c r="EQ68" s="141"/>
      <c r="ER68" s="141"/>
      <c r="ES68" s="141"/>
      <c r="ET68" s="141"/>
      <c r="EU68" s="141"/>
      <c r="EV68" s="141"/>
      <c r="EW68" s="141"/>
      <c r="EX68" s="141"/>
      <c r="EY68" s="141"/>
      <c r="EZ68" s="141"/>
      <c r="FA68" s="141"/>
      <c r="FB68" s="141"/>
      <c r="FC68" s="141"/>
      <c r="FD68" s="141"/>
      <c r="FE68" s="141"/>
      <c r="FF68" s="141"/>
      <c r="FG68" s="141"/>
      <c r="FH68" s="141"/>
      <c r="FI68" s="141"/>
      <c r="FJ68" s="141"/>
      <c r="FK68" s="141"/>
      <c r="FL68" s="141"/>
      <c r="FM68" s="141"/>
      <c r="FN68" s="141"/>
      <c r="FO68" s="141"/>
      <c r="FP68" s="141"/>
      <c r="FQ68" s="141"/>
      <c r="FR68" s="141"/>
      <c r="FS68" s="141"/>
      <c r="FT68" s="141"/>
      <c r="FU68" s="141"/>
      <c r="FV68" s="141"/>
      <c r="FW68" s="141"/>
      <c r="FX68" s="141"/>
      <c r="FY68" s="141"/>
      <c r="FZ68" s="141"/>
      <c r="GA68" s="141"/>
      <c r="GB68" s="141"/>
      <c r="GC68" s="141"/>
      <c r="GD68" s="141"/>
      <c r="GE68" s="141"/>
      <c r="GF68" s="141"/>
      <c r="GG68" s="141"/>
      <c r="GH68" s="141"/>
      <c r="GI68" s="141"/>
      <c r="GJ68" s="141"/>
      <c r="GK68" s="141"/>
      <c r="GL68" s="141"/>
      <c r="GM68" s="141"/>
      <c r="GN68" s="141"/>
      <c r="GO68" s="141"/>
      <c r="GP68" s="141"/>
      <c r="GQ68" s="141"/>
      <c r="GR68" s="141"/>
      <c r="GS68" s="141"/>
      <c r="GT68" s="141"/>
      <c r="GU68" s="141"/>
      <c r="GV68" s="141"/>
      <c r="GW68" s="141"/>
      <c r="GX68" s="141"/>
      <c r="GY68" s="141"/>
      <c r="GZ68" s="141"/>
      <c r="HA68" s="141"/>
      <c r="HB68" s="141"/>
      <c r="HC68" s="141"/>
      <c r="HD68" s="141"/>
      <c r="HE68" s="141"/>
      <c r="HF68" s="141"/>
      <c r="HG68" s="141"/>
      <c r="HH68" s="141"/>
      <c r="HI68" s="141"/>
      <c r="HJ68" s="141"/>
      <c r="HK68" s="141"/>
      <c r="HL68" s="141"/>
      <c r="HM68" s="141"/>
      <c r="HN68" s="141"/>
      <c r="HO68" s="141"/>
      <c r="HP68" s="141"/>
      <c r="HQ68" s="141"/>
      <c r="HR68" s="141"/>
      <c r="HS68" s="141"/>
      <c r="HT68" s="141"/>
      <c r="HU68" s="141"/>
      <c r="HV68" s="141"/>
      <c r="HW68" s="141"/>
      <c r="HX68" s="141"/>
      <c r="HY68" s="141"/>
      <c r="HZ68" s="141"/>
      <c r="IA68" s="141"/>
      <c r="IB68" s="141"/>
      <c r="IC68" s="141"/>
      <c r="ID68" s="141"/>
      <c r="IE68" s="141"/>
      <c r="IF68" s="141"/>
      <c r="IG68" s="141"/>
      <c r="IH68" s="141"/>
      <c r="II68" s="141"/>
      <c r="IJ68" s="141"/>
      <c r="IK68" s="141"/>
      <c r="IL68" s="141"/>
      <c r="IM68" s="141"/>
      <c r="IN68" s="141"/>
      <c r="IO68" s="141"/>
      <c r="IP68" s="141"/>
      <c r="IQ68" s="141"/>
      <c r="IR68" s="141"/>
      <c r="IS68" s="141"/>
      <c r="IT68" s="141"/>
      <c r="IU68" s="141"/>
      <c r="IV68" s="141"/>
      <c r="IW68" s="141"/>
      <c r="IX68" s="141"/>
      <c r="IY68" s="141"/>
      <c r="IZ68" s="141"/>
      <c r="JA68" s="141"/>
      <c r="JB68" s="141"/>
      <c r="JC68" s="141"/>
      <c r="JD68" s="141"/>
      <c r="JE68" s="141"/>
      <c r="JF68" s="141"/>
      <c r="JG68" s="141"/>
      <c r="JH68" s="141"/>
      <c r="JI68" s="141"/>
      <c r="JJ68" s="141"/>
      <c r="JK68" s="141"/>
      <c r="JL68" s="141"/>
      <c r="JM68" s="141"/>
      <c r="JN68" s="141"/>
      <c r="JO68" s="141"/>
      <c r="JP68" s="141"/>
      <c r="JQ68" s="141"/>
      <c r="JR68" s="141"/>
      <c r="JS68" s="141"/>
      <c r="JT68" s="141"/>
      <c r="JU68" s="141"/>
      <c r="JV68" s="141"/>
      <c r="JW68" s="141"/>
      <c r="JX68" s="141"/>
      <c r="JY68" s="141"/>
      <c r="JZ68" s="141"/>
      <c r="KA68" s="141"/>
      <c r="KB68" s="141"/>
      <c r="KC68" s="141"/>
      <c r="KD68" s="141"/>
      <c r="KE68" s="141"/>
      <c r="KF68" s="141"/>
      <c r="KG68" s="141"/>
      <c r="KH68" s="141"/>
      <c r="KI68" s="141"/>
      <c r="KJ68" s="141"/>
      <c r="KK68" s="141"/>
      <c r="KL68" s="141"/>
      <c r="KM68" s="141"/>
      <c r="KN68" s="141"/>
      <c r="KO68" s="141"/>
      <c r="KP68" s="141"/>
      <c r="KQ68" s="141"/>
      <c r="KR68" s="141"/>
      <c r="KS68" s="141"/>
      <c r="KT68" s="141"/>
      <c r="KU68" s="141"/>
      <c r="KV68" s="141"/>
      <c r="KW68" s="141"/>
      <c r="KX68" s="141"/>
      <c r="KY68" s="141"/>
      <c r="KZ68" s="141"/>
      <c r="LA68" s="141"/>
      <c r="LB68" s="141"/>
      <c r="LC68" s="141"/>
      <c r="LD68" s="141"/>
      <c r="LE68" s="141"/>
      <c r="LF68" s="141"/>
      <c r="LG68" s="141"/>
      <c r="LH68" s="141"/>
      <c r="LI68" s="141"/>
      <c r="LJ68" s="141"/>
      <c r="LK68" s="141"/>
      <c r="LL68" s="141"/>
      <c r="LM68" s="141"/>
      <c r="LN68" s="141"/>
      <c r="LO68" s="141"/>
      <c r="LP68" s="141"/>
      <c r="LQ68" s="141"/>
      <c r="LR68" s="141"/>
      <c r="LS68" s="141"/>
      <c r="LT68" s="141"/>
      <c r="LU68" s="141"/>
      <c r="LV68" s="141"/>
      <c r="LW68" s="141"/>
      <c r="LX68" s="141"/>
      <c r="LY68" s="141"/>
      <c r="LZ68" s="141"/>
      <c r="MA68" s="141"/>
      <c r="MB68" s="141"/>
      <c r="MC68" s="141"/>
      <c r="MD68" s="141"/>
      <c r="ME68" s="141"/>
      <c r="MF68" s="141"/>
      <c r="MG68" s="141"/>
      <c r="MH68" s="141"/>
      <c r="MI68" s="141"/>
      <c r="MJ68" s="141"/>
      <c r="MK68" s="141"/>
      <c r="ML68" s="141"/>
      <c r="MM68" s="141"/>
      <c r="MN68" s="141"/>
      <c r="MO68" s="141"/>
      <c r="MP68" s="141"/>
      <c r="MQ68" s="141"/>
      <c r="MR68" s="141"/>
      <c r="MS68" s="141"/>
      <c r="MT68" s="141"/>
      <c r="MU68" s="141"/>
      <c r="MV68" s="141"/>
      <c r="MW68" s="141"/>
      <c r="MX68" s="141"/>
      <c r="MY68" s="141"/>
      <c r="MZ68" s="141"/>
      <c r="NA68" s="141"/>
      <c r="NB68" s="141"/>
      <c r="NC68" s="141"/>
      <c r="ND68" s="141"/>
      <c r="NE68" s="141"/>
      <c r="NF68" s="141"/>
      <c r="NG68" s="141"/>
      <c r="NH68" s="141"/>
      <c r="NI68" s="141"/>
      <c r="NJ68" s="141"/>
      <c r="NK68" s="141"/>
      <c r="NL68" s="141"/>
      <c r="NM68" s="141"/>
      <c r="NN68" s="141"/>
      <c r="NO68" s="141"/>
      <c r="NP68" s="141"/>
      <c r="NQ68" s="141"/>
      <c r="NR68" s="141"/>
      <c r="NS68" s="141"/>
      <c r="NT68" s="141"/>
      <c r="NU68" s="141"/>
      <c r="NV68" s="141"/>
      <c r="NW68" s="141"/>
      <c r="NX68" s="141"/>
      <c r="NY68" s="141"/>
      <c r="NZ68" s="141"/>
      <c r="OA68" s="141"/>
      <c r="OB68" s="141"/>
      <c r="OC68" s="141"/>
      <c r="OD68" s="141"/>
      <c r="OE68" s="141"/>
      <c r="OF68" s="141"/>
      <c r="OG68" s="141"/>
      <c r="OH68" s="141"/>
      <c r="OI68" s="141"/>
      <c r="OJ68" s="141"/>
      <c r="OK68" s="141"/>
      <c r="OL68" s="141"/>
      <c r="OM68" s="141"/>
      <c r="ON68" s="141"/>
      <c r="OO68" s="141"/>
      <c r="OP68" s="141"/>
      <c r="OQ68" s="141"/>
      <c r="OR68" s="141"/>
      <c r="OS68" s="141"/>
      <c r="OT68" s="141"/>
      <c r="OU68" s="141"/>
      <c r="OV68" s="141"/>
      <c r="OW68" s="141"/>
      <c r="OX68" s="141"/>
      <c r="OY68" s="141"/>
      <c r="OZ68" s="141"/>
      <c r="PA68" s="141"/>
      <c r="PB68" s="141"/>
      <c r="PC68" s="141"/>
      <c r="PD68" s="141"/>
      <c r="PE68" s="141"/>
      <c r="PF68" s="141"/>
      <c r="PG68" s="141"/>
      <c r="PH68" s="141"/>
      <c r="PI68" s="141"/>
      <c r="PJ68" s="141"/>
      <c r="PK68" s="141"/>
      <c r="PL68" s="141"/>
      <c r="PM68" s="141"/>
      <c r="PN68" s="141"/>
      <c r="PO68" s="141"/>
      <c r="PP68" s="141"/>
      <c r="PQ68" s="141"/>
      <c r="PR68" s="141"/>
      <c r="PS68" s="141"/>
      <c r="PT68" s="141"/>
      <c r="PU68" s="141"/>
      <c r="PV68" s="141"/>
      <c r="PW68" s="141"/>
      <c r="PX68" s="141"/>
      <c r="PY68" s="141"/>
      <c r="PZ68" s="141"/>
      <c r="QA68" s="141"/>
      <c r="QB68" s="141"/>
      <c r="QC68" s="141"/>
      <c r="QD68" s="141"/>
      <c r="QE68" s="141"/>
      <c r="QF68" s="141"/>
      <c r="QG68" s="141"/>
      <c r="QH68" s="141"/>
      <c r="QI68" s="141"/>
      <c r="QJ68" s="141"/>
      <c r="QK68" s="141"/>
      <c r="QL68" s="141"/>
      <c r="QM68" s="141"/>
      <c r="QN68" s="141"/>
      <c r="QO68" s="141"/>
      <c r="QP68" s="141"/>
      <c r="QQ68" s="141"/>
      <c r="QR68" s="141"/>
      <c r="QS68" s="141"/>
      <c r="QT68" s="141"/>
      <c r="QU68" s="141"/>
      <c r="QV68" s="141"/>
      <c r="QW68" s="141"/>
      <c r="QX68" s="141"/>
      <c r="QY68" s="141"/>
      <c r="QZ68" s="141"/>
      <c r="RA68" s="141"/>
      <c r="RB68" s="141"/>
      <c r="RC68" s="141"/>
      <c r="RD68" s="141"/>
      <c r="RE68" s="141"/>
      <c r="RF68" s="141"/>
      <c r="RG68" s="141"/>
      <c r="RH68" s="141"/>
      <c r="RI68" s="141"/>
      <c r="RJ68" s="141"/>
      <c r="RK68" s="141"/>
      <c r="RL68" s="141"/>
      <c r="RM68" s="141"/>
      <c r="RN68" s="141"/>
      <c r="RO68" s="141"/>
      <c r="RP68" s="141"/>
      <c r="RQ68" s="141"/>
      <c r="RR68" s="141"/>
      <c r="RS68" s="141"/>
      <c r="RT68" s="141"/>
      <c r="RU68" s="141"/>
      <c r="RV68" s="141"/>
      <c r="RW68" s="141"/>
      <c r="RX68" s="141"/>
      <c r="RY68" s="141"/>
      <c r="RZ68" s="141"/>
      <c r="SA68" s="141"/>
      <c r="SB68" s="141"/>
      <c r="SC68" s="141"/>
      <c r="SD68" s="141"/>
      <c r="SE68" s="141"/>
      <c r="SF68" s="141"/>
      <c r="SG68" s="141"/>
      <c r="SH68" s="141"/>
      <c r="SI68" s="141"/>
      <c r="SJ68" s="141"/>
      <c r="SK68" s="141"/>
      <c r="SL68" s="141"/>
      <c r="SM68" s="141"/>
      <c r="SN68" s="141"/>
      <c r="SO68" s="141"/>
      <c r="SP68" s="141"/>
      <c r="SQ68" s="141"/>
      <c r="SR68" s="141"/>
      <c r="SS68" s="141"/>
      <c r="ST68" s="141"/>
      <c r="SU68" s="141"/>
      <c r="SV68" s="141"/>
      <c r="SW68" s="141"/>
      <c r="SX68" s="141"/>
      <c r="SY68" s="141"/>
      <c r="SZ68" s="141"/>
      <c r="TA68" s="141"/>
      <c r="TB68" s="141"/>
      <c r="TC68" s="141"/>
      <c r="TD68" s="141"/>
      <c r="TE68" s="141"/>
      <c r="TF68" s="141"/>
      <c r="TG68" s="141"/>
      <c r="TH68" s="141"/>
      <c r="TI68" s="141"/>
      <c r="TJ68" s="141"/>
      <c r="TK68" s="141"/>
      <c r="TL68" s="141"/>
      <c r="TM68" s="141"/>
      <c r="TN68" s="141"/>
      <c r="TO68" s="141"/>
      <c r="TP68" s="141"/>
      <c r="TQ68" s="141"/>
      <c r="TR68" s="141"/>
      <c r="TS68" s="141"/>
      <c r="TT68" s="141"/>
      <c r="TU68" s="141"/>
      <c r="TV68" s="141"/>
      <c r="TW68" s="141"/>
      <c r="TX68" s="141"/>
      <c r="TY68" s="141"/>
      <c r="TZ68" s="141"/>
      <c r="UA68" s="141"/>
      <c r="UB68" s="141"/>
      <c r="UC68" s="141"/>
      <c r="UD68" s="141"/>
      <c r="UE68" s="141"/>
      <c r="UF68" s="141"/>
      <c r="UG68" s="141"/>
      <c r="UH68" s="141"/>
      <c r="UI68" s="141"/>
      <c r="UJ68" s="141"/>
      <c r="UK68" s="141"/>
      <c r="UL68" s="141"/>
      <c r="UM68" s="141"/>
      <c r="UN68" s="141"/>
      <c r="UO68" s="141"/>
      <c r="UP68" s="141"/>
      <c r="UQ68" s="141"/>
      <c r="UR68" s="141"/>
      <c r="US68" s="141"/>
      <c r="UT68" s="141"/>
      <c r="UU68" s="141"/>
      <c r="UV68" s="141"/>
      <c r="UW68" s="141"/>
      <c r="UX68" s="141"/>
      <c r="UY68" s="141"/>
      <c r="UZ68" s="141"/>
      <c r="VA68" s="141"/>
      <c r="VB68" s="141"/>
      <c r="VC68" s="141"/>
      <c r="VD68" s="141"/>
      <c r="VE68" s="141"/>
      <c r="VF68" s="141"/>
      <c r="VG68" s="141"/>
      <c r="VH68" s="141"/>
      <c r="VI68" s="141"/>
      <c r="VJ68" s="141"/>
      <c r="VK68" s="141"/>
      <c r="VL68" s="141"/>
      <c r="VM68" s="141"/>
      <c r="VN68" s="141"/>
      <c r="VO68" s="141"/>
      <c r="VP68" s="141"/>
      <c r="VQ68" s="141"/>
      <c r="VR68" s="141"/>
      <c r="VS68" s="141"/>
      <c r="VT68" s="141"/>
      <c r="VU68" s="141"/>
      <c r="VV68" s="141"/>
      <c r="VW68" s="141"/>
      <c r="VX68" s="141"/>
      <c r="VY68" s="141"/>
      <c r="VZ68" s="141"/>
      <c r="WA68" s="141"/>
      <c r="WB68" s="141"/>
      <c r="WC68" s="141"/>
      <c r="WD68" s="141"/>
      <c r="WE68" s="141"/>
      <c r="WF68" s="141"/>
      <c r="WG68" s="141"/>
      <c r="WH68" s="141"/>
      <c r="WI68" s="141"/>
      <c r="WJ68" s="141"/>
      <c r="WK68" s="141"/>
      <c r="WL68" s="141"/>
      <c r="WM68" s="141"/>
      <c r="WN68" s="141"/>
      <c r="WO68" s="141"/>
      <c r="WP68" s="141"/>
      <c r="WQ68" s="141"/>
      <c r="WR68" s="141"/>
      <c r="WS68" s="141"/>
      <c r="WT68" s="141"/>
      <c r="WU68" s="141"/>
      <c r="WV68" s="141"/>
      <c r="WW68" s="141"/>
      <c r="WX68" s="141"/>
      <c r="WY68" s="141"/>
      <c r="WZ68" s="141"/>
      <c r="XA68" s="141"/>
      <c r="XB68" s="141"/>
      <c r="XC68" s="141"/>
      <c r="XD68" s="141"/>
      <c r="XE68" s="141"/>
      <c r="XF68" s="141"/>
      <c r="XG68" s="141"/>
      <c r="XH68" s="141"/>
      <c r="XI68" s="141"/>
      <c r="XJ68" s="141"/>
      <c r="XK68" s="141"/>
      <c r="XL68" s="141"/>
      <c r="XM68" s="141"/>
      <c r="XN68" s="141"/>
      <c r="XO68" s="141"/>
      <c r="XP68" s="141"/>
      <c r="XQ68" s="141"/>
      <c r="XR68" s="141"/>
      <c r="XS68" s="141"/>
      <c r="XT68" s="141"/>
      <c r="XU68" s="141"/>
      <c r="XV68" s="141"/>
      <c r="XW68" s="141"/>
      <c r="XX68" s="141"/>
      <c r="XY68" s="141"/>
      <c r="XZ68" s="141"/>
      <c r="YA68" s="141"/>
      <c r="YB68" s="141"/>
      <c r="YC68" s="141"/>
      <c r="YD68" s="141"/>
      <c r="YE68" s="141"/>
      <c r="YF68" s="141"/>
      <c r="YG68" s="141"/>
      <c r="YH68" s="141"/>
      <c r="YI68" s="141"/>
      <c r="YJ68" s="141"/>
      <c r="YK68" s="141"/>
      <c r="YL68" s="141"/>
      <c r="YM68" s="141"/>
      <c r="YN68" s="141"/>
      <c r="YO68" s="141"/>
      <c r="YP68" s="141"/>
      <c r="YQ68" s="141"/>
      <c r="YR68" s="141"/>
      <c r="YS68" s="141"/>
      <c r="YT68" s="141"/>
      <c r="YU68" s="141"/>
      <c r="YV68" s="141"/>
      <c r="YW68" s="141"/>
      <c r="YX68" s="141"/>
      <c r="YY68" s="141"/>
      <c r="YZ68" s="141"/>
      <c r="ZA68" s="141"/>
      <c r="ZB68" s="141"/>
      <c r="ZC68" s="141"/>
      <c r="ZD68" s="141"/>
      <c r="ZE68" s="141"/>
      <c r="ZF68" s="141"/>
      <c r="ZG68" s="141"/>
      <c r="ZH68" s="141"/>
      <c r="ZI68" s="141"/>
      <c r="ZJ68" s="141"/>
      <c r="ZK68" s="141"/>
      <c r="ZL68" s="141"/>
      <c r="ZM68" s="141"/>
      <c r="ZN68" s="141"/>
      <c r="ZO68" s="141"/>
      <c r="ZP68" s="141"/>
      <c r="ZQ68" s="141"/>
      <c r="ZR68" s="141"/>
      <c r="ZS68" s="141"/>
      <c r="ZT68" s="141"/>
      <c r="ZU68" s="141"/>
      <c r="ZV68" s="141"/>
      <c r="ZW68" s="141"/>
      <c r="ZX68" s="141"/>
      <c r="ZY68" s="141"/>
      <c r="ZZ68" s="141"/>
      <c r="AAA68" s="141"/>
      <c r="AAB68" s="141"/>
      <c r="AAC68" s="141"/>
      <c r="AAD68" s="141"/>
      <c r="AAE68" s="141"/>
      <c r="AAF68" s="141"/>
      <c r="AAG68" s="141"/>
      <c r="AAH68" s="141"/>
      <c r="AAI68" s="141"/>
      <c r="AAJ68" s="141"/>
      <c r="AAK68" s="141"/>
      <c r="AAL68" s="141"/>
      <c r="AAM68" s="141"/>
      <c r="AAN68" s="141"/>
      <c r="AAO68" s="141"/>
      <c r="AAP68" s="141"/>
      <c r="AAQ68" s="141"/>
      <c r="AAR68" s="141"/>
      <c r="AAS68" s="141"/>
      <c r="AAT68" s="141"/>
      <c r="AAU68" s="141"/>
      <c r="AAV68" s="141"/>
      <c r="AAW68" s="141"/>
      <c r="AAX68" s="141"/>
      <c r="AAY68" s="141"/>
      <c r="AAZ68" s="141"/>
      <c r="ABA68" s="141"/>
      <c r="ABB68" s="141"/>
      <c r="ABC68" s="141"/>
      <c r="ABD68" s="141"/>
      <c r="ABE68" s="141"/>
      <c r="ABF68" s="141"/>
      <c r="ABG68" s="141"/>
      <c r="ABH68" s="141"/>
      <c r="ABI68" s="141"/>
      <c r="ABJ68" s="141"/>
      <c r="ABK68" s="141"/>
      <c r="ABL68" s="141"/>
      <c r="ABM68" s="141"/>
      <c r="ABN68" s="141"/>
      <c r="ABO68" s="141"/>
      <c r="ABP68" s="141"/>
      <c r="ABQ68" s="141"/>
      <c r="ABR68" s="141"/>
      <c r="ABS68" s="141"/>
      <c r="ABT68" s="141"/>
      <c r="ABU68" s="141"/>
      <c r="ABV68" s="141"/>
      <c r="ABW68" s="141"/>
      <c r="ABX68" s="141"/>
      <c r="ABY68" s="141"/>
      <c r="ABZ68" s="141"/>
      <c r="ACA68" s="141"/>
      <c r="ACB68" s="141"/>
      <c r="ACC68" s="141"/>
      <c r="ACD68" s="141"/>
      <c r="ACE68" s="141"/>
      <c r="ACF68" s="141"/>
      <c r="ACG68" s="141"/>
      <c r="ACH68" s="141"/>
      <c r="ACI68" s="141"/>
      <c r="ACJ68" s="141"/>
      <c r="ACK68" s="141"/>
      <c r="ACL68" s="141"/>
      <c r="ACM68" s="141"/>
      <c r="ACN68" s="141"/>
      <c r="ACO68" s="141"/>
      <c r="ACP68" s="141"/>
      <c r="ACQ68" s="141"/>
      <c r="ACR68" s="141"/>
      <c r="ACS68" s="141"/>
      <c r="ACT68" s="141"/>
      <c r="ACU68" s="141"/>
      <c r="ACV68" s="141"/>
      <c r="ACW68" s="141"/>
      <c r="ACX68" s="141"/>
      <c r="ACY68" s="141"/>
      <c r="ACZ68" s="141"/>
      <c r="ADA68" s="141"/>
      <c r="ADB68" s="141"/>
      <c r="ADC68" s="141"/>
      <c r="ADD68" s="141"/>
      <c r="ADE68" s="141"/>
      <c r="ADF68" s="141"/>
      <c r="ADG68" s="141"/>
      <c r="ADH68" s="141"/>
      <c r="ADI68" s="141"/>
      <c r="ADJ68" s="141"/>
      <c r="ADK68" s="141"/>
      <c r="ADL68" s="141"/>
      <c r="ADM68" s="141"/>
      <c r="ADN68" s="141"/>
      <c r="ADO68" s="141"/>
      <c r="ADP68" s="141"/>
      <c r="ADQ68" s="141"/>
      <c r="ADR68" s="141"/>
      <c r="ADS68" s="141"/>
      <c r="ADT68" s="141"/>
      <c r="ADU68" s="141"/>
      <c r="ADV68" s="141"/>
      <c r="ADW68" s="141"/>
      <c r="ADX68" s="141"/>
      <c r="ADY68" s="141"/>
      <c r="ADZ68" s="141"/>
      <c r="AEA68" s="141"/>
      <c r="AEB68" s="141"/>
      <c r="AEC68" s="141"/>
      <c r="AED68" s="141"/>
      <c r="AEE68" s="141"/>
      <c r="AEF68" s="141"/>
      <c r="AEG68" s="141"/>
      <c r="AEH68" s="141"/>
      <c r="AEI68" s="141"/>
      <c r="AEJ68" s="141"/>
      <c r="AEK68" s="141"/>
      <c r="AEL68" s="141"/>
      <c r="AEM68" s="141"/>
      <c r="AEN68" s="141"/>
      <c r="AEO68" s="141"/>
      <c r="AEP68" s="141"/>
      <c r="AEQ68" s="141"/>
      <c r="AER68" s="141"/>
      <c r="AES68" s="141"/>
      <c r="AET68" s="141"/>
      <c r="AEU68" s="141"/>
      <c r="AEV68" s="141"/>
      <c r="AEW68" s="141"/>
      <c r="AEX68" s="141"/>
      <c r="AEY68" s="141"/>
      <c r="AEZ68" s="141"/>
      <c r="AFA68" s="141"/>
      <c r="AFB68" s="141"/>
      <c r="AFC68" s="141"/>
      <c r="AFD68" s="141"/>
      <c r="AFE68" s="141"/>
      <c r="AFF68" s="141"/>
      <c r="AFG68" s="141"/>
      <c r="AFH68" s="141"/>
      <c r="AFI68" s="141"/>
      <c r="AFJ68" s="141"/>
      <c r="AFK68" s="141"/>
      <c r="AFL68" s="141"/>
      <c r="AFM68" s="141"/>
      <c r="AFN68" s="141"/>
      <c r="AFO68" s="141"/>
      <c r="AFP68" s="141"/>
      <c r="AFQ68" s="141"/>
      <c r="AFR68" s="141"/>
      <c r="AFS68" s="141"/>
      <c r="AFT68" s="141"/>
      <c r="AFU68" s="141"/>
      <c r="AFV68" s="141"/>
      <c r="AFW68" s="141"/>
      <c r="AFX68" s="141"/>
      <c r="AFY68" s="141"/>
      <c r="AFZ68" s="141"/>
      <c r="AGA68" s="141"/>
      <c r="AGB68" s="141"/>
      <c r="AGC68" s="141"/>
      <c r="AGD68" s="141"/>
      <c r="AGE68" s="141"/>
      <c r="AGF68" s="141"/>
      <c r="AGG68" s="141"/>
      <c r="AGH68" s="141"/>
      <c r="AGI68" s="141"/>
      <c r="AGJ68" s="141"/>
      <c r="AGK68" s="141"/>
      <c r="AGL68" s="141"/>
      <c r="AGM68" s="141"/>
      <c r="AGN68" s="141"/>
      <c r="AGO68" s="141"/>
      <c r="AGP68" s="141"/>
      <c r="AGQ68" s="141"/>
      <c r="AGR68" s="141"/>
      <c r="AGS68" s="141"/>
      <c r="AGT68" s="141"/>
      <c r="AGU68" s="141"/>
      <c r="AGV68" s="141"/>
      <c r="AGW68" s="141"/>
      <c r="AGX68" s="141"/>
      <c r="AGY68" s="141"/>
      <c r="AGZ68" s="141"/>
      <c r="AHA68" s="141"/>
      <c r="AHB68" s="141"/>
      <c r="AHC68" s="141"/>
      <c r="AHD68" s="141"/>
      <c r="AHE68" s="141"/>
      <c r="AHF68" s="141"/>
      <c r="AHG68" s="141"/>
      <c r="AHH68" s="141"/>
      <c r="AHI68" s="141"/>
      <c r="AHJ68" s="141"/>
      <c r="AHK68" s="141"/>
      <c r="AHL68" s="141"/>
      <c r="AHM68" s="141"/>
      <c r="AHN68" s="141"/>
      <c r="AHO68" s="141"/>
      <c r="AHP68" s="141"/>
      <c r="AHQ68" s="141"/>
      <c r="AHR68" s="141"/>
      <c r="AHS68" s="141"/>
      <c r="AHT68" s="141"/>
      <c r="AHU68" s="141"/>
      <c r="AHV68" s="141"/>
      <c r="AHW68" s="141"/>
      <c r="AHX68" s="141"/>
      <c r="AHY68" s="141"/>
      <c r="AHZ68" s="141"/>
      <c r="AIA68" s="141"/>
      <c r="AIB68" s="141"/>
      <c r="AIC68" s="141"/>
      <c r="AID68" s="141"/>
      <c r="AIE68" s="141"/>
      <c r="AIF68" s="141"/>
      <c r="AIG68" s="141"/>
      <c r="AIH68" s="141"/>
      <c r="AII68" s="141"/>
      <c r="AIJ68" s="141"/>
      <c r="AIK68" s="141"/>
      <c r="AIL68" s="141"/>
      <c r="AIM68" s="141"/>
      <c r="AIN68" s="141"/>
      <c r="AIO68" s="141"/>
      <c r="AIP68" s="141"/>
      <c r="AIQ68" s="141"/>
      <c r="AIR68" s="141"/>
      <c r="AIS68" s="141"/>
      <c r="AIT68" s="141"/>
      <c r="AIU68" s="141"/>
      <c r="AIV68" s="141"/>
      <c r="AIW68" s="141"/>
      <c r="AIX68" s="141"/>
      <c r="AIY68" s="141"/>
      <c r="AIZ68" s="141"/>
      <c r="AJA68" s="141"/>
      <c r="AJB68" s="141"/>
      <c r="AJC68" s="141"/>
      <c r="AJD68" s="141"/>
      <c r="AJE68" s="141"/>
      <c r="AJF68" s="141"/>
      <c r="AJG68" s="141"/>
      <c r="AJH68" s="141"/>
      <c r="AJI68" s="141"/>
      <c r="AJJ68" s="141"/>
      <c r="AJK68" s="141"/>
      <c r="AJL68" s="141"/>
      <c r="AJM68" s="141"/>
      <c r="AJN68" s="141"/>
      <c r="AJO68" s="141"/>
      <c r="AJP68" s="141"/>
      <c r="AJQ68" s="141"/>
      <c r="AJR68" s="141"/>
      <c r="AJS68" s="141"/>
      <c r="AJT68" s="141"/>
      <c r="AJU68" s="141"/>
      <c r="AJV68" s="141"/>
      <c r="AJW68" s="141"/>
      <c r="AJX68" s="141"/>
      <c r="AJY68" s="141"/>
      <c r="AJZ68" s="141"/>
      <c r="AKA68" s="141"/>
      <c r="AKB68" s="141"/>
      <c r="AKC68" s="141"/>
      <c r="AKD68" s="141"/>
      <c r="AKE68" s="141"/>
      <c r="AKF68" s="141"/>
      <c r="AKG68" s="141"/>
      <c r="AKH68" s="141"/>
      <c r="AKI68" s="141"/>
      <c r="AKJ68" s="141"/>
      <c r="AKK68" s="141"/>
      <c r="AKL68" s="141"/>
      <c r="AKM68" s="141"/>
      <c r="AKN68" s="141"/>
      <c r="AKO68" s="141"/>
      <c r="AKP68" s="141"/>
      <c r="AKQ68" s="141"/>
      <c r="AKR68" s="141"/>
      <c r="AKS68" s="141"/>
      <c r="AKT68" s="141"/>
      <c r="AKU68" s="141"/>
      <c r="AKV68" s="141"/>
      <c r="AKW68" s="141"/>
      <c r="AKX68" s="141"/>
      <c r="AKY68" s="141"/>
      <c r="AKZ68" s="141"/>
      <c r="ALA68" s="141"/>
      <c r="ALB68" s="141"/>
      <c r="ALC68" s="141"/>
      <c r="ALD68" s="141"/>
      <c r="ALE68" s="141"/>
      <c r="ALF68" s="141"/>
      <c r="ALG68" s="141"/>
      <c r="ALH68" s="141"/>
      <c r="ALI68" s="141"/>
      <c r="ALJ68" s="141"/>
      <c r="ALK68" s="141"/>
      <c r="ALL68" s="141"/>
      <c r="ALM68" s="141"/>
      <c r="ALN68" s="141"/>
      <c r="ALO68" s="141"/>
      <c r="ALP68" s="141"/>
      <c r="ALQ68" s="141"/>
      <c r="ALR68" s="141"/>
      <c r="ALS68" s="141"/>
      <c r="ALT68" s="141"/>
      <c r="ALU68" s="141"/>
      <c r="ALV68" s="141"/>
      <c r="ALW68" s="141"/>
      <c r="ALX68" s="141"/>
      <c r="ALY68" s="141"/>
      <c r="ALZ68" s="141"/>
      <c r="AMA68" s="141"/>
      <c r="AMB68" s="141"/>
      <c r="AMC68" s="141"/>
      <c r="AMD68" s="141"/>
      <c r="AME68" s="141"/>
      <c r="AMF68" s="141"/>
      <c r="AMG68" s="141"/>
      <c r="AMH68" s="141"/>
      <c r="AMI68" s="141"/>
      <c r="AMJ68" s="141"/>
      <c r="AMK68" s="141"/>
      <c r="AML68" s="141"/>
      <c r="AMM68" s="141"/>
      <c r="AMN68" s="141"/>
      <c r="AMO68" s="141"/>
      <c r="AMP68" s="141"/>
      <c r="AMQ68" s="141"/>
      <c r="AMR68" s="141"/>
      <c r="AMS68" s="141"/>
      <c r="AMT68" s="141"/>
      <c r="AMU68" s="141"/>
      <c r="AMV68" s="141"/>
      <c r="AMW68" s="141"/>
      <c r="AMX68" s="141"/>
      <c r="AMY68" s="141"/>
      <c r="AMZ68" s="141"/>
      <c r="ANA68" s="141"/>
      <c r="ANB68" s="141"/>
      <c r="ANC68" s="141"/>
      <c r="AND68" s="141"/>
      <c r="ANE68" s="141"/>
      <c r="ANF68" s="141"/>
      <c r="ANG68" s="141"/>
      <c r="ANH68" s="141"/>
      <c r="ANI68" s="141"/>
      <c r="ANJ68" s="141"/>
      <c r="ANK68" s="141"/>
      <c r="ANL68" s="141"/>
      <c r="ANM68" s="141"/>
      <c r="ANN68" s="141"/>
      <c r="ANO68" s="141"/>
      <c r="ANP68" s="141"/>
      <c r="ANQ68" s="141"/>
      <c r="ANR68" s="141"/>
      <c r="ANS68" s="141"/>
      <c r="ANT68" s="141"/>
      <c r="ANU68" s="141"/>
      <c r="ANV68" s="141"/>
      <c r="ANW68" s="141"/>
      <c r="ANX68" s="141"/>
      <c r="ANY68" s="141"/>
      <c r="ANZ68" s="141"/>
      <c r="AOA68" s="141"/>
      <c r="AOB68" s="141"/>
      <c r="AOC68" s="141"/>
      <c r="AOD68" s="141"/>
      <c r="AOE68" s="141"/>
      <c r="AOF68" s="141"/>
      <c r="AOG68" s="141"/>
      <c r="AOH68" s="141"/>
      <c r="AOI68" s="141"/>
      <c r="AOJ68" s="141"/>
      <c r="AOK68" s="141"/>
      <c r="AOL68" s="141"/>
      <c r="AOM68" s="141"/>
      <c r="AON68" s="141"/>
      <c r="AOO68" s="141"/>
      <c r="AOP68" s="141"/>
      <c r="AOQ68" s="141"/>
      <c r="AOR68" s="141"/>
      <c r="AOS68" s="141"/>
      <c r="AOT68" s="141"/>
      <c r="AOU68" s="141"/>
      <c r="AOV68" s="141"/>
      <c r="AOW68" s="141"/>
      <c r="AOX68" s="141"/>
      <c r="AOY68" s="141"/>
      <c r="AOZ68" s="141"/>
      <c r="APA68" s="141"/>
      <c r="APB68" s="141"/>
      <c r="APC68" s="141"/>
      <c r="APD68" s="141"/>
      <c r="APE68" s="141"/>
      <c r="APF68" s="141"/>
      <c r="APG68" s="141"/>
      <c r="APH68" s="141"/>
      <c r="API68" s="141"/>
      <c r="APJ68" s="141"/>
      <c r="APK68" s="141"/>
      <c r="APL68" s="141"/>
      <c r="APM68" s="141"/>
      <c r="APN68" s="141"/>
      <c r="APO68" s="141"/>
      <c r="APP68" s="141"/>
      <c r="APQ68" s="141"/>
      <c r="APR68" s="141"/>
      <c r="APS68" s="141"/>
      <c r="APT68" s="141"/>
      <c r="APU68" s="141"/>
      <c r="APV68" s="141"/>
      <c r="APW68" s="141"/>
      <c r="APX68" s="141"/>
      <c r="APY68" s="141"/>
      <c r="APZ68" s="141"/>
      <c r="AQA68" s="141"/>
      <c r="AQB68" s="141"/>
      <c r="AQC68" s="141"/>
      <c r="AQD68" s="141"/>
      <c r="AQE68" s="141"/>
      <c r="AQF68" s="141"/>
      <c r="AQG68" s="141"/>
      <c r="AQH68" s="141"/>
      <c r="AQI68" s="141"/>
      <c r="AQJ68" s="141"/>
      <c r="AQK68" s="141"/>
      <c r="AQL68" s="141"/>
      <c r="AQM68" s="141"/>
      <c r="AQN68" s="141"/>
      <c r="AQO68" s="141"/>
      <c r="AQP68" s="141"/>
      <c r="AQQ68" s="141"/>
      <c r="AQR68" s="141"/>
      <c r="AQS68" s="141"/>
      <c r="AQT68" s="141"/>
      <c r="AQU68" s="141"/>
      <c r="AQV68" s="141"/>
      <c r="AQW68" s="141"/>
      <c r="AQX68" s="141"/>
      <c r="AQY68" s="141"/>
      <c r="AQZ68" s="141"/>
      <c r="ARA68" s="141"/>
      <c r="ARB68" s="141"/>
      <c r="ARC68" s="141"/>
      <c r="ARD68" s="141"/>
      <c r="ARE68" s="141"/>
      <c r="ARF68" s="141"/>
      <c r="ARG68" s="141"/>
      <c r="ARH68" s="141"/>
      <c r="ARI68" s="141"/>
      <c r="ARJ68" s="141"/>
      <c r="ARK68" s="141"/>
      <c r="ARL68" s="141"/>
      <c r="ARM68" s="141"/>
      <c r="ARN68" s="141"/>
      <c r="ARO68" s="141"/>
      <c r="ARP68" s="141"/>
      <c r="ARQ68" s="141"/>
      <c r="ARR68" s="141"/>
      <c r="ARS68" s="141"/>
      <c r="ART68" s="141"/>
      <c r="ARU68" s="141"/>
      <c r="ARV68" s="141"/>
      <c r="ARW68" s="141"/>
      <c r="ARX68" s="141"/>
      <c r="ARY68" s="141"/>
      <c r="ARZ68" s="141"/>
      <c r="ASA68" s="141"/>
      <c r="ASB68" s="141"/>
      <c r="ASC68" s="141"/>
      <c r="ASD68" s="141"/>
      <c r="ASE68" s="141"/>
      <c r="ASF68" s="141"/>
      <c r="ASG68" s="141"/>
      <c r="ASH68" s="141"/>
      <c r="ASI68" s="141"/>
      <c r="ASJ68" s="141"/>
      <c r="ASK68" s="141"/>
      <c r="ASL68" s="141"/>
      <c r="ASM68" s="141"/>
      <c r="ASN68" s="141"/>
      <c r="ASO68" s="141"/>
      <c r="ASP68" s="141"/>
      <c r="ASQ68" s="141"/>
      <c r="ASR68" s="141"/>
      <c r="ASS68" s="141"/>
      <c r="AST68" s="141"/>
      <c r="ASU68" s="141"/>
      <c r="ASV68" s="141"/>
      <c r="ASW68" s="141"/>
      <c r="ASX68" s="141"/>
      <c r="ASY68" s="141"/>
      <c r="ASZ68" s="141"/>
      <c r="ATA68" s="141"/>
      <c r="ATB68" s="141"/>
      <c r="ATC68" s="141"/>
      <c r="ATD68" s="141"/>
      <c r="ATE68" s="141"/>
      <c r="ATF68" s="141"/>
      <c r="ATG68" s="141"/>
      <c r="ATH68" s="141"/>
      <c r="ATI68" s="141"/>
      <c r="ATJ68" s="141"/>
      <c r="ATK68" s="141"/>
      <c r="ATL68" s="141"/>
      <c r="ATM68" s="141"/>
      <c r="ATN68" s="141"/>
      <c r="ATO68" s="141"/>
      <c r="ATP68" s="141"/>
      <c r="ATQ68" s="141"/>
      <c r="ATR68" s="141"/>
      <c r="ATS68" s="141"/>
      <c r="ATT68" s="141"/>
      <c r="ATU68" s="141"/>
      <c r="ATV68" s="141"/>
      <c r="ATW68" s="141"/>
      <c r="ATX68" s="141"/>
      <c r="ATY68" s="141"/>
      <c r="ATZ68" s="141"/>
      <c r="AUA68" s="141"/>
      <c r="AUB68" s="141"/>
      <c r="AUC68" s="141"/>
      <c r="AUD68" s="141"/>
      <c r="AUE68" s="141"/>
      <c r="AUF68" s="141"/>
      <c r="AUG68" s="141"/>
      <c r="AUH68" s="141"/>
      <c r="AUI68" s="141"/>
      <c r="AUJ68" s="141"/>
      <c r="AUK68" s="141"/>
      <c r="AUL68" s="141"/>
      <c r="AUM68" s="141"/>
      <c r="AUN68" s="141"/>
      <c r="AUO68" s="141"/>
      <c r="AUP68" s="141"/>
      <c r="AUQ68" s="141"/>
      <c r="AUR68" s="141"/>
      <c r="AUS68" s="141"/>
      <c r="AUT68" s="141"/>
      <c r="AUU68" s="141"/>
      <c r="AUV68" s="141"/>
      <c r="AUW68" s="141"/>
      <c r="AUX68" s="141"/>
      <c r="AUY68" s="141"/>
      <c r="AUZ68" s="141"/>
      <c r="AVA68" s="141"/>
      <c r="AVB68" s="141"/>
      <c r="AVC68" s="141"/>
      <c r="AVD68" s="141"/>
      <c r="AVE68" s="141"/>
      <c r="AVF68" s="141"/>
      <c r="AVG68" s="141"/>
      <c r="AVH68" s="141"/>
      <c r="AVI68" s="141"/>
      <c r="AVJ68" s="141"/>
      <c r="AVK68" s="141"/>
      <c r="AVL68" s="141"/>
      <c r="AVM68" s="141"/>
      <c r="AVN68" s="141"/>
      <c r="AVO68" s="141"/>
      <c r="AVP68" s="141"/>
      <c r="AVQ68" s="141"/>
      <c r="AVR68" s="141"/>
      <c r="AVS68" s="141"/>
      <c r="AVT68" s="141"/>
      <c r="AVU68" s="141"/>
      <c r="AVV68" s="141"/>
      <c r="AVW68" s="141"/>
      <c r="AVX68" s="141"/>
      <c r="AVY68" s="141"/>
      <c r="AVZ68" s="141"/>
      <c r="AWA68" s="141"/>
      <c r="AWB68" s="141"/>
      <c r="AWC68" s="141"/>
      <c r="AWD68" s="141"/>
      <c r="AWE68" s="141"/>
      <c r="AWF68" s="141"/>
      <c r="AWG68" s="141"/>
      <c r="AWH68" s="141"/>
      <c r="AWI68" s="141"/>
      <c r="AWJ68" s="141"/>
      <c r="AWK68" s="141"/>
      <c r="AWL68" s="141"/>
      <c r="AWM68" s="141"/>
      <c r="AWN68" s="141"/>
      <c r="AWO68" s="141"/>
      <c r="AWP68" s="141"/>
      <c r="AWQ68" s="141"/>
      <c r="AWR68" s="141"/>
      <c r="AWS68" s="141"/>
      <c r="AWT68" s="141"/>
      <c r="AWU68" s="141"/>
      <c r="AWV68" s="141"/>
      <c r="AWW68" s="141"/>
      <c r="AWX68" s="141"/>
      <c r="AWY68" s="141"/>
      <c r="AWZ68" s="141"/>
      <c r="AXA68" s="141"/>
      <c r="AXB68" s="141"/>
      <c r="AXC68" s="141"/>
      <c r="AXD68" s="141"/>
      <c r="AXE68" s="141"/>
      <c r="AXF68" s="141"/>
      <c r="AXG68" s="141"/>
      <c r="AXH68" s="141"/>
      <c r="AXI68" s="141"/>
      <c r="AXJ68" s="141"/>
      <c r="AXK68" s="141"/>
      <c r="AXL68" s="141"/>
      <c r="AXM68" s="141"/>
      <c r="AXN68" s="141"/>
      <c r="AXO68" s="141"/>
      <c r="AXP68" s="141"/>
      <c r="AXQ68" s="141"/>
      <c r="AXR68" s="141"/>
      <c r="AXS68" s="141"/>
      <c r="AXT68" s="141"/>
      <c r="AXU68" s="141"/>
      <c r="AXV68" s="141"/>
      <c r="AXW68" s="141"/>
      <c r="AXX68" s="141"/>
      <c r="AXY68" s="141"/>
      <c r="AXZ68" s="141"/>
      <c r="AYA68" s="141"/>
      <c r="AYB68" s="141"/>
      <c r="AYC68" s="141"/>
      <c r="AYD68" s="141"/>
      <c r="AYE68" s="141"/>
      <c r="AYF68" s="141"/>
      <c r="AYG68" s="141"/>
      <c r="AYH68" s="141"/>
      <c r="AYI68" s="141"/>
      <c r="AYJ68" s="141"/>
      <c r="AYK68" s="141"/>
      <c r="AYL68" s="141"/>
      <c r="AYM68" s="141"/>
      <c r="AYN68" s="141"/>
      <c r="AYO68" s="141"/>
      <c r="AYP68" s="141"/>
      <c r="AYQ68" s="141"/>
      <c r="AYR68" s="141"/>
      <c r="AYS68" s="141"/>
      <c r="AYT68" s="141"/>
      <c r="AYU68" s="141"/>
      <c r="AYV68" s="141"/>
      <c r="AYW68" s="141"/>
      <c r="AYX68" s="141"/>
      <c r="AYY68" s="141"/>
      <c r="AYZ68" s="141"/>
      <c r="AZA68" s="141"/>
      <c r="AZB68" s="141"/>
      <c r="AZC68" s="141"/>
      <c r="AZD68" s="141"/>
      <c r="AZE68" s="141"/>
      <c r="AZF68" s="141"/>
      <c r="AZG68" s="141"/>
      <c r="AZH68" s="141"/>
      <c r="AZI68" s="141"/>
      <c r="AZJ68" s="141"/>
      <c r="AZK68" s="141"/>
      <c r="AZL68" s="141"/>
      <c r="AZM68" s="141"/>
      <c r="AZN68" s="141"/>
      <c r="AZO68" s="141"/>
      <c r="AZP68" s="141"/>
      <c r="AZQ68" s="141"/>
      <c r="AZR68" s="141"/>
      <c r="AZS68" s="141"/>
      <c r="AZT68" s="141"/>
      <c r="AZU68" s="141"/>
      <c r="AZV68" s="141"/>
      <c r="AZW68" s="141"/>
      <c r="AZX68" s="141"/>
      <c r="AZY68" s="141"/>
      <c r="AZZ68" s="141"/>
      <c r="BAA68" s="141"/>
      <c r="BAB68" s="141"/>
      <c r="BAC68" s="141"/>
      <c r="BAD68" s="141"/>
      <c r="BAE68" s="141"/>
      <c r="BAF68" s="141"/>
      <c r="BAG68" s="141"/>
      <c r="BAH68" s="141"/>
      <c r="BAI68" s="141"/>
      <c r="BAJ68" s="141"/>
      <c r="BAK68" s="141"/>
      <c r="BAL68" s="141"/>
      <c r="BAM68" s="141"/>
      <c r="BAN68" s="141"/>
      <c r="BAO68" s="141"/>
      <c r="BAP68" s="141"/>
      <c r="BAQ68" s="141"/>
      <c r="BAR68" s="141"/>
      <c r="BAS68" s="141"/>
      <c r="BAT68" s="141"/>
      <c r="BAU68" s="141"/>
      <c r="BAV68" s="141"/>
      <c r="BAW68" s="141"/>
      <c r="BAX68" s="141"/>
      <c r="BAY68" s="141"/>
      <c r="BAZ68" s="141"/>
      <c r="BBA68" s="141"/>
      <c r="BBB68" s="141"/>
      <c r="BBC68" s="141"/>
      <c r="BBD68" s="141"/>
      <c r="BBE68" s="141"/>
      <c r="BBF68" s="141"/>
      <c r="BBG68" s="141"/>
      <c r="BBH68" s="141"/>
      <c r="BBI68" s="141"/>
      <c r="BBJ68" s="141"/>
      <c r="BBK68" s="141"/>
      <c r="BBL68" s="141"/>
      <c r="BBM68" s="141"/>
      <c r="BBN68" s="141"/>
      <c r="BBO68" s="141"/>
      <c r="BBP68" s="141"/>
      <c r="BBQ68" s="141"/>
      <c r="BBR68" s="141"/>
      <c r="BBS68" s="141"/>
      <c r="BBT68" s="141"/>
      <c r="BBU68" s="141"/>
      <c r="BBV68" s="141"/>
      <c r="BBW68" s="141"/>
      <c r="BBX68" s="141"/>
      <c r="BBY68" s="141"/>
      <c r="BBZ68" s="141"/>
      <c r="BCA68" s="141"/>
      <c r="BCB68" s="141"/>
      <c r="BCC68" s="141"/>
      <c r="BCD68" s="141"/>
      <c r="BCE68" s="141"/>
      <c r="BCF68" s="141"/>
      <c r="BCG68" s="141"/>
      <c r="BCH68" s="141"/>
      <c r="BCI68" s="141"/>
      <c r="BCJ68" s="141"/>
      <c r="BCK68" s="141"/>
      <c r="BCL68" s="141"/>
      <c r="BCM68" s="141"/>
      <c r="BCN68" s="141"/>
      <c r="BCO68" s="141"/>
      <c r="BCP68" s="141"/>
      <c r="BCQ68" s="141"/>
      <c r="BCR68" s="141"/>
      <c r="BCS68" s="141"/>
      <c r="BCT68" s="141"/>
      <c r="BCU68" s="141"/>
      <c r="BCV68" s="141"/>
      <c r="BCW68" s="141"/>
      <c r="BCX68" s="141"/>
      <c r="BCY68" s="141"/>
      <c r="BCZ68" s="141"/>
      <c r="BDA68" s="141"/>
      <c r="BDB68" s="141"/>
      <c r="BDC68" s="141"/>
      <c r="BDD68" s="141"/>
      <c r="BDE68" s="141"/>
      <c r="BDF68" s="141"/>
      <c r="BDG68" s="141"/>
      <c r="BDH68" s="141"/>
      <c r="BDI68" s="141"/>
      <c r="BDJ68" s="141"/>
      <c r="BDK68" s="141"/>
      <c r="BDL68" s="141"/>
      <c r="BDM68" s="141"/>
      <c r="BDN68" s="141"/>
      <c r="BDO68" s="141"/>
      <c r="BDP68" s="141"/>
      <c r="BDQ68" s="141"/>
      <c r="BDR68" s="141"/>
      <c r="BDS68" s="141"/>
      <c r="BDT68" s="141"/>
      <c r="BDU68" s="141"/>
      <c r="BDV68" s="141"/>
      <c r="BDW68" s="141"/>
      <c r="BDX68" s="141"/>
      <c r="BDY68" s="141"/>
      <c r="BDZ68" s="141"/>
      <c r="BEA68" s="141"/>
      <c r="BEB68" s="141"/>
      <c r="BEC68" s="141"/>
      <c r="BED68" s="141"/>
      <c r="BEE68" s="141"/>
      <c r="BEF68" s="141"/>
      <c r="BEG68" s="141"/>
      <c r="BEH68" s="141"/>
      <c r="BEI68" s="141"/>
      <c r="BEJ68" s="141"/>
      <c r="BEK68" s="141"/>
      <c r="BEL68" s="141"/>
      <c r="BEM68" s="141"/>
      <c r="BEN68" s="141"/>
      <c r="BEO68" s="141"/>
      <c r="BEP68" s="141"/>
      <c r="BEQ68" s="141"/>
      <c r="BER68" s="141"/>
      <c r="BES68" s="141"/>
      <c r="BET68" s="141"/>
      <c r="BEU68" s="141"/>
      <c r="BEV68" s="141"/>
      <c r="BEW68" s="141"/>
      <c r="BEX68" s="141"/>
      <c r="BEY68" s="141"/>
      <c r="BEZ68" s="141"/>
      <c r="BFA68" s="141"/>
      <c r="BFB68" s="141"/>
      <c r="BFC68" s="141"/>
      <c r="BFD68" s="141"/>
      <c r="BFE68" s="141"/>
      <c r="BFF68" s="141"/>
      <c r="BFG68" s="141"/>
      <c r="BFH68" s="141"/>
      <c r="BFI68" s="141"/>
      <c r="BFJ68" s="141"/>
      <c r="BFK68" s="141"/>
      <c r="BFL68" s="141"/>
      <c r="BFM68" s="141"/>
      <c r="BFN68" s="141"/>
      <c r="BFO68" s="141"/>
      <c r="BFP68" s="141"/>
      <c r="BFQ68" s="141"/>
      <c r="BFR68" s="141"/>
      <c r="BFS68" s="141"/>
      <c r="BFT68" s="141"/>
      <c r="BFU68" s="141"/>
      <c r="BFV68" s="141"/>
      <c r="BFW68" s="141"/>
      <c r="BFX68" s="141"/>
      <c r="BFY68" s="141"/>
      <c r="BFZ68" s="141"/>
      <c r="BGA68" s="141"/>
      <c r="BGB68" s="141"/>
      <c r="BGC68" s="141"/>
      <c r="BGD68" s="141"/>
      <c r="BGE68" s="141"/>
      <c r="BGF68" s="141"/>
      <c r="BGG68" s="141"/>
      <c r="BGH68" s="141"/>
      <c r="BGI68" s="141"/>
      <c r="BGJ68" s="141"/>
      <c r="BGK68" s="141"/>
      <c r="BGL68" s="141"/>
      <c r="BGM68" s="141"/>
      <c r="BGN68" s="141"/>
      <c r="BGO68" s="141"/>
      <c r="BGP68" s="141"/>
      <c r="BGQ68" s="141"/>
      <c r="BGR68" s="141"/>
      <c r="BGS68" s="141"/>
      <c r="BGT68" s="141"/>
      <c r="BGU68" s="141"/>
      <c r="BGV68" s="141"/>
      <c r="BGW68" s="141"/>
      <c r="BGX68" s="141"/>
      <c r="BGY68" s="141"/>
      <c r="BGZ68" s="141"/>
      <c r="BHA68" s="141"/>
      <c r="BHB68" s="141"/>
      <c r="BHC68" s="141"/>
      <c r="BHD68" s="141"/>
      <c r="BHE68" s="141"/>
      <c r="BHF68" s="141"/>
      <c r="BHG68" s="141"/>
      <c r="BHH68" s="141"/>
      <c r="BHI68" s="141"/>
      <c r="BHJ68" s="141"/>
      <c r="BHK68" s="141"/>
      <c r="BHL68" s="141"/>
      <c r="BHM68" s="141"/>
      <c r="BHN68" s="141"/>
      <c r="BHO68" s="141"/>
      <c r="BHP68" s="141"/>
      <c r="BHQ68" s="141"/>
      <c r="BHR68" s="141"/>
      <c r="BHS68" s="141"/>
      <c r="BHT68" s="141"/>
      <c r="BHU68" s="141"/>
      <c r="BHV68" s="141"/>
      <c r="BHW68" s="141"/>
      <c r="BHX68" s="141"/>
      <c r="BHY68" s="141"/>
      <c r="BHZ68" s="141"/>
      <c r="BIA68" s="141"/>
      <c r="BIB68" s="141"/>
      <c r="BIC68" s="141"/>
      <c r="BID68" s="141"/>
      <c r="BIE68" s="141"/>
      <c r="BIF68" s="141"/>
      <c r="BIG68" s="141"/>
      <c r="BIH68" s="141"/>
      <c r="BII68" s="141"/>
      <c r="BIJ68" s="141"/>
      <c r="BIK68" s="141"/>
      <c r="BIL68" s="141"/>
      <c r="BIM68" s="141"/>
      <c r="BIN68" s="141"/>
      <c r="BIO68" s="141"/>
      <c r="BIP68" s="141"/>
      <c r="BIQ68" s="141"/>
      <c r="BIR68" s="141"/>
      <c r="BIS68" s="141"/>
      <c r="BIT68" s="141"/>
      <c r="BIU68" s="141"/>
      <c r="BIV68" s="141"/>
      <c r="BIW68" s="141"/>
      <c r="BIX68" s="141"/>
      <c r="BIY68" s="141"/>
      <c r="BIZ68" s="141"/>
      <c r="BJA68" s="141"/>
      <c r="BJB68" s="141"/>
      <c r="BJC68" s="141"/>
      <c r="BJD68" s="141"/>
      <c r="BJE68" s="141"/>
      <c r="BJF68" s="141"/>
      <c r="BJG68" s="141"/>
      <c r="BJH68" s="141"/>
      <c r="BJI68" s="141"/>
      <c r="BJJ68" s="141"/>
      <c r="BJK68" s="141"/>
      <c r="BJL68" s="141"/>
      <c r="BJM68" s="141"/>
      <c r="BJN68" s="141"/>
      <c r="BJO68" s="141"/>
      <c r="BJP68" s="141"/>
      <c r="BJQ68" s="141"/>
      <c r="BJR68" s="141"/>
      <c r="BJS68" s="141"/>
      <c r="BJT68" s="141"/>
      <c r="BJU68" s="141"/>
      <c r="BJV68" s="141"/>
      <c r="BJW68" s="141"/>
      <c r="BJX68" s="141"/>
      <c r="BJY68" s="141"/>
      <c r="BJZ68" s="141"/>
      <c r="BKA68" s="141"/>
      <c r="BKB68" s="141"/>
      <c r="BKC68" s="141"/>
      <c r="BKD68" s="141"/>
      <c r="BKE68" s="141"/>
      <c r="BKF68" s="141"/>
      <c r="BKG68" s="141"/>
      <c r="BKH68" s="141"/>
      <c r="BKI68" s="141"/>
      <c r="BKJ68" s="141"/>
      <c r="BKK68" s="141"/>
      <c r="BKL68" s="141"/>
      <c r="BKM68" s="141"/>
      <c r="BKN68" s="141"/>
      <c r="BKO68" s="141"/>
      <c r="BKP68" s="141"/>
      <c r="BKQ68" s="141"/>
      <c r="BKR68" s="141"/>
      <c r="BKS68" s="141"/>
      <c r="BKT68" s="141"/>
      <c r="BKU68" s="141"/>
      <c r="BKV68" s="141"/>
      <c r="BKW68" s="141"/>
      <c r="BKX68" s="141"/>
      <c r="BKY68" s="141"/>
      <c r="BKZ68" s="141"/>
      <c r="BLA68" s="141"/>
      <c r="BLB68" s="141"/>
      <c r="BLC68" s="141"/>
      <c r="BLD68" s="141"/>
      <c r="BLE68" s="141"/>
      <c r="BLF68" s="141"/>
      <c r="BLG68" s="141"/>
      <c r="BLH68" s="141"/>
      <c r="BLI68" s="141"/>
      <c r="BLJ68" s="141"/>
      <c r="BLK68" s="141"/>
      <c r="BLL68" s="141"/>
      <c r="BLM68" s="141"/>
      <c r="BLN68" s="141"/>
      <c r="BLO68" s="141"/>
      <c r="BLP68" s="141"/>
      <c r="BLQ68" s="141"/>
      <c r="BLR68" s="141"/>
      <c r="BLS68" s="141"/>
      <c r="BLT68" s="141"/>
      <c r="BLU68" s="141"/>
      <c r="BLV68" s="141"/>
      <c r="BLW68" s="141"/>
      <c r="BLX68" s="141"/>
      <c r="BLY68" s="141"/>
      <c r="BLZ68" s="141"/>
      <c r="BMA68" s="141"/>
      <c r="BMB68" s="141"/>
      <c r="BMC68" s="141"/>
      <c r="BMD68" s="141"/>
      <c r="BME68" s="141"/>
      <c r="BMF68" s="141"/>
      <c r="BMG68" s="141"/>
      <c r="BMH68" s="141"/>
      <c r="BMI68" s="141"/>
      <c r="BMJ68" s="141"/>
      <c r="BMK68" s="141"/>
      <c r="BML68" s="141"/>
      <c r="BMM68" s="141"/>
      <c r="BMN68" s="141"/>
      <c r="BMO68" s="141"/>
      <c r="BMP68" s="141"/>
      <c r="BMQ68" s="141"/>
      <c r="BMR68" s="141"/>
      <c r="BMS68" s="141"/>
      <c r="BMT68" s="141"/>
      <c r="BMU68" s="141"/>
      <c r="BMV68" s="141"/>
      <c r="BMW68" s="141"/>
      <c r="BMX68" s="141"/>
      <c r="BMY68" s="141"/>
      <c r="BMZ68" s="141"/>
      <c r="BNA68" s="141"/>
      <c r="BNB68" s="141"/>
      <c r="BNC68" s="141"/>
      <c r="BND68" s="141"/>
      <c r="BNE68" s="141"/>
      <c r="BNF68" s="141"/>
      <c r="BNG68" s="141"/>
      <c r="BNH68" s="141"/>
      <c r="BNI68" s="141"/>
      <c r="BNJ68" s="141"/>
      <c r="BNK68" s="141"/>
      <c r="BNL68" s="141"/>
      <c r="BNM68" s="141"/>
      <c r="BNN68" s="141"/>
      <c r="BNO68" s="141"/>
      <c r="BNP68" s="141"/>
      <c r="BNQ68" s="141"/>
      <c r="BNR68" s="141"/>
      <c r="BNS68" s="141"/>
      <c r="BNT68" s="141"/>
      <c r="BNU68" s="141"/>
      <c r="BNV68" s="141"/>
      <c r="BNW68" s="141"/>
      <c r="BNX68" s="141"/>
      <c r="BNY68" s="141"/>
      <c r="BNZ68" s="141"/>
      <c r="BOA68" s="141"/>
      <c r="BOB68" s="141"/>
      <c r="BOC68" s="141"/>
      <c r="BOD68" s="141"/>
      <c r="BOE68" s="141"/>
      <c r="BOF68" s="141"/>
      <c r="BOG68" s="141"/>
      <c r="BOH68" s="141"/>
      <c r="BOI68" s="141"/>
      <c r="BOJ68" s="141"/>
      <c r="BOK68" s="141"/>
      <c r="BOL68" s="141"/>
      <c r="BOM68" s="141"/>
      <c r="BON68" s="141"/>
      <c r="BOO68" s="141"/>
      <c r="BOP68" s="141"/>
      <c r="BOQ68" s="141"/>
      <c r="BOR68" s="141"/>
      <c r="BOS68" s="141"/>
      <c r="BOT68" s="141"/>
      <c r="BOU68" s="141"/>
      <c r="BOV68" s="141"/>
      <c r="BOW68" s="141"/>
      <c r="BOX68" s="141"/>
      <c r="BOY68" s="141"/>
      <c r="BOZ68" s="141"/>
      <c r="BPA68" s="141"/>
      <c r="BPB68" s="141"/>
      <c r="BPC68" s="141"/>
      <c r="BPD68" s="141"/>
      <c r="BPE68" s="141"/>
      <c r="BPF68" s="141"/>
      <c r="BPG68" s="141"/>
      <c r="BPH68" s="141"/>
      <c r="BPI68" s="141"/>
      <c r="BPJ68" s="141"/>
      <c r="BPK68" s="141"/>
      <c r="BPL68" s="141"/>
      <c r="BPM68" s="141"/>
      <c r="BPN68" s="141"/>
      <c r="BPO68" s="141"/>
      <c r="BPP68" s="141"/>
      <c r="BPQ68" s="141"/>
      <c r="BPR68" s="141"/>
      <c r="BPS68" s="141"/>
      <c r="BPT68" s="141"/>
      <c r="BPU68" s="141"/>
      <c r="BPV68" s="141"/>
      <c r="BPW68" s="141"/>
      <c r="BPX68" s="141"/>
      <c r="BPY68" s="141"/>
      <c r="BPZ68" s="141"/>
      <c r="BQA68" s="141"/>
      <c r="BQB68" s="141"/>
      <c r="BQC68" s="141"/>
      <c r="BQD68" s="141"/>
      <c r="BQE68" s="141"/>
      <c r="BQF68" s="141"/>
      <c r="BQG68" s="141"/>
      <c r="BQH68" s="141"/>
      <c r="BQI68" s="141"/>
      <c r="BQJ68" s="141"/>
      <c r="BQK68" s="141"/>
      <c r="BQL68" s="141"/>
      <c r="BQM68" s="141"/>
      <c r="BQN68" s="141"/>
      <c r="BQO68" s="141"/>
      <c r="BQP68" s="141"/>
      <c r="BQQ68" s="141"/>
      <c r="BQR68" s="141"/>
      <c r="BQS68" s="141"/>
      <c r="BQT68" s="141"/>
      <c r="BQU68" s="141"/>
      <c r="BQV68" s="141"/>
      <c r="BQW68" s="141"/>
      <c r="BQX68" s="141"/>
      <c r="BQY68" s="141"/>
      <c r="BQZ68" s="141"/>
      <c r="BRA68" s="141"/>
      <c r="BRB68" s="141"/>
      <c r="BRC68" s="141"/>
      <c r="BRD68" s="141"/>
      <c r="BRE68" s="141"/>
      <c r="BRF68" s="141"/>
      <c r="BRG68" s="141"/>
      <c r="BRH68" s="141"/>
      <c r="BRI68" s="141"/>
      <c r="BRJ68" s="141"/>
      <c r="BRK68" s="141"/>
      <c r="BRL68" s="141"/>
      <c r="BRM68" s="141"/>
      <c r="BRN68" s="141"/>
      <c r="BRO68" s="141"/>
      <c r="BRP68" s="141"/>
      <c r="BRQ68" s="141"/>
      <c r="BRR68" s="141"/>
      <c r="BRS68" s="141"/>
      <c r="BRT68" s="141"/>
      <c r="BRU68" s="141"/>
      <c r="BRV68" s="141"/>
      <c r="BRW68" s="141"/>
      <c r="BRX68" s="141"/>
      <c r="BRY68" s="141"/>
      <c r="BRZ68" s="141"/>
      <c r="BSA68" s="141"/>
      <c r="BSB68" s="141"/>
      <c r="BSC68" s="141"/>
      <c r="BSD68" s="141"/>
      <c r="BSE68" s="141"/>
      <c r="BSF68" s="141"/>
      <c r="BSG68" s="141"/>
      <c r="BSH68" s="141"/>
      <c r="BSI68" s="141"/>
      <c r="BSJ68" s="141"/>
      <c r="BSK68" s="141"/>
      <c r="BSL68" s="141"/>
      <c r="BSM68" s="141"/>
      <c r="BSN68" s="141"/>
      <c r="BSO68" s="141"/>
      <c r="BSP68" s="141"/>
      <c r="BSQ68" s="141"/>
      <c r="BSR68" s="141"/>
      <c r="BSS68" s="141"/>
      <c r="BST68" s="141"/>
      <c r="BSU68" s="141"/>
      <c r="BSV68" s="141"/>
      <c r="BSW68" s="141"/>
      <c r="BSX68" s="141"/>
      <c r="BSY68" s="141"/>
      <c r="BSZ68" s="141"/>
      <c r="BTA68" s="141"/>
      <c r="BTB68" s="141"/>
      <c r="BTC68" s="141"/>
      <c r="BTD68" s="141"/>
      <c r="BTE68" s="141"/>
      <c r="BTF68" s="141"/>
      <c r="BTG68" s="141"/>
      <c r="BTH68" s="141"/>
      <c r="BTI68" s="141"/>
      <c r="BTJ68" s="141"/>
      <c r="BTK68" s="141"/>
      <c r="BTL68" s="141"/>
      <c r="BTM68" s="141"/>
      <c r="BTN68" s="141"/>
      <c r="BTO68" s="141"/>
      <c r="BTP68" s="141"/>
      <c r="BTQ68" s="141"/>
      <c r="BTR68" s="141"/>
      <c r="BTS68" s="141"/>
      <c r="BTT68" s="141"/>
      <c r="BTU68" s="141"/>
      <c r="BTV68" s="141"/>
      <c r="BTW68" s="141"/>
      <c r="BTX68" s="141"/>
      <c r="BTY68" s="141"/>
      <c r="BTZ68" s="141"/>
      <c r="BUA68" s="141"/>
      <c r="BUB68" s="141"/>
      <c r="BUC68" s="141"/>
      <c r="BUD68" s="141"/>
      <c r="BUE68" s="141"/>
      <c r="BUF68" s="141"/>
      <c r="BUG68" s="141"/>
      <c r="BUH68" s="141"/>
      <c r="BUI68" s="141"/>
      <c r="BUJ68" s="141"/>
      <c r="BUK68" s="141"/>
      <c r="BUL68" s="141"/>
      <c r="BUM68" s="141"/>
      <c r="BUN68" s="141"/>
      <c r="BUO68" s="141"/>
      <c r="BUP68" s="141"/>
      <c r="BUQ68" s="141"/>
      <c r="BUR68" s="141"/>
      <c r="BUS68" s="141"/>
      <c r="BUT68" s="141"/>
      <c r="BUU68" s="141"/>
      <c r="BUV68" s="141"/>
      <c r="BUW68" s="141"/>
      <c r="BUX68" s="141"/>
      <c r="BUY68" s="141"/>
      <c r="BUZ68" s="141"/>
      <c r="BVA68" s="141"/>
      <c r="BVB68" s="141"/>
      <c r="BVC68" s="141"/>
      <c r="BVD68" s="141"/>
      <c r="BVE68" s="141"/>
      <c r="BVF68" s="141"/>
      <c r="BVG68" s="141"/>
      <c r="BVH68" s="141"/>
      <c r="BVI68" s="141"/>
      <c r="BVJ68" s="141"/>
      <c r="BVK68" s="141"/>
      <c r="BVL68" s="141"/>
      <c r="BVM68" s="141"/>
      <c r="BVN68" s="141"/>
      <c r="BVO68" s="141"/>
      <c r="BVP68" s="141"/>
      <c r="BVQ68" s="141"/>
      <c r="BVR68" s="141"/>
      <c r="BVS68" s="141"/>
      <c r="BVT68" s="141"/>
      <c r="BVU68" s="141"/>
      <c r="BVV68" s="141"/>
      <c r="BVW68" s="141"/>
      <c r="BVX68" s="141"/>
      <c r="BVY68" s="141"/>
      <c r="BVZ68" s="141"/>
      <c r="BWA68" s="141"/>
      <c r="BWB68" s="141"/>
      <c r="BWC68" s="141"/>
      <c r="BWD68" s="141"/>
      <c r="BWE68" s="141"/>
      <c r="BWF68" s="141"/>
      <c r="BWG68" s="141"/>
      <c r="BWH68" s="141"/>
      <c r="BWI68" s="141"/>
      <c r="BWJ68" s="141"/>
      <c r="BWK68" s="141"/>
      <c r="BWL68" s="141"/>
      <c r="BWM68" s="141"/>
      <c r="BWN68" s="141"/>
      <c r="BWO68" s="141"/>
      <c r="BWP68" s="141"/>
      <c r="BWQ68" s="141"/>
      <c r="BWR68" s="141"/>
      <c r="BWS68" s="141"/>
      <c r="BWT68" s="141"/>
      <c r="BWU68" s="141"/>
      <c r="BWV68" s="141"/>
      <c r="BWW68" s="141"/>
      <c r="BWX68" s="141"/>
      <c r="BWY68" s="141"/>
      <c r="BWZ68" s="141"/>
      <c r="BXA68" s="141"/>
      <c r="BXB68" s="141"/>
      <c r="BXC68" s="141"/>
      <c r="BXD68" s="141"/>
      <c r="BXE68" s="141"/>
      <c r="BXF68" s="141"/>
      <c r="BXG68" s="141"/>
      <c r="BXH68" s="141"/>
      <c r="BXI68" s="141"/>
      <c r="BXJ68" s="141"/>
      <c r="BXK68" s="141"/>
      <c r="BXL68" s="141"/>
      <c r="BXM68" s="141"/>
      <c r="BXN68" s="141"/>
      <c r="BXO68" s="141"/>
      <c r="BXP68" s="141"/>
      <c r="BXQ68" s="141"/>
      <c r="BXR68" s="141"/>
      <c r="BXS68" s="141"/>
      <c r="BXT68" s="141"/>
      <c r="BXU68" s="141"/>
      <c r="BXV68" s="141"/>
      <c r="BXW68" s="141"/>
      <c r="BXX68" s="141"/>
      <c r="BXY68" s="141"/>
      <c r="BXZ68" s="141"/>
      <c r="BYA68" s="141"/>
      <c r="BYB68" s="141"/>
      <c r="BYC68" s="141"/>
      <c r="BYD68" s="141"/>
      <c r="BYE68" s="141"/>
      <c r="BYF68" s="141"/>
      <c r="BYG68" s="141"/>
      <c r="BYH68" s="141"/>
      <c r="BYI68" s="141"/>
      <c r="BYJ68" s="141"/>
      <c r="BYK68" s="141"/>
      <c r="BYL68" s="141"/>
      <c r="BYM68" s="141"/>
      <c r="BYN68" s="141"/>
      <c r="BYO68" s="141"/>
      <c r="BYP68" s="141"/>
      <c r="BYQ68" s="141"/>
      <c r="BYR68" s="141"/>
      <c r="BYS68" s="141"/>
      <c r="BYT68" s="141"/>
      <c r="BYU68" s="141"/>
      <c r="BYV68" s="141"/>
      <c r="BYW68" s="141"/>
      <c r="BYX68" s="141"/>
      <c r="BYY68" s="141"/>
      <c r="BYZ68" s="141"/>
      <c r="BZA68" s="141"/>
      <c r="BZB68" s="141"/>
      <c r="BZC68" s="141"/>
      <c r="BZD68" s="141"/>
      <c r="BZE68" s="141"/>
      <c r="BZF68" s="141"/>
      <c r="BZG68" s="141"/>
      <c r="BZH68" s="141"/>
      <c r="BZI68" s="141"/>
      <c r="BZJ68" s="141"/>
      <c r="BZK68" s="141"/>
      <c r="BZL68" s="141"/>
      <c r="BZM68" s="141"/>
      <c r="BZN68" s="141"/>
      <c r="BZO68" s="141"/>
      <c r="BZP68" s="141"/>
      <c r="BZQ68" s="141"/>
      <c r="BZR68" s="141"/>
      <c r="BZS68" s="141"/>
      <c r="BZT68" s="141"/>
      <c r="BZU68" s="141"/>
      <c r="BZV68" s="141"/>
      <c r="BZW68" s="141"/>
      <c r="BZX68" s="141"/>
      <c r="BZY68" s="141"/>
      <c r="BZZ68" s="141"/>
      <c r="CAA68" s="141"/>
      <c r="CAB68" s="141"/>
      <c r="CAC68" s="141"/>
      <c r="CAD68" s="141"/>
      <c r="CAE68" s="141"/>
      <c r="CAF68" s="141"/>
      <c r="CAG68" s="141"/>
      <c r="CAH68" s="141"/>
      <c r="CAI68" s="141"/>
      <c r="CAJ68" s="141"/>
      <c r="CAK68" s="141"/>
      <c r="CAL68" s="141"/>
      <c r="CAM68" s="141"/>
      <c r="CAN68" s="141"/>
      <c r="CAO68" s="141"/>
      <c r="CAP68" s="141"/>
      <c r="CAQ68" s="141"/>
      <c r="CAR68" s="141"/>
      <c r="CAS68" s="141"/>
      <c r="CAT68" s="141"/>
      <c r="CAU68" s="141"/>
      <c r="CAV68" s="141"/>
      <c r="CAW68" s="141"/>
      <c r="CAX68" s="141"/>
      <c r="CAY68" s="141"/>
      <c r="CAZ68" s="141"/>
      <c r="CBA68" s="141"/>
      <c r="CBB68" s="141"/>
      <c r="CBC68" s="141"/>
      <c r="CBD68" s="141"/>
      <c r="CBE68" s="141"/>
      <c r="CBF68" s="141"/>
      <c r="CBG68" s="141"/>
      <c r="CBH68" s="141"/>
      <c r="CBI68" s="141"/>
      <c r="CBJ68" s="141"/>
      <c r="CBK68" s="141"/>
      <c r="CBL68" s="141"/>
      <c r="CBM68" s="141"/>
      <c r="CBN68" s="141"/>
      <c r="CBO68" s="141"/>
      <c r="CBP68" s="141"/>
      <c r="CBQ68" s="141"/>
      <c r="CBR68" s="141"/>
      <c r="CBS68" s="141"/>
      <c r="CBT68" s="141"/>
      <c r="CBU68" s="141"/>
      <c r="CBV68" s="141"/>
      <c r="CBW68" s="141"/>
      <c r="CBX68" s="141"/>
      <c r="CBY68" s="141"/>
      <c r="CBZ68" s="141"/>
      <c r="CCA68" s="141"/>
      <c r="CCB68" s="141"/>
      <c r="CCC68" s="141"/>
      <c r="CCD68" s="141"/>
      <c r="CCE68" s="141"/>
      <c r="CCF68" s="141"/>
      <c r="CCG68" s="141"/>
      <c r="CCH68" s="141"/>
      <c r="CCI68" s="141"/>
      <c r="CCJ68" s="141"/>
      <c r="CCK68" s="141"/>
      <c r="CCL68" s="141"/>
      <c r="CCM68" s="141"/>
      <c r="CCN68" s="141"/>
      <c r="CCO68" s="141"/>
      <c r="CCP68" s="141"/>
      <c r="CCQ68" s="141"/>
      <c r="CCR68" s="141"/>
      <c r="CCS68" s="141"/>
      <c r="CCT68" s="141"/>
      <c r="CCU68" s="141"/>
      <c r="CCV68" s="141"/>
      <c r="CCW68" s="141"/>
      <c r="CCX68" s="141"/>
      <c r="CCY68" s="141"/>
      <c r="CCZ68" s="141"/>
      <c r="CDA68" s="141"/>
      <c r="CDB68" s="141"/>
      <c r="CDC68" s="141"/>
      <c r="CDD68" s="141"/>
      <c r="CDE68" s="141"/>
      <c r="CDF68" s="141"/>
      <c r="CDG68" s="141"/>
      <c r="CDH68" s="141"/>
      <c r="CDI68" s="141"/>
      <c r="CDJ68" s="141"/>
      <c r="CDK68" s="141"/>
      <c r="CDL68" s="141"/>
      <c r="CDM68" s="141"/>
      <c r="CDN68" s="141"/>
      <c r="CDO68" s="141"/>
      <c r="CDP68" s="141"/>
      <c r="CDQ68" s="141"/>
      <c r="CDR68" s="141"/>
      <c r="CDS68" s="141"/>
      <c r="CDT68" s="141"/>
      <c r="CDU68" s="141"/>
      <c r="CDV68" s="141"/>
      <c r="CDW68" s="141"/>
      <c r="CDX68" s="141"/>
      <c r="CDY68" s="141"/>
      <c r="CDZ68" s="141"/>
      <c r="CEA68" s="141"/>
      <c r="CEB68" s="141"/>
      <c r="CEC68" s="141"/>
      <c r="CED68" s="141"/>
      <c r="CEE68" s="141"/>
      <c r="CEF68" s="141"/>
      <c r="CEG68" s="141"/>
      <c r="CEH68" s="141"/>
      <c r="CEI68" s="141"/>
      <c r="CEJ68" s="141"/>
      <c r="CEK68" s="141"/>
      <c r="CEL68" s="141"/>
      <c r="CEM68" s="141"/>
      <c r="CEN68" s="141"/>
      <c r="CEO68" s="141"/>
      <c r="CEP68" s="141"/>
      <c r="CEQ68" s="141"/>
      <c r="CER68" s="141"/>
      <c r="CES68" s="141"/>
      <c r="CET68" s="141"/>
      <c r="CEU68" s="141"/>
      <c r="CEV68" s="141"/>
      <c r="CEW68" s="141"/>
      <c r="CEX68" s="141"/>
      <c r="CEY68" s="141"/>
      <c r="CEZ68" s="141"/>
      <c r="CFA68" s="141"/>
      <c r="CFB68" s="141"/>
      <c r="CFC68" s="141"/>
      <c r="CFD68" s="141"/>
      <c r="CFE68" s="141"/>
      <c r="CFF68" s="141"/>
      <c r="CFG68" s="141"/>
      <c r="CFH68" s="141"/>
      <c r="CFI68" s="141"/>
      <c r="CFJ68" s="141"/>
      <c r="CFK68" s="141"/>
      <c r="CFL68" s="141"/>
      <c r="CFM68" s="141"/>
      <c r="CFN68" s="141"/>
      <c r="CFO68" s="141"/>
      <c r="CFP68" s="141"/>
      <c r="CFQ68" s="141"/>
      <c r="CFR68" s="141"/>
      <c r="CFS68" s="141"/>
      <c r="CFT68" s="141"/>
      <c r="CFU68" s="141"/>
      <c r="CFV68" s="141"/>
      <c r="CFW68" s="141"/>
      <c r="CFX68" s="141"/>
      <c r="CFY68" s="141"/>
      <c r="CFZ68" s="141"/>
      <c r="CGA68" s="141"/>
      <c r="CGB68" s="141"/>
      <c r="CGC68" s="141"/>
      <c r="CGD68" s="141"/>
      <c r="CGE68" s="141"/>
      <c r="CGF68" s="141"/>
      <c r="CGG68" s="141"/>
      <c r="CGH68" s="141"/>
      <c r="CGI68" s="141"/>
      <c r="CGJ68" s="141"/>
      <c r="CGK68" s="141"/>
      <c r="CGL68" s="141"/>
      <c r="CGM68" s="141"/>
      <c r="CGN68" s="141"/>
      <c r="CGO68" s="141"/>
      <c r="CGP68" s="141"/>
      <c r="CGQ68" s="141"/>
      <c r="CGR68" s="141"/>
      <c r="CGS68" s="141"/>
      <c r="CGT68" s="141"/>
      <c r="CGU68" s="141"/>
      <c r="CGV68" s="141"/>
      <c r="CGW68" s="141"/>
      <c r="CGX68" s="141"/>
      <c r="CGY68" s="141"/>
      <c r="CGZ68" s="141"/>
      <c r="CHA68" s="141"/>
      <c r="CHB68" s="141"/>
      <c r="CHC68" s="141"/>
      <c r="CHD68" s="141"/>
      <c r="CHE68" s="141"/>
      <c r="CHF68" s="141"/>
      <c r="CHG68" s="141"/>
      <c r="CHH68" s="141"/>
      <c r="CHI68" s="141"/>
      <c r="CHJ68" s="141"/>
      <c r="CHK68" s="141"/>
      <c r="CHL68" s="141"/>
      <c r="CHM68" s="141"/>
      <c r="CHN68" s="141"/>
      <c r="CHO68" s="141"/>
      <c r="CHP68" s="141"/>
      <c r="CHQ68" s="141"/>
      <c r="CHR68" s="141"/>
      <c r="CHS68" s="141"/>
      <c r="CHT68" s="141"/>
      <c r="CHU68" s="141"/>
      <c r="CHV68" s="141"/>
      <c r="CHW68" s="141"/>
      <c r="CHX68" s="141"/>
      <c r="CHY68" s="141"/>
      <c r="CHZ68" s="141"/>
      <c r="CIA68" s="141"/>
      <c r="CIB68" s="141"/>
      <c r="CIC68" s="141"/>
      <c r="CID68" s="141"/>
      <c r="CIE68" s="141"/>
      <c r="CIF68" s="141"/>
      <c r="CIG68" s="141"/>
      <c r="CIH68" s="141"/>
      <c r="CII68" s="141"/>
      <c r="CIJ68" s="141"/>
      <c r="CIK68" s="141"/>
      <c r="CIL68" s="141"/>
      <c r="CIM68" s="141"/>
      <c r="CIN68" s="141"/>
      <c r="CIO68" s="141"/>
      <c r="CIP68" s="141"/>
      <c r="CIQ68" s="141"/>
      <c r="CIR68" s="141"/>
      <c r="CIS68" s="141"/>
      <c r="CIT68" s="141"/>
      <c r="CIU68" s="141"/>
      <c r="CIV68" s="141"/>
      <c r="CIW68" s="141"/>
      <c r="CIX68" s="141"/>
      <c r="CIY68" s="141"/>
      <c r="CIZ68" s="141"/>
      <c r="CJA68" s="141"/>
      <c r="CJB68" s="141"/>
      <c r="CJC68" s="141"/>
      <c r="CJD68" s="141"/>
      <c r="CJE68" s="141"/>
      <c r="CJF68" s="141"/>
      <c r="CJG68" s="141"/>
      <c r="CJH68" s="141"/>
      <c r="CJI68" s="141"/>
      <c r="CJJ68" s="141"/>
      <c r="CJK68" s="141"/>
      <c r="CJL68" s="141"/>
      <c r="CJM68" s="141"/>
      <c r="CJN68" s="141"/>
      <c r="CJO68" s="141"/>
      <c r="CJP68" s="141"/>
      <c r="CJQ68" s="141"/>
      <c r="CJR68" s="141"/>
      <c r="CJS68" s="141"/>
      <c r="CJT68" s="141"/>
      <c r="CJU68" s="141"/>
      <c r="CJV68" s="141"/>
      <c r="CJW68" s="141"/>
      <c r="CJX68" s="141"/>
      <c r="CJY68" s="141"/>
      <c r="CJZ68" s="141"/>
      <c r="CKA68" s="141"/>
      <c r="CKB68" s="141"/>
      <c r="CKC68" s="141"/>
      <c r="CKD68" s="141"/>
      <c r="CKE68" s="141"/>
      <c r="CKF68" s="141"/>
      <c r="CKG68" s="141"/>
      <c r="CKH68" s="141"/>
      <c r="CKI68" s="141"/>
      <c r="CKJ68" s="141"/>
      <c r="CKK68" s="141"/>
      <c r="CKL68" s="141"/>
      <c r="CKM68" s="141"/>
      <c r="CKN68" s="141"/>
      <c r="CKO68" s="141"/>
      <c r="CKP68" s="141"/>
      <c r="CKQ68" s="141"/>
      <c r="CKR68" s="141"/>
      <c r="CKS68" s="141"/>
      <c r="CKT68" s="141"/>
      <c r="CKU68" s="141"/>
      <c r="CKV68" s="141"/>
      <c r="CKW68" s="141"/>
      <c r="CKX68" s="141"/>
      <c r="CKY68" s="141"/>
      <c r="CKZ68" s="141"/>
      <c r="CLA68" s="141"/>
      <c r="CLB68" s="141"/>
      <c r="CLC68" s="141"/>
      <c r="CLD68" s="141"/>
      <c r="CLE68" s="141"/>
      <c r="CLF68" s="141"/>
      <c r="CLG68" s="141"/>
      <c r="CLH68" s="141"/>
      <c r="CLI68" s="141"/>
      <c r="CLJ68" s="141"/>
      <c r="CLK68" s="141"/>
      <c r="CLL68" s="141"/>
      <c r="CLM68" s="141"/>
      <c r="CLN68" s="141"/>
      <c r="CLO68" s="141"/>
      <c r="CLP68" s="141"/>
      <c r="CLQ68" s="141"/>
      <c r="CLR68" s="141"/>
      <c r="CLS68" s="141"/>
      <c r="CLT68" s="141"/>
      <c r="CLU68" s="141"/>
      <c r="CLV68" s="141"/>
      <c r="CLW68" s="141"/>
      <c r="CLX68" s="141"/>
      <c r="CLY68" s="141"/>
      <c r="CLZ68" s="141"/>
      <c r="CMA68" s="141"/>
      <c r="CMB68" s="141"/>
      <c r="CMC68" s="141"/>
      <c r="CMD68" s="141"/>
      <c r="CME68" s="141"/>
      <c r="CMF68" s="141"/>
      <c r="CMG68" s="141"/>
      <c r="CMH68" s="141"/>
      <c r="CMI68" s="141"/>
      <c r="CMJ68" s="141"/>
      <c r="CMK68" s="141"/>
      <c r="CML68" s="141"/>
      <c r="CMM68" s="141"/>
      <c r="CMN68" s="141"/>
      <c r="CMO68" s="141"/>
      <c r="CMP68" s="141"/>
      <c r="CMQ68" s="141"/>
      <c r="CMR68" s="141"/>
      <c r="CMS68" s="141"/>
      <c r="CMT68" s="141"/>
      <c r="CMU68" s="141"/>
      <c r="CMV68" s="141"/>
      <c r="CMW68" s="141"/>
      <c r="CMX68" s="141"/>
      <c r="CMY68" s="141"/>
      <c r="CMZ68" s="141"/>
      <c r="CNA68" s="141"/>
      <c r="CNB68" s="141"/>
      <c r="CNC68" s="141"/>
      <c r="CND68" s="141"/>
      <c r="CNE68" s="141"/>
      <c r="CNF68" s="141"/>
      <c r="CNG68" s="141"/>
      <c r="CNH68" s="141"/>
      <c r="CNI68" s="141"/>
      <c r="CNJ68" s="141"/>
      <c r="CNK68" s="141"/>
      <c r="CNL68" s="141"/>
      <c r="CNM68" s="141"/>
      <c r="CNN68" s="141"/>
      <c r="CNO68" s="141"/>
      <c r="CNP68" s="141"/>
      <c r="CNQ68" s="141"/>
      <c r="CNR68" s="141"/>
      <c r="CNS68" s="141"/>
      <c r="CNT68" s="141"/>
      <c r="CNU68" s="141"/>
      <c r="CNV68" s="141"/>
      <c r="CNW68" s="141"/>
      <c r="CNX68" s="141"/>
      <c r="CNY68" s="141"/>
      <c r="CNZ68" s="141"/>
      <c r="COA68" s="141"/>
      <c r="COB68" s="141"/>
      <c r="COC68" s="141"/>
      <c r="COD68" s="141"/>
      <c r="COE68" s="141"/>
      <c r="COF68" s="141"/>
      <c r="COG68" s="141"/>
      <c r="COH68" s="141"/>
      <c r="COI68" s="141"/>
      <c r="COJ68" s="141"/>
      <c r="COK68" s="141"/>
      <c r="COL68" s="141"/>
      <c r="COM68" s="141"/>
      <c r="CON68" s="141"/>
      <c r="COO68" s="141"/>
      <c r="COP68" s="141"/>
      <c r="COQ68" s="141"/>
      <c r="COR68" s="141"/>
      <c r="COS68" s="141"/>
      <c r="COT68" s="141"/>
      <c r="COU68" s="141"/>
      <c r="COV68" s="141"/>
      <c r="COW68" s="141"/>
      <c r="COX68" s="141"/>
      <c r="COY68" s="141"/>
      <c r="COZ68" s="141"/>
      <c r="CPA68" s="141"/>
      <c r="CPB68" s="141"/>
      <c r="CPC68" s="141"/>
      <c r="CPD68" s="141"/>
      <c r="CPE68" s="141"/>
      <c r="CPF68" s="141"/>
      <c r="CPG68" s="141"/>
      <c r="CPH68" s="141"/>
      <c r="CPI68" s="141"/>
      <c r="CPJ68" s="141"/>
      <c r="CPK68" s="141"/>
      <c r="CPL68" s="141"/>
      <c r="CPM68" s="141"/>
      <c r="CPN68" s="141"/>
      <c r="CPO68" s="141"/>
      <c r="CPP68" s="141"/>
      <c r="CPQ68" s="141"/>
      <c r="CPR68" s="141"/>
      <c r="CPS68" s="141"/>
      <c r="CPT68" s="141"/>
      <c r="CPU68" s="141"/>
      <c r="CPV68" s="141"/>
      <c r="CPW68" s="141"/>
      <c r="CPX68" s="141"/>
      <c r="CPY68" s="141"/>
      <c r="CPZ68" s="141"/>
      <c r="CQA68" s="141"/>
      <c r="CQB68" s="141"/>
      <c r="CQC68" s="141"/>
      <c r="CQD68" s="141"/>
      <c r="CQE68" s="141"/>
      <c r="CQF68" s="141"/>
      <c r="CQG68" s="141"/>
      <c r="CQH68" s="141"/>
      <c r="CQI68" s="141"/>
      <c r="CQJ68" s="141"/>
      <c r="CQK68" s="141"/>
      <c r="CQL68" s="141"/>
      <c r="CQM68" s="141"/>
      <c r="CQN68" s="141"/>
      <c r="CQO68" s="141"/>
      <c r="CQP68" s="141"/>
      <c r="CQQ68" s="141"/>
      <c r="CQR68" s="141"/>
      <c r="CQS68" s="141"/>
      <c r="CQT68" s="141"/>
      <c r="CQU68" s="141"/>
      <c r="CQV68" s="141"/>
      <c r="CQW68" s="141"/>
      <c r="CQX68" s="141"/>
      <c r="CQY68" s="141"/>
      <c r="CQZ68" s="141"/>
      <c r="CRA68" s="141"/>
      <c r="CRB68" s="141"/>
      <c r="CRC68" s="141"/>
      <c r="CRD68" s="141"/>
      <c r="CRE68" s="141"/>
      <c r="CRF68" s="141"/>
      <c r="CRG68" s="141"/>
      <c r="CRH68" s="141"/>
      <c r="CRI68" s="141"/>
      <c r="CRJ68" s="141"/>
      <c r="CRK68" s="141"/>
      <c r="CRL68" s="141"/>
      <c r="CRM68" s="141"/>
      <c r="CRN68" s="141"/>
      <c r="CRO68" s="141"/>
      <c r="CRP68" s="141"/>
      <c r="CRQ68" s="141"/>
      <c r="CRR68" s="141"/>
      <c r="CRS68" s="141"/>
      <c r="CRT68" s="141"/>
      <c r="CRU68" s="141"/>
      <c r="CRV68" s="141"/>
      <c r="CRW68" s="141"/>
      <c r="CRX68" s="141"/>
      <c r="CRY68" s="141"/>
      <c r="CRZ68" s="141"/>
      <c r="CSA68" s="141"/>
      <c r="CSB68" s="141"/>
      <c r="CSC68" s="141"/>
      <c r="CSD68" s="141"/>
      <c r="CSE68" s="141"/>
      <c r="CSF68" s="141"/>
      <c r="CSG68" s="141"/>
      <c r="CSH68" s="141"/>
      <c r="CSI68" s="141"/>
      <c r="CSJ68" s="141"/>
      <c r="CSK68" s="141"/>
      <c r="CSL68" s="141"/>
      <c r="CSM68" s="141"/>
      <c r="CSN68" s="141"/>
      <c r="CSO68" s="141"/>
      <c r="CSP68" s="141"/>
      <c r="CSQ68" s="141"/>
      <c r="CSR68" s="141"/>
      <c r="CSS68" s="141"/>
      <c r="CST68" s="141"/>
      <c r="CSU68" s="141"/>
      <c r="CSV68" s="141"/>
      <c r="CSW68" s="141"/>
      <c r="CSX68" s="141"/>
      <c r="CSY68" s="141"/>
      <c r="CSZ68" s="141"/>
      <c r="CTA68" s="141"/>
      <c r="CTB68" s="141"/>
      <c r="CTC68" s="141"/>
      <c r="CTD68" s="141"/>
      <c r="CTE68" s="141"/>
      <c r="CTF68" s="141"/>
      <c r="CTG68" s="141"/>
      <c r="CTH68" s="141"/>
      <c r="CTI68" s="141"/>
      <c r="CTJ68" s="141"/>
      <c r="CTK68" s="141"/>
      <c r="CTL68" s="141"/>
      <c r="CTM68" s="141"/>
      <c r="CTN68" s="141"/>
      <c r="CTO68" s="141"/>
      <c r="CTP68" s="141"/>
      <c r="CTQ68" s="141"/>
      <c r="CTR68" s="141"/>
      <c r="CTS68" s="141"/>
      <c r="CTT68" s="141"/>
      <c r="CTU68" s="141"/>
      <c r="CTV68" s="141"/>
      <c r="CTW68" s="141"/>
      <c r="CTX68" s="141"/>
      <c r="CTY68" s="141"/>
      <c r="CTZ68" s="141"/>
      <c r="CUA68" s="141"/>
      <c r="CUB68" s="141"/>
      <c r="CUC68" s="141"/>
      <c r="CUD68" s="141"/>
      <c r="CUE68" s="141"/>
      <c r="CUF68" s="141"/>
      <c r="CUG68" s="141"/>
      <c r="CUH68" s="141"/>
      <c r="CUI68" s="141"/>
      <c r="CUJ68" s="141"/>
      <c r="CUK68" s="141"/>
      <c r="CUL68" s="141"/>
      <c r="CUM68" s="141"/>
      <c r="CUN68" s="141"/>
      <c r="CUO68" s="141"/>
      <c r="CUP68" s="141"/>
      <c r="CUQ68" s="141"/>
      <c r="CUR68" s="141"/>
      <c r="CUS68" s="141"/>
      <c r="CUT68" s="141"/>
      <c r="CUU68" s="141"/>
      <c r="CUV68" s="141"/>
      <c r="CUW68" s="141"/>
      <c r="CUX68" s="141"/>
      <c r="CUY68" s="141"/>
      <c r="CUZ68" s="141"/>
      <c r="CVA68" s="141"/>
      <c r="CVB68" s="141"/>
      <c r="CVC68" s="141"/>
      <c r="CVD68" s="141"/>
      <c r="CVE68" s="141"/>
      <c r="CVF68" s="141"/>
      <c r="CVG68" s="141"/>
      <c r="CVH68" s="141"/>
      <c r="CVI68" s="141"/>
      <c r="CVJ68" s="141"/>
      <c r="CVK68" s="141"/>
      <c r="CVL68" s="141"/>
      <c r="CVM68" s="141"/>
      <c r="CVN68" s="141"/>
      <c r="CVO68" s="141"/>
      <c r="CVP68" s="141"/>
      <c r="CVQ68" s="141"/>
      <c r="CVR68" s="141"/>
      <c r="CVS68" s="141"/>
      <c r="CVT68" s="141"/>
      <c r="CVU68" s="141"/>
      <c r="CVV68" s="141"/>
      <c r="CVW68" s="141"/>
      <c r="CVX68" s="141"/>
      <c r="CVY68" s="141"/>
      <c r="CVZ68" s="141"/>
      <c r="CWA68" s="141"/>
      <c r="CWB68" s="141"/>
      <c r="CWC68" s="141"/>
      <c r="CWD68" s="141"/>
      <c r="CWE68" s="141"/>
      <c r="CWF68" s="141"/>
      <c r="CWG68" s="141"/>
      <c r="CWH68" s="141"/>
      <c r="CWI68" s="141"/>
      <c r="CWJ68" s="141"/>
      <c r="CWK68" s="141"/>
      <c r="CWL68" s="141"/>
      <c r="CWM68" s="141"/>
      <c r="CWN68" s="141"/>
      <c r="CWO68" s="141"/>
      <c r="CWP68" s="141"/>
      <c r="CWQ68" s="141"/>
      <c r="CWR68" s="141"/>
      <c r="CWS68" s="141"/>
      <c r="CWT68" s="141"/>
      <c r="CWU68" s="141"/>
      <c r="CWV68" s="141"/>
      <c r="CWW68" s="141"/>
      <c r="CWX68" s="141"/>
      <c r="CWY68" s="141"/>
      <c r="CWZ68" s="141"/>
      <c r="CXA68" s="141"/>
      <c r="CXB68" s="141"/>
      <c r="CXC68" s="141"/>
      <c r="CXD68" s="141"/>
      <c r="CXE68" s="141"/>
      <c r="CXF68" s="141"/>
      <c r="CXG68" s="141"/>
      <c r="CXH68" s="141"/>
      <c r="CXI68" s="141"/>
      <c r="CXJ68" s="141"/>
      <c r="CXK68" s="141"/>
      <c r="CXL68" s="141"/>
      <c r="CXM68" s="141"/>
      <c r="CXN68" s="141"/>
      <c r="CXO68" s="141"/>
      <c r="CXP68" s="141"/>
      <c r="CXQ68" s="141"/>
      <c r="CXR68" s="141"/>
      <c r="CXS68" s="141"/>
      <c r="CXT68" s="141"/>
      <c r="CXU68" s="141"/>
      <c r="CXV68" s="141"/>
      <c r="CXW68" s="141"/>
      <c r="CXX68" s="141"/>
      <c r="CXY68" s="141"/>
      <c r="CXZ68" s="141"/>
      <c r="CYA68" s="141"/>
      <c r="CYB68" s="141"/>
      <c r="CYC68" s="141"/>
      <c r="CYD68" s="141"/>
      <c r="CYE68" s="141"/>
      <c r="CYF68" s="141"/>
      <c r="CYG68" s="141"/>
      <c r="CYH68" s="141"/>
      <c r="CYI68" s="141"/>
      <c r="CYJ68" s="141"/>
      <c r="CYK68" s="141"/>
      <c r="CYL68" s="141"/>
      <c r="CYM68" s="141"/>
      <c r="CYN68" s="141"/>
      <c r="CYO68" s="141"/>
      <c r="CYP68" s="141"/>
      <c r="CYQ68" s="141"/>
      <c r="CYR68" s="141"/>
      <c r="CYS68" s="141"/>
      <c r="CYT68" s="141"/>
      <c r="CYU68" s="141"/>
      <c r="CYV68" s="141"/>
      <c r="CYW68" s="141"/>
      <c r="CYX68" s="141"/>
      <c r="CYY68" s="141"/>
      <c r="CYZ68" s="141"/>
      <c r="CZA68" s="141"/>
      <c r="CZB68" s="141"/>
      <c r="CZC68" s="141"/>
      <c r="CZD68" s="141"/>
      <c r="CZE68" s="141"/>
      <c r="CZF68" s="141"/>
      <c r="CZG68" s="141"/>
      <c r="CZH68" s="141"/>
      <c r="CZI68" s="141"/>
      <c r="CZJ68" s="141"/>
      <c r="CZK68" s="141"/>
      <c r="CZL68" s="141"/>
      <c r="CZM68" s="141"/>
      <c r="CZN68" s="141"/>
      <c r="CZO68" s="141"/>
      <c r="CZP68" s="141"/>
      <c r="CZQ68" s="141"/>
      <c r="CZR68" s="141"/>
      <c r="CZS68" s="141"/>
      <c r="CZT68" s="141"/>
      <c r="CZU68" s="141"/>
      <c r="CZV68" s="141"/>
      <c r="CZW68" s="141"/>
      <c r="CZX68" s="141"/>
      <c r="CZY68" s="141"/>
      <c r="CZZ68" s="141"/>
      <c r="DAA68" s="141"/>
      <c r="DAB68" s="141"/>
      <c r="DAC68" s="141"/>
      <c r="DAD68" s="141"/>
      <c r="DAE68" s="141"/>
      <c r="DAF68" s="141"/>
      <c r="DAG68" s="141"/>
      <c r="DAH68" s="141"/>
      <c r="DAI68" s="141"/>
      <c r="DAJ68" s="141"/>
      <c r="DAK68" s="141"/>
      <c r="DAL68" s="141"/>
      <c r="DAM68" s="141"/>
      <c r="DAN68" s="141"/>
      <c r="DAO68" s="141"/>
      <c r="DAP68" s="141"/>
      <c r="DAQ68" s="141"/>
      <c r="DAR68" s="141"/>
      <c r="DAS68" s="141"/>
      <c r="DAT68" s="141"/>
      <c r="DAU68" s="141"/>
      <c r="DAV68" s="141"/>
      <c r="DAW68" s="141"/>
      <c r="DAX68" s="141"/>
      <c r="DAY68" s="141"/>
      <c r="DAZ68" s="141"/>
      <c r="DBA68" s="141"/>
      <c r="DBB68" s="141"/>
      <c r="DBC68" s="141"/>
      <c r="DBD68" s="141"/>
      <c r="DBE68" s="141"/>
      <c r="DBF68" s="141"/>
      <c r="DBG68" s="141"/>
      <c r="DBH68" s="141"/>
      <c r="DBI68" s="141"/>
      <c r="DBJ68" s="141"/>
      <c r="DBK68" s="141"/>
      <c r="DBL68" s="141"/>
      <c r="DBM68" s="141"/>
      <c r="DBN68" s="141"/>
      <c r="DBO68" s="141"/>
      <c r="DBP68" s="141"/>
      <c r="DBQ68" s="141"/>
      <c r="DBR68" s="141"/>
      <c r="DBS68" s="141"/>
      <c r="DBT68" s="141"/>
      <c r="DBU68" s="141"/>
      <c r="DBV68" s="141"/>
      <c r="DBW68" s="141"/>
      <c r="DBX68" s="141"/>
      <c r="DBY68" s="141"/>
      <c r="DBZ68" s="141"/>
      <c r="DCA68" s="141"/>
      <c r="DCB68" s="141"/>
      <c r="DCC68" s="141"/>
      <c r="DCD68" s="141"/>
      <c r="DCE68" s="141"/>
      <c r="DCF68" s="141"/>
      <c r="DCG68" s="141"/>
      <c r="DCH68" s="141"/>
      <c r="DCI68" s="141"/>
      <c r="DCJ68" s="141"/>
      <c r="DCK68" s="141"/>
      <c r="DCL68" s="141"/>
      <c r="DCM68" s="141"/>
      <c r="DCN68" s="141"/>
      <c r="DCO68" s="141"/>
      <c r="DCP68" s="141"/>
      <c r="DCQ68" s="141"/>
      <c r="DCR68" s="141"/>
      <c r="DCS68" s="141"/>
      <c r="DCT68" s="141"/>
      <c r="DCU68" s="141"/>
      <c r="DCV68" s="141"/>
      <c r="DCW68" s="141"/>
      <c r="DCX68" s="141"/>
      <c r="DCY68" s="141"/>
      <c r="DCZ68" s="141"/>
      <c r="DDA68" s="141"/>
      <c r="DDB68" s="141"/>
      <c r="DDC68" s="141"/>
      <c r="DDD68" s="141"/>
      <c r="DDE68" s="141"/>
      <c r="DDF68" s="141"/>
      <c r="DDG68" s="141"/>
      <c r="DDH68" s="141"/>
      <c r="DDI68" s="141"/>
      <c r="DDJ68" s="141"/>
      <c r="DDK68" s="141"/>
      <c r="DDL68" s="141"/>
      <c r="DDM68" s="141"/>
      <c r="DDN68" s="141"/>
      <c r="DDO68" s="141"/>
      <c r="DDP68" s="141"/>
      <c r="DDQ68" s="141"/>
      <c r="DDR68" s="141"/>
      <c r="DDS68" s="141"/>
      <c r="DDT68" s="141"/>
      <c r="DDU68" s="141"/>
      <c r="DDV68" s="141"/>
      <c r="DDW68" s="141"/>
      <c r="DDX68" s="141"/>
      <c r="DDY68" s="141"/>
      <c r="DDZ68" s="141"/>
      <c r="DEA68" s="141"/>
      <c r="DEB68" s="141"/>
      <c r="DEC68" s="141"/>
      <c r="DED68" s="141"/>
      <c r="DEE68" s="141"/>
      <c r="DEF68" s="141"/>
      <c r="DEG68" s="141"/>
      <c r="DEH68" s="141"/>
      <c r="DEI68" s="141"/>
      <c r="DEJ68" s="141"/>
      <c r="DEK68" s="141"/>
      <c r="DEL68" s="141"/>
      <c r="DEM68" s="141"/>
      <c r="DEN68" s="141"/>
      <c r="DEO68" s="141"/>
      <c r="DEP68" s="141"/>
      <c r="DEQ68" s="141"/>
      <c r="DER68" s="141"/>
      <c r="DES68" s="141"/>
      <c r="DET68" s="141"/>
      <c r="DEU68" s="141"/>
      <c r="DEV68" s="141"/>
      <c r="DEW68" s="141"/>
      <c r="DEX68" s="141"/>
      <c r="DEY68" s="141"/>
      <c r="DEZ68" s="141"/>
      <c r="DFA68" s="141"/>
      <c r="DFB68" s="141"/>
      <c r="DFC68" s="141"/>
      <c r="DFD68" s="141"/>
      <c r="DFE68" s="141"/>
      <c r="DFF68" s="141"/>
      <c r="DFG68" s="141"/>
      <c r="DFH68" s="141"/>
      <c r="DFI68" s="141"/>
      <c r="DFJ68" s="141"/>
      <c r="DFK68" s="141"/>
      <c r="DFL68" s="141"/>
      <c r="DFM68" s="141"/>
      <c r="DFN68" s="141"/>
      <c r="DFO68" s="141"/>
      <c r="DFP68" s="141"/>
      <c r="DFQ68" s="141"/>
      <c r="DFR68" s="141"/>
      <c r="DFS68" s="141"/>
      <c r="DFT68" s="141"/>
      <c r="DFU68" s="141"/>
      <c r="DFV68" s="141"/>
      <c r="DFW68" s="141"/>
      <c r="DFX68" s="141"/>
      <c r="DFY68" s="141"/>
      <c r="DFZ68" s="141"/>
      <c r="DGA68" s="141"/>
      <c r="DGB68" s="141"/>
      <c r="DGC68" s="141"/>
      <c r="DGD68" s="141"/>
      <c r="DGE68" s="141"/>
      <c r="DGF68" s="141"/>
      <c r="DGG68" s="141"/>
      <c r="DGH68" s="141"/>
      <c r="DGI68" s="141"/>
      <c r="DGJ68" s="141"/>
      <c r="DGK68" s="141"/>
      <c r="DGL68" s="141"/>
      <c r="DGM68" s="141"/>
      <c r="DGN68" s="141"/>
      <c r="DGO68" s="141"/>
      <c r="DGP68" s="141"/>
      <c r="DGQ68" s="141"/>
      <c r="DGR68" s="141"/>
      <c r="DGS68" s="141"/>
      <c r="DGT68" s="141"/>
      <c r="DGU68" s="141"/>
      <c r="DGV68" s="141"/>
      <c r="DGW68" s="141"/>
      <c r="DGX68" s="141"/>
      <c r="DGY68" s="141"/>
      <c r="DGZ68" s="141"/>
      <c r="DHA68" s="141"/>
      <c r="DHB68" s="141"/>
      <c r="DHC68" s="141"/>
      <c r="DHD68" s="141"/>
      <c r="DHE68" s="141"/>
      <c r="DHF68" s="141"/>
      <c r="DHG68" s="141"/>
      <c r="DHH68" s="141"/>
      <c r="DHI68" s="141"/>
      <c r="DHJ68" s="141"/>
      <c r="DHK68" s="141"/>
      <c r="DHL68" s="141"/>
      <c r="DHM68" s="141"/>
      <c r="DHN68" s="141"/>
      <c r="DHO68" s="141"/>
      <c r="DHP68" s="141"/>
      <c r="DHQ68" s="141"/>
      <c r="DHR68" s="141"/>
      <c r="DHS68" s="141"/>
      <c r="DHT68" s="141"/>
      <c r="DHU68" s="141"/>
      <c r="DHV68" s="141"/>
      <c r="DHW68" s="141"/>
      <c r="DHX68" s="141"/>
      <c r="DHY68" s="141"/>
      <c r="DHZ68" s="141"/>
      <c r="DIA68" s="141"/>
      <c r="DIB68" s="141"/>
      <c r="DIC68" s="141"/>
      <c r="DID68" s="141"/>
      <c r="DIE68" s="141"/>
      <c r="DIF68" s="141"/>
      <c r="DIG68" s="141"/>
      <c r="DIH68" s="141"/>
      <c r="DII68" s="141"/>
      <c r="DIJ68" s="141"/>
      <c r="DIK68" s="141"/>
      <c r="DIL68" s="141"/>
      <c r="DIM68" s="141"/>
      <c r="DIN68" s="141"/>
      <c r="DIO68" s="141"/>
      <c r="DIP68" s="141"/>
      <c r="DIQ68" s="141"/>
      <c r="DIR68" s="141"/>
      <c r="DIS68" s="141"/>
      <c r="DIT68" s="141"/>
      <c r="DIU68" s="141"/>
      <c r="DIV68" s="141"/>
      <c r="DIW68" s="141"/>
      <c r="DIX68" s="141"/>
      <c r="DIY68" s="141"/>
      <c r="DIZ68" s="141"/>
      <c r="DJA68" s="141"/>
      <c r="DJB68" s="141"/>
      <c r="DJC68" s="141"/>
      <c r="DJD68" s="141"/>
      <c r="DJE68" s="141"/>
      <c r="DJF68" s="141"/>
      <c r="DJG68" s="141"/>
      <c r="DJH68" s="141"/>
      <c r="DJI68" s="141"/>
      <c r="DJJ68" s="141"/>
      <c r="DJK68" s="141"/>
      <c r="DJL68" s="141"/>
      <c r="DJM68" s="141"/>
      <c r="DJN68" s="141"/>
      <c r="DJO68" s="141"/>
      <c r="DJP68" s="141"/>
      <c r="DJQ68" s="141"/>
      <c r="DJR68" s="141"/>
      <c r="DJS68" s="141"/>
      <c r="DJT68" s="141"/>
      <c r="DJU68" s="141"/>
      <c r="DJV68" s="141"/>
      <c r="DJW68" s="141"/>
      <c r="DJX68" s="141"/>
      <c r="DJY68" s="141"/>
      <c r="DJZ68" s="141"/>
      <c r="DKA68" s="141"/>
      <c r="DKB68" s="141"/>
      <c r="DKC68" s="141"/>
      <c r="DKD68" s="141"/>
      <c r="DKE68" s="141"/>
      <c r="DKF68" s="141"/>
      <c r="DKG68" s="141"/>
      <c r="DKH68" s="141"/>
      <c r="DKI68" s="141"/>
      <c r="DKJ68" s="141"/>
      <c r="DKK68" s="141"/>
      <c r="DKL68" s="141"/>
      <c r="DKM68" s="141"/>
      <c r="DKN68" s="141"/>
      <c r="DKO68" s="141"/>
      <c r="DKP68" s="141"/>
      <c r="DKQ68" s="141"/>
      <c r="DKR68" s="141"/>
      <c r="DKS68" s="141"/>
      <c r="DKT68" s="141"/>
      <c r="DKU68" s="141"/>
      <c r="DKV68" s="141"/>
      <c r="DKW68" s="141"/>
      <c r="DKX68" s="141"/>
      <c r="DKY68" s="141"/>
      <c r="DKZ68" s="141"/>
      <c r="DLA68" s="141"/>
      <c r="DLB68" s="141"/>
      <c r="DLC68" s="141"/>
      <c r="DLD68" s="141"/>
      <c r="DLE68" s="141"/>
      <c r="DLF68" s="141"/>
      <c r="DLG68" s="141"/>
      <c r="DLH68" s="141"/>
      <c r="DLI68" s="141"/>
      <c r="DLJ68" s="141"/>
      <c r="DLK68" s="141"/>
      <c r="DLL68" s="141"/>
      <c r="DLM68" s="141"/>
      <c r="DLN68" s="141"/>
      <c r="DLO68" s="141"/>
      <c r="DLP68" s="141"/>
      <c r="DLQ68" s="141"/>
      <c r="DLR68" s="141"/>
      <c r="DLS68" s="141"/>
      <c r="DLT68" s="141"/>
      <c r="DLU68" s="141"/>
      <c r="DLV68" s="141"/>
      <c r="DLW68" s="141"/>
      <c r="DLX68" s="141"/>
      <c r="DLY68" s="141"/>
      <c r="DLZ68" s="141"/>
      <c r="DMA68" s="141"/>
      <c r="DMB68" s="141"/>
      <c r="DMC68" s="141"/>
      <c r="DMD68" s="141"/>
      <c r="DME68" s="141"/>
      <c r="DMF68" s="141"/>
      <c r="DMG68" s="141"/>
      <c r="DMH68" s="141"/>
      <c r="DMI68" s="141"/>
      <c r="DMJ68" s="141"/>
      <c r="DMK68" s="141"/>
      <c r="DML68" s="141"/>
      <c r="DMM68" s="141"/>
      <c r="DMN68" s="141"/>
      <c r="DMO68" s="141"/>
      <c r="DMP68" s="141"/>
      <c r="DMQ68" s="141"/>
      <c r="DMR68" s="141"/>
      <c r="DMS68" s="141"/>
      <c r="DMT68" s="141"/>
      <c r="DMU68" s="141"/>
      <c r="DMV68" s="141"/>
      <c r="DMW68" s="141"/>
      <c r="DMX68" s="141"/>
      <c r="DMY68" s="141"/>
      <c r="DMZ68" s="141"/>
      <c r="DNA68" s="141"/>
      <c r="DNB68" s="141"/>
      <c r="DNC68" s="141"/>
      <c r="DND68" s="141"/>
      <c r="DNE68" s="141"/>
      <c r="DNF68" s="141"/>
      <c r="DNG68" s="141"/>
      <c r="DNH68" s="141"/>
      <c r="DNI68" s="141"/>
      <c r="DNJ68" s="141"/>
      <c r="DNK68" s="141"/>
      <c r="DNL68" s="141"/>
      <c r="DNM68" s="141"/>
      <c r="DNN68" s="141"/>
      <c r="DNO68" s="141"/>
      <c r="DNP68" s="141"/>
      <c r="DNQ68" s="141"/>
      <c r="DNR68" s="141"/>
      <c r="DNS68" s="141"/>
      <c r="DNT68" s="141"/>
      <c r="DNU68" s="141"/>
      <c r="DNV68" s="141"/>
      <c r="DNW68" s="141"/>
      <c r="DNX68" s="141"/>
      <c r="DNY68" s="141"/>
      <c r="DNZ68" s="141"/>
      <c r="DOA68" s="141"/>
      <c r="DOB68" s="141"/>
      <c r="DOC68" s="141"/>
      <c r="DOD68" s="141"/>
      <c r="DOE68" s="141"/>
      <c r="DOF68" s="141"/>
      <c r="DOG68" s="141"/>
      <c r="DOH68" s="141"/>
      <c r="DOI68" s="141"/>
      <c r="DOJ68" s="141"/>
      <c r="DOK68" s="141"/>
      <c r="DOL68" s="141"/>
      <c r="DOM68" s="141"/>
      <c r="DON68" s="141"/>
      <c r="DOO68" s="141"/>
      <c r="DOP68" s="141"/>
      <c r="DOQ68" s="141"/>
      <c r="DOR68" s="141"/>
      <c r="DOS68" s="141"/>
      <c r="DOT68" s="141"/>
      <c r="DOU68" s="141"/>
      <c r="DOV68" s="141"/>
      <c r="DOW68" s="141"/>
      <c r="DOX68" s="141"/>
      <c r="DOY68" s="141"/>
      <c r="DOZ68" s="141"/>
      <c r="DPA68" s="141"/>
      <c r="DPB68" s="141"/>
      <c r="DPC68" s="141"/>
      <c r="DPD68" s="141"/>
      <c r="DPE68" s="141"/>
      <c r="DPF68" s="141"/>
      <c r="DPG68" s="141"/>
      <c r="DPH68" s="141"/>
      <c r="DPI68" s="141"/>
      <c r="DPJ68" s="141"/>
      <c r="DPK68" s="141"/>
      <c r="DPL68" s="141"/>
      <c r="DPM68" s="141"/>
      <c r="DPN68" s="141"/>
      <c r="DPO68" s="141"/>
      <c r="DPP68" s="141"/>
      <c r="DPQ68" s="141"/>
      <c r="DPR68" s="141"/>
      <c r="DPS68" s="141"/>
      <c r="DPT68" s="141"/>
      <c r="DPU68" s="141"/>
      <c r="DPV68" s="141"/>
      <c r="DPW68" s="141"/>
      <c r="DPX68" s="141"/>
      <c r="DPY68" s="141"/>
      <c r="DPZ68" s="141"/>
      <c r="DQA68" s="141"/>
      <c r="DQB68" s="141"/>
      <c r="DQC68" s="141"/>
      <c r="DQD68" s="141"/>
      <c r="DQE68" s="141"/>
      <c r="DQF68" s="141"/>
      <c r="DQG68" s="141"/>
      <c r="DQH68" s="141"/>
      <c r="DQI68" s="141"/>
      <c r="DQJ68" s="141"/>
      <c r="DQK68" s="141"/>
      <c r="DQL68" s="141"/>
      <c r="DQM68" s="141"/>
      <c r="DQN68" s="141"/>
      <c r="DQO68" s="141"/>
      <c r="DQP68" s="141"/>
      <c r="DQQ68" s="141"/>
      <c r="DQR68" s="141"/>
      <c r="DQS68" s="141"/>
      <c r="DQT68" s="141"/>
      <c r="DQU68" s="141"/>
      <c r="DQV68" s="141"/>
      <c r="DQW68" s="141"/>
      <c r="DQX68" s="141"/>
      <c r="DQY68" s="141"/>
      <c r="DQZ68" s="141"/>
      <c r="DRA68" s="141"/>
      <c r="DRB68" s="141"/>
      <c r="DRC68" s="141"/>
      <c r="DRD68" s="141"/>
      <c r="DRE68" s="141"/>
      <c r="DRF68" s="141"/>
      <c r="DRG68" s="141"/>
      <c r="DRH68" s="141"/>
      <c r="DRI68" s="141"/>
      <c r="DRJ68" s="141"/>
      <c r="DRK68" s="141"/>
      <c r="DRL68" s="141"/>
      <c r="DRM68" s="141"/>
      <c r="DRN68" s="141"/>
      <c r="DRO68" s="141"/>
      <c r="DRP68" s="141"/>
      <c r="DRQ68" s="141"/>
      <c r="DRR68" s="141"/>
      <c r="DRS68" s="141"/>
      <c r="DRT68" s="141"/>
      <c r="DRU68" s="141"/>
      <c r="DRV68" s="141"/>
      <c r="DRW68" s="141"/>
      <c r="DRX68" s="141"/>
      <c r="DRY68" s="141"/>
      <c r="DRZ68" s="141"/>
      <c r="DSA68" s="141"/>
      <c r="DSB68" s="141"/>
      <c r="DSC68" s="141"/>
      <c r="DSD68" s="141"/>
      <c r="DSE68" s="141"/>
      <c r="DSF68" s="141"/>
      <c r="DSG68" s="141"/>
      <c r="DSH68" s="141"/>
      <c r="DSI68" s="141"/>
      <c r="DSJ68" s="141"/>
      <c r="DSK68" s="141"/>
      <c r="DSL68" s="141"/>
      <c r="DSM68" s="141"/>
      <c r="DSN68" s="141"/>
      <c r="DSO68" s="141"/>
      <c r="DSP68" s="141"/>
      <c r="DSQ68" s="141"/>
      <c r="DSR68" s="141"/>
      <c r="DSS68" s="141"/>
      <c r="DST68" s="141"/>
      <c r="DSU68" s="141"/>
      <c r="DSV68" s="141"/>
      <c r="DSW68" s="141"/>
      <c r="DSX68" s="141"/>
      <c r="DSY68" s="141"/>
      <c r="DSZ68" s="141"/>
      <c r="DTA68" s="141"/>
      <c r="DTB68" s="141"/>
      <c r="DTC68" s="141"/>
      <c r="DTD68" s="141"/>
      <c r="DTE68" s="141"/>
      <c r="DTF68" s="141"/>
      <c r="DTG68" s="141"/>
      <c r="DTH68" s="141"/>
      <c r="DTI68" s="141"/>
      <c r="DTJ68" s="141"/>
      <c r="DTK68" s="141"/>
      <c r="DTL68" s="141"/>
      <c r="DTM68" s="141"/>
      <c r="DTN68" s="141"/>
      <c r="DTO68" s="141"/>
      <c r="DTP68" s="141"/>
      <c r="DTQ68" s="141"/>
      <c r="DTR68" s="141"/>
      <c r="DTS68" s="141"/>
      <c r="DTT68" s="141"/>
      <c r="DTU68" s="141"/>
      <c r="DTV68" s="141"/>
      <c r="DTW68" s="141"/>
      <c r="DTX68" s="141"/>
      <c r="DTY68" s="141"/>
      <c r="DTZ68" s="141"/>
      <c r="DUA68" s="141"/>
      <c r="DUB68" s="141"/>
      <c r="DUC68" s="141"/>
      <c r="DUD68" s="141"/>
      <c r="DUE68" s="141"/>
      <c r="DUF68" s="141"/>
      <c r="DUG68" s="141"/>
      <c r="DUH68" s="141"/>
      <c r="DUI68" s="141"/>
      <c r="DUJ68" s="141"/>
      <c r="DUK68" s="141"/>
      <c r="DUL68" s="141"/>
      <c r="DUM68" s="141"/>
      <c r="DUN68" s="141"/>
      <c r="DUO68" s="141"/>
      <c r="DUP68" s="141"/>
      <c r="DUQ68" s="141"/>
      <c r="DUR68" s="141"/>
      <c r="DUS68" s="141"/>
      <c r="DUT68" s="141"/>
      <c r="DUU68" s="141"/>
      <c r="DUV68" s="141"/>
      <c r="DUW68" s="141"/>
      <c r="DUX68" s="141"/>
      <c r="DUY68" s="141"/>
      <c r="DUZ68" s="141"/>
      <c r="DVA68" s="141"/>
      <c r="DVB68" s="141"/>
      <c r="DVC68" s="141"/>
      <c r="DVD68" s="141"/>
      <c r="DVE68" s="141"/>
      <c r="DVF68" s="141"/>
      <c r="DVG68" s="141"/>
      <c r="DVH68" s="141"/>
      <c r="DVI68" s="141"/>
      <c r="DVJ68" s="141"/>
      <c r="DVK68" s="141"/>
      <c r="DVL68" s="141"/>
      <c r="DVM68" s="141"/>
      <c r="DVN68" s="141"/>
      <c r="DVO68" s="141"/>
      <c r="DVP68" s="141"/>
      <c r="DVQ68" s="141"/>
      <c r="DVR68" s="141"/>
      <c r="DVS68" s="141"/>
      <c r="DVT68" s="141"/>
      <c r="DVU68" s="141"/>
      <c r="DVV68" s="141"/>
      <c r="DVW68" s="141"/>
      <c r="DVX68" s="141"/>
      <c r="DVY68" s="141"/>
      <c r="DVZ68" s="141"/>
      <c r="DWA68" s="141"/>
      <c r="DWB68" s="141"/>
      <c r="DWC68" s="141"/>
      <c r="DWD68" s="141"/>
      <c r="DWE68" s="141"/>
      <c r="DWF68" s="141"/>
      <c r="DWG68" s="141"/>
      <c r="DWH68" s="141"/>
      <c r="DWI68" s="141"/>
      <c r="DWJ68" s="141"/>
      <c r="DWK68" s="141"/>
      <c r="DWL68" s="141"/>
      <c r="DWM68" s="141"/>
      <c r="DWN68" s="141"/>
      <c r="DWO68" s="141"/>
      <c r="DWP68" s="141"/>
      <c r="DWQ68" s="141"/>
      <c r="DWR68" s="141"/>
      <c r="DWS68" s="141"/>
      <c r="DWT68" s="141"/>
      <c r="DWU68" s="141"/>
      <c r="DWV68" s="141"/>
      <c r="DWW68" s="141"/>
      <c r="DWX68" s="141"/>
      <c r="DWY68" s="141"/>
      <c r="DWZ68" s="141"/>
      <c r="DXA68" s="141"/>
      <c r="DXB68" s="141"/>
      <c r="DXC68" s="141"/>
      <c r="DXD68" s="141"/>
      <c r="DXE68" s="141"/>
      <c r="DXF68" s="141"/>
      <c r="DXG68" s="141"/>
      <c r="DXH68" s="141"/>
      <c r="DXI68" s="141"/>
      <c r="DXJ68" s="141"/>
      <c r="DXK68" s="141"/>
      <c r="DXL68" s="141"/>
      <c r="DXM68" s="141"/>
      <c r="DXN68" s="141"/>
      <c r="DXO68" s="141"/>
      <c r="DXP68" s="141"/>
      <c r="DXQ68" s="141"/>
      <c r="DXR68" s="141"/>
      <c r="DXS68" s="141"/>
      <c r="DXT68" s="141"/>
      <c r="DXU68" s="141"/>
      <c r="DXV68" s="141"/>
      <c r="DXW68" s="141"/>
      <c r="DXX68" s="141"/>
      <c r="DXY68" s="141"/>
      <c r="DXZ68" s="141"/>
      <c r="DYA68" s="141"/>
      <c r="DYB68" s="141"/>
      <c r="DYC68" s="141"/>
      <c r="DYD68" s="141"/>
      <c r="DYE68" s="141"/>
      <c r="DYF68" s="141"/>
      <c r="DYG68" s="141"/>
      <c r="DYH68" s="141"/>
      <c r="DYI68" s="141"/>
      <c r="DYJ68" s="141"/>
      <c r="DYK68" s="141"/>
      <c r="DYL68" s="141"/>
      <c r="DYM68" s="141"/>
      <c r="DYN68" s="141"/>
      <c r="DYO68" s="141"/>
      <c r="DYP68" s="141"/>
      <c r="DYQ68" s="141"/>
      <c r="DYR68" s="141"/>
      <c r="DYS68" s="141"/>
      <c r="DYT68" s="141"/>
      <c r="DYU68" s="141"/>
      <c r="DYV68" s="141"/>
      <c r="DYW68" s="141"/>
      <c r="DYX68" s="141"/>
      <c r="DYY68" s="141"/>
      <c r="DYZ68" s="141"/>
      <c r="DZA68" s="141"/>
      <c r="DZB68" s="141"/>
      <c r="DZC68" s="141"/>
      <c r="DZD68" s="141"/>
      <c r="DZE68" s="141"/>
      <c r="DZF68" s="141"/>
      <c r="DZG68" s="141"/>
      <c r="DZH68" s="141"/>
      <c r="DZI68" s="141"/>
      <c r="DZJ68" s="141"/>
      <c r="DZK68" s="141"/>
      <c r="DZL68" s="141"/>
      <c r="DZM68" s="141"/>
      <c r="DZN68" s="141"/>
      <c r="DZO68" s="141"/>
      <c r="DZP68" s="141"/>
      <c r="DZQ68" s="141"/>
      <c r="DZR68" s="141"/>
      <c r="DZS68" s="141"/>
      <c r="DZT68" s="141"/>
      <c r="DZU68" s="141"/>
      <c r="DZV68" s="141"/>
      <c r="DZW68" s="141"/>
      <c r="DZX68" s="141"/>
      <c r="DZY68" s="141"/>
      <c r="DZZ68" s="141"/>
      <c r="EAA68" s="141"/>
      <c r="EAB68" s="141"/>
      <c r="EAC68" s="141"/>
      <c r="EAD68" s="141"/>
      <c r="EAE68" s="141"/>
      <c r="EAF68" s="141"/>
      <c r="EAG68" s="141"/>
      <c r="EAH68" s="141"/>
      <c r="EAI68" s="141"/>
      <c r="EAJ68" s="141"/>
      <c r="EAK68" s="141"/>
      <c r="EAL68" s="141"/>
      <c r="EAM68" s="141"/>
      <c r="EAN68" s="141"/>
      <c r="EAO68" s="141"/>
      <c r="EAP68" s="141"/>
      <c r="EAQ68" s="141"/>
      <c r="EAR68" s="141"/>
      <c r="EAS68" s="141"/>
      <c r="EAT68" s="141"/>
      <c r="EAU68" s="141"/>
      <c r="EAV68" s="141"/>
      <c r="EAW68" s="141"/>
      <c r="EAX68" s="141"/>
      <c r="EAY68" s="141"/>
      <c r="EAZ68" s="141"/>
      <c r="EBA68" s="141"/>
      <c r="EBB68" s="141"/>
      <c r="EBC68" s="141"/>
      <c r="EBD68" s="141"/>
      <c r="EBE68" s="141"/>
      <c r="EBF68" s="141"/>
      <c r="EBG68" s="141"/>
      <c r="EBH68" s="141"/>
      <c r="EBI68" s="141"/>
      <c r="EBJ68" s="141"/>
      <c r="EBK68" s="141"/>
      <c r="EBL68" s="141"/>
      <c r="EBM68" s="141"/>
      <c r="EBN68" s="141"/>
      <c r="EBO68" s="141"/>
      <c r="EBP68" s="141"/>
      <c r="EBQ68" s="141"/>
      <c r="EBR68" s="141"/>
      <c r="EBS68" s="141"/>
      <c r="EBT68" s="141"/>
      <c r="EBU68" s="141"/>
      <c r="EBV68" s="141"/>
      <c r="EBW68" s="141"/>
      <c r="EBX68" s="141"/>
      <c r="EBY68" s="141"/>
      <c r="EBZ68" s="141"/>
      <c r="ECA68" s="141"/>
      <c r="ECB68" s="141"/>
      <c r="ECC68" s="141"/>
      <c r="ECD68" s="141"/>
      <c r="ECE68" s="141"/>
      <c r="ECF68" s="141"/>
      <c r="ECG68" s="141"/>
      <c r="ECH68" s="141"/>
      <c r="ECI68" s="141"/>
      <c r="ECJ68" s="141"/>
      <c r="ECK68" s="141"/>
      <c r="ECL68" s="141"/>
      <c r="ECM68" s="141"/>
      <c r="ECN68" s="141"/>
      <c r="ECO68" s="141"/>
      <c r="ECP68" s="141"/>
      <c r="ECQ68" s="141"/>
      <c r="ECR68" s="141"/>
      <c r="ECS68" s="141"/>
      <c r="ECT68" s="141"/>
      <c r="ECU68" s="141"/>
      <c r="ECV68" s="141"/>
      <c r="ECW68" s="141"/>
      <c r="ECX68" s="141"/>
      <c r="ECY68" s="141"/>
      <c r="ECZ68" s="141"/>
      <c r="EDA68" s="141"/>
      <c r="EDB68" s="141"/>
      <c r="EDC68" s="141"/>
      <c r="EDD68" s="141"/>
      <c r="EDE68" s="141"/>
      <c r="EDF68" s="141"/>
      <c r="EDG68" s="141"/>
      <c r="EDH68" s="141"/>
      <c r="EDI68" s="141"/>
      <c r="EDJ68" s="141"/>
      <c r="EDK68" s="141"/>
      <c r="EDL68" s="141"/>
      <c r="EDM68" s="141"/>
      <c r="EDN68" s="141"/>
      <c r="EDO68" s="141"/>
      <c r="EDP68" s="141"/>
      <c r="EDQ68" s="141"/>
      <c r="EDR68" s="141"/>
      <c r="EDS68" s="141"/>
      <c r="EDT68" s="141"/>
      <c r="EDU68" s="141"/>
      <c r="EDV68" s="141"/>
      <c r="EDW68" s="141"/>
      <c r="EDX68" s="141"/>
      <c r="EDY68" s="141"/>
      <c r="EDZ68" s="141"/>
      <c r="EEA68" s="141"/>
      <c r="EEB68" s="141"/>
      <c r="EEC68" s="141"/>
      <c r="EED68" s="141"/>
      <c r="EEE68" s="141"/>
      <c r="EEF68" s="141"/>
      <c r="EEG68" s="141"/>
      <c r="EEH68" s="141"/>
      <c r="EEI68" s="141"/>
      <c r="EEJ68" s="141"/>
      <c r="EEK68" s="141"/>
      <c r="EEL68" s="141"/>
      <c r="EEM68" s="141"/>
      <c r="EEN68" s="141"/>
      <c r="EEO68" s="141"/>
      <c r="EEP68" s="141"/>
      <c r="EEQ68" s="141"/>
      <c r="EER68" s="141"/>
      <c r="EES68" s="141"/>
      <c r="EET68" s="141"/>
      <c r="EEU68" s="141"/>
      <c r="EEV68" s="141"/>
      <c r="EEW68" s="141"/>
      <c r="EEX68" s="141"/>
      <c r="EEY68" s="141"/>
      <c r="EEZ68" s="141"/>
      <c r="EFA68" s="141"/>
      <c r="EFB68" s="141"/>
      <c r="EFC68" s="141"/>
      <c r="EFD68" s="141"/>
      <c r="EFE68" s="141"/>
      <c r="EFF68" s="141"/>
      <c r="EFG68" s="141"/>
      <c r="EFH68" s="141"/>
      <c r="EFI68" s="141"/>
      <c r="EFJ68" s="141"/>
      <c r="EFK68" s="141"/>
      <c r="EFL68" s="141"/>
      <c r="EFM68" s="141"/>
      <c r="EFN68" s="141"/>
      <c r="EFO68" s="141"/>
      <c r="EFP68" s="141"/>
      <c r="EFQ68" s="141"/>
      <c r="EFR68" s="141"/>
      <c r="EFS68" s="141"/>
      <c r="EFT68" s="141"/>
      <c r="EFU68" s="141"/>
      <c r="EFV68" s="141"/>
      <c r="EFW68" s="141"/>
      <c r="EFX68" s="141"/>
      <c r="EFY68" s="141"/>
      <c r="EFZ68" s="141"/>
      <c r="EGA68" s="141"/>
      <c r="EGB68" s="141"/>
      <c r="EGC68" s="141"/>
      <c r="EGD68" s="141"/>
      <c r="EGE68" s="141"/>
      <c r="EGF68" s="141"/>
      <c r="EGG68" s="141"/>
      <c r="EGH68" s="141"/>
      <c r="EGI68" s="141"/>
      <c r="EGJ68" s="141"/>
      <c r="EGK68" s="141"/>
      <c r="EGL68" s="141"/>
      <c r="EGM68" s="141"/>
      <c r="EGN68" s="141"/>
      <c r="EGO68" s="141"/>
      <c r="EGP68" s="141"/>
      <c r="EGQ68" s="141"/>
      <c r="EGR68" s="141"/>
      <c r="EGS68" s="141"/>
      <c r="EGT68" s="141"/>
      <c r="EGU68" s="141"/>
      <c r="EGV68" s="141"/>
      <c r="EGW68" s="141"/>
      <c r="EGX68" s="141"/>
      <c r="EGY68" s="141"/>
      <c r="EGZ68" s="141"/>
      <c r="EHA68" s="141"/>
      <c r="EHB68" s="141"/>
      <c r="EHC68" s="141"/>
      <c r="EHD68" s="141"/>
      <c r="EHE68" s="141"/>
      <c r="EHF68" s="141"/>
      <c r="EHG68" s="141"/>
      <c r="EHH68" s="141"/>
      <c r="EHI68" s="141"/>
      <c r="EHJ68" s="141"/>
      <c r="EHK68" s="141"/>
      <c r="EHL68" s="141"/>
      <c r="EHM68" s="141"/>
      <c r="EHN68" s="141"/>
      <c r="EHO68" s="141"/>
      <c r="EHP68" s="141"/>
      <c r="EHQ68" s="141"/>
      <c r="EHR68" s="141"/>
      <c r="EHS68" s="141"/>
      <c r="EHT68" s="141"/>
      <c r="EHU68" s="141"/>
      <c r="EHV68" s="141"/>
      <c r="EHW68" s="141"/>
      <c r="EHX68" s="141"/>
      <c r="EHY68" s="141"/>
      <c r="EHZ68" s="141"/>
      <c r="EIA68" s="141"/>
      <c r="EIB68" s="141"/>
      <c r="EIC68" s="141"/>
      <c r="EID68" s="141"/>
      <c r="EIE68" s="141"/>
      <c r="EIF68" s="141"/>
      <c r="EIG68" s="141"/>
      <c r="EIH68" s="141"/>
      <c r="EII68" s="141"/>
      <c r="EIJ68" s="141"/>
      <c r="EIK68" s="141"/>
      <c r="EIL68" s="141"/>
      <c r="EIM68" s="141"/>
      <c r="EIN68" s="141"/>
      <c r="EIO68" s="141"/>
      <c r="EIP68" s="141"/>
      <c r="EIQ68" s="141"/>
      <c r="EIR68" s="141"/>
      <c r="EIS68" s="141"/>
      <c r="EIT68" s="141"/>
      <c r="EIU68" s="141"/>
      <c r="EIV68" s="141"/>
      <c r="EIW68" s="141"/>
      <c r="EIX68" s="141"/>
      <c r="EIY68" s="141"/>
      <c r="EIZ68" s="141"/>
      <c r="EJA68" s="141"/>
      <c r="EJB68" s="141"/>
      <c r="EJC68" s="141"/>
      <c r="EJD68" s="141"/>
      <c r="EJE68" s="141"/>
      <c r="EJF68" s="141"/>
      <c r="EJG68" s="141"/>
      <c r="EJH68" s="141"/>
      <c r="EJI68" s="141"/>
      <c r="EJJ68" s="141"/>
      <c r="EJK68" s="141"/>
      <c r="EJL68" s="141"/>
      <c r="EJM68" s="141"/>
      <c r="EJN68" s="141"/>
      <c r="EJO68" s="141"/>
      <c r="EJP68" s="141"/>
      <c r="EJQ68" s="141"/>
      <c r="EJR68" s="141"/>
      <c r="EJS68" s="141"/>
      <c r="EJT68" s="141"/>
      <c r="EJU68" s="141"/>
      <c r="EJV68" s="141"/>
      <c r="EJW68" s="141"/>
      <c r="EJX68" s="141"/>
      <c r="EJY68" s="141"/>
      <c r="EJZ68" s="141"/>
      <c r="EKA68" s="141"/>
      <c r="EKB68" s="141"/>
      <c r="EKC68" s="141"/>
      <c r="EKD68" s="141"/>
      <c r="EKE68" s="141"/>
      <c r="EKF68" s="141"/>
      <c r="EKG68" s="141"/>
      <c r="EKH68" s="141"/>
      <c r="EKI68" s="141"/>
      <c r="EKJ68" s="141"/>
      <c r="EKK68" s="141"/>
      <c r="EKL68" s="141"/>
      <c r="EKM68" s="141"/>
      <c r="EKN68" s="141"/>
      <c r="EKO68" s="141"/>
      <c r="EKP68" s="141"/>
      <c r="EKQ68" s="141"/>
      <c r="EKR68" s="141"/>
      <c r="EKS68" s="141"/>
      <c r="EKT68" s="141"/>
      <c r="EKU68" s="141"/>
      <c r="EKV68" s="141"/>
      <c r="EKW68" s="141"/>
      <c r="EKX68" s="141"/>
      <c r="EKY68" s="141"/>
      <c r="EKZ68" s="141"/>
      <c r="ELA68" s="141"/>
      <c r="ELB68" s="141"/>
      <c r="ELC68" s="141"/>
      <c r="ELD68" s="141"/>
      <c r="ELE68" s="141"/>
      <c r="ELF68" s="141"/>
      <c r="ELG68" s="141"/>
      <c r="ELH68" s="141"/>
      <c r="ELI68" s="141"/>
      <c r="ELJ68" s="141"/>
      <c r="ELK68" s="141"/>
      <c r="ELL68" s="141"/>
      <c r="ELM68" s="141"/>
      <c r="ELN68" s="141"/>
      <c r="ELO68" s="141"/>
      <c r="ELP68" s="141"/>
      <c r="ELQ68" s="141"/>
      <c r="ELR68" s="141"/>
      <c r="ELS68" s="141"/>
      <c r="ELT68" s="141"/>
      <c r="ELU68" s="141"/>
      <c r="ELV68" s="141"/>
      <c r="ELW68" s="141"/>
      <c r="ELX68" s="141"/>
      <c r="ELY68" s="141"/>
      <c r="ELZ68" s="141"/>
      <c r="EMA68" s="141"/>
      <c r="EMB68" s="141"/>
      <c r="EMC68" s="141"/>
      <c r="EMD68" s="141"/>
      <c r="EME68" s="141"/>
      <c r="EMF68" s="141"/>
      <c r="EMG68" s="141"/>
      <c r="EMH68" s="141"/>
      <c r="EMI68" s="141"/>
      <c r="EMJ68" s="141"/>
      <c r="EMK68" s="141"/>
      <c r="EML68" s="141"/>
      <c r="EMM68" s="141"/>
      <c r="EMN68" s="141"/>
      <c r="EMO68" s="141"/>
      <c r="EMP68" s="141"/>
      <c r="EMQ68" s="141"/>
      <c r="EMR68" s="141"/>
      <c r="EMS68" s="141"/>
      <c r="EMT68" s="141"/>
      <c r="EMU68" s="141"/>
      <c r="EMV68" s="141"/>
      <c r="EMW68" s="141"/>
      <c r="EMX68" s="141"/>
      <c r="EMY68" s="141"/>
      <c r="EMZ68" s="141"/>
      <c r="ENA68" s="141"/>
      <c r="ENB68" s="141"/>
      <c r="ENC68" s="141"/>
      <c r="END68" s="141"/>
      <c r="ENE68" s="141"/>
      <c r="ENF68" s="141"/>
      <c r="ENG68" s="141"/>
      <c r="ENH68" s="141"/>
      <c r="ENI68" s="141"/>
      <c r="ENJ68" s="141"/>
      <c r="ENK68" s="141"/>
      <c r="ENL68" s="141"/>
      <c r="ENM68" s="141"/>
      <c r="ENN68" s="141"/>
      <c r="ENO68" s="141"/>
      <c r="ENP68" s="141"/>
      <c r="ENQ68" s="141"/>
      <c r="ENR68" s="141"/>
      <c r="ENS68" s="141"/>
      <c r="ENT68" s="141"/>
      <c r="ENU68" s="141"/>
      <c r="ENV68" s="141"/>
      <c r="ENW68" s="141"/>
      <c r="ENX68" s="141"/>
      <c r="ENY68" s="141"/>
      <c r="ENZ68" s="141"/>
      <c r="EOA68" s="141"/>
      <c r="EOB68" s="141"/>
      <c r="EOC68" s="141"/>
      <c r="EOD68" s="141"/>
      <c r="EOE68" s="141"/>
      <c r="EOF68" s="141"/>
      <c r="EOG68" s="141"/>
      <c r="EOH68" s="141"/>
      <c r="EOI68" s="141"/>
      <c r="EOJ68" s="141"/>
      <c r="EOK68" s="141"/>
      <c r="EOL68" s="141"/>
      <c r="EOM68" s="141"/>
      <c r="EON68" s="141"/>
      <c r="EOO68" s="141"/>
      <c r="EOP68" s="141"/>
      <c r="EOQ68" s="141"/>
      <c r="EOR68" s="141"/>
      <c r="EOS68" s="141"/>
      <c r="EOT68" s="141"/>
      <c r="EOU68" s="141"/>
      <c r="EOV68" s="141"/>
      <c r="EOW68" s="141"/>
      <c r="EOX68" s="141"/>
      <c r="EOY68" s="141"/>
      <c r="EOZ68" s="141"/>
      <c r="EPA68" s="141"/>
      <c r="EPB68" s="141"/>
      <c r="EPC68" s="141"/>
      <c r="EPD68" s="141"/>
      <c r="EPE68" s="141"/>
      <c r="EPF68" s="141"/>
      <c r="EPG68" s="141"/>
      <c r="EPH68" s="141"/>
      <c r="EPI68" s="141"/>
      <c r="EPJ68" s="141"/>
      <c r="EPK68" s="141"/>
      <c r="EPL68" s="141"/>
      <c r="EPM68" s="141"/>
      <c r="EPN68" s="141"/>
      <c r="EPO68" s="141"/>
      <c r="EPP68" s="141"/>
      <c r="EPQ68" s="141"/>
      <c r="EPR68" s="141"/>
      <c r="EPS68" s="141"/>
      <c r="EPT68" s="141"/>
      <c r="EPU68" s="141"/>
      <c r="EPV68" s="141"/>
      <c r="EPW68" s="141"/>
      <c r="EPX68" s="141"/>
      <c r="EPY68" s="141"/>
      <c r="EPZ68" s="141"/>
      <c r="EQA68" s="141"/>
      <c r="EQB68" s="141"/>
      <c r="EQC68" s="141"/>
      <c r="EQD68" s="141"/>
      <c r="EQE68" s="141"/>
      <c r="EQF68" s="141"/>
      <c r="EQG68" s="141"/>
      <c r="EQH68" s="141"/>
      <c r="EQI68" s="141"/>
      <c r="EQJ68" s="141"/>
      <c r="EQK68" s="141"/>
      <c r="EQL68" s="141"/>
      <c r="EQM68" s="141"/>
      <c r="EQN68" s="141"/>
      <c r="EQO68" s="141"/>
      <c r="EQP68" s="141"/>
      <c r="EQQ68" s="141"/>
      <c r="EQR68" s="141"/>
      <c r="EQS68" s="141"/>
      <c r="EQT68" s="141"/>
      <c r="EQU68" s="141"/>
      <c r="EQV68" s="141"/>
      <c r="EQW68" s="141"/>
      <c r="EQX68" s="141"/>
      <c r="EQY68" s="141"/>
      <c r="EQZ68" s="141"/>
      <c r="ERA68" s="141"/>
      <c r="ERB68" s="141"/>
      <c r="ERC68" s="141"/>
      <c r="ERD68" s="141"/>
      <c r="ERE68" s="141"/>
      <c r="ERF68" s="141"/>
      <c r="ERG68" s="141"/>
      <c r="ERH68" s="141"/>
      <c r="ERI68" s="141"/>
      <c r="ERJ68" s="141"/>
      <c r="ERK68" s="141"/>
      <c r="ERL68" s="141"/>
      <c r="ERM68" s="141"/>
      <c r="ERN68" s="141"/>
      <c r="ERO68" s="141"/>
      <c r="ERP68" s="141"/>
      <c r="ERQ68" s="141"/>
      <c r="ERR68" s="141"/>
      <c r="ERS68" s="141"/>
      <c r="ERT68" s="141"/>
      <c r="ERU68" s="141"/>
      <c r="ERV68" s="141"/>
      <c r="ERW68" s="141"/>
      <c r="ERX68" s="141"/>
      <c r="ERY68" s="141"/>
      <c r="ERZ68" s="141"/>
      <c r="ESA68" s="141"/>
      <c r="ESB68" s="141"/>
      <c r="ESC68" s="141"/>
      <c r="ESD68" s="141"/>
      <c r="ESE68" s="141"/>
      <c r="ESF68" s="141"/>
      <c r="ESG68" s="141"/>
      <c r="ESH68" s="141"/>
      <c r="ESI68" s="141"/>
      <c r="ESJ68" s="141"/>
      <c r="ESK68" s="141"/>
      <c r="ESL68" s="141"/>
      <c r="ESM68" s="141"/>
      <c r="ESN68" s="141"/>
      <c r="ESO68" s="141"/>
      <c r="ESP68" s="141"/>
      <c r="ESQ68" s="141"/>
      <c r="ESR68" s="141"/>
      <c r="ESS68" s="141"/>
      <c r="EST68" s="141"/>
      <c r="ESU68" s="141"/>
      <c r="ESV68" s="141"/>
      <c r="ESW68" s="141"/>
      <c r="ESX68" s="141"/>
      <c r="ESY68" s="141"/>
      <c r="ESZ68" s="141"/>
      <c r="ETA68" s="141"/>
      <c r="ETB68" s="141"/>
      <c r="ETC68" s="141"/>
      <c r="ETD68" s="141"/>
      <c r="ETE68" s="141"/>
      <c r="ETF68" s="141"/>
      <c r="ETG68" s="141"/>
      <c r="ETH68" s="141"/>
      <c r="ETI68" s="141"/>
      <c r="ETJ68" s="141"/>
      <c r="ETK68" s="141"/>
      <c r="ETL68" s="141"/>
      <c r="ETM68" s="141"/>
      <c r="ETN68" s="141"/>
      <c r="ETO68" s="141"/>
      <c r="ETP68" s="141"/>
      <c r="ETQ68" s="141"/>
      <c r="ETR68" s="141"/>
      <c r="ETS68" s="141"/>
      <c r="ETT68" s="141"/>
      <c r="ETU68" s="141"/>
      <c r="ETV68" s="141"/>
      <c r="ETW68" s="141"/>
      <c r="ETX68" s="141"/>
      <c r="ETY68" s="141"/>
      <c r="ETZ68" s="141"/>
      <c r="EUA68" s="141"/>
      <c r="EUB68" s="141"/>
      <c r="EUC68" s="141"/>
      <c r="EUD68" s="141"/>
      <c r="EUE68" s="141"/>
      <c r="EUF68" s="141"/>
      <c r="EUG68" s="141"/>
      <c r="EUH68" s="141"/>
      <c r="EUI68" s="141"/>
      <c r="EUJ68" s="141"/>
      <c r="EUK68" s="141"/>
      <c r="EUL68" s="141"/>
      <c r="EUM68" s="141"/>
      <c r="EUN68" s="141"/>
      <c r="EUO68" s="141"/>
      <c r="EUP68" s="141"/>
      <c r="EUQ68" s="141"/>
      <c r="EUR68" s="141"/>
      <c r="EUS68" s="141"/>
      <c r="EUT68" s="141"/>
      <c r="EUU68" s="141"/>
      <c r="EUV68" s="141"/>
      <c r="EUW68" s="141"/>
      <c r="EUX68" s="141"/>
      <c r="EUY68" s="141"/>
      <c r="EUZ68" s="141"/>
      <c r="EVA68" s="141"/>
      <c r="EVB68" s="141"/>
      <c r="EVC68" s="141"/>
      <c r="EVD68" s="141"/>
      <c r="EVE68" s="141"/>
      <c r="EVF68" s="141"/>
      <c r="EVG68" s="141"/>
      <c r="EVH68" s="141"/>
      <c r="EVI68" s="141"/>
      <c r="EVJ68" s="141"/>
      <c r="EVK68" s="141"/>
      <c r="EVL68" s="141"/>
      <c r="EVM68" s="141"/>
      <c r="EVN68" s="141"/>
      <c r="EVO68" s="141"/>
      <c r="EVP68" s="141"/>
      <c r="EVQ68" s="141"/>
      <c r="EVR68" s="141"/>
      <c r="EVS68" s="141"/>
      <c r="EVT68" s="141"/>
      <c r="EVU68" s="141"/>
      <c r="EVV68" s="141"/>
      <c r="EVW68" s="141"/>
      <c r="EVX68" s="141"/>
      <c r="EVY68" s="141"/>
      <c r="EVZ68" s="141"/>
      <c r="EWA68" s="141"/>
      <c r="EWB68" s="141"/>
      <c r="EWC68" s="141"/>
      <c r="EWD68" s="141"/>
      <c r="EWE68" s="141"/>
      <c r="EWF68" s="141"/>
      <c r="EWG68" s="141"/>
      <c r="EWH68" s="141"/>
      <c r="EWI68" s="141"/>
      <c r="EWJ68" s="141"/>
      <c r="EWK68" s="141"/>
      <c r="EWL68" s="141"/>
      <c r="EWM68" s="141"/>
      <c r="EWN68" s="141"/>
      <c r="EWO68" s="141"/>
      <c r="EWP68" s="141"/>
      <c r="EWQ68" s="141"/>
      <c r="EWR68" s="141"/>
      <c r="EWS68" s="141"/>
      <c r="EWT68" s="141"/>
      <c r="EWU68" s="141"/>
      <c r="EWV68" s="141"/>
      <c r="EWW68" s="141"/>
      <c r="EWX68" s="141"/>
      <c r="EWY68" s="141"/>
      <c r="EWZ68" s="141"/>
      <c r="EXA68" s="141"/>
      <c r="EXB68" s="141"/>
      <c r="EXC68" s="141"/>
      <c r="EXD68" s="141"/>
      <c r="EXE68" s="141"/>
      <c r="EXF68" s="141"/>
      <c r="EXG68" s="141"/>
      <c r="EXH68" s="141"/>
      <c r="EXI68" s="141"/>
      <c r="EXJ68" s="141"/>
      <c r="EXK68" s="141"/>
      <c r="EXL68" s="141"/>
      <c r="EXM68" s="141"/>
      <c r="EXN68" s="141"/>
      <c r="EXO68" s="141"/>
      <c r="EXP68" s="141"/>
      <c r="EXQ68" s="141"/>
      <c r="EXR68" s="141"/>
      <c r="EXS68" s="141"/>
      <c r="EXT68" s="141"/>
      <c r="EXU68" s="141"/>
      <c r="EXV68" s="141"/>
      <c r="EXW68" s="141"/>
      <c r="EXX68" s="141"/>
      <c r="EXY68" s="141"/>
      <c r="EXZ68" s="141"/>
      <c r="EYA68" s="141"/>
      <c r="EYB68" s="141"/>
      <c r="EYC68" s="141"/>
      <c r="EYD68" s="141"/>
      <c r="EYE68" s="141"/>
      <c r="EYF68" s="141"/>
      <c r="EYG68" s="141"/>
      <c r="EYH68" s="141"/>
      <c r="EYI68" s="141"/>
      <c r="EYJ68" s="141"/>
      <c r="EYK68" s="141"/>
      <c r="EYL68" s="141"/>
      <c r="EYM68" s="141"/>
      <c r="EYN68" s="141"/>
      <c r="EYO68" s="141"/>
      <c r="EYP68" s="141"/>
      <c r="EYQ68" s="141"/>
      <c r="EYR68" s="141"/>
      <c r="EYS68" s="141"/>
      <c r="EYT68" s="141"/>
      <c r="EYU68" s="141"/>
      <c r="EYV68" s="141"/>
      <c r="EYW68" s="141"/>
      <c r="EYX68" s="141"/>
      <c r="EYY68" s="141"/>
      <c r="EYZ68" s="141"/>
      <c r="EZA68" s="141"/>
      <c r="EZB68" s="141"/>
      <c r="EZC68" s="141"/>
      <c r="EZD68" s="141"/>
      <c r="EZE68" s="141"/>
      <c r="EZF68" s="141"/>
      <c r="EZG68" s="141"/>
      <c r="EZH68" s="141"/>
      <c r="EZI68" s="141"/>
      <c r="EZJ68" s="141"/>
      <c r="EZK68" s="141"/>
      <c r="EZL68" s="141"/>
      <c r="EZM68" s="141"/>
      <c r="EZN68" s="141"/>
      <c r="EZO68" s="141"/>
      <c r="EZP68" s="141"/>
      <c r="EZQ68" s="141"/>
      <c r="EZR68" s="141"/>
      <c r="EZS68" s="141"/>
      <c r="EZT68" s="141"/>
      <c r="EZU68" s="141"/>
      <c r="EZV68" s="141"/>
      <c r="EZW68" s="141"/>
      <c r="EZX68" s="141"/>
      <c r="EZY68" s="141"/>
      <c r="EZZ68" s="141"/>
      <c r="FAA68" s="141"/>
      <c r="FAB68" s="141"/>
      <c r="FAC68" s="141"/>
      <c r="FAD68" s="141"/>
      <c r="FAE68" s="141"/>
      <c r="FAF68" s="141"/>
      <c r="FAG68" s="141"/>
      <c r="FAH68" s="141"/>
      <c r="FAI68" s="141"/>
      <c r="FAJ68" s="141"/>
      <c r="FAK68" s="141"/>
      <c r="FAL68" s="141"/>
      <c r="FAM68" s="141"/>
      <c r="FAN68" s="141"/>
      <c r="FAO68" s="141"/>
      <c r="FAP68" s="141"/>
      <c r="FAQ68" s="141"/>
      <c r="FAR68" s="141"/>
      <c r="FAS68" s="141"/>
      <c r="FAT68" s="141"/>
      <c r="FAU68" s="141"/>
      <c r="FAV68" s="141"/>
      <c r="FAW68" s="141"/>
      <c r="FAX68" s="141"/>
      <c r="FAY68" s="141"/>
      <c r="FAZ68" s="141"/>
      <c r="FBA68" s="141"/>
      <c r="FBB68" s="141"/>
      <c r="FBC68" s="141"/>
      <c r="FBD68" s="141"/>
      <c r="FBE68" s="141"/>
      <c r="FBF68" s="141"/>
      <c r="FBG68" s="141"/>
      <c r="FBH68" s="141"/>
      <c r="FBI68" s="141"/>
      <c r="FBJ68" s="141"/>
      <c r="FBK68" s="141"/>
      <c r="FBL68" s="141"/>
      <c r="FBM68" s="141"/>
      <c r="FBN68" s="141"/>
      <c r="FBO68" s="141"/>
      <c r="FBP68" s="141"/>
      <c r="FBQ68" s="141"/>
      <c r="FBR68" s="141"/>
      <c r="FBS68" s="141"/>
      <c r="FBT68" s="141"/>
      <c r="FBU68" s="141"/>
      <c r="FBV68" s="141"/>
      <c r="FBW68" s="141"/>
      <c r="FBX68" s="141"/>
      <c r="FBY68" s="141"/>
      <c r="FBZ68" s="141"/>
      <c r="FCA68" s="141"/>
      <c r="FCB68" s="141"/>
      <c r="FCC68" s="141"/>
      <c r="FCD68" s="141"/>
      <c r="FCE68" s="141"/>
      <c r="FCF68" s="141"/>
      <c r="FCG68" s="141"/>
      <c r="FCH68" s="141"/>
      <c r="FCI68" s="141"/>
      <c r="FCJ68" s="141"/>
      <c r="FCK68" s="141"/>
      <c r="FCL68" s="141"/>
      <c r="FCM68" s="141"/>
      <c r="FCN68" s="141"/>
      <c r="FCO68" s="141"/>
      <c r="FCP68" s="141"/>
      <c r="FCQ68" s="141"/>
      <c r="FCR68" s="141"/>
      <c r="FCS68" s="141"/>
      <c r="FCT68" s="141"/>
      <c r="FCU68" s="141"/>
      <c r="FCV68" s="141"/>
      <c r="FCW68" s="141"/>
      <c r="FCX68" s="141"/>
      <c r="FCY68" s="141"/>
      <c r="FCZ68" s="141"/>
      <c r="FDA68" s="141"/>
      <c r="FDB68" s="141"/>
      <c r="FDC68" s="141"/>
      <c r="FDD68" s="141"/>
      <c r="FDE68" s="141"/>
      <c r="FDF68" s="141"/>
      <c r="FDG68" s="141"/>
      <c r="FDH68" s="141"/>
      <c r="FDI68" s="141"/>
      <c r="FDJ68" s="141"/>
      <c r="FDK68" s="141"/>
      <c r="FDL68" s="141"/>
      <c r="FDM68" s="141"/>
      <c r="FDN68" s="141"/>
      <c r="FDO68" s="141"/>
      <c r="FDP68" s="141"/>
      <c r="FDQ68" s="141"/>
      <c r="FDR68" s="141"/>
      <c r="FDS68" s="141"/>
      <c r="FDT68" s="141"/>
      <c r="FDU68" s="141"/>
      <c r="FDV68" s="141"/>
      <c r="FDW68" s="141"/>
      <c r="FDX68" s="141"/>
      <c r="FDY68" s="141"/>
      <c r="FDZ68" s="141"/>
      <c r="FEA68" s="141"/>
      <c r="FEB68" s="141"/>
      <c r="FEC68" s="141"/>
      <c r="FED68" s="141"/>
      <c r="FEE68" s="141"/>
      <c r="FEF68" s="141"/>
      <c r="FEG68" s="141"/>
      <c r="FEH68" s="141"/>
      <c r="FEI68" s="141"/>
      <c r="FEJ68" s="141"/>
      <c r="FEK68" s="141"/>
      <c r="FEL68" s="141"/>
      <c r="FEM68" s="141"/>
      <c r="FEN68" s="141"/>
      <c r="FEO68" s="141"/>
      <c r="FEP68" s="141"/>
      <c r="FEQ68" s="141"/>
      <c r="FER68" s="141"/>
      <c r="FES68" s="141"/>
      <c r="FET68" s="141"/>
      <c r="FEU68" s="141"/>
      <c r="FEV68" s="141"/>
      <c r="FEW68" s="141"/>
      <c r="FEX68" s="141"/>
      <c r="FEY68" s="141"/>
      <c r="FEZ68" s="141"/>
      <c r="FFA68" s="141"/>
      <c r="FFB68" s="141"/>
      <c r="FFC68" s="141"/>
      <c r="FFD68" s="141"/>
      <c r="FFE68" s="141"/>
      <c r="FFF68" s="141"/>
      <c r="FFG68" s="141"/>
      <c r="FFH68" s="141"/>
      <c r="FFI68" s="141"/>
      <c r="FFJ68" s="141"/>
      <c r="FFK68" s="141"/>
      <c r="FFL68" s="141"/>
      <c r="FFM68" s="141"/>
      <c r="FFN68" s="141"/>
      <c r="FFO68" s="141"/>
      <c r="FFP68" s="141"/>
      <c r="FFQ68" s="141"/>
      <c r="FFR68" s="141"/>
      <c r="FFS68" s="141"/>
      <c r="FFT68" s="141"/>
      <c r="FFU68" s="141"/>
      <c r="FFV68" s="141"/>
      <c r="FFW68" s="141"/>
      <c r="FFX68" s="141"/>
      <c r="FFY68" s="141"/>
      <c r="FFZ68" s="141"/>
      <c r="FGA68" s="141"/>
      <c r="FGB68" s="141"/>
      <c r="FGC68" s="141"/>
      <c r="FGD68" s="141"/>
      <c r="FGE68" s="141"/>
      <c r="FGF68" s="141"/>
      <c r="FGG68" s="141"/>
      <c r="FGH68" s="141"/>
      <c r="FGI68" s="141"/>
      <c r="FGJ68" s="141"/>
      <c r="FGK68" s="141"/>
      <c r="FGL68" s="141"/>
      <c r="FGM68" s="141"/>
      <c r="FGN68" s="141"/>
      <c r="FGO68" s="141"/>
      <c r="FGP68" s="141"/>
      <c r="FGQ68" s="141"/>
      <c r="FGR68" s="141"/>
      <c r="FGS68" s="141"/>
      <c r="FGT68" s="141"/>
      <c r="FGU68" s="141"/>
      <c r="FGV68" s="141"/>
      <c r="FGW68" s="141"/>
      <c r="FGX68" s="141"/>
      <c r="FGY68" s="141"/>
      <c r="FGZ68" s="141"/>
      <c r="FHA68" s="141"/>
      <c r="FHB68" s="141"/>
      <c r="FHC68" s="141"/>
      <c r="FHD68" s="141"/>
      <c r="FHE68" s="141"/>
      <c r="FHF68" s="141"/>
      <c r="FHG68" s="141"/>
      <c r="FHH68" s="141"/>
      <c r="FHI68" s="141"/>
      <c r="FHJ68" s="141"/>
      <c r="FHK68" s="141"/>
      <c r="FHL68" s="141"/>
      <c r="FHM68" s="141"/>
      <c r="FHN68" s="141"/>
      <c r="FHO68" s="141"/>
      <c r="FHP68" s="141"/>
      <c r="FHQ68" s="141"/>
      <c r="FHR68" s="141"/>
      <c r="FHS68" s="141"/>
      <c r="FHT68" s="141"/>
      <c r="FHU68" s="141"/>
      <c r="FHV68" s="141"/>
      <c r="FHW68" s="141"/>
      <c r="FHX68" s="141"/>
      <c r="FHY68" s="141"/>
      <c r="FHZ68" s="141"/>
      <c r="FIA68" s="141"/>
      <c r="FIB68" s="141"/>
      <c r="FIC68" s="141"/>
      <c r="FID68" s="141"/>
      <c r="FIE68" s="141"/>
      <c r="FIF68" s="141"/>
      <c r="FIG68" s="141"/>
      <c r="FIH68" s="141"/>
      <c r="FII68" s="141"/>
      <c r="FIJ68" s="141"/>
      <c r="FIK68" s="141"/>
      <c r="FIL68" s="141"/>
      <c r="FIM68" s="141"/>
      <c r="FIN68" s="141"/>
      <c r="FIO68" s="141"/>
      <c r="FIP68" s="141"/>
      <c r="FIQ68" s="141"/>
      <c r="FIR68" s="141"/>
      <c r="FIS68" s="141"/>
      <c r="FIT68" s="141"/>
      <c r="FIU68" s="141"/>
      <c r="FIV68" s="141"/>
      <c r="FIW68" s="141"/>
      <c r="FIX68" s="141"/>
      <c r="FIY68" s="141"/>
      <c r="FIZ68" s="141"/>
      <c r="FJA68" s="141"/>
      <c r="FJB68" s="141"/>
      <c r="FJC68" s="141"/>
      <c r="FJD68" s="141"/>
      <c r="FJE68" s="141"/>
      <c r="FJF68" s="141"/>
      <c r="FJG68" s="141"/>
      <c r="FJH68" s="141"/>
      <c r="FJI68" s="141"/>
      <c r="FJJ68" s="141"/>
      <c r="FJK68" s="141"/>
      <c r="FJL68" s="141"/>
      <c r="FJM68" s="141"/>
      <c r="FJN68" s="141"/>
      <c r="FJO68" s="141"/>
      <c r="FJP68" s="141"/>
      <c r="FJQ68" s="141"/>
      <c r="FJR68" s="141"/>
      <c r="FJS68" s="141"/>
      <c r="FJT68" s="141"/>
      <c r="FJU68" s="141"/>
      <c r="FJV68" s="141"/>
      <c r="FJW68" s="141"/>
      <c r="FJX68" s="141"/>
      <c r="FJY68" s="141"/>
      <c r="FJZ68" s="141"/>
      <c r="FKA68" s="141"/>
      <c r="FKB68" s="141"/>
      <c r="FKC68" s="141"/>
      <c r="FKD68" s="141"/>
      <c r="FKE68" s="141"/>
      <c r="FKF68" s="141"/>
      <c r="FKG68" s="141"/>
      <c r="FKH68" s="141"/>
      <c r="FKI68" s="141"/>
      <c r="FKJ68" s="141"/>
      <c r="FKK68" s="141"/>
      <c r="FKL68" s="141"/>
      <c r="FKM68" s="141"/>
      <c r="FKN68" s="141"/>
      <c r="FKO68" s="141"/>
      <c r="FKP68" s="141"/>
      <c r="FKQ68" s="141"/>
      <c r="FKR68" s="141"/>
      <c r="FKS68" s="141"/>
      <c r="FKT68" s="141"/>
      <c r="FKU68" s="141"/>
      <c r="FKV68" s="141"/>
      <c r="FKW68" s="141"/>
      <c r="FKX68" s="141"/>
      <c r="FKY68" s="141"/>
      <c r="FKZ68" s="141"/>
      <c r="FLA68" s="141"/>
      <c r="FLB68" s="141"/>
      <c r="FLC68" s="141"/>
      <c r="FLD68" s="141"/>
      <c r="FLE68" s="141"/>
      <c r="FLF68" s="141"/>
      <c r="FLG68" s="141"/>
      <c r="FLH68" s="141"/>
      <c r="FLI68" s="141"/>
      <c r="FLJ68" s="141"/>
      <c r="FLK68" s="141"/>
      <c r="FLL68" s="141"/>
      <c r="FLM68" s="141"/>
      <c r="FLN68" s="141"/>
      <c r="FLO68" s="141"/>
      <c r="FLP68" s="141"/>
      <c r="FLQ68" s="141"/>
      <c r="FLR68" s="141"/>
      <c r="FLS68" s="141"/>
      <c r="FLT68" s="141"/>
      <c r="FLU68" s="141"/>
      <c r="FLV68" s="141"/>
      <c r="FLW68" s="141"/>
      <c r="FLX68" s="141"/>
      <c r="FLY68" s="141"/>
      <c r="FLZ68" s="141"/>
      <c r="FMA68" s="141"/>
      <c r="FMB68" s="141"/>
      <c r="FMC68" s="141"/>
      <c r="FMD68" s="141"/>
      <c r="FME68" s="141"/>
      <c r="FMF68" s="141"/>
      <c r="FMG68" s="141"/>
      <c r="FMH68" s="141"/>
      <c r="FMI68" s="141"/>
      <c r="FMJ68" s="141"/>
      <c r="FMK68" s="141"/>
      <c r="FML68" s="141"/>
      <c r="FMM68" s="141"/>
      <c r="FMN68" s="141"/>
      <c r="FMO68" s="141"/>
      <c r="FMP68" s="141"/>
      <c r="FMQ68" s="141"/>
      <c r="FMR68" s="141"/>
      <c r="FMS68" s="141"/>
      <c r="FMT68" s="141"/>
      <c r="FMU68" s="141"/>
      <c r="FMV68" s="141"/>
      <c r="FMW68" s="141"/>
      <c r="FMX68" s="141"/>
      <c r="FMY68" s="141"/>
      <c r="FMZ68" s="141"/>
      <c r="FNA68" s="141"/>
      <c r="FNB68" s="141"/>
      <c r="FNC68" s="141"/>
      <c r="FND68" s="141"/>
      <c r="FNE68" s="141"/>
      <c r="FNF68" s="141"/>
      <c r="FNG68" s="141"/>
      <c r="FNH68" s="141"/>
      <c r="FNI68" s="141"/>
      <c r="FNJ68" s="141"/>
      <c r="FNK68" s="141"/>
      <c r="FNL68" s="141"/>
      <c r="FNM68" s="141"/>
      <c r="FNN68" s="141"/>
      <c r="FNO68" s="141"/>
      <c r="FNP68" s="141"/>
      <c r="FNQ68" s="141"/>
      <c r="FNR68" s="141"/>
      <c r="FNS68" s="141"/>
      <c r="FNT68" s="141"/>
      <c r="FNU68" s="141"/>
      <c r="FNV68" s="141"/>
      <c r="FNW68" s="141"/>
      <c r="FNX68" s="141"/>
      <c r="FNY68" s="141"/>
      <c r="FNZ68" s="141"/>
      <c r="FOA68" s="141"/>
      <c r="FOB68" s="141"/>
      <c r="FOC68" s="141"/>
      <c r="FOD68" s="141"/>
      <c r="FOE68" s="141"/>
      <c r="FOF68" s="141"/>
      <c r="FOG68" s="141"/>
      <c r="FOH68" s="141"/>
      <c r="FOI68" s="141"/>
      <c r="FOJ68" s="141"/>
      <c r="FOK68" s="141"/>
      <c r="FOL68" s="141"/>
      <c r="FOM68" s="141"/>
      <c r="FON68" s="141"/>
      <c r="FOO68" s="141"/>
      <c r="FOP68" s="141"/>
      <c r="FOQ68" s="141"/>
      <c r="FOR68" s="141"/>
      <c r="FOS68" s="141"/>
      <c r="FOT68" s="141"/>
      <c r="FOU68" s="141"/>
      <c r="FOV68" s="141"/>
      <c r="FOW68" s="141"/>
      <c r="FOX68" s="141"/>
      <c r="FOY68" s="141"/>
      <c r="FOZ68" s="141"/>
      <c r="FPA68" s="141"/>
      <c r="FPB68" s="141"/>
      <c r="FPC68" s="141"/>
      <c r="FPD68" s="141"/>
      <c r="FPE68" s="141"/>
      <c r="FPF68" s="141"/>
      <c r="FPG68" s="141"/>
      <c r="FPH68" s="141"/>
      <c r="FPI68" s="141"/>
      <c r="FPJ68" s="141"/>
      <c r="FPK68" s="141"/>
      <c r="FPL68" s="141"/>
      <c r="FPM68" s="141"/>
      <c r="FPN68" s="141"/>
      <c r="FPO68" s="141"/>
      <c r="FPP68" s="141"/>
      <c r="FPQ68" s="141"/>
      <c r="FPR68" s="141"/>
      <c r="FPS68" s="141"/>
      <c r="FPT68" s="141"/>
      <c r="FPU68" s="141"/>
      <c r="FPV68" s="141"/>
      <c r="FPW68" s="141"/>
      <c r="FPX68" s="141"/>
      <c r="FPY68" s="141"/>
      <c r="FPZ68" s="141"/>
      <c r="FQA68" s="141"/>
      <c r="FQB68" s="141"/>
      <c r="FQC68" s="141"/>
      <c r="FQD68" s="141"/>
      <c r="FQE68" s="141"/>
      <c r="FQF68" s="141"/>
      <c r="FQG68" s="141"/>
      <c r="FQH68" s="141"/>
      <c r="FQI68" s="141"/>
      <c r="FQJ68" s="141"/>
      <c r="FQK68" s="141"/>
      <c r="FQL68" s="141"/>
      <c r="FQM68" s="141"/>
      <c r="FQN68" s="141"/>
      <c r="FQO68" s="141"/>
      <c r="FQP68" s="141"/>
      <c r="FQQ68" s="141"/>
      <c r="FQR68" s="141"/>
      <c r="FQS68" s="141"/>
      <c r="FQT68" s="141"/>
      <c r="FQU68" s="141"/>
      <c r="FQV68" s="141"/>
      <c r="FQW68" s="141"/>
      <c r="FQX68" s="141"/>
      <c r="FQY68" s="141"/>
      <c r="FQZ68" s="141"/>
      <c r="FRA68" s="141"/>
      <c r="FRB68" s="141"/>
      <c r="FRC68" s="141"/>
      <c r="FRD68" s="141"/>
      <c r="FRE68" s="141"/>
      <c r="FRF68" s="141"/>
      <c r="FRG68" s="141"/>
      <c r="FRH68" s="141"/>
      <c r="FRI68" s="141"/>
      <c r="FRJ68" s="141"/>
      <c r="FRK68" s="141"/>
      <c r="FRL68" s="141"/>
      <c r="FRM68" s="141"/>
      <c r="FRN68" s="141"/>
      <c r="FRO68" s="141"/>
      <c r="FRP68" s="141"/>
      <c r="FRQ68" s="141"/>
      <c r="FRR68" s="141"/>
      <c r="FRS68" s="141"/>
      <c r="FRT68" s="141"/>
      <c r="FRU68" s="141"/>
      <c r="FRV68" s="141"/>
      <c r="FRW68" s="141"/>
      <c r="FRX68" s="141"/>
      <c r="FRY68" s="141"/>
      <c r="FRZ68" s="141"/>
      <c r="FSA68" s="141"/>
      <c r="FSB68" s="141"/>
      <c r="FSC68" s="141"/>
      <c r="FSD68" s="141"/>
      <c r="FSE68" s="141"/>
      <c r="FSF68" s="141"/>
      <c r="FSG68" s="141"/>
      <c r="FSH68" s="141"/>
      <c r="FSI68" s="141"/>
      <c r="FSJ68" s="141"/>
      <c r="FSK68" s="141"/>
      <c r="FSL68" s="141"/>
      <c r="FSM68" s="141"/>
      <c r="FSN68" s="141"/>
      <c r="FSO68" s="141"/>
      <c r="FSP68" s="141"/>
      <c r="FSQ68" s="141"/>
      <c r="FSR68" s="141"/>
      <c r="FSS68" s="141"/>
      <c r="FST68" s="141"/>
      <c r="FSU68" s="141"/>
      <c r="FSV68" s="141"/>
      <c r="FSW68" s="141"/>
      <c r="FSX68" s="141"/>
      <c r="FSY68" s="141"/>
      <c r="FSZ68" s="141"/>
      <c r="FTA68" s="141"/>
      <c r="FTB68" s="141"/>
      <c r="FTC68" s="141"/>
      <c r="FTD68" s="141"/>
      <c r="FTE68" s="141"/>
      <c r="FTF68" s="141"/>
      <c r="FTG68" s="141"/>
      <c r="FTH68" s="141"/>
      <c r="FTI68" s="141"/>
      <c r="FTJ68" s="141"/>
      <c r="FTK68" s="141"/>
      <c r="FTL68" s="141"/>
      <c r="FTM68" s="141"/>
      <c r="FTN68" s="141"/>
      <c r="FTO68" s="141"/>
      <c r="FTP68" s="141"/>
      <c r="FTQ68" s="141"/>
      <c r="FTR68" s="141"/>
      <c r="FTS68" s="141"/>
      <c r="FTT68" s="141"/>
      <c r="FTU68" s="141"/>
      <c r="FTV68" s="141"/>
      <c r="FTW68" s="141"/>
      <c r="FTX68" s="141"/>
      <c r="FTY68" s="141"/>
      <c r="FTZ68" s="141"/>
      <c r="FUA68" s="141"/>
      <c r="FUB68" s="141"/>
      <c r="FUC68" s="141"/>
      <c r="FUD68" s="141"/>
      <c r="FUE68" s="141"/>
      <c r="FUF68" s="141"/>
      <c r="FUG68" s="141"/>
      <c r="FUH68" s="141"/>
      <c r="FUI68" s="141"/>
      <c r="FUJ68" s="141"/>
      <c r="FUK68" s="141"/>
      <c r="FUL68" s="141"/>
      <c r="FUM68" s="141"/>
      <c r="FUN68" s="141"/>
      <c r="FUO68" s="141"/>
      <c r="FUP68" s="141"/>
      <c r="FUQ68" s="141"/>
      <c r="FUR68" s="141"/>
      <c r="FUS68" s="141"/>
      <c r="FUT68" s="141"/>
      <c r="FUU68" s="141"/>
      <c r="FUV68" s="141"/>
      <c r="FUW68" s="141"/>
      <c r="FUX68" s="141"/>
      <c r="FUY68" s="141"/>
      <c r="FUZ68" s="141"/>
      <c r="FVA68" s="141"/>
      <c r="FVB68" s="141"/>
      <c r="FVC68" s="141"/>
      <c r="FVD68" s="141"/>
      <c r="FVE68" s="141"/>
      <c r="FVF68" s="141"/>
      <c r="FVG68" s="141"/>
      <c r="FVH68" s="141"/>
      <c r="FVI68" s="141"/>
      <c r="FVJ68" s="141"/>
      <c r="FVK68" s="141"/>
      <c r="FVL68" s="141"/>
      <c r="FVM68" s="141"/>
      <c r="FVN68" s="141"/>
      <c r="FVO68" s="141"/>
      <c r="FVP68" s="141"/>
      <c r="FVQ68" s="141"/>
      <c r="FVR68" s="141"/>
      <c r="FVS68" s="141"/>
      <c r="FVT68" s="141"/>
      <c r="FVU68" s="141"/>
      <c r="FVV68" s="141"/>
      <c r="FVW68" s="141"/>
      <c r="FVX68" s="141"/>
      <c r="FVY68" s="141"/>
      <c r="FVZ68" s="141"/>
      <c r="FWA68" s="141"/>
      <c r="FWB68" s="141"/>
      <c r="FWC68" s="141"/>
      <c r="FWD68" s="141"/>
      <c r="FWE68" s="141"/>
      <c r="FWF68" s="141"/>
      <c r="FWG68" s="141"/>
      <c r="FWH68" s="141"/>
      <c r="FWI68" s="141"/>
      <c r="FWJ68" s="141"/>
      <c r="FWK68" s="141"/>
      <c r="FWL68" s="141"/>
      <c r="FWM68" s="141"/>
      <c r="FWN68" s="141"/>
      <c r="FWO68" s="141"/>
      <c r="FWP68" s="141"/>
      <c r="FWQ68" s="141"/>
      <c r="FWR68" s="141"/>
      <c r="FWS68" s="141"/>
      <c r="FWT68" s="141"/>
      <c r="FWU68" s="141"/>
      <c r="FWV68" s="141"/>
      <c r="FWW68" s="141"/>
      <c r="FWX68" s="141"/>
      <c r="FWY68" s="141"/>
      <c r="FWZ68" s="141"/>
      <c r="FXA68" s="141"/>
      <c r="FXB68" s="141"/>
      <c r="FXC68" s="141"/>
      <c r="FXD68" s="141"/>
      <c r="FXE68" s="141"/>
      <c r="FXF68" s="141"/>
      <c r="FXG68" s="141"/>
      <c r="FXH68" s="141"/>
      <c r="FXI68" s="141"/>
      <c r="FXJ68" s="141"/>
      <c r="FXK68" s="141"/>
      <c r="FXL68" s="141"/>
      <c r="FXM68" s="141"/>
      <c r="FXN68" s="141"/>
      <c r="FXO68" s="141"/>
      <c r="FXP68" s="141"/>
      <c r="FXQ68" s="141"/>
      <c r="FXR68" s="141"/>
      <c r="FXS68" s="141"/>
      <c r="FXT68" s="141"/>
      <c r="FXU68" s="141"/>
      <c r="FXV68" s="141"/>
      <c r="FXW68" s="141"/>
      <c r="FXX68" s="141"/>
      <c r="FXY68" s="141"/>
      <c r="FXZ68" s="141"/>
      <c r="FYA68" s="141"/>
      <c r="FYB68" s="141"/>
      <c r="FYC68" s="141"/>
      <c r="FYD68" s="141"/>
      <c r="FYE68" s="141"/>
      <c r="FYF68" s="141"/>
      <c r="FYG68" s="141"/>
      <c r="FYH68" s="141"/>
      <c r="FYI68" s="141"/>
      <c r="FYJ68" s="141"/>
      <c r="FYK68" s="141"/>
      <c r="FYL68" s="141"/>
      <c r="FYM68" s="141"/>
      <c r="FYN68" s="141"/>
      <c r="FYO68" s="141"/>
      <c r="FYP68" s="141"/>
      <c r="FYQ68" s="141"/>
      <c r="FYR68" s="141"/>
      <c r="FYS68" s="141"/>
      <c r="FYT68" s="141"/>
      <c r="FYU68" s="141"/>
      <c r="FYV68" s="141"/>
      <c r="FYW68" s="141"/>
      <c r="FYX68" s="141"/>
      <c r="FYY68" s="141"/>
      <c r="FYZ68" s="141"/>
      <c r="FZA68" s="141"/>
      <c r="FZB68" s="141"/>
      <c r="FZC68" s="141"/>
      <c r="FZD68" s="141"/>
      <c r="FZE68" s="141"/>
      <c r="FZF68" s="141"/>
      <c r="FZG68" s="141"/>
      <c r="FZH68" s="141"/>
      <c r="FZI68" s="141"/>
      <c r="FZJ68" s="141"/>
      <c r="FZK68" s="141"/>
      <c r="FZL68" s="141"/>
      <c r="FZM68" s="141"/>
      <c r="FZN68" s="141"/>
      <c r="FZO68" s="141"/>
      <c r="FZP68" s="141"/>
      <c r="FZQ68" s="141"/>
      <c r="FZR68" s="141"/>
      <c r="FZS68" s="141"/>
      <c r="FZT68" s="141"/>
      <c r="FZU68" s="141"/>
      <c r="FZV68" s="141"/>
      <c r="FZW68" s="141"/>
      <c r="FZX68" s="141"/>
      <c r="FZY68" s="141"/>
      <c r="FZZ68" s="141"/>
      <c r="GAA68" s="141"/>
      <c r="GAB68" s="141"/>
      <c r="GAC68" s="141"/>
      <c r="GAD68" s="141"/>
      <c r="GAE68" s="141"/>
      <c r="GAF68" s="141"/>
      <c r="GAG68" s="141"/>
      <c r="GAH68" s="141"/>
      <c r="GAI68" s="141"/>
      <c r="GAJ68" s="141"/>
      <c r="GAK68" s="141"/>
      <c r="GAL68" s="141"/>
      <c r="GAM68" s="141"/>
      <c r="GAN68" s="141"/>
      <c r="GAO68" s="141"/>
      <c r="GAP68" s="141"/>
      <c r="GAQ68" s="141"/>
      <c r="GAR68" s="141"/>
      <c r="GAS68" s="141"/>
      <c r="GAT68" s="141"/>
      <c r="GAU68" s="141"/>
      <c r="GAV68" s="141"/>
      <c r="GAW68" s="141"/>
      <c r="GAX68" s="141"/>
      <c r="GAY68" s="141"/>
      <c r="GAZ68" s="141"/>
      <c r="GBA68" s="141"/>
      <c r="GBB68" s="141"/>
      <c r="GBC68" s="141"/>
      <c r="GBD68" s="141"/>
      <c r="GBE68" s="141"/>
      <c r="GBF68" s="141"/>
      <c r="GBG68" s="141"/>
      <c r="GBH68" s="141"/>
      <c r="GBI68" s="141"/>
      <c r="GBJ68" s="141"/>
      <c r="GBK68" s="141"/>
      <c r="GBL68" s="141"/>
      <c r="GBM68" s="141"/>
      <c r="GBN68" s="141"/>
      <c r="GBO68" s="141"/>
      <c r="GBP68" s="141"/>
      <c r="GBQ68" s="141"/>
      <c r="GBR68" s="141"/>
      <c r="GBS68" s="141"/>
      <c r="GBT68" s="141"/>
      <c r="GBU68" s="141"/>
      <c r="GBV68" s="141"/>
      <c r="GBW68" s="141"/>
      <c r="GBX68" s="141"/>
      <c r="GBY68" s="141"/>
      <c r="GBZ68" s="141"/>
      <c r="GCA68" s="141"/>
      <c r="GCB68" s="141"/>
      <c r="GCC68" s="141"/>
      <c r="GCD68" s="141"/>
      <c r="GCE68" s="141"/>
      <c r="GCF68" s="141"/>
      <c r="GCG68" s="141"/>
      <c r="GCH68" s="141"/>
      <c r="GCI68" s="141"/>
      <c r="GCJ68" s="141"/>
      <c r="GCK68" s="141"/>
      <c r="GCL68" s="141"/>
      <c r="GCM68" s="141"/>
      <c r="GCN68" s="141"/>
      <c r="GCO68" s="141"/>
      <c r="GCP68" s="141"/>
      <c r="GCQ68" s="141"/>
      <c r="GCR68" s="141"/>
      <c r="GCS68" s="141"/>
      <c r="GCT68" s="141"/>
      <c r="GCU68" s="141"/>
      <c r="GCV68" s="141"/>
      <c r="GCW68" s="141"/>
      <c r="GCX68" s="141"/>
      <c r="GCY68" s="141"/>
      <c r="GCZ68" s="141"/>
      <c r="GDA68" s="141"/>
      <c r="GDB68" s="141"/>
      <c r="GDC68" s="141"/>
      <c r="GDD68" s="141"/>
      <c r="GDE68" s="141"/>
      <c r="GDF68" s="141"/>
      <c r="GDG68" s="141"/>
      <c r="GDH68" s="141"/>
      <c r="GDI68" s="141"/>
      <c r="GDJ68" s="141"/>
      <c r="GDK68" s="141"/>
      <c r="GDL68" s="141"/>
      <c r="GDM68" s="141"/>
      <c r="GDN68" s="141"/>
      <c r="GDO68" s="141"/>
      <c r="GDP68" s="141"/>
      <c r="GDQ68" s="141"/>
      <c r="GDR68" s="141"/>
      <c r="GDS68" s="141"/>
      <c r="GDT68" s="141"/>
      <c r="GDU68" s="141"/>
      <c r="GDV68" s="141"/>
      <c r="GDW68" s="141"/>
      <c r="GDX68" s="141"/>
      <c r="GDY68" s="141"/>
      <c r="GDZ68" s="141"/>
      <c r="GEA68" s="141"/>
      <c r="GEB68" s="141"/>
      <c r="GEC68" s="141"/>
      <c r="GED68" s="141"/>
      <c r="GEE68" s="141"/>
      <c r="GEF68" s="141"/>
      <c r="GEG68" s="141"/>
      <c r="GEH68" s="141"/>
      <c r="GEI68" s="141"/>
      <c r="GEJ68" s="141"/>
      <c r="GEK68" s="141"/>
      <c r="GEL68" s="141"/>
      <c r="GEM68" s="141"/>
      <c r="GEN68" s="141"/>
      <c r="GEO68" s="141"/>
      <c r="GEP68" s="141"/>
      <c r="GEQ68" s="141"/>
      <c r="GER68" s="141"/>
      <c r="GES68" s="141"/>
      <c r="GET68" s="141"/>
      <c r="GEU68" s="141"/>
      <c r="GEV68" s="141"/>
      <c r="GEW68" s="141"/>
      <c r="GEX68" s="141"/>
      <c r="GEY68" s="141"/>
      <c r="GEZ68" s="141"/>
      <c r="GFA68" s="141"/>
      <c r="GFB68" s="141"/>
      <c r="GFC68" s="141"/>
      <c r="GFD68" s="141"/>
      <c r="GFE68" s="141"/>
      <c r="GFF68" s="141"/>
      <c r="GFG68" s="141"/>
      <c r="GFH68" s="141"/>
      <c r="GFI68" s="141"/>
      <c r="GFJ68" s="141"/>
      <c r="GFK68" s="141"/>
      <c r="GFL68" s="141"/>
      <c r="GFM68" s="141"/>
      <c r="GFN68" s="141"/>
      <c r="GFO68" s="141"/>
      <c r="GFP68" s="141"/>
      <c r="GFQ68" s="141"/>
      <c r="GFR68" s="141"/>
      <c r="GFS68" s="141"/>
      <c r="GFT68" s="141"/>
      <c r="GFU68" s="141"/>
      <c r="GFV68" s="141"/>
      <c r="GFW68" s="141"/>
      <c r="GFX68" s="141"/>
      <c r="GFY68" s="141"/>
      <c r="GFZ68" s="141"/>
      <c r="GGA68" s="141"/>
      <c r="GGB68" s="141"/>
      <c r="GGC68" s="141"/>
      <c r="GGD68" s="141"/>
      <c r="GGE68" s="141"/>
      <c r="GGF68" s="141"/>
      <c r="GGG68" s="141"/>
      <c r="GGH68" s="141"/>
      <c r="GGI68" s="141"/>
      <c r="GGJ68" s="141"/>
      <c r="GGK68" s="141"/>
      <c r="GGL68" s="141"/>
      <c r="GGM68" s="141"/>
      <c r="GGN68" s="141"/>
      <c r="GGO68" s="141"/>
      <c r="GGP68" s="141"/>
      <c r="GGQ68" s="141"/>
      <c r="GGR68" s="141"/>
      <c r="GGS68" s="141"/>
      <c r="GGT68" s="141"/>
      <c r="GGU68" s="141"/>
      <c r="GGV68" s="141"/>
      <c r="GGW68" s="141"/>
      <c r="GGX68" s="141"/>
      <c r="GGY68" s="141"/>
      <c r="GGZ68" s="141"/>
      <c r="GHA68" s="141"/>
      <c r="GHB68" s="141"/>
      <c r="GHC68" s="141"/>
      <c r="GHD68" s="141"/>
      <c r="GHE68" s="141"/>
      <c r="GHF68" s="141"/>
      <c r="GHG68" s="141"/>
      <c r="GHH68" s="141"/>
      <c r="GHI68" s="141"/>
      <c r="GHJ68" s="141"/>
      <c r="GHK68" s="141"/>
      <c r="GHL68" s="141"/>
      <c r="GHM68" s="141"/>
      <c r="GHN68" s="141"/>
      <c r="GHO68" s="141"/>
      <c r="GHP68" s="141"/>
      <c r="GHQ68" s="141"/>
      <c r="GHR68" s="141"/>
      <c r="GHS68" s="141"/>
      <c r="GHT68" s="141"/>
      <c r="GHU68" s="141"/>
      <c r="GHV68" s="141"/>
      <c r="GHW68" s="141"/>
      <c r="GHX68" s="141"/>
      <c r="GHY68" s="141"/>
      <c r="GHZ68" s="141"/>
      <c r="GIA68" s="141"/>
      <c r="GIB68" s="141"/>
      <c r="GIC68" s="141"/>
      <c r="GID68" s="141"/>
      <c r="GIE68" s="141"/>
      <c r="GIF68" s="141"/>
      <c r="GIG68" s="141"/>
      <c r="GIH68" s="141"/>
      <c r="GII68" s="141"/>
      <c r="GIJ68" s="141"/>
      <c r="GIK68" s="141"/>
      <c r="GIL68" s="141"/>
      <c r="GIM68" s="141"/>
      <c r="GIN68" s="141"/>
      <c r="GIO68" s="141"/>
      <c r="GIP68" s="141"/>
      <c r="GIQ68" s="141"/>
      <c r="GIR68" s="141"/>
      <c r="GIS68" s="141"/>
      <c r="GIT68" s="141"/>
      <c r="GIU68" s="141"/>
      <c r="GIV68" s="141"/>
      <c r="GIW68" s="141"/>
      <c r="GIX68" s="141"/>
      <c r="GIY68" s="141"/>
      <c r="GIZ68" s="141"/>
      <c r="GJA68" s="141"/>
      <c r="GJB68" s="141"/>
      <c r="GJC68" s="141"/>
      <c r="GJD68" s="141"/>
      <c r="GJE68" s="141"/>
      <c r="GJF68" s="141"/>
      <c r="GJG68" s="141"/>
      <c r="GJH68" s="141"/>
      <c r="GJI68" s="141"/>
      <c r="GJJ68" s="141"/>
      <c r="GJK68" s="141"/>
      <c r="GJL68" s="141"/>
      <c r="GJM68" s="141"/>
      <c r="GJN68" s="141"/>
      <c r="GJO68" s="141"/>
      <c r="GJP68" s="141"/>
      <c r="GJQ68" s="141"/>
      <c r="GJR68" s="141"/>
      <c r="GJS68" s="141"/>
      <c r="GJT68" s="141"/>
      <c r="GJU68" s="141"/>
      <c r="GJV68" s="141"/>
      <c r="GJW68" s="141"/>
      <c r="GJX68" s="141"/>
      <c r="GJY68" s="141"/>
      <c r="GJZ68" s="141"/>
      <c r="GKA68" s="141"/>
      <c r="GKB68" s="141"/>
      <c r="GKC68" s="141"/>
      <c r="GKD68" s="141"/>
      <c r="GKE68" s="141"/>
      <c r="GKF68" s="141"/>
      <c r="GKG68" s="141"/>
      <c r="GKH68" s="141"/>
      <c r="GKI68" s="141"/>
      <c r="GKJ68" s="141"/>
      <c r="GKK68" s="141"/>
      <c r="GKL68" s="141"/>
      <c r="GKM68" s="141"/>
      <c r="GKN68" s="141"/>
      <c r="GKO68" s="141"/>
      <c r="GKP68" s="141"/>
      <c r="GKQ68" s="141"/>
      <c r="GKR68" s="141"/>
      <c r="GKS68" s="141"/>
      <c r="GKT68" s="141"/>
      <c r="GKU68" s="141"/>
      <c r="GKV68" s="141"/>
      <c r="GKW68" s="141"/>
      <c r="GKX68" s="141"/>
      <c r="GKY68" s="141"/>
      <c r="GKZ68" s="141"/>
      <c r="GLA68" s="141"/>
      <c r="GLB68" s="141"/>
      <c r="GLC68" s="141"/>
      <c r="GLD68" s="141"/>
      <c r="GLE68" s="141"/>
      <c r="GLF68" s="141"/>
      <c r="GLG68" s="141"/>
      <c r="GLH68" s="141"/>
      <c r="GLI68" s="141"/>
      <c r="GLJ68" s="141"/>
      <c r="GLK68" s="141"/>
      <c r="GLL68" s="141"/>
      <c r="GLM68" s="141"/>
      <c r="GLN68" s="141"/>
      <c r="GLO68" s="141"/>
      <c r="GLP68" s="141"/>
      <c r="GLQ68" s="141"/>
      <c r="GLR68" s="141"/>
      <c r="GLS68" s="141"/>
      <c r="GLT68" s="141"/>
      <c r="GLU68" s="141"/>
      <c r="GLV68" s="141"/>
      <c r="GLW68" s="141"/>
      <c r="GLX68" s="141"/>
      <c r="GLY68" s="141"/>
      <c r="GLZ68" s="141"/>
      <c r="GMA68" s="141"/>
      <c r="GMB68" s="141"/>
      <c r="GMC68" s="141"/>
      <c r="GMD68" s="141"/>
      <c r="GME68" s="141"/>
      <c r="GMF68" s="141"/>
      <c r="GMG68" s="141"/>
      <c r="GMH68" s="141"/>
      <c r="GMI68" s="141"/>
      <c r="GMJ68" s="141"/>
      <c r="GMK68" s="141"/>
      <c r="GML68" s="141"/>
      <c r="GMM68" s="141"/>
      <c r="GMN68" s="141"/>
      <c r="GMO68" s="141"/>
      <c r="GMP68" s="141"/>
      <c r="GMQ68" s="141"/>
      <c r="GMR68" s="141"/>
      <c r="GMS68" s="141"/>
      <c r="GMT68" s="141"/>
      <c r="GMU68" s="141"/>
      <c r="GMV68" s="141"/>
      <c r="GMW68" s="141"/>
      <c r="GMX68" s="141"/>
      <c r="GMY68" s="141"/>
      <c r="GMZ68" s="141"/>
      <c r="GNA68" s="141"/>
      <c r="GNB68" s="141"/>
      <c r="GNC68" s="141"/>
      <c r="GND68" s="141"/>
      <c r="GNE68" s="141"/>
      <c r="GNF68" s="141"/>
      <c r="GNG68" s="141"/>
      <c r="GNH68" s="141"/>
      <c r="GNI68" s="141"/>
      <c r="GNJ68" s="141"/>
      <c r="GNK68" s="141"/>
      <c r="GNL68" s="141"/>
      <c r="GNM68" s="141"/>
      <c r="GNN68" s="141"/>
      <c r="GNO68" s="141"/>
      <c r="GNP68" s="141"/>
      <c r="GNQ68" s="141"/>
      <c r="GNR68" s="141"/>
      <c r="GNS68" s="141"/>
      <c r="GNT68" s="141"/>
      <c r="GNU68" s="141"/>
      <c r="GNV68" s="141"/>
      <c r="GNW68" s="141"/>
      <c r="GNX68" s="141"/>
      <c r="GNY68" s="141"/>
      <c r="GNZ68" s="141"/>
      <c r="GOA68" s="141"/>
      <c r="GOB68" s="141"/>
      <c r="GOC68" s="141"/>
      <c r="GOD68" s="141"/>
      <c r="GOE68" s="141"/>
      <c r="GOF68" s="141"/>
      <c r="GOG68" s="141"/>
      <c r="GOH68" s="141"/>
      <c r="GOI68" s="141"/>
      <c r="GOJ68" s="141"/>
      <c r="GOK68" s="141"/>
      <c r="GOL68" s="141"/>
      <c r="GOM68" s="141"/>
      <c r="GON68" s="141"/>
      <c r="GOO68" s="141"/>
      <c r="GOP68" s="141"/>
      <c r="GOQ68" s="141"/>
      <c r="GOR68" s="141"/>
      <c r="GOS68" s="141"/>
      <c r="GOT68" s="141"/>
      <c r="GOU68" s="141"/>
      <c r="GOV68" s="141"/>
      <c r="GOW68" s="141"/>
      <c r="GOX68" s="141"/>
      <c r="GOY68" s="141"/>
      <c r="GOZ68" s="141"/>
      <c r="GPA68" s="141"/>
      <c r="GPB68" s="141"/>
      <c r="GPC68" s="141"/>
      <c r="GPD68" s="141"/>
      <c r="GPE68" s="141"/>
      <c r="GPF68" s="141"/>
      <c r="GPG68" s="141"/>
      <c r="GPH68" s="141"/>
      <c r="GPI68" s="141"/>
      <c r="GPJ68" s="141"/>
      <c r="GPK68" s="141"/>
      <c r="GPL68" s="141"/>
      <c r="GPM68" s="141"/>
      <c r="GPN68" s="141"/>
      <c r="GPO68" s="141"/>
      <c r="GPP68" s="141"/>
      <c r="GPQ68" s="141"/>
      <c r="GPR68" s="141"/>
      <c r="GPS68" s="141"/>
      <c r="GPT68" s="141"/>
      <c r="GPU68" s="141"/>
      <c r="GPV68" s="141"/>
      <c r="GPW68" s="141"/>
      <c r="GPX68" s="141"/>
      <c r="GPY68" s="141"/>
      <c r="GPZ68" s="141"/>
      <c r="GQA68" s="141"/>
      <c r="GQB68" s="141"/>
      <c r="GQC68" s="141"/>
      <c r="GQD68" s="141"/>
      <c r="GQE68" s="141"/>
      <c r="GQF68" s="141"/>
      <c r="GQG68" s="141"/>
      <c r="GQH68" s="141"/>
      <c r="GQI68" s="141"/>
      <c r="GQJ68" s="141"/>
      <c r="GQK68" s="141"/>
      <c r="GQL68" s="141"/>
      <c r="GQM68" s="141"/>
      <c r="GQN68" s="141"/>
      <c r="GQO68" s="141"/>
      <c r="GQP68" s="141"/>
      <c r="GQQ68" s="141"/>
      <c r="GQR68" s="141"/>
      <c r="GQS68" s="141"/>
      <c r="GQT68" s="141"/>
      <c r="GQU68" s="141"/>
      <c r="GQV68" s="141"/>
      <c r="GQW68" s="141"/>
      <c r="GQX68" s="141"/>
      <c r="GQY68" s="141"/>
      <c r="GQZ68" s="141"/>
      <c r="GRA68" s="141"/>
      <c r="GRB68" s="141"/>
      <c r="GRC68" s="141"/>
      <c r="GRD68" s="141"/>
      <c r="GRE68" s="141"/>
      <c r="GRF68" s="141"/>
      <c r="GRG68" s="141"/>
      <c r="GRH68" s="141"/>
      <c r="GRI68" s="141"/>
      <c r="GRJ68" s="141"/>
      <c r="GRK68" s="141"/>
      <c r="GRL68" s="141"/>
      <c r="GRM68" s="141"/>
      <c r="GRN68" s="141"/>
      <c r="GRO68" s="141"/>
      <c r="GRP68" s="141"/>
      <c r="GRQ68" s="141"/>
      <c r="GRR68" s="141"/>
      <c r="GRS68" s="141"/>
      <c r="GRT68" s="141"/>
      <c r="GRU68" s="141"/>
      <c r="GRV68" s="141"/>
      <c r="GRW68" s="141"/>
      <c r="GRX68" s="141"/>
      <c r="GRY68" s="141"/>
      <c r="GRZ68" s="141"/>
      <c r="GSA68" s="141"/>
      <c r="GSB68" s="141"/>
      <c r="GSC68" s="141"/>
      <c r="GSD68" s="141"/>
      <c r="GSE68" s="141"/>
      <c r="GSF68" s="141"/>
      <c r="GSG68" s="141"/>
      <c r="GSH68" s="141"/>
      <c r="GSI68" s="141"/>
      <c r="GSJ68" s="141"/>
      <c r="GSK68" s="141"/>
      <c r="GSL68" s="141"/>
      <c r="GSM68" s="141"/>
      <c r="GSN68" s="141"/>
      <c r="GSO68" s="141"/>
      <c r="GSP68" s="141"/>
      <c r="GSQ68" s="141"/>
      <c r="GSR68" s="141"/>
      <c r="GSS68" s="141"/>
      <c r="GST68" s="141"/>
      <c r="GSU68" s="141"/>
      <c r="GSV68" s="141"/>
      <c r="GSW68" s="141"/>
      <c r="GSX68" s="141"/>
      <c r="GSY68" s="141"/>
      <c r="GSZ68" s="141"/>
      <c r="GTA68" s="141"/>
      <c r="GTB68" s="141"/>
      <c r="GTC68" s="141"/>
      <c r="GTD68" s="141"/>
      <c r="GTE68" s="141"/>
      <c r="GTF68" s="141"/>
      <c r="GTG68" s="141"/>
      <c r="GTH68" s="141"/>
      <c r="GTI68" s="141"/>
      <c r="GTJ68" s="141"/>
      <c r="GTK68" s="141"/>
      <c r="GTL68" s="141"/>
      <c r="GTM68" s="141"/>
      <c r="GTN68" s="141"/>
      <c r="GTO68" s="141"/>
      <c r="GTP68" s="141"/>
      <c r="GTQ68" s="141"/>
      <c r="GTR68" s="141"/>
      <c r="GTS68" s="141"/>
      <c r="GTT68" s="141"/>
      <c r="GTU68" s="141"/>
      <c r="GTV68" s="141"/>
      <c r="GTW68" s="141"/>
      <c r="GTX68" s="141"/>
      <c r="GTY68" s="141"/>
      <c r="GTZ68" s="141"/>
      <c r="GUA68" s="141"/>
      <c r="GUB68" s="141"/>
      <c r="GUC68" s="141"/>
      <c r="GUD68" s="141"/>
      <c r="GUE68" s="141"/>
      <c r="GUF68" s="141"/>
      <c r="GUG68" s="141"/>
      <c r="GUH68" s="141"/>
      <c r="GUI68" s="141"/>
      <c r="GUJ68" s="141"/>
      <c r="GUK68" s="141"/>
      <c r="GUL68" s="141"/>
      <c r="GUM68" s="141"/>
      <c r="GUN68" s="141"/>
      <c r="GUO68" s="141"/>
      <c r="GUP68" s="141"/>
      <c r="GUQ68" s="141"/>
      <c r="GUR68" s="141"/>
      <c r="GUS68" s="141"/>
      <c r="GUT68" s="141"/>
      <c r="GUU68" s="141"/>
      <c r="GUV68" s="141"/>
      <c r="GUW68" s="141"/>
      <c r="GUX68" s="141"/>
      <c r="GUY68" s="141"/>
      <c r="GUZ68" s="141"/>
      <c r="GVA68" s="141"/>
      <c r="GVB68" s="141"/>
      <c r="GVC68" s="141"/>
      <c r="GVD68" s="141"/>
      <c r="GVE68" s="141"/>
      <c r="GVF68" s="141"/>
      <c r="GVG68" s="141"/>
      <c r="GVH68" s="141"/>
      <c r="GVI68" s="141"/>
      <c r="GVJ68" s="141"/>
      <c r="GVK68" s="141"/>
      <c r="GVL68" s="141"/>
      <c r="GVM68" s="141"/>
      <c r="GVN68" s="141"/>
      <c r="GVO68" s="141"/>
      <c r="GVP68" s="141"/>
      <c r="GVQ68" s="141"/>
      <c r="GVR68" s="141"/>
      <c r="GVS68" s="141"/>
      <c r="GVT68" s="141"/>
      <c r="GVU68" s="141"/>
      <c r="GVV68" s="141"/>
      <c r="GVW68" s="141"/>
      <c r="GVX68" s="141"/>
      <c r="GVY68" s="141"/>
      <c r="GVZ68" s="141"/>
      <c r="GWA68" s="141"/>
      <c r="GWB68" s="141"/>
      <c r="GWC68" s="141"/>
      <c r="GWD68" s="141"/>
      <c r="GWE68" s="141"/>
      <c r="GWF68" s="141"/>
      <c r="GWG68" s="141"/>
      <c r="GWH68" s="141"/>
      <c r="GWI68" s="141"/>
      <c r="GWJ68" s="141"/>
      <c r="GWK68" s="141"/>
      <c r="GWL68" s="141"/>
      <c r="GWM68" s="141"/>
      <c r="GWN68" s="141"/>
      <c r="GWO68" s="141"/>
      <c r="GWP68" s="141"/>
      <c r="GWQ68" s="141"/>
      <c r="GWR68" s="141"/>
      <c r="GWS68" s="141"/>
      <c r="GWT68" s="141"/>
      <c r="GWU68" s="141"/>
      <c r="GWV68" s="141"/>
      <c r="GWW68" s="141"/>
      <c r="GWX68" s="141"/>
      <c r="GWY68" s="141"/>
      <c r="GWZ68" s="141"/>
      <c r="GXA68" s="141"/>
      <c r="GXB68" s="141"/>
      <c r="GXC68" s="141"/>
      <c r="GXD68" s="141"/>
      <c r="GXE68" s="141"/>
      <c r="GXF68" s="141"/>
      <c r="GXG68" s="141"/>
      <c r="GXH68" s="141"/>
      <c r="GXI68" s="141"/>
      <c r="GXJ68" s="141"/>
      <c r="GXK68" s="141"/>
      <c r="GXL68" s="141"/>
      <c r="GXM68" s="141"/>
      <c r="GXN68" s="141"/>
      <c r="GXO68" s="141"/>
      <c r="GXP68" s="141"/>
      <c r="GXQ68" s="141"/>
      <c r="GXR68" s="141"/>
      <c r="GXS68" s="141"/>
      <c r="GXT68" s="141"/>
      <c r="GXU68" s="141"/>
      <c r="GXV68" s="141"/>
      <c r="GXW68" s="141"/>
      <c r="GXX68" s="141"/>
      <c r="GXY68" s="141"/>
      <c r="GXZ68" s="141"/>
      <c r="GYA68" s="141"/>
      <c r="GYB68" s="141"/>
      <c r="GYC68" s="141"/>
      <c r="GYD68" s="141"/>
      <c r="GYE68" s="141"/>
      <c r="GYF68" s="141"/>
      <c r="GYG68" s="141"/>
      <c r="GYH68" s="141"/>
      <c r="GYI68" s="141"/>
      <c r="GYJ68" s="141"/>
      <c r="GYK68" s="141"/>
      <c r="GYL68" s="141"/>
      <c r="GYM68" s="141"/>
      <c r="GYN68" s="141"/>
      <c r="GYO68" s="141"/>
      <c r="GYP68" s="141"/>
      <c r="GYQ68" s="141"/>
      <c r="GYR68" s="141"/>
      <c r="GYS68" s="141"/>
      <c r="GYT68" s="141"/>
      <c r="GYU68" s="141"/>
      <c r="GYV68" s="141"/>
      <c r="GYW68" s="141"/>
      <c r="GYX68" s="141"/>
      <c r="GYY68" s="141"/>
      <c r="GYZ68" s="141"/>
      <c r="GZA68" s="141"/>
      <c r="GZB68" s="141"/>
      <c r="GZC68" s="141"/>
      <c r="GZD68" s="141"/>
      <c r="GZE68" s="141"/>
      <c r="GZF68" s="141"/>
      <c r="GZG68" s="141"/>
      <c r="GZH68" s="141"/>
      <c r="GZI68" s="141"/>
      <c r="GZJ68" s="141"/>
      <c r="GZK68" s="141"/>
      <c r="GZL68" s="141"/>
      <c r="GZM68" s="141"/>
      <c r="GZN68" s="141"/>
      <c r="GZO68" s="141"/>
      <c r="GZP68" s="141"/>
      <c r="GZQ68" s="141"/>
      <c r="GZR68" s="141"/>
      <c r="GZS68" s="141"/>
      <c r="GZT68" s="141"/>
      <c r="GZU68" s="141"/>
      <c r="GZV68" s="141"/>
      <c r="GZW68" s="141"/>
      <c r="GZX68" s="141"/>
      <c r="GZY68" s="141"/>
      <c r="GZZ68" s="141"/>
      <c r="HAA68" s="141"/>
      <c r="HAB68" s="141"/>
      <c r="HAC68" s="141"/>
      <c r="HAD68" s="141"/>
      <c r="HAE68" s="141"/>
      <c r="HAF68" s="141"/>
      <c r="HAG68" s="141"/>
      <c r="HAH68" s="141"/>
      <c r="HAI68" s="141"/>
      <c r="HAJ68" s="141"/>
      <c r="HAK68" s="141"/>
      <c r="HAL68" s="141"/>
      <c r="HAM68" s="141"/>
      <c r="HAN68" s="141"/>
      <c r="HAO68" s="141"/>
      <c r="HAP68" s="141"/>
      <c r="HAQ68" s="141"/>
      <c r="HAR68" s="141"/>
      <c r="HAS68" s="141"/>
      <c r="HAT68" s="141"/>
      <c r="HAU68" s="141"/>
      <c r="HAV68" s="141"/>
      <c r="HAW68" s="141"/>
      <c r="HAX68" s="141"/>
      <c r="HAY68" s="141"/>
      <c r="HAZ68" s="141"/>
      <c r="HBA68" s="141"/>
      <c r="HBB68" s="141"/>
      <c r="HBC68" s="141"/>
      <c r="HBD68" s="141"/>
      <c r="HBE68" s="141"/>
      <c r="HBF68" s="141"/>
      <c r="HBG68" s="141"/>
      <c r="HBH68" s="141"/>
      <c r="HBI68" s="141"/>
      <c r="HBJ68" s="141"/>
      <c r="HBK68" s="141"/>
      <c r="HBL68" s="141"/>
      <c r="HBM68" s="141"/>
      <c r="HBN68" s="141"/>
      <c r="HBO68" s="141"/>
      <c r="HBP68" s="141"/>
      <c r="HBQ68" s="141"/>
      <c r="HBR68" s="141"/>
      <c r="HBS68" s="141"/>
      <c r="HBT68" s="141"/>
      <c r="HBU68" s="141"/>
      <c r="HBV68" s="141"/>
      <c r="HBW68" s="141"/>
      <c r="HBX68" s="141"/>
      <c r="HBY68" s="141"/>
      <c r="HBZ68" s="141"/>
      <c r="HCA68" s="141"/>
      <c r="HCB68" s="141"/>
      <c r="HCC68" s="141"/>
      <c r="HCD68" s="141"/>
      <c r="HCE68" s="141"/>
      <c r="HCF68" s="141"/>
      <c r="HCG68" s="141"/>
      <c r="HCH68" s="141"/>
      <c r="HCI68" s="141"/>
      <c r="HCJ68" s="141"/>
      <c r="HCK68" s="141"/>
      <c r="HCL68" s="141"/>
      <c r="HCM68" s="141"/>
      <c r="HCN68" s="141"/>
      <c r="HCO68" s="141"/>
      <c r="HCP68" s="141"/>
      <c r="HCQ68" s="141"/>
      <c r="HCR68" s="141"/>
      <c r="HCS68" s="141"/>
      <c r="HCT68" s="141"/>
      <c r="HCU68" s="141"/>
      <c r="HCV68" s="141"/>
      <c r="HCW68" s="141"/>
      <c r="HCX68" s="141"/>
      <c r="HCY68" s="141"/>
      <c r="HCZ68" s="141"/>
      <c r="HDA68" s="141"/>
      <c r="HDB68" s="141"/>
      <c r="HDC68" s="141"/>
      <c r="HDD68" s="141"/>
      <c r="HDE68" s="141"/>
      <c r="HDF68" s="141"/>
      <c r="HDG68" s="141"/>
      <c r="HDH68" s="141"/>
      <c r="HDI68" s="141"/>
      <c r="HDJ68" s="141"/>
      <c r="HDK68" s="141"/>
      <c r="HDL68" s="141"/>
      <c r="HDM68" s="141"/>
      <c r="HDN68" s="141"/>
      <c r="HDO68" s="141"/>
      <c r="HDP68" s="141"/>
      <c r="HDQ68" s="141"/>
      <c r="HDR68" s="141"/>
      <c r="HDS68" s="141"/>
      <c r="HDT68" s="141"/>
      <c r="HDU68" s="141"/>
      <c r="HDV68" s="141"/>
      <c r="HDW68" s="141"/>
      <c r="HDX68" s="141"/>
      <c r="HDY68" s="141"/>
      <c r="HDZ68" s="141"/>
      <c r="HEA68" s="141"/>
      <c r="HEB68" s="141"/>
      <c r="HEC68" s="141"/>
      <c r="HED68" s="141"/>
      <c r="HEE68" s="141"/>
      <c r="HEF68" s="141"/>
      <c r="HEG68" s="141"/>
      <c r="HEH68" s="141"/>
      <c r="HEI68" s="141"/>
      <c r="HEJ68" s="141"/>
      <c r="HEK68" s="141"/>
      <c r="HEL68" s="141"/>
      <c r="HEM68" s="141"/>
      <c r="HEN68" s="141"/>
      <c r="HEO68" s="141"/>
      <c r="HEP68" s="141"/>
      <c r="HEQ68" s="141"/>
      <c r="HER68" s="141"/>
      <c r="HES68" s="141"/>
      <c r="HET68" s="141"/>
      <c r="HEU68" s="141"/>
      <c r="HEV68" s="141"/>
      <c r="HEW68" s="141"/>
      <c r="HEX68" s="141"/>
      <c r="HEY68" s="141"/>
      <c r="HEZ68" s="141"/>
      <c r="HFA68" s="141"/>
      <c r="HFB68" s="141"/>
      <c r="HFC68" s="141"/>
      <c r="HFD68" s="141"/>
      <c r="HFE68" s="141"/>
      <c r="HFF68" s="141"/>
      <c r="HFG68" s="141"/>
      <c r="HFH68" s="141"/>
      <c r="HFI68" s="141"/>
      <c r="HFJ68" s="141"/>
      <c r="HFK68" s="141"/>
      <c r="HFL68" s="141"/>
      <c r="HFM68" s="141"/>
      <c r="HFN68" s="141"/>
      <c r="HFO68" s="141"/>
      <c r="HFP68" s="141"/>
      <c r="HFQ68" s="141"/>
      <c r="HFR68" s="141"/>
      <c r="HFS68" s="141"/>
      <c r="HFT68" s="141"/>
      <c r="HFU68" s="141"/>
      <c r="HFV68" s="141"/>
      <c r="HFW68" s="141"/>
      <c r="HFX68" s="141"/>
      <c r="HFY68" s="141"/>
      <c r="HFZ68" s="141"/>
      <c r="HGA68" s="141"/>
      <c r="HGB68" s="141"/>
      <c r="HGC68" s="141"/>
      <c r="HGD68" s="141"/>
      <c r="HGE68" s="141"/>
      <c r="HGF68" s="141"/>
      <c r="HGG68" s="141"/>
      <c r="HGH68" s="141"/>
      <c r="HGI68" s="141"/>
      <c r="HGJ68" s="141"/>
      <c r="HGK68" s="141"/>
      <c r="HGL68" s="141"/>
      <c r="HGM68" s="141"/>
      <c r="HGN68" s="141"/>
      <c r="HGO68" s="141"/>
      <c r="HGP68" s="141"/>
      <c r="HGQ68" s="141"/>
      <c r="HGR68" s="141"/>
      <c r="HGS68" s="141"/>
      <c r="HGT68" s="141"/>
      <c r="HGU68" s="141"/>
      <c r="HGV68" s="141"/>
      <c r="HGW68" s="141"/>
      <c r="HGX68" s="141"/>
      <c r="HGY68" s="141"/>
      <c r="HGZ68" s="141"/>
      <c r="HHA68" s="141"/>
      <c r="HHB68" s="141"/>
      <c r="HHC68" s="141"/>
      <c r="HHD68" s="141"/>
      <c r="HHE68" s="141"/>
      <c r="HHF68" s="141"/>
      <c r="HHG68" s="141"/>
      <c r="HHH68" s="141"/>
      <c r="HHI68" s="141"/>
      <c r="HHJ68" s="141"/>
      <c r="HHK68" s="141"/>
      <c r="HHL68" s="141"/>
      <c r="HHM68" s="141"/>
      <c r="HHN68" s="141"/>
      <c r="HHO68" s="141"/>
      <c r="HHP68" s="141"/>
      <c r="HHQ68" s="141"/>
      <c r="HHR68" s="141"/>
      <c r="HHS68" s="141"/>
      <c r="HHT68" s="141"/>
      <c r="HHU68" s="141"/>
      <c r="HHV68" s="141"/>
      <c r="HHW68" s="141"/>
      <c r="HHX68" s="141"/>
      <c r="HHY68" s="141"/>
      <c r="HHZ68" s="141"/>
      <c r="HIA68" s="141"/>
      <c r="HIB68" s="141"/>
      <c r="HIC68" s="141"/>
      <c r="HID68" s="141"/>
      <c r="HIE68" s="141"/>
      <c r="HIF68" s="141"/>
      <c r="HIG68" s="141"/>
      <c r="HIH68" s="141"/>
      <c r="HII68" s="141"/>
      <c r="HIJ68" s="141"/>
      <c r="HIK68" s="141"/>
      <c r="HIL68" s="141"/>
      <c r="HIM68" s="141"/>
      <c r="HIN68" s="141"/>
      <c r="HIO68" s="141"/>
      <c r="HIP68" s="141"/>
      <c r="HIQ68" s="141"/>
      <c r="HIR68" s="141"/>
      <c r="HIS68" s="141"/>
      <c r="HIT68" s="141"/>
      <c r="HIU68" s="141"/>
      <c r="HIV68" s="141"/>
      <c r="HIW68" s="141"/>
      <c r="HIX68" s="141"/>
      <c r="HIY68" s="141"/>
      <c r="HIZ68" s="141"/>
      <c r="HJA68" s="141"/>
      <c r="HJB68" s="141"/>
      <c r="HJC68" s="141"/>
      <c r="HJD68" s="141"/>
      <c r="HJE68" s="141"/>
      <c r="HJF68" s="141"/>
      <c r="HJG68" s="141"/>
      <c r="HJH68" s="141"/>
      <c r="HJI68" s="141"/>
      <c r="HJJ68" s="141"/>
      <c r="HJK68" s="141"/>
      <c r="HJL68" s="141"/>
      <c r="HJM68" s="141"/>
      <c r="HJN68" s="141"/>
      <c r="HJO68" s="141"/>
      <c r="HJP68" s="141"/>
      <c r="HJQ68" s="141"/>
      <c r="HJR68" s="141"/>
      <c r="HJS68" s="141"/>
      <c r="HJT68" s="141"/>
      <c r="HJU68" s="141"/>
      <c r="HJV68" s="141"/>
      <c r="HJW68" s="141"/>
      <c r="HJX68" s="141"/>
      <c r="HJY68" s="141"/>
      <c r="HJZ68" s="141"/>
      <c r="HKA68" s="141"/>
      <c r="HKB68" s="141"/>
      <c r="HKC68" s="141"/>
      <c r="HKD68" s="141"/>
      <c r="HKE68" s="141"/>
      <c r="HKF68" s="141"/>
      <c r="HKG68" s="141"/>
      <c r="HKH68" s="141"/>
      <c r="HKI68" s="141"/>
      <c r="HKJ68" s="141"/>
      <c r="HKK68" s="141"/>
      <c r="HKL68" s="141"/>
      <c r="HKM68" s="141"/>
      <c r="HKN68" s="141"/>
      <c r="HKO68" s="141"/>
      <c r="HKP68" s="141"/>
      <c r="HKQ68" s="141"/>
      <c r="HKR68" s="141"/>
      <c r="HKS68" s="141"/>
      <c r="HKT68" s="141"/>
      <c r="HKU68" s="141"/>
      <c r="HKV68" s="141"/>
      <c r="HKW68" s="141"/>
      <c r="HKX68" s="141"/>
      <c r="HKY68" s="141"/>
      <c r="HKZ68" s="141"/>
      <c r="HLA68" s="141"/>
      <c r="HLB68" s="141"/>
      <c r="HLC68" s="141"/>
      <c r="HLD68" s="141"/>
      <c r="HLE68" s="141"/>
      <c r="HLF68" s="141"/>
      <c r="HLG68" s="141"/>
      <c r="HLH68" s="141"/>
      <c r="HLI68" s="141"/>
      <c r="HLJ68" s="141"/>
      <c r="HLK68" s="141"/>
      <c r="HLL68" s="141"/>
      <c r="HLM68" s="141"/>
      <c r="HLN68" s="141"/>
      <c r="HLO68" s="141"/>
      <c r="HLP68" s="141"/>
      <c r="HLQ68" s="141"/>
      <c r="HLR68" s="141"/>
      <c r="HLS68" s="141"/>
      <c r="HLT68" s="141"/>
      <c r="HLU68" s="141"/>
      <c r="HLV68" s="141"/>
      <c r="HLW68" s="141"/>
      <c r="HLX68" s="141"/>
      <c r="HLY68" s="141"/>
      <c r="HLZ68" s="141"/>
      <c r="HMA68" s="141"/>
      <c r="HMB68" s="141"/>
      <c r="HMC68" s="141"/>
      <c r="HMD68" s="141"/>
      <c r="HME68" s="141"/>
      <c r="HMF68" s="141"/>
      <c r="HMG68" s="141"/>
      <c r="HMH68" s="141"/>
      <c r="HMI68" s="141"/>
      <c r="HMJ68" s="141"/>
      <c r="HMK68" s="141"/>
      <c r="HML68" s="141"/>
      <c r="HMM68" s="141"/>
      <c r="HMN68" s="141"/>
      <c r="HMO68" s="141"/>
      <c r="HMP68" s="141"/>
      <c r="HMQ68" s="141"/>
      <c r="HMR68" s="141"/>
      <c r="HMS68" s="141"/>
      <c r="HMT68" s="141"/>
      <c r="HMU68" s="141"/>
      <c r="HMV68" s="141"/>
      <c r="HMW68" s="141"/>
      <c r="HMX68" s="141"/>
      <c r="HMY68" s="141"/>
      <c r="HMZ68" s="141"/>
      <c r="HNA68" s="141"/>
      <c r="HNB68" s="141"/>
      <c r="HNC68" s="141"/>
      <c r="HND68" s="141"/>
      <c r="HNE68" s="141"/>
      <c r="HNF68" s="141"/>
      <c r="HNG68" s="141"/>
      <c r="HNH68" s="141"/>
      <c r="HNI68" s="141"/>
      <c r="HNJ68" s="141"/>
      <c r="HNK68" s="141"/>
      <c r="HNL68" s="141"/>
      <c r="HNM68" s="141"/>
      <c r="HNN68" s="141"/>
      <c r="HNO68" s="141"/>
      <c r="HNP68" s="141"/>
      <c r="HNQ68" s="141"/>
      <c r="HNR68" s="141"/>
      <c r="HNS68" s="141"/>
      <c r="HNT68" s="141"/>
      <c r="HNU68" s="141"/>
      <c r="HNV68" s="141"/>
      <c r="HNW68" s="141"/>
      <c r="HNX68" s="141"/>
      <c r="HNY68" s="141"/>
      <c r="HNZ68" s="141"/>
      <c r="HOA68" s="141"/>
      <c r="HOB68" s="141"/>
      <c r="HOC68" s="141"/>
      <c r="HOD68" s="141"/>
      <c r="HOE68" s="141"/>
      <c r="HOF68" s="141"/>
      <c r="HOG68" s="141"/>
      <c r="HOH68" s="141"/>
      <c r="HOI68" s="141"/>
      <c r="HOJ68" s="141"/>
      <c r="HOK68" s="141"/>
      <c r="HOL68" s="141"/>
      <c r="HOM68" s="141"/>
      <c r="HON68" s="141"/>
      <c r="HOO68" s="141"/>
      <c r="HOP68" s="141"/>
      <c r="HOQ68" s="141"/>
      <c r="HOR68" s="141"/>
      <c r="HOS68" s="141"/>
      <c r="HOT68" s="141"/>
      <c r="HOU68" s="141"/>
      <c r="HOV68" s="141"/>
      <c r="HOW68" s="141"/>
      <c r="HOX68" s="141"/>
      <c r="HOY68" s="141"/>
      <c r="HOZ68" s="141"/>
      <c r="HPA68" s="141"/>
      <c r="HPB68" s="141"/>
      <c r="HPC68" s="141"/>
      <c r="HPD68" s="141"/>
      <c r="HPE68" s="141"/>
      <c r="HPF68" s="141"/>
      <c r="HPG68" s="141"/>
      <c r="HPH68" s="141"/>
      <c r="HPI68" s="141"/>
      <c r="HPJ68" s="141"/>
      <c r="HPK68" s="141"/>
      <c r="HPL68" s="141"/>
      <c r="HPM68" s="141"/>
      <c r="HPN68" s="141"/>
      <c r="HPO68" s="141"/>
      <c r="HPP68" s="141"/>
      <c r="HPQ68" s="141"/>
      <c r="HPR68" s="141"/>
      <c r="HPS68" s="141"/>
      <c r="HPT68" s="141"/>
      <c r="HPU68" s="141"/>
      <c r="HPV68" s="141"/>
      <c r="HPW68" s="141"/>
      <c r="HPX68" s="141"/>
      <c r="HPY68" s="141"/>
      <c r="HPZ68" s="141"/>
      <c r="HQA68" s="141"/>
      <c r="HQB68" s="141"/>
      <c r="HQC68" s="141"/>
      <c r="HQD68" s="141"/>
      <c r="HQE68" s="141"/>
      <c r="HQF68" s="141"/>
      <c r="HQG68" s="141"/>
      <c r="HQH68" s="141"/>
      <c r="HQI68" s="141"/>
      <c r="HQJ68" s="141"/>
      <c r="HQK68" s="141"/>
      <c r="HQL68" s="141"/>
      <c r="HQM68" s="141"/>
      <c r="HQN68" s="141"/>
      <c r="HQO68" s="141"/>
      <c r="HQP68" s="141"/>
      <c r="HQQ68" s="141"/>
      <c r="HQR68" s="141"/>
      <c r="HQS68" s="141"/>
      <c r="HQT68" s="141"/>
      <c r="HQU68" s="141"/>
      <c r="HQV68" s="141"/>
      <c r="HQW68" s="141"/>
      <c r="HQX68" s="141"/>
      <c r="HQY68" s="141"/>
      <c r="HQZ68" s="141"/>
      <c r="HRA68" s="141"/>
      <c r="HRB68" s="141"/>
      <c r="HRC68" s="141"/>
      <c r="HRD68" s="141"/>
      <c r="HRE68" s="141"/>
      <c r="HRF68" s="141"/>
      <c r="HRG68" s="141"/>
      <c r="HRH68" s="141"/>
      <c r="HRI68" s="141"/>
      <c r="HRJ68" s="141"/>
      <c r="HRK68" s="141"/>
      <c r="HRL68" s="141"/>
      <c r="HRM68" s="141"/>
      <c r="HRN68" s="141"/>
      <c r="HRO68" s="141"/>
      <c r="HRP68" s="141"/>
      <c r="HRQ68" s="141"/>
      <c r="HRR68" s="141"/>
      <c r="HRS68" s="141"/>
      <c r="HRT68" s="141"/>
      <c r="HRU68" s="141"/>
      <c r="HRV68" s="141"/>
      <c r="HRW68" s="141"/>
      <c r="HRX68" s="141"/>
      <c r="HRY68" s="141"/>
      <c r="HRZ68" s="141"/>
      <c r="HSA68" s="141"/>
      <c r="HSB68" s="141"/>
      <c r="HSC68" s="141"/>
      <c r="HSD68" s="141"/>
      <c r="HSE68" s="141"/>
      <c r="HSF68" s="141"/>
      <c r="HSG68" s="141"/>
      <c r="HSH68" s="141"/>
      <c r="HSI68" s="141"/>
      <c r="HSJ68" s="141"/>
      <c r="HSK68" s="141"/>
      <c r="HSL68" s="141"/>
      <c r="HSM68" s="141"/>
      <c r="HSN68" s="141"/>
      <c r="HSO68" s="141"/>
      <c r="HSP68" s="141"/>
      <c r="HSQ68" s="141"/>
      <c r="HSR68" s="141"/>
      <c r="HSS68" s="141"/>
      <c r="HST68" s="141"/>
      <c r="HSU68" s="141"/>
      <c r="HSV68" s="141"/>
      <c r="HSW68" s="141"/>
      <c r="HSX68" s="141"/>
      <c r="HSY68" s="141"/>
      <c r="HSZ68" s="141"/>
      <c r="HTA68" s="141"/>
      <c r="HTB68" s="141"/>
      <c r="HTC68" s="141"/>
      <c r="HTD68" s="141"/>
      <c r="HTE68" s="141"/>
      <c r="HTF68" s="141"/>
      <c r="HTG68" s="141"/>
      <c r="HTH68" s="141"/>
      <c r="HTI68" s="141"/>
      <c r="HTJ68" s="141"/>
      <c r="HTK68" s="141"/>
      <c r="HTL68" s="141"/>
      <c r="HTM68" s="141"/>
      <c r="HTN68" s="141"/>
      <c r="HTO68" s="141"/>
      <c r="HTP68" s="141"/>
      <c r="HTQ68" s="141"/>
      <c r="HTR68" s="141"/>
      <c r="HTS68" s="141"/>
      <c r="HTT68" s="141"/>
      <c r="HTU68" s="141"/>
      <c r="HTV68" s="141"/>
      <c r="HTW68" s="141"/>
      <c r="HTX68" s="141"/>
      <c r="HTY68" s="141"/>
      <c r="HTZ68" s="141"/>
      <c r="HUA68" s="141"/>
      <c r="HUB68" s="141"/>
      <c r="HUC68" s="141"/>
      <c r="HUD68" s="141"/>
      <c r="HUE68" s="141"/>
      <c r="HUF68" s="141"/>
      <c r="HUG68" s="141"/>
      <c r="HUH68" s="141"/>
      <c r="HUI68" s="141"/>
      <c r="HUJ68" s="141"/>
      <c r="HUK68" s="141"/>
      <c r="HUL68" s="141"/>
      <c r="HUM68" s="141"/>
      <c r="HUN68" s="141"/>
      <c r="HUO68" s="141"/>
      <c r="HUP68" s="141"/>
      <c r="HUQ68" s="141"/>
      <c r="HUR68" s="141"/>
      <c r="HUS68" s="141"/>
      <c r="HUT68" s="141"/>
      <c r="HUU68" s="141"/>
      <c r="HUV68" s="141"/>
      <c r="HUW68" s="141"/>
      <c r="HUX68" s="141"/>
      <c r="HUY68" s="141"/>
      <c r="HUZ68" s="141"/>
      <c r="HVA68" s="141"/>
      <c r="HVB68" s="141"/>
      <c r="HVC68" s="141"/>
      <c r="HVD68" s="141"/>
      <c r="HVE68" s="141"/>
      <c r="HVF68" s="141"/>
      <c r="HVG68" s="141"/>
      <c r="HVH68" s="141"/>
      <c r="HVI68" s="141"/>
      <c r="HVJ68" s="141"/>
      <c r="HVK68" s="141"/>
      <c r="HVL68" s="141"/>
      <c r="HVM68" s="141"/>
      <c r="HVN68" s="141"/>
      <c r="HVO68" s="141"/>
      <c r="HVP68" s="141"/>
      <c r="HVQ68" s="141"/>
      <c r="HVR68" s="141"/>
      <c r="HVS68" s="141"/>
      <c r="HVT68" s="141"/>
      <c r="HVU68" s="141"/>
      <c r="HVV68" s="141"/>
      <c r="HVW68" s="141"/>
      <c r="HVX68" s="141"/>
      <c r="HVY68" s="141"/>
      <c r="HVZ68" s="141"/>
      <c r="HWA68" s="141"/>
      <c r="HWB68" s="141"/>
      <c r="HWC68" s="141"/>
      <c r="HWD68" s="141"/>
      <c r="HWE68" s="141"/>
      <c r="HWF68" s="141"/>
      <c r="HWG68" s="141"/>
      <c r="HWH68" s="141"/>
      <c r="HWI68" s="141"/>
      <c r="HWJ68" s="141"/>
      <c r="HWK68" s="141"/>
      <c r="HWL68" s="141"/>
      <c r="HWM68" s="141"/>
      <c r="HWN68" s="141"/>
      <c r="HWO68" s="141"/>
      <c r="HWP68" s="141"/>
      <c r="HWQ68" s="141"/>
      <c r="HWR68" s="141"/>
      <c r="HWS68" s="141"/>
      <c r="HWT68" s="141"/>
      <c r="HWU68" s="141"/>
      <c r="HWV68" s="141"/>
      <c r="HWW68" s="141"/>
      <c r="HWX68" s="141"/>
      <c r="HWY68" s="141"/>
      <c r="HWZ68" s="141"/>
      <c r="HXA68" s="141"/>
      <c r="HXB68" s="141"/>
      <c r="HXC68" s="141"/>
      <c r="HXD68" s="141"/>
      <c r="HXE68" s="141"/>
      <c r="HXF68" s="141"/>
      <c r="HXG68" s="141"/>
      <c r="HXH68" s="141"/>
      <c r="HXI68" s="141"/>
      <c r="HXJ68" s="141"/>
      <c r="HXK68" s="141"/>
      <c r="HXL68" s="141"/>
      <c r="HXM68" s="141"/>
      <c r="HXN68" s="141"/>
      <c r="HXO68" s="141"/>
      <c r="HXP68" s="141"/>
      <c r="HXQ68" s="141"/>
      <c r="HXR68" s="141"/>
      <c r="HXS68" s="141"/>
      <c r="HXT68" s="141"/>
      <c r="HXU68" s="141"/>
      <c r="HXV68" s="141"/>
      <c r="HXW68" s="141"/>
      <c r="HXX68" s="141"/>
      <c r="HXY68" s="141"/>
      <c r="HXZ68" s="141"/>
      <c r="HYA68" s="141"/>
      <c r="HYB68" s="141"/>
      <c r="HYC68" s="141"/>
      <c r="HYD68" s="141"/>
      <c r="HYE68" s="141"/>
      <c r="HYF68" s="141"/>
      <c r="HYG68" s="141"/>
      <c r="HYH68" s="141"/>
      <c r="HYI68" s="141"/>
      <c r="HYJ68" s="141"/>
      <c r="HYK68" s="141"/>
      <c r="HYL68" s="141"/>
      <c r="HYM68" s="141"/>
      <c r="HYN68" s="141"/>
      <c r="HYO68" s="141"/>
      <c r="HYP68" s="141"/>
      <c r="HYQ68" s="141"/>
      <c r="HYR68" s="141"/>
      <c r="HYS68" s="141"/>
      <c r="HYT68" s="141"/>
      <c r="HYU68" s="141"/>
      <c r="HYV68" s="141"/>
      <c r="HYW68" s="141"/>
      <c r="HYX68" s="141"/>
      <c r="HYY68" s="141"/>
      <c r="HYZ68" s="141"/>
      <c r="HZA68" s="141"/>
      <c r="HZB68" s="141"/>
      <c r="HZC68" s="141"/>
      <c r="HZD68" s="141"/>
      <c r="HZE68" s="141"/>
      <c r="HZF68" s="141"/>
      <c r="HZG68" s="141"/>
      <c r="HZH68" s="141"/>
      <c r="HZI68" s="141"/>
      <c r="HZJ68" s="141"/>
      <c r="HZK68" s="141"/>
      <c r="HZL68" s="141"/>
      <c r="HZM68" s="141"/>
      <c r="HZN68" s="141"/>
      <c r="HZO68" s="141"/>
      <c r="HZP68" s="141"/>
      <c r="HZQ68" s="141"/>
      <c r="HZR68" s="141"/>
      <c r="HZS68" s="141"/>
      <c r="HZT68" s="141"/>
      <c r="HZU68" s="141"/>
      <c r="HZV68" s="141"/>
      <c r="HZW68" s="141"/>
      <c r="HZX68" s="141"/>
      <c r="HZY68" s="141"/>
      <c r="HZZ68" s="141"/>
      <c r="IAA68" s="141"/>
      <c r="IAB68" s="141"/>
      <c r="IAC68" s="141"/>
      <c r="IAD68" s="141"/>
      <c r="IAE68" s="141"/>
      <c r="IAF68" s="141"/>
      <c r="IAG68" s="141"/>
      <c r="IAH68" s="141"/>
      <c r="IAI68" s="141"/>
      <c r="IAJ68" s="141"/>
      <c r="IAK68" s="141"/>
      <c r="IAL68" s="141"/>
      <c r="IAM68" s="141"/>
      <c r="IAN68" s="141"/>
      <c r="IAO68" s="141"/>
      <c r="IAP68" s="141"/>
      <c r="IAQ68" s="141"/>
      <c r="IAR68" s="141"/>
      <c r="IAS68" s="141"/>
      <c r="IAT68" s="141"/>
      <c r="IAU68" s="141"/>
      <c r="IAV68" s="141"/>
      <c r="IAW68" s="141"/>
      <c r="IAX68" s="141"/>
      <c r="IAY68" s="141"/>
      <c r="IAZ68" s="141"/>
      <c r="IBA68" s="141"/>
      <c r="IBB68" s="141"/>
      <c r="IBC68" s="141"/>
      <c r="IBD68" s="141"/>
      <c r="IBE68" s="141"/>
      <c r="IBF68" s="141"/>
      <c r="IBG68" s="141"/>
      <c r="IBH68" s="141"/>
      <c r="IBI68" s="141"/>
      <c r="IBJ68" s="141"/>
      <c r="IBK68" s="141"/>
      <c r="IBL68" s="141"/>
      <c r="IBM68" s="141"/>
      <c r="IBN68" s="141"/>
      <c r="IBO68" s="141"/>
      <c r="IBP68" s="141"/>
      <c r="IBQ68" s="141"/>
      <c r="IBR68" s="141"/>
      <c r="IBS68" s="141"/>
      <c r="IBT68" s="141"/>
      <c r="IBU68" s="141"/>
      <c r="IBV68" s="141"/>
      <c r="IBW68" s="141"/>
      <c r="IBX68" s="141"/>
      <c r="IBY68" s="141"/>
      <c r="IBZ68" s="141"/>
      <c r="ICA68" s="141"/>
      <c r="ICB68" s="141"/>
      <c r="ICC68" s="141"/>
      <c r="ICD68" s="141"/>
      <c r="ICE68" s="141"/>
      <c r="ICF68" s="141"/>
      <c r="ICG68" s="141"/>
      <c r="ICH68" s="141"/>
      <c r="ICI68" s="141"/>
      <c r="ICJ68" s="141"/>
      <c r="ICK68" s="141"/>
      <c r="ICL68" s="141"/>
      <c r="ICM68" s="141"/>
      <c r="ICN68" s="141"/>
      <c r="ICO68" s="141"/>
      <c r="ICP68" s="141"/>
      <c r="ICQ68" s="141"/>
      <c r="ICR68" s="141"/>
      <c r="ICS68" s="141"/>
      <c r="ICT68" s="141"/>
      <c r="ICU68" s="141"/>
      <c r="ICV68" s="141"/>
      <c r="ICW68" s="141"/>
      <c r="ICX68" s="141"/>
      <c r="ICY68" s="141"/>
      <c r="ICZ68" s="141"/>
      <c r="IDA68" s="141"/>
      <c r="IDB68" s="141"/>
      <c r="IDC68" s="141"/>
      <c r="IDD68" s="141"/>
      <c r="IDE68" s="141"/>
      <c r="IDF68" s="141"/>
      <c r="IDG68" s="141"/>
      <c r="IDH68" s="141"/>
      <c r="IDI68" s="141"/>
      <c r="IDJ68" s="141"/>
      <c r="IDK68" s="141"/>
      <c r="IDL68" s="141"/>
      <c r="IDM68" s="141"/>
      <c r="IDN68" s="141"/>
      <c r="IDO68" s="141"/>
      <c r="IDP68" s="141"/>
      <c r="IDQ68" s="141"/>
      <c r="IDR68" s="141"/>
      <c r="IDS68" s="141"/>
      <c r="IDT68" s="141"/>
      <c r="IDU68" s="141"/>
      <c r="IDV68" s="141"/>
      <c r="IDW68" s="141"/>
      <c r="IDX68" s="141"/>
      <c r="IDY68" s="141"/>
      <c r="IDZ68" s="141"/>
      <c r="IEA68" s="141"/>
      <c r="IEB68" s="141"/>
      <c r="IEC68" s="141"/>
      <c r="IED68" s="141"/>
      <c r="IEE68" s="141"/>
      <c r="IEF68" s="141"/>
      <c r="IEG68" s="141"/>
      <c r="IEH68" s="141"/>
      <c r="IEI68" s="141"/>
      <c r="IEJ68" s="141"/>
      <c r="IEK68" s="141"/>
      <c r="IEL68" s="141"/>
      <c r="IEM68" s="141"/>
      <c r="IEN68" s="141"/>
      <c r="IEO68" s="141"/>
      <c r="IEP68" s="141"/>
      <c r="IEQ68" s="141"/>
      <c r="IER68" s="141"/>
      <c r="IES68" s="141"/>
      <c r="IET68" s="141"/>
      <c r="IEU68" s="141"/>
      <c r="IEV68" s="141"/>
      <c r="IEW68" s="141"/>
      <c r="IEX68" s="141"/>
      <c r="IEY68" s="141"/>
      <c r="IEZ68" s="141"/>
      <c r="IFA68" s="141"/>
      <c r="IFB68" s="141"/>
      <c r="IFC68" s="141"/>
      <c r="IFD68" s="141"/>
      <c r="IFE68" s="141"/>
      <c r="IFF68" s="141"/>
      <c r="IFG68" s="141"/>
      <c r="IFH68" s="141"/>
      <c r="IFI68" s="141"/>
      <c r="IFJ68" s="141"/>
      <c r="IFK68" s="141"/>
      <c r="IFL68" s="141"/>
      <c r="IFM68" s="141"/>
      <c r="IFN68" s="141"/>
      <c r="IFO68" s="141"/>
      <c r="IFP68" s="141"/>
      <c r="IFQ68" s="141"/>
      <c r="IFR68" s="141"/>
      <c r="IFS68" s="141"/>
      <c r="IFT68" s="141"/>
      <c r="IFU68" s="141"/>
      <c r="IFV68" s="141"/>
      <c r="IFW68" s="141"/>
      <c r="IFX68" s="141"/>
      <c r="IFY68" s="141"/>
      <c r="IFZ68" s="141"/>
      <c r="IGA68" s="141"/>
      <c r="IGB68" s="141"/>
      <c r="IGC68" s="141"/>
      <c r="IGD68" s="141"/>
      <c r="IGE68" s="141"/>
      <c r="IGF68" s="141"/>
      <c r="IGG68" s="141"/>
      <c r="IGH68" s="141"/>
      <c r="IGI68" s="141"/>
      <c r="IGJ68" s="141"/>
      <c r="IGK68" s="141"/>
      <c r="IGL68" s="141"/>
      <c r="IGM68" s="141"/>
      <c r="IGN68" s="141"/>
      <c r="IGO68" s="141"/>
      <c r="IGP68" s="141"/>
      <c r="IGQ68" s="141"/>
      <c r="IGR68" s="141"/>
      <c r="IGS68" s="141"/>
      <c r="IGT68" s="141"/>
      <c r="IGU68" s="141"/>
      <c r="IGV68" s="141"/>
      <c r="IGW68" s="141"/>
      <c r="IGX68" s="141"/>
      <c r="IGY68" s="141"/>
      <c r="IGZ68" s="141"/>
      <c r="IHA68" s="141"/>
      <c r="IHB68" s="141"/>
      <c r="IHC68" s="141"/>
      <c r="IHD68" s="141"/>
      <c r="IHE68" s="141"/>
      <c r="IHF68" s="141"/>
      <c r="IHG68" s="141"/>
      <c r="IHH68" s="141"/>
      <c r="IHI68" s="141"/>
      <c r="IHJ68" s="141"/>
      <c r="IHK68" s="141"/>
      <c r="IHL68" s="141"/>
      <c r="IHM68" s="141"/>
      <c r="IHN68" s="141"/>
      <c r="IHO68" s="141"/>
      <c r="IHP68" s="141"/>
      <c r="IHQ68" s="141"/>
      <c r="IHR68" s="141"/>
      <c r="IHS68" s="141"/>
      <c r="IHT68" s="141"/>
      <c r="IHU68" s="141"/>
      <c r="IHV68" s="141"/>
      <c r="IHW68" s="141"/>
      <c r="IHX68" s="141"/>
      <c r="IHY68" s="141"/>
      <c r="IHZ68" s="141"/>
      <c r="IIA68" s="141"/>
      <c r="IIB68" s="141"/>
      <c r="IIC68" s="141"/>
      <c r="IID68" s="141"/>
      <c r="IIE68" s="141"/>
      <c r="IIF68" s="141"/>
      <c r="IIG68" s="141"/>
      <c r="IIH68" s="141"/>
      <c r="III68" s="141"/>
      <c r="IIJ68" s="141"/>
      <c r="IIK68" s="141"/>
      <c r="IIL68" s="141"/>
      <c r="IIM68" s="141"/>
      <c r="IIN68" s="141"/>
      <c r="IIO68" s="141"/>
      <c r="IIP68" s="141"/>
      <c r="IIQ68" s="141"/>
      <c r="IIR68" s="141"/>
      <c r="IIS68" s="141"/>
      <c r="IIT68" s="141"/>
      <c r="IIU68" s="141"/>
      <c r="IIV68" s="141"/>
      <c r="IIW68" s="141"/>
      <c r="IIX68" s="141"/>
      <c r="IIY68" s="141"/>
      <c r="IIZ68" s="141"/>
      <c r="IJA68" s="141"/>
      <c r="IJB68" s="141"/>
      <c r="IJC68" s="141"/>
      <c r="IJD68" s="141"/>
      <c r="IJE68" s="141"/>
      <c r="IJF68" s="141"/>
      <c r="IJG68" s="141"/>
      <c r="IJH68" s="141"/>
      <c r="IJI68" s="141"/>
      <c r="IJJ68" s="141"/>
      <c r="IJK68" s="141"/>
      <c r="IJL68" s="141"/>
      <c r="IJM68" s="141"/>
      <c r="IJN68" s="141"/>
      <c r="IJO68" s="141"/>
      <c r="IJP68" s="141"/>
      <c r="IJQ68" s="141"/>
      <c r="IJR68" s="141"/>
      <c r="IJS68" s="141"/>
      <c r="IJT68" s="141"/>
      <c r="IJU68" s="141"/>
      <c r="IJV68" s="141"/>
      <c r="IJW68" s="141"/>
      <c r="IJX68" s="141"/>
      <c r="IJY68" s="141"/>
      <c r="IJZ68" s="141"/>
      <c r="IKA68" s="141"/>
      <c r="IKB68" s="141"/>
      <c r="IKC68" s="141"/>
      <c r="IKD68" s="141"/>
      <c r="IKE68" s="141"/>
      <c r="IKF68" s="141"/>
      <c r="IKG68" s="141"/>
      <c r="IKH68" s="141"/>
      <c r="IKI68" s="141"/>
      <c r="IKJ68" s="141"/>
      <c r="IKK68" s="141"/>
      <c r="IKL68" s="141"/>
      <c r="IKM68" s="141"/>
      <c r="IKN68" s="141"/>
      <c r="IKO68" s="141"/>
      <c r="IKP68" s="141"/>
      <c r="IKQ68" s="141"/>
      <c r="IKR68" s="141"/>
      <c r="IKS68" s="141"/>
      <c r="IKT68" s="141"/>
      <c r="IKU68" s="141"/>
      <c r="IKV68" s="141"/>
      <c r="IKW68" s="141"/>
      <c r="IKX68" s="141"/>
      <c r="IKY68" s="141"/>
      <c r="IKZ68" s="141"/>
      <c r="ILA68" s="141"/>
      <c r="ILB68" s="141"/>
      <c r="ILC68" s="141"/>
      <c r="ILD68" s="141"/>
      <c r="ILE68" s="141"/>
      <c r="ILF68" s="141"/>
      <c r="ILG68" s="141"/>
      <c r="ILH68" s="141"/>
      <c r="ILI68" s="141"/>
      <c r="ILJ68" s="141"/>
      <c r="ILK68" s="141"/>
      <c r="ILL68" s="141"/>
      <c r="ILM68" s="141"/>
      <c r="ILN68" s="141"/>
      <c r="ILO68" s="141"/>
      <c r="ILP68" s="141"/>
      <c r="ILQ68" s="141"/>
      <c r="ILR68" s="141"/>
      <c r="ILS68" s="141"/>
      <c r="ILT68" s="141"/>
      <c r="ILU68" s="141"/>
      <c r="ILV68" s="141"/>
      <c r="ILW68" s="141"/>
      <c r="ILX68" s="141"/>
      <c r="ILY68" s="141"/>
      <c r="ILZ68" s="141"/>
      <c r="IMA68" s="141"/>
      <c r="IMB68" s="141"/>
      <c r="IMC68" s="141"/>
      <c r="IMD68" s="141"/>
      <c r="IME68" s="141"/>
      <c r="IMF68" s="141"/>
      <c r="IMG68" s="141"/>
      <c r="IMH68" s="141"/>
      <c r="IMI68" s="141"/>
      <c r="IMJ68" s="141"/>
      <c r="IMK68" s="141"/>
      <c r="IML68" s="141"/>
      <c r="IMM68" s="141"/>
      <c r="IMN68" s="141"/>
      <c r="IMO68" s="141"/>
      <c r="IMP68" s="141"/>
      <c r="IMQ68" s="141"/>
      <c r="IMR68" s="141"/>
      <c r="IMS68" s="141"/>
      <c r="IMT68" s="141"/>
      <c r="IMU68" s="141"/>
      <c r="IMV68" s="141"/>
      <c r="IMW68" s="141"/>
      <c r="IMX68" s="141"/>
      <c r="IMY68" s="141"/>
      <c r="IMZ68" s="141"/>
      <c r="INA68" s="141"/>
      <c r="INB68" s="141"/>
      <c r="INC68" s="141"/>
      <c r="IND68" s="141"/>
      <c r="INE68" s="141"/>
      <c r="INF68" s="141"/>
      <c r="ING68" s="141"/>
      <c r="INH68" s="141"/>
      <c r="INI68" s="141"/>
      <c r="INJ68" s="141"/>
      <c r="INK68" s="141"/>
      <c r="INL68" s="141"/>
      <c r="INM68" s="141"/>
      <c r="INN68" s="141"/>
      <c r="INO68" s="141"/>
      <c r="INP68" s="141"/>
      <c r="INQ68" s="141"/>
      <c r="INR68" s="141"/>
      <c r="INS68" s="141"/>
      <c r="INT68" s="141"/>
      <c r="INU68" s="141"/>
      <c r="INV68" s="141"/>
      <c r="INW68" s="141"/>
      <c r="INX68" s="141"/>
      <c r="INY68" s="141"/>
      <c r="INZ68" s="141"/>
      <c r="IOA68" s="141"/>
      <c r="IOB68" s="141"/>
      <c r="IOC68" s="141"/>
      <c r="IOD68" s="141"/>
      <c r="IOE68" s="141"/>
      <c r="IOF68" s="141"/>
      <c r="IOG68" s="141"/>
      <c r="IOH68" s="141"/>
      <c r="IOI68" s="141"/>
      <c r="IOJ68" s="141"/>
      <c r="IOK68" s="141"/>
      <c r="IOL68" s="141"/>
      <c r="IOM68" s="141"/>
      <c r="ION68" s="141"/>
      <c r="IOO68" s="141"/>
      <c r="IOP68" s="141"/>
      <c r="IOQ68" s="141"/>
      <c r="IOR68" s="141"/>
      <c r="IOS68" s="141"/>
      <c r="IOT68" s="141"/>
      <c r="IOU68" s="141"/>
      <c r="IOV68" s="141"/>
      <c r="IOW68" s="141"/>
      <c r="IOX68" s="141"/>
      <c r="IOY68" s="141"/>
      <c r="IOZ68" s="141"/>
      <c r="IPA68" s="141"/>
      <c r="IPB68" s="141"/>
      <c r="IPC68" s="141"/>
      <c r="IPD68" s="141"/>
      <c r="IPE68" s="141"/>
      <c r="IPF68" s="141"/>
      <c r="IPG68" s="141"/>
      <c r="IPH68" s="141"/>
      <c r="IPI68" s="141"/>
      <c r="IPJ68" s="141"/>
      <c r="IPK68" s="141"/>
      <c r="IPL68" s="141"/>
      <c r="IPM68" s="141"/>
      <c r="IPN68" s="141"/>
      <c r="IPO68" s="141"/>
      <c r="IPP68" s="141"/>
      <c r="IPQ68" s="141"/>
      <c r="IPR68" s="141"/>
      <c r="IPS68" s="141"/>
      <c r="IPT68" s="141"/>
      <c r="IPU68" s="141"/>
      <c r="IPV68" s="141"/>
      <c r="IPW68" s="141"/>
      <c r="IPX68" s="141"/>
      <c r="IPY68" s="141"/>
      <c r="IPZ68" s="141"/>
      <c r="IQA68" s="141"/>
      <c r="IQB68" s="141"/>
      <c r="IQC68" s="141"/>
      <c r="IQD68" s="141"/>
      <c r="IQE68" s="141"/>
      <c r="IQF68" s="141"/>
      <c r="IQG68" s="141"/>
      <c r="IQH68" s="141"/>
      <c r="IQI68" s="141"/>
      <c r="IQJ68" s="141"/>
      <c r="IQK68" s="141"/>
      <c r="IQL68" s="141"/>
      <c r="IQM68" s="141"/>
      <c r="IQN68" s="141"/>
      <c r="IQO68" s="141"/>
      <c r="IQP68" s="141"/>
      <c r="IQQ68" s="141"/>
      <c r="IQR68" s="141"/>
      <c r="IQS68" s="141"/>
      <c r="IQT68" s="141"/>
      <c r="IQU68" s="141"/>
      <c r="IQV68" s="141"/>
      <c r="IQW68" s="141"/>
      <c r="IQX68" s="141"/>
      <c r="IQY68" s="141"/>
      <c r="IQZ68" s="141"/>
      <c r="IRA68" s="141"/>
      <c r="IRB68" s="141"/>
      <c r="IRC68" s="141"/>
      <c r="IRD68" s="141"/>
      <c r="IRE68" s="141"/>
      <c r="IRF68" s="141"/>
      <c r="IRG68" s="141"/>
      <c r="IRH68" s="141"/>
      <c r="IRI68" s="141"/>
      <c r="IRJ68" s="141"/>
      <c r="IRK68" s="141"/>
      <c r="IRL68" s="141"/>
      <c r="IRM68" s="141"/>
      <c r="IRN68" s="141"/>
      <c r="IRO68" s="141"/>
      <c r="IRP68" s="141"/>
      <c r="IRQ68" s="141"/>
      <c r="IRR68" s="141"/>
      <c r="IRS68" s="141"/>
      <c r="IRT68" s="141"/>
      <c r="IRU68" s="141"/>
      <c r="IRV68" s="141"/>
      <c r="IRW68" s="141"/>
      <c r="IRX68" s="141"/>
      <c r="IRY68" s="141"/>
      <c r="IRZ68" s="141"/>
      <c r="ISA68" s="141"/>
      <c r="ISB68" s="141"/>
      <c r="ISC68" s="141"/>
      <c r="ISD68" s="141"/>
      <c r="ISE68" s="141"/>
      <c r="ISF68" s="141"/>
      <c r="ISG68" s="141"/>
      <c r="ISH68" s="141"/>
      <c r="ISI68" s="141"/>
      <c r="ISJ68" s="141"/>
      <c r="ISK68" s="141"/>
      <c r="ISL68" s="141"/>
      <c r="ISM68" s="141"/>
      <c r="ISN68" s="141"/>
      <c r="ISO68" s="141"/>
      <c r="ISP68" s="141"/>
      <c r="ISQ68" s="141"/>
      <c r="ISR68" s="141"/>
      <c r="ISS68" s="141"/>
      <c r="IST68" s="141"/>
      <c r="ISU68" s="141"/>
      <c r="ISV68" s="141"/>
      <c r="ISW68" s="141"/>
      <c r="ISX68" s="141"/>
      <c r="ISY68" s="141"/>
      <c r="ISZ68" s="141"/>
      <c r="ITA68" s="141"/>
      <c r="ITB68" s="141"/>
      <c r="ITC68" s="141"/>
      <c r="ITD68" s="141"/>
      <c r="ITE68" s="141"/>
      <c r="ITF68" s="141"/>
      <c r="ITG68" s="141"/>
      <c r="ITH68" s="141"/>
      <c r="ITI68" s="141"/>
      <c r="ITJ68" s="141"/>
      <c r="ITK68" s="141"/>
      <c r="ITL68" s="141"/>
      <c r="ITM68" s="141"/>
      <c r="ITN68" s="141"/>
      <c r="ITO68" s="141"/>
      <c r="ITP68" s="141"/>
      <c r="ITQ68" s="141"/>
      <c r="ITR68" s="141"/>
      <c r="ITS68" s="141"/>
      <c r="ITT68" s="141"/>
      <c r="ITU68" s="141"/>
      <c r="ITV68" s="141"/>
      <c r="ITW68" s="141"/>
      <c r="ITX68" s="141"/>
      <c r="ITY68" s="141"/>
      <c r="ITZ68" s="141"/>
      <c r="IUA68" s="141"/>
      <c r="IUB68" s="141"/>
      <c r="IUC68" s="141"/>
      <c r="IUD68" s="141"/>
      <c r="IUE68" s="141"/>
      <c r="IUF68" s="141"/>
      <c r="IUG68" s="141"/>
      <c r="IUH68" s="141"/>
      <c r="IUI68" s="141"/>
      <c r="IUJ68" s="141"/>
      <c r="IUK68" s="141"/>
      <c r="IUL68" s="141"/>
      <c r="IUM68" s="141"/>
      <c r="IUN68" s="141"/>
      <c r="IUO68" s="141"/>
      <c r="IUP68" s="141"/>
      <c r="IUQ68" s="141"/>
      <c r="IUR68" s="141"/>
      <c r="IUS68" s="141"/>
      <c r="IUT68" s="141"/>
      <c r="IUU68" s="141"/>
      <c r="IUV68" s="141"/>
      <c r="IUW68" s="141"/>
      <c r="IUX68" s="141"/>
      <c r="IUY68" s="141"/>
      <c r="IUZ68" s="141"/>
      <c r="IVA68" s="141"/>
      <c r="IVB68" s="141"/>
      <c r="IVC68" s="141"/>
      <c r="IVD68" s="141"/>
      <c r="IVE68" s="141"/>
      <c r="IVF68" s="141"/>
      <c r="IVG68" s="141"/>
      <c r="IVH68" s="141"/>
      <c r="IVI68" s="141"/>
      <c r="IVJ68" s="141"/>
      <c r="IVK68" s="141"/>
      <c r="IVL68" s="141"/>
      <c r="IVM68" s="141"/>
      <c r="IVN68" s="141"/>
      <c r="IVO68" s="141"/>
      <c r="IVP68" s="141"/>
      <c r="IVQ68" s="141"/>
      <c r="IVR68" s="141"/>
      <c r="IVS68" s="141"/>
      <c r="IVT68" s="141"/>
      <c r="IVU68" s="141"/>
      <c r="IVV68" s="141"/>
      <c r="IVW68" s="141"/>
      <c r="IVX68" s="141"/>
      <c r="IVY68" s="141"/>
      <c r="IVZ68" s="141"/>
      <c r="IWA68" s="141"/>
      <c r="IWB68" s="141"/>
      <c r="IWC68" s="141"/>
      <c r="IWD68" s="141"/>
      <c r="IWE68" s="141"/>
      <c r="IWF68" s="141"/>
      <c r="IWG68" s="141"/>
      <c r="IWH68" s="141"/>
      <c r="IWI68" s="141"/>
      <c r="IWJ68" s="141"/>
      <c r="IWK68" s="141"/>
      <c r="IWL68" s="141"/>
      <c r="IWM68" s="141"/>
      <c r="IWN68" s="141"/>
      <c r="IWO68" s="141"/>
      <c r="IWP68" s="141"/>
      <c r="IWQ68" s="141"/>
      <c r="IWR68" s="141"/>
      <c r="IWS68" s="141"/>
      <c r="IWT68" s="141"/>
      <c r="IWU68" s="141"/>
      <c r="IWV68" s="141"/>
      <c r="IWW68" s="141"/>
      <c r="IWX68" s="141"/>
      <c r="IWY68" s="141"/>
      <c r="IWZ68" s="141"/>
      <c r="IXA68" s="141"/>
      <c r="IXB68" s="141"/>
      <c r="IXC68" s="141"/>
      <c r="IXD68" s="141"/>
      <c r="IXE68" s="141"/>
      <c r="IXF68" s="141"/>
      <c r="IXG68" s="141"/>
      <c r="IXH68" s="141"/>
      <c r="IXI68" s="141"/>
      <c r="IXJ68" s="141"/>
      <c r="IXK68" s="141"/>
      <c r="IXL68" s="141"/>
      <c r="IXM68" s="141"/>
      <c r="IXN68" s="141"/>
      <c r="IXO68" s="141"/>
      <c r="IXP68" s="141"/>
      <c r="IXQ68" s="141"/>
      <c r="IXR68" s="141"/>
      <c r="IXS68" s="141"/>
      <c r="IXT68" s="141"/>
      <c r="IXU68" s="141"/>
      <c r="IXV68" s="141"/>
      <c r="IXW68" s="141"/>
      <c r="IXX68" s="141"/>
      <c r="IXY68" s="141"/>
      <c r="IXZ68" s="141"/>
      <c r="IYA68" s="141"/>
      <c r="IYB68" s="141"/>
      <c r="IYC68" s="141"/>
      <c r="IYD68" s="141"/>
      <c r="IYE68" s="141"/>
      <c r="IYF68" s="141"/>
      <c r="IYG68" s="141"/>
      <c r="IYH68" s="141"/>
      <c r="IYI68" s="141"/>
      <c r="IYJ68" s="141"/>
      <c r="IYK68" s="141"/>
      <c r="IYL68" s="141"/>
      <c r="IYM68" s="141"/>
      <c r="IYN68" s="141"/>
      <c r="IYO68" s="141"/>
      <c r="IYP68" s="141"/>
      <c r="IYQ68" s="141"/>
      <c r="IYR68" s="141"/>
      <c r="IYS68" s="141"/>
      <c r="IYT68" s="141"/>
      <c r="IYU68" s="141"/>
      <c r="IYV68" s="141"/>
      <c r="IYW68" s="141"/>
      <c r="IYX68" s="141"/>
      <c r="IYY68" s="141"/>
      <c r="IYZ68" s="141"/>
      <c r="IZA68" s="141"/>
      <c r="IZB68" s="141"/>
      <c r="IZC68" s="141"/>
      <c r="IZD68" s="141"/>
      <c r="IZE68" s="141"/>
      <c r="IZF68" s="141"/>
      <c r="IZG68" s="141"/>
      <c r="IZH68" s="141"/>
      <c r="IZI68" s="141"/>
      <c r="IZJ68" s="141"/>
      <c r="IZK68" s="141"/>
      <c r="IZL68" s="141"/>
      <c r="IZM68" s="141"/>
      <c r="IZN68" s="141"/>
      <c r="IZO68" s="141"/>
      <c r="IZP68" s="141"/>
      <c r="IZQ68" s="141"/>
      <c r="IZR68" s="141"/>
      <c r="IZS68" s="141"/>
      <c r="IZT68" s="141"/>
      <c r="IZU68" s="141"/>
      <c r="IZV68" s="141"/>
      <c r="IZW68" s="141"/>
      <c r="IZX68" s="141"/>
      <c r="IZY68" s="141"/>
      <c r="IZZ68" s="141"/>
      <c r="JAA68" s="141"/>
      <c r="JAB68" s="141"/>
      <c r="JAC68" s="141"/>
      <c r="JAD68" s="141"/>
      <c r="JAE68" s="141"/>
      <c r="JAF68" s="141"/>
      <c r="JAG68" s="141"/>
      <c r="JAH68" s="141"/>
      <c r="JAI68" s="141"/>
      <c r="JAJ68" s="141"/>
      <c r="JAK68" s="141"/>
      <c r="JAL68" s="141"/>
      <c r="JAM68" s="141"/>
      <c r="JAN68" s="141"/>
      <c r="JAO68" s="141"/>
      <c r="JAP68" s="141"/>
      <c r="JAQ68" s="141"/>
      <c r="JAR68" s="141"/>
      <c r="JAS68" s="141"/>
      <c r="JAT68" s="141"/>
      <c r="JAU68" s="141"/>
      <c r="JAV68" s="141"/>
      <c r="JAW68" s="141"/>
      <c r="JAX68" s="141"/>
      <c r="JAY68" s="141"/>
      <c r="JAZ68" s="141"/>
      <c r="JBA68" s="141"/>
      <c r="JBB68" s="141"/>
      <c r="JBC68" s="141"/>
      <c r="JBD68" s="141"/>
      <c r="JBE68" s="141"/>
      <c r="JBF68" s="141"/>
      <c r="JBG68" s="141"/>
      <c r="JBH68" s="141"/>
      <c r="JBI68" s="141"/>
      <c r="JBJ68" s="141"/>
      <c r="JBK68" s="141"/>
      <c r="JBL68" s="141"/>
      <c r="JBM68" s="141"/>
      <c r="JBN68" s="141"/>
      <c r="JBO68" s="141"/>
      <c r="JBP68" s="141"/>
      <c r="JBQ68" s="141"/>
      <c r="JBR68" s="141"/>
      <c r="JBS68" s="141"/>
      <c r="JBT68" s="141"/>
      <c r="JBU68" s="141"/>
      <c r="JBV68" s="141"/>
      <c r="JBW68" s="141"/>
      <c r="JBX68" s="141"/>
      <c r="JBY68" s="141"/>
      <c r="JBZ68" s="141"/>
      <c r="JCA68" s="141"/>
      <c r="JCB68" s="141"/>
      <c r="JCC68" s="141"/>
      <c r="JCD68" s="141"/>
      <c r="JCE68" s="141"/>
      <c r="JCF68" s="141"/>
      <c r="JCG68" s="141"/>
      <c r="JCH68" s="141"/>
      <c r="JCI68" s="141"/>
      <c r="JCJ68" s="141"/>
      <c r="JCK68" s="141"/>
      <c r="JCL68" s="141"/>
      <c r="JCM68" s="141"/>
      <c r="JCN68" s="141"/>
      <c r="JCO68" s="141"/>
      <c r="JCP68" s="141"/>
      <c r="JCQ68" s="141"/>
      <c r="JCR68" s="141"/>
      <c r="JCS68" s="141"/>
      <c r="JCT68" s="141"/>
      <c r="JCU68" s="141"/>
      <c r="JCV68" s="141"/>
      <c r="JCW68" s="141"/>
      <c r="JCX68" s="141"/>
      <c r="JCY68" s="141"/>
      <c r="JCZ68" s="141"/>
      <c r="JDA68" s="141"/>
      <c r="JDB68" s="141"/>
      <c r="JDC68" s="141"/>
      <c r="JDD68" s="141"/>
      <c r="JDE68" s="141"/>
      <c r="JDF68" s="141"/>
      <c r="JDG68" s="141"/>
      <c r="JDH68" s="141"/>
      <c r="JDI68" s="141"/>
      <c r="JDJ68" s="141"/>
      <c r="JDK68" s="141"/>
      <c r="JDL68" s="141"/>
      <c r="JDM68" s="141"/>
      <c r="JDN68" s="141"/>
      <c r="JDO68" s="141"/>
      <c r="JDP68" s="141"/>
      <c r="JDQ68" s="141"/>
      <c r="JDR68" s="141"/>
      <c r="JDS68" s="141"/>
      <c r="JDT68" s="141"/>
      <c r="JDU68" s="141"/>
      <c r="JDV68" s="141"/>
      <c r="JDW68" s="141"/>
      <c r="JDX68" s="141"/>
      <c r="JDY68" s="141"/>
      <c r="JDZ68" s="141"/>
      <c r="JEA68" s="141"/>
      <c r="JEB68" s="141"/>
      <c r="JEC68" s="141"/>
      <c r="JED68" s="141"/>
      <c r="JEE68" s="141"/>
      <c r="JEF68" s="141"/>
      <c r="JEG68" s="141"/>
      <c r="JEH68" s="141"/>
      <c r="JEI68" s="141"/>
      <c r="JEJ68" s="141"/>
      <c r="JEK68" s="141"/>
      <c r="JEL68" s="141"/>
      <c r="JEM68" s="141"/>
      <c r="JEN68" s="141"/>
      <c r="JEO68" s="141"/>
      <c r="JEP68" s="141"/>
      <c r="JEQ68" s="141"/>
      <c r="JER68" s="141"/>
      <c r="JES68" s="141"/>
      <c r="JET68" s="141"/>
      <c r="JEU68" s="141"/>
      <c r="JEV68" s="141"/>
      <c r="JEW68" s="141"/>
      <c r="JEX68" s="141"/>
      <c r="JEY68" s="141"/>
      <c r="JEZ68" s="141"/>
      <c r="JFA68" s="141"/>
      <c r="JFB68" s="141"/>
      <c r="JFC68" s="141"/>
      <c r="JFD68" s="141"/>
      <c r="JFE68" s="141"/>
      <c r="JFF68" s="141"/>
      <c r="JFG68" s="141"/>
      <c r="JFH68" s="141"/>
      <c r="JFI68" s="141"/>
      <c r="JFJ68" s="141"/>
      <c r="JFK68" s="141"/>
      <c r="JFL68" s="141"/>
      <c r="JFM68" s="141"/>
      <c r="JFN68" s="141"/>
      <c r="JFO68" s="141"/>
      <c r="JFP68" s="141"/>
      <c r="JFQ68" s="141"/>
      <c r="JFR68" s="141"/>
      <c r="JFS68" s="141"/>
      <c r="JFT68" s="141"/>
      <c r="JFU68" s="141"/>
      <c r="JFV68" s="141"/>
      <c r="JFW68" s="141"/>
      <c r="JFX68" s="141"/>
      <c r="JFY68" s="141"/>
      <c r="JFZ68" s="141"/>
      <c r="JGA68" s="141"/>
      <c r="JGB68" s="141"/>
      <c r="JGC68" s="141"/>
      <c r="JGD68" s="141"/>
      <c r="JGE68" s="141"/>
      <c r="JGF68" s="141"/>
      <c r="JGG68" s="141"/>
      <c r="JGH68" s="141"/>
      <c r="JGI68" s="141"/>
      <c r="JGJ68" s="141"/>
      <c r="JGK68" s="141"/>
      <c r="JGL68" s="141"/>
      <c r="JGM68" s="141"/>
      <c r="JGN68" s="141"/>
      <c r="JGO68" s="141"/>
      <c r="JGP68" s="141"/>
      <c r="JGQ68" s="141"/>
      <c r="JGR68" s="141"/>
      <c r="JGS68" s="141"/>
      <c r="JGT68" s="141"/>
      <c r="JGU68" s="141"/>
      <c r="JGV68" s="141"/>
      <c r="JGW68" s="141"/>
      <c r="JGX68" s="141"/>
      <c r="JGY68" s="141"/>
      <c r="JGZ68" s="141"/>
      <c r="JHA68" s="141"/>
      <c r="JHB68" s="141"/>
      <c r="JHC68" s="141"/>
      <c r="JHD68" s="141"/>
      <c r="JHE68" s="141"/>
      <c r="JHF68" s="141"/>
      <c r="JHG68" s="141"/>
      <c r="JHH68" s="141"/>
      <c r="JHI68" s="141"/>
      <c r="JHJ68" s="141"/>
      <c r="JHK68" s="141"/>
      <c r="JHL68" s="141"/>
      <c r="JHM68" s="141"/>
      <c r="JHN68" s="141"/>
      <c r="JHO68" s="141"/>
      <c r="JHP68" s="141"/>
      <c r="JHQ68" s="141"/>
      <c r="JHR68" s="141"/>
      <c r="JHS68" s="141"/>
      <c r="JHT68" s="141"/>
      <c r="JHU68" s="141"/>
      <c r="JHV68" s="141"/>
      <c r="JHW68" s="141"/>
      <c r="JHX68" s="141"/>
      <c r="JHY68" s="141"/>
      <c r="JHZ68" s="141"/>
      <c r="JIA68" s="141"/>
      <c r="JIB68" s="141"/>
      <c r="JIC68" s="141"/>
      <c r="JID68" s="141"/>
      <c r="JIE68" s="141"/>
      <c r="JIF68" s="141"/>
      <c r="JIG68" s="141"/>
      <c r="JIH68" s="141"/>
      <c r="JII68" s="141"/>
      <c r="JIJ68" s="141"/>
      <c r="JIK68" s="141"/>
      <c r="JIL68" s="141"/>
      <c r="JIM68" s="141"/>
      <c r="JIN68" s="141"/>
      <c r="JIO68" s="141"/>
      <c r="JIP68" s="141"/>
      <c r="JIQ68" s="141"/>
      <c r="JIR68" s="141"/>
      <c r="JIS68" s="141"/>
      <c r="JIT68" s="141"/>
      <c r="JIU68" s="141"/>
      <c r="JIV68" s="141"/>
      <c r="JIW68" s="141"/>
      <c r="JIX68" s="141"/>
      <c r="JIY68" s="141"/>
      <c r="JIZ68" s="141"/>
      <c r="JJA68" s="141"/>
      <c r="JJB68" s="141"/>
      <c r="JJC68" s="141"/>
      <c r="JJD68" s="141"/>
      <c r="JJE68" s="141"/>
      <c r="JJF68" s="141"/>
      <c r="JJG68" s="141"/>
      <c r="JJH68" s="141"/>
      <c r="JJI68" s="141"/>
      <c r="JJJ68" s="141"/>
      <c r="JJK68" s="141"/>
      <c r="JJL68" s="141"/>
      <c r="JJM68" s="141"/>
      <c r="JJN68" s="141"/>
      <c r="JJO68" s="141"/>
      <c r="JJP68" s="141"/>
      <c r="JJQ68" s="141"/>
      <c r="JJR68" s="141"/>
      <c r="JJS68" s="141"/>
      <c r="JJT68" s="141"/>
      <c r="JJU68" s="141"/>
      <c r="JJV68" s="141"/>
      <c r="JJW68" s="141"/>
      <c r="JJX68" s="141"/>
      <c r="JJY68" s="141"/>
      <c r="JJZ68" s="141"/>
      <c r="JKA68" s="141"/>
      <c r="JKB68" s="141"/>
      <c r="JKC68" s="141"/>
      <c r="JKD68" s="141"/>
      <c r="JKE68" s="141"/>
      <c r="JKF68" s="141"/>
      <c r="JKG68" s="141"/>
      <c r="JKH68" s="141"/>
      <c r="JKI68" s="141"/>
      <c r="JKJ68" s="141"/>
      <c r="JKK68" s="141"/>
      <c r="JKL68" s="141"/>
      <c r="JKM68" s="141"/>
      <c r="JKN68" s="141"/>
      <c r="JKO68" s="141"/>
      <c r="JKP68" s="141"/>
      <c r="JKQ68" s="141"/>
      <c r="JKR68" s="141"/>
      <c r="JKS68" s="141"/>
      <c r="JKT68" s="141"/>
      <c r="JKU68" s="141"/>
      <c r="JKV68" s="141"/>
      <c r="JKW68" s="141"/>
      <c r="JKX68" s="141"/>
      <c r="JKY68" s="141"/>
      <c r="JKZ68" s="141"/>
      <c r="JLA68" s="141"/>
      <c r="JLB68" s="141"/>
      <c r="JLC68" s="141"/>
      <c r="JLD68" s="141"/>
      <c r="JLE68" s="141"/>
      <c r="JLF68" s="141"/>
      <c r="JLG68" s="141"/>
      <c r="JLH68" s="141"/>
      <c r="JLI68" s="141"/>
      <c r="JLJ68" s="141"/>
      <c r="JLK68" s="141"/>
      <c r="JLL68" s="141"/>
      <c r="JLM68" s="141"/>
      <c r="JLN68" s="141"/>
      <c r="JLO68" s="141"/>
      <c r="JLP68" s="141"/>
      <c r="JLQ68" s="141"/>
      <c r="JLR68" s="141"/>
      <c r="JLS68" s="141"/>
      <c r="JLT68" s="141"/>
      <c r="JLU68" s="141"/>
      <c r="JLV68" s="141"/>
      <c r="JLW68" s="141"/>
      <c r="JLX68" s="141"/>
      <c r="JLY68" s="141"/>
      <c r="JLZ68" s="141"/>
      <c r="JMA68" s="141"/>
      <c r="JMB68" s="141"/>
      <c r="JMC68" s="141"/>
      <c r="JMD68" s="141"/>
      <c r="JME68" s="141"/>
      <c r="JMF68" s="141"/>
      <c r="JMG68" s="141"/>
      <c r="JMH68" s="141"/>
      <c r="JMI68" s="141"/>
      <c r="JMJ68" s="141"/>
      <c r="JMK68" s="141"/>
      <c r="JML68" s="141"/>
      <c r="JMM68" s="141"/>
      <c r="JMN68" s="141"/>
      <c r="JMO68" s="141"/>
      <c r="JMP68" s="141"/>
      <c r="JMQ68" s="141"/>
      <c r="JMR68" s="141"/>
      <c r="JMS68" s="141"/>
      <c r="JMT68" s="141"/>
      <c r="JMU68" s="141"/>
      <c r="JMV68" s="141"/>
      <c r="JMW68" s="141"/>
      <c r="JMX68" s="141"/>
      <c r="JMY68" s="141"/>
      <c r="JMZ68" s="141"/>
      <c r="JNA68" s="141"/>
      <c r="JNB68" s="141"/>
      <c r="JNC68" s="141"/>
      <c r="JND68" s="141"/>
      <c r="JNE68" s="141"/>
      <c r="JNF68" s="141"/>
      <c r="JNG68" s="141"/>
      <c r="JNH68" s="141"/>
      <c r="JNI68" s="141"/>
      <c r="JNJ68" s="141"/>
      <c r="JNK68" s="141"/>
      <c r="JNL68" s="141"/>
      <c r="JNM68" s="141"/>
      <c r="JNN68" s="141"/>
      <c r="JNO68" s="141"/>
      <c r="JNP68" s="141"/>
      <c r="JNQ68" s="141"/>
      <c r="JNR68" s="141"/>
      <c r="JNS68" s="141"/>
      <c r="JNT68" s="141"/>
      <c r="JNU68" s="141"/>
      <c r="JNV68" s="141"/>
      <c r="JNW68" s="141"/>
      <c r="JNX68" s="141"/>
      <c r="JNY68" s="141"/>
      <c r="JNZ68" s="141"/>
      <c r="JOA68" s="141"/>
      <c r="JOB68" s="141"/>
      <c r="JOC68" s="141"/>
      <c r="JOD68" s="141"/>
      <c r="JOE68" s="141"/>
      <c r="JOF68" s="141"/>
      <c r="JOG68" s="141"/>
      <c r="JOH68" s="141"/>
      <c r="JOI68" s="141"/>
      <c r="JOJ68" s="141"/>
      <c r="JOK68" s="141"/>
      <c r="JOL68" s="141"/>
      <c r="JOM68" s="141"/>
      <c r="JON68" s="141"/>
      <c r="JOO68" s="141"/>
      <c r="JOP68" s="141"/>
      <c r="JOQ68" s="141"/>
      <c r="JOR68" s="141"/>
      <c r="JOS68" s="141"/>
      <c r="JOT68" s="141"/>
      <c r="JOU68" s="141"/>
      <c r="JOV68" s="141"/>
      <c r="JOW68" s="141"/>
      <c r="JOX68" s="141"/>
      <c r="JOY68" s="141"/>
      <c r="JOZ68" s="141"/>
      <c r="JPA68" s="141"/>
      <c r="JPB68" s="141"/>
      <c r="JPC68" s="141"/>
      <c r="JPD68" s="141"/>
      <c r="JPE68" s="141"/>
      <c r="JPF68" s="141"/>
      <c r="JPG68" s="141"/>
      <c r="JPH68" s="141"/>
      <c r="JPI68" s="141"/>
      <c r="JPJ68" s="141"/>
      <c r="JPK68" s="141"/>
      <c r="JPL68" s="141"/>
      <c r="JPM68" s="141"/>
      <c r="JPN68" s="141"/>
      <c r="JPO68" s="141"/>
      <c r="JPP68" s="141"/>
      <c r="JPQ68" s="141"/>
      <c r="JPR68" s="141"/>
      <c r="JPS68" s="141"/>
      <c r="JPT68" s="141"/>
      <c r="JPU68" s="141"/>
      <c r="JPV68" s="141"/>
      <c r="JPW68" s="141"/>
      <c r="JPX68" s="141"/>
      <c r="JPY68" s="141"/>
      <c r="JPZ68" s="141"/>
      <c r="JQA68" s="141"/>
      <c r="JQB68" s="141"/>
      <c r="JQC68" s="141"/>
      <c r="JQD68" s="141"/>
      <c r="JQE68" s="141"/>
      <c r="JQF68" s="141"/>
      <c r="JQG68" s="141"/>
      <c r="JQH68" s="141"/>
      <c r="JQI68" s="141"/>
      <c r="JQJ68" s="141"/>
      <c r="JQK68" s="141"/>
      <c r="JQL68" s="141"/>
      <c r="JQM68" s="141"/>
      <c r="JQN68" s="141"/>
      <c r="JQO68" s="141"/>
      <c r="JQP68" s="141"/>
      <c r="JQQ68" s="141"/>
      <c r="JQR68" s="141"/>
      <c r="JQS68" s="141"/>
      <c r="JQT68" s="141"/>
      <c r="JQU68" s="141"/>
      <c r="JQV68" s="141"/>
      <c r="JQW68" s="141"/>
      <c r="JQX68" s="141"/>
      <c r="JQY68" s="141"/>
      <c r="JQZ68" s="141"/>
      <c r="JRA68" s="141"/>
      <c r="JRB68" s="141"/>
      <c r="JRC68" s="141"/>
      <c r="JRD68" s="141"/>
      <c r="JRE68" s="141"/>
      <c r="JRF68" s="141"/>
      <c r="JRG68" s="141"/>
      <c r="JRH68" s="141"/>
      <c r="JRI68" s="141"/>
      <c r="JRJ68" s="141"/>
      <c r="JRK68" s="141"/>
      <c r="JRL68" s="141"/>
      <c r="JRM68" s="141"/>
      <c r="JRN68" s="141"/>
      <c r="JRO68" s="141"/>
      <c r="JRP68" s="141"/>
      <c r="JRQ68" s="141"/>
      <c r="JRR68" s="141"/>
      <c r="JRS68" s="141"/>
      <c r="JRT68" s="141"/>
      <c r="JRU68" s="141"/>
      <c r="JRV68" s="141"/>
      <c r="JRW68" s="141"/>
      <c r="JRX68" s="141"/>
      <c r="JRY68" s="141"/>
      <c r="JRZ68" s="141"/>
      <c r="JSA68" s="141"/>
      <c r="JSB68" s="141"/>
      <c r="JSC68" s="141"/>
      <c r="JSD68" s="141"/>
      <c r="JSE68" s="141"/>
      <c r="JSF68" s="141"/>
      <c r="JSG68" s="141"/>
      <c r="JSH68" s="141"/>
      <c r="JSI68" s="141"/>
      <c r="JSJ68" s="141"/>
      <c r="JSK68" s="141"/>
      <c r="JSL68" s="141"/>
      <c r="JSM68" s="141"/>
      <c r="JSN68" s="141"/>
      <c r="JSO68" s="141"/>
      <c r="JSP68" s="141"/>
      <c r="JSQ68" s="141"/>
      <c r="JSR68" s="141"/>
      <c r="JSS68" s="141"/>
      <c r="JST68" s="141"/>
      <c r="JSU68" s="141"/>
      <c r="JSV68" s="141"/>
      <c r="JSW68" s="141"/>
      <c r="JSX68" s="141"/>
      <c r="JSY68" s="141"/>
      <c r="JSZ68" s="141"/>
      <c r="JTA68" s="141"/>
      <c r="JTB68" s="141"/>
      <c r="JTC68" s="141"/>
      <c r="JTD68" s="141"/>
      <c r="JTE68" s="141"/>
      <c r="JTF68" s="141"/>
      <c r="JTG68" s="141"/>
      <c r="JTH68" s="141"/>
      <c r="JTI68" s="141"/>
      <c r="JTJ68" s="141"/>
      <c r="JTK68" s="141"/>
      <c r="JTL68" s="141"/>
      <c r="JTM68" s="141"/>
      <c r="JTN68" s="141"/>
      <c r="JTO68" s="141"/>
      <c r="JTP68" s="141"/>
      <c r="JTQ68" s="141"/>
      <c r="JTR68" s="141"/>
      <c r="JTS68" s="141"/>
      <c r="JTT68" s="141"/>
      <c r="JTU68" s="141"/>
      <c r="JTV68" s="141"/>
      <c r="JTW68" s="141"/>
      <c r="JTX68" s="141"/>
      <c r="JTY68" s="141"/>
      <c r="JTZ68" s="141"/>
      <c r="JUA68" s="141"/>
      <c r="JUB68" s="141"/>
      <c r="JUC68" s="141"/>
      <c r="JUD68" s="141"/>
      <c r="JUE68" s="141"/>
      <c r="JUF68" s="141"/>
      <c r="JUG68" s="141"/>
      <c r="JUH68" s="141"/>
      <c r="JUI68" s="141"/>
      <c r="JUJ68" s="141"/>
      <c r="JUK68" s="141"/>
      <c r="JUL68" s="141"/>
      <c r="JUM68" s="141"/>
      <c r="JUN68" s="141"/>
      <c r="JUO68" s="141"/>
      <c r="JUP68" s="141"/>
      <c r="JUQ68" s="141"/>
      <c r="JUR68" s="141"/>
      <c r="JUS68" s="141"/>
      <c r="JUT68" s="141"/>
      <c r="JUU68" s="141"/>
      <c r="JUV68" s="141"/>
      <c r="JUW68" s="141"/>
      <c r="JUX68" s="141"/>
      <c r="JUY68" s="141"/>
      <c r="JUZ68" s="141"/>
      <c r="JVA68" s="141"/>
      <c r="JVB68" s="141"/>
      <c r="JVC68" s="141"/>
      <c r="JVD68" s="141"/>
      <c r="JVE68" s="141"/>
      <c r="JVF68" s="141"/>
      <c r="JVG68" s="141"/>
      <c r="JVH68" s="141"/>
      <c r="JVI68" s="141"/>
      <c r="JVJ68" s="141"/>
      <c r="JVK68" s="141"/>
      <c r="JVL68" s="141"/>
      <c r="JVM68" s="141"/>
      <c r="JVN68" s="141"/>
      <c r="JVO68" s="141"/>
      <c r="JVP68" s="141"/>
      <c r="JVQ68" s="141"/>
      <c r="JVR68" s="141"/>
      <c r="JVS68" s="141"/>
      <c r="JVT68" s="141"/>
      <c r="JVU68" s="141"/>
      <c r="JVV68" s="141"/>
      <c r="JVW68" s="141"/>
      <c r="JVX68" s="141"/>
      <c r="JVY68" s="141"/>
      <c r="JVZ68" s="141"/>
      <c r="JWA68" s="141"/>
      <c r="JWB68" s="141"/>
      <c r="JWC68" s="141"/>
      <c r="JWD68" s="141"/>
      <c r="JWE68" s="141"/>
      <c r="JWF68" s="141"/>
      <c r="JWG68" s="141"/>
      <c r="JWH68" s="141"/>
      <c r="JWI68" s="141"/>
      <c r="JWJ68" s="141"/>
      <c r="JWK68" s="141"/>
      <c r="JWL68" s="141"/>
      <c r="JWM68" s="141"/>
      <c r="JWN68" s="141"/>
      <c r="JWO68" s="141"/>
      <c r="JWP68" s="141"/>
      <c r="JWQ68" s="141"/>
      <c r="JWR68" s="141"/>
      <c r="JWS68" s="141"/>
      <c r="JWT68" s="141"/>
      <c r="JWU68" s="141"/>
      <c r="JWV68" s="141"/>
      <c r="JWW68" s="141"/>
      <c r="JWX68" s="141"/>
      <c r="JWY68" s="141"/>
      <c r="JWZ68" s="141"/>
      <c r="JXA68" s="141"/>
      <c r="JXB68" s="141"/>
      <c r="JXC68" s="141"/>
      <c r="JXD68" s="141"/>
      <c r="JXE68" s="141"/>
      <c r="JXF68" s="141"/>
      <c r="JXG68" s="141"/>
      <c r="JXH68" s="141"/>
      <c r="JXI68" s="141"/>
      <c r="JXJ68" s="141"/>
      <c r="JXK68" s="141"/>
      <c r="JXL68" s="141"/>
      <c r="JXM68" s="141"/>
      <c r="JXN68" s="141"/>
      <c r="JXO68" s="141"/>
      <c r="JXP68" s="141"/>
      <c r="JXQ68" s="141"/>
      <c r="JXR68" s="141"/>
      <c r="JXS68" s="141"/>
      <c r="JXT68" s="141"/>
      <c r="JXU68" s="141"/>
      <c r="JXV68" s="141"/>
      <c r="JXW68" s="141"/>
      <c r="JXX68" s="141"/>
      <c r="JXY68" s="141"/>
      <c r="JXZ68" s="141"/>
      <c r="JYA68" s="141"/>
      <c r="JYB68" s="141"/>
      <c r="JYC68" s="141"/>
      <c r="JYD68" s="141"/>
      <c r="JYE68" s="141"/>
      <c r="JYF68" s="141"/>
      <c r="JYG68" s="141"/>
      <c r="JYH68" s="141"/>
      <c r="JYI68" s="141"/>
      <c r="JYJ68" s="141"/>
      <c r="JYK68" s="141"/>
      <c r="JYL68" s="141"/>
      <c r="JYM68" s="141"/>
      <c r="JYN68" s="141"/>
      <c r="JYO68" s="141"/>
      <c r="JYP68" s="141"/>
      <c r="JYQ68" s="141"/>
      <c r="JYR68" s="141"/>
      <c r="JYS68" s="141"/>
      <c r="JYT68" s="141"/>
      <c r="JYU68" s="141"/>
      <c r="JYV68" s="141"/>
      <c r="JYW68" s="141"/>
      <c r="JYX68" s="141"/>
      <c r="JYY68" s="141"/>
      <c r="JYZ68" s="141"/>
      <c r="JZA68" s="141"/>
      <c r="JZB68" s="141"/>
      <c r="JZC68" s="141"/>
      <c r="JZD68" s="141"/>
      <c r="JZE68" s="141"/>
      <c r="JZF68" s="141"/>
      <c r="JZG68" s="141"/>
      <c r="JZH68" s="141"/>
      <c r="JZI68" s="141"/>
      <c r="JZJ68" s="141"/>
      <c r="JZK68" s="141"/>
      <c r="JZL68" s="141"/>
      <c r="JZM68" s="141"/>
      <c r="JZN68" s="141"/>
      <c r="JZO68" s="141"/>
      <c r="JZP68" s="141"/>
      <c r="JZQ68" s="141"/>
      <c r="JZR68" s="141"/>
      <c r="JZS68" s="141"/>
      <c r="JZT68" s="141"/>
      <c r="JZU68" s="141"/>
      <c r="JZV68" s="141"/>
      <c r="JZW68" s="141"/>
      <c r="JZX68" s="141"/>
      <c r="JZY68" s="141"/>
      <c r="JZZ68" s="141"/>
      <c r="KAA68" s="141"/>
      <c r="KAB68" s="141"/>
      <c r="KAC68" s="141"/>
      <c r="KAD68" s="141"/>
      <c r="KAE68" s="141"/>
      <c r="KAF68" s="141"/>
      <c r="KAG68" s="141"/>
      <c r="KAH68" s="141"/>
      <c r="KAI68" s="141"/>
      <c r="KAJ68" s="141"/>
      <c r="KAK68" s="141"/>
      <c r="KAL68" s="141"/>
      <c r="KAM68" s="141"/>
      <c r="KAN68" s="141"/>
      <c r="KAO68" s="141"/>
      <c r="KAP68" s="141"/>
      <c r="KAQ68" s="141"/>
      <c r="KAR68" s="141"/>
      <c r="KAS68" s="141"/>
      <c r="KAT68" s="141"/>
      <c r="KAU68" s="141"/>
      <c r="KAV68" s="141"/>
      <c r="KAW68" s="141"/>
      <c r="KAX68" s="141"/>
      <c r="KAY68" s="141"/>
      <c r="KAZ68" s="141"/>
      <c r="KBA68" s="141"/>
      <c r="KBB68" s="141"/>
      <c r="KBC68" s="141"/>
      <c r="KBD68" s="141"/>
      <c r="KBE68" s="141"/>
      <c r="KBF68" s="141"/>
      <c r="KBG68" s="141"/>
      <c r="KBH68" s="141"/>
      <c r="KBI68" s="141"/>
      <c r="KBJ68" s="141"/>
      <c r="KBK68" s="141"/>
      <c r="KBL68" s="141"/>
      <c r="KBM68" s="141"/>
      <c r="KBN68" s="141"/>
      <c r="KBO68" s="141"/>
      <c r="KBP68" s="141"/>
      <c r="KBQ68" s="141"/>
      <c r="KBR68" s="141"/>
      <c r="KBS68" s="141"/>
      <c r="KBT68" s="141"/>
      <c r="KBU68" s="141"/>
      <c r="KBV68" s="141"/>
      <c r="KBW68" s="141"/>
      <c r="KBX68" s="141"/>
      <c r="KBY68" s="141"/>
      <c r="KBZ68" s="141"/>
      <c r="KCA68" s="141"/>
      <c r="KCB68" s="141"/>
      <c r="KCC68" s="141"/>
      <c r="KCD68" s="141"/>
      <c r="KCE68" s="141"/>
      <c r="KCF68" s="141"/>
      <c r="KCG68" s="141"/>
      <c r="KCH68" s="141"/>
      <c r="KCI68" s="141"/>
      <c r="KCJ68" s="141"/>
      <c r="KCK68" s="141"/>
      <c r="KCL68" s="141"/>
      <c r="KCM68" s="141"/>
      <c r="KCN68" s="141"/>
      <c r="KCO68" s="141"/>
      <c r="KCP68" s="141"/>
      <c r="KCQ68" s="141"/>
      <c r="KCR68" s="141"/>
      <c r="KCS68" s="141"/>
      <c r="KCT68" s="141"/>
      <c r="KCU68" s="141"/>
      <c r="KCV68" s="141"/>
      <c r="KCW68" s="141"/>
      <c r="KCX68" s="141"/>
      <c r="KCY68" s="141"/>
      <c r="KCZ68" s="141"/>
      <c r="KDA68" s="141"/>
      <c r="KDB68" s="141"/>
      <c r="KDC68" s="141"/>
      <c r="KDD68" s="141"/>
      <c r="KDE68" s="141"/>
      <c r="KDF68" s="141"/>
      <c r="KDG68" s="141"/>
      <c r="KDH68" s="141"/>
      <c r="KDI68" s="141"/>
      <c r="KDJ68" s="141"/>
      <c r="KDK68" s="141"/>
      <c r="KDL68" s="141"/>
      <c r="KDM68" s="141"/>
      <c r="KDN68" s="141"/>
      <c r="KDO68" s="141"/>
      <c r="KDP68" s="141"/>
      <c r="KDQ68" s="141"/>
      <c r="KDR68" s="141"/>
      <c r="KDS68" s="141"/>
      <c r="KDT68" s="141"/>
      <c r="KDU68" s="141"/>
      <c r="KDV68" s="141"/>
      <c r="KDW68" s="141"/>
      <c r="KDX68" s="141"/>
      <c r="KDY68" s="141"/>
      <c r="KDZ68" s="141"/>
      <c r="KEA68" s="141"/>
      <c r="KEB68" s="141"/>
      <c r="KEC68" s="141"/>
      <c r="KED68" s="141"/>
      <c r="KEE68" s="141"/>
      <c r="KEF68" s="141"/>
      <c r="KEG68" s="141"/>
      <c r="KEH68" s="141"/>
      <c r="KEI68" s="141"/>
      <c r="KEJ68" s="141"/>
      <c r="KEK68" s="141"/>
      <c r="KEL68" s="141"/>
      <c r="KEM68" s="141"/>
      <c r="KEN68" s="141"/>
      <c r="KEO68" s="141"/>
      <c r="KEP68" s="141"/>
      <c r="KEQ68" s="141"/>
      <c r="KER68" s="141"/>
      <c r="KES68" s="141"/>
      <c r="KET68" s="141"/>
      <c r="KEU68" s="141"/>
      <c r="KEV68" s="141"/>
      <c r="KEW68" s="141"/>
      <c r="KEX68" s="141"/>
      <c r="KEY68" s="141"/>
      <c r="KEZ68" s="141"/>
      <c r="KFA68" s="141"/>
      <c r="KFB68" s="141"/>
      <c r="KFC68" s="141"/>
      <c r="KFD68" s="141"/>
      <c r="KFE68" s="141"/>
      <c r="KFF68" s="141"/>
      <c r="KFG68" s="141"/>
      <c r="KFH68" s="141"/>
      <c r="KFI68" s="141"/>
      <c r="KFJ68" s="141"/>
      <c r="KFK68" s="141"/>
      <c r="KFL68" s="141"/>
      <c r="KFM68" s="141"/>
      <c r="KFN68" s="141"/>
      <c r="KFO68" s="141"/>
      <c r="KFP68" s="141"/>
      <c r="KFQ68" s="141"/>
      <c r="KFR68" s="141"/>
      <c r="KFS68" s="141"/>
      <c r="KFT68" s="141"/>
      <c r="KFU68" s="141"/>
      <c r="KFV68" s="141"/>
      <c r="KFW68" s="141"/>
      <c r="KFX68" s="141"/>
      <c r="KFY68" s="141"/>
      <c r="KFZ68" s="141"/>
      <c r="KGA68" s="141"/>
      <c r="KGB68" s="141"/>
      <c r="KGC68" s="141"/>
      <c r="KGD68" s="141"/>
      <c r="KGE68" s="141"/>
      <c r="KGF68" s="141"/>
      <c r="KGG68" s="141"/>
      <c r="KGH68" s="141"/>
      <c r="KGI68" s="141"/>
      <c r="KGJ68" s="141"/>
      <c r="KGK68" s="141"/>
      <c r="KGL68" s="141"/>
      <c r="KGM68" s="141"/>
      <c r="KGN68" s="141"/>
      <c r="KGO68" s="141"/>
      <c r="KGP68" s="141"/>
      <c r="KGQ68" s="141"/>
      <c r="KGR68" s="141"/>
      <c r="KGS68" s="141"/>
      <c r="KGT68" s="141"/>
      <c r="KGU68" s="141"/>
      <c r="KGV68" s="141"/>
      <c r="KGW68" s="141"/>
      <c r="KGX68" s="141"/>
      <c r="KGY68" s="141"/>
      <c r="KGZ68" s="141"/>
      <c r="KHA68" s="141"/>
      <c r="KHB68" s="141"/>
      <c r="KHC68" s="141"/>
      <c r="KHD68" s="141"/>
      <c r="KHE68" s="141"/>
      <c r="KHF68" s="141"/>
      <c r="KHG68" s="141"/>
      <c r="KHH68" s="141"/>
      <c r="KHI68" s="141"/>
      <c r="KHJ68" s="141"/>
      <c r="KHK68" s="141"/>
      <c r="KHL68" s="141"/>
      <c r="KHM68" s="141"/>
      <c r="KHN68" s="141"/>
      <c r="KHO68" s="141"/>
      <c r="KHP68" s="141"/>
      <c r="KHQ68" s="141"/>
      <c r="KHR68" s="141"/>
      <c r="KHS68" s="141"/>
      <c r="KHT68" s="141"/>
      <c r="KHU68" s="141"/>
      <c r="KHV68" s="141"/>
      <c r="KHW68" s="141"/>
      <c r="KHX68" s="141"/>
      <c r="KHY68" s="141"/>
      <c r="KHZ68" s="141"/>
      <c r="KIA68" s="141"/>
      <c r="KIB68" s="141"/>
      <c r="KIC68" s="141"/>
      <c r="KID68" s="141"/>
      <c r="KIE68" s="141"/>
      <c r="KIF68" s="141"/>
      <c r="KIG68" s="141"/>
      <c r="KIH68" s="141"/>
      <c r="KII68" s="141"/>
      <c r="KIJ68" s="141"/>
      <c r="KIK68" s="141"/>
      <c r="KIL68" s="141"/>
      <c r="KIM68" s="141"/>
      <c r="KIN68" s="141"/>
      <c r="KIO68" s="141"/>
      <c r="KIP68" s="141"/>
      <c r="KIQ68" s="141"/>
      <c r="KIR68" s="141"/>
      <c r="KIS68" s="141"/>
      <c r="KIT68" s="141"/>
      <c r="KIU68" s="141"/>
      <c r="KIV68" s="141"/>
      <c r="KIW68" s="141"/>
      <c r="KIX68" s="141"/>
      <c r="KIY68" s="141"/>
      <c r="KIZ68" s="141"/>
      <c r="KJA68" s="141"/>
      <c r="KJB68" s="141"/>
      <c r="KJC68" s="141"/>
      <c r="KJD68" s="141"/>
      <c r="KJE68" s="141"/>
      <c r="KJF68" s="141"/>
      <c r="KJG68" s="141"/>
      <c r="KJH68" s="141"/>
      <c r="KJI68" s="141"/>
      <c r="KJJ68" s="141"/>
      <c r="KJK68" s="141"/>
      <c r="KJL68" s="141"/>
      <c r="KJM68" s="141"/>
      <c r="KJN68" s="141"/>
      <c r="KJO68" s="141"/>
      <c r="KJP68" s="141"/>
      <c r="KJQ68" s="141"/>
      <c r="KJR68" s="141"/>
      <c r="KJS68" s="141"/>
      <c r="KJT68" s="141"/>
      <c r="KJU68" s="141"/>
      <c r="KJV68" s="141"/>
      <c r="KJW68" s="141"/>
      <c r="KJX68" s="141"/>
      <c r="KJY68" s="141"/>
      <c r="KJZ68" s="141"/>
      <c r="KKA68" s="141"/>
      <c r="KKB68" s="141"/>
      <c r="KKC68" s="141"/>
      <c r="KKD68" s="141"/>
      <c r="KKE68" s="141"/>
      <c r="KKF68" s="141"/>
      <c r="KKG68" s="141"/>
      <c r="KKH68" s="141"/>
      <c r="KKI68" s="141"/>
      <c r="KKJ68" s="141"/>
      <c r="KKK68" s="141"/>
      <c r="KKL68" s="141"/>
      <c r="KKM68" s="141"/>
      <c r="KKN68" s="141"/>
      <c r="KKO68" s="141"/>
      <c r="KKP68" s="141"/>
      <c r="KKQ68" s="141"/>
      <c r="KKR68" s="141"/>
      <c r="KKS68" s="141"/>
      <c r="KKT68" s="141"/>
      <c r="KKU68" s="141"/>
      <c r="KKV68" s="141"/>
      <c r="KKW68" s="141"/>
      <c r="KKX68" s="141"/>
      <c r="KKY68" s="141"/>
      <c r="KKZ68" s="141"/>
      <c r="KLA68" s="141"/>
      <c r="KLB68" s="141"/>
      <c r="KLC68" s="141"/>
      <c r="KLD68" s="141"/>
      <c r="KLE68" s="141"/>
      <c r="KLF68" s="141"/>
      <c r="KLG68" s="141"/>
      <c r="KLH68" s="141"/>
      <c r="KLI68" s="141"/>
      <c r="KLJ68" s="141"/>
      <c r="KLK68" s="141"/>
      <c r="KLL68" s="141"/>
      <c r="KLM68" s="141"/>
      <c r="KLN68" s="141"/>
      <c r="KLO68" s="141"/>
      <c r="KLP68" s="141"/>
      <c r="KLQ68" s="141"/>
      <c r="KLR68" s="141"/>
      <c r="KLS68" s="141"/>
      <c r="KLT68" s="141"/>
      <c r="KLU68" s="141"/>
      <c r="KLV68" s="141"/>
      <c r="KLW68" s="141"/>
      <c r="KLX68" s="141"/>
      <c r="KLY68" s="141"/>
      <c r="KLZ68" s="141"/>
      <c r="KMA68" s="141"/>
      <c r="KMB68" s="141"/>
      <c r="KMC68" s="141"/>
      <c r="KMD68" s="141"/>
      <c r="KME68" s="141"/>
      <c r="KMF68" s="141"/>
      <c r="KMG68" s="141"/>
      <c r="KMH68" s="141"/>
      <c r="KMI68" s="141"/>
      <c r="KMJ68" s="141"/>
      <c r="KMK68" s="141"/>
      <c r="KML68" s="141"/>
      <c r="KMM68" s="141"/>
      <c r="KMN68" s="141"/>
      <c r="KMO68" s="141"/>
      <c r="KMP68" s="141"/>
      <c r="KMQ68" s="141"/>
      <c r="KMR68" s="141"/>
      <c r="KMS68" s="141"/>
      <c r="KMT68" s="141"/>
      <c r="KMU68" s="141"/>
      <c r="KMV68" s="141"/>
      <c r="KMW68" s="141"/>
      <c r="KMX68" s="141"/>
      <c r="KMY68" s="141"/>
      <c r="KMZ68" s="141"/>
      <c r="KNA68" s="141"/>
      <c r="KNB68" s="141"/>
      <c r="KNC68" s="141"/>
      <c r="KND68" s="141"/>
      <c r="KNE68" s="141"/>
      <c r="KNF68" s="141"/>
      <c r="KNG68" s="141"/>
      <c r="KNH68" s="141"/>
      <c r="KNI68" s="141"/>
      <c r="KNJ68" s="141"/>
      <c r="KNK68" s="141"/>
      <c r="KNL68" s="141"/>
      <c r="KNM68" s="141"/>
      <c r="KNN68" s="141"/>
      <c r="KNO68" s="141"/>
      <c r="KNP68" s="141"/>
      <c r="KNQ68" s="141"/>
      <c r="KNR68" s="141"/>
      <c r="KNS68" s="141"/>
      <c r="KNT68" s="141"/>
      <c r="KNU68" s="141"/>
      <c r="KNV68" s="141"/>
      <c r="KNW68" s="141"/>
      <c r="KNX68" s="141"/>
      <c r="KNY68" s="141"/>
      <c r="KNZ68" s="141"/>
      <c r="KOA68" s="141"/>
      <c r="KOB68" s="141"/>
      <c r="KOC68" s="141"/>
      <c r="KOD68" s="141"/>
      <c r="KOE68" s="141"/>
      <c r="KOF68" s="141"/>
      <c r="KOG68" s="141"/>
      <c r="KOH68" s="141"/>
      <c r="KOI68" s="141"/>
      <c r="KOJ68" s="141"/>
      <c r="KOK68" s="141"/>
      <c r="KOL68" s="141"/>
      <c r="KOM68" s="141"/>
      <c r="KON68" s="141"/>
      <c r="KOO68" s="141"/>
      <c r="KOP68" s="141"/>
      <c r="KOQ68" s="141"/>
      <c r="KOR68" s="141"/>
      <c r="KOS68" s="141"/>
      <c r="KOT68" s="141"/>
      <c r="KOU68" s="141"/>
      <c r="KOV68" s="141"/>
      <c r="KOW68" s="141"/>
      <c r="KOX68" s="141"/>
      <c r="KOY68" s="141"/>
      <c r="KOZ68" s="141"/>
      <c r="KPA68" s="141"/>
      <c r="KPB68" s="141"/>
      <c r="KPC68" s="141"/>
      <c r="KPD68" s="141"/>
      <c r="KPE68" s="141"/>
      <c r="KPF68" s="141"/>
      <c r="KPG68" s="141"/>
      <c r="KPH68" s="141"/>
      <c r="KPI68" s="141"/>
      <c r="KPJ68" s="141"/>
      <c r="KPK68" s="141"/>
      <c r="KPL68" s="141"/>
      <c r="KPM68" s="141"/>
      <c r="KPN68" s="141"/>
      <c r="KPO68" s="141"/>
      <c r="KPP68" s="141"/>
      <c r="KPQ68" s="141"/>
      <c r="KPR68" s="141"/>
      <c r="KPS68" s="141"/>
      <c r="KPT68" s="141"/>
      <c r="KPU68" s="141"/>
      <c r="KPV68" s="141"/>
      <c r="KPW68" s="141"/>
      <c r="KPX68" s="141"/>
      <c r="KPY68" s="141"/>
      <c r="KPZ68" s="141"/>
      <c r="KQA68" s="141"/>
      <c r="KQB68" s="141"/>
      <c r="KQC68" s="141"/>
      <c r="KQD68" s="141"/>
      <c r="KQE68" s="141"/>
      <c r="KQF68" s="141"/>
      <c r="KQG68" s="141"/>
      <c r="KQH68" s="141"/>
      <c r="KQI68" s="141"/>
      <c r="KQJ68" s="141"/>
      <c r="KQK68" s="141"/>
      <c r="KQL68" s="141"/>
      <c r="KQM68" s="141"/>
      <c r="KQN68" s="141"/>
      <c r="KQO68" s="141"/>
      <c r="KQP68" s="141"/>
      <c r="KQQ68" s="141"/>
      <c r="KQR68" s="141"/>
      <c r="KQS68" s="141"/>
      <c r="KQT68" s="141"/>
      <c r="KQU68" s="141"/>
      <c r="KQV68" s="141"/>
      <c r="KQW68" s="141"/>
      <c r="KQX68" s="141"/>
      <c r="KQY68" s="141"/>
      <c r="KQZ68" s="141"/>
      <c r="KRA68" s="141"/>
      <c r="KRB68" s="141"/>
      <c r="KRC68" s="141"/>
      <c r="KRD68" s="141"/>
      <c r="KRE68" s="141"/>
      <c r="KRF68" s="141"/>
      <c r="KRG68" s="141"/>
      <c r="KRH68" s="141"/>
      <c r="KRI68" s="141"/>
      <c r="KRJ68" s="141"/>
      <c r="KRK68" s="141"/>
      <c r="KRL68" s="141"/>
      <c r="KRM68" s="141"/>
      <c r="KRN68" s="141"/>
      <c r="KRO68" s="141"/>
      <c r="KRP68" s="141"/>
      <c r="KRQ68" s="141"/>
      <c r="KRR68" s="141"/>
      <c r="KRS68" s="141"/>
      <c r="KRT68" s="141"/>
      <c r="KRU68" s="141"/>
      <c r="KRV68" s="141"/>
      <c r="KRW68" s="141"/>
      <c r="KRX68" s="141"/>
      <c r="KRY68" s="141"/>
      <c r="KRZ68" s="141"/>
      <c r="KSA68" s="141"/>
      <c r="KSB68" s="141"/>
      <c r="KSC68" s="141"/>
      <c r="KSD68" s="141"/>
      <c r="KSE68" s="141"/>
      <c r="KSF68" s="141"/>
      <c r="KSG68" s="141"/>
      <c r="KSH68" s="141"/>
      <c r="KSI68" s="141"/>
      <c r="KSJ68" s="141"/>
      <c r="KSK68" s="141"/>
      <c r="KSL68" s="141"/>
      <c r="KSM68" s="141"/>
      <c r="KSN68" s="141"/>
      <c r="KSO68" s="141"/>
      <c r="KSP68" s="141"/>
      <c r="KSQ68" s="141"/>
      <c r="KSR68" s="141"/>
      <c r="KSS68" s="141"/>
      <c r="KST68" s="141"/>
      <c r="KSU68" s="141"/>
      <c r="KSV68" s="141"/>
      <c r="KSW68" s="141"/>
      <c r="KSX68" s="141"/>
      <c r="KSY68" s="141"/>
      <c r="KSZ68" s="141"/>
      <c r="KTA68" s="141"/>
      <c r="KTB68" s="141"/>
      <c r="KTC68" s="141"/>
      <c r="KTD68" s="141"/>
      <c r="KTE68" s="141"/>
      <c r="KTF68" s="141"/>
      <c r="KTG68" s="141"/>
      <c r="KTH68" s="141"/>
      <c r="KTI68" s="141"/>
      <c r="KTJ68" s="141"/>
      <c r="KTK68" s="141"/>
      <c r="KTL68" s="141"/>
      <c r="KTM68" s="141"/>
      <c r="KTN68" s="141"/>
      <c r="KTO68" s="141"/>
      <c r="KTP68" s="141"/>
      <c r="KTQ68" s="141"/>
      <c r="KTR68" s="141"/>
      <c r="KTS68" s="141"/>
      <c r="KTT68" s="141"/>
      <c r="KTU68" s="141"/>
      <c r="KTV68" s="141"/>
      <c r="KTW68" s="141"/>
      <c r="KTX68" s="141"/>
      <c r="KTY68" s="141"/>
      <c r="KTZ68" s="141"/>
      <c r="KUA68" s="141"/>
      <c r="KUB68" s="141"/>
      <c r="KUC68" s="141"/>
      <c r="KUD68" s="141"/>
      <c r="KUE68" s="141"/>
      <c r="KUF68" s="141"/>
      <c r="KUG68" s="141"/>
      <c r="KUH68" s="141"/>
      <c r="KUI68" s="141"/>
      <c r="KUJ68" s="141"/>
      <c r="KUK68" s="141"/>
      <c r="KUL68" s="141"/>
      <c r="KUM68" s="141"/>
      <c r="KUN68" s="141"/>
      <c r="KUO68" s="141"/>
      <c r="KUP68" s="141"/>
      <c r="KUQ68" s="141"/>
      <c r="KUR68" s="141"/>
      <c r="KUS68" s="141"/>
      <c r="KUT68" s="141"/>
      <c r="KUU68" s="141"/>
      <c r="KUV68" s="141"/>
      <c r="KUW68" s="141"/>
      <c r="KUX68" s="141"/>
      <c r="KUY68" s="141"/>
      <c r="KUZ68" s="141"/>
      <c r="KVA68" s="141"/>
      <c r="KVB68" s="141"/>
      <c r="KVC68" s="141"/>
      <c r="KVD68" s="141"/>
      <c r="KVE68" s="141"/>
      <c r="KVF68" s="141"/>
      <c r="KVG68" s="141"/>
      <c r="KVH68" s="141"/>
      <c r="KVI68" s="141"/>
      <c r="KVJ68" s="141"/>
      <c r="KVK68" s="141"/>
      <c r="KVL68" s="141"/>
      <c r="KVM68" s="141"/>
      <c r="KVN68" s="141"/>
      <c r="KVO68" s="141"/>
      <c r="KVP68" s="141"/>
      <c r="KVQ68" s="141"/>
      <c r="KVR68" s="141"/>
      <c r="KVS68" s="141"/>
      <c r="KVT68" s="141"/>
      <c r="KVU68" s="141"/>
      <c r="KVV68" s="141"/>
      <c r="KVW68" s="141"/>
      <c r="KVX68" s="141"/>
      <c r="KVY68" s="141"/>
      <c r="KVZ68" s="141"/>
      <c r="KWA68" s="141"/>
      <c r="KWB68" s="141"/>
      <c r="KWC68" s="141"/>
      <c r="KWD68" s="141"/>
      <c r="KWE68" s="141"/>
      <c r="KWF68" s="141"/>
      <c r="KWG68" s="141"/>
      <c r="KWH68" s="141"/>
      <c r="KWI68" s="141"/>
      <c r="KWJ68" s="141"/>
      <c r="KWK68" s="141"/>
      <c r="KWL68" s="141"/>
      <c r="KWM68" s="141"/>
      <c r="KWN68" s="141"/>
      <c r="KWO68" s="141"/>
      <c r="KWP68" s="141"/>
      <c r="KWQ68" s="141"/>
      <c r="KWR68" s="141"/>
      <c r="KWS68" s="141"/>
      <c r="KWT68" s="141"/>
      <c r="KWU68" s="141"/>
      <c r="KWV68" s="141"/>
      <c r="KWW68" s="141"/>
      <c r="KWX68" s="141"/>
      <c r="KWY68" s="141"/>
      <c r="KWZ68" s="141"/>
      <c r="KXA68" s="141"/>
      <c r="KXB68" s="141"/>
      <c r="KXC68" s="141"/>
      <c r="KXD68" s="141"/>
      <c r="KXE68" s="141"/>
      <c r="KXF68" s="141"/>
      <c r="KXG68" s="141"/>
      <c r="KXH68" s="141"/>
      <c r="KXI68" s="141"/>
      <c r="KXJ68" s="141"/>
      <c r="KXK68" s="141"/>
      <c r="KXL68" s="141"/>
      <c r="KXM68" s="141"/>
      <c r="KXN68" s="141"/>
      <c r="KXO68" s="141"/>
      <c r="KXP68" s="141"/>
      <c r="KXQ68" s="141"/>
      <c r="KXR68" s="141"/>
      <c r="KXS68" s="141"/>
      <c r="KXT68" s="141"/>
      <c r="KXU68" s="141"/>
      <c r="KXV68" s="141"/>
      <c r="KXW68" s="141"/>
      <c r="KXX68" s="141"/>
      <c r="KXY68" s="141"/>
      <c r="KXZ68" s="141"/>
      <c r="KYA68" s="141"/>
      <c r="KYB68" s="141"/>
      <c r="KYC68" s="141"/>
      <c r="KYD68" s="141"/>
      <c r="KYE68" s="141"/>
      <c r="KYF68" s="141"/>
      <c r="KYG68" s="141"/>
      <c r="KYH68" s="141"/>
      <c r="KYI68" s="141"/>
      <c r="KYJ68" s="141"/>
      <c r="KYK68" s="141"/>
      <c r="KYL68" s="141"/>
      <c r="KYM68" s="141"/>
      <c r="KYN68" s="141"/>
      <c r="KYO68" s="141"/>
      <c r="KYP68" s="141"/>
      <c r="KYQ68" s="141"/>
      <c r="KYR68" s="141"/>
      <c r="KYS68" s="141"/>
      <c r="KYT68" s="141"/>
      <c r="KYU68" s="141"/>
      <c r="KYV68" s="141"/>
      <c r="KYW68" s="141"/>
      <c r="KYX68" s="141"/>
      <c r="KYY68" s="141"/>
      <c r="KYZ68" s="141"/>
      <c r="KZA68" s="141"/>
      <c r="KZB68" s="141"/>
      <c r="KZC68" s="141"/>
      <c r="KZD68" s="141"/>
      <c r="KZE68" s="141"/>
      <c r="KZF68" s="141"/>
      <c r="KZG68" s="141"/>
      <c r="KZH68" s="141"/>
      <c r="KZI68" s="141"/>
      <c r="KZJ68" s="141"/>
      <c r="KZK68" s="141"/>
      <c r="KZL68" s="141"/>
      <c r="KZM68" s="141"/>
      <c r="KZN68" s="141"/>
      <c r="KZO68" s="141"/>
      <c r="KZP68" s="141"/>
      <c r="KZQ68" s="141"/>
      <c r="KZR68" s="141"/>
      <c r="KZS68" s="141"/>
      <c r="KZT68" s="141"/>
      <c r="KZU68" s="141"/>
      <c r="KZV68" s="141"/>
      <c r="KZW68" s="141"/>
      <c r="KZX68" s="141"/>
      <c r="KZY68" s="141"/>
      <c r="KZZ68" s="141"/>
      <c r="LAA68" s="141"/>
      <c r="LAB68" s="141"/>
      <c r="LAC68" s="141"/>
      <c r="LAD68" s="141"/>
      <c r="LAE68" s="141"/>
      <c r="LAF68" s="141"/>
      <c r="LAG68" s="141"/>
      <c r="LAH68" s="141"/>
      <c r="LAI68" s="141"/>
      <c r="LAJ68" s="141"/>
      <c r="LAK68" s="141"/>
      <c r="LAL68" s="141"/>
      <c r="LAM68" s="141"/>
      <c r="LAN68" s="141"/>
      <c r="LAO68" s="141"/>
      <c r="LAP68" s="141"/>
      <c r="LAQ68" s="141"/>
      <c r="LAR68" s="141"/>
      <c r="LAS68" s="141"/>
      <c r="LAT68" s="141"/>
      <c r="LAU68" s="141"/>
      <c r="LAV68" s="141"/>
      <c r="LAW68" s="141"/>
      <c r="LAX68" s="141"/>
      <c r="LAY68" s="141"/>
      <c r="LAZ68" s="141"/>
      <c r="LBA68" s="141"/>
      <c r="LBB68" s="141"/>
      <c r="LBC68" s="141"/>
      <c r="LBD68" s="141"/>
      <c r="LBE68" s="141"/>
      <c r="LBF68" s="141"/>
      <c r="LBG68" s="141"/>
      <c r="LBH68" s="141"/>
      <c r="LBI68" s="141"/>
      <c r="LBJ68" s="141"/>
      <c r="LBK68" s="141"/>
      <c r="LBL68" s="141"/>
      <c r="LBM68" s="141"/>
      <c r="LBN68" s="141"/>
      <c r="LBO68" s="141"/>
      <c r="LBP68" s="141"/>
      <c r="LBQ68" s="141"/>
      <c r="LBR68" s="141"/>
      <c r="LBS68" s="141"/>
      <c r="LBT68" s="141"/>
      <c r="LBU68" s="141"/>
      <c r="LBV68" s="141"/>
      <c r="LBW68" s="141"/>
      <c r="LBX68" s="141"/>
      <c r="LBY68" s="141"/>
      <c r="LBZ68" s="141"/>
      <c r="LCA68" s="141"/>
      <c r="LCB68" s="141"/>
      <c r="LCC68" s="141"/>
      <c r="LCD68" s="141"/>
      <c r="LCE68" s="141"/>
      <c r="LCF68" s="141"/>
      <c r="LCG68" s="141"/>
      <c r="LCH68" s="141"/>
      <c r="LCI68" s="141"/>
      <c r="LCJ68" s="141"/>
      <c r="LCK68" s="141"/>
      <c r="LCL68" s="141"/>
      <c r="LCM68" s="141"/>
      <c r="LCN68" s="141"/>
      <c r="LCO68" s="141"/>
      <c r="LCP68" s="141"/>
      <c r="LCQ68" s="141"/>
      <c r="LCR68" s="141"/>
      <c r="LCS68" s="141"/>
      <c r="LCT68" s="141"/>
      <c r="LCU68" s="141"/>
      <c r="LCV68" s="141"/>
      <c r="LCW68" s="141"/>
      <c r="LCX68" s="141"/>
      <c r="LCY68" s="141"/>
      <c r="LCZ68" s="141"/>
      <c r="LDA68" s="141"/>
      <c r="LDB68" s="141"/>
      <c r="LDC68" s="141"/>
      <c r="LDD68" s="141"/>
      <c r="LDE68" s="141"/>
      <c r="LDF68" s="141"/>
      <c r="LDG68" s="141"/>
      <c r="LDH68" s="141"/>
      <c r="LDI68" s="141"/>
      <c r="LDJ68" s="141"/>
      <c r="LDK68" s="141"/>
      <c r="LDL68" s="141"/>
      <c r="LDM68" s="141"/>
      <c r="LDN68" s="141"/>
      <c r="LDO68" s="141"/>
      <c r="LDP68" s="141"/>
      <c r="LDQ68" s="141"/>
      <c r="LDR68" s="141"/>
      <c r="LDS68" s="141"/>
      <c r="LDT68" s="141"/>
      <c r="LDU68" s="141"/>
      <c r="LDV68" s="141"/>
      <c r="LDW68" s="141"/>
      <c r="LDX68" s="141"/>
      <c r="LDY68" s="141"/>
      <c r="LDZ68" s="141"/>
      <c r="LEA68" s="141"/>
      <c r="LEB68" s="141"/>
      <c r="LEC68" s="141"/>
      <c r="LED68" s="141"/>
      <c r="LEE68" s="141"/>
      <c r="LEF68" s="141"/>
      <c r="LEG68" s="141"/>
      <c r="LEH68" s="141"/>
      <c r="LEI68" s="141"/>
      <c r="LEJ68" s="141"/>
      <c r="LEK68" s="141"/>
      <c r="LEL68" s="141"/>
      <c r="LEM68" s="141"/>
      <c r="LEN68" s="141"/>
      <c r="LEO68" s="141"/>
      <c r="LEP68" s="141"/>
      <c r="LEQ68" s="141"/>
      <c r="LER68" s="141"/>
      <c r="LES68" s="141"/>
      <c r="LET68" s="141"/>
      <c r="LEU68" s="141"/>
      <c r="LEV68" s="141"/>
      <c r="LEW68" s="141"/>
      <c r="LEX68" s="141"/>
      <c r="LEY68" s="141"/>
      <c r="LEZ68" s="141"/>
      <c r="LFA68" s="141"/>
      <c r="LFB68" s="141"/>
      <c r="LFC68" s="141"/>
      <c r="LFD68" s="141"/>
      <c r="LFE68" s="141"/>
      <c r="LFF68" s="141"/>
      <c r="LFG68" s="141"/>
      <c r="LFH68" s="141"/>
      <c r="LFI68" s="141"/>
      <c r="LFJ68" s="141"/>
      <c r="LFK68" s="141"/>
      <c r="LFL68" s="141"/>
      <c r="LFM68" s="141"/>
      <c r="LFN68" s="141"/>
      <c r="LFO68" s="141"/>
      <c r="LFP68" s="141"/>
      <c r="LFQ68" s="141"/>
      <c r="LFR68" s="141"/>
      <c r="LFS68" s="141"/>
      <c r="LFT68" s="141"/>
      <c r="LFU68" s="141"/>
      <c r="LFV68" s="141"/>
      <c r="LFW68" s="141"/>
      <c r="LFX68" s="141"/>
      <c r="LFY68" s="141"/>
      <c r="LFZ68" s="141"/>
      <c r="LGA68" s="141"/>
      <c r="LGB68" s="141"/>
      <c r="LGC68" s="141"/>
      <c r="LGD68" s="141"/>
      <c r="LGE68" s="141"/>
      <c r="LGF68" s="141"/>
      <c r="LGG68" s="141"/>
      <c r="LGH68" s="141"/>
      <c r="LGI68" s="141"/>
      <c r="LGJ68" s="141"/>
      <c r="LGK68" s="141"/>
      <c r="LGL68" s="141"/>
      <c r="LGM68" s="141"/>
      <c r="LGN68" s="141"/>
      <c r="LGO68" s="141"/>
      <c r="LGP68" s="141"/>
      <c r="LGQ68" s="141"/>
      <c r="LGR68" s="141"/>
      <c r="LGS68" s="141"/>
      <c r="LGT68" s="141"/>
      <c r="LGU68" s="141"/>
      <c r="LGV68" s="141"/>
      <c r="LGW68" s="141"/>
      <c r="LGX68" s="141"/>
      <c r="LGY68" s="141"/>
      <c r="LGZ68" s="141"/>
      <c r="LHA68" s="141"/>
      <c r="LHB68" s="141"/>
      <c r="LHC68" s="141"/>
      <c r="LHD68" s="141"/>
      <c r="LHE68" s="141"/>
      <c r="LHF68" s="141"/>
      <c r="LHG68" s="141"/>
      <c r="LHH68" s="141"/>
      <c r="LHI68" s="141"/>
      <c r="LHJ68" s="141"/>
      <c r="LHK68" s="141"/>
      <c r="LHL68" s="141"/>
      <c r="LHM68" s="141"/>
      <c r="LHN68" s="141"/>
      <c r="LHO68" s="141"/>
      <c r="LHP68" s="141"/>
      <c r="LHQ68" s="141"/>
      <c r="LHR68" s="141"/>
      <c r="LHS68" s="141"/>
      <c r="LHT68" s="141"/>
      <c r="LHU68" s="141"/>
      <c r="LHV68" s="141"/>
      <c r="LHW68" s="141"/>
      <c r="LHX68" s="141"/>
      <c r="LHY68" s="141"/>
      <c r="LHZ68" s="141"/>
      <c r="LIA68" s="141"/>
      <c r="LIB68" s="141"/>
      <c r="LIC68" s="141"/>
      <c r="LID68" s="141"/>
      <c r="LIE68" s="141"/>
      <c r="LIF68" s="141"/>
      <c r="LIG68" s="141"/>
      <c r="LIH68" s="141"/>
      <c r="LII68" s="141"/>
      <c r="LIJ68" s="141"/>
      <c r="LIK68" s="141"/>
      <c r="LIL68" s="141"/>
      <c r="LIM68" s="141"/>
      <c r="LIN68" s="141"/>
      <c r="LIO68" s="141"/>
      <c r="LIP68" s="141"/>
      <c r="LIQ68" s="141"/>
      <c r="LIR68" s="141"/>
      <c r="LIS68" s="141"/>
      <c r="LIT68" s="141"/>
      <c r="LIU68" s="141"/>
      <c r="LIV68" s="141"/>
      <c r="LIW68" s="141"/>
      <c r="LIX68" s="141"/>
      <c r="LIY68" s="141"/>
      <c r="LIZ68" s="141"/>
      <c r="LJA68" s="141"/>
      <c r="LJB68" s="141"/>
      <c r="LJC68" s="141"/>
      <c r="LJD68" s="141"/>
      <c r="LJE68" s="141"/>
      <c r="LJF68" s="141"/>
      <c r="LJG68" s="141"/>
      <c r="LJH68" s="141"/>
      <c r="LJI68" s="141"/>
      <c r="LJJ68" s="141"/>
      <c r="LJK68" s="141"/>
      <c r="LJL68" s="141"/>
      <c r="LJM68" s="141"/>
      <c r="LJN68" s="141"/>
      <c r="LJO68" s="141"/>
      <c r="LJP68" s="141"/>
      <c r="LJQ68" s="141"/>
      <c r="LJR68" s="141"/>
      <c r="LJS68" s="141"/>
      <c r="LJT68" s="141"/>
      <c r="LJU68" s="141"/>
      <c r="LJV68" s="141"/>
      <c r="LJW68" s="141"/>
      <c r="LJX68" s="141"/>
      <c r="LJY68" s="141"/>
      <c r="LJZ68" s="141"/>
      <c r="LKA68" s="141"/>
      <c r="LKB68" s="141"/>
      <c r="LKC68" s="141"/>
      <c r="LKD68" s="141"/>
      <c r="LKE68" s="141"/>
      <c r="LKF68" s="141"/>
      <c r="LKG68" s="141"/>
      <c r="LKH68" s="141"/>
      <c r="LKI68" s="141"/>
      <c r="LKJ68" s="141"/>
      <c r="LKK68" s="141"/>
      <c r="LKL68" s="141"/>
      <c r="LKM68" s="141"/>
      <c r="LKN68" s="141"/>
      <c r="LKO68" s="141"/>
      <c r="LKP68" s="141"/>
      <c r="LKQ68" s="141"/>
      <c r="LKR68" s="141"/>
      <c r="LKS68" s="141"/>
      <c r="LKT68" s="141"/>
      <c r="LKU68" s="141"/>
      <c r="LKV68" s="141"/>
      <c r="LKW68" s="141"/>
      <c r="LKX68" s="141"/>
      <c r="LKY68" s="141"/>
      <c r="LKZ68" s="141"/>
      <c r="LLA68" s="141"/>
      <c r="LLB68" s="141"/>
      <c r="LLC68" s="141"/>
      <c r="LLD68" s="141"/>
      <c r="LLE68" s="141"/>
      <c r="LLF68" s="141"/>
      <c r="LLG68" s="141"/>
      <c r="LLH68" s="141"/>
      <c r="LLI68" s="141"/>
      <c r="LLJ68" s="141"/>
      <c r="LLK68" s="141"/>
      <c r="LLL68" s="141"/>
      <c r="LLM68" s="141"/>
      <c r="LLN68" s="141"/>
      <c r="LLO68" s="141"/>
      <c r="LLP68" s="141"/>
      <c r="LLQ68" s="141"/>
      <c r="LLR68" s="141"/>
      <c r="LLS68" s="141"/>
      <c r="LLT68" s="141"/>
      <c r="LLU68" s="141"/>
      <c r="LLV68" s="141"/>
      <c r="LLW68" s="141"/>
      <c r="LLX68" s="141"/>
      <c r="LLY68" s="141"/>
      <c r="LLZ68" s="141"/>
      <c r="LMA68" s="141"/>
      <c r="LMB68" s="141"/>
      <c r="LMC68" s="141"/>
      <c r="LMD68" s="141"/>
      <c r="LME68" s="141"/>
      <c r="LMF68" s="141"/>
      <c r="LMG68" s="141"/>
      <c r="LMH68" s="141"/>
      <c r="LMI68" s="141"/>
      <c r="LMJ68" s="141"/>
      <c r="LMK68" s="141"/>
      <c r="LML68" s="141"/>
      <c r="LMM68" s="141"/>
      <c r="LMN68" s="141"/>
      <c r="LMO68" s="141"/>
      <c r="LMP68" s="141"/>
      <c r="LMQ68" s="141"/>
      <c r="LMR68" s="141"/>
      <c r="LMS68" s="141"/>
      <c r="LMT68" s="141"/>
      <c r="LMU68" s="141"/>
      <c r="LMV68" s="141"/>
      <c r="LMW68" s="141"/>
      <c r="LMX68" s="141"/>
      <c r="LMY68" s="141"/>
      <c r="LMZ68" s="141"/>
      <c r="LNA68" s="141"/>
      <c r="LNB68" s="141"/>
      <c r="LNC68" s="141"/>
      <c r="LND68" s="141"/>
      <c r="LNE68" s="141"/>
      <c r="LNF68" s="141"/>
      <c r="LNG68" s="141"/>
      <c r="LNH68" s="141"/>
      <c r="LNI68" s="141"/>
      <c r="LNJ68" s="141"/>
      <c r="LNK68" s="141"/>
      <c r="LNL68" s="141"/>
      <c r="LNM68" s="141"/>
      <c r="LNN68" s="141"/>
      <c r="LNO68" s="141"/>
      <c r="LNP68" s="141"/>
      <c r="LNQ68" s="141"/>
      <c r="LNR68" s="141"/>
      <c r="LNS68" s="141"/>
      <c r="LNT68" s="141"/>
      <c r="LNU68" s="141"/>
      <c r="LNV68" s="141"/>
      <c r="LNW68" s="141"/>
      <c r="LNX68" s="141"/>
      <c r="LNY68" s="141"/>
      <c r="LNZ68" s="141"/>
      <c r="LOA68" s="141"/>
      <c r="LOB68" s="141"/>
      <c r="LOC68" s="141"/>
      <c r="LOD68" s="141"/>
      <c r="LOE68" s="141"/>
      <c r="LOF68" s="141"/>
      <c r="LOG68" s="141"/>
      <c r="LOH68" s="141"/>
      <c r="LOI68" s="141"/>
      <c r="LOJ68" s="141"/>
      <c r="LOK68" s="141"/>
      <c r="LOL68" s="141"/>
      <c r="LOM68" s="141"/>
      <c r="LON68" s="141"/>
      <c r="LOO68" s="141"/>
      <c r="LOP68" s="141"/>
      <c r="LOQ68" s="141"/>
      <c r="LOR68" s="141"/>
      <c r="LOS68" s="141"/>
      <c r="LOT68" s="141"/>
      <c r="LOU68" s="141"/>
      <c r="LOV68" s="141"/>
      <c r="LOW68" s="141"/>
      <c r="LOX68" s="141"/>
      <c r="LOY68" s="141"/>
      <c r="LOZ68" s="141"/>
      <c r="LPA68" s="141"/>
      <c r="LPB68" s="141"/>
      <c r="LPC68" s="141"/>
      <c r="LPD68" s="141"/>
      <c r="LPE68" s="141"/>
      <c r="LPF68" s="141"/>
      <c r="LPG68" s="141"/>
      <c r="LPH68" s="141"/>
      <c r="LPI68" s="141"/>
      <c r="LPJ68" s="141"/>
      <c r="LPK68" s="141"/>
      <c r="LPL68" s="141"/>
      <c r="LPM68" s="141"/>
      <c r="LPN68" s="141"/>
      <c r="LPO68" s="141"/>
      <c r="LPP68" s="141"/>
      <c r="LPQ68" s="141"/>
      <c r="LPR68" s="141"/>
      <c r="LPS68" s="141"/>
      <c r="LPT68" s="141"/>
      <c r="LPU68" s="141"/>
      <c r="LPV68" s="141"/>
      <c r="LPW68" s="141"/>
      <c r="LPX68" s="141"/>
      <c r="LPY68" s="141"/>
      <c r="LPZ68" s="141"/>
      <c r="LQA68" s="141"/>
      <c r="LQB68" s="141"/>
      <c r="LQC68" s="141"/>
      <c r="LQD68" s="141"/>
      <c r="LQE68" s="141"/>
      <c r="LQF68" s="141"/>
      <c r="LQG68" s="141"/>
      <c r="LQH68" s="141"/>
      <c r="LQI68" s="141"/>
      <c r="LQJ68" s="141"/>
      <c r="LQK68" s="141"/>
      <c r="LQL68" s="141"/>
      <c r="LQM68" s="141"/>
      <c r="LQN68" s="141"/>
      <c r="LQO68" s="141"/>
      <c r="LQP68" s="141"/>
      <c r="LQQ68" s="141"/>
      <c r="LQR68" s="141"/>
      <c r="LQS68" s="141"/>
      <c r="LQT68" s="141"/>
      <c r="LQU68" s="141"/>
      <c r="LQV68" s="141"/>
      <c r="LQW68" s="141"/>
      <c r="LQX68" s="141"/>
      <c r="LQY68" s="141"/>
      <c r="LQZ68" s="141"/>
      <c r="LRA68" s="141"/>
      <c r="LRB68" s="141"/>
      <c r="LRC68" s="141"/>
      <c r="LRD68" s="141"/>
      <c r="LRE68" s="141"/>
      <c r="LRF68" s="141"/>
      <c r="LRG68" s="141"/>
      <c r="LRH68" s="141"/>
      <c r="LRI68" s="141"/>
      <c r="LRJ68" s="141"/>
      <c r="LRK68" s="141"/>
      <c r="LRL68" s="141"/>
      <c r="LRM68" s="141"/>
      <c r="LRN68" s="141"/>
      <c r="LRO68" s="141"/>
      <c r="LRP68" s="141"/>
      <c r="LRQ68" s="141"/>
      <c r="LRR68" s="141"/>
      <c r="LRS68" s="141"/>
      <c r="LRT68" s="141"/>
      <c r="LRU68" s="141"/>
      <c r="LRV68" s="141"/>
      <c r="LRW68" s="141"/>
      <c r="LRX68" s="141"/>
      <c r="LRY68" s="141"/>
      <c r="LRZ68" s="141"/>
      <c r="LSA68" s="141"/>
      <c r="LSB68" s="141"/>
      <c r="LSC68" s="141"/>
      <c r="LSD68" s="141"/>
      <c r="LSE68" s="141"/>
      <c r="LSF68" s="141"/>
      <c r="LSG68" s="141"/>
      <c r="LSH68" s="141"/>
      <c r="LSI68" s="141"/>
      <c r="LSJ68" s="141"/>
      <c r="LSK68" s="141"/>
      <c r="LSL68" s="141"/>
      <c r="LSM68" s="141"/>
      <c r="LSN68" s="141"/>
      <c r="LSO68" s="141"/>
      <c r="LSP68" s="141"/>
      <c r="LSQ68" s="141"/>
      <c r="LSR68" s="141"/>
      <c r="LSS68" s="141"/>
      <c r="LST68" s="141"/>
      <c r="LSU68" s="141"/>
      <c r="LSV68" s="141"/>
      <c r="LSW68" s="141"/>
      <c r="LSX68" s="141"/>
      <c r="LSY68" s="141"/>
      <c r="LSZ68" s="141"/>
      <c r="LTA68" s="141"/>
      <c r="LTB68" s="141"/>
      <c r="LTC68" s="141"/>
      <c r="LTD68" s="141"/>
      <c r="LTE68" s="141"/>
      <c r="LTF68" s="141"/>
      <c r="LTG68" s="141"/>
      <c r="LTH68" s="141"/>
      <c r="LTI68" s="141"/>
      <c r="LTJ68" s="141"/>
      <c r="LTK68" s="141"/>
      <c r="LTL68" s="141"/>
      <c r="LTM68" s="141"/>
      <c r="LTN68" s="141"/>
      <c r="LTO68" s="141"/>
      <c r="LTP68" s="141"/>
      <c r="LTQ68" s="141"/>
      <c r="LTR68" s="141"/>
      <c r="LTS68" s="141"/>
      <c r="LTT68" s="141"/>
      <c r="LTU68" s="141"/>
      <c r="LTV68" s="141"/>
      <c r="LTW68" s="141"/>
      <c r="LTX68" s="141"/>
      <c r="LTY68" s="141"/>
      <c r="LTZ68" s="141"/>
      <c r="LUA68" s="141"/>
      <c r="LUB68" s="141"/>
      <c r="LUC68" s="141"/>
      <c r="LUD68" s="141"/>
      <c r="LUE68" s="141"/>
      <c r="LUF68" s="141"/>
      <c r="LUG68" s="141"/>
      <c r="LUH68" s="141"/>
      <c r="LUI68" s="141"/>
      <c r="LUJ68" s="141"/>
      <c r="LUK68" s="141"/>
      <c r="LUL68" s="141"/>
      <c r="LUM68" s="141"/>
      <c r="LUN68" s="141"/>
      <c r="LUO68" s="141"/>
      <c r="LUP68" s="141"/>
      <c r="LUQ68" s="141"/>
      <c r="LUR68" s="141"/>
      <c r="LUS68" s="141"/>
      <c r="LUT68" s="141"/>
      <c r="LUU68" s="141"/>
      <c r="LUV68" s="141"/>
      <c r="LUW68" s="141"/>
      <c r="LUX68" s="141"/>
      <c r="LUY68" s="141"/>
      <c r="LUZ68" s="141"/>
      <c r="LVA68" s="141"/>
      <c r="LVB68" s="141"/>
      <c r="LVC68" s="141"/>
      <c r="LVD68" s="141"/>
      <c r="LVE68" s="141"/>
      <c r="LVF68" s="141"/>
      <c r="LVG68" s="141"/>
      <c r="LVH68" s="141"/>
      <c r="LVI68" s="141"/>
      <c r="LVJ68" s="141"/>
      <c r="LVK68" s="141"/>
      <c r="LVL68" s="141"/>
      <c r="LVM68" s="141"/>
      <c r="LVN68" s="141"/>
      <c r="LVO68" s="141"/>
      <c r="LVP68" s="141"/>
      <c r="LVQ68" s="141"/>
      <c r="LVR68" s="141"/>
      <c r="LVS68" s="141"/>
      <c r="LVT68" s="141"/>
      <c r="LVU68" s="141"/>
      <c r="LVV68" s="141"/>
      <c r="LVW68" s="141"/>
      <c r="LVX68" s="141"/>
      <c r="LVY68" s="141"/>
      <c r="LVZ68" s="141"/>
      <c r="LWA68" s="141"/>
      <c r="LWB68" s="141"/>
      <c r="LWC68" s="141"/>
      <c r="LWD68" s="141"/>
      <c r="LWE68" s="141"/>
      <c r="LWF68" s="141"/>
      <c r="LWG68" s="141"/>
      <c r="LWH68" s="141"/>
      <c r="LWI68" s="141"/>
      <c r="LWJ68" s="141"/>
      <c r="LWK68" s="141"/>
      <c r="LWL68" s="141"/>
      <c r="LWM68" s="141"/>
      <c r="LWN68" s="141"/>
      <c r="LWO68" s="141"/>
      <c r="LWP68" s="141"/>
      <c r="LWQ68" s="141"/>
      <c r="LWR68" s="141"/>
      <c r="LWS68" s="141"/>
      <c r="LWT68" s="141"/>
      <c r="LWU68" s="141"/>
      <c r="LWV68" s="141"/>
      <c r="LWW68" s="141"/>
      <c r="LWX68" s="141"/>
      <c r="LWY68" s="141"/>
      <c r="LWZ68" s="141"/>
      <c r="LXA68" s="141"/>
      <c r="LXB68" s="141"/>
      <c r="LXC68" s="141"/>
      <c r="LXD68" s="141"/>
      <c r="LXE68" s="141"/>
      <c r="LXF68" s="141"/>
      <c r="LXG68" s="141"/>
      <c r="LXH68" s="141"/>
      <c r="LXI68" s="141"/>
      <c r="LXJ68" s="141"/>
      <c r="LXK68" s="141"/>
      <c r="LXL68" s="141"/>
      <c r="LXM68" s="141"/>
      <c r="LXN68" s="141"/>
      <c r="LXO68" s="141"/>
      <c r="LXP68" s="141"/>
      <c r="LXQ68" s="141"/>
      <c r="LXR68" s="141"/>
      <c r="LXS68" s="141"/>
      <c r="LXT68" s="141"/>
      <c r="LXU68" s="141"/>
      <c r="LXV68" s="141"/>
      <c r="LXW68" s="141"/>
      <c r="LXX68" s="141"/>
      <c r="LXY68" s="141"/>
      <c r="LXZ68" s="141"/>
      <c r="LYA68" s="141"/>
      <c r="LYB68" s="141"/>
      <c r="LYC68" s="141"/>
      <c r="LYD68" s="141"/>
      <c r="LYE68" s="141"/>
      <c r="LYF68" s="141"/>
      <c r="LYG68" s="141"/>
      <c r="LYH68" s="141"/>
      <c r="LYI68" s="141"/>
      <c r="LYJ68" s="141"/>
      <c r="LYK68" s="141"/>
      <c r="LYL68" s="141"/>
      <c r="LYM68" s="141"/>
      <c r="LYN68" s="141"/>
      <c r="LYO68" s="141"/>
      <c r="LYP68" s="141"/>
      <c r="LYQ68" s="141"/>
      <c r="LYR68" s="141"/>
      <c r="LYS68" s="141"/>
      <c r="LYT68" s="141"/>
      <c r="LYU68" s="141"/>
      <c r="LYV68" s="141"/>
      <c r="LYW68" s="141"/>
      <c r="LYX68" s="141"/>
      <c r="LYY68" s="141"/>
      <c r="LYZ68" s="141"/>
      <c r="LZA68" s="141"/>
      <c r="LZB68" s="141"/>
      <c r="LZC68" s="141"/>
      <c r="LZD68" s="141"/>
      <c r="LZE68" s="141"/>
      <c r="LZF68" s="141"/>
      <c r="LZG68" s="141"/>
      <c r="LZH68" s="141"/>
      <c r="LZI68" s="141"/>
      <c r="LZJ68" s="141"/>
      <c r="LZK68" s="141"/>
      <c r="LZL68" s="141"/>
      <c r="LZM68" s="141"/>
      <c r="LZN68" s="141"/>
      <c r="LZO68" s="141"/>
      <c r="LZP68" s="141"/>
      <c r="LZQ68" s="141"/>
      <c r="LZR68" s="141"/>
      <c r="LZS68" s="141"/>
      <c r="LZT68" s="141"/>
      <c r="LZU68" s="141"/>
      <c r="LZV68" s="141"/>
      <c r="LZW68" s="141"/>
      <c r="LZX68" s="141"/>
      <c r="LZY68" s="141"/>
      <c r="LZZ68" s="141"/>
      <c r="MAA68" s="141"/>
      <c r="MAB68" s="141"/>
      <c r="MAC68" s="141"/>
      <c r="MAD68" s="141"/>
      <c r="MAE68" s="141"/>
      <c r="MAF68" s="141"/>
      <c r="MAG68" s="141"/>
      <c r="MAH68" s="141"/>
      <c r="MAI68" s="141"/>
      <c r="MAJ68" s="141"/>
      <c r="MAK68" s="141"/>
      <c r="MAL68" s="141"/>
      <c r="MAM68" s="141"/>
      <c r="MAN68" s="141"/>
      <c r="MAO68" s="141"/>
      <c r="MAP68" s="141"/>
      <c r="MAQ68" s="141"/>
      <c r="MAR68" s="141"/>
      <c r="MAS68" s="141"/>
      <c r="MAT68" s="141"/>
      <c r="MAU68" s="141"/>
      <c r="MAV68" s="141"/>
      <c r="MAW68" s="141"/>
      <c r="MAX68" s="141"/>
      <c r="MAY68" s="141"/>
      <c r="MAZ68" s="141"/>
      <c r="MBA68" s="141"/>
      <c r="MBB68" s="141"/>
      <c r="MBC68" s="141"/>
      <c r="MBD68" s="141"/>
      <c r="MBE68" s="141"/>
      <c r="MBF68" s="141"/>
      <c r="MBG68" s="141"/>
      <c r="MBH68" s="141"/>
      <c r="MBI68" s="141"/>
      <c r="MBJ68" s="141"/>
      <c r="MBK68" s="141"/>
      <c r="MBL68" s="141"/>
      <c r="MBM68" s="141"/>
      <c r="MBN68" s="141"/>
      <c r="MBO68" s="141"/>
      <c r="MBP68" s="141"/>
      <c r="MBQ68" s="141"/>
      <c r="MBR68" s="141"/>
      <c r="MBS68" s="141"/>
      <c r="MBT68" s="141"/>
      <c r="MBU68" s="141"/>
      <c r="MBV68" s="141"/>
      <c r="MBW68" s="141"/>
      <c r="MBX68" s="141"/>
      <c r="MBY68" s="141"/>
      <c r="MBZ68" s="141"/>
      <c r="MCA68" s="141"/>
      <c r="MCB68" s="141"/>
      <c r="MCC68" s="141"/>
      <c r="MCD68" s="141"/>
      <c r="MCE68" s="141"/>
      <c r="MCF68" s="141"/>
      <c r="MCG68" s="141"/>
      <c r="MCH68" s="141"/>
      <c r="MCI68" s="141"/>
      <c r="MCJ68" s="141"/>
      <c r="MCK68" s="141"/>
      <c r="MCL68" s="141"/>
      <c r="MCM68" s="141"/>
      <c r="MCN68" s="141"/>
      <c r="MCO68" s="141"/>
      <c r="MCP68" s="141"/>
      <c r="MCQ68" s="141"/>
      <c r="MCR68" s="141"/>
      <c r="MCS68" s="141"/>
      <c r="MCT68" s="141"/>
      <c r="MCU68" s="141"/>
      <c r="MCV68" s="141"/>
      <c r="MCW68" s="141"/>
      <c r="MCX68" s="141"/>
      <c r="MCY68" s="141"/>
      <c r="MCZ68" s="141"/>
      <c r="MDA68" s="141"/>
      <c r="MDB68" s="141"/>
      <c r="MDC68" s="141"/>
      <c r="MDD68" s="141"/>
      <c r="MDE68" s="141"/>
      <c r="MDF68" s="141"/>
      <c r="MDG68" s="141"/>
      <c r="MDH68" s="141"/>
      <c r="MDI68" s="141"/>
      <c r="MDJ68" s="141"/>
      <c r="MDK68" s="141"/>
      <c r="MDL68" s="141"/>
      <c r="MDM68" s="141"/>
      <c r="MDN68" s="141"/>
      <c r="MDO68" s="141"/>
      <c r="MDP68" s="141"/>
      <c r="MDQ68" s="141"/>
      <c r="MDR68" s="141"/>
      <c r="MDS68" s="141"/>
      <c r="MDT68" s="141"/>
      <c r="MDU68" s="141"/>
      <c r="MDV68" s="141"/>
      <c r="MDW68" s="141"/>
      <c r="MDX68" s="141"/>
      <c r="MDY68" s="141"/>
      <c r="MDZ68" s="141"/>
      <c r="MEA68" s="141"/>
      <c r="MEB68" s="141"/>
      <c r="MEC68" s="141"/>
      <c r="MED68" s="141"/>
      <c r="MEE68" s="141"/>
      <c r="MEF68" s="141"/>
      <c r="MEG68" s="141"/>
      <c r="MEH68" s="141"/>
      <c r="MEI68" s="141"/>
      <c r="MEJ68" s="141"/>
      <c r="MEK68" s="141"/>
      <c r="MEL68" s="141"/>
      <c r="MEM68" s="141"/>
      <c r="MEN68" s="141"/>
      <c r="MEO68" s="141"/>
      <c r="MEP68" s="141"/>
      <c r="MEQ68" s="141"/>
      <c r="MER68" s="141"/>
      <c r="MES68" s="141"/>
      <c r="MET68" s="141"/>
      <c r="MEU68" s="141"/>
      <c r="MEV68" s="141"/>
      <c r="MEW68" s="141"/>
      <c r="MEX68" s="141"/>
      <c r="MEY68" s="141"/>
      <c r="MEZ68" s="141"/>
      <c r="MFA68" s="141"/>
      <c r="MFB68" s="141"/>
      <c r="MFC68" s="141"/>
      <c r="MFD68" s="141"/>
      <c r="MFE68" s="141"/>
      <c r="MFF68" s="141"/>
      <c r="MFG68" s="141"/>
      <c r="MFH68" s="141"/>
      <c r="MFI68" s="141"/>
      <c r="MFJ68" s="141"/>
      <c r="MFK68" s="141"/>
      <c r="MFL68" s="141"/>
      <c r="MFM68" s="141"/>
      <c r="MFN68" s="141"/>
      <c r="MFO68" s="141"/>
      <c r="MFP68" s="141"/>
      <c r="MFQ68" s="141"/>
      <c r="MFR68" s="141"/>
      <c r="MFS68" s="141"/>
      <c r="MFT68" s="141"/>
      <c r="MFU68" s="141"/>
      <c r="MFV68" s="141"/>
      <c r="MFW68" s="141"/>
      <c r="MFX68" s="141"/>
      <c r="MFY68" s="141"/>
      <c r="MFZ68" s="141"/>
      <c r="MGA68" s="141"/>
      <c r="MGB68" s="141"/>
      <c r="MGC68" s="141"/>
      <c r="MGD68" s="141"/>
      <c r="MGE68" s="141"/>
      <c r="MGF68" s="141"/>
      <c r="MGG68" s="141"/>
      <c r="MGH68" s="141"/>
      <c r="MGI68" s="141"/>
      <c r="MGJ68" s="141"/>
      <c r="MGK68" s="141"/>
      <c r="MGL68" s="141"/>
      <c r="MGM68" s="141"/>
      <c r="MGN68" s="141"/>
      <c r="MGO68" s="141"/>
      <c r="MGP68" s="141"/>
      <c r="MGQ68" s="141"/>
      <c r="MGR68" s="141"/>
      <c r="MGS68" s="141"/>
      <c r="MGT68" s="141"/>
      <c r="MGU68" s="141"/>
      <c r="MGV68" s="141"/>
      <c r="MGW68" s="141"/>
      <c r="MGX68" s="141"/>
      <c r="MGY68" s="141"/>
      <c r="MGZ68" s="141"/>
      <c r="MHA68" s="141"/>
      <c r="MHB68" s="141"/>
      <c r="MHC68" s="141"/>
      <c r="MHD68" s="141"/>
      <c r="MHE68" s="141"/>
      <c r="MHF68" s="141"/>
      <c r="MHG68" s="141"/>
      <c r="MHH68" s="141"/>
      <c r="MHI68" s="141"/>
      <c r="MHJ68" s="141"/>
      <c r="MHK68" s="141"/>
      <c r="MHL68" s="141"/>
      <c r="MHM68" s="141"/>
      <c r="MHN68" s="141"/>
      <c r="MHO68" s="141"/>
      <c r="MHP68" s="141"/>
      <c r="MHQ68" s="141"/>
      <c r="MHR68" s="141"/>
      <c r="MHS68" s="141"/>
      <c r="MHT68" s="141"/>
      <c r="MHU68" s="141"/>
      <c r="MHV68" s="141"/>
      <c r="MHW68" s="141"/>
      <c r="MHX68" s="141"/>
      <c r="MHY68" s="141"/>
      <c r="MHZ68" s="141"/>
      <c r="MIA68" s="141"/>
      <c r="MIB68" s="141"/>
      <c r="MIC68" s="141"/>
      <c r="MID68" s="141"/>
      <c r="MIE68" s="141"/>
      <c r="MIF68" s="141"/>
      <c r="MIG68" s="141"/>
      <c r="MIH68" s="141"/>
      <c r="MII68" s="141"/>
      <c r="MIJ68" s="141"/>
      <c r="MIK68" s="141"/>
      <c r="MIL68" s="141"/>
      <c r="MIM68" s="141"/>
      <c r="MIN68" s="141"/>
      <c r="MIO68" s="141"/>
      <c r="MIP68" s="141"/>
      <c r="MIQ68" s="141"/>
      <c r="MIR68" s="141"/>
      <c r="MIS68" s="141"/>
      <c r="MIT68" s="141"/>
      <c r="MIU68" s="141"/>
      <c r="MIV68" s="141"/>
      <c r="MIW68" s="141"/>
      <c r="MIX68" s="141"/>
      <c r="MIY68" s="141"/>
      <c r="MIZ68" s="141"/>
      <c r="MJA68" s="141"/>
      <c r="MJB68" s="141"/>
      <c r="MJC68" s="141"/>
      <c r="MJD68" s="141"/>
      <c r="MJE68" s="141"/>
      <c r="MJF68" s="141"/>
      <c r="MJG68" s="141"/>
      <c r="MJH68" s="141"/>
      <c r="MJI68" s="141"/>
      <c r="MJJ68" s="141"/>
      <c r="MJK68" s="141"/>
      <c r="MJL68" s="141"/>
      <c r="MJM68" s="141"/>
      <c r="MJN68" s="141"/>
      <c r="MJO68" s="141"/>
      <c r="MJP68" s="141"/>
      <c r="MJQ68" s="141"/>
      <c r="MJR68" s="141"/>
      <c r="MJS68" s="141"/>
      <c r="MJT68" s="141"/>
      <c r="MJU68" s="141"/>
      <c r="MJV68" s="141"/>
      <c r="MJW68" s="141"/>
      <c r="MJX68" s="141"/>
      <c r="MJY68" s="141"/>
      <c r="MJZ68" s="141"/>
      <c r="MKA68" s="141"/>
      <c r="MKB68" s="141"/>
      <c r="MKC68" s="141"/>
      <c r="MKD68" s="141"/>
      <c r="MKE68" s="141"/>
      <c r="MKF68" s="141"/>
      <c r="MKG68" s="141"/>
      <c r="MKH68" s="141"/>
      <c r="MKI68" s="141"/>
      <c r="MKJ68" s="141"/>
      <c r="MKK68" s="141"/>
      <c r="MKL68" s="141"/>
      <c r="MKM68" s="141"/>
      <c r="MKN68" s="141"/>
      <c r="MKO68" s="141"/>
      <c r="MKP68" s="141"/>
      <c r="MKQ68" s="141"/>
      <c r="MKR68" s="141"/>
      <c r="MKS68" s="141"/>
      <c r="MKT68" s="141"/>
      <c r="MKU68" s="141"/>
      <c r="MKV68" s="141"/>
      <c r="MKW68" s="141"/>
      <c r="MKX68" s="141"/>
      <c r="MKY68" s="141"/>
      <c r="MKZ68" s="141"/>
      <c r="MLA68" s="141"/>
      <c r="MLB68" s="141"/>
      <c r="MLC68" s="141"/>
      <c r="MLD68" s="141"/>
      <c r="MLE68" s="141"/>
      <c r="MLF68" s="141"/>
      <c r="MLG68" s="141"/>
      <c r="MLH68" s="141"/>
      <c r="MLI68" s="141"/>
      <c r="MLJ68" s="141"/>
      <c r="MLK68" s="141"/>
      <c r="MLL68" s="141"/>
      <c r="MLM68" s="141"/>
      <c r="MLN68" s="141"/>
      <c r="MLO68" s="141"/>
      <c r="MLP68" s="141"/>
      <c r="MLQ68" s="141"/>
      <c r="MLR68" s="141"/>
      <c r="MLS68" s="141"/>
      <c r="MLT68" s="141"/>
      <c r="MLU68" s="141"/>
      <c r="MLV68" s="141"/>
      <c r="MLW68" s="141"/>
      <c r="MLX68" s="141"/>
      <c r="MLY68" s="141"/>
      <c r="MLZ68" s="141"/>
      <c r="MMA68" s="141"/>
      <c r="MMB68" s="141"/>
      <c r="MMC68" s="141"/>
      <c r="MMD68" s="141"/>
      <c r="MME68" s="141"/>
      <c r="MMF68" s="141"/>
      <c r="MMG68" s="141"/>
      <c r="MMH68" s="141"/>
      <c r="MMI68" s="141"/>
      <c r="MMJ68" s="141"/>
      <c r="MMK68" s="141"/>
      <c r="MML68" s="141"/>
      <c r="MMM68" s="141"/>
      <c r="MMN68" s="141"/>
      <c r="MMO68" s="141"/>
      <c r="MMP68" s="141"/>
      <c r="MMQ68" s="141"/>
      <c r="MMR68" s="141"/>
      <c r="MMS68" s="141"/>
      <c r="MMT68" s="141"/>
      <c r="MMU68" s="141"/>
      <c r="MMV68" s="141"/>
      <c r="MMW68" s="141"/>
      <c r="MMX68" s="141"/>
      <c r="MMY68" s="141"/>
      <c r="MMZ68" s="141"/>
      <c r="MNA68" s="141"/>
      <c r="MNB68" s="141"/>
      <c r="MNC68" s="141"/>
      <c r="MND68" s="141"/>
      <c r="MNE68" s="141"/>
      <c r="MNF68" s="141"/>
      <c r="MNG68" s="141"/>
      <c r="MNH68" s="141"/>
      <c r="MNI68" s="141"/>
      <c r="MNJ68" s="141"/>
      <c r="MNK68" s="141"/>
      <c r="MNL68" s="141"/>
      <c r="MNM68" s="141"/>
      <c r="MNN68" s="141"/>
      <c r="MNO68" s="141"/>
      <c r="MNP68" s="141"/>
      <c r="MNQ68" s="141"/>
      <c r="MNR68" s="141"/>
      <c r="MNS68" s="141"/>
      <c r="MNT68" s="141"/>
      <c r="MNU68" s="141"/>
      <c r="MNV68" s="141"/>
      <c r="MNW68" s="141"/>
      <c r="MNX68" s="141"/>
      <c r="MNY68" s="141"/>
      <c r="MNZ68" s="141"/>
      <c r="MOA68" s="141"/>
      <c r="MOB68" s="141"/>
      <c r="MOC68" s="141"/>
      <c r="MOD68" s="141"/>
      <c r="MOE68" s="141"/>
      <c r="MOF68" s="141"/>
      <c r="MOG68" s="141"/>
      <c r="MOH68" s="141"/>
      <c r="MOI68" s="141"/>
      <c r="MOJ68" s="141"/>
      <c r="MOK68" s="141"/>
      <c r="MOL68" s="141"/>
      <c r="MOM68" s="141"/>
      <c r="MON68" s="141"/>
      <c r="MOO68" s="141"/>
      <c r="MOP68" s="141"/>
      <c r="MOQ68" s="141"/>
      <c r="MOR68" s="141"/>
      <c r="MOS68" s="141"/>
      <c r="MOT68" s="141"/>
      <c r="MOU68" s="141"/>
      <c r="MOV68" s="141"/>
      <c r="MOW68" s="141"/>
      <c r="MOX68" s="141"/>
      <c r="MOY68" s="141"/>
      <c r="MOZ68" s="141"/>
      <c r="MPA68" s="141"/>
      <c r="MPB68" s="141"/>
      <c r="MPC68" s="141"/>
      <c r="MPD68" s="141"/>
      <c r="MPE68" s="141"/>
      <c r="MPF68" s="141"/>
      <c r="MPG68" s="141"/>
      <c r="MPH68" s="141"/>
      <c r="MPI68" s="141"/>
      <c r="MPJ68" s="141"/>
      <c r="MPK68" s="141"/>
      <c r="MPL68" s="141"/>
      <c r="MPM68" s="141"/>
      <c r="MPN68" s="141"/>
      <c r="MPO68" s="141"/>
      <c r="MPP68" s="141"/>
      <c r="MPQ68" s="141"/>
      <c r="MPR68" s="141"/>
      <c r="MPS68" s="141"/>
      <c r="MPT68" s="141"/>
      <c r="MPU68" s="141"/>
      <c r="MPV68" s="141"/>
      <c r="MPW68" s="141"/>
      <c r="MPX68" s="141"/>
      <c r="MPY68" s="141"/>
      <c r="MPZ68" s="141"/>
      <c r="MQA68" s="141"/>
      <c r="MQB68" s="141"/>
      <c r="MQC68" s="141"/>
      <c r="MQD68" s="141"/>
      <c r="MQE68" s="141"/>
      <c r="MQF68" s="141"/>
      <c r="MQG68" s="141"/>
      <c r="MQH68" s="141"/>
      <c r="MQI68" s="141"/>
      <c r="MQJ68" s="141"/>
      <c r="MQK68" s="141"/>
      <c r="MQL68" s="141"/>
      <c r="MQM68" s="141"/>
      <c r="MQN68" s="141"/>
      <c r="MQO68" s="141"/>
      <c r="MQP68" s="141"/>
      <c r="MQQ68" s="141"/>
      <c r="MQR68" s="141"/>
      <c r="MQS68" s="141"/>
      <c r="MQT68" s="141"/>
      <c r="MQU68" s="141"/>
      <c r="MQV68" s="141"/>
      <c r="MQW68" s="141"/>
      <c r="MQX68" s="141"/>
      <c r="MQY68" s="141"/>
      <c r="MQZ68" s="141"/>
      <c r="MRA68" s="141"/>
      <c r="MRB68" s="141"/>
      <c r="MRC68" s="141"/>
      <c r="MRD68" s="141"/>
      <c r="MRE68" s="141"/>
      <c r="MRF68" s="141"/>
      <c r="MRG68" s="141"/>
      <c r="MRH68" s="141"/>
      <c r="MRI68" s="141"/>
      <c r="MRJ68" s="141"/>
      <c r="MRK68" s="141"/>
      <c r="MRL68" s="141"/>
      <c r="MRM68" s="141"/>
      <c r="MRN68" s="141"/>
      <c r="MRO68" s="141"/>
      <c r="MRP68" s="141"/>
      <c r="MRQ68" s="141"/>
      <c r="MRR68" s="141"/>
      <c r="MRS68" s="141"/>
      <c r="MRT68" s="141"/>
      <c r="MRU68" s="141"/>
      <c r="MRV68" s="141"/>
      <c r="MRW68" s="141"/>
      <c r="MRX68" s="141"/>
      <c r="MRY68" s="141"/>
      <c r="MRZ68" s="141"/>
      <c r="MSA68" s="141"/>
      <c r="MSB68" s="141"/>
      <c r="MSC68" s="141"/>
      <c r="MSD68" s="141"/>
      <c r="MSE68" s="141"/>
      <c r="MSF68" s="141"/>
      <c r="MSG68" s="141"/>
      <c r="MSH68" s="141"/>
      <c r="MSI68" s="141"/>
      <c r="MSJ68" s="141"/>
      <c r="MSK68" s="141"/>
      <c r="MSL68" s="141"/>
      <c r="MSM68" s="141"/>
      <c r="MSN68" s="141"/>
      <c r="MSO68" s="141"/>
      <c r="MSP68" s="141"/>
      <c r="MSQ68" s="141"/>
      <c r="MSR68" s="141"/>
      <c r="MSS68" s="141"/>
      <c r="MST68" s="141"/>
      <c r="MSU68" s="141"/>
      <c r="MSV68" s="141"/>
      <c r="MSW68" s="141"/>
      <c r="MSX68" s="141"/>
      <c r="MSY68" s="141"/>
      <c r="MSZ68" s="141"/>
      <c r="MTA68" s="141"/>
      <c r="MTB68" s="141"/>
      <c r="MTC68" s="141"/>
      <c r="MTD68" s="141"/>
      <c r="MTE68" s="141"/>
      <c r="MTF68" s="141"/>
      <c r="MTG68" s="141"/>
      <c r="MTH68" s="141"/>
      <c r="MTI68" s="141"/>
      <c r="MTJ68" s="141"/>
      <c r="MTK68" s="141"/>
      <c r="MTL68" s="141"/>
      <c r="MTM68" s="141"/>
      <c r="MTN68" s="141"/>
      <c r="MTO68" s="141"/>
      <c r="MTP68" s="141"/>
      <c r="MTQ68" s="141"/>
      <c r="MTR68" s="141"/>
      <c r="MTS68" s="141"/>
      <c r="MTT68" s="141"/>
      <c r="MTU68" s="141"/>
      <c r="MTV68" s="141"/>
      <c r="MTW68" s="141"/>
      <c r="MTX68" s="141"/>
      <c r="MTY68" s="141"/>
      <c r="MTZ68" s="141"/>
      <c r="MUA68" s="141"/>
      <c r="MUB68" s="141"/>
      <c r="MUC68" s="141"/>
      <c r="MUD68" s="141"/>
      <c r="MUE68" s="141"/>
      <c r="MUF68" s="141"/>
      <c r="MUG68" s="141"/>
      <c r="MUH68" s="141"/>
      <c r="MUI68" s="141"/>
      <c r="MUJ68" s="141"/>
      <c r="MUK68" s="141"/>
      <c r="MUL68" s="141"/>
      <c r="MUM68" s="141"/>
      <c r="MUN68" s="141"/>
      <c r="MUO68" s="141"/>
      <c r="MUP68" s="141"/>
      <c r="MUQ68" s="141"/>
      <c r="MUR68" s="141"/>
      <c r="MUS68" s="141"/>
      <c r="MUT68" s="141"/>
      <c r="MUU68" s="141"/>
      <c r="MUV68" s="141"/>
      <c r="MUW68" s="141"/>
      <c r="MUX68" s="141"/>
      <c r="MUY68" s="141"/>
      <c r="MUZ68" s="141"/>
      <c r="MVA68" s="141"/>
      <c r="MVB68" s="141"/>
      <c r="MVC68" s="141"/>
      <c r="MVD68" s="141"/>
      <c r="MVE68" s="141"/>
      <c r="MVF68" s="141"/>
      <c r="MVG68" s="141"/>
      <c r="MVH68" s="141"/>
      <c r="MVI68" s="141"/>
      <c r="MVJ68" s="141"/>
      <c r="MVK68" s="141"/>
      <c r="MVL68" s="141"/>
      <c r="MVM68" s="141"/>
      <c r="MVN68" s="141"/>
      <c r="MVO68" s="141"/>
      <c r="MVP68" s="141"/>
      <c r="MVQ68" s="141"/>
      <c r="MVR68" s="141"/>
      <c r="MVS68" s="141"/>
      <c r="MVT68" s="141"/>
      <c r="MVU68" s="141"/>
      <c r="MVV68" s="141"/>
      <c r="MVW68" s="141"/>
      <c r="MVX68" s="141"/>
      <c r="MVY68" s="141"/>
      <c r="MVZ68" s="141"/>
      <c r="MWA68" s="141"/>
      <c r="MWB68" s="141"/>
      <c r="MWC68" s="141"/>
      <c r="MWD68" s="141"/>
      <c r="MWE68" s="141"/>
      <c r="MWF68" s="141"/>
      <c r="MWG68" s="141"/>
      <c r="MWH68" s="141"/>
      <c r="MWI68" s="141"/>
      <c r="MWJ68" s="141"/>
      <c r="MWK68" s="141"/>
      <c r="MWL68" s="141"/>
      <c r="MWM68" s="141"/>
      <c r="MWN68" s="141"/>
      <c r="MWO68" s="141"/>
      <c r="MWP68" s="141"/>
      <c r="MWQ68" s="141"/>
      <c r="MWR68" s="141"/>
      <c r="MWS68" s="141"/>
      <c r="MWT68" s="141"/>
      <c r="MWU68" s="141"/>
      <c r="MWV68" s="141"/>
      <c r="MWW68" s="141"/>
      <c r="MWX68" s="141"/>
      <c r="MWY68" s="141"/>
      <c r="MWZ68" s="141"/>
      <c r="MXA68" s="141"/>
      <c r="MXB68" s="141"/>
      <c r="MXC68" s="141"/>
      <c r="MXD68" s="141"/>
      <c r="MXE68" s="141"/>
      <c r="MXF68" s="141"/>
      <c r="MXG68" s="141"/>
      <c r="MXH68" s="141"/>
      <c r="MXI68" s="141"/>
      <c r="MXJ68" s="141"/>
      <c r="MXK68" s="141"/>
      <c r="MXL68" s="141"/>
      <c r="MXM68" s="141"/>
      <c r="MXN68" s="141"/>
      <c r="MXO68" s="141"/>
      <c r="MXP68" s="141"/>
      <c r="MXQ68" s="141"/>
      <c r="MXR68" s="141"/>
      <c r="MXS68" s="141"/>
      <c r="MXT68" s="141"/>
      <c r="MXU68" s="141"/>
      <c r="MXV68" s="141"/>
      <c r="MXW68" s="141"/>
      <c r="MXX68" s="141"/>
      <c r="MXY68" s="141"/>
      <c r="MXZ68" s="141"/>
      <c r="MYA68" s="141"/>
      <c r="MYB68" s="141"/>
      <c r="MYC68" s="141"/>
      <c r="MYD68" s="141"/>
      <c r="MYE68" s="141"/>
      <c r="MYF68" s="141"/>
      <c r="MYG68" s="141"/>
      <c r="MYH68" s="141"/>
      <c r="MYI68" s="141"/>
      <c r="MYJ68" s="141"/>
      <c r="MYK68" s="141"/>
      <c r="MYL68" s="141"/>
      <c r="MYM68" s="141"/>
      <c r="MYN68" s="141"/>
      <c r="MYO68" s="141"/>
      <c r="MYP68" s="141"/>
      <c r="MYQ68" s="141"/>
      <c r="MYR68" s="141"/>
      <c r="MYS68" s="141"/>
      <c r="MYT68" s="141"/>
      <c r="MYU68" s="141"/>
      <c r="MYV68" s="141"/>
      <c r="MYW68" s="141"/>
      <c r="MYX68" s="141"/>
      <c r="MYY68" s="141"/>
      <c r="MYZ68" s="141"/>
      <c r="MZA68" s="141"/>
      <c r="MZB68" s="141"/>
      <c r="MZC68" s="141"/>
      <c r="MZD68" s="141"/>
      <c r="MZE68" s="141"/>
      <c r="MZF68" s="141"/>
      <c r="MZG68" s="141"/>
      <c r="MZH68" s="141"/>
      <c r="MZI68" s="141"/>
      <c r="MZJ68" s="141"/>
      <c r="MZK68" s="141"/>
      <c r="MZL68" s="141"/>
      <c r="MZM68" s="141"/>
      <c r="MZN68" s="141"/>
      <c r="MZO68" s="141"/>
      <c r="MZP68" s="141"/>
      <c r="MZQ68" s="141"/>
      <c r="MZR68" s="141"/>
      <c r="MZS68" s="141"/>
      <c r="MZT68" s="141"/>
      <c r="MZU68" s="141"/>
      <c r="MZV68" s="141"/>
      <c r="MZW68" s="141"/>
      <c r="MZX68" s="141"/>
      <c r="MZY68" s="141"/>
      <c r="MZZ68" s="141"/>
      <c r="NAA68" s="141"/>
      <c r="NAB68" s="141"/>
      <c r="NAC68" s="141"/>
      <c r="NAD68" s="141"/>
      <c r="NAE68" s="141"/>
      <c r="NAF68" s="141"/>
      <c r="NAG68" s="141"/>
      <c r="NAH68" s="141"/>
      <c r="NAI68" s="141"/>
      <c r="NAJ68" s="141"/>
      <c r="NAK68" s="141"/>
      <c r="NAL68" s="141"/>
      <c r="NAM68" s="141"/>
      <c r="NAN68" s="141"/>
      <c r="NAO68" s="141"/>
      <c r="NAP68" s="141"/>
      <c r="NAQ68" s="141"/>
      <c r="NAR68" s="141"/>
      <c r="NAS68" s="141"/>
      <c r="NAT68" s="141"/>
      <c r="NAU68" s="141"/>
      <c r="NAV68" s="141"/>
      <c r="NAW68" s="141"/>
      <c r="NAX68" s="141"/>
      <c r="NAY68" s="141"/>
      <c r="NAZ68" s="141"/>
      <c r="NBA68" s="141"/>
      <c r="NBB68" s="141"/>
      <c r="NBC68" s="141"/>
      <c r="NBD68" s="141"/>
      <c r="NBE68" s="141"/>
      <c r="NBF68" s="141"/>
      <c r="NBG68" s="141"/>
      <c r="NBH68" s="141"/>
      <c r="NBI68" s="141"/>
      <c r="NBJ68" s="141"/>
      <c r="NBK68" s="141"/>
      <c r="NBL68" s="141"/>
      <c r="NBM68" s="141"/>
      <c r="NBN68" s="141"/>
      <c r="NBO68" s="141"/>
      <c r="NBP68" s="141"/>
      <c r="NBQ68" s="141"/>
      <c r="NBR68" s="141"/>
      <c r="NBS68" s="141"/>
      <c r="NBT68" s="141"/>
      <c r="NBU68" s="141"/>
      <c r="NBV68" s="141"/>
      <c r="NBW68" s="141"/>
      <c r="NBX68" s="141"/>
      <c r="NBY68" s="141"/>
      <c r="NBZ68" s="141"/>
      <c r="NCA68" s="141"/>
      <c r="NCB68" s="141"/>
      <c r="NCC68" s="141"/>
      <c r="NCD68" s="141"/>
      <c r="NCE68" s="141"/>
      <c r="NCF68" s="141"/>
      <c r="NCG68" s="141"/>
      <c r="NCH68" s="141"/>
      <c r="NCI68" s="141"/>
      <c r="NCJ68" s="141"/>
      <c r="NCK68" s="141"/>
      <c r="NCL68" s="141"/>
      <c r="NCM68" s="141"/>
      <c r="NCN68" s="141"/>
      <c r="NCO68" s="141"/>
      <c r="NCP68" s="141"/>
      <c r="NCQ68" s="141"/>
      <c r="NCR68" s="141"/>
      <c r="NCS68" s="141"/>
      <c r="NCT68" s="141"/>
      <c r="NCU68" s="141"/>
      <c r="NCV68" s="141"/>
      <c r="NCW68" s="141"/>
      <c r="NCX68" s="141"/>
      <c r="NCY68" s="141"/>
      <c r="NCZ68" s="141"/>
      <c r="NDA68" s="141"/>
      <c r="NDB68" s="141"/>
      <c r="NDC68" s="141"/>
      <c r="NDD68" s="141"/>
      <c r="NDE68" s="141"/>
      <c r="NDF68" s="141"/>
      <c r="NDG68" s="141"/>
      <c r="NDH68" s="141"/>
      <c r="NDI68" s="141"/>
      <c r="NDJ68" s="141"/>
      <c r="NDK68" s="141"/>
      <c r="NDL68" s="141"/>
      <c r="NDM68" s="141"/>
      <c r="NDN68" s="141"/>
      <c r="NDO68" s="141"/>
      <c r="NDP68" s="141"/>
      <c r="NDQ68" s="141"/>
      <c r="NDR68" s="141"/>
      <c r="NDS68" s="141"/>
      <c r="NDT68" s="141"/>
      <c r="NDU68" s="141"/>
      <c r="NDV68" s="141"/>
      <c r="NDW68" s="141"/>
      <c r="NDX68" s="141"/>
      <c r="NDY68" s="141"/>
      <c r="NDZ68" s="141"/>
      <c r="NEA68" s="141"/>
      <c r="NEB68" s="141"/>
      <c r="NEC68" s="141"/>
      <c r="NED68" s="141"/>
      <c r="NEE68" s="141"/>
      <c r="NEF68" s="141"/>
      <c r="NEG68" s="141"/>
      <c r="NEH68" s="141"/>
      <c r="NEI68" s="141"/>
      <c r="NEJ68" s="141"/>
      <c r="NEK68" s="141"/>
      <c r="NEL68" s="141"/>
      <c r="NEM68" s="141"/>
      <c r="NEN68" s="141"/>
      <c r="NEO68" s="141"/>
      <c r="NEP68" s="141"/>
      <c r="NEQ68" s="141"/>
      <c r="NER68" s="141"/>
      <c r="NES68" s="141"/>
      <c r="NET68" s="141"/>
      <c r="NEU68" s="141"/>
      <c r="NEV68" s="141"/>
      <c r="NEW68" s="141"/>
      <c r="NEX68" s="141"/>
      <c r="NEY68" s="141"/>
      <c r="NEZ68" s="141"/>
      <c r="NFA68" s="141"/>
      <c r="NFB68" s="141"/>
      <c r="NFC68" s="141"/>
      <c r="NFD68" s="141"/>
      <c r="NFE68" s="141"/>
      <c r="NFF68" s="141"/>
      <c r="NFG68" s="141"/>
      <c r="NFH68" s="141"/>
      <c r="NFI68" s="141"/>
      <c r="NFJ68" s="141"/>
      <c r="NFK68" s="141"/>
      <c r="NFL68" s="141"/>
      <c r="NFM68" s="141"/>
      <c r="NFN68" s="141"/>
      <c r="NFO68" s="141"/>
      <c r="NFP68" s="141"/>
      <c r="NFQ68" s="141"/>
      <c r="NFR68" s="141"/>
      <c r="NFS68" s="141"/>
      <c r="NFT68" s="141"/>
      <c r="NFU68" s="141"/>
      <c r="NFV68" s="141"/>
      <c r="NFW68" s="141"/>
      <c r="NFX68" s="141"/>
      <c r="NFY68" s="141"/>
      <c r="NFZ68" s="141"/>
      <c r="NGA68" s="141"/>
      <c r="NGB68" s="141"/>
      <c r="NGC68" s="141"/>
      <c r="NGD68" s="141"/>
      <c r="NGE68" s="141"/>
      <c r="NGF68" s="141"/>
      <c r="NGG68" s="141"/>
      <c r="NGH68" s="141"/>
      <c r="NGI68" s="141"/>
      <c r="NGJ68" s="141"/>
      <c r="NGK68" s="141"/>
      <c r="NGL68" s="141"/>
      <c r="NGM68" s="141"/>
      <c r="NGN68" s="141"/>
      <c r="NGO68" s="141"/>
      <c r="NGP68" s="141"/>
      <c r="NGQ68" s="141"/>
      <c r="NGR68" s="141"/>
      <c r="NGS68" s="141"/>
      <c r="NGT68" s="141"/>
      <c r="NGU68" s="141"/>
      <c r="NGV68" s="141"/>
      <c r="NGW68" s="141"/>
      <c r="NGX68" s="141"/>
      <c r="NGY68" s="141"/>
      <c r="NGZ68" s="141"/>
      <c r="NHA68" s="141"/>
      <c r="NHB68" s="141"/>
      <c r="NHC68" s="141"/>
      <c r="NHD68" s="141"/>
      <c r="NHE68" s="141"/>
      <c r="NHF68" s="141"/>
      <c r="NHG68" s="141"/>
      <c r="NHH68" s="141"/>
      <c r="NHI68" s="141"/>
      <c r="NHJ68" s="141"/>
      <c r="NHK68" s="141"/>
      <c r="NHL68" s="141"/>
      <c r="NHM68" s="141"/>
      <c r="NHN68" s="141"/>
      <c r="NHO68" s="141"/>
      <c r="NHP68" s="141"/>
      <c r="NHQ68" s="141"/>
      <c r="NHR68" s="141"/>
      <c r="NHS68" s="141"/>
      <c r="NHT68" s="141"/>
      <c r="NHU68" s="141"/>
      <c r="NHV68" s="141"/>
      <c r="NHW68" s="141"/>
      <c r="NHX68" s="141"/>
      <c r="NHY68" s="141"/>
      <c r="NHZ68" s="141"/>
      <c r="NIA68" s="141"/>
      <c r="NIB68" s="141"/>
      <c r="NIC68" s="141"/>
      <c r="NID68" s="141"/>
      <c r="NIE68" s="141"/>
      <c r="NIF68" s="141"/>
      <c r="NIG68" s="141"/>
      <c r="NIH68" s="141"/>
      <c r="NII68" s="141"/>
      <c r="NIJ68" s="141"/>
      <c r="NIK68" s="141"/>
      <c r="NIL68" s="141"/>
      <c r="NIM68" s="141"/>
      <c r="NIN68" s="141"/>
      <c r="NIO68" s="141"/>
      <c r="NIP68" s="141"/>
      <c r="NIQ68" s="141"/>
      <c r="NIR68" s="141"/>
      <c r="NIS68" s="141"/>
      <c r="NIT68" s="141"/>
      <c r="NIU68" s="141"/>
      <c r="NIV68" s="141"/>
      <c r="NIW68" s="141"/>
      <c r="NIX68" s="141"/>
      <c r="NIY68" s="141"/>
      <c r="NIZ68" s="141"/>
      <c r="NJA68" s="141"/>
      <c r="NJB68" s="141"/>
      <c r="NJC68" s="141"/>
      <c r="NJD68" s="141"/>
      <c r="NJE68" s="141"/>
      <c r="NJF68" s="141"/>
      <c r="NJG68" s="141"/>
      <c r="NJH68" s="141"/>
      <c r="NJI68" s="141"/>
      <c r="NJJ68" s="141"/>
      <c r="NJK68" s="141"/>
      <c r="NJL68" s="141"/>
      <c r="NJM68" s="141"/>
      <c r="NJN68" s="141"/>
      <c r="NJO68" s="141"/>
      <c r="NJP68" s="141"/>
      <c r="NJQ68" s="141"/>
      <c r="NJR68" s="141"/>
      <c r="NJS68" s="141"/>
      <c r="NJT68" s="141"/>
      <c r="NJU68" s="141"/>
      <c r="NJV68" s="141"/>
      <c r="NJW68" s="141"/>
      <c r="NJX68" s="141"/>
      <c r="NJY68" s="141"/>
      <c r="NJZ68" s="141"/>
      <c r="NKA68" s="141"/>
      <c r="NKB68" s="141"/>
      <c r="NKC68" s="141"/>
      <c r="NKD68" s="141"/>
      <c r="NKE68" s="141"/>
      <c r="NKF68" s="141"/>
      <c r="NKG68" s="141"/>
      <c r="NKH68" s="141"/>
      <c r="NKI68" s="141"/>
      <c r="NKJ68" s="141"/>
      <c r="NKK68" s="141"/>
      <c r="NKL68" s="141"/>
      <c r="NKM68" s="141"/>
      <c r="NKN68" s="141"/>
      <c r="NKO68" s="141"/>
      <c r="NKP68" s="141"/>
      <c r="NKQ68" s="141"/>
      <c r="NKR68" s="141"/>
      <c r="NKS68" s="141"/>
      <c r="NKT68" s="141"/>
      <c r="NKU68" s="141"/>
      <c r="NKV68" s="141"/>
      <c r="NKW68" s="141"/>
      <c r="NKX68" s="141"/>
      <c r="NKY68" s="141"/>
      <c r="NKZ68" s="141"/>
      <c r="NLA68" s="141"/>
      <c r="NLB68" s="141"/>
      <c r="NLC68" s="141"/>
      <c r="NLD68" s="141"/>
      <c r="NLE68" s="141"/>
      <c r="NLF68" s="141"/>
      <c r="NLG68" s="141"/>
      <c r="NLH68" s="141"/>
      <c r="NLI68" s="141"/>
      <c r="NLJ68" s="141"/>
      <c r="NLK68" s="141"/>
      <c r="NLL68" s="141"/>
      <c r="NLM68" s="141"/>
      <c r="NLN68" s="141"/>
      <c r="NLO68" s="141"/>
      <c r="NLP68" s="141"/>
      <c r="NLQ68" s="141"/>
      <c r="NLR68" s="141"/>
      <c r="NLS68" s="141"/>
      <c r="NLT68" s="141"/>
      <c r="NLU68" s="141"/>
      <c r="NLV68" s="141"/>
      <c r="NLW68" s="141"/>
      <c r="NLX68" s="141"/>
      <c r="NLY68" s="141"/>
      <c r="NLZ68" s="141"/>
      <c r="NMA68" s="141"/>
      <c r="NMB68" s="141"/>
      <c r="NMC68" s="141"/>
      <c r="NMD68" s="141"/>
      <c r="NME68" s="141"/>
      <c r="NMF68" s="141"/>
      <c r="NMG68" s="141"/>
      <c r="NMH68" s="141"/>
      <c r="NMI68" s="141"/>
      <c r="NMJ68" s="141"/>
      <c r="NMK68" s="141"/>
      <c r="NML68" s="141"/>
      <c r="NMM68" s="141"/>
      <c r="NMN68" s="141"/>
      <c r="NMO68" s="141"/>
      <c r="NMP68" s="141"/>
      <c r="NMQ68" s="141"/>
      <c r="NMR68" s="141"/>
      <c r="NMS68" s="141"/>
      <c r="NMT68" s="141"/>
      <c r="NMU68" s="141"/>
      <c r="NMV68" s="141"/>
      <c r="NMW68" s="141"/>
      <c r="NMX68" s="141"/>
      <c r="NMY68" s="141"/>
      <c r="NMZ68" s="141"/>
      <c r="NNA68" s="141"/>
      <c r="NNB68" s="141"/>
      <c r="NNC68" s="141"/>
      <c r="NND68" s="141"/>
      <c r="NNE68" s="141"/>
      <c r="NNF68" s="141"/>
      <c r="NNG68" s="141"/>
      <c r="NNH68" s="141"/>
      <c r="NNI68" s="141"/>
      <c r="NNJ68" s="141"/>
      <c r="NNK68" s="141"/>
      <c r="NNL68" s="141"/>
      <c r="NNM68" s="141"/>
      <c r="NNN68" s="141"/>
      <c r="NNO68" s="141"/>
      <c r="NNP68" s="141"/>
      <c r="NNQ68" s="141"/>
      <c r="NNR68" s="141"/>
      <c r="NNS68" s="141"/>
      <c r="NNT68" s="141"/>
      <c r="NNU68" s="141"/>
      <c r="NNV68" s="141"/>
      <c r="NNW68" s="141"/>
      <c r="NNX68" s="141"/>
      <c r="NNY68" s="141"/>
      <c r="NNZ68" s="141"/>
      <c r="NOA68" s="141"/>
      <c r="NOB68" s="141"/>
      <c r="NOC68" s="141"/>
      <c r="NOD68" s="141"/>
      <c r="NOE68" s="141"/>
      <c r="NOF68" s="141"/>
      <c r="NOG68" s="141"/>
      <c r="NOH68" s="141"/>
      <c r="NOI68" s="141"/>
      <c r="NOJ68" s="141"/>
      <c r="NOK68" s="141"/>
      <c r="NOL68" s="141"/>
      <c r="NOM68" s="141"/>
      <c r="NON68" s="141"/>
      <c r="NOO68" s="141"/>
      <c r="NOP68" s="141"/>
      <c r="NOQ68" s="141"/>
      <c r="NOR68" s="141"/>
      <c r="NOS68" s="141"/>
      <c r="NOT68" s="141"/>
      <c r="NOU68" s="141"/>
      <c r="NOV68" s="141"/>
      <c r="NOW68" s="141"/>
      <c r="NOX68" s="141"/>
      <c r="NOY68" s="141"/>
      <c r="NOZ68" s="141"/>
      <c r="NPA68" s="141"/>
      <c r="NPB68" s="141"/>
      <c r="NPC68" s="141"/>
      <c r="NPD68" s="141"/>
      <c r="NPE68" s="141"/>
      <c r="NPF68" s="141"/>
      <c r="NPG68" s="141"/>
      <c r="NPH68" s="141"/>
      <c r="NPI68" s="141"/>
      <c r="NPJ68" s="141"/>
      <c r="NPK68" s="141"/>
      <c r="NPL68" s="141"/>
      <c r="NPM68" s="141"/>
      <c r="NPN68" s="141"/>
      <c r="NPO68" s="141"/>
      <c r="NPP68" s="141"/>
      <c r="NPQ68" s="141"/>
      <c r="NPR68" s="141"/>
      <c r="NPS68" s="141"/>
      <c r="NPT68" s="141"/>
      <c r="NPU68" s="141"/>
      <c r="NPV68" s="141"/>
      <c r="NPW68" s="141"/>
      <c r="NPX68" s="141"/>
      <c r="NPY68" s="141"/>
      <c r="NPZ68" s="141"/>
      <c r="NQA68" s="141"/>
      <c r="NQB68" s="141"/>
      <c r="NQC68" s="141"/>
      <c r="NQD68" s="141"/>
      <c r="NQE68" s="141"/>
      <c r="NQF68" s="141"/>
      <c r="NQG68" s="141"/>
      <c r="NQH68" s="141"/>
      <c r="NQI68" s="141"/>
      <c r="NQJ68" s="141"/>
      <c r="NQK68" s="141"/>
      <c r="NQL68" s="141"/>
      <c r="NQM68" s="141"/>
      <c r="NQN68" s="141"/>
      <c r="NQO68" s="141"/>
      <c r="NQP68" s="141"/>
      <c r="NQQ68" s="141"/>
      <c r="NQR68" s="141"/>
      <c r="NQS68" s="141"/>
      <c r="NQT68" s="141"/>
      <c r="NQU68" s="141"/>
      <c r="NQV68" s="141"/>
      <c r="NQW68" s="141"/>
      <c r="NQX68" s="141"/>
      <c r="NQY68" s="141"/>
      <c r="NQZ68" s="141"/>
      <c r="NRA68" s="141"/>
      <c r="NRB68" s="141"/>
      <c r="NRC68" s="141"/>
      <c r="NRD68" s="141"/>
      <c r="NRE68" s="141"/>
      <c r="NRF68" s="141"/>
      <c r="NRG68" s="141"/>
      <c r="NRH68" s="141"/>
      <c r="NRI68" s="141"/>
      <c r="NRJ68" s="141"/>
      <c r="NRK68" s="141"/>
      <c r="NRL68" s="141"/>
      <c r="NRM68" s="141"/>
      <c r="NRN68" s="141"/>
      <c r="NRO68" s="141"/>
      <c r="NRP68" s="141"/>
      <c r="NRQ68" s="141"/>
      <c r="NRR68" s="141"/>
      <c r="NRS68" s="141"/>
      <c r="NRT68" s="141"/>
      <c r="NRU68" s="141"/>
      <c r="NRV68" s="141"/>
      <c r="NRW68" s="141"/>
      <c r="NRX68" s="141"/>
      <c r="NRY68" s="141"/>
      <c r="NRZ68" s="141"/>
      <c r="NSA68" s="141"/>
      <c r="NSB68" s="141"/>
      <c r="NSC68" s="141"/>
      <c r="NSD68" s="141"/>
      <c r="NSE68" s="141"/>
      <c r="NSF68" s="141"/>
      <c r="NSG68" s="141"/>
      <c r="NSH68" s="141"/>
      <c r="NSI68" s="141"/>
      <c r="NSJ68" s="141"/>
      <c r="NSK68" s="141"/>
      <c r="NSL68" s="141"/>
      <c r="NSM68" s="141"/>
      <c r="NSN68" s="141"/>
      <c r="NSO68" s="141"/>
      <c r="NSP68" s="141"/>
      <c r="NSQ68" s="141"/>
      <c r="NSR68" s="141"/>
      <c r="NSS68" s="141"/>
      <c r="NST68" s="141"/>
      <c r="NSU68" s="141"/>
      <c r="NSV68" s="141"/>
      <c r="NSW68" s="141"/>
      <c r="NSX68" s="141"/>
      <c r="NSY68" s="141"/>
      <c r="NSZ68" s="141"/>
      <c r="NTA68" s="141"/>
      <c r="NTB68" s="141"/>
      <c r="NTC68" s="141"/>
      <c r="NTD68" s="141"/>
      <c r="NTE68" s="141"/>
      <c r="NTF68" s="141"/>
      <c r="NTG68" s="141"/>
      <c r="NTH68" s="141"/>
      <c r="NTI68" s="141"/>
      <c r="NTJ68" s="141"/>
      <c r="NTK68" s="141"/>
      <c r="NTL68" s="141"/>
      <c r="NTM68" s="141"/>
      <c r="NTN68" s="141"/>
      <c r="NTO68" s="141"/>
      <c r="NTP68" s="141"/>
      <c r="NTQ68" s="141"/>
      <c r="NTR68" s="141"/>
      <c r="NTS68" s="141"/>
      <c r="NTT68" s="141"/>
      <c r="NTU68" s="141"/>
      <c r="NTV68" s="141"/>
      <c r="NTW68" s="141"/>
      <c r="NTX68" s="141"/>
      <c r="NTY68" s="141"/>
      <c r="NTZ68" s="141"/>
      <c r="NUA68" s="141"/>
      <c r="NUB68" s="141"/>
      <c r="NUC68" s="141"/>
      <c r="NUD68" s="141"/>
      <c r="NUE68" s="141"/>
      <c r="NUF68" s="141"/>
      <c r="NUG68" s="141"/>
      <c r="NUH68" s="141"/>
      <c r="NUI68" s="141"/>
      <c r="NUJ68" s="141"/>
      <c r="NUK68" s="141"/>
      <c r="NUL68" s="141"/>
      <c r="NUM68" s="141"/>
      <c r="NUN68" s="141"/>
      <c r="NUO68" s="141"/>
      <c r="NUP68" s="141"/>
      <c r="NUQ68" s="141"/>
      <c r="NUR68" s="141"/>
      <c r="NUS68" s="141"/>
      <c r="NUT68" s="141"/>
      <c r="NUU68" s="141"/>
      <c r="NUV68" s="141"/>
      <c r="NUW68" s="141"/>
      <c r="NUX68" s="141"/>
      <c r="NUY68" s="141"/>
      <c r="NUZ68" s="141"/>
      <c r="NVA68" s="141"/>
      <c r="NVB68" s="141"/>
      <c r="NVC68" s="141"/>
      <c r="NVD68" s="141"/>
      <c r="NVE68" s="141"/>
      <c r="NVF68" s="141"/>
      <c r="NVG68" s="141"/>
      <c r="NVH68" s="141"/>
      <c r="NVI68" s="141"/>
      <c r="NVJ68" s="141"/>
      <c r="NVK68" s="141"/>
      <c r="NVL68" s="141"/>
      <c r="NVM68" s="141"/>
      <c r="NVN68" s="141"/>
      <c r="NVO68" s="141"/>
      <c r="NVP68" s="141"/>
      <c r="NVQ68" s="141"/>
      <c r="NVR68" s="141"/>
      <c r="NVS68" s="141"/>
      <c r="NVT68" s="141"/>
      <c r="NVU68" s="141"/>
      <c r="NVV68" s="141"/>
      <c r="NVW68" s="141"/>
      <c r="NVX68" s="141"/>
      <c r="NVY68" s="141"/>
      <c r="NVZ68" s="141"/>
      <c r="NWA68" s="141"/>
      <c r="NWB68" s="141"/>
      <c r="NWC68" s="141"/>
      <c r="NWD68" s="141"/>
      <c r="NWE68" s="141"/>
      <c r="NWF68" s="141"/>
      <c r="NWG68" s="141"/>
      <c r="NWH68" s="141"/>
      <c r="NWI68" s="141"/>
      <c r="NWJ68" s="141"/>
      <c r="NWK68" s="141"/>
      <c r="NWL68" s="141"/>
      <c r="NWM68" s="141"/>
      <c r="NWN68" s="141"/>
      <c r="NWO68" s="141"/>
      <c r="NWP68" s="141"/>
      <c r="NWQ68" s="141"/>
      <c r="NWR68" s="141"/>
      <c r="NWS68" s="141"/>
      <c r="NWT68" s="141"/>
      <c r="NWU68" s="141"/>
      <c r="NWV68" s="141"/>
      <c r="NWW68" s="141"/>
      <c r="NWX68" s="141"/>
      <c r="NWY68" s="141"/>
      <c r="NWZ68" s="141"/>
      <c r="NXA68" s="141"/>
      <c r="NXB68" s="141"/>
      <c r="NXC68" s="141"/>
      <c r="NXD68" s="141"/>
      <c r="NXE68" s="141"/>
      <c r="NXF68" s="141"/>
      <c r="NXG68" s="141"/>
      <c r="NXH68" s="141"/>
      <c r="NXI68" s="141"/>
      <c r="NXJ68" s="141"/>
      <c r="NXK68" s="141"/>
      <c r="NXL68" s="141"/>
      <c r="NXM68" s="141"/>
      <c r="NXN68" s="141"/>
      <c r="NXO68" s="141"/>
      <c r="NXP68" s="141"/>
      <c r="NXQ68" s="141"/>
      <c r="NXR68" s="141"/>
      <c r="NXS68" s="141"/>
      <c r="NXT68" s="141"/>
      <c r="NXU68" s="141"/>
      <c r="NXV68" s="141"/>
      <c r="NXW68" s="141"/>
      <c r="NXX68" s="141"/>
      <c r="NXY68" s="141"/>
      <c r="NXZ68" s="141"/>
      <c r="NYA68" s="141"/>
      <c r="NYB68" s="141"/>
      <c r="NYC68" s="141"/>
      <c r="NYD68" s="141"/>
      <c r="NYE68" s="141"/>
      <c r="NYF68" s="141"/>
      <c r="NYG68" s="141"/>
      <c r="NYH68" s="141"/>
      <c r="NYI68" s="141"/>
      <c r="NYJ68" s="141"/>
      <c r="NYK68" s="141"/>
      <c r="NYL68" s="141"/>
      <c r="NYM68" s="141"/>
      <c r="NYN68" s="141"/>
      <c r="NYO68" s="141"/>
      <c r="NYP68" s="141"/>
      <c r="NYQ68" s="141"/>
      <c r="NYR68" s="141"/>
      <c r="NYS68" s="141"/>
      <c r="NYT68" s="141"/>
      <c r="NYU68" s="141"/>
      <c r="NYV68" s="141"/>
      <c r="NYW68" s="141"/>
      <c r="NYX68" s="141"/>
      <c r="NYY68" s="141"/>
      <c r="NYZ68" s="141"/>
      <c r="NZA68" s="141"/>
      <c r="NZB68" s="141"/>
      <c r="NZC68" s="141"/>
      <c r="NZD68" s="141"/>
      <c r="NZE68" s="141"/>
      <c r="NZF68" s="141"/>
      <c r="NZG68" s="141"/>
      <c r="NZH68" s="141"/>
      <c r="NZI68" s="141"/>
      <c r="NZJ68" s="141"/>
      <c r="NZK68" s="141"/>
      <c r="NZL68" s="141"/>
      <c r="NZM68" s="141"/>
      <c r="NZN68" s="141"/>
      <c r="NZO68" s="141"/>
      <c r="NZP68" s="141"/>
      <c r="NZQ68" s="141"/>
      <c r="NZR68" s="141"/>
      <c r="NZS68" s="141"/>
      <c r="NZT68" s="141"/>
      <c r="NZU68" s="141"/>
      <c r="NZV68" s="141"/>
      <c r="NZW68" s="141"/>
      <c r="NZX68" s="141"/>
      <c r="NZY68" s="141"/>
      <c r="NZZ68" s="141"/>
      <c r="OAA68" s="141"/>
      <c r="OAB68" s="141"/>
      <c r="OAC68" s="141"/>
      <c r="OAD68" s="141"/>
      <c r="OAE68" s="141"/>
      <c r="OAF68" s="141"/>
      <c r="OAG68" s="141"/>
      <c r="OAH68" s="141"/>
      <c r="OAI68" s="141"/>
      <c r="OAJ68" s="141"/>
      <c r="OAK68" s="141"/>
      <c r="OAL68" s="141"/>
      <c r="OAM68" s="141"/>
      <c r="OAN68" s="141"/>
      <c r="OAO68" s="141"/>
      <c r="OAP68" s="141"/>
      <c r="OAQ68" s="141"/>
      <c r="OAR68" s="141"/>
      <c r="OAS68" s="141"/>
      <c r="OAT68" s="141"/>
      <c r="OAU68" s="141"/>
      <c r="OAV68" s="141"/>
      <c r="OAW68" s="141"/>
      <c r="OAX68" s="141"/>
      <c r="OAY68" s="141"/>
      <c r="OAZ68" s="141"/>
      <c r="OBA68" s="141"/>
      <c r="OBB68" s="141"/>
      <c r="OBC68" s="141"/>
      <c r="OBD68" s="141"/>
      <c r="OBE68" s="141"/>
      <c r="OBF68" s="141"/>
      <c r="OBG68" s="141"/>
      <c r="OBH68" s="141"/>
      <c r="OBI68" s="141"/>
      <c r="OBJ68" s="141"/>
      <c r="OBK68" s="141"/>
      <c r="OBL68" s="141"/>
      <c r="OBM68" s="141"/>
      <c r="OBN68" s="141"/>
      <c r="OBO68" s="141"/>
      <c r="OBP68" s="141"/>
      <c r="OBQ68" s="141"/>
      <c r="OBR68" s="141"/>
      <c r="OBS68" s="141"/>
      <c r="OBT68" s="141"/>
      <c r="OBU68" s="141"/>
      <c r="OBV68" s="141"/>
      <c r="OBW68" s="141"/>
      <c r="OBX68" s="141"/>
      <c r="OBY68" s="141"/>
      <c r="OBZ68" s="141"/>
      <c r="OCA68" s="141"/>
      <c r="OCB68" s="141"/>
      <c r="OCC68" s="141"/>
      <c r="OCD68" s="141"/>
      <c r="OCE68" s="141"/>
      <c r="OCF68" s="141"/>
      <c r="OCG68" s="141"/>
      <c r="OCH68" s="141"/>
      <c r="OCI68" s="141"/>
      <c r="OCJ68" s="141"/>
      <c r="OCK68" s="141"/>
      <c r="OCL68" s="141"/>
      <c r="OCM68" s="141"/>
      <c r="OCN68" s="141"/>
      <c r="OCO68" s="141"/>
      <c r="OCP68" s="141"/>
      <c r="OCQ68" s="141"/>
      <c r="OCR68" s="141"/>
      <c r="OCS68" s="141"/>
      <c r="OCT68" s="141"/>
      <c r="OCU68" s="141"/>
      <c r="OCV68" s="141"/>
      <c r="OCW68" s="141"/>
      <c r="OCX68" s="141"/>
      <c r="OCY68" s="141"/>
      <c r="OCZ68" s="141"/>
      <c r="ODA68" s="141"/>
      <c r="ODB68" s="141"/>
      <c r="ODC68" s="141"/>
      <c r="ODD68" s="141"/>
      <c r="ODE68" s="141"/>
      <c r="ODF68" s="141"/>
      <c r="ODG68" s="141"/>
      <c r="ODH68" s="141"/>
      <c r="ODI68" s="141"/>
      <c r="ODJ68" s="141"/>
      <c r="ODK68" s="141"/>
      <c r="ODL68" s="141"/>
      <c r="ODM68" s="141"/>
      <c r="ODN68" s="141"/>
      <c r="ODO68" s="141"/>
      <c r="ODP68" s="141"/>
      <c r="ODQ68" s="141"/>
      <c r="ODR68" s="141"/>
      <c r="ODS68" s="141"/>
      <c r="ODT68" s="141"/>
      <c r="ODU68" s="141"/>
      <c r="ODV68" s="141"/>
      <c r="ODW68" s="141"/>
      <c r="ODX68" s="141"/>
      <c r="ODY68" s="141"/>
      <c r="ODZ68" s="141"/>
      <c r="OEA68" s="141"/>
      <c r="OEB68" s="141"/>
      <c r="OEC68" s="141"/>
      <c r="OED68" s="141"/>
      <c r="OEE68" s="141"/>
      <c r="OEF68" s="141"/>
      <c r="OEG68" s="141"/>
      <c r="OEH68" s="141"/>
      <c r="OEI68" s="141"/>
      <c r="OEJ68" s="141"/>
      <c r="OEK68" s="141"/>
      <c r="OEL68" s="141"/>
      <c r="OEM68" s="141"/>
      <c r="OEN68" s="141"/>
      <c r="OEO68" s="141"/>
      <c r="OEP68" s="141"/>
      <c r="OEQ68" s="141"/>
      <c r="OER68" s="141"/>
      <c r="OES68" s="141"/>
      <c r="OET68" s="141"/>
      <c r="OEU68" s="141"/>
      <c r="OEV68" s="141"/>
      <c r="OEW68" s="141"/>
      <c r="OEX68" s="141"/>
      <c r="OEY68" s="141"/>
      <c r="OEZ68" s="141"/>
      <c r="OFA68" s="141"/>
      <c r="OFB68" s="141"/>
      <c r="OFC68" s="141"/>
      <c r="OFD68" s="141"/>
      <c r="OFE68" s="141"/>
      <c r="OFF68" s="141"/>
      <c r="OFG68" s="141"/>
      <c r="OFH68" s="141"/>
      <c r="OFI68" s="141"/>
      <c r="OFJ68" s="141"/>
      <c r="OFK68" s="141"/>
      <c r="OFL68" s="141"/>
      <c r="OFM68" s="141"/>
      <c r="OFN68" s="141"/>
      <c r="OFO68" s="141"/>
      <c r="OFP68" s="141"/>
      <c r="OFQ68" s="141"/>
      <c r="OFR68" s="141"/>
      <c r="OFS68" s="141"/>
      <c r="OFT68" s="141"/>
      <c r="OFU68" s="141"/>
      <c r="OFV68" s="141"/>
      <c r="OFW68" s="141"/>
      <c r="OFX68" s="141"/>
      <c r="OFY68" s="141"/>
      <c r="OFZ68" s="141"/>
      <c r="OGA68" s="141"/>
      <c r="OGB68" s="141"/>
      <c r="OGC68" s="141"/>
      <c r="OGD68" s="141"/>
      <c r="OGE68" s="141"/>
      <c r="OGF68" s="141"/>
      <c r="OGG68" s="141"/>
      <c r="OGH68" s="141"/>
      <c r="OGI68" s="141"/>
      <c r="OGJ68" s="141"/>
      <c r="OGK68" s="141"/>
      <c r="OGL68" s="141"/>
      <c r="OGM68" s="141"/>
      <c r="OGN68" s="141"/>
      <c r="OGO68" s="141"/>
      <c r="OGP68" s="141"/>
      <c r="OGQ68" s="141"/>
      <c r="OGR68" s="141"/>
      <c r="OGS68" s="141"/>
      <c r="OGT68" s="141"/>
      <c r="OGU68" s="141"/>
      <c r="OGV68" s="141"/>
      <c r="OGW68" s="141"/>
      <c r="OGX68" s="141"/>
      <c r="OGY68" s="141"/>
      <c r="OGZ68" s="141"/>
      <c r="OHA68" s="141"/>
      <c r="OHB68" s="141"/>
      <c r="OHC68" s="141"/>
      <c r="OHD68" s="141"/>
      <c r="OHE68" s="141"/>
      <c r="OHF68" s="141"/>
      <c r="OHG68" s="141"/>
      <c r="OHH68" s="141"/>
      <c r="OHI68" s="141"/>
      <c r="OHJ68" s="141"/>
      <c r="OHK68" s="141"/>
      <c r="OHL68" s="141"/>
      <c r="OHM68" s="141"/>
      <c r="OHN68" s="141"/>
      <c r="OHO68" s="141"/>
      <c r="OHP68" s="141"/>
      <c r="OHQ68" s="141"/>
      <c r="OHR68" s="141"/>
      <c r="OHS68" s="141"/>
      <c r="OHT68" s="141"/>
      <c r="OHU68" s="141"/>
      <c r="OHV68" s="141"/>
      <c r="OHW68" s="141"/>
      <c r="OHX68" s="141"/>
      <c r="OHY68" s="141"/>
      <c r="OHZ68" s="141"/>
      <c r="OIA68" s="141"/>
      <c r="OIB68" s="141"/>
      <c r="OIC68" s="141"/>
      <c r="OID68" s="141"/>
      <c r="OIE68" s="141"/>
      <c r="OIF68" s="141"/>
      <c r="OIG68" s="141"/>
      <c r="OIH68" s="141"/>
      <c r="OII68" s="141"/>
      <c r="OIJ68" s="141"/>
      <c r="OIK68" s="141"/>
      <c r="OIL68" s="141"/>
      <c r="OIM68" s="141"/>
      <c r="OIN68" s="141"/>
      <c r="OIO68" s="141"/>
      <c r="OIP68" s="141"/>
      <c r="OIQ68" s="141"/>
      <c r="OIR68" s="141"/>
      <c r="OIS68" s="141"/>
      <c r="OIT68" s="141"/>
      <c r="OIU68" s="141"/>
      <c r="OIV68" s="141"/>
      <c r="OIW68" s="141"/>
      <c r="OIX68" s="141"/>
      <c r="OIY68" s="141"/>
      <c r="OIZ68" s="141"/>
      <c r="OJA68" s="141"/>
      <c r="OJB68" s="141"/>
      <c r="OJC68" s="141"/>
      <c r="OJD68" s="141"/>
      <c r="OJE68" s="141"/>
      <c r="OJF68" s="141"/>
      <c r="OJG68" s="141"/>
      <c r="OJH68" s="141"/>
      <c r="OJI68" s="141"/>
      <c r="OJJ68" s="141"/>
      <c r="OJK68" s="141"/>
      <c r="OJL68" s="141"/>
      <c r="OJM68" s="141"/>
      <c r="OJN68" s="141"/>
      <c r="OJO68" s="141"/>
      <c r="OJP68" s="141"/>
      <c r="OJQ68" s="141"/>
      <c r="OJR68" s="141"/>
      <c r="OJS68" s="141"/>
      <c r="OJT68" s="141"/>
      <c r="OJU68" s="141"/>
      <c r="OJV68" s="141"/>
      <c r="OJW68" s="141"/>
      <c r="OJX68" s="141"/>
      <c r="OJY68" s="141"/>
      <c r="OJZ68" s="141"/>
      <c r="OKA68" s="141"/>
      <c r="OKB68" s="141"/>
      <c r="OKC68" s="141"/>
      <c r="OKD68" s="141"/>
      <c r="OKE68" s="141"/>
      <c r="OKF68" s="141"/>
      <c r="OKG68" s="141"/>
      <c r="OKH68" s="141"/>
      <c r="OKI68" s="141"/>
      <c r="OKJ68" s="141"/>
      <c r="OKK68" s="141"/>
      <c r="OKL68" s="141"/>
      <c r="OKM68" s="141"/>
      <c r="OKN68" s="141"/>
      <c r="OKO68" s="141"/>
      <c r="OKP68" s="141"/>
      <c r="OKQ68" s="141"/>
      <c r="OKR68" s="141"/>
      <c r="OKS68" s="141"/>
      <c r="OKT68" s="141"/>
      <c r="OKU68" s="141"/>
      <c r="OKV68" s="141"/>
      <c r="OKW68" s="141"/>
      <c r="OKX68" s="141"/>
      <c r="OKY68" s="141"/>
      <c r="OKZ68" s="141"/>
      <c r="OLA68" s="141"/>
      <c r="OLB68" s="141"/>
      <c r="OLC68" s="141"/>
      <c r="OLD68" s="141"/>
      <c r="OLE68" s="141"/>
      <c r="OLF68" s="141"/>
      <c r="OLG68" s="141"/>
      <c r="OLH68" s="141"/>
      <c r="OLI68" s="141"/>
      <c r="OLJ68" s="141"/>
      <c r="OLK68" s="141"/>
      <c r="OLL68" s="141"/>
      <c r="OLM68" s="141"/>
      <c r="OLN68" s="141"/>
      <c r="OLO68" s="141"/>
      <c r="OLP68" s="141"/>
      <c r="OLQ68" s="141"/>
      <c r="OLR68" s="141"/>
      <c r="OLS68" s="141"/>
      <c r="OLT68" s="141"/>
      <c r="OLU68" s="141"/>
      <c r="OLV68" s="141"/>
      <c r="OLW68" s="141"/>
      <c r="OLX68" s="141"/>
      <c r="OLY68" s="141"/>
      <c r="OLZ68" s="141"/>
      <c r="OMA68" s="141"/>
      <c r="OMB68" s="141"/>
      <c r="OMC68" s="141"/>
      <c r="OMD68" s="141"/>
      <c r="OME68" s="141"/>
      <c r="OMF68" s="141"/>
      <c r="OMG68" s="141"/>
      <c r="OMH68" s="141"/>
      <c r="OMI68" s="141"/>
      <c r="OMJ68" s="141"/>
      <c r="OMK68" s="141"/>
      <c r="OML68" s="141"/>
      <c r="OMM68" s="141"/>
      <c r="OMN68" s="141"/>
      <c r="OMO68" s="141"/>
      <c r="OMP68" s="141"/>
      <c r="OMQ68" s="141"/>
      <c r="OMR68" s="141"/>
      <c r="OMS68" s="141"/>
      <c r="OMT68" s="141"/>
      <c r="OMU68" s="141"/>
      <c r="OMV68" s="141"/>
      <c r="OMW68" s="141"/>
      <c r="OMX68" s="141"/>
      <c r="OMY68" s="141"/>
      <c r="OMZ68" s="141"/>
      <c r="ONA68" s="141"/>
      <c r="ONB68" s="141"/>
      <c r="ONC68" s="141"/>
      <c r="OND68" s="141"/>
      <c r="ONE68" s="141"/>
      <c r="ONF68" s="141"/>
      <c r="ONG68" s="141"/>
      <c r="ONH68" s="141"/>
      <c r="ONI68" s="141"/>
      <c r="ONJ68" s="141"/>
      <c r="ONK68" s="141"/>
      <c r="ONL68" s="141"/>
      <c r="ONM68" s="141"/>
      <c r="ONN68" s="141"/>
      <c r="ONO68" s="141"/>
      <c r="ONP68" s="141"/>
      <c r="ONQ68" s="141"/>
      <c r="ONR68" s="141"/>
      <c r="ONS68" s="141"/>
      <c r="ONT68" s="141"/>
      <c r="ONU68" s="141"/>
      <c r="ONV68" s="141"/>
      <c r="ONW68" s="141"/>
      <c r="ONX68" s="141"/>
      <c r="ONY68" s="141"/>
      <c r="ONZ68" s="141"/>
      <c r="OOA68" s="141"/>
      <c r="OOB68" s="141"/>
      <c r="OOC68" s="141"/>
      <c r="OOD68" s="141"/>
      <c r="OOE68" s="141"/>
      <c r="OOF68" s="141"/>
      <c r="OOG68" s="141"/>
      <c r="OOH68" s="141"/>
      <c r="OOI68" s="141"/>
      <c r="OOJ68" s="141"/>
      <c r="OOK68" s="141"/>
      <c r="OOL68" s="141"/>
      <c r="OOM68" s="141"/>
      <c r="OON68" s="141"/>
      <c r="OOO68" s="141"/>
      <c r="OOP68" s="141"/>
      <c r="OOQ68" s="141"/>
      <c r="OOR68" s="141"/>
      <c r="OOS68" s="141"/>
      <c r="OOT68" s="141"/>
      <c r="OOU68" s="141"/>
      <c r="OOV68" s="141"/>
      <c r="OOW68" s="141"/>
      <c r="OOX68" s="141"/>
      <c r="OOY68" s="141"/>
      <c r="OOZ68" s="141"/>
      <c r="OPA68" s="141"/>
      <c r="OPB68" s="141"/>
      <c r="OPC68" s="141"/>
      <c r="OPD68" s="141"/>
      <c r="OPE68" s="141"/>
      <c r="OPF68" s="141"/>
      <c r="OPG68" s="141"/>
      <c r="OPH68" s="141"/>
      <c r="OPI68" s="141"/>
      <c r="OPJ68" s="141"/>
      <c r="OPK68" s="141"/>
      <c r="OPL68" s="141"/>
      <c r="OPM68" s="141"/>
      <c r="OPN68" s="141"/>
      <c r="OPO68" s="141"/>
      <c r="OPP68" s="141"/>
      <c r="OPQ68" s="141"/>
      <c r="OPR68" s="141"/>
      <c r="OPS68" s="141"/>
      <c r="OPT68" s="141"/>
      <c r="OPU68" s="141"/>
      <c r="OPV68" s="141"/>
      <c r="OPW68" s="141"/>
      <c r="OPX68" s="141"/>
      <c r="OPY68" s="141"/>
      <c r="OPZ68" s="141"/>
      <c r="OQA68" s="141"/>
      <c r="OQB68" s="141"/>
      <c r="OQC68" s="141"/>
      <c r="OQD68" s="141"/>
      <c r="OQE68" s="141"/>
      <c r="OQF68" s="141"/>
      <c r="OQG68" s="141"/>
      <c r="OQH68" s="141"/>
      <c r="OQI68" s="141"/>
      <c r="OQJ68" s="141"/>
      <c r="OQK68" s="141"/>
      <c r="OQL68" s="141"/>
      <c r="OQM68" s="141"/>
      <c r="OQN68" s="141"/>
      <c r="OQO68" s="141"/>
      <c r="OQP68" s="141"/>
      <c r="OQQ68" s="141"/>
      <c r="OQR68" s="141"/>
      <c r="OQS68" s="141"/>
      <c r="OQT68" s="141"/>
      <c r="OQU68" s="141"/>
      <c r="OQV68" s="141"/>
      <c r="OQW68" s="141"/>
      <c r="OQX68" s="141"/>
      <c r="OQY68" s="141"/>
      <c r="OQZ68" s="141"/>
      <c r="ORA68" s="141"/>
      <c r="ORB68" s="141"/>
      <c r="ORC68" s="141"/>
      <c r="ORD68" s="141"/>
      <c r="ORE68" s="141"/>
      <c r="ORF68" s="141"/>
      <c r="ORG68" s="141"/>
      <c r="ORH68" s="141"/>
      <c r="ORI68" s="141"/>
      <c r="ORJ68" s="141"/>
      <c r="ORK68" s="141"/>
      <c r="ORL68" s="141"/>
      <c r="ORM68" s="141"/>
      <c r="ORN68" s="141"/>
      <c r="ORO68" s="141"/>
      <c r="ORP68" s="141"/>
      <c r="ORQ68" s="141"/>
      <c r="ORR68" s="141"/>
      <c r="ORS68" s="141"/>
      <c r="ORT68" s="141"/>
      <c r="ORU68" s="141"/>
      <c r="ORV68" s="141"/>
      <c r="ORW68" s="141"/>
      <c r="ORX68" s="141"/>
      <c r="ORY68" s="141"/>
      <c r="ORZ68" s="141"/>
      <c r="OSA68" s="141"/>
      <c r="OSB68" s="141"/>
      <c r="OSC68" s="141"/>
      <c r="OSD68" s="141"/>
      <c r="OSE68" s="141"/>
      <c r="OSF68" s="141"/>
      <c r="OSG68" s="141"/>
      <c r="OSH68" s="141"/>
      <c r="OSI68" s="141"/>
      <c r="OSJ68" s="141"/>
      <c r="OSK68" s="141"/>
      <c r="OSL68" s="141"/>
      <c r="OSM68" s="141"/>
      <c r="OSN68" s="141"/>
      <c r="OSO68" s="141"/>
      <c r="OSP68" s="141"/>
      <c r="OSQ68" s="141"/>
      <c r="OSR68" s="141"/>
      <c r="OSS68" s="141"/>
      <c r="OST68" s="141"/>
      <c r="OSU68" s="141"/>
      <c r="OSV68" s="141"/>
      <c r="OSW68" s="141"/>
      <c r="OSX68" s="141"/>
      <c r="OSY68" s="141"/>
      <c r="OSZ68" s="141"/>
      <c r="OTA68" s="141"/>
      <c r="OTB68" s="141"/>
      <c r="OTC68" s="141"/>
      <c r="OTD68" s="141"/>
      <c r="OTE68" s="141"/>
      <c r="OTF68" s="141"/>
      <c r="OTG68" s="141"/>
      <c r="OTH68" s="141"/>
      <c r="OTI68" s="141"/>
      <c r="OTJ68" s="141"/>
      <c r="OTK68" s="141"/>
      <c r="OTL68" s="141"/>
      <c r="OTM68" s="141"/>
      <c r="OTN68" s="141"/>
      <c r="OTO68" s="141"/>
      <c r="OTP68" s="141"/>
      <c r="OTQ68" s="141"/>
      <c r="OTR68" s="141"/>
      <c r="OTS68" s="141"/>
      <c r="OTT68" s="141"/>
      <c r="OTU68" s="141"/>
      <c r="OTV68" s="141"/>
      <c r="OTW68" s="141"/>
      <c r="OTX68" s="141"/>
      <c r="OTY68" s="141"/>
      <c r="OTZ68" s="141"/>
      <c r="OUA68" s="141"/>
      <c r="OUB68" s="141"/>
      <c r="OUC68" s="141"/>
      <c r="OUD68" s="141"/>
      <c r="OUE68" s="141"/>
      <c r="OUF68" s="141"/>
      <c r="OUG68" s="141"/>
      <c r="OUH68" s="141"/>
      <c r="OUI68" s="141"/>
      <c r="OUJ68" s="141"/>
      <c r="OUK68" s="141"/>
      <c r="OUL68" s="141"/>
      <c r="OUM68" s="141"/>
      <c r="OUN68" s="141"/>
      <c r="OUO68" s="141"/>
      <c r="OUP68" s="141"/>
      <c r="OUQ68" s="141"/>
      <c r="OUR68" s="141"/>
      <c r="OUS68" s="141"/>
      <c r="OUT68" s="141"/>
      <c r="OUU68" s="141"/>
      <c r="OUV68" s="141"/>
      <c r="OUW68" s="141"/>
      <c r="OUX68" s="141"/>
      <c r="OUY68" s="141"/>
      <c r="OUZ68" s="141"/>
      <c r="OVA68" s="141"/>
      <c r="OVB68" s="141"/>
      <c r="OVC68" s="141"/>
      <c r="OVD68" s="141"/>
      <c r="OVE68" s="141"/>
      <c r="OVF68" s="141"/>
      <c r="OVG68" s="141"/>
      <c r="OVH68" s="141"/>
      <c r="OVI68" s="141"/>
      <c r="OVJ68" s="141"/>
      <c r="OVK68" s="141"/>
      <c r="OVL68" s="141"/>
      <c r="OVM68" s="141"/>
      <c r="OVN68" s="141"/>
      <c r="OVO68" s="141"/>
      <c r="OVP68" s="141"/>
      <c r="OVQ68" s="141"/>
      <c r="OVR68" s="141"/>
      <c r="OVS68" s="141"/>
      <c r="OVT68" s="141"/>
      <c r="OVU68" s="141"/>
      <c r="OVV68" s="141"/>
      <c r="OVW68" s="141"/>
      <c r="OVX68" s="141"/>
      <c r="OVY68" s="141"/>
      <c r="OVZ68" s="141"/>
      <c r="OWA68" s="141"/>
      <c r="OWB68" s="141"/>
      <c r="OWC68" s="141"/>
      <c r="OWD68" s="141"/>
      <c r="OWE68" s="141"/>
      <c r="OWF68" s="141"/>
      <c r="OWG68" s="141"/>
      <c r="OWH68" s="141"/>
      <c r="OWI68" s="141"/>
      <c r="OWJ68" s="141"/>
      <c r="OWK68" s="141"/>
      <c r="OWL68" s="141"/>
      <c r="OWM68" s="141"/>
      <c r="OWN68" s="141"/>
      <c r="OWO68" s="141"/>
      <c r="OWP68" s="141"/>
      <c r="OWQ68" s="141"/>
      <c r="OWR68" s="141"/>
      <c r="OWS68" s="141"/>
      <c r="OWT68" s="141"/>
      <c r="OWU68" s="141"/>
      <c r="OWV68" s="141"/>
      <c r="OWW68" s="141"/>
      <c r="OWX68" s="141"/>
      <c r="OWY68" s="141"/>
      <c r="OWZ68" s="141"/>
      <c r="OXA68" s="141"/>
      <c r="OXB68" s="141"/>
      <c r="OXC68" s="141"/>
      <c r="OXD68" s="141"/>
      <c r="OXE68" s="141"/>
      <c r="OXF68" s="141"/>
      <c r="OXG68" s="141"/>
      <c r="OXH68" s="141"/>
      <c r="OXI68" s="141"/>
      <c r="OXJ68" s="141"/>
      <c r="OXK68" s="141"/>
      <c r="OXL68" s="141"/>
      <c r="OXM68" s="141"/>
      <c r="OXN68" s="141"/>
      <c r="OXO68" s="141"/>
      <c r="OXP68" s="141"/>
      <c r="OXQ68" s="141"/>
      <c r="OXR68" s="141"/>
      <c r="OXS68" s="141"/>
      <c r="OXT68" s="141"/>
      <c r="OXU68" s="141"/>
      <c r="OXV68" s="141"/>
      <c r="OXW68" s="141"/>
      <c r="OXX68" s="141"/>
      <c r="OXY68" s="141"/>
      <c r="OXZ68" s="141"/>
      <c r="OYA68" s="141"/>
      <c r="OYB68" s="141"/>
      <c r="OYC68" s="141"/>
      <c r="OYD68" s="141"/>
      <c r="OYE68" s="141"/>
      <c r="OYF68" s="141"/>
      <c r="OYG68" s="141"/>
      <c r="OYH68" s="141"/>
      <c r="OYI68" s="141"/>
      <c r="OYJ68" s="141"/>
      <c r="OYK68" s="141"/>
      <c r="OYL68" s="141"/>
      <c r="OYM68" s="141"/>
      <c r="OYN68" s="141"/>
      <c r="OYO68" s="141"/>
      <c r="OYP68" s="141"/>
      <c r="OYQ68" s="141"/>
      <c r="OYR68" s="141"/>
      <c r="OYS68" s="141"/>
      <c r="OYT68" s="141"/>
      <c r="OYU68" s="141"/>
      <c r="OYV68" s="141"/>
      <c r="OYW68" s="141"/>
      <c r="OYX68" s="141"/>
      <c r="OYY68" s="141"/>
      <c r="OYZ68" s="141"/>
      <c r="OZA68" s="141"/>
      <c r="OZB68" s="141"/>
      <c r="OZC68" s="141"/>
      <c r="OZD68" s="141"/>
      <c r="OZE68" s="141"/>
      <c r="OZF68" s="141"/>
      <c r="OZG68" s="141"/>
      <c r="OZH68" s="141"/>
      <c r="OZI68" s="141"/>
      <c r="OZJ68" s="141"/>
      <c r="OZK68" s="141"/>
      <c r="OZL68" s="141"/>
      <c r="OZM68" s="141"/>
      <c r="OZN68" s="141"/>
      <c r="OZO68" s="141"/>
      <c r="OZP68" s="141"/>
      <c r="OZQ68" s="141"/>
      <c r="OZR68" s="141"/>
      <c r="OZS68" s="141"/>
      <c r="OZT68" s="141"/>
      <c r="OZU68" s="141"/>
      <c r="OZV68" s="141"/>
      <c r="OZW68" s="141"/>
      <c r="OZX68" s="141"/>
      <c r="OZY68" s="141"/>
      <c r="OZZ68" s="141"/>
      <c r="PAA68" s="141"/>
      <c r="PAB68" s="141"/>
      <c r="PAC68" s="141"/>
      <c r="PAD68" s="141"/>
      <c r="PAE68" s="141"/>
      <c r="PAF68" s="141"/>
      <c r="PAG68" s="141"/>
      <c r="PAH68" s="141"/>
      <c r="PAI68" s="141"/>
      <c r="PAJ68" s="141"/>
      <c r="PAK68" s="141"/>
      <c r="PAL68" s="141"/>
      <c r="PAM68" s="141"/>
      <c r="PAN68" s="141"/>
      <c r="PAO68" s="141"/>
      <c r="PAP68" s="141"/>
      <c r="PAQ68" s="141"/>
      <c r="PAR68" s="141"/>
      <c r="PAS68" s="141"/>
      <c r="PAT68" s="141"/>
      <c r="PAU68" s="141"/>
      <c r="PAV68" s="141"/>
      <c r="PAW68" s="141"/>
      <c r="PAX68" s="141"/>
      <c r="PAY68" s="141"/>
      <c r="PAZ68" s="141"/>
      <c r="PBA68" s="141"/>
      <c r="PBB68" s="141"/>
      <c r="PBC68" s="141"/>
      <c r="PBD68" s="141"/>
      <c r="PBE68" s="141"/>
      <c r="PBF68" s="141"/>
      <c r="PBG68" s="141"/>
      <c r="PBH68" s="141"/>
      <c r="PBI68" s="141"/>
      <c r="PBJ68" s="141"/>
      <c r="PBK68" s="141"/>
      <c r="PBL68" s="141"/>
      <c r="PBM68" s="141"/>
      <c r="PBN68" s="141"/>
      <c r="PBO68" s="141"/>
      <c r="PBP68" s="141"/>
      <c r="PBQ68" s="141"/>
      <c r="PBR68" s="141"/>
      <c r="PBS68" s="141"/>
      <c r="PBT68" s="141"/>
      <c r="PBU68" s="141"/>
      <c r="PBV68" s="141"/>
      <c r="PBW68" s="141"/>
      <c r="PBX68" s="141"/>
      <c r="PBY68" s="141"/>
      <c r="PBZ68" s="141"/>
      <c r="PCA68" s="141"/>
      <c r="PCB68" s="141"/>
      <c r="PCC68" s="141"/>
      <c r="PCD68" s="141"/>
      <c r="PCE68" s="141"/>
      <c r="PCF68" s="141"/>
      <c r="PCG68" s="141"/>
      <c r="PCH68" s="141"/>
      <c r="PCI68" s="141"/>
      <c r="PCJ68" s="141"/>
      <c r="PCK68" s="141"/>
      <c r="PCL68" s="141"/>
      <c r="PCM68" s="141"/>
      <c r="PCN68" s="141"/>
      <c r="PCO68" s="141"/>
      <c r="PCP68" s="141"/>
      <c r="PCQ68" s="141"/>
      <c r="PCR68" s="141"/>
      <c r="PCS68" s="141"/>
      <c r="PCT68" s="141"/>
      <c r="PCU68" s="141"/>
      <c r="PCV68" s="141"/>
      <c r="PCW68" s="141"/>
      <c r="PCX68" s="141"/>
      <c r="PCY68" s="141"/>
      <c r="PCZ68" s="141"/>
      <c r="PDA68" s="141"/>
      <c r="PDB68" s="141"/>
      <c r="PDC68" s="141"/>
      <c r="PDD68" s="141"/>
      <c r="PDE68" s="141"/>
      <c r="PDF68" s="141"/>
      <c r="PDG68" s="141"/>
      <c r="PDH68" s="141"/>
      <c r="PDI68" s="141"/>
      <c r="PDJ68" s="141"/>
      <c r="PDK68" s="141"/>
      <c r="PDL68" s="141"/>
      <c r="PDM68" s="141"/>
      <c r="PDN68" s="141"/>
      <c r="PDO68" s="141"/>
      <c r="PDP68" s="141"/>
      <c r="PDQ68" s="141"/>
      <c r="PDR68" s="141"/>
      <c r="PDS68" s="141"/>
      <c r="PDT68" s="141"/>
      <c r="PDU68" s="141"/>
      <c r="PDV68" s="141"/>
      <c r="PDW68" s="141"/>
      <c r="PDX68" s="141"/>
      <c r="PDY68" s="141"/>
      <c r="PDZ68" s="141"/>
      <c r="PEA68" s="141"/>
      <c r="PEB68" s="141"/>
      <c r="PEC68" s="141"/>
      <c r="PED68" s="141"/>
      <c r="PEE68" s="141"/>
      <c r="PEF68" s="141"/>
      <c r="PEG68" s="141"/>
      <c r="PEH68" s="141"/>
      <c r="PEI68" s="141"/>
      <c r="PEJ68" s="141"/>
      <c r="PEK68" s="141"/>
      <c r="PEL68" s="141"/>
      <c r="PEM68" s="141"/>
      <c r="PEN68" s="141"/>
      <c r="PEO68" s="141"/>
      <c r="PEP68" s="141"/>
      <c r="PEQ68" s="141"/>
      <c r="PER68" s="141"/>
      <c r="PES68" s="141"/>
      <c r="PET68" s="141"/>
      <c r="PEU68" s="141"/>
      <c r="PEV68" s="141"/>
      <c r="PEW68" s="141"/>
      <c r="PEX68" s="141"/>
      <c r="PEY68" s="141"/>
      <c r="PEZ68" s="141"/>
      <c r="PFA68" s="141"/>
      <c r="PFB68" s="141"/>
      <c r="PFC68" s="141"/>
      <c r="PFD68" s="141"/>
      <c r="PFE68" s="141"/>
      <c r="PFF68" s="141"/>
      <c r="PFG68" s="141"/>
      <c r="PFH68" s="141"/>
      <c r="PFI68" s="141"/>
      <c r="PFJ68" s="141"/>
      <c r="PFK68" s="141"/>
      <c r="PFL68" s="141"/>
      <c r="PFM68" s="141"/>
      <c r="PFN68" s="141"/>
      <c r="PFO68" s="141"/>
      <c r="PFP68" s="141"/>
      <c r="PFQ68" s="141"/>
      <c r="PFR68" s="141"/>
      <c r="PFS68" s="141"/>
      <c r="PFT68" s="141"/>
      <c r="PFU68" s="141"/>
      <c r="PFV68" s="141"/>
      <c r="PFW68" s="141"/>
      <c r="PFX68" s="141"/>
      <c r="PFY68" s="141"/>
      <c r="PFZ68" s="141"/>
      <c r="PGA68" s="141"/>
      <c r="PGB68" s="141"/>
      <c r="PGC68" s="141"/>
      <c r="PGD68" s="141"/>
      <c r="PGE68" s="141"/>
      <c r="PGF68" s="141"/>
      <c r="PGG68" s="141"/>
      <c r="PGH68" s="141"/>
      <c r="PGI68" s="141"/>
      <c r="PGJ68" s="141"/>
      <c r="PGK68" s="141"/>
      <c r="PGL68" s="141"/>
      <c r="PGM68" s="141"/>
      <c r="PGN68" s="141"/>
      <c r="PGO68" s="141"/>
      <c r="PGP68" s="141"/>
      <c r="PGQ68" s="141"/>
      <c r="PGR68" s="141"/>
      <c r="PGS68" s="141"/>
      <c r="PGT68" s="141"/>
      <c r="PGU68" s="141"/>
      <c r="PGV68" s="141"/>
      <c r="PGW68" s="141"/>
      <c r="PGX68" s="141"/>
      <c r="PGY68" s="141"/>
      <c r="PGZ68" s="141"/>
      <c r="PHA68" s="141"/>
      <c r="PHB68" s="141"/>
      <c r="PHC68" s="141"/>
      <c r="PHD68" s="141"/>
      <c r="PHE68" s="141"/>
      <c r="PHF68" s="141"/>
      <c r="PHG68" s="141"/>
      <c r="PHH68" s="141"/>
      <c r="PHI68" s="141"/>
      <c r="PHJ68" s="141"/>
      <c r="PHK68" s="141"/>
      <c r="PHL68" s="141"/>
      <c r="PHM68" s="141"/>
      <c r="PHN68" s="141"/>
      <c r="PHO68" s="141"/>
      <c r="PHP68" s="141"/>
      <c r="PHQ68" s="141"/>
      <c r="PHR68" s="141"/>
      <c r="PHS68" s="141"/>
      <c r="PHT68" s="141"/>
      <c r="PHU68" s="141"/>
      <c r="PHV68" s="141"/>
      <c r="PHW68" s="141"/>
      <c r="PHX68" s="141"/>
      <c r="PHY68" s="141"/>
      <c r="PHZ68" s="141"/>
      <c r="PIA68" s="141"/>
      <c r="PIB68" s="141"/>
      <c r="PIC68" s="141"/>
      <c r="PID68" s="141"/>
      <c r="PIE68" s="141"/>
      <c r="PIF68" s="141"/>
      <c r="PIG68" s="141"/>
      <c r="PIH68" s="141"/>
      <c r="PII68" s="141"/>
      <c r="PIJ68" s="141"/>
      <c r="PIK68" s="141"/>
      <c r="PIL68" s="141"/>
      <c r="PIM68" s="141"/>
      <c r="PIN68" s="141"/>
      <c r="PIO68" s="141"/>
      <c r="PIP68" s="141"/>
      <c r="PIQ68" s="141"/>
      <c r="PIR68" s="141"/>
      <c r="PIS68" s="141"/>
      <c r="PIT68" s="141"/>
      <c r="PIU68" s="141"/>
      <c r="PIV68" s="141"/>
      <c r="PIW68" s="141"/>
      <c r="PIX68" s="141"/>
      <c r="PIY68" s="141"/>
      <c r="PIZ68" s="141"/>
      <c r="PJA68" s="141"/>
      <c r="PJB68" s="141"/>
      <c r="PJC68" s="141"/>
      <c r="PJD68" s="141"/>
      <c r="PJE68" s="141"/>
      <c r="PJF68" s="141"/>
      <c r="PJG68" s="141"/>
      <c r="PJH68" s="141"/>
      <c r="PJI68" s="141"/>
      <c r="PJJ68" s="141"/>
      <c r="PJK68" s="141"/>
      <c r="PJL68" s="141"/>
      <c r="PJM68" s="141"/>
      <c r="PJN68" s="141"/>
      <c r="PJO68" s="141"/>
      <c r="PJP68" s="141"/>
      <c r="PJQ68" s="141"/>
      <c r="PJR68" s="141"/>
      <c r="PJS68" s="141"/>
      <c r="PJT68" s="141"/>
      <c r="PJU68" s="141"/>
      <c r="PJV68" s="141"/>
      <c r="PJW68" s="141"/>
      <c r="PJX68" s="141"/>
      <c r="PJY68" s="141"/>
      <c r="PJZ68" s="141"/>
      <c r="PKA68" s="141"/>
      <c r="PKB68" s="141"/>
      <c r="PKC68" s="141"/>
      <c r="PKD68" s="141"/>
      <c r="PKE68" s="141"/>
      <c r="PKF68" s="141"/>
      <c r="PKG68" s="141"/>
      <c r="PKH68" s="141"/>
      <c r="PKI68" s="141"/>
      <c r="PKJ68" s="141"/>
      <c r="PKK68" s="141"/>
      <c r="PKL68" s="141"/>
      <c r="PKM68" s="141"/>
      <c r="PKN68" s="141"/>
      <c r="PKO68" s="141"/>
      <c r="PKP68" s="141"/>
      <c r="PKQ68" s="141"/>
      <c r="PKR68" s="141"/>
      <c r="PKS68" s="141"/>
      <c r="PKT68" s="141"/>
      <c r="PKU68" s="141"/>
      <c r="PKV68" s="141"/>
      <c r="PKW68" s="141"/>
      <c r="PKX68" s="141"/>
      <c r="PKY68" s="141"/>
      <c r="PKZ68" s="141"/>
      <c r="PLA68" s="141"/>
      <c r="PLB68" s="141"/>
      <c r="PLC68" s="141"/>
      <c r="PLD68" s="141"/>
      <c r="PLE68" s="141"/>
      <c r="PLF68" s="141"/>
      <c r="PLG68" s="141"/>
      <c r="PLH68" s="141"/>
      <c r="PLI68" s="141"/>
      <c r="PLJ68" s="141"/>
      <c r="PLK68" s="141"/>
      <c r="PLL68" s="141"/>
      <c r="PLM68" s="141"/>
      <c r="PLN68" s="141"/>
      <c r="PLO68" s="141"/>
      <c r="PLP68" s="141"/>
      <c r="PLQ68" s="141"/>
      <c r="PLR68" s="141"/>
      <c r="PLS68" s="141"/>
      <c r="PLT68" s="141"/>
      <c r="PLU68" s="141"/>
      <c r="PLV68" s="141"/>
      <c r="PLW68" s="141"/>
      <c r="PLX68" s="141"/>
      <c r="PLY68" s="141"/>
      <c r="PLZ68" s="141"/>
      <c r="PMA68" s="141"/>
      <c r="PMB68" s="141"/>
      <c r="PMC68" s="141"/>
      <c r="PMD68" s="141"/>
      <c r="PME68" s="141"/>
      <c r="PMF68" s="141"/>
      <c r="PMG68" s="141"/>
      <c r="PMH68" s="141"/>
      <c r="PMI68" s="141"/>
      <c r="PMJ68" s="141"/>
      <c r="PMK68" s="141"/>
      <c r="PML68" s="141"/>
      <c r="PMM68" s="141"/>
      <c r="PMN68" s="141"/>
      <c r="PMO68" s="141"/>
      <c r="PMP68" s="141"/>
      <c r="PMQ68" s="141"/>
      <c r="PMR68" s="141"/>
      <c r="PMS68" s="141"/>
      <c r="PMT68" s="141"/>
      <c r="PMU68" s="141"/>
      <c r="PMV68" s="141"/>
      <c r="PMW68" s="141"/>
      <c r="PMX68" s="141"/>
      <c r="PMY68" s="141"/>
      <c r="PMZ68" s="141"/>
      <c r="PNA68" s="141"/>
      <c r="PNB68" s="141"/>
      <c r="PNC68" s="141"/>
      <c r="PND68" s="141"/>
      <c r="PNE68" s="141"/>
      <c r="PNF68" s="141"/>
      <c r="PNG68" s="141"/>
      <c r="PNH68" s="141"/>
      <c r="PNI68" s="141"/>
      <c r="PNJ68" s="141"/>
      <c r="PNK68" s="141"/>
      <c r="PNL68" s="141"/>
      <c r="PNM68" s="141"/>
      <c r="PNN68" s="141"/>
      <c r="PNO68" s="141"/>
      <c r="PNP68" s="141"/>
      <c r="PNQ68" s="141"/>
      <c r="PNR68" s="141"/>
      <c r="PNS68" s="141"/>
      <c r="PNT68" s="141"/>
      <c r="PNU68" s="141"/>
      <c r="PNV68" s="141"/>
      <c r="PNW68" s="141"/>
      <c r="PNX68" s="141"/>
      <c r="PNY68" s="141"/>
      <c r="PNZ68" s="141"/>
      <c r="POA68" s="141"/>
      <c r="POB68" s="141"/>
      <c r="POC68" s="141"/>
      <c r="POD68" s="141"/>
      <c r="POE68" s="141"/>
      <c r="POF68" s="141"/>
      <c r="POG68" s="141"/>
      <c r="POH68" s="141"/>
      <c r="POI68" s="141"/>
      <c r="POJ68" s="141"/>
      <c r="POK68" s="141"/>
      <c r="POL68" s="141"/>
      <c r="POM68" s="141"/>
      <c r="PON68" s="141"/>
      <c r="POO68" s="141"/>
      <c r="POP68" s="141"/>
      <c r="POQ68" s="141"/>
      <c r="POR68" s="141"/>
      <c r="POS68" s="141"/>
      <c r="POT68" s="141"/>
      <c r="POU68" s="141"/>
      <c r="POV68" s="141"/>
      <c r="POW68" s="141"/>
      <c r="POX68" s="141"/>
      <c r="POY68" s="141"/>
      <c r="POZ68" s="141"/>
      <c r="PPA68" s="141"/>
      <c r="PPB68" s="141"/>
      <c r="PPC68" s="141"/>
      <c r="PPD68" s="141"/>
      <c r="PPE68" s="141"/>
      <c r="PPF68" s="141"/>
      <c r="PPG68" s="141"/>
      <c r="PPH68" s="141"/>
      <c r="PPI68" s="141"/>
      <c r="PPJ68" s="141"/>
      <c r="PPK68" s="141"/>
      <c r="PPL68" s="141"/>
      <c r="PPM68" s="141"/>
      <c r="PPN68" s="141"/>
      <c r="PPO68" s="141"/>
      <c r="PPP68" s="141"/>
      <c r="PPQ68" s="141"/>
      <c r="PPR68" s="141"/>
      <c r="PPS68" s="141"/>
      <c r="PPT68" s="141"/>
      <c r="PPU68" s="141"/>
      <c r="PPV68" s="141"/>
      <c r="PPW68" s="141"/>
      <c r="PPX68" s="141"/>
      <c r="PPY68" s="141"/>
      <c r="PPZ68" s="141"/>
      <c r="PQA68" s="141"/>
      <c r="PQB68" s="141"/>
      <c r="PQC68" s="141"/>
      <c r="PQD68" s="141"/>
      <c r="PQE68" s="141"/>
      <c r="PQF68" s="141"/>
      <c r="PQG68" s="141"/>
      <c r="PQH68" s="141"/>
      <c r="PQI68" s="141"/>
      <c r="PQJ68" s="141"/>
      <c r="PQK68" s="141"/>
      <c r="PQL68" s="141"/>
      <c r="PQM68" s="141"/>
      <c r="PQN68" s="141"/>
      <c r="PQO68" s="141"/>
      <c r="PQP68" s="141"/>
      <c r="PQQ68" s="141"/>
      <c r="PQR68" s="141"/>
      <c r="PQS68" s="141"/>
      <c r="PQT68" s="141"/>
      <c r="PQU68" s="141"/>
      <c r="PQV68" s="141"/>
      <c r="PQW68" s="141"/>
      <c r="PQX68" s="141"/>
      <c r="PQY68" s="141"/>
      <c r="PQZ68" s="141"/>
      <c r="PRA68" s="141"/>
      <c r="PRB68" s="141"/>
      <c r="PRC68" s="141"/>
      <c r="PRD68" s="141"/>
      <c r="PRE68" s="141"/>
      <c r="PRF68" s="141"/>
      <c r="PRG68" s="141"/>
      <c r="PRH68" s="141"/>
      <c r="PRI68" s="141"/>
      <c r="PRJ68" s="141"/>
      <c r="PRK68" s="141"/>
      <c r="PRL68" s="141"/>
      <c r="PRM68" s="141"/>
      <c r="PRN68" s="141"/>
      <c r="PRO68" s="141"/>
      <c r="PRP68" s="141"/>
      <c r="PRQ68" s="141"/>
      <c r="PRR68" s="141"/>
      <c r="PRS68" s="141"/>
      <c r="PRT68" s="141"/>
      <c r="PRU68" s="141"/>
      <c r="PRV68" s="141"/>
      <c r="PRW68" s="141"/>
      <c r="PRX68" s="141"/>
      <c r="PRY68" s="141"/>
      <c r="PRZ68" s="141"/>
      <c r="PSA68" s="141"/>
      <c r="PSB68" s="141"/>
      <c r="PSC68" s="141"/>
      <c r="PSD68" s="141"/>
      <c r="PSE68" s="141"/>
      <c r="PSF68" s="141"/>
      <c r="PSG68" s="141"/>
      <c r="PSH68" s="141"/>
      <c r="PSI68" s="141"/>
      <c r="PSJ68" s="141"/>
      <c r="PSK68" s="141"/>
      <c r="PSL68" s="141"/>
      <c r="PSM68" s="141"/>
      <c r="PSN68" s="141"/>
      <c r="PSO68" s="141"/>
      <c r="PSP68" s="141"/>
      <c r="PSQ68" s="141"/>
      <c r="PSR68" s="141"/>
      <c r="PSS68" s="141"/>
      <c r="PST68" s="141"/>
      <c r="PSU68" s="141"/>
      <c r="PSV68" s="141"/>
      <c r="PSW68" s="141"/>
      <c r="PSX68" s="141"/>
      <c r="PSY68" s="141"/>
      <c r="PSZ68" s="141"/>
      <c r="PTA68" s="141"/>
      <c r="PTB68" s="141"/>
      <c r="PTC68" s="141"/>
      <c r="PTD68" s="141"/>
      <c r="PTE68" s="141"/>
      <c r="PTF68" s="141"/>
      <c r="PTG68" s="141"/>
      <c r="PTH68" s="141"/>
      <c r="PTI68" s="141"/>
      <c r="PTJ68" s="141"/>
      <c r="PTK68" s="141"/>
      <c r="PTL68" s="141"/>
      <c r="PTM68" s="141"/>
      <c r="PTN68" s="141"/>
      <c r="PTO68" s="141"/>
      <c r="PTP68" s="141"/>
      <c r="PTQ68" s="141"/>
      <c r="PTR68" s="141"/>
      <c r="PTS68" s="141"/>
      <c r="PTT68" s="141"/>
      <c r="PTU68" s="141"/>
      <c r="PTV68" s="141"/>
      <c r="PTW68" s="141"/>
      <c r="PTX68" s="141"/>
      <c r="PTY68" s="141"/>
      <c r="PTZ68" s="141"/>
      <c r="PUA68" s="141"/>
      <c r="PUB68" s="141"/>
      <c r="PUC68" s="141"/>
      <c r="PUD68" s="141"/>
      <c r="PUE68" s="141"/>
      <c r="PUF68" s="141"/>
      <c r="PUG68" s="141"/>
      <c r="PUH68" s="141"/>
      <c r="PUI68" s="141"/>
      <c r="PUJ68" s="141"/>
      <c r="PUK68" s="141"/>
      <c r="PUL68" s="141"/>
      <c r="PUM68" s="141"/>
      <c r="PUN68" s="141"/>
      <c r="PUO68" s="141"/>
      <c r="PUP68" s="141"/>
      <c r="PUQ68" s="141"/>
      <c r="PUR68" s="141"/>
      <c r="PUS68" s="141"/>
      <c r="PUT68" s="141"/>
      <c r="PUU68" s="141"/>
      <c r="PUV68" s="141"/>
      <c r="PUW68" s="141"/>
      <c r="PUX68" s="141"/>
      <c r="PUY68" s="141"/>
      <c r="PUZ68" s="141"/>
      <c r="PVA68" s="141"/>
      <c r="PVB68" s="141"/>
      <c r="PVC68" s="141"/>
      <c r="PVD68" s="141"/>
      <c r="PVE68" s="141"/>
      <c r="PVF68" s="141"/>
      <c r="PVG68" s="141"/>
      <c r="PVH68" s="141"/>
      <c r="PVI68" s="141"/>
      <c r="PVJ68" s="141"/>
      <c r="PVK68" s="141"/>
      <c r="PVL68" s="141"/>
      <c r="PVM68" s="141"/>
      <c r="PVN68" s="141"/>
      <c r="PVO68" s="141"/>
      <c r="PVP68" s="141"/>
      <c r="PVQ68" s="141"/>
      <c r="PVR68" s="141"/>
      <c r="PVS68" s="141"/>
      <c r="PVT68" s="141"/>
      <c r="PVU68" s="141"/>
      <c r="PVV68" s="141"/>
      <c r="PVW68" s="141"/>
      <c r="PVX68" s="141"/>
      <c r="PVY68" s="141"/>
      <c r="PVZ68" s="141"/>
      <c r="PWA68" s="141"/>
      <c r="PWB68" s="141"/>
      <c r="PWC68" s="141"/>
      <c r="PWD68" s="141"/>
      <c r="PWE68" s="141"/>
      <c r="PWF68" s="141"/>
      <c r="PWG68" s="141"/>
      <c r="PWH68" s="141"/>
      <c r="PWI68" s="141"/>
      <c r="PWJ68" s="141"/>
      <c r="PWK68" s="141"/>
      <c r="PWL68" s="141"/>
      <c r="PWM68" s="141"/>
      <c r="PWN68" s="141"/>
      <c r="PWO68" s="141"/>
      <c r="PWP68" s="141"/>
      <c r="PWQ68" s="141"/>
      <c r="PWR68" s="141"/>
      <c r="PWS68" s="141"/>
      <c r="PWT68" s="141"/>
      <c r="PWU68" s="141"/>
      <c r="PWV68" s="141"/>
      <c r="PWW68" s="141"/>
      <c r="PWX68" s="141"/>
      <c r="PWY68" s="141"/>
      <c r="PWZ68" s="141"/>
      <c r="PXA68" s="141"/>
      <c r="PXB68" s="141"/>
      <c r="PXC68" s="141"/>
      <c r="PXD68" s="141"/>
      <c r="PXE68" s="141"/>
      <c r="PXF68" s="141"/>
      <c r="PXG68" s="141"/>
      <c r="PXH68" s="141"/>
      <c r="PXI68" s="141"/>
      <c r="PXJ68" s="141"/>
      <c r="PXK68" s="141"/>
      <c r="PXL68" s="141"/>
      <c r="PXM68" s="141"/>
      <c r="PXN68" s="141"/>
      <c r="PXO68" s="141"/>
      <c r="PXP68" s="141"/>
      <c r="PXQ68" s="141"/>
      <c r="PXR68" s="141"/>
      <c r="PXS68" s="141"/>
      <c r="PXT68" s="141"/>
      <c r="PXU68" s="141"/>
      <c r="PXV68" s="141"/>
      <c r="PXW68" s="141"/>
      <c r="PXX68" s="141"/>
      <c r="PXY68" s="141"/>
      <c r="PXZ68" s="141"/>
      <c r="PYA68" s="141"/>
      <c r="PYB68" s="141"/>
      <c r="PYC68" s="141"/>
      <c r="PYD68" s="141"/>
      <c r="PYE68" s="141"/>
      <c r="PYF68" s="141"/>
      <c r="PYG68" s="141"/>
      <c r="PYH68" s="141"/>
      <c r="PYI68" s="141"/>
      <c r="PYJ68" s="141"/>
      <c r="PYK68" s="141"/>
      <c r="PYL68" s="141"/>
      <c r="PYM68" s="141"/>
      <c r="PYN68" s="141"/>
      <c r="PYO68" s="141"/>
      <c r="PYP68" s="141"/>
      <c r="PYQ68" s="141"/>
      <c r="PYR68" s="141"/>
      <c r="PYS68" s="141"/>
      <c r="PYT68" s="141"/>
      <c r="PYU68" s="141"/>
      <c r="PYV68" s="141"/>
      <c r="PYW68" s="141"/>
      <c r="PYX68" s="141"/>
      <c r="PYY68" s="141"/>
      <c r="PYZ68" s="141"/>
      <c r="PZA68" s="141"/>
      <c r="PZB68" s="141"/>
      <c r="PZC68" s="141"/>
      <c r="PZD68" s="141"/>
      <c r="PZE68" s="141"/>
      <c r="PZF68" s="141"/>
      <c r="PZG68" s="141"/>
      <c r="PZH68" s="141"/>
      <c r="PZI68" s="141"/>
      <c r="PZJ68" s="141"/>
      <c r="PZK68" s="141"/>
      <c r="PZL68" s="141"/>
      <c r="PZM68" s="141"/>
      <c r="PZN68" s="141"/>
      <c r="PZO68" s="141"/>
      <c r="PZP68" s="141"/>
      <c r="PZQ68" s="141"/>
      <c r="PZR68" s="141"/>
      <c r="PZS68" s="141"/>
      <c r="PZT68" s="141"/>
      <c r="PZU68" s="141"/>
      <c r="PZV68" s="141"/>
      <c r="PZW68" s="141"/>
      <c r="PZX68" s="141"/>
      <c r="PZY68" s="141"/>
      <c r="PZZ68" s="141"/>
      <c r="QAA68" s="141"/>
      <c r="QAB68" s="141"/>
      <c r="QAC68" s="141"/>
      <c r="QAD68" s="141"/>
      <c r="QAE68" s="141"/>
      <c r="QAF68" s="141"/>
      <c r="QAG68" s="141"/>
      <c r="QAH68" s="141"/>
      <c r="QAI68" s="141"/>
      <c r="QAJ68" s="141"/>
      <c r="QAK68" s="141"/>
      <c r="QAL68" s="141"/>
      <c r="QAM68" s="141"/>
      <c r="QAN68" s="141"/>
      <c r="QAO68" s="141"/>
      <c r="QAP68" s="141"/>
      <c r="QAQ68" s="141"/>
      <c r="QAR68" s="141"/>
      <c r="QAS68" s="141"/>
      <c r="QAT68" s="141"/>
      <c r="QAU68" s="141"/>
      <c r="QAV68" s="141"/>
      <c r="QAW68" s="141"/>
      <c r="QAX68" s="141"/>
      <c r="QAY68" s="141"/>
      <c r="QAZ68" s="141"/>
      <c r="QBA68" s="141"/>
      <c r="QBB68" s="141"/>
      <c r="QBC68" s="141"/>
      <c r="QBD68" s="141"/>
      <c r="QBE68" s="141"/>
      <c r="QBF68" s="141"/>
      <c r="QBG68" s="141"/>
      <c r="QBH68" s="141"/>
      <c r="QBI68" s="141"/>
      <c r="QBJ68" s="141"/>
      <c r="QBK68" s="141"/>
      <c r="QBL68" s="141"/>
      <c r="QBM68" s="141"/>
      <c r="QBN68" s="141"/>
      <c r="QBO68" s="141"/>
      <c r="QBP68" s="141"/>
      <c r="QBQ68" s="141"/>
      <c r="QBR68" s="141"/>
      <c r="QBS68" s="141"/>
      <c r="QBT68" s="141"/>
      <c r="QBU68" s="141"/>
      <c r="QBV68" s="141"/>
      <c r="QBW68" s="141"/>
      <c r="QBX68" s="141"/>
      <c r="QBY68" s="141"/>
      <c r="QBZ68" s="141"/>
      <c r="QCA68" s="141"/>
      <c r="QCB68" s="141"/>
      <c r="QCC68" s="141"/>
      <c r="QCD68" s="141"/>
      <c r="QCE68" s="141"/>
      <c r="QCF68" s="141"/>
      <c r="QCG68" s="141"/>
      <c r="QCH68" s="141"/>
      <c r="QCI68" s="141"/>
      <c r="QCJ68" s="141"/>
      <c r="QCK68" s="141"/>
      <c r="QCL68" s="141"/>
      <c r="QCM68" s="141"/>
      <c r="QCN68" s="141"/>
      <c r="QCO68" s="141"/>
      <c r="QCP68" s="141"/>
      <c r="QCQ68" s="141"/>
      <c r="QCR68" s="141"/>
      <c r="QCS68" s="141"/>
      <c r="QCT68" s="141"/>
      <c r="QCU68" s="141"/>
      <c r="QCV68" s="141"/>
      <c r="QCW68" s="141"/>
      <c r="QCX68" s="141"/>
      <c r="QCY68" s="141"/>
      <c r="QCZ68" s="141"/>
      <c r="QDA68" s="141"/>
      <c r="QDB68" s="141"/>
      <c r="QDC68" s="141"/>
      <c r="QDD68" s="141"/>
      <c r="QDE68" s="141"/>
      <c r="QDF68" s="141"/>
      <c r="QDG68" s="141"/>
      <c r="QDH68" s="141"/>
      <c r="QDI68" s="141"/>
      <c r="QDJ68" s="141"/>
      <c r="QDK68" s="141"/>
      <c r="QDL68" s="141"/>
      <c r="QDM68" s="141"/>
      <c r="QDN68" s="141"/>
      <c r="QDO68" s="141"/>
      <c r="QDP68" s="141"/>
      <c r="QDQ68" s="141"/>
      <c r="QDR68" s="141"/>
      <c r="QDS68" s="141"/>
      <c r="QDT68" s="141"/>
      <c r="QDU68" s="141"/>
      <c r="QDV68" s="141"/>
      <c r="QDW68" s="141"/>
      <c r="QDX68" s="141"/>
      <c r="QDY68" s="141"/>
      <c r="QDZ68" s="141"/>
      <c r="QEA68" s="141"/>
      <c r="QEB68" s="141"/>
      <c r="QEC68" s="141"/>
      <c r="QED68" s="141"/>
      <c r="QEE68" s="141"/>
      <c r="QEF68" s="141"/>
      <c r="QEG68" s="141"/>
      <c r="QEH68" s="141"/>
      <c r="QEI68" s="141"/>
      <c r="QEJ68" s="141"/>
      <c r="QEK68" s="141"/>
      <c r="QEL68" s="141"/>
      <c r="QEM68" s="141"/>
      <c r="QEN68" s="141"/>
      <c r="QEO68" s="141"/>
      <c r="QEP68" s="141"/>
      <c r="QEQ68" s="141"/>
      <c r="QER68" s="141"/>
      <c r="QES68" s="141"/>
      <c r="QET68" s="141"/>
      <c r="QEU68" s="141"/>
      <c r="QEV68" s="141"/>
      <c r="QEW68" s="141"/>
      <c r="QEX68" s="141"/>
      <c r="QEY68" s="141"/>
      <c r="QEZ68" s="141"/>
      <c r="QFA68" s="141"/>
      <c r="QFB68" s="141"/>
      <c r="QFC68" s="141"/>
      <c r="QFD68" s="141"/>
      <c r="QFE68" s="141"/>
      <c r="QFF68" s="141"/>
      <c r="QFG68" s="141"/>
      <c r="QFH68" s="141"/>
      <c r="QFI68" s="141"/>
      <c r="QFJ68" s="141"/>
      <c r="QFK68" s="141"/>
      <c r="QFL68" s="141"/>
      <c r="QFM68" s="141"/>
      <c r="QFN68" s="141"/>
      <c r="QFO68" s="141"/>
      <c r="QFP68" s="141"/>
      <c r="QFQ68" s="141"/>
      <c r="QFR68" s="141"/>
      <c r="QFS68" s="141"/>
      <c r="QFT68" s="141"/>
      <c r="QFU68" s="141"/>
      <c r="QFV68" s="141"/>
      <c r="QFW68" s="141"/>
      <c r="QFX68" s="141"/>
      <c r="QFY68" s="141"/>
      <c r="QFZ68" s="141"/>
      <c r="QGA68" s="141"/>
      <c r="QGB68" s="141"/>
      <c r="QGC68" s="141"/>
      <c r="QGD68" s="141"/>
      <c r="QGE68" s="141"/>
      <c r="QGF68" s="141"/>
      <c r="QGG68" s="141"/>
      <c r="QGH68" s="141"/>
      <c r="QGI68" s="141"/>
      <c r="QGJ68" s="141"/>
      <c r="QGK68" s="141"/>
      <c r="QGL68" s="141"/>
      <c r="QGM68" s="141"/>
      <c r="QGN68" s="141"/>
      <c r="QGO68" s="141"/>
      <c r="QGP68" s="141"/>
      <c r="QGQ68" s="141"/>
      <c r="QGR68" s="141"/>
      <c r="QGS68" s="141"/>
      <c r="QGT68" s="141"/>
      <c r="QGU68" s="141"/>
      <c r="QGV68" s="141"/>
      <c r="QGW68" s="141"/>
      <c r="QGX68" s="141"/>
      <c r="QGY68" s="141"/>
      <c r="QGZ68" s="141"/>
      <c r="QHA68" s="141"/>
      <c r="QHB68" s="141"/>
      <c r="QHC68" s="141"/>
      <c r="QHD68" s="141"/>
      <c r="QHE68" s="141"/>
      <c r="QHF68" s="141"/>
      <c r="QHG68" s="141"/>
      <c r="QHH68" s="141"/>
      <c r="QHI68" s="141"/>
      <c r="QHJ68" s="141"/>
      <c r="QHK68" s="141"/>
      <c r="QHL68" s="141"/>
      <c r="QHM68" s="141"/>
      <c r="QHN68" s="141"/>
      <c r="QHO68" s="141"/>
      <c r="QHP68" s="141"/>
      <c r="QHQ68" s="141"/>
      <c r="QHR68" s="141"/>
      <c r="QHS68" s="141"/>
      <c r="QHT68" s="141"/>
      <c r="QHU68" s="141"/>
      <c r="QHV68" s="141"/>
      <c r="QHW68" s="141"/>
      <c r="QHX68" s="141"/>
      <c r="QHY68" s="141"/>
      <c r="QHZ68" s="141"/>
      <c r="QIA68" s="141"/>
      <c r="QIB68" s="141"/>
      <c r="QIC68" s="141"/>
      <c r="QID68" s="141"/>
      <c r="QIE68" s="141"/>
      <c r="QIF68" s="141"/>
      <c r="QIG68" s="141"/>
      <c r="QIH68" s="141"/>
      <c r="QII68" s="141"/>
      <c r="QIJ68" s="141"/>
      <c r="QIK68" s="141"/>
      <c r="QIL68" s="141"/>
      <c r="QIM68" s="141"/>
      <c r="QIN68" s="141"/>
      <c r="QIO68" s="141"/>
      <c r="QIP68" s="141"/>
      <c r="QIQ68" s="141"/>
      <c r="QIR68" s="141"/>
      <c r="QIS68" s="141"/>
      <c r="QIT68" s="141"/>
      <c r="QIU68" s="141"/>
      <c r="QIV68" s="141"/>
      <c r="QIW68" s="141"/>
      <c r="QIX68" s="141"/>
      <c r="QIY68" s="141"/>
      <c r="QIZ68" s="141"/>
      <c r="QJA68" s="141"/>
      <c r="QJB68" s="141"/>
      <c r="QJC68" s="141"/>
      <c r="QJD68" s="141"/>
      <c r="QJE68" s="141"/>
      <c r="QJF68" s="141"/>
      <c r="QJG68" s="141"/>
      <c r="QJH68" s="141"/>
      <c r="QJI68" s="141"/>
      <c r="QJJ68" s="141"/>
      <c r="QJK68" s="141"/>
      <c r="QJL68" s="141"/>
      <c r="QJM68" s="141"/>
      <c r="QJN68" s="141"/>
      <c r="QJO68" s="141"/>
      <c r="QJP68" s="141"/>
      <c r="QJQ68" s="141"/>
      <c r="QJR68" s="141"/>
      <c r="QJS68" s="141"/>
      <c r="QJT68" s="141"/>
      <c r="QJU68" s="141"/>
      <c r="QJV68" s="141"/>
      <c r="QJW68" s="141"/>
      <c r="QJX68" s="141"/>
      <c r="QJY68" s="141"/>
      <c r="QJZ68" s="141"/>
      <c r="QKA68" s="141"/>
      <c r="QKB68" s="141"/>
      <c r="QKC68" s="141"/>
      <c r="QKD68" s="141"/>
      <c r="QKE68" s="141"/>
      <c r="QKF68" s="141"/>
      <c r="QKG68" s="141"/>
      <c r="QKH68" s="141"/>
      <c r="QKI68" s="141"/>
      <c r="QKJ68" s="141"/>
      <c r="QKK68" s="141"/>
      <c r="QKL68" s="141"/>
      <c r="QKM68" s="141"/>
      <c r="QKN68" s="141"/>
      <c r="QKO68" s="141"/>
      <c r="QKP68" s="141"/>
      <c r="QKQ68" s="141"/>
      <c r="QKR68" s="141"/>
      <c r="QKS68" s="141"/>
      <c r="QKT68" s="141"/>
      <c r="QKU68" s="141"/>
      <c r="QKV68" s="141"/>
      <c r="QKW68" s="141"/>
      <c r="QKX68" s="141"/>
      <c r="QKY68" s="141"/>
      <c r="QKZ68" s="141"/>
      <c r="QLA68" s="141"/>
      <c r="QLB68" s="141"/>
      <c r="QLC68" s="141"/>
      <c r="QLD68" s="141"/>
      <c r="QLE68" s="141"/>
      <c r="QLF68" s="141"/>
      <c r="QLG68" s="141"/>
      <c r="QLH68" s="141"/>
      <c r="QLI68" s="141"/>
      <c r="QLJ68" s="141"/>
      <c r="QLK68" s="141"/>
      <c r="QLL68" s="141"/>
      <c r="QLM68" s="141"/>
      <c r="QLN68" s="141"/>
      <c r="QLO68" s="141"/>
      <c r="QLP68" s="141"/>
      <c r="QLQ68" s="141"/>
      <c r="QLR68" s="141"/>
      <c r="QLS68" s="141"/>
      <c r="QLT68" s="141"/>
      <c r="QLU68" s="141"/>
      <c r="QLV68" s="141"/>
      <c r="QLW68" s="141"/>
      <c r="QLX68" s="141"/>
      <c r="QLY68" s="141"/>
      <c r="QLZ68" s="141"/>
      <c r="QMA68" s="141"/>
      <c r="QMB68" s="141"/>
      <c r="QMC68" s="141"/>
      <c r="QMD68" s="141"/>
      <c r="QME68" s="141"/>
      <c r="QMF68" s="141"/>
      <c r="QMG68" s="141"/>
      <c r="QMH68" s="141"/>
      <c r="QMI68" s="141"/>
      <c r="QMJ68" s="141"/>
      <c r="QMK68" s="141"/>
      <c r="QML68" s="141"/>
      <c r="QMM68" s="141"/>
      <c r="QMN68" s="141"/>
      <c r="QMO68" s="141"/>
      <c r="QMP68" s="141"/>
      <c r="QMQ68" s="141"/>
      <c r="QMR68" s="141"/>
      <c r="QMS68" s="141"/>
      <c r="QMT68" s="141"/>
      <c r="QMU68" s="141"/>
      <c r="QMV68" s="141"/>
      <c r="QMW68" s="141"/>
      <c r="QMX68" s="141"/>
      <c r="QMY68" s="141"/>
      <c r="QMZ68" s="141"/>
      <c r="QNA68" s="141"/>
      <c r="QNB68" s="141"/>
      <c r="QNC68" s="141"/>
      <c r="QND68" s="141"/>
      <c r="QNE68" s="141"/>
      <c r="QNF68" s="141"/>
      <c r="QNG68" s="141"/>
      <c r="QNH68" s="141"/>
      <c r="QNI68" s="141"/>
      <c r="QNJ68" s="141"/>
      <c r="QNK68" s="141"/>
      <c r="QNL68" s="141"/>
      <c r="QNM68" s="141"/>
      <c r="QNN68" s="141"/>
      <c r="QNO68" s="141"/>
      <c r="QNP68" s="141"/>
      <c r="QNQ68" s="141"/>
      <c r="QNR68" s="141"/>
      <c r="QNS68" s="141"/>
      <c r="QNT68" s="141"/>
      <c r="QNU68" s="141"/>
      <c r="QNV68" s="141"/>
      <c r="QNW68" s="141"/>
      <c r="QNX68" s="141"/>
      <c r="QNY68" s="141"/>
      <c r="QNZ68" s="141"/>
      <c r="QOA68" s="141"/>
      <c r="QOB68" s="141"/>
      <c r="QOC68" s="141"/>
      <c r="QOD68" s="141"/>
      <c r="QOE68" s="141"/>
      <c r="QOF68" s="141"/>
      <c r="QOG68" s="141"/>
      <c r="QOH68" s="141"/>
      <c r="QOI68" s="141"/>
      <c r="QOJ68" s="141"/>
      <c r="QOK68" s="141"/>
      <c r="QOL68" s="141"/>
      <c r="QOM68" s="141"/>
      <c r="QON68" s="141"/>
      <c r="QOO68" s="141"/>
      <c r="QOP68" s="141"/>
      <c r="QOQ68" s="141"/>
      <c r="QOR68" s="141"/>
      <c r="QOS68" s="141"/>
      <c r="QOT68" s="141"/>
      <c r="QOU68" s="141"/>
      <c r="QOV68" s="141"/>
      <c r="QOW68" s="141"/>
      <c r="QOX68" s="141"/>
      <c r="QOY68" s="141"/>
      <c r="QOZ68" s="141"/>
      <c r="QPA68" s="141"/>
      <c r="QPB68" s="141"/>
      <c r="QPC68" s="141"/>
      <c r="QPD68" s="141"/>
      <c r="QPE68" s="141"/>
      <c r="QPF68" s="141"/>
      <c r="QPG68" s="141"/>
      <c r="QPH68" s="141"/>
      <c r="QPI68" s="141"/>
      <c r="QPJ68" s="141"/>
      <c r="QPK68" s="141"/>
      <c r="QPL68" s="141"/>
      <c r="QPM68" s="141"/>
      <c r="QPN68" s="141"/>
      <c r="QPO68" s="141"/>
      <c r="QPP68" s="141"/>
      <c r="QPQ68" s="141"/>
      <c r="QPR68" s="141"/>
      <c r="QPS68" s="141"/>
      <c r="QPT68" s="141"/>
      <c r="QPU68" s="141"/>
      <c r="QPV68" s="141"/>
      <c r="QPW68" s="141"/>
      <c r="QPX68" s="141"/>
      <c r="QPY68" s="141"/>
      <c r="QPZ68" s="141"/>
      <c r="QQA68" s="141"/>
      <c r="QQB68" s="141"/>
      <c r="QQC68" s="141"/>
      <c r="QQD68" s="141"/>
      <c r="QQE68" s="141"/>
      <c r="QQF68" s="141"/>
      <c r="QQG68" s="141"/>
      <c r="QQH68" s="141"/>
      <c r="QQI68" s="141"/>
      <c r="QQJ68" s="141"/>
      <c r="QQK68" s="141"/>
      <c r="QQL68" s="141"/>
      <c r="QQM68" s="141"/>
      <c r="QQN68" s="141"/>
      <c r="QQO68" s="141"/>
      <c r="QQP68" s="141"/>
      <c r="QQQ68" s="141"/>
      <c r="QQR68" s="141"/>
      <c r="QQS68" s="141"/>
      <c r="QQT68" s="141"/>
      <c r="QQU68" s="141"/>
      <c r="QQV68" s="141"/>
      <c r="QQW68" s="141"/>
      <c r="QQX68" s="141"/>
      <c r="QQY68" s="141"/>
      <c r="QQZ68" s="141"/>
      <c r="QRA68" s="141"/>
      <c r="QRB68" s="141"/>
      <c r="QRC68" s="141"/>
      <c r="QRD68" s="141"/>
      <c r="QRE68" s="141"/>
      <c r="QRF68" s="141"/>
      <c r="QRG68" s="141"/>
      <c r="QRH68" s="141"/>
      <c r="QRI68" s="141"/>
      <c r="QRJ68" s="141"/>
      <c r="QRK68" s="141"/>
      <c r="QRL68" s="141"/>
      <c r="QRM68" s="141"/>
      <c r="QRN68" s="141"/>
      <c r="QRO68" s="141"/>
      <c r="QRP68" s="141"/>
      <c r="QRQ68" s="141"/>
      <c r="QRR68" s="141"/>
      <c r="QRS68" s="141"/>
      <c r="QRT68" s="141"/>
      <c r="QRU68" s="141"/>
      <c r="QRV68" s="141"/>
      <c r="QRW68" s="141"/>
      <c r="QRX68" s="141"/>
      <c r="QRY68" s="141"/>
      <c r="QRZ68" s="141"/>
      <c r="QSA68" s="141"/>
      <c r="QSB68" s="141"/>
      <c r="QSC68" s="141"/>
      <c r="QSD68" s="141"/>
      <c r="QSE68" s="141"/>
      <c r="QSF68" s="141"/>
      <c r="QSG68" s="141"/>
      <c r="QSH68" s="141"/>
      <c r="QSI68" s="141"/>
      <c r="QSJ68" s="141"/>
      <c r="QSK68" s="141"/>
      <c r="QSL68" s="141"/>
      <c r="QSM68" s="141"/>
      <c r="QSN68" s="141"/>
      <c r="QSO68" s="141"/>
      <c r="QSP68" s="141"/>
      <c r="QSQ68" s="141"/>
      <c r="QSR68" s="141"/>
      <c r="QSS68" s="141"/>
      <c r="QST68" s="141"/>
      <c r="QSU68" s="141"/>
      <c r="QSV68" s="141"/>
      <c r="QSW68" s="141"/>
      <c r="QSX68" s="141"/>
      <c r="QSY68" s="141"/>
      <c r="QSZ68" s="141"/>
      <c r="QTA68" s="141"/>
      <c r="QTB68" s="141"/>
      <c r="QTC68" s="141"/>
      <c r="QTD68" s="141"/>
      <c r="QTE68" s="141"/>
      <c r="QTF68" s="141"/>
      <c r="QTG68" s="141"/>
      <c r="QTH68" s="141"/>
      <c r="QTI68" s="141"/>
      <c r="QTJ68" s="141"/>
      <c r="QTK68" s="141"/>
      <c r="QTL68" s="141"/>
      <c r="QTM68" s="141"/>
      <c r="QTN68" s="141"/>
      <c r="QTO68" s="141"/>
      <c r="QTP68" s="141"/>
      <c r="QTQ68" s="141"/>
      <c r="QTR68" s="141"/>
      <c r="QTS68" s="141"/>
      <c r="QTT68" s="141"/>
      <c r="QTU68" s="141"/>
      <c r="QTV68" s="141"/>
      <c r="QTW68" s="141"/>
      <c r="QTX68" s="141"/>
      <c r="QTY68" s="141"/>
      <c r="QTZ68" s="141"/>
      <c r="QUA68" s="141"/>
      <c r="QUB68" s="141"/>
      <c r="QUC68" s="141"/>
      <c r="QUD68" s="141"/>
      <c r="QUE68" s="141"/>
      <c r="QUF68" s="141"/>
      <c r="QUG68" s="141"/>
      <c r="QUH68" s="141"/>
      <c r="QUI68" s="141"/>
      <c r="QUJ68" s="141"/>
      <c r="QUK68" s="141"/>
      <c r="QUL68" s="141"/>
      <c r="QUM68" s="141"/>
      <c r="QUN68" s="141"/>
      <c r="QUO68" s="141"/>
      <c r="QUP68" s="141"/>
      <c r="QUQ68" s="141"/>
      <c r="QUR68" s="141"/>
      <c r="QUS68" s="141"/>
      <c r="QUT68" s="141"/>
      <c r="QUU68" s="141"/>
      <c r="QUV68" s="141"/>
      <c r="QUW68" s="141"/>
      <c r="QUX68" s="141"/>
      <c r="QUY68" s="141"/>
      <c r="QUZ68" s="141"/>
      <c r="QVA68" s="141"/>
      <c r="QVB68" s="141"/>
      <c r="QVC68" s="141"/>
      <c r="QVD68" s="141"/>
      <c r="QVE68" s="141"/>
      <c r="QVF68" s="141"/>
      <c r="QVG68" s="141"/>
      <c r="QVH68" s="141"/>
      <c r="QVI68" s="141"/>
      <c r="QVJ68" s="141"/>
      <c r="QVK68" s="141"/>
      <c r="QVL68" s="141"/>
      <c r="QVM68" s="141"/>
      <c r="QVN68" s="141"/>
      <c r="QVO68" s="141"/>
      <c r="QVP68" s="141"/>
      <c r="QVQ68" s="141"/>
      <c r="QVR68" s="141"/>
      <c r="QVS68" s="141"/>
      <c r="QVT68" s="141"/>
      <c r="QVU68" s="141"/>
      <c r="QVV68" s="141"/>
      <c r="QVW68" s="141"/>
      <c r="QVX68" s="141"/>
      <c r="QVY68" s="141"/>
      <c r="QVZ68" s="141"/>
      <c r="QWA68" s="141"/>
      <c r="QWB68" s="141"/>
      <c r="QWC68" s="141"/>
      <c r="QWD68" s="141"/>
      <c r="QWE68" s="141"/>
      <c r="QWF68" s="141"/>
      <c r="QWG68" s="141"/>
      <c r="QWH68" s="141"/>
      <c r="QWI68" s="141"/>
      <c r="QWJ68" s="141"/>
      <c r="QWK68" s="141"/>
      <c r="QWL68" s="141"/>
      <c r="QWM68" s="141"/>
      <c r="QWN68" s="141"/>
      <c r="QWO68" s="141"/>
      <c r="QWP68" s="141"/>
      <c r="QWQ68" s="141"/>
      <c r="QWR68" s="141"/>
      <c r="QWS68" s="141"/>
      <c r="QWT68" s="141"/>
      <c r="QWU68" s="141"/>
      <c r="QWV68" s="141"/>
      <c r="QWW68" s="141"/>
      <c r="QWX68" s="141"/>
      <c r="QWY68" s="141"/>
      <c r="QWZ68" s="141"/>
      <c r="QXA68" s="141"/>
      <c r="QXB68" s="141"/>
      <c r="QXC68" s="141"/>
      <c r="QXD68" s="141"/>
      <c r="QXE68" s="141"/>
      <c r="QXF68" s="141"/>
      <c r="QXG68" s="141"/>
      <c r="QXH68" s="141"/>
      <c r="QXI68" s="141"/>
      <c r="QXJ68" s="141"/>
      <c r="QXK68" s="141"/>
      <c r="QXL68" s="141"/>
      <c r="QXM68" s="141"/>
      <c r="QXN68" s="141"/>
      <c r="QXO68" s="141"/>
      <c r="QXP68" s="141"/>
      <c r="QXQ68" s="141"/>
      <c r="QXR68" s="141"/>
      <c r="QXS68" s="141"/>
      <c r="QXT68" s="141"/>
      <c r="QXU68" s="141"/>
      <c r="QXV68" s="141"/>
      <c r="QXW68" s="141"/>
      <c r="QXX68" s="141"/>
      <c r="QXY68" s="141"/>
      <c r="QXZ68" s="141"/>
      <c r="QYA68" s="141"/>
      <c r="QYB68" s="141"/>
      <c r="QYC68" s="141"/>
      <c r="QYD68" s="141"/>
      <c r="QYE68" s="141"/>
      <c r="QYF68" s="141"/>
      <c r="QYG68" s="141"/>
      <c r="QYH68" s="141"/>
      <c r="QYI68" s="141"/>
      <c r="QYJ68" s="141"/>
      <c r="QYK68" s="141"/>
      <c r="QYL68" s="141"/>
      <c r="QYM68" s="141"/>
      <c r="QYN68" s="141"/>
      <c r="QYO68" s="141"/>
      <c r="QYP68" s="141"/>
      <c r="QYQ68" s="141"/>
      <c r="QYR68" s="141"/>
      <c r="QYS68" s="141"/>
      <c r="QYT68" s="141"/>
      <c r="QYU68" s="141"/>
      <c r="QYV68" s="141"/>
      <c r="QYW68" s="141"/>
      <c r="QYX68" s="141"/>
      <c r="QYY68" s="141"/>
      <c r="QYZ68" s="141"/>
      <c r="QZA68" s="141"/>
      <c r="QZB68" s="141"/>
      <c r="QZC68" s="141"/>
      <c r="QZD68" s="141"/>
      <c r="QZE68" s="141"/>
      <c r="QZF68" s="141"/>
      <c r="QZG68" s="141"/>
      <c r="QZH68" s="141"/>
      <c r="QZI68" s="141"/>
      <c r="QZJ68" s="141"/>
      <c r="QZK68" s="141"/>
      <c r="QZL68" s="141"/>
      <c r="QZM68" s="141"/>
      <c r="QZN68" s="141"/>
      <c r="QZO68" s="141"/>
      <c r="QZP68" s="141"/>
      <c r="QZQ68" s="141"/>
      <c r="QZR68" s="141"/>
      <c r="QZS68" s="141"/>
      <c r="QZT68" s="141"/>
      <c r="QZU68" s="141"/>
      <c r="QZV68" s="141"/>
      <c r="QZW68" s="141"/>
      <c r="QZX68" s="141"/>
      <c r="QZY68" s="141"/>
      <c r="QZZ68" s="141"/>
      <c r="RAA68" s="141"/>
      <c r="RAB68" s="141"/>
      <c r="RAC68" s="141"/>
      <c r="RAD68" s="141"/>
      <c r="RAE68" s="141"/>
      <c r="RAF68" s="141"/>
      <c r="RAG68" s="141"/>
      <c r="RAH68" s="141"/>
      <c r="RAI68" s="141"/>
      <c r="RAJ68" s="141"/>
      <c r="RAK68" s="141"/>
      <c r="RAL68" s="141"/>
      <c r="RAM68" s="141"/>
      <c r="RAN68" s="141"/>
      <c r="RAO68" s="141"/>
      <c r="RAP68" s="141"/>
      <c r="RAQ68" s="141"/>
      <c r="RAR68" s="141"/>
      <c r="RAS68" s="141"/>
      <c r="RAT68" s="141"/>
      <c r="RAU68" s="141"/>
      <c r="RAV68" s="141"/>
      <c r="RAW68" s="141"/>
      <c r="RAX68" s="141"/>
      <c r="RAY68" s="141"/>
      <c r="RAZ68" s="141"/>
      <c r="RBA68" s="141"/>
      <c r="RBB68" s="141"/>
      <c r="RBC68" s="141"/>
      <c r="RBD68" s="141"/>
      <c r="RBE68" s="141"/>
      <c r="RBF68" s="141"/>
      <c r="RBG68" s="141"/>
      <c r="RBH68" s="141"/>
      <c r="RBI68" s="141"/>
      <c r="RBJ68" s="141"/>
      <c r="RBK68" s="141"/>
      <c r="RBL68" s="141"/>
      <c r="RBM68" s="141"/>
      <c r="RBN68" s="141"/>
      <c r="RBO68" s="141"/>
      <c r="RBP68" s="141"/>
      <c r="RBQ68" s="141"/>
      <c r="RBR68" s="141"/>
      <c r="RBS68" s="141"/>
      <c r="RBT68" s="141"/>
      <c r="RBU68" s="141"/>
      <c r="RBV68" s="141"/>
      <c r="RBW68" s="141"/>
      <c r="RBX68" s="141"/>
      <c r="RBY68" s="141"/>
      <c r="RBZ68" s="141"/>
      <c r="RCA68" s="141"/>
      <c r="RCB68" s="141"/>
      <c r="RCC68" s="141"/>
      <c r="RCD68" s="141"/>
      <c r="RCE68" s="141"/>
      <c r="RCF68" s="141"/>
      <c r="RCG68" s="141"/>
      <c r="RCH68" s="141"/>
      <c r="RCI68" s="141"/>
      <c r="RCJ68" s="141"/>
      <c r="RCK68" s="141"/>
      <c r="RCL68" s="141"/>
      <c r="RCM68" s="141"/>
      <c r="RCN68" s="141"/>
      <c r="RCO68" s="141"/>
      <c r="RCP68" s="141"/>
      <c r="RCQ68" s="141"/>
      <c r="RCR68" s="141"/>
      <c r="RCS68" s="141"/>
      <c r="RCT68" s="141"/>
      <c r="RCU68" s="141"/>
      <c r="RCV68" s="141"/>
      <c r="RCW68" s="141"/>
      <c r="RCX68" s="141"/>
      <c r="RCY68" s="141"/>
      <c r="RCZ68" s="141"/>
      <c r="RDA68" s="141"/>
      <c r="RDB68" s="141"/>
      <c r="RDC68" s="141"/>
      <c r="RDD68" s="141"/>
      <c r="RDE68" s="141"/>
      <c r="RDF68" s="141"/>
      <c r="RDG68" s="141"/>
      <c r="RDH68" s="141"/>
      <c r="RDI68" s="141"/>
      <c r="RDJ68" s="141"/>
      <c r="RDK68" s="141"/>
      <c r="RDL68" s="141"/>
      <c r="RDM68" s="141"/>
      <c r="RDN68" s="141"/>
      <c r="RDO68" s="141"/>
      <c r="RDP68" s="141"/>
      <c r="RDQ68" s="141"/>
      <c r="RDR68" s="141"/>
      <c r="RDS68" s="141"/>
      <c r="RDT68" s="141"/>
      <c r="RDU68" s="141"/>
      <c r="RDV68" s="141"/>
      <c r="RDW68" s="141"/>
      <c r="RDX68" s="141"/>
      <c r="RDY68" s="141"/>
      <c r="RDZ68" s="141"/>
      <c r="REA68" s="141"/>
      <c r="REB68" s="141"/>
      <c r="REC68" s="141"/>
      <c r="RED68" s="141"/>
      <c r="REE68" s="141"/>
      <c r="REF68" s="141"/>
      <c r="REG68" s="141"/>
      <c r="REH68" s="141"/>
      <c r="REI68" s="141"/>
      <c r="REJ68" s="141"/>
      <c r="REK68" s="141"/>
      <c r="REL68" s="141"/>
      <c r="REM68" s="141"/>
      <c r="REN68" s="141"/>
      <c r="REO68" s="141"/>
      <c r="REP68" s="141"/>
      <c r="REQ68" s="141"/>
      <c r="RER68" s="141"/>
      <c r="RES68" s="141"/>
      <c r="RET68" s="141"/>
      <c r="REU68" s="141"/>
      <c r="REV68" s="141"/>
      <c r="REW68" s="141"/>
      <c r="REX68" s="141"/>
      <c r="REY68" s="141"/>
      <c r="REZ68" s="141"/>
      <c r="RFA68" s="141"/>
      <c r="RFB68" s="141"/>
      <c r="RFC68" s="141"/>
      <c r="RFD68" s="141"/>
      <c r="RFE68" s="141"/>
      <c r="RFF68" s="141"/>
      <c r="RFG68" s="141"/>
      <c r="RFH68" s="141"/>
      <c r="RFI68" s="141"/>
      <c r="RFJ68" s="141"/>
      <c r="RFK68" s="141"/>
      <c r="RFL68" s="141"/>
      <c r="RFM68" s="141"/>
      <c r="RFN68" s="141"/>
      <c r="RFO68" s="141"/>
      <c r="RFP68" s="141"/>
      <c r="RFQ68" s="141"/>
      <c r="RFR68" s="141"/>
      <c r="RFS68" s="141"/>
      <c r="RFT68" s="141"/>
      <c r="RFU68" s="141"/>
      <c r="RFV68" s="141"/>
      <c r="RFW68" s="141"/>
      <c r="RFX68" s="141"/>
      <c r="RFY68" s="141"/>
      <c r="RFZ68" s="141"/>
      <c r="RGA68" s="141"/>
      <c r="RGB68" s="141"/>
      <c r="RGC68" s="141"/>
      <c r="RGD68" s="141"/>
      <c r="RGE68" s="141"/>
      <c r="RGF68" s="141"/>
      <c r="RGG68" s="141"/>
      <c r="RGH68" s="141"/>
      <c r="RGI68" s="141"/>
      <c r="RGJ68" s="141"/>
      <c r="RGK68" s="141"/>
      <c r="RGL68" s="141"/>
      <c r="RGM68" s="141"/>
      <c r="RGN68" s="141"/>
      <c r="RGO68" s="141"/>
      <c r="RGP68" s="141"/>
      <c r="RGQ68" s="141"/>
      <c r="RGR68" s="141"/>
      <c r="RGS68" s="141"/>
      <c r="RGT68" s="141"/>
      <c r="RGU68" s="141"/>
      <c r="RGV68" s="141"/>
      <c r="RGW68" s="141"/>
      <c r="RGX68" s="141"/>
      <c r="RGY68" s="141"/>
      <c r="RGZ68" s="141"/>
      <c r="RHA68" s="141"/>
      <c r="RHB68" s="141"/>
      <c r="RHC68" s="141"/>
      <c r="RHD68" s="141"/>
      <c r="RHE68" s="141"/>
      <c r="RHF68" s="141"/>
      <c r="RHG68" s="141"/>
      <c r="RHH68" s="141"/>
      <c r="RHI68" s="141"/>
      <c r="RHJ68" s="141"/>
      <c r="RHK68" s="141"/>
      <c r="RHL68" s="141"/>
      <c r="RHM68" s="141"/>
      <c r="RHN68" s="141"/>
      <c r="RHO68" s="141"/>
      <c r="RHP68" s="141"/>
      <c r="RHQ68" s="141"/>
      <c r="RHR68" s="141"/>
      <c r="RHS68" s="141"/>
      <c r="RHT68" s="141"/>
      <c r="RHU68" s="141"/>
      <c r="RHV68" s="141"/>
      <c r="RHW68" s="141"/>
      <c r="RHX68" s="141"/>
      <c r="RHY68" s="141"/>
      <c r="RHZ68" s="141"/>
      <c r="RIA68" s="141"/>
      <c r="RIB68" s="141"/>
      <c r="RIC68" s="141"/>
      <c r="RID68" s="141"/>
      <c r="RIE68" s="141"/>
      <c r="RIF68" s="141"/>
      <c r="RIG68" s="141"/>
      <c r="RIH68" s="141"/>
      <c r="RII68" s="141"/>
      <c r="RIJ68" s="141"/>
      <c r="RIK68" s="141"/>
      <c r="RIL68" s="141"/>
      <c r="RIM68" s="141"/>
      <c r="RIN68" s="141"/>
      <c r="RIO68" s="141"/>
      <c r="RIP68" s="141"/>
      <c r="RIQ68" s="141"/>
      <c r="RIR68" s="141"/>
      <c r="RIS68" s="141"/>
      <c r="RIT68" s="141"/>
      <c r="RIU68" s="141"/>
      <c r="RIV68" s="141"/>
      <c r="RIW68" s="141"/>
      <c r="RIX68" s="141"/>
      <c r="RIY68" s="141"/>
      <c r="RIZ68" s="141"/>
      <c r="RJA68" s="141"/>
      <c r="RJB68" s="141"/>
      <c r="RJC68" s="141"/>
      <c r="RJD68" s="141"/>
      <c r="RJE68" s="141"/>
      <c r="RJF68" s="141"/>
      <c r="RJG68" s="141"/>
      <c r="RJH68" s="141"/>
      <c r="RJI68" s="141"/>
      <c r="RJJ68" s="141"/>
      <c r="RJK68" s="141"/>
      <c r="RJL68" s="141"/>
      <c r="RJM68" s="141"/>
      <c r="RJN68" s="141"/>
      <c r="RJO68" s="141"/>
      <c r="RJP68" s="141"/>
      <c r="RJQ68" s="141"/>
      <c r="RJR68" s="141"/>
      <c r="RJS68" s="141"/>
      <c r="RJT68" s="141"/>
      <c r="RJU68" s="141"/>
      <c r="RJV68" s="141"/>
      <c r="RJW68" s="141"/>
      <c r="RJX68" s="141"/>
      <c r="RJY68" s="141"/>
      <c r="RJZ68" s="141"/>
      <c r="RKA68" s="141"/>
      <c r="RKB68" s="141"/>
      <c r="RKC68" s="141"/>
      <c r="RKD68" s="141"/>
      <c r="RKE68" s="141"/>
      <c r="RKF68" s="141"/>
      <c r="RKG68" s="141"/>
      <c r="RKH68" s="141"/>
      <c r="RKI68" s="141"/>
      <c r="RKJ68" s="141"/>
      <c r="RKK68" s="141"/>
      <c r="RKL68" s="141"/>
      <c r="RKM68" s="141"/>
      <c r="RKN68" s="141"/>
      <c r="RKO68" s="141"/>
      <c r="RKP68" s="141"/>
      <c r="RKQ68" s="141"/>
      <c r="RKR68" s="141"/>
      <c r="RKS68" s="141"/>
      <c r="RKT68" s="141"/>
      <c r="RKU68" s="141"/>
      <c r="RKV68" s="141"/>
      <c r="RKW68" s="141"/>
      <c r="RKX68" s="141"/>
      <c r="RKY68" s="141"/>
      <c r="RKZ68" s="141"/>
      <c r="RLA68" s="141"/>
      <c r="RLB68" s="141"/>
      <c r="RLC68" s="141"/>
      <c r="RLD68" s="141"/>
      <c r="RLE68" s="141"/>
      <c r="RLF68" s="141"/>
      <c r="RLG68" s="141"/>
      <c r="RLH68" s="141"/>
      <c r="RLI68" s="141"/>
      <c r="RLJ68" s="141"/>
      <c r="RLK68" s="141"/>
      <c r="RLL68" s="141"/>
      <c r="RLM68" s="141"/>
      <c r="RLN68" s="141"/>
      <c r="RLO68" s="141"/>
      <c r="RLP68" s="141"/>
      <c r="RLQ68" s="141"/>
      <c r="RLR68" s="141"/>
      <c r="RLS68" s="141"/>
      <c r="RLT68" s="141"/>
      <c r="RLU68" s="141"/>
      <c r="RLV68" s="141"/>
      <c r="RLW68" s="141"/>
      <c r="RLX68" s="141"/>
      <c r="RLY68" s="141"/>
      <c r="RLZ68" s="141"/>
      <c r="RMA68" s="141"/>
      <c r="RMB68" s="141"/>
      <c r="RMC68" s="141"/>
      <c r="RMD68" s="141"/>
      <c r="RME68" s="141"/>
      <c r="RMF68" s="141"/>
      <c r="RMG68" s="141"/>
      <c r="RMH68" s="141"/>
      <c r="RMI68" s="141"/>
      <c r="RMJ68" s="141"/>
      <c r="RMK68" s="141"/>
      <c r="RML68" s="141"/>
      <c r="RMM68" s="141"/>
      <c r="RMN68" s="141"/>
      <c r="RMO68" s="141"/>
      <c r="RMP68" s="141"/>
      <c r="RMQ68" s="141"/>
      <c r="RMR68" s="141"/>
      <c r="RMS68" s="141"/>
      <c r="RMT68" s="141"/>
      <c r="RMU68" s="141"/>
      <c r="RMV68" s="141"/>
      <c r="RMW68" s="141"/>
      <c r="RMX68" s="141"/>
      <c r="RMY68" s="141"/>
      <c r="RMZ68" s="141"/>
      <c r="RNA68" s="141"/>
      <c r="RNB68" s="141"/>
      <c r="RNC68" s="141"/>
      <c r="RND68" s="141"/>
      <c r="RNE68" s="141"/>
      <c r="RNF68" s="141"/>
      <c r="RNG68" s="141"/>
      <c r="RNH68" s="141"/>
      <c r="RNI68" s="141"/>
      <c r="RNJ68" s="141"/>
      <c r="RNK68" s="141"/>
      <c r="RNL68" s="141"/>
      <c r="RNM68" s="141"/>
      <c r="RNN68" s="141"/>
      <c r="RNO68" s="141"/>
      <c r="RNP68" s="141"/>
      <c r="RNQ68" s="141"/>
      <c r="RNR68" s="141"/>
      <c r="RNS68" s="141"/>
      <c r="RNT68" s="141"/>
      <c r="RNU68" s="141"/>
      <c r="RNV68" s="141"/>
      <c r="RNW68" s="141"/>
      <c r="RNX68" s="141"/>
      <c r="RNY68" s="141"/>
      <c r="RNZ68" s="141"/>
      <c r="ROA68" s="141"/>
      <c r="ROB68" s="141"/>
      <c r="ROC68" s="141"/>
      <c r="ROD68" s="141"/>
      <c r="ROE68" s="141"/>
      <c r="ROF68" s="141"/>
      <c r="ROG68" s="141"/>
      <c r="ROH68" s="141"/>
      <c r="ROI68" s="141"/>
      <c r="ROJ68" s="141"/>
      <c r="ROK68" s="141"/>
      <c r="ROL68" s="141"/>
      <c r="ROM68" s="141"/>
      <c r="RON68" s="141"/>
      <c r="ROO68" s="141"/>
      <c r="ROP68" s="141"/>
      <c r="ROQ68" s="141"/>
      <c r="ROR68" s="141"/>
      <c r="ROS68" s="141"/>
      <c r="ROT68" s="141"/>
      <c r="ROU68" s="141"/>
      <c r="ROV68" s="141"/>
      <c r="ROW68" s="141"/>
      <c r="ROX68" s="141"/>
      <c r="ROY68" s="141"/>
      <c r="ROZ68" s="141"/>
      <c r="RPA68" s="141"/>
      <c r="RPB68" s="141"/>
      <c r="RPC68" s="141"/>
      <c r="RPD68" s="141"/>
      <c r="RPE68" s="141"/>
      <c r="RPF68" s="141"/>
      <c r="RPG68" s="141"/>
      <c r="RPH68" s="141"/>
      <c r="RPI68" s="141"/>
      <c r="RPJ68" s="141"/>
      <c r="RPK68" s="141"/>
      <c r="RPL68" s="141"/>
      <c r="RPM68" s="141"/>
      <c r="RPN68" s="141"/>
      <c r="RPO68" s="141"/>
      <c r="RPP68" s="141"/>
      <c r="RPQ68" s="141"/>
      <c r="RPR68" s="141"/>
      <c r="RPS68" s="141"/>
      <c r="RPT68" s="141"/>
      <c r="RPU68" s="141"/>
      <c r="RPV68" s="141"/>
      <c r="RPW68" s="141"/>
      <c r="RPX68" s="141"/>
      <c r="RPY68" s="141"/>
      <c r="RPZ68" s="141"/>
      <c r="RQA68" s="141"/>
      <c r="RQB68" s="141"/>
      <c r="RQC68" s="141"/>
      <c r="RQD68" s="141"/>
      <c r="RQE68" s="141"/>
      <c r="RQF68" s="141"/>
      <c r="RQG68" s="141"/>
      <c r="RQH68" s="141"/>
      <c r="RQI68" s="141"/>
      <c r="RQJ68" s="141"/>
      <c r="RQK68" s="141"/>
      <c r="RQL68" s="141"/>
      <c r="RQM68" s="141"/>
      <c r="RQN68" s="141"/>
      <c r="RQO68" s="141"/>
      <c r="RQP68" s="141"/>
      <c r="RQQ68" s="141"/>
      <c r="RQR68" s="141"/>
      <c r="RQS68" s="141"/>
      <c r="RQT68" s="141"/>
      <c r="RQU68" s="141"/>
      <c r="RQV68" s="141"/>
      <c r="RQW68" s="141"/>
      <c r="RQX68" s="141"/>
      <c r="RQY68" s="141"/>
      <c r="RQZ68" s="141"/>
      <c r="RRA68" s="141"/>
      <c r="RRB68" s="141"/>
      <c r="RRC68" s="141"/>
      <c r="RRD68" s="141"/>
      <c r="RRE68" s="141"/>
      <c r="RRF68" s="141"/>
      <c r="RRG68" s="141"/>
      <c r="RRH68" s="141"/>
      <c r="RRI68" s="141"/>
      <c r="RRJ68" s="141"/>
      <c r="RRK68" s="141"/>
      <c r="RRL68" s="141"/>
      <c r="RRM68" s="141"/>
      <c r="RRN68" s="141"/>
      <c r="RRO68" s="141"/>
      <c r="RRP68" s="141"/>
      <c r="RRQ68" s="141"/>
      <c r="RRR68" s="141"/>
      <c r="RRS68" s="141"/>
      <c r="RRT68" s="141"/>
      <c r="RRU68" s="141"/>
      <c r="RRV68" s="141"/>
      <c r="RRW68" s="141"/>
      <c r="RRX68" s="141"/>
      <c r="RRY68" s="141"/>
      <c r="RRZ68" s="141"/>
      <c r="RSA68" s="141"/>
      <c r="RSB68" s="141"/>
      <c r="RSC68" s="141"/>
      <c r="RSD68" s="141"/>
      <c r="RSE68" s="141"/>
      <c r="RSF68" s="141"/>
      <c r="RSG68" s="141"/>
      <c r="RSH68" s="141"/>
      <c r="RSI68" s="141"/>
      <c r="RSJ68" s="141"/>
      <c r="RSK68" s="141"/>
      <c r="RSL68" s="141"/>
      <c r="RSM68" s="141"/>
      <c r="RSN68" s="141"/>
      <c r="RSO68" s="141"/>
      <c r="RSP68" s="141"/>
      <c r="RSQ68" s="141"/>
      <c r="RSR68" s="141"/>
      <c r="RSS68" s="141"/>
      <c r="RST68" s="141"/>
      <c r="RSU68" s="141"/>
      <c r="RSV68" s="141"/>
      <c r="RSW68" s="141"/>
      <c r="RSX68" s="141"/>
      <c r="RSY68" s="141"/>
      <c r="RSZ68" s="141"/>
      <c r="RTA68" s="141"/>
      <c r="RTB68" s="141"/>
      <c r="RTC68" s="141"/>
      <c r="RTD68" s="141"/>
      <c r="RTE68" s="141"/>
      <c r="RTF68" s="141"/>
      <c r="RTG68" s="141"/>
      <c r="RTH68" s="141"/>
      <c r="RTI68" s="141"/>
      <c r="RTJ68" s="141"/>
      <c r="RTK68" s="141"/>
      <c r="RTL68" s="141"/>
      <c r="RTM68" s="141"/>
      <c r="RTN68" s="141"/>
      <c r="RTO68" s="141"/>
      <c r="RTP68" s="141"/>
      <c r="RTQ68" s="141"/>
      <c r="RTR68" s="141"/>
      <c r="RTS68" s="141"/>
      <c r="RTT68" s="141"/>
      <c r="RTU68" s="141"/>
      <c r="RTV68" s="141"/>
      <c r="RTW68" s="141"/>
      <c r="RTX68" s="141"/>
      <c r="RTY68" s="141"/>
      <c r="RTZ68" s="141"/>
      <c r="RUA68" s="141"/>
      <c r="RUB68" s="141"/>
      <c r="RUC68" s="141"/>
      <c r="RUD68" s="141"/>
      <c r="RUE68" s="141"/>
      <c r="RUF68" s="141"/>
      <c r="RUG68" s="141"/>
      <c r="RUH68" s="141"/>
      <c r="RUI68" s="141"/>
      <c r="RUJ68" s="141"/>
      <c r="RUK68" s="141"/>
      <c r="RUL68" s="141"/>
      <c r="RUM68" s="141"/>
      <c r="RUN68" s="141"/>
      <c r="RUO68" s="141"/>
      <c r="RUP68" s="141"/>
      <c r="RUQ68" s="141"/>
      <c r="RUR68" s="141"/>
      <c r="RUS68" s="141"/>
      <c r="RUT68" s="141"/>
      <c r="RUU68" s="141"/>
      <c r="RUV68" s="141"/>
      <c r="RUW68" s="141"/>
      <c r="RUX68" s="141"/>
      <c r="RUY68" s="141"/>
      <c r="RUZ68" s="141"/>
      <c r="RVA68" s="141"/>
      <c r="RVB68" s="141"/>
      <c r="RVC68" s="141"/>
      <c r="RVD68" s="141"/>
      <c r="RVE68" s="141"/>
      <c r="RVF68" s="141"/>
      <c r="RVG68" s="141"/>
      <c r="RVH68" s="141"/>
      <c r="RVI68" s="141"/>
      <c r="RVJ68" s="141"/>
      <c r="RVK68" s="141"/>
      <c r="RVL68" s="141"/>
      <c r="RVM68" s="141"/>
      <c r="RVN68" s="141"/>
      <c r="RVO68" s="141"/>
      <c r="RVP68" s="141"/>
      <c r="RVQ68" s="141"/>
      <c r="RVR68" s="141"/>
      <c r="RVS68" s="141"/>
      <c r="RVT68" s="141"/>
      <c r="RVU68" s="141"/>
      <c r="RVV68" s="141"/>
      <c r="RVW68" s="141"/>
      <c r="RVX68" s="141"/>
      <c r="RVY68" s="141"/>
      <c r="RVZ68" s="141"/>
      <c r="RWA68" s="141"/>
      <c r="RWB68" s="141"/>
      <c r="RWC68" s="141"/>
      <c r="RWD68" s="141"/>
      <c r="RWE68" s="141"/>
      <c r="RWF68" s="141"/>
      <c r="RWG68" s="141"/>
      <c r="RWH68" s="141"/>
      <c r="RWI68" s="141"/>
      <c r="RWJ68" s="141"/>
      <c r="RWK68" s="141"/>
      <c r="RWL68" s="141"/>
      <c r="RWM68" s="141"/>
      <c r="RWN68" s="141"/>
      <c r="RWO68" s="141"/>
      <c r="RWP68" s="141"/>
      <c r="RWQ68" s="141"/>
      <c r="RWR68" s="141"/>
      <c r="RWS68" s="141"/>
      <c r="RWT68" s="141"/>
      <c r="RWU68" s="141"/>
      <c r="RWV68" s="141"/>
      <c r="RWW68" s="141"/>
      <c r="RWX68" s="141"/>
      <c r="RWY68" s="141"/>
      <c r="RWZ68" s="141"/>
      <c r="RXA68" s="141"/>
      <c r="RXB68" s="141"/>
      <c r="RXC68" s="141"/>
      <c r="RXD68" s="141"/>
      <c r="RXE68" s="141"/>
      <c r="RXF68" s="141"/>
      <c r="RXG68" s="141"/>
      <c r="RXH68" s="141"/>
      <c r="RXI68" s="141"/>
      <c r="RXJ68" s="141"/>
      <c r="RXK68" s="141"/>
      <c r="RXL68" s="141"/>
      <c r="RXM68" s="141"/>
      <c r="RXN68" s="141"/>
      <c r="RXO68" s="141"/>
      <c r="RXP68" s="141"/>
      <c r="RXQ68" s="141"/>
      <c r="RXR68" s="141"/>
      <c r="RXS68" s="141"/>
      <c r="RXT68" s="141"/>
      <c r="RXU68" s="141"/>
      <c r="RXV68" s="141"/>
      <c r="RXW68" s="141"/>
      <c r="RXX68" s="141"/>
      <c r="RXY68" s="141"/>
      <c r="RXZ68" s="141"/>
      <c r="RYA68" s="141"/>
      <c r="RYB68" s="141"/>
      <c r="RYC68" s="141"/>
      <c r="RYD68" s="141"/>
      <c r="RYE68" s="141"/>
      <c r="RYF68" s="141"/>
      <c r="RYG68" s="141"/>
      <c r="RYH68" s="141"/>
      <c r="RYI68" s="141"/>
      <c r="RYJ68" s="141"/>
      <c r="RYK68" s="141"/>
      <c r="RYL68" s="141"/>
      <c r="RYM68" s="141"/>
      <c r="RYN68" s="141"/>
      <c r="RYO68" s="141"/>
      <c r="RYP68" s="141"/>
      <c r="RYQ68" s="141"/>
      <c r="RYR68" s="141"/>
      <c r="RYS68" s="141"/>
      <c r="RYT68" s="141"/>
      <c r="RYU68" s="141"/>
      <c r="RYV68" s="141"/>
      <c r="RYW68" s="141"/>
      <c r="RYX68" s="141"/>
      <c r="RYY68" s="141"/>
      <c r="RYZ68" s="141"/>
      <c r="RZA68" s="141"/>
      <c r="RZB68" s="141"/>
      <c r="RZC68" s="141"/>
      <c r="RZD68" s="141"/>
      <c r="RZE68" s="141"/>
      <c r="RZF68" s="141"/>
      <c r="RZG68" s="141"/>
      <c r="RZH68" s="141"/>
      <c r="RZI68" s="141"/>
      <c r="RZJ68" s="141"/>
      <c r="RZK68" s="141"/>
      <c r="RZL68" s="141"/>
      <c r="RZM68" s="141"/>
      <c r="RZN68" s="141"/>
      <c r="RZO68" s="141"/>
      <c r="RZP68" s="141"/>
      <c r="RZQ68" s="141"/>
      <c r="RZR68" s="141"/>
      <c r="RZS68" s="141"/>
      <c r="RZT68" s="141"/>
      <c r="RZU68" s="141"/>
      <c r="RZV68" s="141"/>
      <c r="RZW68" s="141"/>
      <c r="RZX68" s="141"/>
      <c r="RZY68" s="141"/>
      <c r="RZZ68" s="141"/>
      <c r="SAA68" s="141"/>
      <c r="SAB68" s="141"/>
      <c r="SAC68" s="141"/>
      <c r="SAD68" s="141"/>
      <c r="SAE68" s="141"/>
      <c r="SAF68" s="141"/>
      <c r="SAG68" s="141"/>
      <c r="SAH68" s="141"/>
      <c r="SAI68" s="141"/>
      <c r="SAJ68" s="141"/>
      <c r="SAK68" s="141"/>
      <c r="SAL68" s="141"/>
      <c r="SAM68" s="141"/>
      <c r="SAN68" s="141"/>
      <c r="SAO68" s="141"/>
      <c r="SAP68" s="141"/>
      <c r="SAQ68" s="141"/>
      <c r="SAR68" s="141"/>
      <c r="SAS68" s="141"/>
      <c r="SAT68" s="141"/>
      <c r="SAU68" s="141"/>
      <c r="SAV68" s="141"/>
      <c r="SAW68" s="141"/>
      <c r="SAX68" s="141"/>
      <c r="SAY68" s="141"/>
      <c r="SAZ68" s="141"/>
      <c r="SBA68" s="141"/>
      <c r="SBB68" s="141"/>
      <c r="SBC68" s="141"/>
      <c r="SBD68" s="141"/>
      <c r="SBE68" s="141"/>
      <c r="SBF68" s="141"/>
      <c r="SBG68" s="141"/>
      <c r="SBH68" s="141"/>
      <c r="SBI68" s="141"/>
      <c r="SBJ68" s="141"/>
      <c r="SBK68" s="141"/>
      <c r="SBL68" s="141"/>
      <c r="SBM68" s="141"/>
      <c r="SBN68" s="141"/>
      <c r="SBO68" s="141"/>
      <c r="SBP68" s="141"/>
      <c r="SBQ68" s="141"/>
      <c r="SBR68" s="141"/>
      <c r="SBS68" s="141"/>
      <c r="SBT68" s="141"/>
      <c r="SBU68" s="141"/>
      <c r="SBV68" s="141"/>
      <c r="SBW68" s="141"/>
      <c r="SBX68" s="141"/>
      <c r="SBY68" s="141"/>
      <c r="SBZ68" s="141"/>
      <c r="SCA68" s="141"/>
      <c r="SCB68" s="141"/>
      <c r="SCC68" s="141"/>
      <c r="SCD68" s="141"/>
      <c r="SCE68" s="141"/>
      <c r="SCF68" s="141"/>
      <c r="SCG68" s="141"/>
      <c r="SCH68" s="141"/>
      <c r="SCI68" s="141"/>
      <c r="SCJ68" s="141"/>
      <c r="SCK68" s="141"/>
      <c r="SCL68" s="141"/>
      <c r="SCM68" s="141"/>
      <c r="SCN68" s="141"/>
      <c r="SCO68" s="141"/>
      <c r="SCP68" s="141"/>
      <c r="SCQ68" s="141"/>
      <c r="SCR68" s="141"/>
      <c r="SCS68" s="141"/>
      <c r="SCT68" s="141"/>
      <c r="SCU68" s="141"/>
      <c r="SCV68" s="141"/>
      <c r="SCW68" s="141"/>
      <c r="SCX68" s="141"/>
      <c r="SCY68" s="141"/>
      <c r="SCZ68" s="141"/>
      <c r="SDA68" s="141"/>
      <c r="SDB68" s="141"/>
      <c r="SDC68" s="141"/>
      <c r="SDD68" s="141"/>
      <c r="SDE68" s="141"/>
      <c r="SDF68" s="141"/>
      <c r="SDG68" s="141"/>
      <c r="SDH68" s="141"/>
      <c r="SDI68" s="141"/>
      <c r="SDJ68" s="141"/>
      <c r="SDK68" s="141"/>
      <c r="SDL68" s="141"/>
      <c r="SDM68" s="141"/>
      <c r="SDN68" s="141"/>
      <c r="SDO68" s="141"/>
      <c r="SDP68" s="141"/>
      <c r="SDQ68" s="141"/>
      <c r="SDR68" s="141"/>
      <c r="SDS68" s="141"/>
      <c r="SDT68" s="141"/>
      <c r="SDU68" s="141"/>
      <c r="SDV68" s="141"/>
      <c r="SDW68" s="141"/>
      <c r="SDX68" s="141"/>
      <c r="SDY68" s="141"/>
      <c r="SDZ68" s="141"/>
      <c r="SEA68" s="141"/>
      <c r="SEB68" s="141"/>
      <c r="SEC68" s="141"/>
      <c r="SED68" s="141"/>
      <c r="SEE68" s="141"/>
      <c r="SEF68" s="141"/>
      <c r="SEG68" s="141"/>
      <c r="SEH68" s="141"/>
      <c r="SEI68" s="141"/>
      <c r="SEJ68" s="141"/>
      <c r="SEK68" s="141"/>
      <c r="SEL68" s="141"/>
      <c r="SEM68" s="141"/>
      <c r="SEN68" s="141"/>
      <c r="SEO68" s="141"/>
      <c r="SEP68" s="141"/>
      <c r="SEQ68" s="141"/>
      <c r="SER68" s="141"/>
      <c r="SES68" s="141"/>
      <c r="SET68" s="141"/>
      <c r="SEU68" s="141"/>
      <c r="SEV68" s="141"/>
      <c r="SEW68" s="141"/>
      <c r="SEX68" s="141"/>
      <c r="SEY68" s="141"/>
      <c r="SEZ68" s="141"/>
      <c r="SFA68" s="141"/>
      <c r="SFB68" s="141"/>
      <c r="SFC68" s="141"/>
      <c r="SFD68" s="141"/>
      <c r="SFE68" s="141"/>
      <c r="SFF68" s="141"/>
      <c r="SFG68" s="141"/>
      <c r="SFH68" s="141"/>
      <c r="SFI68" s="141"/>
      <c r="SFJ68" s="141"/>
      <c r="SFK68" s="141"/>
      <c r="SFL68" s="141"/>
      <c r="SFM68" s="141"/>
      <c r="SFN68" s="141"/>
      <c r="SFO68" s="141"/>
      <c r="SFP68" s="141"/>
      <c r="SFQ68" s="141"/>
      <c r="SFR68" s="141"/>
      <c r="SFS68" s="141"/>
      <c r="SFT68" s="141"/>
      <c r="SFU68" s="141"/>
      <c r="SFV68" s="141"/>
      <c r="SFW68" s="141"/>
      <c r="SFX68" s="141"/>
      <c r="SFY68" s="141"/>
      <c r="SFZ68" s="141"/>
      <c r="SGA68" s="141"/>
      <c r="SGB68" s="141"/>
      <c r="SGC68" s="141"/>
      <c r="SGD68" s="141"/>
      <c r="SGE68" s="141"/>
      <c r="SGF68" s="141"/>
      <c r="SGG68" s="141"/>
      <c r="SGH68" s="141"/>
      <c r="SGI68" s="141"/>
      <c r="SGJ68" s="141"/>
      <c r="SGK68" s="141"/>
      <c r="SGL68" s="141"/>
      <c r="SGM68" s="141"/>
      <c r="SGN68" s="141"/>
      <c r="SGO68" s="141"/>
      <c r="SGP68" s="141"/>
      <c r="SGQ68" s="141"/>
      <c r="SGR68" s="141"/>
      <c r="SGS68" s="141"/>
      <c r="SGT68" s="141"/>
      <c r="SGU68" s="141"/>
      <c r="SGV68" s="141"/>
      <c r="SGW68" s="141"/>
      <c r="SGX68" s="141"/>
      <c r="SGY68" s="141"/>
      <c r="SGZ68" s="141"/>
      <c r="SHA68" s="141"/>
      <c r="SHB68" s="141"/>
      <c r="SHC68" s="141"/>
      <c r="SHD68" s="141"/>
      <c r="SHE68" s="141"/>
      <c r="SHF68" s="141"/>
      <c r="SHG68" s="141"/>
      <c r="SHH68" s="141"/>
      <c r="SHI68" s="141"/>
      <c r="SHJ68" s="141"/>
      <c r="SHK68" s="141"/>
      <c r="SHL68" s="141"/>
      <c r="SHM68" s="141"/>
      <c r="SHN68" s="141"/>
      <c r="SHO68" s="141"/>
      <c r="SHP68" s="141"/>
      <c r="SHQ68" s="141"/>
      <c r="SHR68" s="141"/>
      <c r="SHS68" s="141"/>
      <c r="SHT68" s="141"/>
      <c r="SHU68" s="141"/>
      <c r="SHV68" s="141"/>
      <c r="SHW68" s="141"/>
      <c r="SHX68" s="141"/>
      <c r="SHY68" s="141"/>
      <c r="SHZ68" s="141"/>
      <c r="SIA68" s="141"/>
      <c r="SIB68" s="141"/>
      <c r="SIC68" s="141"/>
      <c r="SID68" s="141"/>
      <c r="SIE68" s="141"/>
      <c r="SIF68" s="141"/>
      <c r="SIG68" s="141"/>
      <c r="SIH68" s="141"/>
      <c r="SII68" s="141"/>
      <c r="SIJ68" s="141"/>
      <c r="SIK68" s="141"/>
      <c r="SIL68" s="141"/>
      <c r="SIM68" s="141"/>
      <c r="SIN68" s="141"/>
      <c r="SIO68" s="141"/>
      <c r="SIP68" s="141"/>
      <c r="SIQ68" s="141"/>
      <c r="SIR68" s="141"/>
      <c r="SIS68" s="141"/>
      <c r="SIT68" s="141"/>
      <c r="SIU68" s="141"/>
      <c r="SIV68" s="141"/>
      <c r="SIW68" s="141"/>
      <c r="SIX68" s="141"/>
      <c r="SIY68" s="141"/>
      <c r="SIZ68" s="141"/>
      <c r="SJA68" s="141"/>
      <c r="SJB68" s="141"/>
      <c r="SJC68" s="141"/>
      <c r="SJD68" s="141"/>
      <c r="SJE68" s="141"/>
      <c r="SJF68" s="141"/>
      <c r="SJG68" s="141"/>
      <c r="SJH68" s="141"/>
      <c r="SJI68" s="141"/>
      <c r="SJJ68" s="141"/>
      <c r="SJK68" s="141"/>
      <c r="SJL68" s="141"/>
      <c r="SJM68" s="141"/>
      <c r="SJN68" s="141"/>
      <c r="SJO68" s="141"/>
      <c r="SJP68" s="141"/>
      <c r="SJQ68" s="141"/>
      <c r="SJR68" s="141"/>
      <c r="SJS68" s="141"/>
      <c r="SJT68" s="141"/>
      <c r="SJU68" s="141"/>
      <c r="SJV68" s="141"/>
      <c r="SJW68" s="141"/>
      <c r="SJX68" s="141"/>
      <c r="SJY68" s="141"/>
      <c r="SJZ68" s="141"/>
      <c r="SKA68" s="141"/>
      <c r="SKB68" s="141"/>
      <c r="SKC68" s="141"/>
      <c r="SKD68" s="141"/>
      <c r="SKE68" s="141"/>
      <c r="SKF68" s="141"/>
      <c r="SKG68" s="141"/>
      <c r="SKH68" s="141"/>
      <c r="SKI68" s="141"/>
      <c r="SKJ68" s="141"/>
      <c r="SKK68" s="141"/>
      <c r="SKL68" s="141"/>
      <c r="SKM68" s="141"/>
      <c r="SKN68" s="141"/>
      <c r="SKO68" s="141"/>
      <c r="SKP68" s="141"/>
      <c r="SKQ68" s="141"/>
      <c r="SKR68" s="141"/>
      <c r="SKS68" s="141"/>
      <c r="SKT68" s="141"/>
      <c r="SKU68" s="141"/>
      <c r="SKV68" s="141"/>
      <c r="SKW68" s="141"/>
      <c r="SKX68" s="141"/>
      <c r="SKY68" s="141"/>
      <c r="SKZ68" s="141"/>
      <c r="SLA68" s="141"/>
      <c r="SLB68" s="141"/>
      <c r="SLC68" s="141"/>
      <c r="SLD68" s="141"/>
      <c r="SLE68" s="141"/>
      <c r="SLF68" s="141"/>
      <c r="SLG68" s="141"/>
      <c r="SLH68" s="141"/>
      <c r="SLI68" s="141"/>
      <c r="SLJ68" s="141"/>
      <c r="SLK68" s="141"/>
      <c r="SLL68" s="141"/>
      <c r="SLM68" s="141"/>
      <c r="SLN68" s="141"/>
      <c r="SLO68" s="141"/>
      <c r="SLP68" s="141"/>
      <c r="SLQ68" s="141"/>
      <c r="SLR68" s="141"/>
      <c r="SLS68" s="141"/>
      <c r="SLT68" s="141"/>
      <c r="SLU68" s="141"/>
      <c r="SLV68" s="141"/>
      <c r="SLW68" s="141"/>
      <c r="SLX68" s="141"/>
      <c r="SLY68" s="141"/>
      <c r="SLZ68" s="141"/>
      <c r="SMA68" s="141"/>
      <c r="SMB68" s="141"/>
      <c r="SMC68" s="141"/>
      <c r="SMD68" s="141"/>
      <c r="SME68" s="141"/>
      <c r="SMF68" s="141"/>
      <c r="SMG68" s="141"/>
      <c r="SMH68" s="141"/>
      <c r="SMI68" s="141"/>
      <c r="SMJ68" s="141"/>
      <c r="SMK68" s="141"/>
      <c r="SML68" s="141"/>
      <c r="SMM68" s="141"/>
      <c r="SMN68" s="141"/>
      <c r="SMO68" s="141"/>
      <c r="SMP68" s="141"/>
      <c r="SMQ68" s="141"/>
      <c r="SMR68" s="141"/>
      <c r="SMS68" s="141"/>
      <c r="SMT68" s="141"/>
      <c r="SMU68" s="141"/>
      <c r="SMV68" s="141"/>
      <c r="SMW68" s="141"/>
      <c r="SMX68" s="141"/>
      <c r="SMY68" s="141"/>
      <c r="SMZ68" s="141"/>
      <c r="SNA68" s="141"/>
      <c r="SNB68" s="141"/>
      <c r="SNC68" s="141"/>
      <c r="SND68" s="141"/>
      <c r="SNE68" s="141"/>
      <c r="SNF68" s="141"/>
      <c r="SNG68" s="141"/>
      <c r="SNH68" s="141"/>
      <c r="SNI68" s="141"/>
      <c r="SNJ68" s="141"/>
      <c r="SNK68" s="141"/>
      <c r="SNL68" s="141"/>
      <c r="SNM68" s="141"/>
      <c r="SNN68" s="141"/>
      <c r="SNO68" s="141"/>
      <c r="SNP68" s="141"/>
      <c r="SNQ68" s="141"/>
      <c r="SNR68" s="141"/>
      <c r="SNS68" s="141"/>
      <c r="SNT68" s="141"/>
      <c r="SNU68" s="141"/>
      <c r="SNV68" s="141"/>
      <c r="SNW68" s="141"/>
      <c r="SNX68" s="141"/>
      <c r="SNY68" s="141"/>
      <c r="SNZ68" s="141"/>
      <c r="SOA68" s="141"/>
      <c r="SOB68" s="141"/>
      <c r="SOC68" s="141"/>
      <c r="SOD68" s="141"/>
      <c r="SOE68" s="141"/>
      <c r="SOF68" s="141"/>
      <c r="SOG68" s="141"/>
      <c r="SOH68" s="141"/>
      <c r="SOI68" s="141"/>
      <c r="SOJ68" s="141"/>
      <c r="SOK68" s="141"/>
      <c r="SOL68" s="141"/>
      <c r="SOM68" s="141"/>
      <c r="SON68" s="141"/>
      <c r="SOO68" s="141"/>
      <c r="SOP68" s="141"/>
      <c r="SOQ68" s="141"/>
      <c r="SOR68" s="141"/>
      <c r="SOS68" s="141"/>
      <c r="SOT68" s="141"/>
      <c r="SOU68" s="141"/>
      <c r="SOV68" s="141"/>
      <c r="SOW68" s="141"/>
      <c r="SOX68" s="141"/>
      <c r="SOY68" s="141"/>
      <c r="SOZ68" s="141"/>
      <c r="SPA68" s="141"/>
      <c r="SPB68" s="141"/>
      <c r="SPC68" s="141"/>
      <c r="SPD68" s="141"/>
      <c r="SPE68" s="141"/>
      <c r="SPF68" s="141"/>
      <c r="SPG68" s="141"/>
      <c r="SPH68" s="141"/>
      <c r="SPI68" s="141"/>
      <c r="SPJ68" s="141"/>
      <c r="SPK68" s="141"/>
      <c r="SPL68" s="141"/>
      <c r="SPM68" s="141"/>
      <c r="SPN68" s="141"/>
      <c r="SPO68" s="141"/>
      <c r="SPP68" s="141"/>
      <c r="SPQ68" s="141"/>
      <c r="SPR68" s="141"/>
      <c r="SPS68" s="141"/>
      <c r="SPT68" s="141"/>
      <c r="SPU68" s="141"/>
      <c r="SPV68" s="141"/>
      <c r="SPW68" s="141"/>
      <c r="SPX68" s="141"/>
      <c r="SPY68" s="141"/>
      <c r="SPZ68" s="141"/>
      <c r="SQA68" s="141"/>
      <c r="SQB68" s="141"/>
      <c r="SQC68" s="141"/>
      <c r="SQD68" s="141"/>
      <c r="SQE68" s="141"/>
      <c r="SQF68" s="141"/>
      <c r="SQG68" s="141"/>
      <c r="SQH68" s="141"/>
      <c r="SQI68" s="141"/>
      <c r="SQJ68" s="141"/>
      <c r="SQK68" s="141"/>
      <c r="SQL68" s="141"/>
      <c r="SQM68" s="141"/>
      <c r="SQN68" s="141"/>
      <c r="SQO68" s="141"/>
      <c r="SQP68" s="141"/>
      <c r="SQQ68" s="141"/>
      <c r="SQR68" s="141"/>
      <c r="SQS68" s="141"/>
      <c r="SQT68" s="141"/>
      <c r="SQU68" s="141"/>
      <c r="SQV68" s="141"/>
      <c r="SQW68" s="141"/>
      <c r="SQX68" s="141"/>
      <c r="SQY68" s="141"/>
      <c r="SQZ68" s="141"/>
      <c r="SRA68" s="141"/>
      <c r="SRB68" s="141"/>
      <c r="SRC68" s="141"/>
      <c r="SRD68" s="141"/>
      <c r="SRE68" s="141"/>
      <c r="SRF68" s="141"/>
      <c r="SRG68" s="141"/>
      <c r="SRH68" s="141"/>
      <c r="SRI68" s="141"/>
      <c r="SRJ68" s="141"/>
      <c r="SRK68" s="141"/>
      <c r="SRL68" s="141"/>
      <c r="SRM68" s="141"/>
      <c r="SRN68" s="141"/>
      <c r="SRO68" s="141"/>
      <c r="SRP68" s="141"/>
      <c r="SRQ68" s="141"/>
      <c r="SRR68" s="141"/>
      <c r="SRS68" s="141"/>
      <c r="SRT68" s="141"/>
      <c r="SRU68" s="141"/>
      <c r="SRV68" s="141"/>
      <c r="SRW68" s="141"/>
      <c r="SRX68" s="141"/>
      <c r="SRY68" s="141"/>
      <c r="SRZ68" s="141"/>
      <c r="SSA68" s="141"/>
      <c r="SSB68" s="141"/>
      <c r="SSC68" s="141"/>
      <c r="SSD68" s="141"/>
      <c r="SSE68" s="141"/>
      <c r="SSF68" s="141"/>
      <c r="SSG68" s="141"/>
      <c r="SSH68" s="141"/>
      <c r="SSI68" s="141"/>
      <c r="SSJ68" s="141"/>
      <c r="SSK68" s="141"/>
      <c r="SSL68" s="141"/>
      <c r="SSM68" s="141"/>
      <c r="SSN68" s="141"/>
      <c r="SSO68" s="141"/>
      <c r="SSP68" s="141"/>
      <c r="SSQ68" s="141"/>
      <c r="SSR68" s="141"/>
      <c r="SSS68" s="141"/>
      <c r="SST68" s="141"/>
      <c r="SSU68" s="141"/>
      <c r="SSV68" s="141"/>
      <c r="SSW68" s="141"/>
      <c r="SSX68" s="141"/>
      <c r="SSY68" s="141"/>
      <c r="SSZ68" s="141"/>
      <c r="STA68" s="141"/>
      <c r="STB68" s="141"/>
      <c r="STC68" s="141"/>
      <c r="STD68" s="141"/>
      <c r="STE68" s="141"/>
      <c r="STF68" s="141"/>
      <c r="STG68" s="141"/>
      <c r="STH68" s="141"/>
      <c r="STI68" s="141"/>
      <c r="STJ68" s="141"/>
      <c r="STK68" s="141"/>
      <c r="STL68" s="141"/>
      <c r="STM68" s="141"/>
      <c r="STN68" s="141"/>
      <c r="STO68" s="141"/>
      <c r="STP68" s="141"/>
      <c r="STQ68" s="141"/>
      <c r="STR68" s="141"/>
      <c r="STS68" s="141"/>
      <c r="STT68" s="141"/>
      <c r="STU68" s="141"/>
      <c r="STV68" s="141"/>
      <c r="STW68" s="141"/>
      <c r="STX68" s="141"/>
      <c r="STY68" s="141"/>
      <c r="STZ68" s="141"/>
      <c r="SUA68" s="141"/>
      <c r="SUB68" s="141"/>
      <c r="SUC68" s="141"/>
      <c r="SUD68" s="141"/>
      <c r="SUE68" s="141"/>
      <c r="SUF68" s="141"/>
      <c r="SUG68" s="141"/>
      <c r="SUH68" s="141"/>
      <c r="SUI68" s="141"/>
      <c r="SUJ68" s="141"/>
      <c r="SUK68" s="141"/>
      <c r="SUL68" s="141"/>
      <c r="SUM68" s="141"/>
      <c r="SUN68" s="141"/>
      <c r="SUO68" s="141"/>
      <c r="SUP68" s="141"/>
      <c r="SUQ68" s="141"/>
      <c r="SUR68" s="141"/>
      <c r="SUS68" s="141"/>
      <c r="SUT68" s="141"/>
      <c r="SUU68" s="141"/>
      <c r="SUV68" s="141"/>
      <c r="SUW68" s="141"/>
      <c r="SUX68" s="141"/>
      <c r="SUY68" s="141"/>
      <c r="SUZ68" s="141"/>
      <c r="SVA68" s="141"/>
      <c r="SVB68" s="141"/>
      <c r="SVC68" s="141"/>
      <c r="SVD68" s="141"/>
      <c r="SVE68" s="141"/>
      <c r="SVF68" s="141"/>
      <c r="SVG68" s="141"/>
      <c r="SVH68" s="141"/>
      <c r="SVI68" s="141"/>
      <c r="SVJ68" s="141"/>
      <c r="SVK68" s="141"/>
      <c r="SVL68" s="141"/>
      <c r="SVM68" s="141"/>
      <c r="SVN68" s="141"/>
      <c r="SVO68" s="141"/>
      <c r="SVP68" s="141"/>
      <c r="SVQ68" s="141"/>
      <c r="SVR68" s="141"/>
      <c r="SVS68" s="141"/>
      <c r="SVT68" s="141"/>
      <c r="SVU68" s="141"/>
      <c r="SVV68" s="141"/>
      <c r="SVW68" s="141"/>
      <c r="SVX68" s="141"/>
      <c r="SVY68" s="141"/>
      <c r="SVZ68" s="141"/>
      <c r="SWA68" s="141"/>
      <c r="SWB68" s="141"/>
      <c r="SWC68" s="141"/>
      <c r="SWD68" s="141"/>
      <c r="SWE68" s="141"/>
      <c r="SWF68" s="141"/>
      <c r="SWG68" s="141"/>
      <c r="SWH68" s="141"/>
      <c r="SWI68" s="141"/>
      <c r="SWJ68" s="141"/>
      <c r="SWK68" s="141"/>
      <c r="SWL68" s="141"/>
      <c r="SWM68" s="141"/>
      <c r="SWN68" s="141"/>
      <c r="SWO68" s="141"/>
      <c r="SWP68" s="141"/>
      <c r="SWQ68" s="141"/>
      <c r="SWR68" s="141"/>
      <c r="SWS68" s="141"/>
      <c r="SWT68" s="141"/>
      <c r="SWU68" s="141"/>
      <c r="SWV68" s="141"/>
      <c r="SWW68" s="141"/>
      <c r="SWX68" s="141"/>
      <c r="SWY68" s="141"/>
      <c r="SWZ68" s="141"/>
      <c r="SXA68" s="141"/>
      <c r="SXB68" s="141"/>
      <c r="SXC68" s="141"/>
      <c r="SXD68" s="141"/>
      <c r="SXE68" s="141"/>
      <c r="SXF68" s="141"/>
      <c r="SXG68" s="141"/>
      <c r="SXH68" s="141"/>
      <c r="SXI68" s="141"/>
      <c r="SXJ68" s="141"/>
      <c r="SXK68" s="141"/>
      <c r="SXL68" s="141"/>
      <c r="SXM68" s="141"/>
      <c r="SXN68" s="141"/>
      <c r="SXO68" s="141"/>
      <c r="SXP68" s="141"/>
      <c r="SXQ68" s="141"/>
      <c r="SXR68" s="141"/>
      <c r="SXS68" s="141"/>
      <c r="SXT68" s="141"/>
      <c r="SXU68" s="141"/>
      <c r="SXV68" s="141"/>
      <c r="SXW68" s="141"/>
      <c r="SXX68" s="141"/>
      <c r="SXY68" s="141"/>
      <c r="SXZ68" s="141"/>
      <c r="SYA68" s="141"/>
      <c r="SYB68" s="141"/>
      <c r="SYC68" s="141"/>
      <c r="SYD68" s="141"/>
      <c r="SYE68" s="141"/>
      <c r="SYF68" s="141"/>
      <c r="SYG68" s="141"/>
      <c r="SYH68" s="141"/>
      <c r="SYI68" s="141"/>
      <c r="SYJ68" s="141"/>
      <c r="SYK68" s="141"/>
      <c r="SYL68" s="141"/>
      <c r="SYM68" s="141"/>
      <c r="SYN68" s="141"/>
      <c r="SYO68" s="141"/>
      <c r="SYP68" s="141"/>
      <c r="SYQ68" s="141"/>
      <c r="SYR68" s="141"/>
      <c r="SYS68" s="141"/>
      <c r="SYT68" s="141"/>
      <c r="SYU68" s="141"/>
      <c r="SYV68" s="141"/>
      <c r="SYW68" s="141"/>
      <c r="SYX68" s="141"/>
      <c r="SYY68" s="141"/>
      <c r="SYZ68" s="141"/>
      <c r="SZA68" s="141"/>
      <c r="SZB68" s="141"/>
      <c r="SZC68" s="141"/>
      <c r="SZD68" s="141"/>
      <c r="SZE68" s="141"/>
      <c r="SZF68" s="141"/>
      <c r="SZG68" s="141"/>
      <c r="SZH68" s="141"/>
      <c r="SZI68" s="141"/>
      <c r="SZJ68" s="141"/>
      <c r="SZK68" s="141"/>
      <c r="SZL68" s="141"/>
      <c r="SZM68" s="141"/>
      <c r="SZN68" s="141"/>
      <c r="SZO68" s="141"/>
      <c r="SZP68" s="141"/>
      <c r="SZQ68" s="141"/>
      <c r="SZR68" s="141"/>
      <c r="SZS68" s="141"/>
      <c r="SZT68" s="141"/>
      <c r="SZU68" s="141"/>
      <c r="SZV68" s="141"/>
      <c r="SZW68" s="141"/>
      <c r="SZX68" s="141"/>
      <c r="SZY68" s="141"/>
      <c r="SZZ68" s="141"/>
      <c r="TAA68" s="141"/>
      <c r="TAB68" s="141"/>
      <c r="TAC68" s="141"/>
      <c r="TAD68" s="141"/>
      <c r="TAE68" s="141"/>
      <c r="TAF68" s="141"/>
      <c r="TAG68" s="141"/>
      <c r="TAH68" s="141"/>
      <c r="TAI68" s="141"/>
      <c r="TAJ68" s="141"/>
      <c r="TAK68" s="141"/>
      <c r="TAL68" s="141"/>
      <c r="TAM68" s="141"/>
      <c r="TAN68" s="141"/>
      <c r="TAO68" s="141"/>
      <c r="TAP68" s="141"/>
      <c r="TAQ68" s="141"/>
      <c r="TAR68" s="141"/>
      <c r="TAS68" s="141"/>
      <c r="TAT68" s="141"/>
      <c r="TAU68" s="141"/>
      <c r="TAV68" s="141"/>
      <c r="TAW68" s="141"/>
      <c r="TAX68" s="141"/>
      <c r="TAY68" s="141"/>
      <c r="TAZ68" s="141"/>
      <c r="TBA68" s="141"/>
      <c r="TBB68" s="141"/>
      <c r="TBC68" s="141"/>
      <c r="TBD68" s="141"/>
      <c r="TBE68" s="141"/>
      <c r="TBF68" s="141"/>
      <c r="TBG68" s="141"/>
      <c r="TBH68" s="141"/>
      <c r="TBI68" s="141"/>
      <c r="TBJ68" s="141"/>
      <c r="TBK68" s="141"/>
      <c r="TBL68" s="141"/>
      <c r="TBM68" s="141"/>
      <c r="TBN68" s="141"/>
      <c r="TBO68" s="141"/>
      <c r="TBP68" s="141"/>
      <c r="TBQ68" s="141"/>
      <c r="TBR68" s="141"/>
      <c r="TBS68" s="141"/>
      <c r="TBT68" s="141"/>
      <c r="TBU68" s="141"/>
      <c r="TBV68" s="141"/>
      <c r="TBW68" s="141"/>
      <c r="TBX68" s="141"/>
      <c r="TBY68" s="141"/>
      <c r="TBZ68" s="141"/>
      <c r="TCA68" s="141"/>
      <c r="TCB68" s="141"/>
      <c r="TCC68" s="141"/>
      <c r="TCD68" s="141"/>
      <c r="TCE68" s="141"/>
      <c r="TCF68" s="141"/>
      <c r="TCG68" s="141"/>
      <c r="TCH68" s="141"/>
      <c r="TCI68" s="141"/>
      <c r="TCJ68" s="141"/>
      <c r="TCK68" s="141"/>
      <c r="TCL68" s="141"/>
      <c r="TCM68" s="141"/>
      <c r="TCN68" s="141"/>
      <c r="TCO68" s="141"/>
      <c r="TCP68" s="141"/>
      <c r="TCQ68" s="141"/>
      <c r="TCR68" s="141"/>
      <c r="TCS68" s="141"/>
      <c r="TCT68" s="141"/>
      <c r="TCU68" s="141"/>
      <c r="TCV68" s="141"/>
      <c r="TCW68" s="141"/>
      <c r="TCX68" s="141"/>
      <c r="TCY68" s="141"/>
      <c r="TCZ68" s="141"/>
      <c r="TDA68" s="141"/>
      <c r="TDB68" s="141"/>
      <c r="TDC68" s="141"/>
      <c r="TDD68" s="141"/>
      <c r="TDE68" s="141"/>
      <c r="TDF68" s="141"/>
      <c r="TDG68" s="141"/>
      <c r="TDH68" s="141"/>
      <c r="TDI68" s="141"/>
      <c r="TDJ68" s="141"/>
      <c r="TDK68" s="141"/>
      <c r="TDL68" s="141"/>
      <c r="TDM68" s="141"/>
      <c r="TDN68" s="141"/>
      <c r="TDO68" s="141"/>
      <c r="TDP68" s="141"/>
      <c r="TDQ68" s="141"/>
      <c r="TDR68" s="141"/>
      <c r="TDS68" s="141"/>
      <c r="TDT68" s="141"/>
      <c r="TDU68" s="141"/>
      <c r="TDV68" s="141"/>
      <c r="TDW68" s="141"/>
      <c r="TDX68" s="141"/>
      <c r="TDY68" s="141"/>
      <c r="TDZ68" s="141"/>
      <c r="TEA68" s="141"/>
      <c r="TEB68" s="141"/>
      <c r="TEC68" s="141"/>
      <c r="TED68" s="141"/>
      <c r="TEE68" s="141"/>
      <c r="TEF68" s="141"/>
      <c r="TEG68" s="141"/>
      <c r="TEH68" s="141"/>
      <c r="TEI68" s="141"/>
      <c r="TEJ68" s="141"/>
      <c r="TEK68" s="141"/>
      <c r="TEL68" s="141"/>
      <c r="TEM68" s="141"/>
      <c r="TEN68" s="141"/>
      <c r="TEO68" s="141"/>
      <c r="TEP68" s="141"/>
      <c r="TEQ68" s="141"/>
      <c r="TER68" s="141"/>
      <c r="TES68" s="141"/>
      <c r="TET68" s="141"/>
      <c r="TEU68" s="141"/>
      <c r="TEV68" s="141"/>
      <c r="TEW68" s="141"/>
      <c r="TEX68" s="141"/>
      <c r="TEY68" s="141"/>
      <c r="TEZ68" s="141"/>
      <c r="TFA68" s="141"/>
      <c r="TFB68" s="141"/>
      <c r="TFC68" s="141"/>
      <c r="TFD68" s="141"/>
      <c r="TFE68" s="141"/>
      <c r="TFF68" s="141"/>
      <c r="TFG68" s="141"/>
      <c r="TFH68" s="141"/>
      <c r="TFI68" s="141"/>
      <c r="TFJ68" s="141"/>
      <c r="TFK68" s="141"/>
      <c r="TFL68" s="141"/>
      <c r="TFM68" s="141"/>
      <c r="TFN68" s="141"/>
      <c r="TFO68" s="141"/>
      <c r="TFP68" s="141"/>
      <c r="TFQ68" s="141"/>
      <c r="TFR68" s="141"/>
      <c r="TFS68" s="141"/>
      <c r="TFT68" s="141"/>
      <c r="TFU68" s="141"/>
      <c r="TFV68" s="141"/>
      <c r="TFW68" s="141"/>
      <c r="TFX68" s="141"/>
      <c r="TFY68" s="141"/>
      <c r="TFZ68" s="141"/>
      <c r="TGA68" s="141"/>
      <c r="TGB68" s="141"/>
      <c r="TGC68" s="141"/>
      <c r="TGD68" s="141"/>
      <c r="TGE68" s="141"/>
      <c r="TGF68" s="141"/>
      <c r="TGG68" s="141"/>
      <c r="TGH68" s="141"/>
      <c r="TGI68" s="141"/>
      <c r="TGJ68" s="141"/>
      <c r="TGK68" s="141"/>
      <c r="TGL68" s="141"/>
      <c r="TGM68" s="141"/>
      <c r="TGN68" s="141"/>
      <c r="TGO68" s="141"/>
      <c r="TGP68" s="141"/>
      <c r="TGQ68" s="141"/>
      <c r="TGR68" s="141"/>
      <c r="TGS68" s="141"/>
      <c r="TGT68" s="141"/>
      <c r="TGU68" s="141"/>
      <c r="TGV68" s="141"/>
      <c r="TGW68" s="141"/>
      <c r="TGX68" s="141"/>
      <c r="TGY68" s="141"/>
      <c r="TGZ68" s="141"/>
      <c r="THA68" s="141"/>
      <c r="THB68" s="141"/>
      <c r="THC68" s="141"/>
      <c r="THD68" s="141"/>
      <c r="THE68" s="141"/>
      <c r="THF68" s="141"/>
      <c r="THG68" s="141"/>
      <c r="THH68" s="141"/>
      <c r="THI68" s="141"/>
      <c r="THJ68" s="141"/>
      <c r="THK68" s="141"/>
      <c r="THL68" s="141"/>
      <c r="THM68" s="141"/>
      <c r="THN68" s="141"/>
      <c r="THO68" s="141"/>
      <c r="THP68" s="141"/>
      <c r="THQ68" s="141"/>
      <c r="THR68" s="141"/>
      <c r="THS68" s="141"/>
      <c r="THT68" s="141"/>
      <c r="THU68" s="141"/>
      <c r="THV68" s="141"/>
      <c r="THW68" s="141"/>
      <c r="THX68" s="141"/>
      <c r="THY68" s="141"/>
      <c r="THZ68" s="141"/>
      <c r="TIA68" s="141"/>
      <c r="TIB68" s="141"/>
      <c r="TIC68" s="141"/>
      <c r="TID68" s="141"/>
      <c r="TIE68" s="141"/>
      <c r="TIF68" s="141"/>
      <c r="TIG68" s="141"/>
      <c r="TIH68" s="141"/>
      <c r="TII68" s="141"/>
      <c r="TIJ68" s="141"/>
      <c r="TIK68" s="141"/>
      <c r="TIL68" s="141"/>
      <c r="TIM68" s="141"/>
      <c r="TIN68" s="141"/>
      <c r="TIO68" s="141"/>
      <c r="TIP68" s="141"/>
      <c r="TIQ68" s="141"/>
      <c r="TIR68" s="141"/>
      <c r="TIS68" s="141"/>
      <c r="TIT68" s="141"/>
      <c r="TIU68" s="141"/>
      <c r="TIV68" s="141"/>
      <c r="TIW68" s="141"/>
      <c r="TIX68" s="141"/>
      <c r="TIY68" s="141"/>
      <c r="TIZ68" s="141"/>
      <c r="TJA68" s="141"/>
      <c r="TJB68" s="141"/>
      <c r="TJC68" s="141"/>
      <c r="TJD68" s="141"/>
      <c r="TJE68" s="141"/>
      <c r="TJF68" s="141"/>
      <c r="TJG68" s="141"/>
      <c r="TJH68" s="141"/>
      <c r="TJI68" s="141"/>
      <c r="TJJ68" s="141"/>
      <c r="TJK68" s="141"/>
      <c r="TJL68" s="141"/>
      <c r="TJM68" s="141"/>
      <c r="TJN68" s="141"/>
      <c r="TJO68" s="141"/>
      <c r="TJP68" s="141"/>
      <c r="TJQ68" s="141"/>
      <c r="TJR68" s="141"/>
      <c r="TJS68" s="141"/>
      <c r="TJT68" s="141"/>
      <c r="TJU68" s="141"/>
      <c r="TJV68" s="141"/>
      <c r="TJW68" s="141"/>
      <c r="TJX68" s="141"/>
      <c r="TJY68" s="141"/>
      <c r="TJZ68" s="141"/>
      <c r="TKA68" s="141"/>
      <c r="TKB68" s="141"/>
      <c r="TKC68" s="141"/>
      <c r="TKD68" s="141"/>
      <c r="TKE68" s="141"/>
      <c r="TKF68" s="141"/>
      <c r="TKG68" s="141"/>
      <c r="TKH68" s="141"/>
      <c r="TKI68" s="141"/>
      <c r="TKJ68" s="141"/>
      <c r="TKK68" s="141"/>
      <c r="TKL68" s="141"/>
      <c r="TKM68" s="141"/>
      <c r="TKN68" s="141"/>
      <c r="TKO68" s="141"/>
      <c r="TKP68" s="141"/>
      <c r="TKQ68" s="141"/>
      <c r="TKR68" s="141"/>
      <c r="TKS68" s="141"/>
      <c r="TKT68" s="141"/>
      <c r="TKU68" s="141"/>
      <c r="TKV68" s="141"/>
      <c r="TKW68" s="141"/>
      <c r="TKX68" s="141"/>
      <c r="TKY68" s="141"/>
      <c r="TKZ68" s="141"/>
      <c r="TLA68" s="141"/>
      <c r="TLB68" s="141"/>
      <c r="TLC68" s="141"/>
      <c r="TLD68" s="141"/>
      <c r="TLE68" s="141"/>
      <c r="TLF68" s="141"/>
      <c r="TLG68" s="141"/>
      <c r="TLH68" s="141"/>
      <c r="TLI68" s="141"/>
      <c r="TLJ68" s="141"/>
      <c r="TLK68" s="141"/>
      <c r="TLL68" s="141"/>
      <c r="TLM68" s="141"/>
      <c r="TLN68" s="141"/>
      <c r="TLO68" s="141"/>
      <c r="TLP68" s="141"/>
      <c r="TLQ68" s="141"/>
      <c r="TLR68" s="141"/>
      <c r="TLS68" s="141"/>
      <c r="TLT68" s="141"/>
      <c r="TLU68" s="141"/>
      <c r="TLV68" s="141"/>
      <c r="TLW68" s="141"/>
      <c r="TLX68" s="141"/>
      <c r="TLY68" s="141"/>
      <c r="TLZ68" s="141"/>
      <c r="TMA68" s="141"/>
      <c r="TMB68" s="141"/>
      <c r="TMC68" s="141"/>
      <c r="TMD68" s="141"/>
      <c r="TME68" s="141"/>
      <c r="TMF68" s="141"/>
      <c r="TMG68" s="141"/>
      <c r="TMH68" s="141"/>
      <c r="TMI68" s="141"/>
      <c r="TMJ68" s="141"/>
      <c r="TMK68" s="141"/>
      <c r="TML68" s="141"/>
      <c r="TMM68" s="141"/>
      <c r="TMN68" s="141"/>
      <c r="TMO68" s="141"/>
      <c r="TMP68" s="141"/>
      <c r="TMQ68" s="141"/>
      <c r="TMR68" s="141"/>
      <c r="TMS68" s="141"/>
      <c r="TMT68" s="141"/>
      <c r="TMU68" s="141"/>
      <c r="TMV68" s="141"/>
      <c r="TMW68" s="141"/>
      <c r="TMX68" s="141"/>
      <c r="TMY68" s="141"/>
      <c r="TMZ68" s="141"/>
      <c r="TNA68" s="141"/>
      <c r="TNB68" s="141"/>
      <c r="TNC68" s="141"/>
      <c r="TND68" s="141"/>
      <c r="TNE68" s="141"/>
      <c r="TNF68" s="141"/>
      <c r="TNG68" s="141"/>
      <c r="TNH68" s="141"/>
      <c r="TNI68" s="141"/>
      <c r="TNJ68" s="141"/>
      <c r="TNK68" s="141"/>
      <c r="TNL68" s="141"/>
      <c r="TNM68" s="141"/>
      <c r="TNN68" s="141"/>
      <c r="TNO68" s="141"/>
      <c r="TNP68" s="141"/>
      <c r="TNQ68" s="141"/>
      <c r="TNR68" s="141"/>
      <c r="TNS68" s="141"/>
      <c r="TNT68" s="141"/>
      <c r="TNU68" s="141"/>
      <c r="TNV68" s="141"/>
      <c r="TNW68" s="141"/>
      <c r="TNX68" s="141"/>
      <c r="TNY68" s="141"/>
      <c r="TNZ68" s="141"/>
      <c r="TOA68" s="141"/>
      <c r="TOB68" s="141"/>
      <c r="TOC68" s="141"/>
      <c r="TOD68" s="141"/>
      <c r="TOE68" s="141"/>
      <c r="TOF68" s="141"/>
      <c r="TOG68" s="141"/>
      <c r="TOH68" s="141"/>
      <c r="TOI68" s="141"/>
      <c r="TOJ68" s="141"/>
      <c r="TOK68" s="141"/>
      <c r="TOL68" s="141"/>
      <c r="TOM68" s="141"/>
      <c r="TON68" s="141"/>
      <c r="TOO68" s="141"/>
      <c r="TOP68" s="141"/>
      <c r="TOQ68" s="141"/>
      <c r="TOR68" s="141"/>
      <c r="TOS68" s="141"/>
      <c r="TOT68" s="141"/>
      <c r="TOU68" s="141"/>
      <c r="TOV68" s="141"/>
      <c r="TOW68" s="141"/>
      <c r="TOX68" s="141"/>
      <c r="TOY68" s="141"/>
      <c r="TOZ68" s="141"/>
      <c r="TPA68" s="141"/>
      <c r="TPB68" s="141"/>
      <c r="TPC68" s="141"/>
      <c r="TPD68" s="141"/>
      <c r="TPE68" s="141"/>
      <c r="TPF68" s="141"/>
      <c r="TPG68" s="141"/>
      <c r="TPH68" s="141"/>
      <c r="TPI68" s="141"/>
      <c r="TPJ68" s="141"/>
      <c r="TPK68" s="141"/>
      <c r="TPL68" s="141"/>
      <c r="TPM68" s="141"/>
      <c r="TPN68" s="141"/>
      <c r="TPO68" s="141"/>
      <c r="TPP68" s="141"/>
      <c r="TPQ68" s="141"/>
      <c r="TPR68" s="141"/>
      <c r="TPS68" s="141"/>
      <c r="TPT68" s="141"/>
      <c r="TPU68" s="141"/>
      <c r="TPV68" s="141"/>
      <c r="TPW68" s="141"/>
      <c r="TPX68" s="141"/>
      <c r="TPY68" s="141"/>
      <c r="TPZ68" s="141"/>
      <c r="TQA68" s="141"/>
      <c r="TQB68" s="141"/>
      <c r="TQC68" s="141"/>
      <c r="TQD68" s="141"/>
      <c r="TQE68" s="141"/>
      <c r="TQF68" s="141"/>
      <c r="TQG68" s="141"/>
      <c r="TQH68" s="141"/>
      <c r="TQI68" s="141"/>
      <c r="TQJ68" s="141"/>
      <c r="TQK68" s="141"/>
      <c r="TQL68" s="141"/>
      <c r="TQM68" s="141"/>
      <c r="TQN68" s="141"/>
      <c r="TQO68" s="141"/>
      <c r="TQP68" s="141"/>
      <c r="TQQ68" s="141"/>
      <c r="TQR68" s="141"/>
      <c r="TQS68" s="141"/>
      <c r="TQT68" s="141"/>
      <c r="TQU68" s="141"/>
      <c r="TQV68" s="141"/>
      <c r="TQW68" s="141"/>
      <c r="TQX68" s="141"/>
      <c r="TQY68" s="141"/>
      <c r="TQZ68" s="141"/>
      <c r="TRA68" s="141"/>
      <c r="TRB68" s="141"/>
      <c r="TRC68" s="141"/>
      <c r="TRD68" s="141"/>
      <c r="TRE68" s="141"/>
      <c r="TRF68" s="141"/>
      <c r="TRG68" s="141"/>
      <c r="TRH68" s="141"/>
      <c r="TRI68" s="141"/>
      <c r="TRJ68" s="141"/>
      <c r="TRK68" s="141"/>
      <c r="TRL68" s="141"/>
      <c r="TRM68" s="141"/>
      <c r="TRN68" s="141"/>
      <c r="TRO68" s="141"/>
      <c r="TRP68" s="141"/>
      <c r="TRQ68" s="141"/>
      <c r="TRR68" s="141"/>
      <c r="TRS68" s="141"/>
      <c r="TRT68" s="141"/>
      <c r="TRU68" s="141"/>
      <c r="TRV68" s="141"/>
      <c r="TRW68" s="141"/>
      <c r="TRX68" s="141"/>
      <c r="TRY68" s="141"/>
      <c r="TRZ68" s="141"/>
      <c r="TSA68" s="141"/>
      <c r="TSB68" s="141"/>
      <c r="TSC68" s="141"/>
      <c r="TSD68" s="141"/>
      <c r="TSE68" s="141"/>
      <c r="TSF68" s="141"/>
      <c r="TSG68" s="141"/>
      <c r="TSH68" s="141"/>
      <c r="TSI68" s="141"/>
      <c r="TSJ68" s="141"/>
      <c r="TSK68" s="141"/>
      <c r="TSL68" s="141"/>
      <c r="TSM68" s="141"/>
      <c r="TSN68" s="141"/>
      <c r="TSO68" s="141"/>
      <c r="TSP68" s="141"/>
      <c r="TSQ68" s="141"/>
      <c r="TSR68" s="141"/>
      <c r="TSS68" s="141"/>
      <c r="TST68" s="141"/>
      <c r="TSU68" s="141"/>
      <c r="TSV68" s="141"/>
      <c r="TSW68" s="141"/>
      <c r="TSX68" s="141"/>
      <c r="TSY68" s="141"/>
      <c r="TSZ68" s="141"/>
      <c r="TTA68" s="141"/>
      <c r="TTB68" s="141"/>
      <c r="TTC68" s="141"/>
      <c r="TTD68" s="141"/>
      <c r="TTE68" s="141"/>
      <c r="TTF68" s="141"/>
      <c r="TTG68" s="141"/>
      <c r="TTH68" s="141"/>
      <c r="TTI68" s="141"/>
      <c r="TTJ68" s="141"/>
      <c r="TTK68" s="141"/>
      <c r="TTL68" s="141"/>
      <c r="TTM68" s="141"/>
      <c r="TTN68" s="141"/>
      <c r="TTO68" s="141"/>
      <c r="TTP68" s="141"/>
      <c r="TTQ68" s="141"/>
      <c r="TTR68" s="141"/>
      <c r="TTS68" s="141"/>
      <c r="TTT68" s="141"/>
      <c r="TTU68" s="141"/>
      <c r="TTV68" s="141"/>
      <c r="TTW68" s="141"/>
      <c r="TTX68" s="141"/>
      <c r="TTY68" s="141"/>
      <c r="TTZ68" s="141"/>
      <c r="TUA68" s="141"/>
      <c r="TUB68" s="141"/>
      <c r="TUC68" s="141"/>
      <c r="TUD68" s="141"/>
      <c r="TUE68" s="141"/>
      <c r="TUF68" s="141"/>
      <c r="TUG68" s="141"/>
      <c r="TUH68" s="141"/>
      <c r="TUI68" s="141"/>
      <c r="TUJ68" s="141"/>
      <c r="TUK68" s="141"/>
      <c r="TUL68" s="141"/>
      <c r="TUM68" s="141"/>
      <c r="TUN68" s="141"/>
      <c r="TUO68" s="141"/>
      <c r="TUP68" s="141"/>
      <c r="TUQ68" s="141"/>
      <c r="TUR68" s="141"/>
      <c r="TUS68" s="141"/>
      <c r="TUT68" s="141"/>
      <c r="TUU68" s="141"/>
      <c r="TUV68" s="141"/>
      <c r="TUW68" s="141"/>
      <c r="TUX68" s="141"/>
      <c r="TUY68" s="141"/>
      <c r="TUZ68" s="141"/>
      <c r="TVA68" s="141"/>
      <c r="TVB68" s="141"/>
      <c r="TVC68" s="141"/>
      <c r="TVD68" s="141"/>
      <c r="TVE68" s="141"/>
      <c r="TVF68" s="141"/>
      <c r="TVG68" s="141"/>
      <c r="TVH68" s="141"/>
      <c r="TVI68" s="141"/>
      <c r="TVJ68" s="141"/>
      <c r="TVK68" s="141"/>
      <c r="TVL68" s="141"/>
      <c r="TVM68" s="141"/>
      <c r="TVN68" s="141"/>
      <c r="TVO68" s="141"/>
      <c r="TVP68" s="141"/>
      <c r="TVQ68" s="141"/>
      <c r="TVR68" s="141"/>
      <c r="TVS68" s="141"/>
      <c r="TVT68" s="141"/>
      <c r="TVU68" s="141"/>
      <c r="TVV68" s="141"/>
      <c r="TVW68" s="141"/>
      <c r="TVX68" s="141"/>
      <c r="TVY68" s="141"/>
      <c r="TVZ68" s="141"/>
      <c r="TWA68" s="141"/>
      <c r="TWB68" s="141"/>
      <c r="TWC68" s="141"/>
      <c r="TWD68" s="141"/>
      <c r="TWE68" s="141"/>
      <c r="TWF68" s="141"/>
      <c r="TWG68" s="141"/>
      <c r="TWH68" s="141"/>
      <c r="TWI68" s="141"/>
      <c r="TWJ68" s="141"/>
      <c r="TWK68" s="141"/>
      <c r="TWL68" s="141"/>
      <c r="TWM68" s="141"/>
      <c r="TWN68" s="141"/>
      <c r="TWO68" s="141"/>
      <c r="TWP68" s="141"/>
      <c r="TWQ68" s="141"/>
      <c r="TWR68" s="141"/>
      <c r="TWS68" s="141"/>
      <c r="TWT68" s="141"/>
      <c r="TWU68" s="141"/>
      <c r="TWV68" s="141"/>
      <c r="TWW68" s="141"/>
      <c r="TWX68" s="141"/>
      <c r="TWY68" s="141"/>
      <c r="TWZ68" s="141"/>
      <c r="TXA68" s="141"/>
      <c r="TXB68" s="141"/>
      <c r="TXC68" s="141"/>
      <c r="TXD68" s="141"/>
      <c r="TXE68" s="141"/>
      <c r="TXF68" s="141"/>
      <c r="TXG68" s="141"/>
      <c r="TXH68" s="141"/>
      <c r="TXI68" s="141"/>
      <c r="TXJ68" s="141"/>
      <c r="TXK68" s="141"/>
      <c r="TXL68" s="141"/>
      <c r="TXM68" s="141"/>
      <c r="TXN68" s="141"/>
      <c r="TXO68" s="141"/>
      <c r="TXP68" s="141"/>
      <c r="TXQ68" s="141"/>
      <c r="TXR68" s="141"/>
      <c r="TXS68" s="141"/>
      <c r="TXT68" s="141"/>
      <c r="TXU68" s="141"/>
      <c r="TXV68" s="141"/>
      <c r="TXW68" s="141"/>
      <c r="TXX68" s="141"/>
      <c r="TXY68" s="141"/>
      <c r="TXZ68" s="141"/>
      <c r="TYA68" s="141"/>
      <c r="TYB68" s="141"/>
      <c r="TYC68" s="141"/>
      <c r="TYD68" s="141"/>
      <c r="TYE68" s="141"/>
      <c r="TYF68" s="141"/>
      <c r="TYG68" s="141"/>
      <c r="TYH68" s="141"/>
      <c r="TYI68" s="141"/>
      <c r="TYJ68" s="141"/>
      <c r="TYK68" s="141"/>
      <c r="TYL68" s="141"/>
      <c r="TYM68" s="141"/>
      <c r="TYN68" s="141"/>
      <c r="TYO68" s="141"/>
      <c r="TYP68" s="141"/>
      <c r="TYQ68" s="141"/>
      <c r="TYR68" s="141"/>
      <c r="TYS68" s="141"/>
      <c r="TYT68" s="141"/>
      <c r="TYU68" s="141"/>
      <c r="TYV68" s="141"/>
      <c r="TYW68" s="141"/>
      <c r="TYX68" s="141"/>
      <c r="TYY68" s="141"/>
      <c r="TYZ68" s="141"/>
      <c r="TZA68" s="141"/>
      <c r="TZB68" s="141"/>
      <c r="TZC68" s="141"/>
      <c r="TZD68" s="141"/>
      <c r="TZE68" s="141"/>
      <c r="TZF68" s="141"/>
      <c r="TZG68" s="141"/>
      <c r="TZH68" s="141"/>
      <c r="TZI68" s="141"/>
      <c r="TZJ68" s="141"/>
      <c r="TZK68" s="141"/>
      <c r="TZL68" s="141"/>
      <c r="TZM68" s="141"/>
      <c r="TZN68" s="141"/>
      <c r="TZO68" s="141"/>
      <c r="TZP68" s="141"/>
      <c r="TZQ68" s="141"/>
      <c r="TZR68" s="141"/>
      <c r="TZS68" s="141"/>
      <c r="TZT68" s="141"/>
      <c r="TZU68" s="141"/>
      <c r="TZV68" s="141"/>
      <c r="TZW68" s="141"/>
      <c r="TZX68" s="141"/>
      <c r="TZY68" s="141"/>
      <c r="TZZ68" s="141"/>
      <c r="UAA68" s="141"/>
      <c r="UAB68" s="141"/>
      <c r="UAC68" s="141"/>
      <c r="UAD68" s="141"/>
      <c r="UAE68" s="141"/>
      <c r="UAF68" s="141"/>
      <c r="UAG68" s="141"/>
      <c r="UAH68" s="141"/>
      <c r="UAI68" s="141"/>
      <c r="UAJ68" s="141"/>
      <c r="UAK68" s="141"/>
      <c r="UAL68" s="141"/>
      <c r="UAM68" s="141"/>
      <c r="UAN68" s="141"/>
      <c r="UAO68" s="141"/>
      <c r="UAP68" s="141"/>
      <c r="UAQ68" s="141"/>
      <c r="UAR68" s="141"/>
      <c r="UAS68" s="141"/>
      <c r="UAT68" s="141"/>
      <c r="UAU68" s="141"/>
      <c r="UAV68" s="141"/>
      <c r="UAW68" s="141"/>
      <c r="UAX68" s="141"/>
      <c r="UAY68" s="141"/>
      <c r="UAZ68" s="141"/>
      <c r="UBA68" s="141"/>
      <c r="UBB68" s="141"/>
      <c r="UBC68" s="141"/>
      <c r="UBD68" s="141"/>
      <c r="UBE68" s="141"/>
      <c r="UBF68" s="141"/>
      <c r="UBG68" s="141"/>
      <c r="UBH68" s="141"/>
      <c r="UBI68" s="141"/>
      <c r="UBJ68" s="141"/>
      <c r="UBK68" s="141"/>
      <c r="UBL68" s="141"/>
      <c r="UBM68" s="141"/>
      <c r="UBN68" s="141"/>
      <c r="UBO68" s="141"/>
      <c r="UBP68" s="141"/>
      <c r="UBQ68" s="141"/>
      <c r="UBR68" s="141"/>
      <c r="UBS68" s="141"/>
      <c r="UBT68" s="141"/>
      <c r="UBU68" s="141"/>
      <c r="UBV68" s="141"/>
      <c r="UBW68" s="141"/>
      <c r="UBX68" s="141"/>
      <c r="UBY68" s="141"/>
      <c r="UBZ68" s="141"/>
      <c r="UCA68" s="141"/>
      <c r="UCB68" s="141"/>
      <c r="UCC68" s="141"/>
      <c r="UCD68" s="141"/>
      <c r="UCE68" s="141"/>
      <c r="UCF68" s="141"/>
      <c r="UCG68" s="141"/>
      <c r="UCH68" s="141"/>
      <c r="UCI68" s="141"/>
      <c r="UCJ68" s="141"/>
      <c r="UCK68" s="141"/>
      <c r="UCL68" s="141"/>
      <c r="UCM68" s="141"/>
      <c r="UCN68" s="141"/>
      <c r="UCO68" s="141"/>
      <c r="UCP68" s="141"/>
      <c r="UCQ68" s="141"/>
      <c r="UCR68" s="141"/>
      <c r="UCS68" s="141"/>
      <c r="UCT68" s="141"/>
      <c r="UCU68" s="141"/>
      <c r="UCV68" s="141"/>
      <c r="UCW68" s="141"/>
      <c r="UCX68" s="141"/>
      <c r="UCY68" s="141"/>
      <c r="UCZ68" s="141"/>
      <c r="UDA68" s="141"/>
      <c r="UDB68" s="141"/>
      <c r="UDC68" s="141"/>
      <c r="UDD68" s="141"/>
      <c r="UDE68" s="141"/>
      <c r="UDF68" s="141"/>
      <c r="UDG68" s="141"/>
      <c r="UDH68" s="141"/>
      <c r="UDI68" s="141"/>
      <c r="UDJ68" s="141"/>
      <c r="UDK68" s="141"/>
      <c r="UDL68" s="141"/>
      <c r="UDM68" s="141"/>
      <c r="UDN68" s="141"/>
      <c r="UDO68" s="141"/>
      <c r="UDP68" s="141"/>
      <c r="UDQ68" s="141"/>
      <c r="UDR68" s="141"/>
      <c r="UDS68" s="141"/>
      <c r="UDT68" s="141"/>
      <c r="UDU68" s="141"/>
      <c r="UDV68" s="141"/>
      <c r="UDW68" s="141"/>
      <c r="UDX68" s="141"/>
      <c r="UDY68" s="141"/>
      <c r="UDZ68" s="141"/>
      <c r="UEA68" s="141"/>
      <c r="UEB68" s="141"/>
      <c r="UEC68" s="141"/>
      <c r="UED68" s="141"/>
      <c r="UEE68" s="141"/>
      <c r="UEF68" s="141"/>
      <c r="UEG68" s="141"/>
      <c r="UEH68" s="141"/>
      <c r="UEI68" s="141"/>
      <c r="UEJ68" s="141"/>
      <c r="UEK68" s="141"/>
      <c r="UEL68" s="141"/>
      <c r="UEM68" s="141"/>
      <c r="UEN68" s="141"/>
      <c r="UEO68" s="141"/>
      <c r="UEP68" s="141"/>
      <c r="UEQ68" s="141"/>
      <c r="UER68" s="141"/>
      <c r="UES68" s="141"/>
      <c r="UET68" s="141"/>
      <c r="UEU68" s="141"/>
      <c r="UEV68" s="141"/>
      <c r="UEW68" s="141"/>
      <c r="UEX68" s="141"/>
      <c r="UEY68" s="141"/>
      <c r="UEZ68" s="141"/>
      <c r="UFA68" s="141"/>
      <c r="UFB68" s="141"/>
      <c r="UFC68" s="141"/>
      <c r="UFD68" s="141"/>
      <c r="UFE68" s="141"/>
      <c r="UFF68" s="141"/>
      <c r="UFG68" s="141"/>
      <c r="UFH68" s="141"/>
      <c r="UFI68" s="141"/>
      <c r="UFJ68" s="141"/>
      <c r="UFK68" s="141"/>
      <c r="UFL68" s="141"/>
      <c r="UFM68" s="141"/>
      <c r="UFN68" s="141"/>
      <c r="UFO68" s="141"/>
      <c r="UFP68" s="141"/>
      <c r="UFQ68" s="141"/>
      <c r="UFR68" s="141"/>
      <c r="UFS68" s="141"/>
      <c r="UFT68" s="141"/>
      <c r="UFU68" s="141"/>
      <c r="UFV68" s="141"/>
      <c r="UFW68" s="141"/>
      <c r="UFX68" s="141"/>
      <c r="UFY68" s="141"/>
      <c r="UFZ68" s="141"/>
      <c r="UGA68" s="141"/>
      <c r="UGB68" s="141"/>
      <c r="UGC68" s="141"/>
      <c r="UGD68" s="141"/>
      <c r="UGE68" s="141"/>
      <c r="UGF68" s="141"/>
      <c r="UGG68" s="141"/>
      <c r="UGH68" s="141"/>
      <c r="UGI68" s="141"/>
      <c r="UGJ68" s="141"/>
      <c r="UGK68" s="141"/>
      <c r="UGL68" s="141"/>
      <c r="UGM68" s="141"/>
      <c r="UGN68" s="141"/>
      <c r="UGO68" s="141"/>
      <c r="UGP68" s="141"/>
      <c r="UGQ68" s="141"/>
      <c r="UGR68" s="141"/>
      <c r="UGS68" s="141"/>
      <c r="UGT68" s="141"/>
      <c r="UGU68" s="141"/>
      <c r="UGV68" s="141"/>
      <c r="UGW68" s="141"/>
      <c r="UGX68" s="141"/>
      <c r="UGY68" s="141"/>
      <c r="UGZ68" s="141"/>
      <c r="UHA68" s="141"/>
      <c r="UHB68" s="141"/>
      <c r="UHC68" s="141"/>
      <c r="UHD68" s="141"/>
      <c r="UHE68" s="141"/>
      <c r="UHF68" s="141"/>
      <c r="UHG68" s="141"/>
      <c r="UHH68" s="141"/>
      <c r="UHI68" s="141"/>
      <c r="UHJ68" s="141"/>
      <c r="UHK68" s="141"/>
      <c r="UHL68" s="141"/>
      <c r="UHM68" s="141"/>
      <c r="UHN68" s="141"/>
      <c r="UHO68" s="141"/>
      <c r="UHP68" s="141"/>
      <c r="UHQ68" s="141"/>
      <c r="UHR68" s="141"/>
      <c r="UHS68" s="141"/>
      <c r="UHT68" s="141"/>
      <c r="UHU68" s="141"/>
      <c r="UHV68" s="141"/>
      <c r="UHW68" s="141"/>
      <c r="UHX68" s="141"/>
      <c r="UHY68" s="141"/>
      <c r="UHZ68" s="141"/>
      <c r="UIA68" s="141"/>
      <c r="UIB68" s="141"/>
      <c r="UIC68" s="141"/>
      <c r="UID68" s="141"/>
      <c r="UIE68" s="141"/>
      <c r="UIF68" s="141"/>
      <c r="UIG68" s="141"/>
      <c r="UIH68" s="141"/>
      <c r="UII68" s="141"/>
      <c r="UIJ68" s="141"/>
      <c r="UIK68" s="141"/>
      <c r="UIL68" s="141"/>
      <c r="UIM68" s="141"/>
      <c r="UIN68" s="141"/>
      <c r="UIO68" s="141"/>
      <c r="UIP68" s="141"/>
      <c r="UIQ68" s="141"/>
      <c r="UIR68" s="141"/>
      <c r="UIS68" s="141"/>
      <c r="UIT68" s="141"/>
      <c r="UIU68" s="141"/>
      <c r="UIV68" s="141"/>
      <c r="UIW68" s="141"/>
      <c r="UIX68" s="141"/>
      <c r="UIY68" s="141"/>
      <c r="UIZ68" s="141"/>
      <c r="UJA68" s="141"/>
      <c r="UJB68" s="141"/>
      <c r="UJC68" s="141"/>
      <c r="UJD68" s="141"/>
      <c r="UJE68" s="141"/>
      <c r="UJF68" s="141"/>
      <c r="UJG68" s="141"/>
      <c r="UJH68" s="141"/>
      <c r="UJI68" s="141"/>
      <c r="UJJ68" s="141"/>
      <c r="UJK68" s="141"/>
      <c r="UJL68" s="141"/>
      <c r="UJM68" s="141"/>
      <c r="UJN68" s="141"/>
      <c r="UJO68" s="141"/>
      <c r="UJP68" s="141"/>
      <c r="UJQ68" s="141"/>
      <c r="UJR68" s="141"/>
      <c r="UJS68" s="141"/>
      <c r="UJT68" s="141"/>
      <c r="UJU68" s="141"/>
      <c r="UJV68" s="141"/>
      <c r="UJW68" s="141"/>
      <c r="UJX68" s="141"/>
      <c r="UJY68" s="141"/>
      <c r="UJZ68" s="141"/>
      <c r="UKA68" s="141"/>
      <c r="UKB68" s="141"/>
      <c r="UKC68" s="141"/>
      <c r="UKD68" s="141"/>
      <c r="UKE68" s="141"/>
      <c r="UKF68" s="141"/>
      <c r="UKG68" s="141"/>
      <c r="UKH68" s="141"/>
      <c r="UKI68" s="141"/>
      <c r="UKJ68" s="141"/>
      <c r="UKK68" s="141"/>
      <c r="UKL68" s="141"/>
      <c r="UKM68" s="141"/>
      <c r="UKN68" s="141"/>
      <c r="UKO68" s="141"/>
      <c r="UKP68" s="141"/>
      <c r="UKQ68" s="141"/>
      <c r="UKR68" s="141"/>
      <c r="UKS68" s="141"/>
      <c r="UKT68" s="141"/>
      <c r="UKU68" s="141"/>
      <c r="UKV68" s="141"/>
      <c r="UKW68" s="141"/>
      <c r="UKX68" s="141"/>
      <c r="UKY68" s="141"/>
      <c r="UKZ68" s="141"/>
      <c r="ULA68" s="141"/>
      <c r="ULB68" s="141"/>
      <c r="ULC68" s="141"/>
      <c r="ULD68" s="141"/>
      <c r="ULE68" s="141"/>
      <c r="ULF68" s="141"/>
      <c r="ULG68" s="141"/>
      <c r="ULH68" s="141"/>
      <c r="ULI68" s="141"/>
      <c r="ULJ68" s="141"/>
      <c r="ULK68" s="141"/>
      <c r="ULL68" s="141"/>
      <c r="ULM68" s="141"/>
      <c r="ULN68" s="141"/>
      <c r="ULO68" s="141"/>
      <c r="ULP68" s="141"/>
      <c r="ULQ68" s="141"/>
      <c r="ULR68" s="141"/>
      <c r="ULS68" s="141"/>
      <c r="ULT68" s="141"/>
      <c r="ULU68" s="141"/>
      <c r="ULV68" s="141"/>
      <c r="ULW68" s="141"/>
      <c r="ULX68" s="141"/>
      <c r="ULY68" s="141"/>
      <c r="ULZ68" s="141"/>
      <c r="UMA68" s="141"/>
      <c r="UMB68" s="141"/>
      <c r="UMC68" s="141"/>
      <c r="UMD68" s="141"/>
      <c r="UME68" s="141"/>
      <c r="UMF68" s="141"/>
      <c r="UMG68" s="141"/>
      <c r="UMH68" s="141"/>
      <c r="UMI68" s="141"/>
      <c r="UMJ68" s="141"/>
      <c r="UMK68" s="141"/>
      <c r="UML68" s="141"/>
      <c r="UMM68" s="141"/>
      <c r="UMN68" s="141"/>
      <c r="UMO68" s="141"/>
      <c r="UMP68" s="141"/>
      <c r="UMQ68" s="141"/>
      <c r="UMR68" s="141"/>
      <c r="UMS68" s="141"/>
      <c r="UMT68" s="141"/>
      <c r="UMU68" s="141"/>
      <c r="UMV68" s="141"/>
      <c r="UMW68" s="141"/>
      <c r="UMX68" s="141"/>
      <c r="UMY68" s="141"/>
      <c r="UMZ68" s="141"/>
      <c r="UNA68" s="141"/>
      <c r="UNB68" s="141"/>
      <c r="UNC68" s="141"/>
      <c r="UND68" s="141"/>
      <c r="UNE68" s="141"/>
      <c r="UNF68" s="141"/>
      <c r="UNG68" s="141"/>
      <c r="UNH68" s="141"/>
      <c r="UNI68" s="141"/>
      <c r="UNJ68" s="141"/>
      <c r="UNK68" s="141"/>
      <c r="UNL68" s="141"/>
      <c r="UNM68" s="141"/>
      <c r="UNN68" s="141"/>
      <c r="UNO68" s="141"/>
      <c r="UNP68" s="141"/>
      <c r="UNQ68" s="141"/>
      <c r="UNR68" s="141"/>
      <c r="UNS68" s="141"/>
      <c r="UNT68" s="141"/>
      <c r="UNU68" s="141"/>
      <c r="UNV68" s="141"/>
      <c r="UNW68" s="141"/>
      <c r="UNX68" s="141"/>
      <c r="UNY68" s="141"/>
      <c r="UNZ68" s="141"/>
      <c r="UOA68" s="141"/>
      <c r="UOB68" s="141"/>
      <c r="UOC68" s="141"/>
      <c r="UOD68" s="141"/>
      <c r="UOE68" s="141"/>
      <c r="UOF68" s="141"/>
      <c r="UOG68" s="141"/>
      <c r="UOH68" s="141"/>
      <c r="UOI68" s="141"/>
      <c r="UOJ68" s="141"/>
      <c r="UOK68" s="141"/>
      <c r="UOL68" s="141"/>
      <c r="UOM68" s="141"/>
      <c r="UON68" s="141"/>
      <c r="UOO68" s="141"/>
      <c r="UOP68" s="141"/>
      <c r="UOQ68" s="141"/>
      <c r="UOR68" s="141"/>
      <c r="UOS68" s="141"/>
      <c r="UOT68" s="141"/>
      <c r="UOU68" s="141"/>
      <c r="UOV68" s="141"/>
      <c r="UOW68" s="141"/>
      <c r="UOX68" s="141"/>
      <c r="UOY68" s="141"/>
      <c r="UOZ68" s="141"/>
      <c r="UPA68" s="141"/>
      <c r="UPB68" s="141"/>
      <c r="UPC68" s="141"/>
      <c r="UPD68" s="141"/>
      <c r="UPE68" s="141"/>
      <c r="UPF68" s="141"/>
      <c r="UPG68" s="141"/>
      <c r="UPH68" s="141"/>
      <c r="UPI68" s="141"/>
      <c r="UPJ68" s="141"/>
      <c r="UPK68" s="141"/>
      <c r="UPL68" s="141"/>
      <c r="UPM68" s="141"/>
      <c r="UPN68" s="141"/>
      <c r="UPO68" s="141"/>
      <c r="UPP68" s="141"/>
      <c r="UPQ68" s="141"/>
      <c r="UPR68" s="141"/>
      <c r="UPS68" s="141"/>
      <c r="UPT68" s="141"/>
      <c r="UPU68" s="141"/>
      <c r="UPV68" s="141"/>
      <c r="UPW68" s="141"/>
      <c r="UPX68" s="141"/>
      <c r="UPY68" s="141"/>
      <c r="UPZ68" s="141"/>
      <c r="UQA68" s="141"/>
      <c r="UQB68" s="141"/>
      <c r="UQC68" s="141"/>
      <c r="UQD68" s="141"/>
      <c r="UQE68" s="141"/>
      <c r="UQF68" s="141"/>
      <c r="UQG68" s="141"/>
      <c r="UQH68" s="141"/>
      <c r="UQI68" s="141"/>
      <c r="UQJ68" s="141"/>
      <c r="UQK68" s="141"/>
      <c r="UQL68" s="141"/>
      <c r="UQM68" s="141"/>
      <c r="UQN68" s="141"/>
      <c r="UQO68" s="141"/>
      <c r="UQP68" s="141"/>
      <c r="UQQ68" s="141"/>
      <c r="UQR68" s="141"/>
      <c r="UQS68" s="141"/>
      <c r="UQT68" s="141"/>
      <c r="UQU68" s="141"/>
      <c r="UQV68" s="141"/>
      <c r="UQW68" s="141"/>
      <c r="UQX68" s="141"/>
      <c r="UQY68" s="141"/>
      <c r="UQZ68" s="141"/>
      <c r="URA68" s="141"/>
      <c r="URB68" s="141"/>
      <c r="URC68" s="141"/>
      <c r="URD68" s="141"/>
      <c r="URE68" s="141"/>
      <c r="URF68" s="141"/>
      <c r="URG68" s="141"/>
      <c r="URH68" s="141"/>
      <c r="URI68" s="141"/>
      <c r="URJ68" s="141"/>
      <c r="URK68" s="141"/>
      <c r="URL68" s="141"/>
      <c r="URM68" s="141"/>
      <c r="URN68" s="141"/>
      <c r="URO68" s="141"/>
      <c r="URP68" s="141"/>
      <c r="URQ68" s="141"/>
      <c r="URR68" s="141"/>
      <c r="URS68" s="141"/>
      <c r="URT68" s="141"/>
      <c r="URU68" s="141"/>
      <c r="URV68" s="141"/>
      <c r="URW68" s="141"/>
      <c r="URX68" s="141"/>
      <c r="URY68" s="141"/>
      <c r="URZ68" s="141"/>
      <c r="USA68" s="141"/>
      <c r="USB68" s="141"/>
      <c r="USC68" s="141"/>
      <c r="USD68" s="141"/>
      <c r="USE68" s="141"/>
      <c r="USF68" s="141"/>
      <c r="USG68" s="141"/>
      <c r="USH68" s="141"/>
      <c r="USI68" s="141"/>
      <c r="USJ68" s="141"/>
      <c r="USK68" s="141"/>
      <c r="USL68" s="141"/>
      <c r="USM68" s="141"/>
      <c r="USN68" s="141"/>
      <c r="USO68" s="141"/>
      <c r="USP68" s="141"/>
      <c r="USQ68" s="141"/>
      <c r="USR68" s="141"/>
      <c r="USS68" s="141"/>
      <c r="UST68" s="141"/>
      <c r="USU68" s="141"/>
      <c r="USV68" s="141"/>
      <c r="USW68" s="141"/>
      <c r="USX68" s="141"/>
      <c r="USY68" s="141"/>
      <c r="USZ68" s="141"/>
      <c r="UTA68" s="141"/>
      <c r="UTB68" s="141"/>
      <c r="UTC68" s="141"/>
      <c r="UTD68" s="141"/>
      <c r="UTE68" s="141"/>
      <c r="UTF68" s="141"/>
      <c r="UTG68" s="141"/>
      <c r="UTH68" s="141"/>
      <c r="UTI68" s="141"/>
      <c r="UTJ68" s="141"/>
      <c r="UTK68" s="141"/>
      <c r="UTL68" s="141"/>
      <c r="UTM68" s="141"/>
      <c r="UTN68" s="141"/>
      <c r="UTO68" s="141"/>
      <c r="UTP68" s="141"/>
      <c r="UTQ68" s="141"/>
      <c r="UTR68" s="141"/>
      <c r="UTS68" s="141"/>
      <c r="UTT68" s="141"/>
      <c r="UTU68" s="141"/>
      <c r="UTV68" s="141"/>
      <c r="UTW68" s="141"/>
      <c r="UTX68" s="141"/>
      <c r="UTY68" s="141"/>
      <c r="UTZ68" s="141"/>
      <c r="UUA68" s="141"/>
      <c r="UUB68" s="141"/>
      <c r="UUC68" s="141"/>
      <c r="UUD68" s="141"/>
      <c r="UUE68" s="141"/>
      <c r="UUF68" s="141"/>
      <c r="UUG68" s="141"/>
      <c r="UUH68" s="141"/>
      <c r="UUI68" s="141"/>
      <c r="UUJ68" s="141"/>
      <c r="UUK68" s="141"/>
      <c r="UUL68" s="141"/>
      <c r="UUM68" s="141"/>
      <c r="UUN68" s="141"/>
      <c r="UUO68" s="141"/>
      <c r="UUP68" s="141"/>
      <c r="UUQ68" s="141"/>
      <c r="UUR68" s="141"/>
      <c r="UUS68" s="141"/>
      <c r="UUT68" s="141"/>
      <c r="UUU68" s="141"/>
      <c r="UUV68" s="141"/>
      <c r="UUW68" s="141"/>
      <c r="UUX68" s="141"/>
      <c r="UUY68" s="141"/>
      <c r="UUZ68" s="141"/>
      <c r="UVA68" s="141"/>
      <c r="UVB68" s="141"/>
      <c r="UVC68" s="141"/>
      <c r="UVD68" s="141"/>
      <c r="UVE68" s="141"/>
      <c r="UVF68" s="141"/>
      <c r="UVG68" s="141"/>
      <c r="UVH68" s="141"/>
      <c r="UVI68" s="141"/>
      <c r="UVJ68" s="141"/>
      <c r="UVK68" s="141"/>
      <c r="UVL68" s="141"/>
      <c r="UVM68" s="141"/>
      <c r="UVN68" s="141"/>
      <c r="UVO68" s="141"/>
      <c r="UVP68" s="141"/>
      <c r="UVQ68" s="141"/>
      <c r="UVR68" s="141"/>
      <c r="UVS68" s="141"/>
      <c r="UVT68" s="141"/>
      <c r="UVU68" s="141"/>
      <c r="UVV68" s="141"/>
      <c r="UVW68" s="141"/>
      <c r="UVX68" s="141"/>
      <c r="UVY68" s="141"/>
      <c r="UVZ68" s="141"/>
      <c r="UWA68" s="141"/>
      <c r="UWB68" s="141"/>
      <c r="UWC68" s="141"/>
      <c r="UWD68" s="141"/>
      <c r="UWE68" s="141"/>
      <c r="UWF68" s="141"/>
      <c r="UWG68" s="141"/>
      <c r="UWH68" s="141"/>
      <c r="UWI68" s="141"/>
      <c r="UWJ68" s="141"/>
      <c r="UWK68" s="141"/>
      <c r="UWL68" s="141"/>
      <c r="UWM68" s="141"/>
      <c r="UWN68" s="141"/>
      <c r="UWO68" s="141"/>
      <c r="UWP68" s="141"/>
      <c r="UWQ68" s="141"/>
      <c r="UWR68" s="141"/>
      <c r="UWS68" s="141"/>
      <c r="UWT68" s="141"/>
      <c r="UWU68" s="141"/>
      <c r="UWV68" s="141"/>
      <c r="UWW68" s="141"/>
      <c r="UWX68" s="141"/>
      <c r="UWY68" s="141"/>
      <c r="UWZ68" s="141"/>
      <c r="UXA68" s="141"/>
      <c r="UXB68" s="141"/>
      <c r="UXC68" s="141"/>
      <c r="UXD68" s="141"/>
      <c r="UXE68" s="141"/>
      <c r="UXF68" s="141"/>
      <c r="UXG68" s="141"/>
      <c r="UXH68" s="141"/>
      <c r="UXI68" s="141"/>
      <c r="UXJ68" s="141"/>
      <c r="UXK68" s="141"/>
      <c r="UXL68" s="141"/>
      <c r="UXM68" s="141"/>
      <c r="UXN68" s="141"/>
      <c r="UXO68" s="141"/>
      <c r="UXP68" s="141"/>
      <c r="UXQ68" s="141"/>
      <c r="UXR68" s="141"/>
      <c r="UXS68" s="141"/>
      <c r="UXT68" s="141"/>
      <c r="UXU68" s="141"/>
      <c r="UXV68" s="141"/>
      <c r="UXW68" s="141"/>
      <c r="UXX68" s="141"/>
      <c r="UXY68" s="141"/>
      <c r="UXZ68" s="141"/>
      <c r="UYA68" s="141"/>
      <c r="UYB68" s="141"/>
      <c r="UYC68" s="141"/>
      <c r="UYD68" s="141"/>
      <c r="UYE68" s="141"/>
      <c r="UYF68" s="141"/>
      <c r="UYG68" s="141"/>
      <c r="UYH68" s="141"/>
      <c r="UYI68" s="141"/>
      <c r="UYJ68" s="141"/>
      <c r="UYK68" s="141"/>
      <c r="UYL68" s="141"/>
      <c r="UYM68" s="141"/>
      <c r="UYN68" s="141"/>
      <c r="UYO68" s="141"/>
      <c r="UYP68" s="141"/>
      <c r="UYQ68" s="141"/>
      <c r="UYR68" s="141"/>
      <c r="UYS68" s="141"/>
      <c r="UYT68" s="141"/>
      <c r="UYU68" s="141"/>
      <c r="UYV68" s="141"/>
      <c r="UYW68" s="141"/>
      <c r="UYX68" s="141"/>
      <c r="UYY68" s="141"/>
      <c r="UYZ68" s="141"/>
      <c r="UZA68" s="141"/>
      <c r="UZB68" s="141"/>
      <c r="UZC68" s="141"/>
      <c r="UZD68" s="141"/>
      <c r="UZE68" s="141"/>
      <c r="UZF68" s="141"/>
      <c r="UZG68" s="141"/>
      <c r="UZH68" s="141"/>
      <c r="UZI68" s="141"/>
      <c r="UZJ68" s="141"/>
      <c r="UZK68" s="141"/>
      <c r="UZL68" s="141"/>
      <c r="UZM68" s="141"/>
      <c r="UZN68" s="141"/>
      <c r="UZO68" s="141"/>
      <c r="UZP68" s="141"/>
      <c r="UZQ68" s="141"/>
      <c r="UZR68" s="141"/>
      <c r="UZS68" s="141"/>
      <c r="UZT68" s="141"/>
      <c r="UZU68" s="141"/>
      <c r="UZV68" s="141"/>
      <c r="UZW68" s="141"/>
      <c r="UZX68" s="141"/>
      <c r="UZY68" s="141"/>
      <c r="UZZ68" s="141"/>
      <c r="VAA68" s="141"/>
      <c r="VAB68" s="141"/>
      <c r="VAC68" s="141"/>
      <c r="VAD68" s="141"/>
      <c r="VAE68" s="141"/>
      <c r="VAF68" s="141"/>
      <c r="VAG68" s="141"/>
      <c r="VAH68" s="141"/>
      <c r="VAI68" s="141"/>
      <c r="VAJ68" s="141"/>
      <c r="VAK68" s="141"/>
      <c r="VAL68" s="141"/>
      <c r="VAM68" s="141"/>
      <c r="VAN68" s="141"/>
      <c r="VAO68" s="141"/>
      <c r="VAP68" s="141"/>
      <c r="VAQ68" s="141"/>
      <c r="VAR68" s="141"/>
      <c r="VAS68" s="141"/>
      <c r="VAT68" s="141"/>
      <c r="VAU68" s="141"/>
      <c r="VAV68" s="141"/>
      <c r="VAW68" s="141"/>
      <c r="VAX68" s="141"/>
      <c r="VAY68" s="141"/>
      <c r="VAZ68" s="141"/>
      <c r="VBA68" s="141"/>
      <c r="VBB68" s="141"/>
      <c r="VBC68" s="141"/>
      <c r="VBD68" s="141"/>
      <c r="VBE68" s="141"/>
      <c r="VBF68" s="141"/>
      <c r="VBG68" s="141"/>
      <c r="VBH68" s="141"/>
      <c r="VBI68" s="141"/>
      <c r="VBJ68" s="141"/>
      <c r="VBK68" s="141"/>
      <c r="VBL68" s="141"/>
      <c r="VBM68" s="141"/>
      <c r="VBN68" s="141"/>
      <c r="VBO68" s="141"/>
      <c r="VBP68" s="141"/>
      <c r="VBQ68" s="141"/>
      <c r="VBR68" s="141"/>
      <c r="VBS68" s="141"/>
      <c r="VBT68" s="141"/>
      <c r="VBU68" s="141"/>
      <c r="VBV68" s="141"/>
      <c r="VBW68" s="141"/>
      <c r="VBX68" s="141"/>
      <c r="VBY68" s="141"/>
      <c r="VBZ68" s="141"/>
      <c r="VCA68" s="141"/>
      <c r="VCB68" s="141"/>
      <c r="VCC68" s="141"/>
      <c r="VCD68" s="141"/>
      <c r="VCE68" s="141"/>
      <c r="VCF68" s="141"/>
      <c r="VCG68" s="141"/>
      <c r="VCH68" s="141"/>
      <c r="VCI68" s="141"/>
      <c r="VCJ68" s="141"/>
      <c r="VCK68" s="141"/>
      <c r="VCL68" s="141"/>
      <c r="VCM68" s="141"/>
      <c r="VCN68" s="141"/>
      <c r="VCO68" s="141"/>
      <c r="VCP68" s="141"/>
      <c r="VCQ68" s="141"/>
      <c r="VCR68" s="141"/>
      <c r="VCS68" s="141"/>
      <c r="VCT68" s="141"/>
      <c r="VCU68" s="141"/>
      <c r="VCV68" s="141"/>
      <c r="VCW68" s="141"/>
      <c r="VCX68" s="141"/>
      <c r="VCY68" s="141"/>
      <c r="VCZ68" s="141"/>
      <c r="VDA68" s="141"/>
      <c r="VDB68" s="141"/>
      <c r="VDC68" s="141"/>
      <c r="VDD68" s="141"/>
      <c r="VDE68" s="141"/>
      <c r="VDF68" s="141"/>
      <c r="VDG68" s="141"/>
      <c r="VDH68" s="141"/>
      <c r="VDI68" s="141"/>
      <c r="VDJ68" s="141"/>
      <c r="VDK68" s="141"/>
      <c r="VDL68" s="141"/>
      <c r="VDM68" s="141"/>
      <c r="VDN68" s="141"/>
      <c r="VDO68" s="141"/>
      <c r="VDP68" s="141"/>
      <c r="VDQ68" s="141"/>
      <c r="VDR68" s="141"/>
      <c r="VDS68" s="141"/>
      <c r="VDT68" s="141"/>
      <c r="VDU68" s="141"/>
      <c r="VDV68" s="141"/>
      <c r="VDW68" s="141"/>
      <c r="VDX68" s="141"/>
      <c r="VDY68" s="141"/>
      <c r="VDZ68" s="141"/>
      <c r="VEA68" s="141"/>
      <c r="VEB68" s="141"/>
      <c r="VEC68" s="141"/>
      <c r="VED68" s="141"/>
      <c r="VEE68" s="141"/>
      <c r="VEF68" s="141"/>
      <c r="VEG68" s="141"/>
      <c r="VEH68" s="141"/>
      <c r="VEI68" s="141"/>
      <c r="VEJ68" s="141"/>
      <c r="VEK68" s="141"/>
      <c r="VEL68" s="141"/>
      <c r="VEM68" s="141"/>
      <c r="VEN68" s="141"/>
      <c r="VEO68" s="141"/>
      <c r="VEP68" s="141"/>
      <c r="VEQ68" s="141"/>
      <c r="VER68" s="141"/>
      <c r="VES68" s="141"/>
      <c r="VET68" s="141"/>
      <c r="VEU68" s="141"/>
      <c r="VEV68" s="141"/>
      <c r="VEW68" s="141"/>
      <c r="VEX68" s="141"/>
      <c r="VEY68" s="141"/>
      <c r="VEZ68" s="141"/>
      <c r="VFA68" s="141"/>
      <c r="VFB68" s="141"/>
      <c r="VFC68" s="141"/>
      <c r="VFD68" s="141"/>
      <c r="VFE68" s="141"/>
      <c r="VFF68" s="141"/>
      <c r="VFG68" s="141"/>
      <c r="VFH68" s="141"/>
      <c r="VFI68" s="141"/>
      <c r="VFJ68" s="141"/>
      <c r="VFK68" s="141"/>
      <c r="VFL68" s="141"/>
      <c r="VFM68" s="141"/>
      <c r="VFN68" s="141"/>
      <c r="VFO68" s="141"/>
      <c r="VFP68" s="141"/>
      <c r="VFQ68" s="141"/>
      <c r="VFR68" s="141"/>
      <c r="VFS68" s="141"/>
      <c r="VFT68" s="141"/>
      <c r="VFU68" s="141"/>
      <c r="VFV68" s="141"/>
      <c r="VFW68" s="141"/>
      <c r="VFX68" s="141"/>
      <c r="VFY68" s="141"/>
      <c r="VFZ68" s="141"/>
      <c r="VGA68" s="141"/>
      <c r="VGB68" s="141"/>
      <c r="VGC68" s="141"/>
      <c r="VGD68" s="141"/>
      <c r="VGE68" s="141"/>
      <c r="VGF68" s="141"/>
      <c r="VGG68" s="141"/>
      <c r="VGH68" s="141"/>
      <c r="VGI68" s="141"/>
      <c r="VGJ68" s="141"/>
      <c r="VGK68" s="141"/>
      <c r="VGL68" s="141"/>
      <c r="VGM68" s="141"/>
      <c r="VGN68" s="141"/>
      <c r="VGO68" s="141"/>
      <c r="VGP68" s="141"/>
      <c r="VGQ68" s="141"/>
      <c r="VGR68" s="141"/>
      <c r="VGS68" s="141"/>
      <c r="VGT68" s="141"/>
      <c r="VGU68" s="141"/>
      <c r="VGV68" s="141"/>
      <c r="VGW68" s="141"/>
      <c r="VGX68" s="141"/>
      <c r="VGY68" s="141"/>
      <c r="VGZ68" s="141"/>
      <c r="VHA68" s="141"/>
      <c r="VHB68" s="141"/>
      <c r="VHC68" s="141"/>
      <c r="VHD68" s="141"/>
      <c r="VHE68" s="141"/>
      <c r="VHF68" s="141"/>
      <c r="VHG68" s="141"/>
      <c r="VHH68" s="141"/>
      <c r="VHI68" s="141"/>
      <c r="VHJ68" s="141"/>
      <c r="VHK68" s="141"/>
      <c r="VHL68" s="141"/>
      <c r="VHM68" s="141"/>
      <c r="VHN68" s="141"/>
      <c r="VHO68" s="141"/>
      <c r="VHP68" s="141"/>
      <c r="VHQ68" s="141"/>
      <c r="VHR68" s="141"/>
      <c r="VHS68" s="141"/>
      <c r="VHT68" s="141"/>
      <c r="VHU68" s="141"/>
      <c r="VHV68" s="141"/>
      <c r="VHW68" s="141"/>
      <c r="VHX68" s="141"/>
      <c r="VHY68" s="141"/>
      <c r="VHZ68" s="141"/>
      <c r="VIA68" s="141"/>
      <c r="VIB68" s="141"/>
      <c r="VIC68" s="141"/>
      <c r="VID68" s="141"/>
      <c r="VIE68" s="141"/>
      <c r="VIF68" s="141"/>
      <c r="VIG68" s="141"/>
      <c r="VIH68" s="141"/>
      <c r="VII68" s="141"/>
      <c r="VIJ68" s="141"/>
      <c r="VIK68" s="141"/>
      <c r="VIL68" s="141"/>
      <c r="VIM68" s="141"/>
      <c r="VIN68" s="141"/>
      <c r="VIO68" s="141"/>
      <c r="VIP68" s="141"/>
      <c r="VIQ68" s="141"/>
      <c r="VIR68" s="141"/>
      <c r="VIS68" s="141"/>
      <c r="VIT68" s="141"/>
      <c r="VIU68" s="141"/>
      <c r="VIV68" s="141"/>
      <c r="VIW68" s="141"/>
      <c r="VIX68" s="141"/>
      <c r="VIY68" s="141"/>
      <c r="VIZ68" s="141"/>
      <c r="VJA68" s="141"/>
      <c r="VJB68" s="141"/>
      <c r="VJC68" s="141"/>
      <c r="VJD68" s="141"/>
      <c r="VJE68" s="141"/>
      <c r="VJF68" s="141"/>
      <c r="VJG68" s="141"/>
      <c r="VJH68" s="141"/>
      <c r="VJI68" s="141"/>
      <c r="VJJ68" s="141"/>
      <c r="VJK68" s="141"/>
      <c r="VJL68" s="141"/>
      <c r="VJM68" s="141"/>
      <c r="VJN68" s="141"/>
      <c r="VJO68" s="141"/>
      <c r="VJP68" s="141"/>
      <c r="VJQ68" s="141"/>
      <c r="VJR68" s="141"/>
      <c r="VJS68" s="141"/>
      <c r="VJT68" s="141"/>
      <c r="VJU68" s="141"/>
      <c r="VJV68" s="141"/>
      <c r="VJW68" s="141"/>
      <c r="VJX68" s="141"/>
      <c r="VJY68" s="141"/>
      <c r="VJZ68" s="141"/>
      <c r="VKA68" s="141"/>
      <c r="VKB68" s="141"/>
      <c r="VKC68" s="141"/>
      <c r="VKD68" s="141"/>
      <c r="VKE68" s="141"/>
      <c r="VKF68" s="141"/>
      <c r="VKG68" s="141"/>
      <c r="VKH68" s="141"/>
      <c r="VKI68" s="141"/>
      <c r="VKJ68" s="141"/>
      <c r="VKK68" s="141"/>
      <c r="VKL68" s="141"/>
      <c r="VKM68" s="141"/>
      <c r="VKN68" s="141"/>
      <c r="VKO68" s="141"/>
      <c r="VKP68" s="141"/>
      <c r="VKQ68" s="141"/>
      <c r="VKR68" s="141"/>
      <c r="VKS68" s="141"/>
      <c r="VKT68" s="141"/>
      <c r="VKU68" s="141"/>
      <c r="VKV68" s="141"/>
      <c r="VKW68" s="141"/>
      <c r="VKX68" s="141"/>
      <c r="VKY68" s="141"/>
      <c r="VKZ68" s="141"/>
      <c r="VLA68" s="141"/>
      <c r="VLB68" s="141"/>
      <c r="VLC68" s="141"/>
      <c r="VLD68" s="141"/>
      <c r="VLE68" s="141"/>
      <c r="VLF68" s="141"/>
      <c r="VLG68" s="141"/>
      <c r="VLH68" s="141"/>
      <c r="VLI68" s="141"/>
      <c r="VLJ68" s="141"/>
      <c r="VLK68" s="141"/>
      <c r="VLL68" s="141"/>
      <c r="VLM68" s="141"/>
      <c r="VLN68" s="141"/>
      <c r="VLO68" s="141"/>
      <c r="VLP68" s="141"/>
      <c r="VLQ68" s="141"/>
      <c r="VLR68" s="141"/>
      <c r="VLS68" s="141"/>
      <c r="VLT68" s="141"/>
      <c r="VLU68" s="141"/>
      <c r="VLV68" s="141"/>
      <c r="VLW68" s="141"/>
      <c r="VLX68" s="141"/>
      <c r="VLY68" s="141"/>
      <c r="VLZ68" s="141"/>
      <c r="VMA68" s="141"/>
      <c r="VMB68" s="141"/>
      <c r="VMC68" s="141"/>
      <c r="VMD68" s="141"/>
      <c r="VME68" s="141"/>
      <c r="VMF68" s="141"/>
      <c r="VMG68" s="141"/>
      <c r="VMH68" s="141"/>
      <c r="VMI68" s="141"/>
      <c r="VMJ68" s="141"/>
      <c r="VMK68" s="141"/>
      <c r="VML68" s="141"/>
      <c r="VMM68" s="141"/>
      <c r="VMN68" s="141"/>
      <c r="VMO68" s="141"/>
      <c r="VMP68" s="141"/>
      <c r="VMQ68" s="141"/>
      <c r="VMR68" s="141"/>
      <c r="VMS68" s="141"/>
      <c r="VMT68" s="141"/>
      <c r="VMU68" s="141"/>
      <c r="VMV68" s="141"/>
      <c r="VMW68" s="141"/>
      <c r="VMX68" s="141"/>
      <c r="VMY68" s="141"/>
      <c r="VMZ68" s="141"/>
      <c r="VNA68" s="141"/>
      <c r="VNB68" s="141"/>
      <c r="VNC68" s="141"/>
      <c r="VND68" s="141"/>
      <c r="VNE68" s="141"/>
      <c r="VNF68" s="141"/>
      <c r="VNG68" s="141"/>
      <c r="VNH68" s="141"/>
      <c r="VNI68" s="141"/>
      <c r="VNJ68" s="141"/>
      <c r="VNK68" s="141"/>
      <c r="VNL68" s="141"/>
      <c r="VNM68" s="141"/>
      <c r="VNN68" s="141"/>
      <c r="VNO68" s="141"/>
      <c r="VNP68" s="141"/>
      <c r="VNQ68" s="141"/>
      <c r="VNR68" s="141"/>
      <c r="VNS68" s="141"/>
      <c r="VNT68" s="141"/>
      <c r="VNU68" s="141"/>
      <c r="VNV68" s="141"/>
      <c r="VNW68" s="141"/>
      <c r="VNX68" s="141"/>
      <c r="VNY68" s="141"/>
      <c r="VNZ68" s="141"/>
      <c r="VOA68" s="141"/>
      <c r="VOB68" s="141"/>
      <c r="VOC68" s="141"/>
      <c r="VOD68" s="141"/>
      <c r="VOE68" s="141"/>
      <c r="VOF68" s="141"/>
      <c r="VOG68" s="141"/>
      <c r="VOH68" s="141"/>
      <c r="VOI68" s="141"/>
      <c r="VOJ68" s="141"/>
      <c r="VOK68" s="141"/>
      <c r="VOL68" s="141"/>
      <c r="VOM68" s="141"/>
      <c r="VON68" s="141"/>
      <c r="VOO68" s="141"/>
      <c r="VOP68" s="141"/>
      <c r="VOQ68" s="141"/>
      <c r="VOR68" s="141"/>
      <c r="VOS68" s="141"/>
      <c r="VOT68" s="141"/>
      <c r="VOU68" s="141"/>
      <c r="VOV68" s="141"/>
      <c r="VOW68" s="141"/>
      <c r="VOX68" s="141"/>
      <c r="VOY68" s="141"/>
      <c r="VOZ68" s="141"/>
      <c r="VPA68" s="141"/>
      <c r="VPB68" s="141"/>
      <c r="VPC68" s="141"/>
      <c r="VPD68" s="141"/>
      <c r="VPE68" s="141"/>
      <c r="VPF68" s="141"/>
      <c r="VPG68" s="141"/>
      <c r="VPH68" s="141"/>
      <c r="VPI68" s="141"/>
      <c r="VPJ68" s="141"/>
      <c r="VPK68" s="141"/>
      <c r="VPL68" s="141"/>
      <c r="VPM68" s="141"/>
      <c r="VPN68" s="141"/>
      <c r="VPO68" s="141"/>
      <c r="VPP68" s="141"/>
      <c r="VPQ68" s="141"/>
      <c r="VPR68" s="141"/>
      <c r="VPS68" s="141"/>
      <c r="VPT68" s="141"/>
      <c r="VPU68" s="141"/>
      <c r="VPV68" s="141"/>
      <c r="VPW68" s="141"/>
      <c r="VPX68" s="141"/>
      <c r="VPY68" s="141"/>
      <c r="VPZ68" s="141"/>
      <c r="VQA68" s="141"/>
      <c r="VQB68" s="141"/>
      <c r="VQC68" s="141"/>
      <c r="VQD68" s="141"/>
      <c r="VQE68" s="141"/>
      <c r="VQF68" s="141"/>
      <c r="VQG68" s="141"/>
      <c r="VQH68" s="141"/>
      <c r="VQI68" s="141"/>
      <c r="VQJ68" s="141"/>
      <c r="VQK68" s="141"/>
      <c r="VQL68" s="141"/>
      <c r="VQM68" s="141"/>
      <c r="VQN68" s="141"/>
      <c r="VQO68" s="141"/>
      <c r="VQP68" s="141"/>
      <c r="VQQ68" s="141"/>
      <c r="VQR68" s="141"/>
      <c r="VQS68" s="141"/>
      <c r="VQT68" s="141"/>
      <c r="VQU68" s="141"/>
      <c r="VQV68" s="141"/>
      <c r="VQW68" s="141"/>
      <c r="VQX68" s="141"/>
      <c r="VQY68" s="141"/>
      <c r="VQZ68" s="141"/>
      <c r="VRA68" s="141"/>
      <c r="VRB68" s="141"/>
      <c r="VRC68" s="141"/>
      <c r="VRD68" s="141"/>
      <c r="VRE68" s="141"/>
      <c r="VRF68" s="141"/>
      <c r="VRG68" s="141"/>
      <c r="VRH68" s="141"/>
      <c r="VRI68" s="141"/>
      <c r="VRJ68" s="141"/>
      <c r="VRK68" s="141"/>
      <c r="VRL68" s="141"/>
      <c r="VRM68" s="141"/>
      <c r="VRN68" s="141"/>
      <c r="VRO68" s="141"/>
      <c r="VRP68" s="141"/>
      <c r="VRQ68" s="141"/>
      <c r="VRR68" s="141"/>
      <c r="VRS68" s="141"/>
      <c r="VRT68" s="141"/>
      <c r="VRU68" s="141"/>
      <c r="VRV68" s="141"/>
      <c r="VRW68" s="141"/>
      <c r="VRX68" s="141"/>
      <c r="VRY68" s="141"/>
      <c r="VRZ68" s="141"/>
      <c r="VSA68" s="141"/>
      <c r="VSB68" s="141"/>
      <c r="VSC68" s="141"/>
      <c r="VSD68" s="141"/>
      <c r="VSE68" s="141"/>
      <c r="VSF68" s="141"/>
      <c r="VSG68" s="141"/>
      <c r="VSH68" s="141"/>
      <c r="VSI68" s="141"/>
      <c r="VSJ68" s="141"/>
      <c r="VSK68" s="141"/>
      <c r="VSL68" s="141"/>
      <c r="VSM68" s="141"/>
      <c r="VSN68" s="141"/>
      <c r="VSO68" s="141"/>
      <c r="VSP68" s="141"/>
      <c r="VSQ68" s="141"/>
      <c r="VSR68" s="141"/>
      <c r="VSS68" s="141"/>
      <c r="VST68" s="141"/>
      <c r="VSU68" s="141"/>
      <c r="VSV68" s="141"/>
      <c r="VSW68" s="141"/>
      <c r="VSX68" s="141"/>
      <c r="VSY68" s="141"/>
      <c r="VSZ68" s="141"/>
      <c r="VTA68" s="141"/>
      <c r="VTB68" s="141"/>
      <c r="VTC68" s="141"/>
      <c r="VTD68" s="141"/>
      <c r="VTE68" s="141"/>
      <c r="VTF68" s="141"/>
      <c r="VTG68" s="141"/>
      <c r="VTH68" s="141"/>
      <c r="VTI68" s="141"/>
      <c r="VTJ68" s="141"/>
      <c r="VTK68" s="141"/>
      <c r="VTL68" s="141"/>
      <c r="VTM68" s="141"/>
      <c r="VTN68" s="141"/>
      <c r="VTO68" s="141"/>
      <c r="VTP68" s="141"/>
      <c r="VTQ68" s="141"/>
      <c r="VTR68" s="141"/>
      <c r="VTS68" s="141"/>
      <c r="VTT68" s="141"/>
      <c r="VTU68" s="141"/>
      <c r="VTV68" s="141"/>
      <c r="VTW68" s="141"/>
      <c r="VTX68" s="141"/>
      <c r="VTY68" s="141"/>
      <c r="VTZ68" s="141"/>
      <c r="VUA68" s="141"/>
      <c r="VUB68" s="141"/>
      <c r="VUC68" s="141"/>
      <c r="VUD68" s="141"/>
      <c r="VUE68" s="141"/>
      <c r="VUF68" s="141"/>
      <c r="VUG68" s="141"/>
      <c r="VUH68" s="141"/>
      <c r="VUI68" s="141"/>
      <c r="VUJ68" s="141"/>
      <c r="VUK68" s="141"/>
      <c r="VUL68" s="141"/>
      <c r="VUM68" s="141"/>
      <c r="VUN68" s="141"/>
      <c r="VUO68" s="141"/>
      <c r="VUP68" s="141"/>
      <c r="VUQ68" s="141"/>
      <c r="VUR68" s="141"/>
      <c r="VUS68" s="141"/>
      <c r="VUT68" s="141"/>
      <c r="VUU68" s="141"/>
      <c r="VUV68" s="141"/>
      <c r="VUW68" s="141"/>
      <c r="VUX68" s="141"/>
      <c r="VUY68" s="141"/>
      <c r="VUZ68" s="141"/>
      <c r="VVA68" s="141"/>
      <c r="VVB68" s="141"/>
      <c r="VVC68" s="141"/>
      <c r="VVD68" s="141"/>
      <c r="VVE68" s="141"/>
      <c r="VVF68" s="141"/>
      <c r="VVG68" s="141"/>
      <c r="VVH68" s="141"/>
      <c r="VVI68" s="141"/>
      <c r="VVJ68" s="141"/>
      <c r="VVK68" s="141"/>
      <c r="VVL68" s="141"/>
      <c r="VVM68" s="141"/>
      <c r="VVN68" s="141"/>
      <c r="VVO68" s="141"/>
      <c r="VVP68" s="141"/>
      <c r="VVQ68" s="141"/>
      <c r="VVR68" s="141"/>
      <c r="VVS68" s="141"/>
      <c r="VVT68" s="141"/>
      <c r="VVU68" s="141"/>
      <c r="VVV68" s="141"/>
      <c r="VVW68" s="141"/>
      <c r="VVX68" s="141"/>
      <c r="VVY68" s="141"/>
      <c r="VVZ68" s="141"/>
      <c r="VWA68" s="141"/>
      <c r="VWB68" s="141"/>
      <c r="VWC68" s="141"/>
      <c r="VWD68" s="141"/>
      <c r="VWE68" s="141"/>
      <c r="VWF68" s="141"/>
      <c r="VWG68" s="141"/>
      <c r="VWH68" s="141"/>
      <c r="VWI68" s="141"/>
      <c r="VWJ68" s="141"/>
      <c r="VWK68" s="141"/>
      <c r="VWL68" s="141"/>
      <c r="VWM68" s="141"/>
      <c r="VWN68" s="141"/>
      <c r="VWO68" s="141"/>
      <c r="VWP68" s="141"/>
      <c r="VWQ68" s="141"/>
      <c r="VWR68" s="141"/>
      <c r="VWS68" s="141"/>
      <c r="VWT68" s="141"/>
      <c r="VWU68" s="141"/>
      <c r="VWV68" s="141"/>
      <c r="VWW68" s="141"/>
      <c r="VWX68" s="141"/>
      <c r="VWY68" s="141"/>
      <c r="VWZ68" s="141"/>
      <c r="VXA68" s="141"/>
      <c r="VXB68" s="141"/>
      <c r="VXC68" s="141"/>
      <c r="VXD68" s="141"/>
      <c r="VXE68" s="141"/>
      <c r="VXF68" s="141"/>
      <c r="VXG68" s="141"/>
      <c r="VXH68" s="141"/>
      <c r="VXI68" s="141"/>
      <c r="VXJ68" s="141"/>
      <c r="VXK68" s="141"/>
      <c r="VXL68" s="141"/>
      <c r="VXM68" s="141"/>
      <c r="VXN68" s="141"/>
      <c r="VXO68" s="141"/>
      <c r="VXP68" s="141"/>
      <c r="VXQ68" s="141"/>
      <c r="VXR68" s="141"/>
      <c r="VXS68" s="141"/>
      <c r="VXT68" s="141"/>
      <c r="VXU68" s="141"/>
      <c r="VXV68" s="141"/>
      <c r="VXW68" s="141"/>
      <c r="VXX68" s="141"/>
      <c r="VXY68" s="141"/>
      <c r="VXZ68" s="141"/>
      <c r="VYA68" s="141"/>
      <c r="VYB68" s="141"/>
      <c r="VYC68" s="141"/>
      <c r="VYD68" s="141"/>
      <c r="VYE68" s="141"/>
      <c r="VYF68" s="141"/>
      <c r="VYG68" s="141"/>
      <c r="VYH68" s="141"/>
      <c r="VYI68" s="141"/>
      <c r="VYJ68" s="141"/>
      <c r="VYK68" s="141"/>
      <c r="VYL68" s="141"/>
      <c r="VYM68" s="141"/>
      <c r="VYN68" s="141"/>
      <c r="VYO68" s="141"/>
      <c r="VYP68" s="141"/>
      <c r="VYQ68" s="141"/>
      <c r="VYR68" s="141"/>
      <c r="VYS68" s="141"/>
      <c r="VYT68" s="141"/>
      <c r="VYU68" s="141"/>
      <c r="VYV68" s="141"/>
      <c r="VYW68" s="141"/>
      <c r="VYX68" s="141"/>
      <c r="VYY68" s="141"/>
      <c r="VYZ68" s="141"/>
      <c r="VZA68" s="141"/>
      <c r="VZB68" s="141"/>
      <c r="VZC68" s="141"/>
      <c r="VZD68" s="141"/>
      <c r="VZE68" s="141"/>
      <c r="VZF68" s="141"/>
      <c r="VZG68" s="141"/>
      <c r="VZH68" s="141"/>
      <c r="VZI68" s="141"/>
      <c r="VZJ68" s="141"/>
      <c r="VZK68" s="141"/>
      <c r="VZL68" s="141"/>
      <c r="VZM68" s="141"/>
      <c r="VZN68" s="141"/>
      <c r="VZO68" s="141"/>
      <c r="VZP68" s="141"/>
      <c r="VZQ68" s="141"/>
      <c r="VZR68" s="141"/>
      <c r="VZS68" s="141"/>
      <c r="VZT68" s="141"/>
      <c r="VZU68" s="141"/>
      <c r="VZV68" s="141"/>
      <c r="VZW68" s="141"/>
      <c r="VZX68" s="141"/>
      <c r="VZY68" s="141"/>
      <c r="VZZ68" s="141"/>
      <c r="WAA68" s="141"/>
      <c r="WAB68" s="141"/>
      <c r="WAC68" s="141"/>
      <c r="WAD68" s="141"/>
      <c r="WAE68" s="141"/>
      <c r="WAF68" s="141"/>
      <c r="WAG68" s="141"/>
      <c r="WAH68" s="141"/>
      <c r="WAI68" s="141"/>
      <c r="WAJ68" s="141"/>
      <c r="WAK68" s="141"/>
      <c r="WAL68" s="141"/>
      <c r="WAM68" s="141"/>
      <c r="WAN68" s="141"/>
      <c r="WAO68" s="141"/>
      <c r="WAP68" s="141"/>
      <c r="WAQ68" s="141"/>
      <c r="WAR68" s="141"/>
      <c r="WAS68" s="141"/>
      <c r="WAT68" s="141"/>
      <c r="WAU68" s="141"/>
      <c r="WAV68" s="141"/>
      <c r="WAW68" s="141"/>
      <c r="WAX68" s="141"/>
      <c r="WAY68" s="141"/>
      <c r="WAZ68" s="141"/>
      <c r="WBA68" s="141"/>
      <c r="WBB68" s="141"/>
      <c r="WBC68" s="141"/>
      <c r="WBD68" s="141"/>
      <c r="WBE68" s="141"/>
      <c r="WBF68" s="141"/>
      <c r="WBG68" s="141"/>
      <c r="WBH68" s="141"/>
      <c r="WBI68" s="141"/>
      <c r="WBJ68" s="141"/>
      <c r="WBK68" s="141"/>
      <c r="WBL68" s="141"/>
      <c r="WBM68" s="141"/>
      <c r="WBN68" s="141"/>
      <c r="WBO68" s="141"/>
      <c r="WBP68" s="141"/>
      <c r="WBQ68" s="141"/>
      <c r="WBR68" s="141"/>
      <c r="WBS68" s="141"/>
      <c r="WBT68" s="141"/>
      <c r="WBU68" s="141"/>
      <c r="WBV68" s="141"/>
      <c r="WBW68" s="141"/>
      <c r="WBX68" s="141"/>
      <c r="WBY68" s="141"/>
      <c r="WBZ68" s="141"/>
      <c r="WCA68" s="141"/>
      <c r="WCB68" s="141"/>
      <c r="WCC68" s="141"/>
      <c r="WCD68" s="141"/>
      <c r="WCE68" s="141"/>
      <c r="WCF68" s="141"/>
      <c r="WCG68" s="141"/>
      <c r="WCH68" s="141"/>
      <c r="WCI68" s="141"/>
      <c r="WCJ68" s="141"/>
      <c r="WCK68" s="141"/>
      <c r="WCL68" s="141"/>
      <c r="WCM68" s="141"/>
      <c r="WCN68" s="141"/>
      <c r="WCO68" s="141"/>
      <c r="WCP68" s="141"/>
      <c r="WCQ68" s="141"/>
      <c r="WCR68" s="141"/>
      <c r="WCS68" s="141"/>
      <c r="WCT68" s="141"/>
      <c r="WCU68" s="141"/>
      <c r="WCV68" s="141"/>
      <c r="WCW68" s="141"/>
      <c r="WCX68" s="141"/>
      <c r="WCY68" s="141"/>
      <c r="WCZ68" s="141"/>
      <c r="WDA68" s="141"/>
      <c r="WDB68" s="141"/>
      <c r="WDC68" s="141"/>
      <c r="WDD68" s="141"/>
      <c r="WDE68" s="141"/>
      <c r="WDF68" s="141"/>
      <c r="WDG68" s="141"/>
      <c r="WDH68" s="141"/>
      <c r="WDI68" s="141"/>
      <c r="WDJ68" s="141"/>
      <c r="WDK68" s="141"/>
      <c r="WDL68" s="141"/>
      <c r="WDM68" s="141"/>
      <c r="WDN68" s="141"/>
      <c r="WDO68" s="141"/>
      <c r="WDP68" s="141"/>
      <c r="WDQ68" s="141"/>
      <c r="WDR68" s="141"/>
      <c r="WDS68" s="141"/>
      <c r="WDT68" s="141"/>
      <c r="WDU68" s="141"/>
      <c r="WDV68" s="141"/>
      <c r="WDW68" s="141"/>
      <c r="WDX68" s="141"/>
      <c r="WDY68" s="141"/>
      <c r="WDZ68" s="141"/>
      <c r="WEA68" s="141"/>
      <c r="WEB68" s="141"/>
      <c r="WEC68" s="141"/>
      <c r="WED68" s="141"/>
      <c r="WEE68" s="141"/>
      <c r="WEF68" s="141"/>
      <c r="WEG68" s="141"/>
      <c r="WEH68" s="141"/>
      <c r="WEI68" s="141"/>
      <c r="WEJ68" s="141"/>
      <c r="WEK68" s="141"/>
      <c r="WEL68" s="141"/>
      <c r="WEM68" s="141"/>
      <c r="WEN68" s="141"/>
      <c r="WEO68" s="141"/>
      <c r="WEP68" s="141"/>
      <c r="WEQ68" s="141"/>
      <c r="WER68" s="141"/>
      <c r="WES68" s="141"/>
      <c r="WET68" s="141"/>
      <c r="WEU68" s="141"/>
      <c r="WEV68" s="141"/>
      <c r="WEW68" s="141"/>
      <c r="WEX68" s="141"/>
      <c r="WEY68" s="141"/>
      <c r="WEZ68" s="141"/>
      <c r="WFA68" s="141"/>
      <c r="WFB68" s="141"/>
      <c r="WFC68" s="141"/>
      <c r="WFD68" s="141"/>
      <c r="WFE68" s="141"/>
      <c r="WFF68" s="141"/>
      <c r="WFG68" s="141"/>
      <c r="WFH68" s="141"/>
      <c r="WFI68" s="141"/>
      <c r="WFJ68" s="141"/>
      <c r="WFK68" s="141"/>
      <c r="WFL68" s="141"/>
      <c r="WFM68" s="141"/>
      <c r="WFN68" s="141"/>
      <c r="WFO68" s="141"/>
      <c r="WFP68" s="141"/>
      <c r="WFQ68" s="141"/>
      <c r="WFR68" s="141"/>
      <c r="WFS68" s="141"/>
      <c r="WFT68" s="141"/>
      <c r="WFU68" s="141"/>
      <c r="WFV68" s="141"/>
      <c r="WFW68" s="141"/>
      <c r="WFX68" s="141"/>
      <c r="WFY68" s="141"/>
      <c r="WFZ68" s="141"/>
      <c r="WGA68" s="141"/>
      <c r="WGB68" s="141"/>
      <c r="WGC68" s="141"/>
      <c r="WGD68" s="141"/>
      <c r="WGE68" s="141"/>
      <c r="WGF68" s="141"/>
      <c r="WGG68" s="141"/>
      <c r="WGH68" s="141"/>
      <c r="WGI68" s="141"/>
      <c r="WGJ68" s="141"/>
      <c r="WGK68" s="141"/>
      <c r="WGL68" s="141"/>
      <c r="WGM68" s="141"/>
      <c r="WGN68" s="141"/>
      <c r="WGO68" s="141"/>
      <c r="WGP68" s="141"/>
      <c r="WGQ68" s="141"/>
      <c r="WGR68" s="141"/>
      <c r="WGS68" s="141"/>
      <c r="WGT68" s="141"/>
      <c r="WGU68" s="141"/>
      <c r="WGV68" s="141"/>
      <c r="WGW68" s="141"/>
      <c r="WGX68" s="141"/>
      <c r="WGY68" s="141"/>
      <c r="WGZ68" s="141"/>
      <c r="WHA68" s="141"/>
      <c r="WHB68" s="141"/>
      <c r="WHC68" s="141"/>
      <c r="WHD68" s="141"/>
      <c r="WHE68" s="141"/>
      <c r="WHF68" s="141"/>
      <c r="WHG68" s="141"/>
      <c r="WHH68" s="141"/>
      <c r="WHI68" s="141"/>
      <c r="WHJ68" s="141"/>
      <c r="WHK68" s="141"/>
      <c r="WHL68" s="141"/>
      <c r="WHM68" s="141"/>
      <c r="WHN68" s="141"/>
      <c r="WHO68" s="141"/>
      <c r="WHP68" s="141"/>
      <c r="WHQ68" s="141"/>
      <c r="WHR68" s="141"/>
      <c r="WHS68" s="141"/>
      <c r="WHT68" s="141"/>
      <c r="WHU68" s="141"/>
      <c r="WHV68" s="141"/>
      <c r="WHW68" s="141"/>
      <c r="WHX68" s="141"/>
      <c r="WHY68" s="141"/>
      <c r="WHZ68" s="141"/>
      <c r="WIA68" s="141"/>
      <c r="WIB68" s="141"/>
      <c r="WIC68" s="141"/>
      <c r="WID68" s="141"/>
      <c r="WIE68" s="141"/>
      <c r="WIF68" s="141"/>
      <c r="WIG68" s="141"/>
      <c r="WIH68" s="141"/>
      <c r="WII68" s="141"/>
      <c r="WIJ68" s="141"/>
      <c r="WIK68" s="141"/>
      <c r="WIL68" s="141"/>
      <c r="WIM68" s="141"/>
      <c r="WIN68" s="141"/>
      <c r="WIO68" s="141"/>
      <c r="WIP68" s="141"/>
      <c r="WIQ68" s="141"/>
      <c r="WIR68" s="141"/>
      <c r="WIS68" s="141"/>
      <c r="WIT68" s="141"/>
      <c r="WIU68" s="141"/>
      <c r="WIV68" s="141"/>
      <c r="WIW68" s="141"/>
      <c r="WIX68" s="141"/>
      <c r="WIY68" s="141"/>
      <c r="WIZ68" s="141"/>
      <c r="WJA68" s="141"/>
      <c r="WJB68" s="141"/>
      <c r="WJC68" s="141"/>
      <c r="WJD68" s="141"/>
      <c r="WJE68" s="141"/>
      <c r="WJF68" s="141"/>
      <c r="WJG68" s="141"/>
      <c r="WJH68" s="141"/>
      <c r="WJI68" s="141"/>
      <c r="WJJ68" s="141"/>
      <c r="WJK68" s="141"/>
      <c r="WJL68" s="141"/>
      <c r="WJM68" s="141"/>
      <c r="WJN68" s="141"/>
      <c r="WJO68" s="141"/>
      <c r="WJP68" s="141"/>
      <c r="WJQ68" s="141"/>
      <c r="WJR68" s="141"/>
      <c r="WJS68" s="141"/>
      <c r="WJT68" s="141"/>
      <c r="WJU68" s="141"/>
      <c r="WJV68" s="141"/>
      <c r="WJW68" s="141"/>
      <c r="WJX68" s="141"/>
      <c r="WJY68" s="141"/>
      <c r="WJZ68" s="141"/>
      <c r="WKA68" s="141"/>
      <c r="WKB68" s="141"/>
      <c r="WKC68" s="141"/>
      <c r="WKD68" s="141"/>
      <c r="WKE68" s="141"/>
      <c r="WKF68" s="141"/>
      <c r="WKG68" s="141"/>
      <c r="WKH68" s="141"/>
      <c r="WKI68" s="141"/>
      <c r="WKJ68" s="141"/>
      <c r="WKK68" s="141"/>
      <c r="WKL68" s="141"/>
      <c r="WKM68" s="141"/>
      <c r="WKN68" s="141"/>
      <c r="WKO68" s="141"/>
      <c r="WKP68" s="141"/>
      <c r="WKQ68" s="141"/>
      <c r="WKR68" s="141"/>
      <c r="WKS68" s="141"/>
      <c r="WKT68" s="141"/>
      <c r="WKU68" s="141"/>
      <c r="WKV68" s="141"/>
      <c r="WKW68" s="141"/>
      <c r="WKX68" s="141"/>
      <c r="WKY68" s="141"/>
      <c r="WKZ68" s="141"/>
      <c r="WLA68" s="141"/>
      <c r="WLB68" s="141"/>
      <c r="WLC68" s="141"/>
      <c r="WLD68" s="141"/>
      <c r="WLE68" s="141"/>
      <c r="WLF68" s="141"/>
      <c r="WLG68" s="141"/>
      <c r="WLH68" s="141"/>
      <c r="WLI68" s="141"/>
      <c r="WLJ68" s="141"/>
      <c r="WLK68" s="141"/>
      <c r="WLL68" s="141"/>
      <c r="WLM68" s="141"/>
      <c r="WLN68" s="141"/>
      <c r="WLO68" s="141"/>
      <c r="WLP68" s="141"/>
      <c r="WLQ68" s="141"/>
      <c r="WLR68" s="141"/>
      <c r="WLS68" s="141"/>
      <c r="WLT68" s="141"/>
      <c r="WLU68" s="141"/>
      <c r="WLV68" s="141"/>
      <c r="WLW68" s="141"/>
      <c r="WLX68" s="141"/>
      <c r="WLY68" s="141"/>
      <c r="WLZ68" s="141"/>
      <c r="WMA68" s="141"/>
      <c r="WMB68" s="141"/>
      <c r="WMC68" s="141"/>
      <c r="WMD68" s="141"/>
      <c r="WME68" s="141"/>
      <c r="WMF68" s="141"/>
      <c r="WMG68" s="141"/>
      <c r="WMH68" s="141"/>
      <c r="WMI68" s="141"/>
      <c r="WMJ68" s="141"/>
      <c r="WMK68" s="141"/>
      <c r="WML68" s="141"/>
      <c r="WMM68" s="141"/>
      <c r="WMN68" s="141"/>
      <c r="WMO68" s="141"/>
      <c r="WMP68" s="141"/>
      <c r="WMQ68" s="141"/>
      <c r="WMR68" s="141"/>
      <c r="WMS68" s="141"/>
      <c r="WMT68" s="141"/>
      <c r="WMU68" s="141"/>
      <c r="WMV68" s="141"/>
      <c r="WMW68" s="141"/>
      <c r="WMX68" s="141"/>
      <c r="WMY68" s="141"/>
      <c r="WMZ68" s="141"/>
      <c r="WNA68" s="141"/>
      <c r="WNB68" s="141"/>
      <c r="WNC68" s="141"/>
      <c r="WND68" s="141"/>
      <c r="WNE68" s="141"/>
      <c r="WNF68" s="141"/>
      <c r="WNG68" s="141"/>
      <c r="WNH68" s="141"/>
      <c r="WNI68" s="141"/>
      <c r="WNJ68" s="141"/>
      <c r="WNK68" s="141"/>
      <c r="WNL68" s="141"/>
      <c r="WNM68" s="141"/>
      <c r="WNN68" s="141"/>
      <c r="WNO68" s="141"/>
      <c r="WNP68" s="141"/>
      <c r="WNQ68" s="141"/>
      <c r="WNR68" s="141"/>
      <c r="WNS68" s="141"/>
      <c r="WNT68" s="141"/>
      <c r="WNU68" s="141"/>
      <c r="WNV68" s="141"/>
      <c r="WNW68" s="141"/>
      <c r="WNX68" s="141"/>
      <c r="WNY68" s="141"/>
      <c r="WNZ68" s="141"/>
      <c r="WOA68" s="141"/>
      <c r="WOB68" s="141"/>
      <c r="WOC68" s="141"/>
      <c r="WOD68" s="141"/>
      <c r="WOE68" s="141"/>
      <c r="WOF68" s="141"/>
      <c r="WOG68" s="141"/>
      <c r="WOH68" s="141"/>
      <c r="WOI68" s="141"/>
      <c r="WOJ68" s="141"/>
      <c r="WOK68" s="141"/>
      <c r="WOL68" s="141"/>
      <c r="WOM68" s="141"/>
      <c r="WON68" s="141"/>
      <c r="WOO68" s="141"/>
      <c r="WOP68" s="141"/>
      <c r="WOQ68" s="141"/>
      <c r="WOR68" s="141"/>
      <c r="WOS68" s="141"/>
      <c r="WOT68" s="141"/>
      <c r="WOU68" s="141"/>
      <c r="WOV68" s="141"/>
      <c r="WOW68" s="141"/>
      <c r="WOX68" s="141"/>
      <c r="WOY68" s="141"/>
      <c r="WOZ68" s="141"/>
      <c r="WPA68" s="141"/>
      <c r="WPB68" s="141"/>
      <c r="WPC68" s="141"/>
      <c r="WPD68" s="141"/>
      <c r="WPE68" s="141"/>
      <c r="WPF68" s="141"/>
      <c r="WPG68" s="141"/>
      <c r="WPH68" s="141"/>
      <c r="WPI68" s="141"/>
      <c r="WPJ68" s="141"/>
      <c r="WPK68" s="141"/>
      <c r="WPL68" s="141"/>
      <c r="WPM68" s="141"/>
      <c r="WPN68" s="141"/>
      <c r="WPO68" s="141"/>
      <c r="WPP68" s="141"/>
      <c r="WPQ68" s="141"/>
      <c r="WPR68" s="141"/>
      <c r="WPS68" s="141"/>
      <c r="WPT68" s="141"/>
      <c r="WPU68" s="141"/>
      <c r="WPV68" s="141"/>
      <c r="WPW68" s="141"/>
      <c r="WPX68" s="141"/>
      <c r="WPY68" s="141"/>
      <c r="WPZ68" s="141"/>
      <c r="WQA68" s="141"/>
      <c r="WQB68" s="141"/>
      <c r="WQC68" s="141"/>
      <c r="WQD68" s="141"/>
      <c r="WQE68" s="141"/>
      <c r="WQF68" s="141"/>
      <c r="WQG68" s="141"/>
      <c r="WQH68" s="141"/>
      <c r="WQI68" s="141"/>
      <c r="WQJ68" s="141"/>
      <c r="WQK68" s="141"/>
      <c r="WQL68" s="141"/>
      <c r="WQM68" s="141"/>
      <c r="WQN68" s="141"/>
      <c r="WQO68" s="141"/>
      <c r="WQP68" s="141"/>
      <c r="WQQ68" s="141"/>
      <c r="WQR68" s="141"/>
      <c r="WQS68" s="141"/>
      <c r="WQT68" s="141"/>
      <c r="WQU68" s="141"/>
      <c r="WQV68" s="141"/>
      <c r="WQW68" s="141"/>
      <c r="WQX68" s="141"/>
      <c r="WQY68" s="141"/>
      <c r="WQZ68" s="141"/>
      <c r="WRA68" s="141"/>
      <c r="WRB68" s="141"/>
      <c r="WRC68" s="141"/>
      <c r="WRD68" s="141"/>
      <c r="WRE68" s="141"/>
      <c r="WRF68" s="141"/>
      <c r="WRG68" s="141"/>
      <c r="WRH68" s="141"/>
      <c r="WRI68" s="141"/>
      <c r="WRJ68" s="141"/>
      <c r="WRK68" s="141"/>
      <c r="WRL68" s="141"/>
      <c r="WRM68" s="141"/>
      <c r="WRN68" s="141"/>
      <c r="WRO68" s="141"/>
      <c r="WRP68" s="141"/>
      <c r="WRQ68" s="141"/>
      <c r="WRR68" s="141"/>
      <c r="WRS68" s="141"/>
      <c r="WRT68" s="141"/>
      <c r="WRU68" s="141"/>
      <c r="WRV68" s="141"/>
      <c r="WRW68" s="141"/>
      <c r="WRX68" s="141"/>
      <c r="WRY68" s="141"/>
      <c r="WRZ68" s="141"/>
      <c r="WSA68" s="141"/>
      <c r="WSB68" s="141"/>
      <c r="WSC68" s="141"/>
      <c r="WSD68" s="141"/>
      <c r="WSE68" s="141"/>
      <c r="WSF68" s="141"/>
      <c r="WSG68" s="141"/>
      <c r="WSH68" s="141"/>
      <c r="WSI68" s="141"/>
      <c r="WSJ68" s="141"/>
      <c r="WSK68" s="141"/>
      <c r="WSL68" s="141"/>
      <c r="WSM68" s="141"/>
      <c r="WSN68" s="141"/>
      <c r="WSO68" s="141"/>
      <c r="WSP68" s="141"/>
      <c r="WSQ68" s="141"/>
      <c r="WSR68" s="141"/>
      <c r="WSS68" s="141"/>
      <c r="WST68" s="141"/>
      <c r="WSU68" s="141"/>
      <c r="WSV68" s="141"/>
      <c r="WSW68" s="141"/>
      <c r="WSX68" s="141"/>
      <c r="WSY68" s="141"/>
      <c r="WSZ68" s="141"/>
      <c r="WTA68" s="141"/>
      <c r="WTB68" s="141"/>
      <c r="WTC68" s="141"/>
      <c r="WTD68" s="141"/>
      <c r="WTE68" s="141"/>
      <c r="WTF68" s="141"/>
      <c r="WTG68" s="141"/>
      <c r="WTH68" s="141"/>
      <c r="WTI68" s="141"/>
      <c r="WTJ68" s="141"/>
      <c r="WTK68" s="141"/>
      <c r="WTL68" s="141"/>
      <c r="WTM68" s="141"/>
      <c r="WTN68" s="141"/>
      <c r="WTO68" s="141"/>
      <c r="WTP68" s="141"/>
      <c r="WTQ68" s="141"/>
      <c r="WTR68" s="141"/>
      <c r="WTS68" s="141"/>
      <c r="WTT68" s="141"/>
      <c r="WTU68" s="141"/>
      <c r="WTV68" s="141"/>
      <c r="WTW68" s="141"/>
      <c r="WTX68" s="141"/>
      <c r="WTY68" s="141"/>
      <c r="WTZ68" s="141"/>
      <c r="WUA68" s="141"/>
      <c r="WUB68" s="141"/>
      <c r="WUC68" s="141"/>
      <c r="WUD68" s="141"/>
      <c r="WUE68" s="141"/>
      <c r="WUF68" s="141"/>
      <c r="WUG68" s="141"/>
      <c r="WUH68" s="141"/>
      <c r="WUI68" s="141"/>
      <c r="WUJ68" s="141"/>
      <c r="WUK68" s="141"/>
      <c r="WUL68" s="141"/>
      <c r="WUM68" s="141"/>
      <c r="WUN68" s="141"/>
      <c r="WUO68" s="141"/>
      <c r="WUP68" s="141"/>
      <c r="WUQ68" s="141"/>
      <c r="WUR68" s="141"/>
      <c r="WUS68" s="141"/>
      <c r="WUT68" s="141"/>
      <c r="WUU68" s="141"/>
      <c r="WUV68" s="141"/>
      <c r="WUW68" s="141"/>
      <c r="WUX68" s="141"/>
      <c r="WUY68" s="141"/>
      <c r="WUZ68" s="141"/>
      <c r="WVA68" s="141"/>
      <c r="WVB68" s="141"/>
      <c r="WVC68" s="141"/>
      <c r="WVD68" s="141"/>
      <c r="WVE68" s="141"/>
      <c r="WVF68" s="141"/>
      <c r="WVG68" s="141"/>
      <c r="WVH68" s="141"/>
      <c r="WVI68" s="141"/>
      <c r="WVJ68" s="141"/>
      <c r="WVK68" s="141"/>
      <c r="WVL68" s="141"/>
      <c r="WVM68" s="141"/>
      <c r="WVN68" s="141"/>
      <c r="WVO68" s="141"/>
      <c r="WVP68" s="141"/>
      <c r="WVQ68" s="141"/>
      <c r="WVR68" s="141"/>
      <c r="WVS68" s="141"/>
      <c r="WVT68" s="141"/>
      <c r="WVU68" s="141"/>
      <c r="WVV68" s="141"/>
      <c r="WVW68" s="141"/>
      <c r="WVX68" s="141"/>
      <c r="WVY68" s="141"/>
      <c r="WVZ68" s="141"/>
      <c r="WWA68" s="141"/>
      <c r="WWB68" s="141"/>
      <c r="WWC68" s="141"/>
      <c r="WWD68" s="141"/>
      <c r="WWE68" s="141"/>
      <c r="WWF68" s="141"/>
      <c r="WWG68" s="141"/>
      <c r="WWH68" s="141"/>
      <c r="WWI68" s="141"/>
      <c r="WWJ68" s="141"/>
      <c r="WWK68" s="141"/>
      <c r="WWL68" s="141"/>
      <c r="WWM68" s="141"/>
      <c r="WWN68" s="141"/>
      <c r="WWO68" s="141"/>
      <c r="WWP68" s="141"/>
      <c r="WWQ68" s="141"/>
      <c r="WWR68" s="141"/>
      <c r="WWS68" s="141"/>
      <c r="WWT68" s="141"/>
      <c r="WWU68" s="141"/>
      <c r="WWV68" s="141"/>
      <c r="WWW68" s="141"/>
      <c r="WWX68" s="141"/>
      <c r="WWY68" s="141"/>
      <c r="WWZ68" s="141"/>
      <c r="WXA68" s="141"/>
      <c r="WXB68" s="141"/>
      <c r="WXC68" s="141"/>
      <c r="WXD68" s="141"/>
      <c r="WXE68" s="141"/>
      <c r="WXF68" s="141"/>
      <c r="WXG68" s="141"/>
      <c r="WXH68" s="141"/>
      <c r="WXI68" s="141"/>
      <c r="WXJ68" s="141"/>
      <c r="WXK68" s="141"/>
      <c r="WXL68" s="141"/>
      <c r="WXM68" s="141"/>
      <c r="WXN68" s="141"/>
      <c r="WXO68" s="141"/>
      <c r="WXP68" s="141"/>
      <c r="WXQ68" s="141"/>
      <c r="WXR68" s="141"/>
      <c r="WXS68" s="141"/>
      <c r="WXT68" s="141"/>
      <c r="WXU68" s="141"/>
      <c r="WXV68" s="141"/>
      <c r="WXW68" s="141"/>
      <c r="WXX68" s="141"/>
      <c r="WXY68" s="141"/>
      <c r="WXZ68" s="141"/>
      <c r="WYA68" s="141"/>
      <c r="WYB68" s="141"/>
      <c r="WYC68" s="141"/>
      <c r="WYD68" s="141"/>
      <c r="WYE68" s="141"/>
      <c r="WYF68" s="141"/>
      <c r="WYG68" s="141"/>
      <c r="WYH68" s="141"/>
      <c r="WYI68" s="141"/>
      <c r="WYJ68" s="141"/>
      <c r="WYK68" s="141"/>
      <c r="WYL68" s="141"/>
      <c r="WYM68" s="141"/>
      <c r="WYN68" s="141"/>
      <c r="WYO68" s="141"/>
      <c r="WYP68" s="141"/>
      <c r="WYQ68" s="141"/>
      <c r="WYR68" s="141"/>
      <c r="WYS68" s="141"/>
      <c r="WYT68" s="141"/>
      <c r="WYU68" s="141"/>
      <c r="WYV68" s="141"/>
      <c r="WYW68" s="141"/>
      <c r="WYX68" s="141"/>
      <c r="WYY68" s="141"/>
      <c r="WYZ68" s="141"/>
      <c r="WZA68" s="141"/>
      <c r="WZB68" s="141"/>
      <c r="WZC68" s="141"/>
      <c r="WZD68" s="141"/>
      <c r="WZE68" s="141"/>
      <c r="WZF68" s="141"/>
      <c r="WZG68" s="141"/>
      <c r="WZH68" s="141"/>
      <c r="WZI68" s="141"/>
      <c r="WZJ68" s="141"/>
      <c r="WZK68" s="141"/>
      <c r="WZL68" s="141"/>
      <c r="WZM68" s="141"/>
      <c r="WZN68" s="141"/>
      <c r="WZO68" s="141"/>
      <c r="WZP68" s="141"/>
      <c r="WZQ68" s="141"/>
      <c r="WZR68" s="141"/>
      <c r="WZS68" s="141"/>
      <c r="WZT68" s="141"/>
      <c r="WZU68" s="141"/>
      <c r="WZV68" s="141"/>
      <c r="WZW68" s="141"/>
      <c r="WZX68" s="141"/>
      <c r="WZY68" s="141"/>
      <c r="WZZ68" s="141"/>
      <c r="XAA68" s="141"/>
      <c r="XAB68" s="141"/>
      <c r="XAC68" s="141"/>
      <c r="XAD68" s="141"/>
      <c r="XAE68" s="141"/>
      <c r="XAF68" s="141"/>
      <c r="XAG68" s="141"/>
      <c r="XAH68" s="141"/>
      <c r="XAI68" s="141"/>
      <c r="XAJ68" s="141"/>
      <c r="XAK68" s="141"/>
      <c r="XAL68" s="141"/>
      <c r="XAM68" s="141"/>
      <c r="XAN68" s="141"/>
      <c r="XAO68" s="141"/>
      <c r="XAP68" s="141"/>
      <c r="XAQ68" s="141"/>
      <c r="XAR68" s="141"/>
      <c r="XAS68" s="141"/>
      <c r="XAT68" s="141"/>
      <c r="XAU68" s="141"/>
      <c r="XAV68" s="141"/>
      <c r="XAW68" s="141"/>
      <c r="XAX68" s="141"/>
      <c r="XAY68" s="141"/>
      <c r="XAZ68" s="141"/>
      <c r="XBA68" s="141"/>
      <c r="XBB68" s="141"/>
      <c r="XBC68" s="141"/>
      <c r="XBD68" s="141"/>
      <c r="XBE68" s="141"/>
      <c r="XBF68" s="141"/>
      <c r="XBG68" s="141"/>
      <c r="XBH68" s="141"/>
      <c r="XBI68" s="141"/>
      <c r="XBJ68" s="141"/>
      <c r="XBK68" s="141"/>
      <c r="XBL68" s="141"/>
      <c r="XBM68" s="141"/>
      <c r="XBN68" s="141"/>
      <c r="XBO68" s="141"/>
      <c r="XBP68" s="141"/>
      <c r="XBQ68" s="141"/>
      <c r="XBR68" s="141"/>
      <c r="XBS68" s="141"/>
      <c r="XBT68" s="141"/>
      <c r="XBU68" s="141"/>
      <c r="XBV68" s="141"/>
      <c r="XBW68" s="141"/>
      <c r="XBX68" s="141"/>
      <c r="XBY68" s="141"/>
      <c r="XBZ68" s="141"/>
      <c r="XCA68" s="141"/>
      <c r="XCB68" s="141"/>
      <c r="XCC68" s="141"/>
      <c r="XCD68" s="141"/>
      <c r="XCE68" s="141"/>
      <c r="XCF68" s="141"/>
      <c r="XCG68" s="141"/>
      <c r="XCH68" s="141"/>
      <c r="XCI68" s="141"/>
      <c r="XCJ68" s="141"/>
      <c r="XCK68" s="141"/>
      <c r="XCL68" s="141"/>
      <c r="XCM68" s="141"/>
      <c r="XCN68" s="141"/>
      <c r="XCO68" s="141"/>
      <c r="XCP68" s="141"/>
      <c r="XCQ68" s="141"/>
      <c r="XCR68" s="141"/>
      <c r="XCS68" s="141"/>
      <c r="XCT68" s="141"/>
      <c r="XCU68" s="141"/>
      <c r="XCV68" s="141"/>
      <c r="XCW68" s="141"/>
      <c r="XCX68" s="141"/>
      <c r="XCY68" s="141"/>
      <c r="XCZ68" s="141"/>
      <c r="XDA68" s="141"/>
      <c r="XDB68" s="141"/>
      <c r="XDC68" s="141"/>
      <c r="XDD68" s="141"/>
      <c r="XDE68" s="141"/>
      <c r="XDF68" s="141"/>
      <c r="XDG68" s="141"/>
      <c r="XDH68" s="141"/>
      <c r="XDI68" s="141"/>
      <c r="XDJ68" s="141"/>
      <c r="XDK68" s="141"/>
      <c r="XDL68" s="141"/>
      <c r="XDM68" s="141"/>
      <c r="XDN68" s="141"/>
      <c r="XDO68" s="141"/>
      <c r="XDP68" s="141"/>
      <c r="XDQ68" s="141"/>
      <c r="XDR68" s="141"/>
      <c r="XDS68" s="141"/>
      <c r="XDT68" s="141"/>
      <c r="XDU68" s="141"/>
      <c r="XDV68" s="141"/>
      <c r="XDW68" s="141"/>
      <c r="XDX68" s="141"/>
      <c r="XDY68" s="141"/>
      <c r="XDZ68" s="141"/>
      <c r="XEA68" s="141"/>
      <c r="XEB68" s="141"/>
      <c r="XEC68" s="141"/>
      <c r="XED68" s="141"/>
      <c r="XEE68" s="141"/>
      <c r="XEF68" s="141"/>
      <c r="XEG68" s="141"/>
      <c r="XEH68" s="141"/>
      <c r="XEI68" s="141"/>
      <c r="XEJ68" s="141"/>
      <c r="XEK68" s="141"/>
      <c r="XEL68" s="141"/>
      <c r="XEM68" s="141"/>
      <c r="XEN68" s="141"/>
      <c r="XEO68" s="141"/>
      <c r="XEP68" s="141"/>
      <c r="XEQ68" s="141"/>
      <c r="XER68" s="141"/>
      <c r="XES68" s="141"/>
      <c r="XET68" s="141"/>
      <c r="XEU68" s="141"/>
      <c r="XEV68" s="141"/>
      <c r="XEW68" s="141"/>
      <c r="XEX68" s="141"/>
      <c r="XEY68" s="141"/>
      <c r="XEZ68" s="141"/>
      <c r="XFA68" s="141"/>
      <c r="XFB68" s="141"/>
      <c r="XFC68" s="141"/>
    </row>
    <row r="69" spans="1:16383" s="113" customFormat="1" ht="38.25" x14ac:dyDescent="0.25">
      <c r="A69" s="99">
        <v>2</v>
      </c>
      <c r="B69" s="181" t="s">
        <v>131</v>
      </c>
      <c r="C69" s="180" t="s">
        <v>376</v>
      </c>
      <c r="D69" s="179" t="s">
        <v>95</v>
      </c>
      <c r="E69" s="178" t="s">
        <v>96</v>
      </c>
      <c r="F69" s="177"/>
      <c r="G69" s="176"/>
      <c r="L69" s="141"/>
      <c r="M69" s="141"/>
      <c r="N69" s="173">
        <v>1</v>
      </c>
      <c r="O69" s="173">
        <f t="shared" si="9"/>
        <v>20</v>
      </c>
      <c r="P69" s="125">
        <f t="shared" si="10"/>
        <v>0</v>
      </c>
      <c r="Q69" s="125">
        <f>IF(D69="NCM",IF(F69="X",1,0),0)</f>
        <v>0</v>
      </c>
      <c r="R69" s="141"/>
      <c r="S69" s="141"/>
      <c r="T69" s="141"/>
      <c r="U69" s="141"/>
      <c r="V69" s="141"/>
      <c r="W69" s="141"/>
      <c r="X69" s="141"/>
      <c r="Y69" s="141"/>
      <c r="Z69" s="141"/>
      <c r="AA69" s="141"/>
      <c r="AB69" s="141"/>
      <c r="AC69" s="141"/>
      <c r="AD69" s="141"/>
      <c r="AE69" s="141"/>
      <c r="AF69" s="141"/>
      <c r="AG69" s="141"/>
      <c r="AH69" s="141"/>
      <c r="AI69" s="141"/>
      <c r="AJ69" s="141"/>
      <c r="AK69" s="141"/>
      <c r="AL69" s="141"/>
      <c r="AM69" s="141"/>
      <c r="AN69" s="141"/>
      <c r="AO69" s="141"/>
      <c r="AP69" s="141"/>
      <c r="AQ69" s="141"/>
      <c r="AR69" s="141"/>
      <c r="AS69" s="141"/>
      <c r="AT69" s="141"/>
      <c r="AU69" s="141"/>
      <c r="AV69" s="141"/>
      <c r="AW69" s="141"/>
      <c r="AX69" s="141"/>
      <c r="AY69" s="141"/>
      <c r="AZ69" s="141"/>
      <c r="BA69" s="141"/>
      <c r="BB69" s="141"/>
      <c r="BC69" s="141"/>
      <c r="BD69" s="141"/>
      <c r="BE69" s="141"/>
      <c r="BF69" s="141"/>
      <c r="BG69" s="141"/>
      <c r="BH69" s="141"/>
      <c r="BI69" s="141"/>
      <c r="BJ69" s="141"/>
      <c r="BK69" s="141"/>
      <c r="BL69" s="141"/>
      <c r="BM69" s="141"/>
      <c r="BN69" s="141"/>
      <c r="BO69" s="141"/>
      <c r="BP69" s="141"/>
      <c r="BQ69" s="141"/>
      <c r="BR69" s="141"/>
      <c r="BS69" s="141"/>
      <c r="BT69" s="141"/>
      <c r="BU69" s="141"/>
      <c r="BV69" s="141"/>
      <c r="BW69" s="141"/>
      <c r="BX69" s="141"/>
      <c r="BY69" s="141"/>
      <c r="BZ69" s="141"/>
      <c r="CA69" s="141"/>
      <c r="CB69" s="141"/>
      <c r="CC69" s="141"/>
      <c r="CD69" s="141"/>
      <c r="CE69" s="141"/>
      <c r="CF69" s="141"/>
      <c r="CG69" s="141"/>
      <c r="CH69" s="141"/>
      <c r="CI69" s="141"/>
      <c r="CJ69" s="141"/>
      <c r="CK69" s="141"/>
      <c r="CL69" s="141"/>
      <c r="CM69" s="141"/>
      <c r="CN69" s="141"/>
      <c r="CO69" s="141"/>
      <c r="CP69" s="141"/>
      <c r="CQ69" s="141"/>
      <c r="CR69" s="141"/>
      <c r="CS69" s="141"/>
      <c r="CT69" s="141"/>
      <c r="CU69" s="141"/>
      <c r="CV69" s="141"/>
      <c r="CW69" s="141"/>
      <c r="CX69" s="141"/>
      <c r="CY69" s="141"/>
      <c r="CZ69" s="141"/>
      <c r="DA69" s="141"/>
      <c r="DB69" s="141"/>
      <c r="DC69" s="141"/>
      <c r="DD69" s="141"/>
      <c r="DE69" s="141"/>
      <c r="DF69" s="141"/>
      <c r="DG69" s="141"/>
      <c r="DH69" s="141"/>
      <c r="DI69" s="141"/>
      <c r="DJ69" s="141"/>
      <c r="DK69" s="141"/>
      <c r="DL69" s="141"/>
      <c r="DM69" s="141"/>
      <c r="DN69" s="141"/>
      <c r="DO69" s="141"/>
      <c r="DP69" s="141"/>
      <c r="DQ69" s="141"/>
      <c r="DR69" s="141"/>
      <c r="DS69" s="141"/>
      <c r="DT69" s="141"/>
      <c r="DU69" s="141"/>
      <c r="DV69" s="141"/>
      <c r="DW69" s="141"/>
      <c r="DX69" s="141"/>
      <c r="DY69" s="141"/>
      <c r="DZ69" s="141"/>
      <c r="EA69" s="141"/>
      <c r="EB69" s="141"/>
      <c r="EC69" s="141"/>
      <c r="ED69" s="141"/>
      <c r="EE69" s="141"/>
      <c r="EF69" s="141"/>
      <c r="EG69" s="141"/>
      <c r="EH69" s="141"/>
      <c r="EI69" s="141"/>
      <c r="EJ69" s="141"/>
      <c r="EK69" s="141"/>
      <c r="EL69" s="141"/>
      <c r="EM69" s="141"/>
      <c r="EN69" s="141"/>
      <c r="EO69" s="141"/>
      <c r="EP69" s="141"/>
      <c r="EQ69" s="141"/>
      <c r="ER69" s="141"/>
      <c r="ES69" s="141"/>
      <c r="ET69" s="141"/>
      <c r="EU69" s="141"/>
      <c r="EV69" s="141"/>
      <c r="EW69" s="141"/>
      <c r="EX69" s="141"/>
      <c r="EY69" s="141"/>
      <c r="EZ69" s="141"/>
      <c r="FA69" s="141"/>
      <c r="FB69" s="141"/>
      <c r="FC69" s="141"/>
      <c r="FD69" s="141"/>
      <c r="FE69" s="141"/>
      <c r="FF69" s="141"/>
      <c r="FG69" s="141"/>
      <c r="FH69" s="141"/>
      <c r="FI69" s="141"/>
      <c r="FJ69" s="141"/>
      <c r="FK69" s="141"/>
      <c r="FL69" s="141"/>
      <c r="FM69" s="141"/>
      <c r="FN69" s="141"/>
      <c r="FO69" s="141"/>
      <c r="FP69" s="141"/>
      <c r="FQ69" s="141"/>
      <c r="FR69" s="141"/>
      <c r="FS69" s="141"/>
      <c r="FT69" s="141"/>
      <c r="FU69" s="141"/>
      <c r="FV69" s="141"/>
      <c r="FW69" s="141"/>
      <c r="FX69" s="141"/>
      <c r="FY69" s="141"/>
      <c r="FZ69" s="141"/>
      <c r="GA69" s="141"/>
      <c r="GB69" s="141"/>
      <c r="GC69" s="141"/>
      <c r="GD69" s="141"/>
      <c r="GE69" s="141"/>
      <c r="GF69" s="141"/>
      <c r="GG69" s="141"/>
      <c r="GH69" s="141"/>
      <c r="GI69" s="141"/>
      <c r="GJ69" s="141"/>
      <c r="GK69" s="141"/>
      <c r="GL69" s="141"/>
      <c r="GM69" s="141"/>
      <c r="GN69" s="141"/>
      <c r="GO69" s="141"/>
      <c r="GP69" s="141"/>
      <c r="GQ69" s="141"/>
      <c r="GR69" s="141"/>
      <c r="GS69" s="141"/>
      <c r="GT69" s="141"/>
      <c r="GU69" s="141"/>
      <c r="GV69" s="141"/>
      <c r="GW69" s="141"/>
      <c r="GX69" s="141"/>
      <c r="GY69" s="141"/>
      <c r="GZ69" s="141"/>
      <c r="HA69" s="141"/>
      <c r="HB69" s="141"/>
      <c r="HC69" s="141"/>
      <c r="HD69" s="141"/>
      <c r="HE69" s="141"/>
      <c r="HF69" s="141"/>
      <c r="HG69" s="141"/>
      <c r="HH69" s="141"/>
      <c r="HI69" s="141"/>
      <c r="HJ69" s="141"/>
      <c r="HK69" s="141"/>
      <c r="HL69" s="141"/>
      <c r="HM69" s="141"/>
      <c r="HN69" s="141"/>
      <c r="HO69" s="141"/>
      <c r="HP69" s="141"/>
      <c r="HQ69" s="141"/>
      <c r="HR69" s="141"/>
      <c r="HS69" s="141"/>
      <c r="HT69" s="141"/>
      <c r="HU69" s="141"/>
      <c r="HV69" s="141"/>
      <c r="HW69" s="141"/>
      <c r="HX69" s="141"/>
      <c r="HY69" s="141"/>
      <c r="HZ69" s="141"/>
      <c r="IA69" s="141"/>
      <c r="IB69" s="141"/>
      <c r="IC69" s="141"/>
      <c r="ID69" s="141"/>
      <c r="IE69" s="141"/>
      <c r="IF69" s="141"/>
      <c r="IG69" s="141"/>
      <c r="IH69" s="141"/>
      <c r="II69" s="141"/>
      <c r="IJ69" s="141"/>
      <c r="IK69" s="141"/>
      <c r="IL69" s="141"/>
      <c r="IM69" s="141"/>
      <c r="IN69" s="141"/>
      <c r="IO69" s="141"/>
      <c r="IP69" s="141"/>
      <c r="IQ69" s="141"/>
      <c r="IR69" s="141"/>
      <c r="IS69" s="141"/>
      <c r="IT69" s="141"/>
      <c r="IU69" s="141"/>
      <c r="IV69" s="141"/>
      <c r="IW69" s="141"/>
      <c r="IX69" s="141"/>
      <c r="IY69" s="141"/>
      <c r="IZ69" s="141"/>
      <c r="JA69" s="141"/>
      <c r="JB69" s="141"/>
      <c r="JC69" s="141"/>
      <c r="JD69" s="141"/>
      <c r="JE69" s="141"/>
      <c r="JF69" s="141"/>
      <c r="JG69" s="141"/>
      <c r="JH69" s="141"/>
      <c r="JI69" s="141"/>
      <c r="JJ69" s="141"/>
      <c r="JK69" s="141"/>
      <c r="JL69" s="141"/>
      <c r="JM69" s="141"/>
      <c r="JN69" s="141"/>
      <c r="JO69" s="141"/>
      <c r="JP69" s="141"/>
      <c r="JQ69" s="141"/>
      <c r="JR69" s="141"/>
      <c r="JS69" s="141"/>
      <c r="JT69" s="141"/>
      <c r="JU69" s="141"/>
      <c r="JV69" s="141"/>
      <c r="JW69" s="141"/>
      <c r="JX69" s="141"/>
      <c r="JY69" s="141"/>
      <c r="JZ69" s="141"/>
      <c r="KA69" s="141"/>
      <c r="KB69" s="141"/>
      <c r="KC69" s="141"/>
      <c r="KD69" s="141"/>
      <c r="KE69" s="141"/>
      <c r="KF69" s="141"/>
      <c r="KG69" s="141"/>
      <c r="KH69" s="141"/>
      <c r="KI69" s="141"/>
      <c r="KJ69" s="141"/>
      <c r="KK69" s="141"/>
      <c r="KL69" s="141"/>
      <c r="KM69" s="141"/>
      <c r="KN69" s="141"/>
      <c r="KO69" s="141"/>
      <c r="KP69" s="141"/>
      <c r="KQ69" s="141"/>
      <c r="KR69" s="141"/>
      <c r="KS69" s="141"/>
      <c r="KT69" s="141"/>
      <c r="KU69" s="141"/>
      <c r="KV69" s="141"/>
      <c r="KW69" s="141"/>
      <c r="KX69" s="141"/>
      <c r="KY69" s="141"/>
      <c r="KZ69" s="141"/>
      <c r="LA69" s="141"/>
      <c r="LB69" s="141"/>
      <c r="LC69" s="141"/>
      <c r="LD69" s="141"/>
      <c r="LE69" s="141"/>
      <c r="LF69" s="141"/>
      <c r="LG69" s="141"/>
      <c r="LH69" s="141"/>
      <c r="LI69" s="141"/>
      <c r="LJ69" s="141"/>
      <c r="LK69" s="141"/>
      <c r="LL69" s="141"/>
      <c r="LM69" s="141"/>
      <c r="LN69" s="141"/>
      <c r="LO69" s="141"/>
      <c r="LP69" s="141"/>
      <c r="LQ69" s="141"/>
      <c r="LR69" s="141"/>
      <c r="LS69" s="141"/>
      <c r="LT69" s="141"/>
      <c r="LU69" s="141"/>
      <c r="LV69" s="141"/>
      <c r="LW69" s="141"/>
      <c r="LX69" s="141"/>
      <c r="LY69" s="141"/>
      <c r="LZ69" s="141"/>
      <c r="MA69" s="141"/>
      <c r="MB69" s="141"/>
      <c r="MC69" s="141"/>
      <c r="MD69" s="141"/>
      <c r="ME69" s="141"/>
      <c r="MF69" s="141"/>
      <c r="MG69" s="141"/>
      <c r="MH69" s="141"/>
      <c r="MI69" s="141"/>
      <c r="MJ69" s="141"/>
      <c r="MK69" s="141"/>
      <c r="ML69" s="141"/>
      <c r="MM69" s="141"/>
      <c r="MN69" s="141"/>
      <c r="MO69" s="141"/>
      <c r="MP69" s="141"/>
      <c r="MQ69" s="141"/>
      <c r="MR69" s="141"/>
      <c r="MS69" s="141"/>
      <c r="MT69" s="141"/>
      <c r="MU69" s="141"/>
      <c r="MV69" s="141"/>
      <c r="MW69" s="141"/>
      <c r="MX69" s="141"/>
      <c r="MY69" s="141"/>
      <c r="MZ69" s="141"/>
      <c r="NA69" s="141"/>
      <c r="NB69" s="141"/>
      <c r="NC69" s="141"/>
      <c r="ND69" s="141"/>
      <c r="NE69" s="141"/>
      <c r="NF69" s="141"/>
      <c r="NG69" s="141"/>
      <c r="NH69" s="141"/>
      <c r="NI69" s="141"/>
      <c r="NJ69" s="141"/>
      <c r="NK69" s="141"/>
      <c r="NL69" s="141"/>
      <c r="NM69" s="141"/>
      <c r="NN69" s="141"/>
      <c r="NO69" s="141"/>
      <c r="NP69" s="141"/>
      <c r="NQ69" s="141"/>
      <c r="NR69" s="141"/>
      <c r="NS69" s="141"/>
      <c r="NT69" s="141"/>
      <c r="NU69" s="141"/>
      <c r="NV69" s="141"/>
      <c r="NW69" s="141"/>
      <c r="NX69" s="141"/>
      <c r="NY69" s="141"/>
      <c r="NZ69" s="141"/>
      <c r="OA69" s="141"/>
      <c r="OB69" s="141"/>
      <c r="OC69" s="141"/>
      <c r="OD69" s="141"/>
      <c r="OE69" s="141"/>
      <c r="OF69" s="141"/>
      <c r="OG69" s="141"/>
      <c r="OH69" s="141"/>
      <c r="OI69" s="141"/>
      <c r="OJ69" s="141"/>
      <c r="OK69" s="141"/>
      <c r="OL69" s="141"/>
      <c r="OM69" s="141"/>
      <c r="ON69" s="141"/>
      <c r="OO69" s="141"/>
      <c r="OP69" s="141"/>
      <c r="OQ69" s="141"/>
      <c r="OR69" s="141"/>
      <c r="OS69" s="141"/>
      <c r="OT69" s="141"/>
      <c r="OU69" s="141"/>
      <c r="OV69" s="141"/>
      <c r="OW69" s="141"/>
      <c r="OX69" s="141"/>
      <c r="OY69" s="141"/>
      <c r="OZ69" s="141"/>
      <c r="PA69" s="141"/>
      <c r="PB69" s="141"/>
      <c r="PC69" s="141"/>
      <c r="PD69" s="141"/>
      <c r="PE69" s="141"/>
      <c r="PF69" s="141"/>
      <c r="PG69" s="141"/>
      <c r="PH69" s="141"/>
      <c r="PI69" s="141"/>
      <c r="PJ69" s="141"/>
      <c r="PK69" s="141"/>
      <c r="PL69" s="141"/>
      <c r="PM69" s="141"/>
      <c r="PN69" s="141"/>
      <c r="PO69" s="141"/>
      <c r="PP69" s="141"/>
      <c r="PQ69" s="141"/>
      <c r="PR69" s="141"/>
      <c r="PS69" s="141"/>
      <c r="PT69" s="141"/>
      <c r="PU69" s="141"/>
      <c r="PV69" s="141"/>
      <c r="PW69" s="141"/>
      <c r="PX69" s="141"/>
      <c r="PY69" s="141"/>
      <c r="PZ69" s="141"/>
      <c r="QA69" s="141"/>
      <c r="QB69" s="141"/>
      <c r="QC69" s="141"/>
      <c r="QD69" s="141"/>
      <c r="QE69" s="141"/>
      <c r="QF69" s="141"/>
      <c r="QG69" s="141"/>
      <c r="QH69" s="141"/>
      <c r="QI69" s="141"/>
      <c r="QJ69" s="141"/>
      <c r="QK69" s="141"/>
      <c r="QL69" s="141"/>
      <c r="QM69" s="141"/>
      <c r="QN69" s="141"/>
      <c r="QO69" s="141"/>
      <c r="QP69" s="141"/>
      <c r="QQ69" s="141"/>
      <c r="QR69" s="141"/>
      <c r="QS69" s="141"/>
      <c r="QT69" s="141"/>
      <c r="QU69" s="141"/>
      <c r="QV69" s="141"/>
      <c r="QW69" s="141"/>
      <c r="QX69" s="141"/>
      <c r="QY69" s="141"/>
      <c r="QZ69" s="141"/>
      <c r="RA69" s="141"/>
      <c r="RB69" s="141"/>
      <c r="RC69" s="141"/>
      <c r="RD69" s="141"/>
      <c r="RE69" s="141"/>
      <c r="RF69" s="141"/>
      <c r="RG69" s="141"/>
      <c r="RH69" s="141"/>
      <c r="RI69" s="141"/>
      <c r="RJ69" s="141"/>
      <c r="RK69" s="141"/>
      <c r="RL69" s="141"/>
      <c r="RM69" s="141"/>
      <c r="RN69" s="141"/>
      <c r="RO69" s="141"/>
      <c r="RP69" s="141"/>
      <c r="RQ69" s="141"/>
      <c r="RR69" s="141"/>
      <c r="RS69" s="141"/>
      <c r="RT69" s="141"/>
      <c r="RU69" s="141"/>
      <c r="RV69" s="141"/>
      <c r="RW69" s="141"/>
      <c r="RX69" s="141"/>
      <c r="RY69" s="141"/>
      <c r="RZ69" s="141"/>
      <c r="SA69" s="141"/>
      <c r="SB69" s="141"/>
      <c r="SC69" s="141"/>
      <c r="SD69" s="141"/>
      <c r="SE69" s="141"/>
      <c r="SF69" s="141"/>
      <c r="SG69" s="141"/>
      <c r="SH69" s="141"/>
      <c r="SI69" s="141"/>
      <c r="SJ69" s="141"/>
      <c r="SK69" s="141"/>
      <c r="SL69" s="141"/>
      <c r="SM69" s="141"/>
      <c r="SN69" s="141"/>
      <c r="SO69" s="141"/>
      <c r="SP69" s="141"/>
      <c r="SQ69" s="141"/>
      <c r="SR69" s="141"/>
      <c r="SS69" s="141"/>
      <c r="ST69" s="141"/>
      <c r="SU69" s="141"/>
      <c r="SV69" s="141"/>
      <c r="SW69" s="141"/>
      <c r="SX69" s="141"/>
      <c r="SY69" s="141"/>
      <c r="SZ69" s="141"/>
      <c r="TA69" s="141"/>
      <c r="TB69" s="141"/>
      <c r="TC69" s="141"/>
      <c r="TD69" s="141"/>
      <c r="TE69" s="141"/>
      <c r="TF69" s="141"/>
      <c r="TG69" s="141"/>
      <c r="TH69" s="141"/>
      <c r="TI69" s="141"/>
      <c r="TJ69" s="141"/>
      <c r="TK69" s="141"/>
      <c r="TL69" s="141"/>
      <c r="TM69" s="141"/>
      <c r="TN69" s="141"/>
      <c r="TO69" s="141"/>
      <c r="TP69" s="141"/>
      <c r="TQ69" s="141"/>
      <c r="TR69" s="141"/>
      <c r="TS69" s="141"/>
      <c r="TT69" s="141"/>
      <c r="TU69" s="141"/>
      <c r="TV69" s="141"/>
      <c r="TW69" s="141"/>
      <c r="TX69" s="141"/>
      <c r="TY69" s="141"/>
      <c r="TZ69" s="141"/>
      <c r="UA69" s="141"/>
      <c r="UB69" s="141"/>
      <c r="UC69" s="141"/>
      <c r="UD69" s="141"/>
      <c r="UE69" s="141"/>
      <c r="UF69" s="141"/>
      <c r="UG69" s="141"/>
      <c r="UH69" s="141"/>
      <c r="UI69" s="141"/>
      <c r="UJ69" s="141"/>
      <c r="UK69" s="141"/>
      <c r="UL69" s="141"/>
      <c r="UM69" s="141"/>
      <c r="UN69" s="141"/>
      <c r="UO69" s="141"/>
      <c r="UP69" s="141"/>
      <c r="UQ69" s="141"/>
      <c r="UR69" s="141"/>
      <c r="US69" s="141"/>
      <c r="UT69" s="141"/>
      <c r="UU69" s="141"/>
      <c r="UV69" s="141"/>
      <c r="UW69" s="141"/>
      <c r="UX69" s="141"/>
      <c r="UY69" s="141"/>
      <c r="UZ69" s="141"/>
      <c r="VA69" s="141"/>
      <c r="VB69" s="141"/>
      <c r="VC69" s="141"/>
      <c r="VD69" s="141"/>
      <c r="VE69" s="141"/>
      <c r="VF69" s="141"/>
      <c r="VG69" s="141"/>
      <c r="VH69" s="141"/>
      <c r="VI69" s="141"/>
      <c r="VJ69" s="141"/>
      <c r="VK69" s="141"/>
      <c r="VL69" s="141"/>
      <c r="VM69" s="141"/>
      <c r="VN69" s="141"/>
      <c r="VO69" s="141"/>
      <c r="VP69" s="141"/>
      <c r="VQ69" s="141"/>
      <c r="VR69" s="141"/>
      <c r="VS69" s="141"/>
      <c r="VT69" s="141"/>
      <c r="VU69" s="141"/>
      <c r="VV69" s="141"/>
      <c r="VW69" s="141"/>
      <c r="VX69" s="141"/>
      <c r="VY69" s="141"/>
      <c r="VZ69" s="141"/>
      <c r="WA69" s="141"/>
      <c r="WB69" s="141"/>
      <c r="WC69" s="141"/>
      <c r="WD69" s="141"/>
      <c r="WE69" s="141"/>
      <c r="WF69" s="141"/>
      <c r="WG69" s="141"/>
      <c r="WH69" s="141"/>
      <c r="WI69" s="141"/>
      <c r="WJ69" s="141"/>
      <c r="WK69" s="141"/>
      <c r="WL69" s="141"/>
      <c r="WM69" s="141"/>
      <c r="WN69" s="141"/>
      <c r="WO69" s="141"/>
      <c r="WP69" s="141"/>
      <c r="WQ69" s="141"/>
      <c r="WR69" s="141"/>
      <c r="WS69" s="141"/>
      <c r="WT69" s="141"/>
      <c r="WU69" s="141"/>
      <c r="WV69" s="141"/>
      <c r="WW69" s="141"/>
      <c r="WX69" s="141"/>
      <c r="WY69" s="141"/>
      <c r="WZ69" s="141"/>
      <c r="XA69" s="141"/>
      <c r="XB69" s="141"/>
      <c r="XC69" s="141"/>
      <c r="XD69" s="141"/>
      <c r="XE69" s="141"/>
      <c r="XF69" s="141"/>
      <c r="XG69" s="141"/>
      <c r="XH69" s="141"/>
      <c r="XI69" s="141"/>
      <c r="XJ69" s="141"/>
      <c r="XK69" s="141"/>
      <c r="XL69" s="141"/>
      <c r="XM69" s="141"/>
      <c r="XN69" s="141"/>
      <c r="XO69" s="141"/>
      <c r="XP69" s="141"/>
      <c r="XQ69" s="141"/>
      <c r="XR69" s="141"/>
      <c r="XS69" s="141"/>
      <c r="XT69" s="141"/>
      <c r="XU69" s="141"/>
      <c r="XV69" s="141"/>
      <c r="XW69" s="141"/>
      <c r="XX69" s="141"/>
      <c r="XY69" s="141"/>
      <c r="XZ69" s="141"/>
      <c r="YA69" s="141"/>
      <c r="YB69" s="141"/>
      <c r="YC69" s="141"/>
      <c r="YD69" s="141"/>
      <c r="YE69" s="141"/>
      <c r="YF69" s="141"/>
      <c r="YG69" s="141"/>
      <c r="YH69" s="141"/>
      <c r="YI69" s="141"/>
      <c r="YJ69" s="141"/>
      <c r="YK69" s="141"/>
      <c r="YL69" s="141"/>
      <c r="YM69" s="141"/>
      <c r="YN69" s="141"/>
      <c r="YO69" s="141"/>
      <c r="YP69" s="141"/>
      <c r="YQ69" s="141"/>
      <c r="YR69" s="141"/>
      <c r="YS69" s="141"/>
      <c r="YT69" s="141"/>
      <c r="YU69" s="141"/>
      <c r="YV69" s="141"/>
      <c r="YW69" s="141"/>
      <c r="YX69" s="141"/>
      <c r="YY69" s="141"/>
      <c r="YZ69" s="141"/>
      <c r="ZA69" s="141"/>
      <c r="ZB69" s="141"/>
      <c r="ZC69" s="141"/>
      <c r="ZD69" s="141"/>
      <c r="ZE69" s="141"/>
      <c r="ZF69" s="141"/>
      <c r="ZG69" s="141"/>
      <c r="ZH69" s="141"/>
      <c r="ZI69" s="141"/>
      <c r="ZJ69" s="141"/>
      <c r="ZK69" s="141"/>
      <c r="ZL69" s="141"/>
      <c r="ZM69" s="141"/>
      <c r="ZN69" s="141"/>
      <c r="ZO69" s="141"/>
      <c r="ZP69" s="141"/>
      <c r="ZQ69" s="141"/>
      <c r="ZR69" s="141"/>
      <c r="ZS69" s="141"/>
      <c r="ZT69" s="141"/>
      <c r="ZU69" s="141"/>
      <c r="ZV69" s="141"/>
      <c r="ZW69" s="141"/>
      <c r="ZX69" s="141"/>
      <c r="ZY69" s="141"/>
      <c r="ZZ69" s="141"/>
      <c r="AAA69" s="141"/>
      <c r="AAB69" s="141"/>
      <c r="AAC69" s="141"/>
      <c r="AAD69" s="141"/>
      <c r="AAE69" s="141"/>
      <c r="AAF69" s="141"/>
      <c r="AAG69" s="141"/>
      <c r="AAH69" s="141"/>
      <c r="AAI69" s="141"/>
      <c r="AAJ69" s="141"/>
      <c r="AAK69" s="141"/>
      <c r="AAL69" s="141"/>
      <c r="AAM69" s="141"/>
      <c r="AAN69" s="141"/>
      <c r="AAO69" s="141"/>
      <c r="AAP69" s="141"/>
      <c r="AAQ69" s="141"/>
      <c r="AAR69" s="141"/>
      <c r="AAS69" s="141"/>
      <c r="AAT69" s="141"/>
      <c r="AAU69" s="141"/>
      <c r="AAV69" s="141"/>
      <c r="AAW69" s="141"/>
      <c r="AAX69" s="141"/>
      <c r="AAY69" s="141"/>
      <c r="AAZ69" s="141"/>
      <c r="ABA69" s="141"/>
      <c r="ABB69" s="141"/>
      <c r="ABC69" s="141"/>
      <c r="ABD69" s="141"/>
      <c r="ABE69" s="141"/>
      <c r="ABF69" s="141"/>
      <c r="ABG69" s="141"/>
      <c r="ABH69" s="141"/>
      <c r="ABI69" s="141"/>
      <c r="ABJ69" s="141"/>
      <c r="ABK69" s="141"/>
      <c r="ABL69" s="141"/>
      <c r="ABM69" s="141"/>
      <c r="ABN69" s="141"/>
      <c r="ABO69" s="141"/>
      <c r="ABP69" s="141"/>
      <c r="ABQ69" s="141"/>
      <c r="ABR69" s="141"/>
      <c r="ABS69" s="141"/>
      <c r="ABT69" s="141"/>
      <c r="ABU69" s="141"/>
      <c r="ABV69" s="141"/>
      <c r="ABW69" s="141"/>
      <c r="ABX69" s="141"/>
      <c r="ABY69" s="141"/>
      <c r="ABZ69" s="141"/>
      <c r="ACA69" s="141"/>
      <c r="ACB69" s="141"/>
      <c r="ACC69" s="141"/>
      <c r="ACD69" s="141"/>
      <c r="ACE69" s="141"/>
      <c r="ACF69" s="141"/>
      <c r="ACG69" s="141"/>
      <c r="ACH69" s="141"/>
      <c r="ACI69" s="141"/>
      <c r="ACJ69" s="141"/>
      <c r="ACK69" s="141"/>
      <c r="ACL69" s="141"/>
      <c r="ACM69" s="141"/>
      <c r="ACN69" s="141"/>
      <c r="ACO69" s="141"/>
      <c r="ACP69" s="141"/>
      <c r="ACQ69" s="141"/>
      <c r="ACR69" s="141"/>
      <c r="ACS69" s="141"/>
      <c r="ACT69" s="141"/>
      <c r="ACU69" s="141"/>
      <c r="ACV69" s="141"/>
      <c r="ACW69" s="141"/>
      <c r="ACX69" s="141"/>
      <c r="ACY69" s="141"/>
      <c r="ACZ69" s="141"/>
      <c r="ADA69" s="141"/>
      <c r="ADB69" s="141"/>
      <c r="ADC69" s="141"/>
      <c r="ADD69" s="141"/>
      <c r="ADE69" s="141"/>
      <c r="ADF69" s="141"/>
      <c r="ADG69" s="141"/>
      <c r="ADH69" s="141"/>
      <c r="ADI69" s="141"/>
      <c r="ADJ69" s="141"/>
      <c r="ADK69" s="141"/>
      <c r="ADL69" s="141"/>
      <c r="ADM69" s="141"/>
      <c r="ADN69" s="141"/>
      <c r="ADO69" s="141"/>
      <c r="ADP69" s="141"/>
      <c r="ADQ69" s="141"/>
      <c r="ADR69" s="141"/>
      <c r="ADS69" s="141"/>
      <c r="ADT69" s="141"/>
      <c r="ADU69" s="141"/>
      <c r="ADV69" s="141"/>
      <c r="ADW69" s="141"/>
      <c r="ADX69" s="141"/>
      <c r="ADY69" s="141"/>
      <c r="ADZ69" s="141"/>
      <c r="AEA69" s="141"/>
      <c r="AEB69" s="141"/>
      <c r="AEC69" s="141"/>
      <c r="AED69" s="141"/>
      <c r="AEE69" s="141"/>
      <c r="AEF69" s="141"/>
      <c r="AEG69" s="141"/>
      <c r="AEH69" s="141"/>
      <c r="AEI69" s="141"/>
      <c r="AEJ69" s="141"/>
      <c r="AEK69" s="141"/>
      <c r="AEL69" s="141"/>
      <c r="AEM69" s="141"/>
      <c r="AEN69" s="141"/>
      <c r="AEO69" s="141"/>
      <c r="AEP69" s="141"/>
      <c r="AEQ69" s="141"/>
      <c r="AER69" s="141"/>
      <c r="AES69" s="141"/>
      <c r="AET69" s="141"/>
      <c r="AEU69" s="141"/>
      <c r="AEV69" s="141"/>
      <c r="AEW69" s="141"/>
      <c r="AEX69" s="141"/>
      <c r="AEY69" s="141"/>
      <c r="AEZ69" s="141"/>
      <c r="AFA69" s="141"/>
      <c r="AFB69" s="141"/>
      <c r="AFC69" s="141"/>
      <c r="AFD69" s="141"/>
      <c r="AFE69" s="141"/>
      <c r="AFF69" s="141"/>
      <c r="AFG69" s="141"/>
      <c r="AFH69" s="141"/>
      <c r="AFI69" s="141"/>
      <c r="AFJ69" s="141"/>
      <c r="AFK69" s="141"/>
      <c r="AFL69" s="141"/>
      <c r="AFM69" s="141"/>
      <c r="AFN69" s="141"/>
      <c r="AFO69" s="141"/>
      <c r="AFP69" s="141"/>
      <c r="AFQ69" s="141"/>
      <c r="AFR69" s="141"/>
      <c r="AFS69" s="141"/>
      <c r="AFT69" s="141"/>
      <c r="AFU69" s="141"/>
      <c r="AFV69" s="141"/>
      <c r="AFW69" s="141"/>
      <c r="AFX69" s="141"/>
      <c r="AFY69" s="141"/>
      <c r="AFZ69" s="141"/>
      <c r="AGA69" s="141"/>
      <c r="AGB69" s="141"/>
      <c r="AGC69" s="141"/>
      <c r="AGD69" s="141"/>
      <c r="AGE69" s="141"/>
      <c r="AGF69" s="141"/>
      <c r="AGG69" s="141"/>
      <c r="AGH69" s="141"/>
      <c r="AGI69" s="141"/>
      <c r="AGJ69" s="141"/>
      <c r="AGK69" s="141"/>
      <c r="AGL69" s="141"/>
      <c r="AGM69" s="141"/>
      <c r="AGN69" s="141"/>
      <c r="AGO69" s="141"/>
      <c r="AGP69" s="141"/>
      <c r="AGQ69" s="141"/>
      <c r="AGR69" s="141"/>
      <c r="AGS69" s="141"/>
      <c r="AGT69" s="141"/>
      <c r="AGU69" s="141"/>
      <c r="AGV69" s="141"/>
      <c r="AGW69" s="141"/>
      <c r="AGX69" s="141"/>
      <c r="AGY69" s="141"/>
      <c r="AGZ69" s="141"/>
      <c r="AHA69" s="141"/>
      <c r="AHB69" s="141"/>
      <c r="AHC69" s="141"/>
      <c r="AHD69" s="141"/>
      <c r="AHE69" s="141"/>
      <c r="AHF69" s="141"/>
      <c r="AHG69" s="141"/>
      <c r="AHH69" s="141"/>
      <c r="AHI69" s="141"/>
      <c r="AHJ69" s="141"/>
      <c r="AHK69" s="141"/>
      <c r="AHL69" s="141"/>
      <c r="AHM69" s="141"/>
      <c r="AHN69" s="141"/>
      <c r="AHO69" s="141"/>
      <c r="AHP69" s="141"/>
      <c r="AHQ69" s="141"/>
      <c r="AHR69" s="141"/>
      <c r="AHS69" s="141"/>
      <c r="AHT69" s="141"/>
      <c r="AHU69" s="141"/>
      <c r="AHV69" s="141"/>
      <c r="AHW69" s="141"/>
      <c r="AHX69" s="141"/>
      <c r="AHY69" s="141"/>
      <c r="AHZ69" s="141"/>
      <c r="AIA69" s="141"/>
      <c r="AIB69" s="141"/>
      <c r="AIC69" s="141"/>
      <c r="AID69" s="141"/>
      <c r="AIE69" s="141"/>
      <c r="AIF69" s="141"/>
      <c r="AIG69" s="141"/>
      <c r="AIH69" s="141"/>
      <c r="AII69" s="141"/>
      <c r="AIJ69" s="141"/>
      <c r="AIK69" s="141"/>
      <c r="AIL69" s="141"/>
      <c r="AIM69" s="141"/>
      <c r="AIN69" s="141"/>
      <c r="AIO69" s="141"/>
      <c r="AIP69" s="141"/>
      <c r="AIQ69" s="141"/>
      <c r="AIR69" s="141"/>
      <c r="AIS69" s="141"/>
      <c r="AIT69" s="141"/>
      <c r="AIU69" s="141"/>
      <c r="AIV69" s="141"/>
      <c r="AIW69" s="141"/>
      <c r="AIX69" s="141"/>
      <c r="AIY69" s="141"/>
      <c r="AIZ69" s="141"/>
      <c r="AJA69" s="141"/>
      <c r="AJB69" s="141"/>
      <c r="AJC69" s="141"/>
      <c r="AJD69" s="141"/>
      <c r="AJE69" s="141"/>
      <c r="AJF69" s="141"/>
      <c r="AJG69" s="141"/>
      <c r="AJH69" s="141"/>
      <c r="AJI69" s="141"/>
      <c r="AJJ69" s="141"/>
      <c r="AJK69" s="141"/>
      <c r="AJL69" s="141"/>
      <c r="AJM69" s="141"/>
      <c r="AJN69" s="141"/>
      <c r="AJO69" s="141"/>
      <c r="AJP69" s="141"/>
      <c r="AJQ69" s="141"/>
      <c r="AJR69" s="141"/>
      <c r="AJS69" s="141"/>
      <c r="AJT69" s="141"/>
      <c r="AJU69" s="141"/>
      <c r="AJV69" s="141"/>
      <c r="AJW69" s="141"/>
      <c r="AJX69" s="141"/>
      <c r="AJY69" s="141"/>
      <c r="AJZ69" s="141"/>
      <c r="AKA69" s="141"/>
      <c r="AKB69" s="141"/>
      <c r="AKC69" s="141"/>
      <c r="AKD69" s="141"/>
      <c r="AKE69" s="141"/>
      <c r="AKF69" s="141"/>
      <c r="AKG69" s="141"/>
      <c r="AKH69" s="141"/>
      <c r="AKI69" s="141"/>
      <c r="AKJ69" s="141"/>
      <c r="AKK69" s="141"/>
      <c r="AKL69" s="141"/>
      <c r="AKM69" s="141"/>
      <c r="AKN69" s="141"/>
      <c r="AKO69" s="141"/>
      <c r="AKP69" s="141"/>
      <c r="AKQ69" s="141"/>
      <c r="AKR69" s="141"/>
      <c r="AKS69" s="141"/>
      <c r="AKT69" s="141"/>
      <c r="AKU69" s="141"/>
      <c r="AKV69" s="141"/>
      <c r="AKW69" s="141"/>
      <c r="AKX69" s="141"/>
      <c r="AKY69" s="141"/>
      <c r="AKZ69" s="141"/>
      <c r="ALA69" s="141"/>
      <c r="ALB69" s="141"/>
      <c r="ALC69" s="141"/>
      <c r="ALD69" s="141"/>
      <c r="ALE69" s="141"/>
      <c r="ALF69" s="141"/>
      <c r="ALG69" s="141"/>
      <c r="ALH69" s="141"/>
      <c r="ALI69" s="141"/>
      <c r="ALJ69" s="141"/>
      <c r="ALK69" s="141"/>
      <c r="ALL69" s="141"/>
      <c r="ALM69" s="141"/>
      <c r="ALN69" s="141"/>
      <c r="ALO69" s="141"/>
      <c r="ALP69" s="141"/>
      <c r="ALQ69" s="141"/>
      <c r="ALR69" s="141"/>
      <c r="ALS69" s="141"/>
      <c r="ALT69" s="141"/>
      <c r="ALU69" s="141"/>
      <c r="ALV69" s="141"/>
      <c r="ALW69" s="141"/>
      <c r="ALX69" s="141"/>
      <c r="ALY69" s="141"/>
      <c r="ALZ69" s="141"/>
      <c r="AMA69" s="141"/>
      <c r="AMB69" s="141"/>
      <c r="AMC69" s="141"/>
      <c r="AMD69" s="141"/>
      <c r="AME69" s="141"/>
      <c r="AMF69" s="141"/>
      <c r="AMG69" s="141"/>
      <c r="AMH69" s="141"/>
      <c r="AMI69" s="141"/>
      <c r="AMJ69" s="141"/>
      <c r="AMK69" s="141"/>
      <c r="AML69" s="141"/>
      <c r="AMM69" s="141"/>
      <c r="AMN69" s="141"/>
      <c r="AMO69" s="141"/>
      <c r="AMP69" s="141"/>
      <c r="AMQ69" s="141"/>
      <c r="AMR69" s="141"/>
      <c r="AMS69" s="141"/>
      <c r="AMT69" s="141"/>
      <c r="AMU69" s="141"/>
      <c r="AMV69" s="141"/>
      <c r="AMW69" s="141"/>
      <c r="AMX69" s="141"/>
      <c r="AMY69" s="141"/>
      <c r="AMZ69" s="141"/>
      <c r="ANA69" s="141"/>
      <c r="ANB69" s="141"/>
      <c r="ANC69" s="141"/>
      <c r="AND69" s="141"/>
      <c r="ANE69" s="141"/>
      <c r="ANF69" s="141"/>
      <c r="ANG69" s="141"/>
      <c r="ANH69" s="141"/>
      <c r="ANI69" s="141"/>
      <c r="ANJ69" s="141"/>
      <c r="ANK69" s="141"/>
      <c r="ANL69" s="141"/>
      <c r="ANM69" s="141"/>
      <c r="ANN69" s="141"/>
      <c r="ANO69" s="141"/>
      <c r="ANP69" s="141"/>
      <c r="ANQ69" s="141"/>
      <c r="ANR69" s="141"/>
      <c r="ANS69" s="141"/>
      <c r="ANT69" s="141"/>
      <c r="ANU69" s="141"/>
      <c r="ANV69" s="141"/>
      <c r="ANW69" s="141"/>
      <c r="ANX69" s="141"/>
      <c r="ANY69" s="141"/>
      <c r="ANZ69" s="141"/>
      <c r="AOA69" s="141"/>
      <c r="AOB69" s="141"/>
      <c r="AOC69" s="141"/>
      <c r="AOD69" s="141"/>
      <c r="AOE69" s="141"/>
      <c r="AOF69" s="141"/>
      <c r="AOG69" s="141"/>
      <c r="AOH69" s="141"/>
      <c r="AOI69" s="141"/>
      <c r="AOJ69" s="141"/>
      <c r="AOK69" s="141"/>
      <c r="AOL69" s="141"/>
      <c r="AOM69" s="141"/>
      <c r="AON69" s="141"/>
      <c r="AOO69" s="141"/>
      <c r="AOP69" s="141"/>
      <c r="AOQ69" s="141"/>
      <c r="AOR69" s="141"/>
      <c r="AOS69" s="141"/>
      <c r="AOT69" s="141"/>
      <c r="AOU69" s="141"/>
      <c r="AOV69" s="141"/>
      <c r="AOW69" s="141"/>
      <c r="AOX69" s="141"/>
      <c r="AOY69" s="141"/>
      <c r="AOZ69" s="141"/>
      <c r="APA69" s="141"/>
      <c r="APB69" s="141"/>
      <c r="APC69" s="141"/>
      <c r="APD69" s="141"/>
      <c r="APE69" s="141"/>
      <c r="APF69" s="141"/>
      <c r="APG69" s="141"/>
      <c r="APH69" s="141"/>
      <c r="API69" s="141"/>
      <c r="APJ69" s="141"/>
      <c r="APK69" s="141"/>
      <c r="APL69" s="141"/>
      <c r="APM69" s="141"/>
      <c r="APN69" s="141"/>
      <c r="APO69" s="141"/>
      <c r="APP69" s="141"/>
      <c r="APQ69" s="141"/>
      <c r="APR69" s="141"/>
      <c r="APS69" s="141"/>
      <c r="APT69" s="141"/>
      <c r="APU69" s="141"/>
      <c r="APV69" s="141"/>
      <c r="APW69" s="141"/>
      <c r="APX69" s="141"/>
      <c r="APY69" s="141"/>
      <c r="APZ69" s="141"/>
      <c r="AQA69" s="141"/>
      <c r="AQB69" s="141"/>
      <c r="AQC69" s="141"/>
      <c r="AQD69" s="141"/>
      <c r="AQE69" s="141"/>
      <c r="AQF69" s="141"/>
      <c r="AQG69" s="141"/>
      <c r="AQH69" s="141"/>
      <c r="AQI69" s="141"/>
      <c r="AQJ69" s="141"/>
      <c r="AQK69" s="141"/>
      <c r="AQL69" s="141"/>
      <c r="AQM69" s="141"/>
      <c r="AQN69" s="141"/>
      <c r="AQO69" s="141"/>
      <c r="AQP69" s="141"/>
      <c r="AQQ69" s="141"/>
      <c r="AQR69" s="141"/>
      <c r="AQS69" s="141"/>
      <c r="AQT69" s="141"/>
      <c r="AQU69" s="141"/>
      <c r="AQV69" s="141"/>
      <c r="AQW69" s="141"/>
      <c r="AQX69" s="141"/>
      <c r="AQY69" s="141"/>
      <c r="AQZ69" s="141"/>
      <c r="ARA69" s="141"/>
      <c r="ARB69" s="141"/>
      <c r="ARC69" s="141"/>
      <c r="ARD69" s="141"/>
      <c r="ARE69" s="141"/>
      <c r="ARF69" s="141"/>
      <c r="ARG69" s="141"/>
      <c r="ARH69" s="141"/>
      <c r="ARI69" s="141"/>
      <c r="ARJ69" s="141"/>
      <c r="ARK69" s="141"/>
      <c r="ARL69" s="141"/>
      <c r="ARM69" s="141"/>
      <c r="ARN69" s="141"/>
      <c r="ARO69" s="141"/>
      <c r="ARP69" s="141"/>
      <c r="ARQ69" s="141"/>
      <c r="ARR69" s="141"/>
      <c r="ARS69" s="141"/>
      <c r="ART69" s="141"/>
      <c r="ARU69" s="141"/>
      <c r="ARV69" s="141"/>
      <c r="ARW69" s="141"/>
      <c r="ARX69" s="141"/>
      <c r="ARY69" s="141"/>
      <c r="ARZ69" s="141"/>
      <c r="ASA69" s="141"/>
      <c r="ASB69" s="141"/>
      <c r="ASC69" s="141"/>
      <c r="ASD69" s="141"/>
      <c r="ASE69" s="141"/>
      <c r="ASF69" s="141"/>
      <c r="ASG69" s="141"/>
      <c r="ASH69" s="141"/>
      <c r="ASI69" s="141"/>
      <c r="ASJ69" s="141"/>
      <c r="ASK69" s="141"/>
      <c r="ASL69" s="141"/>
      <c r="ASM69" s="141"/>
      <c r="ASN69" s="141"/>
      <c r="ASO69" s="141"/>
      <c r="ASP69" s="141"/>
      <c r="ASQ69" s="141"/>
      <c r="ASR69" s="141"/>
      <c r="ASS69" s="141"/>
      <c r="AST69" s="141"/>
      <c r="ASU69" s="141"/>
      <c r="ASV69" s="141"/>
      <c r="ASW69" s="141"/>
      <c r="ASX69" s="141"/>
      <c r="ASY69" s="141"/>
      <c r="ASZ69" s="141"/>
      <c r="ATA69" s="141"/>
      <c r="ATB69" s="141"/>
      <c r="ATC69" s="141"/>
      <c r="ATD69" s="141"/>
      <c r="ATE69" s="141"/>
      <c r="ATF69" s="141"/>
      <c r="ATG69" s="141"/>
      <c r="ATH69" s="141"/>
      <c r="ATI69" s="141"/>
      <c r="ATJ69" s="141"/>
      <c r="ATK69" s="141"/>
      <c r="ATL69" s="141"/>
      <c r="ATM69" s="141"/>
      <c r="ATN69" s="141"/>
      <c r="ATO69" s="141"/>
      <c r="ATP69" s="141"/>
      <c r="ATQ69" s="141"/>
      <c r="ATR69" s="141"/>
      <c r="ATS69" s="141"/>
      <c r="ATT69" s="141"/>
      <c r="ATU69" s="141"/>
      <c r="ATV69" s="141"/>
      <c r="ATW69" s="141"/>
      <c r="ATX69" s="141"/>
      <c r="ATY69" s="141"/>
      <c r="ATZ69" s="141"/>
      <c r="AUA69" s="141"/>
      <c r="AUB69" s="141"/>
      <c r="AUC69" s="141"/>
      <c r="AUD69" s="141"/>
      <c r="AUE69" s="141"/>
      <c r="AUF69" s="141"/>
      <c r="AUG69" s="141"/>
      <c r="AUH69" s="141"/>
      <c r="AUI69" s="141"/>
      <c r="AUJ69" s="141"/>
      <c r="AUK69" s="141"/>
      <c r="AUL69" s="141"/>
      <c r="AUM69" s="141"/>
      <c r="AUN69" s="141"/>
      <c r="AUO69" s="141"/>
      <c r="AUP69" s="141"/>
      <c r="AUQ69" s="141"/>
      <c r="AUR69" s="141"/>
      <c r="AUS69" s="141"/>
      <c r="AUT69" s="141"/>
      <c r="AUU69" s="141"/>
      <c r="AUV69" s="141"/>
      <c r="AUW69" s="141"/>
      <c r="AUX69" s="141"/>
      <c r="AUY69" s="141"/>
      <c r="AUZ69" s="141"/>
      <c r="AVA69" s="141"/>
      <c r="AVB69" s="141"/>
      <c r="AVC69" s="141"/>
      <c r="AVD69" s="141"/>
      <c r="AVE69" s="141"/>
      <c r="AVF69" s="141"/>
      <c r="AVG69" s="141"/>
      <c r="AVH69" s="141"/>
      <c r="AVI69" s="141"/>
      <c r="AVJ69" s="141"/>
      <c r="AVK69" s="141"/>
      <c r="AVL69" s="141"/>
      <c r="AVM69" s="141"/>
      <c r="AVN69" s="141"/>
      <c r="AVO69" s="141"/>
      <c r="AVP69" s="141"/>
      <c r="AVQ69" s="141"/>
      <c r="AVR69" s="141"/>
      <c r="AVS69" s="141"/>
      <c r="AVT69" s="141"/>
      <c r="AVU69" s="141"/>
      <c r="AVV69" s="141"/>
      <c r="AVW69" s="141"/>
      <c r="AVX69" s="141"/>
      <c r="AVY69" s="141"/>
      <c r="AVZ69" s="141"/>
      <c r="AWA69" s="141"/>
      <c r="AWB69" s="141"/>
      <c r="AWC69" s="141"/>
      <c r="AWD69" s="141"/>
      <c r="AWE69" s="141"/>
      <c r="AWF69" s="141"/>
      <c r="AWG69" s="141"/>
      <c r="AWH69" s="141"/>
      <c r="AWI69" s="141"/>
      <c r="AWJ69" s="141"/>
      <c r="AWK69" s="141"/>
      <c r="AWL69" s="141"/>
      <c r="AWM69" s="141"/>
      <c r="AWN69" s="141"/>
      <c r="AWO69" s="141"/>
      <c r="AWP69" s="141"/>
      <c r="AWQ69" s="141"/>
      <c r="AWR69" s="141"/>
      <c r="AWS69" s="141"/>
      <c r="AWT69" s="141"/>
      <c r="AWU69" s="141"/>
      <c r="AWV69" s="141"/>
      <c r="AWW69" s="141"/>
      <c r="AWX69" s="141"/>
      <c r="AWY69" s="141"/>
      <c r="AWZ69" s="141"/>
      <c r="AXA69" s="141"/>
      <c r="AXB69" s="141"/>
      <c r="AXC69" s="141"/>
      <c r="AXD69" s="141"/>
      <c r="AXE69" s="141"/>
      <c r="AXF69" s="141"/>
      <c r="AXG69" s="141"/>
      <c r="AXH69" s="141"/>
      <c r="AXI69" s="141"/>
      <c r="AXJ69" s="141"/>
      <c r="AXK69" s="141"/>
      <c r="AXL69" s="141"/>
      <c r="AXM69" s="141"/>
      <c r="AXN69" s="141"/>
      <c r="AXO69" s="141"/>
      <c r="AXP69" s="141"/>
      <c r="AXQ69" s="141"/>
      <c r="AXR69" s="141"/>
      <c r="AXS69" s="141"/>
      <c r="AXT69" s="141"/>
      <c r="AXU69" s="141"/>
      <c r="AXV69" s="141"/>
      <c r="AXW69" s="141"/>
      <c r="AXX69" s="141"/>
      <c r="AXY69" s="141"/>
      <c r="AXZ69" s="141"/>
      <c r="AYA69" s="141"/>
      <c r="AYB69" s="141"/>
      <c r="AYC69" s="141"/>
      <c r="AYD69" s="141"/>
      <c r="AYE69" s="141"/>
      <c r="AYF69" s="141"/>
      <c r="AYG69" s="141"/>
      <c r="AYH69" s="141"/>
      <c r="AYI69" s="141"/>
      <c r="AYJ69" s="141"/>
      <c r="AYK69" s="141"/>
      <c r="AYL69" s="141"/>
      <c r="AYM69" s="141"/>
      <c r="AYN69" s="141"/>
      <c r="AYO69" s="141"/>
      <c r="AYP69" s="141"/>
      <c r="AYQ69" s="141"/>
      <c r="AYR69" s="141"/>
      <c r="AYS69" s="141"/>
      <c r="AYT69" s="141"/>
      <c r="AYU69" s="141"/>
      <c r="AYV69" s="141"/>
      <c r="AYW69" s="141"/>
      <c r="AYX69" s="141"/>
      <c r="AYY69" s="141"/>
      <c r="AYZ69" s="141"/>
      <c r="AZA69" s="141"/>
      <c r="AZB69" s="141"/>
      <c r="AZC69" s="141"/>
      <c r="AZD69" s="141"/>
      <c r="AZE69" s="141"/>
      <c r="AZF69" s="141"/>
      <c r="AZG69" s="141"/>
      <c r="AZH69" s="141"/>
      <c r="AZI69" s="141"/>
      <c r="AZJ69" s="141"/>
      <c r="AZK69" s="141"/>
      <c r="AZL69" s="141"/>
      <c r="AZM69" s="141"/>
      <c r="AZN69" s="141"/>
      <c r="AZO69" s="141"/>
      <c r="AZP69" s="141"/>
      <c r="AZQ69" s="141"/>
      <c r="AZR69" s="141"/>
      <c r="AZS69" s="141"/>
      <c r="AZT69" s="141"/>
      <c r="AZU69" s="141"/>
      <c r="AZV69" s="141"/>
      <c r="AZW69" s="141"/>
      <c r="AZX69" s="141"/>
      <c r="AZY69" s="141"/>
      <c r="AZZ69" s="141"/>
      <c r="BAA69" s="141"/>
      <c r="BAB69" s="141"/>
      <c r="BAC69" s="141"/>
      <c r="BAD69" s="141"/>
      <c r="BAE69" s="141"/>
      <c r="BAF69" s="141"/>
      <c r="BAG69" s="141"/>
      <c r="BAH69" s="141"/>
      <c r="BAI69" s="141"/>
      <c r="BAJ69" s="141"/>
      <c r="BAK69" s="141"/>
      <c r="BAL69" s="141"/>
      <c r="BAM69" s="141"/>
      <c r="BAN69" s="141"/>
      <c r="BAO69" s="141"/>
      <c r="BAP69" s="141"/>
      <c r="BAQ69" s="141"/>
      <c r="BAR69" s="141"/>
      <c r="BAS69" s="141"/>
      <c r="BAT69" s="141"/>
      <c r="BAU69" s="141"/>
      <c r="BAV69" s="141"/>
      <c r="BAW69" s="141"/>
      <c r="BAX69" s="141"/>
      <c r="BAY69" s="141"/>
      <c r="BAZ69" s="141"/>
      <c r="BBA69" s="141"/>
      <c r="BBB69" s="141"/>
      <c r="BBC69" s="141"/>
      <c r="BBD69" s="141"/>
      <c r="BBE69" s="141"/>
      <c r="BBF69" s="141"/>
      <c r="BBG69" s="141"/>
      <c r="BBH69" s="141"/>
      <c r="BBI69" s="141"/>
      <c r="BBJ69" s="141"/>
      <c r="BBK69" s="141"/>
      <c r="BBL69" s="141"/>
      <c r="BBM69" s="141"/>
      <c r="BBN69" s="141"/>
      <c r="BBO69" s="141"/>
      <c r="BBP69" s="141"/>
      <c r="BBQ69" s="141"/>
      <c r="BBR69" s="141"/>
      <c r="BBS69" s="141"/>
      <c r="BBT69" s="141"/>
      <c r="BBU69" s="141"/>
      <c r="BBV69" s="141"/>
      <c r="BBW69" s="141"/>
      <c r="BBX69" s="141"/>
      <c r="BBY69" s="141"/>
      <c r="BBZ69" s="141"/>
      <c r="BCA69" s="141"/>
      <c r="BCB69" s="141"/>
      <c r="BCC69" s="141"/>
      <c r="BCD69" s="141"/>
      <c r="BCE69" s="141"/>
      <c r="BCF69" s="141"/>
      <c r="BCG69" s="141"/>
      <c r="BCH69" s="141"/>
      <c r="BCI69" s="141"/>
      <c r="BCJ69" s="141"/>
      <c r="BCK69" s="141"/>
      <c r="BCL69" s="141"/>
      <c r="BCM69" s="141"/>
      <c r="BCN69" s="141"/>
      <c r="BCO69" s="141"/>
      <c r="BCP69" s="141"/>
      <c r="BCQ69" s="141"/>
      <c r="BCR69" s="141"/>
      <c r="BCS69" s="141"/>
      <c r="BCT69" s="141"/>
      <c r="BCU69" s="141"/>
      <c r="BCV69" s="141"/>
      <c r="BCW69" s="141"/>
      <c r="BCX69" s="141"/>
      <c r="BCY69" s="141"/>
      <c r="BCZ69" s="141"/>
      <c r="BDA69" s="141"/>
      <c r="BDB69" s="141"/>
      <c r="BDC69" s="141"/>
      <c r="BDD69" s="141"/>
      <c r="BDE69" s="141"/>
      <c r="BDF69" s="141"/>
      <c r="BDG69" s="141"/>
      <c r="BDH69" s="141"/>
      <c r="BDI69" s="141"/>
      <c r="BDJ69" s="141"/>
      <c r="BDK69" s="141"/>
      <c r="BDL69" s="141"/>
      <c r="BDM69" s="141"/>
      <c r="BDN69" s="141"/>
      <c r="BDO69" s="141"/>
      <c r="BDP69" s="141"/>
      <c r="BDQ69" s="141"/>
      <c r="BDR69" s="141"/>
      <c r="BDS69" s="141"/>
      <c r="BDT69" s="141"/>
      <c r="BDU69" s="141"/>
      <c r="BDV69" s="141"/>
      <c r="BDW69" s="141"/>
      <c r="BDX69" s="141"/>
      <c r="BDY69" s="141"/>
      <c r="BDZ69" s="141"/>
      <c r="BEA69" s="141"/>
      <c r="BEB69" s="141"/>
      <c r="BEC69" s="141"/>
      <c r="BED69" s="141"/>
      <c r="BEE69" s="141"/>
      <c r="BEF69" s="141"/>
      <c r="BEG69" s="141"/>
      <c r="BEH69" s="141"/>
      <c r="BEI69" s="141"/>
      <c r="BEJ69" s="141"/>
      <c r="BEK69" s="141"/>
      <c r="BEL69" s="141"/>
      <c r="BEM69" s="141"/>
      <c r="BEN69" s="141"/>
      <c r="BEO69" s="141"/>
      <c r="BEP69" s="141"/>
      <c r="BEQ69" s="141"/>
      <c r="BER69" s="141"/>
      <c r="BES69" s="141"/>
      <c r="BET69" s="141"/>
      <c r="BEU69" s="141"/>
      <c r="BEV69" s="141"/>
      <c r="BEW69" s="141"/>
      <c r="BEX69" s="141"/>
      <c r="BEY69" s="141"/>
      <c r="BEZ69" s="141"/>
      <c r="BFA69" s="141"/>
      <c r="BFB69" s="141"/>
      <c r="BFC69" s="141"/>
      <c r="BFD69" s="141"/>
      <c r="BFE69" s="141"/>
      <c r="BFF69" s="141"/>
      <c r="BFG69" s="141"/>
      <c r="BFH69" s="141"/>
      <c r="BFI69" s="141"/>
      <c r="BFJ69" s="141"/>
      <c r="BFK69" s="141"/>
      <c r="BFL69" s="141"/>
      <c r="BFM69" s="141"/>
      <c r="BFN69" s="141"/>
      <c r="BFO69" s="141"/>
      <c r="BFP69" s="141"/>
      <c r="BFQ69" s="141"/>
      <c r="BFR69" s="141"/>
      <c r="BFS69" s="141"/>
      <c r="BFT69" s="141"/>
      <c r="BFU69" s="141"/>
      <c r="BFV69" s="141"/>
      <c r="BFW69" s="141"/>
      <c r="BFX69" s="141"/>
      <c r="BFY69" s="141"/>
      <c r="BFZ69" s="141"/>
      <c r="BGA69" s="141"/>
      <c r="BGB69" s="141"/>
      <c r="BGC69" s="141"/>
      <c r="BGD69" s="141"/>
      <c r="BGE69" s="141"/>
      <c r="BGF69" s="141"/>
      <c r="BGG69" s="141"/>
      <c r="BGH69" s="141"/>
      <c r="BGI69" s="141"/>
      <c r="BGJ69" s="141"/>
      <c r="BGK69" s="141"/>
      <c r="BGL69" s="141"/>
      <c r="BGM69" s="141"/>
      <c r="BGN69" s="141"/>
      <c r="BGO69" s="141"/>
      <c r="BGP69" s="141"/>
      <c r="BGQ69" s="141"/>
      <c r="BGR69" s="141"/>
      <c r="BGS69" s="141"/>
      <c r="BGT69" s="141"/>
      <c r="BGU69" s="141"/>
      <c r="BGV69" s="141"/>
      <c r="BGW69" s="141"/>
      <c r="BGX69" s="141"/>
      <c r="BGY69" s="141"/>
      <c r="BGZ69" s="141"/>
      <c r="BHA69" s="141"/>
      <c r="BHB69" s="141"/>
      <c r="BHC69" s="141"/>
      <c r="BHD69" s="141"/>
      <c r="BHE69" s="141"/>
      <c r="BHF69" s="141"/>
      <c r="BHG69" s="141"/>
      <c r="BHH69" s="141"/>
      <c r="BHI69" s="141"/>
      <c r="BHJ69" s="141"/>
      <c r="BHK69" s="141"/>
      <c r="BHL69" s="141"/>
      <c r="BHM69" s="141"/>
      <c r="BHN69" s="141"/>
      <c r="BHO69" s="141"/>
      <c r="BHP69" s="141"/>
      <c r="BHQ69" s="141"/>
      <c r="BHR69" s="141"/>
      <c r="BHS69" s="141"/>
      <c r="BHT69" s="141"/>
      <c r="BHU69" s="141"/>
      <c r="BHV69" s="141"/>
      <c r="BHW69" s="141"/>
      <c r="BHX69" s="141"/>
      <c r="BHY69" s="141"/>
      <c r="BHZ69" s="141"/>
      <c r="BIA69" s="141"/>
      <c r="BIB69" s="141"/>
      <c r="BIC69" s="141"/>
      <c r="BID69" s="141"/>
      <c r="BIE69" s="141"/>
      <c r="BIF69" s="141"/>
      <c r="BIG69" s="141"/>
      <c r="BIH69" s="141"/>
      <c r="BII69" s="141"/>
      <c r="BIJ69" s="141"/>
      <c r="BIK69" s="141"/>
      <c r="BIL69" s="141"/>
      <c r="BIM69" s="141"/>
      <c r="BIN69" s="141"/>
      <c r="BIO69" s="141"/>
      <c r="BIP69" s="141"/>
      <c r="BIQ69" s="141"/>
      <c r="BIR69" s="141"/>
      <c r="BIS69" s="141"/>
      <c r="BIT69" s="141"/>
      <c r="BIU69" s="141"/>
      <c r="BIV69" s="141"/>
      <c r="BIW69" s="141"/>
      <c r="BIX69" s="141"/>
      <c r="BIY69" s="141"/>
      <c r="BIZ69" s="141"/>
      <c r="BJA69" s="141"/>
      <c r="BJB69" s="141"/>
      <c r="BJC69" s="141"/>
      <c r="BJD69" s="141"/>
      <c r="BJE69" s="141"/>
      <c r="BJF69" s="141"/>
      <c r="BJG69" s="141"/>
      <c r="BJH69" s="141"/>
      <c r="BJI69" s="141"/>
      <c r="BJJ69" s="141"/>
      <c r="BJK69" s="141"/>
      <c r="BJL69" s="141"/>
      <c r="BJM69" s="141"/>
      <c r="BJN69" s="141"/>
      <c r="BJO69" s="141"/>
      <c r="BJP69" s="141"/>
      <c r="BJQ69" s="141"/>
      <c r="BJR69" s="141"/>
      <c r="BJS69" s="141"/>
      <c r="BJT69" s="141"/>
      <c r="BJU69" s="141"/>
      <c r="BJV69" s="141"/>
      <c r="BJW69" s="141"/>
      <c r="BJX69" s="141"/>
      <c r="BJY69" s="141"/>
      <c r="BJZ69" s="141"/>
      <c r="BKA69" s="141"/>
      <c r="BKB69" s="141"/>
      <c r="BKC69" s="141"/>
      <c r="BKD69" s="141"/>
      <c r="BKE69" s="141"/>
      <c r="BKF69" s="141"/>
      <c r="BKG69" s="141"/>
      <c r="BKH69" s="141"/>
      <c r="BKI69" s="141"/>
      <c r="BKJ69" s="141"/>
      <c r="BKK69" s="141"/>
      <c r="BKL69" s="141"/>
      <c r="BKM69" s="141"/>
      <c r="BKN69" s="141"/>
      <c r="BKO69" s="141"/>
      <c r="BKP69" s="141"/>
      <c r="BKQ69" s="141"/>
      <c r="BKR69" s="141"/>
      <c r="BKS69" s="141"/>
      <c r="BKT69" s="141"/>
      <c r="BKU69" s="141"/>
      <c r="BKV69" s="141"/>
      <c r="BKW69" s="141"/>
      <c r="BKX69" s="141"/>
      <c r="BKY69" s="141"/>
      <c r="BKZ69" s="141"/>
      <c r="BLA69" s="141"/>
      <c r="BLB69" s="141"/>
      <c r="BLC69" s="141"/>
      <c r="BLD69" s="141"/>
      <c r="BLE69" s="141"/>
      <c r="BLF69" s="141"/>
      <c r="BLG69" s="141"/>
      <c r="BLH69" s="141"/>
      <c r="BLI69" s="141"/>
      <c r="BLJ69" s="141"/>
      <c r="BLK69" s="141"/>
      <c r="BLL69" s="141"/>
      <c r="BLM69" s="141"/>
      <c r="BLN69" s="141"/>
      <c r="BLO69" s="141"/>
      <c r="BLP69" s="141"/>
      <c r="BLQ69" s="141"/>
      <c r="BLR69" s="141"/>
      <c r="BLS69" s="141"/>
      <c r="BLT69" s="141"/>
      <c r="BLU69" s="141"/>
      <c r="BLV69" s="141"/>
      <c r="BLW69" s="141"/>
      <c r="BLX69" s="141"/>
      <c r="BLY69" s="141"/>
      <c r="BLZ69" s="141"/>
      <c r="BMA69" s="141"/>
      <c r="BMB69" s="141"/>
      <c r="BMC69" s="141"/>
      <c r="BMD69" s="141"/>
      <c r="BME69" s="141"/>
      <c r="BMF69" s="141"/>
      <c r="BMG69" s="141"/>
      <c r="BMH69" s="141"/>
      <c r="BMI69" s="141"/>
      <c r="BMJ69" s="141"/>
      <c r="BMK69" s="141"/>
      <c r="BML69" s="141"/>
      <c r="BMM69" s="141"/>
      <c r="BMN69" s="141"/>
      <c r="BMO69" s="141"/>
      <c r="BMP69" s="141"/>
      <c r="BMQ69" s="141"/>
      <c r="BMR69" s="141"/>
      <c r="BMS69" s="141"/>
      <c r="BMT69" s="141"/>
      <c r="BMU69" s="141"/>
      <c r="BMV69" s="141"/>
      <c r="BMW69" s="141"/>
      <c r="BMX69" s="141"/>
      <c r="BMY69" s="141"/>
      <c r="BMZ69" s="141"/>
      <c r="BNA69" s="141"/>
      <c r="BNB69" s="141"/>
      <c r="BNC69" s="141"/>
      <c r="BND69" s="141"/>
      <c r="BNE69" s="141"/>
      <c r="BNF69" s="141"/>
      <c r="BNG69" s="141"/>
      <c r="BNH69" s="141"/>
      <c r="BNI69" s="141"/>
      <c r="BNJ69" s="141"/>
      <c r="BNK69" s="141"/>
      <c r="BNL69" s="141"/>
      <c r="BNM69" s="141"/>
      <c r="BNN69" s="141"/>
      <c r="BNO69" s="141"/>
      <c r="BNP69" s="141"/>
      <c r="BNQ69" s="141"/>
      <c r="BNR69" s="141"/>
      <c r="BNS69" s="141"/>
      <c r="BNT69" s="141"/>
      <c r="BNU69" s="141"/>
      <c r="BNV69" s="141"/>
      <c r="BNW69" s="141"/>
      <c r="BNX69" s="141"/>
      <c r="BNY69" s="141"/>
      <c r="BNZ69" s="141"/>
      <c r="BOA69" s="141"/>
      <c r="BOB69" s="141"/>
      <c r="BOC69" s="141"/>
      <c r="BOD69" s="141"/>
      <c r="BOE69" s="141"/>
      <c r="BOF69" s="141"/>
      <c r="BOG69" s="141"/>
      <c r="BOH69" s="141"/>
      <c r="BOI69" s="141"/>
      <c r="BOJ69" s="141"/>
      <c r="BOK69" s="141"/>
      <c r="BOL69" s="141"/>
      <c r="BOM69" s="141"/>
      <c r="BON69" s="141"/>
      <c r="BOO69" s="141"/>
      <c r="BOP69" s="141"/>
      <c r="BOQ69" s="141"/>
      <c r="BOR69" s="141"/>
      <c r="BOS69" s="141"/>
      <c r="BOT69" s="141"/>
      <c r="BOU69" s="141"/>
      <c r="BOV69" s="141"/>
      <c r="BOW69" s="141"/>
      <c r="BOX69" s="141"/>
      <c r="BOY69" s="141"/>
      <c r="BOZ69" s="141"/>
      <c r="BPA69" s="141"/>
      <c r="BPB69" s="141"/>
      <c r="BPC69" s="141"/>
      <c r="BPD69" s="141"/>
      <c r="BPE69" s="141"/>
      <c r="BPF69" s="141"/>
      <c r="BPG69" s="141"/>
      <c r="BPH69" s="141"/>
      <c r="BPI69" s="141"/>
      <c r="BPJ69" s="141"/>
      <c r="BPK69" s="141"/>
      <c r="BPL69" s="141"/>
      <c r="BPM69" s="141"/>
      <c r="BPN69" s="141"/>
      <c r="BPO69" s="141"/>
      <c r="BPP69" s="141"/>
      <c r="BPQ69" s="141"/>
      <c r="BPR69" s="141"/>
      <c r="BPS69" s="141"/>
      <c r="BPT69" s="141"/>
      <c r="BPU69" s="141"/>
      <c r="BPV69" s="141"/>
      <c r="BPW69" s="141"/>
      <c r="BPX69" s="141"/>
      <c r="BPY69" s="141"/>
      <c r="BPZ69" s="141"/>
      <c r="BQA69" s="141"/>
      <c r="BQB69" s="141"/>
      <c r="BQC69" s="141"/>
      <c r="BQD69" s="141"/>
      <c r="BQE69" s="141"/>
      <c r="BQF69" s="141"/>
      <c r="BQG69" s="141"/>
      <c r="BQH69" s="141"/>
      <c r="BQI69" s="141"/>
      <c r="BQJ69" s="141"/>
      <c r="BQK69" s="141"/>
      <c r="BQL69" s="141"/>
      <c r="BQM69" s="141"/>
      <c r="BQN69" s="141"/>
      <c r="BQO69" s="141"/>
      <c r="BQP69" s="141"/>
      <c r="BQQ69" s="141"/>
      <c r="BQR69" s="141"/>
      <c r="BQS69" s="141"/>
      <c r="BQT69" s="141"/>
      <c r="BQU69" s="141"/>
      <c r="BQV69" s="141"/>
      <c r="BQW69" s="141"/>
      <c r="BQX69" s="141"/>
      <c r="BQY69" s="141"/>
      <c r="BQZ69" s="141"/>
      <c r="BRA69" s="141"/>
      <c r="BRB69" s="141"/>
      <c r="BRC69" s="141"/>
      <c r="BRD69" s="141"/>
      <c r="BRE69" s="141"/>
      <c r="BRF69" s="141"/>
      <c r="BRG69" s="141"/>
      <c r="BRH69" s="141"/>
      <c r="BRI69" s="141"/>
      <c r="BRJ69" s="141"/>
      <c r="BRK69" s="141"/>
      <c r="BRL69" s="141"/>
      <c r="BRM69" s="141"/>
      <c r="BRN69" s="141"/>
      <c r="BRO69" s="141"/>
      <c r="BRP69" s="141"/>
      <c r="BRQ69" s="141"/>
      <c r="BRR69" s="141"/>
      <c r="BRS69" s="141"/>
      <c r="BRT69" s="141"/>
      <c r="BRU69" s="141"/>
      <c r="BRV69" s="141"/>
      <c r="BRW69" s="141"/>
      <c r="BRX69" s="141"/>
      <c r="BRY69" s="141"/>
      <c r="BRZ69" s="141"/>
      <c r="BSA69" s="141"/>
      <c r="BSB69" s="141"/>
      <c r="BSC69" s="141"/>
      <c r="BSD69" s="141"/>
      <c r="BSE69" s="141"/>
      <c r="BSF69" s="141"/>
      <c r="BSG69" s="141"/>
      <c r="BSH69" s="141"/>
      <c r="BSI69" s="141"/>
      <c r="BSJ69" s="141"/>
      <c r="BSK69" s="141"/>
      <c r="BSL69" s="141"/>
      <c r="BSM69" s="141"/>
      <c r="BSN69" s="141"/>
      <c r="BSO69" s="141"/>
      <c r="BSP69" s="141"/>
      <c r="BSQ69" s="141"/>
      <c r="BSR69" s="141"/>
      <c r="BSS69" s="141"/>
      <c r="BST69" s="141"/>
      <c r="BSU69" s="141"/>
      <c r="BSV69" s="141"/>
      <c r="BSW69" s="141"/>
      <c r="BSX69" s="141"/>
      <c r="BSY69" s="141"/>
      <c r="BSZ69" s="141"/>
      <c r="BTA69" s="141"/>
      <c r="BTB69" s="141"/>
      <c r="BTC69" s="141"/>
      <c r="BTD69" s="141"/>
      <c r="BTE69" s="141"/>
      <c r="BTF69" s="141"/>
      <c r="BTG69" s="141"/>
      <c r="BTH69" s="141"/>
      <c r="BTI69" s="141"/>
      <c r="BTJ69" s="141"/>
      <c r="BTK69" s="141"/>
      <c r="BTL69" s="141"/>
      <c r="BTM69" s="141"/>
      <c r="BTN69" s="141"/>
      <c r="BTO69" s="141"/>
      <c r="BTP69" s="141"/>
      <c r="BTQ69" s="141"/>
      <c r="BTR69" s="141"/>
      <c r="BTS69" s="141"/>
      <c r="BTT69" s="141"/>
      <c r="BTU69" s="141"/>
      <c r="BTV69" s="141"/>
      <c r="BTW69" s="141"/>
      <c r="BTX69" s="141"/>
      <c r="BTY69" s="141"/>
      <c r="BTZ69" s="141"/>
      <c r="BUA69" s="141"/>
      <c r="BUB69" s="141"/>
      <c r="BUC69" s="141"/>
      <c r="BUD69" s="141"/>
      <c r="BUE69" s="141"/>
      <c r="BUF69" s="141"/>
      <c r="BUG69" s="141"/>
      <c r="BUH69" s="141"/>
      <c r="BUI69" s="141"/>
      <c r="BUJ69" s="141"/>
      <c r="BUK69" s="141"/>
      <c r="BUL69" s="141"/>
      <c r="BUM69" s="141"/>
      <c r="BUN69" s="141"/>
      <c r="BUO69" s="141"/>
      <c r="BUP69" s="141"/>
      <c r="BUQ69" s="141"/>
      <c r="BUR69" s="141"/>
      <c r="BUS69" s="141"/>
      <c r="BUT69" s="141"/>
      <c r="BUU69" s="141"/>
      <c r="BUV69" s="141"/>
      <c r="BUW69" s="141"/>
      <c r="BUX69" s="141"/>
      <c r="BUY69" s="141"/>
      <c r="BUZ69" s="141"/>
      <c r="BVA69" s="141"/>
      <c r="BVB69" s="141"/>
      <c r="BVC69" s="141"/>
      <c r="BVD69" s="141"/>
      <c r="BVE69" s="141"/>
      <c r="BVF69" s="141"/>
      <c r="BVG69" s="141"/>
      <c r="BVH69" s="141"/>
      <c r="BVI69" s="141"/>
      <c r="BVJ69" s="141"/>
      <c r="BVK69" s="141"/>
      <c r="BVL69" s="141"/>
      <c r="BVM69" s="141"/>
      <c r="BVN69" s="141"/>
      <c r="BVO69" s="141"/>
      <c r="BVP69" s="141"/>
      <c r="BVQ69" s="141"/>
      <c r="BVR69" s="141"/>
      <c r="BVS69" s="141"/>
      <c r="BVT69" s="141"/>
      <c r="BVU69" s="141"/>
      <c r="BVV69" s="141"/>
      <c r="BVW69" s="141"/>
      <c r="BVX69" s="141"/>
      <c r="BVY69" s="141"/>
      <c r="BVZ69" s="141"/>
      <c r="BWA69" s="141"/>
      <c r="BWB69" s="141"/>
      <c r="BWC69" s="141"/>
      <c r="BWD69" s="141"/>
      <c r="BWE69" s="141"/>
      <c r="BWF69" s="141"/>
      <c r="BWG69" s="141"/>
      <c r="BWH69" s="141"/>
      <c r="BWI69" s="141"/>
      <c r="BWJ69" s="141"/>
      <c r="BWK69" s="141"/>
      <c r="BWL69" s="141"/>
      <c r="BWM69" s="141"/>
      <c r="BWN69" s="141"/>
      <c r="BWO69" s="141"/>
      <c r="BWP69" s="141"/>
      <c r="BWQ69" s="141"/>
      <c r="BWR69" s="141"/>
      <c r="BWS69" s="141"/>
      <c r="BWT69" s="141"/>
      <c r="BWU69" s="141"/>
      <c r="BWV69" s="141"/>
      <c r="BWW69" s="141"/>
      <c r="BWX69" s="141"/>
      <c r="BWY69" s="141"/>
      <c r="BWZ69" s="141"/>
      <c r="BXA69" s="141"/>
      <c r="BXB69" s="141"/>
      <c r="BXC69" s="141"/>
      <c r="BXD69" s="141"/>
      <c r="BXE69" s="141"/>
      <c r="BXF69" s="141"/>
      <c r="BXG69" s="141"/>
      <c r="BXH69" s="141"/>
      <c r="BXI69" s="141"/>
      <c r="BXJ69" s="141"/>
      <c r="BXK69" s="141"/>
      <c r="BXL69" s="141"/>
      <c r="BXM69" s="141"/>
      <c r="BXN69" s="141"/>
      <c r="BXO69" s="141"/>
      <c r="BXP69" s="141"/>
      <c r="BXQ69" s="141"/>
      <c r="BXR69" s="141"/>
      <c r="BXS69" s="141"/>
      <c r="BXT69" s="141"/>
      <c r="BXU69" s="141"/>
      <c r="BXV69" s="141"/>
      <c r="BXW69" s="141"/>
      <c r="BXX69" s="141"/>
      <c r="BXY69" s="141"/>
      <c r="BXZ69" s="141"/>
      <c r="BYA69" s="141"/>
      <c r="BYB69" s="141"/>
      <c r="BYC69" s="141"/>
      <c r="BYD69" s="141"/>
      <c r="BYE69" s="141"/>
      <c r="BYF69" s="141"/>
      <c r="BYG69" s="141"/>
      <c r="BYH69" s="141"/>
      <c r="BYI69" s="141"/>
      <c r="BYJ69" s="141"/>
      <c r="BYK69" s="141"/>
      <c r="BYL69" s="141"/>
      <c r="BYM69" s="141"/>
      <c r="BYN69" s="141"/>
      <c r="BYO69" s="141"/>
      <c r="BYP69" s="141"/>
      <c r="BYQ69" s="141"/>
      <c r="BYR69" s="141"/>
      <c r="BYS69" s="141"/>
      <c r="BYT69" s="141"/>
      <c r="BYU69" s="141"/>
      <c r="BYV69" s="141"/>
      <c r="BYW69" s="141"/>
      <c r="BYX69" s="141"/>
      <c r="BYY69" s="141"/>
      <c r="BYZ69" s="141"/>
      <c r="BZA69" s="141"/>
      <c r="BZB69" s="141"/>
      <c r="BZC69" s="141"/>
      <c r="BZD69" s="141"/>
      <c r="BZE69" s="141"/>
      <c r="BZF69" s="141"/>
      <c r="BZG69" s="141"/>
      <c r="BZH69" s="141"/>
      <c r="BZI69" s="141"/>
      <c r="BZJ69" s="141"/>
      <c r="BZK69" s="141"/>
      <c r="BZL69" s="141"/>
      <c r="BZM69" s="141"/>
      <c r="BZN69" s="141"/>
      <c r="BZO69" s="141"/>
      <c r="BZP69" s="141"/>
      <c r="BZQ69" s="141"/>
      <c r="BZR69" s="141"/>
      <c r="BZS69" s="141"/>
      <c r="BZT69" s="141"/>
      <c r="BZU69" s="141"/>
      <c r="BZV69" s="141"/>
      <c r="BZW69" s="141"/>
      <c r="BZX69" s="141"/>
      <c r="BZY69" s="141"/>
      <c r="BZZ69" s="141"/>
      <c r="CAA69" s="141"/>
      <c r="CAB69" s="141"/>
      <c r="CAC69" s="141"/>
      <c r="CAD69" s="141"/>
      <c r="CAE69" s="141"/>
      <c r="CAF69" s="141"/>
      <c r="CAG69" s="141"/>
      <c r="CAH69" s="141"/>
      <c r="CAI69" s="141"/>
      <c r="CAJ69" s="141"/>
      <c r="CAK69" s="141"/>
      <c r="CAL69" s="141"/>
      <c r="CAM69" s="141"/>
      <c r="CAN69" s="141"/>
      <c r="CAO69" s="141"/>
      <c r="CAP69" s="141"/>
      <c r="CAQ69" s="141"/>
      <c r="CAR69" s="141"/>
      <c r="CAS69" s="141"/>
      <c r="CAT69" s="141"/>
      <c r="CAU69" s="141"/>
      <c r="CAV69" s="141"/>
      <c r="CAW69" s="141"/>
      <c r="CAX69" s="141"/>
      <c r="CAY69" s="141"/>
      <c r="CAZ69" s="141"/>
      <c r="CBA69" s="141"/>
      <c r="CBB69" s="141"/>
      <c r="CBC69" s="141"/>
      <c r="CBD69" s="141"/>
      <c r="CBE69" s="141"/>
      <c r="CBF69" s="141"/>
      <c r="CBG69" s="141"/>
      <c r="CBH69" s="141"/>
      <c r="CBI69" s="141"/>
      <c r="CBJ69" s="141"/>
      <c r="CBK69" s="141"/>
      <c r="CBL69" s="141"/>
      <c r="CBM69" s="141"/>
      <c r="CBN69" s="141"/>
      <c r="CBO69" s="141"/>
      <c r="CBP69" s="141"/>
      <c r="CBQ69" s="141"/>
      <c r="CBR69" s="141"/>
      <c r="CBS69" s="141"/>
      <c r="CBT69" s="141"/>
      <c r="CBU69" s="141"/>
      <c r="CBV69" s="141"/>
      <c r="CBW69" s="141"/>
      <c r="CBX69" s="141"/>
      <c r="CBY69" s="141"/>
      <c r="CBZ69" s="141"/>
      <c r="CCA69" s="141"/>
      <c r="CCB69" s="141"/>
      <c r="CCC69" s="141"/>
      <c r="CCD69" s="141"/>
      <c r="CCE69" s="141"/>
      <c r="CCF69" s="141"/>
      <c r="CCG69" s="141"/>
      <c r="CCH69" s="141"/>
      <c r="CCI69" s="141"/>
      <c r="CCJ69" s="141"/>
      <c r="CCK69" s="141"/>
      <c r="CCL69" s="141"/>
      <c r="CCM69" s="141"/>
      <c r="CCN69" s="141"/>
      <c r="CCO69" s="141"/>
      <c r="CCP69" s="141"/>
      <c r="CCQ69" s="141"/>
      <c r="CCR69" s="141"/>
      <c r="CCS69" s="141"/>
      <c r="CCT69" s="141"/>
      <c r="CCU69" s="141"/>
      <c r="CCV69" s="141"/>
      <c r="CCW69" s="141"/>
      <c r="CCX69" s="141"/>
      <c r="CCY69" s="141"/>
      <c r="CCZ69" s="141"/>
      <c r="CDA69" s="141"/>
      <c r="CDB69" s="141"/>
      <c r="CDC69" s="141"/>
      <c r="CDD69" s="141"/>
      <c r="CDE69" s="141"/>
      <c r="CDF69" s="141"/>
      <c r="CDG69" s="141"/>
      <c r="CDH69" s="141"/>
      <c r="CDI69" s="141"/>
      <c r="CDJ69" s="141"/>
      <c r="CDK69" s="141"/>
      <c r="CDL69" s="141"/>
      <c r="CDM69" s="141"/>
      <c r="CDN69" s="141"/>
      <c r="CDO69" s="141"/>
      <c r="CDP69" s="141"/>
      <c r="CDQ69" s="141"/>
      <c r="CDR69" s="141"/>
      <c r="CDS69" s="141"/>
      <c r="CDT69" s="141"/>
      <c r="CDU69" s="141"/>
      <c r="CDV69" s="141"/>
      <c r="CDW69" s="141"/>
      <c r="CDX69" s="141"/>
      <c r="CDY69" s="141"/>
      <c r="CDZ69" s="141"/>
      <c r="CEA69" s="141"/>
      <c r="CEB69" s="141"/>
      <c r="CEC69" s="141"/>
      <c r="CED69" s="141"/>
      <c r="CEE69" s="141"/>
      <c r="CEF69" s="141"/>
      <c r="CEG69" s="141"/>
      <c r="CEH69" s="141"/>
      <c r="CEI69" s="141"/>
      <c r="CEJ69" s="141"/>
      <c r="CEK69" s="141"/>
      <c r="CEL69" s="141"/>
      <c r="CEM69" s="141"/>
      <c r="CEN69" s="141"/>
      <c r="CEO69" s="141"/>
      <c r="CEP69" s="141"/>
      <c r="CEQ69" s="141"/>
      <c r="CER69" s="141"/>
      <c r="CES69" s="141"/>
      <c r="CET69" s="141"/>
      <c r="CEU69" s="141"/>
      <c r="CEV69" s="141"/>
      <c r="CEW69" s="141"/>
      <c r="CEX69" s="141"/>
      <c r="CEY69" s="141"/>
      <c r="CEZ69" s="141"/>
      <c r="CFA69" s="141"/>
      <c r="CFB69" s="141"/>
      <c r="CFC69" s="141"/>
      <c r="CFD69" s="141"/>
      <c r="CFE69" s="141"/>
      <c r="CFF69" s="141"/>
      <c r="CFG69" s="141"/>
      <c r="CFH69" s="141"/>
      <c r="CFI69" s="141"/>
      <c r="CFJ69" s="141"/>
      <c r="CFK69" s="141"/>
      <c r="CFL69" s="141"/>
      <c r="CFM69" s="141"/>
      <c r="CFN69" s="141"/>
      <c r="CFO69" s="141"/>
      <c r="CFP69" s="141"/>
      <c r="CFQ69" s="141"/>
      <c r="CFR69" s="141"/>
      <c r="CFS69" s="141"/>
      <c r="CFT69" s="141"/>
      <c r="CFU69" s="141"/>
      <c r="CFV69" s="141"/>
      <c r="CFW69" s="141"/>
      <c r="CFX69" s="141"/>
      <c r="CFY69" s="141"/>
      <c r="CFZ69" s="141"/>
      <c r="CGA69" s="141"/>
      <c r="CGB69" s="141"/>
      <c r="CGC69" s="141"/>
      <c r="CGD69" s="141"/>
      <c r="CGE69" s="141"/>
      <c r="CGF69" s="141"/>
      <c r="CGG69" s="141"/>
      <c r="CGH69" s="141"/>
      <c r="CGI69" s="141"/>
      <c r="CGJ69" s="141"/>
      <c r="CGK69" s="141"/>
      <c r="CGL69" s="141"/>
      <c r="CGM69" s="141"/>
      <c r="CGN69" s="141"/>
      <c r="CGO69" s="141"/>
      <c r="CGP69" s="141"/>
      <c r="CGQ69" s="141"/>
      <c r="CGR69" s="141"/>
      <c r="CGS69" s="141"/>
      <c r="CGT69" s="141"/>
      <c r="CGU69" s="141"/>
      <c r="CGV69" s="141"/>
      <c r="CGW69" s="141"/>
      <c r="CGX69" s="141"/>
      <c r="CGY69" s="141"/>
      <c r="CGZ69" s="141"/>
      <c r="CHA69" s="141"/>
      <c r="CHB69" s="141"/>
      <c r="CHC69" s="141"/>
      <c r="CHD69" s="141"/>
      <c r="CHE69" s="141"/>
      <c r="CHF69" s="141"/>
      <c r="CHG69" s="141"/>
      <c r="CHH69" s="141"/>
      <c r="CHI69" s="141"/>
      <c r="CHJ69" s="141"/>
      <c r="CHK69" s="141"/>
      <c r="CHL69" s="141"/>
      <c r="CHM69" s="141"/>
      <c r="CHN69" s="141"/>
      <c r="CHO69" s="141"/>
      <c r="CHP69" s="141"/>
      <c r="CHQ69" s="141"/>
      <c r="CHR69" s="141"/>
      <c r="CHS69" s="141"/>
      <c r="CHT69" s="141"/>
      <c r="CHU69" s="141"/>
      <c r="CHV69" s="141"/>
      <c r="CHW69" s="141"/>
      <c r="CHX69" s="141"/>
      <c r="CHY69" s="141"/>
      <c r="CHZ69" s="141"/>
      <c r="CIA69" s="141"/>
      <c r="CIB69" s="141"/>
      <c r="CIC69" s="141"/>
      <c r="CID69" s="141"/>
      <c r="CIE69" s="141"/>
      <c r="CIF69" s="141"/>
      <c r="CIG69" s="141"/>
      <c r="CIH69" s="141"/>
      <c r="CII69" s="141"/>
      <c r="CIJ69" s="141"/>
      <c r="CIK69" s="141"/>
      <c r="CIL69" s="141"/>
      <c r="CIM69" s="141"/>
      <c r="CIN69" s="141"/>
      <c r="CIO69" s="141"/>
      <c r="CIP69" s="141"/>
      <c r="CIQ69" s="141"/>
      <c r="CIR69" s="141"/>
      <c r="CIS69" s="141"/>
      <c r="CIT69" s="141"/>
      <c r="CIU69" s="141"/>
      <c r="CIV69" s="141"/>
      <c r="CIW69" s="141"/>
      <c r="CIX69" s="141"/>
      <c r="CIY69" s="141"/>
      <c r="CIZ69" s="141"/>
      <c r="CJA69" s="141"/>
      <c r="CJB69" s="141"/>
      <c r="CJC69" s="141"/>
      <c r="CJD69" s="141"/>
      <c r="CJE69" s="141"/>
      <c r="CJF69" s="141"/>
      <c r="CJG69" s="141"/>
      <c r="CJH69" s="141"/>
      <c r="CJI69" s="141"/>
      <c r="CJJ69" s="141"/>
      <c r="CJK69" s="141"/>
      <c r="CJL69" s="141"/>
      <c r="CJM69" s="141"/>
      <c r="CJN69" s="141"/>
      <c r="CJO69" s="141"/>
      <c r="CJP69" s="141"/>
      <c r="CJQ69" s="141"/>
      <c r="CJR69" s="141"/>
      <c r="CJS69" s="141"/>
      <c r="CJT69" s="141"/>
      <c r="CJU69" s="141"/>
      <c r="CJV69" s="141"/>
      <c r="CJW69" s="141"/>
      <c r="CJX69" s="141"/>
      <c r="CJY69" s="141"/>
      <c r="CJZ69" s="141"/>
      <c r="CKA69" s="141"/>
      <c r="CKB69" s="141"/>
      <c r="CKC69" s="141"/>
      <c r="CKD69" s="141"/>
      <c r="CKE69" s="141"/>
      <c r="CKF69" s="141"/>
      <c r="CKG69" s="141"/>
      <c r="CKH69" s="141"/>
      <c r="CKI69" s="141"/>
      <c r="CKJ69" s="141"/>
      <c r="CKK69" s="141"/>
      <c r="CKL69" s="141"/>
      <c r="CKM69" s="141"/>
      <c r="CKN69" s="141"/>
      <c r="CKO69" s="141"/>
      <c r="CKP69" s="141"/>
      <c r="CKQ69" s="141"/>
      <c r="CKR69" s="141"/>
      <c r="CKS69" s="141"/>
      <c r="CKT69" s="141"/>
      <c r="CKU69" s="141"/>
      <c r="CKV69" s="141"/>
      <c r="CKW69" s="141"/>
      <c r="CKX69" s="141"/>
      <c r="CKY69" s="141"/>
      <c r="CKZ69" s="141"/>
      <c r="CLA69" s="141"/>
      <c r="CLB69" s="141"/>
      <c r="CLC69" s="141"/>
      <c r="CLD69" s="141"/>
      <c r="CLE69" s="141"/>
      <c r="CLF69" s="141"/>
      <c r="CLG69" s="141"/>
      <c r="CLH69" s="141"/>
      <c r="CLI69" s="141"/>
      <c r="CLJ69" s="141"/>
      <c r="CLK69" s="141"/>
      <c r="CLL69" s="141"/>
      <c r="CLM69" s="141"/>
      <c r="CLN69" s="141"/>
      <c r="CLO69" s="141"/>
      <c r="CLP69" s="141"/>
      <c r="CLQ69" s="141"/>
      <c r="CLR69" s="141"/>
      <c r="CLS69" s="141"/>
      <c r="CLT69" s="141"/>
      <c r="CLU69" s="141"/>
      <c r="CLV69" s="141"/>
      <c r="CLW69" s="141"/>
      <c r="CLX69" s="141"/>
      <c r="CLY69" s="141"/>
      <c r="CLZ69" s="141"/>
      <c r="CMA69" s="141"/>
      <c r="CMB69" s="141"/>
      <c r="CMC69" s="141"/>
      <c r="CMD69" s="141"/>
      <c r="CME69" s="141"/>
      <c r="CMF69" s="141"/>
      <c r="CMG69" s="141"/>
      <c r="CMH69" s="141"/>
      <c r="CMI69" s="141"/>
      <c r="CMJ69" s="141"/>
      <c r="CMK69" s="141"/>
      <c r="CML69" s="141"/>
      <c r="CMM69" s="141"/>
      <c r="CMN69" s="141"/>
      <c r="CMO69" s="141"/>
      <c r="CMP69" s="141"/>
      <c r="CMQ69" s="141"/>
      <c r="CMR69" s="141"/>
      <c r="CMS69" s="141"/>
      <c r="CMT69" s="141"/>
      <c r="CMU69" s="141"/>
      <c r="CMV69" s="141"/>
      <c r="CMW69" s="141"/>
      <c r="CMX69" s="141"/>
      <c r="CMY69" s="141"/>
      <c r="CMZ69" s="141"/>
      <c r="CNA69" s="141"/>
      <c r="CNB69" s="141"/>
      <c r="CNC69" s="141"/>
      <c r="CND69" s="141"/>
      <c r="CNE69" s="141"/>
      <c r="CNF69" s="141"/>
      <c r="CNG69" s="141"/>
      <c r="CNH69" s="141"/>
      <c r="CNI69" s="141"/>
      <c r="CNJ69" s="141"/>
      <c r="CNK69" s="141"/>
      <c r="CNL69" s="141"/>
      <c r="CNM69" s="141"/>
      <c r="CNN69" s="141"/>
      <c r="CNO69" s="141"/>
      <c r="CNP69" s="141"/>
      <c r="CNQ69" s="141"/>
      <c r="CNR69" s="141"/>
      <c r="CNS69" s="141"/>
      <c r="CNT69" s="141"/>
      <c r="CNU69" s="141"/>
      <c r="CNV69" s="141"/>
      <c r="CNW69" s="141"/>
      <c r="CNX69" s="141"/>
      <c r="CNY69" s="141"/>
      <c r="CNZ69" s="141"/>
      <c r="COA69" s="141"/>
      <c r="COB69" s="141"/>
      <c r="COC69" s="141"/>
      <c r="COD69" s="141"/>
      <c r="COE69" s="141"/>
      <c r="COF69" s="141"/>
      <c r="COG69" s="141"/>
      <c r="COH69" s="141"/>
      <c r="COI69" s="141"/>
      <c r="COJ69" s="141"/>
      <c r="COK69" s="141"/>
      <c r="COL69" s="141"/>
      <c r="COM69" s="141"/>
      <c r="CON69" s="141"/>
      <c r="COO69" s="141"/>
      <c r="COP69" s="141"/>
      <c r="COQ69" s="141"/>
      <c r="COR69" s="141"/>
      <c r="COS69" s="141"/>
      <c r="COT69" s="141"/>
      <c r="COU69" s="141"/>
      <c r="COV69" s="141"/>
      <c r="COW69" s="141"/>
      <c r="COX69" s="141"/>
      <c r="COY69" s="141"/>
      <c r="COZ69" s="141"/>
      <c r="CPA69" s="141"/>
      <c r="CPB69" s="141"/>
      <c r="CPC69" s="141"/>
      <c r="CPD69" s="141"/>
      <c r="CPE69" s="141"/>
      <c r="CPF69" s="141"/>
      <c r="CPG69" s="141"/>
      <c r="CPH69" s="141"/>
      <c r="CPI69" s="141"/>
      <c r="CPJ69" s="141"/>
      <c r="CPK69" s="141"/>
      <c r="CPL69" s="141"/>
      <c r="CPM69" s="141"/>
      <c r="CPN69" s="141"/>
      <c r="CPO69" s="141"/>
      <c r="CPP69" s="141"/>
      <c r="CPQ69" s="141"/>
      <c r="CPR69" s="141"/>
      <c r="CPS69" s="141"/>
      <c r="CPT69" s="141"/>
      <c r="CPU69" s="141"/>
      <c r="CPV69" s="141"/>
      <c r="CPW69" s="141"/>
      <c r="CPX69" s="141"/>
      <c r="CPY69" s="141"/>
      <c r="CPZ69" s="141"/>
      <c r="CQA69" s="141"/>
      <c r="CQB69" s="141"/>
      <c r="CQC69" s="141"/>
      <c r="CQD69" s="141"/>
      <c r="CQE69" s="141"/>
      <c r="CQF69" s="141"/>
      <c r="CQG69" s="141"/>
      <c r="CQH69" s="141"/>
      <c r="CQI69" s="141"/>
      <c r="CQJ69" s="141"/>
      <c r="CQK69" s="141"/>
      <c r="CQL69" s="141"/>
      <c r="CQM69" s="141"/>
      <c r="CQN69" s="141"/>
      <c r="CQO69" s="141"/>
      <c r="CQP69" s="141"/>
      <c r="CQQ69" s="141"/>
      <c r="CQR69" s="141"/>
      <c r="CQS69" s="141"/>
      <c r="CQT69" s="141"/>
      <c r="CQU69" s="141"/>
      <c r="CQV69" s="141"/>
      <c r="CQW69" s="141"/>
      <c r="CQX69" s="141"/>
      <c r="CQY69" s="141"/>
      <c r="CQZ69" s="141"/>
      <c r="CRA69" s="141"/>
      <c r="CRB69" s="141"/>
      <c r="CRC69" s="141"/>
      <c r="CRD69" s="141"/>
      <c r="CRE69" s="141"/>
      <c r="CRF69" s="141"/>
      <c r="CRG69" s="141"/>
      <c r="CRH69" s="141"/>
      <c r="CRI69" s="141"/>
      <c r="CRJ69" s="141"/>
      <c r="CRK69" s="141"/>
      <c r="CRL69" s="141"/>
      <c r="CRM69" s="141"/>
      <c r="CRN69" s="141"/>
      <c r="CRO69" s="141"/>
      <c r="CRP69" s="141"/>
      <c r="CRQ69" s="141"/>
      <c r="CRR69" s="141"/>
      <c r="CRS69" s="141"/>
      <c r="CRT69" s="141"/>
      <c r="CRU69" s="141"/>
      <c r="CRV69" s="141"/>
      <c r="CRW69" s="141"/>
      <c r="CRX69" s="141"/>
      <c r="CRY69" s="141"/>
      <c r="CRZ69" s="141"/>
      <c r="CSA69" s="141"/>
      <c r="CSB69" s="141"/>
      <c r="CSC69" s="141"/>
      <c r="CSD69" s="141"/>
      <c r="CSE69" s="141"/>
      <c r="CSF69" s="141"/>
      <c r="CSG69" s="141"/>
      <c r="CSH69" s="141"/>
      <c r="CSI69" s="141"/>
      <c r="CSJ69" s="141"/>
      <c r="CSK69" s="141"/>
      <c r="CSL69" s="141"/>
      <c r="CSM69" s="141"/>
      <c r="CSN69" s="141"/>
      <c r="CSO69" s="141"/>
      <c r="CSP69" s="141"/>
      <c r="CSQ69" s="141"/>
      <c r="CSR69" s="141"/>
      <c r="CSS69" s="141"/>
      <c r="CST69" s="141"/>
      <c r="CSU69" s="141"/>
      <c r="CSV69" s="141"/>
      <c r="CSW69" s="141"/>
      <c r="CSX69" s="141"/>
      <c r="CSY69" s="141"/>
      <c r="CSZ69" s="141"/>
      <c r="CTA69" s="141"/>
      <c r="CTB69" s="141"/>
      <c r="CTC69" s="141"/>
      <c r="CTD69" s="141"/>
      <c r="CTE69" s="141"/>
      <c r="CTF69" s="141"/>
      <c r="CTG69" s="141"/>
      <c r="CTH69" s="141"/>
      <c r="CTI69" s="141"/>
      <c r="CTJ69" s="141"/>
      <c r="CTK69" s="141"/>
      <c r="CTL69" s="141"/>
      <c r="CTM69" s="141"/>
      <c r="CTN69" s="141"/>
      <c r="CTO69" s="141"/>
      <c r="CTP69" s="141"/>
      <c r="CTQ69" s="141"/>
      <c r="CTR69" s="141"/>
      <c r="CTS69" s="141"/>
      <c r="CTT69" s="141"/>
      <c r="CTU69" s="141"/>
      <c r="CTV69" s="141"/>
      <c r="CTW69" s="141"/>
      <c r="CTX69" s="141"/>
      <c r="CTY69" s="141"/>
      <c r="CTZ69" s="141"/>
      <c r="CUA69" s="141"/>
      <c r="CUB69" s="141"/>
      <c r="CUC69" s="141"/>
      <c r="CUD69" s="141"/>
      <c r="CUE69" s="141"/>
      <c r="CUF69" s="141"/>
      <c r="CUG69" s="141"/>
      <c r="CUH69" s="141"/>
      <c r="CUI69" s="141"/>
      <c r="CUJ69" s="141"/>
      <c r="CUK69" s="141"/>
      <c r="CUL69" s="141"/>
      <c r="CUM69" s="141"/>
      <c r="CUN69" s="141"/>
      <c r="CUO69" s="141"/>
      <c r="CUP69" s="141"/>
      <c r="CUQ69" s="141"/>
      <c r="CUR69" s="141"/>
      <c r="CUS69" s="141"/>
      <c r="CUT69" s="141"/>
      <c r="CUU69" s="141"/>
      <c r="CUV69" s="141"/>
      <c r="CUW69" s="141"/>
      <c r="CUX69" s="141"/>
      <c r="CUY69" s="141"/>
      <c r="CUZ69" s="141"/>
      <c r="CVA69" s="141"/>
      <c r="CVB69" s="141"/>
      <c r="CVC69" s="141"/>
      <c r="CVD69" s="141"/>
      <c r="CVE69" s="141"/>
      <c r="CVF69" s="141"/>
      <c r="CVG69" s="141"/>
      <c r="CVH69" s="141"/>
      <c r="CVI69" s="141"/>
      <c r="CVJ69" s="141"/>
      <c r="CVK69" s="141"/>
      <c r="CVL69" s="141"/>
      <c r="CVM69" s="141"/>
      <c r="CVN69" s="141"/>
      <c r="CVO69" s="141"/>
      <c r="CVP69" s="141"/>
      <c r="CVQ69" s="141"/>
      <c r="CVR69" s="141"/>
      <c r="CVS69" s="141"/>
      <c r="CVT69" s="141"/>
      <c r="CVU69" s="141"/>
      <c r="CVV69" s="141"/>
      <c r="CVW69" s="141"/>
      <c r="CVX69" s="141"/>
      <c r="CVY69" s="141"/>
      <c r="CVZ69" s="141"/>
      <c r="CWA69" s="141"/>
      <c r="CWB69" s="141"/>
      <c r="CWC69" s="141"/>
      <c r="CWD69" s="141"/>
      <c r="CWE69" s="141"/>
      <c r="CWF69" s="141"/>
      <c r="CWG69" s="141"/>
      <c r="CWH69" s="141"/>
      <c r="CWI69" s="141"/>
      <c r="CWJ69" s="141"/>
      <c r="CWK69" s="141"/>
      <c r="CWL69" s="141"/>
      <c r="CWM69" s="141"/>
      <c r="CWN69" s="141"/>
      <c r="CWO69" s="141"/>
      <c r="CWP69" s="141"/>
      <c r="CWQ69" s="141"/>
      <c r="CWR69" s="141"/>
      <c r="CWS69" s="141"/>
      <c r="CWT69" s="141"/>
      <c r="CWU69" s="141"/>
      <c r="CWV69" s="141"/>
      <c r="CWW69" s="141"/>
      <c r="CWX69" s="141"/>
      <c r="CWY69" s="141"/>
      <c r="CWZ69" s="141"/>
      <c r="CXA69" s="141"/>
      <c r="CXB69" s="141"/>
      <c r="CXC69" s="141"/>
      <c r="CXD69" s="141"/>
      <c r="CXE69" s="141"/>
      <c r="CXF69" s="141"/>
      <c r="CXG69" s="141"/>
      <c r="CXH69" s="141"/>
      <c r="CXI69" s="141"/>
      <c r="CXJ69" s="141"/>
      <c r="CXK69" s="141"/>
      <c r="CXL69" s="141"/>
      <c r="CXM69" s="141"/>
      <c r="CXN69" s="141"/>
      <c r="CXO69" s="141"/>
      <c r="CXP69" s="141"/>
      <c r="CXQ69" s="141"/>
      <c r="CXR69" s="141"/>
      <c r="CXS69" s="141"/>
      <c r="CXT69" s="141"/>
      <c r="CXU69" s="141"/>
      <c r="CXV69" s="141"/>
      <c r="CXW69" s="141"/>
      <c r="CXX69" s="141"/>
      <c r="CXY69" s="141"/>
      <c r="CXZ69" s="141"/>
      <c r="CYA69" s="141"/>
      <c r="CYB69" s="141"/>
      <c r="CYC69" s="141"/>
      <c r="CYD69" s="141"/>
      <c r="CYE69" s="141"/>
      <c r="CYF69" s="141"/>
      <c r="CYG69" s="141"/>
      <c r="CYH69" s="141"/>
      <c r="CYI69" s="141"/>
      <c r="CYJ69" s="141"/>
      <c r="CYK69" s="141"/>
      <c r="CYL69" s="141"/>
      <c r="CYM69" s="141"/>
      <c r="CYN69" s="141"/>
      <c r="CYO69" s="141"/>
      <c r="CYP69" s="141"/>
      <c r="CYQ69" s="141"/>
      <c r="CYR69" s="141"/>
      <c r="CYS69" s="141"/>
      <c r="CYT69" s="141"/>
      <c r="CYU69" s="141"/>
      <c r="CYV69" s="141"/>
      <c r="CYW69" s="141"/>
      <c r="CYX69" s="141"/>
      <c r="CYY69" s="141"/>
      <c r="CYZ69" s="141"/>
      <c r="CZA69" s="141"/>
      <c r="CZB69" s="141"/>
      <c r="CZC69" s="141"/>
      <c r="CZD69" s="141"/>
      <c r="CZE69" s="141"/>
      <c r="CZF69" s="141"/>
      <c r="CZG69" s="141"/>
      <c r="CZH69" s="141"/>
      <c r="CZI69" s="141"/>
      <c r="CZJ69" s="141"/>
      <c r="CZK69" s="141"/>
      <c r="CZL69" s="141"/>
      <c r="CZM69" s="141"/>
      <c r="CZN69" s="141"/>
      <c r="CZO69" s="141"/>
      <c r="CZP69" s="141"/>
      <c r="CZQ69" s="141"/>
      <c r="CZR69" s="141"/>
      <c r="CZS69" s="141"/>
      <c r="CZT69" s="141"/>
      <c r="CZU69" s="141"/>
      <c r="CZV69" s="141"/>
      <c r="CZW69" s="141"/>
      <c r="CZX69" s="141"/>
      <c r="CZY69" s="141"/>
      <c r="CZZ69" s="141"/>
      <c r="DAA69" s="141"/>
      <c r="DAB69" s="141"/>
      <c r="DAC69" s="141"/>
      <c r="DAD69" s="141"/>
      <c r="DAE69" s="141"/>
      <c r="DAF69" s="141"/>
      <c r="DAG69" s="141"/>
      <c r="DAH69" s="141"/>
      <c r="DAI69" s="141"/>
      <c r="DAJ69" s="141"/>
      <c r="DAK69" s="141"/>
      <c r="DAL69" s="141"/>
      <c r="DAM69" s="141"/>
      <c r="DAN69" s="141"/>
      <c r="DAO69" s="141"/>
      <c r="DAP69" s="141"/>
      <c r="DAQ69" s="141"/>
      <c r="DAR69" s="141"/>
      <c r="DAS69" s="141"/>
      <c r="DAT69" s="141"/>
      <c r="DAU69" s="141"/>
      <c r="DAV69" s="141"/>
      <c r="DAW69" s="141"/>
      <c r="DAX69" s="141"/>
      <c r="DAY69" s="141"/>
      <c r="DAZ69" s="141"/>
      <c r="DBA69" s="141"/>
      <c r="DBB69" s="141"/>
      <c r="DBC69" s="141"/>
      <c r="DBD69" s="141"/>
      <c r="DBE69" s="141"/>
      <c r="DBF69" s="141"/>
      <c r="DBG69" s="141"/>
      <c r="DBH69" s="141"/>
      <c r="DBI69" s="141"/>
      <c r="DBJ69" s="141"/>
      <c r="DBK69" s="141"/>
      <c r="DBL69" s="141"/>
      <c r="DBM69" s="141"/>
      <c r="DBN69" s="141"/>
      <c r="DBO69" s="141"/>
      <c r="DBP69" s="141"/>
      <c r="DBQ69" s="141"/>
      <c r="DBR69" s="141"/>
      <c r="DBS69" s="141"/>
      <c r="DBT69" s="141"/>
      <c r="DBU69" s="141"/>
      <c r="DBV69" s="141"/>
      <c r="DBW69" s="141"/>
      <c r="DBX69" s="141"/>
      <c r="DBY69" s="141"/>
      <c r="DBZ69" s="141"/>
      <c r="DCA69" s="141"/>
      <c r="DCB69" s="141"/>
      <c r="DCC69" s="141"/>
      <c r="DCD69" s="141"/>
      <c r="DCE69" s="141"/>
      <c r="DCF69" s="141"/>
      <c r="DCG69" s="141"/>
      <c r="DCH69" s="141"/>
      <c r="DCI69" s="141"/>
      <c r="DCJ69" s="141"/>
      <c r="DCK69" s="141"/>
      <c r="DCL69" s="141"/>
      <c r="DCM69" s="141"/>
      <c r="DCN69" s="141"/>
      <c r="DCO69" s="141"/>
      <c r="DCP69" s="141"/>
      <c r="DCQ69" s="141"/>
      <c r="DCR69" s="141"/>
      <c r="DCS69" s="141"/>
      <c r="DCT69" s="141"/>
      <c r="DCU69" s="141"/>
      <c r="DCV69" s="141"/>
      <c r="DCW69" s="141"/>
      <c r="DCX69" s="141"/>
      <c r="DCY69" s="141"/>
      <c r="DCZ69" s="141"/>
      <c r="DDA69" s="141"/>
      <c r="DDB69" s="141"/>
      <c r="DDC69" s="141"/>
      <c r="DDD69" s="141"/>
      <c r="DDE69" s="141"/>
      <c r="DDF69" s="141"/>
      <c r="DDG69" s="141"/>
      <c r="DDH69" s="141"/>
      <c r="DDI69" s="141"/>
      <c r="DDJ69" s="141"/>
      <c r="DDK69" s="141"/>
      <c r="DDL69" s="141"/>
      <c r="DDM69" s="141"/>
      <c r="DDN69" s="141"/>
      <c r="DDO69" s="141"/>
      <c r="DDP69" s="141"/>
      <c r="DDQ69" s="141"/>
      <c r="DDR69" s="141"/>
      <c r="DDS69" s="141"/>
      <c r="DDT69" s="141"/>
      <c r="DDU69" s="141"/>
      <c r="DDV69" s="141"/>
      <c r="DDW69" s="141"/>
      <c r="DDX69" s="141"/>
      <c r="DDY69" s="141"/>
      <c r="DDZ69" s="141"/>
      <c r="DEA69" s="141"/>
      <c r="DEB69" s="141"/>
      <c r="DEC69" s="141"/>
      <c r="DED69" s="141"/>
      <c r="DEE69" s="141"/>
      <c r="DEF69" s="141"/>
      <c r="DEG69" s="141"/>
      <c r="DEH69" s="141"/>
      <c r="DEI69" s="141"/>
      <c r="DEJ69" s="141"/>
      <c r="DEK69" s="141"/>
      <c r="DEL69" s="141"/>
      <c r="DEM69" s="141"/>
      <c r="DEN69" s="141"/>
      <c r="DEO69" s="141"/>
      <c r="DEP69" s="141"/>
      <c r="DEQ69" s="141"/>
      <c r="DER69" s="141"/>
      <c r="DES69" s="141"/>
      <c r="DET69" s="141"/>
      <c r="DEU69" s="141"/>
      <c r="DEV69" s="141"/>
      <c r="DEW69" s="141"/>
      <c r="DEX69" s="141"/>
      <c r="DEY69" s="141"/>
      <c r="DEZ69" s="141"/>
      <c r="DFA69" s="141"/>
      <c r="DFB69" s="141"/>
      <c r="DFC69" s="141"/>
      <c r="DFD69" s="141"/>
      <c r="DFE69" s="141"/>
      <c r="DFF69" s="141"/>
      <c r="DFG69" s="141"/>
      <c r="DFH69" s="141"/>
      <c r="DFI69" s="141"/>
      <c r="DFJ69" s="141"/>
      <c r="DFK69" s="141"/>
      <c r="DFL69" s="141"/>
      <c r="DFM69" s="141"/>
      <c r="DFN69" s="141"/>
      <c r="DFO69" s="141"/>
      <c r="DFP69" s="141"/>
      <c r="DFQ69" s="141"/>
      <c r="DFR69" s="141"/>
      <c r="DFS69" s="141"/>
      <c r="DFT69" s="141"/>
      <c r="DFU69" s="141"/>
      <c r="DFV69" s="141"/>
      <c r="DFW69" s="141"/>
      <c r="DFX69" s="141"/>
      <c r="DFY69" s="141"/>
      <c r="DFZ69" s="141"/>
      <c r="DGA69" s="141"/>
      <c r="DGB69" s="141"/>
      <c r="DGC69" s="141"/>
      <c r="DGD69" s="141"/>
      <c r="DGE69" s="141"/>
      <c r="DGF69" s="141"/>
      <c r="DGG69" s="141"/>
      <c r="DGH69" s="141"/>
      <c r="DGI69" s="141"/>
      <c r="DGJ69" s="141"/>
      <c r="DGK69" s="141"/>
      <c r="DGL69" s="141"/>
      <c r="DGM69" s="141"/>
      <c r="DGN69" s="141"/>
      <c r="DGO69" s="141"/>
      <c r="DGP69" s="141"/>
      <c r="DGQ69" s="141"/>
      <c r="DGR69" s="141"/>
      <c r="DGS69" s="141"/>
      <c r="DGT69" s="141"/>
      <c r="DGU69" s="141"/>
      <c r="DGV69" s="141"/>
      <c r="DGW69" s="141"/>
      <c r="DGX69" s="141"/>
      <c r="DGY69" s="141"/>
      <c r="DGZ69" s="141"/>
      <c r="DHA69" s="141"/>
      <c r="DHB69" s="141"/>
      <c r="DHC69" s="141"/>
      <c r="DHD69" s="141"/>
      <c r="DHE69" s="141"/>
      <c r="DHF69" s="141"/>
      <c r="DHG69" s="141"/>
      <c r="DHH69" s="141"/>
      <c r="DHI69" s="141"/>
      <c r="DHJ69" s="141"/>
      <c r="DHK69" s="141"/>
      <c r="DHL69" s="141"/>
      <c r="DHM69" s="141"/>
      <c r="DHN69" s="141"/>
      <c r="DHO69" s="141"/>
      <c r="DHP69" s="141"/>
      <c r="DHQ69" s="141"/>
      <c r="DHR69" s="141"/>
      <c r="DHS69" s="141"/>
      <c r="DHT69" s="141"/>
      <c r="DHU69" s="141"/>
      <c r="DHV69" s="141"/>
      <c r="DHW69" s="141"/>
      <c r="DHX69" s="141"/>
      <c r="DHY69" s="141"/>
      <c r="DHZ69" s="141"/>
      <c r="DIA69" s="141"/>
      <c r="DIB69" s="141"/>
      <c r="DIC69" s="141"/>
      <c r="DID69" s="141"/>
      <c r="DIE69" s="141"/>
      <c r="DIF69" s="141"/>
      <c r="DIG69" s="141"/>
      <c r="DIH69" s="141"/>
      <c r="DII69" s="141"/>
      <c r="DIJ69" s="141"/>
      <c r="DIK69" s="141"/>
      <c r="DIL69" s="141"/>
      <c r="DIM69" s="141"/>
      <c r="DIN69" s="141"/>
      <c r="DIO69" s="141"/>
      <c r="DIP69" s="141"/>
      <c r="DIQ69" s="141"/>
      <c r="DIR69" s="141"/>
      <c r="DIS69" s="141"/>
      <c r="DIT69" s="141"/>
      <c r="DIU69" s="141"/>
      <c r="DIV69" s="141"/>
      <c r="DIW69" s="141"/>
      <c r="DIX69" s="141"/>
      <c r="DIY69" s="141"/>
      <c r="DIZ69" s="141"/>
      <c r="DJA69" s="141"/>
      <c r="DJB69" s="141"/>
      <c r="DJC69" s="141"/>
      <c r="DJD69" s="141"/>
      <c r="DJE69" s="141"/>
      <c r="DJF69" s="141"/>
      <c r="DJG69" s="141"/>
      <c r="DJH69" s="141"/>
      <c r="DJI69" s="141"/>
      <c r="DJJ69" s="141"/>
      <c r="DJK69" s="141"/>
      <c r="DJL69" s="141"/>
      <c r="DJM69" s="141"/>
      <c r="DJN69" s="141"/>
      <c r="DJO69" s="141"/>
      <c r="DJP69" s="141"/>
      <c r="DJQ69" s="141"/>
      <c r="DJR69" s="141"/>
      <c r="DJS69" s="141"/>
      <c r="DJT69" s="141"/>
      <c r="DJU69" s="141"/>
      <c r="DJV69" s="141"/>
      <c r="DJW69" s="141"/>
      <c r="DJX69" s="141"/>
      <c r="DJY69" s="141"/>
      <c r="DJZ69" s="141"/>
      <c r="DKA69" s="141"/>
      <c r="DKB69" s="141"/>
      <c r="DKC69" s="141"/>
      <c r="DKD69" s="141"/>
      <c r="DKE69" s="141"/>
      <c r="DKF69" s="141"/>
      <c r="DKG69" s="141"/>
      <c r="DKH69" s="141"/>
      <c r="DKI69" s="141"/>
      <c r="DKJ69" s="141"/>
      <c r="DKK69" s="141"/>
      <c r="DKL69" s="141"/>
      <c r="DKM69" s="141"/>
      <c r="DKN69" s="141"/>
      <c r="DKO69" s="141"/>
      <c r="DKP69" s="141"/>
      <c r="DKQ69" s="141"/>
      <c r="DKR69" s="141"/>
      <c r="DKS69" s="141"/>
      <c r="DKT69" s="141"/>
      <c r="DKU69" s="141"/>
      <c r="DKV69" s="141"/>
      <c r="DKW69" s="141"/>
      <c r="DKX69" s="141"/>
      <c r="DKY69" s="141"/>
      <c r="DKZ69" s="141"/>
      <c r="DLA69" s="141"/>
      <c r="DLB69" s="141"/>
      <c r="DLC69" s="141"/>
      <c r="DLD69" s="141"/>
      <c r="DLE69" s="141"/>
      <c r="DLF69" s="141"/>
      <c r="DLG69" s="141"/>
      <c r="DLH69" s="141"/>
      <c r="DLI69" s="141"/>
      <c r="DLJ69" s="141"/>
      <c r="DLK69" s="141"/>
      <c r="DLL69" s="141"/>
      <c r="DLM69" s="141"/>
      <c r="DLN69" s="141"/>
      <c r="DLO69" s="141"/>
      <c r="DLP69" s="141"/>
      <c r="DLQ69" s="141"/>
      <c r="DLR69" s="141"/>
      <c r="DLS69" s="141"/>
      <c r="DLT69" s="141"/>
      <c r="DLU69" s="141"/>
      <c r="DLV69" s="141"/>
      <c r="DLW69" s="141"/>
      <c r="DLX69" s="141"/>
      <c r="DLY69" s="141"/>
      <c r="DLZ69" s="141"/>
      <c r="DMA69" s="141"/>
      <c r="DMB69" s="141"/>
      <c r="DMC69" s="141"/>
      <c r="DMD69" s="141"/>
      <c r="DME69" s="141"/>
      <c r="DMF69" s="141"/>
      <c r="DMG69" s="141"/>
      <c r="DMH69" s="141"/>
      <c r="DMI69" s="141"/>
      <c r="DMJ69" s="141"/>
      <c r="DMK69" s="141"/>
      <c r="DML69" s="141"/>
      <c r="DMM69" s="141"/>
      <c r="DMN69" s="141"/>
      <c r="DMO69" s="141"/>
      <c r="DMP69" s="141"/>
      <c r="DMQ69" s="141"/>
      <c r="DMR69" s="141"/>
      <c r="DMS69" s="141"/>
      <c r="DMT69" s="141"/>
      <c r="DMU69" s="141"/>
      <c r="DMV69" s="141"/>
      <c r="DMW69" s="141"/>
      <c r="DMX69" s="141"/>
      <c r="DMY69" s="141"/>
      <c r="DMZ69" s="141"/>
      <c r="DNA69" s="141"/>
      <c r="DNB69" s="141"/>
      <c r="DNC69" s="141"/>
      <c r="DND69" s="141"/>
      <c r="DNE69" s="141"/>
      <c r="DNF69" s="141"/>
      <c r="DNG69" s="141"/>
      <c r="DNH69" s="141"/>
      <c r="DNI69" s="141"/>
      <c r="DNJ69" s="141"/>
      <c r="DNK69" s="141"/>
      <c r="DNL69" s="141"/>
      <c r="DNM69" s="141"/>
      <c r="DNN69" s="141"/>
      <c r="DNO69" s="141"/>
      <c r="DNP69" s="141"/>
      <c r="DNQ69" s="141"/>
      <c r="DNR69" s="141"/>
      <c r="DNS69" s="141"/>
      <c r="DNT69" s="141"/>
      <c r="DNU69" s="141"/>
      <c r="DNV69" s="141"/>
      <c r="DNW69" s="141"/>
      <c r="DNX69" s="141"/>
      <c r="DNY69" s="141"/>
      <c r="DNZ69" s="141"/>
      <c r="DOA69" s="141"/>
      <c r="DOB69" s="141"/>
      <c r="DOC69" s="141"/>
      <c r="DOD69" s="141"/>
      <c r="DOE69" s="141"/>
      <c r="DOF69" s="141"/>
      <c r="DOG69" s="141"/>
      <c r="DOH69" s="141"/>
      <c r="DOI69" s="141"/>
      <c r="DOJ69" s="141"/>
      <c r="DOK69" s="141"/>
      <c r="DOL69" s="141"/>
      <c r="DOM69" s="141"/>
      <c r="DON69" s="141"/>
      <c r="DOO69" s="141"/>
      <c r="DOP69" s="141"/>
      <c r="DOQ69" s="141"/>
      <c r="DOR69" s="141"/>
      <c r="DOS69" s="141"/>
      <c r="DOT69" s="141"/>
      <c r="DOU69" s="141"/>
      <c r="DOV69" s="141"/>
      <c r="DOW69" s="141"/>
      <c r="DOX69" s="141"/>
      <c r="DOY69" s="141"/>
      <c r="DOZ69" s="141"/>
      <c r="DPA69" s="141"/>
      <c r="DPB69" s="141"/>
      <c r="DPC69" s="141"/>
      <c r="DPD69" s="141"/>
      <c r="DPE69" s="141"/>
      <c r="DPF69" s="141"/>
      <c r="DPG69" s="141"/>
      <c r="DPH69" s="141"/>
      <c r="DPI69" s="141"/>
      <c r="DPJ69" s="141"/>
      <c r="DPK69" s="141"/>
      <c r="DPL69" s="141"/>
      <c r="DPM69" s="141"/>
      <c r="DPN69" s="141"/>
      <c r="DPO69" s="141"/>
      <c r="DPP69" s="141"/>
      <c r="DPQ69" s="141"/>
      <c r="DPR69" s="141"/>
      <c r="DPS69" s="141"/>
      <c r="DPT69" s="141"/>
      <c r="DPU69" s="141"/>
      <c r="DPV69" s="141"/>
      <c r="DPW69" s="141"/>
      <c r="DPX69" s="141"/>
      <c r="DPY69" s="141"/>
      <c r="DPZ69" s="141"/>
      <c r="DQA69" s="141"/>
      <c r="DQB69" s="141"/>
      <c r="DQC69" s="141"/>
      <c r="DQD69" s="141"/>
      <c r="DQE69" s="141"/>
      <c r="DQF69" s="141"/>
      <c r="DQG69" s="141"/>
      <c r="DQH69" s="141"/>
      <c r="DQI69" s="141"/>
      <c r="DQJ69" s="141"/>
      <c r="DQK69" s="141"/>
      <c r="DQL69" s="141"/>
      <c r="DQM69" s="141"/>
      <c r="DQN69" s="141"/>
      <c r="DQO69" s="141"/>
      <c r="DQP69" s="141"/>
      <c r="DQQ69" s="141"/>
      <c r="DQR69" s="141"/>
      <c r="DQS69" s="141"/>
      <c r="DQT69" s="141"/>
      <c r="DQU69" s="141"/>
      <c r="DQV69" s="141"/>
      <c r="DQW69" s="141"/>
      <c r="DQX69" s="141"/>
      <c r="DQY69" s="141"/>
      <c r="DQZ69" s="141"/>
      <c r="DRA69" s="141"/>
      <c r="DRB69" s="141"/>
      <c r="DRC69" s="141"/>
      <c r="DRD69" s="141"/>
      <c r="DRE69" s="141"/>
      <c r="DRF69" s="141"/>
      <c r="DRG69" s="141"/>
      <c r="DRH69" s="141"/>
      <c r="DRI69" s="141"/>
      <c r="DRJ69" s="141"/>
      <c r="DRK69" s="141"/>
      <c r="DRL69" s="141"/>
      <c r="DRM69" s="141"/>
      <c r="DRN69" s="141"/>
      <c r="DRO69" s="141"/>
      <c r="DRP69" s="141"/>
      <c r="DRQ69" s="141"/>
      <c r="DRR69" s="141"/>
      <c r="DRS69" s="141"/>
      <c r="DRT69" s="141"/>
      <c r="DRU69" s="141"/>
      <c r="DRV69" s="141"/>
      <c r="DRW69" s="141"/>
      <c r="DRX69" s="141"/>
      <c r="DRY69" s="141"/>
      <c r="DRZ69" s="141"/>
      <c r="DSA69" s="141"/>
      <c r="DSB69" s="141"/>
      <c r="DSC69" s="141"/>
      <c r="DSD69" s="141"/>
      <c r="DSE69" s="141"/>
      <c r="DSF69" s="141"/>
      <c r="DSG69" s="141"/>
      <c r="DSH69" s="141"/>
      <c r="DSI69" s="141"/>
      <c r="DSJ69" s="141"/>
      <c r="DSK69" s="141"/>
      <c r="DSL69" s="141"/>
      <c r="DSM69" s="141"/>
      <c r="DSN69" s="141"/>
      <c r="DSO69" s="141"/>
      <c r="DSP69" s="141"/>
      <c r="DSQ69" s="141"/>
      <c r="DSR69" s="141"/>
      <c r="DSS69" s="141"/>
      <c r="DST69" s="141"/>
      <c r="DSU69" s="141"/>
      <c r="DSV69" s="141"/>
      <c r="DSW69" s="141"/>
      <c r="DSX69" s="141"/>
      <c r="DSY69" s="141"/>
      <c r="DSZ69" s="141"/>
      <c r="DTA69" s="141"/>
      <c r="DTB69" s="141"/>
      <c r="DTC69" s="141"/>
      <c r="DTD69" s="141"/>
      <c r="DTE69" s="141"/>
      <c r="DTF69" s="141"/>
      <c r="DTG69" s="141"/>
      <c r="DTH69" s="141"/>
      <c r="DTI69" s="141"/>
      <c r="DTJ69" s="141"/>
      <c r="DTK69" s="141"/>
      <c r="DTL69" s="141"/>
      <c r="DTM69" s="141"/>
      <c r="DTN69" s="141"/>
      <c r="DTO69" s="141"/>
      <c r="DTP69" s="141"/>
      <c r="DTQ69" s="141"/>
      <c r="DTR69" s="141"/>
      <c r="DTS69" s="141"/>
      <c r="DTT69" s="141"/>
      <c r="DTU69" s="141"/>
      <c r="DTV69" s="141"/>
      <c r="DTW69" s="141"/>
      <c r="DTX69" s="141"/>
      <c r="DTY69" s="141"/>
      <c r="DTZ69" s="141"/>
      <c r="DUA69" s="141"/>
      <c r="DUB69" s="141"/>
      <c r="DUC69" s="141"/>
      <c r="DUD69" s="141"/>
      <c r="DUE69" s="141"/>
      <c r="DUF69" s="141"/>
      <c r="DUG69" s="141"/>
      <c r="DUH69" s="141"/>
      <c r="DUI69" s="141"/>
      <c r="DUJ69" s="141"/>
      <c r="DUK69" s="141"/>
      <c r="DUL69" s="141"/>
      <c r="DUM69" s="141"/>
      <c r="DUN69" s="141"/>
      <c r="DUO69" s="141"/>
      <c r="DUP69" s="141"/>
      <c r="DUQ69" s="141"/>
      <c r="DUR69" s="141"/>
      <c r="DUS69" s="141"/>
      <c r="DUT69" s="141"/>
      <c r="DUU69" s="141"/>
      <c r="DUV69" s="141"/>
      <c r="DUW69" s="141"/>
      <c r="DUX69" s="141"/>
      <c r="DUY69" s="141"/>
      <c r="DUZ69" s="141"/>
      <c r="DVA69" s="141"/>
      <c r="DVB69" s="141"/>
      <c r="DVC69" s="141"/>
      <c r="DVD69" s="141"/>
      <c r="DVE69" s="141"/>
      <c r="DVF69" s="141"/>
      <c r="DVG69" s="141"/>
      <c r="DVH69" s="141"/>
      <c r="DVI69" s="141"/>
      <c r="DVJ69" s="141"/>
      <c r="DVK69" s="141"/>
      <c r="DVL69" s="141"/>
      <c r="DVM69" s="141"/>
      <c r="DVN69" s="141"/>
      <c r="DVO69" s="141"/>
      <c r="DVP69" s="141"/>
      <c r="DVQ69" s="141"/>
      <c r="DVR69" s="141"/>
      <c r="DVS69" s="141"/>
      <c r="DVT69" s="141"/>
      <c r="DVU69" s="141"/>
      <c r="DVV69" s="141"/>
      <c r="DVW69" s="141"/>
      <c r="DVX69" s="141"/>
      <c r="DVY69" s="141"/>
      <c r="DVZ69" s="141"/>
      <c r="DWA69" s="141"/>
      <c r="DWB69" s="141"/>
      <c r="DWC69" s="141"/>
      <c r="DWD69" s="141"/>
      <c r="DWE69" s="141"/>
      <c r="DWF69" s="141"/>
      <c r="DWG69" s="141"/>
      <c r="DWH69" s="141"/>
      <c r="DWI69" s="141"/>
      <c r="DWJ69" s="141"/>
      <c r="DWK69" s="141"/>
      <c r="DWL69" s="141"/>
      <c r="DWM69" s="141"/>
      <c r="DWN69" s="141"/>
      <c r="DWO69" s="141"/>
      <c r="DWP69" s="141"/>
      <c r="DWQ69" s="141"/>
      <c r="DWR69" s="141"/>
      <c r="DWS69" s="141"/>
      <c r="DWT69" s="141"/>
      <c r="DWU69" s="141"/>
      <c r="DWV69" s="141"/>
      <c r="DWW69" s="141"/>
      <c r="DWX69" s="141"/>
      <c r="DWY69" s="141"/>
      <c r="DWZ69" s="141"/>
      <c r="DXA69" s="141"/>
      <c r="DXB69" s="141"/>
      <c r="DXC69" s="141"/>
      <c r="DXD69" s="141"/>
      <c r="DXE69" s="141"/>
      <c r="DXF69" s="141"/>
      <c r="DXG69" s="141"/>
      <c r="DXH69" s="141"/>
      <c r="DXI69" s="141"/>
      <c r="DXJ69" s="141"/>
      <c r="DXK69" s="141"/>
      <c r="DXL69" s="141"/>
      <c r="DXM69" s="141"/>
      <c r="DXN69" s="141"/>
      <c r="DXO69" s="141"/>
      <c r="DXP69" s="141"/>
      <c r="DXQ69" s="141"/>
      <c r="DXR69" s="141"/>
      <c r="DXS69" s="141"/>
      <c r="DXT69" s="141"/>
      <c r="DXU69" s="141"/>
      <c r="DXV69" s="141"/>
      <c r="DXW69" s="141"/>
      <c r="DXX69" s="141"/>
      <c r="DXY69" s="141"/>
      <c r="DXZ69" s="141"/>
      <c r="DYA69" s="141"/>
      <c r="DYB69" s="141"/>
      <c r="DYC69" s="141"/>
      <c r="DYD69" s="141"/>
      <c r="DYE69" s="141"/>
      <c r="DYF69" s="141"/>
      <c r="DYG69" s="141"/>
      <c r="DYH69" s="141"/>
      <c r="DYI69" s="141"/>
      <c r="DYJ69" s="141"/>
      <c r="DYK69" s="141"/>
      <c r="DYL69" s="141"/>
      <c r="DYM69" s="141"/>
      <c r="DYN69" s="141"/>
      <c r="DYO69" s="141"/>
      <c r="DYP69" s="141"/>
      <c r="DYQ69" s="141"/>
      <c r="DYR69" s="141"/>
      <c r="DYS69" s="141"/>
      <c r="DYT69" s="141"/>
      <c r="DYU69" s="141"/>
      <c r="DYV69" s="141"/>
      <c r="DYW69" s="141"/>
      <c r="DYX69" s="141"/>
      <c r="DYY69" s="141"/>
      <c r="DYZ69" s="141"/>
      <c r="DZA69" s="141"/>
      <c r="DZB69" s="141"/>
      <c r="DZC69" s="141"/>
      <c r="DZD69" s="141"/>
      <c r="DZE69" s="141"/>
      <c r="DZF69" s="141"/>
      <c r="DZG69" s="141"/>
      <c r="DZH69" s="141"/>
      <c r="DZI69" s="141"/>
      <c r="DZJ69" s="141"/>
      <c r="DZK69" s="141"/>
      <c r="DZL69" s="141"/>
      <c r="DZM69" s="141"/>
      <c r="DZN69" s="141"/>
      <c r="DZO69" s="141"/>
      <c r="DZP69" s="141"/>
      <c r="DZQ69" s="141"/>
      <c r="DZR69" s="141"/>
      <c r="DZS69" s="141"/>
      <c r="DZT69" s="141"/>
      <c r="DZU69" s="141"/>
      <c r="DZV69" s="141"/>
      <c r="DZW69" s="141"/>
      <c r="DZX69" s="141"/>
      <c r="DZY69" s="141"/>
      <c r="DZZ69" s="141"/>
      <c r="EAA69" s="141"/>
      <c r="EAB69" s="141"/>
      <c r="EAC69" s="141"/>
      <c r="EAD69" s="141"/>
      <c r="EAE69" s="141"/>
      <c r="EAF69" s="141"/>
      <c r="EAG69" s="141"/>
      <c r="EAH69" s="141"/>
      <c r="EAI69" s="141"/>
      <c r="EAJ69" s="141"/>
      <c r="EAK69" s="141"/>
      <c r="EAL69" s="141"/>
      <c r="EAM69" s="141"/>
      <c r="EAN69" s="141"/>
      <c r="EAO69" s="141"/>
      <c r="EAP69" s="141"/>
      <c r="EAQ69" s="141"/>
      <c r="EAR69" s="141"/>
      <c r="EAS69" s="141"/>
      <c r="EAT69" s="141"/>
      <c r="EAU69" s="141"/>
      <c r="EAV69" s="141"/>
      <c r="EAW69" s="141"/>
      <c r="EAX69" s="141"/>
      <c r="EAY69" s="141"/>
      <c r="EAZ69" s="141"/>
      <c r="EBA69" s="141"/>
      <c r="EBB69" s="141"/>
      <c r="EBC69" s="141"/>
      <c r="EBD69" s="141"/>
      <c r="EBE69" s="141"/>
      <c r="EBF69" s="141"/>
      <c r="EBG69" s="141"/>
      <c r="EBH69" s="141"/>
      <c r="EBI69" s="141"/>
      <c r="EBJ69" s="141"/>
      <c r="EBK69" s="141"/>
      <c r="EBL69" s="141"/>
      <c r="EBM69" s="141"/>
      <c r="EBN69" s="141"/>
      <c r="EBO69" s="141"/>
      <c r="EBP69" s="141"/>
      <c r="EBQ69" s="141"/>
      <c r="EBR69" s="141"/>
      <c r="EBS69" s="141"/>
      <c r="EBT69" s="141"/>
      <c r="EBU69" s="141"/>
      <c r="EBV69" s="141"/>
      <c r="EBW69" s="141"/>
      <c r="EBX69" s="141"/>
      <c r="EBY69" s="141"/>
      <c r="EBZ69" s="141"/>
      <c r="ECA69" s="141"/>
      <c r="ECB69" s="141"/>
      <c r="ECC69" s="141"/>
      <c r="ECD69" s="141"/>
      <c r="ECE69" s="141"/>
      <c r="ECF69" s="141"/>
      <c r="ECG69" s="141"/>
      <c r="ECH69" s="141"/>
      <c r="ECI69" s="141"/>
      <c r="ECJ69" s="141"/>
      <c r="ECK69" s="141"/>
      <c r="ECL69" s="141"/>
      <c r="ECM69" s="141"/>
      <c r="ECN69" s="141"/>
      <c r="ECO69" s="141"/>
      <c r="ECP69" s="141"/>
      <c r="ECQ69" s="141"/>
      <c r="ECR69" s="141"/>
      <c r="ECS69" s="141"/>
      <c r="ECT69" s="141"/>
      <c r="ECU69" s="141"/>
      <c r="ECV69" s="141"/>
      <c r="ECW69" s="141"/>
      <c r="ECX69" s="141"/>
      <c r="ECY69" s="141"/>
      <c r="ECZ69" s="141"/>
      <c r="EDA69" s="141"/>
      <c r="EDB69" s="141"/>
      <c r="EDC69" s="141"/>
      <c r="EDD69" s="141"/>
      <c r="EDE69" s="141"/>
      <c r="EDF69" s="141"/>
      <c r="EDG69" s="141"/>
      <c r="EDH69" s="141"/>
      <c r="EDI69" s="141"/>
      <c r="EDJ69" s="141"/>
      <c r="EDK69" s="141"/>
      <c r="EDL69" s="141"/>
      <c r="EDM69" s="141"/>
      <c r="EDN69" s="141"/>
      <c r="EDO69" s="141"/>
      <c r="EDP69" s="141"/>
      <c r="EDQ69" s="141"/>
      <c r="EDR69" s="141"/>
      <c r="EDS69" s="141"/>
      <c r="EDT69" s="141"/>
      <c r="EDU69" s="141"/>
      <c r="EDV69" s="141"/>
      <c r="EDW69" s="141"/>
      <c r="EDX69" s="141"/>
      <c r="EDY69" s="141"/>
      <c r="EDZ69" s="141"/>
      <c r="EEA69" s="141"/>
      <c r="EEB69" s="141"/>
      <c r="EEC69" s="141"/>
      <c r="EED69" s="141"/>
      <c r="EEE69" s="141"/>
      <c r="EEF69" s="141"/>
      <c r="EEG69" s="141"/>
      <c r="EEH69" s="141"/>
      <c r="EEI69" s="141"/>
      <c r="EEJ69" s="141"/>
      <c r="EEK69" s="141"/>
      <c r="EEL69" s="141"/>
      <c r="EEM69" s="141"/>
      <c r="EEN69" s="141"/>
      <c r="EEO69" s="141"/>
      <c r="EEP69" s="141"/>
      <c r="EEQ69" s="141"/>
      <c r="EER69" s="141"/>
      <c r="EES69" s="141"/>
      <c r="EET69" s="141"/>
      <c r="EEU69" s="141"/>
      <c r="EEV69" s="141"/>
      <c r="EEW69" s="141"/>
      <c r="EEX69" s="141"/>
      <c r="EEY69" s="141"/>
      <c r="EEZ69" s="141"/>
      <c r="EFA69" s="141"/>
      <c r="EFB69" s="141"/>
      <c r="EFC69" s="141"/>
      <c r="EFD69" s="141"/>
      <c r="EFE69" s="141"/>
      <c r="EFF69" s="141"/>
      <c r="EFG69" s="141"/>
      <c r="EFH69" s="141"/>
      <c r="EFI69" s="141"/>
      <c r="EFJ69" s="141"/>
      <c r="EFK69" s="141"/>
      <c r="EFL69" s="141"/>
      <c r="EFM69" s="141"/>
      <c r="EFN69" s="141"/>
      <c r="EFO69" s="141"/>
      <c r="EFP69" s="141"/>
      <c r="EFQ69" s="141"/>
      <c r="EFR69" s="141"/>
      <c r="EFS69" s="141"/>
      <c r="EFT69" s="141"/>
      <c r="EFU69" s="141"/>
      <c r="EFV69" s="141"/>
      <c r="EFW69" s="141"/>
      <c r="EFX69" s="141"/>
      <c r="EFY69" s="141"/>
      <c r="EFZ69" s="141"/>
      <c r="EGA69" s="141"/>
      <c r="EGB69" s="141"/>
      <c r="EGC69" s="141"/>
      <c r="EGD69" s="141"/>
      <c r="EGE69" s="141"/>
      <c r="EGF69" s="141"/>
      <c r="EGG69" s="141"/>
      <c r="EGH69" s="141"/>
      <c r="EGI69" s="141"/>
      <c r="EGJ69" s="141"/>
      <c r="EGK69" s="141"/>
      <c r="EGL69" s="141"/>
      <c r="EGM69" s="141"/>
      <c r="EGN69" s="141"/>
      <c r="EGO69" s="141"/>
      <c r="EGP69" s="141"/>
      <c r="EGQ69" s="141"/>
      <c r="EGR69" s="141"/>
      <c r="EGS69" s="141"/>
      <c r="EGT69" s="141"/>
      <c r="EGU69" s="141"/>
      <c r="EGV69" s="141"/>
      <c r="EGW69" s="141"/>
      <c r="EGX69" s="141"/>
      <c r="EGY69" s="141"/>
      <c r="EGZ69" s="141"/>
      <c r="EHA69" s="141"/>
      <c r="EHB69" s="141"/>
      <c r="EHC69" s="141"/>
      <c r="EHD69" s="141"/>
      <c r="EHE69" s="141"/>
      <c r="EHF69" s="141"/>
      <c r="EHG69" s="141"/>
      <c r="EHH69" s="141"/>
      <c r="EHI69" s="141"/>
      <c r="EHJ69" s="141"/>
      <c r="EHK69" s="141"/>
      <c r="EHL69" s="141"/>
      <c r="EHM69" s="141"/>
      <c r="EHN69" s="141"/>
      <c r="EHO69" s="141"/>
      <c r="EHP69" s="141"/>
      <c r="EHQ69" s="141"/>
      <c r="EHR69" s="141"/>
      <c r="EHS69" s="141"/>
      <c r="EHT69" s="141"/>
      <c r="EHU69" s="141"/>
      <c r="EHV69" s="141"/>
      <c r="EHW69" s="141"/>
      <c r="EHX69" s="141"/>
      <c r="EHY69" s="141"/>
      <c r="EHZ69" s="141"/>
      <c r="EIA69" s="141"/>
      <c r="EIB69" s="141"/>
      <c r="EIC69" s="141"/>
      <c r="EID69" s="141"/>
      <c r="EIE69" s="141"/>
      <c r="EIF69" s="141"/>
      <c r="EIG69" s="141"/>
      <c r="EIH69" s="141"/>
      <c r="EII69" s="141"/>
      <c r="EIJ69" s="141"/>
      <c r="EIK69" s="141"/>
      <c r="EIL69" s="141"/>
      <c r="EIM69" s="141"/>
      <c r="EIN69" s="141"/>
      <c r="EIO69" s="141"/>
      <c r="EIP69" s="141"/>
      <c r="EIQ69" s="141"/>
      <c r="EIR69" s="141"/>
      <c r="EIS69" s="141"/>
      <c r="EIT69" s="141"/>
      <c r="EIU69" s="141"/>
      <c r="EIV69" s="141"/>
      <c r="EIW69" s="141"/>
      <c r="EIX69" s="141"/>
      <c r="EIY69" s="141"/>
      <c r="EIZ69" s="141"/>
      <c r="EJA69" s="141"/>
      <c r="EJB69" s="141"/>
      <c r="EJC69" s="141"/>
      <c r="EJD69" s="141"/>
      <c r="EJE69" s="141"/>
      <c r="EJF69" s="141"/>
      <c r="EJG69" s="141"/>
      <c r="EJH69" s="141"/>
      <c r="EJI69" s="141"/>
      <c r="EJJ69" s="141"/>
      <c r="EJK69" s="141"/>
      <c r="EJL69" s="141"/>
      <c r="EJM69" s="141"/>
      <c r="EJN69" s="141"/>
      <c r="EJO69" s="141"/>
      <c r="EJP69" s="141"/>
      <c r="EJQ69" s="141"/>
      <c r="EJR69" s="141"/>
      <c r="EJS69" s="141"/>
      <c r="EJT69" s="141"/>
      <c r="EJU69" s="141"/>
      <c r="EJV69" s="141"/>
      <c r="EJW69" s="141"/>
      <c r="EJX69" s="141"/>
      <c r="EJY69" s="141"/>
      <c r="EJZ69" s="141"/>
      <c r="EKA69" s="141"/>
      <c r="EKB69" s="141"/>
      <c r="EKC69" s="141"/>
      <c r="EKD69" s="141"/>
      <c r="EKE69" s="141"/>
      <c r="EKF69" s="141"/>
      <c r="EKG69" s="141"/>
      <c r="EKH69" s="141"/>
      <c r="EKI69" s="141"/>
      <c r="EKJ69" s="141"/>
      <c r="EKK69" s="141"/>
      <c r="EKL69" s="141"/>
      <c r="EKM69" s="141"/>
      <c r="EKN69" s="141"/>
      <c r="EKO69" s="141"/>
      <c r="EKP69" s="141"/>
      <c r="EKQ69" s="141"/>
      <c r="EKR69" s="141"/>
      <c r="EKS69" s="141"/>
      <c r="EKT69" s="141"/>
      <c r="EKU69" s="141"/>
      <c r="EKV69" s="141"/>
      <c r="EKW69" s="141"/>
      <c r="EKX69" s="141"/>
      <c r="EKY69" s="141"/>
      <c r="EKZ69" s="141"/>
      <c r="ELA69" s="141"/>
      <c r="ELB69" s="141"/>
      <c r="ELC69" s="141"/>
      <c r="ELD69" s="141"/>
      <c r="ELE69" s="141"/>
      <c r="ELF69" s="141"/>
      <c r="ELG69" s="141"/>
      <c r="ELH69" s="141"/>
      <c r="ELI69" s="141"/>
      <c r="ELJ69" s="141"/>
      <c r="ELK69" s="141"/>
      <c r="ELL69" s="141"/>
      <c r="ELM69" s="141"/>
      <c r="ELN69" s="141"/>
      <c r="ELO69" s="141"/>
      <c r="ELP69" s="141"/>
      <c r="ELQ69" s="141"/>
      <c r="ELR69" s="141"/>
      <c r="ELS69" s="141"/>
      <c r="ELT69" s="141"/>
      <c r="ELU69" s="141"/>
      <c r="ELV69" s="141"/>
      <c r="ELW69" s="141"/>
      <c r="ELX69" s="141"/>
      <c r="ELY69" s="141"/>
      <c r="ELZ69" s="141"/>
      <c r="EMA69" s="141"/>
      <c r="EMB69" s="141"/>
      <c r="EMC69" s="141"/>
      <c r="EMD69" s="141"/>
      <c r="EME69" s="141"/>
      <c r="EMF69" s="141"/>
      <c r="EMG69" s="141"/>
      <c r="EMH69" s="141"/>
      <c r="EMI69" s="141"/>
      <c r="EMJ69" s="141"/>
      <c r="EMK69" s="141"/>
      <c r="EML69" s="141"/>
      <c r="EMM69" s="141"/>
      <c r="EMN69" s="141"/>
      <c r="EMO69" s="141"/>
      <c r="EMP69" s="141"/>
      <c r="EMQ69" s="141"/>
      <c r="EMR69" s="141"/>
      <c r="EMS69" s="141"/>
      <c r="EMT69" s="141"/>
      <c r="EMU69" s="141"/>
      <c r="EMV69" s="141"/>
      <c r="EMW69" s="141"/>
      <c r="EMX69" s="141"/>
      <c r="EMY69" s="141"/>
      <c r="EMZ69" s="141"/>
      <c r="ENA69" s="141"/>
      <c r="ENB69" s="141"/>
      <c r="ENC69" s="141"/>
      <c r="END69" s="141"/>
      <c r="ENE69" s="141"/>
      <c r="ENF69" s="141"/>
      <c r="ENG69" s="141"/>
      <c r="ENH69" s="141"/>
      <c r="ENI69" s="141"/>
      <c r="ENJ69" s="141"/>
      <c r="ENK69" s="141"/>
      <c r="ENL69" s="141"/>
      <c r="ENM69" s="141"/>
      <c r="ENN69" s="141"/>
      <c r="ENO69" s="141"/>
      <c r="ENP69" s="141"/>
      <c r="ENQ69" s="141"/>
      <c r="ENR69" s="141"/>
      <c r="ENS69" s="141"/>
      <c r="ENT69" s="141"/>
      <c r="ENU69" s="141"/>
      <c r="ENV69" s="141"/>
      <c r="ENW69" s="141"/>
      <c r="ENX69" s="141"/>
      <c r="ENY69" s="141"/>
      <c r="ENZ69" s="141"/>
      <c r="EOA69" s="141"/>
      <c r="EOB69" s="141"/>
      <c r="EOC69" s="141"/>
      <c r="EOD69" s="141"/>
      <c r="EOE69" s="141"/>
      <c r="EOF69" s="141"/>
      <c r="EOG69" s="141"/>
      <c r="EOH69" s="141"/>
      <c r="EOI69" s="141"/>
      <c r="EOJ69" s="141"/>
      <c r="EOK69" s="141"/>
      <c r="EOL69" s="141"/>
      <c r="EOM69" s="141"/>
      <c r="EON69" s="141"/>
      <c r="EOO69" s="141"/>
      <c r="EOP69" s="141"/>
      <c r="EOQ69" s="141"/>
      <c r="EOR69" s="141"/>
      <c r="EOS69" s="141"/>
      <c r="EOT69" s="141"/>
      <c r="EOU69" s="141"/>
      <c r="EOV69" s="141"/>
      <c r="EOW69" s="141"/>
      <c r="EOX69" s="141"/>
      <c r="EOY69" s="141"/>
      <c r="EOZ69" s="141"/>
      <c r="EPA69" s="141"/>
      <c r="EPB69" s="141"/>
      <c r="EPC69" s="141"/>
      <c r="EPD69" s="141"/>
      <c r="EPE69" s="141"/>
      <c r="EPF69" s="141"/>
      <c r="EPG69" s="141"/>
      <c r="EPH69" s="141"/>
      <c r="EPI69" s="141"/>
      <c r="EPJ69" s="141"/>
      <c r="EPK69" s="141"/>
      <c r="EPL69" s="141"/>
      <c r="EPM69" s="141"/>
      <c r="EPN69" s="141"/>
      <c r="EPO69" s="141"/>
      <c r="EPP69" s="141"/>
      <c r="EPQ69" s="141"/>
      <c r="EPR69" s="141"/>
      <c r="EPS69" s="141"/>
      <c r="EPT69" s="141"/>
      <c r="EPU69" s="141"/>
      <c r="EPV69" s="141"/>
      <c r="EPW69" s="141"/>
      <c r="EPX69" s="141"/>
      <c r="EPY69" s="141"/>
      <c r="EPZ69" s="141"/>
      <c r="EQA69" s="141"/>
      <c r="EQB69" s="141"/>
      <c r="EQC69" s="141"/>
      <c r="EQD69" s="141"/>
      <c r="EQE69" s="141"/>
      <c r="EQF69" s="141"/>
      <c r="EQG69" s="141"/>
      <c r="EQH69" s="141"/>
      <c r="EQI69" s="141"/>
      <c r="EQJ69" s="141"/>
      <c r="EQK69" s="141"/>
      <c r="EQL69" s="141"/>
      <c r="EQM69" s="141"/>
      <c r="EQN69" s="141"/>
      <c r="EQO69" s="141"/>
      <c r="EQP69" s="141"/>
      <c r="EQQ69" s="141"/>
      <c r="EQR69" s="141"/>
      <c r="EQS69" s="141"/>
      <c r="EQT69" s="141"/>
      <c r="EQU69" s="141"/>
      <c r="EQV69" s="141"/>
      <c r="EQW69" s="141"/>
      <c r="EQX69" s="141"/>
      <c r="EQY69" s="141"/>
      <c r="EQZ69" s="141"/>
      <c r="ERA69" s="141"/>
      <c r="ERB69" s="141"/>
      <c r="ERC69" s="141"/>
      <c r="ERD69" s="141"/>
      <c r="ERE69" s="141"/>
      <c r="ERF69" s="141"/>
      <c r="ERG69" s="141"/>
      <c r="ERH69" s="141"/>
      <c r="ERI69" s="141"/>
      <c r="ERJ69" s="141"/>
      <c r="ERK69" s="141"/>
      <c r="ERL69" s="141"/>
      <c r="ERM69" s="141"/>
      <c r="ERN69" s="141"/>
      <c r="ERO69" s="141"/>
      <c r="ERP69" s="141"/>
      <c r="ERQ69" s="141"/>
      <c r="ERR69" s="141"/>
      <c r="ERS69" s="141"/>
      <c r="ERT69" s="141"/>
      <c r="ERU69" s="141"/>
      <c r="ERV69" s="141"/>
      <c r="ERW69" s="141"/>
      <c r="ERX69" s="141"/>
      <c r="ERY69" s="141"/>
      <c r="ERZ69" s="141"/>
      <c r="ESA69" s="141"/>
      <c r="ESB69" s="141"/>
      <c r="ESC69" s="141"/>
      <c r="ESD69" s="141"/>
      <c r="ESE69" s="141"/>
      <c r="ESF69" s="141"/>
      <c r="ESG69" s="141"/>
      <c r="ESH69" s="141"/>
      <c r="ESI69" s="141"/>
      <c r="ESJ69" s="141"/>
      <c r="ESK69" s="141"/>
      <c r="ESL69" s="141"/>
      <c r="ESM69" s="141"/>
      <c r="ESN69" s="141"/>
      <c r="ESO69" s="141"/>
      <c r="ESP69" s="141"/>
      <c r="ESQ69" s="141"/>
      <c r="ESR69" s="141"/>
      <c r="ESS69" s="141"/>
      <c r="EST69" s="141"/>
      <c r="ESU69" s="141"/>
      <c r="ESV69" s="141"/>
      <c r="ESW69" s="141"/>
      <c r="ESX69" s="141"/>
      <c r="ESY69" s="141"/>
      <c r="ESZ69" s="141"/>
      <c r="ETA69" s="141"/>
      <c r="ETB69" s="141"/>
      <c r="ETC69" s="141"/>
      <c r="ETD69" s="141"/>
      <c r="ETE69" s="141"/>
      <c r="ETF69" s="141"/>
      <c r="ETG69" s="141"/>
      <c r="ETH69" s="141"/>
      <c r="ETI69" s="141"/>
      <c r="ETJ69" s="141"/>
      <c r="ETK69" s="141"/>
      <c r="ETL69" s="141"/>
      <c r="ETM69" s="141"/>
      <c r="ETN69" s="141"/>
      <c r="ETO69" s="141"/>
      <c r="ETP69" s="141"/>
      <c r="ETQ69" s="141"/>
      <c r="ETR69" s="141"/>
      <c r="ETS69" s="141"/>
      <c r="ETT69" s="141"/>
      <c r="ETU69" s="141"/>
      <c r="ETV69" s="141"/>
      <c r="ETW69" s="141"/>
      <c r="ETX69" s="141"/>
      <c r="ETY69" s="141"/>
      <c r="ETZ69" s="141"/>
      <c r="EUA69" s="141"/>
      <c r="EUB69" s="141"/>
      <c r="EUC69" s="141"/>
      <c r="EUD69" s="141"/>
      <c r="EUE69" s="141"/>
      <c r="EUF69" s="141"/>
      <c r="EUG69" s="141"/>
      <c r="EUH69" s="141"/>
      <c r="EUI69" s="141"/>
      <c r="EUJ69" s="141"/>
      <c r="EUK69" s="141"/>
      <c r="EUL69" s="141"/>
      <c r="EUM69" s="141"/>
      <c r="EUN69" s="141"/>
      <c r="EUO69" s="141"/>
      <c r="EUP69" s="141"/>
      <c r="EUQ69" s="141"/>
      <c r="EUR69" s="141"/>
      <c r="EUS69" s="141"/>
      <c r="EUT69" s="141"/>
      <c r="EUU69" s="141"/>
      <c r="EUV69" s="141"/>
      <c r="EUW69" s="141"/>
      <c r="EUX69" s="141"/>
      <c r="EUY69" s="141"/>
      <c r="EUZ69" s="141"/>
      <c r="EVA69" s="141"/>
      <c r="EVB69" s="141"/>
      <c r="EVC69" s="141"/>
      <c r="EVD69" s="141"/>
      <c r="EVE69" s="141"/>
      <c r="EVF69" s="141"/>
      <c r="EVG69" s="141"/>
      <c r="EVH69" s="141"/>
      <c r="EVI69" s="141"/>
      <c r="EVJ69" s="141"/>
      <c r="EVK69" s="141"/>
      <c r="EVL69" s="141"/>
      <c r="EVM69" s="141"/>
      <c r="EVN69" s="141"/>
      <c r="EVO69" s="141"/>
      <c r="EVP69" s="141"/>
      <c r="EVQ69" s="141"/>
      <c r="EVR69" s="141"/>
      <c r="EVS69" s="141"/>
      <c r="EVT69" s="141"/>
      <c r="EVU69" s="141"/>
      <c r="EVV69" s="141"/>
      <c r="EVW69" s="141"/>
      <c r="EVX69" s="141"/>
      <c r="EVY69" s="141"/>
      <c r="EVZ69" s="141"/>
      <c r="EWA69" s="141"/>
      <c r="EWB69" s="141"/>
      <c r="EWC69" s="141"/>
      <c r="EWD69" s="141"/>
      <c r="EWE69" s="141"/>
      <c r="EWF69" s="141"/>
      <c r="EWG69" s="141"/>
      <c r="EWH69" s="141"/>
      <c r="EWI69" s="141"/>
      <c r="EWJ69" s="141"/>
      <c r="EWK69" s="141"/>
      <c r="EWL69" s="141"/>
      <c r="EWM69" s="141"/>
      <c r="EWN69" s="141"/>
      <c r="EWO69" s="141"/>
      <c r="EWP69" s="141"/>
      <c r="EWQ69" s="141"/>
      <c r="EWR69" s="141"/>
      <c r="EWS69" s="141"/>
      <c r="EWT69" s="141"/>
      <c r="EWU69" s="141"/>
      <c r="EWV69" s="141"/>
      <c r="EWW69" s="141"/>
      <c r="EWX69" s="141"/>
      <c r="EWY69" s="141"/>
      <c r="EWZ69" s="141"/>
      <c r="EXA69" s="141"/>
      <c r="EXB69" s="141"/>
      <c r="EXC69" s="141"/>
      <c r="EXD69" s="141"/>
      <c r="EXE69" s="141"/>
      <c r="EXF69" s="141"/>
      <c r="EXG69" s="141"/>
      <c r="EXH69" s="141"/>
      <c r="EXI69" s="141"/>
      <c r="EXJ69" s="141"/>
      <c r="EXK69" s="141"/>
      <c r="EXL69" s="141"/>
      <c r="EXM69" s="141"/>
      <c r="EXN69" s="141"/>
      <c r="EXO69" s="141"/>
      <c r="EXP69" s="141"/>
      <c r="EXQ69" s="141"/>
      <c r="EXR69" s="141"/>
      <c r="EXS69" s="141"/>
      <c r="EXT69" s="141"/>
      <c r="EXU69" s="141"/>
      <c r="EXV69" s="141"/>
      <c r="EXW69" s="141"/>
      <c r="EXX69" s="141"/>
      <c r="EXY69" s="141"/>
      <c r="EXZ69" s="141"/>
      <c r="EYA69" s="141"/>
      <c r="EYB69" s="141"/>
      <c r="EYC69" s="141"/>
      <c r="EYD69" s="141"/>
      <c r="EYE69" s="141"/>
      <c r="EYF69" s="141"/>
      <c r="EYG69" s="141"/>
      <c r="EYH69" s="141"/>
      <c r="EYI69" s="141"/>
      <c r="EYJ69" s="141"/>
      <c r="EYK69" s="141"/>
      <c r="EYL69" s="141"/>
      <c r="EYM69" s="141"/>
      <c r="EYN69" s="141"/>
      <c r="EYO69" s="141"/>
      <c r="EYP69" s="141"/>
      <c r="EYQ69" s="141"/>
      <c r="EYR69" s="141"/>
      <c r="EYS69" s="141"/>
      <c r="EYT69" s="141"/>
      <c r="EYU69" s="141"/>
      <c r="EYV69" s="141"/>
      <c r="EYW69" s="141"/>
      <c r="EYX69" s="141"/>
      <c r="EYY69" s="141"/>
      <c r="EYZ69" s="141"/>
      <c r="EZA69" s="141"/>
      <c r="EZB69" s="141"/>
      <c r="EZC69" s="141"/>
      <c r="EZD69" s="141"/>
      <c r="EZE69" s="141"/>
      <c r="EZF69" s="141"/>
      <c r="EZG69" s="141"/>
      <c r="EZH69" s="141"/>
      <c r="EZI69" s="141"/>
      <c r="EZJ69" s="141"/>
      <c r="EZK69" s="141"/>
      <c r="EZL69" s="141"/>
      <c r="EZM69" s="141"/>
      <c r="EZN69" s="141"/>
      <c r="EZO69" s="141"/>
      <c r="EZP69" s="141"/>
      <c r="EZQ69" s="141"/>
      <c r="EZR69" s="141"/>
      <c r="EZS69" s="141"/>
      <c r="EZT69" s="141"/>
      <c r="EZU69" s="141"/>
      <c r="EZV69" s="141"/>
      <c r="EZW69" s="141"/>
      <c r="EZX69" s="141"/>
      <c r="EZY69" s="141"/>
      <c r="EZZ69" s="141"/>
      <c r="FAA69" s="141"/>
      <c r="FAB69" s="141"/>
      <c r="FAC69" s="141"/>
      <c r="FAD69" s="141"/>
      <c r="FAE69" s="141"/>
      <c r="FAF69" s="141"/>
      <c r="FAG69" s="141"/>
      <c r="FAH69" s="141"/>
      <c r="FAI69" s="141"/>
      <c r="FAJ69" s="141"/>
      <c r="FAK69" s="141"/>
      <c r="FAL69" s="141"/>
      <c r="FAM69" s="141"/>
      <c r="FAN69" s="141"/>
      <c r="FAO69" s="141"/>
      <c r="FAP69" s="141"/>
      <c r="FAQ69" s="141"/>
      <c r="FAR69" s="141"/>
      <c r="FAS69" s="141"/>
      <c r="FAT69" s="141"/>
      <c r="FAU69" s="141"/>
      <c r="FAV69" s="141"/>
      <c r="FAW69" s="141"/>
      <c r="FAX69" s="141"/>
      <c r="FAY69" s="141"/>
      <c r="FAZ69" s="141"/>
      <c r="FBA69" s="141"/>
      <c r="FBB69" s="141"/>
      <c r="FBC69" s="141"/>
      <c r="FBD69" s="141"/>
      <c r="FBE69" s="141"/>
      <c r="FBF69" s="141"/>
      <c r="FBG69" s="141"/>
      <c r="FBH69" s="141"/>
      <c r="FBI69" s="141"/>
      <c r="FBJ69" s="141"/>
      <c r="FBK69" s="141"/>
      <c r="FBL69" s="141"/>
      <c r="FBM69" s="141"/>
      <c r="FBN69" s="141"/>
      <c r="FBO69" s="141"/>
      <c r="FBP69" s="141"/>
      <c r="FBQ69" s="141"/>
      <c r="FBR69" s="141"/>
      <c r="FBS69" s="141"/>
      <c r="FBT69" s="141"/>
      <c r="FBU69" s="141"/>
      <c r="FBV69" s="141"/>
      <c r="FBW69" s="141"/>
      <c r="FBX69" s="141"/>
      <c r="FBY69" s="141"/>
      <c r="FBZ69" s="141"/>
      <c r="FCA69" s="141"/>
      <c r="FCB69" s="141"/>
      <c r="FCC69" s="141"/>
      <c r="FCD69" s="141"/>
      <c r="FCE69" s="141"/>
      <c r="FCF69" s="141"/>
      <c r="FCG69" s="141"/>
      <c r="FCH69" s="141"/>
      <c r="FCI69" s="141"/>
      <c r="FCJ69" s="141"/>
      <c r="FCK69" s="141"/>
      <c r="FCL69" s="141"/>
      <c r="FCM69" s="141"/>
      <c r="FCN69" s="141"/>
      <c r="FCO69" s="141"/>
      <c r="FCP69" s="141"/>
      <c r="FCQ69" s="141"/>
      <c r="FCR69" s="141"/>
      <c r="FCS69" s="141"/>
      <c r="FCT69" s="141"/>
      <c r="FCU69" s="141"/>
      <c r="FCV69" s="141"/>
      <c r="FCW69" s="141"/>
      <c r="FCX69" s="141"/>
      <c r="FCY69" s="141"/>
      <c r="FCZ69" s="141"/>
      <c r="FDA69" s="141"/>
      <c r="FDB69" s="141"/>
      <c r="FDC69" s="141"/>
      <c r="FDD69" s="141"/>
      <c r="FDE69" s="141"/>
      <c r="FDF69" s="141"/>
      <c r="FDG69" s="141"/>
      <c r="FDH69" s="141"/>
      <c r="FDI69" s="141"/>
      <c r="FDJ69" s="141"/>
      <c r="FDK69" s="141"/>
      <c r="FDL69" s="141"/>
      <c r="FDM69" s="141"/>
      <c r="FDN69" s="141"/>
      <c r="FDO69" s="141"/>
      <c r="FDP69" s="141"/>
      <c r="FDQ69" s="141"/>
      <c r="FDR69" s="141"/>
      <c r="FDS69" s="141"/>
      <c r="FDT69" s="141"/>
      <c r="FDU69" s="141"/>
      <c r="FDV69" s="141"/>
      <c r="FDW69" s="141"/>
      <c r="FDX69" s="141"/>
      <c r="FDY69" s="141"/>
      <c r="FDZ69" s="141"/>
      <c r="FEA69" s="141"/>
      <c r="FEB69" s="141"/>
      <c r="FEC69" s="141"/>
      <c r="FED69" s="141"/>
      <c r="FEE69" s="141"/>
      <c r="FEF69" s="141"/>
      <c r="FEG69" s="141"/>
      <c r="FEH69" s="141"/>
      <c r="FEI69" s="141"/>
      <c r="FEJ69" s="141"/>
      <c r="FEK69" s="141"/>
      <c r="FEL69" s="141"/>
      <c r="FEM69" s="141"/>
      <c r="FEN69" s="141"/>
      <c r="FEO69" s="141"/>
      <c r="FEP69" s="141"/>
      <c r="FEQ69" s="141"/>
      <c r="FER69" s="141"/>
      <c r="FES69" s="141"/>
      <c r="FET69" s="141"/>
      <c r="FEU69" s="141"/>
      <c r="FEV69" s="141"/>
      <c r="FEW69" s="141"/>
      <c r="FEX69" s="141"/>
      <c r="FEY69" s="141"/>
      <c r="FEZ69" s="141"/>
      <c r="FFA69" s="141"/>
      <c r="FFB69" s="141"/>
      <c r="FFC69" s="141"/>
      <c r="FFD69" s="141"/>
      <c r="FFE69" s="141"/>
      <c r="FFF69" s="141"/>
      <c r="FFG69" s="141"/>
      <c r="FFH69" s="141"/>
      <c r="FFI69" s="141"/>
      <c r="FFJ69" s="141"/>
      <c r="FFK69" s="141"/>
      <c r="FFL69" s="141"/>
      <c r="FFM69" s="141"/>
      <c r="FFN69" s="141"/>
      <c r="FFO69" s="141"/>
      <c r="FFP69" s="141"/>
      <c r="FFQ69" s="141"/>
      <c r="FFR69" s="141"/>
      <c r="FFS69" s="141"/>
      <c r="FFT69" s="141"/>
      <c r="FFU69" s="141"/>
      <c r="FFV69" s="141"/>
      <c r="FFW69" s="141"/>
      <c r="FFX69" s="141"/>
      <c r="FFY69" s="141"/>
      <c r="FFZ69" s="141"/>
      <c r="FGA69" s="141"/>
      <c r="FGB69" s="141"/>
      <c r="FGC69" s="141"/>
      <c r="FGD69" s="141"/>
      <c r="FGE69" s="141"/>
      <c r="FGF69" s="141"/>
      <c r="FGG69" s="141"/>
      <c r="FGH69" s="141"/>
      <c r="FGI69" s="141"/>
      <c r="FGJ69" s="141"/>
      <c r="FGK69" s="141"/>
      <c r="FGL69" s="141"/>
      <c r="FGM69" s="141"/>
      <c r="FGN69" s="141"/>
      <c r="FGO69" s="141"/>
      <c r="FGP69" s="141"/>
      <c r="FGQ69" s="141"/>
      <c r="FGR69" s="141"/>
      <c r="FGS69" s="141"/>
      <c r="FGT69" s="141"/>
      <c r="FGU69" s="141"/>
      <c r="FGV69" s="141"/>
      <c r="FGW69" s="141"/>
      <c r="FGX69" s="141"/>
      <c r="FGY69" s="141"/>
      <c r="FGZ69" s="141"/>
      <c r="FHA69" s="141"/>
      <c r="FHB69" s="141"/>
      <c r="FHC69" s="141"/>
      <c r="FHD69" s="141"/>
      <c r="FHE69" s="141"/>
      <c r="FHF69" s="141"/>
      <c r="FHG69" s="141"/>
      <c r="FHH69" s="141"/>
      <c r="FHI69" s="141"/>
      <c r="FHJ69" s="141"/>
      <c r="FHK69" s="141"/>
      <c r="FHL69" s="141"/>
      <c r="FHM69" s="141"/>
      <c r="FHN69" s="141"/>
      <c r="FHO69" s="141"/>
      <c r="FHP69" s="141"/>
      <c r="FHQ69" s="141"/>
      <c r="FHR69" s="141"/>
      <c r="FHS69" s="141"/>
      <c r="FHT69" s="141"/>
      <c r="FHU69" s="141"/>
      <c r="FHV69" s="141"/>
      <c r="FHW69" s="141"/>
      <c r="FHX69" s="141"/>
      <c r="FHY69" s="141"/>
      <c r="FHZ69" s="141"/>
      <c r="FIA69" s="141"/>
      <c r="FIB69" s="141"/>
      <c r="FIC69" s="141"/>
      <c r="FID69" s="141"/>
      <c r="FIE69" s="141"/>
      <c r="FIF69" s="141"/>
      <c r="FIG69" s="141"/>
      <c r="FIH69" s="141"/>
      <c r="FII69" s="141"/>
      <c r="FIJ69" s="141"/>
      <c r="FIK69" s="141"/>
      <c r="FIL69" s="141"/>
      <c r="FIM69" s="141"/>
      <c r="FIN69" s="141"/>
      <c r="FIO69" s="141"/>
      <c r="FIP69" s="141"/>
      <c r="FIQ69" s="141"/>
      <c r="FIR69" s="141"/>
      <c r="FIS69" s="141"/>
      <c r="FIT69" s="141"/>
      <c r="FIU69" s="141"/>
      <c r="FIV69" s="141"/>
      <c r="FIW69" s="141"/>
      <c r="FIX69" s="141"/>
      <c r="FIY69" s="141"/>
      <c r="FIZ69" s="141"/>
      <c r="FJA69" s="141"/>
      <c r="FJB69" s="141"/>
      <c r="FJC69" s="141"/>
      <c r="FJD69" s="141"/>
      <c r="FJE69" s="141"/>
      <c r="FJF69" s="141"/>
      <c r="FJG69" s="141"/>
      <c r="FJH69" s="141"/>
      <c r="FJI69" s="141"/>
      <c r="FJJ69" s="141"/>
      <c r="FJK69" s="141"/>
      <c r="FJL69" s="141"/>
      <c r="FJM69" s="141"/>
      <c r="FJN69" s="141"/>
      <c r="FJO69" s="141"/>
      <c r="FJP69" s="141"/>
      <c r="FJQ69" s="141"/>
      <c r="FJR69" s="141"/>
      <c r="FJS69" s="141"/>
      <c r="FJT69" s="141"/>
      <c r="FJU69" s="141"/>
      <c r="FJV69" s="141"/>
      <c r="FJW69" s="141"/>
      <c r="FJX69" s="141"/>
      <c r="FJY69" s="141"/>
      <c r="FJZ69" s="141"/>
      <c r="FKA69" s="141"/>
      <c r="FKB69" s="141"/>
      <c r="FKC69" s="141"/>
      <c r="FKD69" s="141"/>
      <c r="FKE69" s="141"/>
      <c r="FKF69" s="141"/>
      <c r="FKG69" s="141"/>
      <c r="FKH69" s="141"/>
      <c r="FKI69" s="141"/>
      <c r="FKJ69" s="141"/>
      <c r="FKK69" s="141"/>
      <c r="FKL69" s="141"/>
      <c r="FKM69" s="141"/>
      <c r="FKN69" s="141"/>
      <c r="FKO69" s="141"/>
      <c r="FKP69" s="141"/>
      <c r="FKQ69" s="141"/>
      <c r="FKR69" s="141"/>
      <c r="FKS69" s="141"/>
      <c r="FKT69" s="141"/>
      <c r="FKU69" s="141"/>
      <c r="FKV69" s="141"/>
      <c r="FKW69" s="141"/>
      <c r="FKX69" s="141"/>
      <c r="FKY69" s="141"/>
      <c r="FKZ69" s="141"/>
      <c r="FLA69" s="141"/>
      <c r="FLB69" s="141"/>
      <c r="FLC69" s="141"/>
      <c r="FLD69" s="141"/>
      <c r="FLE69" s="141"/>
      <c r="FLF69" s="141"/>
      <c r="FLG69" s="141"/>
      <c r="FLH69" s="141"/>
      <c r="FLI69" s="141"/>
      <c r="FLJ69" s="141"/>
      <c r="FLK69" s="141"/>
      <c r="FLL69" s="141"/>
      <c r="FLM69" s="141"/>
      <c r="FLN69" s="141"/>
      <c r="FLO69" s="141"/>
      <c r="FLP69" s="141"/>
      <c r="FLQ69" s="141"/>
      <c r="FLR69" s="141"/>
      <c r="FLS69" s="141"/>
      <c r="FLT69" s="141"/>
      <c r="FLU69" s="141"/>
      <c r="FLV69" s="141"/>
      <c r="FLW69" s="141"/>
      <c r="FLX69" s="141"/>
      <c r="FLY69" s="141"/>
      <c r="FLZ69" s="141"/>
      <c r="FMA69" s="141"/>
      <c r="FMB69" s="141"/>
      <c r="FMC69" s="141"/>
      <c r="FMD69" s="141"/>
      <c r="FME69" s="141"/>
      <c r="FMF69" s="141"/>
      <c r="FMG69" s="141"/>
      <c r="FMH69" s="141"/>
      <c r="FMI69" s="141"/>
      <c r="FMJ69" s="141"/>
      <c r="FMK69" s="141"/>
      <c r="FML69" s="141"/>
      <c r="FMM69" s="141"/>
      <c r="FMN69" s="141"/>
      <c r="FMO69" s="141"/>
      <c r="FMP69" s="141"/>
      <c r="FMQ69" s="141"/>
      <c r="FMR69" s="141"/>
      <c r="FMS69" s="141"/>
      <c r="FMT69" s="141"/>
      <c r="FMU69" s="141"/>
      <c r="FMV69" s="141"/>
      <c r="FMW69" s="141"/>
      <c r="FMX69" s="141"/>
      <c r="FMY69" s="141"/>
      <c r="FMZ69" s="141"/>
      <c r="FNA69" s="141"/>
      <c r="FNB69" s="141"/>
      <c r="FNC69" s="141"/>
      <c r="FND69" s="141"/>
      <c r="FNE69" s="141"/>
      <c r="FNF69" s="141"/>
      <c r="FNG69" s="141"/>
      <c r="FNH69" s="141"/>
      <c r="FNI69" s="141"/>
      <c r="FNJ69" s="141"/>
      <c r="FNK69" s="141"/>
      <c r="FNL69" s="141"/>
      <c r="FNM69" s="141"/>
      <c r="FNN69" s="141"/>
      <c r="FNO69" s="141"/>
      <c r="FNP69" s="141"/>
      <c r="FNQ69" s="141"/>
      <c r="FNR69" s="141"/>
      <c r="FNS69" s="141"/>
      <c r="FNT69" s="141"/>
      <c r="FNU69" s="141"/>
      <c r="FNV69" s="141"/>
      <c r="FNW69" s="141"/>
      <c r="FNX69" s="141"/>
      <c r="FNY69" s="141"/>
      <c r="FNZ69" s="141"/>
      <c r="FOA69" s="141"/>
      <c r="FOB69" s="141"/>
      <c r="FOC69" s="141"/>
      <c r="FOD69" s="141"/>
      <c r="FOE69" s="141"/>
      <c r="FOF69" s="141"/>
      <c r="FOG69" s="141"/>
      <c r="FOH69" s="141"/>
      <c r="FOI69" s="141"/>
      <c r="FOJ69" s="141"/>
      <c r="FOK69" s="141"/>
      <c r="FOL69" s="141"/>
      <c r="FOM69" s="141"/>
      <c r="FON69" s="141"/>
      <c r="FOO69" s="141"/>
      <c r="FOP69" s="141"/>
      <c r="FOQ69" s="141"/>
      <c r="FOR69" s="141"/>
      <c r="FOS69" s="141"/>
      <c r="FOT69" s="141"/>
      <c r="FOU69" s="141"/>
      <c r="FOV69" s="141"/>
      <c r="FOW69" s="141"/>
      <c r="FOX69" s="141"/>
      <c r="FOY69" s="141"/>
      <c r="FOZ69" s="141"/>
      <c r="FPA69" s="141"/>
      <c r="FPB69" s="141"/>
      <c r="FPC69" s="141"/>
      <c r="FPD69" s="141"/>
      <c r="FPE69" s="141"/>
      <c r="FPF69" s="141"/>
      <c r="FPG69" s="141"/>
      <c r="FPH69" s="141"/>
      <c r="FPI69" s="141"/>
      <c r="FPJ69" s="141"/>
      <c r="FPK69" s="141"/>
      <c r="FPL69" s="141"/>
      <c r="FPM69" s="141"/>
      <c r="FPN69" s="141"/>
      <c r="FPO69" s="141"/>
      <c r="FPP69" s="141"/>
      <c r="FPQ69" s="141"/>
      <c r="FPR69" s="141"/>
      <c r="FPS69" s="141"/>
      <c r="FPT69" s="141"/>
      <c r="FPU69" s="141"/>
      <c r="FPV69" s="141"/>
      <c r="FPW69" s="141"/>
      <c r="FPX69" s="141"/>
      <c r="FPY69" s="141"/>
      <c r="FPZ69" s="141"/>
      <c r="FQA69" s="141"/>
      <c r="FQB69" s="141"/>
      <c r="FQC69" s="141"/>
      <c r="FQD69" s="141"/>
      <c r="FQE69" s="141"/>
      <c r="FQF69" s="141"/>
      <c r="FQG69" s="141"/>
      <c r="FQH69" s="141"/>
      <c r="FQI69" s="141"/>
      <c r="FQJ69" s="141"/>
      <c r="FQK69" s="141"/>
      <c r="FQL69" s="141"/>
      <c r="FQM69" s="141"/>
      <c r="FQN69" s="141"/>
      <c r="FQO69" s="141"/>
      <c r="FQP69" s="141"/>
      <c r="FQQ69" s="141"/>
      <c r="FQR69" s="141"/>
      <c r="FQS69" s="141"/>
      <c r="FQT69" s="141"/>
      <c r="FQU69" s="141"/>
      <c r="FQV69" s="141"/>
      <c r="FQW69" s="141"/>
      <c r="FQX69" s="141"/>
      <c r="FQY69" s="141"/>
      <c r="FQZ69" s="141"/>
      <c r="FRA69" s="141"/>
      <c r="FRB69" s="141"/>
      <c r="FRC69" s="141"/>
      <c r="FRD69" s="141"/>
      <c r="FRE69" s="141"/>
      <c r="FRF69" s="141"/>
      <c r="FRG69" s="141"/>
      <c r="FRH69" s="141"/>
      <c r="FRI69" s="141"/>
      <c r="FRJ69" s="141"/>
      <c r="FRK69" s="141"/>
      <c r="FRL69" s="141"/>
      <c r="FRM69" s="141"/>
      <c r="FRN69" s="141"/>
      <c r="FRO69" s="141"/>
      <c r="FRP69" s="141"/>
      <c r="FRQ69" s="141"/>
      <c r="FRR69" s="141"/>
      <c r="FRS69" s="141"/>
      <c r="FRT69" s="141"/>
      <c r="FRU69" s="141"/>
      <c r="FRV69" s="141"/>
      <c r="FRW69" s="141"/>
      <c r="FRX69" s="141"/>
      <c r="FRY69" s="141"/>
      <c r="FRZ69" s="141"/>
      <c r="FSA69" s="141"/>
      <c r="FSB69" s="141"/>
      <c r="FSC69" s="141"/>
      <c r="FSD69" s="141"/>
      <c r="FSE69" s="141"/>
      <c r="FSF69" s="141"/>
      <c r="FSG69" s="141"/>
      <c r="FSH69" s="141"/>
      <c r="FSI69" s="141"/>
      <c r="FSJ69" s="141"/>
      <c r="FSK69" s="141"/>
      <c r="FSL69" s="141"/>
      <c r="FSM69" s="141"/>
      <c r="FSN69" s="141"/>
      <c r="FSO69" s="141"/>
      <c r="FSP69" s="141"/>
      <c r="FSQ69" s="141"/>
      <c r="FSR69" s="141"/>
      <c r="FSS69" s="141"/>
      <c r="FST69" s="141"/>
      <c r="FSU69" s="141"/>
      <c r="FSV69" s="141"/>
      <c r="FSW69" s="141"/>
      <c r="FSX69" s="141"/>
      <c r="FSY69" s="141"/>
      <c r="FSZ69" s="141"/>
      <c r="FTA69" s="141"/>
      <c r="FTB69" s="141"/>
      <c r="FTC69" s="141"/>
      <c r="FTD69" s="141"/>
      <c r="FTE69" s="141"/>
      <c r="FTF69" s="141"/>
      <c r="FTG69" s="141"/>
      <c r="FTH69" s="141"/>
      <c r="FTI69" s="141"/>
      <c r="FTJ69" s="141"/>
      <c r="FTK69" s="141"/>
      <c r="FTL69" s="141"/>
      <c r="FTM69" s="141"/>
      <c r="FTN69" s="141"/>
      <c r="FTO69" s="141"/>
      <c r="FTP69" s="141"/>
      <c r="FTQ69" s="141"/>
      <c r="FTR69" s="141"/>
      <c r="FTS69" s="141"/>
      <c r="FTT69" s="141"/>
      <c r="FTU69" s="141"/>
      <c r="FTV69" s="141"/>
      <c r="FTW69" s="141"/>
      <c r="FTX69" s="141"/>
      <c r="FTY69" s="141"/>
      <c r="FTZ69" s="141"/>
      <c r="FUA69" s="141"/>
      <c r="FUB69" s="141"/>
      <c r="FUC69" s="141"/>
      <c r="FUD69" s="141"/>
      <c r="FUE69" s="141"/>
      <c r="FUF69" s="141"/>
      <c r="FUG69" s="141"/>
      <c r="FUH69" s="141"/>
      <c r="FUI69" s="141"/>
      <c r="FUJ69" s="141"/>
      <c r="FUK69" s="141"/>
      <c r="FUL69" s="141"/>
      <c r="FUM69" s="141"/>
      <c r="FUN69" s="141"/>
      <c r="FUO69" s="141"/>
      <c r="FUP69" s="141"/>
      <c r="FUQ69" s="141"/>
      <c r="FUR69" s="141"/>
      <c r="FUS69" s="141"/>
      <c r="FUT69" s="141"/>
      <c r="FUU69" s="141"/>
      <c r="FUV69" s="141"/>
      <c r="FUW69" s="141"/>
      <c r="FUX69" s="141"/>
      <c r="FUY69" s="141"/>
      <c r="FUZ69" s="141"/>
      <c r="FVA69" s="141"/>
      <c r="FVB69" s="141"/>
      <c r="FVC69" s="141"/>
      <c r="FVD69" s="141"/>
      <c r="FVE69" s="141"/>
      <c r="FVF69" s="141"/>
      <c r="FVG69" s="141"/>
      <c r="FVH69" s="141"/>
      <c r="FVI69" s="141"/>
      <c r="FVJ69" s="141"/>
      <c r="FVK69" s="141"/>
      <c r="FVL69" s="141"/>
      <c r="FVM69" s="141"/>
      <c r="FVN69" s="141"/>
      <c r="FVO69" s="141"/>
      <c r="FVP69" s="141"/>
      <c r="FVQ69" s="141"/>
      <c r="FVR69" s="141"/>
      <c r="FVS69" s="141"/>
      <c r="FVT69" s="141"/>
      <c r="FVU69" s="141"/>
      <c r="FVV69" s="141"/>
      <c r="FVW69" s="141"/>
      <c r="FVX69" s="141"/>
      <c r="FVY69" s="141"/>
      <c r="FVZ69" s="141"/>
      <c r="FWA69" s="141"/>
      <c r="FWB69" s="141"/>
      <c r="FWC69" s="141"/>
      <c r="FWD69" s="141"/>
      <c r="FWE69" s="141"/>
      <c r="FWF69" s="141"/>
      <c r="FWG69" s="141"/>
      <c r="FWH69" s="141"/>
      <c r="FWI69" s="141"/>
      <c r="FWJ69" s="141"/>
      <c r="FWK69" s="141"/>
      <c r="FWL69" s="141"/>
      <c r="FWM69" s="141"/>
      <c r="FWN69" s="141"/>
      <c r="FWO69" s="141"/>
      <c r="FWP69" s="141"/>
      <c r="FWQ69" s="141"/>
      <c r="FWR69" s="141"/>
      <c r="FWS69" s="141"/>
      <c r="FWT69" s="141"/>
      <c r="FWU69" s="141"/>
      <c r="FWV69" s="141"/>
      <c r="FWW69" s="141"/>
      <c r="FWX69" s="141"/>
      <c r="FWY69" s="141"/>
      <c r="FWZ69" s="141"/>
      <c r="FXA69" s="141"/>
      <c r="FXB69" s="141"/>
      <c r="FXC69" s="141"/>
      <c r="FXD69" s="141"/>
      <c r="FXE69" s="141"/>
      <c r="FXF69" s="141"/>
      <c r="FXG69" s="141"/>
      <c r="FXH69" s="141"/>
      <c r="FXI69" s="141"/>
      <c r="FXJ69" s="141"/>
      <c r="FXK69" s="141"/>
      <c r="FXL69" s="141"/>
      <c r="FXM69" s="141"/>
      <c r="FXN69" s="141"/>
      <c r="FXO69" s="141"/>
      <c r="FXP69" s="141"/>
      <c r="FXQ69" s="141"/>
      <c r="FXR69" s="141"/>
      <c r="FXS69" s="141"/>
      <c r="FXT69" s="141"/>
      <c r="FXU69" s="141"/>
      <c r="FXV69" s="141"/>
      <c r="FXW69" s="141"/>
      <c r="FXX69" s="141"/>
      <c r="FXY69" s="141"/>
      <c r="FXZ69" s="141"/>
      <c r="FYA69" s="141"/>
      <c r="FYB69" s="141"/>
      <c r="FYC69" s="141"/>
      <c r="FYD69" s="141"/>
      <c r="FYE69" s="141"/>
      <c r="FYF69" s="141"/>
      <c r="FYG69" s="141"/>
      <c r="FYH69" s="141"/>
      <c r="FYI69" s="141"/>
      <c r="FYJ69" s="141"/>
      <c r="FYK69" s="141"/>
      <c r="FYL69" s="141"/>
      <c r="FYM69" s="141"/>
      <c r="FYN69" s="141"/>
      <c r="FYO69" s="141"/>
      <c r="FYP69" s="141"/>
      <c r="FYQ69" s="141"/>
      <c r="FYR69" s="141"/>
      <c r="FYS69" s="141"/>
      <c r="FYT69" s="141"/>
      <c r="FYU69" s="141"/>
      <c r="FYV69" s="141"/>
      <c r="FYW69" s="141"/>
      <c r="FYX69" s="141"/>
      <c r="FYY69" s="141"/>
      <c r="FYZ69" s="141"/>
      <c r="FZA69" s="141"/>
      <c r="FZB69" s="141"/>
      <c r="FZC69" s="141"/>
      <c r="FZD69" s="141"/>
      <c r="FZE69" s="141"/>
      <c r="FZF69" s="141"/>
      <c r="FZG69" s="141"/>
      <c r="FZH69" s="141"/>
      <c r="FZI69" s="141"/>
      <c r="FZJ69" s="141"/>
      <c r="FZK69" s="141"/>
      <c r="FZL69" s="141"/>
      <c r="FZM69" s="141"/>
      <c r="FZN69" s="141"/>
      <c r="FZO69" s="141"/>
      <c r="FZP69" s="141"/>
      <c r="FZQ69" s="141"/>
      <c r="FZR69" s="141"/>
      <c r="FZS69" s="141"/>
      <c r="FZT69" s="141"/>
      <c r="FZU69" s="141"/>
      <c r="FZV69" s="141"/>
      <c r="FZW69" s="141"/>
      <c r="FZX69" s="141"/>
      <c r="FZY69" s="141"/>
      <c r="FZZ69" s="141"/>
      <c r="GAA69" s="141"/>
      <c r="GAB69" s="141"/>
      <c r="GAC69" s="141"/>
      <c r="GAD69" s="141"/>
      <c r="GAE69" s="141"/>
      <c r="GAF69" s="141"/>
      <c r="GAG69" s="141"/>
      <c r="GAH69" s="141"/>
      <c r="GAI69" s="141"/>
      <c r="GAJ69" s="141"/>
      <c r="GAK69" s="141"/>
      <c r="GAL69" s="141"/>
      <c r="GAM69" s="141"/>
      <c r="GAN69" s="141"/>
      <c r="GAO69" s="141"/>
      <c r="GAP69" s="141"/>
      <c r="GAQ69" s="141"/>
      <c r="GAR69" s="141"/>
      <c r="GAS69" s="141"/>
      <c r="GAT69" s="141"/>
      <c r="GAU69" s="141"/>
      <c r="GAV69" s="141"/>
      <c r="GAW69" s="141"/>
      <c r="GAX69" s="141"/>
      <c r="GAY69" s="141"/>
      <c r="GAZ69" s="141"/>
      <c r="GBA69" s="141"/>
      <c r="GBB69" s="141"/>
      <c r="GBC69" s="141"/>
      <c r="GBD69" s="141"/>
      <c r="GBE69" s="141"/>
      <c r="GBF69" s="141"/>
      <c r="GBG69" s="141"/>
      <c r="GBH69" s="141"/>
      <c r="GBI69" s="141"/>
      <c r="GBJ69" s="141"/>
      <c r="GBK69" s="141"/>
      <c r="GBL69" s="141"/>
      <c r="GBM69" s="141"/>
      <c r="GBN69" s="141"/>
      <c r="GBO69" s="141"/>
      <c r="GBP69" s="141"/>
      <c r="GBQ69" s="141"/>
      <c r="GBR69" s="141"/>
      <c r="GBS69" s="141"/>
      <c r="GBT69" s="141"/>
      <c r="GBU69" s="141"/>
      <c r="GBV69" s="141"/>
      <c r="GBW69" s="141"/>
      <c r="GBX69" s="141"/>
      <c r="GBY69" s="141"/>
      <c r="GBZ69" s="141"/>
      <c r="GCA69" s="141"/>
      <c r="GCB69" s="141"/>
      <c r="GCC69" s="141"/>
      <c r="GCD69" s="141"/>
      <c r="GCE69" s="141"/>
      <c r="GCF69" s="141"/>
      <c r="GCG69" s="141"/>
      <c r="GCH69" s="141"/>
      <c r="GCI69" s="141"/>
      <c r="GCJ69" s="141"/>
      <c r="GCK69" s="141"/>
      <c r="GCL69" s="141"/>
      <c r="GCM69" s="141"/>
      <c r="GCN69" s="141"/>
      <c r="GCO69" s="141"/>
      <c r="GCP69" s="141"/>
      <c r="GCQ69" s="141"/>
      <c r="GCR69" s="141"/>
      <c r="GCS69" s="141"/>
      <c r="GCT69" s="141"/>
      <c r="GCU69" s="141"/>
      <c r="GCV69" s="141"/>
      <c r="GCW69" s="141"/>
      <c r="GCX69" s="141"/>
      <c r="GCY69" s="141"/>
      <c r="GCZ69" s="141"/>
      <c r="GDA69" s="141"/>
      <c r="GDB69" s="141"/>
      <c r="GDC69" s="141"/>
      <c r="GDD69" s="141"/>
      <c r="GDE69" s="141"/>
      <c r="GDF69" s="141"/>
      <c r="GDG69" s="141"/>
      <c r="GDH69" s="141"/>
      <c r="GDI69" s="141"/>
      <c r="GDJ69" s="141"/>
      <c r="GDK69" s="141"/>
      <c r="GDL69" s="141"/>
      <c r="GDM69" s="141"/>
      <c r="GDN69" s="141"/>
      <c r="GDO69" s="141"/>
      <c r="GDP69" s="141"/>
      <c r="GDQ69" s="141"/>
      <c r="GDR69" s="141"/>
      <c r="GDS69" s="141"/>
      <c r="GDT69" s="141"/>
      <c r="GDU69" s="141"/>
      <c r="GDV69" s="141"/>
      <c r="GDW69" s="141"/>
      <c r="GDX69" s="141"/>
      <c r="GDY69" s="141"/>
      <c r="GDZ69" s="141"/>
      <c r="GEA69" s="141"/>
      <c r="GEB69" s="141"/>
      <c r="GEC69" s="141"/>
      <c r="GED69" s="141"/>
      <c r="GEE69" s="141"/>
      <c r="GEF69" s="141"/>
      <c r="GEG69" s="141"/>
      <c r="GEH69" s="141"/>
      <c r="GEI69" s="141"/>
      <c r="GEJ69" s="141"/>
      <c r="GEK69" s="141"/>
      <c r="GEL69" s="141"/>
      <c r="GEM69" s="141"/>
      <c r="GEN69" s="141"/>
      <c r="GEO69" s="141"/>
      <c r="GEP69" s="141"/>
      <c r="GEQ69" s="141"/>
      <c r="GER69" s="141"/>
      <c r="GES69" s="141"/>
      <c r="GET69" s="141"/>
      <c r="GEU69" s="141"/>
      <c r="GEV69" s="141"/>
      <c r="GEW69" s="141"/>
      <c r="GEX69" s="141"/>
      <c r="GEY69" s="141"/>
      <c r="GEZ69" s="141"/>
      <c r="GFA69" s="141"/>
      <c r="GFB69" s="141"/>
      <c r="GFC69" s="141"/>
      <c r="GFD69" s="141"/>
      <c r="GFE69" s="141"/>
      <c r="GFF69" s="141"/>
      <c r="GFG69" s="141"/>
      <c r="GFH69" s="141"/>
      <c r="GFI69" s="141"/>
      <c r="GFJ69" s="141"/>
      <c r="GFK69" s="141"/>
      <c r="GFL69" s="141"/>
      <c r="GFM69" s="141"/>
      <c r="GFN69" s="141"/>
      <c r="GFO69" s="141"/>
      <c r="GFP69" s="141"/>
      <c r="GFQ69" s="141"/>
      <c r="GFR69" s="141"/>
      <c r="GFS69" s="141"/>
      <c r="GFT69" s="141"/>
      <c r="GFU69" s="141"/>
      <c r="GFV69" s="141"/>
      <c r="GFW69" s="141"/>
      <c r="GFX69" s="141"/>
      <c r="GFY69" s="141"/>
      <c r="GFZ69" s="141"/>
      <c r="GGA69" s="141"/>
      <c r="GGB69" s="141"/>
      <c r="GGC69" s="141"/>
      <c r="GGD69" s="141"/>
      <c r="GGE69" s="141"/>
      <c r="GGF69" s="141"/>
      <c r="GGG69" s="141"/>
      <c r="GGH69" s="141"/>
      <c r="GGI69" s="141"/>
      <c r="GGJ69" s="141"/>
      <c r="GGK69" s="141"/>
      <c r="GGL69" s="141"/>
      <c r="GGM69" s="141"/>
      <c r="GGN69" s="141"/>
      <c r="GGO69" s="141"/>
      <c r="GGP69" s="141"/>
      <c r="GGQ69" s="141"/>
      <c r="GGR69" s="141"/>
      <c r="GGS69" s="141"/>
      <c r="GGT69" s="141"/>
      <c r="GGU69" s="141"/>
      <c r="GGV69" s="141"/>
      <c r="GGW69" s="141"/>
      <c r="GGX69" s="141"/>
      <c r="GGY69" s="141"/>
      <c r="GGZ69" s="141"/>
      <c r="GHA69" s="141"/>
      <c r="GHB69" s="141"/>
      <c r="GHC69" s="141"/>
      <c r="GHD69" s="141"/>
      <c r="GHE69" s="141"/>
      <c r="GHF69" s="141"/>
      <c r="GHG69" s="141"/>
      <c r="GHH69" s="141"/>
      <c r="GHI69" s="141"/>
      <c r="GHJ69" s="141"/>
      <c r="GHK69" s="141"/>
      <c r="GHL69" s="141"/>
      <c r="GHM69" s="141"/>
      <c r="GHN69" s="141"/>
      <c r="GHO69" s="141"/>
      <c r="GHP69" s="141"/>
      <c r="GHQ69" s="141"/>
      <c r="GHR69" s="141"/>
      <c r="GHS69" s="141"/>
      <c r="GHT69" s="141"/>
      <c r="GHU69" s="141"/>
      <c r="GHV69" s="141"/>
      <c r="GHW69" s="141"/>
      <c r="GHX69" s="141"/>
      <c r="GHY69" s="141"/>
      <c r="GHZ69" s="141"/>
      <c r="GIA69" s="141"/>
      <c r="GIB69" s="141"/>
      <c r="GIC69" s="141"/>
      <c r="GID69" s="141"/>
      <c r="GIE69" s="141"/>
      <c r="GIF69" s="141"/>
      <c r="GIG69" s="141"/>
      <c r="GIH69" s="141"/>
      <c r="GII69" s="141"/>
      <c r="GIJ69" s="141"/>
      <c r="GIK69" s="141"/>
      <c r="GIL69" s="141"/>
      <c r="GIM69" s="141"/>
      <c r="GIN69" s="141"/>
      <c r="GIO69" s="141"/>
      <c r="GIP69" s="141"/>
      <c r="GIQ69" s="141"/>
      <c r="GIR69" s="141"/>
      <c r="GIS69" s="141"/>
      <c r="GIT69" s="141"/>
      <c r="GIU69" s="141"/>
      <c r="GIV69" s="141"/>
      <c r="GIW69" s="141"/>
      <c r="GIX69" s="141"/>
      <c r="GIY69" s="141"/>
      <c r="GIZ69" s="141"/>
      <c r="GJA69" s="141"/>
      <c r="GJB69" s="141"/>
      <c r="GJC69" s="141"/>
      <c r="GJD69" s="141"/>
      <c r="GJE69" s="141"/>
      <c r="GJF69" s="141"/>
      <c r="GJG69" s="141"/>
      <c r="GJH69" s="141"/>
      <c r="GJI69" s="141"/>
      <c r="GJJ69" s="141"/>
      <c r="GJK69" s="141"/>
      <c r="GJL69" s="141"/>
      <c r="GJM69" s="141"/>
      <c r="GJN69" s="141"/>
      <c r="GJO69" s="141"/>
      <c r="GJP69" s="141"/>
      <c r="GJQ69" s="141"/>
      <c r="GJR69" s="141"/>
      <c r="GJS69" s="141"/>
      <c r="GJT69" s="141"/>
      <c r="GJU69" s="141"/>
      <c r="GJV69" s="141"/>
      <c r="GJW69" s="141"/>
      <c r="GJX69" s="141"/>
      <c r="GJY69" s="141"/>
      <c r="GJZ69" s="141"/>
      <c r="GKA69" s="141"/>
      <c r="GKB69" s="141"/>
      <c r="GKC69" s="141"/>
      <c r="GKD69" s="141"/>
      <c r="GKE69" s="141"/>
      <c r="GKF69" s="141"/>
      <c r="GKG69" s="141"/>
      <c r="GKH69" s="141"/>
      <c r="GKI69" s="141"/>
      <c r="GKJ69" s="141"/>
      <c r="GKK69" s="141"/>
      <c r="GKL69" s="141"/>
      <c r="GKM69" s="141"/>
      <c r="GKN69" s="141"/>
      <c r="GKO69" s="141"/>
      <c r="GKP69" s="141"/>
      <c r="GKQ69" s="141"/>
      <c r="GKR69" s="141"/>
      <c r="GKS69" s="141"/>
      <c r="GKT69" s="141"/>
      <c r="GKU69" s="141"/>
      <c r="GKV69" s="141"/>
      <c r="GKW69" s="141"/>
      <c r="GKX69" s="141"/>
      <c r="GKY69" s="141"/>
      <c r="GKZ69" s="141"/>
      <c r="GLA69" s="141"/>
      <c r="GLB69" s="141"/>
      <c r="GLC69" s="141"/>
      <c r="GLD69" s="141"/>
      <c r="GLE69" s="141"/>
      <c r="GLF69" s="141"/>
      <c r="GLG69" s="141"/>
      <c r="GLH69" s="141"/>
      <c r="GLI69" s="141"/>
      <c r="GLJ69" s="141"/>
      <c r="GLK69" s="141"/>
      <c r="GLL69" s="141"/>
      <c r="GLM69" s="141"/>
      <c r="GLN69" s="141"/>
      <c r="GLO69" s="141"/>
      <c r="GLP69" s="141"/>
      <c r="GLQ69" s="141"/>
      <c r="GLR69" s="141"/>
      <c r="GLS69" s="141"/>
      <c r="GLT69" s="141"/>
      <c r="GLU69" s="141"/>
      <c r="GLV69" s="141"/>
      <c r="GLW69" s="141"/>
      <c r="GLX69" s="141"/>
      <c r="GLY69" s="141"/>
      <c r="GLZ69" s="141"/>
      <c r="GMA69" s="141"/>
      <c r="GMB69" s="141"/>
      <c r="GMC69" s="141"/>
      <c r="GMD69" s="141"/>
      <c r="GME69" s="141"/>
      <c r="GMF69" s="141"/>
      <c r="GMG69" s="141"/>
      <c r="GMH69" s="141"/>
      <c r="GMI69" s="141"/>
      <c r="GMJ69" s="141"/>
      <c r="GMK69" s="141"/>
      <c r="GML69" s="141"/>
      <c r="GMM69" s="141"/>
      <c r="GMN69" s="141"/>
      <c r="GMO69" s="141"/>
      <c r="GMP69" s="141"/>
      <c r="GMQ69" s="141"/>
      <c r="GMR69" s="141"/>
      <c r="GMS69" s="141"/>
      <c r="GMT69" s="141"/>
      <c r="GMU69" s="141"/>
      <c r="GMV69" s="141"/>
      <c r="GMW69" s="141"/>
      <c r="GMX69" s="141"/>
      <c r="GMY69" s="141"/>
      <c r="GMZ69" s="141"/>
      <c r="GNA69" s="141"/>
      <c r="GNB69" s="141"/>
      <c r="GNC69" s="141"/>
      <c r="GND69" s="141"/>
      <c r="GNE69" s="141"/>
      <c r="GNF69" s="141"/>
      <c r="GNG69" s="141"/>
      <c r="GNH69" s="141"/>
      <c r="GNI69" s="141"/>
      <c r="GNJ69" s="141"/>
      <c r="GNK69" s="141"/>
      <c r="GNL69" s="141"/>
      <c r="GNM69" s="141"/>
      <c r="GNN69" s="141"/>
      <c r="GNO69" s="141"/>
      <c r="GNP69" s="141"/>
      <c r="GNQ69" s="141"/>
      <c r="GNR69" s="141"/>
      <c r="GNS69" s="141"/>
      <c r="GNT69" s="141"/>
      <c r="GNU69" s="141"/>
      <c r="GNV69" s="141"/>
      <c r="GNW69" s="141"/>
      <c r="GNX69" s="141"/>
      <c r="GNY69" s="141"/>
      <c r="GNZ69" s="141"/>
      <c r="GOA69" s="141"/>
      <c r="GOB69" s="141"/>
      <c r="GOC69" s="141"/>
      <c r="GOD69" s="141"/>
      <c r="GOE69" s="141"/>
      <c r="GOF69" s="141"/>
      <c r="GOG69" s="141"/>
      <c r="GOH69" s="141"/>
      <c r="GOI69" s="141"/>
      <c r="GOJ69" s="141"/>
      <c r="GOK69" s="141"/>
      <c r="GOL69" s="141"/>
      <c r="GOM69" s="141"/>
      <c r="GON69" s="141"/>
      <c r="GOO69" s="141"/>
      <c r="GOP69" s="141"/>
      <c r="GOQ69" s="141"/>
      <c r="GOR69" s="141"/>
      <c r="GOS69" s="141"/>
      <c r="GOT69" s="141"/>
      <c r="GOU69" s="141"/>
      <c r="GOV69" s="141"/>
      <c r="GOW69" s="141"/>
      <c r="GOX69" s="141"/>
      <c r="GOY69" s="141"/>
      <c r="GOZ69" s="141"/>
      <c r="GPA69" s="141"/>
      <c r="GPB69" s="141"/>
      <c r="GPC69" s="141"/>
      <c r="GPD69" s="141"/>
      <c r="GPE69" s="141"/>
      <c r="GPF69" s="141"/>
      <c r="GPG69" s="141"/>
      <c r="GPH69" s="141"/>
      <c r="GPI69" s="141"/>
      <c r="GPJ69" s="141"/>
      <c r="GPK69" s="141"/>
      <c r="GPL69" s="141"/>
      <c r="GPM69" s="141"/>
      <c r="GPN69" s="141"/>
      <c r="GPO69" s="141"/>
      <c r="GPP69" s="141"/>
      <c r="GPQ69" s="141"/>
      <c r="GPR69" s="141"/>
      <c r="GPS69" s="141"/>
      <c r="GPT69" s="141"/>
      <c r="GPU69" s="141"/>
      <c r="GPV69" s="141"/>
      <c r="GPW69" s="141"/>
      <c r="GPX69" s="141"/>
      <c r="GPY69" s="141"/>
      <c r="GPZ69" s="141"/>
      <c r="GQA69" s="141"/>
      <c r="GQB69" s="141"/>
      <c r="GQC69" s="141"/>
      <c r="GQD69" s="141"/>
      <c r="GQE69" s="141"/>
      <c r="GQF69" s="141"/>
      <c r="GQG69" s="141"/>
      <c r="GQH69" s="141"/>
      <c r="GQI69" s="141"/>
      <c r="GQJ69" s="141"/>
      <c r="GQK69" s="141"/>
      <c r="GQL69" s="141"/>
      <c r="GQM69" s="141"/>
      <c r="GQN69" s="141"/>
      <c r="GQO69" s="141"/>
      <c r="GQP69" s="141"/>
      <c r="GQQ69" s="141"/>
      <c r="GQR69" s="141"/>
      <c r="GQS69" s="141"/>
      <c r="GQT69" s="141"/>
      <c r="GQU69" s="141"/>
      <c r="GQV69" s="141"/>
      <c r="GQW69" s="141"/>
      <c r="GQX69" s="141"/>
      <c r="GQY69" s="141"/>
      <c r="GQZ69" s="141"/>
      <c r="GRA69" s="141"/>
      <c r="GRB69" s="141"/>
      <c r="GRC69" s="141"/>
      <c r="GRD69" s="141"/>
      <c r="GRE69" s="141"/>
      <c r="GRF69" s="141"/>
      <c r="GRG69" s="141"/>
      <c r="GRH69" s="141"/>
      <c r="GRI69" s="141"/>
      <c r="GRJ69" s="141"/>
      <c r="GRK69" s="141"/>
      <c r="GRL69" s="141"/>
      <c r="GRM69" s="141"/>
      <c r="GRN69" s="141"/>
      <c r="GRO69" s="141"/>
      <c r="GRP69" s="141"/>
      <c r="GRQ69" s="141"/>
      <c r="GRR69" s="141"/>
      <c r="GRS69" s="141"/>
      <c r="GRT69" s="141"/>
      <c r="GRU69" s="141"/>
      <c r="GRV69" s="141"/>
      <c r="GRW69" s="141"/>
      <c r="GRX69" s="141"/>
      <c r="GRY69" s="141"/>
      <c r="GRZ69" s="141"/>
      <c r="GSA69" s="141"/>
      <c r="GSB69" s="141"/>
      <c r="GSC69" s="141"/>
      <c r="GSD69" s="141"/>
      <c r="GSE69" s="141"/>
      <c r="GSF69" s="141"/>
      <c r="GSG69" s="141"/>
      <c r="GSH69" s="141"/>
      <c r="GSI69" s="141"/>
      <c r="GSJ69" s="141"/>
      <c r="GSK69" s="141"/>
      <c r="GSL69" s="141"/>
      <c r="GSM69" s="141"/>
      <c r="GSN69" s="141"/>
      <c r="GSO69" s="141"/>
      <c r="GSP69" s="141"/>
      <c r="GSQ69" s="141"/>
      <c r="GSR69" s="141"/>
      <c r="GSS69" s="141"/>
      <c r="GST69" s="141"/>
      <c r="GSU69" s="141"/>
      <c r="GSV69" s="141"/>
      <c r="GSW69" s="141"/>
      <c r="GSX69" s="141"/>
      <c r="GSY69" s="141"/>
      <c r="GSZ69" s="141"/>
      <c r="GTA69" s="141"/>
      <c r="GTB69" s="141"/>
      <c r="GTC69" s="141"/>
      <c r="GTD69" s="141"/>
      <c r="GTE69" s="141"/>
      <c r="GTF69" s="141"/>
      <c r="GTG69" s="141"/>
      <c r="GTH69" s="141"/>
      <c r="GTI69" s="141"/>
      <c r="GTJ69" s="141"/>
      <c r="GTK69" s="141"/>
      <c r="GTL69" s="141"/>
      <c r="GTM69" s="141"/>
      <c r="GTN69" s="141"/>
      <c r="GTO69" s="141"/>
      <c r="GTP69" s="141"/>
      <c r="GTQ69" s="141"/>
      <c r="GTR69" s="141"/>
      <c r="GTS69" s="141"/>
      <c r="GTT69" s="141"/>
      <c r="GTU69" s="141"/>
      <c r="GTV69" s="141"/>
      <c r="GTW69" s="141"/>
      <c r="GTX69" s="141"/>
      <c r="GTY69" s="141"/>
      <c r="GTZ69" s="141"/>
      <c r="GUA69" s="141"/>
      <c r="GUB69" s="141"/>
      <c r="GUC69" s="141"/>
      <c r="GUD69" s="141"/>
      <c r="GUE69" s="141"/>
      <c r="GUF69" s="141"/>
      <c r="GUG69" s="141"/>
      <c r="GUH69" s="141"/>
      <c r="GUI69" s="141"/>
      <c r="GUJ69" s="141"/>
      <c r="GUK69" s="141"/>
      <c r="GUL69" s="141"/>
      <c r="GUM69" s="141"/>
      <c r="GUN69" s="141"/>
      <c r="GUO69" s="141"/>
      <c r="GUP69" s="141"/>
      <c r="GUQ69" s="141"/>
      <c r="GUR69" s="141"/>
      <c r="GUS69" s="141"/>
      <c r="GUT69" s="141"/>
      <c r="GUU69" s="141"/>
      <c r="GUV69" s="141"/>
      <c r="GUW69" s="141"/>
      <c r="GUX69" s="141"/>
      <c r="GUY69" s="141"/>
      <c r="GUZ69" s="141"/>
      <c r="GVA69" s="141"/>
      <c r="GVB69" s="141"/>
      <c r="GVC69" s="141"/>
      <c r="GVD69" s="141"/>
      <c r="GVE69" s="141"/>
      <c r="GVF69" s="141"/>
      <c r="GVG69" s="141"/>
      <c r="GVH69" s="141"/>
      <c r="GVI69" s="141"/>
      <c r="GVJ69" s="141"/>
      <c r="GVK69" s="141"/>
      <c r="GVL69" s="141"/>
      <c r="GVM69" s="141"/>
      <c r="GVN69" s="141"/>
      <c r="GVO69" s="141"/>
      <c r="GVP69" s="141"/>
      <c r="GVQ69" s="141"/>
      <c r="GVR69" s="141"/>
      <c r="GVS69" s="141"/>
      <c r="GVT69" s="141"/>
      <c r="GVU69" s="141"/>
      <c r="GVV69" s="141"/>
      <c r="GVW69" s="141"/>
      <c r="GVX69" s="141"/>
      <c r="GVY69" s="141"/>
      <c r="GVZ69" s="141"/>
      <c r="GWA69" s="141"/>
      <c r="GWB69" s="141"/>
      <c r="GWC69" s="141"/>
      <c r="GWD69" s="141"/>
      <c r="GWE69" s="141"/>
      <c r="GWF69" s="141"/>
      <c r="GWG69" s="141"/>
      <c r="GWH69" s="141"/>
      <c r="GWI69" s="141"/>
      <c r="GWJ69" s="141"/>
      <c r="GWK69" s="141"/>
      <c r="GWL69" s="141"/>
      <c r="GWM69" s="141"/>
      <c r="GWN69" s="141"/>
      <c r="GWO69" s="141"/>
      <c r="GWP69" s="141"/>
      <c r="GWQ69" s="141"/>
      <c r="GWR69" s="141"/>
      <c r="GWS69" s="141"/>
      <c r="GWT69" s="141"/>
      <c r="GWU69" s="141"/>
      <c r="GWV69" s="141"/>
      <c r="GWW69" s="141"/>
      <c r="GWX69" s="141"/>
      <c r="GWY69" s="141"/>
      <c r="GWZ69" s="141"/>
      <c r="GXA69" s="141"/>
      <c r="GXB69" s="141"/>
      <c r="GXC69" s="141"/>
      <c r="GXD69" s="141"/>
      <c r="GXE69" s="141"/>
      <c r="GXF69" s="141"/>
      <c r="GXG69" s="141"/>
      <c r="GXH69" s="141"/>
      <c r="GXI69" s="141"/>
      <c r="GXJ69" s="141"/>
      <c r="GXK69" s="141"/>
      <c r="GXL69" s="141"/>
      <c r="GXM69" s="141"/>
      <c r="GXN69" s="141"/>
      <c r="GXO69" s="141"/>
      <c r="GXP69" s="141"/>
      <c r="GXQ69" s="141"/>
      <c r="GXR69" s="141"/>
      <c r="GXS69" s="141"/>
      <c r="GXT69" s="141"/>
      <c r="GXU69" s="141"/>
      <c r="GXV69" s="141"/>
      <c r="GXW69" s="141"/>
      <c r="GXX69" s="141"/>
      <c r="GXY69" s="141"/>
      <c r="GXZ69" s="141"/>
      <c r="GYA69" s="141"/>
      <c r="GYB69" s="141"/>
      <c r="GYC69" s="141"/>
      <c r="GYD69" s="141"/>
      <c r="GYE69" s="141"/>
      <c r="GYF69" s="141"/>
      <c r="GYG69" s="141"/>
      <c r="GYH69" s="141"/>
      <c r="GYI69" s="141"/>
      <c r="GYJ69" s="141"/>
      <c r="GYK69" s="141"/>
      <c r="GYL69" s="141"/>
      <c r="GYM69" s="141"/>
      <c r="GYN69" s="141"/>
      <c r="GYO69" s="141"/>
      <c r="GYP69" s="141"/>
      <c r="GYQ69" s="141"/>
      <c r="GYR69" s="141"/>
      <c r="GYS69" s="141"/>
      <c r="GYT69" s="141"/>
      <c r="GYU69" s="141"/>
      <c r="GYV69" s="141"/>
      <c r="GYW69" s="141"/>
      <c r="GYX69" s="141"/>
      <c r="GYY69" s="141"/>
      <c r="GYZ69" s="141"/>
      <c r="GZA69" s="141"/>
      <c r="GZB69" s="141"/>
      <c r="GZC69" s="141"/>
      <c r="GZD69" s="141"/>
      <c r="GZE69" s="141"/>
      <c r="GZF69" s="141"/>
      <c r="GZG69" s="141"/>
      <c r="GZH69" s="141"/>
      <c r="GZI69" s="141"/>
      <c r="GZJ69" s="141"/>
      <c r="GZK69" s="141"/>
      <c r="GZL69" s="141"/>
      <c r="GZM69" s="141"/>
      <c r="GZN69" s="141"/>
      <c r="GZO69" s="141"/>
      <c r="GZP69" s="141"/>
      <c r="GZQ69" s="141"/>
      <c r="GZR69" s="141"/>
      <c r="GZS69" s="141"/>
      <c r="GZT69" s="141"/>
      <c r="GZU69" s="141"/>
      <c r="GZV69" s="141"/>
      <c r="GZW69" s="141"/>
      <c r="GZX69" s="141"/>
      <c r="GZY69" s="141"/>
      <c r="GZZ69" s="141"/>
      <c r="HAA69" s="141"/>
      <c r="HAB69" s="141"/>
      <c r="HAC69" s="141"/>
      <c r="HAD69" s="141"/>
      <c r="HAE69" s="141"/>
      <c r="HAF69" s="141"/>
      <c r="HAG69" s="141"/>
      <c r="HAH69" s="141"/>
      <c r="HAI69" s="141"/>
      <c r="HAJ69" s="141"/>
      <c r="HAK69" s="141"/>
      <c r="HAL69" s="141"/>
      <c r="HAM69" s="141"/>
      <c r="HAN69" s="141"/>
      <c r="HAO69" s="141"/>
      <c r="HAP69" s="141"/>
      <c r="HAQ69" s="141"/>
      <c r="HAR69" s="141"/>
      <c r="HAS69" s="141"/>
      <c r="HAT69" s="141"/>
      <c r="HAU69" s="141"/>
      <c r="HAV69" s="141"/>
      <c r="HAW69" s="141"/>
      <c r="HAX69" s="141"/>
      <c r="HAY69" s="141"/>
      <c r="HAZ69" s="141"/>
      <c r="HBA69" s="141"/>
      <c r="HBB69" s="141"/>
      <c r="HBC69" s="141"/>
      <c r="HBD69" s="141"/>
      <c r="HBE69" s="141"/>
      <c r="HBF69" s="141"/>
      <c r="HBG69" s="141"/>
      <c r="HBH69" s="141"/>
      <c r="HBI69" s="141"/>
      <c r="HBJ69" s="141"/>
      <c r="HBK69" s="141"/>
      <c r="HBL69" s="141"/>
      <c r="HBM69" s="141"/>
      <c r="HBN69" s="141"/>
      <c r="HBO69" s="141"/>
      <c r="HBP69" s="141"/>
      <c r="HBQ69" s="141"/>
      <c r="HBR69" s="141"/>
      <c r="HBS69" s="141"/>
      <c r="HBT69" s="141"/>
      <c r="HBU69" s="141"/>
      <c r="HBV69" s="141"/>
      <c r="HBW69" s="141"/>
      <c r="HBX69" s="141"/>
      <c r="HBY69" s="141"/>
      <c r="HBZ69" s="141"/>
      <c r="HCA69" s="141"/>
      <c r="HCB69" s="141"/>
      <c r="HCC69" s="141"/>
      <c r="HCD69" s="141"/>
      <c r="HCE69" s="141"/>
      <c r="HCF69" s="141"/>
      <c r="HCG69" s="141"/>
      <c r="HCH69" s="141"/>
      <c r="HCI69" s="141"/>
      <c r="HCJ69" s="141"/>
      <c r="HCK69" s="141"/>
      <c r="HCL69" s="141"/>
      <c r="HCM69" s="141"/>
      <c r="HCN69" s="141"/>
      <c r="HCO69" s="141"/>
      <c r="HCP69" s="141"/>
      <c r="HCQ69" s="141"/>
      <c r="HCR69" s="141"/>
      <c r="HCS69" s="141"/>
      <c r="HCT69" s="141"/>
      <c r="HCU69" s="141"/>
      <c r="HCV69" s="141"/>
      <c r="HCW69" s="141"/>
      <c r="HCX69" s="141"/>
      <c r="HCY69" s="141"/>
      <c r="HCZ69" s="141"/>
      <c r="HDA69" s="141"/>
      <c r="HDB69" s="141"/>
      <c r="HDC69" s="141"/>
      <c r="HDD69" s="141"/>
      <c r="HDE69" s="141"/>
      <c r="HDF69" s="141"/>
      <c r="HDG69" s="141"/>
      <c r="HDH69" s="141"/>
      <c r="HDI69" s="141"/>
      <c r="HDJ69" s="141"/>
      <c r="HDK69" s="141"/>
      <c r="HDL69" s="141"/>
      <c r="HDM69" s="141"/>
      <c r="HDN69" s="141"/>
      <c r="HDO69" s="141"/>
      <c r="HDP69" s="141"/>
      <c r="HDQ69" s="141"/>
      <c r="HDR69" s="141"/>
      <c r="HDS69" s="141"/>
      <c r="HDT69" s="141"/>
      <c r="HDU69" s="141"/>
      <c r="HDV69" s="141"/>
      <c r="HDW69" s="141"/>
      <c r="HDX69" s="141"/>
      <c r="HDY69" s="141"/>
      <c r="HDZ69" s="141"/>
      <c r="HEA69" s="141"/>
      <c r="HEB69" s="141"/>
      <c r="HEC69" s="141"/>
      <c r="HED69" s="141"/>
      <c r="HEE69" s="141"/>
      <c r="HEF69" s="141"/>
      <c r="HEG69" s="141"/>
      <c r="HEH69" s="141"/>
      <c r="HEI69" s="141"/>
      <c r="HEJ69" s="141"/>
      <c r="HEK69" s="141"/>
      <c r="HEL69" s="141"/>
      <c r="HEM69" s="141"/>
      <c r="HEN69" s="141"/>
      <c r="HEO69" s="141"/>
      <c r="HEP69" s="141"/>
      <c r="HEQ69" s="141"/>
      <c r="HER69" s="141"/>
      <c r="HES69" s="141"/>
      <c r="HET69" s="141"/>
      <c r="HEU69" s="141"/>
      <c r="HEV69" s="141"/>
      <c r="HEW69" s="141"/>
      <c r="HEX69" s="141"/>
      <c r="HEY69" s="141"/>
      <c r="HEZ69" s="141"/>
      <c r="HFA69" s="141"/>
      <c r="HFB69" s="141"/>
      <c r="HFC69" s="141"/>
      <c r="HFD69" s="141"/>
      <c r="HFE69" s="141"/>
      <c r="HFF69" s="141"/>
      <c r="HFG69" s="141"/>
      <c r="HFH69" s="141"/>
      <c r="HFI69" s="141"/>
      <c r="HFJ69" s="141"/>
      <c r="HFK69" s="141"/>
      <c r="HFL69" s="141"/>
      <c r="HFM69" s="141"/>
      <c r="HFN69" s="141"/>
      <c r="HFO69" s="141"/>
      <c r="HFP69" s="141"/>
      <c r="HFQ69" s="141"/>
      <c r="HFR69" s="141"/>
      <c r="HFS69" s="141"/>
      <c r="HFT69" s="141"/>
      <c r="HFU69" s="141"/>
      <c r="HFV69" s="141"/>
      <c r="HFW69" s="141"/>
      <c r="HFX69" s="141"/>
      <c r="HFY69" s="141"/>
      <c r="HFZ69" s="141"/>
      <c r="HGA69" s="141"/>
      <c r="HGB69" s="141"/>
      <c r="HGC69" s="141"/>
      <c r="HGD69" s="141"/>
      <c r="HGE69" s="141"/>
      <c r="HGF69" s="141"/>
      <c r="HGG69" s="141"/>
      <c r="HGH69" s="141"/>
      <c r="HGI69" s="141"/>
      <c r="HGJ69" s="141"/>
      <c r="HGK69" s="141"/>
      <c r="HGL69" s="141"/>
      <c r="HGM69" s="141"/>
      <c r="HGN69" s="141"/>
      <c r="HGO69" s="141"/>
      <c r="HGP69" s="141"/>
      <c r="HGQ69" s="141"/>
      <c r="HGR69" s="141"/>
      <c r="HGS69" s="141"/>
      <c r="HGT69" s="141"/>
      <c r="HGU69" s="141"/>
      <c r="HGV69" s="141"/>
      <c r="HGW69" s="141"/>
      <c r="HGX69" s="141"/>
      <c r="HGY69" s="141"/>
      <c r="HGZ69" s="141"/>
      <c r="HHA69" s="141"/>
      <c r="HHB69" s="141"/>
      <c r="HHC69" s="141"/>
      <c r="HHD69" s="141"/>
      <c r="HHE69" s="141"/>
      <c r="HHF69" s="141"/>
      <c r="HHG69" s="141"/>
      <c r="HHH69" s="141"/>
      <c r="HHI69" s="141"/>
      <c r="HHJ69" s="141"/>
      <c r="HHK69" s="141"/>
      <c r="HHL69" s="141"/>
      <c r="HHM69" s="141"/>
      <c r="HHN69" s="141"/>
      <c r="HHO69" s="141"/>
      <c r="HHP69" s="141"/>
      <c r="HHQ69" s="141"/>
      <c r="HHR69" s="141"/>
      <c r="HHS69" s="141"/>
      <c r="HHT69" s="141"/>
      <c r="HHU69" s="141"/>
      <c r="HHV69" s="141"/>
      <c r="HHW69" s="141"/>
      <c r="HHX69" s="141"/>
      <c r="HHY69" s="141"/>
      <c r="HHZ69" s="141"/>
      <c r="HIA69" s="141"/>
      <c r="HIB69" s="141"/>
      <c r="HIC69" s="141"/>
      <c r="HID69" s="141"/>
      <c r="HIE69" s="141"/>
      <c r="HIF69" s="141"/>
      <c r="HIG69" s="141"/>
      <c r="HIH69" s="141"/>
      <c r="HII69" s="141"/>
      <c r="HIJ69" s="141"/>
      <c r="HIK69" s="141"/>
      <c r="HIL69" s="141"/>
      <c r="HIM69" s="141"/>
      <c r="HIN69" s="141"/>
      <c r="HIO69" s="141"/>
      <c r="HIP69" s="141"/>
      <c r="HIQ69" s="141"/>
      <c r="HIR69" s="141"/>
      <c r="HIS69" s="141"/>
      <c r="HIT69" s="141"/>
      <c r="HIU69" s="141"/>
      <c r="HIV69" s="141"/>
      <c r="HIW69" s="141"/>
      <c r="HIX69" s="141"/>
      <c r="HIY69" s="141"/>
      <c r="HIZ69" s="141"/>
      <c r="HJA69" s="141"/>
      <c r="HJB69" s="141"/>
      <c r="HJC69" s="141"/>
      <c r="HJD69" s="141"/>
      <c r="HJE69" s="141"/>
      <c r="HJF69" s="141"/>
      <c r="HJG69" s="141"/>
      <c r="HJH69" s="141"/>
      <c r="HJI69" s="141"/>
      <c r="HJJ69" s="141"/>
      <c r="HJK69" s="141"/>
      <c r="HJL69" s="141"/>
      <c r="HJM69" s="141"/>
      <c r="HJN69" s="141"/>
      <c r="HJO69" s="141"/>
      <c r="HJP69" s="141"/>
      <c r="HJQ69" s="141"/>
      <c r="HJR69" s="141"/>
      <c r="HJS69" s="141"/>
      <c r="HJT69" s="141"/>
      <c r="HJU69" s="141"/>
      <c r="HJV69" s="141"/>
      <c r="HJW69" s="141"/>
      <c r="HJX69" s="141"/>
      <c r="HJY69" s="141"/>
      <c r="HJZ69" s="141"/>
      <c r="HKA69" s="141"/>
      <c r="HKB69" s="141"/>
      <c r="HKC69" s="141"/>
      <c r="HKD69" s="141"/>
      <c r="HKE69" s="141"/>
      <c r="HKF69" s="141"/>
      <c r="HKG69" s="141"/>
      <c r="HKH69" s="141"/>
      <c r="HKI69" s="141"/>
      <c r="HKJ69" s="141"/>
      <c r="HKK69" s="141"/>
      <c r="HKL69" s="141"/>
      <c r="HKM69" s="141"/>
      <c r="HKN69" s="141"/>
      <c r="HKO69" s="141"/>
      <c r="HKP69" s="141"/>
      <c r="HKQ69" s="141"/>
      <c r="HKR69" s="141"/>
      <c r="HKS69" s="141"/>
      <c r="HKT69" s="141"/>
      <c r="HKU69" s="141"/>
      <c r="HKV69" s="141"/>
      <c r="HKW69" s="141"/>
      <c r="HKX69" s="141"/>
      <c r="HKY69" s="141"/>
      <c r="HKZ69" s="141"/>
      <c r="HLA69" s="141"/>
      <c r="HLB69" s="141"/>
      <c r="HLC69" s="141"/>
      <c r="HLD69" s="141"/>
      <c r="HLE69" s="141"/>
      <c r="HLF69" s="141"/>
      <c r="HLG69" s="141"/>
      <c r="HLH69" s="141"/>
      <c r="HLI69" s="141"/>
      <c r="HLJ69" s="141"/>
      <c r="HLK69" s="141"/>
      <c r="HLL69" s="141"/>
      <c r="HLM69" s="141"/>
      <c r="HLN69" s="141"/>
      <c r="HLO69" s="141"/>
      <c r="HLP69" s="141"/>
      <c r="HLQ69" s="141"/>
      <c r="HLR69" s="141"/>
      <c r="HLS69" s="141"/>
      <c r="HLT69" s="141"/>
      <c r="HLU69" s="141"/>
      <c r="HLV69" s="141"/>
      <c r="HLW69" s="141"/>
      <c r="HLX69" s="141"/>
      <c r="HLY69" s="141"/>
      <c r="HLZ69" s="141"/>
      <c r="HMA69" s="141"/>
      <c r="HMB69" s="141"/>
      <c r="HMC69" s="141"/>
      <c r="HMD69" s="141"/>
      <c r="HME69" s="141"/>
      <c r="HMF69" s="141"/>
      <c r="HMG69" s="141"/>
      <c r="HMH69" s="141"/>
      <c r="HMI69" s="141"/>
      <c r="HMJ69" s="141"/>
      <c r="HMK69" s="141"/>
      <c r="HML69" s="141"/>
      <c r="HMM69" s="141"/>
      <c r="HMN69" s="141"/>
      <c r="HMO69" s="141"/>
      <c r="HMP69" s="141"/>
      <c r="HMQ69" s="141"/>
      <c r="HMR69" s="141"/>
      <c r="HMS69" s="141"/>
      <c r="HMT69" s="141"/>
      <c r="HMU69" s="141"/>
      <c r="HMV69" s="141"/>
      <c r="HMW69" s="141"/>
      <c r="HMX69" s="141"/>
      <c r="HMY69" s="141"/>
      <c r="HMZ69" s="141"/>
      <c r="HNA69" s="141"/>
      <c r="HNB69" s="141"/>
      <c r="HNC69" s="141"/>
      <c r="HND69" s="141"/>
      <c r="HNE69" s="141"/>
      <c r="HNF69" s="141"/>
      <c r="HNG69" s="141"/>
      <c r="HNH69" s="141"/>
      <c r="HNI69" s="141"/>
      <c r="HNJ69" s="141"/>
      <c r="HNK69" s="141"/>
      <c r="HNL69" s="141"/>
      <c r="HNM69" s="141"/>
      <c r="HNN69" s="141"/>
      <c r="HNO69" s="141"/>
      <c r="HNP69" s="141"/>
      <c r="HNQ69" s="141"/>
      <c r="HNR69" s="141"/>
      <c r="HNS69" s="141"/>
      <c r="HNT69" s="141"/>
      <c r="HNU69" s="141"/>
      <c r="HNV69" s="141"/>
      <c r="HNW69" s="141"/>
      <c r="HNX69" s="141"/>
      <c r="HNY69" s="141"/>
      <c r="HNZ69" s="141"/>
      <c r="HOA69" s="141"/>
      <c r="HOB69" s="141"/>
      <c r="HOC69" s="141"/>
      <c r="HOD69" s="141"/>
      <c r="HOE69" s="141"/>
      <c r="HOF69" s="141"/>
      <c r="HOG69" s="141"/>
      <c r="HOH69" s="141"/>
      <c r="HOI69" s="141"/>
      <c r="HOJ69" s="141"/>
      <c r="HOK69" s="141"/>
      <c r="HOL69" s="141"/>
      <c r="HOM69" s="141"/>
      <c r="HON69" s="141"/>
      <c r="HOO69" s="141"/>
      <c r="HOP69" s="141"/>
      <c r="HOQ69" s="141"/>
      <c r="HOR69" s="141"/>
      <c r="HOS69" s="141"/>
      <c r="HOT69" s="141"/>
      <c r="HOU69" s="141"/>
      <c r="HOV69" s="141"/>
      <c r="HOW69" s="141"/>
      <c r="HOX69" s="141"/>
      <c r="HOY69" s="141"/>
      <c r="HOZ69" s="141"/>
      <c r="HPA69" s="141"/>
      <c r="HPB69" s="141"/>
      <c r="HPC69" s="141"/>
      <c r="HPD69" s="141"/>
      <c r="HPE69" s="141"/>
      <c r="HPF69" s="141"/>
      <c r="HPG69" s="141"/>
      <c r="HPH69" s="141"/>
      <c r="HPI69" s="141"/>
      <c r="HPJ69" s="141"/>
      <c r="HPK69" s="141"/>
      <c r="HPL69" s="141"/>
      <c r="HPM69" s="141"/>
      <c r="HPN69" s="141"/>
      <c r="HPO69" s="141"/>
      <c r="HPP69" s="141"/>
      <c r="HPQ69" s="141"/>
      <c r="HPR69" s="141"/>
      <c r="HPS69" s="141"/>
      <c r="HPT69" s="141"/>
      <c r="HPU69" s="141"/>
      <c r="HPV69" s="141"/>
      <c r="HPW69" s="141"/>
      <c r="HPX69" s="141"/>
      <c r="HPY69" s="141"/>
      <c r="HPZ69" s="141"/>
      <c r="HQA69" s="141"/>
      <c r="HQB69" s="141"/>
      <c r="HQC69" s="141"/>
      <c r="HQD69" s="141"/>
      <c r="HQE69" s="141"/>
      <c r="HQF69" s="141"/>
      <c r="HQG69" s="141"/>
      <c r="HQH69" s="141"/>
      <c r="HQI69" s="141"/>
      <c r="HQJ69" s="141"/>
      <c r="HQK69" s="141"/>
      <c r="HQL69" s="141"/>
      <c r="HQM69" s="141"/>
      <c r="HQN69" s="141"/>
      <c r="HQO69" s="141"/>
      <c r="HQP69" s="141"/>
      <c r="HQQ69" s="141"/>
      <c r="HQR69" s="141"/>
      <c r="HQS69" s="141"/>
      <c r="HQT69" s="141"/>
      <c r="HQU69" s="141"/>
      <c r="HQV69" s="141"/>
      <c r="HQW69" s="141"/>
      <c r="HQX69" s="141"/>
      <c r="HQY69" s="141"/>
      <c r="HQZ69" s="141"/>
      <c r="HRA69" s="141"/>
      <c r="HRB69" s="141"/>
      <c r="HRC69" s="141"/>
      <c r="HRD69" s="141"/>
      <c r="HRE69" s="141"/>
      <c r="HRF69" s="141"/>
      <c r="HRG69" s="141"/>
      <c r="HRH69" s="141"/>
      <c r="HRI69" s="141"/>
      <c r="HRJ69" s="141"/>
      <c r="HRK69" s="141"/>
      <c r="HRL69" s="141"/>
      <c r="HRM69" s="141"/>
      <c r="HRN69" s="141"/>
      <c r="HRO69" s="141"/>
      <c r="HRP69" s="141"/>
      <c r="HRQ69" s="141"/>
      <c r="HRR69" s="141"/>
      <c r="HRS69" s="141"/>
      <c r="HRT69" s="141"/>
      <c r="HRU69" s="141"/>
      <c r="HRV69" s="141"/>
      <c r="HRW69" s="141"/>
      <c r="HRX69" s="141"/>
      <c r="HRY69" s="141"/>
      <c r="HRZ69" s="141"/>
      <c r="HSA69" s="141"/>
      <c r="HSB69" s="141"/>
      <c r="HSC69" s="141"/>
      <c r="HSD69" s="141"/>
      <c r="HSE69" s="141"/>
      <c r="HSF69" s="141"/>
      <c r="HSG69" s="141"/>
      <c r="HSH69" s="141"/>
      <c r="HSI69" s="141"/>
      <c r="HSJ69" s="141"/>
      <c r="HSK69" s="141"/>
      <c r="HSL69" s="141"/>
      <c r="HSM69" s="141"/>
      <c r="HSN69" s="141"/>
      <c r="HSO69" s="141"/>
      <c r="HSP69" s="141"/>
      <c r="HSQ69" s="141"/>
      <c r="HSR69" s="141"/>
      <c r="HSS69" s="141"/>
      <c r="HST69" s="141"/>
      <c r="HSU69" s="141"/>
      <c r="HSV69" s="141"/>
      <c r="HSW69" s="141"/>
      <c r="HSX69" s="141"/>
      <c r="HSY69" s="141"/>
      <c r="HSZ69" s="141"/>
      <c r="HTA69" s="141"/>
      <c r="HTB69" s="141"/>
      <c r="HTC69" s="141"/>
      <c r="HTD69" s="141"/>
      <c r="HTE69" s="141"/>
      <c r="HTF69" s="141"/>
      <c r="HTG69" s="141"/>
      <c r="HTH69" s="141"/>
      <c r="HTI69" s="141"/>
      <c r="HTJ69" s="141"/>
      <c r="HTK69" s="141"/>
      <c r="HTL69" s="141"/>
      <c r="HTM69" s="141"/>
      <c r="HTN69" s="141"/>
      <c r="HTO69" s="141"/>
      <c r="HTP69" s="141"/>
      <c r="HTQ69" s="141"/>
      <c r="HTR69" s="141"/>
      <c r="HTS69" s="141"/>
      <c r="HTT69" s="141"/>
      <c r="HTU69" s="141"/>
      <c r="HTV69" s="141"/>
      <c r="HTW69" s="141"/>
      <c r="HTX69" s="141"/>
      <c r="HTY69" s="141"/>
      <c r="HTZ69" s="141"/>
      <c r="HUA69" s="141"/>
      <c r="HUB69" s="141"/>
      <c r="HUC69" s="141"/>
      <c r="HUD69" s="141"/>
      <c r="HUE69" s="141"/>
      <c r="HUF69" s="141"/>
      <c r="HUG69" s="141"/>
      <c r="HUH69" s="141"/>
      <c r="HUI69" s="141"/>
      <c r="HUJ69" s="141"/>
      <c r="HUK69" s="141"/>
      <c r="HUL69" s="141"/>
      <c r="HUM69" s="141"/>
      <c r="HUN69" s="141"/>
      <c r="HUO69" s="141"/>
      <c r="HUP69" s="141"/>
      <c r="HUQ69" s="141"/>
      <c r="HUR69" s="141"/>
      <c r="HUS69" s="141"/>
      <c r="HUT69" s="141"/>
      <c r="HUU69" s="141"/>
      <c r="HUV69" s="141"/>
      <c r="HUW69" s="141"/>
      <c r="HUX69" s="141"/>
      <c r="HUY69" s="141"/>
      <c r="HUZ69" s="141"/>
      <c r="HVA69" s="141"/>
      <c r="HVB69" s="141"/>
      <c r="HVC69" s="141"/>
      <c r="HVD69" s="141"/>
      <c r="HVE69" s="141"/>
      <c r="HVF69" s="141"/>
      <c r="HVG69" s="141"/>
      <c r="HVH69" s="141"/>
      <c r="HVI69" s="141"/>
      <c r="HVJ69" s="141"/>
      <c r="HVK69" s="141"/>
      <c r="HVL69" s="141"/>
      <c r="HVM69" s="141"/>
      <c r="HVN69" s="141"/>
      <c r="HVO69" s="141"/>
      <c r="HVP69" s="141"/>
      <c r="HVQ69" s="141"/>
      <c r="HVR69" s="141"/>
      <c r="HVS69" s="141"/>
      <c r="HVT69" s="141"/>
      <c r="HVU69" s="141"/>
      <c r="HVV69" s="141"/>
      <c r="HVW69" s="141"/>
      <c r="HVX69" s="141"/>
      <c r="HVY69" s="141"/>
      <c r="HVZ69" s="141"/>
      <c r="HWA69" s="141"/>
      <c r="HWB69" s="141"/>
      <c r="HWC69" s="141"/>
      <c r="HWD69" s="141"/>
      <c r="HWE69" s="141"/>
      <c r="HWF69" s="141"/>
      <c r="HWG69" s="141"/>
      <c r="HWH69" s="141"/>
      <c r="HWI69" s="141"/>
      <c r="HWJ69" s="141"/>
      <c r="HWK69" s="141"/>
      <c r="HWL69" s="141"/>
      <c r="HWM69" s="141"/>
      <c r="HWN69" s="141"/>
      <c r="HWO69" s="141"/>
      <c r="HWP69" s="141"/>
      <c r="HWQ69" s="141"/>
      <c r="HWR69" s="141"/>
      <c r="HWS69" s="141"/>
      <c r="HWT69" s="141"/>
      <c r="HWU69" s="141"/>
      <c r="HWV69" s="141"/>
      <c r="HWW69" s="141"/>
      <c r="HWX69" s="141"/>
      <c r="HWY69" s="141"/>
      <c r="HWZ69" s="141"/>
      <c r="HXA69" s="141"/>
      <c r="HXB69" s="141"/>
      <c r="HXC69" s="141"/>
      <c r="HXD69" s="141"/>
      <c r="HXE69" s="141"/>
      <c r="HXF69" s="141"/>
      <c r="HXG69" s="141"/>
      <c r="HXH69" s="141"/>
      <c r="HXI69" s="141"/>
      <c r="HXJ69" s="141"/>
      <c r="HXK69" s="141"/>
      <c r="HXL69" s="141"/>
      <c r="HXM69" s="141"/>
      <c r="HXN69" s="141"/>
      <c r="HXO69" s="141"/>
      <c r="HXP69" s="141"/>
      <c r="HXQ69" s="141"/>
      <c r="HXR69" s="141"/>
      <c r="HXS69" s="141"/>
      <c r="HXT69" s="141"/>
      <c r="HXU69" s="141"/>
      <c r="HXV69" s="141"/>
      <c r="HXW69" s="141"/>
      <c r="HXX69" s="141"/>
      <c r="HXY69" s="141"/>
      <c r="HXZ69" s="141"/>
      <c r="HYA69" s="141"/>
      <c r="HYB69" s="141"/>
      <c r="HYC69" s="141"/>
      <c r="HYD69" s="141"/>
      <c r="HYE69" s="141"/>
      <c r="HYF69" s="141"/>
      <c r="HYG69" s="141"/>
      <c r="HYH69" s="141"/>
      <c r="HYI69" s="141"/>
      <c r="HYJ69" s="141"/>
      <c r="HYK69" s="141"/>
      <c r="HYL69" s="141"/>
      <c r="HYM69" s="141"/>
      <c r="HYN69" s="141"/>
      <c r="HYO69" s="141"/>
      <c r="HYP69" s="141"/>
      <c r="HYQ69" s="141"/>
      <c r="HYR69" s="141"/>
      <c r="HYS69" s="141"/>
      <c r="HYT69" s="141"/>
      <c r="HYU69" s="141"/>
      <c r="HYV69" s="141"/>
      <c r="HYW69" s="141"/>
      <c r="HYX69" s="141"/>
      <c r="HYY69" s="141"/>
      <c r="HYZ69" s="141"/>
      <c r="HZA69" s="141"/>
      <c r="HZB69" s="141"/>
      <c r="HZC69" s="141"/>
      <c r="HZD69" s="141"/>
      <c r="HZE69" s="141"/>
      <c r="HZF69" s="141"/>
      <c r="HZG69" s="141"/>
      <c r="HZH69" s="141"/>
      <c r="HZI69" s="141"/>
      <c r="HZJ69" s="141"/>
      <c r="HZK69" s="141"/>
      <c r="HZL69" s="141"/>
      <c r="HZM69" s="141"/>
      <c r="HZN69" s="141"/>
      <c r="HZO69" s="141"/>
      <c r="HZP69" s="141"/>
      <c r="HZQ69" s="141"/>
      <c r="HZR69" s="141"/>
      <c r="HZS69" s="141"/>
      <c r="HZT69" s="141"/>
      <c r="HZU69" s="141"/>
      <c r="HZV69" s="141"/>
      <c r="HZW69" s="141"/>
      <c r="HZX69" s="141"/>
      <c r="HZY69" s="141"/>
      <c r="HZZ69" s="141"/>
      <c r="IAA69" s="141"/>
      <c r="IAB69" s="141"/>
      <c r="IAC69" s="141"/>
      <c r="IAD69" s="141"/>
      <c r="IAE69" s="141"/>
      <c r="IAF69" s="141"/>
      <c r="IAG69" s="141"/>
      <c r="IAH69" s="141"/>
      <c r="IAI69" s="141"/>
      <c r="IAJ69" s="141"/>
      <c r="IAK69" s="141"/>
      <c r="IAL69" s="141"/>
      <c r="IAM69" s="141"/>
      <c r="IAN69" s="141"/>
      <c r="IAO69" s="141"/>
      <c r="IAP69" s="141"/>
      <c r="IAQ69" s="141"/>
      <c r="IAR69" s="141"/>
      <c r="IAS69" s="141"/>
      <c r="IAT69" s="141"/>
      <c r="IAU69" s="141"/>
      <c r="IAV69" s="141"/>
      <c r="IAW69" s="141"/>
      <c r="IAX69" s="141"/>
      <c r="IAY69" s="141"/>
      <c r="IAZ69" s="141"/>
      <c r="IBA69" s="141"/>
      <c r="IBB69" s="141"/>
      <c r="IBC69" s="141"/>
      <c r="IBD69" s="141"/>
      <c r="IBE69" s="141"/>
      <c r="IBF69" s="141"/>
      <c r="IBG69" s="141"/>
      <c r="IBH69" s="141"/>
      <c r="IBI69" s="141"/>
      <c r="IBJ69" s="141"/>
      <c r="IBK69" s="141"/>
      <c r="IBL69" s="141"/>
      <c r="IBM69" s="141"/>
      <c r="IBN69" s="141"/>
      <c r="IBO69" s="141"/>
      <c r="IBP69" s="141"/>
      <c r="IBQ69" s="141"/>
      <c r="IBR69" s="141"/>
      <c r="IBS69" s="141"/>
      <c r="IBT69" s="141"/>
      <c r="IBU69" s="141"/>
      <c r="IBV69" s="141"/>
      <c r="IBW69" s="141"/>
      <c r="IBX69" s="141"/>
      <c r="IBY69" s="141"/>
      <c r="IBZ69" s="141"/>
      <c r="ICA69" s="141"/>
      <c r="ICB69" s="141"/>
      <c r="ICC69" s="141"/>
      <c r="ICD69" s="141"/>
      <c r="ICE69" s="141"/>
      <c r="ICF69" s="141"/>
      <c r="ICG69" s="141"/>
      <c r="ICH69" s="141"/>
      <c r="ICI69" s="141"/>
      <c r="ICJ69" s="141"/>
      <c r="ICK69" s="141"/>
      <c r="ICL69" s="141"/>
      <c r="ICM69" s="141"/>
      <c r="ICN69" s="141"/>
      <c r="ICO69" s="141"/>
      <c r="ICP69" s="141"/>
      <c r="ICQ69" s="141"/>
      <c r="ICR69" s="141"/>
      <c r="ICS69" s="141"/>
      <c r="ICT69" s="141"/>
      <c r="ICU69" s="141"/>
      <c r="ICV69" s="141"/>
      <c r="ICW69" s="141"/>
      <c r="ICX69" s="141"/>
      <c r="ICY69" s="141"/>
      <c r="ICZ69" s="141"/>
      <c r="IDA69" s="141"/>
      <c r="IDB69" s="141"/>
      <c r="IDC69" s="141"/>
      <c r="IDD69" s="141"/>
      <c r="IDE69" s="141"/>
      <c r="IDF69" s="141"/>
      <c r="IDG69" s="141"/>
      <c r="IDH69" s="141"/>
      <c r="IDI69" s="141"/>
      <c r="IDJ69" s="141"/>
      <c r="IDK69" s="141"/>
      <c r="IDL69" s="141"/>
      <c r="IDM69" s="141"/>
      <c r="IDN69" s="141"/>
      <c r="IDO69" s="141"/>
      <c r="IDP69" s="141"/>
      <c r="IDQ69" s="141"/>
      <c r="IDR69" s="141"/>
      <c r="IDS69" s="141"/>
      <c r="IDT69" s="141"/>
      <c r="IDU69" s="141"/>
      <c r="IDV69" s="141"/>
      <c r="IDW69" s="141"/>
      <c r="IDX69" s="141"/>
      <c r="IDY69" s="141"/>
      <c r="IDZ69" s="141"/>
      <c r="IEA69" s="141"/>
      <c r="IEB69" s="141"/>
      <c r="IEC69" s="141"/>
      <c r="IED69" s="141"/>
      <c r="IEE69" s="141"/>
      <c r="IEF69" s="141"/>
      <c r="IEG69" s="141"/>
      <c r="IEH69" s="141"/>
      <c r="IEI69" s="141"/>
      <c r="IEJ69" s="141"/>
      <c r="IEK69" s="141"/>
      <c r="IEL69" s="141"/>
      <c r="IEM69" s="141"/>
      <c r="IEN69" s="141"/>
      <c r="IEO69" s="141"/>
      <c r="IEP69" s="141"/>
      <c r="IEQ69" s="141"/>
      <c r="IER69" s="141"/>
      <c r="IES69" s="141"/>
      <c r="IET69" s="141"/>
      <c r="IEU69" s="141"/>
      <c r="IEV69" s="141"/>
      <c r="IEW69" s="141"/>
      <c r="IEX69" s="141"/>
      <c r="IEY69" s="141"/>
      <c r="IEZ69" s="141"/>
      <c r="IFA69" s="141"/>
      <c r="IFB69" s="141"/>
      <c r="IFC69" s="141"/>
      <c r="IFD69" s="141"/>
      <c r="IFE69" s="141"/>
      <c r="IFF69" s="141"/>
      <c r="IFG69" s="141"/>
      <c r="IFH69" s="141"/>
      <c r="IFI69" s="141"/>
      <c r="IFJ69" s="141"/>
      <c r="IFK69" s="141"/>
      <c r="IFL69" s="141"/>
      <c r="IFM69" s="141"/>
      <c r="IFN69" s="141"/>
      <c r="IFO69" s="141"/>
      <c r="IFP69" s="141"/>
      <c r="IFQ69" s="141"/>
      <c r="IFR69" s="141"/>
      <c r="IFS69" s="141"/>
      <c r="IFT69" s="141"/>
      <c r="IFU69" s="141"/>
      <c r="IFV69" s="141"/>
      <c r="IFW69" s="141"/>
      <c r="IFX69" s="141"/>
      <c r="IFY69" s="141"/>
      <c r="IFZ69" s="141"/>
      <c r="IGA69" s="141"/>
      <c r="IGB69" s="141"/>
      <c r="IGC69" s="141"/>
      <c r="IGD69" s="141"/>
      <c r="IGE69" s="141"/>
      <c r="IGF69" s="141"/>
      <c r="IGG69" s="141"/>
      <c r="IGH69" s="141"/>
      <c r="IGI69" s="141"/>
      <c r="IGJ69" s="141"/>
      <c r="IGK69" s="141"/>
      <c r="IGL69" s="141"/>
      <c r="IGM69" s="141"/>
      <c r="IGN69" s="141"/>
      <c r="IGO69" s="141"/>
      <c r="IGP69" s="141"/>
      <c r="IGQ69" s="141"/>
      <c r="IGR69" s="141"/>
      <c r="IGS69" s="141"/>
      <c r="IGT69" s="141"/>
      <c r="IGU69" s="141"/>
      <c r="IGV69" s="141"/>
      <c r="IGW69" s="141"/>
      <c r="IGX69" s="141"/>
      <c r="IGY69" s="141"/>
      <c r="IGZ69" s="141"/>
      <c r="IHA69" s="141"/>
      <c r="IHB69" s="141"/>
      <c r="IHC69" s="141"/>
      <c r="IHD69" s="141"/>
      <c r="IHE69" s="141"/>
      <c r="IHF69" s="141"/>
      <c r="IHG69" s="141"/>
      <c r="IHH69" s="141"/>
      <c r="IHI69" s="141"/>
      <c r="IHJ69" s="141"/>
      <c r="IHK69" s="141"/>
      <c r="IHL69" s="141"/>
      <c r="IHM69" s="141"/>
      <c r="IHN69" s="141"/>
      <c r="IHO69" s="141"/>
      <c r="IHP69" s="141"/>
      <c r="IHQ69" s="141"/>
      <c r="IHR69" s="141"/>
      <c r="IHS69" s="141"/>
      <c r="IHT69" s="141"/>
      <c r="IHU69" s="141"/>
      <c r="IHV69" s="141"/>
      <c r="IHW69" s="141"/>
      <c r="IHX69" s="141"/>
      <c r="IHY69" s="141"/>
      <c r="IHZ69" s="141"/>
      <c r="IIA69" s="141"/>
      <c r="IIB69" s="141"/>
      <c r="IIC69" s="141"/>
      <c r="IID69" s="141"/>
      <c r="IIE69" s="141"/>
      <c r="IIF69" s="141"/>
      <c r="IIG69" s="141"/>
      <c r="IIH69" s="141"/>
      <c r="III69" s="141"/>
      <c r="IIJ69" s="141"/>
      <c r="IIK69" s="141"/>
      <c r="IIL69" s="141"/>
      <c r="IIM69" s="141"/>
      <c r="IIN69" s="141"/>
      <c r="IIO69" s="141"/>
      <c r="IIP69" s="141"/>
      <c r="IIQ69" s="141"/>
      <c r="IIR69" s="141"/>
      <c r="IIS69" s="141"/>
      <c r="IIT69" s="141"/>
      <c r="IIU69" s="141"/>
      <c r="IIV69" s="141"/>
      <c r="IIW69" s="141"/>
      <c r="IIX69" s="141"/>
      <c r="IIY69" s="141"/>
      <c r="IIZ69" s="141"/>
      <c r="IJA69" s="141"/>
      <c r="IJB69" s="141"/>
      <c r="IJC69" s="141"/>
      <c r="IJD69" s="141"/>
      <c r="IJE69" s="141"/>
      <c r="IJF69" s="141"/>
      <c r="IJG69" s="141"/>
      <c r="IJH69" s="141"/>
      <c r="IJI69" s="141"/>
      <c r="IJJ69" s="141"/>
      <c r="IJK69" s="141"/>
      <c r="IJL69" s="141"/>
      <c r="IJM69" s="141"/>
      <c r="IJN69" s="141"/>
      <c r="IJO69" s="141"/>
      <c r="IJP69" s="141"/>
      <c r="IJQ69" s="141"/>
      <c r="IJR69" s="141"/>
      <c r="IJS69" s="141"/>
      <c r="IJT69" s="141"/>
      <c r="IJU69" s="141"/>
      <c r="IJV69" s="141"/>
      <c r="IJW69" s="141"/>
      <c r="IJX69" s="141"/>
      <c r="IJY69" s="141"/>
      <c r="IJZ69" s="141"/>
      <c r="IKA69" s="141"/>
      <c r="IKB69" s="141"/>
      <c r="IKC69" s="141"/>
      <c r="IKD69" s="141"/>
      <c r="IKE69" s="141"/>
      <c r="IKF69" s="141"/>
      <c r="IKG69" s="141"/>
      <c r="IKH69" s="141"/>
      <c r="IKI69" s="141"/>
      <c r="IKJ69" s="141"/>
      <c r="IKK69" s="141"/>
      <c r="IKL69" s="141"/>
      <c r="IKM69" s="141"/>
      <c r="IKN69" s="141"/>
      <c r="IKO69" s="141"/>
      <c r="IKP69" s="141"/>
      <c r="IKQ69" s="141"/>
      <c r="IKR69" s="141"/>
      <c r="IKS69" s="141"/>
      <c r="IKT69" s="141"/>
      <c r="IKU69" s="141"/>
      <c r="IKV69" s="141"/>
      <c r="IKW69" s="141"/>
      <c r="IKX69" s="141"/>
      <c r="IKY69" s="141"/>
      <c r="IKZ69" s="141"/>
      <c r="ILA69" s="141"/>
      <c r="ILB69" s="141"/>
      <c r="ILC69" s="141"/>
      <c r="ILD69" s="141"/>
      <c r="ILE69" s="141"/>
      <c r="ILF69" s="141"/>
      <c r="ILG69" s="141"/>
      <c r="ILH69" s="141"/>
      <c r="ILI69" s="141"/>
      <c r="ILJ69" s="141"/>
      <c r="ILK69" s="141"/>
      <c r="ILL69" s="141"/>
      <c r="ILM69" s="141"/>
      <c r="ILN69" s="141"/>
      <c r="ILO69" s="141"/>
      <c r="ILP69" s="141"/>
      <c r="ILQ69" s="141"/>
      <c r="ILR69" s="141"/>
      <c r="ILS69" s="141"/>
      <c r="ILT69" s="141"/>
      <c r="ILU69" s="141"/>
      <c r="ILV69" s="141"/>
      <c r="ILW69" s="141"/>
      <c r="ILX69" s="141"/>
      <c r="ILY69" s="141"/>
      <c r="ILZ69" s="141"/>
      <c r="IMA69" s="141"/>
      <c r="IMB69" s="141"/>
      <c r="IMC69" s="141"/>
      <c r="IMD69" s="141"/>
      <c r="IME69" s="141"/>
      <c r="IMF69" s="141"/>
      <c r="IMG69" s="141"/>
      <c r="IMH69" s="141"/>
      <c r="IMI69" s="141"/>
      <c r="IMJ69" s="141"/>
      <c r="IMK69" s="141"/>
      <c r="IML69" s="141"/>
      <c r="IMM69" s="141"/>
      <c r="IMN69" s="141"/>
      <c r="IMO69" s="141"/>
      <c r="IMP69" s="141"/>
      <c r="IMQ69" s="141"/>
      <c r="IMR69" s="141"/>
      <c r="IMS69" s="141"/>
      <c r="IMT69" s="141"/>
      <c r="IMU69" s="141"/>
      <c r="IMV69" s="141"/>
      <c r="IMW69" s="141"/>
      <c r="IMX69" s="141"/>
      <c r="IMY69" s="141"/>
      <c r="IMZ69" s="141"/>
      <c r="INA69" s="141"/>
      <c r="INB69" s="141"/>
      <c r="INC69" s="141"/>
      <c r="IND69" s="141"/>
      <c r="INE69" s="141"/>
      <c r="INF69" s="141"/>
      <c r="ING69" s="141"/>
      <c r="INH69" s="141"/>
      <c r="INI69" s="141"/>
      <c r="INJ69" s="141"/>
      <c r="INK69" s="141"/>
      <c r="INL69" s="141"/>
      <c r="INM69" s="141"/>
      <c r="INN69" s="141"/>
      <c r="INO69" s="141"/>
      <c r="INP69" s="141"/>
      <c r="INQ69" s="141"/>
      <c r="INR69" s="141"/>
      <c r="INS69" s="141"/>
      <c r="INT69" s="141"/>
      <c r="INU69" s="141"/>
      <c r="INV69" s="141"/>
      <c r="INW69" s="141"/>
      <c r="INX69" s="141"/>
      <c r="INY69" s="141"/>
      <c r="INZ69" s="141"/>
      <c r="IOA69" s="141"/>
      <c r="IOB69" s="141"/>
      <c r="IOC69" s="141"/>
      <c r="IOD69" s="141"/>
      <c r="IOE69" s="141"/>
      <c r="IOF69" s="141"/>
      <c r="IOG69" s="141"/>
      <c r="IOH69" s="141"/>
      <c r="IOI69" s="141"/>
      <c r="IOJ69" s="141"/>
      <c r="IOK69" s="141"/>
      <c r="IOL69" s="141"/>
      <c r="IOM69" s="141"/>
      <c r="ION69" s="141"/>
      <c r="IOO69" s="141"/>
      <c r="IOP69" s="141"/>
      <c r="IOQ69" s="141"/>
      <c r="IOR69" s="141"/>
      <c r="IOS69" s="141"/>
      <c r="IOT69" s="141"/>
      <c r="IOU69" s="141"/>
      <c r="IOV69" s="141"/>
      <c r="IOW69" s="141"/>
      <c r="IOX69" s="141"/>
      <c r="IOY69" s="141"/>
      <c r="IOZ69" s="141"/>
      <c r="IPA69" s="141"/>
      <c r="IPB69" s="141"/>
      <c r="IPC69" s="141"/>
      <c r="IPD69" s="141"/>
      <c r="IPE69" s="141"/>
      <c r="IPF69" s="141"/>
      <c r="IPG69" s="141"/>
      <c r="IPH69" s="141"/>
      <c r="IPI69" s="141"/>
      <c r="IPJ69" s="141"/>
      <c r="IPK69" s="141"/>
      <c r="IPL69" s="141"/>
      <c r="IPM69" s="141"/>
      <c r="IPN69" s="141"/>
      <c r="IPO69" s="141"/>
      <c r="IPP69" s="141"/>
      <c r="IPQ69" s="141"/>
      <c r="IPR69" s="141"/>
      <c r="IPS69" s="141"/>
      <c r="IPT69" s="141"/>
      <c r="IPU69" s="141"/>
      <c r="IPV69" s="141"/>
      <c r="IPW69" s="141"/>
      <c r="IPX69" s="141"/>
      <c r="IPY69" s="141"/>
      <c r="IPZ69" s="141"/>
      <c r="IQA69" s="141"/>
      <c r="IQB69" s="141"/>
      <c r="IQC69" s="141"/>
      <c r="IQD69" s="141"/>
      <c r="IQE69" s="141"/>
      <c r="IQF69" s="141"/>
      <c r="IQG69" s="141"/>
      <c r="IQH69" s="141"/>
      <c r="IQI69" s="141"/>
      <c r="IQJ69" s="141"/>
      <c r="IQK69" s="141"/>
      <c r="IQL69" s="141"/>
      <c r="IQM69" s="141"/>
      <c r="IQN69" s="141"/>
      <c r="IQO69" s="141"/>
      <c r="IQP69" s="141"/>
      <c r="IQQ69" s="141"/>
      <c r="IQR69" s="141"/>
      <c r="IQS69" s="141"/>
      <c r="IQT69" s="141"/>
      <c r="IQU69" s="141"/>
      <c r="IQV69" s="141"/>
      <c r="IQW69" s="141"/>
      <c r="IQX69" s="141"/>
      <c r="IQY69" s="141"/>
      <c r="IQZ69" s="141"/>
      <c r="IRA69" s="141"/>
      <c r="IRB69" s="141"/>
      <c r="IRC69" s="141"/>
      <c r="IRD69" s="141"/>
      <c r="IRE69" s="141"/>
      <c r="IRF69" s="141"/>
      <c r="IRG69" s="141"/>
      <c r="IRH69" s="141"/>
      <c r="IRI69" s="141"/>
      <c r="IRJ69" s="141"/>
      <c r="IRK69" s="141"/>
      <c r="IRL69" s="141"/>
      <c r="IRM69" s="141"/>
      <c r="IRN69" s="141"/>
      <c r="IRO69" s="141"/>
      <c r="IRP69" s="141"/>
      <c r="IRQ69" s="141"/>
      <c r="IRR69" s="141"/>
      <c r="IRS69" s="141"/>
      <c r="IRT69" s="141"/>
      <c r="IRU69" s="141"/>
      <c r="IRV69" s="141"/>
      <c r="IRW69" s="141"/>
      <c r="IRX69" s="141"/>
      <c r="IRY69" s="141"/>
      <c r="IRZ69" s="141"/>
      <c r="ISA69" s="141"/>
      <c r="ISB69" s="141"/>
      <c r="ISC69" s="141"/>
      <c r="ISD69" s="141"/>
      <c r="ISE69" s="141"/>
      <c r="ISF69" s="141"/>
      <c r="ISG69" s="141"/>
      <c r="ISH69" s="141"/>
      <c r="ISI69" s="141"/>
      <c r="ISJ69" s="141"/>
      <c r="ISK69" s="141"/>
      <c r="ISL69" s="141"/>
      <c r="ISM69" s="141"/>
      <c r="ISN69" s="141"/>
      <c r="ISO69" s="141"/>
      <c r="ISP69" s="141"/>
      <c r="ISQ69" s="141"/>
      <c r="ISR69" s="141"/>
      <c r="ISS69" s="141"/>
      <c r="IST69" s="141"/>
      <c r="ISU69" s="141"/>
      <c r="ISV69" s="141"/>
      <c r="ISW69" s="141"/>
      <c r="ISX69" s="141"/>
      <c r="ISY69" s="141"/>
      <c r="ISZ69" s="141"/>
      <c r="ITA69" s="141"/>
      <c r="ITB69" s="141"/>
      <c r="ITC69" s="141"/>
      <c r="ITD69" s="141"/>
      <c r="ITE69" s="141"/>
      <c r="ITF69" s="141"/>
      <c r="ITG69" s="141"/>
      <c r="ITH69" s="141"/>
      <c r="ITI69" s="141"/>
      <c r="ITJ69" s="141"/>
      <c r="ITK69" s="141"/>
      <c r="ITL69" s="141"/>
      <c r="ITM69" s="141"/>
      <c r="ITN69" s="141"/>
      <c r="ITO69" s="141"/>
      <c r="ITP69" s="141"/>
      <c r="ITQ69" s="141"/>
      <c r="ITR69" s="141"/>
      <c r="ITS69" s="141"/>
      <c r="ITT69" s="141"/>
      <c r="ITU69" s="141"/>
      <c r="ITV69" s="141"/>
      <c r="ITW69" s="141"/>
      <c r="ITX69" s="141"/>
      <c r="ITY69" s="141"/>
      <c r="ITZ69" s="141"/>
      <c r="IUA69" s="141"/>
      <c r="IUB69" s="141"/>
      <c r="IUC69" s="141"/>
      <c r="IUD69" s="141"/>
      <c r="IUE69" s="141"/>
      <c r="IUF69" s="141"/>
      <c r="IUG69" s="141"/>
      <c r="IUH69" s="141"/>
      <c r="IUI69" s="141"/>
      <c r="IUJ69" s="141"/>
      <c r="IUK69" s="141"/>
      <c r="IUL69" s="141"/>
      <c r="IUM69" s="141"/>
      <c r="IUN69" s="141"/>
      <c r="IUO69" s="141"/>
      <c r="IUP69" s="141"/>
      <c r="IUQ69" s="141"/>
      <c r="IUR69" s="141"/>
      <c r="IUS69" s="141"/>
      <c r="IUT69" s="141"/>
      <c r="IUU69" s="141"/>
      <c r="IUV69" s="141"/>
      <c r="IUW69" s="141"/>
      <c r="IUX69" s="141"/>
      <c r="IUY69" s="141"/>
      <c r="IUZ69" s="141"/>
      <c r="IVA69" s="141"/>
      <c r="IVB69" s="141"/>
      <c r="IVC69" s="141"/>
      <c r="IVD69" s="141"/>
      <c r="IVE69" s="141"/>
      <c r="IVF69" s="141"/>
      <c r="IVG69" s="141"/>
      <c r="IVH69" s="141"/>
      <c r="IVI69" s="141"/>
      <c r="IVJ69" s="141"/>
      <c r="IVK69" s="141"/>
      <c r="IVL69" s="141"/>
      <c r="IVM69" s="141"/>
      <c r="IVN69" s="141"/>
      <c r="IVO69" s="141"/>
      <c r="IVP69" s="141"/>
      <c r="IVQ69" s="141"/>
      <c r="IVR69" s="141"/>
      <c r="IVS69" s="141"/>
      <c r="IVT69" s="141"/>
      <c r="IVU69" s="141"/>
      <c r="IVV69" s="141"/>
      <c r="IVW69" s="141"/>
      <c r="IVX69" s="141"/>
      <c r="IVY69" s="141"/>
      <c r="IVZ69" s="141"/>
      <c r="IWA69" s="141"/>
      <c r="IWB69" s="141"/>
      <c r="IWC69" s="141"/>
      <c r="IWD69" s="141"/>
      <c r="IWE69" s="141"/>
      <c r="IWF69" s="141"/>
      <c r="IWG69" s="141"/>
      <c r="IWH69" s="141"/>
      <c r="IWI69" s="141"/>
      <c r="IWJ69" s="141"/>
      <c r="IWK69" s="141"/>
      <c r="IWL69" s="141"/>
      <c r="IWM69" s="141"/>
      <c r="IWN69" s="141"/>
      <c r="IWO69" s="141"/>
      <c r="IWP69" s="141"/>
      <c r="IWQ69" s="141"/>
      <c r="IWR69" s="141"/>
      <c r="IWS69" s="141"/>
      <c r="IWT69" s="141"/>
      <c r="IWU69" s="141"/>
      <c r="IWV69" s="141"/>
      <c r="IWW69" s="141"/>
      <c r="IWX69" s="141"/>
      <c r="IWY69" s="141"/>
      <c r="IWZ69" s="141"/>
      <c r="IXA69" s="141"/>
      <c r="IXB69" s="141"/>
      <c r="IXC69" s="141"/>
      <c r="IXD69" s="141"/>
      <c r="IXE69" s="141"/>
      <c r="IXF69" s="141"/>
      <c r="IXG69" s="141"/>
      <c r="IXH69" s="141"/>
      <c r="IXI69" s="141"/>
      <c r="IXJ69" s="141"/>
      <c r="IXK69" s="141"/>
      <c r="IXL69" s="141"/>
      <c r="IXM69" s="141"/>
      <c r="IXN69" s="141"/>
      <c r="IXO69" s="141"/>
      <c r="IXP69" s="141"/>
      <c r="IXQ69" s="141"/>
      <c r="IXR69" s="141"/>
      <c r="IXS69" s="141"/>
      <c r="IXT69" s="141"/>
      <c r="IXU69" s="141"/>
      <c r="IXV69" s="141"/>
      <c r="IXW69" s="141"/>
      <c r="IXX69" s="141"/>
      <c r="IXY69" s="141"/>
      <c r="IXZ69" s="141"/>
      <c r="IYA69" s="141"/>
      <c r="IYB69" s="141"/>
      <c r="IYC69" s="141"/>
      <c r="IYD69" s="141"/>
      <c r="IYE69" s="141"/>
      <c r="IYF69" s="141"/>
      <c r="IYG69" s="141"/>
      <c r="IYH69" s="141"/>
      <c r="IYI69" s="141"/>
      <c r="IYJ69" s="141"/>
      <c r="IYK69" s="141"/>
      <c r="IYL69" s="141"/>
      <c r="IYM69" s="141"/>
      <c r="IYN69" s="141"/>
      <c r="IYO69" s="141"/>
      <c r="IYP69" s="141"/>
      <c r="IYQ69" s="141"/>
      <c r="IYR69" s="141"/>
      <c r="IYS69" s="141"/>
      <c r="IYT69" s="141"/>
      <c r="IYU69" s="141"/>
      <c r="IYV69" s="141"/>
      <c r="IYW69" s="141"/>
      <c r="IYX69" s="141"/>
      <c r="IYY69" s="141"/>
      <c r="IYZ69" s="141"/>
      <c r="IZA69" s="141"/>
      <c r="IZB69" s="141"/>
      <c r="IZC69" s="141"/>
      <c r="IZD69" s="141"/>
      <c r="IZE69" s="141"/>
      <c r="IZF69" s="141"/>
      <c r="IZG69" s="141"/>
      <c r="IZH69" s="141"/>
      <c r="IZI69" s="141"/>
      <c r="IZJ69" s="141"/>
      <c r="IZK69" s="141"/>
      <c r="IZL69" s="141"/>
      <c r="IZM69" s="141"/>
      <c r="IZN69" s="141"/>
      <c r="IZO69" s="141"/>
      <c r="IZP69" s="141"/>
      <c r="IZQ69" s="141"/>
      <c r="IZR69" s="141"/>
      <c r="IZS69" s="141"/>
      <c r="IZT69" s="141"/>
      <c r="IZU69" s="141"/>
      <c r="IZV69" s="141"/>
      <c r="IZW69" s="141"/>
      <c r="IZX69" s="141"/>
      <c r="IZY69" s="141"/>
      <c r="IZZ69" s="141"/>
      <c r="JAA69" s="141"/>
      <c r="JAB69" s="141"/>
      <c r="JAC69" s="141"/>
      <c r="JAD69" s="141"/>
      <c r="JAE69" s="141"/>
      <c r="JAF69" s="141"/>
      <c r="JAG69" s="141"/>
      <c r="JAH69" s="141"/>
      <c r="JAI69" s="141"/>
      <c r="JAJ69" s="141"/>
      <c r="JAK69" s="141"/>
      <c r="JAL69" s="141"/>
      <c r="JAM69" s="141"/>
      <c r="JAN69" s="141"/>
      <c r="JAO69" s="141"/>
      <c r="JAP69" s="141"/>
      <c r="JAQ69" s="141"/>
      <c r="JAR69" s="141"/>
      <c r="JAS69" s="141"/>
      <c r="JAT69" s="141"/>
      <c r="JAU69" s="141"/>
      <c r="JAV69" s="141"/>
      <c r="JAW69" s="141"/>
      <c r="JAX69" s="141"/>
      <c r="JAY69" s="141"/>
      <c r="JAZ69" s="141"/>
      <c r="JBA69" s="141"/>
      <c r="JBB69" s="141"/>
      <c r="JBC69" s="141"/>
      <c r="JBD69" s="141"/>
      <c r="JBE69" s="141"/>
      <c r="JBF69" s="141"/>
      <c r="JBG69" s="141"/>
      <c r="JBH69" s="141"/>
      <c r="JBI69" s="141"/>
      <c r="JBJ69" s="141"/>
      <c r="JBK69" s="141"/>
      <c r="JBL69" s="141"/>
      <c r="JBM69" s="141"/>
      <c r="JBN69" s="141"/>
      <c r="JBO69" s="141"/>
      <c r="JBP69" s="141"/>
      <c r="JBQ69" s="141"/>
      <c r="JBR69" s="141"/>
      <c r="JBS69" s="141"/>
      <c r="JBT69" s="141"/>
      <c r="JBU69" s="141"/>
      <c r="JBV69" s="141"/>
      <c r="JBW69" s="141"/>
      <c r="JBX69" s="141"/>
      <c r="JBY69" s="141"/>
      <c r="JBZ69" s="141"/>
      <c r="JCA69" s="141"/>
      <c r="JCB69" s="141"/>
      <c r="JCC69" s="141"/>
      <c r="JCD69" s="141"/>
      <c r="JCE69" s="141"/>
      <c r="JCF69" s="141"/>
      <c r="JCG69" s="141"/>
      <c r="JCH69" s="141"/>
      <c r="JCI69" s="141"/>
      <c r="JCJ69" s="141"/>
      <c r="JCK69" s="141"/>
      <c r="JCL69" s="141"/>
      <c r="JCM69" s="141"/>
      <c r="JCN69" s="141"/>
      <c r="JCO69" s="141"/>
      <c r="JCP69" s="141"/>
      <c r="JCQ69" s="141"/>
      <c r="JCR69" s="141"/>
      <c r="JCS69" s="141"/>
      <c r="JCT69" s="141"/>
      <c r="JCU69" s="141"/>
      <c r="JCV69" s="141"/>
      <c r="JCW69" s="141"/>
      <c r="JCX69" s="141"/>
      <c r="JCY69" s="141"/>
      <c r="JCZ69" s="141"/>
      <c r="JDA69" s="141"/>
      <c r="JDB69" s="141"/>
      <c r="JDC69" s="141"/>
      <c r="JDD69" s="141"/>
      <c r="JDE69" s="141"/>
      <c r="JDF69" s="141"/>
      <c r="JDG69" s="141"/>
      <c r="JDH69" s="141"/>
      <c r="JDI69" s="141"/>
      <c r="JDJ69" s="141"/>
      <c r="JDK69" s="141"/>
      <c r="JDL69" s="141"/>
      <c r="JDM69" s="141"/>
      <c r="JDN69" s="141"/>
      <c r="JDO69" s="141"/>
      <c r="JDP69" s="141"/>
      <c r="JDQ69" s="141"/>
      <c r="JDR69" s="141"/>
      <c r="JDS69" s="141"/>
      <c r="JDT69" s="141"/>
      <c r="JDU69" s="141"/>
      <c r="JDV69" s="141"/>
      <c r="JDW69" s="141"/>
      <c r="JDX69" s="141"/>
      <c r="JDY69" s="141"/>
      <c r="JDZ69" s="141"/>
      <c r="JEA69" s="141"/>
      <c r="JEB69" s="141"/>
      <c r="JEC69" s="141"/>
      <c r="JED69" s="141"/>
      <c r="JEE69" s="141"/>
      <c r="JEF69" s="141"/>
      <c r="JEG69" s="141"/>
      <c r="JEH69" s="141"/>
      <c r="JEI69" s="141"/>
      <c r="JEJ69" s="141"/>
      <c r="JEK69" s="141"/>
      <c r="JEL69" s="141"/>
      <c r="JEM69" s="141"/>
      <c r="JEN69" s="141"/>
      <c r="JEO69" s="141"/>
      <c r="JEP69" s="141"/>
      <c r="JEQ69" s="141"/>
      <c r="JER69" s="141"/>
      <c r="JES69" s="141"/>
      <c r="JET69" s="141"/>
      <c r="JEU69" s="141"/>
      <c r="JEV69" s="141"/>
      <c r="JEW69" s="141"/>
      <c r="JEX69" s="141"/>
      <c r="JEY69" s="141"/>
      <c r="JEZ69" s="141"/>
      <c r="JFA69" s="141"/>
      <c r="JFB69" s="141"/>
      <c r="JFC69" s="141"/>
      <c r="JFD69" s="141"/>
      <c r="JFE69" s="141"/>
      <c r="JFF69" s="141"/>
      <c r="JFG69" s="141"/>
      <c r="JFH69" s="141"/>
      <c r="JFI69" s="141"/>
      <c r="JFJ69" s="141"/>
      <c r="JFK69" s="141"/>
      <c r="JFL69" s="141"/>
      <c r="JFM69" s="141"/>
      <c r="JFN69" s="141"/>
      <c r="JFO69" s="141"/>
      <c r="JFP69" s="141"/>
      <c r="JFQ69" s="141"/>
      <c r="JFR69" s="141"/>
      <c r="JFS69" s="141"/>
      <c r="JFT69" s="141"/>
      <c r="JFU69" s="141"/>
      <c r="JFV69" s="141"/>
      <c r="JFW69" s="141"/>
      <c r="JFX69" s="141"/>
      <c r="JFY69" s="141"/>
      <c r="JFZ69" s="141"/>
      <c r="JGA69" s="141"/>
      <c r="JGB69" s="141"/>
      <c r="JGC69" s="141"/>
      <c r="JGD69" s="141"/>
      <c r="JGE69" s="141"/>
      <c r="JGF69" s="141"/>
      <c r="JGG69" s="141"/>
      <c r="JGH69" s="141"/>
      <c r="JGI69" s="141"/>
      <c r="JGJ69" s="141"/>
      <c r="JGK69" s="141"/>
      <c r="JGL69" s="141"/>
      <c r="JGM69" s="141"/>
      <c r="JGN69" s="141"/>
      <c r="JGO69" s="141"/>
      <c r="JGP69" s="141"/>
      <c r="JGQ69" s="141"/>
      <c r="JGR69" s="141"/>
      <c r="JGS69" s="141"/>
      <c r="JGT69" s="141"/>
      <c r="JGU69" s="141"/>
      <c r="JGV69" s="141"/>
      <c r="JGW69" s="141"/>
      <c r="JGX69" s="141"/>
      <c r="JGY69" s="141"/>
      <c r="JGZ69" s="141"/>
      <c r="JHA69" s="141"/>
      <c r="JHB69" s="141"/>
      <c r="JHC69" s="141"/>
      <c r="JHD69" s="141"/>
      <c r="JHE69" s="141"/>
      <c r="JHF69" s="141"/>
      <c r="JHG69" s="141"/>
      <c r="JHH69" s="141"/>
      <c r="JHI69" s="141"/>
      <c r="JHJ69" s="141"/>
      <c r="JHK69" s="141"/>
      <c r="JHL69" s="141"/>
      <c r="JHM69" s="141"/>
      <c r="JHN69" s="141"/>
      <c r="JHO69" s="141"/>
      <c r="JHP69" s="141"/>
      <c r="JHQ69" s="141"/>
      <c r="JHR69" s="141"/>
      <c r="JHS69" s="141"/>
      <c r="JHT69" s="141"/>
      <c r="JHU69" s="141"/>
      <c r="JHV69" s="141"/>
      <c r="JHW69" s="141"/>
      <c r="JHX69" s="141"/>
      <c r="JHY69" s="141"/>
      <c r="JHZ69" s="141"/>
      <c r="JIA69" s="141"/>
      <c r="JIB69" s="141"/>
      <c r="JIC69" s="141"/>
      <c r="JID69" s="141"/>
      <c r="JIE69" s="141"/>
      <c r="JIF69" s="141"/>
      <c r="JIG69" s="141"/>
      <c r="JIH69" s="141"/>
      <c r="JII69" s="141"/>
      <c r="JIJ69" s="141"/>
      <c r="JIK69" s="141"/>
      <c r="JIL69" s="141"/>
      <c r="JIM69" s="141"/>
      <c r="JIN69" s="141"/>
      <c r="JIO69" s="141"/>
      <c r="JIP69" s="141"/>
      <c r="JIQ69" s="141"/>
      <c r="JIR69" s="141"/>
      <c r="JIS69" s="141"/>
      <c r="JIT69" s="141"/>
      <c r="JIU69" s="141"/>
      <c r="JIV69" s="141"/>
      <c r="JIW69" s="141"/>
      <c r="JIX69" s="141"/>
      <c r="JIY69" s="141"/>
      <c r="JIZ69" s="141"/>
      <c r="JJA69" s="141"/>
      <c r="JJB69" s="141"/>
      <c r="JJC69" s="141"/>
      <c r="JJD69" s="141"/>
      <c r="JJE69" s="141"/>
      <c r="JJF69" s="141"/>
      <c r="JJG69" s="141"/>
      <c r="JJH69" s="141"/>
      <c r="JJI69" s="141"/>
      <c r="JJJ69" s="141"/>
      <c r="JJK69" s="141"/>
      <c r="JJL69" s="141"/>
      <c r="JJM69" s="141"/>
      <c r="JJN69" s="141"/>
      <c r="JJO69" s="141"/>
      <c r="JJP69" s="141"/>
      <c r="JJQ69" s="141"/>
      <c r="JJR69" s="141"/>
      <c r="JJS69" s="141"/>
      <c r="JJT69" s="141"/>
      <c r="JJU69" s="141"/>
      <c r="JJV69" s="141"/>
      <c r="JJW69" s="141"/>
      <c r="JJX69" s="141"/>
      <c r="JJY69" s="141"/>
      <c r="JJZ69" s="141"/>
      <c r="JKA69" s="141"/>
      <c r="JKB69" s="141"/>
      <c r="JKC69" s="141"/>
      <c r="JKD69" s="141"/>
      <c r="JKE69" s="141"/>
      <c r="JKF69" s="141"/>
      <c r="JKG69" s="141"/>
      <c r="JKH69" s="141"/>
      <c r="JKI69" s="141"/>
      <c r="JKJ69" s="141"/>
      <c r="JKK69" s="141"/>
      <c r="JKL69" s="141"/>
      <c r="JKM69" s="141"/>
      <c r="JKN69" s="141"/>
      <c r="JKO69" s="141"/>
      <c r="JKP69" s="141"/>
      <c r="JKQ69" s="141"/>
      <c r="JKR69" s="141"/>
      <c r="JKS69" s="141"/>
      <c r="JKT69" s="141"/>
      <c r="JKU69" s="141"/>
      <c r="JKV69" s="141"/>
      <c r="JKW69" s="141"/>
      <c r="JKX69" s="141"/>
      <c r="JKY69" s="141"/>
      <c r="JKZ69" s="141"/>
      <c r="JLA69" s="141"/>
      <c r="JLB69" s="141"/>
      <c r="JLC69" s="141"/>
      <c r="JLD69" s="141"/>
      <c r="JLE69" s="141"/>
      <c r="JLF69" s="141"/>
      <c r="JLG69" s="141"/>
      <c r="JLH69" s="141"/>
      <c r="JLI69" s="141"/>
      <c r="JLJ69" s="141"/>
      <c r="JLK69" s="141"/>
      <c r="JLL69" s="141"/>
      <c r="JLM69" s="141"/>
      <c r="JLN69" s="141"/>
      <c r="JLO69" s="141"/>
      <c r="JLP69" s="141"/>
      <c r="JLQ69" s="141"/>
      <c r="JLR69" s="141"/>
      <c r="JLS69" s="141"/>
      <c r="JLT69" s="141"/>
      <c r="JLU69" s="141"/>
      <c r="JLV69" s="141"/>
      <c r="JLW69" s="141"/>
      <c r="JLX69" s="141"/>
      <c r="JLY69" s="141"/>
      <c r="JLZ69" s="141"/>
      <c r="JMA69" s="141"/>
      <c r="JMB69" s="141"/>
      <c r="JMC69" s="141"/>
      <c r="JMD69" s="141"/>
      <c r="JME69" s="141"/>
      <c r="JMF69" s="141"/>
      <c r="JMG69" s="141"/>
      <c r="JMH69" s="141"/>
      <c r="JMI69" s="141"/>
      <c r="JMJ69" s="141"/>
      <c r="JMK69" s="141"/>
      <c r="JML69" s="141"/>
      <c r="JMM69" s="141"/>
      <c r="JMN69" s="141"/>
      <c r="JMO69" s="141"/>
      <c r="JMP69" s="141"/>
      <c r="JMQ69" s="141"/>
      <c r="JMR69" s="141"/>
      <c r="JMS69" s="141"/>
      <c r="JMT69" s="141"/>
      <c r="JMU69" s="141"/>
      <c r="JMV69" s="141"/>
      <c r="JMW69" s="141"/>
      <c r="JMX69" s="141"/>
      <c r="JMY69" s="141"/>
      <c r="JMZ69" s="141"/>
      <c r="JNA69" s="141"/>
      <c r="JNB69" s="141"/>
      <c r="JNC69" s="141"/>
      <c r="JND69" s="141"/>
      <c r="JNE69" s="141"/>
      <c r="JNF69" s="141"/>
      <c r="JNG69" s="141"/>
      <c r="JNH69" s="141"/>
      <c r="JNI69" s="141"/>
      <c r="JNJ69" s="141"/>
      <c r="JNK69" s="141"/>
      <c r="JNL69" s="141"/>
      <c r="JNM69" s="141"/>
      <c r="JNN69" s="141"/>
      <c r="JNO69" s="141"/>
      <c r="JNP69" s="141"/>
      <c r="JNQ69" s="141"/>
      <c r="JNR69" s="141"/>
      <c r="JNS69" s="141"/>
      <c r="JNT69" s="141"/>
      <c r="JNU69" s="141"/>
      <c r="JNV69" s="141"/>
      <c r="JNW69" s="141"/>
      <c r="JNX69" s="141"/>
      <c r="JNY69" s="141"/>
      <c r="JNZ69" s="141"/>
      <c r="JOA69" s="141"/>
      <c r="JOB69" s="141"/>
      <c r="JOC69" s="141"/>
      <c r="JOD69" s="141"/>
      <c r="JOE69" s="141"/>
      <c r="JOF69" s="141"/>
      <c r="JOG69" s="141"/>
      <c r="JOH69" s="141"/>
      <c r="JOI69" s="141"/>
      <c r="JOJ69" s="141"/>
      <c r="JOK69" s="141"/>
      <c r="JOL69" s="141"/>
      <c r="JOM69" s="141"/>
      <c r="JON69" s="141"/>
      <c r="JOO69" s="141"/>
      <c r="JOP69" s="141"/>
      <c r="JOQ69" s="141"/>
      <c r="JOR69" s="141"/>
      <c r="JOS69" s="141"/>
      <c r="JOT69" s="141"/>
      <c r="JOU69" s="141"/>
      <c r="JOV69" s="141"/>
      <c r="JOW69" s="141"/>
      <c r="JOX69" s="141"/>
      <c r="JOY69" s="141"/>
      <c r="JOZ69" s="141"/>
      <c r="JPA69" s="141"/>
      <c r="JPB69" s="141"/>
      <c r="JPC69" s="141"/>
      <c r="JPD69" s="141"/>
      <c r="JPE69" s="141"/>
      <c r="JPF69" s="141"/>
      <c r="JPG69" s="141"/>
      <c r="JPH69" s="141"/>
      <c r="JPI69" s="141"/>
      <c r="JPJ69" s="141"/>
      <c r="JPK69" s="141"/>
      <c r="JPL69" s="141"/>
      <c r="JPM69" s="141"/>
      <c r="JPN69" s="141"/>
      <c r="JPO69" s="141"/>
      <c r="JPP69" s="141"/>
      <c r="JPQ69" s="141"/>
      <c r="JPR69" s="141"/>
      <c r="JPS69" s="141"/>
      <c r="JPT69" s="141"/>
      <c r="JPU69" s="141"/>
      <c r="JPV69" s="141"/>
      <c r="JPW69" s="141"/>
      <c r="JPX69" s="141"/>
      <c r="JPY69" s="141"/>
      <c r="JPZ69" s="141"/>
      <c r="JQA69" s="141"/>
      <c r="JQB69" s="141"/>
      <c r="JQC69" s="141"/>
      <c r="JQD69" s="141"/>
      <c r="JQE69" s="141"/>
      <c r="JQF69" s="141"/>
      <c r="JQG69" s="141"/>
      <c r="JQH69" s="141"/>
      <c r="JQI69" s="141"/>
      <c r="JQJ69" s="141"/>
      <c r="JQK69" s="141"/>
      <c r="JQL69" s="141"/>
      <c r="JQM69" s="141"/>
      <c r="JQN69" s="141"/>
      <c r="JQO69" s="141"/>
      <c r="JQP69" s="141"/>
      <c r="JQQ69" s="141"/>
      <c r="JQR69" s="141"/>
      <c r="JQS69" s="141"/>
      <c r="JQT69" s="141"/>
      <c r="JQU69" s="141"/>
      <c r="JQV69" s="141"/>
      <c r="JQW69" s="141"/>
      <c r="JQX69" s="141"/>
      <c r="JQY69" s="141"/>
      <c r="JQZ69" s="141"/>
      <c r="JRA69" s="141"/>
      <c r="JRB69" s="141"/>
      <c r="JRC69" s="141"/>
      <c r="JRD69" s="141"/>
      <c r="JRE69" s="141"/>
      <c r="JRF69" s="141"/>
      <c r="JRG69" s="141"/>
      <c r="JRH69" s="141"/>
      <c r="JRI69" s="141"/>
      <c r="JRJ69" s="141"/>
      <c r="JRK69" s="141"/>
      <c r="JRL69" s="141"/>
      <c r="JRM69" s="141"/>
      <c r="JRN69" s="141"/>
      <c r="JRO69" s="141"/>
      <c r="JRP69" s="141"/>
      <c r="JRQ69" s="141"/>
      <c r="JRR69" s="141"/>
      <c r="JRS69" s="141"/>
      <c r="JRT69" s="141"/>
      <c r="JRU69" s="141"/>
      <c r="JRV69" s="141"/>
      <c r="JRW69" s="141"/>
      <c r="JRX69" s="141"/>
      <c r="JRY69" s="141"/>
      <c r="JRZ69" s="141"/>
      <c r="JSA69" s="141"/>
      <c r="JSB69" s="141"/>
      <c r="JSC69" s="141"/>
      <c r="JSD69" s="141"/>
      <c r="JSE69" s="141"/>
      <c r="JSF69" s="141"/>
      <c r="JSG69" s="141"/>
      <c r="JSH69" s="141"/>
      <c r="JSI69" s="141"/>
      <c r="JSJ69" s="141"/>
      <c r="JSK69" s="141"/>
      <c r="JSL69" s="141"/>
      <c r="JSM69" s="141"/>
      <c r="JSN69" s="141"/>
      <c r="JSO69" s="141"/>
      <c r="JSP69" s="141"/>
      <c r="JSQ69" s="141"/>
      <c r="JSR69" s="141"/>
      <c r="JSS69" s="141"/>
      <c r="JST69" s="141"/>
      <c r="JSU69" s="141"/>
      <c r="JSV69" s="141"/>
      <c r="JSW69" s="141"/>
      <c r="JSX69" s="141"/>
      <c r="JSY69" s="141"/>
      <c r="JSZ69" s="141"/>
      <c r="JTA69" s="141"/>
      <c r="JTB69" s="141"/>
      <c r="JTC69" s="141"/>
      <c r="JTD69" s="141"/>
      <c r="JTE69" s="141"/>
      <c r="JTF69" s="141"/>
      <c r="JTG69" s="141"/>
      <c r="JTH69" s="141"/>
      <c r="JTI69" s="141"/>
      <c r="JTJ69" s="141"/>
      <c r="JTK69" s="141"/>
      <c r="JTL69" s="141"/>
      <c r="JTM69" s="141"/>
      <c r="JTN69" s="141"/>
      <c r="JTO69" s="141"/>
      <c r="JTP69" s="141"/>
      <c r="JTQ69" s="141"/>
      <c r="JTR69" s="141"/>
      <c r="JTS69" s="141"/>
      <c r="JTT69" s="141"/>
      <c r="JTU69" s="141"/>
      <c r="JTV69" s="141"/>
      <c r="JTW69" s="141"/>
      <c r="JTX69" s="141"/>
      <c r="JTY69" s="141"/>
      <c r="JTZ69" s="141"/>
      <c r="JUA69" s="141"/>
      <c r="JUB69" s="141"/>
      <c r="JUC69" s="141"/>
      <c r="JUD69" s="141"/>
      <c r="JUE69" s="141"/>
      <c r="JUF69" s="141"/>
      <c r="JUG69" s="141"/>
      <c r="JUH69" s="141"/>
      <c r="JUI69" s="141"/>
      <c r="JUJ69" s="141"/>
      <c r="JUK69" s="141"/>
      <c r="JUL69" s="141"/>
      <c r="JUM69" s="141"/>
      <c r="JUN69" s="141"/>
      <c r="JUO69" s="141"/>
      <c r="JUP69" s="141"/>
      <c r="JUQ69" s="141"/>
      <c r="JUR69" s="141"/>
      <c r="JUS69" s="141"/>
      <c r="JUT69" s="141"/>
      <c r="JUU69" s="141"/>
      <c r="JUV69" s="141"/>
      <c r="JUW69" s="141"/>
      <c r="JUX69" s="141"/>
      <c r="JUY69" s="141"/>
      <c r="JUZ69" s="141"/>
      <c r="JVA69" s="141"/>
      <c r="JVB69" s="141"/>
      <c r="JVC69" s="141"/>
      <c r="JVD69" s="141"/>
      <c r="JVE69" s="141"/>
      <c r="JVF69" s="141"/>
      <c r="JVG69" s="141"/>
      <c r="JVH69" s="141"/>
      <c r="JVI69" s="141"/>
      <c r="JVJ69" s="141"/>
      <c r="JVK69" s="141"/>
      <c r="JVL69" s="141"/>
      <c r="JVM69" s="141"/>
      <c r="JVN69" s="141"/>
      <c r="JVO69" s="141"/>
      <c r="JVP69" s="141"/>
      <c r="JVQ69" s="141"/>
      <c r="JVR69" s="141"/>
      <c r="JVS69" s="141"/>
      <c r="JVT69" s="141"/>
      <c r="JVU69" s="141"/>
      <c r="JVV69" s="141"/>
      <c r="JVW69" s="141"/>
      <c r="JVX69" s="141"/>
      <c r="JVY69" s="141"/>
      <c r="JVZ69" s="141"/>
      <c r="JWA69" s="141"/>
      <c r="JWB69" s="141"/>
      <c r="JWC69" s="141"/>
      <c r="JWD69" s="141"/>
      <c r="JWE69" s="141"/>
      <c r="JWF69" s="141"/>
      <c r="JWG69" s="141"/>
      <c r="JWH69" s="141"/>
      <c r="JWI69" s="141"/>
      <c r="JWJ69" s="141"/>
      <c r="JWK69" s="141"/>
      <c r="JWL69" s="141"/>
      <c r="JWM69" s="141"/>
      <c r="JWN69" s="141"/>
      <c r="JWO69" s="141"/>
      <c r="JWP69" s="141"/>
      <c r="JWQ69" s="141"/>
      <c r="JWR69" s="141"/>
      <c r="JWS69" s="141"/>
      <c r="JWT69" s="141"/>
      <c r="JWU69" s="141"/>
      <c r="JWV69" s="141"/>
      <c r="JWW69" s="141"/>
      <c r="JWX69" s="141"/>
      <c r="JWY69" s="141"/>
      <c r="JWZ69" s="141"/>
      <c r="JXA69" s="141"/>
      <c r="JXB69" s="141"/>
      <c r="JXC69" s="141"/>
      <c r="JXD69" s="141"/>
      <c r="JXE69" s="141"/>
      <c r="JXF69" s="141"/>
      <c r="JXG69" s="141"/>
      <c r="JXH69" s="141"/>
      <c r="JXI69" s="141"/>
      <c r="JXJ69" s="141"/>
      <c r="JXK69" s="141"/>
      <c r="JXL69" s="141"/>
      <c r="JXM69" s="141"/>
      <c r="JXN69" s="141"/>
      <c r="JXO69" s="141"/>
      <c r="JXP69" s="141"/>
      <c r="JXQ69" s="141"/>
      <c r="JXR69" s="141"/>
      <c r="JXS69" s="141"/>
      <c r="JXT69" s="141"/>
      <c r="JXU69" s="141"/>
      <c r="JXV69" s="141"/>
      <c r="JXW69" s="141"/>
      <c r="JXX69" s="141"/>
      <c r="JXY69" s="141"/>
      <c r="JXZ69" s="141"/>
      <c r="JYA69" s="141"/>
      <c r="JYB69" s="141"/>
      <c r="JYC69" s="141"/>
      <c r="JYD69" s="141"/>
      <c r="JYE69" s="141"/>
      <c r="JYF69" s="141"/>
      <c r="JYG69" s="141"/>
      <c r="JYH69" s="141"/>
      <c r="JYI69" s="141"/>
      <c r="JYJ69" s="141"/>
      <c r="JYK69" s="141"/>
      <c r="JYL69" s="141"/>
      <c r="JYM69" s="141"/>
      <c r="JYN69" s="141"/>
      <c r="JYO69" s="141"/>
      <c r="JYP69" s="141"/>
      <c r="JYQ69" s="141"/>
      <c r="JYR69" s="141"/>
      <c r="JYS69" s="141"/>
      <c r="JYT69" s="141"/>
      <c r="JYU69" s="141"/>
      <c r="JYV69" s="141"/>
      <c r="JYW69" s="141"/>
      <c r="JYX69" s="141"/>
      <c r="JYY69" s="141"/>
      <c r="JYZ69" s="141"/>
      <c r="JZA69" s="141"/>
      <c r="JZB69" s="141"/>
      <c r="JZC69" s="141"/>
      <c r="JZD69" s="141"/>
      <c r="JZE69" s="141"/>
      <c r="JZF69" s="141"/>
      <c r="JZG69" s="141"/>
      <c r="JZH69" s="141"/>
      <c r="JZI69" s="141"/>
      <c r="JZJ69" s="141"/>
      <c r="JZK69" s="141"/>
      <c r="JZL69" s="141"/>
      <c r="JZM69" s="141"/>
      <c r="JZN69" s="141"/>
      <c r="JZO69" s="141"/>
      <c r="JZP69" s="141"/>
      <c r="JZQ69" s="141"/>
      <c r="JZR69" s="141"/>
      <c r="JZS69" s="141"/>
      <c r="JZT69" s="141"/>
      <c r="JZU69" s="141"/>
      <c r="JZV69" s="141"/>
      <c r="JZW69" s="141"/>
      <c r="JZX69" s="141"/>
      <c r="JZY69" s="141"/>
      <c r="JZZ69" s="141"/>
      <c r="KAA69" s="141"/>
      <c r="KAB69" s="141"/>
      <c r="KAC69" s="141"/>
      <c r="KAD69" s="141"/>
      <c r="KAE69" s="141"/>
      <c r="KAF69" s="141"/>
      <c r="KAG69" s="141"/>
      <c r="KAH69" s="141"/>
      <c r="KAI69" s="141"/>
      <c r="KAJ69" s="141"/>
      <c r="KAK69" s="141"/>
      <c r="KAL69" s="141"/>
      <c r="KAM69" s="141"/>
      <c r="KAN69" s="141"/>
      <c r="KAO69" s="141"/>
      <c r="KAP69" s="141"/>
      <c r="KAQ69" s="141"/>
      <c r="KAR69" s="141"/>
      <c r="KAS69" s="141"/>
      <c r="KAT69" s="141"/>
      <c r="KAU69" s="141"/>
      <c r="KAV69" s="141"/>
      <c r="KAW69" s="141"/>
      <c r="KAX69" s="141"/>
      <c r="KAY69" s="141"/>
      <c r="KAZ69" s="141"/>
      <c r="KBA69" s="141"/>
      <c r="KBB69" s="141"/>
      <c r="KBC69" s="141"/>
      <c r="KBD69" s="141"/>
      <c r="KBE69" s="141"/>
      <c r="KBF69" s="141"/>
      <c r="KBG69" s="141"/>
      <c r="KBH69" s="141"/>
      <c r="KBI69" s="141"/>
      <c r="KBJ69" s="141"/>
      <c r="KBK69" s="141"/>
      <c r="KBL69" s="141"/>
      <c r="KBM69" s="141"/>
      <c r="KBN69" s="141"/>
      <c r="KBO69" s="141"/>
      <c r="KBP69" s="141"/>
      <c r="KBQ69" s="141"/>
      <c r="KBR69" s="141"/>
      <c r="KBS69" s="141"/>
      <c r="KBT69" s="141"/>
      <c r="KBU69" s="141"/>
      <c r="KBV69" s="141"/>
      <c r="KBW69" s="141"/>
      <c r="KBX69" s="141"/>
      <c r="KBY69" s="141"/>
      <c r="KBZ69" s="141"/>
      <c r="KCA69" s="141"/>
      <c r="KCB69" s="141"/>
      <c r="KCC69" s="141"/>
      <c r="KCD69" s="141"/>
      <c r="KCE69" s="141"/>
      <c r="KCF69" s="141"/>
      <c r="KCG69" s="141"/>
      <c r="KCH69" s="141"/>
      <c r="KCI69" s="141"/>
      <c r="KCJ69" s="141"/>
      <c r="KCK69" s="141"/>
      <c r="KCL69" s="141"/>
      <c r="KCM69" s="141"/>
      <c r="KCN69" s="141"/>
      <c r="KCO69" s="141"/>
      <c r="KCP69" s="141"/>
      <c r="KCQ69" s="141"/>
      <c r="KCR69" s="141"/>
      <c r="KCS69" s="141"/>
      <c r="KCT69" s="141"/>
      <c r="KCU69" s="141"/>
      <c r="KCV69" s="141"/>
      <c r="KCW69" s="141"/>
      <c r="KCX69" s="141"/>
      <c r="KCY69" s="141"/>
      <c r="KCZ69" s="141"/>
      <c r="KDA69" s="141"/>
      <c r="KDB69" s="141"/>
      <c r="KDC69" s="141"/>
      <c r="KDD69" s="141"/>
      <c r="KDE69" s="141"/>
      <c r="KDF69" s="141"/>
      <c r="KDG69" s="141"/>
      <c r="KDH69" s="141"/>
      <c r="KDI69" s="141"/>
      <c r="KDJ69" s="141"/>
      <c r="KDK69" s="141"/>
      <c r="KDL69" s="141"/>
      <c r="KDM69" s="141"/>
      <c r="KDN69" s="141"/>
      <c r="KDO69" s="141"/>
      <c r="KDP69" s="141"/>
      <c r="KDQ69" s="141"/>
      <c r="KDR69" s="141"/>
      <c r="KDS69" s="141"/>
      <c r="KDT69" s="141"/>
      <c r="KDU69" s="141"/>
      <c r="KDV69" s="141"/>
      <c r="KDW69" s="141"/>
      <c r="KDX69" s="141"/>
      <c r="KDY69" s="141"/>
      <c r="KDZ69" s="141"/>
      <c r="KEA69" s="141"/>
      <c r="KEB69" s="141"/>
      <c r="KEC69" s="141"/>
      <c r="KED69" s="141"/>
      <c r="KEE69" s="141"/>
      <c r="KEF69" s="141"/>
      <c r="KEG69" s="141"/>
      <c r="KEH69" s="141"/>
      <c r="KEI69" s="141"/>
      <c r="KEJ69" s="141"/>
      <c r="KEK69" s="141"/>
      <c r="KEL69" s="141"/>
      <c r="KEM69" s="141"/>
      <c r="KEN69" s="141"/>
      <c r="KEO69" s="141"/>
      <c r="KEP69" s="141"/>
      <c r="KEQ69" s="141"/>
      <c r="KER69" s="141"/>
      <c r="KES69" s="141"/>
      <c r="KET69" s="141"/>
      <c r="KEU69" s="141"/>
      <c r="KEV69" s="141"/>
      <c r="KEW69" s="141"/>
      <c r="KEX69" s="141"/>
      <c r="KEY69" s="141"/>
      <c r="KEZ69" s="141"/>
      <c r="KFA69" s="141"/>
      <c r="KFB69" s="141"/>
      <c r="KFC69" s="141"/>
      <c r="KFD69" s="141"/>
      <c r="KFE69" s="141"/>
      <c r="KFF69" s="141"/>
      <c r="KFG69" s="141"/>
      <c r="KFH69" s="141"/>
      <c r="KFI69" s="141"/>
      <c r="KFJ69" s="141"/>
      <c r="KFK69" s="141"/>
      <c r="KFL69" s="141"/>
      <c r="KFM69" s="141"/>
      <c r="KFN69" s="141"/>
      <c r="KFO69" s="141"/>
      <c r="KFP69" s="141"/>
      <c r="KFQ69" s="141"/>
      <c r="KFR69" s="141"/>
      <c r="KFS69" s="141"/>
      <c r="KFT69" s="141"/>
      <c r="KFU69" s="141"/>
      <c r="KFV69" s="141"/>
      <c r="KFW69" s="141"/>
      <c r="KFX69" s="141"/>
      <c r="KFY69" s="141"/>
      <c r="KFZ69" s="141"/>
      <c r="KGA69" s="141"/>
      <c r="KGB69" s="141"/>
      <c r="KGC69" s="141"/>
      <c r="KGD69" s="141"/>
      <c r="KGE69" s="141"/>
      <c r="KGF69" s="141"/>
      <c r="KGG69" s="141"/>
      <c r="KGH69" s="141"/>
      <c r="KGI69" s="141"/>
      <c r="KGJ69" s="141"/>
      <c r="KGK69" s="141"/>
      <c r="KGL69" s="141"/>
      <c r="KGM69" s="141"/>
      <c r="KGN69" s="141"/>
      <c r="KGO69" s="141"/>
      <c r="KGP69" s="141"/>
      <c r="KGQ69" s="141"/>
      <c r="KGR69" s="141"/>
      <c r="KGS69" s="141"/>
      <c r="KGT69" s="141"/>
      <c r="KGU69" s="141"/>
      <c r="KGV69" s="141"/>
      <c r="KGW69" s="141"/>
      <c r="KGX69" s="141"/>
      <c r="KGY69" s="141"/>
      <c r="KGZ69" s="141"/>
      <c r="KHA69" s="141"/>
      <c r="KHB69" s="141"/>
      <c r="KHC69" s="141"/>
      <c r="KHD69" s="141"/>
      <c r="KHE69" s="141"/>
      <c r="KHF69" s="141"/>
      <c r="KHG69" s="141"/>
      <c r="KHH69" s="141"/>
      <c r="KHI69" s="141"/>
      <c r="KHJ69" s="141"/>
      <c r="KHK69" s="141"/>
      <c r="KHL69" s="141"/>
      <c r="KHM69" s="141"/>
      <c r="KHN69" s="141"/>
      <c r="KHO69" s="141"/>
      <c r="KHP69" s="141"/>
      <c r="KHQ69" s="141"/>
      <c r="KHR69" s="141"/>
      <c r="KHS69" s="141"/>
      <c r="KHT69" s="141"/>
      <c r="KHU69" s="141"/>
      <c r="KHV69" s="141"/>
      <c r="KHW69" s="141"/>
      <c r="KHX69" s="141"/>
      <c r="KHY69" s="141"/>
      <c r="KHZ69" s="141"/>
      <c r="KIA69" s="141"/>
      <c r="KIB69" s="141"/>
      <c r="KIC69" s="141"/>
      <c r="KID69" s="141"/>
      <c r="KIE69" s="141"/>
      <c r="KIF69" s="141"/>
      <c r="KIG69" s="141"/>
      <c r="KIH69" s="141"/>
      <c r="KII69" s="141"/>
      <c r="KIJ69" s="141"/>
      <c r="KIK69" s="141"/>
      <c r="KIL69" s="141"/>
      <c r="KIM69" s="141"/>
      <c r="KIN69" s="141"/>
      <c r="KIO69" s="141"/>
      <c r="KIP69" s="141"/>
      <c r="KIQ69" s="141"/>
      <c r="KIR69" s="141"/>
      <c r="KIS69" s="141"/>
      <c r="KIT69" s="141"/>
      <c r="KIU69" s="141"/>
      <c r="KIV69" s="141"/>
      <c r="KIW69" s="141"/>
      <c r="KIX69" s="141"/>
      <c r="KIY69" s="141"/>
      <c r="KIZ69" s="141"/>
      <c r="KJA69" s="141"/>
      <c r="KJB69" s="141"/>
      <c r="KJC69" s="141"/>
      <c r="KJD69" s="141"/>
      <c r="KJE69" s="141"/>
      <c r="KJF69" s="141"/>
      <c r="KJG69" s="141"/>
      <c r="KJH69" s="141"/>
      <c r="KJI69" s="141"/>
      <c r="KJJ69" s="141"/>
      <c r="KJK69" s="141"/>
      <c r="KJL69" s="141"/>
      <c r="KJM69" s="141"/>
      <c r="KJN69" s="141"/>
      <c r="KJO69" s="141"/>
      <c r="KJP69" s="141"/>
      <c r="KJQ69" s="141"/>
      <c r="KJR69" s="141"/>
      <c r="KJS69" s="141"/>
      <c r="KJT69" s="141"/>
      <c r="KJU69" s="141"/>
      <c r="KJV69" s="141"/>
      <c r="KJW69" s="141"/>
      <c r="KJX69" s="141"/>
      <c r="KJY69" s="141"/>
      <c r="KJZ69" s="141"/>
      <c r="KKA69" s="141"/>
      <c r="KKB69" s="141"/>
      <c r="KKC69" s="141"/>
      <c r="KKD69" s="141"/>
      <c r="KKE69" s="141"/>
      <c r="KKF69" s="141"/>
      <c r="KKG69" s="141"/>
      <c r="KKH69" s="141"/>
      <c r="KKI69" s="141"/>
      <c r="KKJ69" s="141"/>
      <c r="KKK69" s="141"/>
      <c r="KKL69" s="141"/>
      <c r="KKM69" s="141"/>
      <c r="KKN69" s="141"/>
      <c r="KKO69" s="141"/>
      <c r="KKP69" s="141"/>
      <c r="KKQ69" s="141"/>
      <c r="KKR69" s="141"/>
      <c r="KKS69" s="141"/>
      <c r="KKT69" s="141"/>
      <c r="KKU69" s="141"/>
      <c r="KKV69" s="141"/>
      <c r="KKW69" s="141"/>
      <c r="KKX69" s="141"/>
      <c r="KKY69" s="141"/>
      <c r="KKZ69" s="141"/>
      <c r="KLA69" s="141"/>
      <c r="KLB69" s="141"/>
      <c r="KLC69" s="141"/>
      <c r="KLD69" s="141"/>
      <c r="KLE69" s="141"/>
      <c r="KLF69" s="141"/>
      <c r="KLG69" s="141"/>
      <c r="KLH69" s="141"/>
      <c r="KLI69" s="141"/>
      <c r="KLJ69" s="141"/>
      <c r="KLK69" s="141"/>
      <c r="KLL69" s="141"/>
      <c r="KLM69" s="141"/>
      <c r="KLN69" s="141"/>
      <c r="KLO69" s="141"/>
      <c r="KLP69" s="141"/>
      <c r="KLQ69" s="141"/>
      <c r="KLR69" s="141"/>
      <c r="KLS69" s="141"/>
      <c r="KLT69" s="141"/>
      <c r="KLU69" s="141"/>
      <c r="KLV69" s="141"/>
      <c r="KLW69" s="141"/>
      <c r="KLX69" s="141"/>
      <c r="KLY69" s="141"/>
      <c r="KLZ69" s="141"/>
      <c r="KMA69" s="141"/>
      <c r="KMB69" s="141"/>
      <c r="KMC69" s="141"/>
      <c r="KMD69" s="141"/>
      <c r="KME69" s="141"/>
      <c r="KMF69" s="141"/>
      <c r="KMG69" s="141"/>
      <c r="KMH69" s="141"/>
      <c r="KMI69" s="141"/>
      <c r="KMJ69" s="141"/>
      <c r="KMK69" s="141"/>
      <c r="KML69" s="141"/>
      <c r="KMM69" s="141"/>
      <c r="KMN69" s="141"/>
      <c r="KMO69" s="141"/>
      <c r="KMP69" s="141"/>
      <c r="KMQ69" s="141"/>
      <c r="KMR69" s="141"/>
      <c r="KMS69" s="141"/>
      <c r="KMT69" s="141"/>
      <c r="KMU69" s="141"/>
      <c r="KMV69" s="141"/>
      <c r="KMW69" s="141"/>
      <c r="KMX69" s="141"/>
      <c r="KMY69" s="141"/>
      <c r="KMZ69" s="141"/>
      <c r="KNA69" s="141"/>
      <c r="KNB69" s="141"/>
      <c r="KNC69" s="141"/>
      <c r="KND69" s="141"/>
      <c r="KNE69" s="141"/>
      <c r="KNF69" s="141"/>
      <c r="KNG69" s="141"/>
      <c r="KNH69" s="141"/>
      <c r="KNI69" s="141"/>
      <c r="KNJ69" s="141"/>
      <c r="KNK69" s="141"/>
      <c r="KNL69" s="141"/>
      <c r="KNM69" s="141"/>
      <c r="KNN69" s="141"/>
      <c r="KNO69" s="141"/>
      <c r="KNP69" s="141"/>
      <c r="KNQ69" s="141"/>
      <c r="KNR69" s="141"/>
      <c r="KNS69" s="141"/>
      <c r="KNT69" s="141"/>
      <c r="KNU69" s="141"/>
      <c r="KNV69" s="141"/>
      <c r="KNW69" s="141"/>
      <c r="KNX69" s="141"/>
      <c r="KNY69" s="141"/>
      <c r="KNZ69" s="141"/>
      <c r="KOA69" s="141"/>
      <c r="KOB69" s="141"/>
      <c r="KOC69" s="141"/>
      <c r="KOD69" s="141"/>
      <c r="KOE69" s="141"/>
      <c r="KOF69" s="141"/>
      <c r="KOG69" s="141"/>
      <c r="KOH69" s="141"/>
      <c r="KOI69" s="141"/>
      <c r="KOJ69" s="141"/>
      <c r="KOK69" s="141"/>
      <c r="KOL69" s="141"/>
      <c r="KOM69" s="141"/>
      <c r="KON69" s="141"/>
      <c r="KOO69" s="141"/>
      <c r="KOP69" s="141"/>
      <c r="KOQ69" s="141"/>
      <c r="KOR69" s="141"/>
      <c r="KOS69" s="141"/>
      <c r="KOT69" s="141"/>
      <c r="KOU69" s="141"/>
      <c r="KOV69" s="141"/>
      <c r="KOW69" s="141"/>
      <c r="KOX69" s="141"/>
      <c r="KOY69" s="141"/>
      <c r="KOZ69" s="141"/>
      <c r="KPA69" s="141"/>
      <c r="KPB69" s="141"/>
      <c r="KPC69" s="141"/>
      <c r="KPD69" s="141"/>
      <c r="KPE69" s="141"/>
      <c r="KPF69" s="141"/>
      <c r="KPG69" s="141"/>
      <c r="KPH69" s="141"/>
      <c r="KPI69" s="141"/>
      <c r="KPJ69" s="141"/>
      <c r="KPK69" s="141"/>
      <c r="KPL69" s="141"/>
      <c r="KPM69" s="141"/>
      <c r="KPN69" s="141"/>
      <c r="KPO69" s="141"/>
      <c r="KPP69" s="141"/>
      <c r="KPQ69" s="141"/>
      <c r="KPR69" s="141"/>
      <c r="KPS69" s="141"/>
      <c r="KPT69" s="141"/>
      <c r="KPU69" s="141"/>
      <c r="KPV69" s="141"/>
      <c r="KPW69" s="141"/>
      <c r="KPX69" s="141"/>
      <c r="KPY69" s="141"/>
      <c r="KPZ69" s="141"/>
      <c r="KQA69" s="141"/>
      <c r="KQB69" s="141"/>
      <c r="KQC69" s="141"/>
      <c r="KQD69" s="141"/>
      <c r="KQE69" s="141"/>
      <c r="KQF69" s="141"/>
      <c r="KQG69" s="141"/>
      <c r="KQH69" s="141"/>
      <c r="KQI69" s="141"/>
      <c r="KQJ69" s="141"/>
      <c r="KQK69" s="141"/>
      <c r="KQL69" s="141"/>
      <c r="KQM69" s="141"/>
      <c r="KQN69" s="141"/>
      <c r="KQO69" s="141"/>
      <c r="KQP69" s="141"/>
      <c r="KQQ69" s="141"/>
      <c r="KQR69" s="141"/>
      <c r="KQS69" s="141"/>
      <c r="KQT69" s="141"/>
      <c r="KQU69" s="141"/>
      <c r="KQV69" s="141"/>
      <c r="KQW69" s="141"/>
      <c r="KQX69" s="141"/>
      <c r="KQY69" s="141"/>
      <c r="KQZ69" s="141"/>
      <c r="KRA69" s="141"/>
      <c r="KRB69" s="141"/>
      <c r="KRC69" s="141"/>
      <c r="KRD69" s="141"/>
      <c r="KRE69" s="141"/>
      <c r="KRF69" s="141"/>
      <c r="KRG69" s="141"/>
      <c r="KRH69" s="141"/>
      <c r="KRI69" s="141"/>
      <c r="KRJ69" s="141"/>
      <c r="KRK69" s="141"/>
      <c r="KRL69" s="141"/>
      <c r="KRM69" s="141"/>
      <c r="KRN69" s="141"/>
      <c r="KRO69" s="141"/>
      <c r="KRP69" s="141"/>
      <c r="KRQ69" s="141"/>
      <c r="KRR69" s="141"/>
      <c r="KRS69" s="141"/>
      <c r="KRT69" s="141"/>
      <c r="KRU69" s="141"/>
      <c r="KRV69" s="141"/>
      <c r="KRW69" s="141"/>
      <c r="KRX69" s="141"/>
      <c r="KRY69" s="141"/>
      <c r="KRZ69" s="141"/>
      <c r="KSA69" s="141"/>
      <c r="KSB69" s="141"/>
      <c r="KSC69" s="141"/>
      <c r="KSD69" s="141"/>
      <c r="KSE69" s="141"/>
      <c r="KSF69" s="141"/>
      <c r="KSG69" s="141"/>
      <c r="KSH69" s="141"/>
      <c r="KSI69" s="141"/>
      <c r="KSJ69" s="141"/>
      <c r="KSK69" s="141"/>
      <c r="KSL69" s="141"/>
      <c r="KSM69" s="141"/>
      <c r="KSN69" s="141"/>
      <c r="KSO69" s="141"/>
      <c r="KSP69" s="141"/>
      <c r="KSQ69" s="141"/>
      <c r="KSR69" s="141"/>
      <c r="KSS69" s="141"/>
      <c r="KST69" s="141"/>
      <c r="KSU69" s="141"/>
      <c r="KSV69" s="141"/>
      <c r="KSW69" s="141"/>
      <c r="KSX69" s="141"/>
      <c r="KSY69" s="141"/>
      <c r="KSZ69" s="141"/>
      <c r="KTA69" s="141"/>
      <c r="KTB69" s="141"/>
      <c r="KTC69" s="141"/>
      <c r="KTD69" s="141"/>
      <c r="KTE69" s="141"/>
      <c r="KTF69" s="141"/>
      <c r="KTG69" s="141"/>
      <c r="KTH69" s="141"/>
      <c r="KTI69" s="141"/>
      <c r="KTJ69" s="141"/>
      <c r="KTK69" s="141"/>
      <c r="KTL69" s="141"/>
      <c r="KTM69" s="141"/>
      <c r="KTN69" s="141"/>
      <c r="KTO69" s="141"/>
      <c r="KTP69" s="141"/>
      <c r="KTQ69" s="141"/>
      <c r="KTR69" s="141"/>
      <c r="KTS69" s="141"/>
      <c r="KTT69" s="141"/>
      <c r="KTU69" s="141"/>
      <c r="KTV69" s="141"/>
      <c r="KTW69" s="141"/>
      <c r="KTX69" s="141"/>
      <c r="KTY69" s="141"/>
      <c r="KTZ69" s="141"/>
      <c r="KUA69" s="141"/>
      <c r="KUB69" s="141"/>
      <c r="KUC69" s="141"/>
      <c r="KUD69" s="141"/>
      <c r="KUE69" s="141"/>
      <c r="KUF69" s="141"/>
      <c r="KUG69" s="141"/>
      <c r="KUH69" s="141"/>
      <c r="KUI69" s="141"/>
      <c r="KUJ69" s="141"/>
      <c r="KUK69" s="141"/>
      <c r="KUL69" s="141"/>
      <c r="KUM69" s="141"/>
      <c r="KUN69" s="141"/>
      <c r="KUO69" s="141"/>
      <c r="KUP69" s="141"/>
      <c r="KUQ69" s="141"/>
      <c r="KUR69" s="141"/>
      <c r="KUS69" s="141"/>
      <c r="KUT69" s="141"/>
      <c r="KUU69" s="141"/>
      <c r="KUV69" s="141"/>
      <c r="KUW69" s="141"/>
      <c r="KUX69" s="141"/>
      <c r="KUY69" s="141"/>
      <c r="KUZ69" s="141"/>
      <c r="KVA69" s="141"/>
      <c r="KVB69" s="141"/>
      <c r="KVC69" s="141"/>
      <c r="KVD69" s="141"/>
      <c r="KVE69" s="141"/>
      <c r="KVF69" s="141"/>
      <c r="KVG69" s="141"/>
      <c r="KVH69" s="141"/>
      <c r="KVI69" s="141"/>
      <c r="KVJ69" s="141"/>
      <c r="KVK69" s="141"/>
      <c r="KVL69" s="141"/>
      <c r="KVM69" s="141"/>
      <c r="KVN69" s="141"/>
      <c r="KVO69" s="141"/>
      <c r="KVP69" s="141"/>
      <c r="KVQ69" s="141"/>
      <c r="KVR69" s="141"/>
      <c r="KVS69" s="141"/>
      <c r="KVT69" s="141"/>
      <c r="KVU69" s="141"/>
      <c r="KVV69" s="141"/>
      <c r="KVW69" s="141"/>
      <c r="KVX69" s="141"/>
      <c r="KVY69" s="141"/>
      <c r="KVZ69" s="141"/>
      <c r="KWA69" s="141"/>
      <c r="KWB69" s="141"/>
      <c r="KWC69" s="141"/>
      <c r="KWD69" s="141"/>
      <c r="KWE69" s="141"/>
      <c r="KWF69" s="141"/>
      <c r="KWG69" s="141"/>
      <c r="KWH69" s="141"/>
      <c r="KWI69" s="141"/>
      <c r="KWJ69" s="141"/>
      <c r="KWK69" s="141"/>
      <c r="KWL69" s="141"/>
      <c r="KWM69" s="141"/>
      <c r="KWN69" s="141"/>
      <c r="KWO69" s="141"/>
      <c r="KWP69" s="141"/>
      <c r="KWQ69" s="141"/>
      <c r="KWR69" s="141"/>
      <c r="KWS69" s="141"/>
      <c r="KWT69" s="141"/>
      <c r="KWU69" s="141"/>
      <c r="KWV69" s="141"/>
      <c r="KWW69" s="141"/>
      <c r="KWX69" s="141"/>
      <c r="KWY69" s="141"/>
      <c r="KWZ69" s="141"/>
      <c r="KXA69" s="141"/>
      <c r="KXB69" s="141"/>
      <c r="KXC69" s="141"/>
      <c r="KXD69" s="141"/>
      <c r="KXE69" s="141"/>
      <c r="KXF69" s="141"/>
      <c r="KXG69" s="141"/>
      <c r="KXH69" s="141"/>
      <c r="KXI69" s="141"/>
      <c r="KXJ69" s="141"/>
      <c r="KXK69" s="141"/>
      <c r="KXL69" s="141"/>
      <c r="KXM69" s="141"/>
      <c r="KXN69" s="141"/>
      <c r="KXO69" s="141"/>
      <c r="KXP69" s="141"/>
      <c r="KXQ69" s="141"/>
      <c r="KXR69" s="141"/>
      <c r="KXS69" s="141"/>
      <c r="KXT69" s="141"/>
      <c r="KXU69" s="141"/>
      <c r="KXV69" s="141"/>
      <c r="KXW69" s="141"/>
      <c r="KXX69" s="141"/>
      <c r="KXY69" s="141"/>
      <c r="KXZ69" s="141"/>
      <c r="KYA69" s="141"/>
      <c r="KYB69" s="141"/>
      <c r="KYC69" s="141"/>
      <c r="KYD69" s="141"/>
      <c r="KYE69" s="141"/>
      <c r="KYF69" s="141"/>
      <c r="KYG69" s="141"/>
      <c r="KYH69" s="141"/>
      <c r="KYI69" s="141"/>
      <c r="KYJ69" s="141"/>
      <c r="KYK69" s="141"/>
      <c r="KYL69" s="141"/>
      <c r="KYM69" s="141"/>
      <c r="KYN69" s="141"/>
      <c r="KYO69" s="141"/>
      <c r="KYP69" s="141"/>
      <c r="KYQ69" s="141"/>
      <c r="KYR69" s="141"/>
      <c r="KYS69" s="141"/>
      <c r="KYT69" s="141"/>
      <c r="KYU69" s="141"/>
      <c r="KYV69" s="141"/>
      <c r="KYW69" s="141"/>
      <c r="KYX69" s="141"/>
      <c r="KYY69" s="141"/>
      <c r="KYZ69" s="141"/>
      <c r="KZA69" s="141"/>
      <c r="KZB69" s="141"/>
      <c r="KZC69" s="141"/>
      <c r="KZD69" s="141"/>
      <c r="KZE69" s="141"/>
      <c r="KZF69" s="141"/>
      <c r="KZG69" s="141"/>
      <c r="KZH69" s="141"/>
      <c r="KZI69" s="141"/>
      <c r="KZJ69" s="141"/>
      <c r="KZK69" s="141"/>
      <c r="KZL69" s="141"/>
      <c r="KZM69" s="141"/>
      <c r="KZN69" s="141"/>
      <c r="KZO69" s="141"/>
      <c r="KZP69" s="141"/>
      <c r="KZQ69" s="141"/>
      <c r="KZR69" s="141"/>
      <c r="KZS69" s="141"/>
      <c r="KZT69" s="141"/>
      <c r="KZU69" s="141"/>
      <c r="KZV69" s="141"/>
      <c r="KZW69" s="141"/>
      <c r="KZX69" s="141"/>
      <c r="KZY69" s="141"/>
      <c r="KZZ69" s="141"/>
      <c r="LAA69" s="141"/>
      <c r="LAB69" s="141"/>
      <c r="LAC69" s="141"/>
      <c r="LAD69" s="141"/>
      <c r="LAE69" s="141"/>
      <c r="LAF69" s="141"/>
      <c r="LAG69" s="141"/>
      <c r="LAH69" s="141"/>
      <c r="LAI69" s="141"/>
      <c r="LAJ69" s="141"/>
      <c r="LAK69" s="141"/>
      <c r="LAL69" s="141"/>
      <c r="LAM69" s="141"/>
      <c r="LAN69" s="141"/>
      <c r="LAO69" s="141"/>
      <c r="LAP69" s="141"/>
      <c r="LAQ69" s="141"/>
      <c r="LAR69" s="141"/>
      <c r="LAS69" s="141"/>
      <c r="LAT69" s="141"/>
      <c r="LAU69" s="141"/>
      <c r="LAV69" s="141"/>
      <c r="LAW69" s="141"/>
      <c r="LAX69" s="141"/>
      <c r="LAY69" s="141"/>
      <c r="LAZ69" s="141"/>
      <c r="LBA69" s="141"/>
      <c r="LBB69" s="141"/>
      <c r="LBC69" s="141"/>
      <c r="LBD69" s="141"/>
      <c r="LBE69" s="141"/>
      <c r="LBF69" s="141"/>
      <c r="LBG69" s="141"/>
      <c r="LBH69" s="141"/>
      <c r="LBI69" s="141"/>
      <c r="LBJ69" s="141"/>
      <c r="LBK69" s="141"/>
      <c r="LBL69" s="141"/>
      <c r="LBM69" s="141"/>
      <c r="LBN69" s="141"/>
      <c r="LBO69" s="141"/>
      <c r="LBP69" s="141"/>
      <c r="LBQ69" s="141"/>
      <c r="LBR69" s="141"/>
      <c r="LBS69" s="141"/>
      <c r="LBT69" s="141"/>
      <c r="LBU69" s="141"/>
      <c r="LBV69" s="141"/>
      <c r="LBW69" s="141"/>
      <c r="LBX69" s="141"/>
      <c r="LBY69" s="141"/>
      <c r="LBZ69" s="141"/>
      <c r="LCA69" s="141"/>
      <c r="LCB69" s="141"/>
      <c r="LCC69" s="141"/>
      <c r="LCD69" s="141"/>
      <c r="LCE69" s="141"/>
      <c r="LCF69" s="141"/>
      <c r="LCG69" s="141"/>
      <c r="LCH69" s="141"/>
      <c r="LCI69" s="141"/>
      <c r="LCJ69" s="141"/>
      <c r="LCK69" s="141"/>
      <c r="LCL69" s="141"/>
      <c r="LCM69" s="141"/>
      <c r="LCN69" s="141"/>
      <c r="LCO69" s="141"/>
      <c r="LCP69" s="141"/>
      <c r="LCQ69" s="141"/>
      <c r="LCR69" s="141"/>
      <c r="LCS69" s="141"/>
      <c r="LCT69" s="141"/>
      <c r="LCU69" s="141"/>
      <c r="LCV69" s="141"/>
      <c r="LCW69" s="141"/>
      <c r="LCX69" s="141"/>
      <c r="LCY69" s="141"/>
      <c r="LCZ69" s="141"/>
      <c r="LDA69" s="141"/>
      <c r="LDB69" s="141"/>
      <c r="LDC69" s="141"/>
      <c r="LDD69" s="141"/>
      <c r="LDE69" s="141"/>
      <c r="LDF69" s="141"/>
      <c r="LDG69" s="141"/>
      <c r="LDH69" s="141"/>
      <c r="LDI69" s="141"/>
      <c r="LDJ69" s="141"/>
      <c r="LDK69" s="141"/>
      <c r="LDL69" s="141"/>
      <c r="LDM69" s="141"/>
      <c r="LDN69" s="141"/>
      <c r="LDO69" s="141"/>
      <c r="LDP69" s="141"/>
      <c r="LDQ69" s="141"/>
      <c r="LDR69" s="141"/>
      <c r="LDS69" s="141"/>
      <c r="LDT69" s="141"/>
      <c r="LDU69" s="141"/>
      <c r="LDV69" s="141"/>
      <c r="LDW69" s="141"/>
      <c r="LDX69" s="141"/>
      <c r="LDY69" s="141"/>
      <c r="LDZ69" s="141"/>
      <c r="LEA69" s="141"/>
      <c r="LEB69" s="141"/>
      <c r="LEC69" s="141"/>
      <c r="LED69" s="141"/>
      <c r="LEE69" s="141"/>
      <c r="LEF69" s="141"/>
      <c r="LEG69" s="141"/>
      <c r="LEH69" s="141"/>
      <c r="LEI69" s="141"/>
      <c r="LEJ69" s="141"/>
      <c r="LEK69" s="141"/>
      <c r="LEL69" s="141"/>
      <c r="LEM69" s="141"/>
      <c r="LEN69" s="141"/>
      <c r="LEO69" s="141"/>
      <c r="LEP69" s="141"/>
      <c r="LEQ69" s="141"/>
      <c r="LER69" s="141"/>
      <c r="LES69" s="141"/>
      <c r="LET69" s="141"/>
      <c r="LEU69" s="141"/>
      <c r="LEV69" s="141"/>
      <c r="LEW69" s="141"/>
      <c r="LEX69" s="141"/>
      <c r="LEY69" s="141"/>
      <c r="LEZ69" s="141"/>
      <c r="LFA69" s="141"/>
      <c r="LFB69" s="141"/>
      <c r="LFC69" s="141"/>
      <c r="LFD69" s="141"/>
      <c r="LFE69" s="141"/>
      <c r="LFF69" s="141"/>
      <c r="LFG69" s="141"/>
      <c r="LFH69" s="141"/>
      <c r="LFI69" s="141"/>
      <c r="LFJ69" s="141"/>
      <c r="LFK69" s="141"/>
      <c r="LFL69" s="141"/>
      <c r="LFM69" s="141"/>
      <c r="LFN69" s="141"/>
      <c r="LFO69" s="141"/>
      <c r="LFP69" s="141"/>
      <c r="LFQ69" s="141"/>
      <c r="LFR69" s="141"/>
      <c r="LFS69" s="141"/>
      <c r="LFT69" s="141"/>
      <c r="LFU69" s="141"/>
      <c r="LFV69" s="141"/>
      <c r="LFW69" s="141"/>
      <c r="LFX69" s="141"/>
      <c r="LFY69" s="141"/>
      <c r="LFZ69" s="141"/>
      <c r="LGA69" s="141"/>
      <c r="LGB69" s="141"/>
      <c r="LGC69" s="141"/>
      <c r="LGD69" s="141"/>
      <c r="LGE69" s="141"/>
      <c r="LGF69" s="141"/>
      <c r="LGG69" s="141"/>
      <c r="LGH69" s="141"/>
      <c r="LGI69" s="141"/>
      <c r="LGJ69" s="141"/>
      <c r="LGK69" s="141"/>
      <c r="LGL69" s="141"/>
      <c r="LGM69" s="141"/>
      <c r="LGN69" s="141"/>
      <c r="LGO69" s="141"/>
      <c r="LGP69" s="141"/>
      <c r="LGQ69" s="141"/>
      <c r="LGR69" s="141"/>
      <c r="LGS69" s="141"/>
      <c r="LGT69" s="141"/>
      <c r="LGU69" s="141"/>
      <c r="LGV69" s="141"/>
      <c r="LGW69" s="141"/>
      <c r="LGX69" s="141"/>
      <c r="LGY69" s="141"/>
      <c r="LGZ69" s="141"/>
      <c r="LHA69" s="141"/>
      <c r="LHB69" s="141"/>
      <c r="LHC69" s="141"/>
      <c r="LHD69" s="141"/>
      <c r="LHE69" s="141"/>
      <c r="LHF69" s="141"/>
      <c r="LHG69" s="141"/>
      <c r="LHH69" s="141"/>
      <c r="LHI69" s="141"/>
      <c r="LHJ69" s="141"/>
      <c r="LHK69" s="141"/>
      <c r="LHL69" s="141"/>
      <c r="LHM69" s="141"/>
      <c r="LHN69" s="141"/>
      <c r="LHO69" s="141"/>
      <c r="LHP69" s="141"/>
      <c r="LHQ69" s="141"/>
      <c r="LHR69" s="141"/>
      <c r="LHS69" s="141"/>
      <c r="LHT69" s="141"/>
      <c r="LHU69" s="141"/>
      <c r="LHV69" s="141"/>
      <c r="LHW69" s="141"/>
      <c r="LHX69" s="141"/>
      <c r="LHY69" s="141"/>
      <c r="LHZ69" s="141"/>
      <c r="LIA69" s="141"/>
      <c r="LIB69" s="141"/>
      <c r="LIC69" s="141"/>
      <c r="LID69" s="141"/>
      <c r="LIE69" s="141"/>
      <c r="LIF69" s="141"/>
      <c r="LIG69" s="141"/>
      <c r="LIH69" s="141"/>
      <c r="LII69" s="141"/>
      <c r="LIJ69" s="141"/>
      <c r="LIK69" s="141"/>
      <c r="LIL69" s="141"/>
      <c r="LIM69" s="141"/>
      <c r="LIN69" s="141"/>
      <c r="LIO69" s="141"/>
      <c r="LIP69" s="141"/>
      <c r="LIQ69" s="141"/>
      <c r="LIR69" s="141"/>
      <c r="LIS69" s="141"/>
      <c r="LIT69" s="141"/>
      <c r="LIU69" s="141"/>
      <c r="LIV69" s="141"/>
      <c r="LIW69" s="141"/>
      <c r="LIX69" s="141"/>
      <c r="LIY69" s="141"/>
      <c r="LIZ69" s="141"/>
      <c r="LJA69" s="141"/>
      <c r="LJB69" s="141"/>
      <c r="LJC69" s="141"/>
      <c r="LJD69" s="141"/>
      <c r="LJE69" s="141"/>
      <c r="LJF69" s="141"/>
      <c r="LJG69" s="141"/>
      <c r="LJH69" s="141"/>
      <c r="LJI69" s="141"/>
      <c r="LJJ69" s="141"/>
      <c r="LJK69" s="141"/>
      <c r="LJL69" s="141"/>
      <c r="LJM69" s="141"/>
      <c r="LJN69" s="141"/>
      <c r="LJO69" s="141"/>
      <c r="LJP69" s="141"/>
      <c r="LJQ69" s="141"/>
      <c r="LJR69" s="141"/>
      <c r="LJS69" s="141"/>
      <c r="LJT69" s="141"/>
      <c r="LJU69" s="141"/>
      <c r="LJV69" s="141"/>
      <c r="LJW69" s="141"/>
      <c r="LJX69" s="141"/>
      <c r="LJY69" s="141"/>
      <c r="LJZ69" s="141"/>
      <c r="LKA69" s="141"/>
      <c r="LKB69" s="141"/>
      <c r="LKC69" s="141"/>
      <c r="LKD69" s="141"/>
      <c r="LKE69" s="141"/>
      <c r="LKF69" s="141"/>
      <c r="LKG69" s="141"/>
      <c r="LKH69" s="141"/>
      <c r="LKI69" s="141"/>
      <c r="LKJ69" s="141"/>
      <c r="LKK69" s="141"/>
      <c r="LKL69" s="141"/>
      <c r="LKM69" s="141"/>
      <c r="LKN69" s="141"/>
      <c r="LKO69" s="141"/>
      <c r="LKP69" s="141"/>
      <c r="LKQ69" s="141"/>
      <c r="LKR69" s="141"/>
      <c r="LKS69" s="141"/>
      <c r="LKT69" s="141"/>
      <c r="LKU69" s="141"/>
      <c r="LKV69" s="141"/>
      <c r="LKW69" s="141"/>
      <c r="LKX69" s="141"/>
      <c r="LKY69" s="141"/>
      <c r="LKZ69" s="141"/>
      <c r="LLA69" s="141"/>
      <c r="LLB69" s="141"/>
      <c r="LLC69" s="141"/>
      <c r="LLD69" s="141"/>
      <c r="LLE69" s="141"/>
      <c r="LLF69" s="141"/>
      <c r="LLG69" s="141"/>
      <c r="LLH69" s="141"/>
      <c r="LLI69" s="141"/>
      <c r="LLJ69" s="141"/>
      <c r="LLK69" s="141"/>
      <c r="LLL69" s="141"/>
      <c r="LLM69" s="141"/>
      <c r="LLN69" s="141"/>
      <c r="LLO69" s="141"/>
      <c r="LLP69" s="141"/>
      <c r="LLQ69" s="141"/>
      <c r="LLR69" s="141"/>
      <c r="LLS69" s="141"/>
      <c r="LLT69" s="141"/>
      <c r="LLU69" s="141"/>
      <c r="LLV69" s="141"/>
      <c r="LLW69" s="141"/>
      <c r="LLX69" s="141"/>
      <c r="LLY69" s="141"/>
      <c r="LLZ69" s="141"/>
      <c r="LMA69" s="141"/>
      <c r="LMB69" s="141"/>
      <c r="LMC69" s="141"/>
      <c r="LMD69" s="141"/>
      <c r="LME69" s="141"/>
      <c r="LMF69" s="141"/>
      <c r="LMG69" s="141"/>
      <c r="LMH69" s="141"/>
      <c r="LMI69" s="141"/>
      <c r="LMJ69" s="141"/>
      <c r="LMK69" s="141"/>
      <c r="LML69" s="141"/>
      <c r="LMM69" s="141"/>
      <c r="LMN69" s="141"/>
      <c r="LMO69" s="141"/>
      <c r="LMP69" s="141"/>
      <c r="LMQ69" s="141"/>
      <c r="LMR69" s="141"/>
      <c r="LMS69" s="141"/>
      <c r="LMT69" s="141"/>
      <c r="LMU69" s="141"/>
      <c r="LMV69" s="141"/>
      <c r="LMW69" s="141"/>
      <c r="LMX69" s="141"/>
      <c r="LMY69" s="141"/>
      <c r="LMZ69" s="141"/>
      <c r="LNA69" s="141"/>
      <c r="LNB69" s="141"/>
      <c r="LNC69" s="141"/>
      <c r="LND69" s="141"/>
      <c r="LNE69" s="141"/>
      <c r="LNF69" s="141"/>
      <c r="LNG69" s="141"/>
      <c r="LNH69" s="141"/>
      <c r="LNI69" s="141"/>
      <c r="LNJ69" s="141"/>
      <c r="LNK69" s="141"/>
      <c r="LNL69" s="141"/>
      <c r="LNM69" s="141"/>
      <c r="LNN69" s="141"/>
      <c r="LNO69" s="141"/>
      <c r="LNP69" s="141"/>
      <c r="LNQ69" s="141"/>
      <c r="LNR69" s="141"/>
      <c r="LNS69" s="141"/>
      <c r="LNT69" s="141"/>
      <c r="LNU69" s="141"/>
      <c r="LNV69" s="141"/>
      <c r="LNW69" s="141"/>
      <c r="LNX69" s="141"/>
      <c r="LNY69" s="141"/>
      <c r="LNZ69" s="141"/>
      <c r="LOA69" s="141"/>
      <c r="LOB69" s="141"/>
      <c r="LOC69" s="141"/>
      <c r="LOD69" s="141"/>
      <c r="LOE69" s="141"/>
      <c r="LOF69" s="141"/>
      <c r="LOG69" s="141"/>
      <c r="LOH69" s="141"/>
      <c r="LOI69" s="141"/>
      <c r="LOJ69" s="141"/>
      <c r="LOK69" s="141"/>
      <c r="LOL69" s="141"/>
      <c r="LOM69" s="141"/>
      <c r="LON69" s="141"/>
      <c r="LOO69" s="141"/>
      <c r="LOP69" s="141"/>
      <c r="LOQ69" s="141"/>
      <c r="LOR69" s="141"/>
      <c r="LOS69" s="141"/>
      <c r="LOT69" s="141"/>
      <c r="LOU69" s="141"/>
      <c r="LOV69" s="141"/>
      <c r="LOW69" s="141"/>
      <c r="LOX69" s="141"/>
      <c r="LOY69" s="141"/>
      <c r="LOZ69" s="141"/>
      <c r="LPA69" s="141"/>
      <c r="LPB69" s="141"/>
      <c r="LPC69" s="141"/>
      <c r="LPD69" s="141"/>
      <c r="LPE69" s="141"/>
      <c r="LPF69" s="141"/>
      <c r="LPG69" s="141"/>
      <c r="LPH69" s="141"/>
      <c r="LPI69" s="141"/>
      <c r="LPJ69" s="141"/>
      <c r="LPK69" s="141"/>
      <c r="LPL69" s="141"/>
      <c r="LPM69" s="141"/>
      <c r="LPN69" s="141"/>
      <c r="LPO69" s="141"/>
      <c r="LPP69" s="141"/>
      <c r="LPQ69" s="141"/>
      <c r="LPR69" s="141"/>
      <c r="LPS69" s="141"/>
      <c r="LPT69" s="141"/>
      <c r="LPU69" s="141"/>
      <c r="LPV69" s="141"/>
      <c r="LPW69" s="141"/>
      <c r="LPX69" s="141"/>
      <c r="LPY69" s="141"/>
      <c r="LPZ69" s="141"/>
      <c r="LQA69" s="141"/>
      <c r="LQB69" s="141"/>
      <c r="LQC69" s="141"/>
      <c r="LQD69" s="141"/>
      <c r="LQE69" s="141"/>
      <c r="LQF69" s="141"/>
      <c r="LQG69" s="141"/>
      <c r="LQH69" s="141"/>
      <c r="LQI69" s="141"/>
      <c r="LQJ69" s="141"/>
      <c r="LQK69" s="141"/>
      <c r="LQL69" s="141"/>
      <c r="LQM69" s="141"/>
      <c r="LQN69" s="141"/>
      <c r="LQO69" s="141"/>
      <c r="LQP69" s="141"/>
      <c r="LQQ69" s="141"/>
      <c r="LQR69" s="141"/>
      <c r="LQS69" s="141"/>
      <c r="LQT69" s="141"/>
      <c r="LQU69" s="141"/>
      <c r="LQV69" s="141"/>
      <c r="LQW69" s="141"/>
      <c r="LQX69" s="141"/>
      <c r="LQY69" s="141"/>
      <c r="LQZ69" s="141"/>
      <c r="LRA69" s="141"/>
      <c r="LRB69" s="141"/>
      <c r="LRC69" s="141"/>
      <c r="LRD69" s="141"/>
      <c r="LRE69" s="141"/>
      <c r="LRF69" s="141"/>
      <c r="LRG69" s="141"/>
      <c r="LRH69" s="141"/>
      <c r="LRI69" s="141"/>
      <c r="LRJ69" s="141"/>
      <c r="LRK69" s="141"/>
      <c r="LRL69" s="141"/>
      <c r="LRM69" s="141"/>
      <c r="LRN69" s="141"/>
      <c r="LRO69" s="141"/>
      <c r="LRP69" s="141"/>
      <c r="LRQ69" s="141"/>
      <c r="LRR69" s="141"/>
      <c r="LRS69" s="141"/>
      <c r="LRT69" s="141"/>
      <c r="LRU69" s="141"/>
      <c r="LRV69" s="141"/>
      <c r="LRW69" s="141"/>
      <c r="LRX69" s="141"/>
      <c r="LRY69" s="141"/>
      <c r="LRZ69" s="141"/>
      <c r="LSA69" s="141"/>
      <c r="LSB69" s="141"/>
      <c r="LSC69" s="141"/>
      <c r="LSD69" s="141"/>
      <c r="LSE69" s="141"/>
      <c r="LSF69" s="141"/>
      <c r="LSG69" s="141"/>
      <c r="LSH69" s="141"/>
      <c r="LSI69" s="141"/>
      <c r="LSJ69" s="141"/>
      <c r="LSK69" s="141"/>
      <c r="LSL69" s="141"/>
      <c r="LSM69" s="141"/>
      <c r="LSN69" s="141"/>
      <c r="LSO69" s="141"/>
      <c r="LSP69" s="141"/>
      <c r="LSQ69" s="141"/>
      <c r="LSR69" s="141"/>
      <c r="LSS69" s="141"/>
      <c r="LST69" s="141"/>
      <c r="LSU69" s="141"/>
      <c r="LSV69" s="141"/>
      <c r="LSW69" s="141"/>
      <c r="LSX69" s="141"/>
      <c r="LSY69" s="141"/>
      <c r="LSZ69" s="141"/>
      <c r="LTA69" s="141"/>
      <c r="LTB69" s="141"/>
      <c r="LTC69" s="141"/>
      <c r="LTD69" s="141"/>
      <c r="LTE69" s="141"/>
      <c r="LTF69" s="141"/>
      <c r="LTG69" s="141"/>
      <c r="LTH69" s="141"/>
      <c r="LTI69" s="141"/>
      <c r="LTJ69" s="141"/>
      <c r="LTK69" s="141"/>
      <c r="LTL69" s="141"/>
      <c r="LTM69" s="141"/>
      <c r="LTN69" s="141"/>
      <c r="LTO69" s="141"/>
      <c r="LTP69" s="141"/>
      <c r="LTQ69" s="141"/>
      <c r="LTR69" s="141"/>
      <c r="LTS69" s="141"/>
      <c r="LTT69" s="141"/>
      <c r="LTU69" s="141"/>
      <c r="LTV69" s="141"/>
      <c r="LTW69" s="141"/>
      <c r="LTX69" s="141"/>
      <c r="LTY69" s="141"/>
      <c r="LTZ69" s="141"/>
      <c r="LUA69" s="141"/>
      <c r="LUB69" s="141"/>
      <c r="LUC69" s="141"/>
      <c r="LUD69" s="141"/>
      <c r="LUE69" s="141"/>
      <c r="LUF69" s="141"/>
      <c r="LUG69" s="141"/>
      <c r="LUH69" s="141"/>
      <c r="LUI69" s="141"/>
      <c r="LUJ69" s="141"/>
      <c r="LUK69" s="141"/>
      <c r="LUL69" s="141"/>
      <c r="LUM69" s="141"/>
      <c r="LUN69" s="141"/>
      <c r="LUO69" s="141"/>
      <c r="LUP69" s="141"/>
      <c r="LUQ69" s="141"/>
      <c r="LUR69" s="141"/>
      <c r="LUS69" s="141"/>
      <c r="LUT69" s="141"/>
      <c r="LUU69" s="141"/>
      <c r="LUV69" s="141"/>
      <c r="LUW69" s="141"/>
      <c r="LUX69" s="141"/>
      <c r="LUY69" s="141"/>
      <c r="LUZ69" s="141"/>
      <c r="LVA69" s="141"/>
      <c r="LVB69" s="141"/>
      <c r="LVC69" s="141"/>
      <c r="LVD69" s="141"/>
      <c r="LVE69" s="141"/>
      <c r="LVF69" s="141"/>
      <c r="LVG69" s="141"/>
      <c r="LVH69" s="141"/>
      <c r="LVI69" s="141"/>
      <c r="LVJ69" s="141"/>
      <c r="LVK69" s="141"/>
      <c r="LVL69" s="141"/>
      <c r="LVM69" s="141"/>
      <c r="LVN69" s="141"/>
      <c r="LVO69" s="141"/>
      <c r="LVP69" s="141"/>
      <c r="LVQ69" s="141"/>
      <c r="LVR69" s="141"/>
      <c r="LVS69" s="141"/>
      <c r="LVT69" s="141"/>
      <c r="LVU69" s="141"/>
      <c r="LVV69" s="141"/>
      <c r="LVW69" s="141"/>
      <c r="LVX69" s="141"/>
      <c r="LVY69" s="141"/>
      <c r="LVZ69" s="141"/>
      <c r="LWA69" s="141"/>
      <c r="LWB69" s="141"/>
      <c r="LWC69" s="141"/>
      <c r="LWD69" s="141"/>
      <c r="LWE69" s="141"/>
      <c r="LWF69" s="141"/>
      <c r="LWG69" s="141"/>
      <c r="LWH69" s="141"/>
      <c r="LWI69" s="141"/>
      <c r="LWJ69" s="141"/>
      <c r="LWK69" s="141"/>
      <c r="LWL69" s="141"/>
      <c r="LWM69" s="141"/>
      <c r="LWN69" s="141"/>
      <c r="LWO69" s="141"/>
      <c r="LWP69" s="141"/>
      <c r="LWQ69" s="141"/>
      <c r="LWR69" s="141"/>
      <c r="LWS69" s="141"/>
      <c r="LWT69" s="141"/>
      <c r="LWU69" s="141"/>
      <c r="LWV69" s="141"/>
      <c r="LWW69" s="141"/>
      <c r="LWX69" s="141"/>
      <c r="LWY69" s="141"/>
      <c r="LWZ69" s="141"/>
      <c r="LXA69" s="141"/>
      <c r="LXB69" s="141"/>
      <c r="LXC69" s="141"/>
      <c r="LXD69" s="141"/>
      <c r="LXE69" s="141"/>
      <c r="LXF69" s="141"/>
      <c r="LXG69" s="141"/>
      <c r="LXH69" s="141"/>
      <c r="LXI69" s="141"/>
      <c r="LXJ69" s="141"/>
      <c r="LXK69" s="141"/>
      <c r="LXL69" s="141"/>
      <c r="LXM69" s="141"/>
      <c r="LXN69" s="141"/>
      <c r="LXO69" s="141"/>
      <c r="LXP69" s="141"/>
      <c r="LXQ69" s="141"/>
      <c r="LXR69" s="141"/>
      <c r="LXS69" s="141"/>
      <c r="LXT69" s="141"/>
      <c r="LXU69" s="141"/>
      <c r="LXV69" s="141"/>
      <c r="LXW69" s="141"/>
      <c r="LXX69" s="141"/>
      <c r="LXY69" s="141"/>
      <c r="LXZ69" s="141"/>
      <c r="LYA69" s="141"/>
      <c r="LYB69" s="141"/>
      <c r="LYC69" s="141"/>
      <c r="LYD69" s="141"/>
      <c r="LYE69" s="141"/>
      <c r="LYF69" s="141"/>
      <c r="LYG69" s="141"/>
      <c r="LYH69" s="141"/>
      <c r="LYI69" s="141"/>
      <c r="LYJ69" s="141"/>
      <c r="LYK69" s="141"/>
      <c r="LYL69" s="141"/>
      <c r="LYM69" s="141"/>
      <c r="LYN69" s="141"/>
      <c r="LYO69" s="141"/>
      <c r="LYP69" s="141"/>
      <c r="LYQ69" s="141"/>
      <c r="LYR69" s="141"/>
      <c r="LYS69" s="141"/>
      <c r="LYT69" s="141"/>
      <c r="LYU69" s="141"/>
      <c r="LYV69" s="141"/>
      <c r="LYW69" s="141"/>
      <c r="LYX69" s="141"/>
      <c r="LYY69" s="141"/>
      <c r="LYZ69" s="141"/>
      <c r="LZA69" s="141"/>
      <c r="LZB69" s="141"/>
      <c r="LZC69" s="141"/>
      <c r="LZD69" s="141"/>
      <c r="LZE69" s="141"/>
      <c r="LZF69" s="141"/>
      <c r="LZG69" s="141"/>
      <c r="LZH69" s="141"/>
      <c r="LZI69" s="141"/>
      <c r="LZJ69" s="141"/>
      <c r="LZK69" s="141"/>
      <c r="LZL69" s="141"/>
      <c r="LZM69" s="141"/>
      <c r="LZN69" s="141"/>
      <c r="LZO69" s="141"/>
      <c r="LZP69" s="141"/>
      <c r="LZQ69" s="141"/>
      <c r="LZR69" s="141"/>
      <c r="LZS69" s="141"/>
      <c r="LZT69" s="141"/>
      <c r="LZU69" s="141"/>
      <c r="LZV69" s="141"/>
      <c r="LZW69" s="141"/>
      <c r="LZX69" s="141"/>
      <c r="LZY69" s="141"/>
      <c r="LZZ69" s="141"/>
      <c r="MAA69" s="141"/>
      <c r="MAB69" s="141"/>
      <c r="MAC69" s="141"/>
      <c r="MAD69" s="141"/>
      <c r="MAE69" s="141"/>
      <c r="MAF69" s="141"/>
      <c r="MAG69" s="141"/>
      <c r="MAH69" s="141"/>
      <c r="MAI69" s="141"/>
      <c r="MAJ69" s="141"/>
      <c r="MAK69" s="141"/>
      <c r="MAL69" s="141"/>
      <c r="MAM69" s="141"/>
      <c r="MAN69" s="141"/>
      <c r="MAO69" s="141"/>
      <c r="MAP69" s="141"/>
      <c r="MAQ69" s="141"/>
      <c r="MAR69" s="141"/>
      <c r="MAS69" s="141"/>
      <c r="MAT69" s="141"/>
      <c r="MAU69" s="141"/>
      <c r="MAV69" s="141"/>
      <c r="MAW69" s="141"/>
      <c r="MAX69" s="141"/>
      <c r="MAY69" s="141"/>
      <c r="MAZ69" s="141"/>
      <c r="MBA69" s="141"/>
      <c r="MBB69" s="141"/>
      <c r="MBC69" s="141"/>
      <c r="MBD69" s="141"/>
      <c r="MBE69" s="141"/>
      <c r="MBF69" s="141"/>
      <c r="MBG69" s="141"/>
      <c r="MBH69" s="141"/>
      <c r="MBI69" s="141"/>
      <c r="MBJ69" s="141"/>
      <c r="MBK69" s="141"/>
      <c r="MBL69" s="141"/>
      <c r="MBM69" s="141"/>
      <c r="MBN69" s="141"/>
      <c r="MBO69" s="141"/>
      <c r="MBP69" s="141"/>
      <c r="MBQ69" s="141"/>
      <c r="MBR69" s="141"/>
      <c r="MBS69" s="141"/>
      <c r="MBT69" s="141"/>
      <c r="MBU69" s="141"/>
      <c r="MBV69" s="141"/>
      <c r="MBW69" s="141"/>
      <c r="MBX69" s="141"/>
      <c r="MBY69" s="141"/>
      <c r="MBZ69" s="141"/>
      <c r="MCA69" s="141"/>
      <c r="MCB69" s="141"/>
      <c r="MCC69" s="141"/>
      <c r="MCD69" s="141"/>
      <c r="MCE69" s="141"/>
      <c r="MCF69" s="141"/>
      <c r="MCG69" s="141"/>
      <c r="MCH69" s="141"/>
      <c r="MCI69" s="141"/>
      <c r="MCJ69" s="141"/>
      <c r="MCK69" s="141"/>
      <c r="MCL69" s="141"/>
      <c r="MCM69" s="141"/>
      <c r="MCN69" s="141"/>
      <c r="MCO69" s="141"/>
      <c r="MCP69" s="141"/>
      <c r="MCQ69" s="141"/>
      <c r="MCR69" s="141"/>
      <c r="MCS69" s="141"/>
      <c r="MCT69" s="141"/>
      <c r="MCU69" s="141"/>
      <c r="MCV69" s="141"/>
      <c r="MCW69" s="141"/>
      <c r="MCX69" s="141"/>
      <c r="MCY69" s="141"/>
      <c r="MCZ69" s="141"/>
      <c r="MDA69" s="141"/>
      <c r="MDB69" s="141"/>
      <c r="MDC69" s="141"/>
      <c r="MDD69" s="141"/>
      <c r="MDE69" s="141"/>
      <c r="MDF69" s="141"/>
      <c r="MDG69" s="141"/>
      <c r="MDH69" s="141"/>
      <c r="MDI69" s="141"/>
      <c r="MDJ69" s="141"/>
      <c r="MDK69" s="141"/>
      <c r="MDL69" s="141"/>
      <c r="MDM69" s="141"/>
      <c r="MDN69" s="141"/>
      <c r="MDO69" s="141"/>
      <c r="MDP69" s="141"/>
      <c r="MDQ69" s="141"/>
      <c r="MDR69" s="141"/>
      <c r="MDS69" s="141"/>
      <c r="MDT69" s="141"/>
      <c r="MDU69" s="141"/>
      <c r="MDV69" s="141"/>
      <c r="MDW69" s="141"/>
      <c r="MDX69" s="141"/>
      <c r="MDY69" s="141"/>
      <c r="MDZ69" s="141"/>
      <c r="MEA69" s="141"/>
      <c r="MEB69" s="141"/>
      <c r="MEC69" s="141"/>
      <c r="MED69" s="141"/>
      <c r="MEE69" s="141"/>
      <c r="MEF69" s="141"/>
      <c r="MEG69" s="141"/>
      <c r="MEH69" s="141"/>
      <c r="MEI69" s="141"/>
      <c r="MEJ69" s="141"/>
      <c r="MEK69" s="141"/>
      <c r="MEL69" s="141"/>
      <c r="MEM69" s="141"/>
      <c r="MEN69" s="141"/>
      <c r="MEO69" s="141"/>
      <c r="MEP69" s="141"/>
      <c r="MEQ69" s="141"/>
      <c r="MER69" s="141"/>
      <c r="MES69" s="141"/>
      <c r="MET69" s="141"/>
      <c r="MEU69" s="141"/>
      <c r="MEV69" s="141"/>
      <c r="MEW69" s="141"/>
      <c r="MEX69" s="141"/>
      <c r="MEY69" s="141"/>
      <c r="MEZ69" s="141"/>
      <c r="MFA69" s="141"/>
      <c r="MFB69" s="141"/>
      <c r="MFC69" s="141"/>
      <c r="MFD69" s="141"/>
      <c r="MFE69" s="141"/>
      <c r="MFF69" s="141"/>
      <c r="MFG69" s="141"/>
      <c r="MFH69" s="141"/>
      <c r="MFI69" s="141"/>
      <c r="MFJ69" s="141"/>
      <c r="MFK69" s="141"/>
      <c r="MFL69" s="141"/>
      <c r="MFM69" s="141"/>
      <c r="MFN69" s="141"/>
      <c r="MFO69" s="141"/>
      <c r="MFP69" s="141"/>
      <c r="MFQ69" s="141"/>
      <c r="MFR69" s="141"/>
      <c r="MFS69" s="141"/>
      <c r="MFT69" s="141"/>
      <c r="MFU69" s="141"/>
      <c r="MFV69" s="141"/>
      <c r="MFW69" s="141"/>
      <c r="MFX69" s="141"/>
      <c r="MFY69" s="141"/>
      <c r="MFZ69" s="141"/>
      <c r="MGA69" s="141"/>
      <c r="MGB69" s="141"/>
      <c r="MGC69" s="141"/>
      <c r="MGD69" s="141"/>
      <c r="MGE69" s="141"/>
      <c r="MGF69" s="141"/>
      <c r="MGG69" s="141"/>
      <c r="MGH69" s="141"/>
      <c r="MGI69" s="141"/>
      <c r="MGJ69" s="141"/>
      <c r="MGK69" s="141"/>
      <c r="MGL69" s="141"/>
      <c r="MGM69" s="141"/>
      <c r="MGN69" s="141"/>
      <c r="MGO69" s="141"/>
      <c r="MGP69" s="141"/>
      <c r="MGQ69" s="141"/>
      <c r="MGR69" s="141"/>
      <c r="MGS69" s="141"/>
      <c r="MGT69" s="141"/>
      <c r="MGU69" s="141"/>
      <c r="MGV69" s="141"/>
      <c r="MGW69" s="141"/>
      <c r="MGX69" s="141"/>
      <c r="MGY69" s="141"/>
      <c r="MGZ69" s="141"/>
      <c r="MHA69" s="141"/>
      <c r="MHB69" s="141"/>
      <c r="MHC69" s="141"/>
      <c r="MHD69" s="141"/>
      <c r="MHE69" s="141"/>
      <c r="MHF69" s="141"/>
      <c r="MHG69" s="141"/>
      <c r="MHH69" s="141"/>
      <c r="MHI69" s="141"/>
      <c r="MHJ69" s="141"/>
      <c r="MHK69" s="141"/>
      <c r="MHL69" s="141"/>
      <c r="MHM69" s="141"/>
      <c r="MHN69" s="141"/>
      <c r="MHO69" s="141"/>
      <c r="MHP69" s="141"/>
      <c r="MHQ69" s="141"/>
      <c r="MHR69" s="141"/>
      <c r="MHS69" s="141"/>
      <c r="MHT69" s="141"/>
      <c r="MHU69" s="141"/>
      <c r="MHV69" s="141"/>
      <c r="MHW69" s="141"/>
      <c r="MHX69" s="141"/>
      <c r="MHY69" s="141"/>
      <c r="MHZ69" s="141"/>
      <c r="MIA69" s="141"/>
      <c r="MIB69" s="141"/>
      <c r="MIC69" s="141"/>
      <c r="MID69" s="141"/>
      <c r="MIE69" s="141"/>
      <c r="MIF69" s="141"/>
      <c r="MIG69" s="141"/>
      <c r="MIH69" s="141"/>
      <c r="MII69" s="141"/>
      <c r="MIJ69" s="141"/>
      <c r="MIK69" s="141"/>
      <c r="MIL69" s="141"/>
      <c r="MIM69" s="141"/>
      <c r="MIN69" s="141"/>
      <c r="MIO69" s="141"/>
      <c r="MIP69" s="141"/>
      <c r="MIQ69" s="141"/>
      <c r="MIR69" s="141"/>
      <c r="MIS69" s="141"/>
      <c r="MIT69" s="141"/>
      <c r="MIU69" s="141"/>
      <c r="MIV69" s="141"/>
      <c r="MIW69" s="141"/>
      <c r="MIX69" s="141"/>
      <c r="MIY69" s="141"/>
      <c r="MIZ69" s="141"/>
      <c r="MJA69" s="141"/>
      <c r="MJB69" s="141"/>
      <c r="MJC69" s="141"/>
      <c r="MJD69" s="141"/>
      <c r="MJE69" s="141"/>
      <c r="MJF69" s="141"/>
      <c r="MJG69" s="141"/>
      <c r="MJH69" s="141"/>
      <c r="MJI69" s="141"/>
      <c r="MJJ69" s="141"/>
      <c r="MJK69" s="141"/>
      <c r="MJL69" s="141"/>
      <c r="MJM69" s="141"/>
      <c r="MJN69" s="141"/>
      <c r="MJO69" s="141"/>
      <c r="MJP69" s="141"/>
      <c r="MJQ69" s="141"/>
      <c r="MJR69" s="141"/>
      <c r="MJS69" s="141"/>
      <c r="MJT69" s="141"/>
      <c r="MJU69" s="141"/>
      <c r="MJV69" s="141"/>
      <c r="MJW69" s="141"/>
      <c r="MJX69" s="141"/>
      <c r="MJY69" s="141"/>
      <c r="MJZ69" s="141"/>
      <c r="MKA69" s="141"/>
      <c r="MKB69" s="141"/>
      <c r="MKC69" s="141"/>
      <c r="MKD69" s="141"/>
      <c r="MKE69" s="141"/>
      <c r="MKF69" s="141"/>
      <c r="MKG69" s="141"/>
      <c r="MKH69" s="141"/>
      <c r="MKI69" s="141"/>
      <c r="MKJ69" s="141"/>
      <c r="MKK69" s="141"/>
      <c r="MKL69" s="141"/>
      <c r="MKM69" s="141"/>
      <c r="MKN69" s="141"/>
      <c r="MKO69" s="141"/>
      <c r="MKP69" s="141"/>
      <c r="MKQ69" s="141"/>
      <c r="MKR69" s="141"/>
      <c r="MKS69" s="141"/>
      <c r="MKT69" s="141"/>
      <c r="MKU69" s="141"/>
      <c r="MKV69" s="141"/>
      <c r="MKW69" s="141"/>
      <c r="MKX69" s="141"/>
      <c r="MKY69" s="141"/>
      <c r="MKZ69" s="141"/>
      <c r="MLA69" s="141"/>
      <c r="MLB69" s="141"/>
      <c r="MLC69" s="141"/>
      <c r="MLD69" s="141"/>
      <c r="MLE69" s="141"/>
      <c r="MLF69" s="141"/>
      <c r="MLG69" s="141"/>
      <c r="MLH69" s="141"/>
      <c r="MLI69" s="141"/>
      <c r="MLJ69" s="141"/>
      <c r="MLK69" s="141"/>
      <c r="MLL69" s="141"/>
      <c r="MLM69" s="141"/>
      <c r="MLN69" s="141"/>
      <c r="MLO69" s="141"/>
      <c r="MLP69" s="141"/>
      <c r="MLQ69" s="141"/>
      <c r="MLR69" s="141"/>
      <c r="MLS69" s="141"/>
      <c r="MLT69" s="141"/>
      <c r="MLU69" s="141"/>
      <c r="MLV69" s="141"/>
      <c r="MLW69" s="141"/>
      <c r="MLX69" s="141"/>
      <c r="MLY69" s="141"/>
      <c r="MLZ69" s="141"/>
      <c r="MMA69" s="141"/>
      <c r="MMB69" s="141"/>
      <c r="MMC69" s="141"/>
      <c r="MMD69" s="141"/>
      <c r="MME69" s="141"/>
      <c r="MMF69" s="141"/>
      <c r="MMG69" s="141"/>
      <c r="MMH69" s="141"/>
      <c r="MMI69" s="141"/>
      <c r="MMJ69" s="141"/>
      <c r="MMK69" s="141"/>
      <c r="MML69" s="141"/>
      <c r="MMM69" s="141"/>
      <c r="MMN69" s="141"/>
      <c r="MMO69" s="141"/>
      <c r="MMP69" s="141"/>
      <c r="MMQ69" s="141"/>
      <c r="MMR69" s="141"/>
      <c r="MMS69" s="141"/>
      <c r="MMT69" s="141"/>
      <c r="MMU69" s="141"/>
      <c r="MMV69" s="141"/>
      <c r="MMW69" s="141"/>
      <c r="MMX69" s="141"/>
      <c r="MMY69" s="141"/>
      <c r="MMZ69" s="141"/>
      <c r="MNA69" s="141"/>
      <c r="MNB69" s="141"/>
      <c r="MNC69" s="141"/>
      <c r="MND69" s="141"/>
      <c r="MNE69" s="141"/>
      <c r="MNF69" s="141"/>
      <c r="MNG69" s="141"/>
      <c r="MNH69" s="141"/>
      <c r="MNI69" s="141"/>
      <c r="MNJ69" s="141"/>
      <c r="MNK69" s="141"/>
      <c r="MNL69" s="141"/>
      <c r="MNM69" s="141"/>
      <c r="MNN69" s="141"/>
      <c r="MNO69" s="141"/>
      <c r="MNP69" s="141"/>
      <c r="MNQ69" s="141"/>
      <c r="MNR69" s="141"/>
      <c r="MNS69" s="141"/>
      <c r="MNT69" s="141"/>
      <c r="MNU69" s="141"/>
      <c r="MNV69" s="141"/>
      <c r="MNW69" s="141"/>
      <c r="MNX69" s="141"/>
      <c r="MNY69" s="141"/>
      <c r="MNZ69" s="141"/>
      <c r="MOA69" s="141"/>
      <c r="MOB69" s="141"/>
      <c r="MOC69" s="141"/>
      <c r="MOD69" s="141"/>
      <c r="MOE69" s="141"/>
      <c r="MOF69" s="141"/>
      <c r="MOG69" s="141"/>
      <c r="MOH69" s="141"/>
      <c r="MOI69" s="141"/>
      <c r="MOJ69" s="141"/>
      <c r="MOK69" s="141"/>
      <c r="MOL69" s="141"/>
      <c r="MOM69" s="141"/>
      <c r="MON69" s="141"/>
      <c r="MOO69" s="141"/>
      <c r="MOP69" s="141"/>
      <c r="MOQ69" s="141"/>
      <c r="MOR69" s="141"/>
      <c r="MOS69" s="141"/>
      <c r="MOT69" s="141"/>
      <c r="MOU69" s="141"/>
      <c r="MOV69" s="141"/>
      <c r="MOW69" s="141"/>
      <c r="MOX69" s="141"/>
      <c r="MOY69" s="141"/>
      <c r="MOZ69" s="141"/>
      <c r="MPA69" s="141"/>
      <c r="MPB69" s="141"/>
      <c r="MPC69" s="141"/>
      <c r="MPD69" s="141"/>
      <c r="MPE69" s="141"/>
      <c r="MPF69" s="141"/>
      <c r="MPG69" s="141"/>
      <c r="MPH69" s="141"/>
      <c r="MPI69" s="141"/>
      <c r="MPJ69" s="141"/>
      <c r="MPK69" s="141"/>
      <c r="MPL69" s="141"/>
      <c r="MPM69" s="141"/>
      <c r="MPN69" s="141"/>
      <c r="MPO69" s="141"/>
      <c r="MPP69" s="141"/>
      <c r="MPQ69" s="141"/>
      <c r="MPR69" s="141"/>
      <c r="MPS69" s="141"/>
      <c r="MPT69" s="141"/>
      <c r="MPU69" s="141"/>
      <c r="MPV69" s="141"/>
      <c r="MPW69" s="141"/>
      <c r="MPX69" s="141"/>
      <c r="MPY69" s="141"/>
      <c r="MPZ69" s="141"/>
      <c r="MQA69" s="141"/>
      <c r="MQB69" s="141"/>
      <c r="MQC69" s="141"/>
      <c r="MQD69" s="141"/>
      <c r="MQE69" s="141"/>
      <c r="MQF69" s="141"/>
      <c r="MQG69" s="141"/>
      <c r="MQH69" s="141"/>
      <c r="MQI69" s="141"/>
      <c r="MQJ69" s="141"/>
      <c r="MQK69" s="141"/>
      <c r="MQL69" s="141"/>
      <c r="MQM69" s="141"/>
      <c r="MQN69" s="141"/>
      <c r="MQO69" s="141"/>
      <c r="MQP69" s="141"/>
      <c r="MQQ69" s="141"/>
      <c r="MQR69" s="141"/>
      <c r="MQS69" s="141"/>
      <c r="MQT69" s="141"/>
      <c r="MQU69" s="141"/>
      <c r="MQV69" s="141"/>
      <c r="MQW69" s="141"/>
      <c r="MQX69" s="141"/>
      <c r="MQY69" s="141"/>
      <c r="MQZ69" s="141"/>
      <c r="MRA69" s="141"/>
      <c r="MRB69" s="141"/>
      <c r="MRC69" s="141"/>
      <c r="MRD69" s="141"/>
      <c r="MRE69" s="141"/>
      <c r="MRF69" s="141"/>
      <c r="MRG69" s="141"/>
      <c r="MRH69" s="141"/>
      <c r="MRI69" s="141"/>
      <c r="MRJ69" s="141"/>
      <c r="MRK69" s="141"/>
      <c r="MRL69" s="141"/>
      <c r="MRM69" s="141"/>
      <c r="MRN69" s="141"/>
      <c r="MRO69" s="141"/>
      <c r="MRP69" s="141"/>
      <c r="MRQ69" s="141"/>
      <c r="MRR69" s="141"/>
      <c r="MRS69" s="141"/>
      <c r="MRT69" s="141"/>
      <c r="MRU69" s="141"/>
      <c r="MRV69" s="141"/>
      <c r="MRW69" s="141"/>
      <c r="MRX69" s="141"/>
      <c r="MRY69" s="141"/>
      <c r="MRZ69" s="141"/>
      <c r="MSA69" s="141"/>
      <c r="MSB69" s="141"/>
      <c r="MSC69" s="141"/>
      <c r="MSD69" s="141"/>
      <c r="MSE69" s="141"/>
      <c r="MSF69" s="141"/>
      <c r="MSG69" s="141"/>
      <c r="MSH69" s="141"/>
      <c r="MSI69" s="141"/>
      <c r="MSJ69" s="141"/>
      <c r="MSK69" s="141"/>
      <c r="MSL69" s="141"/>
      <c r="MSM69" s="141"/>
      <c r="MSN69" s="141"/>
      <c r="MSO69" s="141"/>
      <c r="MSP69" s="141"/>
      <c r="MSQ69" s="141"/>
      <c r="MSR69" s="141"/>
      <c r="MSS69" s="141"/>
      <c r="MST69" s="141"/>
      <c r="MSU69" s="141"/>
      <c r="MSV69" s="141"/>
      <c r="MSW69" s="141"/>
      <c r="MSX69" s="141"/>
      <c r="MSY69" s="141"/>
      <c r="MSZ69" s="141"/>
      <c r="MTA69" s="141"/>
      <c r="MTB69" s="141"/>
      <c r="MTC69" s="141"/>
      <c r="MTD69" s="141"/>
      <c r="MTE69" s="141"/>
      <c r="MTF69" s="141"/>
      <c r="MTG69" s="141"/>
      <c r="MTH69" s="141"/>
      <c r="MTI69" s="141"/>
      <c r="MTJ69" s="141"/>
      <c r="MTK69" s="141"/>
      <c r="MTL69" s="141"/>
      <c r="MTM69" s="141"/>
      <c r="MTN69" s="141"/>
      <c r="MTO69" s="141"/>
      <c r="MTP69" s="141"/>
      <c r="MTQ69" s="141"/>
      <c r="MTR69" s="141"/>
      <c r="MTS69" s="141"/>
      <c r="MTT69" s="141"/>
      <c r="MTU69" s="141"/>
      <c r="MTV69" s="141"/>
      <c r="MTW69" s="141"/>
      <c r="MTX69" s="141"/>
      <c r="MTY69" s="141"/>
      <c r="MTZ69" s="141"/>
      <c r="MUA69" s="141"/>
      <c r="MUB69" s="141"/>
      <c r="MUC69" s="141"/>
      <c r="MUD69" s="141"/>
      <c r="MUE69" s="141"/>
      <c r="MUF69" s="141"/>
      <c r="MUG69" s="141"/>
      <c r="MUH69" s="141"/>
      <c r="MUI69" s="141"/>
      <c r="MUJ69" s="141"/>
      <c r="MUK69" s="141"/>
      <c r="MUL69" s="141"/>
      <c r="MUM69" s="141"/>
      <c r="MUN69" s="141"/>
      <c r="MUO69" s="141"/>
      <c r="MUP69" s="141"/>
      <c r="MUQ69" s="141"/>
      <c r="MUR69" s="141"/>
      <c r="MUS69" s="141"/>
      <c r="MUT69" s="141"/>
      <c r="MUU69" s="141"/>
      <c r="MUV69" s="141"/>
      <c r="MUW69" s="141"/>
      <c r="MUX69" s="141"/>
      <c r="MUY69" s="141"/>
      <c r="MUZ69" s="141"/>
      <c r="MVA69" s="141"/>
      <c r="MVB69" s="141"/>
      <c r="MVC69" s="141"/>
      <c r="MVD69" s="141"/>
      <c r="MVE69" s="141"/>
      <c r="MVF69" s="141"/>
      <c r="MVG69" s="141"/>
      <c r="MVH69" s="141"/>
      <c r="MVI69" s="141"/>
      <c r="MVJ69" s="141"/>
      <c r="MVK69" s="141"/>
      <c r="MVL69" s="141"/>
      <c r="MVM69" s="141"/>
      <c r="MVN69" s="141"/>
      <c r="MVO69" s="141"/>
      <c r="MVP69" s="141"/>
      <c r="MVQ69" s="141"/>
      <c r="MVR69" s="141"/>
      <c r="MVS69" s="141"/>
      <c r="MVT69" s="141"/>
      <c r="MVU69" s="141"/>
      <c r="MVV69" s="141"/>
      <c r="MVW69" s="141"/>
      <c r="MVX69" s="141"/>
      <c r="MVY69" s="141"/>
      <c r="MVZ69" s="141"/>
      <c r="MWA69" s="141"/>
      <c r="MWB69" s="141"/>
      <c r="MWC69" s="141"/>
      <c r="MWD69" s="141"/>
      <c r="MWE69" s="141"/>
      <c r="MWF69" s="141"/>
      <c r="MWG69" s="141"/>
      <c r="MWH69" s="141"/>
      <c r="MWI69" s="141"/>
      <c r="MWJ69" s="141"/>
      <c r="MWK69" s="141"/>
      <c r="MWL69" s="141"/>
      <c r="MWM69" s="141"/>
      <c r="MWN69" s="141"/>
      <c r="MWO69" s="141"/>
      <c r="MWP69" s="141"/>
      <c r="MWQ69" s="141"/>
      <c r="MWR69" s="141"/>
      <c r="MWS69" s="141"/>
      <c r="MWT69" s="141"/>
      <c r="MWU69" s="141"/>
      <c r="MWV69" s="141"/>
      <c r="MWW69" s="141"/>
      <c r="MWX69" s="141"/>
      <c r="MWY69" s="141"/>
      <c r="MWZ69" s="141"/>
      <c r="MXA69" s="141"/>
      <c r="MXB69" s="141"/>
      <c r="MXC69" s="141"/>
      <c r="MXD69" s="141"/>
      <c r="MXE69" s="141"/>
      <c r="MXF69" s="141"/>
      <c r="MXG69" s="141"/>
      <c r="MXH69" s="141"/>
      <c r="MXI69" s="141"/>
      <c r="MXJ69" s="141"/>
      <c r="MXK69" s="141"/>
      <c r="MXL69" s="141"/>
      <c r="MXM69" s="141"/>
      <c r="MXN69" s="141"/>
      <c r="MXO69" s="141"/>
      <c r="MXP69" s="141"/>
      <c r="MXQ69" s="141"/>
      <c r="MXR69" s="141"/>
      <c r="MXS69" s="141"/>
      <c r="MXT69" s="141"/>
      <c r="MXU69" s="141"/>
      <c r="MXV69" s="141"/>
      <c r="MXW69" s="141"/>
      <c r="MXX69" s="141"/>
      <c r="MXY69" s="141"/>
      <c r="MXZ69" s="141"/>
      <c r="MYA69" s="141"/>
      <c r="MYB69" s="141"/>
      <c r="MYC69" s="141"/>
      <c r="MYD69" s="141"/>
      <c r="MYE69" s="141"/>
      <c r="MYF69" s="141"/>
      <c r="MYG69" s="141"/>
      <c r="MYH69" s="141"/>
      <c r="MYI69" s="141"/>
      <c r="MYJ69" s="141"/>
      <c r="MYK69" s="141"/>
      <c r="MYL69" s="141"/>
      <c r="MYM69" s="141"/>
      <c r="MYN69" s="141"/>
      <c r="MYO69" s="141"/>
      <c r="MYP69" s="141"/>
      <c r="MYQ69" s="141"/>
      <c r="MYR69" s="141"/>
      <c r="MYS69" s="141"/>
      <c r="MYT69" s="141"/>
      <c r="MYU69" s="141"/>
      <c r="MYV69" s="141"/>
      <c r="MYW69" s="141"/>
      <c r="MYX69" s="141"/>
      <c r="MYY69" s="141"/>
      <c r="MYZ69" s="141"/>
      <c r="MZA69" s="141"/>
      <c r="MZB69" s="141"/>
      <c r="MZC69" s="141"/>
      <c r="MZD69" s="141"/>
      <c r="MZE69" s="141"/>
      <c r="MZF69" s="141"/>
      <c r="MZG69" s="141"/>
      <c r="MZH69" s="141"/>
      <c r="MZI69" s="141"/>
      <c r="MZJ69" s="141"/>
      <c r="MZK69" s="141"/>
      <c r="MZL69" s="141"/>
      <c r="MZM69" s="141"/>
      <c r="MZN69" s="141"/>
      <c r="MZO69" s="141"/>
      <c r="MZP69" s="141"/>
      <c r="MZQ69" s="141"/>
      <c r="MZR69" s="141"/>
      <c r="MZS69" s="141"/>
      <c r="MZT69" s="141"/>
      <c r="MZU69" s="141"/>
      <c r="MZV69" s="141"/>
      <c r="MZW69" s="141"/>
      <c r="MZX69" s="141"/>
      <c r="MZY69" s="141"/>
      <c r="MZZ69" s="141"/>
      <c r="NAA69" s="141"/>
      <c r="NAB69" s="141"/>
      <c r="NAC69" s="141"/>
      <c r="NAD69" s="141"/>
      <c r="NAE69" s="141"/>
      <c r="NAF69" s="141"/>
      <c r="NAG69" s="141"/>
      <c r="NAH69" s="141"/>
      <c r="NAI69" s="141"/>
      <c r="NAJ69" s="141"/>
      <c r="NAK69" s="141"/>
      <c r="NAL69" s="141"/>
      <c r="NAM69" s="141"/>
      <c r="NAN69" s="141"/>
      <c r="NAO69" s="141"/>
      <c r="NAP69" s="141"/>
      <c r="NAQ69" s="141"/>
      <c r="NAR69" s="141"/>
      <c r="NAS69" s="141"/>
      <c r="NAT69" s="141"/>
      <c r="NAU69" s="141"/>
      <c r="NAV69" s="141"/>
      <c r="NAW69" s="141"/>
      <c r="NAX69" s="141"/>
      <c r="NAY69" s="141"/>
      <c r="NAZ69" s="141"/>
      <c r="NBA69" s="141"/>
      <c r="NBB69" s="141"/>
      <c r="NBC69" s="141"/>
      <c r="NBD69" s="141"/>
      <c r="NBE69" s="141"/>
      <c r="NBF69" s="141"/>
      <c r="NBG69" s="141"/>
      <c r="NBH69" s="141"/>
      <c r="NBI69" s="141"/>
      <c r="NBJ69" s="141"/>
      <c r="NBK69" s="141"/>
      <c r="NBL69" s="141"/>
      <c r="NBM69" s="141"/>
      <c r="NBN69" s="141"/>
      <c r="NBO69" s="141"/>
      <c r="NBP69" s="141"/>
      <c r="NBQ69" s="141"/>
      <c r="NBR69" s="141"/>
      <c r="NBS69" s="141"/>
      <c r="NBT69" s="141"/>
      <c r="NBU69" s="141"/>
      <c r="NBV69" s="141"/>
      <c r="NBW69" s="141"/>
      <c r="NBX69" s="141"/>
      <c r="NBY69" s="141"/>
      <c r="NBZ69" s="141"/>
      <c r="NCA69" s="141"/>
      <c r="NCB69" s="141"/>
      <c r="NCC69" s="141"/>
      <c r="NCD69" s="141"/>
      <c r="NCE69" s="141"/>
      <c r="NCF69" s="141"/>
      <c r="NCG69" s="141"/>
      <c r="NCH69" s="141"/>
      <c r="NCI69" s="141"/>
      <c r="NCJ69" s="141"/>
      <c r="NCK69" s="141"/>
      <c r="NCL69" s="141"/>
      <c r="NCM69" s="141"/>
      <c r="NCN69" s="141"/>
      <c r="NCO69" s="141"/>
      <c r="NCP69" s="141"/>
      <c r="NCQ69" s="141"/>
      <c r="NCR69" s="141"/>
      <c r="NCS69" s="141"/>
      <c r="NCT69" s="141"/>
      <c r="NCU69" s="141"/>
      <c r="NCV69" s="141"/>
      <c r="NCW69" s="141"/>
      <c r="NCX69" s="141"/>
      <c r="NCY69" s="141"/>
      <c r="NCZ69" s="141"/>
      <c r="NDA69" s="141"/>
      <c r="NDB69" s="141"/>
      <c r="NDC69" s="141"/>
      <c r="NDD69" s="141"/>
      <c r="NDE69" s="141"/>
      <c r="NDF69" s="141"/>
      <c r="NDG69" s="141"/>
      <c r="NDH69" s="141"/>
      <c r="NDI69" s="141"/>
      <c r="NDJ69" s="141"/>
      <c r="NDK69" s="141"/>
      <c r="NDL69" s="141"/>
      <c r="NDM69" s="141"/>
      <c r="NDN69" s="141"/>
      <c r="NDO69" s="141"/>
      <c r="NDP69" s="141"/>
      <c r="NDQ69" s="141"/>
      <c r="NDR69" s="141"/>
      <c r="NDS69" s="141"/>
      <c r="NDT69" s="141"/>
      <c r="NDU69" s="141"/>
      <c r="NDV69" s="141"/>
      <c r="NDW69" s="141"/>
      <c r="NDX69" s="141"/>
      <c r="NDY69" s="141"/>
      <c r="NDZ69" s="141"/>
      <c r="NEA69" s="141"/>
      <c r="NEB69" s="141"/>
      <c r="NEC69" s="141"/>
      <c r="NED69" s="141"/>
      <c r="NEE69" s="141"/>
      <c r="NEF69" s="141"/>
      <c r="NEG69" s="141"/>
      <c r="NEH69" s="141"/>
      <c r="NEI69" s="141"/>
      <c r="NEJ69" s="141"/>
      <c r="NEK69" s="141"/>
      <c r="NEL69" s="141"/>
      <c r="NEM69" s="141"/>
      <c r="NEN69" s="141"/>
      <c r="NEO69" s="141"/>
      <c r="NEP69" s="141"/>
      <c r="NEQ69" s="141"/>
      <c r="NER69" s="141"/>
      <c r="NES69" s="141"/>
      <c r="NET69" s="141"/>
      <c r="NEU69" s="141"/>
      <c r="NEV69" s="141"/>
      <c r="NEW69" s="141"/>
      <c r="NEX69" s="141"/>
      <c r="NEY69" s="141"/>
      <c r="NEZ69" s="141"/>
      <c r="NFA69" s="141"/>
      <c r="NFB69" s="141"/>
      <c r="NFC69" s="141"/>
      <c r="NFD69" s="141"/>
      <c r="NFE69" s="141"/>
      <c r="NFF69" s="141"/>
      <c r="NFG69" s="141"/>
      <c r="NFH69" s="141"/>
      <c r="NFI69" s="141"/>
      <c r="NFJ69" s="141"/>
      <c r="NFK69" s="141"/>
      <c r="NFL69" s="141"/>
      <c r="NFM69" s="141"/>
      <c r="NFN69" s="141"/>
      <c r="NFO69" s="141"/>
      <c r="NFP69" s="141"/>
      <c r="NFQ69" s="141"/>
      <c r="NFR69" s="141"/>
      <c r="NFS69" s="141"/>
      <c r="NFT69" s="141"/>
      <c r="NFU69" s="141"/>
      <c r="NFV69" s="141"/>
      <c r="NFW69" s="141"/>
      <c r="NFX69" s="141"/>
      <c r="NFY69" s="141"/>
      <c r="NFZ69" s="141"/>
      <c r="NGA69" s="141"/>
      <c r="NGB69" s="141"/>
      <c r="NGC69" s="141"/>
      <c r="NGD69" s="141"/>
      <c r="NGE69" s="141"/>
      <c r="NGF69" s="141"/>
      <c r="NGG69" s="141"/>
      <c r="NGH69" s="141"/>
      <c r="NGI69" s="141"/>
      <c r="NGJ69" s="141"/>
      <c r="NGK69" s="141"/>
      <c r="NGL69" s="141"/>
      <c r="NGM69" s="141"/>
      <c r="NGN69" s="141"/>
      <c r="NGO69" s="141"/>
      <c r="NGP69" s="141"/>
      <c r="NGQ69" s="141"/>
      <c r="NGR69" s="141"/>
      <c r="NGS69" s="141"/>
      <c r="NGT69" s="141"/>
      <c r="NGU69" s="141"/>
      <c r="NGV69" s="141"/>
      <c r="NGW69" s="141"/>
      <c r="NGX69" s="141"/>
      <c r="NGY69" s="141"/>
      <c r="NGZ69" s="141"/>
      <c r="NHA69" s="141"/>
      <c r="NHB69" s="141"/>
      <c r="NHC69" s="141"/>
      <c r="NHD69" s="141"/>
      <c r="NHE69" s="141"/>
      <c r="NHF69" s="141"/>
      <c r="NHG69" s="141"/>
      <c r="NHH69" s="141"/>
      <c r="NHI69" s="141"/>
      <c r="NHJ69" s="141"/>
      <c r="NHK69" s="141"/>
      <c r="NHL69" s="141"/>
      <c r="NHM69" s="141"/>
      <c r="NHN69" s="141"/>
      <c r="NHO69" s="141"/>
      <c r="NHP69" s="141"/>
      <c r="NHQ69" s="141"/>
      <c r="NHR69" s="141"/>
      <c r="NHS69" s="141"/>
      <c r="NHT69" s="141"/>
      <c r="NHU69" s="141"/>
      <c r="NHV69" s="141"/>
      <c r="NHW69" s="141"/>
      <c r="NHX69" s="141"/>
      <c r="NHY69" s="141"/>
      <c r="NHZ69" s="141"/>
      <c r="NIA69" s="141"/>
      <c r="NIB69" s="141"/>
      <c r="NIC69" s="141"/>
      <c r="NID69" s="141"/>
      <c r="NIE69" s="141"/>
      <c r="NIF69" s="141"/>
      <c r="NIG69" s="141"/>
      <c r="NIH69" s="141"/>
      <c r="NII69" s="141"/>
      <c r="NIJ69" s="141"/>
      <c r="NIK69" s="141"/>
      <c r="NIL69" s="141"/>
      <c r="NIM69" s="141"/>
      <c r="NIN69" s="141"/>
      <c r="NIO69" s="141"/>
      <c r="NIP69" s="141"/>
      <c r="NIQ69" s="141"/>
      <c r="NIR69" s="141"/>
      <c r="NIS69" s="141"/>
      <c r="NIT69" s="141"/>
      <c r="NIU69" s="141"/>
      <c r="NIV69" s="141"/>
      <c r="NIW69" s="141"/>
      <c r="NIX69" s="141"/>
      <c r="NIY69" s="141"/>
      <c r="NIZ69" s="141"/>
      <c r="NJA69" s="141"/>
      <c r="NJB69" s="141"/>
      <c r="NJC69" s="141"/>
      <c r="NJD69" s="141"/>
      <c r="NJE69" s="141"/>
      <c r="NJF69" s="141"/>
      <c r="NJG69" s="141"/>
      <c r="NJH69" s="141"/>
      <c r="NJI69" s="141"/>
      <c r="NJJ69" s="141"/>
      <c r="NJK69" s="141"/>
      <c r="NJL69" s="141"/>
      <c r="NJM69" s="141"/>
      <c r="NJN69" s="141"/>
      <c r="NJO69" s="141"/>
      <c r="NJP69" s="141"/>
      <c r="NJQ69" s="141"/>
      <c r="NJR69" s="141"/>
      <c r="NJS69" s="141"/>
      <c r="NJT69" s="141"/>
      <c r="NJU69" s="141"/>
      <c r="NJV69" s="141"/>
      <c r="NJW69" s="141"/>
      <c r="NJX69" s="141"/>
      <c r="NJY69" s="141"/>
      <c r="NJZ69" s="141"/>
      <c r="NKA69" s="141"/>
      <c r="NKB69" s="141"/>
      <c r="NKC69" s="141"/>
      <c r="NKD69" s="141"/>
      <c r="NKE69" s="141"/>
      <c r="NKF69" s="141"/>
      <c r="NKG69" s="141"/>
      <c r="NKH69" s="141"/>
      <c r="NKI69" s="141"/>
      <c r="NKJ69" s="141"/>
      <c r="NKK69" s="141"/>
      <c r="NKL69" s="141"/>
      <c r="NKM69" s="141"/>
      <c r="NKN69" s="141"/>
      <c r="NKO69" s="141"/>
      <c r="NKP69" s="141"/>
      <c r="NKQ69" s="141"/>
      <c r="NKR69" s="141"/>
      <c r="NKS69" s="141"/>
      <c r="NKT69" s="141"/>
      <c r="NKU69" s="141"/>
      <c r="NKV69" s="141"/>
      <c r="NKW69" s="141"/>
      <c r="NKX69" s="141"/>
      <c r="NKY69" s="141"/>
      <c r="NKZ69" s="141"/>
      <c r="NLA69" s="141"/>
      <c r="NLB69" s="141"/>
      <c r="NLC69" s="141"/>
      <c r="NLD69" s="141"/>
      <c r="NLE69" s="141"/>
      <c r="NLF69" s="141"/>
      <c r="NLG69" s="141"/>
      <c r="NLH69" s="141"/>
      <c r="NLI69" s="141"/>
      <c r="NLJ69" s="141"/>
      <c r="NLK69" s="141"/>
      <c r="NLL69" s="141"/>
      <c r="NLM69" s="141"/>
      <c r="NLN69" s="141"/>
      <c r="NLO69" s="141"/>
      <c r="NLP69" s="141"/>
      <c r="NLQ69" s="141"/>
      <c r="NLR69" s="141"/>
      <c r="NLS69" s="141"/>
      <c r="NLT69" s="141"/>
      <c r="NLU69" s="141"/>
      <c r="NLV69" s="141"/>
      <c r="NLW69" s="141"/>
      <c r="NLX69" s="141"/>
      <c r="NLY69" s="141"/>
      <c r="NLZ69" s="141"/>
      <c r="NMA69" s="141"/>
      <c r="NMB69" s="141"/>
      <c r="NMC69" s="141"/>
      <c r="NMD69" s="141"/>
      <c r="NME69" s="141"/>
      <c r="NMF69" s="141"/>
      <c r="NMG69" s="141"/>
      <c r="NMH69" s="141"/>
      <c r="NMI69" s="141"/>
      <c r="NMJ69" s="141"/>
      <c r="NMK69" s="141"/>
      <c r="NML69" s="141"/>
      <c r="NMM69" s="141"/>
      <c r="NMN69" s="141"/>
      <c r="NMO69" s="141"/>
      <c r="NMP69" s="141"/>
      <c r="NMQ69" s="141"/>
      <c r="NMR69" s="141"/>
      <c r="NMS69" s="141"/>
      <c r="NMT69" s="141"/>
      <c r="NMU69" s="141"/>
      <c r="NMV69" s="141"/>
      <c r="NMW69" s="141"/>
      <c r="NMX69" s="141"/>
      <c r="NMY69" s="141"/>
      <c r="NMZ69" s="141"/>
      <c r="NNA69" s="141"/>
      <c r="NNB69" s="141"/>
      <c r="NNC69" s="141"/>
      <c r="NND69" s="141"/>
      <c r="NNE69" s="141"/>
      <c r="NNF69" s="141"/>
      <c r="NNG69" s="141"/>
      <c r="NNH69" s="141"/>
      <c r="NNI69" s="141"/>
      <c r="NNJ69" s="141"/>
      <c r="NNK69" s="141"/>
      <c r="NNL69" s="141"/>
      <c r="NNM69" s="141"/>
      <c r="NNN69" s="141"/>
      <c r="NNO69" s="141"/>
      <c r="NNP69" s="141"/>
      <c r="NNQ69" s="141"/>
      <c r="NNR69" s="141"/>
      <c r="NNS69" s="141"/>
      <c r="NNT69" s="141"/>
      <c r="NNU69" s="141"/>
      <c r="NNV69" s="141"/>
      <c r="NNW69" s="141"/>
      <c r="NNX69" s="141"/>
      <c r="NNY69" s="141"/>
      <c r="NNZ69" s="141"/>
      <c r="NOA69" s="141"/>
      <c r="NOB69" s="141"/>
      <c r="NOC69" s="141"/>
      <c r="NOD69" s="141"/>
      <c r="NOE69" s="141"/>
      <c r="NOF69" s="141"/>
      <c r="NOG69" s="141"/>
      <c r="NOH69" s="141"/>
      <c r="NOI69" s="141"/>
      <c r="NOJ69" s="141"/>
      <c r="NOK69" s="141"/>
      <c r="NOL69" s="141"/>
      <c r="NOM69" s="141"/>
      <c r="NON69" s="141"/>
      <c r="NOO69" s="141"/>
      <c r="NOP69" s="141"/>
      <c r="NOQ69" s="141"/>
      <c r="NOR69" s="141"/>
      <c r="NOS69" s="141"/>
      <c r="NOT69" s="141"/>
      <c r="NOU69" s="141"/>
      <c r="NOV69" s="141"/>
      <c r="NOW69" s="141"/>
      <c r="NOX69" s="141"/>
      <c r="NOY69" s="141"/>
      <c r="NOZ69" s="141"/>
      <c r="NPA69" s="141"/>
      <c r="NPB69" s="141"/>
      <c r="NPC69" s="141"/>
      <c r="NPD69" s="141"/>
      <c r="NPE69" s="141"/>
      <c r="NPF69" s="141"/>
      <c r="NPG69" s="141"/>
      <c r="NPH69" s="141"/>
      <c r="NPI69" s="141"/>
      <c r="NPJ69" s="141"/>
      <c r="NPK69" s="141"/>
      <c r="NPL69" s="141"/>
      <c r="NPM69" s="141"/>
      <c r="NPN69" s="141"/>
      <c r="NPO69" s="141"/>
      <c r="NPP69" s="141"/>
      <c r="NPQ69" s="141"/>
      <c r="NPR69" s="141"/>
      <c r="NPS69" s="141"/>
      <c r="NPT69" s="141"/>
      <c r="NPU69" s="141"/>
      <c r="NPV69" s="141"/>
      <c r="NPW69" s="141"/>
      <c r="NPX69" s="141"/>
      <c r="NPY69" s="141"/>
      <c r="NPZ69" s="141"/>
      <c r="NQA69" s="141"/>
      <c r="NQB69" s="141"/>
      <c r="NQC69" s="141"/>
      <c r="NQD69" s="141"/>
      <c r="NQE69" s="141"/>
      <c r="NQF69" s="141"/>
      <c r="NQG69" s="141"/>
      <c r="NQH69" s="141"/>
      <c r="NQI69" s="141"/>
      <c r="NQJ69" s="141"/>
      <c r="NQK69" s="141"/>
      <c r="NQL69" s="141"/>
      <c r="NQM69" s="141"/>
      <c r="NQN69" s="141"/>
      <c r="NQO69" s="141"/>
      <c r="NQP69" s="141"/>
      <c r="NQQ69" s="141"/>
      <c r="NQR69" s="141"/>
      <c r="NQS69" s="141"/>
      <c r="NQT69" s="141"/>
      <c r="NQU69" s="141"/>
      <c r="NQV69" s="141"/>
      <c r="NQW69" s="141"/>
      <c r="NQX69" s="141"/>
      <c r="NQY69" s="141"/>
      <c r="NQZ69" s="141"/>
      <c r="NRA69" s="141"/>
      <c r="NRB69" s="141"/>
      <c r="NRC69" s="141"/>
      <c r="NRD69" s="141"/>
      <c r="NRE69" s="141"/>
      <c r="NRF69" s="141"/>
      <c r="NRG69" s="141"/>
      <c r="NRH69" s="141"/>
      <c r="NRI69" s="141"/>
      <c r="NRJ69" s="141"/>
      <c r="NRK69" s="141"/>
      <c r="NRL69" s="141"/>
      <c r="NRM69" s="141"/>
      <c r="NRN69" s="141"/>
      <c r="NRO69" s="141"/>
      <c r="NRP69" s="141"/>
      <c r="NRQ69" s="141"/>
      <c r="NRR69" s="141"/>
      <c r="NRS69" s="141"/>
      <c r="NRT69" s="141"/>
      <c r="NRU69" s="141"/>
      <c r="NRV69" s="141"/>
      <c r="NRW69" s="141"/>
      <c r="NRX69" s="141"/>
      <c r="NRY69" s="141"/>
      <c r="NRZ69" s="141"/>
      <c r="NSA69" s="141"/>
      <c r="NSB69" s="141"/>
      <c r="NSC69" s="141"/>
      <c r="NSD69" s="141"/>
      <c r="NSE69" s="141"/>
      <c r="NSF69" s="141"/>
      <c r="NSG69" s="141"/>
      <c r="NSH69" s="141"/>
      <c r="NSI69" s="141"/>
      <c r="NSJ69" s="141"/>
      <c r="NSK69" s="141"/>
      <c r="NSL69" s="141"/>
      <c r="NSM69" s="141"/>
      <c r="NSN69" s="141"/>
      <c r="NSO69" s="141"/>
      <c r="NSP69" s="141"/>
      <c r="NSQ69" s="141"/>
      <c r="NSR69" s="141"/>
      <c r="NSS69" s="141"/>
      <c r="NST69" s="141"/>
      <c r="NSU69" s="141"/>
      <c r="NSV69" s="141"/>
      <c r="NSW69" s="141"/>
      <c r="NSX69" s="141"/>
      <c r="NSY69" s="141"/>
      <c r="NSZ69" s="141"/>
      <c r="NTA69" s="141"/>
      <c r="NTB69" s="141"/>
      <c r="NTC69" s="141"/>
      <c r="NTD69" s="141"/>
      <c r="NTE69" s="141"/>
      <c r="NTF69" s="141"/>
      <c r="NTG69" s="141"/>
      <c r="NTH69" s="141"/>
      <c r="NTI69" s="141"/>
      <c r="NTJ69" s="141"/>
      <c r="NTK69" s="141"/>
      <c r="NTL69" s="141"/>
      <c r="NTM69" s="141"/>
      <c r="NTN69" s="141"/>
      <c r="NTO69" s="141"/>
      <c r="NTP69" s="141"/>
      <c r="NTQ69" s="141"/>
      <c r="NTR69" s="141"/>
      <c r="NTS69" s="141"/>
      <c r="NTT69" s="141"/>
      <c r="NTU69" s="141"/>
      <c r="NTV69" s="141"/>
      <c r="NTW69" s="141"/>
      <c r="NTX69" s="141"/>
      <c r="NTY69" s="141"/>
      <c r="NTZ69" s="141"/>
      <c r="NUA69" s="141"/>
      <c r="NUB69" s="141"/>
      <c r="NUC69" s="141"/>
      <c r="NUD69" s="141"/>
      <c r="NUE69" s="141"/>
      <c r="NUF69" s="141"/>
      <c r="NUG69" s="141"/>
      <c r="NUH69" s="141"/>
      <c r="NUI69" s="141"/>
      <c r="NUJ69" s="141"/>
      <c r="NUK69" s="141"/>
      <c r="NUL69" s="141"/>
      <c r="NUM69" s="141"/>
      <c r="NUN69" s="141"/>
      <c r="NUO69" s="141"/>
      <c r="NUP69" s="141"/>
      <c r="NUQ69" s="141"/>
      <c r="NUR69" s="141"/>
      <c r="NUS69" s="141"/>
      <c r="NUT69" s="141"/>
      <c r="NUU69" s="141"/>
      <c r="NUV69" s="141"/>
      <c r="NUW69" s="141"/>
      <c r="NUX69" s="141"/>
      <c r="NUY69" s="141"/>
      <c r="NUZ69" s="141"/>
      <c r="NVA69" s="141"/>
      <c r="NVB69" s="141"/>
      <c r="NVC69" s="141"/>
      <c r="NVD69" s="141"/>
      <c r="NVE69" s="141"/>
      <c r="NVF69" s="141"/>
      <c r="NVG69" s="141"/>
      <c r="NVH69" s="141"/>
      <c r="NVI69" s="141"/>
      <c r="NVJ69" s="141"/>
      <c r="NVK69" s="141"/>
      <c r="NVL69" s="141"/>
      <c r="NVM69" s="141"/>
      <c r="NVN69" s="141"/>
      <c r="NVO69" s="141"/>
      <c r="NVP69" s="141"/>
      <c r="NVQ69" s="141"/>
      <c r="NVR69" s="141"/>
      <c r="NVS69" s="141"/>
      <c r="NVT69" s="141"/>
      <c r="NVU69" s="141"/>
      <c r="NVV69" s="141"/>
      <c r="NVW69" s="141"/>
      <c r="NVX69" s="141"/>
      <c r="NVY69" s="141"/>
      <c r="NVZ69" s="141"/>
      <c r="NWA69" s="141"/>
      <c r="NWB69" s="141"/>
      <c r="NWC69" s="141"/>
      <c r="NWD69" s="141"/>
      <c r="NWE69" s="141"/>
      <c r="NWF69" s="141"/>
      <c r="NWG69" s="141"/>
      <c r="NWH69" s="141"/>
      <c r="NWI69" s="141"/>
      <c r="NWJ69" s="141"/>
      <c r="NWK69" s="141"/>
      <c r="NWL69" s="141"/>
      <c r="NWM69" s="141"/>
      <c r="NWN69" s="141"/>
      <c r="NWO69" s="141"/>
      <c r="NWP69" s="141"/>
      <c r="NWQ69" s="141"/>
      <c r="NWR69" s="141"/>
      <c r="NWS69" s="141"/>
      <c r="NWT69" s="141"/>
      <c r="NWU69" s="141"/>
      <c r="NWV69" s="141"/>
      <c r="NWW69" s="141"/>
      <c r="NWX69" s="141"/>
      <c r="NWY69" s="141"/>
      <c r="NWZ69" s="141"/>
      <c r="NXA69" s="141"/>
      <c r="NXB69" s="141"/>
      <c r="NXC69" s="141"/>
      <c r="NXD69" s="141"/>
      <c r="NXE69" s="141"/>
      <c r="NXF69" s="141"/>
      <c r="NXG69" s="141"/>
      <c r="NXH69" s="141"/>
      <c r="NXI69" s="141"/>
      <c r="NXJ69" s="141"/>
      <c r="NXK69" s="141"/>
      <c r="NXL69" s="141"/>
      <c r="NXM69" s="141"/>
      <c r="NXN69" s="141"/>
      <c r="NXO69" s="141"/>
      <c r="NXP69" s="141"/>
      <c r="NXQ69" s="141"/>
      <c r="NXR69" s="141"/>
      <c r="NXS69" s="141"/>
      <c r="NXT69" s="141"/>
      <c r="NXU69" s="141"/>
      <c r="NXV69" s="141"/>
      <c r="NXW69" s="141"/>
      <c r="NXX69" s="141"/>
      <c r="NXY69" s="141"/>
      <c r="NXZ69" s="141"/>
      <c r="NYA69" s="141"/>
      <c r="NYB69" s="141"/>
      <c r="NYC69" s="141"/>
      <c r="NYD69" s="141"/>
      <c r="NYE69" s="141"/>
      <c r="NYF69" s="141"/>
      <c r="NYG69" s="141"/>
      <c r="NYH69" s="141"/>
      <c r="NYI69" s="141"/>
      <c r="NYJ69" s="141"/>
      <c r="NYK69" s="141"/>
      <c r="NYL69" s="141"/>
      <c r="NYM69" s="141"/>
      <c r="NYN69" s="141"/>
      <c r="NYO69" s="141"/>
      <c r="NYP69" s="141"/>
      <c r="NYQ69" s="141"/>
      <c r="NYR69" s="141"/>
      <c r="NYS69" s="141"/>
      <c r="NYT69" s="141"/>
      <c r="NYU69" s="141"/>
      <c r="NYV69" s="141"/>
      <c r="NYW69" s="141"/>
      <c r="NYX69" s="141"/>
      <c r="NYY69" s="141"/>
      <c r="NYZ69" s="141"/>
      <c r="NZA69" s="141"/>
      <c r="NZB69" s="141"/>
      <c r="NZC69" s="141"/>
      <c r="NZD69" s="141"/>
      <c r="NZE69" s="141"/>
      <c r="NZF69" s="141"/>
      <c r="NZG69" s="141"/>
      <c r="NZH69" s="141"/>
      <c r="NZI69" s="141"/>
      <c r="NZJ69" s="141"/>
      <c r="NZK69" s="141"/>
      <c r="NZL69" s="141"/>
      <c r="NZM69" s="141"/>
      <c r="NZN69" s="141"/>
      <c r="NZO69" s="141"/>
      <c r="NZP69" s="141"/>
      <c r="NZQ69" s="141"/>
      <c r="NZR69" s="141"/>
      <c r="NZS69" s="141"/>
      <c r="NZT69" s="141"/>
      <c r="NZU69" s="141"/>
      <c r="NZV69" s="141"/>
      <c r="NZW69" s="141"/>
      <c r="NZX69" s="141"/>
      <c r="NZY69" s="141"/>
      <c r="NZZ69" s="141"/>
      <c r="OAA69" s="141"/>
      <c r="OAB69" s="141"/>
      <c r="OAC69" s="141"/>
      <c r="OAD69" s="141"/>
      <c r="OAE69" s="141"/>
      <c r="OAF69" s="141"/>
      <c r="OAG69" s="141"/>
      <c r="OAH69" s="141"/>
      <c r="OAI69" s="141"/>
      <c r="OAJ69" s="141"/>
      <c r="OAK69" s="141"/>
      <c r="OAL69" s="141"/>
      <c r="OAM69" s="141"/>
      <c r="OAN69" s="141"/>
      <c r="OAO69" s="141"/>
      <c r="OAP69" s="141"/>
      <c r="OAQ69" s="141"/>
      <c r="OAR69" s="141"/>
      <c r="OAS69" s="141"/>
      <c r="OAT69" s="141"/>
      <c r="OAU69" s="141"/>
      <c r="OAV69" s="141"/>
      <c r="OAW69" s="141"/>
      <c r="OAX69" s="141"/>
      <c r="OAY69" s="141"/>
      <c r="OAZ69" s="141"/>
      <c r="OBA69" s="141"/>
      <c r="OBB69" s="141"/>
      <c r="OBC69" s="141"/>
      <c r="OBD69" s="141"/>
      <c r="OBE69" s="141"/>
      <c r="OBF69" s="141"/>
      <c r="OBG69" s="141"/>
      <c r="OBH69" s="141"/>
      <c r="OBI69" s="141"/>
      <c r="OBJ69" s="141"/>
      <c r="OBK69" s="141"/>
      <c r="OBL69" s="141"/>
      <c r="OBM69" s="141"/>
      <c r="OBN69" s="141"/>
      <c r="OBO69" s="141"/>
      <c r="OBP69" s="141"/>
      <c r="OBQ69" s="141"/>
      <c r="OBR69" s="141"/>
      <c r="OBS69" s="141"/>
      <c r="OBT69" s="141"/>
      <c r="OBU69" s="141"/>
      <c r="OBV69" s="141"/>
      <c r="OBW69" s="141"/>
      <c r="OBX69" s="141"/>
      <c r="OBY69" s="141"/>
      <c r="OBZ69" s="141"/>
      <c r="OCA69" s="141"/>
      <c r="OCB69" s="141"/>
      <c r="OCC69" s="141"/>
      <c r="OCD69" s="141"/>
      <c r="OCE69" s="141"/>
      <c r="OCF69" s="141"/>
      <c r="OCG69" s="141"/>
      <c r="OCH69" s="141"/>
      <c r="OCI69" s="141"/>
      <c r="OCJ69" s="141"/>
      <c r="OCK69" s="141"/>
      <c r="OCL69" s="141"/>
      <c r="OCM69" s="141"/>
      <c r="OCN69" s="141"/>
      <c r="OCO69" s="141"/>
      <c r="OCP69" s="141"/>
      <c r="OCQ69" s="141"/>
      <c r="OCR69" s="141"/>
      <c r="OCS69" s="141"/>
      <c r="OCT69" s="141"/>
      <c r="OCU69" s="141"/>
      <c r="OCV69" s="141"/>
      <c r="OCW69" s="141"/>
      <c r="OCX69" s="141"/>
      <c r="OCY69" s="141"/>
      <c r="OCZ69" s="141"/>
      <c r="ODA69" s="141"/>
      <c r="ODB69" s="141"/>
      <c r="ODC69" s="141"/>
      <c r="ODD69" s="141"/>
      <c r="ODE69" s="141"/>
      <c r="ODF69" s="141"/>
      <c r="ODG69" s="141"/>
      <c r="ODH69" s="141"/>
      <c r="ODI69" s="141"/>
      <c r="ODJ69" s="141"/>
      <c r="ODK69" s="141"/>
      <c r="ODL69" s="141"/>
      <c r="ODM69" s="141"/>
      <c r="ODN69" s="141"/>
      <c r="ODO69" s="141"/>
      <c r="ODP69" s="141"/>
      <c r="ODQ69" s="141"/>
      <c r="ODR69" s="141"/>
      <c r="ODS69" s="141"/>
      <c r="ODT69" s="141"/>
      <c r="ODU69" s="141"/>
      <c r="ODV69" s="141"/>
      <c r="ODW69" s="141"/>
      <c r="ODX69" s="141"/>
      <c r="ODY69" s="141"/>
      <c r="ODZ69" s="141"/>
      <c r="OEA69" s="141"/>
      <c r="OEB69" s="141"/>
      <c r="OEC69" s="141"/>
      <c r="OED69" s="141"/>
      <c r="OEE69" s="141"/>
      <c r="OEF69" s="141"/>
      <c r="OEG69" s="141"/>
      <c r="OEH69" s="141"/>
      <c r="OEI69" s="141"/>
      <c r="OEJ69" s="141"/>
      <c r="OEK69" s="141"/>
      <c r="OEL69" s="141"/>
      <c r="OEM69" s="141"/>
      <c r="OEN69" s="141"/>
      <c r="OEO69" s="141"/>
      <c r="OEP69" s="141"/>
      <c r="OEQ69" s="141"/>
      <c r="OER69" s="141"/>
      <c r="OES69" s="141"/>
      <c r="OET69" s="141"/>
      <c r="OEU69" s="141"/>
      <c r="OEV69" s="141"/>
      <c r="OEW69" s="141"/>
      <c r="OEX69" s="141"/>
      <c r="OEY69" s="141"/>
      <c r="OEZ69" s="141"/>
      <c r="OFA69" s="141"/>
      <c r="OFB69" s="141"/>
      <c r="OFC69" s="141"/>
      <c r="OFD69" s="141"/>
      <c r="OFE69" s="141"/>
      <c r="OFF69" s="141"/>
      <c r="OFG69" s="141"/>
      <c r="OFH69" s="141"/>
      <c r="OFI69" s="141"/>
      <c r="OFJ69" s="141"/>
      <c r="OFK69" s="141"/>
      <c r="OFL69" s="141"/>
      <c r="OFM69" s="141"/>
      <c r="OFN69" s="141"/>
      <c r="OFO69" s="141"/>
      <c r="OFP69" s="141"/>
      <c r="OFQ69" s="141"/>
      <c r="OFR69" s="141"/>
      <c r="OFS69" s="141"/>
      <c r="OFT69" s="141"/>
      <c r="OFU69" s="141"/>
      <c r="OFV69" s="141"/>
      <c r="OFW69" s="141"/>
      <c r="OFX69" s="141"/>
      <c r="OFY69" s="141"/>
      <c r="OFZ69" s="141"/>
      <c r="OGA69" s="141"/>
      <c r="OGB69" s="141"/>
      <c r="OGC69" s="141"/>
      <c r="OGD69" s="141"/>
      <c r="OGE69" s="141"/>
      <c r="OGF69" s="141"/>
      <c r="OGG69" s="141"/>
      <c r="OGH69" s="141"/>
      <c r="OGI69" s="141"/>
      <c r="OGJ69" s="141"/>
      <c r="OGK69" s="141"/>
      <c r="OGL69" s="141"/>
      <c r="OGM69" s="141"/>
      <c r="OGN69" s="141"/>
      <c r="OGO69" s="141"/>
      <c r="OGP69" s="141"/>
      <c r="OGQ69" s="141"/>
      <c r="OGR69" s="141"/>
      <c r="OGS69" s="141"/>
      <c r="OGT69" s="141"/>
      <c r="OGU69" s="141"/>
      <c r="OGV69" s="141"/>
      <c r="OGW69" s="141"/>
      <c r="OGX69" s="141"/>
      <c r="OGY69" s="141"/>
      <c r="OGZ69" s="141"/>
      <c r="OHA69" s="141"/>
      <c r="OHB69" s="141"/>
      <c r="OHC69" s="141"/>
      <c r="OHD69" s="141"/>
      <c r="OHE69" s="141"/>
      <c r="OHF69" s="141"/>
      <c r="OHG69" s="141"/>
      <c r="OHH69" s="141"/>
      <c r="OHI69" s="141"/>
      <c r="OHJ69" s="141"/>
      <c r="OHK69" s="141"/>
      <c r="OHL69" s="141"/>
      <c r="OHM69" s="141"/>
      <c r="OHN69" s="141"/>
      <c r="OHO69" s="141"/>
      <c r="OHP69" s="141"/>
      <c r="OHQ69" s="141"/>
      <c r="OHR69" s="141"/>
      <c r="OHS69" s="141"/>
      <c r="OHT69" s="141"/>
      <c r="OHU69" s="141"/>
      <c r="OHV69" s="141"/>
      <c r="OHW69" s="141"/>
      <c r="OHX69" s="141"/>
      <c r="OHY69" s="141"/>
      <c r="OHZ69" s="141"/>
      <c r="OIA69" s="141"/>
      <c r="OIB69" s="141"/>
      <c r="OIC69" s="141"/>
      <c r="OID69" s="141"/>
      <c r="OIE69" s="141"/>
      <c r="OIF69" s="141"/>
      <c r="OIG69" s="141"/>
      <c r="OIH69" s="141"/>
      <c r="OII69" s="141"/>
      <c r="OIJ69" s="141"/>
      <c r="OIK69" s="141"/>
      <c r="OIL69" s="141"/>
      <c r="OIM69" s="141"/>
      <c r="OIN69" s="141"/>
      <c r="OIO69" s="141"/>
      <c r="OIP69" s="141"/>
      <c r="OIQ69" s="141"/>
      <c r="OIR69" s="141"/>
      <c r="OIS69" s="141"/>
      <c r="OIT69" s="141"/>
      <c r="OIU69" s="141"/>
      <c r="OIV69" s="141"/>
      <c r="OIW69" s="141"/>
      <c r="OIX69" s="141"/>
      <c r="OIY69" s="141"/>
      <c r="OIZ69" s="141"/>
      <c r="OJA69" s="141"/>
      <c r="OJB69" s="141"/>
      <c r="OJC69" s="141"/>
      <c r="OJD69" s="141"/>
      <c r="OJE69" s="141"/>
      <c r="OJF69" s="141"/>
      <c r="OJG69" s="141"/>
      <c r="OJH69" s="141"/>
      <c r="OJI69" s="141"/>
      <c r="OJJ69" s="141"/>
      <c r="OJK69" s="141"/>
      <c r="OJL69" s="141"/>
      <c r="OJM69" s="141"/>
      <c r="OJN69" s="141"/>
      <c r="OJO69" s="141"/>
      <c r="OJP69" s="141"/>
      <c r="OJQ69" s="141"/>
      <c r="OJR69" s="141"/>
      <c r="OJS69" s="141"/>
      <c r="OJT69" s="141"/>
      <c r="OJU69" s="141"/>
      <c r="OJV69" s="141"/>
      <c r="OJW69" s="141"/>
      <c r="OJX69" s="141"/>
      <c r="OJY69" s="141"/>
      <c r="OJZ69" s="141"/>
      <c r="OKA69" s="141"/>
      <c r="OKB69" s="141"/>
      <c r="OKC69" s="141"/>
      <c r="OKD69" s="141"/>
      <c r="OKE69" s="141"/>
      <c r="OKF69" s="141"/>
      <c r="OKG69" s="141"/>
      <c r="OKH69" s="141"/>
      <c r="OKI69" s="141"/>
      <c r="OKJ69" s="141"/>
      <c r="OKK69" s="141"/>
      <c r="OKL69" s="141"/>
      <c r="OKM69" s="141"/>
      <c r="OKN69" s="141"/>
      <c r="OKO69" s="141"/>
      <c r="OKP69" s="141"/>
      <c r="OKQ69" s="141"/>
      <c r="OKR69" s="141"/>
      <c r="OKS69" s="141"/>
      <c r="OKT69" s="141"/>
      <c r="OKU69" s="141"/>
      <c r="OKV69" s="141"/>
      <c r="OKW69" s="141"/>
      <c r="OKX69" s="141"/>
      <c r="OKY69" s="141"/>
      <c r="OKZ69" s="141"/>
      <c r="OLA69" s="141"/>
      <c r="OLB69" s="141"/>
      <c r="OLC69" s="141"/>
      <c r="OLD69" s="141"/>
      <c r="OLE69" s="141"/>
      <c r="OLF69" s="141"/>
      <c r="OLG69" s="141"/>
      <c r="OLH69" s="141"/>
      <c r="OLI69" s="141"/>
      <c r="OLJ69" s="141"/>
      <c r="OLK69" s="141"/>
      <c r="OLL69" s="141"/>
      <c r="OLM69" s="141"/>
      <c r="OLN69" s="141"/>
      <c r="OLO69" s="141"/>
      <c r="OLP69" s="141"/>
      <c r="OLQ69" s="141"/>
      <c r="OLR69" s="141"/>
      <c r="OLS69" s="141"/>
      <c r="OLT69" s="141"/>
      <c r="OLU69" s="141"/>
      <c r="OLV69" s="141"/>
      <c r="OLW69" s="141"/>
      <c r="OLX69" s="141"/>
      <c r="OLY69" s="141"/>
      <c r="OLZ69" s="141"/>
      <c r="OMA69" s="141"/>
      <c r="OMB69" s="141"/>
      <c r="OMC69" s="141"/>
      <c r="OMD69" s="141"/>
      <c r="OME69" s="141"/>
      <c r="OMF69" s="141"/>
      <c r="OMG69" s="141"/>
      <c r="OMH69" s="141"/>
      <c r="OMI69" s="141"/>
      <c r="OMJ69" s="141"/>
      <c r="OMK69" s="141"/>
      <c r="OML69" s="141"/>
      <c r="OMM69" s="141"/>
      <c r="OMN69" s="141"/>
      <c r="OMO69" s="141"/>
      <c r="OMP69" s="141"/>
      <c r="OMQ69" s="141"/>
      <c r="OMR69" s="141"/>
      <c r="OMS69" s="141"/>
      <c r="OMT69" s="141"/>
      <c r="OMU69" s="141"/>
      <c r="OMV69" s="141"/>
      <c r="OMW69" s="141"/>
      <c r="OMX69" s="141"/>
      <c r="OMY69" s="141"/>
      <c r="OMZ69" s="141"/>
      <c r="ONA69" s="141"/>
      <c r="ONB69" s="141"/>
      <c r="ONC69" s="141"/>
      <c r="OND69" s="141"/>
      <c r="ONE69" s="141"/>
      <c r="ONF69" s="141"/>
      <c r="ONG69" s="141"/>
      <c r="ONH69" s="141"/>
      <c r="ONI69" s="141"/>
      <c r="ONJ69" s="141"/>
      <c r="ONK69" s="141"/>
      <c r="ONL69" s="141"/>
      <c r="ONM69" s="141"/>
      <c r="ONN69" s="141"/>
      <c r="ONO69" s="141"/>
      <c r="ONP69" s="141"/>
      <c r="ONQ69" s="141"/>
      <c r="ONR69" s="141"/>
      <c r="ONS69" s="141"/>
      <c r="ONT69" s="141"/>
      <c r="ONU69" s="141"/>
      <c r="ONV69" s="141"/>
      <c r="ONW69" s="141"/>
      <c r="ONX69" s="141"/>
      <c r="ONY69" s="141"/>
      <c r="ONZ69" s="141"/>
      <c r="OOA69" s="141"/>
      <c r="OOB69" s="141"/>
      <c r="OOC69" s="141"/>
      <c r="OOD69" s="141"/>
      <c r="OOE69" s="141"/>
      <c r="OOF69" s="141"/>
      <c r="OOG69" s="141"/>
      <c r="OOH69" s="141"/>
      <c r="OOI69" s="141"/>
      <c r="OOJ69" s="141"/>
      <c r="OOK69" s="141"/>
      <c r="OOL69" s="141"/>
      <c r="OOM69" s="141"/>
      <c r="OON69" s="141"/>
      <c r="OOO69" s="141"/>
      <c r="OOP69" s="141"/>
      <c r="OOQ69" s="141"/>
      <c r="OOR69" s="141"/>
      <c r="OOS69" s="141"/>
      <c r="OOT69" s="141"/>
      <c r="OOU69" s="141"/>
      <c r="OOV69" s="141"/>
      <c r="OOW69" s="141"/>
      <c r="OOX69" s="141"/>
      <c r="OOY69" s="141"/>
      <c r="OOZ69" s="141"/>
      <c r="OPA69" s="141"/>
      <c r="OPB69" s="141"/>
      <c r="OPC69" s="141"/>
      <c r="OPD69" s="141"/>
      <c r="OPE69" s="141"/>
      <c r="OPF69" s="141"/>
      <c r="OPG69" s="141"/>
      <c r="OPH69" s="141"/>
      <c r="OPI69" s="141"/>
      <c r="OPJ69" s="141"/>
      <c r="OPK69" s="141"/>
      <c r="OPL69" s="141"/>
      <c r="OPM69" s="141"/>
      <c r="OPN69" s="141"/>
      <c r="OPO69" s="141"/>
      <c r="OPP69" s="141"/>
      <c r="OPQ69" s="141"/>
      <c r="OPR69" s="141"/>
      <c r="OPS69" s="141"/>
      <c r="OPT69" s="141"/>
      <c r="OPU69" s="141"/>
      <c r="OPV69" s="141"/>
      <c r="OPW69" s="141"/>
      <c r="OPX69" s="141"/>
      <c r="OPY69" s="141"/>
      <c r="OPZ69" s="141"/>
      <c r="OQA69" s="141"/>
      <c r="OQB69" s="141"/>
      <c r="OQC69" s="141"/>
      <c r="OQD69" s="141"/>
      <c r="OQE69" s="141"/>
      <c r="OQF69" s="141"/>
      <c r="OQG69" s="141"/>
      <c r="OQH69" s="141"/>
      <c r="OQI69" s="141"/>
      <c r="OQJ69" s="141"/>
      <c r="OQK69" s="141"/>
      <c r="OQL69" s="141"/>
      <c r="OQM69" s="141"/>
      <c r="OQN69" s="141"/>
      <c r="OQO69" s="141"/>
      <c r="OQP69" s="141"/>
      <c r="OQQ69" s="141"/>
      <c r="OQR69" s="141"/>
      <c r="OQS69" s="141"/>
      <c r="OQT69" s="141"/>
      <c r="OQU69" s="141"/>
      <c r="OQV69" s="141"/>
      <c r="OQW69" s="141"/>
      <c r="OQX69" s="141"/>
      <c r="OQY69" s="141"/>
      <c r="OQZ69" s="141"/>
      <c r="ORA69" s="141"/>
      <c r="ORB69" s="141"/>
      <c r="ORC69" s="141"/>
      <c r="ORD69" s="141"/>
      <c r="ORE69" s="141"/>
      <c r="ORF69" s="141"/>
      <c r="ORG69" s="141"/>
      <c r="ORH69" s="141"/>
      <c r="ORI69" s="141"/>
      <c r="ORJ69" s="141"/>
      <c r="ORK69" s="141"/>
      <c r="ORL69" s="141"/>
      <c r="ORM69" s="141"/>
      <c r="ORN69" s="141"/>
      <c r="ORO69" s="141"/>
      <c r="ORP69" s="141"/>
      <c r="ORQ69" s="141"/>
      <c r="ORR69" s="141"/>
      <c r="ORS69" s="141"/>
      <c r="ORT69" s="141"/>
      <c r="ORU69" s="141"/>
      <c r="ORV69" s="141"/>
      <c r="ORW69" s="141"/>
      <c r="ORX69" s="141"/>
      <c r="ORY69" s="141"/>
      <c r="ORZ69" s="141"/>
      <c r="OSA69" s="141"/>
      <c r="OSB69" s="141"/>
      <c r="OSC69" s="141"/>
      <c r="OSD69" s="141"/>
      <c r="OSE69" s="141"/>
      <c r="OSF69" s="141"/>
      <c r="OSG69" s="141"/>
      <c r="OSH69" s="141"/>
      <c r="OSI69" s="141"/>
      <c r="OSJ69" s="141"/>
      <c r="OSK69" s="141"/>
      <c r="OSL69" s="141"/>
      <c r="OSM69" s="141"/>
      <c r="OSN69" s="141"/>
      <c r="OSO69" s="141"/>
      <c r="OSP69" s="141"/>
      <c r="OSQ69" s="141"/>
      <c r="OSR69" s="141"/>
      <c r="OSS69" s="141"/>
      <c r="OST69" s="141"/>
      <c r="OSU69" s="141"/>
      <c r="OSV69" s="141"/>
      <c r="OSW69" s="141"/>
      <c r="OSX69" s="141"/>
      <c r="OSY69" s="141"/>
      <c r="OSZ69" s="141"/>
      <c r="OTA69" s="141"/>
      <c r="OTB69" s="141"/>
      <c r="OTC69" s="141"/>
      <c r="OTD69" s="141"/>
      <c r="OTE69" s="141"/>
      <c r="OTF69" s="141"/>
      <c r="OTG69" s="141"/>
      <c r="OTH69" s="141"/>
      <c r="OTI69" s="141"/>
      <c r="OTJ69" s="141"/>
      <c r="OTK69" s="141"/>
      <c r="OTL69" s="141"/>
      <c r="OTM69" s="141"/>
      <c r="OTN69" s="141"/>
      <c r="OTO69" s="141"/>
      <c r="OTP69" s="141"/>
      <c r="OTQ69" s="141"/>
      <c r="OTR69" s="141"/>
      <c r="OTS69" s="141"/>
      <c r="OTT69" s="141"/>
      <c r="OTU69" s="141"/>
      <c r="OTV69" s="141"/>
      <c r="OTW69" s="141"/>
      <c r="OTX69" s="141"/>
      <c r="OTY69" s="141"/>
      <c r="OTZ69" s="141"/>
      <c r="OUA69" s="141"/>
      <c r="OUB69" s="141"/>
      <c r="OUC69" s="141"/>
      <c r="OUD69" s="141"/>
      <c r="OUE69" s="141"/>
      <c r="OUF69" s="141"/>
      <c r="OUG69" s="141"/>
      <c r="OUH69" s="141"/>
      <c r="OUI69" s="141"/>
      <c r="OUJ69" s="141"/>
      <c r="OUK69" s="141"/>
      <c r="OUL69" s="141"/>
      <c r="OUM69" s="141"/>
      <c r="OUN69" s="141"/>
      <c r="OUO69" s="141"/>
      <c r="OUP69" s="141"/>
      <c r="OUQ69" s="141"/>
      <c r="OUR69" s="141"/>
      <c r="OUS69" s="141"/>
      <c r="OUT69" s="141"/>
      <c r="OUU69" s="141"/>
      <c r="OUV69" s="141"/>
      <c r="OUW69" s="141"/>
      <c r="OUX69" s="141"/>
      <c r="OUY69" s="141"/>
      <c r="OUZ69" s="141"/>
      <c r="OVA69" s="141"/>
      <c r="OVB69" s="141"/>
      <c r="OVC69" s="141"/>
      <c r="OVD69" s="141"/>
      <c r="OVE69" s="141"/>
      <c r="OVF69" s="141"/>
      <c r="OVG69" s="141"/>
      <c r="OVH69" s="141"/>
      <c r="OVI69" s="141"/>
      <c r="OVJ69" s="141"/>
      <c r="OVK69" s="141"/>
      <c r="OVL69" s="141"/>
      <c r="OVM69" s="141"/>
      <c r="OVN69" s="141"/>
      <c r="OVO69" s="141"/>
      <c r="OVP69" s="141"/>
      <c r="OVQ69" s="141"/>
      <c r="OVR69" s="141"/>
      <c r="OVS69" s="141"/>
      <c r="OVT69" s="141"/>
      <c r="OVU69" s="141"/>
      <c r="OVV69" s="141"/>
      <c r="OVW69" s="141"/>
      <c r="OVX69" s="141"/>
      <c r="OVY69" s="141"/>
      <c r="OVZ69" s="141"/>
      <c r="OWA69" s="141"/>
      <c r="OWB69" s="141"/>
      <c r="OWC69" s="141"/>
      <c r="OWD69" s="141"/>
      <c r="OWE69" s="141"/>
      <c r="OWF69" s="141"/>
      <c r="OWG69" s="141"/>
      <c r="OWH69" s="141"/>
      <c r="OWI69" s="141"/>
      <c r="OWJ69" s="141"/>
      <c r="OWK69" s="141"/>
      <c r="OWL69" s="141"/>
      <c r="OWM69" s="141"/>
      <c r="OWN69" s="141"/>
      <c r="OWO69" s="141"/>
      <c r="OWP69" s="141"/>
      <c r="OWQ69" s="141"/>
      <c r="OWR69" s="141"/>
      <c r="OWS69" s="141"/>
      <c r="OWT69" s="141"/>
      <c r="OWU69" s="141"/>
      <c r="OWV69" s="141"/>
      <c r="OWW69" s="141"/>
      <c r="OWX69" s="141"/>
      <c r="OWY69" s="141"/>
      <c r="OWZ69" s="141"/>
      <c r="OXA69" s="141"/>
      <c r="OXB69" s="141"/>
      <c r="OXC69" s="141"/>
      <c r="OXD69" s="141"/>
      <c r="OXE69" s="141"/>
      <c r="OXF69" s="141"/>
      <c r="OXG69" s="141"/>
      <c r="OXH69" s="141"/>
      <c r="OXI69" s="141"/>
      <c r="OXJ69" s="141"/>
      <c r="OXK69" s="141"/>
      <c r="OXL69" s="141"/>
      <c r="OXM69" s="141"/>
      <c r="OXN69" s="141"/>
      <c r="OXO69" s="141"/>
      <c r="OXP69" s="141"/>
      <c r="OXQ69" s="141"/>
      <c r="OXR69" s="141"/>
      <c r="OXS69" s="141"/>
      <c r="OXT69" s="141"/>
      <c r="OXU69" s="141"/>
      <c r="OXV69" s="141"/>
      <c r="OXW69" s="141"/>
      <c r="OXX69" s="141"/>
      <c r="OXY69" s="141"/>
      <c r="OXZ69" s="141"/>
      <c r="OYA69" s="141"/>
      <c r="OYB69" s="141"/>
      <c r="OYC69" s="141"/>
      <c r="OYD69" s="141"/>
      <c r="OYE69" s="141"/>
      <c r="OYF69" s="141"/>
      <c r="OYG69" s="141"/>
      <c r="OYH69" s="141"/>
      <c r="OYI69" s="141"/>
      <c r="OYJ69" s="141"/>
      <c r="OYK69" s="141"/>
      <c r="OYL69" s="141"/>
      <c r="OYM69" s="141"/>
      <c r="OYN69" s="141"/>
      <c r="OYO69" s="141"/>
      <c r="OYP69" s="141"/>
      <c r="OYQ69" s="141"/>
      <c r="OYR69" s="141"/>
      <c r="OYS69" s="141"/>
      <c r="OYT69" s="141"/>
      <c r="OYU69" s="141"/>
      <c r="OYV69" s="141"/>
      <c r="OYW69" s="141"/>
      <c r="OYX69" s="141"/>
      <c r="OYY69" s="141"/>
      <c r="OYZ69" s="141"/>
      <c r="OZA69" s="141"/>
      <c r="OZB69" s="141"/>
      <c r="OZC69" s="141"/>
      <c r="OZD69" s="141"/>
      <c r="OZE69" s="141"/>
      <c r="OZF69" s="141"/>
      <c r="OZG69" s="141"/>
      <c r="OZH69" s="141"/>
      <c r="OZI69" s="141"/>
      <c r="OZJ69" s="141"/>
      <c r="OZK69" s="141"/>
      <c r="OZL69" s="141"/>
      <c r="OZM69" s="141"/>
      <c r="OZN69" s="141"/>
      <c r="OZO69" s="141"/>
      <c r="OZP69" s="141"/>
      <c r="OZQ69" s="141"/>
      <c r="OZR69" s="141"/>
      <c r="OZS69" s="141"/>
      <c r="OZT69" s="141"/>
      <c r="OZU69" s="141"/>
      <c r="OZV69" s="141"/>
      <c r="OZW69" s="141"/>
      <c r="OZX69" s="141"/>
      <c r="OZY69" s="141"/>
      <c r="OZZ69" s="141"/>
      <c r="PAA69" s="141"/>
      <c r="PAB69" s="141"/>
      <c r="PAC69" s="141"/>
      <c r="PAD69" s="141"/>
      <c r="PAE69" s="141"/>
      <c r="PAF69" s="141"/>
      <c r="PAG69" s="141"/>
      <c r="PAH69" s="141"/>
      <c r="PAI69" s="141"/>
      <c r="PAJ69" s="141"/>
      <c r="PAK69" s="141"/>
      <c r="PAL69" s="141"/>
      <c r="PAM69" s="141"/>
      <c r="PAN69" s="141"/>
      <c r="PAO69" s="141"/>
      <c r="PAP69" s="141"/>
      <c r="PAQ69" s="141"/>
      <c r="PAR69" s="141"/>
      <c r="PAS69" s="141"/>
      <c r="PAT69" s="141"/>
      <c r="PAU69" s="141"/>
      <c r="PAV69" s="141"/>
      <c r="PAW69" s="141"/>
      <c r="PAX69" s="141"/>
      <c r="PAY69" s="141"/>
      <c r="PAZ69" s="141"/>
      <c r="PBA69" s="141"/>
      <c r="PBB69" s="141"/>
      <c r="PBC69" s="141"/>
      <c r="PBD69" s="141"/>
      <c r="PBE69" s="141"/>
      <c r="PBF69" s="141"/>
      <c r="PBG69" s="141"/>
      <c r="PBH69" s="141"/>
      <c r="PBI69" s="141"/>
      <c r="PBJ69" s="141"/>
      <c r="PBK69" s="141"/>
      <c r="PBL69" s="141"/>
      <c r="PBM69" s="141"/>
      <c r="PBN69" s="141"/>
      <c r="PBO69" s="141"/>
      <c r="PBP69" s="141"/>
      <c r="PBQ69" s="141"/>
      <c r="PBR69" s="141"/>
      <c r="PBS69" s="141"/>
      <c r="PBT69" s="141"/>
      <c r="PBU69" s="141"/>
      <c r="PBV69" s="141"/>
      <c r="PBW69" s="141"/>
      <c r="PBX69" s="141"/>
      <c r="PBY69" s="141"/>
      <c r="PBZ69" s="141"/>
      <c r="PCA69" s="141"/>
      <c r="PCB69" s="141"/>
      <c r="PCC69" s="141"/>
      <c r="PCD69" s="141"/>
      <c r="PCE69" s="141"/>
      <c r="PCF69" s="141"/>
      <c r="PCG69" s="141"/>
      <c r="PCH69" s="141"/>
      <c r="PCI69" s="141"/>
      <c r="PCJ69" s="141"/>
      <c r="PCK69" s="141"/>
      <c r="PCL69" s="141"/>
      <c r="PCM69" s="141"/>
      <c r="PCN69" s="141"/>
      <c r="PCO69" s="141"/>
      <c r="PCP69" s="141"/>
      <c r="PCQ69" s="141"/>
      <c r="PCR69" s="141"/>
      <c r="PCS69" s="141"/>
      <c r="PCT69" s="141"/>
      <c r="PCU69" s="141"/>
      <c r="PCV69" s="141"/>
      <c r="PCW69" s="141"/>
      <c r="PCX69" s="141"/>
      <c r="PCY69" s="141"/>
      <c r="PCZ69" s="141"/>
      <c r="PDA69" s="141"/>
      <c r="PDB69" s="141"/>
      <c r="PDC69" s="141"/>
      <c r="PDD69" s="141"/>
      <c r="PDE69" s="141"/>
      <c r="PDF69" s="141"/>
      <c r="PDG69" s="141"/>
      <c r="PDH69" s="141"/>
      <c r="PDI69" s="141"/>
      <c r="PDJ69" s="141"/>
      <c r="PDK69" s="141"/>
      <c r="PDL69" s="141"/>
      <c r="PDM69" s="141"/>
      <c r="PDN69" s="141"/>
      <c r="PDO69" s="141"/>
      <c r="PDP69" s="141"/>
      <c r="PDQ69" s="141"/>
      <c r="PDR69" s="141"/>
      <c r="PDS69" s="141"/>
      <c r="PDT69" s="141"/>
      <c r="PDU69" s="141"/>
      <c r="PDV69" s="141"/>
      <c r="PDW69" s="141"/>
      <c r="PDX69" s="141"/>
      <c r="PDY69" s="141"/>
      <c r="PDZ69" s="141"/>
      <c r="PEA69" s="141"/>
      <c r="PEB69" s="141"/>
      <c r="PEC69" s="141"/>
      <c r="PED69" s="141"/>
      <c r="PEE69" s="141"/>
      <c r="PEF69" s="141"/>
      <c r="PEG69" s="141"/>
      <c r="PEH69" s="141"/>
      <c r="PEI69" s="141"/>
      <c r="PEJ69" s="141"/>
      <c r="PEK69" s="141"/>
      <c r="PEL69" s="141"/>
      <c r="PEM69" s="141"/>
      <c r="PEN69" s="141"/>
      <c r="PEO69" s="141"/>
      <c r="PEP69" s="141"/>
      <c r="PEQ69" s="141"/>
      <c r="PER69" s="141"/>
      <c r="PES69" s="141"/>
      <c r="PET69" s="141"/>
      <c r="PEU69" s="141"/>
      <c r="PEV69" s="141"/>
      <c r="PEW69" s="141"/>
      <c r="PEX69" s="141"/>
      <c r="PEY69" s="141"/>
      <c r="PEZ69" s="141"/>
      <c r="PFA69" s="141"/>
      <c r="PFB69" s="141"/>
      <c r="PFC69" s="141"/>
      <c r="PFD69" s="141"/>
      <c r="PFE69" s="141"/>
      <c r="PFF69" s="141"/>
      <c r="PFG69" s="141"/>
      <c r="PFH69" s="141"/>
      <c r="PFI69" s="141"/>
      <c r="PFJ69" s="141"/>
      <c r="PFK69" s="141"/>
      <c r="PFL69" s="141"/>
      <c r="PFM69" s="141"/>
      <c r="PFN69" s="141"/>
      <c r="PFO69" s="141"/>
      <c r="PFP69" s="141"/>
      <c r="PFQ69" s="141"/>
      <c r="PFR69" s="141"/>
      <c r="PFS69" s="141"/>
      <c r="PFT69" s="141"/>
      <c r="PFU69" s="141"/>
      <c r="PFV69" s="141"/>
      <c r="PFW69" s="141"/>
      <c r="PFX69" s="141"/>
      <c r="PFY69" s="141"/>
      <c r="PFZ69" s="141"/>
      <c r="PGA69" s="141"/>
      <c r="PGB69" s="141"/>
      <c r="PGC69" s="141"/>
      <c r="PGD69" s="141"/>
      <c r="PGE69" s="141"/>
      <c r="PGF69" s="141"/>
      <c r="PGG69" s="141"/>
      <c r="PGH69" s="141"/>
      <c r="PGI69" s="141"/>
      <c r="PGJ69" s="141"/>
      <c r="PGK69" s="141"/>
      <c r="PGL69" s="141"/>
      <c r="PGM69" s="141"/>
      <c r="PGN69" s="141"/>
      <c r="PGO69" s="141"/>
      <c r="PGP69" s="141"/>
      <c r="PGQ69" s="141"/>
      <c r="PGR69" s="141"/>
      <c r="PGS69" s="141"/>
      <c r="PGT69" s="141"/>
      <c r="PGU69" s="141"/>
      <c r="PGV69" s="141"/>
      <c r="PGW69" s="141"/>
      <c r="PGX69" s="141"/>
      <c r="PGY69" s="141"/>
      <c r="PGZ69" s="141"/>
      <c r="PHA69" s="141"/>
      <c r="PHB69" s="141"/>
      <c r="PHC69" s="141"/>
      <c r="PHD69" s="141"/>
      <c r="PHE69" s="141"/>
      <c r="PHF69" s="141"/>
      <c r="PHG69" s="141"/>
      <c r="PHH69" s="141"/>
      <c r="PHI69" s="141"/>
      <c r="PHJ69" s="141"/>
      <c r="PHK69" s="141"/>
      <c r="PHL69" s="141"/>
      <c r="PHM69" s="141"/>
      <c r="PHN69" s="141"/>
      <c r="PHO69" s="141"/>
      <c r="PHP69" s="141"/>
      <c r="PHQ69" s="141"/>
      <c r="PHR69" s="141"/>
      <c r="PHS69" s="141"/>
      <c r="PHT69" s="141"/>
      <c r="PHU69" s="141"/>
      <c r="PHV69" s="141"/>
      <c r="PHW69" s="141"/>
      <c r="PHX69" s="141"/>
      <c r="PHY69" s="141"/>
      <c r="PHZ69" s="141"/>
      <c r="PIA69" s="141"/>
      <c r="PIB69" s="141"/>
      <c r="PIC69" s="141"/>
      <c r="PID69" s="141"/>
      <c r="PIE69" s="141"/>
      <c r="PIF69" s="141"/>
      <c r="PIG69" s="141"/>
      <c r="PIH69" s="141"/>
      <c r="PII69" s="141"/>
      <c r="PIJ69" s="141"/>
      <c r="PIK69" s="141"/>
      <c r="PIL69" s="141"/>
      <c r="PIM69" s="141"/>
      <c r="PIN69" s="141"/>
      <c r="PIO69" s="141"/>
      <c r="PIP69" s="141"/>
      <c r="PIQ69" s="141"/>
      <c r="PIR69" s="141"/>
      <c r="PIS69" s="141"/>
      <c r="PIT69" s="141"/>
      <c r="PIU69" s="141"/>
      <c r="PIV69" s="141"/>
      <c r="PIW69" s="141"/>
      <c r="PIX69" s="141"/>
      <c r="PIY69" s="141"/>
      <c r="PIZ69" s="141"/>
      <c r="PJA69" s="141"/>
      <c r="PJB69" s="141"/>
      <c r="PJC69" s="141"/>
      <c r="PJD69" s="141"/>
      <c r="PJE69" s="141"/>
      <c r="PJF69" s="141"/>
      <c r="PJG69" s="141"/>
      <c r="PJH69" s="141"/>
      <c r="PJI69" s="141"/>
      <c r="PJJ69" s="141"/>
      <c r="PJK69" s="141"/>
      <c r="PJL69" s="141"/>
      <c r="PJM69" s="141"/>
      <c r="PJN69" s="141"/>
      <c r="PJO69" s="141"/>
      <c r="PJP69" s="141"/>
      <c r="PJQ69" s="141"/>
      <c r="PJR69" s="141"/>
      <c r="PJS69" s="141"/>
      <c r="PJT69" s="141"/>
      <c r="PJU69" s="141"/>
      <c r="PJV69" s="141"/>
      <c r="PJW69" s="141"/>
      <c r="PJX69" s="141"/>
      <c r="PJY69" s="141"/>
      <c r="PJZ69" s="141"/>
      <c r="PKA69" s="141"/>
      <c r="PKB69" s="141"/>
      <c r="PKC69" s="141"/>
      <c r="PKD69" s="141"/>
      <c r="PKE69" s="141"/>
      <c r="PKF69" s="141"/>
      <c r="PKG69" s="141"/>
      <c r="PKH69" s="141"/>
      <c r="PKI69" s="141"/>
      <c r="PKJ69" s="141"/>
      <c r="PKK69" s="141"/>
      <c r="PKL69" s="141"/>
      <c r="PKM69" s="141"/>
      <c r="PKN69" s="141"/>
      <c r="PKO69" s="141"/>
      <c r="PKP69" s="141"/>
      <c r="PKQ69" s="141"/>
      <c r="PKR69" s="141"/>
      <c r="PKS69" s="141"/>
      <c r="PKT69" s="141"/>
      <c r="PKU69" s="141"/>
      <c r="PKV69" s="141"/>
      <c r="PKW69" s="141"/>
      <c r="PKX69" s="141"/>
      <c r="PKY69" s="141"/>
      <c r="PKZ69" s="141"/>
      <c r="PLA69" s="141"/>
      <c r="PLB69" s="141"/>
      <c r="PLC69" s="141"/>
      <c r="PLD69" s="141"/>
      <c r="PLE69" s="141"/>
      <c r="PLF69" s="141"/>
      <c r="PLG69" s="141"/>
      <c r="PLH69" s="141"/>
      <c r="PLI69" s="141"/>
      <c r="PLJ69" s="141"/>
      <c r="PLK69" s="141"/>
      <c r="PLL69" s="141"/>
      <c r="PLM69" s="141"/>
      <c r="PLN69" s="141"/>
      <c r="PLO69" s="141"/>
      <c r="PLP69" s="141"/>
      <c r="PLQ69" s="141"/>
      <c r="PLR69" s="141"/>
      <c r="PLS69" s="141"/>
      <c r="PLT69" s="141"/>
      <c r="PLU69" s="141"/>
      <c r="PLV69" s="141"/>
      <c r="PLW69" s="141"/>
      <c r="PLX69" s="141"/>
      <c r="PLY69" s="141"/>
      <c r="PLZ69" s="141"/>
      <c r="PMA69" s="141"/>
      <c r="PMB69" s="141"/>
      <c r="PMC69" s="141"/>
      <c r="PMD69" s="141"/>
      <c r="PME69" s="141"/>
      <c r="PMF69" s="141"/>
      <c r="PMG69" s="141"/>
      <c r="PMH69" s="141"/>
      <c r="PMI69" s="141"/>
      <c r="PMJ69" s="141"/>
      <c r="PMK69" s="141"/>
      <c r="PML69" s="141"/>
      <c r="PMM69" s="141"/>
      <c r="PMN69" s="141"/>
      <c r="PMO69" s="141"/>
      <c r="PMP69" s="141"/>
      <c r="PMQ69" s="141"/>
      <c r="PMR69" s="141"/>
      <c r="PMS69" s="141"/>
      <c r="PMT69" s="141"/>
      <c r="PMU69" s="141"/>
      <c r="PMV69" s="141"/>
      <c r="PMW69" s="141"/>
      <c r="PMX69" s="141"/>
      <c r="PMY69" s="141"/>
      <c r="PMZ69" s="141"/>
      <c r="PNA69" s="141"/>
      <c r="PNB69" s="141"/>
      <c r="PNC69" s="141"/>
      <c r="PND69" s="141"/>
      <c r="PNE69" s="141"/>
      <c r="PNF69" s="141"/>
      <c r="PNG69" s="141"/>
      <c r="PNH69" s="141"/>
      <c r="PNI69" s="141"/>
      <c r="PNJ69" s="141"/>
      <c r="PNK69" s="141"/>
      <c r="PNL69" s="141"/>
      <c r="PNM69" s="141"/>
      <c r="PNN69" s="141"/>
      <c r="PNO69" s="141"/>
      <c r="PNP69" s="141"/>
      <c r="PNQ69" s="141"/>
      <c r="PNR69" s="141"/>
      <c r="PNS69" s="141"/>
      <c r="PNT69" s="141"/>
      <c r="PNU69" s="141"/>
      <c r="PNV69" s="141"/>
      <c r="PNW69" s="141"/>
      <c r="PNX69" s="141"/>
      <c r="PNY69" s="141"/>
      <c r="PNZ69" s="141"/>
      <c r="POA69" s="141"/>
      <c r="POB69" s="141"/>
      <c r="POC69" s="141"/>
      <c r="POD69" s="141"/>
      <c r="POE69" s="141"/>
      <c r="POF69" s="141"/>
      <c r="POG69" s="141"/>
      <c r="POH69" s="141"/>
      <c r="POI69" s="141"/>
      <c r="POJ69" s="141"/>
      <c r="POK69" s="141"/>
      <c r="POL69" s="141"/>
      <c r="POM69" s="141"/>
      <c r="PON69" s="141"/>
      <c r="POO69" s="141"/>
      <c r="POP69" s="141"/>
      <c r="POQ69" s="141"/>
      <c r="POR69" s="141"/>
      <c r="POS69" s="141"/>
      <c r="POT69" s="141"/>
      <c r="POU69" s="141"/>
      <c r="POV69" s="141"/>
      <c r="POW69" s="141"/>
      <c r="POX69" s="141"/>
      <c r="POY69" s="141"/>
      <c r="POZ69" s="141"/>
      <c r="PPA69" s="141"/>
      <c r="PPB69" s="141"/>
      <c r="PPC69" s="141"/>
      <c r="PPD69" s="141"/>
      <c r="PPE69" s="141"/>
      <c r="PPF69" s="141"/>
      <c r="PPG69" s="141"/>
      <c r="PPH69" s="141"/>
      <c r="PPI69" s="141"/>
      <c r="PPJ69" s="141"/>
      <c r="PPK69" s="141"/>
      <c r="PPL69" s="141"/>
      <c r="PPM69" s="141"/>
      <c r="PPN69" s="141"/>
      <c r="PPO69" s="141"/>
      <c r="PPP69" s="141"/>
      <c r="PPQ69" s="141"/>
      <c r="PPR69" s="141"/>
      <c r="PPS69" s="141"/>
      <c r="PPT69" s="141"/>
      <c r="PPU69" s="141"/>
      <c r="PPV69" s="141"/>
      <c r="PPW69" s="141"/>
      <c r="PPX69" s="141"/>
      <c r="PPY69" s="141"/>
      <c r="PPZ69" s="141"/>
      <c r="PQA69" s="141"/>
      <c r="PQB69" s="141"/>
      <c r="PQC69" s="141"/>
      <c r="PQD69" s="141"/>
      <c r="PQE69" s="141"/>
      <c r="PQF69" s="141"/>
      <c r="PQG69" s="141"/>
      <c r="PQH69" s="141"/>
      <c r="PQI69" s="141"/>
      <c r="PQJ69" s="141"/>
      <c r="PQK69" s="141"/>
      <c r="PQL69" s="141"/>
      <c r="PQM69" s="141"/>
      <c r="PQN69" s="141"/>
      <c r="PQO69" s="141"/>
      <c r="PQP69" s="141"/>
      <c r="PQQ69" s="141"/>
      <c r="PQR69" s="141"/>
      <c r="PQS69" s="141"/>
      <c r="PQT69" s="141"/>
      <c r="PQU69" s="141"/>
      <c r="PQV69" s="141"/>
      <c r="PQW69" s="141"/>
      <c r="PQX69" s="141"/>
      <c r="PQY69" s="141"/>
      <c r="PQZ69" s="141"/>
      <c r="PRA69" s="141"/>
      <c r="PRB69" s="141"/>
      <c r="PRC69" s="141"/>
      <c r="PRD69" s="141"/>
      <c r="PRE69" s="141"/>
      <c r="PRF69" s="141"/>
      <c r="PRG69" s="141"/>
      <c r="PRH69" s="141"/>
      <c r="PRI69" s="141"/>
      <c r="PRJ69" s="141"/>
      <c r="PRK69" s="141"/>
      <c r="PRL69" s="141"/>
      <c r="PRM69" s="141"/>
      <c r="PRN69" s="141"/>
      <c r="PRO69" s="141"/>
      <c r="PRP69" s="141"/>
      <c r="PRQ69" s="141"/>
      <c r="PRR69" s="141"/>
      <c r="PRS69" s="141"/>
      <c r="PRT69" s="141"/>
      <c r="PRU69" s="141"/>
      <c r="PRV69" s="141"/>
      <c r="PRW69" s="141"/>
      <c r="PRX69" s="141"/>
      <c r="PRY69" s="141"/>
      <c r="PRZ69" s="141"/>
      <c r="PSA69" s="141"/>
      <c r="PSB69" s="141"/>
      <c r="PSC69" s="141"/>
      <c r="PSD69" s="141"/>
      <c r="PSE69" s="141"/>
      <c r="PSF69" s="141"/>
      <c r="PSG69" s="141"/>
      <c r="PSH69" s="141"/>
      <c r="PSI69" s="141"/>
      <c r="PSJ69" s="141"/>
      <c r="PSK69" s="141"/>
      <c r="PSL69" s="141"/>
      <c r="PSM69" s="141"/>
      <c r="PSN69" s="141"/>
      <c r="PSO69" s="141"/>
      <c r="PSP69" s="141"/>
      <c r="PSQ69" s="141"/>
      <c r="PSR69" s="141"/>
      <c r="PSS69" s="141"/>
      <c r="PST69" s="141"/>
      <c r="PSU69" s="141"/>
      <c r="PSV69" s="141"/>
      <c r="PSW69" s="141"/>
      <c r="PSX69" s="141"/>
      <c r="PSY69" s="141"/>
      <c r="PSZ69" s="141"/>
      <c r="PTA69" s="141"/>
      <c r="PTB69" s="141"/>
      <c r="PTC69" s="141"/>
      <c r="PTD69" s="141"/>
      <c r="PTE69" s="141"/>
      <c r="PTF69" s="141"/>
      <c r="PTG69" s="141"/>
      <c r="PTH69" s="141"/>
      <c r="PTI69" s="141"/>
      <c r="PTJ69" s="141"/>
      <c r="PTK69" s="141"/>
      <c r="PTL69" s="141"/>
      <c r="PTM69" s="141"/>
      <c r="PTN69" s="141"/>
      <c r="PTO69" s="141"/>
      <c r="PTP69" s="141"/>
      <c r="PTQ69" s="141"/>
      <c r="PTR69" s="141"/>
      <c r="PTS69" s="141"/>
      <c r="PTT69" s="141"/>
      <c r="PTU69" s="141"/>
      <c r="PTV69" s="141"/>
      <c r="PTW69" s="141"/>
      <c r="PTX69" s="141"/>
      <c r="PTY69" s="141"/>
      <c r="PTZ69" s="141"/>
      <c r="PUA69" s="141"/>
      <c r="PUB69" s="141"/>
      <c r="PUC69" s="141"/>
      <c r="PUD69" s="141"/>
      <c r="PUE69" s="141"/>
      <c r="PUF69" s="141"/>
      <c r="PUG69" s="141"/>
      <c r="PUH69" s="141"/>
      <c r="PUI69" s="141"/>
      <c r="PUJ69" s="141"/>
      <c r="PUK69" s="141"/>
      <c r="PUL69" s="141"/>
      <c r="PUM69" s="141"/>
      <c r="PUN69" s="141"/>
      <c r="PUO69" s="141"/>
      <c r="PUP69" s="141"/>
      <c r="PUQ69" s="141"/>
      <c r="PUR69" s="141"/>
      <c r="PUS69" s="141"/>
      <c r="PUT69" s="141"/>
      <c r="PUU69" s="141"/>
      <c r="PUV69" s="141"/>
      <c r="PUW69" s="141"/>
      <c r="PUX69" s="141"/>
      <c r="PUY69" s="141"/>
      <c r="PUZ69" s="141"/>
      <c r="PVA69" s="141"/>
      <c r="PVB69" s="141"/>
      <c r="PVC69" s="141"/>
      <c r="PVD69" s="141"/>
      <c r="PVE69" s="141"/>
      <c r="PVF69" s="141"/>
      <c r="PVG69" s="141"/>
      <c r="PVH69" s="141"/>
      <c r="PVI69" s="141"/>
      <c r="PVJ69" s="141"/>
      <c r="PVK69" s="141"/>
      <c r="PVL69" s="141"/>
      <c r="PVM69" s="141"/>
      <c r="PVN69" s="141"/>
      <c r="PVO69" s="141"/>
      <c r="PVP69" s="141"/>
      <c r="PVQ69" s="141"/>
      <c r="PVR69" s="141"/>
      <c r="PVS69" s="141"/>
      <c r="PVT69" s="141"/>
      <c r="PVU69" s="141"/>
      <c r="PVV69" s="141"/>
      <c r="PVW69" s="141"/>
      <c r="PVX69" s="141"/>
      <c r="PVY69" s="141"/>
      <c r="PVZ69" s="141"/>
      <c r="PWA69" s="141"/>
      <c r="PWB69" s="141"/>
      <c r="PWC69" s="141"/>
      <c r="PWD69" s="141"/>
      <c r="PWE69" s="141"/>
      <c r="PWF69" s="141"/>
      <c r="PWG69" s="141"/>
      <c r="PWH69" s="141"/>
      <c r="PWI69" s="141"/>
      <c r="PWJ69" s="141"/>
      <c r="PWK69" s="141"/>
      <c r="PWL69" s="141"/>
      <c r="PWM69" s="141"/>
      <c r="PWN69" s="141"/>
      <c r="PWO69" s="141"/>
      <c r="PWP69" s="141"/>
      <c r="PWQ69" s="141"/>
      <c r="PWR69" s="141"/>
      <c r="PWS69" s="141"/>
      <c r="PWT69" s="141"/>
      <c r="PWU69" s="141"/>
      <c r="PWV69" s="141"/>
      <c r="PWW69" s="141"/>
      <c r="PWX69" s="141"/>
      <c r="PWY69" s="141"/>
      <c r="PWZ69" s="141"/>
      <c r="PXA69" s="141"/>
      <c r="PXB69" s="141"/>
      <c r="PXC69" s="141"/>
      <c r="PXD69" s="141"/>
      <c r="PXE69" s="141"/>
      <c r="PXF69" s="141"/>
      <c r="PXG69" s="141"/>
      <c r="PXH69" s="141"/>
      <c r="PXI69" s="141"/>
      <c r="PXJ69" s="141"/>
      <c r="PXK69" s="141"/>
      <c r="PXL69" s="141"/>
      <c r="PXM69" s="141"/>
      <c r="PXN69" s="141"/>
      <c r="PXO69" s="141"/>
      <c r="PXP69" s="141"/>
      <c r="PXQ69" s="141"/>
      <c r="PXR69" s="141"/>
      <c r="PXS69" s="141"/>
      <c r="PXT69" s="141"/>
      <c r="PXU69" s="141"/>
      <c r="PXV69" s="141"/>
      <c r="PXW69" s="141"/>
      <c r="PXX69" s="141"/>
      <c r="PXY69" s="141"/>
      <c r="PXZ69" s="141"/>
      <c r="PYA69" s="141"/>
      <c r="PYB69" s="141"/>
      <c r="PYC69" s="141"/>
      <c r="PYD69" s="141"/>
      <c r="PYE69" s="141"/>
      <c r="PYF69" s="141"/>
      <c r="PYG69" s="141"/>
      <c r="PYH69" s="141"/>
      <c r="PYI69" s="141"/>
      <c r="PYJ69" s="141"/>
      <c r="PYK69" s="141"/>
      <c r="PYL69" s="141"/>
      <c r="PYM69" s="141"/>
      <c r="PYN69" s="141"/>
      <c r="PYO69" s="141"/>
      <c r="PYP69" s="141"/>
      <c r="PYQ69" s="141"/>
      <c r="PYR69" s="141"/>
      <c r="PYS69" s="141"/>
      <c r="PYT69" s="141"/>
      <c r="PYU69" s="141"/>
      <c r="PYV69" s="141"/>
      <c r="PYW69" s="141"/>
      <c r="PYX69" s="141"/>
      <c r="PYY69" s="141"/>
      <c r="PYZ69" s="141"/>
      <c r="PZA69" s="141"/>
      <c r="PZB69" s="141"/>
      <c r="PZC69" s="141"/>
      <c r="PZD69" s="141"/>
      <c r="PZE69" s="141"/>
      <c r="PZF69" s="141"/>
      <c r="PZG69" s="141"/>
      <c r="PZH69" s="141"/>
      <c r="PZI69" s="141"/>
      <c r="PZJ69" s="141"/>
      <c r="PZK69" s="141"/>
      <c r="PZL69" s="141"/>
      <c r="PZM69" s="141"/>
      <c r="PZN69" s="141"/>
      <c r="PZO69" s="141"/>
      <c r="PZP69" s="141"/>
      <c r="PZQ69" s="141"/>
      <c r="PZR69" s="141"/>
      <c r="PZS69" s="141"/>
      <c r="PZT69" s="141"/>
      <c r="PZU69" s="141"/>
      <c r="PZV69" s="141"/>
      <c r="PZW69" s="141"/>
      <c r="PZX69" s="141"/>
      <c r="PZY69" s="141"/>
      <c r="PZZ69" s="141"/>
      <c r="QAA69" s="141"/>
      <c r="QAB69" s="141"/>
      <c r="QAC69" s="141"/>
      <c r="QAD69" s="141"/>
      <c r="QAE69" s="141"/>
      <c r="QAF69" s="141"/>
      <c r="QAG69" s="141"/>
      <c r="QAH69" s="141"/>
      <c r="QAI69" s="141"/>
      <c r="QAJ69" s="141"/>
      <c r="QAK69" s="141"/>
      <c r="QAL69" s="141"/>
      <c r="QAM69" s="141"/>
      <c r="QAN69" s="141"/>
      <c r="QAO69" s="141"/>
      <c r="QAP69" s="141"/>
      <c r="QAQ69" s="141"/>
      <c r="QAR69" s="141"/>
      <c r="QAS69" s="141"/>
      <c r="QAT69" s="141"/>
      <c r="QAU69" s="141"/>
      <c r="QAV69" s="141"/>
      <c r="QAW69" s="141"/>
      <c r="QAX69" s="141"/>
      <c r="QAY69" s="141"/>
      <c r="QAZ69" s="141"/>
      <c r="QBA69" s="141"/>
      <c r="QBB69" s="141"/>
      <c r="QBC69" s="141"/>
      <c r="QBD69" s="141"/>
      <c r="QBE69" s="141"/>
      <c r="QBF69" s="141"/>
      <c r="QBG69" s="141"/>
      <c r="QBH69" s="141"/>
      <c r="QBI69" s="141"/>
      <c r="QBJ69" s="141"/>
      <c r="QBK69" s="141"/>
      <c r="QBL69" s="141"/>
      <c r="QBM69" s="141"/>
      <c r="QBN69" s="141"/>
      <c r="QBO69" s="141"/>
      <c r="QBP69" s="141"/>
      <c r="QBQ69" s="141"/>
      <c r="QBR69" s="141"/>
      <c r="QBS69" s="141"/>
      <c r="QBT69" s="141"/>
      <c r="QBU69" s="141"/>
      <c r="QBV69" s="141"/>
      <c r="QBW69" s="141"/>
      <c r="QBX69" s="141"/>
      <c r="QBY69" s="141"/>
      <c r="QBZ69" s="141"/>
      <c r="QCA69" s="141"/>
      <c r="QCB69" s="141"/>
      <c r="QCC69" s="141"/>
      <c r="QCD69" s="141"/>
      <c r="QCE69" s="141"/>
      <c r="QCF69" s="141"/>
      <c r="QCG69" s="141"/>
      <c r="QCH69" s="141"/>
      <c r="QCI69" s="141"/>
      <c r="QCJ69" s="141"/>
      <c r="QCK69" s="141"/>
      <c r="QCL69" s="141"/>
      <c r="QCM69" s="141"/>
      <c r="QCN69" s="141"/>
      <c r="QCO69" s="141"/>
      <c r="QCP69" s="141"/>
      <c r="QCQ69" s="141"/>
      <c r="QCR69" s="141"/>
      <c r="QCS69" s="141"/>
      <c r="QCT69" s="141"/>
      <c r="QCU69" s="141"/>
      <c r="QCV69" s="141"/>
      <c r="QCW69" s="141"/>
      <c r="QCX69" s="141"/>
      <c r="QCY69" s="141"/>
      <c r="QCZ69" s="141"/>
      <c r="QDA69" s="141"/>
      <c r="QDB69" s="141"/>
      <c r="QDC69" s="141"/>
      <c r="QDD69" s="141"/>
      <c r="QDE69" s="141"/>
      <c r="QDF69" s="141"/>
      <c r="QDG69" s="141"/>
      <c r="QDH69" s="141"/>
      <c r="QDI69" s="141"/>
      <c r="QDJ69" s="141"/>
      <c r="QDK69" s="141"/>
      <c r="QDL69" s="141"/>
      <c r="QDM69" s="141"/>
      <c r="QDN69" s="141"/>
      <c r="QDO69" s="141"/>
      <c r="QDP69" s="141"/>
      <c r="QDQ69" s="141"/>
      <c r="QDR69" s="141"/>
      <c r="QDS69" s="141"/>
      <c r="QDT69" s="141"/>
      <c r="QDU69" s="141"/>
      <c r="QDV69" s="141"/>
      <c r="QDW69" s="141"/>
      <c r="QDX69" s="141"/>
      <c r="QDY69" s="141"/>
      <c r="QDZ69" s="141"/>
      <c r="QEA69" s="141"/>
      <c r="QEB69" s="141"/>
      <c r="QEC69" s="141"/>
      <c r="QED69" s="141"/>
      <c r="QEE69" s="141"/>
      <c r="QEF69" s="141"/>
      <c r="QEG69" s="141"/>
      <c r="QEH69" s="141"/>
      <c r="QEI69" s="141"/>
      <c r="QEJ69" s="141"/>
      <c r="QEK69" s="141"/>
      <c r="QEL69" s="141"/>
      <c r="QEM69" s="141"/>
      <c r="QEN69" s="141"/>
      <c r="QEO69" s="141"/>
      <c r="QEP69" s="141"/>
      <c r="QEQ69" s="141"/>
      <c r="QER69" s="141"/>
      <c r="QES69" s="141"/>
      <c r="QET69" s="141"/>
      <c r="QEU69" s="141"/>
      <c r="QEV69" s="141"/>
      <c r="QEW69" s="141"/>
      <c r="QEX69" s="141"/>
      <c r="QEY69" s="141"/>
      <c r="QEZ69" s="141"/>
      <c r="QFA69" s="141"/>
      <c r="QFB69" s="141"/>
      <c r="QFC69" s="141"/>
      <c r="QFD69" s="141"/>
      <c r="QFE69" s="141"/>
      <c r="QFF69" s="141"/>
      <c r="QFG69" s="141"/>
      <c r="QFH69" s="141"/>
      <c r="QFI69" s="141"/>
      <c r="QFJ69" s="141"/>
      <c r="QFK69" s="141"/>
      <c r="QFL69" s="141"/>
      <c r="QFM69" s="141"/>
      <c r="QFN69" s="141"/>
      <c r="QFO69" s="141"/>
      <c r="QFP69" s="141"/>
      <c r="QFQ69" s="141"/>
      <c r="QFR69" s="141"/>
      <c r="QFS69" s="141"/>
      <c r="QFT69" s="141"/>
      <c r="QFU69" s="141"/>
      <c r="QFV69" s="141"/>
      <c r="QFW69" s="141"/>
      <c r="QFX69" s="141"/>
      <c r="QFY69" s="141"/>
      <c r="QFZ69" s="141"/>
      <c r="QGA69" s="141"/>
      <c r="QGB69" s="141"/>
      <c r="QGC69" s="141"/>
      <c r="QGD69" s="141"/>
      <c r="QGE69" s="141"/>
      <c r="QGF69" s="141"/>
      <c r="QGG69" s="141"/>
      <c r="QGH69" s="141"/>
      <c r="QGI69" s="141"/>
      <c r="QGJ69" s="141"/>
      <c r="QGK69" s="141"/>
      <c r="QGL69" s="141"/>
      <c r="QGM69" s="141"/>
      <c r="QGN69" s="141"/>
      <c r="QGO69" s="141"/>
      <c r="QGP69" s="141"/>
      <c r="QGQ69" s="141"/>
      <c r="QGR69" s="141"/>
      <c r="QGS69" s="141"/>
      <c r="QGT69" s="141"/>
      <c r="QGU69" s="141"/>
      <c r="QGV69" s="141"/>
      <c r="QGW69" s="141"/>
      <c r="QGX69" s="141"/>
      <c r="QGY69" s="141"/>
      <c r="QGZ69" s="141"/>
      <c r="QHA69" s="141"/>
      <c r="QHB69" s="141"/>
      <c r="QHC69" s="141"/>
      <c r="QHD69" s="141"/>
      <c r="QHE69" s="141"/>
      <c r="QHF69" s="141"/>
      <c r="QHG69" s="141"/>
      <c r="QHH69" s="141"/>
      <c r="QHI69" s="141"/>
      <c r="QHJ69" s="141"/>
      <c r="QHK69" s="141"/>
      <c r="QHL69" s="141"/>
      <c r="QHM69" s="141"/>
      <c r="QHN69" s="141"/>
      <c r="QHO69" s="141"/>
      <c r="QHP69" s="141"/>
      <c r="QHQ69" s="141"/>
      <c r="QHR69" s="141"/>
      <c r="QHS69" s="141"/>
      <c r="QHT69" s="141"/>
      <c r="QHU69" s="141"/>
      <c r="QHV69" s="141"/>
      <c r="QHW69" s="141"/>
      <c r="QHX69" s="141"/>
      <c r="QHY69" s="141"/>
      <c r="QHZ69" s="141"/>
      <c r="QIA69" s="141"/>
      <c r="QIB69" s="141"/>
      <c r="QIC69" s="141"/>
      <c r="QID69" s="141"/>
      <c r="QIE69" s="141"/>
      <c r="QIF69" s="141"/>
      <c r="QIG69" s="141"/>
      <c r="QIH69" s="141"/>
      <c r="QII69" s="141"/>
      <c r="QIJ69" s="141"/>
      <c r="QIK69" s="141"/>
      <c r="QIL69" s="141"/>
      <c r="QIM69" s="141"/>
      <c r="QIN69" s="141"/>
      <c r="QIO69" s="141"/>
      <c r="QIP69" s="141"/>
      <c r="QIQ69" s="141"/>
      <c r="QIR69" s="141"/>
      <c r="QIS69" s="141"/>
      <c r="QIT69" s="141"/>
      <c r="QIU69" s="141"/>
      <c r="QIV69" s="141"/>
      <c r="QIW69" s="141"/>
      <c r="QIX69" s="141"/>
      <c r="QIY69" s="141"/>
      <c r="QIZ69" s="141"/>
      <c r="QJA69" s="141"/>
      <c r="QJB69" s="141"/>
      <c r="QJC69" s="141"/>
      <c r="QJD69" s="141"/>
      <c r="QJE69" s="141"/>
      <c r="QJF69" s="141"/>
      <c r="QJG69" s="141"/>
      <c r="QJH69" s="141"/>
      <c r="QJI69" s="141"/>
      <c r="QJJ69" s="141"/>
      <c r="QJK69" s="141"/>
      <c r="QJL69" s="141"/>
      <c r="QJM69" s="141"/>
      <c r="QJN69" s="141"/>
      <c r="QJO69" s="141"/>
      <c r="QJP69" s="141"/>
      <c r="QJQ69" s="141"/>
      <c r="QJR69" s="141"/>
      <c r="QJS69" s="141"/>
      <c r="QJT69" s="141"/>
      <c r="QJU69" s="141"/>
      <c r="QJV69" s="141"/>
      <c r="QJW69" s="141"/>
      <c r="QJX69" s="141"/>
      <c r="QJY69" s="141"/>
      <c r="QJZ69" s="141"/>
      <c r="QKA69" s="141"/>
      <c r="QKB69" s="141"/>
      <c r="QKC69" s="141"/>
      <c r="QKD69" s="141"/>
      <c r="QKE69" s="141"/>
      <c r="QKF69" s="141"/>
      <c r="QKG69" s="141"/>
      <c r="QKH69" s="141"/>
      <c r="QKI69" s="141"/>
      <c r="QKJ69" s="141"/>
      <c r="QKK69" s="141"/>
      <c r="QKL69" s="141"/>
      <c r="QKM69" s="141"/>
      <c r="QKN69" s="141"/>
      <c r="QKO69" s="141"/>
      <c r="QKP69" s="141"/>
      <c r="QKQ69" s="141"/>
      <c r="QKR69" s="141"/>
      <c r="QKS69" s="141"/>
      <c r="QKT69" s="141"/>
      <c r="QKU69" s="141"/>
      <c r="QKV69" s="141"/>
      <c r="QKW69" s="141"/>
      <c r="QKX69" s="141"/>
      <c r="QKY69" s="141"/>
      <c r="QKZ69" s="141"/>
      <c r="QLA69" s="141"/>
      <c r="QLB69" s="141"/>
      <c r="QLC69" s="141"/>
      <c r="QLD69" s="141"/>
      <c r="QLE69" s="141"/>
      <c r="QLF69" s="141"/>
      <c r="QLG69" s="141"/>
      <c r="QLH69" s="141"/>
      <c r="QLI69" s="141"/>
      <c r="QLJ69" s="141"/>
      <c r="QLK69" s="141"/>
      <c r="QLL69" s="141"/>
      <c r="QLM69" s="141"/>
      <c r="QLN69" s="141"/>
      <c r="QLO69" s="141"/>
      <c r="QLP69" s="141"/>
      <c r="QLQ69" s="141"/>
      <c r="QLR69" s="141"/>
      <c r="QLS69" s="141"/>
      <c r="QLT69" s="141"/>
      <c r="QLU69" s="141"/>
      <c r="QLV69" s="141"/>
      <c r="QLW69" s="141"/>
      <c r="QLX69" s="141"/>
      <c r="QLY69" s="141"/>
      <c r="QLZ69" s="141"/>
      <c r="QMA69" s="141"/>
      <c r="QMB69" s="141"/>
      <c r="QMC69" s="141"/>
      <c r="QMD69" s="141"/>
      <c r="QME69" s="141"/>
      <c r="QMF69" s="141"/>
      <c r="QMG69" s="141"/>
      <c r="QMH69" s="141"/>
      <c r="QMI69" s="141"/>
      <c r="QMJ69" s="141"/>
      <c r="QMK69" s="141"/>
      <c r="QML69" s="141"/>
      <c r="QMM69" s="141"/>
      <c r="QMN69" s="141"/>
      <c r="QMO69" s="141"/>
      <c r="QMP69" s="141"/>
      <c r="QMQ69" s="141"/>
      <c r="QMR69" s="141"/>
      <c r="QMS69" s="141"/>
      <c r="QMT69" s="141"/>
      <c r="QMU69" s="141"/>
      <c r="QMV69" s="141"/>
      <c r="QMW69" s="141"/>
      <c r="QMX69" s="141"/>
      <c r="QMY69" s="141"/>
      <c r="QMZ69" s="141"/>
      <c r="QNA69" s="141"/>
      <c r="QNB69" s="141"/>
      <c r="QNC69" s="141"/>
      <c r="QND69" s="141"/>
      <c r="QNE69" s="141"/>
      <c r="QNF69" s="141"/>
      <c r="QNG69" s="141"/>
      <c r="QNH69" s="141"/>
      <c r="QNI69" s="141"/>
      <c r="QNJ69" s="141"/>
      <c r="QNK69" s="141"/>
      <c r="QNL69" s="141"/>
      <c r="QNM69" s="141"/>
      <c r="QNN69" s="141"/>
      <c r="QNO69" s="141"/>
      <c r="QNP69" s="141"/>
      <c r="QNQ69" s="141"/>
      <c r="QNR69" s="141"/>
      <c r="QNS69" s="141"/>
      <c r="QNT69" s="141"/>
      <c r="QNU69" s="141"/>
      <c r="QNV69" s="141"/>
      <c r="QNW69" s="141"/>
      <c r="QNX69" s="141"/>
      <c r="QNY69" s="141"/>
      <c r="QNZ69" s="141"/>
      <c r="QOA69" s="141"/>
      <c r="QOB69" s="141"/>
      <c r="QOC69" s="141"/>
      <c r="QOD69" s="141"/>
      <c r="QOE69" s="141"/>
      <c r="QOF69" s="141"/>
      <c r="QOG69" s="141"/>
      <c r="QOH69" s="141"/>
      <c r="QOI69" s="141"/>
      <c r="QOJ69" s="141"/>
      <c r="QOK69" s="141"/>
      <c r="QOL69" s="141"/>
      <c r="QOM69" s="141"/>
      <c r="QON69" s="141"/>
      <c r="QOO69" s="141"/>
      <c r="QOP69" s="141"/>
      <c r="QOQ69" s="141"/>
      <c r="QOR69" s="141"/>
      <c r="QOS69" s="141"/>
      <c r="QOT69" s="141"/>
      <c r="QOU69" s="141"/>
      <c r="QOV69" s="141"/>
      <c r="QOW69" s="141"/>
      <c r="QOX69" s="141"/>
      <c r="QOY69" s="141"/>
      <c r="QOZ69" s="141"/>
      <c r="QPA69" s="141"/>
      <c r="QPB69" s="141"/>
      <c r="QPC69" s="141"/>
      <c r="QPD69" s="141"/>
      <c r="QPE69" s="141"/>
      <c r="QPF69" s="141"/>
      <c r="QPG69" s="141"/>
      <c r="QPH69" s="141"/>
      <c r="QPI69" s="141"/>
      <c r="QPJ69" s="141"/>
      <c r="QPK69" s="141"/>
      <c r="QPL69" s="141"/>
      <c r="QPM69" s="141"/>
      <c r="QPN69" s="141"/>
      <c r="QPO69" s="141"/>
      <c r="QPP69" s="141"/>
      <c r="QPQ69" s="141"/>
      <c r="QPR69" s="141"/>
      <c r="QPS69" s="141"/>
      <c r="QPT69" s="141"/>
      <c r="QPU69" s="141"/>
      <c r="QPV69" s="141"/>
      <c r="QPW69" s="141"/>
      <c r="QPX69" s="141"/>
      <c r="QPY69" s="141"/>
      <c r="QPZ69" s="141"/>
      <c r="QQA69" s="141"/>
      <c r="QQB69" s="141"/>
      <c r="QQC69" s="141"/>
      <c r="QQD69" s="141"/>
      <c r="QQE69" s="141"/>
      <c r="QQF69" s="141"/>
      <c r="QQG69" s="141"/>
      <c r="QQH69" s="141"/>
      <c r="QQI69" s="141"/>
      <c r="QQJ69" s="141"/>
      <c r="QQK69" s="141"/>
      <c r="QQL69" s="141"/>
      <c r="QQM69" s="141"/>
      <c r="QQN69" s="141"/>
      <c r="QQO69" s="141"/>
      <c r="QQP69" s="141"/>
      <c r="QQQ69" s="141"/>
      <c r="QQR69" s="141"/>
      <c r="QQS69" s="141"/>
      <c r="QQT69" s="141"/>
      <c r="QQU69" s="141"/>
      <c r="QQV69" s="141"/>
      <c r="QQW69" s="141"/>
      <c r="QQX69" s="141"/>
      <c r="QQY69" s="141"/>
      <c r="QQZ69" s="141"/>
      <c r="QRA69" s="141"/>
      <c r="QRB69" s="141"/>
      <c r="QRC69" s="141"/>
      <c r="QRD69" s="141"/>
      <c r="QRE69" s="141"/>
      <c r="QRF69" s="141"/>
      <c r="QRG69" s="141"/>
      <c r="QRH69" s="141"/>
      <c r="QRI69" s="141"/>
      <c r="QRJ69" s="141"/>
      <c r="QRK69" s="141"/>
      <c r="QRL69" s="141"/>
      <c r="QRM69" s="141"/>
      <c r="QRN69" s="141"/>
      <c r="QRO69" s="141"/>
      <c r="QRP69" s="141"/>
      <c r="QRQ69" s="141"/>
      <c r="QRR69" s="141"/>
      <c r="QRS69" s="141"/>
      <c r="QRT69" s="141"/>
      <c r="QRU69" s="141"/>
      <c r="QRV69" s="141"/>
      <c r="QRW69" s="141"/>
      <c r="QRX69" s="141"/>
      <c r="QRY69" s="141"/>
      <c r="QRZ69" s="141"/>
      <c r="QSA69" s="141"/>
      <c r="QSB69" s="141"/>
      <c r="QSC69" s="141"/>
      <c r="QSD69" s="141"/>
      <c r="QSE69" s="141"/>
      <c r="QSF69" s="141"/>
      <c r="QSG69" s="141"/>
      <c r="QSH69" s="141"/>
      <c r="QSI69" s="141"/>
      <c r="QSJ69" s="141"/>
      <c r="QSK69" s="141"/>
      <c r="QSL69" s="141"/>
      <c r="QSM69" s="141"/>
      <c r="QSN69" s="141"/>
      <c r="QSO69" s="141"/>
      <c r="QSP69" s="141"/>
      <c r="QSQ69" s="141"/>
      <c r="QSR69" s="141"/>
      <c r="QSS69" s="141"/>
      <c r="QST69" s="141"/>
      <c r="QSU69" s="141"/>
      <c r="QSV69" s="141"/>
      <c r="QSW69" s="141"/>
      <c r="QSX69" s="141"/>
      <c r="QSY69" s="141"/>
      <c r="QSZ69" s="141"/>
      <c r="QTA69" s="141"/>
      <c r="QTB69" s="141"/>
      <c r="QTC69" s="141"/>
      <c r="QTD69" s="141"/>
      <c r="QTE69" s="141"/>
      <c r="QTF69" s="141"/>
      <c r="QTG69" s="141"/>
      <c r="QTH69" s="141"/>
      <c r="QTI69" s="141"/>
      <c r="QTJ69" s="141"/>
      <c r="QTK69" s="141"/>
      <c r="QTL69" s="141"/>
      <c r="QTM69" s="141"/>
      <c r="QTN69" s="141"/>
      <c r="QTO69" s="141"/>
      <c r="QTP69" s="141"/>
      <c r="QTQ69" s="141"/>
      <c r="QTR69" s="141"/>
      <c r="QTS69" s="141"/>
      <c r="QTT69" s="141"/>
      <c r="QTU69" s="141"/>
      <c r="QTV69" s="141"/>
      <c r="QTW69" s="141"/>
      <c r="QTX69" s="141"/>
      <c r="QTY69" s="141"/>
      <c r="QTZ69" s="141"/>
      <c r="QUA69" s="141"/>
      <c r="QUB69" s="141"/>
      <c r="QUC69" s="141"/>
      <c r="QUD69" s="141"/>
      <c r="QUE69" s="141"/>
      <c r="QUF69" s="141"/>
      <c r="QUG69" s="141"/>
      <c r="QUH69" s="141"/>
      <c r="QUI69" s="141"/>
      <c r="QUJ69" s="141"/>
      <c r="QUK69" s="141"/>
      <c r="QUL69" s="141"/>
      <c r="QUM69" s="141"/>
      <c r="QUN69" s="141"/>
      <c r="QUO69" s="141"/>
      <c r="QUP69" s="141"/>
      <c r="QUQ69" s="141"/>
      <c r="QUR69" s="141"/>
      <c r="QUS69" s="141"/>
      <c r="QUT69" s="141"/>
      <c r="QUU69" s="141"/>
      <c r="QUV69" s="141"/>
      <c r="QUW69" s="141"/>
      <c r="QUX69" s="141"/>
      <c r="QUY69" s="141"/>
      <c r="QUZ69" s="141"/>
      <c r="QVA69" s="141"/>
      <c r="QVB69" s="141"/>
      <c r="QVC69" s="141"/>
      <c r="QVD69" s="141"/>
      <c r="QVE69" s="141"/>
      <c r="QVF69" s="141"/>
      <c r="QVG69" s="141"/>
      <c r="QVH69" s="141"/>
      <c r="QVI69" s="141"/>
      <c r="QVJ69" s="141"/>
      <c r="QVK69" s="141"/>
      <c r="QVL69" s="141"/>
      <c r="QVM69" s="141"/>
      <c r="QVN69" s="141"/>
      <c r="QVO69" s="141"/>
      <c r="QVP69" s="141"/>
      <c r="QVQ69" s="141"/>
      <c r="QVR69" s="141"/>
      <c r="QVS69" s="141"/>
      <c r="QVT69" s="141"/>
      <c r="QVU69" s="141"/>
      <c r="QVV69" s="141"/>
      <c r="QVW69" s="141"/>
      <c r="QVX69" s="141"/>
      <c r="QVY69" s="141"/>
      <c r="QVZ69" s="141"/>
      <c r="QWA69" s="141"/>
      <c r="QWB69" s="141"/>
      <c r="QWC69" s="141"/>
      <c r="QWD69" s="141"/>
      <c r="QWE69" s="141"/>
      <c r="QWF69" s="141"/>
      <c r="QWG69" s="141"/>
      <c r="QWH69" s="141"/>
      <c r="QWI69" s="141"/>
      <c r="QWJ69" s="141"/>
      <c r="QWK69" s="141"/>
      <c r="QWL69" s="141"/>
      <c r="QWM69" s="141"/>
      <c r="QWN69" s="141"/>
      <c r="QWO69" s="141"/>
      <c r="QWP69" s="141"/>
      <c r="QWQ69" s="141"/>
      <c r="QWR69" s="141"/>
      <c r="QWS69" s="141"/>
      <c r="QWT69" s="141"/>
      <c r="QWU69" s="141"/>
      <c r="QWV69" s="141"/>
      <c r="QWW69" s="141"/>
      <c r="QWX69" s="141"/>
      <c r="QWY69" s="141"/>
      <c r="QWZ69" s="141"/>
      <c r="QXA69" s="141"/>
      <c r="QXB69" s="141"/>
      <c r="QXC69" s="141"/>
      <c r="QXD69" s="141"/>
      <c r="QXE69" s="141"/>
      <c r="QXF69" s="141"/>
      <c r="QXG69" s="141"/>
      <c r="QXH69" s="141"/>
      <c r="QXI69" s="141"/>
      <c r="QXJ69" s="141"/>
      <c r="QXK69" s="141"/>
      <c r="QXL69" s="141"/>
      <c r="QXM69" s="141"/>
      <c r="QXN69" s="141"/>
      <c r="QXO69" s="141"/>
      <c r="QXP69" s="141"/>
      <c r="QXQ69" s="141"/>
      <c r="QXR69" s="141"/>
      <c r="QXS69" s="141"/>
      <c r="QXT69" s="141"/>
      <c r="QXU69" s="141"/>
      <c r="QXV69" s="141"/>
      <c r="QXW69" s="141"/>
      <c r="QXX69" s="141"/>
      <c r="QXY69" s="141"/>
      <c r="QXZ69" s="141"/>
      <c r="QYA69" s="141"/>
      <c r="QYB69" s="141"/>
      <c r="QYC69" s="141"/>
      <c r="QYD69" s="141"/>
      <c r="QYE69" s="141"/>
      <c r="QYF69" s="141"/>
      <c r="QYG69" s="141"/>
      <c r="QYH69" s="141"/>
      <c r="QYI69" s="141"/>
      <c r="QYJ69" s="141"/>
      <c r="QYK69" s="141"/>
      <c r="QYL69" s="141"/>
      <c r="QYM69" s="141"/>
      <c r="QYN69" s="141"/>
      <c r="QYO69" s="141"/>
      <c r="QYP69" s="141"/>
      <c r="QYQ69" s="141"/>
      <c r="QYR69" s="141"/>
      <c r="QYS69" s="141"/>
      <c r="QYT69" s="141"/>
      <c r="QYU69" s="141"/>
      <c r="QYV69" s="141"/>
      <c r="QYW69" s="141"/>
      <c r="QYX69" s="141"/>
      <c r="QYY69" s="141"/>
      <c r="QYZ69" s="141"/>
      <c r="QZA69" s="141"/>
      <c r="QZB69" s="141"/>
      <c r="QZC69" s="141"/>
      <c r="QZD69" s="141"/>
      <c r="QZE69" s="141"/>
      <c r="QZF69" s="141"/>
      <c r="QZG69" s="141"/>
      <c r="QZH69" s="141"/>
      <c r="QZI69" s="141"/>
      <c r="QZJ69" s="141"/>
      <c r="QZK69" s="141"/>
      <c r="QZL69" s="141"/>
      <c r="QZM69" s="141"/>
      <c r="QZN69" s="141"/>
      <c r="QZO69" s="141"/>
      <c r="QZP69" s="141"/>
      <c r="QZQ69" s="141"/>
      <c r="QZR69" s="141"/>
      <c r="QZS69" s="141"/>
      <c r="QZT69" s="141"/>
      <c r="QZU69" s="141"/>
      <c r="QZV69" s="141"/>
      <c r="QZW69" s="141"/>
      <c r="QZX69" s="141"/>
      <c r="QZY69" s="141"/>
      <c r="QZZ69" s="141"/>
      <c r="RAA69" s="141"/>
      <c r="RAB69" s="141"/>
      <c r="RAC69" s="141"/>
      <c r="RAD69" s="141"/>
      <c r="RAE69" s="141"/>
      <c r="RAF69" s="141"/>
      <c r="RAG69" s="141"/>
      <c r="RAH69" s="141"/>
      <c r="RAI69" s="141"/>
      <c r="RAJ69" s="141"/>
      <c r="RAK69" s="141"/>
      <c r="RAL69" s="141"/>
      <c r="RAM69" s="141"/>
      <c r="RAN69" s="141"/>
      <c r="RAO69" s="141"/>
      <c r="RAP69" s="141"/>
      <c r="RAQ69" s="141"/>
      <c r="RAR69" s="141"/>
      <c r="RAS69" s="141"/>
      <c r="RAT69" s="141"/>
      <c r="RAU69" s="141"/>
      <c r="RAV69" s="141"/>
      <c r="RAW69" s="141"/>
      <c r="RAX69" s="141"/>
      <c r="RAY69" s="141"/>
      <c r="RAZ69" s="141"/>
      <c r="RBA69" s="141"/>
      <c r="RBB69" s="141"/>
      <c r="RBC69" s="141"/>
      <c r="RBD69" s="141"/>
      <c r="RBE69" s="141"/>
      <c r="RBF69" s="141"/>
      <c r="RBG69" s="141"/>
      <c r="RBH69" s="141"/>
      <c r="RBI69" s="141"/>
      <c r="RBJ69" s="141"/>
      <c r="RBK69" s="141"/>
      <c r="RBL69" s="141"/>
      <c r="RBM69" s="141"/>
      <c r="RBN69" s="141"/>
      <c r="RBO69" s="141"/>
      <c r="RBP69" s="141"/>
      <c r="RBQ69" s="141"/>
      <c r="RBR69" s="141"/>
      <c r="RBS69" s="141"/>
      <c r="RBT69" s="141"/>
      <c r="RBU69" s="141"/>
      <c r="RBV69" s="141"/>
      <c r="RBW69" s="141"/>
      <c r="RBX69" s="141"/>
      <c r="RBY69" s="141"/>
      <c r="RBZ69" s="141"/>
      <c r="RCA69" s="141"/>
      <c r="RCB69" s="141"/>
      <c r="RCC69" s="141"/>
      <c r="RCD69" s="141"/>
      <c r="RCE69" s="141"/>
      <c r="RCF69" s="141"/>
      <c r="RCG69" s="141"/>
      <c r="RCH69" s="141"/>
      <c r="RCI69" s="141"/>
      <c r="RCJ69" s="141"/>
      <c r="RCK69" s="141"/>
      <c r="RCL69" s="141"/>
      <c r="RCM69" s="141"/>
      <c r="RCN69" s="141"/>
      <c r="RCO69" s="141"/>
      <c r="RCP69" s="141"/>
      <c r="RCQ69" s="141"/>
      <c r="RCR69" s="141"/>
      <c r="RCS69" s="141"/>
      <c r="RCT69" s="141"/>
      <c r="RCU69" s="141"/>
      <c r="RCV69" s="141"/>
      <c r="RCW69" s="141"/>
      <c r="RCX69" s="141"/>
      <c r="RCY69" s="141"/>
      <c r="RCZ69" s="141"/>
      <c r="RDA69" s="141"/>
      <c r="RDB69" s="141"/>
      <c r="RDC69" s="141"/>
      <c r="RDD69" s="141"/>
      <c r="RDE69" s="141"/>
      <c r="RDF69" s="141"/>
      <c r="RDG69" s="141"/>
      <c r="RDH69" s="141"/>
      <c r="RDI69" s="141"/>
      <c r="RDJ69" s="141"/>
      <c r="RDK69" s="141"/>
      <c r="RDL69" s="141"/>
      <c r="RDM69" s="141"/>
      <c r="RDN69" s="141"/>
      <c r="RDO69" s="141"/>
      <c r="RDP69" s="141"/>
      <c r="RDQ69" s="141"/>
      <c r="RDR69" s="141"/>
      <c r="RDS69" s="141"/>
      <c r="RDT69" s="141"/>
      <c r="RDU69" s="141"/>
      <c r="RDV69" s="141"/>
      <c r="RDW69" s="141"/>
      <c r="RDX69" s="141"/>
      <c r="RDY69" s="141"/>
      <c r="RDZ69" s="141"/>
      <c r="REA69" s="141"/>
      <c r="REB69" s="141"/>
      <c r="REC69" s="141"/>
      <c r="RED69" s="141"/>
      <c r="REE69" s="141"/>
      <c r="REF69" s="141"/>
      <c r="REG69" s="141"/>
      <c r="REH69" s="141"/>
      <c r="REI69" s="141"/>
      <c r="REJ69" s="141"/>
      <c r="REK69" s="141"/>
      <c r="REL69" s="141"/>
      <c r="REM69" s="141"/>
      <c r="REN69" s="141"/>
      <c r="REO69" s="141"/>
      <c r="REP69" s="141"/>
      <c r="REQ69" s="141"/>
      <c r="RER69" s="141"/>
      <c r="RES69" s="141"/>
      <c r="RET69" s="141"/>
      <c r="REU69" s="141"/>
      <c r="REV69" s="141"/>
      <c r="REW69" s="141"/>
      <c r="REX69" s="141"/>
      <c r="REY69" s="141"/>
      <c r="REZ69" s="141"/>
      <c r="RFA69" s="141"/>
      <c r="RFB69" s="141"/>
      <c r="RFC69" s="141"/>
      <c r="RFD69" s="141"/>
      <c r="RFE69" s="141"/>
      <c r="RFF69" s="141"/>
      <c r="RFG69" s="141"/>
      <c r="RFH69" s="141"/>
      <c r="RFI69" s="141"/>
      <c r="RFJ69" s="141"/>
      <c r="RFK69" s="141"/>
      <c r="RFL69" s="141"/>
      <c r="RFM69" s="141"/>
      <c r="RFN69" s="141"/>
      <c r="RFO69" s="141"/>
      <c r="RFP69" s="141"/>
      <c r="RFQ69" s="141"/>
      <c r="RFR69" s="141"/>
      <c r="RFS69" s="141"/>
      <c r="RFT69" s="141"/>
      <c r="RFU69" s="141"/>
      <c r="RFV69" s="141"/>
      <c r="RFW69" s="141"/>
      <c r="RFX69" s="141"/>
      <c r="RFY69" s="141"/>
      <c r="RFZ69" s="141"/>
      <c r="RGA69" s="141"/>
      <c r="RGB69" s="141"/>
      <c r="RGC69" s="141"/>
      <c r="RGD69" s="141"/>
      <c r="RGE69" s="141"/>
      <c r="RGF69" s="141"/>
      <c r="RGG69" s="141"/>
      <c r="RGH69" s="141"/>
      <c r="RGI69" s="141"/>
      <c r="RGJ69" s="141"/>
      <c r="RGK69" s="141"/>
      <c r="RGL69" s="141"/>
      <c r="RGM69" s="141"/>
      <c r="RGN69" s="141"/>
      <c r="RGO69" s="141"/>
      <c r="RGP69" s="141"/>
      <c r="RGQ69" s="141"/>
      <c r="RGR69" s="141"/>
      <c r="RGS69" s="141"/>
      <c r="RGT69" s="141"/>
      <c r="RGU69" s="141"/>
      <c r="RGV69" s="141"/>
      <c r="RGW69" s="141"/>
      <c r="RGX69" s="141"/>
      <c r="RGY69" s="141"/>
      <c r="RGZ69" s="141"/>
      <c r="RHA69" s="141"/>
      <c r="RHB69" s="141"/>
      <c r="RHC69" s="141"/>
      <c r="RHD69" s="141"/>
      <c r="RHE69" s="141"/>
      <c r="RHF69" s="141"/>
      <c r="RHG69" s="141"/>
      <c r="RHH69" s="141"/>
      <c r="RHI69" s="141"/>
      <c r="RHJ69" s="141"/>
      <c r="RHK69" s="141"/>
      <c r="RHL69" s="141"/>
      <c r="RHM69" s="141"/>
      <c r="RHN69" s="141"/>
      <c r="RHO69" s="141"/>
      <c r="RHP69" s="141"/>
      <c r="RHQ69" s="141"/>
      <c r="RHR69" s="141"/>
      <c r="RHS69" s="141"/>
      <c r="RHT69" s="141"/>
      <c r="RHU69" s="141"/>
      <c r="RHV69" s="141"/>
      <c r="RHW69" s="141"/>
      <c r="RHX69" s="141"/>
      <c r="RHY69" s="141"/>
      <c r="RHZ69" s="141"/>
      <c r="RIA69" s="141"/>
      <c r="RIB69" s="141"/>
      <c r="RIC69" s="141"/>
      <c r="RID69" s="141"/>
      <c r="RIE69" s="141"/>
      <c r="RIF69" s="141"/>
      <c r="RIG69" s="141"/>
      <c r="RIH69" s="141"/>
      <c r="RII69" s="141"/>
      <c r="RIJ69" s="141"/>
      <c r="RIK69" s="141"/>
      <c r="RIL69" s="141"/>
      <c r="RIM69" s="141"/>
      <c r="RIN69" s="141"/>
      <c r="RIO69" s="141"/>
      <c r="RIP69" s="141"/>
      <c r="RIQ69" s="141"/>
      <c r="RIR69" s="141"/>
      <c r="RIS69" s="141"/>
      <c r="RIT69" s="141"/>
      <c r="RIU69" s="141"/>
      <c r="RIV69" s="141"/>
      <c r="RIW69" s="141"/>
      <c r="RIX69" s="141"/>
      <c r="RIY69" s="141"/>
      <c r="RIZ69" s="141"/>
      <c r="RJA69" s="141"/>
      <c r="RJB69" s="141"/>
      <c r="RJC69" s="141"/>
      <c r="RJD69" s="141"/>
      <c r="RJE69" s="141"/>
      <c r="RJF69" s="141"/>
      <c r="RJG69" s="141"/>
      <c r="RJH69" s="141"/>
      <c r="RJI69" s="141"/>
      <c r="RJJ69" s="141"/>
      <c r="RJK69" s="141"/>
      <c r="RJL69" s="141"/>
      <c r="RJM69" s="141"/>
      <c r="RJN69" s="141"/>
      <c r="RJO69" s="141"/>
      <c r="RJP69" s="141"/>
      <c r="RJQ69" s="141"/>
      <c r="RJR69" s="141"/>
      <c r="RJS69" s="141"/>
      <c r="RJT69" s="141"/>
      <c r="RJU69" s="141"/>
      <c r="RJV69" s="141"/>
      <c r="RJW69" s="141"/>
      <c r="RJX69" s="141"/>
      <c r="RJY69" s="141"/>
      <c r="RJZ69" s="141"/>
      <c r="RKA69" s="141"/>
      <c r="RKB69" s="141"/>
      <c r="RKC69" s="141"/>
      <c r="RKD69" s="141"/>
      <c r="RKE69" s="141"/>
      <c r="RKF69" s="141"/>
      <c r="RKG69" s="141"/>
      <c r="RKH69" s="141"/>
      <c r="RKI69" s="141"/>
      <c r="RKJ69" s="141"/>
      <c r="RKK69" s="141"/>
      <c r="RKL69" s="141"/>
      <c r="RKM69" s="141"/>
      <c r="RKN69" s="141"/>
      <c r="RKO69" s="141"/>
      <c r="RKP69" s="141"/>
      <c r="RKQ69" s="141"/>
      <c r="RKR69" s="141"/>
      <c r="RKS69" s="141"/>
      <c r="RKT69" s="141"/>
      <c r="RKU69" s="141"/>
      <c r="RKV69" s="141"/>
      <c r="RKW69" s="141"/>
      <c r="RKX69" s="141"/>
      <c r="RKY69" s="141"/>
      <c r="RKZ69" s="141"/>
      <c r="RLA69" s="141"/>
      <c r="RLB69" s="141"/>
      <c r="RLC69" s="141"/>
      <c r="RLD69" s="141"/>
      <c r="RLE69" s="141"/>
      <c r="RLF69" s="141"/>
      <c r="RLG69" s="141"/>
      <c r="RLH69" s="141"/>
      <c r="RLI69" s="141"/>
      <c r="RLJ69" s="141"/>
      <c r="RLK69" s="141"/>
      <c r="RLL69" s="141"/>
      <c r="RLM69" s="141"/>
      <c r="RLN69" s="141"/>
      <c r="RLO69" s="141"/>
      <c r="RLP69" s="141"/>
      <c r="RLQ69" s="141"/>
      <c r="RLR69" s="141"/>
      <c r="RLS69" s="141"/>
      <c r="RLT69" s="141"/>
      <c r="RLU69" s="141"/>
      <c r="RLV69" s="141"/>
      <c r="RLW69" s="141"/>
      <c r="RLX69" s="141"/>
      <c r="RLY69" s="141"/>
      <c r="RLZ69" s="141"/>
      <c r="RMA69" s="141"/>
      <c r="RMB69" s="141"/>
      <c r="RMC69" s="141"/>
      <c r="RMD69" s="141"/>
      <c r="RME69" s="141"/>
      <c r="RMF69" s="141"/>
      <c r="RMG69" s="141"/>
      <c r="RMH69" s="141"/>
      <c r="RMI69" s="141"/>
      <c r="RMJ69" s="141"/>
      <c r="RMK69" s="141"/>
      <c r="RML69" s="141"/>
      <c r="RMM69" s="141"/>
      <c r="RMN69" s="141"/>
      <c r="RMO69" s="141"/>
      <c r="RMP69" s="141"/>
      <c r="RMQ69" s="141"/>
      <c r="RMR69" s="141"/>
      <c r="RMS69" s="141"/>
      <c r="RMT69" s="141"/>
      <c r="RMU69" s="141"/>
      <c r="RMV69" s="141"/>
      <c r="RMW69" s="141"/>
      <c r="RMX69" s="141"/>
      <c r="RMY69" s="141"/>
      <c r="RMZ69" s="141"/>
      <c r="RNA69" s="141"/>
      <c r="RNB69" s="141"/>
      <c r="RNC69" s="141"/>
      <c r="RND69" s="141"/>
      <c r="RNE69" s="141"/>
      <c r="RNF69" s="141"/>
      <c r="RNG69" s="141"/>
      <c r="RNH69" s="141"/>
      <c r="RNI69" s="141"/>
      <c r="RNJ69" s="141"/>
      <c r="RNK69" s="141"/>
      <c r="RNL69" s="141"/>
      <c r="RNM69" s="141"/>
      <c r="RNN69" s="141"/>
      <c r="RNO69" s="141"/>
      <c r="RNP69" s="141"/>
      <c r="RNQ69" s="141"/>
      <c r="RNR69" s="141"/>
      <c r="RNS69" s="141"/>
      <c r="RNT69" s="141"/>
      <c r="RNU69" s="141"/>
      <c r="RNV69" s="141"/>
      <c r="RNW69" s="141"/>
      <c r="RNX69" s="141"/>
      <c r="RNY69" s="141"/>
      <c r="RNZ69" s="141"/>
      <c r="ROA69" s="141"/>
      <c r="ROB69" s="141"/>
      <c r="ROC69" s="141"/>
      <c r="ROD69" s="141"/>
      <c r="ROE69" s="141"/>
      <c r="ROF69" s="141"/>
      <c r="ROG69" s="141"/>
      <c r="ROH69" s="141"/>
      <c r="ROI69" s="141"/>
      <c r="ROJ69" s="141"/>
      <c r="ROK69" s="141"/>
      <c r="ROL69" s="141"/>
      <c r="ROM69" s="141"/>
      <c r="RON69" s="141"/>
      <c r="ROO69" s="141"/>
      <c r="ROP69" s="141"/>
      <c r="ROQ69" s="141"/>
      <c r="ROR69" s="141"/>
      <c r="ROS69" s="141"/>
      <c r="ROT69" s="141"/>
      <c r="ROU69" s="141"/>
      <c r="ROV69" s="141"/>
      <c r="ROW69" s="141"/>
      <c r="ROX69" s="141"/>
      <c r="ROY69" s="141"/>
      <c r="ROZ69" s="141"/>
      <c r="RPA69" s="141"/>
      <c r="RPB69" s="141"/>
      <c r="RPC69" s="141"/>
      <c r="RPD69" s="141"/>
      <c r="RPE69" s="141"/>
      <c r="RPF69" s="141"/>
      <c r="RPG69" s="141"/>
      <c r="RPH69" s="141"/>
      <c r="RPI69" s="141"/>
      <c r="RPJ69" s="141"/>
      <c r="RPK69" s="141"/>
      <c r="RPL69" s="141"/>
      <c r="RPM69" s="141"/>
      <c r="RPN69" s="141"/>
      <c r="RPO69" s="141"/>
      <c r="RPP69" s="141"/>
      <c r="RPQ69" s="141"/>
      <c r="RPR69" s="141"/>
      <c r="RPS69" s="141"/>
      <c r="RPT69" s="141"/>
      <c r="RPU69" s="141"/>
      <c r="RPV69" s="141"/>
      <c r="RPW69" s="141"/>
      <c r="RPX69" s="141"/>
      <c r="RPY69" s="141"/>
      <c r="RPZ69" s="141"/>
      <c r="RQA69" s="141"/>
      <c r="RQB69" s="141"/>
      <c r="RQC69" s="141"/>
      <c r="RQD69" s="141"/>
      <c r="RQE69" s="141"/>
      <c r="RQF69" s="141"/>
      <c r="RQG69" s="141"/>
      <c r="RQH69" s="141"/>
      <c r="RQI69" s="141"/>
      <c r="RQJ69" s="141"/>
      <c r="RQK69" s="141"/>
      <c r="RQL69" s="141"/>
      <c r="RQM69" s="141"/>
      <c r="RQN69" s="141"/>
      <c r="RQO69" s="141"/>
      <c r="RQP69" s="141"/>
      <c r="RQQ69" s="141"/>
      <c r="RQR69" s="141"/>
      <c r="RQS69" s="141"/>
      <c r="RQT69" s="141"/>
      <c r="RQU69" s="141"/>
      <c r="RQV69" s="141"/>
      <c r="RQW69" s="141"/>
      <c r="RQX69" s="141"/>
      <c r="RQY69" s="141"/>
      <c r="RQZ69" s="141"/>
      <c r="RRA69" s="141"/>
      <c r="RRB69" s="141"/>
      <c r="RRC69" s="141"/>
      <c r="RRD69" s="141"/>
      <c r="RRE69" s="141"/>
      <c r="RRF69" s="141"/>
      <c r="RRG69" s="141"/>
      <c r="RRH69" s="141"/>
      <c r="RRI69" s="141"/>
      <c r="RRJ69" s="141"/>
      <c r="RRK69" s="141"/>
      <c r="RRL69" s="141"/>
      <c r="RRM69" s="141"/>
      <c r="RRN69" s="141"/>
      <c r="RRO69" s="141"/>
      <c r="RRP69" s="141"/>
      <c r="RRQ69" s="141"/>
      <c r="RRR69" s="141"/>
      <c r="RRS69" s="141"/>
      <c r="RRT69" s="141"/>
      <c r="RRU69" s="141"/>
      <c r="RRV69" s="141"/>
      <c r="RRW69" s="141"/>
      <c r="RRX69" s="141"/>
      <c r="RRY69" s="141"/>
      <c r="RRZ69" s="141"/>
      <c r="RSA69" s="141"/>
      <c r="RSB69" s="141"/>
      <c r="RSC69" s="141"/>
      <c r="RSD69" s="141"/>
      <c r="RSE69" s="141"/>
      <c r="RSF69" s="141"/>
      <c r="RSG69" s="141"/>
      <c r="RSH69" s="141"/>
      <c r="RSI69" s="141"/>
      <c r="RSJ69" s="141"/>
      <c r="RSK69" s="141"/>
      <c r="RSL69" s="141"/>
      <c r="RSM69" s="141"/>
      <c r="RSN69" s="141"/>
      <c r="RSO69" s="141"/>
      <c r="RSP69" s="141"/>
      <c r="RSQ69" s="141"/>
      <c r="RSR69" s="141"/>
      <c r="RSS69" s="141"/>
      <c r="RST69" s="141"/>
      <c r="RSU69" s="141"/>
      <c r="RSV69" s="141"/>
      <c r="RSW69" s="141"/>
      <c r="RSX69" s="141"/>
      <c r="RSY69" s="141"/>
      <c r="RSZ69" s="141"/>
      <c r="RTA69" s="141"/>
      <c r="RTB69" s="141"/>
      <c r="RTC69" s="141"/>
      <c r="RTD69" s="141"/>
      <c r="RTE69" s="141"/>
      <c r="RTF69" s="141"/>
      <c r="RTG69" s="141"/>
      <c r="RTH69" s="141"/>
      <c r="RTI69" s="141"/>
      <c r="RTJ69" s="141"/>
      <c r="RTK69" s="141"/>
      <c r="RTL69" s="141"/>
      <c r="RTM69" s="141"/>
      <c r="RTN69" s="141"/>
      <c r="RTO69" s="141"/>
      <c r="RTP69" s="141"/>
      <c r="RTQ69" s="141"/>
      <c r="RTR69" s="141"/>
      <c r="RTS69" s="141"/>
      <c r="RTT69" s="141"/>
      <c r="RTU69" s="141"/>
      <c r="RTV69" s="141"/>
      <c r="RTW69" s="141"/>
      <c r="RTX69" s="141"/>
      <c r="RTY69" s="141"/>
      <c r="RTZ69" s="141"/>
      <c r="RUA69" s="141"/>
      <c r="RUB69" s="141"/>
      <c r="RUC69" s="141"/>
      <c r="RUD69" s="141"/>
      <c r="RUE69" s="141"/>
      <c r="RUF69" s="141"/>
      <c r="RUG69" s="141"/>
      <c r="RUH69" s="141"/>
      <c r="RUI69" s="141"/>
      <c r="RUJ69" s="141"/>
      <c r="RUK69" s="141"/>
      <c r="RUL69" s="141"/>
      <c r="RUM69" s="141"/>
      <c r="RUN69" s="141"/>
      <c r="RUO69" s="141"/>
      <c r="RUP69" s="141"/>
      <c r="RUQ69" s="141"/>
      <c r="RUR69" s="141"/>
      <c r="RUS69" s="141"/>
      <c r="RUT69" s="141"/>
      <c r="RUU69" s="141"/>
      <c r="RUV69" s="141"/>
      <c r="RUW69" s="141"/>
      <c r="RUX69" s="141"/>
      <c r="RUY69" s="141"/>
      <c r="RUZ69" s="141"/>
      <c r="RVA69" s="141"/>
      <c r="RVB69" s="141"/>
      <c r="RVC69" s="141"/>
      <c r="RVD69" s="141"/>
      <c r="RVE69" s="141"/>
      <c r="RVF69" s="141"/>
      <c r="RVG69" s="141"/>
      <c r="RVH69" s="141"/>
      <c r="RVI69" s="141"/>
      <c r="RVJ69" s="141"/>
      <c r="RVK69" s="141"/>
      <c r="RVL69" s="141"/>
      <c r="RVM69" s="141"/>
      <c r="RVN69" s="141"/>
      <c r="RVO69" s="141"/>
      <c r="RVP69" s="141"/>
      <c r="RVQ69" s="141"/>
      <c r="RVR69" s="141"/>
      <c r="RVS69" s="141"/>
      <c r="RVT69" s="141"/>
      <c r="RVU69" s="141"/>
      <c r="RVV69" s="141"/>
      <c r="RVW69" s="141"/>
      <c r="RVX69" s="141"/>
      <c r="RVY69" s="141"/>
      <c r="RVZ69" s="141"/>
      <c r="RWA69" s="141"/>
      <c r="RWB69" s="141"/>
      <c r="RWC69" s="141"/>
      <c r="RWD69" s="141"/>
      <c r="RWE69" s="141"/>
      <c r="RWF69" s="141"/>
      <c r="RWG69" s="141"/>
      <c r="RWH69" s="141"/>
      <c r="RWI69" s="141"/>
      <c r="RWJ69" s="141"/>
      <c r="RWK69" s="141"/>
      <c r="RWL69" s="141"/>
      <c r="RWM69" s="141"/>
      <c r="RWN69" s="141"/>
      <c r="RWO69" s="141"/>
      <c r="RWP69" s="141"/>
      <c r="RWQ69" s="141"/>
      <c r="RWR69" s="141"/>
      <c r="RWS69" s="141"/>
      <c r="RWT69" s="141"/>
      <c r="RWU69" s="141"/>
      <c r="RWV69" s="141"/>
      <c r="RWW69" s="141"/>
      <c r="RWX69" s="141"/>
      <c r="RWY69" s="141"/>
      <c r="RWZ69" s="141"/>
      <c r="RXA69" s="141"/>
      <c r="RXB69" s="141"/>
      <c r="RXC69" s="141"/>
      <c r="RXD69" s="141"/>
      <c r="RXE69" s="141"/>
      <c r="RXF69" s="141"/>
      <c r="RXG69" s="141"/>
      <c r="RXH69" s="141"/>
      <c r="RXI69" s="141"/>
      <c r="RXJ69" s="141"/>
      <c r="RXK69" s="141"/>
      <c r="RXL69" s="141"/>
      <c r="RXM69" s="141"/>
      <c r="RXN69" s="141"/>
      <c r="RXO69" s="141"/>
      <c r="RXP69" s="141"/>
      <c r="RXQ69" s="141"/>
      <c r="RXR69" s="141"/>
      <c r="RXS69" s="141"/>
      <c r="RXT69" s="141"/>
      <c r="RXU69" s="141"/>
      <c r="RXV69" s="141"/>
      <c r="RXW69" s="141"/>
      <c r="RXX69" s="141"/>
      <c r="RXY69" s="141"/>
      <c r="RXZ69" s="141"/>
      <c r="RYA69" s="141"/>
      <c r="RYB69" s="141"/>
      <c r="RYC69" s="141"/>
      <c r="RYD69" s="141"/>
      <c r="RYE69" s="141"/>
      <c r="RYF69" s="141"/>
      <c r="RYG69" s="141"/>
      <c r="RYH69" s="141"/>
      <c r="RYI69" s="141"/>
      <c r="RYJ69" s="141"/>
      <c r="RYK69" s="141"/>
      <c r="RYL69" s="141"/>
      <c r="RYM69" s="141"/>
      <c r="RYN69" s="141"/>
      <c r="RYO69" s="141"/>
      <c r="RYP69" s="141"/>
      <c r="RYQ69" s="141"/>
      <c r="RYR69" s="141"/>
      <c r="RYS69" s="141"/>
      <c r="RYT69" s="141"/>
      <c r="RYU69" s="141"/>
      <c r="RYV69" s="141"/>
      <c r="RYW69" s="141"/>
      <c r="RYX69" s="141"/>
      <c r="RYY69" s="141"/>
      <c r="RYZ69" s="141"/>
      <c r="RZA69" s="141"/>
      <c r="RZB69" s="141"/>
      <c r="RZC69" s="141"/>
      <c r="RZD69" s="141"/>
      <c r="RZE69" s="141"/>
      <c r="RZF69" s="141"/>
      <c r="RZG69" s="141"/>
      <c r="RZH69" s="141"/>
      <c r="RZI69" s="141"/>
      <c r="RZJ69" s="141"/>
      <c r="RZK69" s="141"/>
      <c r="RZL69" s="141"/>
      <c r="RZM69" s="141"/>
      <c r="RZN69" s="141"/>
      <c r="RZO69" s="141"/>
      <c r="RZP69" s="141"/>
      <c r="RZQ69" s="141"/>
      <c r="RZR69" s="141"/>
      <c r="RZS69" s="141"/>
      <c r="RZT69" s="141"/>
      <c r="RZU69" s="141"/>
      <c r="RZV69" s="141"/>
      <c r="RZW69" s="141"/>
      <c r="RZX69" s="141"/>
      <c r="RZY69" s="141"/>
      <c r="RZZ69" s="141"/>
      <c r="SAA69" s="141"/>
      <c r="SAB69" s="141"/>
      <c r="SAC69" s="141"/>
      <c r="SAD69" s="141"/>
      <c r="SAE69" s="141"/>
      <c r="SAF69" s="141"/>
      <c r="SAG69" s="141"/>
      <c r="SAH69" s="141"/>
      <c r="SAI69" s="141"/>
      <c r="SAJ69" s="141"/>
      <c r="SAK69" s="141"/>
      <c r="SAL69" s="141"/>
      <c r="SAM69" s="141"/>
      <c r="SAN69" s="141"/>
      <c r="SAO69" s="141"/>
      <c r="SAP69" s="141"/>
      <c r="SAQ69" s="141"/>
      <c r="SAR69" s="141"/>
      <c r="SAS69" s="141"/>
      <c r="SAT69" s="141"/>
      <c r="SAU69" s="141"/>
      <c r="SAV69" s="141"/>
      <c r="SAW69" s="141"/>
      <c r="SAX69" s="141"/>
      <c r="SAY69" s="141"/>
      <c r="SAZ69" s="141"/>
      <c r="SBA69" s="141"/>
      <c r="SBB69" s="141"/>
      <c r="SBC69" s="141"/>
      <c r="SBD69" s="141"/>
      <c r="SBE69" s="141"/>
      <c r="SBF69" s="141"/>
      <c r="SBG69" s="141"/>
      <c r="SBH69" s="141"/>
      <c r="SBI69" s="141"/>
      <c r="SBJ69" s="141"/>
      <c r="SBK69" s="141"/>
      <c r="SBL69" s="141"/>
      <c r="SBM69" s="141"/>
      <c r="SBN69" s="141"/>
      <c r="SBO69" s="141"/>
      <c r="SBP69" s="141"/>
      <c r="SBQ69" s="141"/>
      <c r="SBR69" s="141"/>
      <c r="SBS69" s="141"/>
      <c r="SBT69" s="141"/>
      <c r="SBU69" s="141"/>
      <c r="SBV69" s="141"/>
      <c r="SBW69" s="141"/>
      <c r="SBX69" s="141"/>
      <c r="SBY69" s="141"/>
      <c r="SBZ69" s="141"/>
      <c r="SCA69" s="141"/>
      <c r="SCB69" s="141"/>
      <c r="SCC69" s="141"/>
      <c r="SCD69" s="141"/>
      <c r="SCE69" s="141"/>
      <c r="SCF69" s="141"/>
      <c r="SCG69" s="141"/>
      <c r="SCH69" s="141"/>
      <c r="SCI69" s="141"/>
      <c r="SCJ69" s="141"/>
      <c r="SCK69" s="141"/>
      <c r="SCL69" s="141"/>
      <c r="SCM69" s="141"/>
      <c r="SCN69" s="141"/>
      <c r="SCO69" s="141"/>
      <c r="SCP69" s="141"/>
      <c r="SCQ69" s="141"/>
      <c r="SCR69" s="141"/>
      <c r="SCS69" s="141"/>
      <c r="SCT69" s="141"/>
      <c r="SCU69" s="141"/>
      <c r="SCV69" s="141"/>
      <c r="SCW69" s="141"/>
      <c r="SCX69" s="141"/>
      <c r="SCY69" s="141"/>
      <c r="SCZ69" s="141"/>
      <c r="SDA69" s="141"/>
      <c r="SDB69" s="141"/>
      <c r="SDC69" s="141"/>
      <c r="SDD69" s="141"/>
      <c r="SDE69" s="141"/>
      <c r="SDF69" s="141"/>
      <c r="SDG69" s="141"/>
      <c r="SDH69" s="141"/>
      <c r="SDI69" s="141"/>
      <c r="SDJ69" s="141"/>
      <c r="SDK69" s="141"/>
      <c r="SDL69" s="141"/>
      <c r="SDM69" s="141"/>
      <c r="SDN69" s="141"/>
      <c r="SDO69" s="141"/>
      <c r="SDP69" s="141"/>
      <c r="SDQ69" s="141"/>
      <c r="SDR69" s="141"/>
      <c r="SDS69" s="141"/>
      <c r="SDT69" s="141"/>
      <c r="SDU69" s="141"/>
      <c r="SDV69" s="141"/>
      <c r="SDW69" s="141"/>
      <c r="SDX69" s="141"/>
      <c r="SDY69" s="141"/>
      <c r="SDZ69" s="141"/>
      <c r="SEA69" s="141"/>
      <c r="SEB69" s="141"/>
      <c r="SEC69" s="141"/>
      <c r="SED69" s="141"/>
      <c r="SEE69" s="141"/>
      <c r="SEF69" s="141"/>
      <c r="SEG69" s="141"/>
      <c r="SEH69" s="141"/>
      <c r="SEI69" s="141"/>
      <c r="SEJ69" s="141"/>
      <c r="SEK69" s="141"/>
      <c r="SEL69" s="141"/>
      <c r="SEM69" s="141"/>
      <c r="SEN69" s="141"/>
      <c r="SEO69" s="141"/>
      <c r="SEP69" s="141"/>
      <c r="SEQ69" s="141"/>
      <c r="SER69" s="141"/>
      <c r="SES69" s="141"/>
      <c r="SET69" s="141"/>
      <c r="SEU69" s="141"/>
      <c r="SEV69" s="141"/>
      <c r="SEW69" s="141"/>
      <c r="SEX69" s="141"/>
      <c r="SEY69" s="141"/>
      <c r="SEZ69" s="141"/>
      <c r="SFA69" s="141"/>
      <c r="SFB69" s="141"/>
      <c r="SFC69" s="141"/>
      <c r="SFD69" s="141"/>
      <c r="SFE69" s="141"/>
      <c r="SFF69" s="141"/>
      <c r="SFG69" s="141"/>
      <c r="SFH69" s="141"/>
      <c r="SFI69" s="141"/>
      <c r="SFJ69" s="141"/>
      <c r="SFK69" s="141"/>
      <c r="SFL69" s="141"/>
      <c r="SFM69" s="141"/>
      <c r="SFN69" s="141"/>
      <c r="SFO69" s="141"/>
      <c r="SFP69" s="141"/>
      <c r="SFQ69" s="141"/>
      <c r="SFR69" s="141"/>
      <c r="SFS69" s="141"/>
      <c r="SFT69" s="141"/>
      <c r="SFU69" s="141"/>
      <c r="SFV69" s="141"/>
      <c r="SFW69" s="141"/>
      <c r="SFX69" s="141"/>
      <c r="SFY69" s="141"/>
      <c r="SFZ69" s="141"/>
      <c r="SGA69" s="141"/>
      <c r="SGB69" s="141"/>
      <c r="SGC69" s="141"/>
      <c r="SGD69" s="141"/>
      <c r="SGE69" s="141"/>
      <c r="SGF69" s="141"/>
      <c r="SGG69" s="141"/>
      <c r="SGH69" s="141"/>
      <c r="SGI69" s="141"/>
      <c r="SGJ69" s="141"/>
      <c r="SGK69" s="141"/>
      <c r="SGL69" s="141"/>
      <c r="SGM69" s="141"/>
      <c r="SGN69" s="141"/>
      <c r="SGO69" s="141"/>
      <c r="SGP69" s="141"/>
      <c r="SGQ69" s="141"/>
      <c r="SGR69" s="141"/>
      <c r="SGS69" s="141"/>
      <c r="SGT69" s="141"/>
      <c r="SGU69" s="141"/>
      <c r="SGV69" s="141"/>
      <c r="SGW69" s="141"/>
      <c r="SGX69" s="141"/>
      <c r="SGY69" s="141"/>
      <c r="SGZ69" s="141"/>
      <c r="SHA69" s="141"/>
      <c r="SHB69" s="141"/>
      <c r="SHC69" s="141"/>
      <c r="SHD69" s="141"/>
      <c r="SHE69" s="141"/>
      <c r="SHF69" s="141"/>
      <c r="SHG69" s="141"/>
      <c r="SHH69" s="141"/>
      <c r="SHI69" s="141"/>
      <c r="SHJ69" s="141"/>
      <c r="SHK69" s="141"/>
      <c r="SHL69" s="141"/>
      <c r="SHM69" s="141"/>
      <c r="SHN69" s="141"/>
      <c r="SHO69" s="141"/>
      <c r="SHP69" s="141"/>
      <c r="SHQ69" s="141"/>
      <c r="SHR69" s="141"/>
      <c r="SHS69" s="141"/>
      <c r="SHT69" s="141"/>
      <c r="SHU69" s="141"/>
      <c r="SHV69" s="141"/>
      <c r="SHW69" s="141"/>
      <c r="SHX69" s="141"/>
      <c r="SHY69" s="141"/>
      <c r="SHZ69" s="141"/>
      <c r="SIA69" s="141"/>
      <c r="SIB69" s="141"/>
      <c r="SIC69" s="141"/>
      <c r="SID69" s="141"/>
      <c r="SIE69" s="141"/>
      <c r="SIF69" s="141"/>
      <c r="SIG69" s="141"/>
      <c r="SIH69" s="141"/>
      <c r="SII69" s="141"/>
      <c r="SIJ69" s="141"/>
      <c r="SIK69" s="141"/>
      <c r="SIL69" s="141"/>
      <c r="SIM69" s="141"/>
      <c r="SIN69" s="141"/>
      <c r="SIO69" s="141"/>
      <c r="SIP69" s="141"/>
      <c r="SIQ69" s="141"/>
      <c r="SIR69" s="141"/>
      <c r="SIS69" s="141"/>
      <c r="SIT69" s="141"/>
      <c r="SIU69" s="141"/>
      <c r="SIV69" s="141"/>
      <c r="SIW69" s="141"/>
      <c r="SIX69" s="141"/>
      <c r="SIY69" s="141"/>
      <c r="SIZ69" s="141"/>
      <c r="SJA69" s="141"/>
      <c r="SJB69" s="141"/>
      <c r="SJC69" s="141"/>
      <c r="SJD69" s="141"/>
      <c r="SJE69" s="141"/>
      <c r="SJF69" s="141"/>
      <c r="SJG69" s="141"/>
      <c r="SJH69" s="141"/>
      <c r="SJI69" s="141"/>
      <c r="SJJ69" s="141"/>
      <c r="SJK69" s="141"/>
      <c r="SJL69" s="141"/>
      <c r="SJM69" s="141"/>
      <c r="SJN69" s="141"/>
      <c r="SJO69" s="141"/>
      <c r="SJP69" s="141"/>
      <c r="SJQ69" s="141"/>
      <c r="SJR69" s="141"/>
      <c r="SJS69" s="141"/>
      <c r="SJT69" s="141"/>
      <c r="SJU69" s="141"/>
      <c r="SJV69" s="141"/>
      <c r="SJW69" s="141"/>
      <c r="SJX69" s="141"/>
      <c r="SJY69" s="141"/>
      <c r="SJZ69" s="141"/>
      <c r="SKA69" s="141"/>
      <c r="SKB69" s="141"/>
      <c r="SKC69" s="141"/>
      <c r="SKD69" s="141"/>
      <c r="SKE69" s="141"/>
      <c r="SKF69" s="141"/>
      <c r="SKG69" s="141"/>
      <c r="SKH69" s="141"/>
      <c r="SKI69" s="141"/>
      <c r="SKJ69" s="141"/>
      <c r="SKK69" s="141"/>
      <c r="SKL69" s="141"/>
      <c r="SKM69" s="141"/>
      <c r="SKN69" s="141"/>
      <c r="SKO69" s="141"/>
      <c r="SKP69" s="141"/>
      <c r="SKQ69" s="141"/>
      <c r="SKR69" s="141"/>
      <c r="SKS69" s="141"/>
      <c r="SKT69" s="141"/>
      <c r="SKU69" s="141"/>
      <c r="SKV69" s="141"/>
      <c r="SKW69" s="141"/>
      <c r="SKX69" s="141"/>
      <c r="SKY69" s="141"/>
      <c r="SKZ69" s="141"/>
      <c r="SLA69" s="141"/>
      <c r="SLB69" s="141"/>
      <c r="SLC69" s="141"/>
      <c r="SLD69" s="141"/>
      <c r="SLE69" s="141"/>
      <c r="SLF69" s="141"/>
      <c r="SLG69" s="141"/>
      <c r="SLH69" s="141"/>
      <c r="SLI69" s="141"/>
      <c r="SLJ69" s="141"/>
      <c r="SLK69" s="141"/>
      <c r="SLL69" s="141"/>
      <c r="SLM69" s="141"/>
      <c r="SLN69" s="141"/>
      <c r="SLO69" s="141"/>
      <c r="SLP69" s="141"/>
      <c r="SLQ69" s="141"/>
      <c r="SLR69" s="141"/>
      <c r="SLS69" s="141"/>
      <c r="SLT69" s="141"/>
      <c r="SLU69" s="141"/>
      <c r="SLV69" s="141"/>
      <c r="SLW69" s="141"/>
      <c r="SLX69" s="141"/>
      <c r="SLY69" s="141"/>
      <c r="SLZ69" s="141"/>
      <c r="SMA69" s="141"/>
      <c r="SMB69" s="141"/>
      <c r="SMC69" s="141"/>
      <c r="SMD69" s="141"/>
      <c r="SME69" s="141"/>
      <c r="SMF69" s="141"/>
      <c r="SMG69" s="141"/>
      <c r="SMH69" s="141"/>
      <c r="SMI69" s="141"/>
      <c r="SMJ69" s="141"/>
      <c r="SMK69" s="141"/>
      <c r="SML69" s="141"/>
      <c r="SMM69" s="141"/>
      <c r="SMN69" s="141"/>
      <c r="SMO69" s="141"/>
      <c r="SMP69" s="141"/>
      <c r="SMQ69" s="141"/>
      <c r="SMR69" s="141"/>
      <c r="SMS69" s="141"/>
      <c r="SMT69" s="141"/>
      <c r="SMU69" s="141"/>
      <c r="SMV69" s="141"/>
      <c r="SMW69" s="141"/>
      <c r="SMX69" s="141"/>
      <c r="SMY69" s="141"/>
      <c r="SMZ69" s="141"/>
      <c r="SNA69" s="141"/>
      <c r="SNB69" s="141"/>
      <c r="SNC69" s="141"/>
      <c r="SND69" s="141"/>
      <c r="SNE69" s="141"/>
      <c r="SNF69" s="141"/>
      <c r="SNG69" s="141"/>
      <c r="SNH69" s="141"/>
      <c r="SNI69" s="141"/>
      <c r="SNJ69" s="141"/>
      <c r="SNK69" s="141"/>
      <c r="SNL69" s="141"/>
      <c r="SNM69" s="141"/>
      <c r="SNN69" s="141"/>
      <c r="SNO69" s="141"/>
      <c r="SNP69" s="141"/>
      <c r="SNQ69" s="141"/>
      <c r="SNR69" s="141"/>
      <c r="SNS69" s="141"/>
      <c r="SNT69" s="141"/>
      <c r="SNU69" s="141"/>
      <c r="SNV69" s="141"/>
      <c r="SNW69" s="141"/>
      <c r="SNX69" s="141"/>
      <c r="SNY69" s="141"/>
      <c r="SNZ69" s="141"/>
      <c r="SOA69" s="141"/>
      <c r="SOB69" s="141"/>
      <c r="SOC69" s="141"/>
      <c r="SOD69" s="141"/>
      <c r="SOE69" s="141"/>
      <c r="SOF69" s="141"/>
      <c r="SOG69" s="141"/>
      <c r="SOH69" s="141"/>
      <c r="SOI69" s="141"/>
      <c r="SOJ69" s="141"/>
      <c r="SOK69" s="141"/>
      <c r="SOL69" s="141"/>
      <c r="SOM69" s="141"/>
      <c r="SON69" s="141"/>
      <c r="SOO69" s="141"/>
      <c r="SOP69" s="141"/>
      <c r="SOQ69" s="141"/>
      <c r="SOR69" s="141"/>
      <c r="SOS69" s="141"/>
      <c r="SOT69" s="141"/>
      <c r="SOU69" s="141"/>
      <c r="SOV69" s="141"/>
      <c r="SOW69" s="141"/>
      <c r="SOX69" s="141"/>
      <c r="SOY69" s="141"/>
      <c r="SOZ69" s="141"/>
      <c r="SPA69" s="141"/>
      <c r="SPB69" s="141"/>
      <c r="SPC69" s="141"/>
      <c r="SPD69" s="141"/>
      <c r="SPE69" s="141"/>
      <c r="SPF69" s="141"/>
      <c r="SPG69" s="141"/>
      <c r="SPH69" s="141"/>
      <c r="SPI69" s="141"/>
      <c r="SPJ69" s="141"/>
      <c r="SPK69" s="141"/>
      <c r="SPL69" s="141"/>
      <c r="SPM69" s="141"/>
      <c r="SPN69" s="141"/>
      <c r="SPO69" s="141"/>
      <c r="SPP69" s="141"/>
      <c r="SPQ69" s="141"/>
      <c r="SPR69" s="141"/>
      <c r="SPS69" s="141"/>
      <c r="SPT69" s="141"/>
      <c r="SPU69" s="141"/>
      <c r="SPV69" s="141"/>
      <c r="SPW69" s="141"/>
      <c r="SPX69" s="141"/>
      <c r="SPY69" s="141"/>
      <c r="SPZ69" s="141"/>
      <c r="SQA69" s="141"/>
      <c r="SQB69" s="141"/>
      <c r="SQC69" s="141"/>
      <c r="SQD69" s="141"/>
      <c r="SQE69" s="141"/>
      <c r="SQF69" s="141"/>
      <c r="SQG69" s="141"/>
      <c r="SQH69" s="141"/>
      <c r="SQI69" s="141"/>
      <c r="SQJ69" s="141"/>
      <c r="SQK69" s="141"/>
      <c r="SQL69" s="141"/>
      <c r="SQM69" s="141"/>
      <c r="SQN69" s="141"/>
      <c r="SQO69" s="141"/>
      <c r="SQP69" s="141"/>
      <c r="SQQ69" s="141"/>
      <c r="SQR69" s="141"/>
      <c r="SQS69" s="141"/>
      <c r="SQT69" s="141"/>
      <c r="SQU69" s="141"/>
      <c r="SQV69" s="141"/>
      <c r="SQW69" s="141"/>
      <c r="SQX69" s="141"/>
      <c r="SQY69" s="141"/>
      <c r="SQZ69" s="141"/>
      <c r="SRA69" s="141"/>
      <c r="SRB69" s="141"/>
      <c r="SRC69" s="141"/>
      <c r="SRD69" s="141"/>
      <c r="SRE69" s="141"/>
      <c r="SRF69" s="141"/>
      <c r="SRG69" s="141"/>
      <c r="SRH69" s="141"/>
      <c r="SRI69" s="141"/>
      <c r="SRJ69" s="141"/>
      <c r="SRK69" s="141"/>
      <c r="SRL69" s="141"/>
      <c r="SRM69" s="141"/>
      <c r="SRN69" s="141"/>
      <c r="SRO69" s="141"/>
      <c r="SRP69" s="141"/>
      <c r="SRQ69" s="141"/>
      <c r="SRR69" s="141"/>
      <c r="SRS69" s="141"/>
      <c r="SRT69" s="141"/>
      <c r="SRU69" s="141"/>
      <c r="SRV69" s="141"/>
      <c r="SRW69" s="141"/>
      <c r="SRX69" s="141"/>
      <c r="SRY69" s="141"/>
      <c r="SRZ69" s="141"/>
      <c r="SSA69" s="141"/>
      <c r="SSB69" s="141"/>
      <c r="SSC69" s="141"/>
      <c r="SSD69" s="141"/>
      <c r="SSE69" s="141"/>
      <c r="SSF69" s="141"/>
      <c r="SSG69" s="141"/>
      <c r="SSH69" s="141"/>
      <c r="SSI69" s="141"/>
      <c r="SSJ69" s="141"/>
      <c r="SSK69" s="141"/>
      <c r="SSL69" s="141"/>
      <c r="SSM69" s="141"/>
      <c r="SSN69" s="141"/>
      <c r="SSO69" s="141"/>
      <c r="SSP69" s="141"/>
      <c r="SSQ69" s="141"/>
      <c r="SSR69" s="141"/>
      <c r="SSS69" s="141"/>
      <c r="SST69" s="141"/>
      <c r="SSU69" s="141"/>
      <c r="SSV69" s="141"/>
      <c r="SSW69" s="141"/>
      <c r="SSX69" s="141"/>
      <c r="SSY69" s="141"/>
      <c r="SSZ69" s="141"/>
      <c r="STA69" s="141"/>
      <c r="STB69" s="141"/>
      <c r="STC69" s="141"/>
      <c r="STD69" s="141"/>
      <c r="STE69" s="141"/>
      <c r="STF69" s="141"/>
      <c r="STG69" s="141"/>
      <c r="STH69" s="141"/>
      <c r="STI69" s="141"/>
      <c r="STJ69" s="141"/>
      <c r="STK69" s="141"/>
      <c r="STL69" s="141"/>
      <c r="STM69" s="141"/>
      <c r="STN69" s="141"/>
      <c r="STO69" s="141"/>
      <c r="STP69" s="141"/>
      <c r="STQ69" s="141"/>
      <c r="STR69" s="141"/>
      <c r="STS69" s="141"/>
      <c r="STT69" s="141"/>
      <c r="STU69" s="141"/>
      <c r="STV69" s="141"/>
      <c r="STW69" s="141"/>
      <c r="STX69" s="141"/>
      <c r="STY69" s="141"/>
      <c r="STZ69" s="141"/>
      <c r="SUA69" s="141"/>
      <c r="SUB69" s="141"/>
      <c r="SUC69" s="141"/>
      <c r="SUD69" s="141"/>
      <c r="SUE69" s="141"/>
      <c r="SUF69" s="141"/>
      <c r="SUG69" s="141"/>
      <c r="SUH69" s="141"/>
      <c r="SUI69" s="141"/>
      <c r="SUJ69" s="141"/>
      <c r="SUK69" s="141"/>
      <c r="SUL69" s="141"/>
      <c r="SUM69" s="141"/>
      <c r="SUN69" s="141"/>
      <c r="SUO69" s="141"/>
      <c r="SUP69" s="141"/>
      <c r="SUQ69" s="141"/>
      <c r="SUR69" s="141"/>
      <c r="SUS69" s="141"/>
      <c r="SUT69" s="141"/>
      <c r="SUU69" s="141"/>
      <c r="SUV69" s="141"/>
      <c r="SUW69" s="141"/>
      <c r="SUX69" s="141"/>
      <c r="SUY69" s="141"/>
      <c r="SUZ69" s="141"/>
      <c r="SVA69" s="141"/>
      <c r="SVB69" s="141"/>
      <c r="SVC69" s="141"/>
      <c r="SVD69" s="141"/>
      <c r="SVE69" s="141"/>
      <c r="SVF69" s="141"/>
      <c r="SVG69" s="141"/>
      <c r="SVH69" s="141"/>
      <c r="SVI69" s="141"/>
      <c r="SVJ69" s="141"/>
      <c r="SVK69" s="141"/>
      <c r="SVL69" s="141"/>
      <c r="SVM69" s="141"/>
      <c r="SVN69" s="141"/>
      <c r="SVO69" s="141"/>
      <c r="SVP69" s="141"/>
      <c r="SVQ69" s="141"/>
      <c r="SVR69" s="141"/>
      <c r="SVS69" s="141"/>
      <c r="SVT69" s="141"/>
      <c r="SVU69" s="141"/>
      <c r="SVV69" s="141"/>
      <c r="SVW69" s="141"/>
      <c r="SVX69" s="141"/>
      <c r="SVY69" s="141"/>
      <c r="SVZ69" s="141"/>
      <c r="SWA69" s="141"/>
      <c r="SWB69" s="141"/>
      <c r="SWC69" s="141"/>
      <c r="SWD69" s="141"/>
      <c r="SWE69" s="141"/>
      <c r="SWF69" s="141"/>
      <c r="SWG69" s="141"/>
      <c r="SWH69" s="141"/>
      <c r="SWI69" s="141"/>
      <c r="SWJ69" s="141"/>
      <c r="SWK69" s="141"/>
      <c r="SWL69" s="141"/>
      <c r="SWM69" s="141"/>
      <c r="SWN69" s="141"/>
      <c r="SWO69" s="141"/>
      <c r="SWP69" s="141"/>
      <c r="SWQ69" s="141"/>
      <c r="SWR69" s="141"/>
      <c r="SWS69" s="141"/>
      <c r="SWT69" s="141"/>
      <c r="SWU69" s="141"/>
      <c r="SWV69" s="141"/>
      <c r="SWW69" s="141"/>
      <c r="SWX69" s="141"/>
      <c r="SWY69" s="141"/>
      <c r="SWZ69" s="141"/>
      <c r="SXA69" s="141"/>
      <c r="SXB69" s="141"/>
      <c r="SXC69" s="141"/>
      <c r="SXD69" s="141"/>
      <c r="SXE69" s="141"/>
      <c r="SXF69" s="141"/>
      <c r="SXG69" s="141"/>
      <c r="SXH69" s="141"/>
      <c r="SXI69" s="141"/>
      <c r="SXJ69" s="141"/>
      <c r="SXK69" s="141"/>
      <c r="SXL69" s="141"/>
      <c r="SXM69" s="141"/>
      <c r="SXN69" s="141"/>
      <c r="SXO69" s="141"/>
      <c r="SXP69" s="141"/>
      <c r="SXQ69" s="141"/>
      <c r="SXR69" s="141"/>
      <c r="SXS69" s="141"/>
      <c r="SXT69" s="141"/>
      <c r="SXU69" s="141"/>
      <c r="SXV69" s="141"/>
      <c r="SXW69" s="141"/>
      <c r="SXX69" s="141"/>
      <c r="SXY69" s="141"/>
      <c r="SXZ69" s="141"/>
      <c r="SYA69" s="141"/>
      <c r="SYB69" s="141"/>
      <c r="SYC69" s="141"/>
      <c r="SYD69" s="141"/>
      <c r="SYE69" s="141"/>
      <c r="SYF69" s="141"/>
      <c r="SYG69" s="141"/>
      <c r="SYH69" s="141"/>
      <c r="SYI69" s="141"/>
      <c r="SYJ69" s="141"/>
      <c r="SYK69" s="141"/>
      <c r="SYL69" s="141"/>
      <c r="SYM69" s="141"/>
      <c r="SYN69" s="141"/>
      <c r="SYO69" s="141"/>
      <c r="SYP69" s="141"/>
      <c r="SYQ69" s="141"/>
      <c r="SYR69" s="141"/>
      <c r="SYS69" s="141"/>
      <c r="SYT69" s="141"/>
      <c r="SYU69" s="141"/>
      <c r="SYV69" s="141"/>
      <c r="SYW69" s="141"/>
      <c r="SYX69" s="141"/>
      <c r="SYY69" s="141"/>
      <c r="SYZ69" s="141"/>
      <c r="SZA69" s="141"/>
      <c r="SZB69" s="141"/>
      <c r="SZC69" s="141"/>
      <c r="SZD69" s="141"/>
      <c r="SZE69" s="141"/>
      <c r="SZF69" s="141"/>
      <c r="SZG69" s="141"/>
      <c r="SZH69" s="141"/>
      <c r="SZI69" s="141"/>
      <c r="SZJ69" s="141"/>
      <c r="SZK69" s="141"/>
      <c r="SZL69" s="141"/>
      <c r="SZM69" s="141"/>
      <c r="SZN69" s="141"/>
      <c r="SZO69" s="141"/>
      <c r="SZP69" s="141"/>
      <c r="SZQ69" s="141"/>
      <c r="SZR69" s="141"/>
      <c r="SZS69" s="141"/>
      <c r="SZT69" s="141"/>
      <c r="SZU69" s="141"/>
      <c r="SZV69" s="141"/>
      <c r="SZW69" s="141"/>
      <c r="SZX69" s="141"/>
      <c r="SZY69" s="141"/>
      <c r="SZZ69" s="141"/>
      <c r="TAA69" s="141"/>
      <c r="TAB69" s="141"/>
      <c r="TAC69" s="141"/>
      <c r="TAD69" s="141"/>
      <c r="TAE69" s="141"/>
      <c r="TAF69" s="141"/>
      <c r="TAG69" s="141"/>
      <c r="TAH69" s="141"/>
      <c r="TAI69" s="141"/>
      <c r="TAJ69" s="141"/>
      <c r="TAK69" s="141"/>
      <c r="TAL69" s="141"/>
      <c r="TAM69" s="141"/>
      <c r="TAN69" s="141"/>
      <c r="TAO69" s="141"/>
      <c r="TAP69" s="141"/>
      <c r="TAQ69" s="141"/>
      <c r="TAR69" s="141"/>
      <c r="TAS69" s="141"/>
      <c r="TAT69" s="141"/>
      <c r="TAU69" s="141"/>
      <c r="TAV69" s="141"/>
      <c r="TAW69" s="141"/>
      <c r="TAX69" s="141"/>
      <c r="TAY69" s="141"/>
      <c r="TAZ69" s="141"/>
      <c r="TBA69" s="141"/>
      <c r="TBB69" s="141"/>
      <c r="TBC69" s="141"/>
      <c r="TBD69" s="141"/>
      <c r="TBE69" s="141"/>
      <c r="TBF69" s="141"/>
      <c r="TBG69" s="141"/>
      <c r="TBH69" s="141"/>
      <c r="TBI69" s="141"/>
      <c r="TBJ69" s="141"/>
      <c r="TBK69" s="141"/>
      <c r="TBL69" s="141"/>
      <c r="TBM69" s="141"/>
      <c r="TBN69" s="141"/>
      <c r="TBO69" s="141"/>
      <c r="TBP69" s="141"/>
      <c r="TBQ69" s="141"/>
      <c r="TBR69" s="141"/>
      <c r="TBS69" s="141"/>
      <c r="TBT69" s="141"/>
      <c r="TBU69" s="141"/>
      <c r="TBV69" s="141"/>
      <c r="TBW69" s="141"/>
      <c r="TBX69" s="141"/>
      <c r="TBY69" s="141"/>
      <c r="TBZ69" s="141"/>
      <c r="TCA69" s="141"/>
      <c r="TCB69" s="141"/>
      <c r="TCC69" s="141"/>
      <c r="TCD69" s="141"/>
      <c r="TCE69" s="141"/>
      <c r="TCF69" s="141"/>
      <c r="TCG69" s="141"/>
      <c r="TCH69" s="141"/>
      <c r="TCI69" s="141"/>
      <c r="TCJ69" s="141"/>
      <c r="TCK69" s="141"/>
      <c r="TCL69" s="141"/>
      <c r="TCM69" s="141"/>
      <c r="TCN69" s="141"/>
      <c r="TCO69" s="141"/>
      <c r="TCP69" s="141"/>
      <c r="TCQ69" s="141"/>
      <c r="TCR69" s="141"/>
      <c r="TCS69" s="141"/>
      <c r="TCT69" s="141"/>
      <c r="TCU69" s="141"/>
      <c r="TCV69" s="141"/>
      <c r="TCW69" s="141"/>
      <c r="TCX69" s="141"/>
      <c r="TCY69" s="141"/>
      <c r="TCZ69" s="141"/>
      <c r="TDA69" s="141"/>
      <c r="TDB69" s="141"/>
      <c r="TDC69" s="141"/>
      <c r="TDD69" s="141"/>
      <c r="TDE69" s="141"/>
      <c r="TDF69" s="141"/>
      <c r="TDG69" s="141"/>
      <c r="TDH69" s="141"/>
      <c r="TDI69" s="141"/>
      <c r="TDJ69" s="141"/>
      <c r="TDK69" s="141"/>
      <c r="TDL69" s="141"/>
      <c r="TDM69" s="141"/>
      <c r="TDN69" s="141"/>
      <c r="TDO69" s="141"/>
      <c r="TDP69" s="141"/>
      <c r="TDQ69" s="141"/>
      <c r="TDR69" s="141"/>
      <c r="TDS69" s="141"/>
      <c r="TDT69" s="141"/>
      <c r="TDU69" s="141"/>
      <c r="TDV69" s="141"/>
      <c r="TDW69" s="141"/>
      <c r="TDX69" s="141"/>
      <c r="TDY69" s="141"/>
      <c r="TDZ69" s="141"/>
      <c r="TEA69" s="141"/>
      <c r="TEB69" s="141"/>
      <c r="TEC69" s="141"/>
      <c r="TED69" s="141"/>
      <c r="TEE69" s="141"/>
      <c r="TEF69" s="141"/>
      <c r="TEG69" s="141"/>
      <c r="TEH69" s="141"/>
      <c r="TEI69" s="141"/>
      <c r="TEJ69" s="141"/>
      <c r="TEK69" s="141"/>
      <c r="TEL69" s="141"/>
      <c r="TEM69" s="141"/>
      <c r="TEN69" s="141"/>
      <c r="TEO69" s="141"/>
      <c r="TEP69" s="141"/>
      <c r="TEQ69" s="141"/>
      <c r="TER69" s="141"/>
      <c r="TES69" s="141"/>
      <c r="TET69" s="141"/>
      <c r="TEU69" s="141"/>
      <c r="TEV69" s="141"/>
      <c r="TEW69" s="141"/>
      <c r="TEX69" s="141"/>
      <c r="TEY69" s="141"/>
      <c r="TEZ69" s="141"/>
      <c r="TFA69" s="141"/>
      <c r="TFB69" s="141"/>
      <c r="TFC69" s="141"/>
      <c r="TFD69" s="141"/>
      <c r="TFE69" s="141"/>
      <c r="TFF69" s="141"/>
      <c r="TFG69" s="141"/>
      <c r="TFH69" s="141"/>
      <c r="TFI69" s="141"/>
      <c r="TFJ69" s="141"/>
      <c r="TFK69" s="141"/>
      <c r="TFL69" s="141"/>
      <c r="TFM69" s="141"/>
      <c r="TFN69" s="141"/>
      <c r="TFO69" s="141"/>
      <c r="TFP69" s="141"/>
      <c r="TFQ69" s="141"/>
      <c r="TFR69" s="141"/>
      <c r="TFS69" s="141"/>
      <c r="TFT69" s="141"/>
      <c r="TFU69" s="141"/>
      <c r="TFV69" s="141"/>
      <c r="TFW69" s="141"/>
      <c r="TFX69" s="141"/>
      <c r="TFY69" s="141"/>
      <c r="TFZ69" s="141"/>
      <c r="TGA69" s="141"/>
      <c r="TGB69" s="141"/>
      <c r="TGC69" s="141"/>
      <c r="TGD69" s="141"/>
      <c r="TGE69" s="141"/>
      <c r="TGF69" s="141"/>
      <c r="TGG69" s="141"/>
      <c r="TGH69" s="141"/>
      <c r="TGI69" s="141"/>
      <c r="TGJ69" s="141"/>
      <c r="TGK69" s="141"/>
      <c r="TGL69" s="141"/>
      <c r="TGM69" s="141"/>
      <c r="TGN69" s="141"/>
      <c r="TGO69" s="141"/>
      <c r="TGP69" s="141"/>
      <c r="TGQ69" s="141"/>
      <c r="TGR69" s="141"/>
      <c r="TGS69" s="141"/>
      <c r="TGT69" s="141"/>
      <c r="TGU69" s="141"/>
      <c r="TGV69" s="141"/>
      <c r="TGW69" s="141"/>
      <c r="TGX69" s="141"/>
      <c r="TGY69" s="141"/>
      <c r="TGZ69" s="141"/>
      <c r="THA69" s="141"/>
      <c r="THB69" s="141"/>
      <c r="THC69" s="141"/>
      <c r="THD69" s="141"/>
      <c r="THE69" s="141"/>
      <c r="THF69" s="141"/>
      <c r="THG69" s="141"/>
      <c r="THH69" s="141"/>
      <c r="THI69" s="141"/>
      <c r="THJ69" s="141"/>
      <c r="THK69" s="141"/>
      <c r="THL69" s="141"/>
      <c r="THM69" s="141"/>
      <c r="THN69" s="141"/>
      <c r="THO69" s="141"/>
      <c r="THP69" s="141"/>
      <c r="THQ69" s="141"/>
      <c r="THR69" s="141"/>
      <c r="THS69" s="141"/>
      <c r="THT69" s="141"/>
      <c r="THU69" s="141"/>
      <c r="THV69" s="141"/>
      <c r="THW69" s="141"/>
      <c r="THX69" s="141"/>
      <c r="THY69" s="141"/>
      <c r="THZ69" s="141"/>
      <c r="TIA69" s="141"/>
      <c r="TIB69" s="141"/>
      <c r="TIC69" s="141"/>
      <c r="TID69" s="141"/>
      <c r="TIE69" s="141"/>
      <c r="TIF69" s="141"/>
      <c r="TIG69" s="141"/>
      <c r="TIH69" s="141"/>
      <c r="TII69" s="141"/>
      <c r="TIJ69" s="141"/>
      <c r="TIK69" s="141"/>
      <c r="TIL69" s="141"/>
      <c r="TIM69" s="141"/>
      <c r="TIN69" s="141"/>
      <c r="TIO69" s="141"/>
      <c r="TIP69" s="141"/>
      <c r="TIQ69" s="141"/>
      <c r="TIR69" s="141"/>
      <c r="TIS69" s="141"/>
      <c r="TIT69" s="141"/>
      <c r="TIU69" s="141"/>
      <c r="TIV69" s="141"/>
      <c r="TIW69" s="141"/>
      <c r="TIX69" s="141"/>
      <c r="TIY69" s="141"/>
      <c r="TIZ69" s="141"/>
      <c r="TJA69" s="141"/>
      <c r="TJB69" s="141"/>
      <c r="TJC69" s="141"/>
      <c r="TJD69" s="141"/>
      <c r="TJE69" s="141"/>
      <c r="TJF69" s="141"/>
      <c r="TJG69" s="141"/>
      <c r="TJH69" s="141"/>
      <c r="TJI69" s="141"/>
      <c r="TJJ69" s="141"/>
      <c r="TJK69" s="141"/>
      <c r="TJL69" s="141"/>
      <c r="TJM69" s="141"/>
      <c r="TJN69" s="141"/>
      <c r="TJO69" s="141"/>
      <c r="TJP69" s="141"/>
      <c r="TJQ69" s="141"/>
      <c r="TJR69" s="141"/>
      <c r="TJS69" s="141"/>
      <c r="TJT69" s="141"/>
      <c r="TJU69" s="141"/>
      <c r="TJV69" s="141"/>
      <c r="TJW69" s="141"/>
      <c r="TJX69" s="141"/>
      <c r="TJY69" s="141"/>
      <c r="TJZ69" s="141"/>
      <c r="TKA69" s="141"/>
      <c r="TKB69" s="141"/>
      <c r="TKC69" s="141"/>
      <c r="TKD69" s="141"/>
      <c r="TKE69" s="141"/>
      <c r="TKF69" s="141"/>
      <c r="TKG69" s="141"/>
      <c r="TKH69" s="141"/>
      <c r="TKI69" s="141"/>
      <c r="TKJ69" s="141"/>
      <c r="TKK69" s="141"/>
      <c r="TKL69" s="141"/>
      <c r="TKM69" s="141"/>
      <c r="TKN69" s="141"/>
      <c r="TKO69" s="141"/>
      <c r="TKP69" s="141"/>
      <c r="TKQ69" s="141"/>
      <c r="TKR69" s="141"/>
      <c r="TKS69" s="141"/>
      <c r="TKT69" s="141"/>
      <c r="TKU69" s="141"/>
      <c r="TKV69" s="141"/>
      <c r="TKW69" s="141"/>
      <c r="TKX69" s="141"/>
      <c r="TKY69" s="141"/>
      <c r="TKZ69" s="141"/>
      <c r="TLA69" s="141"/>
      <c r="TLB69" s="141"/>
      <c r="TLC69" s="141"/>
      <c r="TLD69" s="141"/>
      <c r="TLE69" s="141"/>
      <c r="TLF69" s="141"/>
      <c r="TLG69" s="141"/>
      <c r="TLH69" s="141"/>
      <c r="TLI69" s="141"/>
      <c r="TLJ69" s="141"/>
      <c r="TLK69" s="141"/>
      <c r="TLL69" s="141"/>
      <c r="TLM69" s="141"/>
      <c r="TLN69" s="141"/>
      <c r="TLO69" s="141"/>
      <c r="TLP69" s="141"/>
      <c r="TLQ69" s="141"/>
      <c r="TLR69" s="141"/>
      <c r="TLS69" s="141"/>
      <c r="TLT69" s="141"/>
      <c r="TLU69" s="141"/>
      <c r="TLV69" s="141"/>
      <c r="TLW69" s="141"/>
      <c r="TLX69" s="141"/>
      <c r="TLY69" s="141"/>
      <c r="TLZ69" s="141"/>
      <c r="TMA69" s="141"/>
      <c r="TMB69" s="141"/>
      <c r="TMC69" s="141"/>
      <c r="TMD69" s="141"/>
      <c r="TME69" s="141"/>
      <c r="TMF69" s="141"/>
      <c r="TMG69" s="141"/>
      <c r="TMH69" s="141"/>
      <c r="TMI69" s="141"/>
      <c r="TMJ69" s="141"/>
      <c r="TMK69" s="141"/>
      <c r="TML69" s="141"/>
      <c r="TMM69" s="141"/>
      <c r="TMN69" s="141"/>
      <c r="TMO69" s="141"/>
      <c r="TMP69" s="141"/>
      <c r="TMQ69" s="141"/>
      <c r="TMR69" s="141"/>
      <c r="TMS69" s="141"/>
      <c r="TMT69" s="141"/>
      <c r="TMU69" s="141"/>
      <c r="TMV69" s="141"/>
      <c r="TMW69" s="141"/>
      <c r="TMX69" s="141"/>
      <c r="TMY69" s="141"/>
      <c r="TMZ69" s="141"/>
      <c r="TNA69" s="141"/>
      <c r="TNB69" s="141"/>
      <c r="TNC69" s="141"/>
      <c r="TND69" s="141"/>
      <c r="TNE69" s="141"/>
      <c r="TNF69" s="141"/>
      <c r="TNG69" s="141"/>
      <c r="TNH69" s="141"/>
      <c r="TNI69" s="141"/>
      <c r="TNJ69" s="141"/>
      <c r="TNK69" s="141"/>
      <c r="TNL69" s="141"/>
      <c r="TNM69" s="141"/>
      <c r="TNN69" s="141"/>
      <c r="TNO69" s="141"/>
      <c r="TNP69" s="141"/>
      <c r="TNQ69" s="141"/>
      <c r="TNR69" s="141"/>
      <c r="TNS69" s="141"/>
      <c r="TNT69" s="141"/>
      <c r="TNU69" s="141"/>
      <c r="TNV69" s="141"/>
      <c r="TNW69" s="141"/>
      <c r="TNX69" s="141"/>
      <c r="TNY69" s="141"/>
      <c r="TNZ69" s="141"/>
      <c r="TOA69" s="141"/>
      <c r="TOB69" s="141"/>
      <c r="TOC69" s="141"/>
      <c r="TOD69" s="141"/>
      <c r="TOE69" s="141"/>
      <c r="TOF69" s="141"/>
      <c r="TOG69" s="141"/>
      <c r="TOH69" s="141"/>
      <c r="TOI69" s="141"/>
      <c r="TOJ69" s="141"/>
      <c r="TOK69" s="141"/>
      <c r="TOL69" s="141"/>
      <c r="TOM69" s="141"/>
      <c r="TON69" s="141"/>
      <c r="TOO69" s="141"/>
      <c r="TOP69" s="141"/>
      <c r="TOQ69" s="141"/>
      <c r="TOR69" s="141"/>
      <c r="TOS69" s="141"/>
      <c r="TOT69" s="141"/>
      <c r="TOU69" s="141"/>
      <c r="TOV69" s="141"/>
      <c r="TOW69" s="141"/>
      <c r="TOX69" s="141"/>
      <c r="TOY69" s="141"/>
      <c r="TOZ69" s="141"/>
      <c r="TPA69" s="141"/>
      <c r="TPB69" s="141"/>
      <c r="TPC69" s="141"/>
      <c r="TPD69" s="141"/>
      <c r="TPE69" s="141"/>
      <c r="TPF69" s="141"/>
      <c r="TPG69" s="141"/>
      <c r="TPH69" s="141"/>
      <c r="TPI69" s="141"/>
      <c r="TPJ69" s="141"/>
      <c r="TPK69" s="141"/>
      <c r="TPL69" s="141"/>
      <c r="TPM69" s="141"/>
      <c r="TPN69" s="141"/>
      <c r="TPO69" s="141"/>
      <c r="TPP69" s="141"/>
      <c r="TPQ69" s="141"/>
      <c r="TPR69" s="141"/>
      <c r="TPS69" s="141"/>
      <c r="TPT69" s="141"/>
      <c r="TPU69" s="141"/>
      <c r="TPV69" s="141"/>
      <c r="TPW69" s="141"/>
      <c r="TPX69" s="141"/>
      <c r="TPY69" s="141"/>
      <c r="TPZ69" s="141"/>
      <c r="TQA69" s="141"/>
      <c r="TQB69" s="141"/>
      <c r="TQC69" s="141"/>
      <c r="TQD69" s="141"/>
      <c r="TQE69" s="141"/>
      <c r="TQF69" s="141"/>
      <c r="TQG69" s="141"/>
      <c r="TQH69" s="141"/>
      <c r="TQI69" s="141"/>
      <c r="TQJ69" s="141"/>
      <c r="TQK69" s="141"/>
      <c r="TQL69" s="141"/>
      <c r="TQM69" s="141"/>
      <c r="TQN69" s="141"/>
      <c r="TQO69" s="141"/>
      <c r="TQP69" s="141"/>
      <c r="TQQ69" s="141"/>
      <c r="TQR69" s="141"/>
      <c r="TQS69" s="141"/>
      <c r="TQT69" s="141"/>
      <c r="TQU69" s="141"/>
      <c r="TQV69" s="141"/>
      <c r="TQW69" s="141"/>
      <c r="TQX69" s="141"/>
      <c r="TQY69" s="141"/>
      <c r="TQZ69" s="141"/>
      <c r="TRA69" s="141"/>
      <c r="TRB69" s="141"/>
      <c r="TRC69" s="141"/>
      <c r="TRD69" s="141"/>
      <c r="TRE69" s="141"/>
      <c r="TRF69" s="141"/>
      <c r="TRG69" s="141"/>
      <c r="TRH69" s="141"/>
      <c r="TRI69" s="141"/>
      <c r="TRJ69" s="141"/>
      <c r="TRK69" s="141"/>
      <c r="TRL69" s="141"/>
      <c r="TRM69" s="141"/>
      <c r="TRN69" s="141"/>
      <c r="TRO69" s="141"/>
      <c r="TRP69" s="141"/>
      <c r="TRQ69" s="141"/>
      <c r="TRR69" s="141"/>
      <c r="TRS69" s="141"/>
      <c r="TRT69" s="141"/>
      <c r="TRU69" s="141"/>
      <c r="TRV69" s="141"/>
      <c r="TRW69" s="141"/>
      <c r="TRX69" s="141"/>
      <c r="TRY69" s="141"/>
      <c r="TRZ69" s="141"/>
      <c r="TSA69" s="141"/>
      <c r="TSB69" s="141"/>
      <c r="TSC69" s="141"/>
      <c r="TSD69" s="141"/>
      <c r="TSE69" s="141"/>
      <c r="TSF69" s="141"/>
      <c r="TSG69" s="141"/>
      <c r="TSH69" s="141"/>
      <c r="TSI69" s="141"/>
      <c r="TSJ69" s="141"/>
      <c r="TSK69" s="141"/>
      <c r="TSL69" s="141"/>
      <c r="TSM69" s="141"/>
      <c r="TSN69" s="141"/>
      <c r="TSO69" s="141"/>
      <c r="TSP69" s="141"/>
      <c r="TSQ69" s="141"/>
      <c r="TSR69" s="141"/>
      <c r="TSS69" s="141"/>
      <c r="TST69" s="141"/>
      <c r="TSU69" s="141"/>
      <c r="TSV69" s="141"/>
      <c r="TSW69" s="141"/>
      <c r="TSX69" s="141"/>
      <c r="TSY69" s="141"/>
      <c r="TSZ69" s="141"/>
      <c r="TTA69" s="141"/>
      <c r="TTB69" s="141"/>
      <c r="TTC69" s="141"/>
      <c r="TTD69" s="141"/>
      <c r="TTE69" s="141"/>
      <c r="TTF69" s="141"/>
      <c r="TTG69" s="141"/>
      <c r="TTH69" s="141"/>
      <c r="TTI69" s="141"/>
      <c r="TTJ69" s="141"/>
      <c r="TTK69" s="141"/>
      <c r="TTL69" s="141"/>
      <c r="TTM69" s="141"/>
      <c r="TTN69" s="141"/>
      <c r="TTO69" s="141"/>
      <c r="TTP69" s="141"/>
      <c r="TTQ69" s="141"/>
      <c r="TTR69" s="141"/>
      <c r="TTS69" s="141"/>
      <c r="TTT69" s="141"/>
      <c r="TTU69" s="141"/>
      <c r="TTV69" s="141"/>
      <c r="TTW69" s="141"/>
      <c r="TTX69" s="141"/>
      <c r="TTY69" s="141"/>
      <c r="TTZ69" s="141"/>
      <c r="TUA69" s="141"/>
      <c r="TUB69" s="141"/>
      <c r="TUC69" s="141"/>
      <c r="TUD69" s="141"/>
      <c r="TUE69" s="141"/>
      <c r="TUF69" s="141"/>
      <c r="TUG69" s="141"/>
      <c r="TUH69" s="141"/>
      <c r="TUI69" s="141"/>
      <c r="TUJ69" s="141"/>
      <c r="TUK69" s="141"/>
      <c r="TUL69" s="141"/>
      <c r="TUM69" s="141"/>
      <c r="TUN69" s="141"/>
      <c r="TUO69" s="141"/>
      <c r="TUP69" s="141"/>
      <c r="TUQ69" s="141"/>
      <c r="TUR69" s="141"/>
      <c r="TUS69" s="141"/>
      <c r="TUT69" s="141"/>
      <c r="TUU69" s="141"/>
      <c r="TUV69" s="141"/>
      <c r="TUW69" s="141"/>
      <c r="TUX69" s="141"/>
      <c r="TUY69" s="141"/>
      <c r="TUZ69" s="141"/>
      <c r="TVA69" s="141"/>
      <c r="TVB69" s="141"/>
      <c r="TVC69" s="141"/>
      <c r="TVD69" s="141"/>
      <c r="TVE69" s="141"/>
      <c r="TVF69" s="141"/>
      <c r="TVG69" s="141"/>
      <c r="TVH69" s="141"/>
      <c r="TVI69" s="141"/>
      <c r="TVJ69" s="141"/>
      <c r="TVK69" s="141"/>
      <c r="TVL69" s="141"/>
      <c r="TVM69" s="141"/>
      <c r="TVN69" s="141"/>
      <c r="TVO69" s="141"/>
      <c r="TVP69" s="141"/>
      <c r="TVQ69" s="141"/>
      <c r="TVR69" s="141"/>
      <c r="TVS69" s="141"/>
      <c r="TVT69" s="141"/>
      <c r="TVU69" s="141"/>
      <c r="TVV69" s="141"/>
      <c r="TVW69" s="141"/>
      <c r="TVX69" s="141"/>
      <c r="TVY69" s="141"/>
      <c r="TVZ69" s="141"/>
      <c r="TWA69" s="141"/>
      <c r="TWB69" s="141"/>
      <c r="TWC69" s="141"/>
      <c r="TWD69" s="141"/>
      <c r="TWE69" s="141"/>
      <c r="TWF69" s="141"/>
      <c r="TWG69" s="141"/>
      <c r="TWH69" s="141"/>
      <c r="TWI69" s="141"/>
      <c r="TWJ69" s="141"/>
      <c r="TWK69" s="141"/>
      <c r="TWL69" s="141"/>
      <c r="TWM69" s="141"/>
      <c r="TWN69" s="141"/>
      <c r="TWO69" s="141"/>
      <c r="TWP69" s="141"/>
      <c r="TWQ69" s="141"/>
      <c r="TWR69" s="141"/>
      <c r="TWS69" s="141"/>
      <c r="TWT69" s="141"/>
      <c r="TWU69" s="141"/>
      <c r="TWV69" s="141"/>
      <c r="TWW69" s="141"/>
      <c r="TWX69" s="141"/>
      <c r="TWY69" s="141"/>
      <c r="TWZ69" s="141"/>
      <c r="TXA69" s="141"/>
      <c r="TXB69" s="141"/>
      <c r="TXC69" s="141"/>
      <c r="TXD69" s="141"/>
      <c r="TXE69" s="141"/>
      <c r="TXF69" s="141"/>
      <c r="TXG69" s="141"/>
      <c r="TXH69" s="141"/>
      <c r="TXI69" s="141"/>
      <c r="TXJ69" s="141"/>
      <c r="TXK69" s="141"/>
      <c r="TXL69" s="141"/>
      <c r="TXM69" s="141"/>
      <c r="TXN69" s="141"/>
      <c r="TXO69" s="141"/>
      <c r="TXP69" s="141"/>
      <c r="TXQ69" s="141"/>
      <c r="TXR69" s="141"/>
      <c r="TXS69" s="141"/>
      <c r="TXT69" s="141"/>
      <c r="TXU69" s="141"/>
      <c r="TXV69" s="141"/>
      <c r="TXW69" s="141"/>
      <c r="TXX69" s="141"/>
      <c r="TXY69" s="141"/>
      <c r="TXZ69" s="141"/>
      <c r="TYA69" s="141"/>
      <c r="TYB69" s="141"/>
      <c r="TYC69" s="141"/>
      <c r="TYD69" s="141"/>
      <c r="TYE69" s="141"/>
      <c r="TYF69" s="141"/>
      <c r="TYG69" s="141"/>
      <c r="TYH69" s="141"/>
      <c r="TYI69" s="141"/>
      <c r="TYJ69" s="141"/>
      <c r="TYK69" s="141"/>
      <c r="TYL69" s="141"/>
      <c r="TYM69" s="141"/>
      <c r="TYN69" s="141"/>
      <c r="TYO69" s="141"/>
      <c r="TYP69" s="141"/>
      <c r="TYQ69" s="141"/>
      <c r="TYR69" s="141"/>
      <c r="TYS69" s="141"/>
      <c r="TYT69" s="141"/>
      <c r="TYU69" s="141"/>
      <c r="TYV69" s="141"/>
      <c r="TYW69" s="141"/>
      <c r="TYX69" s="141"/>
      <c r="TYY69" s="141"/>
      <c r="TYZ69" s="141"/>
      <c r="TZA69" s="141"/>
      <c r="TZB69" s="141"/>
      <c r="TZC69" s="141"/>
      <c r="TZD69" s="141"/>
      <c r="TZE69" s="141"/>
      <c r="TZF69" s="141"/>
      <c r="TZG69" s="141"/>
      <c r="TZH69" s="141"/>
      <c r="TZI69" s="141"/>
      <c r="TZJ69" s="141"/>
      <c r="TZK69" s="141"/>
      <c r="TZL69" s="141"/>
      <c r="TZM69" s="141"/>
      <c r="TZN69" s="141"/>
      <c r="TZO69" s="141"/>
      <c r="TZP69" s="141"/>
      <c r="TZQ69" s="141"/>
      <c r="TZR69" s="141"/>
      <c r="TZS69" s="141"/>
      <c r="TZT69" s="141"/>
      <c r="TZU69" s="141"/>
      <c r="TZV69" s="141"/>
      <c r="TZW69" s="141"/>
      <c r="TZX69" s="141"/>
      <c r="TZY69" s="141"/>
      <c r="TZZ69" s="141"/>
      <c r="UAA69" s="141"/>
      <c r="UAB69" s="141"/>
      <c r="UAC69" s="141"/>
      <c r="UAD69" s="141"/>
      <c r="UAE69" s="141"/>
      <c r="UAF69" s="141"/>
      <c r="UAG69" s="141"/>
      <c r="UAH69" s="141"/>
      <c r="UAI69" s="141"/>
      <c r="UAJ69" s="141"/>
      <c r="UAK69" s="141"/>
      <c r="UAL69" s="141"/>
      <c r="UAM69" s="141"/>
      <c r="UAN69" s="141"/>
      <c r="UAO69" s="141"/>
      <c r="UAP69" s="141"/>
      <c r="UAQ69" s="141"/>
      <c r="UAR69" s="141"/>
      <c r="UAS69" s="141"/>
      <c r="UAT69" s="141"/>
      <c r="UAU69" s="141"/>
      <c r="UAV69" s="141"/>
      <c r="UAW69" s="141"/>
      <c r="UAX69" s="141"/>
      <c r="UAY69" s="141"/>
      <c r="UAZ69" s="141"/>
      <c r="UBA69" s="141"/>
      <c r="UBB69" s="141"/>
      <c r="UBC69" s="141"/>
      <c r="UBD69" s="141"/>
      <c r="UBE69" s="141"/>
      <c r="UBF69" s="141"/>
      <c r="UBG69" s="141"/>
      <c r="UBH69" s="141"/>
      <c r="UBI69" s="141"/>
      <c r="UBJ69" s="141"/>
      <c r="UBK69" s="141"/>
      <c r="UBL69" s="141"/>
      <c r="UBM69" s="141"/>
      <c r="UBN69" s="141"/>
      <c r="UBO69" s="141"/>
      <c r="UBP69" s="141"/>
      <c r="UBQ69" s="141"/>
      <c r="UBR69" s="141"/>
      <c r="UBS69" s="141"/>
      <c r="UBT69" s="141"/>
      <c r="UBU69" s="141"/>
      <c r="UBV69" s="141"/>
      <c r="UBW69" s="141"/>
      <c r="UBX69" s="141"/>
      <c r="UBY69" s="141"/>
      <c r="UBZ69" s="141"/>
      <c r="UCA69" s="141"/>
      <c r="UCB69" s="141"/>
      <c r="UCC69" s="141"/>
      <c r="UCD69" s="141"/>
      <c r="UCE69" s="141"/>
      <c r="UCF69" s="141"/>
      <c r="UCG69" s="141"/>
      <c r="UCH69" s="141"/>
      <c r="UCI69" s="141"/>
      <c r="UCJ69" s="141"/>
      <c r="UCK69" s="141"/>
      <c r="UCL69" s="141"/>
      <c r="UCM69" s="141"/>
      <c r="UCN69" s="141"/>
      <c r="UCO69" s="141"/>
      <c r="UCP69" s="141"/>
      <c r="UCQ69" s="141"/>
      <c r="UCR69" s="141"/>
      <c r="UCS69" s="141"/>
      <c r="UCT69" s="141"/>
      <c r="UCU69" s="141"/>
      <c r="UCV69" s="141"/>
      <c r="UCW69" s="141"/>
      <c r="UCX69" s="141"/>
      <c r="UCY69" s="141"/>
      <c r="UCZ69" s="141"/>
      <c r="UDA69" s="141"/>
      <c r="UDB69" s="141"/>
      <c r="UDC69" s="141"/>
      <c r="UDD69" s="141"/>
      <c r="UDE69" s="141"/>
      <c r="UDF69" s="141"/>
      <c r="UDG69" s="141"/>
      <c r="UDH69" s="141"/>
      <c r="UDI69" s="141"/>
      <c r="UDJ69" s="141"/>
      <c r="UDK69" s="141"/>
      <c r="UDL69" s="141"/>
      <c r="UDM69" s="141"/>
      <c r="UDN69" s="141"/>
      <c r="UDO69" s="141"/>
      <c r="UDP69" s="141"/>
      <c r="UDQ69" s="141"/>
      <c r="UDR69" s="141"/>
      <c r="UDS69" s="141"/>
      <c r="UDT69" s="141"/>
      <c r="UDU69" s="141"/>
      <c r="UDV69" s="141"/>
      <c r="UDW69" s="141"/>
      <c r="UDX69" s="141"/>
      <c r="UDY69" s="141"/>
      <c r="UDZ69" s="141"/>
      <c r="UEA69" s="141"/>
      <c r="UEB69" s="141"/>
      <c r="UEC69" s="141"/>
      <c r="UED69" s="141"/>
      <c r="UEE69" s="141"/>
      <c r="UEF69" s="141"/>
      <c r="UEG69" s="141"/>
      <c r="UEH69" s="141"/>
      <c r="UEI69" s="141"/>
      <c r="UEJ69" s="141"/>
      <c r="UEK69" s="141"/>
      <c r="UEL69" s="141"/>
      <c r="UEM69" s="141"/>
      <c r="UEN69" s="141"/>
      <c r="UEO69" s="141"/>
      <c r="UEP69" s="141"/>
      <c r="UEQ69" s="141"/>
      <c r="UER69" s="141"/>
      <c r="UES69" s="141"/>
      <c r="UET69" s="141"/>
      <c r="UEU69" s="141"/>
      <c r="UEV69" s="141"/>
      <c r="UEW69" s="141"/>
      <c r="UEX69" s="141"/>
      <c r="UEY69" s="141"/>
      <c r="UEZ69" s="141"/>
      <c r="UFA69" s="141"/>
      <c r="UFB69" s="141"/>
      <c r="UFC69" s="141"/>
      <c r="UFD69" s="141"/>
      <c r="UFE69" s="141"/>
      <c r="UFF69" s="141"/>
      <c r="UFG69" s="141"/>
      <c r="UFH69" s="141"/>
      <c r="UFI69" s="141"/>
      <c r="UFJ69" s="141"/>
      <c r="UFK69" s="141"/>
      <c r="UFL69" s="141"/>
      <c r="UFM69" s="141"/>
      <c r="UFN69" s="141"/>
      <c r="UFO69" s="141"/>
      <c r="UFP69" s="141"/>
      <c r="UFQ69" s="141"/>
      <c r="UFR69" s="141"/>
      <c r="UFS69" s="141"/>
      <c r="UFT69" s="141"/>
      <c r="UFU69" s="141"/>
      <c r="UFV69" s="141"/>
      <c r="UFW69" s="141"/>
      <c r="UFX69" s="141"/>
      <c r="UFY69" s="141"/>
      <c r="UFZ69" s="141"/>
      <c r="UGA69" s="141"/>
      <c r="UGB69" s="141"/>
      <c r="UGC69" s="141"/>
      <c r="UGD69" s="141"/>
      <c r="UGE69" s="141"/>
      <c r="UGF69" s="141"/>
      <c r="UGG69" s="141"/>
      <c r="UGH69" s="141"/>
      <c r="UGI69" s="141"/>
      <c r="UGJ69" s="141"/>
      <c r="UGK69" s="141"/>
      <c r="UGL69" s="141"/>
      <c r="UGM69" s="141"/>
      <c r="UGN69" s="141"/>
      <c r="UGO69" s="141"/>
      <c r="UGP69" s="141"/>
      <c r="UGQ69" s="141"/>
      <c r="UGR69" s="141"/>
      <c r="UGS69" s="141"/>
      <c r="UGT69" s="141"/>
      <c r="UGU69" s="141"/>
      <c r="UGV69" s="141"/>
      <c r="UGW69" s="141"/>
      <c r="UGX69" s="141"/>
      <c r="UGY69" s="141"/>
      <c r="UGZ69" s="141"/>
      <c r="UHA69" s="141"/>
      <c r="UHB69" s="141"/>
      <c r="UHC69" s="141"/>
      <c r="UHD69" s="141"/>
      <c r="UHE69" s="141"/>
      <c r="UHF69" s="141"/>
      <c r="UHG69" s="141"/>
      <c r="UHH69" s="141"/>
      <c r="UHI69" s="141"/>
      <c r="UHJ69" s="141"/>
      <c r="UHK69" s="141"/>
      <c r="UHL69" s="141"/>
      <c r="UHM69" s="141"/>
      <c r="UHN69" s="141"/>
      <c r="UHO69" s="141"/>
      <c r="UHP69" s="141"/>
      <c r="UHQ69" s="141"/>
      <c r="UHR69" s="141"/>
      <c r="UHS69" s="141"/>
      <c r="UHT69" s="141"/>
      <c r="UHU69" s="141"/>
      <c r="UHV69" s="141"/>
      <c r="UHW69" s="141"/>
      <c r="UHX69" s="141"/>
      <c r="UHY69" s="141"/>
      <c r="UHZ69" s="141"/>
      <c r="UIA69" s="141"/>
      <c r="UIB69" s="141"/>
      <c r="UIC69" s="141"/>
      <c r="UID69" s="141"/>
      <c r="UIE69" s="141"/>
      <c r="UIF69" s="141"/>
      <c r="UIG69" s="141"/>
      <c r="UIH69" s="141"/>
      <c r="UII69" s="141"/>
      <c r="UIJ69" s="141"/>
      <c r="UIK69" s="141"/>
      <c r="UIL69" s="141"/>
      <c r="UIM69" s="141"/>
      <c r="UIN69" s="141"/>
      <c r="UIO69" s="141"/>
      <c r="UIP69" s="141"/>
      <c r="UIQ69" s="141"/>
      <c r="UIR69" s="141"/>
      <c r="UIS69" s="141"/>
      <c r="UIT69" s="141"/>
      <c r="UIU69" s="141"/>
      <c r="UIV69" s="141"/>
      <c r="UIW69" s="141"/>
      <c r="UIX69" s="141"/>
      <c r="UIY69" s="141"/>
      <c r="UIZ69" s="141"/>
      <c r="UJA69" s="141"/>
      <c r="UJB69" s="141"/>
      <c r="UJC69" s="141"/>
      <c r="UJD69" s="141"/>
      <c r="UJE69" s="141"/>
      <c r="UJF69" s="141"/>
      <c r="UJG69" s="141"/>
      <c r="UJH69" s="141"/>
      <c r="UJI69" s="141"/>
      <c r="UJJ69" s="141"/>
      <c r="UJK69" s="141"/>
      <c r="UJL69" s="141"/>
      <c r="UJM69" s="141"/>
      <c r="UJN69" s="141"/>
      <c r="UJO69" s="141"/>
      <c r="UJP69" s="141"/>
      <c r="UJQ69" s="141"/>
      <c r="UJR69" s="141"/>
      <c r="UJS69" s="141"/>
      <c r="UJT69" s="141"/>
      <c r="UJU69" s="141"/>
      <c r="UJV69" s="141"/>
      <c r="UJW69" s="141"/>
      <c r="UJX69" s="141"/>
      <c r="UJY69" s="141"/>
      <c r="UJZ69" s="141"/>
      <c r="UKA69" s="141"/>
      <c r="UKB69" s="141"/>
      <c r="UKC69" s="141"/>
      <c r="UKD69" s="141"/>
      <c r="UKE69" s="141"/>
      <c r="UKF69" s="141"/>
      <c r="UKG69" s="141"/>
      <c r="UKH69" s="141"/>
      <c r="UKI69" s="141"/>
      <c r="UKJ69" s="141"/>
      <c r="UKK69" s="141"/>
      <c r="UKL69" s="141"/>
      <c r="UKM69" s="141"/>
      <c r="UKN69" s="141"/>
      <c r="UKO69" s="141"/>
      <c r="UKP69" s="141"/>
      <c r="UKQ69" s="141"/>
      <c r="UKR69" s="141"/>
      <c r="UKS69" s="141"/>
      <c r="UKT69" s="141"/>
      <c r="UKU69" s="141"/>
      <c r="UKV69" s="141"/>
      <c r="UKW69" s="141"/>
      <c r="UKX69" s="141"/>
      <c r="UKY69" s="141"/>
      <c r="UKZ69" s="141"/>
      <c r="ULA69" s="141"/>
      <c r="ULB69" s="141"/>
      <c r="ULC69" s="141"/>
      <c r="ULD69" s="141"/>
      <c r="ULE69" s="141"/>
      <c r="ULF69" s="141"/>
      <c r="ULG69" s="141"/>
      <c r="ULH69" s="141"/>
      <c r="ULI69" s="141"/>
      <c r="ULJ69" s="141"/>
      <c r="ULK69" s="141"/>
      <c r="ULL69" s="141"/>
      <c r="ULM69" s="141"/>
      <c r="ULN69" s="141"/>
      <c r="ULO69" s="141"/>
      <c r="ULP69" s="141"/>
      <c r="ULQ69" s="141"/>
      <c r="ULR69" s="141"/>
      <c r="ULS69" s="141"/>
      <c r="ULT69" s="141"/>
      <c r="ULU69" s="141"/>
      <c r="ULV69" s="141"/>
      <c r="ULW69" s="141"/>
      <c r="ULX69" s="141"/>
      <c r="ULY69" s="141"/>
      <c r="ULZ69" s="141"/>
      <c r="UMA69" s="141"/>
      <c r="UMB69" s="141"/>
      <c r="UMC69" s="141"/>
      <c r="UMD69" s="141"/>
      <c r="UME69" s="141"/>
      <c r="UMF69" s="141"/>
      <c r="UMG69" s="141"/>
      <c r="UMH69" s="141"/>
      <c r="UMI69" s="141"/>
      <c r="UMJ69" s="141"/>
      <c r="UMK69" s="141"/>
      <c r="UML69" s="141"/>
      <c r="UMM69" s="141"/>
      <c r="UMN69" s="141"/>
      <c r="UMO69" s="141"/>
      <c r="UMP69" s="141"/>
      <c r="UMQ69" s="141"/>
      <c r="UMR69" s="141"/>
      <c r="UMS69" s="141"/>
      <c r="UMT69" s="141"/>
      <c r="UMU69" s="141"/>
      <c r="UMV69" s="141"/>
      <c r="UMW69" s="141"/>
      <c r="UMX69" s="141"/>
      <c r="UMY69" s="141"/>
      <c r="UMZ69" s="141"/>
      <c r="UNA69" s="141"/>
      <c r="UNB69" s="141"/>
      <c r="UNC69" s="141"/>
      <c r="UND69" s="141"/>
      <c r="UNE69" s="141"/>
      <c r="UNF69" s="141"/>
      <c r="UNG69" s="141"/>
      <c r="UNH69" s="141"/>
      <c r="UNI69" s="141"/>
      <c r="UNJ69" s="141"/>
      <c r="UNK69" s="141"/>
      <c r="UNL69" s="141"/>
      <c r="UNM69" s="141"/>
      <c r="UNN69" s="141"/>
      <c r="UNO69" s="141"/>
      <c r="UNP69" s="141"/>
      <c r="UNQ69" s="141"/>
      <c r="UNR69" s="141"/>
      <c r="UNS69" s="141"/>
      <c r="UNT69" s="141"/>
      <c r="UNU69" s="141"/>
      <c r="UNV69" s="141"/>
      <c r="UNW69" s="141"/>
      <c r="UNX69" s="141"/>
      <c r="UNY69" s="141"/>
      <c r="UNZ69" s="141"/>
      <c r="UOA69" s="141"/>
      <c r="UOB69" s="141"/>
      <c r="UOC69" s="141"/>
      <c r="UOD69" s="141"/>
      <c r="UOE69" s="141"/>
      <c r="UOF69" s="141"/>
      <c r="UOG69" s="141"/>
      <c r="UOH69" s="141"/>
      <c r="UOI69" s="141"/>
      <c r="UOJ69" s="141"/>
      <c r="UOK69" s="141"/>
      <c r="UOL69" s="141"/>
      <c r="UOM69" s="141"/>
      <c r="UON69" s="141"/>
      <c r="UOO69" s="141"/>
      <c r="UOP69" s="141"/>
      <c r="UOQ69" s="141"/>
      <c r="UOR69" s="141"/>
      <c r="UOS69" s="141"/>
      <c r="UOT69" s="141"/>
      <c r="UOU69" s="141"/>
      <c r="UOV69" s="141"/>
      <c r="UOW69" s="141"/>
      <c r="UOX69" s="141"/>
      <c r="UOY69" s="141"/>
      <c r="UOZ69" s="141"/>
      <c r="UPA69" s="141"/>
      <c r="UPB69" s="141"/>
      <c r="UPC69" s="141"/>
      <c r="UPD69" s="141"/>
      <c r="UPE69" s="141"/>
      <c r="UPF69" s="141"/>
      <c r="UPG69" s="141"/>
      <c r="UPH69" s="141"/>
      <c r="UPI69" s="141"/>
      <c r="UPJ69" s="141"/>
      <c r="UPK69" s="141"/>
      <c r="UPL69" s="141"/>
      <c r="UPM69" s="141"/>
      <c r="UPN69" s="141"/>
      <c r="UPO69" s="141"/>
      <c r="UPP69" s="141"/>
      <c r="UPQ69" s="141"/>
      <c r="UPR69" s="141"/>
      <c r="UPS69" s="141"/>
      <c r="UPT69" s="141"/>
      <c r="UPU69" s="141"/>
      <c r="UPV69" s="141"/>
      <c r="UPW69" s="141"/>
      <c r="UPX69" s="141"/>
      <c r="UPY69" s="141"/>
      <c r="UPZ69" s="141"/>
      <c r="UQA69" s="141"/>
      <c r="UQB69" s="141"/>
      <c r="UQC69" s="141"/>
      <c r="UQD69" s="141"/>
      <c r="UQE69" s="141"/>
      <c r="UQF69" s="141"/>
      <c r="UQG69" s="141"/>
      <c r="UQH69" s="141"/>
      <c r="UQI69" s="141"/>
      <c r="UQJ69" s="141"/>
      <c r="UQK69" s="141"/>
      <c r="UQL69" s="141"/>
      <c r="UQM69" s="141"/>
      <c r="UQN69" s="141"/>
      <c r="UQO69" s="141"/>
      <c r="UQP69" s="141"/>
      <c r="UQQ69" s="141"/>
      <c r="UQR69" s="141"/>
      <c r="UQS69" s="141"/>
      <c r="UQT69" s="141"/>
      <c r="UQU69" s="141"/>
      <c r="UQV69" s="141"/>
      <c r="UQW69" s="141"/>
      <c r="UQX69" s="141"/>
      <c r="UQY69" s="141"/>
      <c r="UQZ69" s="141"/>
      <c r="URA69" s="141"/>
      <c r="URB69" s="141"/>
      <c r="URC69" s="141"/>
      <c r="URD69" s="141"/>
      <c r="URE69" s="141"/>
      <c r="URF69" s="141"/>
      <c r="URG69" s="141"/>
      <c r="URH69" s="141"/>
      <c r="URI69" s="141"/>
      <c r="URJ69" s="141"/>
      <c r="URK69" s="141"/>
      <c r="URL69" s="141"/>
      <c r="URM69" s="141"/>
      <c r="URN69" s="141"/>
      <c r="URO69" s="141"/>
      <c r="URP69" s="141"/>
      <c r="URQ69" s="141"/>
      <c r="URR69" s="141"/>
      <c r="URS69" s="141"/>
      <c r="URT69" s="141"/>
      <c r="URU69" s="141"/>
      <c r="URV69" s="141"/>
      <c r="URW69" s="141"/>
      <c r="URX69" s="141"/>
      <c r="URY69" s="141"/>
      <c r="URZ69" s="141"/>
      <c r="USA69" s="141"/>
      <c r="USB69" s="141"/>
      <c r="USC69" s="141"/>
      <c r="USD69" s="141"/>
      <c r="USE69" s="141"/>
      <c r="USF69" s="141"/>
      <c r="USG69" s="141"/>
      <c r="USH69" s="141"/>
      <c r="USI69" s="141"/>
      <c r="USJ69" s="141"/>
      <c r="USK69" s="141"/>
      <c r="USL69" s="141"/>
      <c r="USM69" s="141"/>
      <c r="USN69" s="141"/>
      <c r="USO69" s="141"/>
      <c r="USP69" s="141"/>
      <c r="USQ69" s="141"/>
      <c r="USR69" s="141"/>
      <c r="USS69" s="141"/>
      <c r="UST69" s="141"/>
      <c r="USU69" s="141"/>
      <c r="USV69" s="141"/>
      <c r="USW69" s="141"/>
      <c r="USX69" s="141"/>
      <c r="USY69" s="141"/>
      <c r="USZ69" s="141"/>
      <c r="UTA69" s="141"/>
      <c r="UTB69" s="141"/>
      <c r="UTC69" s="141"/>
      <c r="UTD69" s="141"/>
      <c r="UTE69" s="141"/>
      <c r="UTF69" s="141"/>
      <c r="UTG69" s="141"/>
      <c r="UTH69" s="141"/>
      <c r="UTI69" s="141"/>
      <c r="UTJ69" s="141"/>
      <c r="UTK69" s="141"/>
      <c r="UTL69" s="141"/>
      <c r="UTM69" s="141"/>
      <c r="UTN69" s="141"/>
      <c r="UTO69" s="141"/>
      <c r="UTP69" s="141"/>
      <c r="UTQ69" s="141"/>
      <c r="UTR69" s="141"/>
      <c r="UTS69" s="141"/>
      <c r="UTT69" s="141"/>
      <c r="UTU69" s="141"/>
      <c r="UTV69" s="141"/>
      <c r="UTW69" s="141"/>
      <c r="UTX69" s="141"/>
      <c r="UTY69" s="141"/>
      <c r="UTZ69" s="141"/>
      <c r="UUA69" s="141"/>
      <c r="UUB69" s="141"/>
      <c r="UUC69" s="141"/>
      <c r="UUD69" s="141"/>
      <c r="UUE69" s="141"/>
      <c r="UUF69" s="141"/>
      <c r="UUG69" s="141"/>
      <c r="UUH69" s="141"/>
      <c r="UUI69" s="141"/>
      <c r="UUJ69" s="141"/>
      <c r="UUK69" s="141"/>
      <c r="UUL69" s="141"/>
      <c r="UUM69" s="141"/>
      <c r="UUN69" s="141"/>
      <c r="UUO69" s="141"/>
      <c r="UUP69" s="141"/>
      <c r="UUQ69" s="141"/>
      <c r="UUR69" s="141"/>
      <c r="UUS69" s="141"/>
      <c r="UUT69" s="141"/>
      <c r="UUU69" s="141"/>
      <c r="UUV69" s="141"/>
      <c r="UUW69" s="141"/>
      <c r="UUX69" s="141"/>
      <c r="UUY69" s="141"/>
      <c r="UUZ69" s="141"/>
      <c r="UVA69" s="141"/>
      <c r="UVB69" s="141"/>
      <c r="UVC69" s="141"/>
      <c r="UVD69" s="141"/>
      <c r="UVE69" s="141"/>
      <c r="UVF69" s="141"/>
      <c r="UVG69" s="141"/>
      <c r="UVH69" s="141"/>
      <c r="UVI69" s="141"/>
      <c r="UVJ69" s="141"/>
      <c r="UVK69" s="141"/>
      <c r="UVL69" s="141"/>
      <c r="UVM69" s="141"/>
      <c r="UVN69" s="141"/>
      <c r="UVO69" s="141"/>
      <c r="UVP69" s="141"/>
      <c r="UVQ69" s="141"/>
      <c r="UVR69" s="141"/>
      <c r="UVS69" s="141"/>
      <c r="UVT69" s="141"/>
      <c r="UVU69" s="141"/>
      <c r="UVV69" s="141"/>
      <c r="UVW69" s="141"/>
      <c r="UVX69" s="141"/>
      <c r="UVY69" s="141"/>
      <c r="UVZ69" s="141"/>
      <c r="UWA69" s="141"/>
      <c r="UWB69" s="141"/>
      <c r="UWC69" s="141"/>
      <c r="UWD69" s="141"/>
      <c r="UWE69" s="141"/>
      <c r="UWF69" s="141"/>
      <c r="UWG69" s="141"/>
      <c r="UWH69" s="141"/>
      <c r="UWI69" s="141"/>
      <c r="UWJ69" s="141"/>
      <c r="UWK69" s="141"/>
      <c r="UWL69" s="141"/>
      <c r="UWM69" s="141"/>
      <c r="UWN69" s="141"/>
      <c r="UWO69" s="141"/>
      <c r="UWP69" s="141"/>
      <c r="UWQ69" s="141"/>
      <c r="UWR69" s="141"/>
      <c r="UWS69" s="141"/>
      <c r="UWT69" s="141"/>
      <c r="UWU69" s="141"/>
      <c r="UWV69" s="141"/>
      <c r="UWW69" s="141"/>
      <c r="UWX69" s="141"/>
      <c r="UWY69" s="141"/>
      <c r="UWZ69" s="141"/>
      <c r="UXA69" s="141"/>
      <c r="UXB69" s="141"/>
      <c r="UXC69" s="141"/>
      <c r="UXD69" s="141"/>
      <c r="UXE69" s="141"/>
      <c r="UXF69" s="141"/>
      <c r="UXG69" s="141"/>
      <c r="UXH69" s="141"/>
      <c r="UXI69" s="141"/>
      <c r="UXJ69" s="141"/>
      <c r="UXK69" s="141"/>
      <c r="UXL69" s="141"/>
      <c r="UXM69" s="141"/>
      <c r="UXN69" s="141"/>
      <c r="UXO69" s="141"/>
      <c r="UXP69" s="141"/>
      <c r="UXQ69" s="141"/>
      <c r="UXR69" s="141"/>
      <c r="UXS69" s="141"/>
      <c r="UXT69" s="141"/>
      <c r="UXU69" s="141"/>
      <c r="UXV69" s="141"/>
      <c r="UXW69" s="141"/>
      <c r="UXX69" s="141"/>
      <c r="UXY69" s="141"/>
      <c r="UXZ69" s="141"/>
      <c r="UYA69" s="141"/>
      <c r="UYB69" s="141"/>
      <c r="UYC69" s="141"/>
      <c r="UYD69" s="141"/>
      <c r="UYE69" s="141"/>
      <c r="UYF69" s="141"/>
      <c r="UYG69" s="141"/>
      <c r="UYH69" s="141"/>
      <c r="UYI69" s="141"/>
      <c r="UYJ69" s="141"/>
      <c r="UYK69" s="141"/>
      <c r="UYL69" s="141"/>
      <c r="UYM69" s="141"/>
      <c r="UYN69" s="141"/>
      <c r="UYO69" s="141"/>
      <c r="UYP69" s="141"/>
      <c r="UYQ69" s="141"/>
      <c r="UYR69" s="141"/>
      <c r="UYS69" s="141"/>
      <c r="UYT69" s="141"/>
      <c r="UYU69" s="141"/>
      <c r="UYV69" s="141"/>
      <c r="UYW69" s="141"/>
      <c r="UYX69" s="141"/>
      <c r="UYY69" s="141"/>
      <c r="UYZ69" s="141"/>
      <c r="UZA69" s="141"/>
      <c r="UZB69" s="141"/>
      <c r="UZC69" s="141"/>
      <c r="UZD69" s="141"/>
      <c r="UZE69" s="141"/>
      <c r="UZF69" s="141"/>
      <c r="UZG69" s="141"/>
      <c r="UZH69" s="141"/>
      <c r="UZI69" s="141"/>
      <c r="UZJ69" s="141"/>
      <c r="UZK69" s="141"/>
      <c r="UZL69" s="141"/>
      <c r="UZM69" s="141"/>
      <c r="UZN69" s="141"/>
      <c r="UZO69" s="141"/>
      <c r="UZP69" s="141"/>
      <c r="UZQ69" s="141"/>
      <c r="UZR69" s="141"/>
      <c r="UZS69" s="141"/>
      <c r="UZT69" s="141"/>
      <c r="UZU69" s="141"/>
      <c r="UZV69" s="141"/>
      <c r="UZW69" s="141"/>
      <c r="UZX69" s="141"/>
      <c r="UZY69" s="141"/>
      <c r="UZZ69" s="141"/>
      <c r="VAA69" s="141"/>
      <c r="VAB69" s="141"/>
      <c r="VAC69" s="141"/>
      <c r="VAD69" s="141"/>
      <c r="VAE69" s="141"/>
      <c r="VAF69" s="141"/>
      <c r="VAG69" s="141"/>
      <c r="VAH69" s="141"/>
      <c r="VAI69" s="141"/>
      <c r="VAJ69" s="141"/>
      <c r="VAK69" s="141"/>
      <c r="VAL69" s="141"/>
      <c r="VAM69" s="141"/>
      <c r="VAN69" s="141"/>
      <c r="VAO69" s="141"/>
      <c r="VAP69" s="141"/>
      <c r="VAQ69" s="141"/>
      <c r="VAR69" s="141"/>
      <c r="VAS69" s="141"/>
      <c r="VAT69" s="141"/>
      <c r="VAU69" s="141"/>
      <c r="VAV69" s="141"/>
      <c r="VAW69" s="141"/>
      <c r="VAX69" s="141"/>
      <c r="VAY69" s="141"/>
      <c r="VAZ69" s="141"/>
      <c r="VBA69" s="141"/>
      <c r="VBB69" s="141"/>
      <c r="VBC69" s="141"/>
      <c r="VBD69" s="141"/>
      <c r="VBE69" s="141"/>
      <c r="VBF69" s="141"/>
      <c r="VBG69" s="141"/>
      <c r="VBH69" s="141"/>
      <c r="VBI69" s="141"/>
      <c r="VBJ69" s="141"/>
      <c r="VBK69" s="141"/>
      <c r="VBL69" s="141"/>
      <c r="VBM69" s="141"/>
      <c r="VBN69" s="141"/>
      <c r="VBO69" s="141"/>
      <c r="VBP69" s="141"/>
      <c r="VBQ69" s="141"/>
      <c r="VBR69" s="141"/>
      <c r="VBS69" s="141"/>
      <c r="VBT69" s="141"/>
      <c r="VBU69" s="141"/>
      <c r="VBV69" s="141"/>
      <c r="VBW69" s="141"/>
      <c r="VBX69" s="141"/>
      <c r="VBY69" s="141"/>
      <c r="VBZ69" s="141"/>
      <c r="VCA69" s="141"/>
      <c r="VCB69" s="141"/>
      <c r="VCC69" s="141"/>
      <c r="VCD69" s="141"/>
      <c r="VCE69" s="141"/>
      <c r="VCF69" s="141"/>
      <c r="VCG69" s="141"/>
      <c r="VCH69" s="141"/>
      <c r="VCI69" s="141"/>
      <c r="VCJ69" s="141"/>
      <c r="VCK69" s="141"/>
      <c r="VCL69" s="141"/>
      <c r="VCM69" s="141"/>
      <c r="VCN69" s="141"/>
      <c r="VCO69" s="141"/>
      <c r="VCP69" s="141"/>
      <c r="VCQ69" s="141"/>
      <c r="VCR69" s="141"/>
      <c r="VCS69" s="141"/>
      <c r="VCT69" s="141"/>
      <c r="VCU69" s="141"/>
      <c r="VCV69" s="141"/>
      <c r="VCW69" s="141"/>
      <c r="VCX69" s="141"/>
      <c r="VCY69" s="141"/>
      <c r="VCZ69" s="141"/>
      <c r="VDA69" s="141"/>
      <c r="VDB69" s="141"/>
      <c r="VDC69" s="141"/>
      <c r="VDD69" s="141"/>
      <c r="VDE69" s="141"/>
      <c r="VDF69" s="141"/>
      <c r="VDG69" s="141"/>
      <c r="VDH69" s="141"/>
      <c r="VDI69" s="141"/>
      <c r="VDJ69" s="141"/>
      <c r="VDK69" s="141"/>
      <c r="VDL69" s="141"/>
      <c r="VDM69" s="141"/>
      <c r="VDN69" s="141"/>
      <c r="VDO69" s="141"/>
      <c r="VDP69" s="141"/>
      <c r="VDQ69" s="141"/>
      <c r="VDR69" s="141"/>
      <c r="VDS69" s="141"/>
      <c r="VDT69" s="141"/>
      <c r="VDU69" s="141"/>
      <c r="VDV69" s="141"/>
      <c r="VDW69" s="141"/>
      <c r="VDX69" s="141"/>
      <c r="VDY69" s="141"/>
      <c r="VDZ69" s="141"/>
      <c r="VEA69" s="141"/>
      <c r="VEB69" s="141"/>
      <c r="VEC69" s="141"/>
      <c r="VED69" s="141"/>
      <c r="VEE69" s="141"/>
      <c r="VEF69" s="141"/>
      <c r="VEG69" s="141"/>
      <c r="VEH69" s="141"/>
      <c r="VEI69" s="141"/>
      <c r="VEJ69" s="141"/>
      <c r="VEK69" s="141"/>
      <c r="VEL69" s="141"/>
      <c r="VEM69" s="141"/>
      <c r="VEN69" s="141"/>
      <c r="VEO69" s="141"/>
      <c r="VEP69" s="141"/>
      <c r="VEQ69" s="141"/>
      <c r="VER69" s="141"/>
      <c r="VES69" s="141"/>
      <c r="VET69" s="141"/>
      <c r="VEU69" s="141"/>
      <c r="VEV69" s="141"/>
      <c r="VEW69" s="141"/>
      <c r="VEX69" s="141"/>
      <c r="VEY69" s="141"/>
      <c r="VEZ69" s="141"/>
      <c r="VFA69" s="141"/>
      <c r="VFB69" s="141"/>
      <c r="VFC69" s="141"/>
      <c r="VFD69" s="141"/>
      <c r="VFE69" s="141"/>
      <c r="VFF69" s="141"/>
      <c r="VFG69" s="141"/>
      <c r="VFH69" s="141"/>
      <c r="VFI69" s="141"/>
      <c r="VFJ69" s="141"/>
      <c r="VFK69" s="141"/>
      <c r="VFL69" s="141"/>
      <c r="VFM69" s="141"/>
      <c r="VFN69" s="141"/>
      <c r="VFO69" s="141"/>
      <c r="VFP69" s="141"/>
      <c r="VFQ69" s="141"/>
      <c r="VFR69" s="141"/>
      <c r="VFS69" s="141"/>
      <c r="VFT69" s="141"/>
      <c r="VFU69" s="141"/>
      <c r="VFV69" s="141"/>
      <c r="VFW69" s="141"/>
      <c r="VFX69" s="141"/>
      <c r="VFY69" s="141"/>
      <c r="VFZ69" s="141"/>
      <c r="VGA69" s="141"/>
      <c r="VGB69" s="141"/>
      <c r="VGC69" s="141"/>
      <c r="VGD69" s="141"/>
      <c r="VGE69" s="141"/>
      <c r="VGF69" s="141"/>
      <c r="VGG69" s="141"/>
      <c r="VGH69" s="141"/>
      <c r="VGI69" s="141"/>
      <c r="VGJ69" s="141"/>
      <c r="VGK69" s="141"/>
      <c r="VGL69" s="141"/>
      <c r="VGM69" s="141"/>
      <c r="VGN69" s="141"/>
      <c r="VGO69" s="141"/>
      <c r="VGP69" s="141"/>
      <c r="VGQ69" s="141"/>
      <c r="VGR69" s="141"/>
      <c r="VGS69" s="141"/>
      <c r="VGT69" s="141"/>
      <c r="VGU69" s="141"/>
      <c r="VGV69" s="141"/>
      <c r="VGW69" s="141"/>
      <c r="VGX69" s="141"/>
      <c r="VGY69" s="141"/>
      <c r="VGZ69" s="141"/>
      <c r="VHA69" s="141"/>
      <c r="VHB69" s="141"/>
      <c r="VHC69" s="141"/>
      <c r="VHD69" s="141"/>
      <c r="VHE69" s="141"/>
      <c r="VHF69" s="141"/>
      <c r="VHG69" s="141"/>
      <c r="VHH69" s="141"/>
      <c r="VHI69" s="141"/>
      <c r="VHJ69" s="141"/>
      <c r="VHK69" s="141"/>
      <c r="VHL69" s="141"/>
      <c r="VHM69" s="141"/>
      <c r="VHN69" s="141"/>
      <c r="VHO69" s="141"/>
      <c r="VHP69" s="141"/>
      <c r="VHQ69" s="141"/>
      <c r="VHR69" s="141"/>
      <c r="VHS69" s="141"/>
      <c r="VHT69" s="141"/>
      <c r="VHU69" s="141"/>
      <c r="VHV69" s="141"/>
      <c r="VHW69" s="141"/>
      <c r="VHX69" s="141"/>
      <c r="VHY69" s="141"/>
      <c r="VHZ69" s="141"/>
      <c r="VIA69" s="141"/>
      <c r="VIB69" s="141"/>
      <c r="VIC69" s="141"/>
      <c r="VID69" s="141"/>
      <c r="VIE69" s="141"/>
      <c r="VIF69" s="141"/>
      <c r="VIG69" s="141"/>
      <c r="VIH69" s="141"/>
      <c r="VII69" s="141"/>
      <c r="VIJ69" s="141"/>
      <c r="VIK69" s="141"/>
      <c r="VIL69" s="141"/>
      <c r="VIM69" s="141"/>
      <c r="VIN69" s="141"/>
      <c r="VIO69" s="141"/>
      <c r="VIP69" s="141"/>
      <c r="VIQ69" s="141"/>
      <c r="VIR69" s="141"/>
      <c r="VIS69" s="141"/>
      <c r="VIT69" s="141"/>
      <c r="VIU69" s="141"/>
      <c r="VIV69" s="141"/>
      <c r="VIW69" s="141"/>
      <c r="VIX69" s="141"/>
      <c r="VIY69" s="141"/>
      <c r="VIZ69" s="141"/>
      <c r="VJA69" s="141"/>
      <c r="VJB69" s="141"/>
      <c r="VJC69" s="141"/>
      <c r="VJD69" s="141"/>
      <c r="VJE69" s="141"/>
      <c r="VJF69" s="141"/>
      <c r="VJG69" s="141"/>
      <c r="VJH69" s="141"/>
      <c r="VJI69" s="141"/>
      <c r="VJJ69" s="141"/>
      <c r="VJK69" s="141"/>
      <c r="VJL69" s="141"/>
      <c r="VJM69" s="141"/>
      <c r="VJN69" s="141"/>
      <c r="VJO69" s="141"/>
      <c r="VJP69" s="141"/>
      <c r="VJQ69" s="141"/>
      <c r="VJR69" s="141"/>
      <c r="VJS69" s="141"/>
      <c r="VJT69" s="141"/>
      <c r="VJU69" s="141"/>
      <c r="VJV69" s="141"/>
      <c r="VJW69" s="141"/>
      <c r="VJX69" s="141"/>
      <c r="VJY69" s="141"/>
      <c r="VJZ69" s="141"/>
      <c r="VKA69" s="141"/>
      <c r="VKB69" s="141"/>
      <c r="VKC69" s="141"/>
      <c r="VKD69" s="141"/>
      <c r="VKE69" s="141"/>
      <c r="VKF69" s="141"/>
      <c r="VKG69" s="141"/>
      <c r="VKH69" s="141"/>
      <c r="VKI69" s="141"/>
      <c r="VKJ69" s="141"/>
      <c r="VKK69" s="141"/>
      <c r="VKL69" s="141"/>
      <c r="VKM69" s="141"/>
      <c r="VKN69" s="141"/>
      <c r="VKO69" s="141"/>
      <c r="VKP69" s="141"/>
      <c r="VKQ69" s="141"/>
      <c r="VKR69" s="141"/>
      <c r="VKS69" s="141"/>
      <c r="VKT69" s="141"/>
      <c r="VKU69" s="141"/>
      <c r="VKV69" s="141"/>
      <c r="VKW69" s="141"/>
      <c r="VKX69" s="141"/>
      <c r="VKY69" s="141"/>
      <c r="VKZ69" s="141"/>
      <c r="VLA69" s="141"/>
      <c r="VLB69" s="141"/>
      <c r="VLC69" s="141"/>
      <c r="VLD69" s="141"/>
      <c r="VLE69" s="141"/>
      <c r="VLF69" s="141"/>
      <c r="VLG69" s="141"/>
      <c r="VLH69" s="141"/>
      <c r="VLI69" s="141"/>
      <c r="VLJ69" s="141"/>
      <c r="VLK69" s="141"/>
      <c r="VLL69" s="141"/>
      <c r="VLM69" s="141"/>
      <c r="VLN69" s="141"/>
      <c r="VLO69" s="141"/>
      <c r="VLP69" s="141"/>
      <c r="VLQ69" s="141"/>
      <c r="VLR69" s="141"/>
      <c r="VLS69" s="141"/>
      <c r="VLT69" s="141"/>
      <c r="VLU69" s="141"/>
      <c r="VLV69" s="141"/>
      <c r="VLW69" s="141"/>
      <c r="VLX69" s="141"/>
      <c r="VLY69" s="141"/>
      <c r="VLZ69" s="141"/>
      <c r="VMA69" s="141"/>
      <c r="VMB69" s="141"/>
      <c r="VMC69" s="141"/>
      <c r="VMD69" s="141"/>
      <c r="VME69" s="141"/>
      <c r="VMF69" s="141"/>
      <c r="VMG69" s="141"/>
      <c r="VMH69" s="141"/>
      <c r="VMI69" s="141"/>
      <c r="VMJ69" s="141"/>
      <c r="VMK69" s="141"/>
      <c r="VML69" s="141"/>
      <c r="VMM69" s="141"/>
      <c r="VMN69" s="141"/>
      <c r="VMO69" s="141"/>
      <c r="VMP69" s="141"/>
      <c r="VMQ69" s="141"/>
      <c r="VMR69" s="141"/>
      <c r="VMS69" s="141"/>
      <c r="VMT69" s="141"/>
      <c r="VMU69" s="141"/>
      <c r="VMV69" s="141"/>
      <c r="VMW69" s="141"/>
      <c r="VMX69" s="141"/>
      <c r="VMY69" s="141"/>
      <c r="VMZ69" s="141"/>
      <c r="VNA69" s="141"/>
      <c r="VNB69" s="141"/>
      <c r="VNC69" s="141"/>
      <c r="VND69" s="141"/>
      <c r="VNE69" s="141"/>
      <c r="VNF69" s="141"/>
      <c r="VNG69" s="141"/>
      <c r="VNH69" s="141"/>
      <c r="VNI69" s="141"/>
      <c r="VNJ69" s="141"/>
      <c r="VNK69" s="141"/>
      <c r="VNL69" s="141"/>
      <c r="VNM69" s="141"/>
      <c r="VNN69" s="141"/>
      <c r="VNO69" s="141"/>
      <c r="VNP69" s="141"/>
      <c r="VNQ69" s="141"/>
      <c r="VNR69" s="141"/>
      <c r="VNS69" s="141"/>
      <c r="VNT69" s="141"/>
      <c r="VNU69" s="141"/>
      <c r="VNV69" s="141"/>
      <c r="VNW69" s="141"/>
      <c r="VNX69" s="141"/>
      <c r="VNY69" s="141"/>
      <c r="VNZ69" s="141"/>
      <c r="VOA69" s="141"/>
      <c r="VOB69" s="141"/>
      <c r="VOC69" s="141"/>
      <c r="VOD69" s="141"/>
      <c r="VOE69" s="141"/>
      <c r="VOF69" s="141"/>
      <c r="VOG69" s="141"/>
      <c r="VOH69" s="141"/>
      <c r="VOI69" s="141"/>
      <c r="VOJ69" s="141"/>
      <c r="VOK69" s="141"/>
      <c r="VOL69" s="141"/>
      <c r="VOM69" s="141"/>
      <c r="VON69" s="141"/>
      <c r="VOO69" s="141"/>
      <c r="VOP69" s="141"/>
      <c r="VOQ69" s="141"/>
      <c r="VOR69" s="141"/>
      <c r="VOS69" s="141"/>
      <c r="VOT69" s="141"/>
      <c r="VOU69" s="141"/>
      <c r="VOV69" s="141"/>
      <c r="VOW69" s="141"/>
      <c r="VOX69" s="141"/>
      <c r="VOY69" s="141"/>
      <c r="VOZ69" s="141"/>
      <c r="VPA69" s="141"/>
      <c r="VPB69" s="141"/>
      <c r="VPC69" s="141"/>
      <c r="VPD69" s="141"/>
      <c r="VPE69" s="141"/>
      <c r="VPF69" s="141"/>
      <c r="VPG69" s="141"/>
      <c r="VPH69" s="141"/>
      <c r="VPI69" s="141"/>
      <c r="VPJ69" s="141"/>
      <c r="VPK69" s="141"/>
      <c r="VPL69" s="141"/>
      <c r="VPM69" s="141"/>
      <c r="VPN69" s="141"/>
      <c r="VPO69" s="141"/>
      <c r="VPP69" s="141"/>
      <c r="VPQ69" s="141"/>
      <c r="VPR69" s="141"/>
      <c r="VPS69" s="141"/>
      <c r="VPT69" s="141"/>
      <c r="VPU69" s="141"/>
      <c r="VPV69" s="141"/>
      <c r="VPW69" s="141"/>
      <c r="VPX69" s="141"/>
      <c r="VPY69" s="141"/>
      <c r="VPZ69" s="141"/>
      <c r="VQA69" s="141"/>
      <c r="VQB69" s="141"/>
      <c r="VQC69" s="141"/>
      <c r="VQD69" s="141"/>
      <c r="VQE69" s="141"/>
      <c r="VQF69" s="141"/>
      <c r="VQG69" s="141"/>
      <c r="VQH69" s="141"/>
      <c r="VQI69" s="141"/>
      <c r="VQJ69" s="141"/>
      <c r="VQK69" s="141"/>
      <c r="VQL69" s="141"/>
      <c r="VQM69" s="141"/>
      <c r="VQN69" s="141"/>
      <c r="VQO69" s="141"/>
      <c r="VQP69" s="141"/>
      <c r="VQQ69" s="141"/>
      <c r="VQR69" s="141"/>
      <c r="VQS69" s="141"/>
      <c r="VQT69" s="141"/>
      <c r="VQU69" s="141"/>
      <c r="VQV69" s="141"/>
      <c r="VQW69" s="141"/>
      <c r="VQX69" s="141"/>
      <c r="VQY69" s="141"/>
      <c r="VQZ69" s="141"/>
      <c r="VRA69" s="141"/>
      <c r="VRB69" s="141"/>
      <c r="VRC69" s="141"/>
      <c r="VRD69" s="141"/>
      <c r="VRE69" s="141"/>
      <c r="VRF69" s="141"/>
      <c r="VRG69" s="141"/>
      <c r="VRH69" s="141"/>
      <c r="VRI69" s="141"/>
      <c r="VRJ69" s="141"/>
      <c r="VRK69" s="141"/>
      <c r="VRL69" s="141"/>
      <c r="VRM69" s="141"/>
      <c r="VRN69" s="141"/>
      <c r="VRO69" s="141"/>
      <c r="VRP69" s="141"/>
      <c r="VRQ69" s="141"/>
      <c r="VRR69" s="141"/>
      <c r="VRS69" s="141"/>
      <c r="VRT69" s="141"/>
      <c r="VRU69" s="141"/>
      <c r="VRV69" s="141"/>
      <c r="VRW69" s="141"/>
      <c r="VRX69" s="141"/>
      <c r="VRY69" s="141"/>
      <c r="VRZ69" s="141"/>
      <c r="VSA69" s="141"/>
      <c r="VSB69" s="141"/>
      <c r="VSC69" s="141"/>
      <c r="VSD69" s="141"/>
      <c r="VSE69" s="141"/>
      <c r="VSF69" s="141"/>
      <c r="VSG69" s="141"/>
      <c r="VSH69" s="141"/>
      <c r="VSI69" s="141"/>
      <c r="VSJ69" s="141"/>
      <c r="VSK69" s="141"/>
      <c r="VSL69" s="141"/>
      <c r="VSM69" s="141"/>
      <c r="VSN69" s="141"/>
      <c r="VSO69" s="141"/>
      <c r="VSP69" s="141"/>
      <c r="VSQ69" s="141"/>
      <c r="VSR69" s="141"/>
      <c r="VSS69" s="141"/>
      <c r="VST69" s="141"/>
      <c r="VSU69" s="141"/>
      <c r="VSV69" s="141"/>
      <c r="VSW69" s="141"/>
      <c r="VSX69" s="141"/>
      <c r="VSY69" s="141"/>
      <c r="VSZ69" s="141"/>
      <c r="VTA69" s="141"/>
      <c r="VTB69" s="141"/>
      <c r="VTC69" s="141"/>
      <c r="VTD69" s="141"/>
      <c r="VTE69" s="141"/>
      <c r="VTF69" s="141"/>
      <c r="VTG69" s="141"/>
      <c r="VTH69" s="141"/>
      <c r="VTI69" s="141"/>
      <c r="VTJ69" s="141"/>
      <c r="VTK69" s="141"/>
      <c r="VTL69" s="141"/>
      <c r="VTM69" s="141"/>
      <c r="VTN69" s="141"/>
      <c r="VTO69" s="141"/>
      <c r="VTP69" s="141"/>
      <c r="VTQ69" s="141"/>
      <c r="VTR69" s="141"/>
      <c r="VTS69" s="141"/>
      <c r="VTT69" s="141"/>
      <c r="VTU69" s="141"/>
      <c r="VTV69" s="141"/>
      <c r="VTW69" s="141"/>
      <c r="VTX69" s="141"/>
      <c r="VTY69" s="141"/>
      <c r="VTZ69" s="141"/>
      <c r="VUA69" s="141"/>
      <c r="VUB69" s="141"/>
      <c r="VUC69" s="141"/>
      <c r="VUD69" s="141"/>
      <c r="VUE69" s="141"/>
      <c r="VUF69" s="141"/>
      <c r="VUG69" s="141"/>
      <c r="VUH69" s="141"/>
      <c r="VUI69" s="141"/>
      <c r="VUJ69" s="141"/>
      <c r="VUK69" s="141"/>
      <c r="VUL69" s="141"/>
      <c r="VUM69" s="141"/>
      <c r="VUN69" s="141"/>
      <c r="VUO69" s="141"/>
      <c r="VUP69" s="141"/>
      <c r="VUQ69" s="141"/>
      <c r="VUR69" s="141"/>
      <c r="VUS69" s="141"/>
      <c r="VUT69" s="141"/>
      <c r="VUU69" s="141"/>
      <c r="VUV69" s="141"/>
      <c r="VUW69" s="141"/>
      <c r="VUX69" s="141"/>
      <c r="VUY69" s="141"/>
      <c r="VUZ69" s="141"/>
      <c r="VVA69" s="141"/>
      <c r="VVB69" s="141"/>
      <c r="VVC69" s="141"/>
      <c r="VVD69" s="141"/>
      <c r="VVE69" s="141"/>
      <c r="VVF69" s="141"/>
      <c r="VVG69" s="141"/>
      <c r="VVH69" s="141"/>
      <c r="VVI69" s="141"/>
      <c r="VVJ69" s="141"/>
      <c r="VVK69" s="141"/>
      <c r="VVL69" s="141"/>
      <c r="VVM69" s="141"/>
      <c r="VVN69" s="141"/>
      <c r="VVO69" s="141"/>
      <c r="VVP69" s="141"/>
      <c r="VVQ69" s="141"/>
      <c r="VVR69" s="141"/>
      <c r="VVS69" s="141"/>
      <c r="VVT69" s="141"/>
      <c r="VVU69" s="141"/>
      <c r="VVV69" s="141"/>
      <c r="VVW69" s="141"/>
      <c r="VVX69" s="141"/>
      <c r="VVY69" s="141"/>
      <c r="VVZ69" s="141"/>
      <c r="VWA69" s="141"/>
      <c r="VWB69" s="141"/>
      <c r="VWC69" s="141"/>
      <c r="VWD69" s="141"/>
      <c r="VWE69" s="141"/>
      <c r="VWF69" s="141"/>
      <c r="VWG69" s="141"/>
      <c r="VWH69" s="141"/>
      <c r="VWI69" s="141"/>
      <c r="VWJ69" s="141"/>
      <c r="VWK69" s="141"/>
      <c r="VWL69" s="141"/>
      <c r="VWM69" s="141"/>
      <c r="VWN69" s="141"/>
      <c r="VWO69" s="141"/>
      <c r="VWP69" s="141"/>
      <c r="VWQ69" s="141"/>
      <c r="VWR69" s="141"/>
      <c r="VWS69" s="141"/>
      <c r="VWT69" s="141"/>
      <c r="VWU69" s="141"/>
      <c r="VWV69" s="141"/>
      <c r="VWW69" s="141"/>
      <c r="VWX69" s="141"/>
      <c r="VWY69" s="141"/>
      <c r="VWZ69" s="141"/>
      <c r="VXA69" s="141"/>
      <c r="VXB69" s="141"/>
      <c r="VXC69" s="141"/>
      <c r="VXD69" s="141"/>
      <c r="VXE69" s="141"/>
      <c r="VXF69" s="141"/>
      <c r="VXG69" s="141"/>
      <c r="VXH69" s="141"/>
      <c r="VXI69" s="141"/>
      <c r="VXJ69" s="141"/>
      <c r="VXK69" s="141"/>
      <c r="VXL69" s="141"/>
      <c r="VXM69" s="141"/>
      <c r="VXN69" s="141"/>
      <c r="VXO69" s="141"/>
      <c r="VXP69" s="141"/>
      <c r="VXQ69" s="141"/>
      <c r="VXR69" s="141"/>
      <c r="VXS69" s="141"/>
      <c r="VXT69" s="141"/>
      <c r="VXU69" s="141"/>
      <c r="VXV69" s="141"/>
      <c r="VXW69" s="141"/>
      <c r="VXX69" s="141"/>
      <c r="VXY69" s="141"/>
      <c r="VXZ69" s="141"/>
      <c r="VYA69" s="141"/>
      <c r="VYB69" s="141"/>
      <c r="VYC69" s="141"/>
      <c r="VYD69" s="141"/>
      <c r="VYE69" s="141"/>
      <c r="VYF69" s="141"/>
      <c r="VYG69" s="141"/>
      <c r="VYH69" s="141"/>
      <c r="VYI69" s="141"/>
      <c r="VYJ69" s="141"/>
      <c r="VYK69" s="141"/>
      <c r="VYL69" s="141"/>
      <c r="VYM69" s="141"/>
      <c r="VYN69" s="141"/>
      <c r="VYO69" s="141"/>
      <c r="VYP69" s="141"/>
      <c r="VYQ69" s="141"/>
      <c r="VYR69" s="141"/>
      <c r="VYS69" s="141"/>
      <c r="VYT69" s="141"/>
      <c r="VYU69" s="141"/>
      <c r="VYV69" s="141"/>
      <c r="VYW69" s="141"/>
      <c r="VYX69" s="141"/>
      <c r="VYY69" s="141"/>
      <c r="VYZ69" s="141"/>
      <c r="VZA69" s="141"/>
      <c r="VZB69" s="141"/>
      <c r="VZC69" s="141"/>
      <c r="VZD69" s="141"/>
      <c r="VZE69" s="141"/>
      <c r="VZF69" s="141"/>
      <c r="VZG69" s="141"/>
      <c r="VZH69" s="141"/>
      <c r="VZI69" s="141"/>
      <c r="VZJ69" s="141"/>
      <c r="VZK69" s="141"/>
      <c r="VZL69" s="141"/>
      <c r="VZM69" s="141"/>
      <c r="VZN69" s="141"/>
      <c r="VZO69" s="141"/>
      <c r="VZP69" s="141"/>
      <c r="VZQ69" s="141"/>
      <c r="VZR69" s="141"/>
      <c r="VZS69" s="141"/>
      <c r="VZT69" s="141"/>
      <c r="VZU69" s="141"/>
      <c r="VZV69" s="141"/>
      <c r="VZW69" s="141"/>
      <c r="VZX69" s="141"/>
      <c r="VZY69" s="141"/>
      <c r="VZZ69" s="141"/>
      <c r="WAA69" s="141"/>
      <c r="WAB69" s="141"/>
      <c r="WAC69" s="141"/>
      <c r="WAD69" s="141"/>
      <c r="WAE69" s="141"/>
      <c r="WAF69" s="141"/>
      <c r="WAG69" s="141"/>
      <c r="WAH69" s="141"/>
      <c r="WAI69" s="141"/>
      <c r="WAJ69" s="141"/>
      <c r="WAK69" s="141"/>
      <c r="WAL69" s="141"/>
      <c r="WAM69" s="141"/>
      <c r="WAN69" s="141"/>
      <c r="WAO69" s="141"/>
      <c r="WAP69" s="141"/>
      <c r="WAQ69" s="141"/>
      <c r="WAR69" s="141"/>
      <c r="WAS69" s="141"/>
      <c r="WAT69" s="141"/>
      <c r="WAU69" s="141"/>
      <c r="WAV69" s="141"/>
      <c r="WAW69" s="141"/>
      <c r="WAX69" s="141"/>
      <c r="WAY69" s="141"/>
      <c r="WAZ69" s="141"/>
      <c r="WBA69" s="141"/>
      <c r="WBB69" s="141"/>
      <c r="WBC69" s="141"/>
      <c r="WBD69" s="141"/>
      <c r="WBE69" s="141"/>
      <c r="WBF69" s="141"/>
      <c r="WBG69" s="141"/>
      <c r="WBH69" s="141"/>
      <c r="WBI69" s="141"/>
      <c r="WBJ69" s="141"/>
      <c r="WBK69" s="141"/>
      <c r="WBL69" s="141"/>
      <c r="WBM69" s="141"/>
      <c r="WBN69" s="141"/>
      <c r="WBO69" s="141"/>
      <c r="WBP69" s="141"/>
      <c r="WBQ69" s="141"/>
      <c r="WBR69" s="141"/>
      <c r="WBS69" s="141"/>
      <c r="WBT69" s="141"/>
      <c r="WBU69" s="141"/>
      <c r="WBV69" s="141"/>
      <c r="WBW69" s="141"/>
      <c r="WBX69" s="141"/>
      <c r="WBY69" s="141"/>
      <c r="WBZ69" s="141"/>
      <c r="WCA69" s="141"/>
      <c r="WCB69" s="141"/>
      <c r="WCC69" s="141"/>
      <c r="WCD69" s="141"/>
      <c r="WCE69" s="141"/>
      <c r="WCF69" s="141"/>
      <c r="WCG69" s="141"/>
      <c r="WCH69" s="141"/>
      <c r="WCI69" s="141"/>
      <c r="WCJ69" s="141"/>
      <c r="WCK69" s="141"/>
      <c r="WCL69" s="141"/>
      <c r="WCM69" s="141"/>
      <c r="WCN69" s="141"/>
      <c r="WCO69" s="141"/>
      <c r="WCP69" s="141"/>
      <c r="WCQ69" s="141"/>
      <c r="WCR69" s="141"/>
      <c r="WCS69" s="141"/>
      <c r="WCT69" s="141"/>
      <c r="WCU69" s="141"/>
      <c r="WCV69" s="141"/>
      <c r="WCW69" s="141"/>
      <c r="WCX69" s="141"/>
      <c r="WCY69" s="141"/>
      <c r="WCZ69" s="141"/>
      <c r="WDA69" s="141"/>
      <c r="WDB69" s="141"/>
      <c r="WDC69" s="141"/>
      <c r="WDD69" s="141"/>
      <c r="WDE69" s="141"/>
      <c r="WDF69" s="141"/>
      <c r="WDG69" s="141"/>
      <c r="WDH69" s="141"/>
      <c r="WDI69" s="141"/>
      <c r="WDJ69" s="141"/>
      <c r="WDK69" s="141"/>
      <c r="WDL69" s="141"/>
      <c r="WDM69" s="141"/>
      <c r="WDN69" s="141"/>
      <c r="WDO69" s="141"/>
      <c r="WDP69" s="141"/>
      <c r="WDQ69" s="141"/>
      <c r="WDR69" s="141"/>
      <c r="WDS69" s="141"/>
      <c r="WDT69" s="141"/>
      <c r="WDU69" s="141"/>
      <c r="WDV69" s="141"/>
      <c r="WDW69" s="141"/>
      <c r="WDX69" s="141"/>
      <c r="WDY69" s="141"/>
      <c r="WDZ69" s="141"/>
      <c r="WEA69" s="141"/>
      <c r="WEB69" s="141"/>
      <c r="WEC69" s="141"/>
      <c r="WED69" s="141"/>
      <c r="WEE69" s="141"/>
      <c r="WEF69" s="141"/>
      <c r="WEG69" s="141"/>
      <c r="WEH69" s="141"/>
      <c r="WEI69" s="141"/>
      <c r="WEJ69" s="141"/>
      <c r="WEK69" s="141"/>
      <c r="WEL69" s="141"/>
      <c r="WEM69" s="141"/>
      <c r="WEN69" s="141"/>
      <c r="WEO69" s="141"/>
      <c r="WEP69" s="141"/>
      <c r="WEQ69" s="141"/>
      <c r="WER69" s="141"/>
      <c r="WES69" s="141"/>
      <c r="WET69" s="141"/>
      <c r="WEU69" s="141"/>
      <c r="WEV69" s="141"/>
      <c r="WEW69" s="141"/>
      <c r="WEX69" s="141"/>
      <c r="WEY69" s="141"/>
      <c r="WEZ69" s="141"/>
      <c r="WFA69" s="141"/>
      <c r="WFB69" s="141"/>
      <c r="WFC69" s="141"/>
      <c r="WFD69" s="141"/>
      <c r="WFE69" s="141"/>
      <c r="WFF69" s="141"/>
      <c r="WFG69" s="141"/>
      <c r="WFH69" s="141"/>
      <c r="WFI69" s="141"/>
      <c r="WFJ69" s="141"/>
      <c r="WFK69" s="141"/>
      <c r="WFL69" s="141"/>
      <c r="WFM69" s="141"/>
      <c r="WFN69" s="141"/>
      <c r="WFO69" s="141"/>
      <c r="WFP69" s="141"/>
      <c r="WFQ69" s="141"/>
      <c r="WFR69" s="141"/>
      <c r="WFS69" s="141"/>
      <c r="WFT69" s="141"/>
      <c r="WFU69" s="141"/>
      <c r="WFV69" s="141"/>
      <c r="WFW69" s="141"/>
      <c r="WFX69" s="141"/>
      <c r="WFY69" s="141"/>
      <c r="WFZ69" s="141"/>
      <c r="WGA69" s="141"/>
      <c r="WGB69" s="141"/>
      <c r="WGC69" s="141"/>
      <c r="WGD69" s="141"/>
      <c r="WGE69" s="141"/>
      <c r="WGF69" s="141"/>
      <c r="WGG69" s="141"/>
      <c r="WGH69" s="141"/>
      <c r="WGI69" s="141"/>
      <c r="WGJ69" s="141"/>
      <c r="WGK69" s="141"/>
      <c r="WGL69" s="141"/>
      <c r="WGM69" s="141"/>
      <c r="WGN69" s="141"/>
      <c r="WGO69" s="141"/>
      <c r="WGP69" s="141"/>
      <c r="WGQ69" s="141"/>
      <c r="WGR69" s="141"/>
      <c r="WGS69" s="141"/>
      <c r="WGT69" s="141"/>
      <c r="WGU69" s="141"/>
      <c r="WGV69" s="141"/>
      <c r="WGW69" s="141"/>
      <c r="WGX69" s="141"/>
      <c r="WGY69" s="141"/>
      <c r="WGZ69" s="141"/>
      <c r="WHA69" s="141"/>
      <c r="WHB69" s="141"/>
      <c r="WHC69" s="141"/>
      <c r="WHD69" s="141"/>
      <c r="WHE69" s="141"/>
      <c r="WHF69" s="141"/>
      <c r="WHG69" s="141"/>
      <c r="WHH69" s="141"/>
      <c r="WHI69" s="141"/>
      <c r="WHJ69" s="141"/>
      <c r="WHK69" s="141"/>
      <c r="WHL69" s="141"/>
      <c r="WHM69" s="141"/>
      <c r="WHN69" s="141"/>
      <c r="WHO69" s="141"/>
      <c r="WHP69" s="141"/>
      <c r="WHQ69" s="141"/>
      <c r="WHR69" s="141"/>
      <c r="WHS69" s="141"/>
      <c r="WHT69" s="141"/>
      <c r="WHU69" s="141"/>
      <c r="WHV69" s="141"/>
      <c r="WHW69" s="141"/>
      <c r="WHX69" s="141"/>
      <c r="WHY69" s="141"/>
      <c r="WHZ69" s="141"/>
      <c r="WIA69" s="141"/>
      <c r="WIB69" s="141"/>
      <c r="WIC69" s="141"/>
      <c r="WID69" s="141"/>
      <c r="WIE69" s="141"/>
      <c r="WIF69" s="141"/>
      <c r="WIG69" s="141"/>
      <c r="WIH69" s="141"/>
      <c r="WII69" s="141"/>
      <c r="WIJ69" s="141"/>
      <c r="WIK69" s="141"/>
      <c r="WIL69" s="141"/>
      <c r="WIM69" s="141"/>
      <c r="WIN69" s="141"/>
      <c r="WIO69" s="141"/>
      <c r="WIP69" s="141"/>
      <c r="WIQ69" s="141"/>
      <c r="WIR69" s="141"/>
      <c r="WIS69" s="141"/>
      <c r="WIT69" s="141"/>
      <c r="WIU69" s="141"/>
      <c r="WIV69" s="141"/>
      <c r="WIW69" s="141"/>
      <c r="WIX69" s="141"/>
      <c r="WIY69" s="141"/>
      <c r="WIZ69" s="141"/>
      <c r="WJA69" s="141"/>
      <c r="WJB69" s="141"/>
      <c r="WJC69" s="141"/>
      <c r="WJD69" s="141"/>
      <c r="WJE69" s="141"/>
      <c r="WJF69" s="141"/>
      <c r="WJG69" s="141"/>
      <c r="WJH69" s="141"/>
      <c r="WJI69" s="141"/>
      <c r="WJJ69" s="141"/>
      <c r="WJK69" s="141"/>
      <c r="WJL69" s="141"/>
      <c r="WJM69" s="141"/>
      <c r="WJN69" s="141"/>
      <c r="WJO69" s="141"/>
      <c r="WJP69" s="141"/>
      <c r="WJQ69" s="141"/>
      <c r="WJR69" s="141"/>
      <c r="WJS69" s="141"/>
      <c r="WJT69" s="141"/>
      <c r="WJU69" s="141"/>
      <c r="WJV69" s="141"/>
      <c r="WJW69" s="141"/>
      <c r="WJX69" s="141"/>
      <c r="WJY69" s="141"/>
      <c r="WJZ69" s="141"/>
      <c r="WKA69" s="141"/>
      <c r="WKB69" s="141"/>
      <c r="WKC69" s="141"/>
      <c r="WKD69" s="141"/>
      <c r="WKE69" s="141"/>
      <c r="WKF69" s="141"/>
      <c r="WKG69" s="141"/>
      <c r="WKH69" s="141"/>
      <c r="WKI69" s="141"/>
      <c r="WKJ69" s="141"/>
      <c r="WKK69" s="141"/>
      <c r="WKL69" s="141"/>
      <c r="WKM69" s="141"/>
      <c r="WKN69" s="141"/>
      <c r="WKO69" s="141"/>
      <c r="WKP69" s="141"/>
      <c r="WKQ69" s="141"/>
      <c r="WKR69" s="141"/>
      <c r="WKS69" s="141"/>
      <c r="WKT69" s="141"/>
      <c r="WKU69" s="141"/>
      <c r="WKV69" s="141"/>
      <c r="WKW69" s="141"/>
      <c r="WKX69" s="141"/>
      <c r="WKY69" s="141"/>
      <c r="WKZ69" s="141"/>
      <c r="WLA69" s="141"/>
      <c r="WLB69" s="141"/>
      <c r="WLC69" s="141"/>
      <c r="WLD69" s="141"/>
      <c r="WLE69" s="141"/>
      <c r="WLF69" s="141"/>
      <c r="WLG69" s="141"/>
      <c r="WLH69" s="141"/>
      <c r="WLI69" s="141"/>
      <c r="WLJ69" s="141"/>
      <c r="WLK69" s="141"/>
      <c r="WLL69" s="141"/>
      <c r="WLM69" s="141"/>
      <c r="WLN69" s="141"/>
      <c r="WLO69" s="141"/>
      <c r="WLP69" s="141"/>
      <c r="WLQ69" s="141"/>
      <c r="WLR69" s="141"/>
      <c r="WLS69" s="141"/>
      <c r="WLT69" s="141"/>
      <c r="WLU69" s="141"/>
      <c r="WLV69" s="141"/>
      <c r="WLW69" s="141"/>
      <c r="WLX69" s="141"/>
      <c r="WLY69" s="141"/>
      <c r="WLZ69" s="141"/>
      <c r="WMA69" s="141"/>
      <c r="WMB69" s="141"/>
      <c r="WMC69" s="141"/>
      <c r="WMD69" s="141"/>
      <c r="WME69" s="141"/>
      <c r="WMF69" s="141"/>
      <c r="WMG69" s="141"/>
      <c r="WMH69" s="141"/>
      <c r="WMI69" s="141"/>
      <c r="WMJ69" s="141"/>
      <c r="WMK69" s="141"/>
      <c r="WML69" s="141"/>
      <c r="WMM69" s="141"/>
      <c r="WMN69" s="141"/>
      <c r="WMO69" s="141"/>
      <c r="WMP69" s="141"/>
      <c r="WMQ69" s="141"/>
      <c r="WMR69" s="141"/>
      <c r="WMS69" s="141"/>
      <c r="WMT69" s="141"/>
      <c r="WMU69" s="141"/>
      <c r="WMV69" s="141"/>
      <c r="WMW69" s="141"/>
      <c r="WMX69" s="141"/>
      <c r="WMY69" s="141"/>
      <c r="WMZ69" s="141"/>
      <c r="WNA69" s="141"/>
      <c r="WNB69" s="141"/>
      <c r="WNC69" s="141"/>
      <c r="WND69" s="141"/>
      <c r="WNE69" s="141"/>
      <c r="WNF69" s="141"/>
      <c r="WNG69" s="141"/>
      <c r="WNH69" s="141"/>
      <c r="WNI69" s="141"/>
      <c r="WNJ69" s="141"/>
      <c r="WNK69" s="141"/>
      <c r="WNL69" s="141"/>
      <c r="WNM69" s="141"/>
      <c r="WNN69" s="141"/>
      <c r="WNO69" s="141"/>
      <c r="WNP69" s="141"/>
      <c r="WNQ69" s="141"/>
      <c r="WNR69" s="141"/>
      <c r="WNS69" s="141"/>
      <c r="WNT69" s="141"/>
      <c r="WNU69" s="141"/>
      <c r="WNV69" s="141"/>
      <c r="WNW69" s="141"/>
      <c r="WNX69" s="141"/>
      <c r="WNY69" s="141"/>
      <c r="WNZ69" s="141"/>
      <c r="WOA69" s="141"/>
      <c r="WOB69" s="141"/>
      <c r="WOC69" s="141"/>
      <c r="WOD69" s="141"/>
      <c r="WOE69" s="141"/>
      <c r="WOF69" s="141"/>
      <c r="WOG69" s="141"/>
      <c r="WOH69" s="141"/>
      <c r="WOI69" s="141"/>
      <c r="WOJ69" s="141"/>
      <c r="WOK69" s="141"/>
      <c r="WOL69" s="141"/>
      <c r="WOM69" s="141"/>
      <c r="WON69" s="141"/>
      <c r="WOO69" s="141"/>
      <c r="WOP69" s="141"/>
      <c r="WOQ69" s="141"/>
      <c r="WOR69" s="141"/>
      <c r="WOS69" s="141"/>
      <c r="WOT69" s="141"/>
      <c r="WOU69" s="141"/>
      <c r="WOV69" s="141"/>
      <c r="WOW69" s="141"/>
      <c r="WOX69" s="141"/>
      <c r="WOY69" s="141"/>
      <c r="WOZ69" s="141"/>
      <c r="WPA69" s="141"/>
      <c r="WPB69" s="141"/>
      <c r="WPC69" s="141"/>
      <c r="WPD69" s="141"/>
      <c r="WPE69" s="141"/>
      <c r="WPF69" s="141"/>
      <c r="WPG69" s="141"/>
      <c r="WPH69" s="141"/>
      <c r="WPI69" s="141"/>
      <c r="WPJ69" s="141"/>
      <c r="WPK69" s="141"/>
      <c r="WPL69" s="141"/>
      <c r="WPM69" s="141"/>
      <c r="WPN69" s="141"/>
      <c r="WPO69" s="141"/>
      <c r="WPP69" s="141"/>
      <c r="WPQ69" s="141"/>
      <c r="WPR69" s="141"/>
      <c r="WPS69" s="141"/>
      <c r="WPT69" s="141"/>
      <c r="WPU69" s="141"/>
      <c r="WPV69" s="141"/>
      <c r="WPW69" s="141"/>
      <c r="WPX69" s="141"/>
      <c r="WPY69" s="141"/>
      <c r="WPZ69" s="141"/>
      <c r="WQA69" s="141"/>
      <c r="WQB69" s="141"/>
      <c r="WQC69" s="141"/>
      <c r="WQD69" s="141"/>
      <c r="WQE69" s="141"/>
      <c r="WQF69" s="141"/>
      <c r="WQG69" s="141"/>
      <c r="WQH69" s="141"/>
      <c r="WQI69" s="141"/>
      <c r="WQJ69" s="141"/>
      <c r="WQK69" s="141"/>
      <c r="WQL69" s="141"/>
      <c r="WQM69" s="141"/>
      <c r="WQN69" s="141"/>
      <c r="WQO69" s="141"/>
      <c r="WQP69" s="141"/>
      <c r="WQQ69" s="141"/>
      <c r="WQR69" s="141"/>
      <c r="WQS69" s="141"/>
      <c r="WQT69" s="141"/>
      <c r="WQU69" s="141"/>
      <c r="WQV69" s="141"/>
      <c r="WQW69" s="141"/>
      <c r="WQX69" s="141"/>
      <c r="WQY69" s="141"/>
      <c r="WQZ69" s="141"/>
      <c r="WRA69" s="141"/>
      <c r="WRB69" s="141"/>
      <c r="WRC69" s="141"/>
      <c r="WRD69" s="141"/>
      <c r="WRE69" s="141"/>
      <c r="WRF69" s="141"/>
      <c r="WRG69" s="141"/>
      <c r="WRH69" s="141"/>
      <c r="WRI69" s="141"/>
      <c r="WRJ69" s="141"/>
      <c r="WRK69" s="141"/>
      <c r="WRL69" s="141"/>
      <c r="WRM69" s="141"/>
      <c r="WRN69" s="141"/>
      <c r="WRO69" s="141"/>
      <c r="WRP69" s="141"/>
      <c r="WRQ69" s="141"/>
      <c r="WRR69" s="141"/>
      <c r="WRS69" s="141"/>
      <c r="WRT69" s="141"/>
      <c r="WRU69" s="141"/>
      <c r="WRV69" s="141"/>
      <c r="WRW69" s="141"/>
      <c r="WRX69" s="141"/>
      <c r="WRY69" s="141"/>
      <c r="WRZ69" s="141"/>
      <c r="WSA69" s="141"/>
      <c r="WSB69" s="141"/>
      <c r="WSC69" s="141"/>
      <c r="WSD69" s="141"/>
      <c r="WSE69" s="141"/>
      <c r="WSF69" s="141"/>
      <c r="WSG69" s="141"/>
      <c r="WSH69" s="141"/>
      <c r="WSI69" s="141"/>
      <c r="WSJ69" s="141"/>
      <c r="WSK69" s="141"/>
      <c r="WSL69" s="141"/>
      <c r="WSM69" s="141"/>
      <c r="WSN69" s="141"/>
      <c r="WSO69" s="141"/>
      <c r="WSP69" s="141"/>
      <c r="WSQ69" s="141"/>
      <c r="WSR69" s="141"/>
      <c r="WSS69" s="141"/>
      <c r="WST69" s="141"/>
      <c r="WSU69" s="141"/>
      <c r="WSV69" s="141"/>
      <c r="WSW69" s="141"/>
      <c r="WSX69" s="141"/>
      <c r="WSY69" s="141"/>
      <c r="WSZ69" s="141"/>
      <c r="WTA69" s="141"/>
      <c r="WTB69" s="141"/>
      <c r="WTC69" s="141"/>
      <c r="WTD69" s="141"/>
      <c r="WTE69" s="141"/>
      <c r="WTF69" s="141"/>
      <c r="WTG69" s="141"/>
      <c r="WTH69" s="141"/>
      <c r="WTI69" s="141"/>
      <c r="WTJ69" s="141"/>
      <c r="WTK69" s="141"/>
      <c r="WTL69" s="141"/>
      <c r="WTM69" s="141"/>
      <c r="WTN69" s="141"/>
      <c r="WTO69" s="141"/>
      <c r="WTP69" s="141"/>
      <c r="WTQ69" s="141"/>
      <c r="WTR69" s="141"/>
      <c r="WTS69" s="141"/>
      <c r="WTT69" s="141"/>
      <c r="WTU69" s="141"/>
      <c r="WTV69" s="141"/>
      <c r="WTW69" s="141"/>
      <c r="WTX69" s="141"/>
      <c r="WTY69" s="141"/>
      <c r="WTZ69" s="141"/>
      <c r="WUA69" s="141"/>
      <c r="WUB69" s="141"/>
      <c r="WUC69" s="141"/>
      <c r="WUD69" s="141"/>
      <c r="WUE69" s="141"/>
      <c r="WUF69" s="141"/>
      <c r="WUG69" s="141"/>
      <c r="WUH69" s="141"/>
      <c r="WUI69" s="141"/>
      <c r="WUJ69" s="141"/>
      <c r="WUK69" s="141"/>
      <c r="WUL69" s="141"/>
      <c r="WUM69" s="141"/>
      <c r="WUN69" s="141"/>
      <c r="WUO69" s="141"/>
      <c r="WUP69" s="141"/>
      <c r="WUQ69" s="141"/>
      <c r="WUR69" s="141"/>
      <c r="WUS69" s="141"/>
      <c r="WUT69" s="141"/>
      <c r="WUU69" s="141"/>
      <c r="WUV69" s="141"/>
      <c r="WUW69" s="141"/>
      <c r="WUX69" s="141"/>
      <c r="WUY69" s="141"/>
      <c r="WUZ69" s="141"/>
      <c r="WVA69" s="141"/>
      <c r="WVB69" s="141"/>
      <c r="WVC69" s="141"/>
      <c r="WVD69" s="141"/>
      <c r="WVE69" s="141"/>
      <c r="WVF69" s="141"/>
      <c r="WVG69" s="141"/>
      <c r="WVH69" s="141"/>
      <c r="WVI69" s="141"/>
      <c r="WVJ69" s="141"/>
      <c r="WVK69" s="141"/>
      <c r="WVL69" s="141"/>
      <c r="WVM69" s="141"/>
      <c r="WVN69" s="141"/>
      <c r="WVO69" s="141"/>
      <c r="WVP69" s="141"/>
      <c r="WVQ69" s="141"/>
      <c r="WVR69" s="141"/>
      <c r="WVS69" s="141"/>
      <c r="WVT69" s="141"/>
      <c r="WVU69" s="141"/>
      <c r="WVV69" s="141"/>
      <c r="WVW69" s="141"/>
      <c r="WVX69" s="141"/>
      <c r="WVY69" s="141"/>
      <c r="WVZ69" s="141"/>
      <c r="WWA69" s="141"/>
      <c r="WWB69" s="141"/>
      <c r="WWC69" s="141"/>
      <c r="WWD69" s="141"/>
      <c r="WWE69" s="141"/>
      <c r="WWF69" s="141"/>
      <c r="WWG69" s="141"/>
      <c r="WWH69" s="141"/>
      <c r="WWI69" s="141"/>
      <c r="WWJ69" s="141"/>
      <c r="WWK69" s="141"/>
      <c r="WWL69" s="141"/>
      <c r="WWM69" s="141"/>
      <c r="WWN69" s="141"/>
      <c r="WWO69" s="141"/>
      <c r="WWP69" s="141"/>
      <c r="WWQ69" s="141"/>
      <c r="WWR69" s="141"/>
      <c r="WWS69" s="141"/>
      <c r="WWT69" s="141"/>
      <c r="WWU69" s="141"/>
      <c r="WWV69" s="141"/>
      <c r="WWW69" s="141"/>
      <c r="WWX69" s="141"/>
      <c r="WWY69" s="141"/>
      <c r="WWZ69" s="141"/>
      <c r="WXA69" s="141"/>
      <c r="WXB69" s="141"/>
      <c r="WXC69" s="141"/>
      <c r="WXD69" s="141"/>
      <c r="WXE69" s="141"/>
      <c r="WXF69" s="141"/>
      <c r="WXG69" s="141"/>
      <c r="WXH69" s="141"/>
      <c r="WXI69" s="141"/>
      <c r="WXJ69" s="141"/>
      <c r="WXK69" s="141"/>
      <c r="WXL69" s="141"/>
      <c r="WXM69" s="141"/>
      <c r="WXN69" s="141"/>
      <c r="WXO69" s="141"/>
      <c r="WXP69" s="141"/>
      <c r="WXQ69" s="141"/>
      <c r="WXR69" s="141"/>
      <c r="WXS69" s="141"/>
      <c r="WXT69" s="141"/>
      <c r="WXU69" s="141"/>
      <c r="WXV69" s="141"/>
      <c r="WXW69" s="141"/>
      <c r="WXX69" s="141"/>
      <c r="WXY69" s="141"/>
      <c r="WXZ69" s="141"/>
      <c r="WYA69" s="141"/>
      <c r="WYB69" s="141"/>
      <c r="WYC69" s="141"/>
      <c r="WYD69" s="141"/>
      <c r="WYE69" s="141"/>
      <c r="WYF69" s="141"/>
      <c r="WYG69" s="141"/>
      <c r="WYH69" s="141"/>
      <c r="WYI69" s="141"/>
      <c r="WYJ69" s="141"/>
      <c r="WYK69" s="141"/>
      <c r="WYL69" s="141"/>
      <c r="WYM69" s="141"/>
      <c r="WYN69" s="141"/>
      <c r="WYO69" s="141"/>
      <c r="WYP69" s="141"/>
      <c r="WYQ69" s="141"/>
      <c r="WYR69" s="141"/>
      <c r="WYS69" s="141"/>
      <c r="WYT69" s="141"/>
      <c r="WYU69" s="141"/>
      <c r="WYV69" s="141"/>
      <c r="WYW69" s="141"/>
      <c r="WYX69" s="141"/>
      <c r="WYY69" s="141"/>
      <c r="WYZ69" s="141"/>
      <c r="WZA69" s="141"/>
      <c r="WZB69" s="141"/>
      <c r="WZC69" s="141"/>
      <c r="WZD69" s="141"/>
      <c r="WZE69" s="141"/>
      <c r="WZF69" s="141"/>
      <c r="WZG69" s="141"/>
      <c r="WZH69" s="141"/>
      <c r="WZI69" s="141"/>
      <c r="WZJ69" s="141"/>
      <c r="WZK69" s="141"/>
      <c r="WZL69" s="141"/>
      <c r="WZM69" s="141"/>
      <c r="WZN69" s="141"/>
      <c r="WZO69" s="141"/>
      <c r="WZP69" s="141"/>
      <c r="WZQ69" s="141"/>
      <c r="WZR69" s="141"/>
      <c r="WZS69" s="141"/>
      <c r="WZT69" s="141"/>
      <c r="WZU69" s="141"/>
      <c r="WZV69" s="141"/>
      <c r="WZW69" s="141"/>
      <c r="WZX69" s="141"/>
      <c r="WZY69" s="141"/>
      <c r="WZZ69" s="141"/>
      <c r="XAA69" s="141"/>
      <c r="XAB69" s="141"/>
      <c r="XAC69" s="141"/>
      <c r="XAD69" s="141"/>
      <c r="XAE69" s="141"/>
      <c r="XAF69" s="141"/>
      <c r="XAG69" s="141"/>
      <c r="XAH69" s="141"/>
      <c r="XAI69" s="141"/>
      <c r="XAJ69" s="141"/>
      <c r="XAK69" s="141"/>
      <c r="XAL69" s="141"/>
      <c r="XAM69" s="141"/>
      <c r="XAN69" s="141"/>
      <c r="XAO69" s="141"/>
      <c r="XAP69" s="141"/>
      <c r="XAQ69" s="141"/>
      <c r="XAR69" s="141"/>
      <c r="XAS69" s="141"/>
      <c r="XAT69" s="141"/>
      <c r="XAU69" s="141"/>
      <c r="XAV69" s="141"/>
      <c r="XAW69" s="141"/>
      <c r="XAX69" s="141"/>
      <c r="XAY69" s="141"/>
      <c r="XAZ69" s="141"/>
      <c r="XBA69" s="141"/>
      <c r="XBB69" s="141"/>
      <c r="XBC69" s="141"/>
      <c r="XBD69" s="141"/>
      <c r="XBE69" s="141"/>
      <c r="XBF69" s="141"/>
      <c r="XBG69" s="141"/>
      <c r="XBH69" s="141"/>
      <c r="XBI69" s="141"/>
      <c r="XBJ69" s="141"/>
      <c r="XBK69" s="141"/>
      <c r="XBL69" s="141"/>
      <c r="XBM69" s="141"/>
      <c r="XBN69" s="141"/>
      <c r="XBO69" s="141"/>
      <c r="XBP69" s="141"/>
      <c r="XBQ69" s="141"/>
      <c r="XBR69" s="141"/>
      <c r="XBS69" s="141"/>
      <c r="XBT69" s="141"/>
      <c r="XBU69" s="141"/>
      <c r="XBV69" s="141"/>
      <c r="XBW69" s="141"/>
      <c r="XBX69" s="141"/>
      <c r="XBY69" s="141"/>
      <c r="XBZ69" s="141"/>
      <c r="XCA69" s="141"/>
      <c r="XCB69" s="141"/>
      <c r="XCC69" s="141"/>
      <c r="XCD69" s="141"/>
      <c r="XCE69" s="141"/>
      <c r="XCF69" s="141"/>
      <c r="XCG69" s="141"/>
      <c r="XCH69" s="141"/>
      <c r="XCI69" s="141"/>
      <c r="XCJ69" s="141"/>
      <c r="XCK69" s="141"/>
      <c r="XCL69" s="141"/>
      <c r="XCM69" s="141"/>
      <c r="XCN69" s="141"/>
      <c r="XCO69" s="141"/>
      <c r="XCP69" s="141"/>
      <c r="XCQ69" s="141"/>
      <c r="XCR69" s="141"/>
      <c r="XCS69" s="141"/>
      <c r="XCT69" s="141"/>
      <c r="XCU69" s="141"/>
      <c r="XCV69" s="141"/>
      <c r="XCW69" s="141"/>
      <c r="XCX69" s="141"/>
      <c r="XCY69" s="141"/>
      <c r="XCZ69" s="141"/>
      <c r="XDA69" s="141"/>
      <c r="XDB69" s="141"/>
      <c r="XDC69" s="141"/>
      <c r="XDD69" s="141"/>
      <c r="XDE69" s="141"/>
      <c r="XDF69" s="141"/>
      <c r="XDG69" s="141"/>
      <c r="XDH69" s="141"/>
      <c r="XDI69" s="141"/>
      <c r="XDJ69" s="141"/>
      <c r="XDK69" s="141"/>
      <c r="XDL69" s="141"/>
      <c r="XDM69" s="141"/>
      <c r="XDN69" s="141"/>
      <c r="XDO69" s="141"/>
      <c r="XDP69" s="141"/>
      <c r="XDQ69" s="141"/>
      <c r="XDR69" s="141"/>
      <c r="XDS69" s="141"/>
      <c r="XDT69" s="141"/>
      <c r="XDU69" s="141"/>
      <c r="XDV69" s="141"/>
      <c r="XDW69" s="141"/>
      <c r="XDX69" s="141"/>
      <c r="XDY69" s="141"/>
      <c r="XDZ69" s="141"/>
      <c r="XEA69" s="141"/>
      <c r="XEB69" s="141"/>
      <c r="XEC69" s="141"/>
      <c r="XED69" s="141"/>
      <c r="XEE69" s="141"/>
      <c r="XEF69" s="141"/>
      <c r="XEG69" s="141"/>
      <c r="XEH69" s="141"/>
      <c r="XEI69" s="141"/>
      <c r="XEJ69" s="141"/>
      <c r="XEK69" s="141"/>
      <c r="XEL69" s="141"/>
      <c r="XEM69" s="141"/>
      <c r="XEN69" s="141"/>
      <c r="XEO69" s="141"/>
      <c r="XEP69" s="141"/>
      <c r="XEQ69" s="141"/>
      <c r="XER69" s="141"/>
      <c r="XES69" s="141"/>
      <c r="XET69" s="141"/>
      <c r="XEU69" s="141"/>
      <c r="XEV69" s="141"/>
      <c r="XEW69" s="141"/>
      <c r="XEX69" s="141"/>
      <c r="XEY69" s="141"/>
      <c r="XEZ69" s="141"/>
      <c r="XFA69" s="141"/>
      <c r="XFB69" s="141"/>
      <c r="XFC69" s="141"/>
    </row>
    <row r="70" spans="1:16383" s="113" customFormat="1" x14ac:dyDescent="0.25">
      <c r="A70" s="99">
        <v>2</v>
      </c>
      <c r="B70" s="147" t="s">
        <v>131</v>
      </c>
      <c r="C70" s="131" t="s">
        <v>375</v>
      </c>
      <c r="D70" s="130"/>
      <c r="E70" s="129" t="s">
        <v>96</v>
      </c>
      <c r="F70" s="128"/>
      <c r="G70" s="139"/>
      <c r="L70" s="141"/>
      <c r="M70" s="141"/>
      <c r="N70" s="173">
        <v>1</v>
      </c>
      <c r="O70" s="173">
        <f t="shared" si="9"/>
        <v>20</v>
      </c>
      <c r="P70" s="125">
        <f t="shared" si="10"/>
        <v>0</v>
      </c>
      <c r="Q70" s="125">
        <f t="shared" si="11"/>
        <v>0</v>
      </c>
      <c r="R70" s="141"/>
      <c r="S70" s="141"/>
      <c r="T70" s="141"/>
      <c r="U70" s="141"/>
      <c r="V70" s="141"/>
      <c r="W70" s="141"/>
      <c r="X70" s="141"/>
      <c r="Y70" s="141"/>
      <c r="Z70" s="141"/>
      <c r="AA70" s="141"/>
      <c r="AB70" s="141"/>
      <c r="AC70" s="141"/>
      <c r="AD70" s="141"/>
      <c r="AE70" s="141"/>
      <c r="AF70" s="141"/>
      <c r="AG70" s="141"/>
      <c r="AH70" s="141"/>
      <c r="AI70" s="141"/>
      <c r="AJ70" s="141"/>
      <c r="AK70" s="141"/>
      <c r="AL70" s="141"/>
      <c r="AM70" s="141"/>
      <c r="AN70" s="141"/>
      <c r="AO70" s="141"/>
      <c r="AP70" s="141"/>
      <c r="AQ70" s="141"/>
      <c r="AR70" s="141"/>
      <c r="AS70" s="141"/>
      <c r="AT70" s="141"/>
      <c r="AU70" s="141"/>
      <c r="AV70" s="141"/>
      <c r="AW70" s="141"/>
      <c r="AX70" s="141"/>
      <c r="AY70" s="141"/>
      <c r="AZ70" s="141"/>
      <c r="BA70" s="141"/>
      <c r="BB70" s="141"/>
      <c r="BC70" s="141"/>
      <c r="BD70" s="141"/>
      <c r="BE70" s="141"/>
      <c r="BF70" s="141"/>
      <c r="BG70" s="141"/>
      <c r="BH70" s="141"/>
      <c r="BI70" s="141"/>
      <c r="BJ70" s="141"/>
      <c r="BK70" s="141"/>
      <c r="BL70" s="141"/>
      <c r="BM70" s="141"/>
      <c r="BN70" s="141"/>
      <c r="BO70" s="141"/>
      <c r="BP70" s="141"/>
      <c r="BQ70" s="141"/>
      <c r="BR70" s="141"/>
      <c r="BS70" s="141"/>
      <c r="BT70" s="141"/>
      <c r="BU70" s="141"/>
      <c r="BV70" s="141"/>
      <c r="BW70" s="141"/>
      <c r="BX70" s="141"/>
      <c r="BY70" s="141"/>
      <c r="BZ70" s="141"/>
      <c r="CA70" s="141"/>
      <c r="CB70" s="141"/>
      <c r="CC70" s="141"/>
      <c r="CD70" s="141"/>
      <c r="CE70" s="141"/>
      <c r="CF70" s="141"/>
      <c r="CG70" s="141"/>
      <c r="CH70" s="141"/>
      <c r="CI70" s="141"/>
      <c r="CJ70" s="141"/>
      <c r="CK70" s="141"/>
      <c r="CL70" s="141"/>
      <c r="CM70" s="141"/>
      <c r="CN70" s="141"/>
      <c r="CO70" s="141"/>
      <c r="CP70" s="141"/>
      <c r="CQ70" s="141"/>
      <c r="CR70" s="141"/>
      <c r="CS70" s="141"/>
      <c r="CT70" s="141"/>
      <c r="CU70" s="141"/>
      <c r="CV70" s="141"/>
      <c r="CW70" s="141"/>
      <c r="CX70" s="141"/>
      <c r="CY70" s="141"/>
      <c r="CZ70" s="141"/>
      <c r="DA70" s="141"/>
      <c r="DB70" s="141"/>
      <c r="DC70" s="141"/>
      <c r="DD70" s="141"/>
      <c r="DE70" s="141"/>
      <c r="DF70" s="141"/>
      <c r="DG70" s="141"/>
      <c r="DH70" s="141"/>
      <c r="DI70" s="141"/>
      <c r="DJ70" s="141"/>
      <c r="DK70" s="141"/>
      <c r="DL70" s="141"/>
      <c r="DM70" s="141"/>
      <c r="DN70" s="141"/>
      <c r="DO70" s="141"/>
      <c r="DP70" s="141"/>
      <c r="DQ70" s="141"/>
      <c r="DR70" s="141"/>
      <c r="DS70" s="141"/>
      <c r="DT70" s="141"/>
      <c r="DU70" s="141"/>
      <c r="DV70" s="141"/>
      <c r="DW70" s="141"/>
      <c r="DX70" s="141"/>
      <c r="DY70" s="141"/>
      <c r="DZ70" s="141"/>
      <c r="EA70" s="141"/>
      <c r="EB70" s="141"/>
      <c r="EC70" s="141"/>
      <c r="ED70" s="141"/>
      <c r="EE70" s="141"/>
      <c r="EF70" s="141"/>
      <c r="EG70" s="141"/>
      <c r="EH70" s="141"/>
      <c r="EI70" s="141"/>
      <c r="EJ70" s="141"/>
      <c r="EK70" s="141"/>
      <c r="EL70" s="141"/>
      <c r="EM70" s="141"/>
      <c r="EN70" s="141"/>
      <c r="EO70" s="141"/>
      <c r="EP70" s="141"/>
      <c r="EQ70" s="141"/>
      <c r="ER70" s="141"/>
      <c r="ES70" s="141"/>
      <c r="ET70" s="141"/>
      <c r="EU70" s="141"/>
      <c r="EV70" s="141"/>
      <c r="EW70" s="141"/>
      <c r="EX70" s="141"/>
      <c r="EY70" s="141"/>
      <c r="EZ70" s="141"/>
      <c r="FA70" s="141"/>
      <c r="FB70" s="141"/>
      <c r="FC70" s="141"/>
      <c r="FD70" s="141"/>
      <c r="FE70" s="141"/>
      <c r="FF70" s="141"/>
      <c r="FG70" s="141"/>
      <c r="FH70" s="141"/>
      <c r="FI70" s="141"/>
      <c r="FJ70" s="141"/>
      <c r="FK70" s="141"/>
      <c r="FL70" s="141"/>
      <c r="FM70" s="141"/>
      <c r="FN70" s="141"/>
      <c r="FO70" s="141"/>
      <c r="FP70" s="141"/>
      <c r="FQ70" s="141"/>
      <c r="FR70" s="141"/>
      <c r="FS70" s="141"/>
      <c r="FT70" s="141"/>
      <c r="FU70" s="141"/>
      <c r="FV70" s="141"/>
      <c r="FW70" s="141"/>
      <c r="FX70" s="141"/>
      <c r="FY70" s="141"/>
      <c r="FZ70" s="141"/>
      <c r="GA70" s="141"/>
      <c r="GB70" s="141"/>
      <c r="GC70" s="141"/>
      <c r="GD70" s="141"/>
      <c r="GE70" s="141"/>
      <c r="GF70" s="141"/>
      <c r="GG70" s="141"/>
      <c r="GH70" s="141"/>
      <c r="GI70" s="141"/>
      <c r="GJ70" s="141"/>
      <c r="GK70" s="141"/>
      <c r="GL70" s="141"/>
      <c r="GM70" s="141"/>
      <c r="GN70" s="141"/>
      <c r="GO70" s="141"/>
      <c r="GP70" s="141"/>
      <c r="GQ70" s="141"/>
      <c r="GR70" s="141"/>
      <c r="GS70" s="141"/>
      <c r="GT70" s="141"/>
      <c r="GU70" s="141"/>
      <c r="GV70" s="141"/>
      <c r="GW70" s="141"/>
      <c r="GX70" s="141"/>
      <c r="GY70" s="141"/>
      <c r="GZ70" s="141"/>
      <c r="HA70" s="141"/>
      <c r="HB70" s="141"/>
      <c r="HC70" s="141"/>
      <c r="HD70" s="141"/>
      <c r="HE70" s="141"/>
      <c r="HF70" s="141"/>
      <c r="HG70" s="141"/>
      <c r="HH70" s="141"/>
      <c r="HI70" s="141"/>
      <c r="HJ70" s="141"/>
      <c r="HK70" s="141"/>
      <c r="HL70" s="141"/>
      <c r="HM70" s="141"/>
      <c r="HN70" s="141"/>
      <c r="HO70" s="141"/>
      <c r="HP70" s="141"/>
      <c r="HQ70" s="141"/>
      <c r="HR70" s="141"/>
      <c r="HS70" s="141"/>
      <c r="HT70" s="141"/>
      <c r="HU70" s="141"/>
      <c r="HV70" s="141"/>
      <c r="HW70" s="141"/>
      <c r="HX70" s="141"/>
      <c r="HY70" s="141"/>
      <c r="HZ70" s="141"/>
      <c r="IA70" s="141"/>
      <c r="IB70" s="141"/>
      <c r="IC70" s="141"/>
      <c r="ID70" s="141"/>
      <c r="IE70" s="141"/>
      <c r="IF70" s="141"/>
      <c r="IG70" s="141"/>
      <c r="IH70" s="141"/>
      <c r="II70" s="141"/>
      <c r="IJ70" s="141"/>
      <c r="IK70" s="141"/>
      <c r="IL70" s="141"/>
      <c r="IM70" s="141"/>
      <c r="IN70" s="141"/>
      <c r="IO70" s="141"/>
      <c r="IP70" s="141"/>
      <c r="IQ70" s="141"/>
      <c r="IR70" s="141"/>
      <c r="IS70" s="141"/>
      <c r="IT70" s="141"/>
      <c r="IU70" s="141"/>
      <c r="IV70" s="141"/>
      <c r="IW70" s="141"/>
      <c r="IX70" s="141"/>
      <c r="IY70" s="141"/>
      <c r="IZ70" s="141"/>
      <c r="JA70" s="141"/>
      <c r="JB70" s="141"/>
      <c r="JC70" s="141"/>
      <c r="JD70" s="141"/>
      <c r="JE70" s="141"/>
      <c r="JF70" s="141"/>
      <c r="JG70" s="141"/>
      <c r="JH70" s="141"/>
      <c r="JI70" s="141"/>
      <c r="JJ70" s="141"/>
      <c r="JK70" s="141"/>
      <c r="JL70" s="141"/>
      <c r="JM70" s="141"/>
      <c r="JN70" s="141"/>
      <c r="JO70" s="141"/>
      <c r="JP70" s="141"/>
      <c r="JQ70" s="141"/>
      <c r="JR70" s="141"/>
      <c r="JS70" s="141"/>
      <c r="JT70" s="141"/>
      <c r="JU70" s="141"/>
      <c r="JV70" s="141"/>
      <c r="JW70" s="141"/>
      <c r="JX70" s="141"/>
      <c r="JY70" s="141"/>
      <c r="JZ70" s="141"/>
      <c r="KA70" s="141"/>
      <c r="KB70" s="141"/>
      <c r="KC70" s="141"/>
      <c r="KD70" s="141"/>
      <c r="KE70" s="141"/>
      <c r="KF70" s="141"/>
      <c r="KG70" s="141"/>
      <c r="KH70" s="141"/>
      <c r="KI70" s="141"/>
      <c r="KJ70" s="141"/>
      <c r="KK70" s="141"/>
      <c r="KL70" s="141"/>
      <c r="KM70" s="141"/>
      <c r="KN70" s="141"/>
      <c r="KO70" s="141"/>
      <c r="KP70" s="141"/>
      <c r="KQ70" s="141"/>
      <c r="KR70" s="141"/>
      <c r="KS70" s="141"/>
      <c r="KT70" s="141"/>
      <c r="KU70" s="141"/>
      <c r="KV70" s="141"/>
      <c r="KW70" s="141"/>
      <c r="KX70" s="141"/>
      <c r="KY70" s="141"/>
      <c r="KZ70" s="141"/>
      <c r="LA70" s="141"/>
      <c r="LB70" s="141"/>
      <c r="LC70" s="141"/>
      <c r="LD70" s="141"/>
      <c r="LE70" s="141"/>
      <c r="LF70" s="141"/>
      <c r="LG70" s="141"/>
      <c r="LH70" s="141"/>
      <c r="LI70" s="141"/>
      <c r="LJ70" s="141"/>
      <c r="LK70" s="141"/>
      <c r="LL70" s="141"/>
      <c r="LM70" s="141"/>
      <c r="LN70" s="141"/>
      <c r="LO70" s="141"/>
      <c r="LP70" s="141"/>
      <c r="LQ70" s="141"/>
      <c r="LR70" s="141"/>
      <c r="LS70" s="141"/>
      <c r="LT70" s="141"/>
      <c r="LU70" s="141"/>
      <c r="LV70" s="141"/>
      <c r="LW70" s="141"/>
      <c r="LX70" s="141"/>
      <c r="LY70" s="141"/>
      <c r="LZ70" s="141"/>
      <c r="MA70" s="141"/>
      <c r="MB70" s="141"/>
      <c r="MC70" s="141"/>
      <c r="MD70" s="141"/>
      <c r="ME70" s="141"/>
      <c r="MF70" s="141"/>
      <c r="MG70" s="141"/>
      <c r="MH70" s="141"/>
      <c r="MI70" s="141"/>
      <c r="MJ70" s="141"/>
      <c r="MK70" s="141"/>
      <c r="ML70" s="141"/>
      <c r="MM70" s="141"/>
      <c r="MN70" s="141"/>
      <c r="MO70" s="141"/>
      <c r="MP70" s="141"/>
      <c r="MQ70" s="141"/>
      <c r="MR70" s="141"/>
      <c r="MS70" s="141"/>
      <c r="MT70" s="141"/>
      <c r="MU70" s="141"/>
      <c r="MV70" s="141"/>
      <c r="MW70" s="141"/>
      <c r="MX70" s="141"/>
      <c r="MY70" s="141"/>
      <c r="MZ70" s="141"/>
      <c r="NA70" s="141"/>
      <c r="NB70" s="141"/>
      <c r="NC70" s="141"/>
      <c r="ND70" s="141"/>
      <c r="NE70" s="141"/>
      <c r="NF70" s="141"/>
      <c r="NG70" s="141"/>
      <c r="NH70" s="141"/>
      <c r="NI70" s="141"/>
      <c r="NJ70" s="141"/>
      <c r="NK70" s="141"/>
      <c r="NL70" s="141"/>
      <c r="NM70" s="141"/>
      <c r="NN70" s="141"/>
      <c r="NO70" s="141"/>
      <c r="NP70" s="141"/>
      <c r="NQ70" s="141"/>
      <c r="NR70" s="141"/>
      <c r="NS70" s="141"/>
      <c r="NT70" s="141"/>
      <c r="NU70" s="141"/>
      <c r="NV70" s="141"/>
      <c r="NW70" s="141"/>
      <c r="NX70" s="141"/>
      <c r="NY70" s="141"/>
      <c r="NZ70" s="141"/>
      <c r="OA70" s="141"/>
      <c r="OB70" s="141"/>
      <c r="OC70" s="141"/>
      <c r="OD70" s="141"/>
      <c r="OE70" s="141"/>
      <c r="OF70" s="141"/>
      <c r="OG70" s="141"/>
      <c r="OH70" s="141"/>
      <c r="OI70" s="141"/>
      <c r="OJ70" s="141"/>
      <c r="OK70" s="141"/>
      <c r="OL70" s="141"/>
      <c r="OM70" s="141"/>
      <c r="ON70" s="141"/>
      <c r="OO70" s="141"/>
      <c r="OP70" s="141"/>
      <c r="OQ70" s="141"/>
      <c r="OR70" s="141"/>
      <c r="OS70" s="141"/>
      <c r="OT70" s="141"/>
      <c r="OU70" s="141"/>
      <c r="OV70" s="141"/>
      <c r="OW70" s="141"/>
      <c r="OX70" s="141"/>
      <c r="OY70" s="141"/>
      <c r="OZ70" s="141"/>
      <c r="PA70" s="141"/>
      <c r="PB70" s="141"/>
      <c r="PC70" s="141"/>
      <c r="PD70" s="141"/>
      <c r="PE70" s="141"/>
      <c r="PF70" s="141"/>
      <c r="PG70" s="141"/>
      <c r="PH70" s="141"/>
      <c r="PI70" s="141"/>
      <c r="PJ70" s="141"/>
      <c r="PK70" s="141"/>
      <c r="PL70" s="141"/>
      <c r="PM70" s="141"/>
      <c r="PN70" s="141"/>
      <c r="PO70" s="141"/>
      <c r="PP70" s="141"/>
      <c r="PQ70" s="141"/>
      <c r="PR70" s="141"/>
      <c r="PS70" s="141"/>
      <c r="PT70" s="141"/>
      <c r="PU70" s="141"/>
      <c r="PV70" s="141"/>
      <c r="PW70" s="141"/>
      <c r="PX70" s="141"/>
      <c r="PY70" s="141"/>
      <c r="PZ70" s="141"/>
      <c r="QA70" s="141"/>
      <c r="QB70" s="141"/>
      <c r="QC70" s="141"/>
      <c r="QD70" s="141"/>
      <c r="QE70" s="141"/>
      <c r="QF70" s="141"/>
      <c r="QG70" s="141"/>
      <c r="QH70" s="141"/>
      <c r="QI70" s="141"/>
      <c r="QJ70" s="141"/>
      <c r="QK70" s="141"/>
      <c r="QL70" s="141"/>
      <c r="QM70" s="141"/>
      <c r="QN70" s="141"/>
      <c r="QO70" s="141"/>
      <c r="QP70" s="141"/>
      <c r="QQ70" s="141"/>
      <c r="QR70" s="141"/>
      <c r="QS70" s="141"/>
      <c r="QT70" s="141"/>
      <c r="QU70" s="141"/>
      <c r="QV70" s="141"/>
      <c r="QW70" s="141"/>
      <c r="QX70" s="141"/>
      <c r="QY70" s="141"/>
      <c r="QZ70" s="141"/>
      <c r="RA70" s="141"/>
      <c r="RB70" s="141"/>
      <c r="RC70" s="141"/>
      <c r="RD70" s="141"/>
      <c r="RE70" s="141"/>
      <c r="RF70" s="141"/>
      <c r="RG70" s="141"/>
      <c r="RH70" s="141"/>
      <c r="RI70" s="141"/>
      <c r="RJ70" s="141"/>
      <c r="RK70" s="141"/>
      <c r="RL70" s="141"/>
      <c r="RM70" s="141"/>
      <c r="RN70" s="141"/>
      <c r="RO70" s="141"/>
      <c r="RP70" s="141"/>
      <c r="RQ70" s="141"/>
      <c r="RR70" s="141"/>
      <c r="RS70" s="141"/>
      <c r="RT70" s="141"/>
      <c r="RU70" s="141"/>
      <c r="RV70" s="141"/>
      <c r="RW70" s="141"/>
      <c r="RX70" s="141"/>
      <c r="RY70" s="141"/>
      <c r="RZ70" s="141"/>
      <c r="SA70" s="141"/>
      <c r="SB70" s="141"/>
      <c r="SC70" s="141"/>
      <c r="SD70" s="141"/>
      <c r="SE70" s="141"/>
      <c r="SF70" s="141"/>
      <c r="SG70" s="141"/>
      <c r="SH70" s="141"/>
      <c r="SI70" s="141"/>
      <c r="SJ70" s="141"/>
      <c r="SK70" s="141"/>
      <c r="SL70" s="141"/>
      <c r="SM70" s="141"/>
      <c r="SN70" s="141"/>
      <c r="SO70" s="141"/>
      <c r="SP70" s="141"/>
      <c r="SQ70" s="141"/>
      <c r="SR70" s="141"/>
      <c r="SS70" s="141"/>
      <c r="ST70" s="141"/>
      <c r="SU70" s="141"/>
      <c r="SV70" s="141"/>
      <c r="SW70" s="141"/>
      <c r="SX70" s="141"/>
      <c r="SY70" s="141"/>
      <c r="SZ70" s="141"/>
      <c r="TA70" s="141"/>
      <c r="TB70" s="141"/>
      <c r="TC70" s="141"/>
      <c r="TD70" s="141"/>
      <c r="TE70" s="141"/>
      <c r="TF70" s="141"/>
      <c r="TG70" s="141"/>
      <c r="TH70" s="141"/>
      <c r="TI70" s="141"/>
      <c r="TJ70" s="141"/>
      <c r="TK70" s="141"/>
      <c r="TL70" s="141"/>
      <c r="TM70" s="141"/>
      <c r="TN70" s="141"/>
      <c r="TO70" s="141"/>
      <c r="TP70" s="141"/>
      <c r="TQ70" s="141"/>
      <c r="TR70" s="141"/>
      <c r="TS70" s="141"/>
      <c r="TT70" s="141"/>
      <c r="TU70" s="141"/>
      <c r="TV70" s="141"/>
      <c r="TW70" s="141"/>
      <c r="TX70" s="141"/>
      <c r="TY70" s="141"/>
      <c r="TZ70" s="141"/>
      <c r="UA70" s="141"/>
      <c r="UB70" s="141"/>
      <c r="UC70" s="141"/>
      <c r="UD70" s="141"/>
      <c r="UE70" s="141"/>
      <c r="UF70" s="141"/>
      <c r="UG70" s="141"/>
      <c r="UH70" s="141"/>
      <c r="UI70" s="141"/>
      <c r="UJ70" s="141"/>
      <c r="UK70" s="141"/>
      <c r="UL70" s="141"/>
      <c r="UM70" s="141"/>
      <c r="UN70" s="141"/>
      <c r="UO70" s="141"/>
      <c r="UP70" s="141"/>
      <c r="UQ70" s="141"/>
      <c r="UR70" s="141"/>
      <c r="US70" s="141"/>
      <c r="UT70" s="141"/>
      <c r="UU70" s="141"/>
      <c r="UV70" s="141"/>
      <c r="UW70" s="141"/>
      <c r="UX70" s="141"/>
      <c r="UY70" s="141"/>
      <c r="UZ70" s="141"/>
      <c r="VA70" s="141"/>
      <c r="VB70" s="141"/>
      <c r="VC70" s="141"/>
      <c r="VD70" s="141"/>
      <c r="VE70" s="141"/>
      <c r="VF70" s="141"/>
      <c r="VG70" s="141"/>
      <c r="VH70" s="141"/>
      <c r="VI70" s="141"/>
      <c r="VJ70" s="141"/>
      <c r="VK70" s="141"/>
      <c r="VL70" s="141"/>
      <c r="VM70" s="141"/>
      <c r="VN70" s="141"/>
      <c r="VO70" s="141"/>
      <c r="VP70" s="141"/>
      <c r="VQ70" s="141"/>
      <c r="VR70" s="141"/>
      <c r="VS70" s="141"/>
      <c r="VT70" s="141"/>
      <c r="VU70" s="141"/>
      <c r="VV70" s="141"/>
      <c r="VW70" s="141"/>
      <c r="VX70" s="141"/>
      <c r="VY70" s="141"/>
      <c r="VZ70" s="141"/>
      <c r="WA70" s="141"/>
      <c r="WB70" s="141"/>
      <c r="WC70" s="141"/>
      <c r="WD70" s="141"/>
      <c r="WE70" s="141"/>
      <c r="WF70" s="141"/>
      <c r="WG70" s="141"/>
      <c r="WH70" s="141"/>
      <c r="WI70" s="141"/>
      <c r="WJ70" s="141"/>
      <c r="WK70" s="141"/>
      <c r="WL70" s="141"/>
      <c r="WM70" s="141"/>
      <c r="WN70" s="141"/>
      <c r="WO70" s="141"/>
      <c r="WP70" s="141"/>
      <c r="WQ70" s="141"/>
      <c r="WR70" s="141"/>
      <c r="WS70" s="141"/>
      <c r="WT70" s="141"/>
      <c r="WU70" s="141"/>
      <c r="WV70" s="141"/>
      <c r="WW70" s="141"/>
      <c r="WX70" s="141"/>
      <c r="WY70" s="141"/>
      <c r="WZ70" s="141"/>
      <c r="XA70" s="141"/>
      <c r="XB70" s="141"/>
      <c r="XC70" s="141"/>
      <c r="XD70" s="141"/>
      <c r="XE70" s="141"/>
      <c r="XF70" s="141"/>
      <c r="XG70" s="141"/>
      <c r="XH70" s="141"/>
      <c r="XI70" s="141"/>
      <c r="XJ70" s="141"/>
      <c r="XK70" s="141"/>
      <c r="XL70" s="141"/>
      <c r="XM70" s="141"/>
      <c r="XN70" s="141"/>
      <c r="XO70" s="141"/>
      <c r="XP70" s="141"/>
      <c r="XQ70" s="141"/>
      <c r="XR70" s="141"/>
      <c r="XS70" s="141"/>
      <c r="XT70" s="141"/>
      <c r="XU70" s="141"/>
      <c r="XV70" s="141"/>
      <c r="XW70" s="141"/>
      <c r="XX70" s="141"/>
      <c r="XY70" s="141"/>
      <c r="XZ70" s="141"/>
      <c r="YA70" s="141"/>
      <c r="YB70" s="141"/>
      <c r="YC70" s="141"/>
      <c r="YD70" s="141"/>
      <c r="YE70" s="141"/>
      <c r="YF70" s="141"/>
      <c r="YG70" s="141"/>
      <c r="YH70" s="141"/>
      <c r="YI70" s="141"/>
      <c r="YJ70" s="141"/>
      <c r="YK70" s="141"/>
      <c r="YL70" s="141"/>
      <c r="YM70" s="141"/>
      <c r="YN70" s="141"/>
      <c r="YO70" s="141"/>
      <c r="YP70" s="141"/>
      <c r="YQ70" s="141"/>
      <c r="YR70" s="141"/>
      <c r="YS70" s="141"/>
      <c r="YT70" s="141"/>
      <c r="YU70" s="141"/>
      <c r="YV70" s="141"/>
      <c r="YW70" s="141"/>
      <c r="YX70" s="141"/>
      <c r="YY70" s="141"/>
      <c r="YZ70" s="141"/>
      <c r="ZA70" s="141"/>
      <c r="ZB70" s="141"/>
      <c r="ZC70" s="141"/>
      <c r="ZD70" s="141"/>
      <c r="ZE70" s="141"/>
      <c r="ZF70" s="141"/>
      <c r="ZG70" s="141"/>
      <c r="ZH70" s="141"/>
      <c r="ZI70" s="141"/>
      <c r="ZJ70" s="141"/>
      <c r="ZK70" s="141"/>
      <c r="ZL70" s="141"/>
      <c r="ZM70" s="141"/>
      <c r="ZN70" s="141"/>
      <c r="ZO70" s="141"/>
      <c r="ZP70" s="141"/>
      <c r="ZQ70" s="141"/>
      <c r="ZR70" s="141"/>
      <c r="ZS70" s="141"/>
      <c r="ZT70" s="141"/>
      <c r="ZU70" s="141"/>
      <c r="ZV70" s="141"/>
      <c r="ZW70" s="141"/>
      <c r="ZX70" s="141"/>
      <c r="ZY70" s="141"/>
      <c r="ZZ70" s="141"/>
      <c r="AAA70" s="141"/>
      <c r="AAB70" s="141"/>
      <c r="AAC70" s="141"/>
      <c r="AAD70" s="141"/>
      <c r="AAE70" s="141"/>
      <c r="AAF70" s="141"/>
      <c r="AAG70" s="141"/>
      <c r="AAH70" s="141"/>
      <c r="AAI70" s="141"/>
      <c r="AAJ70" s="141"/>
      <c r="AAK70" s="141"/>
      <c r="AAL70" s="141"/>
      <c r="AAM70" s="141"/>
      <c r="AAN70" s="141"/>
      <c r="AAO70" s="141"/>
      <c r="AAP70" s="141"/>
      <c r="AAQ70" s="141"/>
      <c r="AAR70" s="141"/>
      <c r="AAS70" s="141"/>
      <c r="AAT70" s="141"/>
      <c r="AAU70" s="141"/>
      <c r="AAV70" s="141"/>
      <c r="AAW70" s="141"/>
      <c r="AAX70" s="141"/>
      <c r="AAY70" s="141"/>
      <c r="AAZ70" s="141"/>
      <c r="ABA70" s="141"/>
      <c r="ABB70" s="141"/>
      <c r="ABC70" s="141"/>
      <c r="ABD70" s="141"/>
      <c r="ABE70" s="141"/>
      <c r="ABF70" s="141"/>
      <c r="ABG70" s="141"/>
      <c r="ABH70" s="141"/>
      <c r="ABI70" s="141"/>
      <c r="ABJ70" s="141"/>
      <c r="ABK70" s="141"/>
      <c r="ABL70" s="141"/>
      <c r="ABM70" s="141"/>
      <c r="ABN70" s="141"/>
      <c r="ABO70" s="141"/>
      <c r="ABP70" s="141"/>
      <c r="ABQ70" s="141"/>
      <c r="ABR70" s="141"/>
      <c r="ABS70" s="141"/>
      <c r="ABT70" s="141"/>
      <c r="ABU70" s="141"/>
      <c r="ABV70" s="141"/>
      <c r="ABW70" s="141"/>
      <c r="ABX70" s="141"/>
      <c r="ABY70" s="141"/>
      <c r="ABZ70" s="141"/>
      <c r="ACA70" s="141"/>
      <c r="ACB70" s="141"/>
      <c r="ACC70" s="141"/>
      <c r="ACD70" s="141"/>
      <c r="ACE70" s="141"/>
      <c r="ACF70" s="141"/>
      <c r="ACG70" s="141"/>
      <c r="ACH70" s="141"/>
      <c r="ACI70" s="141"/>
      <c r="ACJ70" s="141"/>
      <c r="ACK70" s="141"/>
      <c r="ACL70" s="141"/>
      <c r="ACM70" s="141"/>
      <c r="ACN70" s="141"/>
      <c r="ACO70" s="141"/>
      <c r="ACP70" s="141"/>
      <c r="ACQ70" s="141"/>
      <c r="ACR70" s="141"/>
      <c r="ACS70" s="141"/>
      <c r="ACT70" s="141"/>
      <c r="ACU70" s="141"/>
      <c r="ACV70" s="141"/>
      <c r="ACW70" s="141"/>
      <c r="ACX70" s="141"/>
      <c r="ACY70" s="141"/>
      <c r="ACZ70" s="141"/>
      <c r="ADA70" s="141"/>
      <c r="ADB70" s="141"/>
      <c r="ADC70" s="141"/>
      <c r="ADD70" s="141"/>
      <c r="ADE70" s="141"/>
      <c r="ADF70" s="141"/>
      <c r="ADG70" s="141"/>
      <c r="ADH70" s="141"/>
      <c r="ADI70" s="141"/>
      <c r="ADJ70" s="141"/>
      <c r="ADK70" s="141"/>
      <c r="ADL70" s="141"/>
      <c r="ADM70" s="141"/>
      <c r="ADN70" s="141"/>
      <c r="ADO70" s="141"/>
      <c r="ADP70" s="141"/>
      <c r="ADQ70" s="141"/>
      <c r="ADR70" s="141"/>
      <c r="ADS70" s="141"/>
      <c r="ADT70" s="141"/>
      <c r="ADU70" s="141"/>
      <c r="ADV70" s="141"/>
      <c r="ADW70" s="141"/>
      <c r="ADX70" s="141"/>
      <c r="ADY70" s="141"/>
      <c r="ADZ70" s="141"/>
      <c r="AEA70" s="141"/>
      <c r="AEB70" s="141"/>
      <c r="AEC70" s="141"/>
      <c r="AED70" s="141"/>
      <c r="AEE70" s="141"/>
      <c r="AEF70" s="141"/>
      <c r="AEG70" s="141"/>
      <c r="AEH70" s="141"/>
      <c r="AEI70" s="141"/>
      <c r="AEJ70" s="141"/>
      <c r="AEK70" s="141"/>
      <c r="AEL70" s="141"/>
      <c r="AEM70" s="141"/>
      <c r="AEN70" s="141"/>
      <c r="AEO70" s="141"/>
      <c r="AEP70" s="141"/>
      <c r="AEQ70" s="141"/>
      <c r="AER70" s="141"/>
      <c r="AES70" s="141"/>
      <c r="AET70" s="141"/>
      <c r="AEU70" s="141"/>
      <c r="AEV70" s="141"/>
      <c r="AEW70" s="141"/>
      <c r="AEX70" s="141"/>
      <c r="AEY70" s="141"/>
      <c r="AEZ70" s="141"/>
      <c r="AFA70" s="141"/>
      <c r="AFB70" s="141"/>
      <c r="AFC70" s="141"/>
      <c r="AFD70" s="141"/>
      <c r="AFE70" s="141"/>
      <c r="AFF70" s="141"/>
      <c r="AFG70" s="141"/>
      <c r="AFH70" s="141"/>
      <c r="AFI70" s="141"/>
      <c r="AFJ70" s="141"/>
      <c r="AFK70" s="141"/>
      <c r="AFL70" s="141"/>
      <c r="AFM70" s="141"/>
      <c r="AFN70" s="141"/>
      <c r="AFO70" s="141"/>
      <c r="AFP70" s="141"/>
      <c r="AFQ70" s="141"/>
      <c r="AFR70" s="141"/>
      <c r="AFS70" s="141"/>
      <c r="AFT70" s="141"/>
      <c r="AFU70" s="141"/>
      <c r="AFV70" s="141"/>
      <c r="AFW70" s="141"/>
      <c r="AFX70" s="141"/>
      <c r="AFY70" s="141"/>
      <c r="AFZ70" s="141"/>
      <c r="AGA70" s="141"/>
      <c r="AGB70" s="141"/>
      <c r="AGC70" s="141"/>
      <c r="AGD70" s="141"/>
      <c r="AGE70" s="141"/>
      <c r="AGF70" s="141"/>
      <c r="AGG70" s="141"/>
      <c r="AGH70" s="141"/>
      <c r="AGI70" s="141"/>
      <c r="AGJ70" s="141"/>
      <c r="AGK70" s="141"/>
      <c r="AGL70" s="141"/>
      <c r="AGM70" s="141"/>
      <c r="AGN70" s="141"/>
      <c r="AGO70" s="141"/>
      <c r="AGP70" s="141"/>
      <c r="AGQ70" s="141"/>
      <c r="AGR70" s="141"/>
      <c r="AGS70" s="141"/>
      <c r="AGT70" s="141"/>
      <c r="AGU70" s="141"/>
      <c r="AGV70" s="141"/>
      <c r="AGW70" s="141"/>
      <c r="AGX70" s="141"/>
      <c r="AGY70" s="141"/>
      <c r="AGZ70" s="141"/>
      <c r="AHA70" s="141"/>
      <c r="AHB70" s="141"/>
      <c r="AHC70" s="141"/>
      <c r="AHD70" s="141"/>
      <c r="AHE70" s="141"/>
      <c r="AHF70" s="141"/>
      <c r="AHG70" s="141"/>
      <c r="AHH70" s="141"/>
      <c r="AHI70" s="141"/>
      <c r="AHJ70" s="141"/>
      <c r="AHK70" s="141"/>
      <c r="AHL70" s="141"/>
      <c r="AHM70" s="141"/>
      <c r="AHN70" s="141"/>
      <c r="AHO70" s="141"/>
      <c r="AHP70" s="141"/>
      <c r="AHQ70" s="141"/>
      <c r="AHR70" s="141"/>
      <c r="AHS70" s="141"/>
      <c r="AHT70" s="141"/>
      <c r="AHU70" s="141"/>
      <c r="AHV70" s="141"/>
      <c r="AHW70" s="141"/>
      <c r="AHX70" s="141"/>
      <c r="AHY70" s="141"/>
      <c r="AHZ70" s="141"/>
      <c r="AIA70" s="141"/>
      <c r="AIB70" s="141"/>
      <c r="AIC70" s="141"/>
      <c r="AID70" s="141"/>
      <c r="AIE70" s="141"/>
      <c r="AIF70" s="141"/>
      <c r="AIG70" s="141"/>
      <c r="AIH70" s="141"/>
      <c r="AII70" s="141"/>
      <c r="AIJ70" s="141"/>
      <c r="AIK70" s="141"/>
      <c r="AIL70" s="141"/>
      <c r="AIM70" s="141"/>
      <c r="AIN70" s="141"/>
      <c r="AIO70" s="141"/>
      <c r="AIP70" s="141"/>
      <c r="AIQ70" s="141"/>
      <c r="AIR70" s="141"/>
      <c r="AIS70" s="141"/>
      <c r="AIT70" s="141"/>
      <c r="AIU70" s="141"/>
      <c r="AIV70" s="141"/>
      <c r="AIW70" s="141"/>
      <c r="AIX70" s="141"/>
      <c r="AIY70" s="141"/>
      <c r="AIZ70" s="141"/>
      <c r="AJA70" s="141"/>
      <c r="AJB70" s="141"/>
      <c r="AJC70" s="141"/>
      <c r="AJD70" s="141"/>
      <c r="AJE70" s="141"/>
      <c r="AJF70" s="141"/>
      <c r="AJG70" s="141"/>
      <c r="AJH70" s="141"/>
      <c r="AJI70" s="141"/>
      <c r="AJJ70" s="141"/>
      <c r="AJK70" s="141"/>
      <c r="AJL70" s="141"/>
      <c r="AJM70" s="141"/>
      <c r="AJN70" s="141"/>
      <c r="AJO70" s="141"/>
      <c r="AJP70" s="141"/>
      <c r="AJQ70" s="141"/>
      <c r="AJR70" s="141"/>
      <c r="AJS70" s="141"/>
      <c r="AJT70" s="141"/>
      <c r="AJU70" s="141"/>
      <c r="AJV70" s="141"/>
      <c r="AJW70" s="141"/>
      <c r="AJX70" s="141"/>
      <c r="AJY70" s="141"/>
      <c r="AJZ70" s="141"/>
      <c r="AKA70" s="141"/>
      <c r="AKB70" s="141"/>
      <c r="AKC70" s="141"/>
      <c r="AKD70" s="141"/>
      <c r="AKE70" s="141"/>
      <c r="AKF70" s="141"/>
      <c r="AKG70" s="141"/>
      <c r="AKH70" s="141"/>
      <c r="AKI70" s="141"/>
      <c r="AKJ70" s="141"/>
      <c r="AKK70" s="141"/>
      <c r="AKL70" s="141"/>
      <c r="AKM70" s="141"/>
      <c r="AKN70" s="141"/>
      <c r="AKO70" s="141"/>
      <c r="AKP70" s="141"/>
      <c r="AKQ70" s="141"/>
      <c r="AKR70" s="141"/>
      <c r="AKS70" s="141"/>
      <c r="AKT70" s="141"/>
      <c r="AKU70" s="141"/>
      <c r="AKV70" s="141"/>
      <c r="AKW70" s="141"/>
      <c r="AKX70" s="141"/>
      <c r="AKY70" s="141"/>
      <c r="AKZ70" s="141"/>
      <c r="ALA70" s="141"/>
      <c r="ALB70" s="141"/>
      <c r="ALC70" s="141"/>
      <c r="ALD70" s="141"/>
      <c r="ALE70" s="141"/>
      <c r="ALF70" s="141"/>
      <c r="ALG70" s="141"/>
      <c r="ALH70" s="141"/>
      <c r="ALI70" s="141"/>
      <c r="ALJ70" s="141"/>
      <c r="ALK70" s="141"/>
      <c r="ALL70" s="141"/>
      <c r="ALM70" s="141"/>
      <c r="ALN70" s="141"/>
      <c r="ALO70" s="141"/>
      <c r="ALP70" s="141"/>
      <c r="ALQ70" s="141"/>
      <c r="ALR70" s="141"/>
      <c r="ALS70" s="141"/>
      <c r="ALT70" s="141"/>
      <c r="ALU70" s="141"/>
      <c r="ALV70" s="141"/>
      <c r="ALW70" s="141"/>
      <c r="ALX70" s="141"/>
      <c r="ALY70" s="141"/>
      <c r="ALZ70" s="141"/>
      <c r="AMA70" s="141"/>
      <c r="AMB70" s="141"/>
      <c r="AMC70" s="141"/>
      <c r="AMD70" s="141"/>
      <c r="AME70" s="141"/>
      <c r="AMF70" s="141"/>
      <c r="AMG70" s="141"/>
      <c r="AMH70" s="141"/>
      <c r="AMI70" s="141"/>
      <c r="AMJ70" s="141"/>
      <c r="AMK70" s="141"/>
      <c r="AML70" s="141"/>
      <c r="AMM70" s="141"/>
      <c r="AMN70" s="141"/>
      <c r="AMO70" s="141"/>
      <c r="AMP70" s="141"/>
      <c r="AMQ70" s="141"/>
      <c r="AMR70" s="141"/>
      <c r="AMS70" s="141"/>
      <c r="AMT70" s="141"/>
      <c r="AMU70" s="141"/>
      <c r="AMV70" s="141"/>
      <c r="AMW70" s="141"/>
      <c r="AMX70" s="141"/>
      <c r="AMY70" s="141"/>
      <c r="AMZ70" s="141"/>
      <c r="ANA70" s="141"/>
      <c r="ANB70" s="141"/>
      <c r="ANC70" s="141"/>
      <c r="AND70" s="141"/>
      <c r="ANE70" s="141"/>
      <c r="ANF70" s="141"/>
      <c r="ANG70" s="141"/>
      <c r="ANH70" s="141"/>
      <c r="ANI70" s="141"/>
      <c r="ANJ70" s="141"/>
      <c r="ANK70" s="141"/>
      <c r="ANL70" s="141"/>
      <c r="ANM70" s="141"/>
      <c r="ANN70" s="141"/>
      <c r="ANO70" s="141"/>
      <c r="ANP70" s="141"/>
      <c r="ANQ70" s="141"/>
      <c r="ANR70" s="141"/>
      <c r="ANS70" s="141"/>
      <c r="ANT70" s="141"/>
      <c r="ANU70" s="141"/>
      <c r="ANV70" s="141"/>
      <c r="ANW70" s="141"/>
      <c r="ANX70" s="141"/>
      <c r="ANY70" s="141"/>
      <c r="ANZ70" s="141"/>
      <c r="AOA70" s="141"/>
      <c r="AOB70" s="141"/>
      <c r="AOC70" s="141"/>
      <c r="AOD70" s="141"/>
      <c r="AOE70" s="141"/>
      <c r="AOF70" s="141"/>
      <c r="AOG70" s="141"/>
      <c r="AOH70" s="141"/>
      <c r="AOI70" s="141"/>
      <c r="AOJ70" s="141"/>
      <c r="AOK70" s="141"/>
      <c r="AOL70" s="141"/>
      <c r="AOM70" s="141"/>
      <c r="AON70" s="141"/>
      <c r="AOO70" s="141"/>
      <c r="AOP70" s="141"/>
      <c r="AOQ70" s="141"/>
      <c r="AOR70" s="141"/>
      <c r="AOS70" s="141"/>
      <c r="AOT70" s="141"/>
      <c r="AOU70" s="141"/>
      <c r="AOV70" s="141"/>
      <c r="AOW70" s="141"/>
      <c r="AOX70" s="141"/>
      <c r="AOY70" s="141"/>
      <c r="AOZ70" s="141"/>
      <c r="APA70" s="141"/>
      <c r="APB70" s="141"/>
      <c r="APC70" s="141"/>
      <c r="APD70" s="141"/>
      <c r="APE70" s="141"/>
      <c r="APF70" s="141"/>
      <c r="APG70" s="141"/>
      <c r="APH70" s="141"/>
      <c r="API70" s="141"/>
      <c r="APJ70" s="141"/>
      <c r="APK70" s="141"/>
      <c r="APL70" s="141"/>
      <c r="APM70" s="141"/>
      <c r="APN70" s="141"/>
      <c r="APO70" s="141"/>
      <c r="APP70" s="141"/>
      <c r="APQ70" s="141"/>
      <c r="APR70" s="141"/>
      <c r="APS70" s="141"/>
      <c r="APT70" s="141"/>
      <c r="APU70" s="141"/>
      <c r="APV70" s="141"/>
      <c r="APW70" s="141"/>
      <c r="APX70" s="141"/>
      <c r="APY70" s="141"/>
      <c r="APZ70" s="141"/>
      <c r="AQA70" s="141"/>
      <c r="AQB70" s="141"/>
      <c r="AQC70" s="141"/>
      <c r="AQD70" s="141"/>
      <c r="AQE70" s="141"/>
      <c r="AQF70" s="141"/>
      <c r="AQG70" s="141"/>
      <c r="AQH70" s="141"/>
      <c r="AQI70" s="141"/>
      <c r="AQJ70" s="141"/>
      <c r="AQK70" s="141"/>
      <c r="AQL70" s="141"/>
      <c r="AQM70" s="141"/>
      <c r="AQN70" s="141"/>
      <c r="AQO70" s="141"/>
      <c r="AQP70" s="141"/>
      <c r="AQQ70" s="141"/>
      <c r="AQR70" s="141"/>
      <c r="AQS70" s="141"/>
      <c r="AQT70" s="141"/>
      <c r="AQU70" s="141"/>
      <c r="AQV70" s="141"/>
      <c r="AQW70" s="141"/>
      <c r="AQX70" s="141"/>
      <c r="AQY70" s="141"/>
      <c r="AQZ70" s="141"/>
      <c r="ARA70" s="141"/>
      <c r="ARB70" s="141"/>
      <c r="ARC70" s="141"/>
      <c r="ARD70" s="141"/>
      <c r="ARE70" s="141"/>
      <c r="ARF70" s="141"/>
      <c r="ARG70" s="141"/>
      <c r="ARH70" s="141"/>
      <c r="ARI70" s="141"/>
      <c r="ARJ70" s="141"/>
      <c r="ARK70" s="141"/>
      <c r="ARL70" s="141"/>
      <c r="ARM70" s="141"/>
      <c r="ARN70" s="141"/>
      <c r="ARO70" s="141"/>
      <c r="ARP70" s="141"/>
      <c r="ARQ70" s="141"/>
      <c r="ARR70" s="141"/>
      <c r="ARS70" s="141"/>
      <c r="ART70" s="141"/>
      <c r="ARU70" s="141"/>
      <c r="ARV70" s="141"/>
      <c r="ARW70" s="141"/>
      <c r="ARX70" s="141"/>
      <c r="ARY70" s="141"/>
      <c r="ARZ70" s="141"/>
      <c r="ASA70" s="141"/>
      <c r="ASB70" s="141"/>
      <c r="ASC70" s="141"/>
      <c r="ASD70" s="141"/>
      <c r="ASE70" s="141"/>
      <c r="ASF70" s="141"/>
      <c r="ASG70" s="141"/>
      <c r="ASH70" s="141"/>
      <c r="ASI70" s="141"/>
      <c r="ASJ70" s="141"/>
      <c r="ASK70" s="141"/>
      <c r="ASL70" s="141"/>
      <c r="ASM70" s="141"/>
      <c r="ASN70" s="141"/>
      <c r="ASO70" s="141"/>
      <c r="ASP70" s="141"/>
      <c r="ASQ70" s="141"/>
      <c r="ASR70" s="141"/>
      <c r="ASS70" s="141"/>
      <c r="AST70" s="141"/>
      <c r="ASU70" s="141"/>
      <c r="ASV70" s="141"/>
      <c r="ASW70" s="141"/>
      <c r="ASX70" s="141"/>
      <c r="ASY70" s="141"/>
      <c r="ASZ70" s="141"/>
      <c r="ATA70" s="141"/>
      <c r="ATB70" s="141"/>
      <c r="ATC70" s="141"/>
      <c r="ATD70" s="141"/>
      <c r="ATE70" s="141"/>
      <c r="ATF70" s="141"/>
      <c r="ATG70" s="141"/>
      <c r="ATH70" s="141"/>
      <c r="ATI70" s="141"/>
      <c r="ATJ70" s="141"/>
      <c r="ATK70" s="141"/>
      <c r="ATL70" s="141"/>
      <c r="ATM70" s="141"/>
      <c r="ATN70" s="141"/>
      <c r="ATO70" s="141"/>
      <c r="ATP70" s="141"/>
      <c r="ATQ70" s="141"/>
      <c r="ATR70" s="141"/>
      <c r="ATS70" s="141"/>
      <c r="ATT70" s="141"/>
      <c r="ATU70" s="141"/>
      <c r="ATV70" s="141"/>
      <c r="ATW70" s="141"/>
      <c r="ATX70" s="141"/>
      <c r="ATY70" s="141"/>
      <c r="ATZ70" s="141"/>
      <c r="AUA70" s="141"/>
      <c r="AUB70" s="141"/>
      <c r="AUC70" s="141"/>
      <c r="AUD70" s="141"/>
      <c r="AUE70" s="141"/>
      <c r="AUF70" s="141"/>
      <c r="AUG70" s="141"/>
      <c r="AUH70" s="141"/>
      <c r="AUI70" s="141"/>
      <c r="AUJ70" s="141"/>
      <c r="AUK70" s="141"/>
      <c r="AUL70" s="141"/>
      <c r="AUM70" s="141"/>
      <c r="AUN70" s="141"/>
      <c r="AUO70" s="141"/>
      <c r="AUP70" s="141"/>
      <c r="AUQ70" s="141"/>
      <c r="AUR70" s="141"/>
      <c r="AUS70" s="141"/>
      <c r="AUT70" s="141"/>
      <c r="AUU70" s="141"/>
      <c r="AUV70" s="141"/>
      <c r="AUW70" s="141"/>
      <c r="AUX70" s="141"/>
      <c r="AUY70" s="141"/>
      <c r="AUZ70" s="141"/>
      <c r="AVA70" s="141"/>
      <c r="AVB70" s="141"/>
      <c r="AVC70" s="141"/>
      <c r="AVD70" s="141"/>
      <c r="AVE70" s="141"/>
      <c r="AVF70" s="141"/>
      <c r="AVG70" s="141"/>
      <c r="AVH70" s="141"/>
      <c r="AVI70" s="141"/>
      <c r="AVJ70" s="141"/>
      <c r="AVK70" s="141"/>
      <c r="AVL70" s="141"/>
      <c r="AVM70" s="141"/>
      <c r="AVN70" s="141"/>
      <c r="AVO70" s="141"/>
      <c r="AVP70" s="141"/>
      <c r="AVQ70" s="141"/>
      <c r="AVR70" s="141"/>
      <c r="AVS70" s="141"/>
      <c r="AVT70" s="141"/>
      <c r="AVU70" s="141"/>
      <c r="AVV70" s="141"/>
      <c r="AVW70" s="141"/>
      <c r="AVX70" s="141"/>
      <c r="AVY70" s="141"/>
      <c r="AVZ70" s="141"/>
      <c r="AWA70" s="141"/>
      <c r="AWB70" s="141"/>
      <c r="AWC70" s="141"/>
      <c r="AWD70" s="141"/>
      <c r="AWE70" s="141"/>
      <c r="AWF70" s="141"/>
      <c r="AWG70" s="141"/>
      <c r="AWH70" s="141"/>
      <c r="AWI70" s="141"/>
      <c r="AWJ70" s="141"/>
      <c r="AWK70" s="141"/>
      <c r="AWL70" s="141"/>
      <c r="AWM70" s="141"/>
      <c r="AWN70" s="141"/>
      <c r="AWO70" s="141"/>
      <c r="AWP70" s="141"/>
      <c r="AWQ70" s="141"/>
      <c r="AWR70" s="141"/>
      <c r="AWS70" s="141"/>
      <c r="AWT70" s="141"/>
      <c r="AWU70" s="141"/>
      <c r="AWV70" s="141"/>
      <c r="AWW70" s="141"/>
      <c r="AWX70" s="141"/>
      <c r="AWY70" s="141"/>
      <c r="AWZ70" s="141"/>
      <c r="AXA70" s="141"/>
      <c r="AXB70" s="141"/>
      <c r="AXC70" s="141"/>
      <c r="AXD70" s="141"/>
      <c r="AXE70" s="141"/>
      <c r="AXF70" s="141"/>
      <c r="AXG70" s="141"/>
      <c r="AXH70" s="141"/>
      <c r="AXI70" s="141"/>
      <c r="AXJ70" s="141"/>
      <c r="AXK70" s="141"/>
      <c r="AXL70" s="141"/>
      <c r="AXM70" s="141"/>
      <c r="AXN70" s="141"/>
      <c r="AXO70" s="141"/>
      <c r="AXP70" s="141"/>
      <c r="AXQ70" s="141"/>
      <c r="AXR70" s="141"/>
      <c r="AXS70" s="141"/>
      <c r="AXT70" s="141"/>
      <c r="AXU70" s="141"/>
      <c r="AXV70" s="141"/>
      <c r="AXW70" s="141"/>
      <c r="AXX70" s="141"/>
      <c r="AXY70" s="141"/>
      <c r="AXZ70" s="141"/>
      <c r="AYA70" s="141"/>
      <c r="AYB70" s="141"/>
      <c r="AYC70" s="141"/>
      <c r="AYD70" s="141"/>
      <c r="AYE70" s="141"/>
      <c r="AYF70" s="141"/>
      <c r="AYG70" s="141"/>
      <c r="AYH70" s="141"/>
      <c r="AYI70" s="141"/>
      <c r="AYJ70" s="141"/>
      <c r="AYK70" s="141"/>
      <c r="AYL70" s="141"/>
      <c r="AYM70" s="141"/>
      <c r="AYN70" s="141"/>
      <c r="AYO70" s="141"/>
      <c r="AYP70" s="141"/>
      <c r="AYQ70" s="141"/>
      <c r="AYR70" s="141"/>
      <c r="AYS70" s="141"/>
      <c r="AYT70" s="141"/>
      <c r="AYU70" s="141"/>
      <c r="AYV70" s="141"/>
      <c r="AYW70" s="141"/>
      <c r="AYX70" s="141"/>
      <c r="AYY70" s="141"/>
      <c r="AYZ70" s="141"/>
      <c r="AZA70" s="141"/>
      <c r="AZB70" s="141"/>
      <c r="AZC70" s="141"/>
      <c r="AZD70" s="141"/>
      <c r="AZE70" s="141"/>
      <c r="AZF70" s="141"/>
      <c r="AZG70" s="141"/>
      <c r="AZH70" s="141"/>
      <c r="AZI70" s="141"/>
      <c r="AZJ70" s="141"/>
      <c r="AZK70" s="141"/>
      <c r="AZL70" s="141"/>
      <c r="AZM70" s="141"/>
      <c r="AZN70" s="141"/>
      <c r="AZO70" s="141"/>
      <c r="AZP70" s="141"/>
      <c r="AZQ70" s="141"/>
      <c r="AZR70" s="141"/>
      <c r="AZS70" s="141"/>
      <c r="AZT70" s="141"/>
      <c r="AZU70" s="141"/>
      <c r="AZV70" s="141"/>
      <c r="AZW70" s="141"/>
      <c r="AZX70" s="141"/>
      <c r="AZY70" s="141"/>
      <c r="AZZ70" s="141"/>
      <c r="BAA70" s="141"/>
      <c r="BAB70" s="141"/>
      <c r="BAC70" s="141"/>
      <c r="BAD70" s="141"/>
      <c r="BAE70" s="141"/>
      <c r="BAF70" s="141"/>
      <c r="BAG70" s="141"/>
      <c r="BAH70" s="141"/>
      <c r="BAI70" s="141"/>
      <c r="BAJ70" s="141"/>
      <c r="BAK70" s="141"/>
      <c r="BAL70" s="141"/>
      <c r="BAM70" s="141"/>
      <c r="BAN70" s="141"/>
      <c r="BAO70" s="141"/>
      <c r="BAP70" s="141"/>
      <c r="BAQ70" s="141"/>
      <c r="BAR70" s="141"/>
      <c r="BAS70" s="141"/>
      <c r="BAT70" s="141"/>
      <c r="BAU70" s="141"/>
      <c r="BAV70" s="141"/>
      <c r="BAW70" s="141"/>
      <c r="BAX70" s="141"/>
      <c r="BAY70" s="141"/>
      <c r="BAZ70" s="141"/>
      <c r="BBA70" s="141"/>
      <c r="BBB70" s="141"/>
      <c r="BBC70" s="141"/>
      <c r="BBD70" s="141"/>
      <c r="BBE70" s="141"/>
      <c r="BBF70" s="141"/>
      <c r="BBG70" s="141"/>
      <c r="BBH70" s="141"/>
      <c r="BBI70" s="141"/>
      <c r="BBJ70" s="141"/>
      <c r="BBK70" s="141"/>
      <c r="BBL70" s="141"/>
      <c r="BBM70" s="141"/>
      <c r="BBN70" s="141"/>
      <c r="BBO70" s="141"/>
      <c r="BBP70" s="141"/>
      <c r="BBQ70" s="141"/>
      <c r="BBR70" s="141"/>
      <c r="BBS70" s="141"/>
      <c r="BBT70" s="141"/>
      <c r="BBU70" s="141"/>
      <c r="BBV70" s="141"/>
      <c r="BBW70" s="141"/>
      <c r="BBX70" s="141"/>
      <c r="BBY70" s="141"/>
      <c r="BBZ70" s="141"/>
      <c r="BCA70" s="141"/>
      <c r="BCB70" s="141"/>
      <c r="BCC70" s="141"/>
      <c r="BCD70" s="141"/>
      <c r="BCE70" s="141"/>
      <c r="BCF70" s="141"/>
      <c r="BCG70" s="141"/>
      <c r="BCH70" s="141"/>
      <c r="BCI70" s="141"/>
      <c r="BCJ70" s="141"/>
      <c r="BCK70" s="141"/>
      <c r="BCL70" s="141"/>
      <c r="BCM70" s="141"/>
      <c r="BCN70" s="141"/>
      <c r="BCO70" s="141"/>
      <c r="BCP70" s="141"/>
      <c r="BCQ70" s="141"/>
      <c r="BCR70" s="141"/>
      <c r="BCS70" s="141"/>
      <c r="BCT70" s="141"/>
      <c r="BCU70" s="141"/>
      <c r="BCV70" s="141"/>
      <c r="BCW70" s="141"/>
      <c r="BCX70" s="141"/>
      <c r="BCY70" s="141"/>
      <c r="BCZ70" s="141"/>
      <c r="BDA70" s="141"/>
      <c r="BDB70" s="141"/>
      <c r="BDC70" s="141"/>
      <c r="BDD70" s="141"/>
      <c r="BDE70" s="141"/>
      <c r="BDF70" s="141"/>
      <c r="BDG70" s="141"/>
      <c r="BDH70" s="141"/>
      <c r="BDI70" s="141"/>
      <c r="BDJ70" s="141"/>
      <c r="BDK70" s="141"/>
      <c r="BDL70" s="141"/>
      <c r="BDM70" s="141"/>
      <c r="BDN70" s="141"/>
      <c r="BDO70" s="141"/>
      <c r="BDP70" s="141"/>
      <c r="BDQ70" s="141"/>
      <c r="BDR70" s="141"/>
      <c r="BDS70" s="141"/>
      <c r="BDT70" s="141"/>
      <c r="BDU70" s="141"/>
      <c r="BDV70" s="141"/>
      <c r="BDW70" s="141"/>
      <c r="BDX70" s="141"/>
      <c r="BDY70" s="141"/>
      <c r="BDZ70" s="141"/>
      <c r="BEA70" s="141"/>
      <c r="BEB70" s="141"/>
      <c r="BEC70" s="141"/>
      <c r="BED70" s="141"/>
      <c r="BEE70" s="141"/>
      <c r="BEF70" s="141"/>
      <c r="BEG70" s="141"/>
      <c r="BEH70" s="141"/>
      <c r="BEI70" s="141"/>
      <c r="BEJ70" s="141"/>
      <c r="BEK70" s="141"/>
      <c r="BEL70" s="141"/>
      <c r="BEM70" s="141"/>
      <c r="BEN70" s="141"/>
      <c r="BEO70" s="141"/>
      <c r="BEP70" s="141"/>
      <c r="BEQ70" s="141"/>
      <c r="BER70" s="141"/>
      <c r="BES70" s="141"/>
      <c r="BET70" s="141"/>
      <c r="BEU70" s="141"/>
      <c r="BEV70" s="141"/>
      <c r="BEW70" s="141"/>
      <c r="BEX70" s="141"/>
      <c r="BEY70" s="141"/>
      <c r="BEZ70" s="141"/>
      <c r="BFA70" s="141"/>
      <c r="BFB70" s="141"/>
      <c r="BFC70" s="141"/>
      <c r="BFD70" s="141"/>
      <c r="BFE70" s="141"/>
      <c r="BFF70" s="141"/>
      <c r="BFG70" s="141"/>
      <c r="BFH70" s="141"/>
      <c r="BFI70" s="141"/>
      <c r="BFJ70" s="141"/>
      <c r="BFK70" s="141"/>
      <c r="BFL70" s="141"/>
      <c r="BFM70" s="141"/>
      <c r="BFN70" s="141"/>
      <c r="BFO70" s="141"/>
      <c r="BFP70" s="141"/>
      <c r="BFQ70" s="141"/>
      <c r="BFR70" s="141"/>
      <c r="BFS70" s="141"/>
      <c r="BFT70" s="141"/>
      <c r="BFU70" s="141"/>
      <c r="BFV70" s="141"/>
      <c r="BFW70" s="141"/>
      <c r="BFX70" s="141"/>
      <c r="BFY70" s="141"/>
      <c r="BFZ70" s="141"/>
      <c r="BGA70" s="141"/>
      <c r="BGB70" s="141"/>
      <c r="BGC70" s="141"/>
      <c r="BGD70" s="141"/>
      <c r="BGE70" s="141"/>
      <c r="BGF70" s="141"/>
      <c r="BGG70" s="141"/>
      <c r="BGH70" s="141"/>
      <c r="BGI70" s="141"/>
      <c r="BGJ70" s="141"/>
      <c r="BGK70" s="141"/>
      <c r="BGL70" s="141"/>
      <c r="BGM70" s="141"/>
      <c r="BGN70" s="141"/>
      <c r="BGO70" s="141"/>
      <c r="BGP70" s="141"/>
      <c r="BGQ70" s="141"/>
      <c r="BGR70" s="141"/>
      <c r="BGS70" s="141"/>
      <c r="BGT70" s="141"/>
      <c r="BGU70" s="141"/>
      <c r="BGV70" s="141"/>
      <c r="BGW70" s="141"/>
      <c r="BGX70" s="141"/>
      <c r="BGY70" s="141"/>
      <c r="BGZ70" s="141"/>
      <c r="BHA70" s="141"/>
      <c r="BHB70" s="141"/>
      <c r="BHC70" s="141"/>
      <c r="BHD70" s="141"/>
      <c r="BHE70" s="141"/>
      <c r="BHF70" s="141"/>
      <c r="BHG70" s="141"/>
      <c r="BHH70" s="141"/>
      <c r="BHI70" s="141"/>
      <c r="BHJ70" s="141"/>
      <c r="BHK70" s="141"/>
      <c r="BHL70" s="141"/>
      <c r="BHM70" s="141"/>
      <c r="BHN70" s="141"/>
      <c r="BHO70" s="141"/>
      <c r="BHP70" s="141"/>
      <c r="BHQ70" s="141"/>
      <c r="BHR70" s="141"/>
      <c r="BHS70" s="141"/>
      <c r="BHT70" s="141"/>
      <c r="BHU70" s="141"/>
      <c r="BHV70" s="141"/>
      <c r="BHW70" s="141"/>
      <c r="BHX70" s="141"/>
      <c r="BHY70" s="141"/>
      <c r="BHZ70" s="141"/>
      <c r="BIA70" s="141"/>
      <c r="BIB70" s="141"/>
      <c r="BIC70" s="141"/>
      <c r="BID70" s="141"/>
      <c r="BIE70" s="141"/>
      <c r="BIF70" s="141"/>
      <c r="BIG70" s="141"/>
      <c r="BIH70" s="141"/>
      <c r="BII70" s="141"/>
      <c r="BIJ70" s="141"/>
      <c r="BIK70" s="141"/>
      <c r="BIL70" s="141"/>
      <c r="BIM70" s="141"/>
      <c r="BIN70" s="141"/>
      <c r="BIO70" s="141"/>
      <c r="BIP70" s="141"/>
      <c r="BIQ70" s="141"/>
      <c r="BIR70" s="141"/>
      <c r="BIS70" s="141"/>
      <c r="BIT70" s="141"/>
      <c r="BIU70" s="141"/>
      <c r="BIV70" s="141"/>
      <c r="BIW70" s="141"/>
      <c r="BIX70" s="141"/>
      <c r="BIY70" s="141"/>
      <c r="BIZ70" s="141"/>
      <c r="BJA70" s="141"/>
      <c r="BJB70" s="141"/>
      <c r="BJC70" s="141"/>
      <c r="BJD70" s="141"/>
      <c r="BJE70" s="141"/>
      <c r="BJF70" s="141"/>
      <c r="BJG70" s="141"/>
      <c r="BJH70" s="141"/>
      <c r="BJI70" s="141"/>
      <c r="BJJ70" s="141"/>
      <c r="BJK70" s="141"/>
      <c r="BJL70" s="141"/>
      <c r="BJM70" s="141"/>
      <c r="BJN70" s="141"/>
      <c r="BJO70" s="141"/>
      <c r="BJP70" s="141"/>
      <c r="BJQ70" s="141"/>
      <c r="BJR70" s="141"/>
      <c r="BJS70" s="141"/>
      <c r="BJT70" s="141"/>
      <c r="BJU70" s="141"/>
      <c r="BJV70" s="141"/>
      <c r="BJW70" s="141"/>
      <c r="BJX70" s="141"/>
      <c r="BJY70" s="141"/>
      <c r="BJZ70" s="141"/>
      <c r="BKA70" s="141"/>
      <c r="BKB70" s="141"/>
      <c r="BKC70" s="141"/>
      <c r="BKD70" s="141"/>
      <c r="BKE70" s="141"/>
      <c r="BKF70" s="141"/>
      <c r="BKG70" s="141"/>
      <c r="BKH70" s="141"/>
      <c r="BKI70" s="141"/>
      <c r="BKJ70" s="141"/>
      <c r="BKK70" s="141"/>
      <c r="BKL70" s="141"/>
      <c r="BKM70" s="141"/>
      <c r="BKN70" s="141"/>
      <c r="BKO70" s="141"/>
      <c r="BKP70" s="141"/>
      <c r="BKQ70" s="141"/>
      <c r="BKR70" s="141"/>
      <c r="BKS70" s="141"/>
      <c r="BKT70" s="141"/>
      <c r="BKU70" s="141"/>
      <c r="BKV70" s="141"/>
      <c r="BKW70" s="141"/>
      <c r="BKX70" s="141"/>
      <c r="BKY70" s="141"/>
      <c r="BKZ70" s="141"/>
      <c r="BLA70" s="141"/>
      <c r="BLB70" s="141"/>
      <c r="BLC70" s="141"/>
      <c r="BLD70" s="141"/>
      <c r="BLE70" s="141"/>
      <c r="BLF70" s="141"/>
      <c r="BLG70" s="141"/>
      <c r="BLH70" s="141"/>
      <c r="BLI70" s="141"/>
      <c r="BLJ70" s="141"/>
      <c r="BLK70" s="141"/>
      <c r="BLL70" s="141"/>
      <c r="BLM70" s="141"/>
      <c r="BLN70" s="141"/>
      <c r="BLO70" s="141"/>
      <c r="BLP70" s="141"/>
      <c r="BLQ70" s="141"/>
      <c r="BLR70" s="141"/>
      <c r="BLS70" s="141"/>
      <c r="BLT70" s="141"/>
      <c r="BLU70" s="141"/>
      <c r="BLV70" s="141"/>
      <c r="BLW70" s="141"/>
      <c r="BLX70" s="141"/>
      <c r="BLY70" s="141"/>
      <c r="BLZ70" s="141"/>
      <c r="BMA70" s="141"/>
      <c r="BMB70" s="141"/>
      <c r="BMC70" s="141"/>
      <c r="BMD70" s="141"/>
      <c r="BME70" s="141"/>
      <c r="BMF70" s="141"/>
      <c r="BMG70" s="141"/>
      <c r="BMH70" s="141"/>
      <c r="BMI70" s="141"/>
      <c r="BMJ70" s="141"/>
      <c r="BMK70" s="141"/>
      <c r="BML70" s="141"/>
      <c r="BMM70" s="141"/>
      <c r="BMN70" s="141"/>
      <c r="BMO70" s="141"/>
      <c r="BMP70" s="141"/>
      <c r="BMQ70" s="141"/>
      <c r="BMR70" s="141"/>
      <c r="BMS70" s="141"/>
      <c r="BMT70" s="141"/>
      <c r="BMU70" s="141"/>
      <c r="BMV70" s="141"/>
      <c r="BMW70" s="141"/>
      <c r="BMX70" s="141"/>
      <c r="BMY70" s="141"/>
      <c r="BMZ70" s="141"/>
      <c r="BNA70" s="141"/>
      <c r="BNB70" s="141"/>
      <c r="BNC70" s="141"/>
      <c r="BND70" s="141"/>
      <c r="BNE70" s="141"/>
      <c r="BNF70" s="141"/>
      <c r="BNG70" s="141"/>
      <c r="BNH70" s="141"/>
      <c r="BNI70" s="141"/>
      <c r="BNJ70" s="141"/>
      <c r="BNK70" s="141"/>
      <c r="BNL70" s="141"/>
      <c r="BNM70" s="141"/>
      <c r="BNN70" s="141"/>
      <c r="BNO70" s="141"/>
      <c r="BNP70" s="141"/>
      <c r="BNQ70" s="141"/>
      <c r="BNR70" s="141"/>
      <c r="BNS70" s="141"/>
      <c r="BNT70" s="141"/>
      <c r="BNU70" s="141"/>
      <c r="BNV70" s="141"/>
      <c r="BNW70" s="141"/>
      <c r="BNX70" s="141"/>
      <c r="BNY70" s="141"/>
      <c r="BNZ70" s="141"/>
      <c r="BOA70" s="141"/>
      <c r="BOB70" s="141"/>
      <c r="BOC70" s="141"/>
      <c r="BOD70" s="141"/>
      <c r="BOE70" s="141"/>
      <c r="BOF70" s="141"/>
      <c r="BOG70" s="141"/>
      <c r="BOH70" s="141"/>
      <c r="BOI70" s="141"/>
      <c r="BOJ70" s="141"/>
      <c r="BOK70" s="141"/>
      <c r="BOL70" s="141"/>
      <c r="BOM70" s="141"/>
      <c r="BON70" s="141"/>
      <c r="BOO70" s="141"/>
      <c r="BOP70" s="141"/>
      <c r="BOQ70" s="141"/>
      <c r="BOR70" s="141"/>
      <c r="BOS70" s="141"/>
      <c r="BOT70" s="141"/>
      <c r="BOU70" s="141"/>
      <c r="BOV70" s="141"/>
      <c r="BOW70" s="141"/>
      <c r="BOX70" s="141"/>
      <c r="BOY70" s="141"/>
      <c r="BOZ70" s="141"/>
      <c r="BPA70" s="141"/>
      <c r="BPB70" s="141"/>
      <c r="BPC70" s="141"/>
      <c r="BPD70" s="141"/>
      <c r="BPE70" s="141"/>
      <c r="BPF70" s="141"/>
      <c r="BPG70" s="141"/>
      <c r="BPH70" s="141"/>
      <c r="BPI70" s="141"/>
      <c r="BPJ70" s="141"/>
      <c r="BPK70" s="141"/>
      <c r="BPL70" s="141"/>
      <c r="BPM70" s="141"/>
      <c r="BPN70" s="141"/>
      <c r="BPO70" s="141"/>
      <c r="BPP70" s="141"/>
      <c r="BPQ70" s="141"/>
      <c r="BPR70" s="141"/>
      <c r="BPS70" s="141"/>
      <c r="BPT70" s="141"/>
      <c r="BPU70" s="141"/>
      <c r="BPV70" s="141"/>
      <c r="BPW70" s="141"/>
      <c r="BPX70" s="141"/>
      <c r="BPY70" s="141"/>
      <c r="BPZ70" s="141"/>
      <c r="BQA70" s="141"/>
      <c r="BQB70" s="141"/>
      <c r="BQC70" s="141"/>
      <c r="BQD70" s="141"/>
      <c r="BQE70" s="141"/>
      <c r="BQF70" s="141"/>
      <c r="BQG70" s="141"/>
      <c r="BQH70" s="141"/>
      <c r="BQI70" s="141"/>
      <c r="BQJ70" s="141"/>
      <c r="BQK70" s="141"/>
      <c r="BQL70" s="141"/>
      <c r="BQM70" s="141"/>
      <c r="BQN70" s="141"/>
      <c r="BQO70" s="141"/>
      <c r="BQP70" s="141"/>
      <c r="BQQ70" s="141"/>
      <c r="BQR70" s="141"/>
      <c r="BQS70" s="141"/>
      <c r="BQT70" s="141"/>
      <c r="BQU70" s="141"/>
      <c r="BQV70" s="141"/>
      <c r="BQW70" s="141"/>
      <c r="BQX70" s="141"/>
      <c r="BQY70" s="141"/>
      <c r="BQZ70" s="141"/>
      <c r="BRA70" s="141"/>
      <c r="BRB70" s="141"/>
      <c r="BRC70" s="141"/>
      <c r="BRD70" s="141"/>
      <c r="BRE70" s="141"/>
      <c r="BRF70" s="141"/>
      <c r="BRG70" s="141"/>
      <c r="BRH70" s="141"/>
      <c r="BRI70" s="141"/>
      <c r="BRJ70" s="141"/>
      <c r="BRK70" s="141"/>
      <c r="BRL70" s="141"/>
      <c r="BRM70" s="141"/>
      <c r="BRN70" s="141"/>
      <c r="BRO70" s="141"/>
      <c r="BRP70" s="141"/>
      <c r="BRQ70" s="141"/>
      <c r="BRR70" s="141"/>
      <c r="BRS70" s="141"/>
      <c r="BRT70" s="141"/>
      <c r="BRU70" s="141"/>
      <c r="BRV70" s="141"/>
      <c r="BRW70" s="141"/>
      <c r="BRX70" s="141"/>
      <c r="BRY70" s="141"/>
      <c r="BRZ70" s="141"/>
      <c r="BSA70" s="141"/>
      <c r="BSB70" s="141"/>
      <c r="BSC70" s="141"/>
      <c r="BSD70" s="141"/>
      <c r="BSE70" s="141"/>
      <c r="BSF70" s="141"/>
      <c r="BSG70" s="141"/>
      <c r="BSH70" s="141"/>
      <c r="BSI70" s="141"/>
      <c r="BSJ70" s="141"/>
      <c r="BSK70" s="141"/>
      <c r="BSL70" s="141"/>
      <c r="BSM70" s="141"/>
      <c r="BSN70" s="141"/>
      <c r="BSO70" s="141"/>
      <c r="BSP70" s="141"/>
      <c r="BSQ70" s="141"/>
      <c r="BSR70" s="141"/>
      <c r="BSS70" s="141"/>
      <c r="BST70" s="141"/>
      <c r="BSU70" s="141"/>
      <c r="BSV70" s="141"/>
      <c r="BSW70" s="141"/>
      <c r="BSX70" s="141"/>
      <c r="BSY70" s="141"/>
      <c r="BSZ70" s="141"/>
      <c r="BTA70" s="141"/>
      <c r="BTB70" s="141"/>
      <c r="BTC70" s="141"/>
      <c r="BTD70" s="141"/>
      <c r="BTE70" s="141"/>
      <c r="BTF70" s="141"/>
      <c r="BTG70" s="141"/>
      <c r="BTH70" s="141"/>
      <c r="BTI70" s="141"/>
      <c r="BTJ70" s="141"/>
      <c r="BTK70" s="141"/>
      <c r="BTL70" s="141"/>
      <c r="BTM70" s="141"/>
      <c r="BTN70" s="141"/>
      <c r="BTO70" s="141"/>
      <c r="BTP70" s="141"/>
      <c r="BTQ70" s="141"/>
      <c r="BTR70" s="141"/>
      <c r="BTS70" s="141"/>
      <c r="BTT70" s="141"/>
      <c r="BTU70" s="141"/>
      <c r="BTV70" s="141"/>
      <c r="BTW70" s="141"/>
      <c r="BTX70" s="141"/>
      <c r="BTY70" s="141"/>
      <c r="BTZ70" s="141"/>
      <c r="BUA70" s="141"/>
      <c r="BUB70" s="141"/>
      <c r="BUC70" s="141"/>
      <c r="BUD70" s="141"/>
      <c r="BUE70" s="141"/>
      <c r="BUF70" s="141"/>
      <c r="BUG70" s="141"/>
      <c r="BUH70" s="141"/>
      <c r="BUI70" s="141"/>
      <c r="BUJ70" s="141"/>
      <c r="BUK70" s="141"/>
      <c r="BUL70" s="141"/>
      <c r="BUM70" s="141"/>
      <c r="BUN70" s="141"/>
      <c r="BUO70" s="141"/>
      <c r="BUP70" s="141"/>
      <c r="BUQ70" s="141"/>
      <c r="BUR70" s="141"/>
      <c r="BUS70" s="141"/>
      <c r="BUT70" s="141"/>
      <c r="BUU70" s="141"/>
      <c r="BUV70" s="141"/>
      <c r="BUW70" s="141"/>
      <c r="BUX70" s="141"/>
      <c r="BUY70" s="141"/>
      <c r="BUZ70" s="141"/>
      <c r="BVA70" s="141"/>
      <c r="BVB70" s="141"/>
      <c r="BVC70" s="141"/>
      <c r="BVD70" s="141"/>
      <c r="BVE70" s="141"/>
      <c r="BVF70" s="141"/>
      <c r="BVG70" s="141"/>
      <c r="BVH70" s="141"/>
      <c r="BVI70" s="141"/>
      <c r="BVJ70" s="141"/>
      <c r="BVK70" s="141"/>
      <c r="BVL70" s="141"/>
      <c r="BVM70" s="141"/>
      <c r="BVN70" s="141"/>
      <c r="BVO70" s="141"/>
      <c r="BVP70" s="141"/>
      <c r="BVQ70" s="141"/>
      <c r="BVR70" s="141"/>
      <c r="BVS70" s="141"/>
      <c r="BVT70" s="141"/>
      <c r="BVU70" s="141"/>
      <c r="BVV70" s="141"/>
      <c r="BVW70" s="141"/>
      <c r="BVX70" s="141"/>
      <c r="BVY70" s="141"/>
      <c r="BVZ70" s="141"/>
      <c r="BWA70" s="141"/>
      <c r="BWB70" s="141"/>
      <c r="BWC70" s="141"/>
      <c r="BWD70" s="141"/>
      <c r="BWE70" s="141"/>
      <c r="BWF70" s="141"/>
      <c r="BWG70" s="141"/>
      <c r="BWH70" s="141"/>
      <c r="BWI70" s="141"/>
      <c r="BWJ70" s="141"/>
      <c r="BWK70" s="141"/>
      <c r="BWL70" s="141"/>
      <c r="BWM70" s="141"/>
      <c r="BWN70" s="141"/>
      <c r="BWO70" s="141"/>
      <c r="BWP70" s="141"/>
      <c r="BWQ70" s="141"/>
      <c r="BWR70" s="141"/>
      <c r="BWS70" s="141"/>
      <c r="BWT70" s="141"/>
      <c r="BWU70" s="141"/>
      <c r="BWV70" s="141"/>
      <c r="BWW70" s="141"/>
      <c r="BWX70" s="141"/>
      <c r="BWY70" s="141"/>
      <c r="BWZ70" s="141"/>
      <c r="BXA70" s="141"/>
      <c r="BXB70" s="141"/>
      <c r="BXC70" s="141"/>
      <c r="BXD70" s="141"/>
      <c r="BXE70" s="141"/>
      <c r="BXF70" s="141"/>
      <c r="BXG70" s="141"/>
      <c r="BXH70" s="141"/>
      <c r="BXI70" s="141"/>
      <c r="BXJ70" s="141"/>
      <c r="BXK70" s="141"/>
      <c r="BXL70" s="141"/>
      <c r="BXM70" s="141"/>
      <c r="BXN70" s="141"/>
      <c r="BXO70" s="141"/>
      <c r="BXP70" s="141"/>
      <c r="BXQ70" s="141"/>
      <c r="BXR70" s="141"/>
      <c r="BXS70" s="141"/>
      <c r="BXT70" s="141"/>
      <c r="BXU70" s="141"/>
      <c r="BXV70" s="141"/>
      <c r="BXW70" s="141"/>
      <c r="BXX70" s="141"/>
      <c r="BXY70" s="141"/>
      <c r="BXZ70" s="141"/>
      <c r="BYA70" s="141"/>
      <c r="BYB70" s="141"/>
      <c r="BYC70" s="141"/>
      <c r="BYD70" s="141"/>
      <c r="BYE70" s="141"/>
      <c r="BYF70" s="141"/>
      <c r="BYG70" s="141"/>
      <c r="BYH70" s="141"/>
      <c r="BYI70" s="141"/>
      <c r="BYJ70" s="141"/>
      <c r="BYK70" s="141"/>
      <c r="BYL70" s="141"/>
      <c r="BYM70" s="141"/>
      <c r="BYN70" s="141"/>
      <c r="BYO70" s="141"/>
      <c r="BYP70" s="141"/>
      <c r="BYQ70" s="141"/>
      <c r="BYR70" s="141"/>
      <c r="BYS70" s="141"/>
      <c r="BYT70" s="141"/>
      <c r="BYU70" s="141"/>
      <c r="BYV70" s="141"/>
      <c r="BYW70" s="141"/>
      <c r="BYX70" s="141"/>
      <c r="BYY70" s="141"/>
      <c r="BYZ70" s="141"/>
      <c r="BZA70" s="141"/>
      <c r="BZB70" s="141"/>
      <c r="BZC70" s="141"/>
      <c r="BZD70" s="141"/>
      <c r="BZE70" s="141"/>
      <c r="BZF70" s="141"/>
      <c r="BZG70" s="141"/>
      <c r="BZH70" s="141"/>
      <c r="BZI70" s="141"/>
      <c r="BZJ70" s="141"/>
      <c r="BZK70" s="141"/>
      <c r="BZL70" s="141"/>
      <c r="BZM70" s="141"/>
      <c r="BZN70" s="141"/>
      <c r="BZO70" s="141"/>
      <c r="BZP70" s="141"/>
      <c r="BZQ70" s="141"/>
      <c r="BZR70" s="141"/>
      <c r="BZS70" s="141"/>
      <c r="BZT70" s="141"/>
      <c r="BZU70" s="141"/>
      <c r="BZV70" s="141"/>
      <c r="BZW70" s="141"/>
      <c r="BZX70" s="141"/>
      <c r="BZY70" s="141"/>
      <c r="BZZ70" s="141"/>
      <c r="CAA70" s="141"/>
      <c r="CAB70" s="141"/>
      <c r="CAC70" s="141"/>
      <c r="CAD70" s="141"/>
      <c r="CAE70" s="141"/>
      <c r="CAF70" s="141"/>
      <c r="CAG70" s="141"/>
      <c r="CAH70" s="141"/>
      <c r="CAI70" s="141"/>
      <c r="CAJ70" s="141"/>
      <c r="CAK70" s="141"/>
      <c r="CAL70" s="141"/>
      <c r="CAM70" s="141"/>
      <c r="CAN70" s="141"/>
      <c r="CAO70" s="141"/>
      <c r="CAP70" s="141"/>
      <c r="CAQ70" s="141"/>
      <c r="CAR70" s="141"/>
      <c r="CAS70" s="141"/>
      <c r="CAT70" s="141"/>
      <c r="CAU70" s="141"/>
      <c r="CAV70" s="141"/>
      <c r="CAW70" s="141"/>
      <c r="CAX70" s="141"/>
      <c r="CAY70" s="141"/>
      <c r="CAZ70" s="141"/>
      <c r="CBA70" s="141"/>
      <c r="CBB70" s="141"/>
      <c r="CBC70" s="141"/>
      <c r="CBD70" s="141"/>
      <c r="CBE70" s="141"/>
      <c r="CBF70" s="141"/>
      <c r="CBG70" s="141"/>
      <c r="CBH70" s="141"/>
      <c r="CBI70" s="141"/>
      <c r="CBJ70" s="141"/>
      <c r="CBK70" s="141"/>
      <c r="CBL70" s="141"/>
      <c r="CBM70" s="141"/>
      <c r="CBN70" s="141"/>
      <c r="CBO70" s="141"/>
      <c r="CBP70" s="141"/>
      <c r="CBQ70" s="141"/>
      <c r="CBR70" s="141"/>
      <c r="CBS70" s="141"/>
      <c r="CBT70" s="141"/>
      <c r="CBU70" s="141"/>
      <c r="CBV70" s="141"/>
      <c r="CBW70" s="141"/>
      <c r="CBX70" s="141"/>
      <c r="CBY70" s="141"/>
      <c r="CBZ70" s="141"/>
      <c r="CCA70" s="141"/>
      <c r="CCB70" s="141"/>
      <c r="CCC70" s="141"/>
      <c r="CCD70" s="141"/>
      <c r="CCE70" s="141"/>
      <c r="CCF70" s="141"/>
      <c r="CCG70" s="141"/>
      <c r="CCH70" s="141"/>
      <c r="CCI70" s="141"/>
      <c r="CCJ70" s="141"/>
      <c r="CCK70" s="141"/>
      <c r="CCL70" s="141"/>
      <c r="CCM70" s="141"/>
      <c r="CCN70" s="141"/>
      <c r="CCO70" s="141"/>
      <c r="CCP70" s="141"/>
      <c r="CCQ70" s="141"/>
      <c r="CCR70" s="141"/>
      <c r="CCS70" s="141"/>
      <c r="CCT70" s="141"/>
      <c r="CCU70" s="141"/>
      <c r="CCV70" s="141"/>
      <c r="CCW70" s="141"/>
      <c r="CCX70" s="141"/>
      <c r="CCY70" s="141"/>
      <c r="CCZ70" s="141"/>
      <c r="CDA70" s="141"/>
      <c r="CDB70" s="141"/>
      <c r="CDC70" s="141"/>
      <c r="CDD70" s="141"/>
      <c r="CDE70" s="141"/>
      <c r="CDF70" s="141"/>
      <c r="CDG70" s="141"/>
      <c r="CDH70" s="141"/>
      <c r="CDI70" s="141"/>
      <c r="CDJ70" s="141"/>
      <c r="CDK70" s="141"/>
      <c r="CDL70" s="141"/>
      <c r="CDM70" s="141"/>
      <c r="CDN70" s="141"/>
      <c r="CDO70" s="141"/>
      <c r="CDP70" s="141"/>
      <c r="CDQ70" s="141"/>
      <c r="CDR70" s="141"/>
      <c r="CDS70" s="141"/>
      <c r="CDT70" s="141"/>
      <c r="CDU70" s="141"/>
      <c r="CDV70" s="141"/>
      <c r="CDW70" s="141"/>
      <c r="CDX70" s="141"/>
      <c r="CDY70" s="141"/>
      <c r="CDZ70" s="141"/>
      <c r="CEA70" s="141"/>
      <c r="CEB70" s="141"/>
      <c r="CEC70" s="141"/>
      <c r="CED70" s="141"/>
      <c r="CEE70" s="141"/>
      <c r="CEF70" s="141"/>
      <c r="CEG70" s="141"/>
      <c r="CEH70" s="141"/>
      <c r="CEI70" s="141"/>
      <c r="CEJ70" s="141"/>
      <c r="CEK70" s="141"/>
      <c r="CEL70" s="141"/>
      <c r="CEM70" s="141"/>
      <c r="CEN70" s="141"/>
      <c r="CEO70" s="141"/>
      <c r="CEP70" s="141"/>
      <c r="CEQ70" s="141"/>
      <c r="CER70" s="141"/>
      <c r="CES70" s="141"/>
      <c r="CET70" s="141"/>
      <c r="CEU70" s="141"/>
      <c r="CEV70" s="141"/>
      <c r="CEW70" s="141"/>
      <c r="CEX70" s="141"/>
      <c r="CEY70" s="141"/>
      <c r="CEZ70" s="141"/>
      <c r="CFA70" s="141"/>
      <c r="CFB70" s="141"/>
      <c r="CFC70" s="141"/>
      <c r="CFD70" s="141"/>
      <c r="CFE70" s="141"/>
      <c r="CFF70" s="141"/>
      <c r="CFG70" s="141"/>
      <c r="CFH70" s="141"/>
      <c r="CFI70" s="141"/>
      <c r="CFJ70" s="141"/>
      <c r="CFK70" s="141"/>
      <c r="CFL70" s="141"/>
      <c r="CFM70" s="141"/>
      <c r="CFN70" s="141"/>
      <c r="CFO70" s="141"/>
      <c r="CFP70" s="141"/>
      <c r="CFQ70" s="141"/>
      <c r="CFR70" s="141"/>
      <c r="CFS70" s="141"/>
      <c r="CFT70" s="141"/>
      <c r="CFU70" s="141"/>
      <c r="CFV70" s="141"/>
      <c r="CFW70" s="141"/>
      <c r="CFX70" s="141"/>
      <c r="CFY70" s="141"/>
      <c r="CFZ70" s="141"/>
      <c r="CGA70" s="141"/>
      <c r="CGB70" s="141"/>
      <c r="CGC70" s="141"/>
      <c r="CGD70" s="141"/>
      <c r="CGE70" s="141"/>
      <c r="CGF70" s="141"/>
      <c r="CGG70" s="141"/>
      <c r="CGH70" s="141"/>
      <c r="CGI70" s="141"/>
      <c r="CGJ70" s="141"/>
      <c r="CGK70" s="141"/>
      <c r="CGL70" s="141"/>
      <c r="CGM70" s="141"/>
      <c r="CGN70" s="141"/>
      <c r="CGO70" s="141"/>
      <c r="CGP70" s="141"/>
      <c r="CGQ70" s="141"/>
      <c r="CGR70" s="141"/>
      <c r="CGS70" s="141"/>
      <c r="CGT70" s="141"/>
      <c r="CGU70" s="141"/>
      <c r="CGV70" s="141"/>
      <c r="CGW70" s="141"/>
      <c r="CGX70" s="141"/>
      <c r="CGY70" s="141"/>
      <c r="CGZ70" s="141"/>
      <c r="CHA70" s="141"/>
      <c r="CHB70" s="141"/>
      <c r="CHC70" s="141"/>
      <c r="CHD70" s="141"/>
      <c r="CHE70" s="141"/>
      <c r="CHF70" s="141"/>
      <c r="CHG70" s="141"/>
      <c r="CHH70" s="141"/>
      <c r="CHI70" s="141"/>
      <c r="CHJ70" s="141"/>
      <c r="CHK70" s="141"/>
      <c r="CHL70" s="141"/>
      <c r="CHM70" s="141"/>
      <c r="CHN70" s="141"/>
      <c r="CHO70" s="141"/>
      <c r="CHP70" s="141"/>
      <c r="CHQ70" s="141"/>
      <c r="CHR70" s="141"/>
      <c r="CHS70" s="141"/>
      <c r="CHT70" s="141"/>
      <c r="CHU70" s="141"/>
      <c r="CHV70" s="141"/>
      <c r="CHW70" s="141"/>
      <c r="CHX70" s="141"/>
      <c r="CHY70" s="141"/>
      <c r="CHZ70" s="141"/>
      <c r="CIA70" s="141"/>
      <c r="CIB70" s="141"/>
      <c r="CIC70" s="141"/>
      <c r="CID70" s="141"/>
      <c r="CIE70" s="141"/>
      <c r="CIF70" s="141"/>
      <c r="CIG70" s="141"/>
      <c r="CIH70" s="141"/>
      <c r="CII70" s="141"/>
      <c r="CIJ70" s="141"/>
      <c r="CIK70" s="141"/>
      <c r="CIL70" s="141"/>
      <c r="CIM70" s="141"/>
      <c r="CIN70" s="141"/>
      <c r="CIO70" s="141"/>
      <c r="CIP70" s="141"/>
      <c r="CIQ70" s="141"/>
      <c r="CIR70" s="141"/>
      <c r="CIS70" s="141"/>
      <c r="CIT70" s="141"/>
      <c r="CIU70" s="141"/>
      <c r="CIV70" s="141"/>
      <c r="CIW70" s="141"/>
      <c r="CIX70" s="141"/>
      <c r="CIY70" s="141"/>
      <c r="CIZ70" s="141"/>
      <c r="CJA70" s="141"/>
      <c r="CJB70" s="141"/>
      <c r="CJC70" s="141"/>
      <c r="CJD70" s="141"/>
      <c r="CJE70" s="141"/>
      <c r="CJF70" s="141"/>
      <c r="CJG70" s="141"/>
      <c r="CJH70" s="141"/>
      <c r="CJI70" s="141"/>
      <c r="CJJ70" s="141"/>
      <c r="CJK70" s="141"/>
      <c r="CJL70" s="141"/>
      <c r="CJM70" s="141"/>
      <c r="CJN70" s="141"/>
      <c r="CJO70" s="141"/>
      <c r="CJP70" s="141"/>
      <c r="CJQ70" s="141"/>
      <c r="CJR70" s="141"/>
      <c r="CJS70" s="141"/>
      <c r="CJT70" s="141"/>
      <c r="CJU70" s="141"/>
      <c r="CJV70" s="141"/>
      <c r="CJW70" s="141"/>
      <c r="CJX70" s="141"/>
      <c r="CJY70" s="141"/>
      <c r="CJZ70" s="141"/>
      <c r="CKA70" s="141"/>
      <c r="CKB70" s="141"/>
      <c r="CKC70" s="141"/>
      <c r="CKD70" s="141"/>
      <c r="CKE70" s="141"/>
      <c r="CKF70" s="141"/>
      <c r="CKG70" s="141"/>
      <c r="CKH70" s="141"/>
      <c r="CKI70" s="141"/>
      <c r="CKJ70" s="141"/>
      <c r="CKK70" s="141"/>
      <c r="CKL70" s="141"/>
      <c r="CKM70" s="141"/>
      <c r="CKN70" s="141"/>
      <c r="CKO70" s="141"/>
      <c r="CKP70" s="141"/>
      <c r="CKQ70" s="141"/>
      <c r="CKR70" s="141"/>
      <c r="CKS70" s="141"/>
      <c r="CKT70" s="141"/>
      <c r="CKU70" s="141"/>
      <c r="CKV70" s="141"/>
      <c r="CKW70" s="141"/>
      <c r="CKX70" s="141"/>
      <c r="CKY70" s="141"/>
      <c r="CKZ70" s="141"/>
      <c r="CLA70" s="141"/>
      <c r="CLB70" s="141"/>
      <c r="CLC70" s="141"/>
      <c r="CLD70" s="141"/>
      <c r="CLE70" s="141"/>
      <c r="CLF70" s="141"/>
      <c r="CLG70" s="141"/>
      <c r="CLH70" s="141"/>
      <c r="CLI70" s="141"/>
      <c r="CLJ70" s="141"/>
      <c r="CLK70" s="141"/>
      <c r="CLL70" s="141"/>
      <c r="CLM70" s="141"/>
      <c r="CLN70" s="141"/>
      <c r="CLO70" s="141"/>
      <c r="CLP70" s="141"/>
      <c r="CLQ70" s="141"/>
      <c r="CLR70" s="141"/>
      <c r="CLS70" s="141"/>
      <c r="CLT70" s="141"/>
      <c r="CLU70" s="141"/>
      <c r="CLV70" s="141"/>
      <c r="CLW70" s="141"/>
      <c r="CLX70" s="141"/>
      <c r="CLY70" s="141"/>
      <c r="CLZ70" s="141"/>
      <c r="CMA70" s="141"/>
      <c r="CMB70" s="141"/>
      <c r="CMC70" s="141"/>
      <c r="CMD70" s="141"/>
      <c r="CME70" s="141"/>
      <c r="CMF70" s="141"/>
      <c r="CMG70" s="141"/>
      <c r="CMH70" s="141"/>
      <c r="CMI70" s="141"/>
      <c r="CMJ70" s="141"/>
      <c r="CMK70" s="141"/>
      <c r="CML70" s="141"/>
      <c r="CMM70" s="141"/>
      <c r="CMN70" s="141"/>
      <c r="CMO70" s="141"/>
      <c r="CMP70" s="141"/>
      <c r="CMQ70" s="141"/>
      <c r="CMR70" s="141"/>
      <c r="CMS70" s="141"/>
      <c r="CMT70" s="141"/>
      <c r="CMU70" s="141"/>
      <c r="CMV70" s="141"/>
      <c r="CMW70" s="141"/>
      <c r="CMX70" s="141"/>
      <c r="CMY70" s="141"/>
      <c r="CMZ70" s="141"/>
      <c r="CNA70" s="141"/>
      <c r="CNB70" s="141"/>
      <c r="CNC70" s="141"/>
      <c r="CND70" s="141"/>
      <c r="CNE70" s="141"/>
      <c r="CNF70" s="141"/>
      <c r="CNG70" s="141"/>
      <c r="CNH70" s="141"/>
      <c r="CNI70" s="141"/>
      <c r="CNJ70" s="141"/>
      <c r="CNK70" s="141"/>
      <c r="CNL70" s="141"/>
      <c r="CNM70" s="141"/>
      <c r="CNN70" s="141"/>
      <c r="CNO70" s="141"/>
      <c r="CNP70" s="141"/>
      <c r="CNQ70" s="141"/>
      <c r="CNR70" s="141"/>
      <c r="CNS70" s="141"/>
      <c r="CNT70" s="141"/>
      <c r="CNU70" s="141"/>
      <c r="CNV70" s="141"/>
      <c r="CNW70" s="141"/>
      <c r="CNX70" s="141"/>
      <c r="CNY70" s="141"/>
      <c r="CNZ70" s="141"/>
      <c r="COA70" s="141"/>
      <c r="COB70" s="141"/>
      <c r="COC70" s="141"/>
      <c r="COD70" s="141"/>
      <c r="COE70" s="141"/>
      <c r="COF70" s="141"/>
      <c r="COG70" s="141"/>
      <c r="COH70" s="141"/>
      <c r="COI70" s="141"/>
      <c r="COJ70" s="141"/>
      <c r="COK70" s="141"/>
      <c r="COL70" s="141"/>
      <c r="COM70" s="141"/>
      <c r="CON70" s="141"/>
      <c r="COO70" s="141"/>
      <c r="COP70" s="141"/>
      <c r="COQ70" s="141"/>
      <c r="COR70" s="141"/>
      <c r="COS70" s="141"/>
      <c r="COT70" s="141"/>
      <c r="COU70" s="141"/>
      <c r="COV70" s="141"/>
      <c r="COW70" s="141"/>
      <c r="COX70" s="141"/>
      <c r="COY70" s="141"/>
      <c r="COZ70" s="141"/>
      <c r="CPA70" s="141"/>
      <c r="CPB70" s="141"/>
      <c r="CPC70" s="141"/>
      <c r="CPD70" s="141"/>
      <c r="CPE70" s="141"/>
      <c r="CPF70" s="141"/>
      <c r="CPG70" s="141"/>
      <c r="CPH70" s="141"/>
      <c r="CPI70" s="141"/>
      <c r="CPJ70" s="141"/>
      <c r="CPK70" s="141"/>
      <c r="CPL70" s="141"/>
      <c r="CPM70" s="141"/>
      <c r="CPN70" s="141"/>
      <c r="CPO70" s="141"/>
      <c r="CPP70" s="141"/>
      <c r="CPQ70" s="141"/>
      <c r="CPR70" s="141"/>
      <c r="CPS70" s="141"/>
      <c r="CPT70" s="141"/>
      <c r="CPU70" s="141"/>
      <c r="CPV70" s="141"/>
      <c r="CPW70" s="141"/>
      <c r="CPX70" s="141"/>
      <c r="CPY70" s="141"/>
      <c r="CPZ70" s="141"/>
      <c r="CQA70" s="141"/>
      <c r="CQB70" s="141"/>
      <c r="CQC70" s="141"/>
      <c r="CQD70" s="141"/>
      <c r="CQE70" s="141"/>
      <c r="CQF70" s="141"/>
      <c r="CQG70" s="141"/>
      <c r="CQH70" s="141"/>
      <c r="CQI70" s="141"/>
      <c r="CQJ70" s="141"/>
      <c r="CQK70" s="141"/>
      <c r="CQL70" s="141"/>
      <c r="CQM70" s="141"/>
      <c r="CQN70" s="141"/>
      <c r="CQO70" s="141"/>
      <c r="CQP70" s="141"/>
      <c r="CQQ70" s="141"/>
      <c r="CQR70" s="141"/>
      <c r="CQS70" s="141"/>
      <c r="CQT70" s="141"/>
      <c r="CQU70" s="141"/>
      <c r="CQV70" s="141"/>
      <c r="CQW70" s="141"/>
      <c r="CQX70" s="141"/>
      <c r="CQY70" s="141"/>
      <c r="CQZ70" s="141"/>
      <c r="CRA70" s="141"/>
      <c r="CRB70" s="141"/>
      <c r="CRC70" s="141"/>
      <c r="CRD70" s="141"/>
      <c r="CRE70" s="141"/>
      <c r="CRF70" s="141"/>
      <c r="CRG70" s="141"/>
      <c r="CRH70" s="141"/>
      <c r="CRI70" s="141"/>
      <c r="CRJ70" s="141"/>
      <c r="CRK70" s="141"/>
      <c r="CRL70" s="141"/>
      <c r="CRM70" s="141"/>
      <c r="CRN70" s="141"/>
      <c r="CRO70" s="141"/>
      <c r="CRP70" s="141"/>
      <c r="CRQ70" s="141"/>
      <c r="CRR70" s="141"/>
      <c r="CRS70" s="141"/>
      <c r="CRT70" s="141"/>
      <c r="CRU70" s="141"/>
      <c r="CRV70" s="141"/>
      <c r="CRW70" s="141"/>
      <c r="CRX70" s="141"/>
      <c r="CRY70" s="141"/>
      <c r="CRZ70" s="141"/>
      <c r="CSA70" s="141"/>
      <c r="CSB70" s="141"/>
      <c r="CSC70" s="141"/>
      <c r="CSD70" s="141"/>
      <c r="CSE70" s="141"/>
      <c r="CSF70" s="141"/>
      <c r="CSG70" s="141"/>
      <c r="CSH70" s="141"/>
      <c r="CSI70" s="141"/>
      <c r="CSJ70" s="141"/>
      <c r="CSK70" s="141"/>
      <c r="CSL70" s="141"/>
      <c r="CSM70" s="141"/>
      <c r="CSN70" s="141"/>
      <c r="CSO70" s="141"/>
      <c r="CSP70" s="141"/>
      <c r="CSQ70" s="141"/>
      <c r="CSR70" s="141"/>
      <c r="CSS70" s="141"/>
      <c r="CST70" s="141"/>
      <c r="CSU70" s="141"/>
      <c r="CSV70" s="141"/>
      <c r="CSW70" s="141"/>
      <c r="CSX70" s="141"/>
      <c r="CSY70" s="141"/>
      <c r="CSZ70" s="141"/>
      <c r="CTA70" s="141"/>
      <c r="CTB70" s="141"/>
      <c r="CTC70" s="141"/>
      <c r="CTD70" s="141"/>
      <c r="CTE70" s="141"/>
      <c r="CTF70" s="141"/>
      <c r="CTG70" s="141"/>
      <c r="CTH70" s="141"/>
      <c r="CTI70" s="141"/>
      <c r="CTJ70" s="141"/>
      <c r="CTK70" s="141"/>
      <c r="CTL70" s="141"/>
      <c r="CTM70" s="141"/>
      <c r="CTN70" s="141"/>
      <c r="CTO70" s="141"/>
      <c r="CTP70" s="141"/>
      <c r="CTQ70" s="141"/>
      <c r="CTR70" s="141"/>
      <c r="CTS70" s="141"/>
      <c r="CTT70" s="141"/>
      <c r="CTU70" s="141"/>
      <c r="CTV70" s="141"/>
      <c r="CTW70" s="141"/>
      <c r="CTX70" s="141"/>
      <c r="CTY70" s="141"/>
      <c r="CTZ70" s="141"/>
      <c r="CUA70" s="141"/>
      <c r="CUB70" s="141"/>
      <c r="CUC70" s="141"/>
      <c r="CUD70" s="141"/>
      <c r="CUE70" s="141"/>
      <c r="CUF70" s="141"/>
      <c r="CUG70" s="141"/>
      <c r="CUH70" s="141"/>
      <c r="CUI70" s="141"/>
      <c r="CUJ70" s="141"/>
      <c r="CUK70" s="141"/>
      <c r="CUL70" s="141"/>
      <c r="CUM70" s="141"/>
      <c r="CUN70" s="141"/>
      <c r="CUO70" s="141"/>
      <c r="CUP70" s="141"/>
      <c r="CUQ70" s="141"/>
      <c r="CUR70" s="141"/>
      <c r="CUS70" s="141"/>
      <c r="CUT70" s="141"/>
      <c r="CUU70" s="141"/>
      <c r="CUV70" s="141"/>
      <c r="CUW70" s="141"/>
      <c r="CUX70" s="141"/>
      <c r="CUY70" s="141"/>
      <c r="CUZ70" s="141"/>
      <c r="CVA70" s="141"/>
      <c r="CVB70" s="141"/>
      <c r="CVC70" s="141"/>
      <c r="CVD70" s="141"/>
      <c r="CVE70" s="141"/>
      <c r="CVF70" s="141"/>
      <c r="CVG70" s="141"/>
      <c r="CVH70" s="141"/>
      <c r="CVI70" s="141"/>
      <c r="CVJ70" s="141"/>
      <c r="CVK70" s="141"/>
      <c r="CVL70" s="141"/>
      <c r="CVM70" s="141"/>
      <c r="CVN70" s="141"/>
      <c r="CVO70" s="141"/>
      <c r="CVP70" s="141"/>
      <c r="CVQ70" s="141"/>
      <c r="CVR70" s="141"/>
      <c r="CVS70" s="141"/>
      <c r="CVT70" s="141"/>
      <c r="CVU70" s="141"/>
      <c r="CVV70" s="141"/>
      <c r="CVW70" s="141"/>
      <c r="CVX70" s="141"/>
      <c r="CVY70" s="141"/>
      <c r="CVZ70" s="141"/>
      <c r="CWA70" s="141"/>
      <c r="CWB70" s="141"/>
      <c r="CWC70" s="141"/>
      <c r="CWD70" s="141"/>
      <c r="CWE70" s="141"/>
      <c r="CWF70" s="141"/>
      <c r="CWG70" s="141"/>
      <c r="CWH70" s="141"/>
      <c r="CWI70" s="141"/>
      <c r="CWJ70" s="141"/>
      <c r="CWK70" s="141"/>
      <c r="CWL70" s="141"/>
      <c r="CWM70" s="141"/>
      <c r="CWN70" s="141"/>
      <c r="CWO70" s="141"/>
      <c r="CWP70" s="141"/>
      <c r="CWQ70" s="141"/>
      <c r="CWR70" s="141"/>
      <c r="CWS70" s="141"/>
      <c r="CWT70" s="141"/>
      <c r="CWU70" s="141"/>
      <c r="CWV70" s="141"/>
      <c r="CWW70" s="141"/>
      <c r="CWX70" s="141"/>
      <c r="CWY70" s="141"/>
      <c r="CWZ70" s="141"/>
      <c r="CXA70" s="141"/>
      <c r="CXB70" s="141"/>
      <c r="CXC70" s="141"/>
      <c r="CXD70" s="141"/>
      <c r="CXE70" s="141"/>
      <c r="CXF70" s="141"/>
      <c r="CXG70" s="141"/>
      <c r="CXH70" s="141"/>
      <c r="CXI70" s="141"/>
      <c r="CXJ70" s="141"/>
      <c r="CXK70" s="141"/>
      <c r="CXL70" s="141"/>
      <c r="CXM70" s="141"/>
      <c r="CXN70" s="141"/>
      <c r="CXO70" s="141"/>
      <c r="CXP70" s="141"/>
      <c r="CXQ70" s="141"/>
      <c r="CXR70" s="141"/>
      <c r="CXS70" s="141"/>
      <c r="CXT70" s="141"/>
      <c r="CXU70" s="141"/>
      <c r="CXV70" s="141"/>
      <c r="CXW70" s="141"/>
      <c r="CXX70" s="141"/>
      <c r="CXY70" s="141"/>
      <c r="CXZ70" s="141"/>
      <c r="CYA70" s="141"/>
      <c r="CYB70" s="141"/>
      <c r="CYC70" s="141"/>
      <c r="CYD70" s="141"/>
      <c r="CYE70" s="141"/>
      <c r="CYF70" s="141"/>
      <c r="CYG70" s="141"/>
      <c r="CYH70" s="141"/>
      <c r="CYI70" s="141"/>
      <c r="CYJ70" s="141"/>
      <c r="CYK70" s="141"/>
      <c r="CYL70" s="141"/>
      <c r="CYM70" s="141"/>
      <c r="CYN70" s="141"/>
      <c r="CYO70" s="141"/>
      <c r="CYP70" s="141"/>
      <c r="CYQ70" s="141"/>
      <c r="CYR70" s="141"/>
      <c r="CYS70" s="141"/>
      <c r="CYT70" s="141"/>
      <c r="CYU70" s="141"/>
      <c r="CYV70" s="141"/>
      <c r="CYW70" s="141"/>
      <c r="CYX70" s="141"/>
      <c r="CYY70" s="141"/>
      <c r="CYZ70" s="141"/>
      <c r="CZA70" s="141"/>
      <c r="CZB70" s="141"/>
      <c r="CZC70" s="141"/>
      <c r="CZD70" s="141"/>
      <c r="CZE70" s="141"/>
      <c r="CZF70" s="141"/>
      <c r="CZG70" s="141"/>
      <c r="CZH70" s="141"/>
      <c r="CZI70" s="141"/>
      <c r="CZJ70" s="141"/>
      <c r="CZK70" s="141"/>
      <c r="CZL70" s="141"/>
      <c r="CZM70" s="141"/>
      <c r="CZN70" s="141"/>
      <c r="CZO70" s="141"/>
      <c r="CZP70" s="141"/>
      <c r="CZQ70" s="141"/>
      <c r="CZR70" s="141"/>
      <c r="CZS70" s="141"/>
      <c r="CZT70" s="141"/>
      <c r="CZU70" s="141"/>
      <c r="CZV70" s="141"/>
      <c r="CZW70" s="141"/>
      <c r="CZX70" s="141"/>
      <c r="CZY70" s="141"/>
      <c r="CZZ70" s="141"/>
      <c r="DAA70" s="141"/>
      <c r="DAB70" s="141"/>
      <c r="DAC70" s="141"/>
      <c r="DAD70" s="141"/>
      <c r="DAE70" s="141"/>
      <c r="DAF70" s="141"/>
      <c r="DAG70" s="141"/>
      <c r="DAH70" s="141"/>
      <c r="DAI70" s="141"/>
      <c r="DAJ70" s="141"/>
      <c r="DAK70" s="141"/>
      <c r="DAL70" s="141"/>
      <c r="DAM70" s="141"/>
      <c r="DAN70" s="141"/>
      <c r="DAO70" s="141"/>
      <c r="DAP70" s="141"/>
      <c r="DAQ70" s="141"/>
      <c r="DAR70" s="141"/>
      <c r="DAS70" s="141"/>
      <c r="DAT70" s="141"/>
      <c r="DAU70" s="141"/>
      <c r="DAV70" s="141"/>
      <c r="DAW70" s="141"/>
      <c r="DAX70" s="141"/>
      <c r="DAY70" s="141"/>
      <c r="DAZ70" s="141"/>
      <c r="DBA70" s="141"/>
      <c r="DBB70" s="141"/>
      <c r="DBC70" s="141"/>
      <c r="DBD70" s="141"/>
      <c r="DBE70" s="141"/>
      <c r="DBF70" s="141"/>
      <c r="DBG70" s="141"/>
      <c r="DBH70" s="141"/>
      <c r="DBI70" s="141"/>
      <c r="DBJ70" s="141"/>
      <c r="DBK70" s="141"/>
      <c r="DBL70" s="141"/>
      <c r="DBM70" s="141"/>
      <c r="DBN70" s="141"/>
      <c r="DBO70" s="141"/>
      <c r="DBP70" s="141"/>
      <c r="DBQ70" s="141"/>
      <c r="DBR70" s="141"/>
      <c r="DBS70" s="141"/>
      <c r="DBT70" s="141"/>
      <c r="DBU70" s="141"/>
      <c r="DBV70" s="141"/>
      <c r="DBW70" s="141"/>
      <c r="DBX70" s="141"/>
      <c r="DBY70" s="141"/>
      <c r="DBZ70" s="141"/>
      <c r="DCA70" s="141"/>
      <c r="DCB70" s="141"/>
      <c r="DCC70" s="141"/>
      <c r="DCD70" s="141"/>
      <c r="DCE70" s="141"/>
      <c r="DCF70" s="141"/>
      <c r="DCG70" s="141"/>
      <c r="DCH70" s="141"/>
      <c r="DCI70" s="141"/>
      <c r="DCJ70" s="141"/>
      <c r="DCK70" s="141"/>
      <c r="DCL70" s="141"/>
      <c r="DCM70" s="141"/>
      <c r="DCN70" s="141"/>
      <c r="DCO70" s="141"/>
      <c r="DCP70" s="141"/>
      <c r="DCQ70" s="141"/>
      <c r="DCR70" s="141"/>
      <c r="DCS70" s="141"/>
      <c r="DCT70" s="141"/>
      <c r="DCU70" s="141"/>
      <c r="DCV70" s="141"/>
      <c r="DCW70" s="141"/>
      <c r="DCX70" s="141"/>
      <c r="DCY70" s="141"/>
      <c r="DCZ70" s="141"/>
      <c r="DDA70" s="141"/>
      <c r="DDB70" s="141"/>
      <c r="DDC70" s="141"/>
      <c r="DDD70" s="141"/>
      <c r="DDE70" s="141"/>
      <c r="DDF70" s="141"/>
      <c r="DDG70" s="141"/>
      <c r="DDH70" s="141"/>
      <c r="DDI70" s="141"/>
      <c r="DDJ70" s="141"/>
      <c r="DDK70" s="141"/>
      <c r="DDL70" s="141"/>
      <c r="DDM70" s="141"/>
      <c r="DDN70" s="141"/>
      <c r="DDO70" s="141"/>
      <c r="DDP70" s="141"/>
      <c r="DDQ70" s="141"/>
      <c r="DDR70" s="141"/>
      <c r="DDS70" s="141"/>
      <c r="DDT70" s="141"/>
      <c r="DDU70" s="141"/>
      <c r="DDV70" s="141"/>
      <c r="DDW70" s="141"/>
      <c r="DDX70" s="141"/>
      <c r="DDY70" s="141"/>
      <c r="DDZ70" s="141"/>
      <c r="DEA70" s="141"/>
      <c r="DEB70" s="141"/>
      <c r="DEC70" s="141"/>
      <c r="DED70" s="141"/>
      <c r="DEE70" s="141"/>
      <c r="DEF70" s="141"/>
      <c r="DEG70" s="141"/>
      <c r="DEH70" s="141"/>
      <c r="DEI70" s="141"/>
      <c r="DEJ70" s="141"/>
      <c r="DEK70" s="141"/>
      <c r="DEL70" s="141"/>
      <c r="DEM70" s="141"/>
      <c r="DEN70" s="141"/>
      <c r="DEO70" s="141"/>
      <c r="DEP70" s="141"/>
      <c r="DEQ70" s="141"/>
      <c r="DER70" s="141"/>
      <c r="DES70" s="141"/>
      <c r="DET70" s="141"/>
      <c r="DEU70" s="141"/>
      <c r="DEV70" s="141"/>
      <c r="DEW70" s="141"/>
      <c r="DEX70" s="141"/>
      <c r="DEY70" s="141"/>
      <c r="DEZ70" s="141"/>
      <c r="DFA70" s="141"/>
      <c r="DFB70" s="141"/>
      <c r="DFC70" s="141"/>
      <c r="DFD70" s="141"/>
      <c r="DFE70" s="141"/>
      <c r="DFF70" s="141"/>
      <c r="DFG70" s="141"/>
      <c r="DFH70" s="141"/>
      <c r="DFI70" s="141"/>
      <c r="DFJ70" s="141"/>
      <c r="DFK70" s="141"/>
      <c r="DFL70" s="141"/>
      <c r="DFM70" s="141"/>
      <c r="DFN70" s="141"/>
      <c r="DFO70" s="141"/>
      <c r="DFP70" s="141"/>
      <c r="DFQ70" s="141"/>
      <c r="DFR70" s="141"/>
      <c r="DFS70" s="141"/>
      <c r="DFT70" s="141"/>
      <c r="DFU70" s="141"/>
      <c r="DFV70" s="141"/>
      <c r="DFW70" s="141"/>
      <c r="DFX70" s="141"/>
      <c r="DFY70" s="141"/>
      <c r="DFZ70" s="141"/>
      <c r="DGA70" s="141"/>
      <c r="DGB70" s="141"/>
      <c r="DGC70" s="141"/>
      <c r="DGD70" s="141"/>
      <c r="DGE70" s="141"/>
      <c r="DGF70" s="141"/>
      <c r="DGG70" s="141"/>
      <c r="DGH70" s="141"/>
      <c r="DGI70" s="141"/>
      <c r="DGJ70" s="141"/>
      <c r="DGK70" s="141"/>
      <c r="DGL70" s="141"/>
      <c r="DGM70" s="141"/>
      <c r="DGN70" s="141"/>
      <c r="DGO70" s="141"/>
      <c r="DGP70" s="141"/>
      <c r="DGQ70" s="141"/>
      <c r="DGR70" s="141"/>
      <c r="DGS70" s="141"/>
      <c r="DGT70" s="141"/>
      <c r="DGU70" s="141"/>
      <c r="DGV70" s="141"/>
      <c r="DGW70" s="141"/>
      <c r="DGX70" s="141"/>
      <c r="DGY70" s="141"/>
      <c r="DGZ70" s="141"/>
      <c r="DHA70" s="141"/>
      <c r="DHB70" s="141"/>
      <c r="DHC70" s="141"/>
      <c r="DHD70" s="141"/>
      <c r="DHE70" s="141"/>
      <c r="DHF70" s="141"/>
      <c r="DHG70" s="141"/>
      <c r="DHH70" s="141"/>
      <c r="DHI70" s="141"/>
      <c r="DHJ70" s="141"/>
      <c r="DHK70" s="141"/>
      <c r="DHL70" s="141"/>
      <c r="DHM70" s="141"/>
      <c r="DHN70" s="141"/>
      <c r="DHO70" s="141"/>
      <c r="DHP70" s="141"/>
      <c r="DHQ70" s="141"/>
      <c r="DHR70" s="141"/>
      <c r="DHS70" s="141"/>
      <c r="DHT70" s="141"/>
      <c r="DHU70" s="141"/>
      <c r="DHV70" s="141"/>
      <c r="DHW70" s="141"/>
      <c r="DHX70" s="141"/>
      <c r="DHY70" s="141"/>
      <c r="DHZ70" s="141"/>
      <c r="DIA70" s="141"/>
      <c r="DIB70" s="141"/>
      <c r="DIC70" s="141"/>
      <c r="DID70" s="141"/>
      <c r="DIE70" s="141"/>
      <c r="DIF70" s="141"/>
      <c r="DIG70" s="141"/>
      <c r="DIH70" s="141"/>
      <c r="DII70" s="141"/>
      <c r="DIJ70" s="141"/>
      <c r="DIK70" s="141"/>
      <c r="DIL70" s="141"/>
      <c r="DIM70" s="141"/>
      <c r="DIN70" s="141"/>
      <c r="DIO70" s="141"/>
      <c r="DIP70" s="141"/>
      <c r="DIQ70" s="141"/>
      <c r="DIR70" s="141"/>
      <c r="DIS70" s="141"/>
      <c r="DIT70" s="141"/>
      <c r="DIU70" s="141"/>
      <c r="DIV70" s="141"/>
      <c r="DIW70" s="141"/>
      <c r="DIX70" s="141"/>
      <c r="DIY70" s="141"/>
      <c r="DIZ70" s="141"/>
      <c r="DJA70" s="141"/>
      <c r="DJB70" s="141"/>
      <c r="DJC70" s="141"/>
      <c r="DJD70" s="141"/>
      <c r="DJE70" s="141"/>
      <c r="DJF70" s="141"/>
      <c r="DJG70" s="141"/>
      <c r="DJH70" s="141"/>
      <c r="DJI70" s="141"/>
      <c r="DJJ70" s="141"/>
      <c r="DJK70" s="141"/>
      <c r="DJL70" s="141"/>
      <c r="DJM70" s="141"/>
      <c r="DJN70" s="141"/>
      <c r="DJO70" s="141"/>
      <c r="DJP70" s="141"/>
      <c r="DJQ70" s="141"/>
      <c r="DJR70" s="141"/>
      <c r="DJS70" s="141"/>
      <c r="DJT70" s="141"/>
      <c r="DJU70" s="141"/>
      <c r="DJV70" s="141"/>
      <c r="DJW70" s="141"/>
      <c r="DJX70" s="141"/>
      <c r="DJY70" s="141"/>
      <c r="DJZ70" s="141"/>
      <c r="DKA70" s="141"/>
      <c r="DKB70" s="141"/>
      <c r="DKC70" s="141"/>
      <c r="DKD70" s="141"/>
      <c r="DKE70" s="141"/>
      <c r="DKF70" s="141"/>
      <c r="DKG70" s="141"/>
      <c r="DKH70" s="141"/>
      <c r="DKI70" s="141"/>
      <c r="DKJ70" s="141"/>
      <c r="DKK70" s="141"/>
      <c r="DKL70" s="141"/>
      <c r="DKM70" s="141"/>
      <c r="DKN70" s="141"/>
      <c r="DKO70" s="141"/>
      <c r="DKP70" s="141"/>
      <c r="DKQ70" s="141"/>
      <c r="DKR70" s="141"/>
      <c r="DKS70" s="141"/>
      <c r="DKT70" s="141"/>
      <c r="DKU70" s="141"/>
      <c r="DKV70" s="141"/>
      <c r="DKW70" s="141"/>
      <c r="DKX70" s="141"/>
      <c r="DKY70" s="141"/>
      <c r="DKZ70" s="141"/>
      <c r="DLA70" s="141"/>
      <c r="DLB70" s="141"/>
      <c r="DLC70" s="141"/>
      <c r="DLD70" s="141"/>
      <c r="DLE70" s="141"/>
      <c r="DLF70" s="141"/>
      <c r="DLG70" s="141"/>
      <c r="DLH70" s="141"/>
      <c r="DLI70" s="141"/>
      <c r="DLJ70" s="141"/>
      <c r="DLK70" s="141"/>
      <c r="DLL70" s="141"/>
      <c r="DLM70" s="141"/>
      <c r="DLN70" s="141"/>
      <c r="DLO70" s="141"/>
      <c r="DLP70" s="141"/>
      <c r="DLQ70" s="141"/>
      <c r="DLR70" s="141"/>
      <c r="DLS70" s="141"/>
      <c r="DLT70" s="141"/>
      <c r="DLU70" s="141"/>
      <c r="DLV70" s="141"/>
      <c r="DLW70" s="141"/>
      <c r="DLX70" s="141"/>
      <c r="DLY70" s="141"/>
      <c r="DLZ70" s="141"/>
      <c r="DMA70" s="141"/>
      <c r="DMB70" s="141"/>
      <c r="DMC70" s="141"/>
      <c r="DMD70" s="141"/>
      <c r="DME70" s="141"/>
      <c r="DMF70" s="141"/>
      <c r="DMG70" s="141"/>
      <c r="DMH70" s="141"/>
      <c r="DMI70" s="141"/>
      <c r="DMJ70" s="141"/>
      <c r="DMK70" s="141"/>
      <c r="DML70" s="141"/>
      <c r="DMM70" s="141"/>
      <c r="DMN70" s="141"/>
      <c r="DMO70" s="141"/>
      <c r="DMP70" s="141"/>
      <c r="DMQ70" s="141"/>
      <c r="DMR70" s="141"/>
      <c r="DMS70" s="141"/>
      <c r="DMT70" s="141"/>
      <c r="DMU70" s="141"/>
      <c r="DMV70" s="141"/>
      <c r="DMW70" s="141"/>
      <c r="DMX70" s="141"/>
      <c r="DMY70" s="141"/>
      <c r="DMZ70" s="141"/>
      <c r="DNA70" s="141"/>
      <c r="DNB70" s="141"/>
      <c r="DNC70" s="141"/>
      <c r="DND70" s="141"/>
      <c r="DNE70" s="141"/>
      <c r="DNF70" s="141"/>
      <c r="DNG70" s="141"/>
      <c r="DNH70" s="141"/>
      <c r="DNI70" s="141"/>
      <c r="DNJ70" s="141"/>
      <c r="DNK70" s="141"/>
      <c r="DNL70" s="141"/>
      <c r="DNM70" s="141"/>
      <c r="DNN70" s="141"/>
      <c r="DNO70" s="141"/>
      <c r="DNP70" s="141"/>
      <c r="DNQ70" s="141"/>
      <c r="DNR70" s="141"/>
      <c r="DNS70" s="141"/>
      <c r="DNT70" s="141"/>
      <c r="DNU70" s="141"/>
      <c r="DNV70" s="141"/>
      <c r="DNW70" s="141"/>
      <c r="DNX70" s="141"/>
      <c r="DNY70" s="141"/>
      <c r="DNZ70" s="141"/>
      <c r="DOA70" s="141"/>
      <c r="DOB70" s="141"/>
      <c r="DOC70" s="141"/>
      <c r="DOD70" s="141"/>
      <c r="DOE70" s="141"/>
      <c r="DOF70" s="141"/>
      <c r="DOG70" s="141"/>
      <c r="DOH70" s="141"/>
      <c r="DOI70" s="141"/>
      <c r="DOJ70" s="141"/>
      <c r="DOK70" s="141"/>
      <c r="DOL70" s="141"/>
      <c r="DOM70" s="141"/>
      <c r="DON70" s="141"/>
      <c r="DOO70" s="141"/>
      <c r="DOP70" s="141"/>
      <c r="DOQ70" s="141"/>
      <c r="DOR70" s="141"/>
      <c r="DOS70" s="141"/>
      <c r="DOT70" s="141"/>
      <c r="DOU70" s="141"/>
      <c r="DOV70" s="141"/>
      <c r="DOW70" s="141"/>
      <c r="DOX70" s="141"/>
      <c r="DOY70" s="141"/>
      <c r="DOZ70" s="141"/>
      <c r="DPA70" s="141"/>
      <c r="DPB70" s="141"/>
      <c r="DPC70" s="141"/>
      <c r="DPD70" s="141"/>
      <c r="DPE70" s="141"/>
      <c r="DPF70" s="141"/>
      <c r="DPG70" s="141"/>
      <c r="DPH70" s="141"/>
      <c r="DPI70" s="141"/>
      <c r="DPJ70" s="141"/>
      <c r="DPK70" s="141"/>
      <c r="DPL70" s="141"/>
      <c r="DPM70" s="141"/>
      <c r="DPN70" s="141"/>
      <c r="DPO70" s="141"/>
      <c r="DPP70" s="141"/>
      <c r="DPQ70" s="141"/>
      <c r="DPR70" s="141"/>
      <c r="DPS70" s="141"/>
      <c r="DPT70" s="141"/>
      <c r="DPU70" s="141"/>
      <c r="DPV70" s="141"/>
      <c r="DPW70" s="141"/>
      <c r="DPX70" s="141"/>
      <c r="DPY70" s="141"/>
      <c r="DPZ70" s="141"/>
      <c r="DQA70" s="141"/>
      <c r="DQB70" s="141"/>
      <c r="DQC70" s="141"/>
      <c r="DQD70" s="141"/>
      <c r="DQE70" s="141"/>
      <c r="DQF70" s="141"/>
      <c r="DQG70" s="141"/>
      <c r="DQH70" s="141"/>
      <c r="DQI70" s="141"/>
      <c r="DQJ70" s="141"/>
      <c r="DQK70" s="141"/>
      <c r="DQL70" s="141"/>
      <c r="DQM70" s="141"/>
      <c r="DQN70" s="141"/>
      <c r="DQO70" s="141"/>
      <c r="DQP70" s="141"/>
      <c r="DQQ70" s="141"/>
      <c r="DQR70" s="141"/>
      <c r="DQS70" s="141"/>
      <c r="DQT70" s="141"/>
      <c r="DQU70" s="141"/>
      <c r="DQV70" s="141"/>
      <c r="DQW70" s="141"/>
      <c r="DQX70" s="141"/>
      <c r="DQY70" s="141"/>
      <c r="DQZ70" s="141"/>
      <c r="DRA70" s="141"/>
      <c r="DRB70" s="141"/>
      <c r="DRC70" s="141"/>
      <c r="DRD70" s="141"/>
      <c r="DRE70" s="141"/>
      <c r="DRF70" s="141"/>
      <c r="DRG70" s="141"/>
      <c r="DRH70" s="141"/>
      <c r="DRI70" s="141"/>
      <c r="DRJ70" s="141"/>
      <c r="DRK70" s="141"/>
      <c r="DRL70" s="141"/>
      <c r="DRM70" s="141"/>
      <c r="DRN70" s="141"/>
      <c r="DRO70" s="141"/>
      <c r="DRP70" s="141"/>
      <c r="DRQ70" s="141"/>
      <c r="DRR70" s="141"/>
      <c r="DRS70" s="141"/>
      <c r="DRT70" s="141"/>
      <c r="DRU70" s="141"/>
      <c r="DRV70" s="141"/>
      <c r="DRW70" s="141"/>
      <c r="DRX70" s="141"/>
      <c r="DRY70" s="141"/>
      <c r="DRZ70" s="141"/>
      <c r="DSA70" s="141"/>
      <c r="DSB70" s="141"/>
      <c r="DSC70" s="141"/>
      <c r="DSD70" s="141"/>
      <c r="DSE70" s="141"/>
      <c r="DSF70" s="141"/>
      <c r="DSG70" s="141"/>
      <c r="DSH70" s="141"/>
      <c r="DSI70" s="141"/>
      <c r="DSJ70" s="141"/>
      <c r="DSK70" s="141"/>
      <c r="DSL70" s="141"/>
      <c r="DSM70" s="141"/>
      <c r="DSN70" s="141"/>
      <c r="DSO70" s="141"/>
      <c r="DSP70" s="141"/>
      <c r="DSQ70" s="141"/>
      <c r="DSR70" s="141"/>
      <c r="DSS70" s="141"/>
      <c r="DST70" s="141"/>
      <c r="DSU70" s="141"/>
      <c r="DSV70" s="141"/>
      <c r="DSW70" s="141"/>
      <c r="DSX70" s="141"/>
      <c r="DSY70" s="141"/>
      <c r="DSZ70" s="141"/>
      <c r="DTA70" s="141"/>
      <c r="DTB70" s="141"/>
      <c r="DTC70" s="141"/>
      <c r="DTD70" s="141"/>
      <c r="DTE70" s="141"/>
      <c r="DTF70" s="141"/>
      <c r="DTG70" s="141"/>
      <c r="DTH70" s="141"/>
      <c r="DTI70" s="141"/>
      <c r="DTJ70" s="141"/>
      <c r="DTK70" s="141"/>
      <c r="DTL70" s="141"/>
      <c r="DTM70" s="141"/>
      <c r="DTN70" s="141"/>
      <c r="DTO70" s="141"/>
      <c r="DTP70" s="141"/>
      <c r="DTQ70" s="141"/>
      <c r="DTR70" s="141"/>
      <c r="DTS70" s="141"/>
      <c r="DTT70" s="141"/>
      <c r="DTU70" s="141"/>
      <c r="DTV70" s="141"/>
      <c r="DTW70" s="141"/>
      <c r="DTX70" s="141"/>
      <c r="DTY70" s="141"/>
      <c r="DTZ70" s="141"/>
      <c r="DUA70" s="141"/>
      <c r="DUB70" s="141"/>
      <c r="DUC70" s="141"/>
      <c r="DUD70" s="141"/>
      <c r="DUE70" s="141"/>
      <c r="DUF70" s="141"/>
      <c r="DUG70" s="141"/>
      <c r="DUH70" s="141"/>
      <c r="DUI70" s="141"/>
      <c r="DUJ70" s="141"/>
      <c r="DUK70" s="141"/>
      <c r="DUL70" s="141"/>
      <c r="DUM70" s="141"/>
      <c r="DUN70" s="141"/>
      <c r="DUO70" s="141"/>
      <c r="DUP70" s="141"/>
      <c r="DUQ70" s="141"/>
      <c r="DUR70" s="141"/>
      <c r="DUS70" s="141"/>
      <c r="DUT70" s="141"/>
      <c r="DUU70" s="141"/>
      <c r="DUV70" s="141"/>
      <c r="DUW70" s="141"/>
      <c r="DUX70" s="141"/>
      <c r="DUY70" s="141"/>
      <c r="DUZ70" s="141"/>
      <c r="DVA70" s="141"/>
      <c r="DVB70" s="141"/>
      <c r="DVC70" s="141"/>
      <c r="DVD70" s="141"/>
      <c r="DVE70" s="141"/>
      <c r="DVF70" s="141"/>
      <c r="DVG70" s="141"/>
      <c r="DVH70" s="141"/>
      <c r="DVI70" s="141"/>
      <c r="DVJ70" s="141"/>
      <c r="DVK70" s="141"/>
      <c r="DVL70" s="141"/>
      <c r="DVM70" s="141"/>
      <c r="DVN70" s="141"/>
      <c r="DVO70" s="141"/>
      <c r="DVP70" s="141"/>
      <c r="DVQ70" s="141"/>
      <c r="DVR70" s="141"/>
      <c r="DVS70" s="141"/>
      <c r="DVT70" s="141"/>
      <c r="DVU70" s="141"/>
      <c r="DVV70" s="141"/>
      <c r="DVW70" s="141"/>
      <c r="DVX70" s="141"/>
      <c r="DVY70" s="141"/>
      <c r="DVZ70" s="141"/>
      <c r="DWA70" s="141"/>
      <c r="DWB70" s="141"/>
      <c r="DWC70" s="141"/>
      <c r="DWD70" s="141"/>
      <c r="DWE70" s="141"/>
      <c r="DWF70" s="141"/>
      <c r="DWG70" s="141"/>
      <c r="DWH70" s="141"/>
      <c r="DWI70" s="141"/>
      <c r="DWJ70" s="141"/>
      <c r="DWK70" s="141"/>
      <c r="DWL70" s="141"/>
      <c r="DWM70" s="141"/>
      <c r="DWN70" s="141"/>
      <c r="DWO70" s="141"/>
      <c r="DWP70" s="141"/>
      <c r="DWQ70" s="141"/>
      <c r="DWR70" s="141"/>
      <c r="DWS70" s="141"/>
      <c r="DWT70" s="141"/>
      <c r="DWU70" s="141"/>
      <c r="DWV70" s="141"/>
      <c r="DWW70" s="141"/>
      <c r="DWX70" s="141"/>
      <c r="DWY70" s="141"/>
      <c r="DWZ70" s="141"/>
      <c r="DXA70" s="141"/>
      <c r="DXB70" s="141"/>
      <c r="DXC70" s="141"/>
      <c r="DXD70" s="141"/>
      <c r="DXE70" s="141"/>
      <c r="DXF70" s="141"/>
      <c r="DXG70" s="141"/>
      <c r="DXH70" s="141"/>
      <c r="DXI70" s="141"/>
      <c r="DXJ70" s="141"/>
      <c r="DXK70" s="141"/>
      <c r="DXL70" s="141"/>
      <c r="DXM70" s="141"/>
      <c r="DXN70" s="141"/>
      <c r="DXO70" s="141"/>
      <c r="DXP70" s="141"/>
      <c r="DXQ70" s="141"/>
      <c r="DXR70" s="141"/>
      <c r="DXS70" s="141"/>
      <c r="DXT70" s="141"/>
      <c r="DXU70" s="141"/>
      <c r="DXV70" s="141"/>
      <c r="DXW70" s="141"/>
      <c r="DXX70" s="141"/>
      <c r="DXY70" s="141"/>
      <c r="DXZ70" s="141"/>
      <c r="DYA70" s="141"/>
      <c r="DYB70" s="141"/>
      <c r="DYC70" s="141"/>
      <c r="DYD70" s="141"/>
      <c r="DYE70" s="141"/>
      <c r="DYF70" s="141"/>
      <c r="DYG70" s="141"/>
      <c r="DYH70" s="141"/>
      <c r="DYI70" s="141"/>
      <c r="DYJ70" s="141"/>
      <c r="DYK70" s="141"/>
      <c r="DYL70" s="141"/>
      <c r="DYM70" s="141"/>
      <c r="DYN70" s="141"/>
      <c r="DYO70" s="141"/>
      <c r="DYP70" s="141"/>
      <c r="DYQ70" s="141"/>
      <c r="DYR70" s="141"/>
      <c r="DYS70" s="141"/>
      <c r="DYT70" s="141"/>
      <c r="DYU70" s="141"/>
      <c r="DYV70" s="141"/>
      <c r="DYW70" s="141"/>
      <c r="DYX70" s="141"/>
      <c r="DYY70" s="141"/>
      <c r="DYZ70" s="141"/>
      <c r="DZA70" s="141"/>
      <c r="DZB70" s="141"/>
      <c r="DZC70" s="141"/>
      <c r="DZD70" s="141"/>
      <c r="DZE70" s="141"/>
      <c r="DZF70" s="141"/>
      <c r="DZG70" s="141"/>
      <c r="DZH70" s="141"/>
      <c r="DZI70" s="141"/>
      <c r="DZJ70" s="141"/>
      <c r="DZK70" s="141"/>
      <c r="DZL70" s="141"/>
      <c r="DZM70" s="141"/>
      <c r="DZN70" s="141"/>
      <c r="DZO70" s="141"/>
      <c r="DZP70" s="141"/>
      <c r="DZQ70" s="141"/>
      <c r="DZR70" s="141"/>
      <c r="DZS70" s="141"/>
      <c r="DZT70" s="141"/>
      <c r="DZU70" s="141"/>
      <c r="DZV70" s="141"/>
      <c r="DZW70" s="141"/>
      <c r="DZX70" s="141"/>
      <c r="DZY70" s="141"/>
      <c r="DZZ70" s="141"/>
      <c r="EAA70" s="141"/>
      <c r="EAB70" s="141"/>
      <c r="EAC70" s="141"/>
      <c r="EAD70" s="141"/>
      <c r="EAE70" s="141"/>
      <c r="EAF70" s="141"/>
      <c r="EAG70" s="141"/>
      <c r="EAH70" s="141"/>
      <c r="EAI70" s="141"/>
      <c r="EAJ70" s="141"/>
      <c r="EAK70" s="141"/>
      <c r="EAL70" s="141"/>
      <c r="EAM70" s="141"/>
      <c r="EAN70" s="141"/>
      <c r="EAO70" s="141"/>
      <c r="EAP70" s="141"/>
      <c r="EAQ70" s="141"/>
      <c r="EAR70" s="141"/>
      <c r="EAS70" s="141"/>
      <c r="EAT70" s="141"/>
      <c r="EAU70" s="141"/>
      <c r="EAV70" s="141"/>
      <c r="EAW70" s="141"/>
      <c r="EAX70" s="141"/>
      <c r="EAY70" s="141"/>
      <c r="EAZ70" s="141"/>
      <c r="EBA70" s="141"/>
      <c r="EBB70" s="141"/>
      <c r="EBC70" s="141"/>
      <c r="EBD70" s="141"/>
      <c r="EBE70" s="141"/>
      <c r="EBF70" s="141"/>
      <c r="EBG70" s="141"/>
      <c r="EBH70" s="141"/>
      <c r="EBI70" s="141"/>
      <c r="EBJ70" s="141"/>
      <c r="EBK70" s="141"/>
      <c r="EBL70" s="141"/>
      <c r="EBM70" s="141"/>
      <c r="EBN70" s="141"/>
      <c r="EBO70" s="141"/>
      <c r="EBP70" s="141"/>
      <c r="EBQ70" s="141"/>
      <c r="EBR70" s="141"/>
      <c r="EBS70" s="141"/>
      <c r="EBT70" s="141"/>
      <c r="EBU70" s="141"/>
      <c r="EBV70" s="141"/>
      <c r="EBW70" s="141"/>
      <c r="EBX70" s="141"/>
      <c r="EBY70" s="141"/>
      <c r="EBZ70" s="141"/>
      <c r="ECA70" s="141"/>
      <c r="ECB70" s="141"/>
      <c r="ECC70" s="141"/>
      <c r="ECD70" s="141"/>
      <c r="ECE70" s="141"/>
      <c r="ECF70" s="141"/>
      <c r="ECG70" s="141"/>
      <c r="ECH70" s="141"/>
      <c r="ECI70" s="141"/>
      <c r="ECJ70" s="141"/>
      <c r="ECK70" s="141"/>
      <c r="ECL70" s="141"/>
      <c r="ECM70" s="141"/>
      <c r="ECN70" s="141"/>
      <c r="ECO70" s="141"/>
      <c r="ECP70" s="141"/>
      <c r="ECQ70" s="141"/>
      <c r="ECR70" s="141"/>
      <c r="ECS70" s="141"/>
      <c r="ECT70" s="141"/>
      <c r="ECU70" s="141"/>
      <c r="ECV70" s="141"/>
      <c r="ECW70" s="141"/>
      <c r="ECX70" s="141"/>
      <c r="ECY70" s="141"/>
      <c r="ECZ70" s="141"/>
      <c r="EDA70" s="141"/>
      <c r="EDB70" s="141"/>
      <c r="EDC70" s="141"/>
      <c r="EDD70" s="141"/>
      <c r="EDE70" s="141"/>
      <c r="EDF70" s="141"/>
      <c r="EDG70" s="141"/>
      <c r="EDH70" s="141"/>
      <c r="EDI70" s="141"/>
      <c r="EDJ70" s="141"/>
      <c r="EDK70" s="141"/>
      <c r="EDL70" s="141"/>
      <c r="EDM70" s="141"/>
      <c r="EDN70" s="141"/>
      <c r="EDO70" s="141"/>
      <c r="EDP70" s="141"/>
      <c r="EDQ70" s="141"/>
      <c r="EDR70" s="141"/>
      <c r="EDS70" s="141"/>
      <c r="EDT70" s="141"/>
      <c r="EDU70" s="141"/>
      <c r="EDV70" s="141"/>
      <c r="EDW70" s="141"/>
      <c r="EDX70" s="141"/>
      <c r="EDY70" s="141"/>
      <c r="EDZ70" s="141"/>
      <c r="EEA70" s="141"/>
      <c r="EEB70" s="141"/>
      <c r="EEC70" s="141"/>
      <c r="EED70" s="141"/>
      <c r="EEE70" s="141"/>
      <c r="EEF70" s="141"/>
      <c r="EEG70" s="141"/>
      <c r="EEH70" s="141"/>
      <c r="EEI70" s="141"/>
      <c r="EEJ70" s="141"/>
      <c r="EEK70" s="141"/>
      <c r="EEL70" s="141"/>
      <c r="EEM70" s="141"/>
      <c r="EEN70" s="141"/>
      <c r="EEO70" s="141"/>
      <c r="EEP70" s="141"/>
      <c r="EEQ70" s="141"/>
      <c r="EER70" s="141"/>
      <c r="EES70" s="141"/>
      <c r="EET70" s="141"/>
      <c r="EEU70" s="141"/>
      <c r="EEV70" s="141"/>
      <c r="EEW70" s="141"/>
      <c r="EEX70" s="141"/>
      <c r="EEY70" s="141"/>
      <c r="EEZ70" s="141"/>
      <c r="EFA70" s="141"/>
      <c r="EFB70" s="141"/>
      <c r="EFC70" s="141"/>
      <c r="EFD70" s="141"/>
      <c r="EFE70" s="141"/>
      <c r="EFF70" s="141"/>
      <c r="EFG70" s="141"/>
      <c r="EFH70" s="141"/>
      <c r="EFI70" s="141"/>
      <c r="EFJ70" s="141"/>
      <c r="EFK70" s="141"/>
      <c r="EFL70" s="141"/>
      <c r="EFM70" s="141"/>
      <c r="EFN70" s="141"/>
      <c r="EFO70" s="141"/>
      <c r="EFP70" s="141"/>
      <c r="EFQ70" s="141"/>
      <c r="EFR70" s="141"/>
      <c r="EFS70" s="141"/>
      <c r="EFT70" s="141"/>
      <c r="EFU70" s="141"/>
      <c r="EFV70" s="141"/>
      <c r="EFW70" s="141"/>
      <c r="EFX70" s="141"/>
      <c r="EFY70" s="141"/>
      <c r="EFZ70" s="141"/>
      <c r="EGA70" s="141"/>
      <c r="EGB70" s="141"/>
      <c r="EGC70" s="141"/>
      <c r="EGD70" s="141"/>
      <c r="EGE70" s="141"/>
      <c r="EGF70" s="141"/>
      <c r="EGG70" s="141"/>
      <c r="EGH70" s="141"/>
      <c r="EGI70" s="141"/>
      <c r="EGJ70" s="141"/>
      <c r="EGK70" s="141"/>
      <c r="EGL70" s="141"/>
      <c r="EGM70" s="141"/>
      <c r="EGN70" s="141"/>
      <c r="EGO70" s="141"/>
      <c r="EGP70" s="141"/>
      <c r="EGQ70" s="141"/>
      <c r="EGR70" s="141"/>
      <c r="EGS70" s="141"/>
      <c r="EGT70" s="141"/>
      <c r="EGU70" s="141"/>
      <c r="EGV70" s="141"/>
      <c r="EGW70" s="141"/>
      <c r="EGX70" s="141"/>
      <c r="EGY70" s="141"/>
      <c r="EGZ70" s="141"/>
      <c r="EHA70" s="141"/>
      <c r="EHB70" s="141"/>
      <c r="EHC70" s="141"/>
      <c r="EHD70" s="141"/>
      <c r="EHE70" s="141"/>
      <c r="EHF70" s="141"/>
      <c r="EHG70" s="141"/>
      <c r="EHH70" s="141"/>
      <c r="EHI70" s="141"/>
      <c r="EHJ70" s="141"/>
      <c r="EHK70" s="141"/>
      <c r="EHL70" s="141"/>
      <c r="EHM70" s="141"/>
      <c r="EHN70" s="141"/>
      <c r="EHO70" s="141"/>
      <c r="EHP70" s="141"/>
      <c r="EHQ70" s="141"/>
      <c r="EHR70" s="141"/>
      <c r="EHS70" s="141"/>
      <c r="EHT70" s="141"/>
      <c r="EHU70" s="141"/>
      <c r="EHV70" s="141"/>
      <c r="EHW70" s="141"/>
      <c r="EHX70" s="141"/>
      <c r="EHY70" s="141"/>
      <c r="EHZ70" s="141"/>
      <c r="EIA70" s="141"/>
      <c r="EIB70" s="141"/>
      <c r="EIC70" s="141"/>
      <c r="EID70" s="141"/>
      <c r="EIE70" s="141"/>
      <c r="EIF70" s="141"/>
      <c r="EIG70" s="141"/>
      <c r="EIH70" s="141"/>
      <c r="EII70" s="141"/>
      <c r="EIJ70" s="141"/>
      <c r="EIK70" s="141"/>
      <c r="EIL70" s="141"/>
      <c r="EIM70" s="141"/>
      <c r="EIN70" s="141"/>
      <c r="EIO70" s="141"/>
      <c r="EIP70" s="141"/>
      <c r="EIQ70" s="141"/>
      <c r="EIR70" s="141"/>
      <c r="EIS70" s="141"/>
      <c r="EIT70" s="141"/>
      <c r="EIU70" s="141"/>
      <c r="EIV70" s="141"/>
      <c r="EIW70" s="141"/>
      <c r="EIX70" s="141"/>
      <c r="EIY70" s="141"/>
      <c r="EIZ70" s="141"/>
      <c r="EJA70" s="141"/>
      <c r="EJB70" s="141"/>
      <c r="EJC70" s="141"/>
      <c r="EJD70" s="141"/>
      <c r="EJE70" s="141"/>
      <c r="EJF70" s="141"/>
      <c r="EJG70" s="141"/>
      <c r="EJH70" s="141"/>
      <c r="EJI70" s="141"/>
      <c r="EJJ70" s="141"/>
      <c r="EJK70" s="141"/>
      <c r="EJL70" s="141"/>
      <c r="EJM70" s="141"/>
      <c r="EJN70" s="141"/>
      <c r="EJO70" s="141"/>
      <c r="EJP70" s="141"/>
      <c r="EJQ70" s="141"/>
      <c r="EJR70" s="141"/>
      <c r="EJS70" s="141"/>
      <c r="EJT70" s="141"/>
      <c r="EJU70" s="141"/>
      <c r="EJV70" s="141"/>
      <c r="EJW70" s="141"/>
      <c r="EJX70" s="141"/>
      <c r="EJY70" s="141"/>
      <c r="EJZ70" s="141"/>
      <c r="EKA70" s="141"/>
      <c r="EKB70" s="141"/>
      <c r="EKC70" s="141"/>
      <c r="EKD70" s="141"/>
      <c r="EKE70" s="141"/>
      <c r="EKF70" s="141"/>
      <c r="EKG70" s="141"/>
      <c r="EKH70" s="141"/>
      <c r="EKI70" s="141"/>
      <c r="EKJ70" s="141"/>
      <c r="EKK70" s="141"/>
      <c r="EKL70" s="141"/>
      <c r="EKM70" s="141"/>
      <c r="EKN70" s="141"/>
      <c r="EKO70" s="141"/>
      <c r="EKP70" s="141"/>
      <c r="EKQ70" s="141"/>
      <c r="EKR70" s="141"/>
      <c r="EKS70" s="141"/>
      <c r="EKT70" s="141"/>
      <c r="EKU70" s="141"/>
      <c r="EKV70" s="141"/>
      <c r="EKW70" s="141"/>
      <c r="EKX70" s="141"/>
      <c r="EKY70" s="141"/>
      <c r="EKZ70" s="141"/>
      <c r="ELA70" s="141"/>
      <c r="ELB70" s="141"/>
      <c r="ELC70" s="141"/>
      <c r="ELD70" s="141"/>
      <c r="ELE70" s="141"/>
      <c r="ELF70" s="141"/>
      <c r="ELG70" s="141"/>
      <c r="ELH70" s="141"/>
      <c r="ELI70" s="141"/>
      <c r="ELJ70" s="141"/>
      <c r="ELK70" s="141"/>
      <c r="ELL70" s="141"/>
      <c r="ELM70" s="141"/>
      <c r="ELN70" s="141"/>
      <c r="ELO70" s="141"/>
      <c r="ELP70" s="141"/>
      <c r="ELQ70" s="141"/>
      <c r="ELR70" s="141"/>
      <c r="ELS70" s="141"/>
      <c r="ELT70" s="141"/>
      <c r="ELU70" s="141"/>
      <c r="ELV70" s="141"/>
      <c r="ELW70" s="141"/>
      <c r="ELX70" s="141"/>
      <c r="ELY70" s="141"/>
      <c r="ELZ70" s="141"/>
      <c r="EMA70" s="141"/>
      <c r="EMB70" s="141"/>
      <c r="EMC70" s="141"/>
      <c r="EMD70" s="141"/>
      <c r="EME70" s="141"/>
      <c r="EMF70" s="141"/>
      <c r="EMG70" s="141"/>
      <c r="EMH70" s="141"/>
      <c r="EMI70" s="141"/>
      <c r="EMJ70" s="141"/>
      <c r="EMK70" s="141"/>
      <c r="EML70" s="141"/>
      <c r="EMM70" s="141"/>
      <c r="EMN70" s="141"/>
      <c r="EMO70" s="141"/>
      <c r="EMP70" s="141"/>
      <c r="EMQ70" s="141"/>
      <c r="EMR70" s="141"/>
      <c r="EMS70" s="141"/>
      <c r="EMT70" s="141"/>
      <c r="EMU70" s="141"/>
      <c r="EMV70" s="141"/>
      <c r="EMW70" s="141"/>
      <c r="EMX70" s="141"/>
      <c r="EMY70" s="141"/>
      <c r="EMZ70" s="141"/>
      <c r="ENA70" s="141"/>
      <c r="ENB70" s="141"/>
      <c r="ENC70" s="141"/>
      <c r="END70" s="141"/>
      <c r="ENE70" s="141"/>
      <c r="ENF70" s="141"/>
      <c r="ENG70" s="141"/>
      <c r="ENH70" s="141"/>
      <c r="ENI70" s="141"/>
      <c r="ENJ70" s="141"/>
      <c r="ENK70" s="141"/>
      <c r="ENL70" s="141"/>
      <c r="ENM70" s="141"/>
      <c r="ENN70" s="141"/>
      <c r="ENO70" s="141"/>
      <c r="ENP70" s="141"/>
      <c r="ENQ70" s="141"/>
      <c r="ENR70" s="141"/>
      <c r="ENS70" s="141"/>
      <c r="ENT70" s="141"/>
      <c r="ENU70" s="141"/>
      <c r="ENV70" s="141"/>
      <c r="ENW70" s="141"/>
      <c r="ENX70" s="141"/>
      <c r="ENY70" s="141"/>
      <c r="ENZ70" s="141"/>
      <c r="EOA70" s="141"/>
      <c r="EOB70" s="141"/>
      <c r="EOC70" s="141"/>
      <c r="EOD70" s="141"/>
      <c r="EOE70" s="141"/>
      <c r="EOF70" s="141"/>
      <c r="EOG70" s="141"/>
      <c r="EOH70" s="141"/>
      <c r="EOI70" s="141"/>
      <c r="EOJ70" s="141"/>
      <c r="EOK70" s="141"/>
      <c r="EOL70" s="141"/>
      <c r="EOM70" s="141"/>
      <c r="EON70" s="141"/>
      <c r="EOO70" s="141"/>
      <c r="EOP70" s="141"/>
      <c r="EOQ70" s="141"/>
      <c r="EOR70" s="141"/>
      <c r="EOS70" s="141"/>
      <c r="EOT70" s="141"/>
      <c r="EOU70" s="141"/>
      <c r="EOV70" s="141"/>
      <c r="EOW70" s="141"/>
      <c r="EOX70" s="141"/>
      <c r="EOY70" s="141"/>
      <c r="EOZ70" s="141"/>
      <c r="EPA70" s="141"/>
      <c r="EPB70" s="141"/>
      <c r="EPC70" s="141"/>
      <c r="EPD70" s="141"/>
      <c r="EPE70" s="141"/>
      <c r="EPF70" s="141"/>
      <c r="EPG70" s="141"/>
      <c r="EPH70" s="141"/>
      <c r="EPI70" s="141"/>
      <c r="EPJ70" s="141"/>
      <c r="EPK70" s="141"/>
      <c r="EPL70" s="141"/>
      <c r="EPM70" s="141"/>
      <c r="EPN70" s="141"/>
      <c r="EPO70" s="141"/>
      <c r="EPP70" s="141"/>
      <c r="EPQ70" s="141"/>
      <c r="EPR70" s="141"/>
      <c r="EPS70" s="141"/>
      <c r="EPT70" s="141"/>
      <c r="EPU70" s="141"/>
      <c r="EPV70" s="141"/>
      <c r="EPW70" s="141"/>
      <c r="EPX70" s="141"/>
      <c r="EPY70" s="141"/>
      <c r="EPZ70" s="141"/>
      <c r="EQA70" s="141"/>
      <c r="EQB70" s="141"/>
      <c r="EQC70" s="141"/>
      <c r="EQD70" s="141"/>
      <c r="EQE70" s="141"/>
      <c r="EQF70" s="141"/>
      <c r="EQG70" s="141"/>
      <c r="EQH70" s="141"/>
      <c r="EQI70" s="141"/>
      <c r="EQJ70" s="141"/>
      <c r="EQK70" s="141"/>
      <c r="EQL70" s="141"/>
      <c r="EQM70" s="141"/>
      <c r="EQN70" s="141"/>
      <c r="EQO70" s="141"/>
      <c r="EQP70" s="141"/>
      <c r="EQQ70" s="141"/>
      <c r="EQR70" s="141"/>
      <c r="EQS70" s="141"/>
      <c r="EQT70" s="141"/>
      <c r="EQU70" s="141"/>
      <c r="EQV70" s="141"/>
      <c r="EQW70" s="141"/>
      <c r="EQX70" s="141"/>
      <c r="EQY70" s="141"/>
      <c r="EQZ70" s="141"/>
      <c r="ERA70" s="141"/>
      <c r="ERB70" s="141"/>
      <c r="ERC70" s="141"/>
      <c r="ERD70" s="141"/>
      <c r="ERE70" s="141"/>
      <c r="ERF70" s="141"/>
      <c r="ERG70" s="141"/>
      <c r="ERH70" s="141"/>
      <c r="ERI70" s="141"/>
      <c r="ERJ70" s="141"/>
      <c r="ERK70" s="141"/>
      <c r="ERL70" s="141"/>
      <c r="ERM70" s="141"/>
      <c r="ERN70" s="141"/>
      <c r="ERO70" s="141"/>
      <c r="ERP70" s="141"/>
      <c r="ERQ70" s="141"/>
      <c r="ERR70" s="141"/>
      <c r="ERS70" s="141"/>
      <c r="ERT70" s="141"/>
      <c r="ERU70" s="141"/>
      <c r="ERV70" s="141"/>
      <c r="ERW70" s="141"/>
      <c r="ERX70" s="141"/>
      <c r="ERY70" s="141"/>
      <c r="ERZ70" s="141"/>
      <c r="ESA70" s="141"/>
      <c r="ESB70" s="141"/>
      <c r="ESC70" s="141"/>
      <c r="ESD70" s="141"/>
      <c r="ESE70" s="141"/>
      <c r="ESF70" s="141"/>
      <c r="ESG70" s="141"/>
      <c r="ESH70" s="141"/>
      <c r="ESI70" s="141"/>
      <c r="ESJ70" s="141"/>
      <c r="ESK70" s="141"/>
      <c r="ESL70" s="141"/>
      <c r="ESM70" s="141"/>
      <c r="ESN70" s="141"/>
      <c r="ESO70" s="141"/>
      <c r="ESP70" s="141"/>
      <c r="ESQ70" s="141"/>
      <c r="ESR70" s="141"/>
      <c r="ESS70" s="141"/>
      <c r="EST70" s="141"/>
      <c r="ESU70" s="141"/>
      <c r="ESV70" s="141"/>
      <c r="ESW70" s="141"/>
      <c r="ESX70" s="141"/>
      <c r="ESY70" s="141"/>
      <c r="ESZ70" s="141"/>
      <c r="ETA70" s="141"/>
      <c r="ETB70" s="141"/>
      <c r="ETC70" s="141"/>
      <c r="ETD70" s="141"/>
      <c r="ETE70" s="141"/>
      <c r="ETF70" s="141"/>
      <c r="ETG70" s="141"/>
      <c r="ETH70" s="141"/>
      <c r="ETI70" s="141"/>
      <c r="ETJ70" s="141"/>
      <c r="ETK70" s="141"/>
      <c r="ETL70" s="141"/>
      <c r="ETM70" s="141"/>
      <c r="ETN70" s="141"/>
      <c r="ETO70" s="141"/>
      <c r="ETP70" s="141"/>
      <c r="ETQ70" s="141"/>
      <c r="ETR70" s="141"/>
      <c r="ETS70" s="141"/>
      <c r="ETT70" s="141"/>
      <c r="ETU70" s="141"/>
      <c r="ETV70" s="141"/>
      <c r="ETW70" s="141"/>
      <c r="ETX70" s="141"/>
      <c r="ETY70" s="141"/>
      <c r="ETZ70" s="141"/>
      <c r="EUA70" s="141"/>
      <c r="EUB70" s="141"/>
      <c r="EUC70" s="141"/>
      <c r="EUD70" s="141"/>
      <c r="EUE70" s="141"/>
      <c r="EUF70" s="141"/>
      <c r="EUG70" s="141"/>
      <c r="EUH70" s="141"/>
      <c r="EUI70" s="141"/>
      <c r="EUJ70" s="141"/>
      <c r="EUK70" s="141"/>
      <c r="EUL70" s="141"/>
      <c r="EUM70" s="141"/>
      <c r="EUN70" s="141"/>
      <c r="EUO70" s="141"/>
      <c r="EUP70" s="141"/>
      <c r="EUQ70" s="141"/>
      <c r="EUR70" s="141"/>
      <c r="EUS70" s="141"/>
      <c r="EUT70" s="141"/>
      <c r="EUU70" s="141"/>
      <c r="EUV70" s="141"/>
      <c r="EUW70" s="141"/>
      <c r="EUX70" s="141"/>
      <c r="EUY70" s="141"/>
      <c r="EUZ70" s="141"/>
      <c r="EVA70" s="141"/>
      <c r="EVB70" s="141"/>
      <c r="EVC70" s="141"/>
      <c r="EVD70" s="141"/>
      <c r="EVE70" s="141"/>
      <c r="EVF70" s="141"/>
      <c r="EVG70" s="141"/>
      <c r="EVH70" s="141"/>
      <c r="EVI70" s="141"/>
      <c r="EVJ70" s="141"/>
      <c r="EVK70" s="141"/>
      <c r="EVL70" s="141"/>
      <c r="EVM70" s="141"/>
      <c r="EVN70" s="141"/>
      <c r="EVO70" s="141"/>
      <c r="EVP70" s="141"/>
      <c r="EVQ70" s="141"/>
      <c r="EVR70" s="141"/>
      <c r="EVS70" s="141"/>
      <c r="EVT70" s="141"/>
      <c r="EVU70" s="141"/>
      <c r="EVV70" s="141"/>
      <c r="EVW70" s="141"/>
      <c r="EVX70" s="141"/>
      <c r="EVY70" s="141"/>
      <c r="EVZ70" s="141"/>
      <c r="EWA70" s="141"/>
      <c r="EWB70" s="141"/>
      <c r="EWC70" s="141"/>
      <c r="EWD70" s="141"/>
      <c r="EWE70" s="141"/>
      <c r="EWF70" s="141"/>
      <c r="EWG70" s="141"/>
      <c r="EWH70" s="141"/>
      <c r="EWI70" s="141"/>
      <c r="EWJ70" s="141"/>
      <c r="EWK70" s="141"/>
      <c r="EWL70" s="141"/>
      <c r="EWM70" s="141"/>
      <c r="EWN70" s="141"/>
      <c r="EWO70" s="141"/>
      <c r="EWP70" s="141"/>
      <c r="EWQ70" s="141"/>
      <c r="EWR70" s="141"/>
      <c r="EWS70" s="141"/>
      <c r="EWT70" s="141"/>
      <c r="EWU70" s="141"/>
      <c r="EWV70" s="141"/>
      <c r="EWW70" s="141"/>
      <c r="EWX70" s="141"/>
      <c r="EWY70" s="141"/>
      <c r="EWZ70" s="141"/>
      <c r="EXA70" s="141"/>
      <c r="EXB70" s="141"/>
      <c r="EXC70" s="141"/>
      <c r="EXD70" s="141"/>
      <c r="EXE70" s="141"/>
      <c r="EXF70" s="141"/>
      <c r="EXG70" s="141"/>
      <c r="EXH70" s="141"/>
      <c r="EXI70" s="141"/>
      <c r="EXJ70" s="141"/>
      <c r="EXK70" s="141"/>
      <c r="EXL70" s="141"/>
      <c r="EXM70" s="141"/>
      <c r="EXN70" s="141"/>
      <c r="EXO70" s="141"/>
      <c r="EXP70" s="141"/>
      <c r="EXQ70" s="141"/>
      <c r="EXR70" s="141"/>
      <c r="EXS70" s="141"/>
      <c r="EXT70" s="141"/>
      <c r="EXU70" s="141"/>
      <c r="EXV70" s="141"/>
      <c r="EXW70" s="141"/>
      <c r="EXX70" s="141"/>
      <c r="EXY70" s="141"/>
      <c r="EXZ70" s="141"/>
      <c r="EYA70" s="141"/>
      <c r="EYB70" s="141"/>
      <c r="EYC70" s="141"/>
      <c r="EYD70" s="141"/>
      <c r="EYE70" s="141"/>
      <c r="EYF70" s="141"/>
      <c r="EYG70" s="141"/>
      <c r="EYH70" s="141"/>
      <c r="EYI70" s="141"/>
      <c r="EYJ70" s="141"/>
      <c r="EYK70" s="141"/>
      <c r="EYL70" s="141"/>
      <c r="EYM70" s="141"/>
      <c r="EYN70" s="141"/>
      <c r="EYO70" s="141"/>
      <c r="EYP70" s="141"/>
      <c r="EYQ70" s="141"/>
      <c r="EYR70" s="141"/>
      <c r="EYS70" s="141"/>
      <c r="EYT70" s="141"/>
      <c r="EYU70" s="141"/>
      <c r="EYV70" s="141"/>
      <c r="EYW70" s="141"/>
      <c r="EYX70" s="141"/>
      <c r="EYY70" s="141"/>
      <c r="EYZ70" s="141"/>
      <c r="EZA70" s="141"/>
      <c r="EZB70" s="141"/>
      <c r="EZC70" s="141"/>
      <c r="EZD70" s="141"/>
      <c r="EZE70" s="141"/>
      <c r="EZF70" s="141"/>
      <c r="EZG70" s="141"/>
      <c r="EZH70" s="141"/>
      <c r="EZI70" s="141"/>
      <c r="EZJ70" s="141"/>
      <c r="EZK70" s="141"/>
      <c r="EZL70" s="141"/>
      <c r="EZM70" s="141"/>
      <c r="EZN70" s="141"/>
      <c r="EZO70" s="141"/>
      <c r="EZP70" s="141"/>
      <c r="EZQ70" s="141"/>
      <c r="EZR70" s="141"/>
      <c r="EZS70" s="141"/>
      <c r="EZT70" s="141"/>
      <c r="EZU70" s="141"/>
      <c r="EZV70" s="141"/>
      <c r="EZW70" s="141"/>
      <c r="EZX70" s="141"/>
      <c r="EZY70" s="141"/>
      <c r="EZZ70" s="141"/>
      <c r="FAA70" s="141"/>
      <c r="FAB70" s="141"/>
      <c r="FAC70" s="141"/>
      <c r="FAD70" s="141"/>
      <c r="FAE70" s="141"/>
      <c r="FAF70" s="141"/>
      <c r="FAG70" s="141"/>
      <c r="FAH70" s="141"/>
      <c r="FAI70" s="141"/>
      <c r="FAJ70" s="141"/>
      <c r="FAK70" s="141"/>
      <c r="FAL70" s="141"/>
      <c r="FAM70" s="141"/>
      <c r="FAN70" s="141"/>
      <c r="FAO70" s="141"/>
      <c r="FAP70" s="141"/>
      <c r="FAQ70" s="141"/>
      <c r="FAR70" s="141"/>
      <c r="FAS70" s="141"/>
      <c r="FAT70" s="141"/>
      <c r="FAU70" s="141"/>
      <c r="FAV70" s="141"/>
      <c r="FAW70" s="141"/>
      <c r="FAX70" s="141"/>
      <c r="FAY70" s="141"/>
      <c r="FAZ70" s="141"/>
      <c r="FBA70" s="141"/>
      <c r="FBB70" s="141"/>
      <c r="FBC70" s="141"/>
      <c r="FBD70" s="141"/>
      <c r="FBE70" s="141"/>
      <c r="FBF70" s="141"/>
      <c r="FBG70" s="141"/>
      <c r="FBH70" s="141"/>
      <c r="FBI70" s="141"/>
      <c r="FBJ70" s="141"/>
      <c r="FBK70" s="141"/>
      <c r="FBL70" s="141"/>
      <c r="FBM70" s="141"/>
      <c r="FBN70" s="141"/>
      <c r="FBO70" s="141"/>
      <c r="FBP70" s="141"/>
      <c r="FBQ70" s="141"/>
      <c r="FBR70" s="141"/>
      <c r="FBS70" s="141"/>
      <c r="FBT70" s="141"/>
      <c r="FBU70" s="141"/>
      <c r="FBV70" s="141"/>
      <c r="FBW70" s="141"/>
      <c r="FBX70" s="141"/>
      <c r="FBY70" s="141"/>
      <c r="FBZ70" s="141"/>
      <c r="FCA70" s="141"/>
      <c r="FCB70" s="141"/>
      <c r="FCC70" s="141"/>
      <c r="FCD70" s="141"/>
      <c r="FCE70" s="141"/>
      <c r="FCF70" s="141"/>
      <c r="FCG70" s="141"/>
      <c r="FCH70" s="141"/>
      <c r="FCI70" s="141"/>
      <c r="FCJ70" s="141"/>
      <c r="FCK70" s="141"/>
      <c r="FCL70" s="141"/>
      <c r="FCM70" s="141"/>
      <c r="FCN70" s="141"/>
      <c r="FCO70" s="141"/>
      <c r="FCP70" s="141"/>
      <c r="FCQ70" s="141"/>
      <c r="FCR70" s="141"/>
      <c r="FCS70" s="141"/>
      <c r="FCT70" s="141"/>
      <c r="FCU70" s="141"/>
      <c r="FCV70" s="141"/>
      <c r="FCW70" s="141"/>
      <c r="FCX70" s="141"/>
      <c r="FCY70" s="141"/>
      <c r="FCZ70" s="141"/>
      <c r="FDA70" s="141"/>
      <c r="FDB70" s="141"/>
      <c r="FDC70" s="141"/>
      <c r="FDD70" s="141"/>
      <c r="FDE70" s="141"/>
      <c r="FDF70" s="141"/>
      <c r="FDG70" s="141"/>
      <c r="FDH70" s="141"/>
      <c r="FDI70" s="141"/>
      <c r="FDJ70" s="141"/>
      <c r="FDK70" s="141"/>
      <c r="FDL70" s="141"/>
      <c r="FDM70" s="141"/>
      <c r="FDN70" s="141"/>
      <c r="FDO70" s="141"/>
      <c r="FDP70" s="141"/>
      <c r="FDQ70" s="141"/>
      <c r="FDR70" s="141"/>
      <c r="FDS70" s="141"/>
      <c r="FDT70" s="141"/>
      <c r="FDU70" s="141"/>
      <c r="FDV70" s="141"/>
      <c r="FDW70" s="141"/>
      <c r="FDX70" s="141"/>
      <c r="FDY70" s="141"/>
      <c r="FDZ70" s="141"/>
      <c r="FEA70" s="141"/>
      <c r="FEB70" s="141"/>
      <c r="FEC70" s="141"/>
      <c r="FED70" s="141"/>
      <c r="FEE70" s="141"/>
      <c r="FEF70" s="141"/>
      <c r="FEG70" s="141"/>
      <c r="FEH70" s="141"/>
      <c r="FEI70" s="141"/>
      <c r="FEJ70" s="141"/>
      <c r="FEK70" s="141"/>
      <c r="FEL70" s="141"/>
      <c r="FEM70" s="141"/>
      <c r="FEN70" s="141"/>
      <c r="FEO70" s="141"/>
      <c r="FEP70" s="141"/>
      <c r="FEQ70" s="141"/>
      <c r="FER70" s="141"/>
      <c r="FES70" s="141"/>
      <c r="FET70" s="141"/>
      <c r="FEU70" s="141"/>
      <c r="FEV70" s="141"/>
      <c r="FEW70" s="141"/>
      <c r="FEX70" s="141"/>
      <c r="FEY70" s="141"/>
      <c r="FEZ70" s="141"/>
      <c r="FFA70" s="141"/>
      <c r="FFB70" s="141"/>
      <c r="FFC70" s="141"/>
      <c r="FFD70" s="141"/>
      <c r="FFE70" s="141"/>
      <c r="FFF70" s="141"/>
      <c r="FFG70" s="141"/>
      <c r="FFH70" s="141"/>
      <c r="FFI70" s="141"/>
      <c r="FFJ70" s="141"/>
      <c r="FFK70" s="141"/>
      <c r="FFL70" s="141"/>
      <c r="FFM70" s="141"/>
      <c r="FFN70" s="141"/>
      <c r="FFO70" s="141"/>
      <c r="FFP70" s="141"/>
      <c r="FFQ70" s="141"/>
      <c r="FFR70" s="141"/>
      <c r="FFS70" s="141"/>
      <c r="FFT70" s="141"/>
      <c r="FFU70" s="141"/>
      <c r="FFV70" s="141"/>
      <c r="FFW70" s="141"/>
      <c r="FFX70" s="141"/>
      <c r="FFY70" s="141"/>
      <c r="FFZ70" s="141"/>
      <c r="FGA70" s="141"/>
      <c r="FGB70" s="141"/>
      <c r="FGC70" s="141"/>
      <c r="FGD70" s="141"/>
      <c r="FGE70" s="141"/>
      <c r="FGF70" s="141"/>
      <c r="FGG70" s="141"/>
      <c r="FGH70" s="141"/>
      <c r="FGI70" s="141"/>
      <c r="FGJ70" s="141"/>
      <c r="FGK70" s="141"/>
      <c r="FGL70" s="141"/>
      <c r="FGM70" s="141"/>
      <c r="FGN70" s="141"/>
      <c r="FGO70" s="141"/>
      <c r="FGP70" s="141"/>
      <c r="FGQ70" s="141"/>
      <c r="FGR70" s="141"/>
      <c r="FGS70" s="141"/>
      <c r="FGT70" s="141"/>
      <c r="FGU70" s="141"/>
      <c r="FGV70" s="141"/>
      <c r="FGW70" s="141"/>
      <c r="FGX70" s="141"/>
      <c r="FGY70" s="141"/>
      <c r="FGZ70" s="141"/>
      <c r="FHA70" s="141"/>
      <c r="FHB70" s="141"/>
      <c r="FHC70" s="141"/>
      <c r="FHD70" s="141"/>
      <c r="FHE70" s="141"/>
      <c r="FHF70" s="141"/>
      <c r="FHG70" s="141"/>
      <c r="FHH70" s="141"/>
      <c r="FHI70" s="141"/>
      <c r="FHJ70" s="141"/>
      <c r="FHK70" s="141"/>
      <c r="FHL70" s="141"/>
      <c r="FHM70" s="141"/>
      <c r="FHN70" s="141"/>
      <c r="FHO70" s="141"/>
      <c r="FHP70" s="141"/>
      <c r="FHQ70" s="141"/>
      <c r="FHR70" s="141"/>
      <c r="FHS70" s="141"/>
      <c r="FHT70" s="141"/>
      <c r="FHU70" s="141"/>
      <c r="FHV70" s="141"/>
      <c r="FHW70" s="141"/>
      <c r="FHX70" s="141"/>
      <c r="FHY70" s="141"/>
      <c r="FHZ70" s="141"/>
      <c r="FIA70" s="141"/>
      <c r="FIB70" s="141"/>
      <c r="FIC70" s="141"/>
      <c r="FID70" s="141"/>
      <c r="FIE70" s="141"/>
      <c r="FIF70" s="141"/>
      <c r="FIG70" s="141"/>
      <c r="FIH70" s="141"/>
      <c r="FII70" s="141"/>
      <c r="FIJ70" s="141"/>
      <c r="FIK70" s="141"/>
      <c r="FIL70" s="141"/>
      <c r="FIM70" s="141"/>
      <c r="FIN70" s="141"/>
      <c r="FIO70" s="141"/>
      <c r="FIP70" s="141"/>
      <c r="FIQ70" s="141"/>
      <c r="FIR70" s="141"/>
      <c r="FIS70" s="141"/>
      <c r="FIT70" s="141"/>
      <c r="FIU70" s="141"/>
      <c r="FIV70" s="141"/>
      <c r="FIW70" s="141"/>
      <c r="FIX70" s="141"/>
      <c r="FIY70" s="141"/>
      <c r="FIZ70" s="141"/>
      <c r="FJA70" s="141"/>
      <c r="FJB70" s="141"/>
      <c r="FJC70" s="141"/>
      <c r="FJD70" s="141"/>
      <c r="FJE70" s="141"/>
      <c r="FJF70" s="141"/>
      <c r="FJG70" s="141"/>
      <c r="FJH70" s="141"/>
      <c r="FJI70" s="141"/>
      <c r="FJJ70" s="141"/>
      <c r="FJK70" s="141"/>
      <c r="FJL70" s="141"/>
      <c r="FJM70" s="141"/>
      <c r="FJN70" s="141"/>
      <c r="FJO70" s="141"/>
      <c r="FJP70" s="141"/>
      <c r="FJQ70" s="141"/>
      <c r="FJR70" s="141"/>
      <c r="FJS70" s="141"/>
      <c r="FJT70" s="141"/>
      <c r="FJU70" s="141"/>
      <c r="FJV70" s="141"/>
      <c r="FJW70" s="141"/>
      <c r="FJX70" s="141"/>
      <c r="FJY70" s="141"/>
      <c r="FJZ70" s="141"/>
      <c r="FKA70" s="141"/>
      <c r="FKB70" s="141"/>
      <c r="FKC70" s="141"/>
      <c r="FKD70" s="141"/>
      <c r="FKE70" s="141"/>
      <c r="FKF70" s="141"/>
      <c r="FKG70" s="141"/>
      <c r="FKH70" s="141"/>
      <c r="FKI70" s="141"/>
      <c r="FKJ70" s="141"/>
      <c r="FKK70" s="141"/>
      <c r="FKL70" s="141"/>
      <c r="FKM70" s="141"/>
      <c r="FKN70" s="141"/>
      <c r="FKO70" s="141"/>
      <c r="FKP70" s="141"/>
      <c r="FKQ70" s="141"/>
      <c r="FKR70" s="141"/>
      <c r="FKS70" s="141"/>
      <c r="FKT70" s="141"/>
      <c r="FKU70" s="141"/>
      <c r="FKV70" s="141"/>
      <c r="FKW70" s="141"/>
      <c r="FKX70" s="141"/>
      <c r="FKY70" s="141"/>
      <c r="FKZ70" s="141"/>
      <c r="FLA70" s="141"/>
      <c r="FLB70" s="141"/>
      <c r="FLC70" s="141"/>
      <c r="FLD70" s="141"/>
      <c r="FLE70" s="141"/>
      <c r="FLF70" s="141"/>
      <c r="FLG70" s="141"/>
      <c r="FLH70" s="141"/>
      <c r="FLI70" s="141"/>
      <c r="FLJ70" s="141"/>
      <c r="FLK70" s="141"/>
      <c r="FLL70" s="141"/>
      <c r="FLM70" s="141"/>
      <c r="FLN70" s="141"/>
      <c r="FLO70" s="141"/>
      <c r="FLP70" s="141"/>
      <c r="FLQ70" s="141"/>
      <c r="FLR70" s="141"/>
      <c r="FLS70" s="141"/>
      <c r="FLT70" s="141"/>
      <c r="FLU70" s="141"/>
      <c r="FLV70" s="141"/>
      <c r="FLW70" s="141"/>
      <c r="FLX70" s="141"/>
      <c r="FLY70" s="141"/>
      <c r="FLZ70" s="141"/>
      <c r="FMA70" s="141"/>
      <c r="FMB70" s="141"/>
      <c r="FMC70" s="141"/>
      <c r="FMD70" s="141"/>
      <c r="FME70" s="141"/>
      <c r="FMF70" s="141"/>
      <c r="FMG70" s="141"/>
      <c r="FMH70" s="141"/>
      <c r="FMI70" s="141"/>
      <c r="FMJ70" s="141"/>
      <c r="FMK70" s="141"/>
      <c r="FML70" s="141"/>
      <c r="FMM70" s="141"/>
      <c r="FMN70" s="141"/>
      <c r="FMO70" s="141"/>
      <c r="FMP70" s="141"/>
      <c r="FMQ70" s="141"/>
      <c r="FMR70" s="141"/>
      <c r="FMS70" s="141"/>
      <c r="FMT70" s="141"/>
      <c r="FMU70" s="141"/>
      <c r="FMV70" s="141"/>
      <c r="FMW70" s="141"/>
      <c r="FMX70" s="141"/>
      <c r="FMY70" s="141"/>
      <c r="FMZ70" s="141"/>
      <c r="FNA70" s="141"/>
      <c r="FNB70" s="141"/>
      <c r="FNC70" s="141"/>
      <c r="FND70" s="141"/>
      <c r="FNE70" s="141"/>
      <c r="FNF70" s="141"/>
      <c r="FNG70" s="141"/>
      <c r="FNH70" s="141"/>
      <c r="FNI70" s="141"/>
      <c r="FNJ70" s="141"/>
      <c r="FNK70" s="141"/>
      <c r="FNL70" s="141"/>
      <c r="FNM70" s="141"/>
      <c r="FNN70" s="141"/>
      <c r="FNO70" s="141"/>
      <c r="FNP70" s="141"/>
      <c r="FNQ70" s="141"/>
      <c r="FNR70" s="141"/>
      <c r="FNS70" s="141"/>
      <c r="FNT70" s="141"/>
      <c r="FNU70" s="141"/>
      <c r="FNV70" s="141"/>
      <c r="FNW70" s="141"/>
      <c r="FNX70" s="141"/>
      <c r="FNY70" s="141"/>
      <c r="FNZ70" s="141"/>
      <c r="FOA70" s="141"/>
      <c r="FOB70" s="141"/>
      <c r="FOC70" s="141"/>
      <c r="FOD70" s="141"/>
      <c r="FOE70" s="141"/>
      <c r="FOF70" s="141"/>
      <c r="FOG70" s="141"/>
      <c r="FOH70" s="141"/>
      <c r="FOI70" s="141"/>
      <c r="FOJ70" s="141"/>
      <c r="FOK70" s="141"/>
      <c r="FOL70" s="141"/>
      <c r="FOM70" s="141"/>
      <c r="FON70" s="141"/>
      <c r="FOO70" s="141"/>
      <c r="FOP70" s="141"/>
      <c r="FOQ70" s="141"/>
      <c r="FOR70" s="141"/>
      <c r="FOS70" s="141"/>
      <c r="FOT70" s="141"/>
      <c r="FOU70" s="141"/>
      <c r="FOV70" s="141"/>
      <c r="FOW70" s="141"/>
      <c r="FOX70" s="141"/>
      <c r="FOY70" s="141"/>
      <c r="FOZ70" s="141"/>
      <c r="FPA70" s="141"/>
      <c r="FPB70" s="141"/>
      <c r="FPC70" s="141"/>
      <c r="FPD70" s="141"/>
      <c r="FPE70" s="141"/>
      <c r="FPF70" s="141"/>
      <c r="FPG70" s="141"/>
      <c r="FPH70" s="141"/>
      <c r="FPI70" s="141"/>
      <c r="FPJ70" s="141"/>
      <c r="FPK70" s="141"/>
      <c r="FPL70" s="141"/>
      <c r="FPM70" s="141"/>
      <c r="FPN70" s="141"/>
      <c r="FPO70" s="141"/>
      <c r="FPP70" s="141"/>
      <c r="FPQ70" s="141"/>
      <c r="FPR70" s="141"/>
      <c r="FPS70" s="141"/>
      <c r="FPT70" s="141"/>
      <c r="FPU70" s="141"/>
      <c r="FPV70" s="141"/>
      <c r="FPW70" s="141"/>
      <c r="FPX70" s="141"/>
      <c r="FPY70" s="141"/>
      <c r="FPZ70" s="141"/>
      <c r="FQA70" s="141"/>
      <c r="FQB70" s="141"/>
      <c r="FQC70" s="141"/>
      <c r="FQD70" s="141"/>
      <c r="FQE70" s="141"/>
      <c r="FQF70" s="141"/>
      <c r="FQG70" s="141"/>
      <c r="FQH70" s="141"/>
      <c r="FQI70" s="141"/>
      <c r="FQJ70" s="141"/>
      <c r="FQK70" s="141"/>
      <c r="FQL70" s="141"/>
      <c r="FQM70" s="141"/>
      <c r="FQN70" s="141"/>
      <c r="FQO70" s="141"/>
      <c r="FQP70" s="141"/>
      <c r="FQQ70" s="141"/>
      <c r="FQR70" s="141"/>
      <c r="FQS70" s="141"/>
      <c r="FQT70" s="141"/>
      <c r="FQU70" s="141"/>
      <c r="FQV70" s="141"/>
      <c r="FQW70" s="141"/>
      <c r="FQX70" s="141"/>
      <c r="FQY70" s="141"/>
      <c r="FQZ70" s="141"/>
      <c r="FRA70" s="141"/>
      <c r="FRB70" s="141"/>
      <c r="FRC70" s="141"/>
      <c r="FRD70" s="141"/>
      <c r="FRE70" s="141"/>
      <c r="FRF70" s="141"/>
      <c r="FRG70" s="141"/>
      <c r="FRH70" s="141"/>
      <c r="FRI70" s="141"/>
      <c r="FRJ70" s="141"/>
      <c r="FRK70" s="141"/>
      <c r="FRL70" s="141"/>
      <c r="FRM70" s="141"/>
      <c r="FRN70" s="141"/>
      <c r="FRO70" s="141"/>
      <c r="FRP70" s="141"/>
      <c r="FRQ70" s="141"/>
      <c r="FRR70" s="141"/>
      <c r="FRS70" s="141"/>
      <c r="FRT70" s="141"/>
      <c r="FRU70" s="141"/>
      <c r="FRV70" s="141"/>
      <c r="FRW70" s="141"/>
      <c r="FRX70" s="141"/>
      <c r="FRY70" s="141"/>
      <c r="FRZ70" s="141"/>
      <c r="FSA70" s="141"/>
      <c r="FSB70" s="141"/>
      <c r="FSC70" s="141"/>
      <c r="FSD70" s="141"/>
      <c r="FSE70" s="141"/>
      <c r="FSF70" s="141"/>
      <c r="FSG70" s="141"/>
      <c r="FSH70" s="141"/>
      <c r="FSI70" s="141"/>
      <c r="FSJ70" s="141"/>
      <c r="FSK70" s="141"/>
      <c r="FSL70" s="141"/>
      <c r="FSM70" s="141"/>
      <c r="FSN70" s="141"/>
      <c r="FSO70" s="141"/>
      <c r="FSP70" s="141"/>
      <c r="FSQ70" s="141"/>
      <c r="FSR70" s="141"/>
      <c r="FSS70" s="141"/>
      <c r="FST70" s="141"/>
      <c r="FSU70" s="141"/>
      <c r="FSV70" s="141"/>
      <c r="FSW70" s="141"/>
      <c r="FSX70" s="141"/>
      <c r="FSY70" s="141"/>
      <c r="FSZ70" s="141"/>
      <c r="FTA70" s="141"/>
      <c r="FTB70" s="141"/>
      <c r="FTC70" s="141"/>
      <c r="FTD70" s="141"/>
      <c r="FTE70" s="141"/>
      <c r="FTF70" s="141"/>
      <c r="FTG70" s="141"/>
      <c r="FTH70" s="141"/>
      <c r="FTI70" s="141"/>
      <c r="FTJ70" s="141"/>
      <c r="FTK70" s="141"/>
      <c r="FTL70" s="141"/>
      <c r="FTM70" s="141"/>
      <c r="FTN70" s="141"/>
      <c r="FTO70" s="141"/>
      <c r="FTP70" s="141"/>
      <c r="FTQ70" s="141"/>
      <c r="FTR70" s="141"/>
      <c r="FTS70" s="141"/>
      <c r="FTT70" s="141"/>
      <c r="FTU70" s="141"/>
      <c r="FTV70" s="141"/>
      <c r="FTW70" s="141"/>
      <c r="FTX70" s="141"/>
      <c r="FTY70" s="141"/>
      <c r="FTZ70" s="141"/>
      <c r="FUA70" s="141"/>
      <c r="FUB70" s="141"/>
      <c r="FUC70" s="141"/>
      <c r="FUD70" s="141"/>
      <c r="FUE70" s="141"/>
      <c r="FUF70" s="141"/>
      <c r="FUG70" s="141"/>
      <c r="FUH70" s="141"/>
      <c r="FUI70" s="141"/>
      <c r="FUJ70" s="141"/>
      <c r="FUK70" s="141"/>
      <c r="FUL70" s="141"/>
      <c r="FUM70" s="141"/>
      <c r="FUN70" s="141"/>
      <c r="FUO70" s="141"/>
      <c r="FUP70" s="141"/>
      <c r="FUQ70" s="141"/>
      <c r="FUR70" s="141"/>
      <c r="FUS70" s="141"/>
      <c r="FUT70" s="141"/>
      <c r="FUU70" s="141"/>
      <c r="FUV70" s="141"/>
      <c r="FUW70" s="141"/>
      <c r="FUX70" s="141"/>
      <c r="FUY70" s="141"/>
      <c r="FUZ70" s="141"/>
      <c r="FVA70" s="141"/>
      <c r="FVB70" s="141"/>
      <c r="FVC70" s="141"/>
      <c r="FVD70" s="141"/>
      <c r="FVE70" s="141"/>
      <c r="FVF70" s="141"/>
      <c r="FVG70" s="141"/>
      <c r="FVH70" s="141"/>
      <c r="FVI70" s="141"/>
      <c r="FVJ70" s="141"/>
      <c r="FVK70" s="141"/>
      <c r="FVL70" s="141"/>
      <c r="FVM70" s="141"/>
      <c r="FVN70" s="141"/>
      <c r="FVO70" s="141"/>
      <c r="FVP70" s="141"/>
      <c r="FVQ70" s="141"/>
      <c r="FVR70" s="141"/>
      <c r="FVS70" s="141"/>
      <c r="FVT70" s="141"/>
      <c r="FVU70" s="141"/>
      <c r="FVV70" s="141"/>
      <c r="FVW70" s="141"/>
      <c r="FVX70" s="141"/>
      <c r="FVY70" s="141"/>
      <c r="FVZ70" s="141"/>
      <c r="FWA70" s="141"/>
      <c r="FWB70" s="141"/>
      <c r="FWC70" s="141"/>
      <c r="FWD70" s="141"/>
      <c r="FWE70" s="141"/>
      <c r="FWF70" s="141"/>
      <c r="FWG70" s="141"/>
      <c r="FWH70" s="141"/>
      <c r="FWI70" s="141"/>
      <c r="FWJ70" s="141"/>
      <c r="FWK70" s="141"/>
      <c r="FWL70" s="141"/>
      <c r="FWM70" s="141"/>
      <c r="FWN70" s="141"/>
      <c r="FWO70" s="141"/>
      <c r="FWP70" s="141"/>
      <c r="FWQ70" s="141"/>
      <c r="FWR70" s="141"/>
      <c r="FWS70" s="141"/>
      <c r="FWT70" s="141"/>
      <c r="FWU70" s="141"/>
      <c r="FWV70" s="141"/>
      <c r="FWW70" s="141"/>
      <c r="FWX70" s="141"/>
      <c r="FWY70" s="141"/>
      <c r="FWZ70" s="141"/>
      <c r="FXA70" s="141"/>
      <c r="FXB70" s="141"/>
      <c r="FXC70" s="141"/>
      <c r="FXD70" s="141"/>
      <c r="FXE70" s="141"/>
      <c r="FXF70" s="141"/>
      <c r="FXG70" s="141"/>
      <c r="FXH70" s="141"/>
      <c r="FXI70" s="141"/>
      <c r="FXJ70" s="141"/>
      <c r="FXK70" s="141"/>
      <c r="FXL70" s="141"/>
      <c r="FXM70" s="141"/>
      <c r="FXN70" s="141"/>
      <c r="FXO70" s="141"/>
      <c r="FXP70" s="141"/>
      <c r="FXQ70" s="141"/>
      <c r="FXR70" s="141"/>
      <c r="FXS70" s="141"/>
      <c r="FXT70" s="141"/>
      <c r="FXU70" s="141"/>
      <c r="FXV70" s="141"/>
      <c r="FXW70" s="141"/>
      <c r="FXX70" s="141"/>
      <c r="FXY70" s="141"/>
      <c r="FXZ70" s="141"/>
      <c r="FYA70" s="141"/>
      <c r="FYB70" s="141"/>
      <c r="FYC70" s="141"/>
      <c r="FYD70" s="141"/>
      <c r="FYE70" s="141"/>
      <c r="FYF70" s="141"/>
      <c r="FYG70" s="141"/>
      <c r="FYH70" s="141"/>
      <c r="FYI70" s="141"/>
      <c r="FYJ70" s="141"/>
      <c r="FYK70" s="141"/>
      <c r="FYL70" s="141"/>
      <c r="FYM70" s="141"/>
      <c r="FYN70" s="141"/>
      <c r="FYO70" s="141"/>
      <c r="FYP70" s="141"/>
      <c r="FYQ70" s="141"/>
      <c r="FYR70" s="141"/>
      <c r="FYS70" s="141"/>
      <c r="FYT70" s="141"/>
      <c r="FYU70" s="141"/>
      <c r="FYV70" s="141"/>
      <c r="FYW70" s="141"/>
      <c r="FYX70" s="141"/>
      <c r="FYY70" s="141"/>
      <c r="FYZ70" s="141"/>
      <c r="FZA70" s="141"/>
      <c r="FZB70" s="141"/>
      <c r="FZC70" s="141"/>
      <c r="FZD70" s="141"/>
      <c r="FZE70" s="141"/>
      <c r="FZF70" s="141"/>
      <c r="FZG70" s="141"/>
      <c r="FZH70" s="141"/>
      <c r="FZI70" s="141"/>
      <c r="FZJ70" s="141"/>
      <c r="FZK70" s="141"/>
      <c r="FZL70" s="141"/>
      <c r="FZM70" s="141"/>
      <c r="FZN70" s="141"/>
      <c r="FZO70" s="141"/>
      <c r="FZP70" s="141"/>
      <c r="FZQ70" s="141"/>
      <c r="FZR70" s="141"/>
      <c r="FZS70" s="141"/>
      <c r="FZT70" s="141"/>
      <c r="FZU70" s="141"/>
      <c r="FZV70" s="141"/>
      <c r="FZW70" s="141"/>
      <c r="FZX70" s="141"/>
      <c r="FZY70" s="141"/>
      <c r="FZZ70" s="141"/>
      <c r="GAA70" s="141"/>
      <c r="GAB70" s="141"/>
      <c r="GAC70" s="141"/>
      <c r="GAD70" s="141"/>
      <c r="GAE70" s="141"/>
      <c r="GAF70" s="141"/>
      <c r="GAG70" s="141"/>
      <c r="GAH70" s="141"/>
      <c r="GAI70" s="141"/>
      <c r="GAJ70" s="141"/>
      <c r="GAK70" s="141"/>
      <c r="GAL70" s="141"/>
      <c r="GAM70" s="141"/>
      <c r="GAN70" s="141"/>
      <c r="GAO70" s="141"/>
      <c r="GAP70" s="141"/>
      <c r="GAQ70" s="141"/>
      <c r="GAR70" s="141"/>
      <c r="GAS70" s="141"/>
      <c r="GAT70" s="141"/>
      <c r="GAU70" s="141"/>
      <c r="GAV70" s="141"/>
      <c r="GAW70" s="141"/>
      <c r="GAX70" s="141"/>
      <c r="GAY70" s="141"/>
      <c r="GAZ70" s="141"/>
      <c r="GBA70" s="141"/>
      <c r="GBB70" s="141"/>
      <c r="GBC70" s="141"/>
      <c r="GBD70" s="141"/>
      <c r="GBE70" s="141"/>
      <c r="GBF70" s="141"/>
      <c r="GBG70" s="141"/>
      <c r="GBH70" s="141"/>
      <c r="GBI70" s="141"/>
      <c r="GBJ70" s="141"/>
      <c r="GBK70" s="141"/>
      <c r="GBL70" s="141"/>
      <c r="GBM70" s="141"/>
      <c r="GBN70" s="141"/>
      <c r="GBO70" s="141"/>
      <c r="GBP70" s="141"/>
      <c r="GBQ70" s="141"/>
      <c r="GBR70" s="141"/>
      <c r="GBS70" s="141"/>
      <c r="GBT70" s="141"/>
      <c r="GBU70" s="141"/>
      <c r="GBV70" s="141"/>
      <c r="GBW70" s="141"/>
      <c r="GBX70" s="141"/>
      <c r="GBY70" s="141"/>
      <c r="GBZ70" s="141"/>
      <c r="GCA70" s="141"/>
      <c r="GCB70" s="141"/>
      <c r="GCC70" s="141"/>
      <c r="GCD70" s="141"/>
      <c r="GCE70" s="141"/>
      <c r="GCF70" s="141"/>
      <c r="GCG70" s="141"/>
      <c r="GCH70" s="141"/>
      <c r="GCI70" s="141"/>
      <c r="GCJ70" s="141"/>
      <c r="GCK70" s="141"/>
      <c r="GCL70" s="141"/>
      <c r="GCM70" s="141"/>
      <c r="GCN70" s="141"/>
      <c r="GCO70" s="141"/>
      <c r="GCP70" s="141"/>
      <c r="GCQ70" s="141"/>
      <c r="GCR70" s="141"/>
      <c r="GCS70" s="141"/>
      <c r="GCT70" s="141"/>
      <c r="GCU70" s="141"/>
      <c r="GCV70" s="141"/>
      <c r="GCW70" s="141"/>
      <c r="GCX70" s="141"/>
      <c r="GCY70" s="141"/>
      <c r="GCZ70" s="141"/>
      <c r="GDA70" s="141"/>
      <c r="GDB70" s="141"/>
      <c r="GDC70" s="141"/>
      <c r="GDD70" s="141"/>
      <c r="GDE70" s="141"/>
      <c r="GDF70" s="141"/>
      <c r="GDG70" s="141"/>
      <c r="GDH70" s="141"/>
      <c r="GDI70" s="141"/>
      <c r="GDJ70" s="141"/>
      <c r="GDK70" s="141"/>
      <c r="GDL70" s="141"/>
      <c r="GDM70" s="141"/>
      <c r="GDN70" s="141"/>
      <c r="GDO70" s="141"/>
      <c r="GDP70" s="141"/>
      <c r="GDQ70" s="141"/>
      <c r="GDR70" s="141"/>
      <c r="GDS70" s="141"/>
      <c r="GDT70" s="141"/>
      <c r="GDU70" s="141"/>
      <c r="GDV70" s="141"/>
      <c r="GDW70" s="141"/>
      <c r="GDX70" s="141"/>
      <c r="GDY70" s="141"/>
      <c r="GDZ70" s="141"/>
      <c r="GEA70" s="141"/>
      <c r="GEB70" s="141"/>
      <c r="GEC70" s="141"/>
      <c r="GED70" s="141"/>
      <c r="GEE70" s="141"/>
      <c r="GEF70" s="141"/>
      <c r="GEG70" s="141"/>
      <c r="GEH70" s="141"/>
      <c r="GEI70" s="141"/>
      <c r="GEJ70" s="141"/>
      <c r="GEK70" s="141"/>
      <c r="GEL70" s="141"/>
      <c r="GEM70" s="141"/>
      <c r="GEN70" s="141"/>
      <c r="GEO70" s="141"/>
      <c r="GEP70" s="141"/>
      <c r="GEQ70" s="141"/>
      <c r="GER70" s="141"/>
      <c r="GES70" s="141"/>
      <c r="GET70" s="141"/>
      <c r="GEU70" s="141"/>
      <c r="GEV70" s="141"/>
      <c r="GEW70" s="141"/>
      <c r="GEX70" s="141"/>
      <c r="GEY70" s="141"/>
      <c r="GEZ70" s="141"/>
      <c r="GFA70" s="141"/>
      <c r="GFB70" s="141"/>
      <c r="GFC70" s="141"/>
      <c r="GFD70" s="141"/>
      <c r="GFE70" s="141"/>
      <c r="GFF70" s="141"/>
      <c r="GFG70" s="141"/>
      <c r="GFH70" s="141"/>
      <c r="GFI70" s="141"/>
      <c r="GFJ70" s="141"/>
      <c r="GFK70" s="141"/>
      <c r="GFL70" s="141"/>
      <c r="GFM70" s="141"/>
      <c r="GFN70" s="141"/>
      <c r="GFO70" s="141"/>
      <c r="GFP70" s="141"/>
      <c r="GFQ70" s="141"/>
      <c r="GFR70" s="141"/>
      <c r="GFS70" s="141"/>
      <c r="GFT70" s="141"/>
      <c r="GFU70" s="141"/>
      <c r="GFV70" s="141"/>
      <c r="GFW70" s="141"/>
      <c r="GFX70" s="141"/>
      <c r="GFY70" s="141"/>
      <c r="GFZ70" s="141"/>
      <c r="GGA70" s="141"/>
      <c r="GGB70" s="141"/>
      <c r="GGC70" s="141"/>
      <c r="GGD70" s="141"/>
      <c r="GGE70" s="141"/>
      <c r="GGF70" s="141"/>
      <c r="GGG70" s="141"/>
      <c r="GGH70" s="141"/>
      <c r="GGI70" s="141"/>
      <c r="GGJ70" s="141"/>
      <c r="GGK70" s="141"/>
      <c r="GGL70" s="141"/>
      <c r="GGM70" s="141"/>
      <c r="GGN70" s="141"/>
      <c r="GGO70" s="141"/>
      <c r="GGP70" s="141"/>
      <c r="GGQ70" s="141"/>
      <c r="GGR70" s="141"/>
      <c r="GGS70" s="141"/>
      <c r="GGT70" s="141"/>
      <c r="GGU70" s="141"/>
      <c r="GGV70" s="141"/>
      <c r="GGW70" s="141"/>
      <c r="GGX70" s="141"/>
      <c r="GGY70" s="141"/>
      <c r="GGZ70" s="141"/>
      <c r="GHA70" s="141"/>
      <c r="GHB70" s="141"/>
      <c r="GHC70" s="141"/>
      <c r="GHD70" s="141"/>
      <c r="GHE70" s="141"/>
      <c r="GHF70" s="141"/>
      <c r="GHG70" s="141"/>
      <c r="GHH70" s="141"/>
      <c r="GHI70" s="141"/>
      <c r="GHJ70" s="141"/>
      <c r="GHK70" s="141"/>
      <c r="GHL70" s="141"/>
      <c r="GHM70" s="141"/>
      <c r="GHN70" s="141"/>
      <c r="GHO70" s="141"/>
      <c r="GHP70" s="141"/>
      <c r="GHQ70" s="141"/>
      <c r="GHR70" s="141"/>
      <c r="GHS70" s="141"/>
      <c r="GHT70" s="141"/>
      <c r="GHU70" s="141"/>
      <c r="GHV70" s="141"/>
      <c r="GHW70" s="141"/>
      <c r="GHX70" s="141"/>
      <c r="GHY70" s="141"/>
      <c r="GHZ70" s="141"/>
      <c r="GIA70" s="141"/>
      <c r="GIB70" s="141"/>
      <c r="GIC70" s="141"/>
      <c r="GID70" s="141"/>
      <c r="GIE70" s="141"/>
      <c r="GIF70" s="141"/>
      <c r="GIG70" s="141"/>
      <c r="GIH70" s="141"/>
      <c r="GII70" s="141"/>
      <c r="GIJ70" s="141"/>
      <c r="GIK70" s="141"/>
      <c r="GIL70" s="141"/>
      <c r="GIM70" s="141"/>
      <c r="GIN70" s="141"/>
      <c r="GIO70" s="141"/>
      <c r="GIP70" s="141"/>
      <c r="GIQ70" s="141"/>
      <c r="GIR70" s="141"/>
      <c r="GIS70" s="141"/>
      <c r="GIT70" s="141"/>
      <c r="GIU70" s="141"/>
      <c r="GIV70" s="141"/>
      <c r="GIW70" s="141"/>
      <c r="GIX70" s="141"/>
      <c r="GIY70" s="141"/>
      <c r="GIZ70" s="141"/>
      <c r="GJA70" s="141"/>
      <c r="GJB70" s="141"/>
      <c r="GJC70" s="141"/>
      <c r="GJD70" s="141"/>
      <c r="GJE70" s="141"/>
      <c r="GJF70" s="141"/>
      <c r="GJG70" s="141"/>
      <c r="GJH70" s="141"/>
      <c r="GJI70" s="141"/>
      <c r="GJJ70" s="141"/>
      <c r="GJK70" s="141"/>
      <c r="GJL70" s="141"/>
      <c r="GJM70" s="141"/>
      <c r="GJN70" s="141"/>
      <c r="GJO70" s="141"/>
      <c r="GJP70" s="141"/>
      <c r="GJQ70" s="141"/>
      <c r="GJR70" s="141"/>
      <c r="GJS70" s="141"/>
      <c r="GJT70" s="141"/>
      <c r="GJU70" s="141"/>
      <c r="GJV70" s="141"/>
      <c r="GJW70" s="141"/>
      <c r="GJX70" s="141"/>
      <c r="GJY70" s="141"/>
      <c r="GJZ70" s="141"/>
      <c r="GKA70" s="141"/>
      <c r="GKB70" s="141"/>
      <c r="GKC70" s="141"/>
      <c r="GKD70" s="141"/>
      <c r="GKE70" s="141"/>
      <c r="GKF70" s="141"/>
      <c r="GKG70" s="141"/>
      <c r="GKH70" s="141"/>
      <c r="GKI70" s="141"/>
      <c r="GKJ70" s="141"/>
      <c r="GKK70" s="141"/>
      <c r="GKL70" s="141"/>
      <c r="GKM70" s="141"/>
      <c r="GKN70" s="141"/>
      <c r="GKO70" s="141"/>
      <c r="GKP70" s="141"/>
      <c r="GKQ70" s="141"/>
      <c r="GKR70" s="141"/>
      <c r="GKS70" s="141"/>
      <c r="GKT70" s="141"/>
      <c r="GKU70" s="141"/>
      <c r="GKV70" s="141"/>
      <c r="GKW70" s="141"/>
      <c r="GKX70" s="141"/>
      <c r="GKY70" s="141"/>
      <c r="GKZ70" s="141"/>
      <c r="GLA70" s="141"/>
      <c r="GLB70" s="141"/>
      <c r="GLC70" s="141"/>
      <c r="GLD70" s="141"/>
      <c r="GLE70" s="141"/>
      <c r="GLF70" s="141"/>
      <c r="GLG70" s="141"/>
      <c r="GLH70" s="141"/>
      <c r="GLI70" s="141"/>
      <c r="GLJ70" s="141"/>
      <c r="GLK70" s="141"/>
      <c r="GLL70" s="141"/>
      <c r="GLM70" s="141"/>
      <c r="GLN70" s="141"/>
      <c r="GLO70" s="141"/>
      <c r="GLP70" s="141"/>
      <c r="GLQ70" s="141"/>
      <c r="GLR70" s="141"/>
      <c r="GLS70" s="141"/>
      <c r="GLT70" s="141"/>
      <c r="GLU70" s="141"/>
      <c r="GLV70" s="141"/>
      <c r="GLW70" s="141"/>
      <c r="GLX70" s="141"/>
      <c r="GLY70" s="141"/>
      <c r="GLZ70" s="141"/>
      <c r="GMA70" s="141"/>
      <c r="GMB70" s="141"/>
      <c r="GMC70" s="141"/>
      <c r="GMD70" s="141"/>
      <c r="GME70" s="141"/>
      <c r="GMF70" s="141"/>
      <c r="GMG70" s="141"/>
      <c r="GMH70" s="141"/>
      <c r="GMI70" s="141"/>
      <c r="GMJ70" s="141"/>
      <c r="GMK70" s="141"/>
      <c r="GML70" s="141"/>
      <c r="GMM70" s="141"/>
      <c r="GMN70" s="141"/>
      <c r="GMO70" s="141"/>
      <c r="GMP70" s="141"/>
      <c r="GMQ70" s="141"/>
      <c r="GMR70" s="141"/>
      <c r="GMS70" s="141"/>
      <c r="GMT70" s="141"/>
      <c r="GMU70" s="141"/>
      <c r="GMV70" s="141"/>
      <c r="GMW70" s="141"/>
      <c r="GMX70" s="141"/>
      <c r="GMY70" s="141"/>
      <c r="GMZ70" s="141"/>
      <c r="GNA70" s="141"/>
      <c r="GNB70" s="141"/>
      <c r="GNC70" s="141"/>
      <c r="GND70" s="141"/>
      <c r="GNE70" s="141"/>
      <c r="GNF70" s="141"/>
      <c r="GNG70" s="141"/>
      <c r="GNH70" s="141"/>
      <c r="GNI70" s="141"/>
      <c r="GNJ70" s="141"/>
      <c r="GNK70" s="141"/>
      <c r="GNL70" s="141"/>
      <c r="GNM70" s="141"/>
      <c r="GNN70" s="141"/>
      <c r="GNO70" s="141"/>
      <c r="GNP70" s="141"/>
      <c r="GNQ70" s="141"/>
      <c r="GNR70" s="141"/>
      <c r="GNS70" s="141"/>
      <c r="GNT70" s="141"/>
      <c r="GNU70" s="141"/>
      <c r="GNV70" s="141"/>
      <c r="GNW70" s="141"/>
      <c r="GNX70" s="141"/>
      <c r="GNY70" s="141"/>
      <c r="GNZ70" s="141"/>
      <c r="GOA70" s="141"/>
      <c r="GOB70" s="141"/>
      <c r="GOC70" s="141"/>
      <c r="GOD70" s="141"/>
      <c r="GOE70" s="141"/>
      <c r="GOF70" s="141"/>
      <c r="GOG70" s="141"/>
      <c r="GOH70" s="141"/>
      <c r="GOI70" s="141"/>
      <c r="GOJ70" s="141"/>
      <c r="GOK70" s="141"/>
      <c r="GOL70" s="141"/>
      <c r="GOM70" s="141"/>
      <c r="GON70" s="141"/>
      <c r="GOO70" s="141"/>
      <c r="GOP70" s="141"/>
      <c r="GOQ70" s="141"/>
      <c r="GOR70" s="141"/>
      <c r="GOS70" s="141"/>
      <c r="GOT70" s="141"/>
      <c r="GOU70" s="141"/>
      <c r="GOV70" s="141"/>
      <c r="GOW70" s="141"/>
      <c r="GOX70" s="141"/>
      <c r="GOY70" s="141"/>
      <c r="GOZ70" s="141"/>
      <c r="GPA70" s="141"/>
      <c r="GPB70" s="141"/>
      <c r="GPC70" s="141"/>
      <c r="GPD70" s="141"/>
      <c r="GPE70" s="141"/>
      <c r="GPF70" s="141"/>
      <c r="GPG70" s="141"/>
      <c r="GPH70" s="141"/>
      <c r="GPI70" s="141"/>
      <c r="GPJ70" s="141"/>
      <c r="GPK70" s="141"/>
      <c r="GPL70" s="141"/>
      <c r="GPM70" s="141"/>
      <c r="GPN70" s="141"/>
      <c r="GPO70" s="141"/>
      <c r="GPP70" s="141"/>
      <c r="GPQ70" s="141"/>
      <c r="GPR70" s="141"/>
      <c r="GPS70" s="141"/>
      <c r="GPT70" s="141"/>
      <c r="GPU70" s="141"/>
      <c r="GPV70" s="141"/>
      <c r="GPW70" s="141"/>
      <c r="GPX70" s="141"/>
      <c r="GPY70" s="141"/>
      <c r="GPZ70" s="141"/>
      <c r="GQA70" s="141"/>
      <c r="GQB70" s="141"/>
      <c r="GQC70" s="141"/>
      <c r="GQD70" s="141"/>
      <c r="GQE70" s="141"/>
      <c r="GQF70" s="141"/>
      <c r="GQG70" s="141"/>
      <c r="GQH70" s="141"/>
      <c r="GQI70" s="141"/>
      <c r="GQJ70" s="141"/>
      <c r="GQK70" s="141"/>
      <c r="GQL70" s="141"/>
      <c r="GQM70" s="141"/>
      <c r="GQN70" s="141"/>
      <c r="GQO70" s="141"/>
      <c r="GQP70" s="141"/>
      <c r="GQQ70" s="141"/>
      <c r="GQR70" s="141"/>
      <c r="GQS70" s="141"/>
      <c r="GQT70" s="141"/>
      <c r="GQU70" s="141"/>
      <c r="GQV70" s="141"/>
      <c r="GQW70" s="141"/>
      <c r="GQX70" s="141"/>
      <c r="GQY70" s="141"/>
      <c r="GQZ70" s="141"/>
      <c r="GRA70" s="141"/>
      <c r="GRB70" s="141"/>
      <c r="GRC70" s="141"/>
      <c r="GRD70" s="141"/>
      <c r="GRE70" s="141"/>
      <c r="GRF70" s="141"/>
      <c r="GRG70" s="141"/>
      <c r="GRH70" s="141"/>
      <c r="GRI70" s="141"/>
      <c r="GRJ70" s="141"/>
      <c r="GRK70" s="141"/>
      <c r="GRL70" s="141"/>
      <c r="GRM70" s="141"/>
      <c r="GRN70" s="141"/>
      <c r="GRO70" s="141"/>
      <c r="GRP70" s="141"/>
      <c r="GRQ70" s="141"/>
      <c r="GRR70" s="141"/>
      <c r="GRS70" s="141"/>
      <c r="GRT70" s="141"/>
      <c r="GRU70" s="141"/>
      <c r="GRV70" s="141"/>
      <c r="GRW70" s="141"/>
      <c r="GRX70" s="141"/>
      <c r="GRY70" s="141"/>
      <c r="GRZ70" s="141"/>
      <c r="GSA70" s="141"/>
      <c r="GSB70" s="141"/>
      <c r="GSC70" s="141"/>
      <c r="GSD70" s="141"/>
      <c r="GSE70" s="141"/>
      <c r="GSF70" s="141"/>
      <c r="GSG70" s="141"/>
      <c r="GSH70" s="141"/>
      <c r="GSI70" s="141"/>
      <c r="GSJ70" s="141"/>
      <c r="GSK70" s="141"/>
      <c r="GSL70" s="141"/>
      <c r="GSM70" s="141"/>
      <c r="GSN70" s="141"/>
      <c r="GSO70" s="141"/>
      <c r="GSP70" s="141"/>
      <c r="GSQ70" s="141"/>
      <c r="GSR70" s="141"/>
      <c r="GSS70" s="141"/>
      <c r="GST70" s="141"/>
      <c r="GSU70" s="141"/>
      <c r="GSV70" s="141"/>
      <c r="GSW70" s="141"/>
      <c r="GSX70" s="141"/>
      <c r="GSY70" s="141"/>
      <c r="GSZ70" s="141"/>
      <c r="GTA70" s="141"/>
      <c r="GTB70" s="141"/>
      <c r="GTC70" s="141"/>
      <c r="GTD70" s="141"/>
      <c r="GTE70" s="141"/>
      <c r="GTF70" s="141"/>
      <c r="GTG70" s="141"/>
      <c r="GTH70" s="141"/>
      <c r="GTI70" s="141"/>
      <c r="GTJ70" s="141"/>
      <c r="GTK70" s="141"/>
      <c r="GTL70" s="141"/>
      <c r="GTM70" s="141"/>
      <c r="GTN70" s="141"/>
      <c r="GTO70" s="141"/>
      <c r="GTP70" s="141"/>
      <c r="GTQ70" s="141"/>
      <c r="GTR70" s="141"/>
      <c r="GTS70" s="141"/>
      <c r="GTT70" s="141"/>
      <c r="GTU70" s="141"/>
      <c r="GTV70" s="141"/>
      <c r="GTW70" s="141"/>
      <c r="GTX70" s="141"/>
      <c r="GTY70" s="141"/>
      <c r="GTZ70" s="141"/>
      <c r="GUA70" s="141"/>
      <c r="GUB70" s="141"/>
      <c r="GUC70" s="141"/>
      <c r="GUD70" s="141"/>
      <c r="GUE70" s="141"/>
      <c r="GUF70" s="141"/>
      <c r="GUG70" s="141"/>
      <c r="GUH70" s="141"/>
      <c r="GUI70" s="141"/>
      <c r="GUJ70" s="141"/>
      <c r="GUK70" s="141"/>
      <c r="GUL70" s="141"/>
      <c r="GUM70" s="141"/>
      <c r="GUN70" s="141"/>
      <c r="GUO70" s="141"/>
      <c r="GUP70" s="141"/>
      <c r="GUQ70" s="141"/>
      <c r="GUR70" s="141"/>
      <c r="GUS70" s="141"/>
      <c r="GUT70" s="141"/>
      <c r="GUU70" s="141"/>
      <c r="GUV70" s="141"/>
      <c r="GUW70" s="141"/>
      <c r="GUX70" s="141"/>
      <c r="GUY70" s="141"/>
      <c r="GUZ70" s="141"/>
      <c r="GVA70" s="141"/>
      <c r="GVB70" s="141"/>
      <c r="GVC70" s="141"/>
      <c r="GVD70" s="141"/>
      <c r="GVE70" s="141"/>
      <c r="GVF70" s="141"/>
      <c r="GVG70" s="141"/>
      <c r="GVH70" s="141"/>
      <c r="GVI70" s="141"/>
      <c r="GVJ70" s="141"/>
      <c r="GVK70" s="141"/>
      <c r="GVL70" s="141"/>
      <c r="GVM70" s="141"/>
      <c r="GVN70" s="141"/>
      <c r="GVO70" s="141"/>
      <c r="GVP70" s="141"/>
      <c r="GVQ70" s="141"/>
      <c r="GVR70" s="141"/>
      <c r="GVS70" s="141"/>
      <c r="GVT70" s="141"/>
      <c r="GVU70" s="141"/>
      <c r="GVV70" s="141"/>
      <c r="GVW70" s="141"/>
      <c r="GVX70" s="141"/>
      <c r="GVY70" s="141"/>
      <c r="GVZ70" s="141"/>
      <c r="GWA70" s="141"/>
      <c r="GWB70" s="141"/>
      <c r="GWC70" s="141"/>
      <c r="GWD70" s="141"/>
      <c r="GWE70" s="141"/>
      <c r="GWF70" s="141"/>
      <c r="GWG70" s="141"/>
      <c r="GWH70" s="141"/>
      <c r="GWI70" s="141"/>
      <c r="GWJ70" s="141"/>
      <c r="GWK70" s="141"/>
      <c r="GWL70" s="141"/>
      <c r="GWM70" s="141"/>
      <c r="GWN70" s="141"/>
      <c r="GWO70" s="141"/>
      <c r="GWP70" s="141"/>
      <c r="GWQ70" s="141"/>
      <c r="GWR70" s="141"/>
      <c r="GWS70" s="141"/>
      <c r="GWT70" s="141"/>
      <c r="GWU70" s="141"/>
      <c r="GWV70" s="141"/>
      <c r="GWW70" s="141"/>
      <c r="GWX70" s="141"/>
      <c r="GWY70" s="141"/>
      <c r="GWZ70" s="141"/>
      <c r="GXA70" s="141"/>
      <c r="GXB70" s="141"/>
      <c r="GXC70" s="141"/>
      <c r="GXD70" s="141"/>
      <c r="GXE70" s="141"/>
      <c r="GXF70" s="141"/>
      <c r="GXG70" s="141"/>
      <c r="GXH70" s="141"/>
      <c r="GXI70" s="141"/>
      <c r="GXJ70" s="141"/>
      <c r="GXK70" s="141"/>
      <c r="GXL70" s="141"/>
      <c r="GXM70" s="141"/>
      <c r="GXN70" s="141"/>
      <c r="GXO70" s="141"/>
      <c r="GXP70" s="141"/>
      <c r="GXQ70" s="141"/>
      <c r="GXR70" s="141"/>
      <c r="GXS70" s="141"/>
      <c r="GXT70" s="141"/>
      <c r="GXU70" s="141"/>
      <c r="GXV70" s="141"/>
      <c r="GXW70" s="141"/>
      <c r="GXX70" s="141"/>
      <c r="GXY70" s="141"/>
      <c r="GXZ70" s="141"/>
      <c r="GYA70" s="141"/>
      <c r="GYB70" s="141"/>
      <c r="GYC70" s="141"/>
      <c r="GYD70" s="141"/>
      <c r="GYE70" s="141"/>
      <c r="GYF70" s="141"/>
      <c r="GYG70" s="141"/>
      <c r="GYH70" s="141"/>
      <c r="GYI70" s="141"/>
      <c r="GYJ70" s="141"/>
      <c r="GYK70" s="141"/>
      <c r="GYL70" s="141"/>
      <c r="GYM70" s="141"/>
      <c r="GYN70" s="141"/>
      <c r="GYO70" s="141"/>
      <c r="GYP70" s="141"/>
      <c r="GYQ70" s="141"/>
      <c r="GYR70" s="141"/>
      <c r="GYS70" s="141"/>
      <c r="GYT70" s="141"/>
      <c r="GYU70" s="141"/>
      <c r="GYV70" s="141"/>
      <c r="GYW70" s="141"/>
      <c r="GYX70" s="141"/>
      <c r="GYY70" s="141"/>
      <c r="GYZ70" s="141"/>
      <c r="GZA70" s="141"/>
      <c r="GZB70" s="141"/>
      <c r="GZC70" s="141"/>
      <c r="GZD70" s="141"/>
      <c r="GZE70" s="141"/>
      <c r="GZF70" s="141"/>
      <c r="GZG70" s="141"/>
      <c r="GZH70" s="141"/>
      <c r="GZI70" s="141"/>
      <c r="GZJ70" s="141"/>
      <c r="GZK70" s="141"/>
      <c r="GZL70" s="141"/>
      <c r="GZM70" s="141"/>
      <c r="GZN70" s="141"/>
      <c r="GZO70" s="141"/>
      <c r="GZP70" s="141"/>
      <c r="GZQ70" s="141"/>
      <c r="GZR70" s="141"/>
      <c r="GZS70" s="141"/>
      <c r="GZT70" s="141"/>
      <c r="GZU70" s="141"/>
      <c r="GZV70" s="141"/>
      <c r="GZW70" s="141"/>
      <c r="GZX70" s="141"/>
      <c r="GZY70" s="141"/>
      <c r="GZZ70" s="141"/>
      <c r="HAA70" s="141"/>
      <c r="HAB70" s="141"/>
      <c r="HAC70" s="141"/>
      <c r="HAD70" s="141"/>
      <c r="HAE70" s="141"/>
      <c r="HAF70" s="141"/>
      <c r="HAG70" s="141"/>
      <c r="HAH70" s="141"/>
      <c r="HAI70" s="141"/>
      <c r="HAJ70" s="141"/>
      <c r="HAK70" s="141"/>
      <c r="HAL70" s="141"/>
      <c r="HAM70" s="141"/>
      <c r="HAN70" s="141"/>
      <c r="HAO70" s="141"/>
      <c r="HAP70" s="141"/>
      <c r="HAQ70" s="141"/>
      <c r="HAR70" s="141"/>
      <c r="HAS70" s="141"/>
      <c r="HAT70" s="141"/>
      <c r="HAU70" s="141"/>
      <c r="HAV70" s="141"/>
      <c r="HAW70" s="141"/>
      <c r="HAX70" s="141"/>
      <c r="HAY70" s="141"/>
      <c r="HAZ70" s="141"/>
      <c r="HBA70" s="141"/>
      <c r="HBB70" s="141"/>
      <c r="HBC70" s="141"/>
      <c r="HBD70" s="141"/>
      <c r="HBE70" s="141"/>
      <c r="HBF70" s="141"/>
      <c r="HBG70" s="141"/>
      <c r="HBH70" s="141"/>
      <c r="HBI70" s="141"/>
      <c r="HBJ70" s="141"/>
      <c r="HBK70" s="141"/>
      <c r="HBL70" s="141"/>
      <c r="HBM70" s="141"/>
      <c r="HBN70" s="141"/>
      <c r="HBO70" s="141"/>
      <c r="HBP70" s="141"/>
      <c r="HBQ70" s="141"/>
      <c r="HBR70" s="141"/>
      <c r="HBS70" s="141"/>
      <c r="HBT70" s="141"/>
      <c r="HBU70" s="141"/>
      <c r="HBV70" s="141"/>
      <c r="HBW70" s="141"/>
      <c r="HBX70" s="141"/>
      <c r="HBY70" s="141"/>
      <c r="HBZ70" s="141"/>
      <c r="HCA70" s="141"/>
      <c r="HCB70" s="141"/>
      <c r="HCC70" s="141"/>
      <c r="HCD70" s="141"/>
      <c r="HCE70" s="141"/>
      <c r="HCF70" s="141"/>
      <c r="HCG70" s="141"/>
      <c r="HCH70" s="141"/>
      <c r="HCI70" s="141"/>
      <c r="HCJ70" s="141"/>
      <c r="HCK70" s="141"/>
      <c r="HCL70" s="141"/>
      <c r="HCM70" s="141"/>
      <c r="HCN70" s="141"/>
      <c r="HCO70" s="141"/>
      <c r="HCP70" s="141"/>
      <c r="HCQ70" s="141"/>
      <c r="HCR70" s="141"/>
      <c r="HCS70" s="141"/>
      <c r="HCT70" s="141"/>
      <c r="HCU70" s="141"/>
      <c r="HCV70" s="141"/>
      <c r="HCW70" s="141"/>
      <c r="HCX70" s="141"/>
      <c r="HCY70" s="141"/>
      <c r="HCZ70" s="141"/>
      <c r="HDA70" s="141"/>
      <c r="HDB70" s="141"/>
      <c r="HDC70" s="141"/>
      <c r="HDD70" s="141"/>
      <c r="HDE70" s="141"/>
      <c r="HDF70" s="141"/>
      <c r="HDG70" s="141"/>
      <c r="HDH70" s="141"/>
      <c r="HDI70" s="141"/>
      <c r="HDJ70" s="141"/>
      <c r="HDK70" s="141"/>
      <c r="HDL70" s="141"/>
      <c r="HDM70" s="141"/>
      <c r="HDN70" s="141"/>
      <c r="HDO70" s="141"/>
      <c r="HDP70" s="141"/>
      <c r="HDQ70" s="141"/>
      <c r="HDR70" s="141"/>
      <c r="HDS70" s="141"/>
      <c r="HDT70" s="141"/>
      <c r="HDU70" s="141"/>
      <c r="HDV70" s="141"/>
      <c r="HDW70" s="141"/>
      <c r="HDX70" s="141"/>
      <c r="HDY70" s="141"/>
      <c r="HDZ70" s="141"/>
      <c r="HEA70" s="141"/>
      <c r="HEB70" s="141"/>
      <c r="HEC70" s="141"/>
      <c r="HED70" s="141"/>
      <c r="HEE70" s="141"/>
      <c r="HEF70" s="141"/>
      <c r="HEG70" s="141"/>
      <c r="HEH70" s="141"/>
      <c r="HEI70" s="141"/>
      <c r="HEJ70" s="141"/>
      <c r="HEK70" s="141"/>
      <c r="HEL70" s="141"/>
      <c r="HEM70" s="141"/>
      <c r="HEN70" s="141"/>
      <c r="HEO70" s="141"/>
      <c r="HEP70" s="141"/>
      <c r="HEQ70" s="141"/>
      <c r="HER70" s="141"/>
      <c r="HES70" s="141"/>
      <c r="HET70" s="141"/>
      <c r="HEU70" s="141"/>
      <c r="HEV70" s="141"/>
      <c r="HEW70" s="141"/>
      <c r="HEX70" s="141"/>
      <c r="HEY70" s="141"/>
      <c r="HEZ70" s="141"/>
      <c r="HFA70" s="141"/>
      <c r="HFB70" s="141"/>
      <c r="HFC70" s="141"/>
      <c r="HFD70" s="141"/>
      <c r="HFE70" s="141"/>
      <c r="HFF70" s="141"/>
      <c r="HFG70" s="141"/>
      <c r="HFH70" s="141"/>
      <c r="HFI70" s="141"/>
      <c r="HFJ70" s="141"/>
      <c r="HFK70" s="141"/>
      <c r="HFL70" s="141"/>
      <c r="HFM70" s="141"/>
      <c r="HFN70" s="141"/>
      <c r="HFO70" s="141"/>
      <c r="HFP70" s="141"/>
      <c r="HFQ70" s="141"/>
      <c r="HFR70" s="141"/>
      <c r="HFS70" s="141"/>
      <c r="HFT70" s="141"/>
      <c r="HFU70" s="141"/>
      <c r="HFV70" s="141"/>
      <c r="HFW70" s="141"/>
      <c r="HFX70" s="141"/>
      <c r="HFY70" s="141"/>
      <c r="HFZ70" s="141"/>
      <c r="HGA70" s="141"/>
      <c r="HGB70" s="141"/>
      <c r="HGC70" s="141"/>
      <c r="HGD70" s="141"/>
      <c r="HGE70" s="141"/>
      <c r="HGF70" s="141"/>
      <c r="HGG70" s="141"/>
      <c r="HGH70" s="141"/>
      <c r="HGI70" s="141"/>
      <c r="HGJ70" s="141"/>
      <c r="HGK70" s="141"/>
      <c r="HGL70" s="141"/>
      <c r="HGM70" s="141"/>
      <c r="HGN70" s="141"/>
      <c r="HGO70" s="141"/>
      <c r="HGP70" s="141"/>
      <c r="HGQ70" s="141"/>
      <c r="HGR70" s="141"/>
      <c r="HGS70" s="141"/>
      <c r="HGT70" s="141"/>
      <c r="HGU70" s="141"/>
      <c r="HGV70" s="141"/>
      <c r="HGW70" s="141"/>
      <c r="HGX70" s="141"/>
      <c r="HGY70" s="141"/>
      <c r="HGZ70" s="141"/>
      <c r="HHA70" s="141"/>
      <c r="HHB70" s="141"/>
      <c r="HHC70" s="141"/>
      <c r="HHD70" s="141"/>
      <c r="HHE70" s="141"/>
      <c r="HHF70" s="141"/>
      <c r="HHG70" s="141"/>
      <c r="HHH70" s="141"/>
      <c r="HHI70" s="141"/>
      <c r="HHJ70" s="141"/>
      <c r="HHK70" s="141"/>
      <c r="HHL70" s="141"/>
      <c r="HHM70" s="141"/>
      <c r="HHN70" s="141"/>
      <c r="HHO70" s="141"/>
      <c r="HHP70" s="141"/>
      <c r="HHQ70" s="141"/>
      <c r="HHR70" s="141"/>
      <c r="HHS70" s="141"/>
      <c r="HHT70" s="141"/>
      <c r="HHU70" s="141"/>
      <c r="HHV70" s="141"/>
      <c r="HHW70" s="141"/>
      <c r="HHX70" s="141"/>
      <c r="HHY70" s="141"/>
      <c r="HHZ70" s="141"/>
      <c r="HIA70" s="141"/>
      <c r="HIB70" s="141"/>
      <c r="HIC70" s="141"/>
      <c r="HID70" s="141"/>
      <c r="HIE70" s="141"/>
      <c r="HIF70" s="141"/>
      <c r="HIG70" s="141"/>
      <c r="HIH70" s="141"/>
      <c r="HII70" s="141"/>
      <c r="HIJ70" s="141"/>
      <c r="HIK70" s="141"/>
      <c r="HIL70" s="141"/>
      <c r="HIM70" s="141"/>
      <c r="HIN70" s="141"/>
      <c r="HIO70" s="141"/>
      <c r="HIP70" s="141"/>
      <c r="HIQ70" s="141"/>
      <c r="HIR70" s="141"/>
      <c r="HIS70" s="141"/>
      <c r="HIT70" s="141"/>
      <c r="HIU70" s="141"/>
      <c r="HIV70" s="141"/>
      <c r="HIW70" s="141"/>
      <c r="HIX70" s="141"/>
      <c r="HIY70" s="141"/>
      <c r="HIZ70" s="141"/>
      <c r="HJA70" s="141"/>
      <c r="HJB70" s="141"/>
      <c r="HJC70" s="141"/>
      <c r="HJD70" s="141"/>
      <c r="HJE70" s="141"/>
      <c r="HJF70" s="141"/>
      <c r="HJG70" s="141"/>
      <c r="HJH70" s="141"/>
      <c r="HJI70" s="141"/>
      <c r="HJJ70" s="141"/>
      <c r="HJK70" s="141"/>
      <c r="HJL70" s="141"/>
      <c r="HJM70" s="141"/>
      <c r="HJN70" s="141"/>
      <c r="HJO70" s="141"/>
      <c r="HJP70" s="141"/>
      <c r="HJQ70" s="141"/>
      <c r="HJR70" s="141"/>
      <c r="HJS70" s="141"/>
      <c r="HJT70" s="141"/>
      <c r="HJU70" s="141"/>
      <c r="HJV70" s="141"/>
      <c r="HJW70" s="141"/>
      <c r="HJX70" s="141"/>
      <c r="HJY70" s="141"/>
      <c r="HJZ70" s="141"/>
      <c r="HKA70" s="141"/>
      <c r="HKB70" s="141"/>
      <c r="HKC70" s="141"/>
      <c r="HKD70" s="141"/>
      <c r="HKE70" s="141"/>
      <c r="HKF70" s="141"/>
      <c r="HKG70" s="141"/>
      <c r="HKH70" s="141"/>
      <c r="HKI70" s="141"/>
      <c r="HKJ70" s="141"/>
      <c r="HKK70" s="141"/>
      <c r="HKL70" s="141"/>
      <c r="HKM70" s="141"/>
      <c r="HKN70" s="141"/>
      <c r="HKO70" s="141"/>
      <c r="HKP70" s="141"/>
      <c r="HKQ70" s="141"/>
      <c r="HKR70" s="141"/>
      <c r="HKS70" s="141"/>
      <c r="HKT70" s="141"/>
      <c r="HKU70" s="141"/>
      <c r="HKV70" s="141"/>
      <c r="HKW70" s="141"/>
      <c r="HKX70" s="141"/>
      <c r="HKY70" s="141"/>
      <c r="HKZ70" s="141"/>
      <c r="HLA70" s="141"/>
      <c r="HLB70" s="141"/>
      <c r="HLC70" s="141"/>
      <c r="HLD70" s="141"/>
      <c r="HLE70" s="141"/>
      <c r="HLF70" s="141"/>
      <c r="HLG70" s="141"/>
      <c r="HLH70" s="141"/>
      <c r="HLI70" s="141"/>
      <c r="HLJ70" s="141"/>
      <c r="HLK70" s="141"/>
      <c r="HLL70" s="141"/>
      <c r="HLM70" s="141"/>
      <c r="HLN70" s="141"/>
      <c r="HLO70" s="141"/>
      <c r="HLP70" s="141"/>
      <c r="HLQ70" s="141"/>
      <c r="HLR70" s="141"/>
      <c r="HLS70" s="141"/>
      <c r="HLT70" s="141"/>
      <c r="HLU70" s="141"/>
      <c r="HLV70" s="141"/>
      <c r="HLW70" s="141"/>
      <c r="HLX70" s="141"/>
      <c r="HLY70" s="141"/>
      <c r="HLZ70" s="141"/>
      <c r="HMA70" s="141"/>
      <c r="HMB70" s="141"/>
      <c r="HMC70" s="141"/>
      <c r="HMD70" s="141"/>
      <c r="HME70" s="141"/>
      <c r="HMF70" s="141"/>
      <c r="HMG70" s="141"/>
      <c r="HMH70" s="141"/>
      <c r="HMI70" s="141"/>
      <c r="HMJ70" s="141"/>
      <c r="HMK70" s="141"/>
      <c r="HML70" s="141"/>
      <c r="HMM70" s="141"/>
      <c r="HMN70" s="141"/>
      <c r="HMO70" s="141"/>
      <c r="HMP70" s="141"/>
      <c r="HMQ70" s="141"/>
      <c r="HMR70" s="141"/>
      <c r="HMS70" s="141"/>
      <c r="HMT70" s="141"/>
      <c r="HMU70" s="141"/>
      <c r="HMV70" s="141"/>
      <c r="HMW70" s="141"/>
      <c r="HMX70" s="141"/>
      <c r="HMY70" s="141"/>
      <c r="HMZ70" s="141"/>
      <c r="HNA70" s="141"/>
      <c r="HNB70" s="141"/>
      <c r="HNC70" s="141"/>
      <c r="HND70" s="141"/>
      <c r="HNE70" s="141"/>
      <c r="HNF70" s="141"/>
      <c r="HNG70" s="141"/>
      <c r="HNH70" s="141"/>
      <c r="HNI70" s="141"/>
      <c r="HNJ70" s="141"/>
      <c r="HNK70" s="141"/>
      <c r="HNL70" s="141"/>
      <c r="HNM70" s="141"/>
      <c r="HNN70" s="141"/>
      <c r="HNO70" s="141"/>
      <c r="HNP70" s="141"/>
      <c r="HNQ70" s="141"/>
      <c r="HNR70" s="141"/>
      <c r="HNS70" s="141"/>
      <c r="HNT70" s="141"/>
      <c r="HNU70" s="141"/>
      <c r="HNV70" s="141"/>
      <c r="HNW70" s="141"/>
      <c r="HNX70" s="141"/>
      <c r="HNY70" s="141"/>
      <c r="HNZ70" s="141"/>
      <c r="HOA70" s="141"/>
      <c r="HOB70" s="141"/>
      <c r="HOC70" s="141"/>
      <c r="HOD70" s="141"/>
      <c r="HOE70" s="141"/>
      <c r="HOF70" s="141"/>
      <c r="HOG70" s="141"/>
      <c r="HOH70" s="141"/>
      <c r="HOI70" s="141"/>
      <c r="HOJ70" s="141"/>
      <c r="HOK70" s="141"/>
      <c r="HOL70" s="141"/>
      <c r="HOM70" s="141"/>
      <c r="HON70" s="141"/>
      <c r="HOO70" s="141"/>
      <c r="HOP70" s="141"/>
      <c r="HOQ70" s="141"/>
      <c r="HOR70" s="141"/>
      <c r="HOS70" s="141"/>
      <c r="HOT70" s="141"/>
      <c r="HOU70" s="141"/>
      <c r="HOV70" s="141"/>
      <c r="HOW70" s="141"/>
      <c r="HOX70" s="141"/>
      <c r="HOY70" s="141"/>
      <c r="HOZ70" s="141"/>
      <c r="HPA70" s="141"/>
      <c r="HPB70" s="141"/>
      <c r="HPC70" s="141"/>
      <c r="HPD70" s="141"/>
      <c r="HPE70" s="141"/>
      <c r="HPF70" s="141"/>
      <c r="HPG70" s="141"/>
      <c r="HPH70" s="141"/>
      <c r="HPI70" s="141"/>
      <c r="HPJ70" s="141"/>
      <c r="HPK70" s="141"/>
      <c r="HPL70" s="141"/>
      <c r="HPM70" s="141"/>
      <c r="HPN70" s="141"/>
      <c r="HPO70" s="141"/>
      <c r="HPP70" s="141"/>
      <c r="HPQ70" s="141"/>
      <c r="HPR70" s="141"/>
      <c r="HPS70" s="141"/>
      <c r="HPT70" s="141"/>
      <c r="HPU70" s="141"/>
      <c r="HPV70" s="141"/>
      <c r="HPW70" s="141"/>
      <c r="HPX70" s="141"/>
      <c r="HPY70" s="141"/>
      <c r="HPZ70" s="141"/>
      <c r="HQA70" s="141"/>
      <c r="HQB70" s="141"/>
      <c r="HQC70" s="141"/>
      <c r="HQD70" s="141"/>
      <c r="HQE70" s="141"/>
      <c r="HQF70" s="141"/>
      <c r="HQG70" s="141"/>
      <c r="HQH70" s="141"/>
      <c r="HQI70" s="141"/>
      <c r="HQJ70" s="141"/>
      <c r="HQK70" s="141"/>
      <c r="HQL70" s="141"/>
      <c r="HQM70" s="141"/>
      <c r="HQN70" s="141"/>
      <c r="HQO70" s="141"/>
      <c r="HQP70" s="141"/>
      <c r="HQQ70" s="141"/>
      <c r="HQR70" s="141"/>
      <c r="HQS70" s="141"/>
      <c r="HQT70" s="141"/>
      <c r="HQU70" s="141"/>
      <c r="HQV70" s="141"/>
      <c r="HQW70" s="141"/>
      <c r="HQX70" s="141"/>
      <c r="HQY70" s="141"/>
      <c r="HQZ70" s="141"/>
      <c r="HRA70" s="141"/>
      <c r="HRB70" s="141"/>
      <c r="HRC70" s="141"/>
      <c r="HRD70" s="141"/>
      <c r="HRE70" s="141"/>
      <c r="HRF70" s="141"/>
      <c r="HRG70" s="141"/>
      <c r="HRH70" s="141"/>
      <c r="HRI70" s="141"/>
      <c r="HRJ70" s="141"/>
      <c r="HRK70" s="141"/>
      <c r="HRL70" s="141"/>
      <c r="HRM70" s="141"/>
      <c r="HRN70" s="141"/>
      <c r="HRO70" s="141"/>
      <c r="HRP70" s="141"/>
      <c r="HRQ70" s="141"/>
      <c r="HRR70" s="141"/>
      <c r="HRS70" s="141"/>
      <c r="HRT70" s="141"/>
      <c r="HRU70" s="141"/>
      <c r="HRV70" s="141"/>
      <c r="HRW70" s="141"/>
      <c r="HRX70" s="141"/>
      <c r="HRY70" s="141"/>
      <c r="HRZ70" s="141"/>
      <c r="HSA70" s="141"/>
      <c r="HSB70" s="141"/>
      <c r="HSC70" s="141"/>
      <c r="HSD70" s="141"/>
      <c r="HSE70" s="141"/>
      <c r="HSF70" s="141"/>
      <c r="HSG70" s="141"/>
      <c r="HSH70" s="141"/>
      <c r="HSI70" s="141"/>
      <c r="HSJ70" s="141"/>
      <c r="HSK70" s="141"/>
      <c r="HSL70" s="141"/>
      <c r="HSM70" s="141"/>
      <c r="HSN70" s="141"/>
      <c r="HSO70" s="141"/>
      <c r="HSP70" s="141"/>
      <c r="HSQ70" s="141"/>
      <c r="HSR70" s="141"/>
      <c r="HSS70" s="141"/>
      <c r="HST70" s="141"/>
      <c r="HSU70" s="141"/>
      <c r="HSV70" s="141"/>
      <c r="HSW70" s="141"/>
      <c r="HSX70" s="141"/>
      <c r="HSY70" s="141"/>
      <c r="HSZ70" s="141"/>
      <c r="HTA70" s="141"/>
      <c r="HTB70" s="141"/>
      <c r="HTC70" s="141"/>
      <c r="HTD70" s="141"/>
      <c r="HTE70" s="141"/>
      <c r="HTF70" s="141"/>
      <c r="HTG70" s="141"/>
      <c r="HTH70" s="141"/>
      <c r="HTI70" s="141"/>
      <c r="HTJ70" s="141"/>
      <c r="HTK70" s="141"/>
      <c r="HTL70" s="141"/>
      <c r="HTM70" s="141"/>
      <c r="HTN70" s="141"/>
      <c r="HTO70" s="141"/>
      <c r="HTP70" s="141"/>
      <c r="HTQ70" s="141"/>
      <c r="HTR70" s="141"/>
      <c r="HTS70" s="141"/>
      <c r="HTT70" s="141"/>
      <c r="HTU70" s="141"/>
      <c r="HTV70" s="141"/>
      <c r="HTW70" s="141"/>
      <c r="HTX70" s="141"/>
      <c r="HTY70" s="141"/>
      <c r="HTZ70" s="141"/>
      <c r="HUA70" s="141"/>
      <c r="HUB70" s="141"/>
      <c r="HUC70" s="141"/>
      <c r="HUD70" s="141"/>
      <c r="HUE70" s="141"/>
      <c r="HUF70" s="141"/>
      <c r="HUG70" s="141"/>
      <c r="HUH70" s="141"/>
      <c r="HUI70" s="141"/>
      <c r="HUJ70" s="141"/>
      <c r="HUK70" s="141"/>
      <c r="HUL70" s="141"/>
      <c r="HUM70" s="141"/>
      <c r="HUN70" s="141"/>
      <c r="HUO70" s="141"/>
      <c r="HUP70" s="141"/>
      <c r="HUQ70" s="141"/>
      <c r="HUR70" s="141"/>
      <c r="HUS70" s="141"/>
      <c r="HUT70" s="141"/>
      <c r="HUU70" s="141"/>
      <c r="HUV70" s="141"/>
      <c r="HUW70" s="141"/>
      <c r="HUX70" s="141"/>
      <c r="HUY70" s="141"/>
      <c r="HUZ70" s="141"/>
      <c r="HVA70" s="141"/>
      <c r="HVB70" s="141"/>
      <c r="HVC70" s="141"/>
      <c r="HVD70" s="141"/>
      <c r="HVE70" s="141"/>
      <c r="HVF70" s="141"/>
      <c r="HVG70" s="141"/>
      <c r="HVH70" s="141"/>
      <c r="HVI70" s="141"/>
      <c r="HVJ70" s="141"/>
      <c r="HVK70" s="141"/>
      <c r="HVL70" s="141"/>
      <c r="HVM70" s="141"/>
      <c r="HVN70" s="141"/>
      <c r="HVO70" s="141"/>
      <c r="HVP70" s="141"/>
      <c r="HVQ70" s="141"/>
      <c r="HVR70" s="141"/>
      <c r="HVS70" s="141"/>
      <c r="HVT70" s="141"/>
      <c r="HVU70" s="141"/>
      <c r="HVV70" s="141"/>
      <c r="HVW70" s="141"/>
      <c r="HVX70" s="141"/>
      <c r="HVY70" s="141"/>
      <c r="HVZ70" s="141"/>
      <c r="HWA70" s="141"/>
      <c r="HWB70" s="141"/>
      <c r="HWC70" s="141"/>
      <c r="HWD70" s="141"/>
      <c r="HWE70" s="141"/>
      <c r="HWF70" s="141"/>
      <c r="HWG70" s="141"/>
      <c r="HWH70" s="141"/>
      <c r="HWI70" s="141"/>
      <c r="HWJ70" s="141"/>
      <c r="HWK70" s="141"/>
      <c r="HWL70" s="141"/>
      <c r="HWM70" s="141"/>
      <c r="HWN70" s="141"/>
      <c r="HWO70" s="141"/>
      <c r="HWP70" s="141"/>
      <c r="HWQ70" s="141"/>
      <c r="HWR70" s="141"/>
      <c r="HWS70" s="141"/>
      <c r="HWT70" s="141"/>
      <c r="HWU70" s="141"/>
      <c r="HWV70" s="141"/>
      <c r="HWW70" s="141"/>
      <c r="HWX70" s="141"/>
      <c r="HWY70" s="141"/>
      <c r="HWZ70" s="141"/>
      <c r="HXA70" s="141"/>
      <c r="HXB70" s="141"/>
      <c r="HXC70" s="141"/>
      <c r="HXD70" s="141"/>
      <c r="HXE70" s="141"/>
      <c r="HXF70" s="141"/>
      <c r="HXG70" s="141"/>
      <c r="HXH70" s="141"/>
      <c r="HXI70" s="141"/>
      <c r="HXJ70" s="141"/>
      <c r="HXK70" s="141"/>
      <c r="HXL70" s="141"/>
      <c r="HXM70" s="141"/>
      <c r="HXN70" s="141"/>
      <c r="HXO70" s="141"/>
      <c r="HXP70" s="141"/>
      <c r="HXQ70" s="141"/>
      <c r="HXR70" s="141"/>
      <c r="HXS70" s="141"/>
      <c r="HXT70" s="141"/>
      <c r="HXU70" s="141"/>
      <c r="HXV70" s="141"/>
      <c r="HXW70" s="141"/>
      <c r="HXX70" s="141"/>
      <c r="HXY70" s="141"/>
      <c r="HXZ70" s="141"/>
      <c r="HYA70" s="141"/>
      <c r="HYB70" s="141"/>
      <c r="HYC70" s="141"/>
      <c r="HYD70" s="141"/>
      <c r="HYE70" s="141"/>
      <c r="HYF70" s="141"/>
      <c r="HYG70" s="141"/>
      <c r="HYH70" s="141"/>
      <c r="HYI70" s="141"/>
      <c r="HYJ70" s="141"/>
      <c r="HYK70" s="141"/>
      <c r="HYL70" s="141"/>
      <c r="HYM70" s="141"/>
      <c r="HYN70" s="141"/>
      <c r="HYO70" s="141"/>
      <c r="HYP70" s="141"/>
      <c r="HYQ70" s="141"/>
      <c r="HYR70" s="141"/>
      <c r="HYS70" s="141"/>
      <c r="HYT70" s="141"/>
      <c r="HYU70" s="141"/>
      <c r="HYV70" s="141"/>
      <c r="HYW70" s="141"/>
      <c r="HYX70" s="141"/>
      <c r="HYY70" s="141"/>
      <c r="HYZ70" s="141"/>
      <c r="HZA70" s="141"/>
      <c r="HZB70" s="141"/>
      <c r="HZC70" s="141"/>
      <c r="HZD70" s="141"/>
      <c r="HZE70" s="141"/>
      <c r="HZF70" s="141"/>
      <c r="HZG70" s="141"/>
      <c r="HZH70" s="141"/>
      <c r="HZI70" s="141"/>
      <c r="HZJ70" s="141"/>
      <c r="HZK70" s="141"/>
      <c r="HZL70" s="141"/>
      <c r="HZM70" s="141"/>
      <c r="HZN70" s="141"/>
      <c r="HZO70" s="141"/>
      <c r="HZP70" s="141"/>
      <c r="HZQ70" s="141"/>
      <c r="HZR70" s="141"/>
      <c r="HZS70" s="141"/>
      <c r="HZT70" s="141"/>
      <c r="HZU70" s="141"/>
      <c r="HZV70" s="141"/>
      <c r="HZW70" s="141"/>
      <c r="HZX70" s="141"/>
      <c r="HZY70" s="141"/>
      <c r="HZZ70" s="141"/>
      <c r="IAA70" s="141"/>
      <c r="IAB70" s="141"/>
      <c r="IAC70" s="141"/>
      <c r="IAD70" s="141"/>
      <c r="IAE70" s="141"/>
      <c r="IAF70" s="141"/>
      <c r="IAG70" s="141"/>
      <c r="IAH70" s="141"/>
      <c r="IAI70" s="141"/>
      <c r="IAJ70" s="141"/>
      <c r="IAK70" s="141"/>
      <c r="IAL70" s="141"/>
      <c r="IAM70" s="141"/>
      <c r="IAN70" s="141"/>
      <c r="IAO70" s="141"/>
      <c r="IAP70" s="141"/>
      <c r="IAQ70" s="141"/>
      <c r="IAR70" s="141"/>
      <c r="IAS70" s="141"/>
      <c r="IAT70" s="141"/>
      <c r="IAU70" s="141"/>
      <c r="IAV70" s="141"/>
      <c r="IAW70" s="141"/>
      <c r="IAX70" s="141"/>
      <c r="IAY70" s="141"/>
      <c r="IAZ70" s="141"/>
      <c r="IBA70" s="141"/>
      <c r="IBB70" s="141"/>
      <c r="IBC70" s="141"/>
      <c r="IBD70" s="141"/>
      <c r="IBE70" s="141"/>
      <c r="IBF70" s="141"/>
      <c r="IBG70" s="141"/>
      <c r="IBH70" s="141"/>
      <c r="IBI70" s="141"/>
      <c r="IBJ70" s="141"/>
      <c r="IBK70" s="141"/>
      <c r="IBL70" s="141"/>
      <c r="IBM70" s="141"/>
      <c r="IBN70" s="141"/>
      <c r="IBO70" s="141"/>
      <c r="IBP70" s="141"/>
      <c r="IBQ70" s="141"/>
      <c r="IBR70" s="141"/>
      <c r="IBS70" s="141"/>
      <c r="IBT70" s="141"/>
      <c r="IBU70" s="141"/>
      <c r="IBV70" s="141"/>
      <c r="IBW70" s="141"/>
      <c r="IBX70" s="141"/>
      <c r="IBY70" s="141"/>
      <c r="IBZ70" s="141"/>
      <c r="ICA70" s="141"/>
      <c r="ICB70" s="141"/>
      <c r="ICC70" s="141"/>
      <c r="ICD70" s="141"/>
      <c r="ICE70" s="141"/>
      <c r="ICF70" s="141"/>
      <c r="ICG70" s="141"/>
      <c r="ICH70" s="141"/>
      <c r="ICI70" s="141"/>
      <c r="ICJ70" s="141"/>
      <c r="ICK70" s="141"/>
      <c r="ICL70" s="141"/>
      <c r="ICM70" s="141"/>
      <c r="ICN70" s="141"/>
      <c r="ICO70" s="141"/>
      <c r="ICP70" s="141"/>
      <c r="ICQ70" s="141"/>
      <c r="ICR70" s="141"/>
      <c r="ICS70" s="141"/>
      <c r="ICT70" s="141"/>
      <c r="ICU70" s="141"/>
      <c r="ICV70" s="141"/>
      <c r="ICW70" s="141"/>
      <c r="ICX70" s="141"/>
      <c r="ICY70" s="141"/>
      <c r="ICZ70" s="141"/>
      <c r="IDA70" s="141"/>
      <c r="IDB70" s="141"/>
      <c r="IDC70" s="141"/>
      <c r="IDD70" s="141"/>
      <c r="IDE70" s="141"/>
      <c r="IDF70" s="141"/>
      <c r="IDG70" s="141"/>
      <c r="IDH70" s="141"/>
      <c r="IDI70" s="141"/>
      <c r="IDJ70" s="141"/>
      <c r="IDK70" s="141"/>
      <c r="IDL70" s="141"/>
      <c r="IDM70" s="141"/>
      <c r="IDN70" s="141"/>
      <c r="IDO70" s="141"/>
      <c r="IDP70" s="141"/>
      <c r="IDQ70" s="141"/>
      <c r="IDR70" s="141"/>
      <c r="IDS70" s="141"/>
      <c r="IDT70" s="141"/>
      <c r="IDU70" s="141"/>
      <c r="IDV70" s="141"/>
      <c r="IDW70" s="141"/>
      <c r="IDX70" s="141"/>
      <c r="IDY70" s="141"/>
      <c r="IDZ70" s="141"/>
      <c r="IEA70" s="141"/>
      <c r="IEB70" s="141"/>
      <c r="IEC70" s="141"/>
      <c r="IED70" s="141"/>
      <c r="IEE70" s="141"/>
      <c r="IEF70" s="141"/>
      <c r="IEG70" s="141"/>
      <c r="IEH70" s="141"/>
      <c r="IEI70" s="141"/>
      <c r="IEJ70" s="141"/>
      <c r="IEK70" s="141"/>
      <c r="IEL70" s="141"/>
      <c r="IEM70" s="141"/>
      <c r="IEN70" s="141"/>
      <c r="IEO70" s="141"/>
      <c r="IEP70" s="141"/>
      <c r="IEQ70" s="141"/>
      <c r="IER70" s="141"/>
      <c r="IES70" s="141"/>
      <c r="IET70" s="141"/>
      <c r="IEU70" s="141"/>
      <c r="IEV70" s="141"/>
      <c r="IEW70" s="141"/>
      <c r="IEX70" s="141"/>
      <c r="IEY70" s="141"/>
      <c r="IEZ70" s="141"/>
      <c r="IFA70" s="141"/>
      <c r="IFB70" s="141"/>
      <c r="IFC70" s="141"/>
      <c r="IFD70" s="141"/>
      <c r="IFE70" s="141"/>
      <c r="IFF70" s="141"/>
      <c r="IFG70" s="141"/>
      <c r="IFH70" s="141"/>
      <c r="IFI70" s="141"/>
      <c r="IFJ70" s="141"/>
      <c r="IFK70" s="141"/>
      <c r="IFL70" s="141"/>
      <c r="IFM70" s="141"/>
      <c r="IFN70" s="141"/>
      <c r="IFO70" s="141"/>
      <c r="IFP70" s="141"/>
      <c r="IFQ70" s="141"/>
      <c r="IFR70" s="141"/>
      <c r="IFS70" s="141"/>
      <c r="IFT70" s="141"/>
      <c r="IFU70" s="141"/>
      <c r="IFV70" s="141"/>
      <c r="IFW70" s="141"/>
      <c r="IFX70" s="141"/>
      <c r="IFY70" s="141"/>
      <c r="IFZ70" s="141"/>
      <c r="IGA70" s="141"/>
      <c r="IGB70" s="141"/>
      <c r="IGC70" s="141"/>
      <c r="IGD70" s="141"/>
      <c r="IGE70" s="141"/>
      <c r="IGF70" s="141"/>
      <c r="IGG70" s="141"/>
      <c r="IGH70" s="141"/>
      <c r="IGI70" s="141"/>
      <c r="IGJ70" s="141"/>
      <c r="IGK70" s="141"/>
      <c r="IGL70" s="141"/>
      <c r="IGM70" s="141"/>
      <c r="IGN70" s="141"/>
      <c r="IGO70" s="141"/>
      <c r="IGP70" s="141"/>
      <c r="IGQ70" s="141"/>
      <c r="IGR70" s="141"/>
      <c r="IGS70" s="141"/>
      <c r="IGT70" s="141"/>
      <c r="IGU70" s="141"/>
      <c r="IGV70" s="141"/>
      <c r="IGW70" s="141"/>
      <c r="IGX70" s="141"/>
      <c r="IGY70" s="141"/>
      <c r="IGZ70" s="141"/>
      <c r="IHA70" s="141"/>
      <c r="IHB70" s="141"/>
      <c r="IHC70" s="141"/>
      <c r="IHD70" s="141"/>
      <c r="IHE70" s="141"/>
      <c r="IHF70" s="141"/>
      <c r="IHG70" s="141"/>
      <c r="IHH70" s="141"/>
      <c r="IHI70" s="141"/>
      <c r="IHJ70" s="141"/>
      <c r="IHK70" s="141"/>
      <c r="IHL70" s="141"/>
      <c r="IHM70" s="141"/>
      <c r="IHN70" s="141"/>
      <c r="IHO70" s="141"/>
      <c r="IHP70" s="141"/>
      <c r="IHQ70" s="141"/>
      <c r="IHR70" s="141"/>
      <c r="IHS70" s="141"/>
      <c r="IHT70" s="141"/>
      <c r="IHU70" s="141"/>
      <c r="IHV70" s="141"/>
      <c r="IHW70" s="141"/>
      <c r="IHX70" s="141"/>
      <c r="IHY70" s="141"/>
      <c r="IHZ70" s="141"/>
      <c r="IIA70" s="141"/>
      <c r="IIB70" s="141"/>
      <c r="IIC70" s="141"/>
      <c r="IID70" s="141"/>
      <c r="IIE70" s="141"/>
      <c r="IIF70" s="141"/>
      <c r="IIG70" s="141"/>
      <c r="IIH70" s="141"/>
      <c r="III70" s="141"/>
      <c r="IIJ70" s="141"/>
      <c r="IIK70" s="141"/>
      <c r="IIL70" s="141"/>
      <c r="IIM70" s="141"/>
      <c r="IIN70" s="141"/>
      <c r="IIO70" s="141"/>
      <c r="IIP70" s="141"/>
      <c r="IIQ70" s="141"/>
      <c r="IIR70" s="141"/>
      <c r="IIS70" s="141"/>
      <c r="IIT70" s="141"/>
      <c r="IIU70" s="141"/>
      <c r="IIV70" s="141"/>
      <c r="IIW70" s="141"/>
      <c r="IIX70" s="141"/>
      <c r="IIY70" s="141"/>
      <c r="IIZ70" s="141"/>
      <c r="IJA70" s="141"/>
      <c r="IJB70" s="141"/>
      <c r="IJC70" s="141"/>
      <c r="IJD70" s="141"/>
      <c r="IJE70" s="141"/>
      <c r="IJF70" s="141"/>
      <c r="IJG70" s="141"/>
      <c r="IJH70" s="141"/>
      <c r="IJI70" s="141"/>
      <c r="IJJ70" s="141"/>
      <c r="IJK70" s="141"/>
      <c r="IJL70" s="141"/>
      <c r="IJM70" s="141"/>
      <c r="IJN70" s="141"/>
      <c r="IJO70" s="141"/>
      <c r="IJP70" s="141"/>
      <c r="IJQ70" s="141"/>
      <c r="IJR70" s="141"/>
      <c r="IJS70" s="141"/>
      <c r="IJT70" s="141"/>
      <c r="IJU70" s="141"/>
      <c r="IJV70" s="141"/>
      <c r="IJW70" s="141"/>
      <c r="IJX70" s="141"/>
      <c r="IJY70" s="141"/>
      <c r="IJZ70" s="141"/>
      <c r="IKA70" s="141"/>
      <c r="IKB70" s="141"/>
      <c r="IKC70" s="141"/>
      <c r="IKD70" s="141"/>
      <c r="IKE70" s="141"/>
      <c r="IKF70" s="141"/>
      <c r="IKG70" s="141"/>
      <c r="IKH70" s="141"/>
      <c r="IKI70" s="141"/>
      <c r="IKJ70" s="141"/>
      <c r="IKK70" s="141"/>
      <c r="IKL70" s="141"/>
      <c r="IKM70" s="141"/>
      <c r="IKN70" s="141"/>
      <c r="IKO70" s="141"/>
      <c r="IKP70" s="141"/>
      <c r="IKQ70" s="141"/>
      <c r="IKR70" s="141"/>
      <c r="IKS70" s="141"/>
      <c r="IKT70" s="141"/>
      <c r="IKU70" s="141"/>
      <c r="IKV70" s="141"/>
      <c r="IKW70" s="141"/>
      <c r="IKX70" s="141"/>
      <c r="IKY70" s="141"/>
      <c r="IKZ70" s="141"/>
      <c r="ILA70" s="141"/>
      <c r="ILB70" s="141"/>
      <c r="ILC70" s="141"/>
      <c r="ILD70" s="141"/>
      <c r="ILE70" s="141"/>
      <c r="ILF70" s="141"/>
      <c r="ILG70" s="141"/>
      <c r="ILH70" s="141"/>
      <c r="ILI70" s="141"/>
      <c r="ILJ70" s="141"/>
      <c r="ILK70" s="141"/>
      <c r="ILL70" s="141"/>
      <c r="ILM70" s="141"/>
      <c r="ILN70" s="141"/>
      <c r="ILO70" s="141"/>
      <c r="ILP70" s="141"/>
      <c r="ILQ70" s="141"/>
      <c r="ILR70" s="141"/>
      <c r="ILS70" s="141"/>
      <c r="ILT70" s="141"/>
      <c r="ILU70" s="141"/>
      <c r="ILV70" s="141"/>
      <c r="ILW70" s="141"/>
      <c r="ILX70" s="141"/>
      <c r="ILY70" s="141"/>
      <c r="ILZ70" s="141"/>
      <c r="IMA70" s="141"/>
      <c r="IMB70" s="141"/>
      <c r="IMC70" s="141"/>
      <c r="IMD70" s="141"/>
      <c r="IME70" s="141"/>
      <c r="IMF70" s="141"/>
      <c r="IMG70" s="141"/>
      <c r="IMH70" s="141"/>
      <c r="IMI70" s="141"/>
      <c r="IMJ70" s="141"/>
      <c r="IMK70" s="141"/>
      <c r="IML70" s="141"/>
      <c r="IMM70" s="141"/>
      <c r="IMN70" s="141"/>
      <c r="IMO70" s="141"/>
      <c r="IMP70" s="141"/>
      <c r="IMQ70" s="141"/>
      <c r="IMR70" s="141"/>
      <c r="IMS70" s="141"/>
      <c r="IMT70" s="141"/>
      <c r="IMU70" s="141"/>
      <c r="IMV70" s="141"/>
      <c r="IMW70" s="141"/>
      <c r="IMX70" s="141"/>
      <c r="IMY70" s="141"/>
      <c r="IMZ70" s="141"/>
      <c r="INA70" s="141"/>
      <c r="INB70" s="141"/>
      <c r="INC70" s="141"/>
      <c r="IND70" s="141"/>
      <c r="INE70" s="141"/>
      <c r="INF70" s="141"/>
      <c r="ING70" s="141"/>
      <c r="INH70" s="141"/>
      <c r="INI70" s="141"/>
      <c r="INJ70" s="141"/>
      <c r="INK70" s="141"/>
      <c r="INL70" s="141"/>
      <c r="INM70" s="141"/>
      <c r="INN70" s="141"/>
      <c r="INO70" s="141"/>
      <c r="INP70" s="141"/>
      <c r="INQ70" s="141"/>
      <c r="INR70" s="141"/>
      <c r="INS70" s="141"/>
      <c r="INT70" s="141"/>
      <c r="INU70" s="141"/>
      <c r="INV70" s="141"/>
      <c r="INW70" s="141"/>
      <c r="INX70" s="141"/>
      <c r="INY70" s="141"/>
      <c r="INZ70" s="141"/>
      <c r="IOA70" s="141"/>
      <c r="IOB70" s="141"/>
      <c r="IOC70" s="141"/>
      <c r="IOD70" s="141"/>
      <c r="IOE70" s="141"/>
      <c r="IOF70" s="141"/>
      <c r="IOG70" s="141"/>
      <c r="IOH70" s="141"/>
      <c r="IOI70" s="141"/>
      <c r="IOJ70" s="141"/>
      <c r="IOK70" s="141"/>
      <c r="IOL70" s="141"/>
      <c r="IOM70" s="141"/>
      <c r="ION70" s="141"/>
      <c r="IOO70" s="141"/>
      <c r="IOP70" s="141"/>
      <c r="IOQ70" s="141"/>
      <c r="IOR70" s="141"/>
      <c r="IOS70" s="141"/>
      <c r="IOT70" s="141"/>
      <c r="IOU70" s="141"/>
      <c r="IOV70" s="141"/>
      <c r="IOW70" s="141"/>
      <c r="IOX70" s="141"/>
      <c r="IOY70" s="141"/>
      <c r="IOZ70" s="141"/>
      <c r="IPA70" s="141"/>
      <c r="IPB70" s="141"/>
      <c r="IPC70" s="141"/>
      <c r="IPD70" s="141"/>
      <c r="IPE70" s="141"/>
      <c r="IPF70" s="141"/>
      <c r="IPG70" s="141"/>
      <c r="IPH70" s="141"/>
      <c r="IPI70" s="141"/>
      <c r="IPJ70" s="141"/>
      <c r="IPK70" s="141"/>
      <c r="IPL70" s="141"/>
      <c r="IPM70" s="141"/>
      <c r="IPN70" s="141"/>
      <c r="IPO70" s="141"/>
      <c r="IPP70" s="141"/>
      <c r="IPQ70" s="141"/>
      <c r="IPR70" s="141"/>
      <c r="IPS70" s="141"/>
      <c r="IPT70" s="141"/>
      <c r="IPU70" s="141"/>
      <c r="IPV70" s="141"/>
      <c r="IPW70" s="141"/>
      <c r="IPX70" s="141"/>
      <c r="IPY70" s="141"/>
      <c r="IPZ70" s="141"/>
      <c r="IQA70" s="141"/>
      <c r="IQB70" s="141"/>
      <c r="IQC70" s="141"/>
      <c r="IQD70" s="141"/>
      <c r="IQE70" s="141"/>
      <c r="IQF70" s="141"/>
      <c r="IQG70" s="141"/>
      <c r="IQH70" s="141"/>
      <c r="IQI70" s="141"/>
      <c r="IQJ70" s="141"/>
      <c r="IQK70" s="141"/>
      <c r="IQL70" s="141"/>
      <c r="IQM70" s="141"/>
      <c r="IQN70" s="141"/>
      <c r="IQO70" s="141"/>
      <c r="IQP70" s="141"/>
      <c r="IQQ70" s="141"/>
      <c r="IQR70" s="141"/>
      <c r="IQS70" s="141"/>
      <c r="IQT70" s="141"/>
      <c r="IQU70" s="141"/>
      <c r="IQV70" s="141"/>
      <c r="IQW70" s="141"/>
      <c r="IQX70" s="141"/>
      <c r="IQY70" s="141"/>
      <c r="IQZ70" s="141"/>
      <c r="IRA70" s="141"/>
      <c r="IRB70" s="141"/>
      <c r="IRC70" s="141"/>
      <c r="IRD70" s="141"/>
      <c r="IRE70" s="141"/>
      <c r="IRF70" s="141"/>
      <c r="IRG70" s="141"/>
      <c r="IRH70" s="141"/>
      <c r="IRI70" s="141"/>
      <c r="IRJ70" s="141"/>
      <c r="IRK70" s="141"/>
      <c r="IRL70" s="141"/>
      <c r="IRM70" s="141"/>
      <c r="IRN70" s="141"/>
      <c r="IRO70" s="141"/>
      <c r="IRP70" s="141"/>
      <c r="IRQ70" s="141"/>
      <c r="IRR70" s="141"/>
      <c r="IRS70" s="141"/>
      <c r="IRT70" s="141"/>
      <c r="IRU70" s="141"/>
      <c r="IRV70" s="141"/>
      <c r="IRW70" s="141"/>
      <c r="IRX70" s="141"/>
      <c r="IRY70" s="141"/>
      <c r="IRZ70" s="141"/>
      <c r="ISA70" s="141"/>
      <c r="ISB70" s="141"/>
      <c r="ISC70" s="141"/>
      <c r="ISD70" s="141"/>
      <c r="ISE70" s="141"/>
      <c r="ISF70" s="141"/>
      <c r="ISG70" s="141"/>
      <c r="ISH70" s="141"/>
      <c r="ISI70" s="141"/>
      <c r="ISJ70" s="141"/>
      <c r="ISK70" s="141"/>
      <c r="ISL70" s="141"/>
      <c r="ISM70" s="141"/>
      <c r="ISN70" s="141"/>
      <c r="ISO70" s="141"/>
      <c r="ISP70" s="141"/>
      <c r="ISQ70" s="141"/>
      <c r="ISR70" s="141"/>
      <c r="ISS70" s="141"/>
      <c r="IST70" s="141"/>
      <c r="ISU70" s="141"/>
      <c r="ISV70" s="141"/>
      <c r="ISW70" s="141"/>
      <c r="ISX70" s="141"/>
      <c r="ISY70" s="141"/>
      <c r="ISZ70" s="141"/>
      <c r="ITA70" s="141"/>
      <c r="ITB70" s="141"/>
      <c r="ITC70" s="141"/>
      <c r="ITD70" s="141"/>
      <c r="ITE70" s="141"/>
      <c r="ITF70" s="141"/>
      <c r="ITG70" s="141"/>
      <c r="ITH70" s="141"/>
      <c r="ITI70" s="141"/>
      <c r="ITJ70" s="141"/>
      <c r="ITK70" s="141"/>
      <c r="ITL70" s="141"/>
      <c r="ITM70" s="141"/>
      <c r="ITN70" s="141"/>
      <c r="ITO70" s="141"/>
      <c r="ITP70" s="141"/>
      <c r="ITQ70" s="141"/>
      <c r="ITR70" s="141"/>
      <c r="ITS70" s="141"/>
      <c r="ITT70" s="141"/>
      <c r="ITU70" s="141"/>
      <c r="ITV70" s="141"/>
      <c r="ITW70" s="141"/>
      <c r="ITX70" s="141"/>
      <c r="ITY70" s="141"/>
      <c r="ITZ70" s="141"/>
      <c r="IUA70" s="141"/>
      <c r="IUB70" s="141"/>
      <c r="IUC70" s="141"/>
      <c r="IUD70" s="141"/>
      <c r="IUE70" s="141"/>
      <c r="IUF70" s="141"/>
      <c r="IUG70" s="141"/>
      <c r="IUH70" s="141"/>
      <c r="IUI70" s="141"/>
      <c r="IUJ70" s="141"/>
      <c r="IUK70" s="141"/>
      <c r="IUL70" s="141"/>
      <c r="IUM70" s="141"/>
      <c r="IUN70" s="141"/>
      <c r="IUO70" s="141"/>
      <c r="IUP70" s="141"/>
      <c r="IUQ70" s="141"/>
      <c r="IUR70" s="141"/>
      <c r="IUS70" s="141"/>
      <c r="IUT70" s="141"/>
      <c r="IUU70" s="141"/>
      <c r="IUV70" s="141"/>
      <c r="IUW70" s="141"/>
      <c r="IUX70" s="141"/>
      <c r="IUY70" s="141"/>
      <c r="IUZ70" s="141"/>
      <c r="IVA70" s="141"/>
      <c r="IVB70" s="141"/>
      <c r="IVC70" s="141"/>
      <c r="IVD70" s="141"/>
      <c r="IVE70" s="141"/>
      <c r="IVF70" s="141"/>
      <c r="IVG70" s="141"/>
      <c r="IVH70" s="141"/>
      <c r="IVI70" s="141"/>
      <c r="IVJ70" s="141"/>
      <c r="IVK70" s="141"/>
      <c r="IVL70" s="141"/>
      <c r="IVM70" s="141"/>
      <c r="IVN70" s="141"/>
      <c r="IVO70" s="141"/>
      <c r="IVP70" s="141"/>
      <c r="IVQ70" s="141"/>
      <c r="IVR70" s="141"/>
      <c r="IVS70" s="141"/>
      <c r="IVT70" s="141"/>
      <c r="IVU70" s="141"/>
      <c r="IVV70" s="141"/>
      <c r="IVW70" s="141"/>
      <c r="IVX70" s="141"/>
      <c r="IVY70" s="141"/>
      <c r="IVZ70" s="141"/>
      <c r="IWA70" s="141"/>
      <c r="IWB70" s="141"/>
      <c r="IWC70" s="141"/>
      <c r="IWD70" s="141"/>
      <c r="IWE70" s="141"/>
      <c r="IWF70" s="141"/>
      <c r="IWG70" s="141"/>
      <c r="IWH70" s="141"/>
      <c r="IWI70" s="141"/>
      <c r="IWJ70" s="141"/>
      <c r="IWK70" s="141"/>
      <c r="IWL70" s="141"/>
      <c r="IWM70" s="141"/>
      <c r="IWN70" s="141"/>
      <c r="IWO70" s="141"/>
      <c r="IWP70" s="141"/>
      <c r="IWQ70" s="141"/>
      <c r="IWR70" s="141"/>
      <c r="IWS70" s="141"/>
      <c r="IWT70" s="141"/>
      <c r="IWU70" s="141"/>
      <c r="IWV70" s="141"/>
      <c r="IWW70" s="141"/>
      <c r="IWX70" s="141"/>
      <c r="IWY70" s="141"/>
      <c r="IWZ70" s="141"/>
      <c r="IXA70" s="141"/>
      <c r="IXB70" s="141"/>
      <c r="IXC70" s="141"/>
      <c r="IXD70" s="141"/>
      <c r="IXE70" s="141"/>
      <c r="IXF70" s="141"/>
      <c r="IXG70" s="141"/>
      <c r="IXH70" s="141"/>
      <c r="IXI70" s="141"/>
      <c r="IXJ70" s="141"/>
      <c r="IXK70" s="141"/>
      <c r="IXL70" s="141"/>
      <c r="IXM70" s="141"/>
      <c r="IXN70" s="141"/>
      <c r="IXO70" s="141"/>
      <c r="IXP70" s="141"/>
      <c r="IXQ70" s="141"/>
      <c r="IXR70" s="141"/>
      <c r="IXS70" s="141"/>
      <c r="IXT70" s="141"/>
      <c r="IXU70" s="141"/>
      <c r="IXV70" s="141"/>
      <c r="IXW70" s="141"/>
      <c r="IXX70" s="141"/>
      <c r="IXY70" s="141"/>
      <c r="IXZ70" s="141"/>
      <c r="IYA70" s="141"/>
      <c r="IYB70" s="141"/>
      <c r="IYC70" s="141"/>
      <c r="IYD70" s="141"/>
      <c r="IYE70" s="141"/>
      <c r="IYF70" s="141"/>
      <c r="IYG70" s="141"/>
      <c r="IYH70" s="141"/>
      <c r="IYI70" s="141"/>
      <c r="IYJ70" s="141"/>
      <c r="IYK70" s="141"/>
      <c r="IYL70" s="141"/>
      <c r="IYM70" s="141"/>
      <c r="IYN70" s="141"/>
      <c r="IYO70" s="141"/>
      <c r="IYP70" s="141"/>
      <c r="IYQ70" s="141"/>
      <c r="IYR70" s="141"/>
      <c r="IYS70" s="141"/>
      <c r="IYT70" s="141"/>
      <c r="IYU70" s="141"/>
      <c r="IYV70" s="141"/>
      <c r="IYW70" s="141"/>
      <c r="IYX70" s="141"/>
      <c r="IYY70" s="141"/>
      <c r="IYZ70" s="141"/>
      <c r="IZA70" s="141"/>
      <c r="IZB70" s="141"/>
      <c r="IZC70" s="141"/>
      <c r="IZD70" s="141"/>
      <c r="IZE70" s="141"/>
      <c r="IZF70" s="141"/>
      <c r="IZG70" s="141"/>
      <c r="IZH70" s="141"/>
      <c r="IZI70" s="141"/>
      <c r="IZJ70" s="141"/>
      <c r="IZK70" s="141"/>
      <c r="IZL70" s="141"/>
      <c r="IZM70" s="141"/>
      <c r="IZN70" s="141"/>
      <c r="IZO70" s="141"/>
      <c r="IZP70" s="141"/>
      <c r="IZQ70" s="141"/>
      <c r="IZR70" s="141"/>
      <c r="IZS70" s="141"/>
      <c r="IZT70" s="141"/>
      <c r="IZU70" s="141"/>
      <c r="IZV70" s="141"/>
      <c r="IZW70" s="141"/>
      <c r="IZX70" s="141"/>
      <c r="IZY70" s="141"/>
      <c r="IZZ70" s="141"/>
      <c r="JAA70" s="141"/>
      <c r="JAB70" s="141"/>
      <c r="JAC70" s="141"/>
      <c r="JAD70" s="141"/>
      <c r="JAE70" s="141"/>
      <c r="JAF70" s="141"/>
      <c r="JAG70" s="141"/>
      <c r="JAH70" s="141"/>
      <c r="JAI70" s="141"/>
      <c r="JAJ70" s="141"/>
      <c r="JAK70" s="141"/>
      <c r="JAL70" s="141"/>
      <c r="JAM70" s="141"/>
      <c r="JAN70" s="141"/>
      <c r="JAO70" s="141"/>
      <c r="JAP70" s="141"/>
      <c r="JAQ70" s="141"/>
      <c r="JAR70" s="141"/>
      <c r="JAS70" s="141"/>
      <c r="JAT70" s="141"/>
      <c r="JAU70" s="141"/>
      <c r="JAV70" s="141"/>
      <c r="JAW70" s="141"/>
      <c r="JAX70" s="141"/>
      <c r="JAY70" s="141"/>
      <c r="JAZ70" s="141"/>
      <c r="JBA70" s="141"/>
      <c r="JBB70" s="141"/>
      <c r="JBC70" s="141"/>
      <c r="JBD70" s="141"/>
      <c r="JBE70" s="141"/>
      <c r="JBF70" s="141"/>
      <c r="JBG70" s="141"/>
      <c r="JBH70" s="141"/>
      <c r="JBI70" s="141"/>
      <c r="JBJ70" s="141"/>
      <c r="JBK70" s="141"/>
      <c r="JBL70" s="141"/>
      <c r="JBM70" s="141"/>
      <c r="JBN70" s="141"/>
      <c r="JBO70" s="141"/>
      <c r="JBP70" s="141"/>
      <c r="JBQ70" s="141"/>
      <c r="JBR70" s="141"/>
      <c r="JBS70" s="141"/>
      <c r="JBT70" s="141"/>
      <c r="JBU70" s="141"/>
      <c r="JBV70" s="141"/>
      <c r="JBW70" s="141"/>
      <c r="JBX70" s="141"/>
      <c r="JBY70" s="141"/>
      <c r="JBZ70" s="141"/>
      <c r="JCA70" s="141"/>
      <c r="JCB70" s="141"/>
      <c r="JCC70" s="141"/>
      <c r="JCD70" s="141"/>
      <c r="JCE70" s="141"/>
      <c r="JCF70" s="141"/>
      <c r="JCG70" s="141"/>
      <c r="JCH70" s="141"/>
      <c r="JCI70" s="141"/>
      <c r="JCJ70" s="141"/>
      <c r="JCK70" s="141"/>
      <c r="JCL70" s="141"/>
      <c r="JCM70" s="141"/>
      <c r="JCN70" s="141"/>
      <c r="JCO70" s="141"/>
      <c r="JCP70" s="141"/>
      <c r="JCQ70" s="141"/>
      <c r="JCR70" s="141"/>
      <c r="JCS70" s="141"/>
      <c r="JCT70" s="141"/>
      <c r="JCU70" s="141"/>
      <c r="JCV70" s="141"/>
      <c r="JCW70" s="141"/>
      <c r="JCX70" s="141"/>
      <c r="JCY70" s="141"/>
      <c r="JCZ70" s="141"/>
      <c r="JDA70" s="141"/>
      <c r="JDB70" s="141"/>
      <c r="JDC70" s="141"/>
      <c r="JDD70" s="141"/>
      <c r="JDE70" s="141"/>
      <c r="JDF70" s="141"/>
      <c r="JDG70" s="141"/>
      <c r="JDH70" s="141"/>
      <c r="JDI70" s="141"/>
      <c r="JDJ70" s="141"/>
      <c r="JDK70" s="141"/>
      <c r="JDL70" s="141"/>
      <c r="JDM70" s="141"/>
      <c r="JDN70" s="141"/>
      <c r="JDO70" s="141"/>
      <c r="JDP70" s="141"/>
      <c r="JDQ70" s="141"/>
      <c r="JDR70" s="141"/>
      <c r="JDS70" s="141"/>
      <c r="JDT70" s="141"/>
      <c r="JDU70" s="141"/>
      <c r="JDV70" s="141"/>
      <c r="JDW70" s="141"/>
      <c r="JDX70" s="141"/>
      <c r="JDY70" s="141"/>
      <c r="JDZ70" s="141"/>
      <c r="JEA70" s="141"/>
      <c r="JEB70" s="141"/>
      <c r="JEC70" s="141"/>
      <c r="JED70" s="141"/>
      <c r="JEE70" s="141"/>
      <c r="JEF70" s="141"/>
      <c r="JEG70" s="141"/>
      <c r="JEH70" s="141"/>
      <c r="JEI70" s="141"/>
      <c r="JEJ70" s="141"/>
      <c r="JEK70" s="141"/>
      <c r="JEL70" s="141"/>
      <c r="JEM70" s="141"/>
      <c r="JEN70" s="141"/>
      <c r="JEO70" s="141"/>
      <c r="JEP70" s="141"/>
      <c r="JEQ70" s="141"/>
      <c r="JER70" s="141"/>
      <c r="JES70" s="141"/>
      <c r="JET70" s="141"/>
      <c r="JEU70" s="141"/>
      <c r="JEV70" s="141"/>
      <c r="JEW70" s="141"/>
      <c r="JEX70" s="141"/>
      <c r="JEY70" s="141"/>
      <c r="JEZ70" s="141"/>
      <c r="JFA70" s="141"/>
      <c r="JFB70" s="141"/>
      <c r="JFC70" s="141"/>
      <c r="JFD70" s="141"/>
      <c r="JFE70" s="141"/>
      <c r="JFF70" s="141"/>
      <c r="JFG70" s="141"/>
      <c r="JFH70" s="141"/>
      <c r="JFI70" s="141"/>
      <c r="JFJ70" s="141"/>
      <c r="JFK70" s="141"/>
      <c r="JFL70" s="141"/>
      <c r="JFM70" s="141"/>
      <c r="JFN70" s="141"/>
      <c r="JFO70" s="141"/>
      <c r="JFP70" s="141"/>
      <c r="JFQ70" s="141"/>
      <c r="JFR70" s="141"/>
      <c r="JFS70" s="141"/>
      <c r="JFT70" s="141"/>
      <c r="JFU70" s="141"/>
      <c r="JFV70" s="141"/>
      <c r="JFW70" s="141"/>
      <c r="JFX70" s="141"/>
      <c r="JFY70" s="141"/>
      <c r="JFZ70" s="141"/>
      <c r="JGA70" s="141"/>
      <c r="JGB70" s="141"/>
      <c r="JGC70" s="141"/>
      <c r="JGD70" s="141"/>
      <c r="JGE70" s="141"/>
      <c r="JGF70" s="141"/>
      <c r="JGG70" s="141"/>
      <c r="JGH70" s="141"/>
      <c r="JGI70" s="141"/>
      <c r="JGJ70" s="141"/>
      <c r="JGK70" s="141"/>
      <c r="JGL70" s="141"/>
      <c r="JGM70" s="141"/>
      <c r="JGN70" s="141"/>
      <c r="JGO70" s="141"/>
      <c r="JGP70" s="141"/>
      <c r="JGQ70" s="141"/>
      <c r="JGR70" s="141"/>
      <c r="JGS70" s="141"/>
      <c r="JGT70" s="141"/>
      <c r="JGU70" s="141"/>
      <c r="JGV70" s="141"/>
      <c r="JGW70" s="141"/>
      <c r="JGX70" s="141"/>
      <c r="JGY70" s="141"/>
      <c r="JGZ70" s="141"/>
      <c r="JHA70" s="141"/>
      <c r="JHB70" s="141"/>
      <c r="JHC70" s="141"/>
      <c r="JHD70" s="141"/>
      <c r="JHE70" s="141"/>
      <c r="JHF70" s="141"/>
      <c r="JHG70" s="141"/>
      <c r="JHH70" s="141"/>
      <c r="JHI70" s="141"/>
      <c r="JHJ70" s="141"/>
      <c r="JHK70" s="141"/>
      <c r="JHL70" s="141"/>
      <c r="JHM70" s="141"/>
      <c r="JHN70" s="141"/>
      <c r="JHO70" s="141"/>
      <c r="JHP70" s="141"/>
      <c r="JHQ70" s="141"/>
      <c r="JHR70" s="141"/>
      <c r="JHS70" s="141"/>
      <c r="JHT70" s="141"/>
      <c r="JHU70" s="141"/>
      <c r="JHV70" s="141"/>
      <c r="JHW70" s="141"/>
      <c r="JHX70" s="141"/>
      <c r="JHY70" s="141"/>
      <c r="JHZ70" s="141"/>
      <c r="JIA70" s="141"/>
      <c r="JIB70" s="141"/>
      <c r="JIC70" s="141"/>
      <c r="JID70" s="141"/>
      <c r="JIE70" s="141"/>
      <c r="JIF70" s="141"/>
      <c r="JIG70" s="141"/>
      <c r="JIH70" s="141"/>
      <c r="JII70" s="141"/>
      <c r="JIJ70" s="141"/>
      <c r="JIK70" s="141"/>
      <c r="JIL70" s="141"/>
      <c r="JIM70" s="141"/>
      <c r="JIN70" s="141"/>
      <c r="JIO70" s="141"/>
      <c r="JIP70" s="141"/>
      <c r="JIQ70" s="141"/>
      <c r="JIR70" s="141"/>
      <c r="JIS70" s="141"/>
      <c r="JIT70" s="141"/>
      <c r="JIU70" s="141"/>
      <c r="JIV70" s="141"/>
      <c r="JIW70" s="141"/>
      <c r="JIX70" s="141"/>
      <c r="JIY70" s="141"/>
      <c r="JIZ70" s="141"/>
      <c r="JJA70" s="141"/>
      <c r="JJB70" s="141"/>
      <c r="JJC70" s="141"/>
      <c r="JJD70" s="141"/>
      <c r="JJE70" s="141"/>
      <c r="JJF70" s="141"/>
      <c r="JJG70" s="141"/>
      <c r="JJH70" s="141"/>
      <c r="JJI70" s="141"/>
      <c r="JJJ70" s="141"/>
      <c r="JJK70" s="141"/>
      <c r="JJL70" s="141"/>
      <c r="JJM70" s="141"/>
      <c r="JJN70" s="141"/>
      <c r="JJO70" s="141"/>
      <c r="JJP70" s="141"/>
      <c r="JJQ70" s="141"/>
      <c r="JJR70" s="141"/>
      <c r="JJS70" s="141"/>
      <c r="JJT70" s="141"/>
      <c r="JJU70" s="141"/>
      <c r="JJV70" s="141"/>
      <c r="JJW70" s="141"/>
      <c r="JJX70" s="141"/>
      <c r="JJY70" s="141"/>
      <c r="JJZ70" s="141"/>
      <c r="JKA70" s="141"/>
      <c r="JKB70" s="141"/>
      <c r="JKC70" s="141"/>
      <c r="JKD70" s="141"/>
      <c r="JKE70" s="141"/>
      <c r="JKF70" s="141"/>
      <c r="JKG70" s="141"/>
      <c r="JKH70" s="141"/>
      <c r="JKI70" s="141"/>
      <c r="JKJ70" s="141"/>
      <c r="JKK70" s="141"/>
      <c r="JKL70" s="141"/>
      <c r="JKM70" s="141"/>
      <c r="JKN70" s="141"/>
      <c r="JKO70" s="141"/>
      <c r="JKP70" s="141"/>
      <c r="JKQ70" s="141"/>
      <c r="JKR70" s="141"/>
      <c r="JKS70" s="141"/>
      <c r="JKT70" s="141"/>
      <c r="JKU70" s="141"/>
      <c r="JKV70" s="141"/>
      <c r="JKW70" s="141"/>
      <c r="JKX70" s="141"/>
      <c r="JKY70" s="141"/>
      <c r="JKZ70" s="141"/>
      <c r="JLA70" s="141"/>
      <c r="JLB70" s="141"/>
      <c r="JLC70" s="141"/>
      <c r="JLD70" s="141"/>
      <c r="JLE70" s="141"/>
      <c r="JLF70" s="141"/>
      <c r="JLG70" s="141"/>
      <c r="JLH70" s="141"/>
      <c r="JLI70" s="141"/>
      <c r="JLJ70" s="141"/>
      <c r="JLK70" s="141"/>
      <c r="JLL70" s="141"/>
      <c r="JLM70" s="141"/>
      <c r="JLN70" s="141"/>
      <c r="JLO70" s="141"/>
      <c r="JLP70" s="141"/>
      <c r="JLQ70" s="141"/>
      <c r="JLR70" s="141"/>
      <c r="JLS70" s="141"/>
      <c r="JLT70" s="141"/>
      <c r="JLU70" s="141"/>
      <c r="JLV70" s="141"/>
      <c r="JLW70" s="141"/>
      <c r="JLX70" s="141"/>
      <c r="JLY70" s="141"/>
      <c r="JLZ70" s="141"/>
      <c r="JMA70" s="141"/>
      <c r="JMB70" s="141"/>
      <c r="JMC70" s="141"/>
      <c r="JMD70" s="141"/>
      <c r="JME70" s="141"/>
      <c r="JMF70" s="141"/>
      <c r="JMG70" s="141"/>
      <c r="JMH70" s="141"/>
      <c r="JMI70" s="141"/>
      <c r="JMJ70" s="141"/>
      <c r="JMK70" s="141"/>
      <c r="JML70" s="141"/>
      <c r="JMM70" s="141"/>
      <c r="JMN70" s="141"/>
      <c r="JMO70" s="141"/>
      <c r="JMP70" s="141"/>
      <c r="JMQ70" s="141"/>
      <c r="JMR70" s="141"/>
      <c r="JMS70" s="141"/>
      <c r="JMT70" s="141"/>
      <c r="JMU70" s="141"/>
      <c r="JMV70" s="141"/>
      <c r="JMW70" s="141"/>
      <c r="JMX70" s="141"/>
      <c r="JMY70" s="141"/>
      <c r="JMZ70" s="141"/>
      <c r="JNA70" s="141"/>
      <c r="JNB70" s="141"/>
      <c r="JNC70" s="141"/>
      <c r="JND70" s="141"/>
      <c r="JNE70" s="141"/>
      <c r="JNF70" s="141"/>
      <c r="JNG70" s="141"/>
      <c r="JNH70" s="141"/>
      <c r="JNI70" s="141"/>
      <c r="JNJ70" s="141"/>
      <c r="JNK70" s="141"/>
      <c r="JNL70" s="141"/>
      <c r="JNM70" s="141"/>
      <c r="JNN70" s="141"/>
      <c r="JNO70" s="141"/>
      <c r="JNP70" s="141"/>
      <c r="JNQ70" s="141"/>
      <c r="JNR70" s="141"/>
      <c r="JNS70" s="141"/>
      <c r="JNT70" s="141"/>
      <c r="JNU70" s="141"/>
      <c r="JNV70" s="141"/>
      <c r="JNW70" s="141"/>
      <c r="JNX70" s="141"/>
      <c r="JNY70" s="141"/>
      <c r="JNZ70" s="141"/>
      <c r="JOA70" s="141"/>
      <c r="JOB70" s="141"/>
      <c r="JOC70" s="141"/>
      <c r="JOD70" s="141"/>
      <c r="JOE70" s="141"/>
      <c r="JOF70" s="141"/>
      <c r="JOG70" s="141"/>
      <c r="JOH70" s="141"/>
      <c r="JOI70" s="141"/>
      <c r="JOJ70" s="141"/>
      <c r="JOK70" s="141"/>
      <c r="JOL70" s="141"/>
      <c r="JOM70" s="141"/>
      <c r="JON70" s="141"/>
      <c r="JOO70" s="141"/>
      <c r="JOP70" s="141"/>
      <c r="JOQ70" s="141"/>
      <c r="JOR70" s="141"/>
      <c r="JOS70" s="141"/>
      <c r="JOT70" s="141"/>
      <c r="JOU70" s="141"/>
      <c r="JOV70" s="141"/>
      <c r="JOW70" s="141"/>
      <c r="JOX70" s="141"/>
      <c r="JOY70" s="141"/>
      <c r="JOZ70" s="141"/>
      <c r="JPA70" s="141"/>
      <c r="JPB70" s="141"/>
      <c r="JPC70" s="141"/>
      <c r="JPD70" s="141"/>
      <c r="JPE70" s="141"/>
      <c r="JPF70" s="141"/>
      <c r="JPG70" s="141"/>
      <c r="JPH70" s="141"/>
      <c r="JPI70" s="141"/>
      <c r="JPJ70" s="141"/>
      <c r="JPK70" s="141"/>
      <c r="JPL70" s="141"/>
      <c r="JPM70" s="141"/>
      <c r="JPN70" s="141"/>
      <c r="JPO70" s="141"/>
      <c r="JPP70" s="141"/>
      <c r="JPQ70" s="141"/>
      <c r="JPR70" s="141"/>
      <c r="JPS70" s="141"/>
      <c r="JPT70" s="141"/>
      <c r="JPU70" s="141"/>
      <c r="JPV70" s="141"/>
      <c r="JPW70" s="141"/>
      <c r="JPX70" s="141"/>
      <c r="JPY70" s="141"/>
      <c r="JPZ70" s="141"/>
      <c r="JQA70" s="141"/>
      <c r="JQB70" s="141"/>
      <c r="JQC70" s="141"/>
      <c r="JQD70" s="141"/>
      <c r="JQE70" s="141"/>
      <c r="JQF70" s="141"/>
      <c r="JQG70" s="141"/>
      <c r="JQH70" s="141"/>
      <c r="JQI70" s="141"/>
      <c r="JQJ70" s="141"/>
      <c r="JQK70" s="141"/>
      <c r="JQL70" s="141"/>
      <c r="JQM70" s="141"/>
      <c r="JQN70" s="141"/>
      <c r="JQO70" s="141"/>
      <c r="JQP70" s="141"/>
      <c r="JQQ70" s="141"/>
      <c r="JQR70" s="141"/>
      <c r="JQS70" s="141"/>
      <c r="JQT70" s="141"/>
      <c r="JQU70" s="141"/>
      <c r="JQV70" s="141"/>
      <c r="JQW70" s="141"/>
      <c r="JQX70" s="141"/>
      <c r="JQY70" s="141"/>
      <c r="JQZ70" s="141"/>
      <c r="JRA70" s="141"/>
      <c r="JRB70" s="141"/>
      <c r="JRC70" s="141"/>
      <c r="JRD70" s="141"/>
      <c r="JRE70" s="141"/>
      <c r="JRF70" s="141"/>
      <c r="JRG70" s="141"/>
      <c r="JRH70" s="141"/>
      <c r="JRI70" s="141"/>
      <c r="JRJ70" s="141"/>
      <c r="JRK70" s="141"/>
      <c r="JRL70" s="141"/>
      <c r="JRM70" s="141"/>
      <c r="JRN70" s="141"/>
      <c r="JRO70" s="141"/>
      <c r="JRP70" s="141"/>
      <c r="JRQ70" s="141"/>
      <c r="JRR70" s="141"/>
      <c r="JRS70" s="141"/>
      <c r="JRT70" s="141"/>
      <c r="JRU70" s="141"/>
      <c r="JRV70" s="141"/>
      <c r="JRW70" s="141"/>
      <c r="JRX70" s="141"/>
      <c r="JRY70" s="141"/>
      <c r="JRZ70" s="141"/>
      <c r="JSA70" s="141"/>
      <c r="JSB70" s="141"/>
      <c r="JSC70" s="141"/>
      <c r="JSD70" s="141"/>
      <c r="JSE70" s="141"/>
      <c r="JSF70" s="141"/>
      <c r="JSG70" s="141"/>
      <c r="JSH70" s="141"/>
      <c r="JSI70" s="141"/>
      <c r="JSJ70" s="141"/>
      <c r="JSK70" s="141"/>
      <c r="JSL70" s="141"/>
      <c r="JSM70" s="141"/>
      <c r="JSN70" s="141"/>
      <c r="JSO70" s="141"/>
      <c r="JSP70" s="141"/>
      <c r="JSQ70" s="141"/>
      <c r="JSR70" s="141"/>
      <c r="JSS70" s="141"/>
      <c r="JST70" s="141"/>
      <c r="JSU70" s="141"/>
      <c r="JSV70" s="141"/>
      <c r="JSW70" s="141"/>
      <c r="JSX70" s="141"/>
      <c r="JSY70" s="141"/>
      <c r="JSZ70" s="141"/>
      <c r="JTA70" s="141"/>
      <c r="JTB70" s="141"/>
      <c r="JTC70" s="141"/>
      <c r="JTD70" s="141"/>
      <c r="JTE70" s="141"/>
      <c r="JTF70" s="141"/>
      <c r="JTG70" s="141"/>
      <c r="JTH70" s="141"/>
      <c r="JTI70" s="141"/>
      <c r="JTJ70" s="141"/>
      <c r="JTK70" s="141"/>
      <c r="JTL70" s="141"/>
      <c r="JTM70" s="141"/>
      <c r="JTN70" s="141"/>
      <c r="JTO70" s="141"/>
      <c r="JTP70" s="141"/>
      <c r="JTQ70" s="141"/>
      <c r="JTR70" s="141"/>
      <c r="JTS70" s="141"/>
      <c r="JTT70" s="141"/>
      <c r="JTU70" s="141"/>
      <c r="JTV70" s="141"/>
      <c r="JTW70" s="141"/>
      <c r="JTX70" s="141"/>
      <c r="JTY70" s="141"/>
      <c r="JTZ70" s="141"/>
      <c r="JUA70" s="141"/>
      <c r="JUB70" s="141"/>
      <c r="JUC70" s="141"/>
      <c r="JUD70" s="141"/>
      <c r="JUE70" s="141"/>
      <c r="JUF70" s="141"/>
      <c r="JUG70" s="141"/>
      <c r="JUH70" s="141"/>
      <c r="JUI70" s="141"/>
      <c r="JUJ70" s="141"/>
      <c r="JUK70" s="141"/>
      <c r="JUL70" s="141"/>
      <c r="JUM70" s="141"/>
      <c r="JUN70" s="141"/>
      <c r="JUO70" s="141"/>
      <c r="JUP70" s="141"/>
      <c r="JUQ70" s="141"/>
      <c r="JUR70" s="141"/>
      <c r="JUS70" s="141"/>
      <c r="JUT70" s="141"/>
      <c r="JUU70" s="141"/>
      <c r="JUV70" s="141"/>
      <c r="JUW70" s="141"/>
      <c r="JUX70" s="141"/>
      <c r="JUY70" s="141"/>
      <c r="JUZ70" s="141"/>
      <c r="JVA70" s="141"/>
      <c r="JVB70" s="141"/>
      <c r="JVC70" s="141"/>
      <c r="JVD70" s="141"/>
      <c r="JVE70" s="141"/>
      <c r="JVF70" s="141"/>
      <c r="JVG70" s="141"/>
      <c r="JVH70" s="141"/>
      <c r="JVI70" s="141"/>
      <c r="JVJ70" s="141"/>
      <c r="JVK70" s="141"/>
      <c r="JVL70" s="141"/>
      <c r="JVM70" s="141"/>
      <c r="JVN70" s="141"/>
      <c r="JVO70" s="141"/>
      <c r="JVP70" s="141"/>
      <c r="JVQ70" s="141"/>
      <c r="JVR70" s="141"/>
      <c r="JVS70" s="141"/>
      <c r="JVT70" s="141"/>
      <c r="JVU70" s="141"/>
      <c r="JVV70" s="141"/>
      <c r="JVW70" s="141"/>
      <c r="JVX70" s="141"/>
      <c r="JVY70" s="141"/>
      <c r="JVZ70" s="141"/>
      <c r="JWA70" s="141"/>
      <c r="JWB70" s="141"/>
      <c r="JWC70" s="141"/>
      <c r="JWD70" s="141"/>
      <c r="JWE70" s="141"/>
      <c r="JWF70" s="141"/>
      <c r="JWG70" s="141"/>
      <c r="JWH70" s="141"/>
      <c r="JWI70" s="141"/>
      <c r="JWJ70" s="141"/>
      <c r="JWK70" s="141"/>
      <c r="JWL70" s="141"/>
      <c r="JWM70" s="141"/>
      <c r="JWN70" s="141"/>
      <c r="JWO70" s="141"/>
      <c r="JWP70" s="141"/>
      <c r="JWQ70" s="141"/>
      <c r="JWR70" s="141"/>
      <c r="JWS70" s="141"/>
      <c r="JWT70" s="141"/>
      <c r="JWU70" s="141"/>
      <c r="JWV70" s="141"/>
      <c r="JWW70" s="141"/>
      <c r="JWX70" s="141"/>
      <c r="JWY70" s="141"/>
      <c r="JWZ70" s="141"/>
      <c r="JXA70" s="141"/>
      <c r="JXB70" s="141"/>
      <c r="JXC70" s="141"/>
      <c r="JXD70" s="141"/>
      <c r="JXE70" s="141"/>
      <c r="JXF70" s="141"/>
      <c r="JXG70" s="141"/>
      <c r="JXH70" s="141"/>
      <c r="JXI70" s="141"/>
      <c r="JXJ70" s="141"/>
      <c r="JXK70" s="141"/>
      <c r="JXL70" s="141"/>
      <c r="JXM70" s="141"/>
      <c r="JXN70" s="141"/>
      <c r="JXO70" s="141"/>
      <c r="JXP70" s="141"/>
      <c r="JXQ70" s="141"/>
      <c r="JXR70" s="141"/>
      <c r="JXS70" s="141"/>
      <c r="JXT70" s="141"/>
      <c r="JXU70" s="141"/>
      <c r="JXV70" s="141"/>
      <c r="JXW70" s="141"/>
      <c r="JXX70" s="141"/>
      <c r="JXY70" s="141"/>
      <c r="JXZ70" s="141"/>
      <c r="JYA70" s="141"/>
      <c r="JYB70" s="141"/>
      <c r="JYC70" s="141"/>
      <c r="JYD70" s="141"/>
      <c r="JYE70" s="141"/>
      <c r="JYF70" s="141"/>
      <c r="JYG70" s="141"/>
      <c r="JYH70" s="141"/>
      <c r="JYI70" s="141"/>
      <c r="JYJ70" s="141"/>
      <c r="JYK70" s="141"/>
      <c r="JYL70" s="141"/>
      <c r="JYM70" s="141"/>
      <c r="JYN70" s="141"/>
      <c r="JYO70" s="141"/>
      <c r="JYP70" s="141"/>
      <c r="JYQ70" s="141"/>
      <c r="JYR70" s="141"/>
      <c r="JYS70" s="141"/>
      <c r="JYT70" s="141"/>
      <c r="JYU70" s="141"/>
      <c r="JYV70" s="141"/>
      <c r="JYW70" s="141"/>
      <c r="JYX70" s="141"/>
      <c r="JYY70" s="141"/>
      <c r="JYZ70" s="141"/>
      <c r="JZA70" s="141"/>
      <c r="JZB70" s="141"/>
      <c r="JZC70" s="141"/>
      <c r="JZD70" s="141"/>
      <c r="JZE70" s="141"/>
      <c r="JZF70" s="141"/>
      <c r="JZG70" s="141"/>
      <c r="JZH70" s="141"/>
      <c r="JZI70" s="141"/>
      <c r="JZJ70" s="141"/>
      <c r="JZK70" s="141"/>
      <c r="JZL70" s="141"/>
      <c r="JZM70" s="141"/>
      <c r="JZN70" s="141"/>
      <c r="JZO70" s="141"/>
      <c r="JZP70" s="141"/>
      <c r="JZQ70" s="141"/>
      <c r="JZR70" s="141"/>
      <c r="JZS70" s="141"/>
      <c r="JZT70" s="141"/>
      <c r="JZU70" s="141"/>
      <c r="JZV70" s="141"/>
      <c r="JZW70" s="141"/>
      <c r="JZX70" s="141"/>
      <c r="JZY70" s="141"/>
      <c r="JZZ70" s="141"/>
      <c r="KAA70" s="141"/>
      <c r="KAB70" s="141"/>
      <c r="KAC70" s="141"/>
      <c r="KAD70" s="141"/>
      <c r="KAE70" s="141"/>
      <c r="KAF70" s="141"/>
      <c r="KAG70" s="141"/>
      <c r="KAH70" s="141"/>
      <c r="KAI70" s="141"/>
      <c r="KAJ70" s="141"/>
      <c r="KAK70" s="141"/>
      <c r="KAL70" s="141"/>
      <c r="KAM70" s="141"/>
      <c r="KAN70" s="141"/>
      <c r="KAO70" s="141"/>
      <c r="KAP70" s="141"/>
      <c r="KAQ70" s="141"/>
      <c r="KAR70" s="141"/>
      <c r="KAS70" s="141"/>
      <c r="KAT70" s="141"/>
      <c r="KAU70" s="141"/>
      <c r="KAV70" s="141"/>
      <c r="KAW70" s="141"/>
      <c r="KAX70" s="141"/>
      <c r="KAY70" s="141"/>
      <c r="KAZ70" s="141"/>
      <c r="KBA70" s="141"/>
      <c r="KBB70" s="141"/>
      <c r="KBC70" s="141"/>
      <c r="KBD70" s="141"/>
      <c r="KBE70" s="141"/>
      <c r="KBF70" s="141"/>
      <c r="KBG70" s="141"/>
      <c r="KBH70" s="141"/>
      <c r="KBI70" s="141"/>
      <c r="KBJ70" s="141"/>
      <c r="KBK70" s="141"/>
      <c r="KBL70" s="141"/>
      <c r="KBM70" s="141"/>
      <c r="KBN70" s="141"/>
      <c r="KBO70" s="141"/>
      <c r="KBP70" s="141"/>
      <c r="KBQ70" s="141"/>
      <c r="KBR70" s="141"/>
      <c r="KBS70" s="141"/>
      <c r="KBT70" s="141"/>
      <c r="KBU70" s="141"/>
      <c r="KBV70" s="141"/>
      <c r="KBW70" s="141"/>
      <c r="KBX70" s="141"/>
      <c r="KBY70" s="141"/>
      <c r="KBZ70" s="141"/>
      <c r="KCA70" s="141"/>
      <c r="KCB70" s="141"/>
      <c r="KCC70" s="141"/>
      <c r="KCD70" s="141"/>
      <c r="KCE70" s="141"/>
      <c r="KCF70" s="141"/>
      <c r="KCG70" s="141"/>
      <c r="KCH70" s="141"/>
      <c r="KCI70" s="141"/>
      <c r="KCJ70" s="141"/>
      <c r="KCK70" s="141"/>
      <c r="KCL70" s="141"/>
      <c r="KCM70" s="141"/>
      <c r="KCN70" s="141"/>
      <c r="KCO70" s="141"/>
      <c r="KCP70" s="141"/>
      <c r="KCQ70" s="141"/>
      <c r="KCR70" s="141"/>
      <c r="KCS70" s="141"/>
      <c r="KCT70" s="141"/>
      <c r="KCU70" s="141"/>
      <c r="KCV70" s="141"/>
      <c r="KCW70" s="141"/>
      <c r="KCX70" s="141"/>
      <c r="KCY70" s="141"/>
      <c r="KCZ70" s="141"/>
      <c r="KDA70" s="141"/>
      <c r="KDB70" s="141"/>
      <c r="KDC70" s="141"/>
      <c r="KDD70" s="141"/>
      <c r="KDE70" s="141"/>
      <c r="KDF70" s="141"/>
      <c r="KDG70" s="141"/>
      <c r="KDH70" s="141"/>
      <c r="KDI70" s="141"/>
      <c r="KDJ70" s="141"/>
      <c r="KDK70" s="141"/>
      <c r="KDL70" s="141"/>
      <c r="KDM70" s="141"/>
      <c r="KDN70" s="141"/>
      <c r="KDO70" s="141"/>
      <c r="KDP70" s="141"/>
      <c r="KDQ70" s="141"/>
      <c r="KDR70" s="141"/>
      <c r="KDS70" s="141"/>
      <c r="KDT70" s="141"/>
      <c r="KDU70" s="141"/>
      <c r="KDV70" s="141"/>
      <c r="KDW70" s="141"/>
      <c r="KDX70" s="141"/>
      <c r="KDY70" s="141"/>
      <c r="KDZ70" s="141"/>
      <c r="KEA70" s="141"/>
      <c r="KEB70" s="141"/>
      <c r="KEC70" s="141"/>
      <c r="KED70" s="141"/>
      <c r="KEE70" s="141"/>
      <c r="KEF70" s="141"/>
      <c r="KEG70" s="141"/>
      <c r="KEH70" s="141"/>
      <c r="KEI70" s="141"/>
      <c r="KEJ70" s="141"/>
      <c r="KEK70" s="141"/>
      <c r="KEL70" s="141"/>
      <c r="KEM70" s="141"/>
      <c r="KEN70" s="141"/>
      <c r="KEO70" s="141"/>
      <c r="KEP70" s="141"/>
      <c r="KEQ70" s="141"/>
      <c r="KER70" s="141"/>
      <c r="KES70" s="141"/>
      <c r="KET70" s="141"/>
      <c r="KEU70" s="141"/>
      <c r="KEV70" s="141"/>
      <c r="KEW70" s="141"/>
      <c r="KEX70" s="141"/>
      <c r="KEY70" s="141"/>
      <c r="KEZ70" s="141"/>
      <c r="KFA70" s="141"/>
      <c r="KFB70" s="141"/>
      <c r="KFC70" s="141"/>
      <c r="KFD70" s="141"/>
      <c r="KFE70" s="141"/>
      <c r="KFF70" s="141"/>
      <c r="KFG70" s="141"/>
      <c r="KFH70" s="141"/>
      <c r="KFI70" s="141"/>
      <c r="KFJ70" s="141"/>
      <c r="KFK70" s="141"/>
      <c r="KFL70" s="141"/>
      <c r="KFM70" s="141"/>
      <c r="KFN70" s="141"/>
      <c r="KFO70" s="141"/>
      <c r="KFP70" s="141"/>
      <c r="KFQ70" s="141"/>
      <c r="KFR70" s="141"/>
      <c r="KFS70" s="141"/>
      <c r="KFT70" s="141"/>
      <c r="KFU70" s="141"/>
      <c r="KFV70" s="141"/>
      <c r="KFW70" s="141"/>
      <c r="KFX70" s="141"/>
      <c r="KFY70" s="141"/>
      <c r="KFZ70" s="141"/>
      <c r="KGA70" s="141"/>
      <c r="KGB70" s="141"/>
      <c r="KGC70" s="141"/>
      <c r="KGD70" s="141"/>
      <c r="KGE70" s="141"/>
      <c r="KGF70" s="141"/>
      <c r="KGG70" s="141"/>
      <c r="KGH70" s="141"/>
      <c r="KGI70" s="141"/>
      <c r="KGJ70" s="141"/>
      <c r="KGK70" s="141"/>
      <c r="KGL70" s="141"/>
      <c r="KGM70" s="141"/>
      <c r="KGN70" s="141"/>
      <c r="KGO70" s="141"/>
      <c r="KGP70" s="141"/>
      <c r="KGQ70" s="141"/>
      <c r="KGR70" s="141"/>
      <c r="KGS70" s="141"/>
      <c r="KGT70" s="141"/>
      <c r="KGU70" s="141"/>
      <c r="KGV70" s="141"/>
      <c r="KGW70" s="141"/>
      <c r="KGX70" s="141"/>
      <c r="KGY70" s="141"/>
      <c r="KGZ70" s="141"/>
      <c r="KHA70" s="141"/>
      <c r="KHB70" s="141"/>
      <c r="KHC70" s="141"/>
      <c r="KHD70" s="141"/>
      <c r="KHE70" s="141"/>
      <c r="KHF70" s="141"/>
      <c r="KHG70" s="141"/>
      <c r="KHH70" s="141"/>
      <c r="KHI70" s="141"/>
      <c r="KHJ70" s="141"/>
      <c r="KHK70" s="141"/>
      <c r="KHL70" s="141"/>
      <c r="KHM70" s="141"/>
      <c r="KHN70" s="141"/>
      <c r="KHO70" s="141"/>
      <c r="KHP70" s="141"/>
      <c r="KHQ70" s="141"/>
      <c r="KHR70" s="141"/>
      <c r="KHS70" s="141"/>
      <c r="KHT70" s="141"/>
      <c r="KHU70" s="141"/>
      <c r="KHV70" s="141"/>
      <c r="KHW70" s="141"/>
      <c r="KHX70" s="141"/>
      <c r="KHY70" s="141"/>
      <c r="KHZ70" s="141"/>
      <c r="KIA70" s="141"/>
      <c r="KIB70" s="141"/>
      <c r="KIC70" s="141"/>
      <c r="KID70" s="141"/>
      <c r="KIE70" s="141"/>
      <c r="KIF70" s="141"/>
      <c r="KIG70" s="141"/>
      <c r="KIH70" s="141"/>
      <c r="KII70" s="141"/>
      <c r="KIJ70" s="141"/>
      <c r="KIK70" s="141"/>
      <c r="KIL70" s="141"/>
      <c r="KIM70" s="141"/>
      <c r="KIN70" s="141"/>
      <c r="KIO70" s="141"/>
      <c r="KIP70" s="141"/>
      <c r="KIQ70" s="141"/>
      <c r="KIR70" s="141"/>
      <c r="KIS70" s="141"/>
      <c r="KIT70" s="141"/>
      <c r="KIU70" s="141"/>
      <c r="KIV70" s="141"/>
      <c r="KIW70" s="141"/>
      <c r="KIX70" s="141"/>
      <c r="KIY70" s="141"/>
      <c r="KIZ70" s="141"/>
      <c r="KJA70" s="141"/>
      <c r="KJB70" s="141"/>
      <c r="KJC70" s="141"/>
      <c r="KJD70" s="141"/>
      <c r="KJE70" s="141"/>
      <c r="KJF70" s="141"/>
      <c r="KJG70" s="141"/>
      <c r="KJH70" s="141"/>
      <c r="KJI70" s="141"/>
      <c r="KJJ70" s="141"/>
      <c r="KJK70" s="141"/>
      <c r="KJL70" s="141"/>
      <c r="KJM70" s="141"/>
      <c r="KJN70" s="141"/>
      <c r="KJO70" s="141"/>
      <c r="KJP70" s="141"/>
      <c r="KJQ70" s="141"/>
      <c r="KJR70" s="141"/>
      <c r="KJS70" s="141"/>
      <c r="KJT70" s="141"/>
      <c r="KJU70" s="141"/>
      <c r="KJV70" s="141"/>
      <c r="KJW70" s="141"/>
      <c r="KJX70" s="141"/>
      <c r="KJY70" s="141"/>
      <c r="KJZ70" s="141"/>
      <c r="KKA70" s="141"/>
      <c r="KKB70" s="141"/>
      <c r="KKC70" s="141"/>
      <c r="KKD70" s="141"/>
      <c r="KKE70" s="141"/>
      <c r="KKF70" s="141"/>
      <c r="KKG70" s="141"/>
      <c r="KKH70" s="141"/>
      <c r="KKI70" s="141"/>
      <c r="KKJ70" s="141"/>
      <c r="KKK70" s="141"/>
      <c r="KKL70" s="141"/>
      <c r="KKM70" s="141"/>
      <c r="KKN70" s="141"/>
      <c r="KKO70" s="141"/>
      <c r="KKP70" s="141"/>
      <c r="KKQ70" s="141"/>
      <c r="KKR70" s="141"/>
      <c r="KKS70" s="141"/>
      <c r="KKT70" s="141"/>
      <c r="KKU70" s="141"/>
      <c r="KKV70" s="141"/>
      <c r="KKW70" s="141"/>
      <c r="KKX70" s="141"/>
      <c r="KKY70" s="141"/>
      <c r="KKZ70" s="141"/>
      <c r="KLA70" s="141"/>
      <c r="KLB70" s="141"/>
      <c r="KLC70" s="141"/>
      <c r="KLD70" s="141"/>
      <c r="KLE70" s="141"/>
      <c r="KLF70" s="141"/>
      <c r="KLG70" s="141"/>
      <c r="KLH70" s="141"/>
      <c r="KLI70" s="141"/>
      <c r="KLJ70" s="141"/>
      <c r="KLK70" s="141"/>
      <c r="KLL70" s="141"/>
      <c r="KLM70" s="141"/>
      <c r="KLN70" s="141"/>
      <c r="KLO70" s="141"/>
      <c r="KLP70" s="141"/>
      <c r="KLQ70" s="141"/>
      <c r="KLR70" s="141"/>
      <c r="KLS70" s="141"/>
      <c r="KLT70" s="141"/>
      <c r="KLU70" s="141"/>
      <c r="KLV70" s="141"/>
      <c r="KLW70" s="141"/>
      <c r="KLX70" s="141"/>
      <c r="KLY70" s="141"/>
      <c r="KLZ70" s="141"/>
      <c r="KMA70" s="141"/>
      <c r="KMB70" s="141"/>
      <c r="KMC70" s="141"/>
      <c r="KMD70" s="141"/>
      <c r="KME70" s="141"/>
      <c r="KMF70" s="141"/>
      <c r="KMG70" s="141"/>
      <c r="KMH70" s="141"/>
      <c r="KMI70" s="141"/>
      <c r="KMJ70" s="141"/>
      <c r="KMK70" s="141"/>
      <c r="KML70" s="141"/>
      <c r="KMM70" s="141"/>
      <c r="KMN70" s="141"/>
      <c r="KMO70" s="141"/>
      <c r="KMP70" s="141"/>
      <c r="KMQ70" s="141"/>
      <c r="KMR70" s="141"/>
      <c r="KMS70" s="141"/>
      <c r="KMT70" s="141"/>
      <c r="KMU70" s="141"/>
      <c r="KMV70" s="141"/>
      <c r="KMW70" s="141"/>
      <c r="KMX70" s="141"/>
      <c r="KMY70" s="141"/>
      <c r="KMZ70" s="141"/>
      <c r="KNA70" s="141"/>
      <c r="KNB70" s="141"/>
      <c r="KNC70" s="141"/>
      <c r="KND70" s="141"/>
      <c r="KNE70" s="141"/>
      <c r="KNF70" s="141"/>
      <c r="KNG70" s="141"/>
      <c r="KNH70" s="141"/>
      <c r="KNI70" s="141"/>
      <c r="KNJ70" s="141"/>
      <c r="KNK70" s="141"/>
      <c r="KNL70" s="141"/>
      <c r="KNM70" s="141"/>
      <c r="KNN70" s="141"/>
      <c r="KNO70" s="141"/>
      <c r="KNP70" s="141"/>
      <c r="KNQ70" s="141"/>
      <c r="KNR70" s="141"/>
      <c r="KNS70" s="141"/>
      <c r="KNT70" s="141"/>
      <c r="KNU70" s="141"/>
      <c r="KNV70" s="141"/>
      <c r="KNW70" s="141"/>
      <c r="KNX70" s="141"/>
      <c r="KNY70" s="141"/>
      <c r="KNZ70" s="141"/>
      <c r="KOA70" s="141"/>
      <c r="KOB70" s="141"/>
      <c r="KOC70" s="141"/>
      <c r="KOD70" s="141"/>
      <c r="KOE70" s="141"/>
      <c r="KOF70" s="141"/>
      <c r="KOG70" s="141"/>
      <c r="KOH70" s="141"/>
      <c r="KOI70" s="141"/>
      <c r="KOJ70" s="141"/>
      <c r="KOK70" s="141"/>
      <c r="KOL70" s="141"/>
      <c r="KOM70" s="141"/>
      <c r="KON70" s="141"/>
      <c r="KOO70" s="141"/>
      <c r="KOP70" s="141"/>
      <c r="KOQ70" s="141"/>
      <c r="KOR70" s="141"/>
      <c r="KOS70" s="141"/>
      <c r="KOT70" s="141"/>
      <c r="KOU70" s="141"/>
      <c r="KOV70" s="141"/>
      <c r="KOW70" s="141"/>
      <c r="KOX70" s="141"/>
      <c r="KOY70" s="141"/>
      <c r="KOZ70" s="141"/>
      <c r="KPA70" s="141"/>
      <c r="KPB70" s="141"/>
      <c r="KPC70" s="141"/>
      <c r="KPD70" s="141"/>
      <c r="KPE70" s="141"/>
      <c r="KPF70" s="141"/>
      <c r="KPG70" s="141"/>
      <c r="KPH70" s="141"/>
      <c r="KPI70" s="141"/>
      <c r="KPJ70" s="141"/>
      <c r="KPK70" s="141"/>
      <c r="KPL70" s="141"/>
      <c r="KPM70" s="141"/>
      <c r="KPN70" s="141"/>
      <c r="KPO70" s="141"/>
      <c r="KPP70" s="141"/>
      <c r="KPQ70" s="141"/>
      <c r="KPR70" s="141"/>
      <c r="KPS70" s="141"/>
      <c r="KPT70" s="141"/>
      <c r="KPU70" s="141"/>
      <c r="KPV70" s="141"/>
      <c r="KPW70" s="141"/>
      <c r="KPX70" s="141"/>
      <c r="KPY70" s="141"/>
      <c r="KPZ70" s="141"/>
      <c r="KQA70" s="141"/>
      <c r="KQB70" s="141"/>
      <c r="KQC70" s="141"/>
      <c r="KQD70" s="141"/>
      <c r="KQE70" s="141"/>
      <c r="KQF70" s="141"/>
      <c r="KQG70" s="141"/>
      <c r="KQH70" s="141"/>
      <c r="KQI70" s="141"/>
      <c r="KQJ70" s="141"/>
      <c r="KQK70" s="141"/>
      <c r="KQL70" s="141"/>
      <c r="KQM70" s="141"/>
      <c r="KQN70" s="141"/>
      <c r="KQO70" s="141"/>
      <c r="KQP70" s="141"/>
      <c r="KQQ70" s="141"/>
      <c r="KQR70" s="141"/>
      <c r="KQS70" s="141"/>
      <c r="KQT70" s="141"/>
      <c r="KQU70" s="141"/>
      <c r="KQV70" s="141"/>
      <c r="KQW70" s="141"/>
      <c r="KQX70" s="141"/>
      <c r="KQY70" s="141"/>
      <c r="KQZ70" s="141"/>
      <c r="KRA70" s="141"/>
      <c r="KRB70" s="141"/>
      <c r="KRC70" s="141"/>
      <c r="KRD70" s="141"/>
      <c r="KRE70" s="141"/>
      <c r="KRF70" s="141"/>
      <c r="KRG70" s="141"/>
      <c r="KRH70" s="141"/>
      <c r="KRI70" s="141"/>
      <c r="KRJ70" s="141"/>
      <c r="KRK70" s="141"/>
      <c r="KRL70" s="141"/>
      <c r="KRM70" s="141"/>
      <c r="KRN70" s="141"/>
      <c r="KRO70" s="141"/>
      <c r="KRP70" s="141"/>
      <c r="KRQ70" s="141"/>
      <c r="KRR70" s="141"/>
      <c r="KRS70" s="141"/>
      <c r="KRT70" s="141"/>
      <c r="KRU70" s="141"/>
      <c r="KRV70" s="141"/>
      <c r="KRW70" s="141"/>
      <c r="KRX70" s="141"/>
      <c r="KRY70" s="141"/>
      <c r="KRZ70" s="141"/>
      <c r="KSA70" s="141"/>
      <c r="KSB70" s="141"/>
      <c r="KSC70" s="141"/>
      <c r="KSD70" s="141"/>
      <c r="KSE70" s="141"/>
      <c r="KSF70" s="141"/>
      <c r="KSG70" s="141"/>
      <c r="KSH70" s="141"/>
      <c r="KSI70" s="141"/>
      <c r="KSJ70" s="141"/>
      <c r="KSK70" s="141"/>
      <c r="KSL70" s="141"/>
      <c r="KSM70" s="141"/>
      <c r="KSN70" s="141"/>
      <c r="KSO70" s="141"/>
      <c r="KSP70" s="141"/>
      <c r="KSQ70" s="141"/>
      <c r="KSR70" s="141"/>
      <c r="KSS70" s="141"/>
      <c r="KST70" s="141"/>
      <c r="KSU70" s="141"/>
      <c r="KSV70" s="141"/>
      <c r="KSW70" s="141"/>
      <c r="KSX70" s="141"/>
      <c r="KSY70" s="141"/>
      <c r="KSZ70" s="141"/>
      <c r="KTA70" s="141"/>
      <c r="KTB70" s="141"/>
      <c r="KTC70" s="141"/>
      <c r="KTD70" s="141"/>
      <c r="KTE70" s="141"/>
      <c r="KTF70" s="141"/>
      <c r="KTG70" s="141"/>
      <c r="KTH70" s="141"/>
      <c r="KTI70" s="141"/>
      <c r="KTJ70" s="141"/>
      <c r="KTK70" s="141"/>
      <c r="KTL70" s="141"/>
      <c r="KTM70" s="141"/>
      <c r="KTN70" s="141"/>
      <c r="KTO70" s="141"/>
      <c r="KTP70" s="141"/>
      <c r="KTQ70" s="141"/>
      <c r="KTR70" s="141"/>
      <c r="KTS70" s="141"/>
      <c r="KTT70" s="141"/>
      <c r="KTU70" s="141"/>
      <c r="KTV70" s="141"/>
      <c r="KTW70" s="141"/>
      <c r="KTX70" s="141"/>
      <c r="KTY70" s="141"/>
      <c r="KTZ70" s="141"/>
      <c r="KUA70" s="141"/>
      <c r="KUB70" s="141"/>
      <c r="KUC70" s="141"/>
      <c r="KUD70" s="141"/>
      <c r="KUE70" s="141"/>
      <c r="KUF70" s="141"/>
      <c r="KUG70" s="141"/>
      <c r="KUH70" s="141"/>
      <c r="KUI70" s="141"/>
      <c r="KUJ70" s="141"/>
      <c r="KUK70" s="141"/>
      <c r="KUL70" s="141"/>
      <c r="KUM70" s="141"/>
      <c r="KUN70" s="141"/>
      <c r="KUO70" s="141"/>
      <c r="KUP70" s="141"/>
      <c r="KUQ70" s="141"/>
      <c r="KUR70" s="141"/>
      <c r="KUS70" s="141"/>
      <c r="KUT70" s="141"/>
      <c r="KUU70" s="141"/>
      <c r="KUV70" s="141"/>
      <c r="KUW70" s="141"/>
      <c r="KUX70" s="141"/>
      <c r="KUY70" s="141"/>
      <c r="KUZ70" s="141"/>
      <c r="KVA70" s="141"/>
      <c r="KVB70" s="141"/>
      <c r="KVC70" s="141"/>
      <c r="KVD70" s="141"/>
      <c r="KVE70" s="141"/>
      <c r="KVF70" s="141"/>
      <c r="KVG70" s="141"/>
      <c r="KVH70" s="141"/>
      <c r="KVI70" s="141"/>
      <c r="KVJ70" s="141"/>
      <c r="KVK70" s="141"/>
      <c r="KVL70" s="141"/>
      <c r="KVM70" s="141"/>
      <c r="KVN70" s="141"/>
      <c r="KVO70" s="141"/>
      <c r="KVP70" s="141"/>
      <c r="KVQ70" s="141"/>
      <c r="KVR70" s="141"/>
      <c r="KVS70" s="141"/>
      <c r="KVT70" s="141"/>
      <c r="KVU70" s="141"/>
      <c r="KVV70" s="141"/>
      <c r="KVW70" s="141"/>
      <c r="KVX70" s="141"/>
      <c r="KVY70" s="141"/>
      <c r="KVZ70" s="141"/>
      <c r="KWA70" s="141"/>
      <c r="KWB70" s="141"/>
      <c r="KWC70" s="141"/>
      <c r="KWD70" s="141"/>
      <c r="KWE70" s="141"/>
      <c r="KWF70" s="141"/>
      <c r="KWG70" s="141"/>
      <c r="KWH70" s="141"/>
      <c r="KWI70" s="141"/>
      <c r="KWJ70" s="141"/>
      <c r="KWK70" s="141"/>
      <c r="KWL70" s="141"/>
      <c r="KWM70" s="141"/>
      <c r="KWN70" s="141"/>
      <c r="KWO70" s="141"/>
      <c r="KWP70" s="141"/>
      <c r="KWQ70" s="141"/>
      <c r="KWR70" s="141"/>
      <c r="KWS70" s="141"/>
      <c r="KWT70" s="141"/>
      <c r="KWU70" s="141"/>
      <c r="KWV70" s="141"/>
      <c r="KWW70" s="141"/>
      <c r="KWX70" s="141"/>
      <c r="KWY70" s="141"/>
      <c r="KWZ70" s="141"/>
      <c r="KXA70" s="141"/>
      <c r="KXB70" s="141"/>
      <c r="KXC70" s="141"/>
      <c r="KXD70" s="141"/>
      <c r="KXE70" s="141"/>
      <c r="KXF70" s="141"/>
      <c r="KXG70" s="141"/>
      <c r="KXH70" s="141"/>
      <c r="KXI70" s="141"/>
      <c r="KXJ70" s="141"/>
      <c r="KXK70" s="141"/>
      <c r="KXL70" s="141"/>
      <c r="KXM70" s="141"/>
      <c r="KXN70" s="141"/>
      <c r="KXO70" s="141"/>
      <c r="KXP70" s="141"/>
      <c r="KXQ70" s="141"/>
      <c r="KXR70" s="141"/>
      <c r="KXS70" s="141"/>
      <c r="KXT70" s="141"/>
      <c r="KXU70" s="141"/>
      <c r="KXV70" s="141"/>
      <c r="KXW70" s="141"/>
      <c r="KXX70" s="141"/>
      <c r="KXY70" s="141"/>
      <c r="KXZ70" s="141"/>
      <c r="KYA70" s="141"/>
      <c r="KYB70" s="141"/>
      <c r="KYC70" s="141"/>
      <c r="KYD70" s="141"/>
      <c r="KYE70" s="141"/>
      <c r="KYF70" s="141"/>
      <c r="KYG70" s="141"/>
      <c r="KYH70" s="141"/>
      <c r="KYI70" s="141"/>
      <c r="KYJ70" s="141"/>
      <c r="KYK70" s="141"/>
      <c r="KYL70" s="141"/>
      <c r="KYM70" s="141"/>
      <c r="KYN70" s="141"/>
      <c r="KYO70" s="141"/>
      <c r="KYP70" s="141"/>
      <c r="KYQ70" s="141"/>
      <c r="KYR70" s="141"/>
      <c r="KYS70" s="141"/>
      <c r="KYT70" s="141"/>
      <c r="KYU70" s="141"/>
      <c r="KYV70" s="141"/>
      <c r="KYW70" s="141"/>
      <c r="KYX70" s="141"/>
      <c r="KYY70" s="141"/>
      <c r="KYZ70" s="141"/>
      <c r="KZA70" s="141"/>
      <c r="KZB70" s="141"/>
      <c r="KZC70" s="141"/>
      <c r="KZD70" s="141"/>
      <c r="KZE70" s="141"/>
      <c r="KZF70" s="141"/>
      <c r="KZG70" s="141"/>
      <c r="KZH70" s="141"/>
      <c r="KZI70" s="141"/>
      <c r="KZJ70" s="141"/>
      <c r="KZK70" s="141"/>
      <c r="KZL70" s="141"/>
      <c r="KZM70" s="141"/>
      <c r="KZN70" s="141"/>
      <c r="KZO70" s="141"/>
      <c r="KZP70" s="141"/>
      <c r="KZQ70" s="141"/>
      <c r="KZR70" s="141"/>
      <c r="KZS70" s="141"/>
      <c r="KZT70" s="141"/>
      <c r="KZU70" s="141"/>
      <c r="KZV70" s="141"/>
      <c r="KZW70" s="141"/>
      <c r="KZX70" s="141"/>
      <c r="KZY70" s="141"/>
      <c r="KZZ70" s="141"/>
      <c r="LAA70" s="141"/>
      <c r="LAB70" s="141"/>
      <c r="LAC70" s="141"/>
      <c r="LAD70" s="141"/>
      <c r="LAE70" s="141"/>
      <c r="LAF70" s="141"/>
      <c r="LAG70" s="141"/>
      <c r="LAH70" s="141"/>
      <c r="LAI70" s="141"/>
      <c r="LAJ70" s="141"/>
      <c r="LAK70" s="141"/>
      <c r="LAL70" s="141"/>
      <c r="LAM70" s="141"/>
      <c r="LAN70" s="141"/>
      <c r="LAO70" s="141"/>
      <c r="LAP70" s="141"/>
      <c r="LAQ70" s="141"/>
      <c r="LAR70" s="141"/>
      <c r="LAS70" s="141"/>
      <c r="LAT70" s="141"/>
      <c r="LAU70" s="141"/>
      <c r="LAV70" s="141"/>
      <c r="LAW70" s="141"/>
      <c r="LAX70" s="141"/>
      <c r="LAY70" s="141"/>
      <c r="LAZ70" s="141"/>
      <c r="LBA70" s="141"/>
      <c r="LBB70" s="141"/>
      <c r="LBC70" s="141"/>
      <c r="LBD70" s="141"/>
      <c r="LBE70" s="141"/>
      <c r="LBF70" s="141"/>
      <c r="LBG70" s="141"/>
      <c r="LBH70" s="141"/>
      <c r="LBI70" s="141"/>
      <c r="LBJ70" s="141"/>
      <c r="LBK70" s="141"/>
      <c r="LBL70" s="141"/>
      <c r="LBM70" s="141"/>
      <c r="LBN70" s="141"/>
      <c r="LBO70" s="141"/>
      <c r="LBP70" s="141"/>
      <c r="LBQ70" s="141"/>
      <c r="LBR70" s="141"/>
      <c r="LBS70" s="141"/>
      <c r="LBT70" s="141"/>
      <c r="LBU70" s="141"/>
      <c r="LBV70" s="141"/>
      <c r="LBW70" s="141"/>
      <c r="LBX70" s="141"/>
      <c r="LBY70" s="141"/>
      <c r="LBZ70" s="141"/>
      <c r="LCA70" s="141"/>
      <c r="LCB70" s="141"/>
      <c r="LCC70" s="141"/>
      <c r="LCD70" s="141"/>
      <c r="LCE70" s="141"/>
      <c r="LCF70" s="141"/>
      <c r="LCG70" s="141"/>
      <c r="LCH70" s="141"/>
      <c r="LCI70" s="141"/>
      <c r="LCJ70" s="141"/>
      <c r="LCK70" s="141"/>
      <c r="LCL70" s="141"/>
      <c r="LCM70" s="141"/>
      <c r="LCN70" s="141"/>
      <c r="LCO70" s="141"/>
      <c r="LCP70" s="141"/>
      <c r="LCQ70" s="141"/>
      <c r="LCR70" s="141"/>
      <c r="LCS70" s="141"/>
      <c r="LCT70" s="141"/>
      <c r="LCU70" s="141"/>
      <c r="LCV70" s="141"/>
      <c r="LCW70" s="141"/>
      <c r="LCX70" s="141"/>
      <c r="LCY70" s="141"/>
      <c r="LCZ70" s="141"/>
      <c r="LDA70" s="141"/>
      <c r="LDB70" s="141"/>
      <c r="LDC70" s="141"/>
      <c r="LDD70" s="141"/>
      <c r="LDE70" s="141"/>
      <c r="LDF70" s="141"/>
      <c r="LDG70" s="141"/>
      <c r="LDH70" s="141"/>
      <c r="LDI70" s="141"/>
      <c r="LDJ70" s="141"/>
      <c r="LDK70" s="141"/>
      <c r="LDL70" s="141"/>
      <c r="LDM70" s="141"/>
      <c r="LDN70" s="141"/>
      <c r="LDO70" s="141"/>
      <c r="LDP70" s="141"/>
      <c r="LDQ70" s="141"/>
      <c r="LDR70" s="141"/>
      <c r="LDS70" s="141"/>
      <c r="LDT70" s="141"/>
      <c r="LDU70" s="141"/>
      <c r="LDV70" s="141"/>
      <c r="LDW70" s="141"/>
      <c r="LDX70" s="141"/>
      <c r="LDY70" s="141"/>
      <c r="LDZ70" s="141"/>
      <c r="LEA70" s="141"/>
      <c r="LEB70" s="141"/>
      <c r="LEC70" s="141"/>
      <c r="LED70" s="141"/>
      <c r="LEE70" s="141"/>
      <c r="LEF70" s="141"/>
      <c r="LEG70" s="141"/>
      <c r="LEH70" s="141"/>
      <c r="LEI70" s="141"/>
      <c r="LEJ70" s="141"/>
      <c r="LEK70" s="141"/>
      <c r="LEL70" s="141"/>
      <c r="LEM70" s="141"/>
      <c r="LEN70" s="141"/>
      <c r="LEO70" s="141"/>
      <c r="LEP70" s="141"/>
      <c r="LEQ70" s="141"/>
      <c r="LER70" s="141"/>
      <c r="LES70" s="141"/>
      <c r="LET70" s="141"/>
      <c r="LEU70" s="141"/>
      <c r="LEV70" s="141"/>
      <c r="LEW70" s="141"/>
      <c r="LEX70" s="141"/>
      <c r="LEY70" s="141"/>
      <c r="LEZ70" s="141"/>
      <c r="LFA70" s="141"/>
      <c r="LFB70" s="141"/>
      <c r="LFC70" s="141"/>
      <c r="LFD70" s="141"/>
      <c r="LFE70" s="141"/>
      <c r="LFF70" s="141"/>
      <c r="LFG70" s="141"/>
      <c r="LFH70" s="141"/>
      <c r="LFI70" s="141"/>
      <c r="LFJ70" s="141"/>
      <c r="LFK70" s="141"/>
      <c r="LFL70" s="141"/>
      <c r="LFM70" s="141"/>
      <c r="LFN70" s="141"/>
      <c r="LFO70" s="141"/>
      <c r="LFP70" s="141"/>
      <c r="LFQ70" s="141"/>
      <c r="LFR70" s="141"/>
      <c r="LFS70" s="141"/>
      <c r="LFT70" s="141"/>
      <c r="LFU70" s="141"/>
      <c r="LFV70" s="141"/>
      <c r="LFW70" s="141"/>
      <c r="LFX70" s="141"/>
      <c r="LFY70" s="141"/>
      <c r="LFZ70" s="141"/>
      <c r="LGA70" s="141"/>
      <c r="LGB70" s="141"/>
      <c r="LGC70" s="141"/>
      <c r="LGD70" s="141"/>
      <c r="LGE70" s="141"/>
      <c r="LGF70" s="141"/>
      <c r="LGG70" s="141"/>
      <c r="LGH70" s="141"/>
      <c r="LGI70" s="141"/>
      <c r="LGJ70" s="141"/>
      <c r="LGK70" s="141"/>
      <c r="LGL70" s="141"/>
      <c r="LGM70" s="141"/>
      <c r="LGN70" s="141"/>
      <c r="LGO70" s="141"/>
      <c r="LGP70" s="141"/>
      <c r="LGQ70" s="141"/>
      <c r="LGR70" s="141"/>
      <c r="LGS70" s="141"/>
      <c r="LGT70" s="141"/>
      <c r="LGU70" s="141"/>
      <c r="LGV70" s="141"/>
      <c r="LGW70" s="141"/>
      <c r="LGX70" s="141"/>
      <c r="LGY70" s="141"/>
      <c r="LGZ70" s="141"/>
      <c r="LHA70" s="141"/>
      <c r="LHB70" s="141"/>
      <c r="LHC70" s="141"/>
      <c r="LHD70" s="141"/>
      <c r="LHE70" s="141"/>
      <c r="LHF70" s="141"/>
      <c r="LHG70" s="141"/>
      <c r="LHH70" s="141"/>
      <c r="LHI70" s="141"/>
      <c r="LHJ70" s="141"/>
      <c r="LHK70" s="141"/>
      <c r="LHL70" s="141"/>
      <c r="LHM70" s="141"/>
      <c r="LHN70" s="141"/>
      <c r="LHO70" s="141"/>
      <c r="LHP70" s="141"/>
      <c r="LHQ70" s="141"/>
      <c r="LHR70" s="141"/>
      <c r="LHS70" s="141"/>
      <c r="LHT70" s="141"/>
      <c r="LHU70" s="141"/>
      <c r="LHV70" s="141"/>
      <c r="LHW70" s="141"/>
      <c r="LHX70" s="141"/>
      <c r="LHY70" s="141"/>
      <c r="LHZ70" s="141"/>
      <c r="LIA70" s="141"/>
      <c r="LIB70" s="141"/>
      <c r="LIC70" s="141"/>
      <c r="LID70" s="141"/>
      <c r="LIE70" s="141"/>
      <c r="LIF70" s="141"/>
      <c r="LIG70" s="141"/>
      <c r="LIH70" s="141"/>
      <c r="LII70" s="141"/>
      <c r="LIJ70" s="141"/>
      <c r="LIK70" s="141"/>
      <c r="LIL70" s="141"/>
      <c r="LIM70" s="141"/>
      <c r="LIN70" s="141"/>
      <c r="LIO70" s="141"/>
      <c r="LIP70" s="141"/>
      <c r="LIQ70" s="141"/>
      <c r="LIR70" s="141"/>
      <c r="LIS70" s="141"/>
      <c r="LIT70" s="141"/>
      <c r="LIU70" s="141"/>
      <c r="LIV70" s="141"/>
      <c r="LIW70" s="141"/>
      <c r="LIX70" s="141"/>
      <c r="LIY70" s="141"/>
      <c r="LIZ70" s="141"/>
      <c r="LJA70" s="141"/>
      <c r="LJB70" s="141"/>
      <c r="LJC70" s="141"/>
      <c r="LJD70" s="141"/>
      <c r="LJE70" s="141"/>
      <c r="LJF70" s="141"/>
      <c r="LJG70" s="141"/>
      <c r="LJH70" s="141"/>
      <c r="LJI70" s="141"/>
      <c r="LJJ70" s="141"/>
      <c r="LJK70" s="141"/>
      <c r="LJL70" s="141"/>
      <c r="LJM70" s="141"/>
      <c r="LJN70" s="141"/>
      <c r="LJO70" s="141"/>
      <c r="LJP70" s="141"/>
      <c r="LJQ70" s="141"/>
      <c r="LJR70" s="141"/>
      <c r="LJS70" s="141"/>
      <c r="LJT70" s="141"/>
      <c r="LJU70" s="141"/>
      <c r="LJV70" s="141"/>
      <c r="LJW70" s="141"/>
      <c r="LJX70" s="141"/>
      <c r="LJY70" s="141"/>
      <c r="LJZ70" s="141"/>
      <c r="LKA70" s="141"/>
      <c r="LKB70" s="141"/>
      <c r="LKC70" s="141"/>
      <c r="LKD70" s="141"/>
      <c r="LKE70" s="141"/>
      <c r="LKF70" s="141"/>
      <c r="LKG70" s="141"/>
      <c r="LKH70" s="141"/>
      <c r="LKI70" s="141"/>
      <c r="LKJ70" s="141"/>
      <c r="LKK70" s="141"/>
      <c r="LKL70" s="141"/>
      <c r="LKM70" s="141"/>
      <c r="LKN70" s="141"/>
      <c r="LKO70" s="141"/>
      <c r="LKP70" s="141"/>
      <c r="LKQ70" s="141"/>
      <c r="LKR70" s="141"/>
      <c r="LKS70" s="141"/>
      <c r="LKT70" s="141"/>
      <c r="LKU70" s="141"/>
      <c r="LKV70" s="141"/>
      <c r="LKW70" s="141"/>
      <c r="LKX70" s="141"/>
      <c r="LKY70" s="141"/>
      <c r="LKZ70" s="141"/>
      <c r="LLA70" s="141"/>
      <c r="LLB70" s="141"/>
      <c r="LLC70" s="141"/>
      <c r="LLD70" s="141"/>
      <c r="LLE70" s="141"/>
      <c r="LLF70" s="141"/>
      <c r="LLG70" s="141"/>
      <c r="LLH70" s="141"/>
      <c r="LLI70" s="141"/>
      <c r="LLJ70" s="141"/>
      <c r="LLK70" s="141"/>
      <c r="LLL70" s="141"/>
      <c r="LLM70" s="141"/>
      <c r="LLN70" s="141"/>
      <c r="LLO70" s="141"/>
      <c r="LLP70" s="141"/>
      <c r="LLQ70" s="141"/>
      <c r="LLR70" s="141"/>
      <c r="LLS70" s="141"/>
      <c r="LLT70" s="141"/>
      <c r="LLU70" s="141"/>
      <c r="LLV70" s="141"/>
      <c r="LLW70" s="141"/>
      <c r="LLX70" s="141"/>
      <c r="LLY70" s="141"/>
      <c r="LLZ70" s="141"/>
      <c r="LMA70" s="141"/>
      <c r="LMB70" s="141"/>
      <c r="LMC70" s="141"/>
      <c r="LMD70" s="141"/>
      <c r="LME70" s="141"/>
      <c r="LMF70" s="141"/>
      <c r="LMG70" s="141"/>
      <c r="LMH70" s="141"/>
      <c r="LMI70" s="141"/>
      <c r="LMJ70" s="141"/>
      <c r="LMK70" s="141"/>
      <c r="LML70" s="141"/>
      <c r="LMM70" s="141"/>
      <c r="LMN70" s="141"/>
      <c r="LMO70" s="141"/>
      <c r="LMP70" s="141"/>
      <c r="LMQ70" s="141"/>
      <c r="LMR70" s="141"/>
      <c r="LMS70" s="141"/>
      <c r="LMT70" s="141"/>
      <c r="LMU70" s="141"/>
      <c r="LMV70" s="141"/>
      <c r="LMW70" s="141"/>
      <c r="LMX70" s="141"/>
      <c r="LMY70" s="141"/>
      <c r="LMZ70" s="141"/>
      <c r="LNA70" s="141"/>
      <c r="LNB70" s="141"/>
      <c r="LNC70" s="141"/>
      <c r="LND70" s="141"/>
      <c r="LNE70" s="141"/>
      <c r="LNF70" s="141"/>
      <c r="LNG70" s="141"/>
      <c r="LNH70" s="141"/>
      <c r="LNI70" s="141"/>
      <c r="LNJ70" s="141"/>
      <c r="LNK70" s="141"/>
      <c r="LNL70" s="141"/>
      <c r="LNM70" s="141"/>
      <c r="LNN70" s="141"/>
      <c r="LNO70" s="141"/>
      <c r="LNP70" s="141"/>
      <c r="LNQ70" s="141"/>
      <c r="LNR70" s="141"/>
      <c r="LNS70" s="141"/>
      <c r="LNT70" s="141"/>
      <c r="LNU70" s="141"/>
      <c r="LNV70" s="141"/>
      <c r="LNW70" s="141"/>
      <c r="LNX70" s="141"/>
      <c r="LNY70" s="141"/>
      <c r="LNZ70" s="141"/>
      <c r="LOA70" s="141"/>
      <c r="LOB70" s="141"/>
      <c r="LOC70" s="141"/>
      <c r="LOD70" s="141"/>
      <c r="LOE70" s="141"/>
      <c r="LOF70" s="141"/>
      <c r="LOG70" s="141"/>
      <c r="LOH70" s="141"/>
      <c r="LOI70" s="141"/>
      <c r="LOJ70" s="141"/>
      <c r="LOK70" s="141"/>
      <c r="LOL70" s="141"/>
      <c r="LOM70" s="141"/>
      <c r="LON70" s="141"/>
      <c r="LOO70" s="141"/>
      <c r="LOP70" s="141"/>
      <c r="LOQ70" s="141"/>
      <c r="LOR70" s="141"/>
      <c r="LOS70" s="141"/>
      <c r="LOT70" s="141"/>
      <c r="LOU70" s="141"/>
      <c r="LOV70" s="141"/>
      <c r="LOW70" s="141"/>
      <c r="LOX70" s="141"/>
      <c r="LOY70" s="141"/>
      <c r="LOZ70" s="141"/>
      <c r="LPA70" s="141"/>
      <c r="LPB70" s="141"/>
      <c r="LPC70" s="141"/>
      <c r="LPD70" s="141"/>
      <c r="LPE70" s="141"/>
      <c r="LPF70" s="141"/>
      <c r="LPG70" s="141"/>
      <c r="LPH70" s="141"/>
      <c r="LPI70" s="141"/>
      <c r="LPJ70" s="141"/>
      <c r="LPK70" s="141"/>
      <c r="LPL70" s="141"/>
      <c r="LPM70" s="141"/>
      <c r="LPN70" s="141"/>
      <c r="LPO70" s="141"/>
      <c r="LPP70" s="141"/>
      <c r="LPQ70" s="141"/>
      <c r="LPR70" s="141"/>
      <c r="LPS70" s="141"/>
      <c r="LPT70" s="141"/>
      <c r="LPU70" s="141"/>
      <c r="LPV70" s="141"/>
      <c r="LPW70" s="141"/>
      <c r="LPX70" s="141"/>
      <c r="LPY70" s="141"/>
      <c r="LPZ70" s="141"/>
      <c r="LQA70" s="141"/>
      <c r="LQB70" s="141"/>
      <c r="LQC70" s="141"/>
      <c r="LQD70" s="141"/>
      <c r="LQE70" s="141"/>
      <c r="LQF70" s="141"/>
      <c r="LQG70" s="141"/>
      <c r="LQH70" s="141"/>
      <c r="LQI70" s="141"/>
      <c r="LQJ70" s="141"/>
      <c r="LQK70" s="141"/>
      <c r="LQL70" s="141"/>
      <c r="LQM70" s="141"/>
      <c r="LQN70" s="141"/>
      <c r="LQO70" s="141"/>
      <c r="LQP70" s="141"/>
      <c r="LQQ70" s="141"/>
      <c r="LQR70" s="141"/>
      <c r="LQS70" s="141"/>
      <c r="LQT70" s="141"/>
      <c r="LQU70" s="141"/>
      <c r="LQV70" s="141"/>
      <c r="LQW70" s="141"/>
      <c r="LQX70" s="141"/>
      <c r="LQY70" s="141"/>
      <c r="LQZ70" s="141"/>
      <c r="LRA70" s="141"/>
      <c r="LRB70" s="141"/>
      <c r="LRC70" s="141"/>
      <c r="LRD70" s="141"/>
      <c r="LRE70" s="141"/>
      <c r="LRF70" s="141"/>
      <c r="LRG70" s="141"/>
      <c r="LRH70" s="141"/>
      <c r="LRI70" s="141"/>
      <c r="LRJ70" s="141"/>
      <c r="LRK70" s="141"/>
      <c r="LRL70" s="141"/>
      <c r="LRM70" s="141"/>
      <c r="LRN70" s="141"/>
      <c r="LRO70" s="141"/>
      <c r="LRP70" s="141"/>
      <c r="LRQ70" s="141"/>
      <c r="LRR70" s="141"/>
      <c r="LRS70" s="141"/>
      <c r="LRT70" s="141"/>
      <c r="LRU70" s="141"/>
      <c r="LRV70" s="141"/>
      <c r="LRW70" s="141"/>
      <c r="LRX70" s="141"/>
      <c r="LRY70" s="141"/>
      <c r="LRZ70" s="141"/>
      <c r="LSA70" s="141"/>
      <c r="LSB70" s="141"/>
      <c r="LSC70" s="141"/>
      <c r="LSD70" s="141"/>
      <c r="LSE70" s="141"/>
      <c r="LSF70" s="141"/>
      <c r="LSG70" s="141"/>
      <c r="LSH70" s="141"/>
      <c r="LSI70" s="141"/>
      <c r="LSJ70" s="141"/>
      <c r="LSK70" s="141"/>
      <c r="LSL70" s="141"/>
      <c r="LSM70" s="141"/>
      <c r="LSN70" s="141"/>
      <c r="LSO70" s="141"/>
      <c r="LSP70" s="141"/>
      <c r="LSQ70" s="141"/>
      <c r="LSR70" s="141"/>
      <c r="LSS70" s="141"/>
      <c r="LST70" s="141"/>
      <c r="LSU70" s="141"/>
      <c r="LSV70" s="141"/>
      <c r="LSW70" s="141"/>
      <c r="LSX70" s="141"/>
      <c r="LSY70" s="141"/>
      <c r="LSZ70" s="141"/>
      <c r="LTA70" s="141"/>
      <c r="LTB70" s="141"/>
      <c r="LTC70" s="141"/>
      <c r="LTD70" s="141"/>
      <c r="LTE70" s="141"/>
      <c r="LTF70" s="141"/>
      <c r="LTG70" s="141"/>
      <c r="LTH70" s="141"/>
      <c r="LTI70" s="141"/>
      <c r="LTJ70" s="141"/>
      <c r="LTK70" s="141"/>
      <c r="LTL70" s="141"/>
      <c r="LTM70" s="141"/>
      <c r="LTN70" s="141"/>
      <c r="LTO70" s="141"/>
      <c r="LTP70" s="141"/>
      <c r="LTQ70" s="141"/>
      <c r="LTR70" s="141"/>
      <c r="LTS70" s="141"/>
      <c r="LTT70" s="141"/>
      <c r="LTU70" s="141"/>
      <c r="LTV70" s="141"/>
      <c r="LTW70" s="141"/>
      <c r="LTX70" s="141"/>
      <c r="LTY70" s="141"/>
      <c r="LTZ70" s="141"/>
      <c r="LUA70" s="141"/>
      <c r="LUB70" s="141"/>
      <c r="LUC70" s="141"/>
      <c r="LUD70" s="141"/>
      <c r="LUE70" s="141"/>
      <c r="LUF70" s="141"/>
      <c r="LUG70" s="141"/>
      <c r="LUH70" s="141"/>
      <c r="LUI70" s="141"/>
      <c r="LUJ70" s="141"/>
      <c r="LUK70" s="141"/>
      <c r="LUL70" s="141"/>
      <c r="LUM70" s="141"/>
      <c r="LUN70" s="141"/>
      <c r="LUO70" s="141"/>
      <c r="LUP70" s="141"/>
      <c r="LUQ70" s="141"/>
      <c r="LUR70" s="141"/>
      <c r="LUS70" s="141"/>
      <c r="LUT70" s="141"/>
      <c r="LUU70" s="141"/>
      <c r="LUV70" s="141"/>
      <c r="LUW70" s="141"/>
      <c r="LUX70" s="141"/>
      <c r="LUY70" s="141"/>
      <c r="LUZ70" s="141"/>
      <c r="LVA70" s="141"/>
      <c r="LVB70" s="141"/>
      <c r="LVC70" s="141"/>
      <c r="LVD70" s="141"/>
      <c r="LVE70" s="141"/>
      <c r="LVF70" s="141"/>
      <c r="LVG70" s="141"/>
      <c r="LVH70" s="141"/>
      <c r="LVI70" s="141"/>
      <c r="LVJ70" s="141"/>
      <c r="LVK70" s="141"/>
      <c r="LVL70" s="141"/>
      <c r="LVM70" s="141"/>
      <c r="LVN70" s="141"/>
      <c r="LVO70" s="141"/>
      <c r="LVP70" s="141"/>
      <c r="LVQ70" s="141"/>
      <c r="LVR70" s="141"/>
      <c r="LVS70" s="141"/>
      <c r="LVT70" s="141"/>
      <c r="LVU70" s="141"/>
      <c r="LVV70" s="141"/>
      <c r="LVW70" s="141"/>
      <c r="LVX70" s="141"/>
      <c r="LVY70" s="141"/>
      <c r="LVZ70" s="141"/>
      <c r="LWA70" s="141"/>
      <c r="LWB70" s="141"/>
      <c r="LWC70" s="141"/>
      <c r="LWD70" s="141"/>
      <c r="LWE70" s="141"/>
      <c r="LWF70" s="141"/>
      <c r="LWG70" s="141"/>
      <c r="LWH70" s="141"/>
      <c r="LWI70" s="141"/>
      <c r="LWJ70" s="141"/>
      <c r="LWK70" s="141"/>
      <c r="LWL70" s="141"/>
      <c r="LWM70" s="141"/>
      <c r="LWN70" s="141"/>
      <c r="LWO70" s="141"/>
      <c r="LWP70" s="141"/>
      <c r="LWQ70" s="141"/>
      <c r="LWR70" s="141"/>
      <c r="LWS70" s="141"/>
      <c r="LWT70" s="141"/>
      <c r="LWU70" s="141"/>
      <c r="LWV70" s="141"/>
      <c r="LWW70" s="141"/>
      <c r="LWX70" s="141"/>
      <c r="LWY70" s="141"/>
      <c r="LWZ70" s="141"/>
      <c r="LXA70" s="141"/>
      <c r="LXB70" s="141"/>
      <c r="LXC70" s="141"/>
      <c r="LXD70" s="141"/>
      <c r="LXE70" s="141"/>
      <c r="LXF70" s="141"/>
      <c r="LXG70" s="141"/>
      <c r="LXH70" s="141"/>
      <c r="LXI70" s="141"/>
      <c r="LXJ70" s="141"/>
      <c r="LXK70" s="141"/>
      <c r="LXL70" s="141"/>
      <c r="LXM70" s="141"/>
      <c r="LXN70" s="141"/>
      <c r="LXO70" s="141"/>
      <c r="LXP70" s="141"/>
      <c r="LXQ70" s="141"/>
      <c r="LXR70" s="141"/>
      <c r="LXS70" s="141"/>
      <c r="LXT70" s="141"/>
      <c r="LXU70" s="141"/>
      <c r="LXV70" s="141"/>
      <c r="LXW70" s="141"/>
      <c r="LXX70" s="141"/>
      <c r="LXY70" s="141"/>
      <c r="LXZ70" s="141"/>
      <c r="LYA70" s="141"/>
      <c r="LYB70" s="141"/>
      <c r="LYC70" s="141"/>
      <c r="LYD70" s="141"/>
      <c r="LYE70" s="141"/>
      <c r="LYF70" s="141"/>
      <c r="LYG70" s="141"/>
      <c r="LYH70" s="141"/>
      <c r="LYI70" s="141"/>
      <c r="LYJ70" s="141"/>
      <c r="LYK70" s="141"/>
      <c r="LYL70" s="141"/>
      <c r="LYM70" s="141"/>
      <c r="LYN70" s="141"/>
      <c r="LYO70" s="141"/>
      <c r="LYP70" s="141"/>
      <c r="LYQ70" s="141"/>
      <c r="LYR70" s="141"/>
      <c r="LYS70" s="141"/>
      <c r="LYT70" s="141"/>
      <c r="LYU70" s="141"/>
      <c r="LYV70" s="141"/>
      <c r="LYW70" s="141"/>
      <c r="LYX70" s="141"/>
      <c r="LYY70" s="141"/>
      <c r="LYZ70" s="141"/>
      <c r="LZA70" s="141"/>
      <c r="LZB70" s="141"/>
      <c r="LZC70" s="141"/>
      <c r="LZD70" s="141"/>
      <c r="LZE70" s="141"/>
      <c r="LZF70" s="141"/>
      <c r="LZG70" s="141"/>
      <c r="LZH70" s="141"/>
      <c r="LZI70" s="141"/>
      <c r="LZJ70" s="141"/>
      <c r="LZK70" s="141"/>
      <c r="LZL70" s="141"/>
      <c r="LZM70" s="141"/>
      <c r="LZN70" s="141"/>
      <c r="LZO70" s="141"/>
      <c r="LZP70" s="141"/>
      <c r="LZQ70" s="141"/>
      <c r="LZR70" s="141"/>
      <c r="LZS70" s="141"/>
      <c r="LZT70" s="141"/>
      <c r="LZU70" s="141"/>
      <c r="LZV70" s="141"/>
      <c r="LZW70" s="141"/>
      <c r="LZX70" s="141"/>
      <c r="LZY70" s="141"/>
      <c r="LZZ70" s="141"/>
      <c r="MAA70" s="141"/>
      <c r="MAB70" s="141"/>
      <c r="MAC70" s="141"/>
      <c r="MAD70" s="141"/>
      <c r="MAE70" s="141"/>
      <c r="MAF70" s="141"/>
      <c r="MAG70" s="141"/>
      <c r="MAH70" s="141"/>
      <c r="MAI70" s="141"/>
      <c r="MAJ70" s="141"/>
      <c r="MAK70" s="141"/>
      <c r="MAL70" s="141"/>
      <c r="MAM70" s="141"/>
      <c r="MAN70" s="141"/>
      <c r="MAO70" s="141"/>
      <c r="MAP70" s="141"/>
      <c r="MAQ70" s="141"/>
      <c r="MAR70" s="141"/>
      <c r="MAS70" s="141"/>
      <c r="MAT70" s="141"/>
      <c r="MAU70" s="141"/>
      <c r="MAV70" s="141"/>
      <c r="MAW70" s="141"/>
      <c r="MAX70" s="141"/>
      <c r="MAY70" s="141"/>
      <c r="MAZ70" s="141"/>
      <c r="MBA70" s="141"/>
      <c r="MBB70" s="141"/>
      <c r="MBC70" s="141"/>
      <c r="MBD70" s="141"/>
      <c r="MBE70" s="141"/>
      <c r="MBF70" s="141"/>
      <c r="MBG70" s="141"/>
      <c r="MBH70" s="141"/>
      <c r="MBI70" s="141"/>
      <c r="MBJ70" s="141"/>
      <c r="MBK70" s="141"/>
      <c r="MBL70" s="141"/>
      <c r="MBM70" s="141"/>
      <c r="MBN70" s="141"/>
      <c r="MBO70" s="141"/>
      <c r="MBP70" s="141"/>
      <c r="MBQ70" s="141"/>
      <c r="MBR70" s="141"/>
      <c r="MBS70" s="141"/>
      <c r="MBT70" s="141"/>
      <c r="MBU70" s="141"/>
      <c r="MBV70" s="141"/>
      <c r="MBW70" s="141"/>
      <c r="MBX70" s="141"/>
      <c r="MBY70" s="141"/>
      <c r="MBZ70" s="141"/>
      <c r="MCA70" s="141"/>
      <c r="MCB70" s="141"/>
      <c r="MCC70" s="141"/>
      <c r="MCD70" s="141"/>
      <c r="MCE70" s="141"/>
      <c r="MCF70" s="141"/>
      <c r="MCG70" s="141"/>
      <c r="MCH70" s="141"/>
      <c r="MCI70" s="141"/>
      <c r="MCJ70" s="141"/>
      <c r="MCK70" s="141"/>
      <c r="MCL70" s="141"/>
      <c r="MCM70" s="141"/>
      <c r="MCN70" s="141"/>
      <c r="MCO70" s="141"/>
      <c r="MCP70" s="141"/>
      <c r="MCQ70" s="141"/>
      <c r="MCR70" s="141"/>
      <c r="MCS70" s="141"/>
      <c r="MCT70" s="141"/>
      <c r="MCU70" s="141"/>
      <c r="MCV70" s="141"/>
      <c r="MCW70" s="141"/>
      <c r="MCX70" s="141"/>
      <c r="MCY70" s="141"/>
      <c r="MCZ70" s="141"/>
      <c r="MDA70" s="141"/>
      <c r="MDB70" s="141"/>
      <c r="MDC70" s="141"/>
      <c r="MDD70" s="141"/>
      <c r="MDE70" s="141"/>
      <c r="MDF70" s="141"/>
      <c r="MDG70" s="141"/>
      <c r="MDH70" s="141"/>
      <c r="MDI70" s="141"/>
      <c r="MDJ70" s="141"/>
      <c r="MDK70" s="141"/>
      <c r="MDL70" s="141"/>
      <c r="MDM70" s="141"/>
      <c r="MDN70" s="141"/>
      <c r="MDO70" s="141"/>
      <c r="MDP70" s="141"/>
      <c r="MDQ70" s="141"/>
      <c r="MDR70" s="141"/>
      <c r="MDS70" s="141"/>
      <c r="MDT70" s="141"/>
      <c r="MDU70" s="141"/>
      <c r="MDV70" s="141"/>
      <c r="MDW70" s="141"/>
      <c r="MDX70" s="141"/>
      <c r="MDY70" s="141"/>
      <c r="MDZ70" s="141"/>
      <c r="MEA70" s="141"/>
      <c r="MEB70" s="141"/>
      <c r="MEC70" s="141"/>
      <c r="MED70" s="141"/>
      <c r="MEE70" s="141"/>
      <c r="MEF70" s="141"/>
      <c r="MEG70" s="141"/>
      <c r="MEH70" s="141"/>
      <c r="MEI70" s="141"/>
      <c r="MEJ70" s="141"/>
      <c r="MEK70" s="141"/>
      <c r="MEL70" s="141"/>
      <c r="MEM70" s="141"/>
      <c r="MEN70" s="141"/>
      <c r="MEO70" s="141"/>
      <c r="MEP70" s="141"/>
      <c r="MEQ70" s="141"/>
      <c r="MER70" s="141"/>
      <c r="MES70" s="141"/>
      <c r="MET70" s="141"/>
      <c r="MEU70" s="141"/>
      <c r="MEV70" s="141"/>
      <c r="MEW70" s="141"/>
      <c r="MEX70" s="141"/>
      <c r="MEY70" s="141"/>
      <c r="MEZ70" s="141"/>
      <c r="MFA70" s="141"/>
      <c r="MFB70" s="141"/>
      <c r="MFC70" s="141"/>
      <c r="MFD70" s="141"/>
      <c r="MFE70" s="141"/>
      <c r="MFF70" s="141"/>
      <c r="MFG70" s="141"/>
      <c r="MFH70" s="141"/>
      <c r="MFI70" s="141"/>
      <c r="MFJ70" s="141"/>
      <c r="MFK70" s="141"/>
      <c r="MFL70" s="141"/>
      <c r="MFM70" s="141"/>
      <c r="MFN70" s="141"/>
      <c r="MFO70" s="141"/>
      <c r="MFP70" s="141"/>
      <c r="MFQ70" s="141"/>
      <c r="MFR70" s="141"/>
      <c r="MFS70" s="141"/>
      <c r="MFT70" s="141"/>
      <c r="MFU70" s="141"/>
      <c r="MFV70" s="141"/>
      <c r="MFW70" s="141"/>
      <c r="MFX70" s="141"/>
      <c r="MFY70" s="141"/>
      <c r="MFZ70" s="141"/>
      <c r="MGA70" s="141"/>
      <c r="MGB70" s="141"/>
      <c r="MGC70" s="141"/>
      <c r="MGD70" s="141"/>
      <c r="MGE70" s="141"/>
      <c r="MGF70" s="141"/>
      <c r="MGG70" s="141"/>
      <c r="MGH70" s="141"/>
      <c r="MGI70" s="141"/>
      <c r="MGJ70" s="141"/>
      <c r="MGK70" s="141"/>
      <c r="MGL70" s="141"/>
      <c r="MGM70" s="141"/>
      <c r="MGN70" s="141"/>
      <c r="MGO70" s="141"/>
      <c r="MGP70" s="141"/>
      <c r="MGQ70" s="141"/>
      <c r="MGR70" s="141"/>
      <c r="MGS70" s="141"/>
      <c r="MGT70" s="141"/>
      <c r="MGU70" s="141"/>
      <c r="MGV70" s="141"/>
      <c r="MGW70" s="141"/>
      <c r="MGX70" s="141"/>
      <c r="MGY70" s="141"/>
      <c r="MGZ70" s="141"/>
      <c r="MHA70" s="141"/>
      <c r="MHB70" s="141"/>
      <c r="MHC70" s="141"/>
      <c r="MHD70" s="141"/>
      <c r="MHE70" s="141"/>
      <c r="MHF70" s="141"/>
      <c r="MHG70" s="141"/>
      <c r="MHH70" s="141"/>
      <c r="MHI70" s="141"/>
      <c r="MHJ70" s="141"/>
      <c r="MHK70" s="141"/>
      <c r="MHL70" s="141"/>
      <c r="MHM70" s="141"/>
      <c r="MHN70" s="141"/>
      <c r="MHO70" s="141"/>
      <c r="MHP70" s="141"/>
      <c r="MHQ70" s="141"/>
      <c r="MHR70" s="141"/>
      <c r="MHS70" s="141"/>
      <c r="MHT70" s="141"/>
      <c r="MHU70" s="141"/>
      <c r="MHV70" s="141"/>
      <c r="MHW70" s="141"/>
      <c r="MHX70" s="141"/>
      <c r="MHY70" s="141"/>
      <c r="MHZ70" s="141"/>
      <c r="MIA70" s="141"/>
      <c r="MIB70" s="141"/>
      <c r="MIC70" s="141"/>
      <c r="MID70" s="141"/>
      <c r="MIE70" s="141"/>
      <c r="MIF70" s="141"/>
      <c r="MIG70" s="141"/>
      <c r="MIH70" s="141"/>
      <c r="MII70" s="141"/>
      <c r="MIJ70" s="141"/>
      <c r="MIK70" s="141"/>
      <c r="MIL70" s="141"/>
      <c r="MIM70" s="141"/>
      <c r="MIN70" s="141"/>
      <c r="MIO70" s="141"/>
      <c r="MIP70" s="141"/>
      <c r="MIQ70" s="141"/>
      <c r="MIR70" s="141"/>
      <c r="MIS70" s="141"/>
      <c r="MIT70" s="141"/>
      <c r="MIU70" s="141"/>
      <c r="MIV70" s="141"/>
      <c r="MIW70" s="141"/>
      <c r="MIX70" s="141"/>
      <c r="MIY70" s="141"/>
      <c r="MIZ70" s="141"/>
      <c r="MJA70" s="141"/>
      <c r="MJB70" s="141"/>
      <c r="MJC70" s="141"/>
      <c r="MJD70" s="141"/>
      <c r="MJE70" s="141"/>
      <c r="MJF70" s="141"/>
      <c r="MJG70" s="141"/>
      <c r="MJH70" s="141"/>
      <c r="MJI70" s="141"/>
      <c r="MJJ70" s="141"/>
      <c r="MJK70" s="141"/>
      <c r="MJL70" s="141"/>
      <c r="MJM70" s="141"/>
      <c r="MJN70" s="141"/>
      <c r="MJO70" s="141"/>
      <c r="MJP70" s="141"/>
      <c r="MJQ70" s="141"/>
      <c r="MJR70" s="141"/>
      <c r="MJS70" s="141"/>
      <c r="MJT70" s="141"/>
      <c r="MJU70" s="141"/>
      <c r="MJV70" s="141"/>
      <c r="MJW70" s="141"/>
      <c r="MJX70" s="141"/>
      <c r="MJY70" s="141"/>
      <c r="MJZ70" s="141"/>
      <c r="MKA70" s="141"/>
      <c r="MKB70" s="141"/>
      <c r="MKC70" s="141"/>
      <c r="MKD70" s="141"/>
      <c r="MKE70" s="141"/>
      <c r="MKF70" s="141"/>
      <c r="MKG70" s="141"/>
      <c r="MKH70" s="141"/>
      <c r="MKI70" s="141"/>
      <c r="MKJ70" s="141"/>
      <c r="MKK70" s="141"/>
      <c r="MKL70" s="141"/>
      <c r="MKM70" s="141"/>
      <c r="MKN70" s="141"/>
      <c r="MKO70" s="141"/>
      <c r="MKP70" s="141"/>
      <c r="MKQ70" s="141"/>
      <c r="MKR70" s="141"/>
      <c r="MKS70" s="141"/>
      <c r="MKT70" s="141"/>
      <c r="MKU70" s="141"/>
      <c r="MKV70" s="141"/>
      <c r="MKW70" s="141"/>
      <c r="MKX70" s="141"/>
      <c r="MKY70" s="141"/>
      <c r="MKZ70" s="141"/>
      <c r="MLA70" s="141"/>
      <c r="MLB70" s="141"/>
      <c r="MLC70" s="141"/>
      <c r="MLD70" s="141"/>
      <c r="MLE70" s="141"/>
      <c r="MLF70" s="141"/>
      <c r="MLG70" s="141"/>
      <c r="MLH70" s="141"/>
      <c r="MLI70" s="141"/>
      <c r="MLJ70" s="141"/>
      <c r="MLK70" s="141"/>
      <c r="MLL70" s="141"/>
      <c r="MLM70" s="141"/>
      <c r="MLN70" s="141"/>
      <c r="MLO70" s="141"/>
      <c r="MLP70" s="141"/>
      <c r="MLQ70" s="141"/>
      <c r="MLR70" s="141"/>
      <c r="MLS70" s="141"/>
      <c r="MLT70" s="141"/>
      <c r="MLU70" s="141"/>
      <c r="MLV70" s="141"/>
      <c r="MLW70" s="141"/>
      <c r="MLX70" s="141"/>
      <c r="MLY70" s="141"/>
      <c r="MLZ70" s="141"/>
      <c r="MMA70" s="141"/>
      <c r="MMB70" s="141"/>
      <c r="MMC70" s="141"/>
      <c r="MMD70" s="141"/>
      <c r="MME70" s="141"/>
      <c r="MMF70" s="141"/>
      <c r="MMG70" s="141"/>
      <c r="MMH70" s="141"/>
      <c r="MMI70" s="141"/>
      <c r="MMJ70" s="141"/>
      <c r="MMK70" s="141"/>
      <c r="MML70" s="141"/>
      <c r="MMM70" s="141"/>
      <c r="MMN70" s="141"/>
      <c r="MMO70" s="141"/>
      <c r="MMP70" s="141"/>
      <c r="MMQ70" s="141"/>
      <c r="MMR70" s="141"/>
      <c r="MMS70" s="141"/>
      <c r="MMT70" s="141"/>
      <c r="MMU70" s="141"/>
      <c r="MMV70" s="141"/>
      <c r="MMW70" s="141"/>
      <c r="MMX70" s="141"/>
      <c r="MMY70" s="141"/>
      <c r="MMZ70" s="141"/>
      <c r="MNA70" s="141"/>
      <c r="MNB70" s="141"/>
      <c r="MNC70" s="141"/>
      <c r="MND70" s="141"/>
      <c r="MNE70" s="141"/>
      <c r="MNF70" s="141"/>
      <c r="MNG70" s="141"/>
      <c r="MNH70" s="141"/>
      <c r="MNI70" s="141"/>
      <c r="MNJ70" s="141"/>
      <c r="MNK70" s="141"/>
      <c r="MNL70" s="141"/>
      <c r="MNM70" s="141"/>
      <c r="MNN70" s="141"/>
      <c r="MNO70" s="141"/>
      <c r="MNP70" s="141"/>
      <c r="MNQ70" s="141"/>
      <c r="MNR70" s="141"/>
      <c r="MNS70" s="141"/>
      <c r="MNT70" s="141"/>
      <c r="MNU70" s="141"/>
      <c r="MNV70" s="141"/>
      <c r="MNW70" s="141"/>
      <c r="MNX70" s="141"/>
      <c r="MNY70" s="141"/>
      <c r="MNZ70" s="141"/>
      <c r="MOA70" s="141"/>
      <c r="MOB70" s="141"/>
      <c r="MOC70" s="141"/>
      <c r="MOD70" s="141"/>
      <c r="MOE70" s="141"/>
      <c r="MOF70" s="141"/>
      <c r="MOG70" s="141"/>
      <c r="MOH70" s="141"/>
      <c r="MOI70" s="141"/>
      <c r="MOJ70" s="141"/>
      <c r="MOK70" s="141"/>
      <c r="MOL70" s="141"/>
      <c r="MOM70" s="141"/>
      <c r="MON70" s="141"/>
      <c r="MOO70" s="141"/>
      <c r="MOP70" s="141"/>
      <c r="MOQ70" s="141"/>
      <c r="MOR70" s="141"/>
      <c r="MOS70" s="141"/>
      <c r="MOT70" s="141"/>
      <c r="MOU70" s="141"/>
      <c r="MOV70" s="141"/>
      <c r="MOW70" s="141"/>
      <c r="MOX70" s="141"/>
      <c r="MOY70" s="141"/>
      <c r="MOZ70" s="141"/>
      <c r="MPA70" s="141"/>
      <c r="MPB70" s="141"/>
      <c r="MPC70" s="141"/>
      <c r="MPD70" s="141"/>
      <c r="MPE70" s="141"/>
      <c r="MPF70" s="141"/>
      <c r="MPG70" s="141"/>
      <c r="MPH70" s="141"/>
      <c r="MPI70" s="141"/>
      <c r="MPJ70" s="141"/>
      <c r="MPK70" s="141"/>
      <c r="MPL70" s="141"/>
      <c r="MPM70" s="141"/>
      <c r="MPN70" s="141"/>
      <c r="MPO70" s="141"/>
      <c r="MPP70" s="141"/>
      <c r="MPQ70" s="141"/>
      <c r="MPR70" s="141"/>
      <c r="MPS70" s="141"/>
      <c r="MPT70" s="141"/>
      <c r="MPU70" s="141"/>
      <c r="MPV70" s="141"/>
      <c r="MPW70" s="141"/>
      <c r="MPX70" s="141"/>
      <c r="MPY70" s="141"/>
      <c r="MPZ70" s="141"/>
      <c r="MQA70" s="141"/>
      <c r="MQB70" s="141"/>
      <c r="MQC70" s="141"/>
      <c r="MQD70" s="141"/>
      <c r="MQE70" s="141"/>
      <c r="MQF70" s="141"/>
      <c r="MQG70" s="141"/>
      <c r="MQH70" s="141"/>
      <c r="MQI70" s="141"/>
      <c r="MQJ70" s="141"/>
      <c r="MQK70" s="141"/>
      <c r="MQL70" s="141"/>
      <c r="MQM70" s="141"/>
      <c r="MQN70" s="141"/>
      <c r="MQO70" s="141"/>
      <c r="MQP70" s="141"/>
      <c r="MQQ70" s="141"/>
      <c r="MQR70" s="141"/>
      <c r="MQS70" s="141"/>
      <c r="MQT70" s="141"/>
      <c r="MQU70" s="141"/>
      <c r="MQV70" s="141"/>
      <c r="MQW70" s="141"/>
      <c r="MQX70" s="141"/>
      <c r="MQY70" s="141"/>
      <c r="MQZ70" s="141"/>
      <c r="MRA70" s="141"/>
      <c r="MRB70" s="141"/>
      <c r="MRC70" s="141"/>
      <c r="MRD70" s="141"/>
      <c r="MRE70" s="141"/>
      <c r="MRF70" s="141"/>
      <c r="MRG70" s="141"/>
      <c r="MRH70" s="141"/>
      <c r="MRI70" s="141"/>
      <c r="MRJ70" s="141"/>
      <c r="MRK70" s="141"/>
      <c r="MRL70" s="141"/>
      <c r="MRM70" s="141"/>
      <c r="MRN70" s="141"/>
      <c r="MRO70" s="141"/>
      <c r="MRP70" s="141"/>
      <c r="MRQ70" s="141"/>
      <c r="MRR70" s="141"/>
      <c r="MRS70" s="141"/>
      <c r="MRT70" s="141"/>
      <c r="MRU70" s="141"/>
      <c r="MRV70" s="141"/>
      <c r="MRW70" s="141"/>
      <c r="MRX70" s="141"/>
      <c r="MRY70" s="141"/>
      <c r="MRZ70" s="141"/>
      <c r="MSA70" s="141"/>
      <c r="MSB70" s="141"/>
      <c r="MSC70" s="141"/>
      <c r="MSD70" s="141"/>
      <c r="MSE70" s="141"/>
      <c r="MSF70" s="141"/>
      <c r="MSG70" s="141"/>
      <c r="MSH70" s="141"/>
      <c r="MSI70" s="141"/>
      <c r="MSJ70" s="141"/>
      <c r="MSK70" s="141"/>
      <c r="MSL70" s="141"/>
      <c r="MSM70" s="141"/>
      <c r="MSN70" s="141"/>
      <c r="MSO70" s="141"/>
      <c r="MSP70" s="141"/>
      <c r="MSQ70" s="141"/>
      <c r="MSR70" s="141"/>
      <c r="MSS70" s="141"/>
      <c r="MST70" s="141"/>
      <c r="MSU70" s="141"/>
      <c r="MSV70" s="141"/>
      <c r="MSW70" s="141"/>
      <c r="MSX70" s="141"/>
      <c r="MSY70" s="141"/>
      <c r="MSZ70" s="141"/>
      <c r="MTA70" s="141"/>
      <c r="MTB70" s="141"/>
      <c r="MTC70" s="141"/>
      <c r="MTD70" s="141"/>
      <c r="MTE70" s="141"/>
      <c r="MTF70" s="141"/>
      <c r="MTG70" s="141"/>
      <c r="MTH70" s="141"/>
      <c r="MTI70" s="141"/>
      <c r="MTJ70" s="141"/>
      <c r="MTK70" s="141"/>
      <c r="MTL70" s="141"/>
      <c r="MTM70" s="141"/>
      <c r="MTN70" s="141"/>
      <c r="MTO70" s="141"/>
      <c r="MTP70" s="141"/>
      <c r="MTQ70" s="141"/>
      <c r="MTR70" s="141"/>
      <c r="MTS70" s="141"/>
      <c r="MTT70" s="141"/>
      <c r="MTU70" s="141"/>
      <c r="MTV70" s="141"/>
      <c r="MTW70" s="141"/>
      <c r="MTX70" s="141"/>
      <c r="MTY70" s="141"/>
      <c r="MTZ70" s="141"/>
      <c r="MUA70" s="141"/>
      <c r="MUB70" s="141"/>
      <c r="MUC70" s="141"/>
      <c r="MUD70" s="141"/>
      <c r="MUE70" s="141"/>
      <c r="MUF70" s="141"/>
      <c r="MUG70" s="141"/>
      <c r="MUH70" s="141"/>
      <c r="MUI70" s="141"/>
      <c r="MUJ70" s="141"/>
      <c r="MUK70" s="141"/>
      <c r="MUL70" s="141"/>
      <c r="MUM70" s="141"/>
      <c r="MUN70" s="141"/>
      <c r="MUO70" s="141"/>
      <c r="MUP70" s="141"/>
      <c r="MUQ70" s="141"/>
      <c r="MUR70" s="141"/>
      <c r="MUS70" s="141"/>
      <c r="MUT70" s="141"/>
      <c r="MUU70" s="141"/>
      <c r="MUV70" s="141"/>
      <c r="MUW70" s="141"/>
      <c r="MUX70" s="141"/>
      <c r="MUY70" s="141"/>
      <c r="MUZ70" s="141"/>
      <c r="MVA70" s="141"/>
      <c r="MVB70" s="141"/>
      <c r="MVC70" s="141"/>
      <c r="MVD70" s="141"/>
      <c r="MVE70" s="141"/>
      <c r="MVF70" s="141"/>
      <c r="MVG70" s="141"/>
      <c r="MVH70" s="141"/>
      <c r="MVI70" s="141"/>
      <c r="MVJ70" s="141"/>
      <c r="MVK70" s="141"/>
      <c r="MVL70" s="141"/>
      <c r="MVM70" s="141"/>
      <c r="MVN70" s="141"/>
      <c r="MVO70" s="141"/>
      <c r="MVP70" s="141"/>
      <c r="MVQ70" s="141"/>
      <c r="MVR70" s="141"/>
      <c r="MVS70" s="141"/>
      <c r="MVT70" s="141"/>
      <c r="MVU70" s="141"/>
      <c r="MVV70" s="141"/>
      <c r="MVW70" s="141"/>
      <c r="MVX70" s="141"/>
      <c r="MVY70" s="141"/>
      <c r="MVZ70" s="141"/>
      <c r="MWA70" s="141"/>
      <c r="MWB70" s="141"/>
      <c r="MWC70" s="141"/>
      <c r="MWD70" s="141"/>
      <c r="MWE70" s="141"/>
      <c r="MWF70" s="141"/>
      <c r="MWG70" s="141"/>
      <c r="MWH70" s="141"/>
      <c r="MWI70" s="141"/>
      <c r="MWJ70" s="141"/>
      <c r="MWK70" s="141"/>
      <c r="MWL70" s="141"/>
      <c r="MWM70" s="141"/>
      <c r="MWN70" s="141"/>
      <c r="MWO70" s="141"/>
      <c r="MWP70" s="141"/>
      <c r="MWQ70" s="141"/>
      <c r="MWR70" s="141"/>
      <c r="MWS70" s="141"/>
      <c r="MWT70" s="141"/>
      <c r="MWU70" s="141"/>
      <c r="MWV70" s="141"/>
      <c r="MWW70" s="141"/>
      <c r="MWX70" s="141"/>
      <c r="MWY70" s="141"/>
      <c r="MWZ70" s="141"/>
      <c r="MXA70" s="141"/>
      <c r="MXB70" s="141"/>
      <c r="MXC70" s="141"/>
      <c r="MXD70" s="141"/>
      <c r="MXE70" s="141"/>
      <c r="MXF70" s="141"/>
      <c r="MXG70" s="141"/>
      <c r="MXH70" s="141"/>
      <c r="MXI70" s="141"/>
      <c r="MXJ70" s="141"/>
      <c r="MXK70" s="141"/>
      <c r="MXL70" s="141"/>
      <c r="MXM70" s="141"/>
      <c r="MXN70" s="141"/>
      <c r="MXO70" s="141"/>
      <c r="MXP70" s="141"/>
      <c r="MXQ70" s="141"/>
      <c r="MXR70" s="141"/>
      <c r="MXS70" s="141"/>
      <c r="MXT70" s="141"/>
      <c r="MXU70" s="141"/>
      <c r="MXV70" s="141"/>
      <c r="MXW70" s="141"/>
      <c r="MXX70" s="141"/>
      <c r="MXY70" s="141"/>
      <c r="MXZ70" s="141"/>
      <c r="MYA70" s="141"/>
      <c r="MYB70" s="141"/>
      <c r="MYC70" s="141"/>
      <c r="MYD70" s="141"/>
      <c r="MYE70" s="141"/>
      <c r="MYF70" s="141"/>
      <c r="MYG70" s="141"/>
      <c r="MYH70" s="141"/>
      <c r="MYI70" s="141"/>
      <c r="MYJ70" s="141"/>
      <c r="MYK70" s="141"/>
      <c r="MYL70" s="141"/>
      <c r="MYM70" s="141"/>
      <c r="MYN70" s="141"/>
      <c r="MYO70" s="141"/>
      <c r="MYP70" s="141"/>
      <c r="MYQ70" s="141"/>
      <c r="MYR70" s="141"/>
      <c r="MYS70" s="141"/>
      <c r="MYT70" s="141"/>
      <c r="MYU70" s="141"/>
      <c r="MYV70" s="141"/>
      <c r="MYW70" s="141"/>
      <c r="MYX70" s="141"/>
      <c r="MYY70" s="141"/>
      <c r="MYZ70" s="141"/>
      <c r="MZA70" s="141"/>
      <c r="MZB70" s="141"/>
      <c r="MZC70" s="141"/>
      <c r="MZD70" s="141"/>
      <c r="MZE70" s="141"/>
      <c r="MZF70" s="141"/>
      <c r="MZG70" s="141"/>
      <c r="MZH70" s="141"/>
      <c r="MZI70" s="141"/>
      <c r="MZJ70" s="141"/>
      <c r="MZK70" s="141"/>
      <c r="MZL70" s="141"/>
      <c r="MZM70" s="141"/>
      <c r="MZN70" s="141"/>
      <c r="MZO70" s="141"/>
      <c r="MZP70" s="141"/>
      <c r="MZQ70" s="141"/>
      <c r="MZR70" s="141"/>
      <c r="MZS70" s="141"/>
      <c r="MZT70" s="141"/>
      <c r="MZU70" s="141"/>
      <c r="MZV70" s="141"/>
      <c r="MZW70" s="141"/>
      <c r="MZX70" s="141"/>
      <c r="MZY70" s="141"/>
      <c r="MZZ70" s="141"/>
      <c r="NAA70" s="141"/>
      <c r="NAB70" s="141"/>
      <c r="NAC70" s="141"/>
      <c r="NAD70" s="141"/>
      <c r="NAE70" s="141"/>
      <c r="NAF70" s="141"/>
      <c r="NAG70" s="141"/>
      <c r="NAH70" s="141"/>
      <c r="NAI70" s="141"/>
      <c r="NAJ70" s="141"/>
      <c r="NAK70" s="141"/>
      <c r="NAL70" s="141"/>
      <c r="NAM70" s="141"/>
      <c r="NAN70" s="141"/>
      <c r="NAO70" s="141"/>
      <c r="NAP70" s="141"/>
      <c r="NAQ70" s="141"/>
      <c r="NAR70" s="141"/>
      <c r="NAS70" s="141"/>
      <c r="NAT70" s="141"/>
      <c r="NAU70" s="141"/>
      <c r="NAV70" s="141"/>
      <c r="NAW70" s="141"/>
      <c r="NAX70" s="141"/>
      <c r="NAY70" s="141"/>
      <c r="NAZ70" s="141"/>
      <c r="NBA70" s="141"/>
      <c r="NBB70" s="141"/>
      <c r="NBC70" s="141"/>
      <c r="NBD70" s="141"/>
      <c r="NBE70" s="141"/>
      <c r="NBF70" s="141"/>
      <c r="NBG70" s="141"/>
      <c r="NBH70" s="141"/>
      <c r="NBI70" s="141"/>
      <c r="NBJ70" s="141"/>
      <c r="NBK70" s="141"/>
      <c r="NBL70" s="141"/>
      <c r="NBM70" s="141"/>
      <c r="NBN70" s="141"/>
      <c r="NBO70" s="141"/>
      <c r="NBP70" s="141"/>
      <c r="NBQ70" s="141"/>
      <c r="NBR70" s="141"/>
      <c r="NBS70" s="141"/>
      <c r="NBT70" s="141"/>
      <c r="NBU70" s="141"/>
      <c r="NBV70" s="141"/>
      <c r="NBW70" s="141"/>
      <c r="NBX70" s="141"/>
      <c r="NBY70" s="141"/>
      <c r="NBZ70" s="141"/>
      <c r="NCA70" s="141"/>
      <c r="NCB70" s="141"/>
      <c r="NCC70" s="141"/>
      <c r="NCD70" s="141"/>
      <c r="NCE70" s="141"/>
      <c r="NCF70" s="141"/>
      <c r="NCG70" s="141"/>
      <c r="NCH70" s="141"/>
      <c r="NCI70" s="141"/>
      <c r="NCJ70" s="141"/>
      <c r="NCK70" s="141"/>
      <c r="NCL70" s="141"/>
      <c r="NCM70" s="141"/>
      <c r="NCN70" s="141"/>
      <c r="NCO70" s="141"/>
      <c r="NCP70" s="141"/>
      <c r="NCQ70" s="141"/>
      <c r="NCR70" s="141"/>
      <c r="NCS70" s="141"/>
      <c r="NCT70" s="141"/>
      <c r="NCU70" s="141"/>
      <c r="NCV70" s="141"/>
      <c r="NCW70" s="141"/>
      <c r="NCX70" s="141"/>
      <c r="NCY70" s="141"/>
      <c r="NCZ70" s="141"/>
      <c r="NDA70" s="141"/>
      <c r="NDB70" s="141"/>
      <c r="NDC70" s="141"/>
      <c r="NDD70" s="141"/>
      <c r="NDE70" s="141"/>
      <c r="NDF70" s="141"/>
      <c r="NDG70" s="141"/>
      <c r="NDH70" s="141"/>
      <c r="NDI70" s="141"/>
      <c r="NDJ70" s="141"/>
      <c r="NDK70" s="141"/>
      <c r="NDL70" s="141"/>
      <c r="NDM70" s="141"/>
      <c r="NDN70" s="141"/>
      <c r="NDO70" s="141"/>
      <c r="NDP70" s="141"/>
      <c r="NDQ70" s="141"/>
      <c r="NDR70" s="141"/>
      <c r="NDS70" s="141"/>
      <c r="NDT70" s="141"/>
      <c r="NDU70" s="141"/>
      <c r="NDV70" s="141"/>
      <c r="NDW70" s="141"/>
      <c r="NDX70" s="141"/>
      <c r="NDY70" s="141"/>
      <c r="NDZ70" s="141"/>
      <c r="NEA70" s="141"/>
      <c r="NEB70" s="141"/>
      <c r="NEC70" s="141"/>
      <c r="NED70" s="141"/>
      <c r="NEE70" s="141"/>
      <c r="NEF70" s="141"/>
      <c r="NEG70" s="141"/>
      <c r="NEH70" s="141"/>
      <c r="NEI70" s="141"/>
      <c r="NEJ70" s="141"/>
      <c r="NEK70" s="141"/>
      <c r="NEL70" s="141"/>
      <c r="NEM70" s="141"/>
      <c r="NEN70" s="141"/>
      <c r="NEO70" s="141"/>
      <c r="NEP70" s="141"/>
      <c r="NEQ70" s="141"/>
      <c r="NER70" s="141"/>
      <c r="NES70" s="141"/>
      <c r="NET70" s="141"/>
      <c r="NEU70" s="141"/>
      <c r="NEV70" s="141"/>
      <c r="NEW70" s="141"/>
      <c r="NEX70" s="141"/>
      <c r="NEY70" s="141"/>
      <c r="NEZ70" s="141"/>
      <c r="NFA70" s="141"/>
      <c r="NFB70" s="141"/>
      <c r="NFC70" s="141"/>
      <c r="NFD70" s="141"/>
      <c r="NFE70" s="141"/>
      <c r="NFF70" s="141"/>
      <c r="NFG70" s="141"/>
      <c r="NFH70" s="141"/>
      <c r="NFI70" s="141"/>
      <c r="NFJ70" s="141"/>
      <c r="NFK70" s="141"/>
      <c r="NFL70" s="141"/>
      <c r="NFM70" s="141"/>
      <c r="NFN70" s="141"/>
      <c r="NFO70" s="141"/>
      <c r="NFP70" s="141"/>
      <c r="NFQ70" s="141"/>
      <c r="NFR70" s="141"/>
      <c r="NFS70" s="141"/>
      <c r="NFT70" s="141"/>
      <c r="NFU70" s="141"/>
      <c r="NFV70" s="141"/>
      <c r="NFW70" s="141"/>
      <c r="NFX70" s="141"/>
      <c r="NFY70" s="141"/>
      <c r="NFZ70" s="141"/>
      <c r="NGA70" s="141"/>
      <c r="NGB70" s="141"/>
      <c r="NGC70" s="141"/>
      <c r="NGD70" s="141"/>
      <c r="NGE70" s="141"/>
      <c r="NGF70" s="141"/>
      <c r="NGG70" s="141"/>
      <c r="NGH70" s="141"/>
      <c r="NGI70" s="141"/>
      <c r="NGJ70" s="141"/>
      <c r="NGK70" s="141"/>
      <c r="NGL70" s="141"/>
      <c r="NGM70" s="141"/>
      <c r="NGN70" s="141"/>
      <c r="NGO70" s="141"/>
      <c r="NGP70" s="141"/>
      <c r="NGQ70" s="141"/>
      <c r="NGR70" s="141"/>
      <c r="NGS70" s="141"/>
      <c r="NGT70" s="141"/>
      <c r="NGU70" s="141"/>
      <c r="NGV70" s="141"/>
      <c r="NGW70" s="141"/>
      <c r="NGX70" s="141"/>
      <c r="NGY70" s="141"/>
      <c r="NGZ70" s="141"/>
      <c r="NHA70" s="141"/>
      <c r="NHB70" s="141"/>
      <c r="NHC70" s="141"/>
      <c r="NHD70" s="141"/>
      <c r="NHE70" s="141"/>
      <c r="NHF70" s="141"/>
      <c r="NHG70" s="141"/>
      <c r="NHH70" s="141"/>
      <c r="NHI70" s="141"/>
      <c r="NHJ70" s="141"/>
      <c r="NHK70" s="141"/>
      <c r="NHL70" s="141"/>
      <c r="NHM70" s="141"/>
      <c r="NHN70" s="141"/>
      <c r="NHO70" s="141"/>
      <c r="NHP70" s="141"/>
      <c r="NHQ70" s="141"/>
      <c r="NHR70" s="141"/>
      <c r="NHS70" s="141"/>
      <c r="NHT70" s="141"/>
      <c r="NHU70" s="141"/>
      <c r="NHV70" s="141"/>
      <c r="NHW70" s="141"/>
      <c r="NHX70" s="141"/>
      <c r="NHY70" s="141"/>
      <c r="NHZ70" s="141"/>
      <c r="NIA70" s="141"/>
      <c r="NIB70" s="141"/>
      <c r="NIC70" s="141"/>
      <c r="NID70" s="141"/>
      <c r="NIE70" s="141"/>
      <c r="NIF70" s="141"/>
      <c r="NIG70" s="141"/>
      <c r="NIH70" s="141"/>
      <c r="NII70" s="141"/>
      <c r="NIJ70" s="141"/>
      <c r="NIK70" s="141"/>
      <c r="NIL70" s="141"/>
      <c r="NIM70" s="141"/>
      <c r="NIN70" s="141"/>
      <c r="NIO70" s="141"/>
      <c r="NIP70" s="141"/>
      <c r="NIQ70" s="141"/>
      <c r="NIR70" s="141"/>
      <c r="NIS70" s="141"/>
      <c r="NIT70" s="141"/>
      <c r="NIU70" s="141"/>
      <c r="NIV70" s="141"/>
      <c r="NIW70" s="141"/>
      <c r="NIX70" s="141"/>
      <c r="NIY70" s="141"/>
      <c r="NIZ70" s="141"/>
      <c r="NJA70" s="141"/>
      <c r="NJB70" s="141"/>
      <c r="NJC70" s="141"/>
      <c r="NJD70" s="141"/>
      <c r="NJE70" s="141"/>
      <c r="NJF70" s="141"/>
      <c r="NJG70" s="141"/>
      <c r="NJH70" s="141"/>
      <c r="NJI70" s="141"/>
      <c r="NJJ70" s="141"/>
      <c r="NJK70" s="141"/>
      <c r="NJL70" s="141"/>
      <c r="NJM70" s="141"/>
      <c r="NJN70" s="141"/>
      <c r="NJO70" s="141"/>
      <c r="NJP70" s="141"/>
      <c r="NJQ70" s="141"/>
      <c r="NJR70" s="141"/>
      <c r="NJS70" s="141"/>
      <c r="NJT70" s="141"/>
      <c r="NJU70" s="141"/>
      <c r="NJV70" s="141"/>
      <c r="NJW70" s="141"/>
      <c r="NJX70" s="141"/>
      <c r="NJY70" s="141"/>
      <c r="NJZ70" s="141"/>
      <c r="NKA70" s="141"/>
      <c r="NKB70" s="141"/>
      <c r="NKC70" s="141"/>
      <c r="NKD70" s="141"/>
      <c r="NKE70" s="141"/>
      <c r="NKF70" s="141"/>
      <c r="NKG70" s="141"/>
      <c r="NKH70" s="141"/>
      <c r="NKI70" s="141"/>
      <c r="NKJ70" s="141"/>
      <c r="NKK70" s="141"/>
      <c r="NKL70" s="141"/>
      <c r="NKM70" s="141"/>
      <c r="NKN70" s="141"/>
      <c r="NKO70" s="141"/>
      <c r="NKP70" s="141"/>
      <c r="NKQ70" s="141"/>
      <c r="NKR70" s="141"/>
      <c r="NKS70" s="141"/>
      <c r="NKT70" s="141"/>
      <c r="NKU70" s="141"/>
      <c r="NKV70" s="141"/>
      <c r="NKW70" s="141"/>
      <c r="NKX70" s="141"/>
      <c r="NKY70" s="141"/>
      <c r="NKZ70" s="141"/>
      <c r="NLA70" s="141"/>
      <c r="NLB70" s="141"/>
      <c r="NLC70" s="141"/>
      <c r="NLD70" s="141"/>
      <c r="NLE70" s="141"/>
      <c r="NLF70" s="141"/>
      <c r="NLG70" s="141"/>
      <c r="NLH70" s="141"/>
      <c r="NLI70" s="141"/>
      <c r="NLJ70" s="141"/>
      <c r="NLK70" s="141"/>
      <c r="NLL70" s="141"/>
      <c r="NLM70" s="141"/>
      <c r="NLN70" s="141"/>
      <c r="NLO70" s="141"/>
      <c r="NLP70" s="141"/>
      <c r="NLQ70" s="141"/>
      <c r="NLR70" s="141"/>
      <c r="NLS70" s="141"/>
      <c r="NLT70" s="141"/>
      <c r="NLU70" s="141"/>
      <c r="NLV70" s="141"/>
      <c r="NLW70" s="141"/>
      <c r="NLX70" s="141"/>
      <c r="NLY70" s="141"/>
      <c r="NLZ70" s="141"/>
      <c r="NMA70" s="141"/>
      <c r="NMB70" s="141"/>
      <c r="NMC70" s="141"/>
      <c r="NMD70" s="141"/>
      <c r="NME70" s="141"/>
      <c r="NMF70" s="141"/>
      <c r="NMG70" s="141"/>
      <c r="NMH70" s="141"/>
      <c r="NMI70" s="141"/>
      <c r="NMJ70" s="141"/>
      <c r="NMK70" s="141"/>
      <c r="NML70" s="141"/>
      <c r="NMM70" s="141"/>
      <c r="NMN70" s="141"/>
      <c r="NMO70" s="141"/>
      <c r="NMP70" s="141"/>
      <c r="NMQ70" s="141"/>
      <c r="NMR70" s="141"/>
      <c r="NMS70" s="141"/>
      <c r="NMT70" s="141"/>
      <c r="NMU70" s="141"/>
      <c r="NMV70" s="141"/>
      <c r="NMW70" s="141"/>
      <c r="NMX70" s="141"/>
      <c r="NMY70" s="141"/>
      <c r="NMZ70" s="141"/>
      <c r="NNA70" s="141"/>
      <c r="NNB70" s="141"/>
      <c r="NNC70" s="141"/>
      <c r="NND70" s="141"/>
      <c r="NNE70" s="141"/>
      <c r="NNF70" s="141"/>
      <c r="NNG70" s="141"/>
      <c r="NNH70" s="141"/>
      <c r="NNI70" s="141"/>
      <c r="NNJ70" s="141"/>
      <c r="NNK70" s="141"/>
      <c r="NNL70" s="141"/>
      <c r="NNM70" s="141"/>
      <c r="NNN70" s="141"/>
      <c r="NNO70" s="141"/>
      <c r="NNP70" s="141"/>
      <c r="NNQ70" s="141"/>
      <c r="NNR70" s="141"/>
      <c r="NNS70" s="141"/>
      <c r="NNT70" s="141"/>
      <c r="NNU70" s="141"/>
      <c r="NNV70" s="141"/>
      <c r="NNW70" s="141"/>
      <c r="NNX70" s="141"/>
      <c r="NNY70" s="141"/>
      <c r="NNZ70" s="141"/>
      <c r="NOA70" s="141"/>
      <c r="NOB70" s="141"/>
      <c r="NOC70" s="141"/>
      <c r="NOD70" s="141"/>
      <c r="NOE70" s="141"/>
      <c r="NOF70" s="141"/>
      <c r="NOG70" s="141"/>
      <c r="NOH70" s="141"/>
      <c r="NOI70" s="141"/>
      <c r="NOJ70" s="141"/>
      <c r="NOK70" s="141"/>
      <c r="NOL70" s="141"/>
      <c r="NOM70" s="141"/>
      <c r="NON70" s="141"/>
      <c r="NOO70" s="141"/>
      <c r="NOP70" s="141"/>
      <c r="NOQ70" s="141"/>
      <c r="NOR70" s="141"/>
      <c r="NOS70" s="141"/>
      <c r="NOT70" s="141"/>
      <c r="NOU70" s="141"/>
      <c r="NOV70" s="141"/>
      <c r="NOW70" s="141"/>
      <c r="NOX70" s="141"/>
      <c r="NOY70" s="141"/>
      <c r="NOZ70" s="141"/>
      <c r="NPA70" s="141"/>
      <c r="NPB70" s="141"/>
      <c r="NPC70" s="141"/>
      <c r="NPD70" s="141"/>
      <c r="NPE70" s="141"/>
      <c r="NPF70" s="141"/>
      <c r="NPG70" s="141"/>
      <c r="NPH70" s="141"/>
      <c r="NPI70" s="141"/>
      <c r="NPJ70" s="141"/>
      <c r="NPK70" s="141"/>
      <c r="NPL70" s="141"/>
      <c r="NPM70" s="141"/>
      <c r="NPN70" s="141"/>
      <c r="NPO70" s="141"/>
      <c r="NPP70" s="141"/>
      <c r="NPQ70" s="141"/>
      <c r="NPR70" s="141"/>
      <c r="NPS70" s="141"/>
      <c r="NPT70" s="141"/>
      <c r="NPU70" s="141"/>
      <c r="NPV70" s="141"/>
      <c r="NPW70" s="141"/>
      <c r="NPX70" s="141"/>
      <c r="NPY70" s="141"/>
      <c r="NPZ70" s="141"/>
      <c r="NQA70" s="141"/>
      <c r="NQB70" s="141"/>
      <c r="NQC70" s="141"/>
      <c r="NQD70" s="141"/>
      <c r="NQE70" s="141"/>
      <c r="NQF70" s="141"/>
      <c r="NQG70" s="141"/>
      <c r="NQH70" s="141"/>
      <c r="NQI70" s="141"/>
      <c r="NQJ70" s="141"/>
      <c r="NQK70" s="141"/>
      <c r="NQL70" s="141"/>
      <c r="NQM70" s="141"/>
      <c r="NQN70" s="141"/>
      <c r="NQO70" s="141"/>
      <c r="NQP70" s="141"/>
      <c r="NQQ70" s="141"/>
      <c r="NQR70" s="141"/>
      <c r="NQS70" s="141"/>
      <c r="NQT70" s="141"/>
      <c r="NQU70" s="141"/>
      <c r="NQV70" s="141"/>
      <c r="NQW70" s="141"/>
      <c r="NQX70" s="141"/>
      <c r="NQY70" s="141"/>
      <c r="NQZ70" s="141"/>
      <c r="NRA70" s="141"/>
      <c r="NRB70" s="141"/>
      <c r="NRC70" s="141"/>
      <c r="NRD70" s="141"/>
      <c r="NRE70" s="141"/>
      <c r="NRF70" s="141"/>
      <c r="NRG70" s="141"/>
      <c r="NRH70" s="141"/>
      <c r="NRI70" s="141"/>
      <c r="NRJ70" s="141"/>
      <c r="NRK70" s="141"/>
      <c r="NRL70" s="141"/>
      <c r="NRM70" s="141"/>
      <c r="NRN70" s="141"/>
      <c r="NRO70" s="141"/>
      <c r="NRP70" s="141"/>
      <c r="NRQ70" s="141"/>
      <c r="NRR70" s="141"/>
      <c r="NRS70" s="141"/>
      <c r="NRT70" s="141"/>
      <c r="NRU70" s="141"/>
      <c r="NRV70" s="141"/>
      <c r="NRW70" s="141"/>
      <c r="NRX70" s="141"/>
      <c r="NRY70" s="141"/>
      <c r="NRZ70" s="141"/>
      <c r="NSA70" s="141"/>
      <c r="NSB70" s="141"/>
      <c r="NSC70" s="141"/>
      <c r="NSD70" s="141"/>
      <c r="NSE70" s="141"/>
      <c r="NSF70" s="141"/>
      <c r="NSG70" s="141"/>
      <c r="NSH70" s="141"/>
      <c r="NSI70" s="141"/>
      <c r="NSJ70" s="141"/>
      <c r="NSK70" s="141"/>
      <c r="NSL70" s="141"/>
      <c r="NSM70" s="141"/>
      <c r="NSN70" s="141"/>
      <c r="NSO70" s="141"/>
      <c r="NSP70" s="141"/>
      <c r="NSQ70" s="141"/>
      <c r="NSR70" s="141"/>
      <c r="NSS70" s="141"/>
      <c r="NST70" s="141"/>
      <c r="NSU70" s="141"/>
      <c r="NSV70" s="141"/>
      <c r="NSW70" s="141"/>
      <c r="NSX70" s="141"/>
      <c r="NSY70" s="141"/>
      <c r="NSZ70" s="141"/>
      <c r="NTA70" s="141"/>
      <c r="NTB70" s="141"/>
      <c r="NTC70" s="141"/>
      <c r="NTD70" s="141"/>
      <c r="NTE70" s="141"/>
      <c r="NTF70" s="141"/>
      <c r="NTG70" s="141"/>
      <c r="NTH70" s="141"/>
      <c r="NTI70" s="141"/>
      <c r="NTJ70" s="141"/>
      <c r="NTK70" s="141"/>
      <c r="NTL70" s="141"/>
      <c r="NTM70" s="141"/>
      <c r="NTN70" s="141"/>
      <c r="NTO70" s="141"/>
      <c r="NTP70" s="141"/>
      <c r="NTQ70" s="141"/>
      <c r="NTR70" s="141"/>
      <c r="NTS70" s="141"/>
      <c r="NTT70" s="141"/>
      <c r="NTU70" s="141"/>
      <c r="NTV70" s="141"/>
      <c r="NTW70" s="141"/>
      <c r="NTX70" s="141"/>
      <c r="NTY70" s="141"/>
      <c r="NTZ70" s="141"/>
      <c r="NUA70" s="141"/>
      <c r="NUB70" s="141"/>
      <c r="NUC70" s="141"/>
      <c r="NUD70" s="141"/>
      <c r="NUE70" s="141"/>
      <c r="NUF70" s="141"/>
      <c r="NUG70" s="141"/>
      <c r="NUH70" s="141"/>
      <c r="NUI70" s="141"/>
      <c r="NUJ70" s="141"/>
      <c r="NUK70" s="141"/>
      <c r="NUL70" s="141"/>
      <c r="NUM70" s="141"/>
      <c r="NUN70" s="141"/>
      <c r="NUO70" s="141"/>
      <c r="NUP70" s="141"/>
      <c r="NUQ70" s="141"/>
      <c r="NUR70" s="141"/>
      <c r="NUS70" s="141"/>
      <c r="NUT70" s="141"/>
      <c r="NUU70" s="141"/>
      <c r="NUV70" s="141"/>
      <c r="NUW70" s="141"/>
      <c r="NUX70" s="141"/>
      <c r="NUY70" s="141"/>
      <c r="NUZ70" s="141"/>
      <c r="NVA70" s="141"/>
      <c r="NVB70" s="141"/>
      <c r="NVC70" s="141"/>
      <c r="NVD70" s="141"/>
      <c r="NVE70" s="141"/>
      <c r="NVF70" s="141"/>
      <c r="NVG70" s="141"/>
      <c r="NVH70" s="141"/>
      <c r="NVI70" s="141"/>
      <c r="NVJ70" s="141"/>
      <c r="NVK70" s="141"/>
      <c r="NVL70" s="141"/>
      <c r="NVM70" s="141"/>
      <c r="NVN70" s="141"/>
      <c r="NVO70" s="141"/>
      <c r="NVP70" s="141"/>
      <c r="NVQ70" s="141"/>
      <c r="NVR70" s="141"/>
      <c r="NVS70" s="141"/>
      <c r="NVT70" s="141"/>
      <c r="NVU70" s="141"/>
      <c r="NVV70" s="141"/>
      <c r="NVW70" s="141"/>
      <c r="NVX70" s="141"/>
      <c r="NVY70" s="141"/>
      <c r="NVZ70" s="141"/>
      <c r="NWA70" s="141"/>
      <c r="NWB70" s="141"/>
      <c r="NWC70" s="141"/>
      <c r="NWD70" s="141"/>
      <c r="NWE70" s="141"/>
      <c r="NWF70" s="141"/>
      <c r="NWG70" s="141"/>
      <c r="NWH70" s="141"/>
      <c r="NWI70" s="141"/>
      <c r="NWJ70" s="141"/>
      <c r="NWK70" s="141"/>
      <c r="NWL70" s="141"/>
      <c r="NWM70" s="141"/>
      <c r="NWN70" s="141"/>
      <c r="NWO70" s="141"/>
      <c r="NWP70" s="141"/>
      <c r="NWQ70" s="141"/>
      <c r="NWR70" s="141"/>
      <c r="NWS70" s="141"/>
      <c r="NWT70" s="141"/>
      <c r="NWU70" s="141"/>
      <c r="NWV70" s="141"/>
      <c r="NWW70" s="141"/>
      <c r="NWX70" s="141"/>
      <c r="NWY70" s="141"/>
      <c r="NWZ70" s="141"/>
      <c r="NXA70" s="141"/>
      <c r="NXB70" s="141"/>
      <c r="NXC70" s="141"/>
      <c r="NXD70" s="141"/>
      <c r="NXE70" s="141"/>
      <c r="NXF70" s="141"/>
      <c r="NXG70" s="141"/>
      <c r="NXH70" s="141"/>
      <c r="NXI70" s="141"/>
      <c r="NXJ70" s="141"/>
      <c r="NXK70" s="141"/>
      <c r="NXL70" s="141"/>
      <c r="NXM70" s="141"/>
      <c r="NXN70" s="141"/>
      <c r="NXO70" s="141"/>
      <c r="NXP70" s="141"/>
      <c r="NXQ70" s="141"/>
      <c r="NXR70" s="141"/>
      <c r="NXS70" s="141"/>
      <c r="NXT70" s="141"/>
      <c r="NXU70" s="141"/>
      <c r="NXV70" s="141"/>
      <c r="NXW70" s="141"/>
      <c r="NXX70" s="141"/>
      <c r="NXY70" s="141"/>
      <c r="NXZ70" s="141"/>
      <c r="NYA70" s="141"/>
      <c r="NYB70" s="141"/>
      <c r="NYC70" s="141"/>
      <c r="NYD70" s="141"/>
      <c r="NYE70" s="141"/>
      <c r="NYF70" s="141"/>
      <c r="NYG70" s="141"/>
      <c r="NYH70" s="141"/>
      <c r="NYI70" s="141"/>
      <c r="NYJ70" s="141"/>
      <c r="NYK70" s="141"/>
      <c r="NYL70" s="141"/>
      <c r="NYM70" s="141"/>
      <c r="NYN70" s="141"/>
      <c r="NYO70" s="141"/>
      <c r="NYP70" s="141"/>
      <c r="NYQ70" s="141"/>
      <c r="NYR70" s="141"/>
      <c r="NYS70" s="141"/>
      <c r="NYT70" s="141"/>
      <c r="NYU70" s="141"/>
      <c r="NYV70" s="141"/>
      <c r="NYW70" s="141"/>
      <c r="NYX70" s="141"/>
      <c r="NYY70" s="141"/>
      <c r="NYZ70" s="141"/>
      <c r="NZA70" s="141"/>
      <c r="NZB70" s="141"/>
      <c r="NZC70" s="141"/>
      <c r="NZD70" s="141"/>
      <c r="NZE70" s="141"/>
      <c r="NZF70" s="141"/>
      <c r="NZG70" s="141"/>
      <c r="NZH70" s="141"/>
      <c r="NZI70" s="141"/>
      <c r="NZJ70" s="141"/>
      <c r="NZK70" s="141"/>
      <c r="NZL70" s="141"/>
      <c r="NZM70" s="141"/>
      <c r="NZN70" s="141"/>
      <c r="NZO70" s="141"/>
      <c r="NZP70" s="141"/>
      <c r="NZQ70" s="141"/>
      <c r="NZR70" s="141"/>
      <c r="NZS70" s="141"/>
      <c r="NZT70" s="141"/>
      <c r="NZU70" s="141"/>
      <c r="NZV70" s="141"/>
      <c r="NZW70" s="141"/>
      <c r="NZX70" s="141"/>
      <c r="NZY70" s="141"/>
      <c r="NZZ70" s="141"/>
      <c r="OAA70" s="141"/>
      <c r="OAB70" s="141"/>
      <c r="OAC70" s="141"/>
      <c r="OAD70" s="141"/>
      <c r="OAE70" s="141"/>
      <c r="OAF70" s="141"/>
      <c r="OAG70" s="141"/>
      <c r="OAH70" s="141"/>
      <c r="OAI70" s="141"/>
      <c r="OAJ70" s="141"/>
      <c r="OAK70" s="141"/>
      <c r="OAL70" s="141"/>
      <c r="OAM70" s="141"/>
      <c r="OAN70" s="141"/>
      <c r="OAO70" s="141"/>
      <c r="OAP70" s="141"/>
      <c r="OAQ70" s="141"/>
      <c r="OAR70" s="141"/>
      <c r="OAS70" s="141"/>
      <c r="OAT70" s="141"/>
      <c r="OAU70" s="141"/>
      <c r="OAV70" s="141"/>
      <c r="OAW70" s="141"/>
      <c r="OAX70" s="141"/>
      <c r="OAY70" s="141"/>
      <c r="OAZ70" s="141"/>
      <c r="OBA70" s="141"/>
      <c r="OBB70" s="141"/>
      <c r="OBC70" s="141"/>
      <c r="OBD70" s="141"/>
      <c r="OBE70" s="141"/>
      <c r="OBF70" s="141"/>
      <c r="OBG70" s="141"/>
      <c r="OBH70" s="141"/>
      <c r="OBI70" s="141"/>
      <c r="OBJ70" s="141"/>
      <c r="OBK70" s="141"/>
      <c r="OBL70" s="141"/>
      <c r="OBM70" s="141"/>
      <c r="OBN70" s="141"/>
      <c r="OBO70" s="141"/>
      <c r="OBP70" s="141"/>
      <c r="OBQ70" s="141"/>
      <c r="OBR70" s="141"/>
      <c r="OBS70" s="141"/>
      <c r="OBT70" s="141"/>
      <c r="OBU70" s="141"/>
      <c r="OBV70" s="141"/>
      <c r="OBW70" s="141"/>
      <c r="OBX70" s="141"/>
      <c r="OBY70" s="141"/>
      <c r="OBZ70" s="141"/>
      <c r="OCA70" s="141"/>
      <c r="OCB70" s="141"/>
      <c r="OCC70" s="141"/>
      <c r="OCD70" s="141"/>
      <c r="OCE70" s="141"/>
      <c r="OCF70" s="141"/>
      <c r="OCG70" s="141"/>
      <c r="OCH70" s="141"/>
      <c r="OCI70" s="141"/>
      <c r="OCJ70" s="141"/>
      <c r="OCK70" s="141"/>
      <c r="OCL70" s="141"/>
      <c r="OCM70" s="141"/>
      <c r="OCN70" s="141"/>
      <c r="OCO70" s="141"/>
      <c r="OCP70" s="141"/>
      <c r="OCQ70" s="141"/>
      <c r="OCR70" s="141"/>
      <c r="OCS70" s="141"/>
      <c r="OCT70" s="141"/>
      <c r="OCU70" s="141"/>
      <c r="OCV70" s="141"/>
      <c r="OCW70" s="141"/>
      <c r="OCX70" s="141"/>
      <c r="OCY70" s="141"/>
      <c r="OCZ70" s="141"/>
      <c r="ODA70" s="141"/>
      <c r="ODB70" s="141"/>
      <c r="ODC70" s="141"/>
      <c r="ODD70" s="141"/>
      <c r="ODE70" s="141"/>
      <c r="ODF70" s="141"/>
      <c r="ODG70" s="141"/>
      <c r="ODH70" s="141"/>
      <c r="ODI70" s="141"/>
      <c r="ODJ70" s="141"/>
      <c r="ODK70" s="141"/>
      <c r="ODL70" s="141"/>
      <c r="ODM70" s="141"/>
      <c r="ODN70" s="141"/>
      <c r="ODO70" s="141"/>
      <c r="ODP70" s="141"/>
      <c r="ODQ70" s="141"/>
      <c r="ODR70" s="141"/>
      <c r="ODS70" s="141"/>
      <c r="ODT70" s="141"/>
      <c r="ODU70" s="141"/>
      <c r="ODV70" s="141"/>
      <c r="ODW70" s="141"/>
      <c r="ODX70" s="141"/>
      <c r="ODY70" s="141"/>
      <c r="ODZ70" s="141"/>
      <c r="OEA70" s="141"/>
      <c r="OEB70" s="141"/>
      <c r="OEC70" s="141"/>
      <c r="OED70" s="141"/>
      <c r="OEE70" s="141"/>
      <c r="OEF70" s="141"/>
      <c r="OEG70" s="141"/>
      <c r="OEH70" s="141"/>
      <c r="OEI70" s="141"/>
      <c r="OEJ70" s="141"/>
      <c r="OEK70" s="141"/>
      <c r="OEL70" s="141"/>
      <c r="OEM70" s="141"/>
      <c r="OEN70" s="141"/>
      <c r="OEO70" s="141"/>
      <c r="OEP70" s="141"/>
      <c r="OEQ70" s="141"/>
      <c r="OER70" s="141"/>
      <c r="OES70" s="141"/>
      <c r="OET70" s="141"/>
      <c r="OEU70" s="141"/>
      <c r="OEV70" s="141"/>
      <c r="OEW70" s="141"/>
      <c r="OEX70" s="141"/>
      <c r="OEY70" s="141"/>
      <c r="OEZ70" s="141"/>
      <c r="OFA70" s="141"/>
      <c r="OFB70" s="141"/>
      <c r="OFC70" s="141"/>
      <c r="OFD70" s="141"/>
      <c r="OFE70" s="141"/>
      <c r="OFF70" s="141"/>
      <c r="OFG70" s="141"/>
      <c r="OFH70" s="141"/>
      <c r="OFI70" s="141"/>
      <c r="OFJ70" s="141"/>
      <c r="OFK70" s="141"/>
      <c r="OFL70" s="141"/>
      <c r="OFM70" s="141"/>
      <c r="OFN70" s="141"/>
      <c r="OFO70" s="141"/>
      <c r="OFP70" s="141"/>
      <c r="OFQ70" s="141"/>
      <c r="OFR70" s="141"/>
      <c r="OFS70" s="141"/>
      <c r="OFT70" s="141"/>
      <c r="OFU70" s="141"/>
      <c r="OFV70" s="141"/>
      <c r="OFW70" s="141"/>
      <c r="OFX70" s="141"/>
      <c r="OFY70" s="141"/>
      <c r="OFZ70" s="141"/>
      <c r="OGA70" s="141"/>
      <c r="OGB70" s="141"/>
      <c r="OGC70" s="141"/>
      <c r="OGD70" s="141"/>
      <c r="OGE70" s="141"/>
      <c r="OGF70" s="141"/>
      <c r="OGG70" s="141"/>
      <c r="OGH70" s="141"/>
      <c r="OGI70" s="141"/>
      <c r="OGJ70" s="141"/>
      <c r="OGK70" s="141"/>
      <c r="OGL70" s="141"/>
      <c r="OGM70" s="141"/>
      <c r="OGN70" s="141"/>
      <c r="OGO70" s="141"/>
      <c r="OGP70" s="141"/>
      <c r="OGQ70" s="141"/>
      <c r="OGR70" s="141"/>
      <c r="OGS70" s="141"/>
      <c r="OGT70" s="141"/>
      <c r="OGU70" s="141"/>
      <c r="OGV70" s="141"/>
      <c r="OGW70" s="141"/>
      <c r="OGX70" s="141"/>
      <c r="OGY70" s="141"/>
      <c r="OGZ70" s="141"/>
      <c r="OHA70" s="141"/>
      <c r="OHB70" s="141"/>
      <c r="OHC70" s="141"/>
      <c r="OHD70" s="141"/>
      <c r="OHE70" s="141"/>
      <c r="OHF70" s="141"/>
      <c r="OHG70" s="141"/>
      <c r="OHH70" s="141"/>
      <c r="OHI70" s="141"/>
      <c r="OHJ70" s="141"/>
      <c r="OHK70" s="141"/>
      <c r="OHL70" s="141"/>
      <c r="OHM70" s="141"/>
      <c r="OHN70" s="141"/>
      <c r="OHO70" s="141"/>
      <c r="OHP70" s="141"/>
      <c r="OHQ70" s="141"/>
      <c r="OHR70" s="141"/>
      <c r="OHS70" s="141"/>
      <c r="OHT70" s="141"/>
      <c r="OHU70" s="141"/>
      <c r="OHV70" s="141"/>
      <c r="OHW70" s="141"/>
      <c r="OHX70" s="141"/>
      <c r="OHY70" s="141"/>
      <c r="OHZ70" s="141"/>
      <c r="OIA70" s="141"/>
      <c r="OIB70" s="141"/>
      <c r="OIC70" s="141"/>
      <c r="OID70" s="141"/>
      <c r="OIE70" s="141"/>
      <c r="OIF70" s="141"/>
      <c r="OIG70" s="141"/>
      <c r="OIH70" s="141"/>
      <c r="OII70" s="141"/>
      <c r="OIJ70" s="141"/>
      <c r="OIK70" s="141"/>
      <c r="OIL70" s="141"/>
      <c r="OIM70" s="141"/>
      <c r="OIN70" s="141"/>
      <c r="OIO70" s="141"/>
      <c r="OIP70" s="141"/>
      <c r="OIQ70" s="141"/>
      <c r="OIR70" s="141"/>
      <c r="OIS70" s="141"/>
      <c r="OIT70" s="141"/>
      <c r="OIU70" s="141"/>
      <c r="OIV70" s="141"/>
      <c r="OIW70" s="141"/>
      <c r="OIX70" s="141"/>
      <c r="OIY70" s="141"/>
      <c r="OIZ70" s="141"/>
      <c r="OJA70" s="141"/>
      <c r="OJB70" s="141"/>
      <c r="OJC70" s="141"/>
      <c r="OJD70" s="141"/>
      <c r="OJE70" s="141"/>
      <c r="OJF70" s="141"/>
      <c r="OJG70" s="141"/>
      <c r="OJH70" s="141"/>
      <c r="OJI70" s="141"/>
      <c r="OJJ70" s="141"/>
      <c r="OJK70" s="141"/>
      <c r="OJL70" s="141"/>
      <c r="OJM70" s="141"/>
      <c r="OJN70" s="141"/>
      <c r="OJO70" s="141"/>
      <c r="OJP70" s="141"/>
      <c r="OJQ70" s="141"/>
      <c r="OJR70" s="141"/>
      <c r="OJS70" s="141"/>
      <c r="OJT70" s="141"/>
      <c r="OJU70" s="141"/>
      <c r="OJV70" s="141"/>
      <c r="OJW70" s="141"/>
      <c r="OJX70" s="141"/>
      <c r="OJY70" s="141"/>
      <c r="OJZ70" s="141"/>
      <c r="OKA70" s="141"/>
      <c r="OKB70" s="141"/>
      <c r="OKC70" s="141"/>
      <c r="OKD70" s="141"/>
      <c r="OKE70" s="141"/>
      <c r="OKF70" s="141"/>
      <c r="OKG70" s="141"/>
      <c r="OKH70" s="141"/>
      <c r="OKI70" s="141"/>
      <c r="OKJ70" s="141"/>
      <c r="OKK70" s="141"/>
      <c r="OKL70" s="141"/>
      <c r="OKM70" s="141"/>
      <c r="OKN70" s="141"/>
      <c r="OKO70" s="141"/>
      <c r="OKP70" s="141"/>
      <c r="OKQ70" s="141"/>
      <c r="OKR70" s="141"/>
      <c r="OKS70" s="141"/>
      <c r="OKT70" s="141"/>
      <c r="OKU70" s="141"/>
      <c r="OKV70" s="141"/>
      <c r="OKW70" s="141"/>
      <c r="OKX70" s="141"/>
      <c r="OKY70" s="141"/>
      <c r="OKZ70" s="141"/>
      <c r="OLA70" s="141"/>
      <c r="OLB70" s="141"/>
      <c r="OLC70" s="141"/>
      <c r="OLD70" s="141"/>
      <c r="OLE70" s="141"/>
      <c r="OLF70" s="141"/>
      <c r="OLG70" s="141"/>
      <c r="OLH70" s="141"/>
      <c r="OLI70" s="141"/>
      <c r="OLJ70" s="141"/>
      <c r="OLK70" s="141"/>
      <c r="OLL70" s="141"/>
      <c r="OLM70" s="141"/>
      <c r="OLN70" s="141"/>
      <c r="OLO70" s="141"/>
      <c r="OLP70" s="141"/>
      <c r="OLQ70" s="141"/>
      <c r="OLR70" s="141"/>
      <c r="OLS70" s="141"/>
      <c r="OLT70" s="141"/>
      <c r="OLU70" s="141"/>
      <c r="OLV70" s="141"/>
      <c r="OLW70" s="141"/>
      <c r="OLX70" s="141"/>
      <c r="OLY70" s="141"/>
      <c r="OLZ70" s="141"/>
      <c r="OMA70" s="141"/>
      <c r="OMB70" s="141"/>
      <c r="OMC70" s="141"/>
      <c r="OMD70" s="141"/>
      <c r="OME70" s="141"/>
      <c r="OMF70" s="141"/>
      <c r="OMG70" s="141"/>
      <c r="OMH70" s="141"/>
      <c r="OMI70" s="141"/>
      <c r="OMJ70" s="141"/>
      <c r="OMK70" s="141"/>
      <c r="OML70" s="141"/>
      <c r="OMM70" s="141"/>
      <c r="OMN70" s="141"/>
      <c r="OMO70" s="141"/>
      <c r="OMP70" s="141"/>
      <c r="OMQ70" s="141"/>
      <c r="OMR70" s="141"/>
      <c r="OMS70" s="141"/>
      <c r="OMT70" s="141"/>
      <c r="OMU70" s="141"/>
      <c r="OMV70" s="141"/>
      <c r="OMW70" s="141"/>
      <c r="OMX70" s="141"/>
      <c r="OMY70" s="141"/>
      <c r="OMZ70" s="141"/>
      <c r="ONA70" s="141"/>
      <c r="ONB70" s="141"/>
      <c r="ONC70" s="141"/>
      <c r="OND70" s="141"/>
      <c r="ONE70" s="141"/>
      <c r="ONF70" s="141"/>
      <c r="ONG70" s="141"/>
      <c r="ONH70" s="141"/>
      <c r="ONI70" s="141"/>
      <c r="ONJ70" s="141"/>
      <c r="ONK70" s="141"/>
      <c r="ONL70" s="141"/>
      <c r="ONM70" s="141"/>
      <c r="ONN70" s="141"/>
      <c r="ONO70" s="141"/>
      <c r="ONP70" s="141"/>
      <c r="ONQ70" s="141"/>
      <c r="ONR70" s="141"/>
      <c r="ONS70" s="141"/>
      <c r="ONT70" s="141"/>
      <c r="ONU70" s="141"/>
      <c r="ONV70" s="141"/>
      <c r="ONW70" s="141"/>
      <c r="ONX70" s="141"/>
      <c r="ONY70" s="141"/>
      <c r="ONZ70" s="141"/>
      <c r="OOA70" s="141"/>
      <c r="OOB70" s="141"/>
      <c r="OOC70" s="141"/>
      <c r="OOD70" s="141"/>
      <c r="OOE70" s="141"/>
      <c r="OOF70" s="141"/>
      <c r="OOG70" s="141"/>
      <c r="OOH70" s="141"/>
      <c r="OOI70" s="141"/>
      <c r="OOJ70" s="141"/>
      <c r="OOK70" s="141"/>
      <c r="OOL70" s="141"/>
      <c r="OOM70" s="141"/>
      <c r="OON70" s="141"/>
      <c r="OOO70" s="141"/>
      <c r="OOP70" s="141"/>
      <c r="OOQ70" s="141"/>
      <c r="OOR70" s="141"/>
      <c r="OOS70" s="141"/>
      <c r="OOT70" s="141"/>
      <c r="OOU70" s="141"/>
      <c r="OOV70" s="141"/>
      <c r="OOW70" s="141"/>
      <c r="OOX70" s="141"/>
      <c r="OOY70" s="141"/>
      <c r="OOZ70" s="141"/>
      <c r="OPA70" s="141"/>
      <c r="OPB70" s="141"/>
      <c r="OPC70" s="141"/>
      <c r="OPD70" s="141"/>
      <c r="OPE70" s="141"/>
      <c r="OPF70" s="141"/>
      <c r="OPG70" s="141"/>
      <c r="OPH70" s="141"/>
      <c r="OPI70" s="141"/>
      <c r="OPJ70" s="141"/>
      <c r="OPK70" s="141"/>
      <c r="OPL70" s="141"/>
      <c r="OPM70" s="141"/>
      <c r="OPN70" s="141"/>
      <c r="OPO70" s="141"/>
      <c r="OPP70" s="141"/>
      <c r="OPQ70" s="141"/>
      <c r="OPR70" s="141"/>
      <c r="OPS70" s="141"/>
      <c r="OPT70" s="141"/>
      <c r="OPU70" s="141"/>
      <c r="OPV70" s="141"/>
      <c r="OPW70" s="141"/>
      <c r="OPX70" s="141"/>
      <c r="OPY70" s="141"/>
      <c r="OPZ70" s="141"/>
      <c r="OQA70" s="141"/>
      <c r="OQB70" s="141"/>
      <c r="OQC70" s="141"/>
      <c r="OQD70" s="141"/>
      <c r="OQE70" s="141"/>
      <c r="OQF70" s="141"/>
      <c r="OQG70" s="141"/>
      <c r="OQH70" s="141"/>
      <c r="OQI70" s="141"/>
      <c r="OQJ70" s="141"/>
      <c r="OQK70" s="141"/>
      <c r="OQL70" s="141"/>
      <c r="OQM70" s="141"/>
      <c r="OQN70" s="141"/>
      <c r="OQO70" s="141"/>
      <c r="OQP70" s="141"/>
      <c r="OQQ70" s="141"/>
      <c r="OQR70" s="141"/>
      <c r="OQS70" s="141"/>
      <c r="OQT70" s="141"/>
      <c r="OQU70" s="141"/>
      <c r="OQV70" s="141"/>
      <c r="OQW70" s="141"/>
      <c r="OQX70" s="141"/>
      <c r="OQY70" s="141"/>
      <c r="OQZ70" s="141"/>
      <c r="ORA70" s="141"/>
      <c r="ORB70" s="141"/>
      <c r="ORC70" s="141"/>
      <c r="ORD70" s="141"/>
      <c r="ORE70" s="141"/>
      <c r="ORF70" s="141"/>
      <c r="ORG70" s="141"/>
      <c r="ORH70" s="141"/>
      <c r="ORI70" s="141"/>
      <c r="ORJ70" s="141"/>
      <c r="ORK70" s="141"/>
      <c r="ORL70" s="141"/>
      <c r="ORM70" s="141"/>
      <c r="ORN70" s="141"/>
      <c r="ORO70" s="141"/>
      <c r="ORP70" s="141"/>
      <c r="ORQ70" s="141"/>
      <c r="ORR70" s="141"/>
      <c r="ORS70" s="141"/>
      <c r="ORT70" s="141"/>
      <c r="ORU70" s="141"/>
      <c r="ORV70" s="141"/>
      <c r="ORW70" s="141"/>
      <c r="ORX70" s="141"/>
      <c r="ORY70" s="141"/>
      <c r="ORZ70" s="141"/>
      <c r="OSA70" s="141"/>
      <c r="OSB70" s="141"/>
      <c r="OSC70" s="141"/>
      <c r="OSD70" s="141"/>
      <c r="OSE70" s="141"/>
      <c r="OSF70" s="141"/>
      <c r="OSG70" s="141"/>
      <c r="OSH70" s="141"/>
      <c r="OSI70" s="141"/>
      <c r="OSJ70" s="141"/>
      <c r="OSK70" s="141"/>
      <c r="OSL70" s="141"/>
      <c r="OSM70" s="141"/>
      <c r="OSN70" s="141"/>
      <c r="OSO70" s="141"/>
      <c r="OSP70" s="141"/>
      <c r="OSQ70" s="141"/>
      <c r="OSR70" s="141"/>
      <c r="OSS70" s="141"/>
      <c r="OST70" s="141"/>
      <c r="OSU70" s="141"/>
      <c r="OSV70" s="141"/>
      <c r="OSW70" s="141"/>
      <c r="OSX70" s="141"/>
      <c r="OSY70" s="141"/>
      <c r="OSZ70" s="141"/>
      <c r="OTA70" s="141"/>
      <c r="OTB70" s="141"/>
      <c r="OTC70" s="141"/>
      <c r="OTD70" s="141"/>
      <c r="OTE70" s="141"/>
      <c r="OTF70" s="141"/>
      <c r="OTG70" s="141"/>
      <c r="OTH70" s="141"/>
      <c r="OTI70" s="141"/>
      <c r="OTJ70" s="141"/>
      <c r="OTK70" s="141"/>
      <c r="OTL70" s="141"/>
      <c r="OTM70" s="141"/>
      <c r="OTN70" s="141"/>
      <c r="OTO70" s="141"/>
      <c r="OTP70" s="141"/>
      <c r="OTQ70" s="141"/>
      <c r="OTR70" s="141"/>
      <c r="OTS70" s="141"/>
      <c r="OTT70" s="141"/>
      <c r="OTU70" s="141"/>
      <c r="OTV70" s="141"/>
      <c r="OTW70" s="141"/>
      <c r="OTX70" s="141"/>
      <c r="OTY70" s="141"/>
      <c r="OTZ70" s="141"/>
      <c r="OUA70" s="141"/>
      <c r="OUB70" s="141"/>
      <c r="OUC70" s="141"/>
      <c r="OUD70" s="141"/>
      <c r="OUE70" s="141"/>
      <c r="OUF70" s="141"/>
      <c r="OUG70" s="141"/>
      <c r="OUH70" s="141"/>
      <c r="OUI70" s="141"/>
      <c r="OUJ70" s="141"/>
      <c r="OUK70" s="141"/>
      <c r="OUL70" s="141"/>
      <c r="OUM70" s="141"/>
      <c r="OUN70" s="141"/>
      <c r="OUO70" s="141"/>
      <c r="OUP70" s="141"/>
      <c r="OUQ70" s="141"/>
      <c r="OUR70" s="141"/>
      <c r="OUS70" s="141"/>
      <c r="OUT70" s="141"/>
      <c r="OUU70" s="141"/>
      <c r="OUV70" s="141"/>
      <c r="OUW70" s="141"/>
      <c r="OUX70" s="141"/>
      <c r="OUY70" s="141"/>
      <c r="OUZ70" s="141"/>
      <c r="OVA70" s="141"/>
      <c r="OVB70" s="141"/>
      <c r="OVC70" s="141"/>
      <c r="OVD70" s="141"/>
      <c r="OVE70" s="141"/>
      <c r="OVF70" s="141"/>
      <c r="OVG70" s="141"/>
      <c r="OVH70" s="141"/>
      <c r="OVI70" s="141"/>
      <c r="OVJ70" s="141"/>
      <c r="OVK70" s="141"/>
      <c r="OVL70" s="141"/>
      <c r="OVM70" s="141"/>
      <c r="OVN70" s="141"/>
      <c r="OVO70" s="141"/>
      <c r="OVP70" s="141"/>
      <c r="OVQ70" s="141"/>
      <c r="OVR70" s="141"/>
      <c r="OVS70" s="141"/>
      <c r="OVT70" s="141"/>
      <c r="OVU70" s="141"/>
      <c r="OVV70" s="141"/>
      <c r="OVW70" s="141"/>
      <c r="OVX70" s="141"/>
      <c r="OVY70" s="141"/>
      <c r="OVZ70" s="141"/>
      <c r="OWA70" s="141"/>
      <c r="OWB70" s="141"/>
      <c r="OWC70" s="141"/>
      <c r="OWD70" s="141"/>
      <c r="OWE70" s="141"/>
      <c r="OWF70" s="141"/>
      <c r="OWG70" s="141"/>
      <c r="OWH70" s="141"/>
      <c r="OWI70" s="141"/>
      <c r="OWJ70" s="141"/>
      <c r="OWK70" s="141"/>
      <c r="OWL70" s="141"/>
      <c r="OWM70" s="141"/>
      <c r="OWN70" s="141"/>
      <c r="OWO70" s="141"/>
      <c r="OWP70" s="141"/>
      <c r="OWQ70" s="141"/>
      <c r="OWR70" s="141"/>
      <c r="OWS70" s="141"/>
      <c r="OWT70" s="141"/>
      <c r="OWU70" s="141"/>
      <c r="OWV70" s="141"/>
      <c r="OWW70" s="141"/>
      <c r="OWX70" s="141"/>
      <c r="OWY70" s="141"/>
      <c r="OWZ70" s="141"/>
      <c r="OXA70" s="141"/>
      <c r="OXB70" s="141"/>
      <c r="OXC70" s="141"/>
      <c r="OXD70" s="141"/>
      <c r="OXE70" s="141"/>
      <c r="OXF70" s="141"/>
      <c r="OXG70" s="141"/>
      <c r="OXH70" s="141"/>
      <c r="OXI70" s="141"/>
      <c r="OXJ70" s="141"/>
      <c r="OXK70" s="141"/>
      <c r="OXL70" s="141"/>
      <c r="OXM70" s="141"/>
      <c r="OXN70" s="141"/>
      <c r="OXO70" s="141"/>
      <c r="OXP70" s="141"/>
      <c r="OXQ70" s="141"/>
      <c r="OXR70" s="141"/>
      <c r="OXS70" s="141"/>
      <c r="OXT70" s="141"/>
      <c r="OXU70" s="141"/>
      <c r="OXV70" s="141"/>
      <c r="OXW70" s="141"/>
      <c r="OXX70" s="141"/>
      <c r="OXY70" s="141"/>
      <c r="OXZ70" s="141"/>
      <c r="OYA70" s="141"/>
      <c r="OYB70" s="141"/>
      <c r="OYC70" s="141"/>
      <c r="OYD70" s="141"/>
      <c r="OYE70" s="141"/>
      <c r="OYF70" s="141"/>
      <c r="OYG70" s="141"/>
      <c r="OYH70" s="141"/>
      <c r="OYI70" s="141"/>
      <c r="OYJ70" s="141"/>
      <c r="OYK70" s="141"/>
      <c r="OYL70" s="141"/>
      <c r="OYM70" s="141"/>
      <c r="OYN70" s="141"/>
      <c r="OYO70" s="141"/>
      <c r="OYP70" s="141"/>
      <c r="OYQ70" s="141"/>
      <c r="OYR70" s="141"/>
      <c r="OYS70" s="141"/>
      <c r="OYT70" s="141"/>
      <c r="OYU70" s="141"/>
      <c r="OYV70" s="141"/>
      <c r="OYW70" s="141"/>
      <c r="OYX70" s="141"/>
      <c r="OYY70" s="141"/>
      <c r="OYZ70" s="141"/>
      <c r="OZA70" s="141"/>
      <c r="OZB70" s="141"/>
      <c r="OZC70" s="141"/>
      <c r="OZD70" s="141"/>
      <c r="OZE70" s="141"/>
      <c r="OZF70" s="141"/>
      <c r="OZG70" s="141"/>
      <c r="OZH70" s="141"/>
      <c r="OZI70" s="141"/>
      <c r="OZJ70" s="141"/>
      <c r="OZK70" s="141"/>
      <c r="OZL70" s="141"/>
      <c r="OZM70" s="141"/>
      <c r="OZN70" s="141"/>
      <c r="OZO70" s="141"/>
      <c r="OZP70" s="141"/>
      <c r="OZQ70" s="141"/>
      <c r="OZR70" s="141"/>
      <c r="OZS70" s="141"/>
      <c r="OZT70" s="141"/>
      <c r="OZU70" s="141"/>
      <c r="OZV70" s="141"/>
      <c r="OZW70" s="141"/>
      <c r="OZX70" s="141"/>
      <c r="OZY70" s="141"/>
      <c r="OZZ70" s="141"/>
      <c r="PAA70" s="141"/>
      <c r="PAB70" s="141"/>
      <c r="PAC70" s="141"/>
      <c r="PAD70" s="141"/>
      <c r="PAE70" s="141"/>
      <c r="PAF70" s="141"/>
      <c r="PAG70" s="141"/>
      <c r="PAH70" s="141"/>
      <c r="PAI70" s="141"/>
      <c r="PAJ70" s="141"/>
      <c r="PAK70" s="141"/>
      <c r="PAL70" s="141"/>
      <c r="PAM70" s="141"/>
      <c r="PAN70" s="141"/>
      <c r="PAO70" s="141"/>
      <c r="PAP70" s="141"/>
      <c r="PAQ70" s="141"/>
      <c r="PAR70" s="141"/>
      <c r="PAS70" s="141"/>
      <c r="PAT70" s="141"/>
      <c r="PAU70" s="141"/>
      <c r="PAV70" s="141"/>
      <c r="PAW70" s="141"/>
      <c r="PAX70" s="141"/>
      <c r="PAY70" s="141"/>
      <c r="PAZ70" s="141"/>
      <c r="PBA70" s="141"/>
      <c r="PBB70" s="141"/>
      <c r="PBC70" s="141"/>
      <c r="PBD70" s="141"/>
      <c r="PBE70" s="141"/>
      <c r="PBF70" s="141"/>
      <c r="PBG70" s="141"/>
      <c r="PBH70" s="141"/>
      <c r="PBI70" s="141"/>
      <c r="PBJ70" s="141"/>
      <c r="PBK70" s="141"/>
      <c r="PBL70" s="141"/>
      <c r="PBM70" s="141"/>
      <c r="PBN70" s="141"/>
      <c r="PBO70" s="141"/>
      <c r="PBP70" s="141"/>
      <c r="PBQ70" s="141"/>
      <c r="PBR70" s="141"/>
      <c r="PBS70" s="141"/>
      <c r="PBT70" s="141"/>
      <c r="PBU70" s="141"/>
      <c r="PBV70" s="141"/>
      <c r="PBW70" s="141"/>
      <c r="PBX70" s="141"/>
      <c r="PBY70" s="141"/>
      <c r="PBZ70" s="141"/>
      <c r="PCA70" s="141"/>
      <c r="PCB70" s="141"/>
      <c r="PCC70" s="141"/>
      <c r="PCD70" s="141"/>
      <c r="PCE70" s="141"/>
      <c r="PCF70" s="141"/>
      <c r="PCG70" s="141"/>
      <c r="PCH70" s="141"/>
      <c r="PCI70" s="141"/>
      <c r="PCJ70" s="141"/>
      <c r="PCK70" s="141"/>
      <c r="PCL70" s="141"/>
      <c r="PCM70" s="141"/>
      <c r="PCN70" s="141"/>
      <c r="PCO70" s="141"/>
      <c r="PCP70" s="141"/>
      <c r="PCQ70" s="141"/>
      <c r="PCR70" s="141"/>
      <c r="PCS70" s="141"/>
      <c r="PCT70" s="141"/>
      <c r="PCU70" s="141"/>
      <c r="PCV70" s="141"/>
      <c r="PCW70" s="141"/>
      <c r="PCX70" s="141"/>
      <c r="PCY70" s="141"/>
      <c r="PCZ70" s="141"/>
      <c r="PDA70" s="141"/>
      <c r="PDB70" s="141"/>
      <c r="PDC70" s="141"/>
      <c r="PDD70" s="141"/>
      <c r="PDE70" s="141"/>
      <c r="PDF70" s="141"/>
      <c r="PDG70" s="141"/>
      <c r="PDH70" s="141"/>
      <c r="PDI70" s="141"/>
      <c r="PDJ70" s="141"/>
      <c r="PDK70" s="141"/>
      <c r="PDL70" s="141"/>
      <c r="PDM70" s="141"/>
      <c r="PDN70" s="141"/>
      <c r="PDO70" s="141"/>
      <c r="PDP70" s="141"/>
      <c r="PDQ70" s="141"/>
      <c r="PDR70" s="141"/>
      <c r="PDS70" s="141"/>
      <c r="PDT70" s="141"/>
      <c r="PDU70" s="141"/>
      <c r="PDV70" s="141"/>
      <c r="PDW70" s="141"/>
      <c r="PDX70" s="141"/>
      <c r="PDY70" s="141"/>
      <c r="PDZ70" s="141"/>
      <c r="PEA70" s="141"/>
      <c r="PEB70" s="141"/>
      <c r="PEC70" s="141"/>
      <c r="PED70" s="141"/>
      <c r="PEE70" s="141"/>
      <c r="PEF70" s="141"/>
      <c r="PEG70" s="141"/>
      <c r="PEH70" s="141"/>
      <c r="PEI70" s="141"/>
      <c r="PEJ70" s="141"/>
      <c r="PEK70" s="141"/>
      <c r="PEL70" s="141"/>
      <c r="PEM70" s="141"/>
      <c r="PEN70" s="141"/>
      <c r="PEO70" s="141"/>
      <c r="PEP70" s="141"/>
      <c r="PEQ70" s="141"/>
      <c r="PER70" s="141"/>
      <c r="PES70" s="141"/>
      <c r="PET70" s="141"/>
      <c r="PEU70" s="141"/>
      <c r="PEV70" s="141"/>
      <c r="PEW70" s="141"/>
      <c r="PEX70" s="141"/>
      <c r="PEY70" s="141"/>
      <c r="PEZ70" s="141"/>
      <c r="PFA70" s="141"/>
      <c r="PFB70" s="141"/>
      <c r="PFC70" s="141"/>
      <c r="PFD70" s="141"/>
      <c r="PFE70" s="141"/>
      <c r="PFF70" s="141"/>
      <c r="PFG70" s="141"/>
      <c r="PFH70" s="141"/>
      <c r="PFI70" s="141"/>
      <c r="PFJ70" s="141"/>
      <c r="PFK70" s="141"/>
      <c r="PFL70" s="141"/>
      <c r="PFM70" s="141"/>
      <c r="PFN70" s="141"/>
      <c r="PFO70" s="141"/>
      <c r="PFP70" s="141"/>
      <c r="PFQ70" s="141"/>
      <c r="PFR70" s="141"/>
      <c r="PFS70" s="141"/>
      <c r="PFT70" s="141"/>
      <c r="PFU70" s="141"/>
      <c r="PFV70" s="141"/>
      <c r="PFW70" s="141"/>
      <c r="PFX70" s="141"/>
      <c r="PFY70" s="141"/>
      <c r="PFZ70" s="141"/>
      <c r="PGA70" s="141"/>
      <c r="PGB70" s="141"/>
      <c r="PGC70" s="141"/>
      <c r="PGD70" s="141"/>
      <c r="PGE70" s="141"/>
      <c r="PGF70" s="141"/>
      <c r="PGG70" s="141"/>
      <c r="PGH70" s="141"/>
      <c r="PGI70" s="141"/>
      <c r="PGJ70" s="141"/>
      <c r="PGK70" s="141"/>
      <c r="PGL70" s="141"/>
      <c r="PGM70" s="141"/>
      <c r="PGN70" s="141"/>
      <c r="PGO70" s="141"/>
      <c r="PGP70" s="141"/>
      <c r="PGQ70" s="141"/>
      <c r="PGR70" s="141"/>
      <c r="PGS70" s="141"/>
      <c r="PGT70" s="141"/>
      <c r="PGU70" s="141"/>
      <c r="PGV70" s="141"/>
      <c r="PGW70" s="141"/>
      <c r="PGX70" s="141"/>
      <c r="PGY70" s="141"/>
      <c r="PGZ70" s="141"/>
      <c r="PHA70" s="141"/>
      <c r="PHB70" s="141"/>
      <c r="PHC70" s="141"/>
      <c r="PHD70" s="141"/>
      <c r="PHE70" s="141"/>
      <c r="PHF70" s="141"/>
      <c r="PHG70" s="141"/>
      <c r="PHH70" s="141"/>
      <c r="PHI70" s="141"/>
      <c r="PHJ70" s="141"/>
      <c r="PHK70" s="141"/>
      <c r="PHL70" s="141"/>
      <c r="PHM70" s="141"/>
      <c r="PHN70" s="141"/>
      <c r="PHO70" s="141"/>
      <c r="PHP70" s="141"/>
      <c r="PHQ70" s="141"/>
      <c r="PHR70" s="141"/>
      <c r="PHS70" s="141"/>
      <c r="PHT70" s="141"/>
      <c r="PHU70" s="141"/>
      <c r="PHV70" s="141"/>
      <c r="PHW70" s="141"/>
      <c r="PHX70" s="141"/>
      <c r="PHY70" s="141"/>
      <c r="PHZ70" s="141"/>
      <c r="PIA70" s="141"/>
      <c r="PIB70" s="141"/>
      <c r="PIC70" s="141"/>
      <c r="PID70" s="141"/>
      <c r="PIE70" s="141"/>
      <c r="PIF70" s="141"/>
      <c r="PIG70" s="141"/>
      <c r="PIH70" s="141"/>
      <c r="PII70" s="141"/>
      <c r="PIJ70" s="141"/>
      <c r="PIK70" s="141"/>
      <c r="PIL70" s="141"/>
      <c r="PIM70" s="141"/>
      <c r="PIN70" s="141"/>
      <c r="PIO70" s="141"/>
      <c r="PIP70" s="141"/>
      <c r="PIQ70" s="141"/>
      <c r="PIR70" s="141"/>
      <c r="PIS70" s="141"/>
      <c r="PIT70" s="141"/>
      <c r="PIU70" s="141"/>
      <c r="PIV70" s="141"/>
      <c r="PIW70" s="141"/>
      <c r="PIX70" s="141"/>
      <c r="PIY70" s="141"/>
      <c r="PIZ70" s="141"/>
      <c r="PJA70" s="141"/>
      <c r="PJB70" s="141"/>
      <c r="PJC70" s="141"/>
      <c r="PJD70" s="141"/>
      <c r="PJE70" s="141"/>
      <c r="PJF70" s="141"/>
      <c r="PJG70" s="141"/>
      <c r="PJH70" s="141"/>
      <c r="PJI70" s="141"/>
      <c r="PJJ70" s="141"/>
      <c r="PJK70" s="141"/>
      <c r="PJL70" s="141"/>
      <c r="PJM70" s="141"/>
      <c r="PJN70" s="141"/>
      <c r="PJO70" s="141"/>
      <c r="PJP70" s="141"/>
      <c r="PJQ70" s="141"/>
      <c r="PJR70" s="141"/>
      <c r="PJS70" s="141"/>
      <c r="PJT70" s="141"/>
      <c r="PJU70" s="141"/>
      <c r="PJV70" s="141"/>
      <c r="PJW70" s="141"/>
      <c r="PJX70" s="141"/>
      <c r="PJY70" s="141"/>
      <c r="PJZ70" s="141"/>
      <c r="PKA70" s="141"/>
      <c r="PKB70" s="141"/>
      <c r="PKC70" s="141"/>
      <c r="PKD70" s="141"/>
      <c r="PKE70" s="141"/>
      <c r="PKF70" s="141"/>
      <c r="PKG70" s="141"/>
      <c r="PKH70" s="141"/>
      <c r="PKI70" s="141"/>
      <c r="PKJ70" s="141"/>
      <c r="PKK70" s="141"/>
      <c r="PKL70" s="141"/>
      <c r="PKM70" s="141"/>
      <c r="PKN70" s="141"/>
      <c r="PKO70" s="141"/>
      <c r="PKP70" s="141"/>
      <c r="PKQ70" s="141"/>
      <c r="PKR70" s="141"/>
      <c r="PKS70" s="141"/>
      <c r="PKT70" s="141"/>
      <c r="PKU70" s="141"/>
      <c r="PKV70" s="141"/>
      <c r="PKW70" s="141"/>
      <c r="PKX70" s="141"/>
      <c r="PKY70" s="141"/>
      <c r="PKZ70" s="141"/>
      <c r="PLA70" s="141"/>
      <c r="PLB70" s="141"/>
      <c r="PLC70" s="141"/>
      <c r="PLD70" s="141"/>
      <c r="PLE70" s="141"/>
      <c r="PLF70" s="141"/>
      <c r="PLG70" s="141"/>
      <c r="PLH70" s="141"/>
      <c r="PLI70" s="141"/>
      <c r="PLJ70" s="141"/>
      <c r="PLK70" s="141"/>
      <c r="PLL70" s="141"/>
      <c r="PLM70" s="141"/>
      <c r="PLN70" s="141"/>
      <c r="PLO70" s="141"/>
      <c r="PLP70" s="141"/>
      <c r="PLQ70" s="141"/>
      <c r="PLR70" s="141"/>
      <c r="PLS70" s="141"/>
      <c r="PLT70" s="141"/>
      <c r="PLU70" s="141"/>
      <c r="PLV70" s="141"/>
      <c r="PLW70" s="141"/>
      <c r="PLX70" s="141"/>
      <c r="PLY70" s="141"/>
      <c r="PLZ70" s="141"/>
      <c r="PMA70" s="141"/>
      <c r="PMB70" s="141"/>
      <c r="PMC70" s="141"/>
      <c r="PMD70" s="141"/>
      <c r="PME70" s="141"/>
      <c r="PMF70" s="141"/>
      <c r="PMG70" s="141"/>
      <c r="PMH70" s="141"/>
      <c r="PMI70" s="141"/>
      <c r="PMJ70" s="141"/>
      <c r="PMK70" s="141"/>
      <c r="PML70" s="141"/>
      <c r="PMM70" s="141"/>
      <c r="PMN70" s="141"/>
      <c r="PMO70" s="141"/>
      <c r="PMP70" s="141"/>
      <c r="PMQ70" s="141"/>
      <c r="PMR70" s="141"/>
      <c r="PMS70" s="141"/>
      <c r="PMT70" s="141"/>
      <c r="PMU70" s="141"/>
      <c r="PMV70" s="141"/>
      <c r="PMW70" s="141"/>
      <c r="PMX70" s="141"/>
      <c r="PMY70" s="141"/>
      <c r="PMZ70" s="141"/>
      <c r="PNA70" s="141"/>
      <c r="PNB70" s="141"/>
      <c r="PNC70" s="141"/>
      <c r="PND70" s="141"/>
      <c r="PNE70" s="141"/>
      <c r="PNF70" s="141"/>
      <c r="PNG70" s="141"/>
      <c r="PNH70" s="141"/>
      <c r="PNI70" s="141"/>
      <c r="PNJ70" s="141"/>
      <c r="PNK70" s="141"/>
      <c r="PNL70" s="141"/>
      <c r="PNM70" s="141"/>
      <c r="PNN70" s="141"/>
      <c r="PNO70" s="141"/>
      <c r="PNP70" s="141"/>
      <c r="PNQ70" s="141"/>
      <c r="PNR70" s="141"/>
      <c r="PNS70" s="141"/>
      <c r="PNT70" s="141"/>
      <c r="PNU70" s="141"/>
      <c r="PNV70" s="141"/>
      <c r="PNW70" s="141"/>
      <c r="PNX70" s="141"/>
      <c r="PNY70" s="141"/>
      <c r="PNZ70" s="141"/>
      <c r="POA70" s="141"/>
      <c r="POB70" s="141"/>
      <c r="POC70" s="141"/>
      <c r="POD70" s="141"/>
      <c r="POE70" s="141"/>
      <c r="POF70" s="141"/>
      <c r="POG70" s="141"/>
      <c r="POH70" s="141"/>
      <c r="POI70" s="141"/>
      <c r="POJ70" s="141"/>
      <c r="POK70" s="141"/>
      <c r="POL70" s="141"/>
      <c r="POM70" s="141"/>
      <c r="PON70" s="141"/>
      <c r="POO70" s="141"/>
      <c r="POP70" s="141"/>
      <c r="POQ70" s="141"/>
      <c r="POR70" s="141"/>
      <c r="POS70" s="141"/>
      <c r="POT70" s="141"/>
      <c r="POU70" s="141"/>
      <c r="POV70" s="141"/>
      <c r="POW70" s="141"/>
      <c r="POX70" s="141"/>
      <c r="POY70" s="141"/>
      <c r="POZ70" s="141"/>
      <c r="PPA70" s="141"/>
      <c r="PPB70" s="141"/>
      <c r="PPC70" s="141"/>
      <c r="PPD70" s="141"/>
      <c r="PPE70" s="141"/>
      <c r="PPF70" s="141"/>
      <c r="PPG70" s="141"/>
      <c r="PPH70" s="141"/>
      <c r="PPI70" s="141"/>
      <c r="PPJ70" s="141"/>
      <c r="PPK70" s="141"/>
      <c r="PPL70" s="141"/>
      <c r="PPM70" s="141"/>
      <c r="PPN70" s="141"/>
      <c r="PPO70" s="141"/>
      <c r="PPP70" s="141"/>
      <c r="PPQ70" s="141"/>
      <c r="PPR70" s="141"/>
      <c r="PPS70" s="141"/>
      <c r="PPT70" s="141"/>
      <c r="PPU70" s="141"/>
      <c r="PPV70" s="141"/>
      <c r="PPW70" s="141"/>
      <c r="PPX70" s="141"/>
      <c r="PPY70" s="141"/>
      <c r="PPZ70" s="141"/>
      <c r="PQA70" s="141"/>
      <c r="PQB70" s="141"/>
      <c r="PQC70" s="141"/>
      <c r="PQD70" s="141"/>
      <c r="PQE70" s="141"/>
      <c r="PQF70" s="141"/>
      <c r="PQG70" s="141"/>
      <c r="PQH70" s="141"/>
      <c r="PQI70" s="141"/>
      <c r="PQJ70" s="141"/>
      <c r="PQK70" s="141"/>
      <c r="PQL70" s="141"/>
      <c r="PQM70" s="141"/>
      <c r="PQN70" s="141"/>
      <c r="PQO70" s="141"/>
      <c r="PQP70" s="141"/>
      <c r="PQQ70" s="141"/>
      <c r="PQR70" s="141"/>
      <c r="PQS70" s="141"/>
      <c r="PQT70" s="141"/>
      <c r="PQU70" s="141"/>
      <c r="PQV70" s="141"/>
      <c r="PQW70" s="141"/>
      <c r="PQX70" s="141"/>
      <c r="PQY70" s="141"/>
      <c r="PQZ70" s="141"/>
      <c r="PRA70" s="141"/>
      <c r="PRB70" s="141"/>
      <c r="PRC70" s="141"/>
      <c r="PRD70" s="141"/>
      <c r="PRE70" s="141"/>
      <c r="PRF70" s="141"/>
      <c r="PRG70" s="141"/>
      <c r="PRH70" s="141"/>
      <c r="PRI70" s="141"/>
      <c r="PRJ70" s="141"/>
      <c r="PRK70" s="141"/>
      <c r="PRL70" s="141"/>
      <c r="PRM70" s="141"/>
      <c r="PRN70" s="141"/>
      <c r="PRO70" s="141"/>
      <c r="PRP70" s="141"/>
      <c r="PRQ70" s="141"/>
      <c r="PRR70" s="141"/>
      <c r="PRS70" s="141"/>
      <c r="PRT70" s="141"/>
      <c r="PRU70" s="141"/>
      <c r="PRV70" s="141"/>
      <c r="PRW70" s="141"/>
      <c r="PRX70" s="141"/>
      <c r="PRY70" s="141"/>
      <c r="PRZ70" s="141"/>
      <c r="PSA70" s="141"/>
      <c r="PSB70" s="141"/>
      <c r="PSC70" s="141"/>
      <c r="PSD70" s="141"/>
      <c r="PSE70" s="141"/>
      <c r="PSF70" s="141"/>
      <c r="PSG70" s="141"/>
      <c r="PSH70" s="141"/>
      <c r="PSI70" s="141"/>
      <c r="PSJ70" s="141"/>
      <c r="PSK70" s="141"/>
      <c r="PSL70" s="141"/>
      <c r="PSM70" s="141"/>
      <c r="PSN70" s="141"/>
      <c r="PSO70" s="141"/>
      <c r="PSP70" s="141"/>
      <c r="PSQ70" s="141"/>
      <c r="PSR70" s="141"/>
      <c r="PSS70" s="141"/>
      <c r="PST70" s="141"/>
      <c r="PSU70" s="141"/>
      <c r="PSV70" s="141"/>
      <c r="PSW70" s="141"/>
      <c r="PSX70" s="141"/>
      <c r="PSY70" s="141"/>
      <c r="PSZ70" s="141"/>
      <c r="PTA70" s="141"/>
      <c r="PTB70" s="141"/>
      <c r="PTC70" s="141"/>
      <c r="PTD70" s="141"/>
      <c r="PTE70" s="141"/>
      <c r="PTF70" s="141"/>
      <c r="PTG70" s="141"/>
      <c r="PTH70" s="141"/>
      <c r="PTI70" s="141"/>
      <c r="PTJ70" s="141"/>
      <c r="PTK70" s="141"/>
      <c r="PTL70" s="141"/>
      <c r="PTM70" s="141"/>
      <c r="PTN70" s="141"/>
      <c r="PTO70" s="141"/>
      <c r="PTP70" s="141"/>
      <c r="PTQ70" s="141"/>
      <c r="PTR70" s="141"/>
      <c r="PTS70" s="141"/>
      <c r="PTT70" s="141"/>
      <c r="PTU70" s="141"/>
      <c r="PTV70" s="141"/>
      <c r="PTW70" s="141"/>
      <c r="PTX70" s="141"/>
      <c r="PTY70" s="141"/>
      <c r="PTZ70" s="141"/>
      <c r="PUA70" s="141"/>
      <c r="PUB70" s="141"/>
      <c r="PUC70" s="141"/>
      <c r="PUD70" s="141"/>
      <c r="PUE70" s="141"/>
      <c r="PUF70" s="141"/>
      <c r="PUG70" s="141"/>
      <c r="PUH70" s="141"/>
      <c r="PUI70" s="141"/>
      <c r="PUJ70" s="141"/>
      <c r="PUK70" s="141"/>
      <c r="PUL70" s="141"/>
      <c r="PUM70" s="141"/>
      <c r="PUN70" s="141"/>
      <c r="PUO70" s="141"/>
      <c r="PUP70" s="141"/>
      <c r="PUQ70" s="141"/>
      <c r="PUR70" s="141"/>
      <c r="PUS70" s="141"/>
      <c r="PUT70" s="141"/>
      <c r="PUU70" s="141"/>
      <c r="PUV70" s="141"/>
      <c r="PUW70" s="141"/>
      <c r="PUX70" s="141"/>
      <c r="PUY70" s="141"/>
      <c r="PUZ70" s="141"/>
      <c r="PVA70" s="141"/>
      <c r="PVB70" s="141"/>
      <c r="PVC70" s="141"/>
      <c r="PVD70" s="141"/>
      <c r="PVE70" s="141"/>
      <c r="PVF70" s="141"/>
      <c r="PVG70" s="141"/>
      <c r="PVH70" s="141"/>
      <c r="PVI70" s="141"/>
      <c r="PVJ70" s="141"/>
      <c r="PVK70" s="141"/>
      <c r="PVL70" s="141"/>
      <c r="PVM70" s="141"/>
      <c r="PVN70" s="141"/>
      <c r="PVO70" s="141"/>
      <c r="PVP70" s="141"/>
      <c r="PVQ70" s="141"/>
      <c r="PVR70" s="141"/>
      <c r="PVS70" s="141"/>
      <c r="PVT70" s="141"/>
      <c r="PVU70" s="141"/>
      <c r="PVV70" s="141"/>
      <c r="PVW70" s="141"/>
      <c r="PVX70" s="141"/>
      <c r="PVY70" s="141"/>
      <c r="PVZ70" s="141"/>
      <c r="PWA70" s="141"/>
      <c r="PWB70" s="141"/>
      <c r="PWC70" s="141"/>
      <c r="PWD70" s="141"/>
      <c r="PWE70" s="141"/>
      <c r="PWF70" s="141"/>
      <c r="PWG70" s="141"/>
      <c r="PWH70" s="141"/>
      <c r="PWI70" s="141"/>
      <c r="PWJ70" s="141"/>
      <c r="PWK70" s="141"/>
      <c r="PWL70" s="141"/>
      <c r="PWM70" s="141"/>
      <c r="PWN70" s="141"/>
      <c r="PWO70" s="141"/>
      <c r="PWP70" s="141"/>
      <c r="PWQ70" s="141"/>
      <c r="PWR70" s="141"/>
      <c r="PWS70" s="141"/>
      <c r="PWT70" s="141"/>
      <c r="PWU70" s="141"/>
      <c r="PWV70" s="141"/>
      <c r="PWW70" s="141"/>
      <c r="PWX70" s="141"/>
      <c r="PWY70" s="141"/>
      <c r="PWZ70" s="141"/>
      <c r="PXA70" s="141"/>
      <c r="PXB70" s="141"/>
      <c r="PXC70" s="141"/>
      <c r="PXD70" s="141"/>
      <c r="PXE70" s="141"/>
      <c r="PXF70" s="141"/>
      <c r="PXG70" s="141"/>
      <c r="PXH70" s="141"/>
      <c r="PXI70" s="141"/>
      <c r="PXJ70" s="141"/>
      <c r="PXK70" s="141"/>
      <c r="PXL70" s="141"/>
      <c r="PXM70" s="141"/>
      <c r="PXN70" s="141"/>
      <c r="PXO70" s="141"/>
      <c r="PXP70" s="141"/>
      <c r="PXQ70" s="141"/>
      <c r="PXR70" s="141"/>
      <c r="PXS70" s="141"/>
      <c r="PXT70" s="141"/>
      <c r="PXU70" s="141"/>
      <c r="PXV70" s="141"/>
      <c r="PXW70" s="141"/>
      <c r="PXX70" s="141"/>
      <c r="PXY70" s="141"/>
      <c r="PXZ70" s="141"/>
      <c r="PYA70" s="141"/>
      <c r="PYB70" s="141"/>
      <c r="PYC70" s="141"/>
      <c r="PYD70" s="141"/>
      <c r="PYE70" s="141"/>
      <c r="PYF70" s="141"/>
      <c r="PYG70" s="141"/>
      <c r="PYH70" s="141"/>
      <c r="PYI70" s="141"/>
      <c r="PYJ70" s="141"/>
      <c r="PYK70" s="141"/>
      <c r="PYL70" s="141"/>
      <c r="PYM70" s="141"/>
      <c r="PYN70" s="141"/>
      <c r="PYO70" s="141"/>
      <c r="PYP70" s="141"/>
      <c r="PYQ70" s="141"/>
      <c r="PYR70" s="141"/>
      <c r="PYS70" s="141"/>
      <c r="PYT70" s="141"/>
      <c r="PYU70" s="141"/>
      <c r="PYV70" s="141"/>
      <c r="PYW70" s="141"/>
      <c r="PYX70" s="141"/>
      <c r="PYY70" s="141"/>
      <c r="PYZ70" s="141"/>
      <c r="PZA70" s="141"/>
      <c r="PZB70" s="141"/>
      <c r="PZC70" s="141"/>
      <c r="PZD70" s="141"/>
      <c r="PZE70" s="141"/>
      <c r="PZF70" s="141"/>
      <c r="PZG70" s="141"/>
      <c r="PZH70" s="141"/>
      <c r="PZI70" s="141"/>
      <c r="PZJ70" s="141"/>
      <c r="PZK70" s="141"/>
      <c r="PZL70" s="141"/>
      <c r="PZM70" s="141"/>
      <c r="PZN70" s="141"/>
      <c r="PZO70" s="141"/>
      <c r="PZP70" s="141"/>
      <c r="PZQ70" s="141"/>
      <c r="PZR70" s="141"/>
      <c r="PZS70" s="141"/>
      <c r="PZT70" s="141"/>
      <c r="PZU70" s="141"/>
      <c r="PZV70" s="141"/>
      <c r="PZW70" s="141"/>
      <c r="PZX70" s="141"/>
      <c r="PZY70" s="141"/>
      <c r="PZZ70" s="141"/>
      <c r="QAA70" s="141"/>
      <c r="QAB70" s="141"/>
      <c r="QAC70" s="141"/>
      <c r="QAD70" s="141"/>
      <c r="QAE70" s="141"/>
      <c r="QAF70" s="141"/>
      <c r="QAG70" s="141"/>
      <c r="QAH70" s="141"/>
      <c r="QAI70" s="141"/>
      <c r="QAJ70" s="141"/>
      <c r="QAK70" s="141"/>
      <c r="QAL70" s="141"/>
      <c r="QAM70" s="141"/>
      <c r="QAN70" s="141"/>
      <c r="QAO70" s="141"/>
      <c r="QAP70" s="141"/>
      <c r="QAQ70" s="141"/>
      <c r="QAR70" s="141"/>
      <c r="QAS70" s="141"/>
      <c r="QAT70" s="141"/>
      <c r="QAU70" s="141"/>
      <c r="QAV70" s="141"/>
      <c r="QAW70" s="141"/>
      <c r="QAX70" s="141"/>
      <c r="QAY70" s="141"/>
      <c r="QAZ70" s="141"/>
      <c r="QBA70" s="141"/>
      <c r="QBB70" s="141"/>
      <c r="QBC70" s="141"/>
      <c r="QBD70" s="141"/>
      <c r="QBE70" s="141"/>
      <c r="QBF70" s="141"/>
      <c r="QBG70" s="141"/>
      <c r="QBH70" s="141"/>
      <c r="QBI70" s="141"/>
      <c r="QBJ70" s="141"/>
      <c r="QBK70" s="141"/>
      <c r="QBL70" s="141"/>
      <c r="QBM70" s="141"/>
      <c r="QBN70" s="141"/>
      <c r="QBO70" s="141"/>
      <c r="QBP70" s="141"/>
      <c r="QBQ70" s="141"/>
      <c r="QBR70" s="141"/>
      <c r="QBS70" s="141"/>
      <c r="QBT70" s="141"/>
      <c r="QBU70" s="141"/>
      <c r="QBV70" s="141"/>
      <c r="QBW70" s="141"/>
      <c r="QBX70" s="141"/>
      <c r="QBY70" s="141"/>
      <c r="QBZ70" s="141"/>
      <c r="QCA70" s="141"/>
      <c r="QCB70" s="141"/>
      <c r="QCC70" s="141"/>
      <c r="QCD70" s="141"/>
      <c r="QCE70" s="141"/>
      <c r="QCF70" s="141"/>
      <c r="QCG70" s="141"/>
      <c r="QCH70" s="141"/>
      <c r="QCI70" s="141"/>
      <c r="QCJ70" s="141"/>
      <c r="QCK70" s="141"/>
      <c r="QCL70" s="141"/>
      <c r="QCM70" s="141"/>
      <c r="QCN70" s="141"/>
      <c r="QCO70" s="141"/>
      <c r="QCP70" s="141"/>
      <c r="QCQ70" s="141"/>
      <c r="QCR70" s="141"/>
      <c r="QCS70" s="141"/>
      <c r="QCT70" s="141"/>
      <c r="QCU70" s="141"/>
      <c r="QCV70" s="141"/>
      <c r="QCW70" s="141"/>
      <c r="QCX70" s="141"/>
      <c r="QCY70" s="141"/>
      <c r="QCZ70" s="141"/>
      <c r="QDA70" s="141"/>
      <c r="QDB70" s="141"/>
      <c r="QDC70" s="141"/>
      <c r="QDD70" s="141"/>
      <c r="QDE70" s="141"/>
      <c r="QDF70" s="141"/>
      <c r="QDG70" s="141"/>
      <c r="QDH70" s="141"/>
      <c r="QDI70" s="141"/>
      <c r="QDJ70" s="141"/>
      <c r="QDK70" s="141"/>
      <c r="QDL70" s="141"/>
      <c r="QDM70" s="141"/>
      <c r="QDN70" s="141"/>
      <c r="QDO70" s="141"/>
      <c r="QDP70" s="141"/>
      <c r="QDQ70" s="141"/>
      <c r="QDR70" s="141"/>
      <c r="QDS70" s="141"/>
      <c r="QDT70" s="141"/>
      <c r="QDU70" s="141"/>
      <c r="QDV70" s="141"/>
      <c r="QDW70" s="141"/>
      <c r="QDX70" s="141"/>
      <c r="QDY70" s="141"/>
      <c r="QDZ70" s="141"/>
      <c r="QEA70" s="141"/>
      <c r="QEB70" s="141"/>
      <c r="QEC70" s="141"/>
      <c r="QED70" s="141"/>
      <c r="QEE70" s="141"/>
      <c r="QEF70" s="141"/>
      <c r="QEG70" s="141"/>
      <c r="QEH70" s="141"/>
      <c r="QEI70" s="141"/>
      <c r="QEJ70" s="141"/>
      <c r="QEK70" s="141"/>
      <c r="QEL70" s="141"/>
      <c r="QEM70" s="141"/>
      <c r="QEN70" s="141"/>
      <c r="QEO70" s="141"/>
      <c r="QEP70" s="141"/>
      <c r="QEQ70" s="141"/>
      <c r="QER70" s="141"/>
      <c r="QES70" s="141"/>
      <c r="QET70" s="141"/>
      <c r="QEU70" s="141"/>
      <c r="QEV70" s="141"/>
      <c r="QEW70" s="141"/>
      <c r="QEX70" s="141"/>
      <c r="QEY70" s="141"/>
      <c r="QEZ70" s="141"/>
      <c r="QFA70" s="141"/>
      <c r="QFB70" s="141"/>
      <c r="QFC70" s="141"/>
      <c r="QFD70" s="141"/>
      <c r="QFE70" s="141"/>
      <c r="QFF70" s="141"/>
      <c r="QFG70" s="141"/>
      <c r="QFH70" s="141"/>
      <c r="QFI70" s="141"/>
      <c r="QFJ70" s="141"/>
      <c r="QFK70" s="141"/>
      <c r="QFL70" s="141"/>
      <c r="QFM70" s="141"/>
      <c r="QFN70" s="141"/>
      <c r="QFO70" s="141"/>
      <c r="QFP70" s="141"/>
      <c r="QFQ70" s="141"/>
      <c r="QFR70" s="141"/>
      <c r="QFS70" s="141"/>
      <c r="QFT70" s="141"/>
      <c r="QFU70" s="141"/>
      <c r="QFV70" s="141"/>
      <c r="QFW70" s="141"/>
      <c r="QFX70" s="141"/>
      <c r="QFY70" s="141"/>
      <c r="QFZ70" s="141"/>
      <c r="QGA70" s="141"/>
      <c r="QGB70" s="141"/>
      <c r="QGC70" s="141"/>
      <c r="QGD70" s="141"/>
      <c r="QGE70" s="141"/>
      <c r="QGF70" s="141"/>
      <c r="QGG70" s="141"/>
      <c r="QGH70" s="141"/>
      <c r="QGI70" s="141"/>
      <c r="QGJ70" s="141"/>
      <c r="QGK70" s="141"/>
      <c r="QGL70" s="141"/>
      <c r="QGM70" s="141"/>
      <c r="QGN70" s="141"/>
      <c r="QGO70" s="141"/>
      <c r="QGP70" s="141"/>
      <c r="QGQ70" s="141"/>
      <c r="QGR70" s="141"/>
      <c r="QGS70" s="141"/>
      <c r="QGT70" s="141"/>
      <c r="QGU70" s="141"/>
      <c r="QGV70" s="141"/>
      <c r="QGW70" s="141"/>
      <c r="QGX70" s="141"/>
      <c r="QGY70" s="141"/>
      <c r="QGZ70" s="141"/>
      <c r="QHA70" s="141"/>
      <c r="QHB70" s="141"/>
      <c r="QHC70" s="141"/>
      <c r="QHD70" s="141"/>
      <c r="QHE70" s="141"/>
      <c r="QHF70" s="141"/>
      <c r="QHG70" s="141"/>
      <c r="QHH70" s="141"/>
      <c r="QHI70" s="141"/>
      <c r="QHJ70" s="141"/>
      <c r="QHK70" s="141"/>
      <c r="QHL70" s="141"/>
      <c r="QHM70" s="141"/>
      <c r="QHN70" s="141"/>
      <c r="QHO70" s="141"/>
      <c r="QHP70" s="141"/>
      <c r="QHQ70" s="141"/>
      <c r="QHR70" s="141"/>
      <c r="QHS70" s="141"/>
      <c r="QHT70" s="141"/>
      <c r="QHU70" s="141"/>
      <c r="QHV70" s="141"/>
      <c r="QHW70" s="141"/>
      <c r="QHX70" s="141"/>
      <c r="QHY70" s="141"/>
      <c r="QHZ70" s="141"/>
      <c r="QIA70" s="141"/>
      <c r="QIB70" s="141"/>
      <c r="QIC70" s="141"/>
      <c r="QID70" s="141"/>
      <c r="QIE70" s="141"/>
      <c r="QIF70" s="141"/>
      <c r="QIG70" s="141"/>
      <c r="QIH70" s="141"/>
      <c r="QII70" s="141"/>
      <c r="QIJ70" s="141"/>
      <c r="QIK70" s="141"/>
      <c r="QIL70" s="141"/>
      <c r="QIM70" s="141"/>
      <c r="QIN70" s="141"/>
      <c r="QIO70" s="141"/>
      <c r="QIP70" s="141"/>
      <c r="QIQ70" s="141"/>
      <c r="QIR70" s="141"/>
      <c r="QIS70" s="141"/>
      <c r="QIT70" s="141"/>
      <c r="QIU70" s="141"/>
      <c r="QIV70" s="141"/>
      <c r="QIW70" s="141"/>
      <c r="QIX70" s="141"/>
      <c r="QIY70" s="141"/>
      <c r="QIZ70" s="141"/>
      <c r="QJA70" s="141"/>
      <c r="QJB70" s="141"/>
      <c r="QJC70" s="141"/>
      <c r="QJD70" s="141"/>
      <c r="QJE70" s="141"/>
      <c r="QJF70" s="141"/>
      <c r="QJG70" s="141"/>
      <c r="QJH70" s="141"/>
      <c r="QJI70" s="141"/>
      <c r="QJJ70" s="141"/>
      <c r="QJK70" s="141"/>
      <c r="QJL70" s="141"/>
      <c r="QJM70" s="141"/>
      <c r="QJN70" s="141"/>
      <c r="QJO70" s="141"/>
      <c r="QJP70" s="141"/>
      <c r="QJQ70" s="141"/>
      <c r="QJR70" s="141"/>
      <c r="QJS70" s="141"/>
      <c r="QJT70" s="141"/>
      <c r="QJU70" s="141"/>
      <c r="QJV70" s="141"/>
      <c r="QJW70" s="141"/>
      <c r="QJX70" s="141"/>
      <c r="QJY70" s="141"/>
      <c r="QJZ70" s="141"/>
      <c r="QKA70" s="141"/>
      <c r="QKB70" s="141"/>
      <c r="QKC70" s="141"/>
      <c r="QKD70" s="141"/>
      <c r="QKE70" s="141"/>
      <c r="QKF70" s="141"/>
      <c r="QKG70" s="141"/>
      <c r="QKH70" s="141"/>
      <c r="QKI70" s="141"/>
      <c r="QKJ70" s="141"/>
      <c r="QKK70" s="141"/>
      <c r="QKL70" s="141"/>
      <c r="QKM70" s="141"/>
      <c r="QKN70" s="141"/>
      <c r="QKO70" s="141"/>
      <c r="QKP70" s="141"/>
      <c r="QKQ70" s="141"/>
      <c r="QKR70" s="141"/>
      <c r="QKS70" s="141"/>
      <c r="QKT70" s="141"/>
      <c r="QKU70" s="141"/>
      <c r="QKV70" s="141"/>
      <c r="QKW70" s="141"/>
      <c r="QKX70" s="141"/>
      <c r="QKY70" s="141"/>
      <c r="QKZ70" s="141"/>
      <c r="QLA70" s="141"/>
      <c r="QLB70" s="141"/>
      <c r="QLC70" s="141"/>
      <c r="QLD70" s="141"/>
      <c r="QLE70" s="141"/>
      <c r="QLF70" s="141"/>
      <c r="QLG70" s="141"/>
      <c r="QLH70" s="141"/>
      <c r="QLI70" s="141"/>
      <c r="QLJ70" s="141"/>
      <c r="QLK70" s="141"/>
      <c r="QLL70" s="141"/>
      <c r="QLM70" s="141"/>
      <c r="QLN70" s="141"/>
      <c r="QLO70" s="141"/>
      <c r="QLP70" s="141"/>
      <c r="QLQ70" s="141"/>
      <c r="QLR70" s="141"/>
      <c r="QLS70" s="141"/>
      <c r="QLT70" s="141"/>
      <c r="QLU70" s="141"/>
      <c r="QLV70" s="141"/>
      <c r="QLW70" s="141"/>
      <c r="QLX70" s="141"/>
      <c r="QLY70" s="141"/>
      <c r="QLZ70" s="141"/>
      <c r="QMA70" s="141"/>
      <c r="QMB70" s="141"/>
      <c r="QMC70" s="141"/>
      <c r="QMD70" s="141"/>
      <c r="QME70" s="141"/>
      <c r="QMF70" s="141"/>
      <c r="QMG70" s="141"/>
      <c r="QMH70" s="141"/>
      <c r="QMI70" s="141"/>
      <c r="QMJ70" s="141"/>
      <c r="QMK70" s="141"/>
      <c r="QML70" s="141"/>
      <c r="QMM70" s="141"/>
      <c r="QMN70" s="141"/>
      <c r="QMO70" s="141"/>
      <c r="QMP70" s="141"/>
      <c r="QMQ70" s="141"/>
      <c r="QMR70" s="141"/>
      <c r="QMS70" s="141"/>
      <c r="QMT70" s="141"/>
      <c r="QMU70" s="141"/>
      <c r="QMV70" s="141"/>
      <c r="QMW70" s="141"/>
      <c r="QMX70" s="141"/>
      <c r="QMY70" s="141"/>
      <c r="QMZ70" s="141"/>
      <c r="QNA70" s="141"/>
      <c r="QNB70" s="141"/>
      <c r="QNC70" s="141"/>
      <c r="QND70" s="141"/>
      <c r="QNE70" s="141"/>
      <c r="QNF70" s="141"/>
      <c r="QNG70" s="141"/>
      <c r="QNH70" s="141"/>
      <c r="QNI70" s="141"/>
      <c r="QNJ70" s="141"/>
      <c r="QNK70" s="141"/>
      <c r="QNL70" s="141"/>
      <c r="QNM70" s="141"/>
      <c r="QNN70" s="141"/>
      <c r="QNO70" s="141"/>
      <c r="QNP70" s="141"/>
      <c r="QNQ70" s="141"/>
      <c r="QNR70" s="141"/>
      <c r="QNS70" s="141"/>
      <c r="QNT70" s="141"/>
      <c r="QNU70" s="141"/>
      <c r="QNV70" s="141"/>
      <c r="QNW70" s="141"/>
      <c r="QNX70" s="141"/>
      <c r="QNY70" s="141"/>
      <c r="QNZ70" s="141"/>
      <c r="QOA70" s="141"/>
      <c r="QOB70" s="141"/>
      <c r="QOC70" s="141"/>
      <c r="QOD70" s="141"/>
      <c r="QOE70" s="141"/>
      <c r="QOF70" s="141"/>
      <c r="QOG70" s="141"/>
      <c r="QOH70" s="141"/>
      <c r="QOI70" s="141"/>
      <c r="QOJ70" s="141"/>
      <c r="QOK70" s="141"/>
      <c r="QOL70" s="141"/>
      <c r="QOM70" s="141"/>
      <c r="QON70" s="141"/>
      <c r="QOO70" s="141"/>
      <c r="QOP70" s="141"/>
      <c r="QOQ70" s="141"/>
      <c r="QOR70" s="141"/>
      <c r="QOS70" s="141"/>
      <c r="QOT70" s="141"/>
      <c r="QOU70" s="141"/>
      <c r="QOV70" s="141"/>
      <c r="QOW70" s="141"/>
      <c r="QOX70" s="141"/>
      <c r="QOY70" s="141"/>
      <c r="QOZ70" s="141"/>
      <c r="QPA70" s="141"/>
      <c r="QPB70" s="141"/>
      <c r="QPC70" s="141"/>
      <c r="QPD70" s="141"/>
      <c r="QPE70" s="141"/>
      <c r="QPF70" s="141"/>
      <c r="QPG70" s="141"/>
      <c r="QPH70" s="141"/>
      <c r="QPI70" s="141"/>
      <c r="QPJ70" s="141"/>
      <c r="QPK70" s="141"/>
      <c r="QPL70" s="141"/>
      <c r="QPM70" s="141"/>
      <c r="QPN70" s="141"/>
      <c r="QPO70" s="141"/>
      <c r="QPP70" s="141"/>
      <c r="QPQ70" s="141"/>
      <c r="QPR70" s="141"/>
      <c r="QPS70" s="141"/>
      <c r="QPT70" s="141"/>
      <c r="QPU70" s="141"/>
      <c r="QPV70" s="141"/>
      <c r="QPW70" s="141"/>
      <c r="QPX70" s="141"/>
      <c r="QPY70" s="141"/>
      <c r="QPZ70" s="141"/>
      <c r="QQA70" s="141"/>
      <c r="QQB70" s="141"/>
      <c r="QQC70" s="141"/>
      <c r="QQD70" s="141"/>
      <c r="QQE70" s="141"/>
      <c r="QQF70" s="141"/>
      <c r="QQG70" s="141"/>
      <c r="QQH70" s="141"/>
      <c r="QQI70" s="141"/>
      <c r="QQJ70" s="141"/>
      <c r="QQK70" s="141"/>
      <c r="QQL70" s="141"/>
      <c r="QQM70" s="141"/>
      <c r="QQN70" s="141"/>
      <c r="QQO70" s="141"/>
      <c r="QQP70" s="141"/>
      <c r="QQQ70" s="141"/>
      <c r="QQR70" s="141"/>
      <c r="QQS70" s="141"/>
      <c r="QQT70" s="141"/>
      <c r="QQU70" s="141"/>
      <c r="QQV70" s="141"/>
      <c r="QQW70" s="141"/>
      <c r="QQX70" s="141"/>
      <c r="QQY70" s="141"/>
      <c r="QQZ70" s="141"/>
      <c r="QRA70" s="141"/>
      <c r="QRB70" s="141"/>
      <c r="QRC70" s="141"/>
      <c r="QRD70" s="141"/>
      <c r="QRE70" s="141"/>
      <c r="QRF70" s="141"/>
      <c r="QRG70" s="141"/>
      <c r="QRH70" s="141"/>
      <c r="QRI70" s="141"/>
      <c r="QRJ70" s="141"/>
      <c r="QRK70" s="141"/>
      <c r="QRL70" s="141"/>
      <c r="QRM70" s="141"/>
      <c r="QRN70" s="141"/>
      <c r="QRO70" s="141"/>
      <c r="QRP70" s="141"/>
      <c r="QRQ70" s="141"/>
      <c r="QRR70" s="141"/>
      <c r="QRS70" s="141"/>
      <c r="QRT70" s="141"/>
      <c r="QRU70" s="141"/>
      <c r="QRV70" s="141"/>
      <c r="QRW70" s="141"/>
      <c r="QRX70" s="141"/>
      <c r="QRY70" s="141"/>
      <c r="QRZ70" s="141"/>
      <c r="QSA70" s="141"/>
      <c r="QSB70" s="141"/>
      <c r="QSC70" s="141"/>
      <c r="QSD70" s="141"/>
      <c r="QSE70" s="141"/>
      <c r="QSF70" s="141"/>
      <c r="QSG70" s="141"/>
      <c r="QSH70" s="141"/>
      <c r="QSI70" s="141"/>
      <c r="QSJ70" s="141"/>
      <c r="QSK70" s="141"/>
      <c r="QSL70" s="141"/>
      <c r="QSM70" s="141"/>
      <c r="QSN70" s="141"/>
      <c r="QSO70" s="141"/>
      <c r="QSP70" s="141"/>
      <c r="QSQ70" s="141"/>
      <c r="QSR70" s="141"/>
      <c r="QSS70" s="141"/>
      <c r="QST70" s="141"/>
      <c r="QSU70" s="141"/>
      <c r="QSV70" s="141"/>
      <c r="QSW70" s="141"/>
      <c r="QSX70" s="141"/>
      <c r="QSY70" s="141"/>
      <c r="QSZ70" s="141"/>
      <c r="QTA70" s="141"/>
      <c r="QTB70" s="141"/>
      <c r="QTC70" s="141"/>
      <c r="QTD70" s="141"/>
      <c r="QTE70" s="141"/>
      <c r="QTF70" s="141"/>
      <c r="QTG70" s="141"/>
      <c r="QTH70" s="141"/>
      <c r="QTI70" s="141"/>
      <c r="QTJ70" s="141"/>
      <c r="QTK70" s="141"/>
      <c r="QTL70" s="141"/>
      <c r="QTM70" s="141"/>
      <c r="QTN70" s="141"/>
      <c r="QTO70" s="141"/>
      <c r="QTP70" s="141"/>
      <c r="QTQ70" s="141"/>
      <c r="QTR70" s="141"/>
      <c r="QTS70" s="141"/>
      <c r="QTT70" s="141"/>
      <c r="QTU70" s="141"/>
      <c r="QTV70" s="141"/>
      <c r="QTW70" s="141"/>
      <c r="QTX70" s="141"/>
      <c r="QTY70" s="141"/>
      <c r="QTZ70" s="141"/>
      <c r="QUA70" s="141"/>
      <c r="QUB70" s="141"/>
      <c r="QUC70" s="141"/>
      <c r="QUD70" s="141"/>
      <c r="QUE70" s="141"/>
      <c r="QUF70" s="141"/>
      <c r="QUG70" s="141"/>
      <c r="QUH70" s="141"/>
      <c r="QUI70" s="141"/>
      <c r="QUJ70" s="141"/>
      <c r="QUK70" s="141"/>
      <c r="QUL70" s="141"/>
      <c r="QUM70" s="141"/>
      <c r="QUN70" s="141"/>
      <c r="QUO70" s="141"/>
      <c r="QUP70" s="141"/>
      <c r="QUQ70" s="141"/>
      <c r="QUR70" s="141"/>
      <c r="QUS70" s="141"/>
      <c r="QUT70" s="141"/>
      <c r="QUU70" s="141"/>
      <c r="QUV70" s="141"/>
      <c r="QUW70" s="141"/>
      <c r="QUX70" s="141"/>
      <c r="QUY70" s="141"/>
      <c r="QUZ70" s="141"/>
      <c r="QVA70" s="141"/>
      <c r="QVB70" s="141"/>
      <c r="QVC70" s="141"/>
      <c r="QVD70" s="141"/>
      <c r="QVE70" s="141"/>
      <c r="QVF70" s="141"/>
      <c r="QVG70" s="141"/>
      <c r="QVH70" s="141"/>
      <c r="QVI70" s="141"/>
      <c r="QVJ70" s="141"/>
      <c r="QVK70" s="141"/>
      <c r="QVL70" s="141"/>
      <c r="QVM70" s="141"/>
      <c r="QVN70" s="141"/>
      <c r="QVO70" s="141"/>
      <c r="QVP70" s="141"/>
      <c r="QVQ70" s="141"/>
      <c r="QVR70" s="141"/>
      <c r="QVS70" s="141"/>
      <c r="QVT70" s="141"/>
      <c r="QVU70" s="141"/>
      <c r="QVV70" s="141"/>
      <c r="QVW70" s="141"/>
      <c r="QVX70" s="141"/>
      <c r="QVY70" s="141"/>
      <c r="QVZ70" s="141"/>
      <c r="QWA70" s="141"/>
      <c r="QWB70" s="141"/>
      <c r="QWC70" s="141"/>
      <c r="QWD70" s="141"/>
      <c r="QWE70" s="141"/>
      <c r="QWF70" s="141"/>
      <c r="QWG70" s="141"/>
      <c r="QWH70" s="141"/>
      <c r="QWI70" s="141"/>
      <c r="QWJ70" s="141"/>
      <c r="QWK70" s="141"/>
      <c r="QWL70" s="141"/>
      <c r="QWM70" s="141"/>
      <c r="QWN70" s="141"/>
      <c r="QWO70" s="141"/>
      <c r="QWP70" s="141"/>
      <c r="QWQ70" s="141"/>
      <c r="QWR70" s="141"/>
      <c r="QWS70" s="141"/>
      <c r="QWT70" s="141"/>
      <c r="QWU70" s="141"/>
      <c r="QWV70" s="141"/>
      <c r="QWW70" s="141"/>
      <c r="QWX70" s="141"/>
      <c r="QWY70" s="141"/>
      <c r="QWZ70" s="141"/>
      <c r="QXA70" s="141"/>
      <c r="QXB70" s="141"/>
      <c r="QXC70" s="141"/>
      <c r="QXD70" s="141"/>
      <c r="QXE70" s="141"/>
      <c r="QXF70" s="141"/>
      <c r="QXG70" s="141"/>
      <c r="QXH70" s="141"/>
      <c r="QXI70" s="141"/>
      <c r="QXJ70" s="141"/>
      <c r="QXK70" s="141"/>
      <c r="QXL70" s="141"/>
      <c r="QXM70" s="141"/>
      <c r="QXN70" s="141"/>
      <c r="QXO70" s="141"/>
      <c r="QXP70" s="141"/>
      <c r="QXQ70" s="141"/>
      <c r="QXR70" s="141"/>
      <c r="QXS70" s="141"/>
      <c r="QXT70" s="141"/>
      <c r="QXU70" s="141"/>
      <c r="QXV70" s="141"/>
      <c r="QXW70" s="141"/>
      <c r="QXX70" s="141"/>
      <c r="QXY70" s="141"/>
      <c r="QXZ70" s="141"/>
      <c r="QYA70" s="141"/>
      <c r="QYB70" s="141"/>
      <c r="QYC70" s="141"/>
      <c r="QYD70" s="141"/>
      <c r="QYE70" s="141"/>
      <c r="QYF70" s="141"/>
      <c r="QYG70" s="141"/>
      <c r="QYH70" s="141"/>
      <c r="QYI70" s="141"/>
      <c r="QYJ70" s="141"/>
      <c r="QYK70" s="141"/>
      <c r="QYL70" s="141"/>
      <c r="QYM70" s="141"/>
      <c r="QYN70" s="141"/>
      <c r="QYO70" s="141"/>
      <c r="QYP70" s="141"/>
      <c r="QYQ70" s="141"/>
      <c r="QYR70" s="141"/>
      <c r="QYS70" s="141"/>
      <c r="QYT70" s="141"/>
      <c r="QYU70" s="141"/>
      <c r="QYV70" s="141"/>
      <c r="QYW70" s="141"/>
      <c r="QYX70" s="141"/>
      <c r="QYY70" s="141"/>
      <c r="QYZ70" s="141"/>
      <c r="QZA70" s="141"/>
      <c r="QZB70" s="141"/>
      <c r="QZC70" s="141"/>
      <c r="QZD70" s="141"/>
      <c r="QZE70" s="141"/>
      <c r="QZF70" s="141"/>
      <c r="QZG70" s="141"/>
      <c r="QZH70" s="141"/>
      <c r="QZI70" s="141"/>
      <c r="QZJ70" s="141"/>
      <c r="QZK70" s="141"/>
      <c r="QZL70" s="141"/>
      <c r="QZM70" s="141"/>
      <c r="QZN70" s="141"/>
      <c r="QZO70" s="141"/>
      <c r="QZP70" s="141"/>
      <c r="QZQ70" s="141"/>
      <c r="QZR70" s="141"/>
      <c r="QZS70" s="141"/>
      <c r="QZT70" s="141"/>
      <c r="QZU70" s="141"/>
      <c r="QZV70" s="141"/>
      <c r="QZW70" s="141"/>
      <c r="QZX70" s="141"/>
      <c r="QZY70" s="141"/>
      <c r="QZZ70" s="141"/>
      <c r="RAA70" s="141"/>
      <c r="RAB70" s="141"/>
      <c r="RAC70" s="141"/>
      <c r="RAD70" s="141"/>
      <c r="RAE70" s="141"/>
      <c r="RAF70" s="141"/>
      <c r="RAG70" s="141"/>
      <c r="RAH70" s="141"/>
      <c r="RAI70" s="141"/>
      <c r="RAJ70" s="141"/>
      <c r="RAK70" s="141"/>
      <c r="RAL70" s="141"/>
      <c r="RAM70" s="141"/>
      <c r="RAN70" s="141"/>
      <c r="RAO70" s="141"/>
      <c r="RAP70" s="141"/>
      <c r="RAQ70" s="141"/>
      <c r="RAR70" s="141"/>
      <c r="RAS70" s="141"/>
      <c r="RAT70" s="141"/>
      <c r="RAU70" s="141"/>
      <c r="RAV70" s="141"/>
      <c r="RAW70" s="141"/>
      <c r="RAX70" s="141"/>
      <c r="RAY70" s="141"/>
      <c r="RAZ70" s="141"/>
      <c r="RBA70" s="141"/>
      <c r="RBB70" s="141"/>
      <c r="RBC70" s="141"/>
      <c r="RBD70" s="141"/>
      <c r="RBE70" s="141"/>
      <c r="RBF70" s="141"/>
      <c r="RBG70" s="141"/>
      <c r="RBH70" s="141"/>
      <c r="RBI70" s="141"/>
      <c r="RBJ70" s="141"/>
      <c r="RBK70" s="141"/>
      <c r="RBL70" s="141"/>
      <c r="RBM70" s="141"/>
      <c r="RBN70" s="141"/>
      <c r="RBO70" s="141"/>
      <c r="RBP70" s="141"/>
      <c r="RBQ70" s="141"/>
      <c r="RBR70" s="141"/>
      <c r="RBS70" s="141"/>
      <c r="RBT70" s="141"/>
      <c r="RBU70" s="141"/>
      <c r="RBV70" s="141"/>
      <c r="RBW70" s="141"/>
      <c r="RBX70" s="141"/>
      <c r="RBY70" s="141"/>
      <c r="RBZ70" s="141"/>
      <c r="RCA70" s="141"/>
      <c r="RCB70" s="141"/>
      <c r="RCC70" s="141"/>
      <c r="RCD70" s="141"/>
      <c r="RCE70" s="141"/>
      <c r="RCF70" s="141"/>
      <c r="RCG70" s="141"/>
      <c r="RCH70" s="141"/>
      <c r="RCI70" s="141"/>
      <c r="RCJ70" s="141"/>
      <c r="RCK70" s="141"/>
      <c r="RCL70" s="141"/>
      <c r="RCM70" s="141"/>
      <c r="RCN70" s="141"/>
      <c r="RCO70" s="141"/>
      <c r="RCP70" s="141"/>
      <c r="RCQ70" s="141"/>
      <c r="RCR70" s="141"/>
      <c r="RCS70" s="141"/>
      <c r="RCT70" s="141"/>
      <c r="RCU70" s="141"/>
      <c r="RCV70" s="141"/>
      <c r="RCW70" s="141"/>
      <c r="RCX70" s="141"/>
      <c r="RCY70" s="141"/>
      <c r="RCZ70" s="141"/>
      <c r="RDA70" s="141"/>
      <c r="RDB70" s="141"/>
      <c r="RDC70" s="141"/>
      <c r="RDD70" s="141"/>
      <c r="RDE70" s="141"/>
      <c r="RDF70" s="141"/>
      <c r="RDG70" s="141"/>
      <c r="RDH70" s="141"/>
      <c r="RDI70" s="141"/>
      <c r="RDJ70" s="141"/>
      <c r="RDK70" s="141"/>
      <c r="RDL70" s="141"/>
      <c r="RDM70" s="141"/>
      <c r="RDN70" s="141"/>
      <c r="RDO70" s="141"/>
      <c r="RDP70" s="141"/>
      <c r="RDQ70" s="141"/>
      <c r="RDR70" s="141"/>
      <c r="RDS70" s="141"/>
      <c r="RDT70" s="141"/>
      <c r="RDU70" s="141"/>
      <c r="RDV70" s="141"/>
      <c r="RDW70" s="141"/>
      <c r="RDX70" s="141"/>
      <c r="RDY70" s="141"/>
      <c r="RDZ70" s="141"/>
      <c r="REA70" s="141"/>
      <c r="REB70" s="141"/>
      <c r="REC70" s="141"/>
      <c r="RED70" s="141"/>
      <c r="REE70" s="141"/>
      <c r="REF70" s="141"/>
      <c r="REG70" s="141"/>
      <c r="REH70" s="141"/>
      <c r="REI70" s="141"/>
      <c r="REJ70" s="141"/>
      <c r="REK70" s="141"/>
      <c r="REL70" s="141"/>
      <c r="REM70" s="141"/>
      <c r="REN70" s="141"/>
      <c r="REO70" s="141"/>
      <c r="REP70" s="141"/>
      <c r="REQ70" s="141"/>
      <c r="RER70" s="141"/>
      <c r="RES70" s="141"/>
      <c r="RET70" s="141"/>
      <c r="REU70" s="141"/>
      <c r="REV70" s="141"/>
      <c r="REW70" s="141"/>
      <c r="REX70" s="141"/>
      <c r="REY70" s="141"/>
      <c r="REZ70" s="141"/>
      <c r="RFA70" s="141"/>
      <c r="RFB70" s="141"/>
      <c r="RFC70" s="141"/>
      <c r="RFD70" s="141"/>
      <c r="RFE70" s="141"/>
      <c r="RFF70" s="141"/>
      <c r="RFG70" s="141"/>
      <c r="RFH70" s="141"/>
      <c r="RFI70" s="141"/>
      <c r="RFJ70" s="141"/>
      <c r="RFK70" s="141"/>
      <c r="RFL70" s="141"/>
      <c r="RFM70" s="141"/>
      <c r="RFN70" s="141"/>
      <c r="RFO70" s="141"/>
      <c r="RFP70" s="141"/>
      <c r="RFQ70" s="141"/>
      <c r="RFR70" s="141"/>
      <c r="RFS70" s="141"/>
      <c r="RFT70" s="141"/>
      <c r="RFU70" s="141"/>
      <c r="RFV70" s="141"/>
      <c r="RFW70" s="141"/>
      <c r="RFX70" s="141"/>
      <c r="RFY70" s="141"/>
      <c r="RFZ70" s="141"/>
      <c r="RGA70" s="141"/>
      <c r="RGB70" s="141"/>
      <c r="RGC70" s="141"/>
      <c r="RGD70" s="141"/>
      <c r="RGE70" s="141"/>
      <c r="RGF70" s="141"/>
      <c r="RGG70" s="141"/>
      <c r="RGH70" s="141"/>
      <c r="RGI70" s="141"/>
      <c r="RGJ70" s="141"/>
      <c r="RGK70" s="141"/>
      <c r="RGL70" s="141"/>
      <c r="RGM70" s="141"/>
      <c r="RGN70" s="141"/>
      <c r="RGO70" s="141"/>
      <c r="RGP70" s="141"/>
      <c r="RGQ70" s="141"/>
      <c r="RGR70" s="141"/>
      <c r="RGS70" s="141"/>
      <c r="RGT70" s="141"/>
      <c r="RGU70" s="141"/>
      <c r="RGV70" s="141"/>
      <c r="RGW70" s="141"/>
      <c r="RGX70" s="141"/>
      <c r="RGY70" s="141"/>
      <c r="RGZ70" s="141"/>
      <c r="RHA70" s="141"/>
      <c r="RHB70" s="141"/>
      <c r="RHC70" s="141"/>
      <c r="RHD70" s="141"/>
      <c r="RHE70" s="141"/>
      <c r="RHF70" s="141"/>
      <c r="RHG70" s="141"/>
      <c r="RHH70" s="141"/>
      <c r="RHI70" s="141"/>
      <c r="RHJ70" s="141"/>
      <c r="RHK70" s="141"/>
      <c r="RHL70" s="141"/>
      <c r="RHM70" s="141"/>
      <c r="RHN70" s="141"/>
      <c r="RHO70" s="141"/>
      <c r="RHP70" s="141"/>
      <c r="RHQ70" s="141"/>
      <c r="RHR70" s="141"/>
      <c r="RHS70" s="141"/>
      <c r="RHT70" s="141"/>
      <c r="RHU70" s="141"/>
      <c r="RHV70" s="141"/>
      <c r="RHW70" s="141"/>
      <c r="RHX70" s="141"/>
      <c r="RHY70" s="141"/>
      <c r="RHZ70" s="141"/>
      <c r="RIA70" s="141"/>
      <c r="RIB70" s="141"/>
      <c r="RIC70" s="141"/>
      <c r="RID70" s="141"/>
      <c r="RIE70" s="141"/>
      <c r="RIF70" s="141"/>
      <c r="RIG70" s="141"/>
      <c r="RIH70" s="141"/>
      <c r="RII70" s="141"/>
      <c r="RIJ70" s="141"/>
      <c r="RIK70" s="141"/>
      <c r="RIL70" s="141"/>
      <c r="RIM70" s="141"/>
      <c r="RIN70" s="141"/>
      <c r="RIO70" s="141"/>
      <c r="RIP70" s="141"/>
      <c r="RIQ70" s="141"/>
      <c r="RIR70" s="141"/>
      <c r="RIS70" s="141"/>
      <c r="RIT70" s="141"/>
      <c r="RIU70" s="141"/>
      <c r="RIV70" s="141"/>
      <c r="RIW70" s="141"/>
      <c r="RIX70" s="141"/>
      <c r="RIY70" s="141"/>
      <c r="RIZ70" s="141"/>
      <c r="RJA70" s="141"/>
      <c r="RJB70" s="141"/>
      <c r="RJC70" s="141"/>
      <c r="RJD70" s="141"/>
      <c r="RJE70" s="141"/>
      <c r="RJF70" s="141"/>
      <c r="RJG70" s="141"/>
      <c r="RJH70" s="141"/>
      <c r="RJI70" s="141"/>
      <c r="RJJ70" s="141"/>
      <c r="RJK70" s="141"/>
      <c r="RJL70" s="141"/>
      <c r="RJM70" s="141"/>
      <c r="RJN70" s="141"/>
      <c r="RJO70" s="141"/>
      <c r="RJP70" s="141"/>
      <c r="RJQ70" s="141"/>
      <c r="RJR70" s="141"/>
      <c r="RJS70" s="141"/>
      <c r="RJT70" s="141"/>
      <c r="RJU70" s="141"/>
      <c r="RJV70" s="141"/>
      <c r="RJW70" s="141"/>
      <c r="RJX70" s="141"/>
      <c r="RJY70" s="141"/>
      <c r="RJZ70" s="141"/>
      <c r="RKA70" s="141"/>
      <c r="RKB70" s="141"/>
      <c r="RKC70" s="141"/>
      <c r="RKD70" s="141"/>
      <c r="RKE70" s="141"/>
      <c r="RKF70" s="141"/>
      <c r="RKG70" s="141"/>
      <c r="RKH70" s="141"/>
      <c r="RKI70" s="141"/>
      <c r="RKJ70" s="141"/>
      <c r="RKK70" s="141"/>
      <c r="RKL70" s="141"/>
      <c r="RKM70" s="141"/>
      <c r="RKN70" s="141"/>
      <c r="RKO70" s="141"/>
      <c r="RKP70" s="141"/>
      <c r="RKQ70" s="141"/>
      <c r="RKR70" s="141"/>
      <c r="RKS70" s="141"/>
      <c r="RKT70" s="141"/>
      <c r="RKU70" s="141"/>
      <c r="RKV70" s="141"/>
      <c r="RKW70" s="141"/>
      <c r="RKX70" s="141"/>
      <c r="RKY70" s="141"/>
      <c r="RKZ70" s="141"/>
      <c r="RLA70" s="141"/>
      <c r="RLB70" s="141"/>
      <c r="RLC70" s="141"/>
      <c r="RLD70" s="141"/>
      <c r="RLE70" s="141"/>
      <c r="RLF70" s="141"/>
      <c r="RLG70" s="141"/>
      <c r="RLH70" s="141"/>
      <c r="RLI70" s="141"/>
      <c r="RLJ70" s="141"/>
      <c r="RLK70" s="141"/>
      <c r="RLL70" s="141"/>
      <c r="RLM70" s="141"/>
      <c r="RLN70" s="141"/>
      <c r="RLO70" s="141"/>
      <c r="RLP70" s="141"/>
      <c r="RLQ70" s="141"/>
      <c r="RLR70" s="141"/>
      <c r="RLS70" s="141"/>
      <c r="RLT70" s="141"/>
      <c r="RLU70" s="141"/>
      <c r="RLV70" s="141"/>
      <c r="RLW70" s="141"/>
      <c r="RLX70" s="141"/>
      <c r="RLY70" s="141"/>
      <c r="RLZ70" s="141"/>
      <c r="RMA70" s="141"/>
      <c r="RMB70" s="141"/>
      <c r="RMC70" s="141"/>
      <c r="RMD70" s="141"/>
      <c r="RME70" s="141"/>
      <c r="RMF70" s="141"/>
      <c r="RMG70" s="141"/>
      <c r="RMH70" s="141"/>
      <c r="RMI70" s="141"/>
      <c r="RMJ70" s="141"/>
      <c r="RMK70" s="141"/>
      <c r="RML70" s="141"/>
      <c r="RMM70" s="141"/>
      <c r="RMN70" s="141"/>
      <c r="RMO70" s="141"/>
      <c r="RMP70" s="141"/>
      <c r="RMQ70" s="141"/>
      <c r="RMR70" s="141"/>
      <c r="RMS70" s="141"/>
      <c r="RMT70" s="141"/>
      <c r="RMU70" s="141"/>
      <c r="RMV70" s="141"/>
      <c r="RMW70" s="141"/>
      <c r="RMX70" s="141"/>
      <c r="RMY70" s="141"/>
      <c r="RMZ70" s="141"/>
      <c r="RNA70" s="141"/>
      <c r="RNB70" s="141"/>
      <c r="RNC70" s="141"/>
      <c r="RND70" s="141"/>
      <c r="RNE70" s="141"/>
      <c r="RNF70" s="141"/>
      <c r="RNG70" s="141"/>
      <c r="RNH70" s="141"/>
      <c r="RNI70" s="141"/>
      <c r="RNJ70" s="141"/>
      <c r="RNK70" s="141"/>
      <c r="RNL70" s="141"/>
      <c r="RNM70" s="141"/>
      <c r="RNN70" s="141"/>
      <c r="RNO70" s="141"/>
      <c r="RNP70" s="141"/>
      <c r="RNQ70" s="141"/>
      <c r="RNR70" s="141"/>
      <c r="RNS70" s="141"/>
      <c r="RNT70" s="141"/>
      <c r="RNU70" s="141"/>
      <c r="RNV70" s="141"/>
      <c r="RNW70" s="141"/>
      <c r="RNX70" s="141"/>
      <c r="RNY70" s="141"/>
      <c r="RNZ70" s="141"/>
      <c r="ROA70" s="141"/>
      <c r="ROB70" s="141"/>
      <c r="ROC70" s="141"/>
      <c r="ROD70" s="141"/>
      <c r="ROE70" s="141"/>
      <c r="ROF70" s="141"/>
      <c r="ROG70" s="141"/>
      <c r="ROH70" s="141"/>
      <c r="ROI70" s="141"/>
      <c r="ROJ70" s="141"/>
      <c r="ROK70" s="141"/>
      <c r="ROL70" s="141"/>
      <c r="ROM70" s="141"/>
      <c r="RON70" s="141"/>
      <c r="ROO70" s="141"/>
      <c r="ROP70" s="141"/>
      <c r="ROQ70" s="141"/>
      <c r="ROR70" s="141"/>
      <c r="ROS70" s="141"/>
      <c r="ROT70" s="141"/>
      <c r="ROU70" s="141"/>
      <c r="ROV70" s="141"/>
      <c r="ROW70" s="141"/>
      <c r="ROX70" s="141"/>
      <c r="ROY70" s="141"/>
      <c r="ROZ70" s="141"/>
      <c r="RPA70" s="141"/>
      <c r="RPB70" s="141"/>
      <c r="RPC70" s="141"/>
      <c r="RPD70" s="141"/>
      <c r="RPE70" s="141"/>
      <c r="RPF70" s="141"/>
      <c r="RPG70" s="141"/>
      <c r="RPH70" s="141"/>
      <c r="RPI70" s="141"/>
      <c r="RPJ70" s="141"/>
      <c r="RPK70" s="141"/>
      <c r="RPL70" s="141"/>
      <c r="RPM70" s="141"/>
      <c r="RPN70" s="141"/>
      <c r="RPO70" s="141"/>
      <c r="RPP70" s="141"/>
      <c r="RPQ70" s="141"/>
      <c r="RPR70" s="141"/>
      <c r="RPS70" s="141"/>
      <c r="RPT70" s="141"/>
      <c r="RPU70" s="141"/>
      <c r="RPV70" s="141"/>
      <c r="RPW70" s="141"/>
      <c r="RPX70" s="141"/>
      <c r="RPY70" s="141"/>
      <c r="RPZ70" s="141"/>
      <c r="RQA70" s="141"/>
      <c r="RQB70" s="141"/>
      <c r="RQC70" s="141"/>
      <c r="RQD70" s="141"/>
      <c r="RQE70" s="141"/>
      <c r="RQF70" s="141"/>
      <c r="RQG70" s="141"/>
      <c r="RQH70" s="141"/>
      <c r="RQI70" s="141"/>
      <c r="RQJ70" s="141"/>
      <c r="RQK70" s="141"/>
      <c r="RQL70" s="141"/>
      <c r="RQM70" s="141"/>
      <c r="RQN70" s="141"/>
      <c r="RQO70" s="141"/>
      <c r="RQP70" s="141"/>
      <c r="RQQ70" s="141"/>
      <c r="RQR70" s="141"/>
      <c r="RQS70" s="141"/>
      <c r="RQT70" s="141"/>
      <c r="RQU70" s="141"/>
      <c r="RQV70" s="141"/>
      <c r="RQW70" s="141"/>
      <c r="RQX70" s="141"/>
      <c r="RQY70" s="141"/>
      <c r="RQZ70" s="141"/>
      <c r="RRA70" s="141"/>
      <c r="RRB70" s="141"/>
      <c r="RRC70" s="141"/>
      <c r="RRD70" s="141"/>
      <c r="RRE70" s="141"/>
      <c r="RRF70" s="141"/>
      <c r="RRG70" s="141"/>
      <c r="RRH70" s="141"/>
      <c r="RRI70" s="141"/>
      <c r="RRJ70" s="141"/>
      <c r="RRK70" s="141"/>
      <c r="RRL70" s="141"/>
      <c r="RRM70" s="141"/>
      <c r="RRN70" s="141"/>
      <c r="RRO70" s="141"/>
      <c r="RRP70" s="141"/>
      <c r="RRQ70" s="141"/>
      <c r="RRR70" s="141"/>
      <c r="RRS70" s="141"/>
      <c r="RRT70" s="141"/>
      <c r="RRU70" s="141"/>
      <c r="RRV70" s="141"/>
      <c r="RRW70" s="141"/>
      <c r="RRX70" s="141"/>
      <c r="RRY70" s="141"/>
      <c r="RRZ70" s="141"/>
      <c r="RSA70" s="141"/>
      <c r="RSB70" s="141"/>
      <c r="RSC70" s="141"/>
      <c r="RSD70" s="141"/>
      <c r="RSE70" s="141"/>
      <c r="RSF70" s="141"/>
      <c r="RSG70" s="141"/>
      <c r="RSH70" s="141"/>
      <c r="RSI70" s="141"/>
      <c r="RSJ70" s="141"/>
      <c r="RSK70" s="141"/>
      <c r="RSL70" s="141"/>
      <c r="RSM70" s="141"/>
      <c r="RSN70" s="141"/>
      <c r="RSO70" s="141"/>
      <c r="RSP70" s="141"/>
      <c r="RSQ70" s="141"/>
      <c r="RSR70" s="141"/>
      <c r="RSS70" s="141"/>
      <c r="RST70" s="141"/>
      <c r="RSU70" s="141"/>
      <c r="RSV70" s="141"/>
      <c r="RSW70" s="141"/>
      <c r="RSX70" s="141"/>
      <c r="RSY70" s="141"/>
      <c r="RSZ70" s="141"/>
      <c r="RTA70" s="141"/>
      <c r="RTB70" s="141"/>
      <c r="RTC70" s="141"/>
      <c r="RTD70" s="141"/>
      <c r="RTE70" s="141"/>
      <c r="RTF70" s="141"/>
      <c r="RTG70" s="141"/>
      <c r="RTH70" s="141"/>
      <c r="RTI70" s="141"/>
      <c r="RTJ70" s="141"/>
      <c r="RTK70" s="141"/>
      <c r="RTL70" s="141"/>
      <c r="RTM70" s="141"/>
      <c r="RTN70" s="141"/>
      <c r="RTO70" s="141"/>
      <c r="RTP70" s="141"/>
      <c r="RTQ70" s="141"/>
      <c r="RTR70" s="141"/>
      <c r="RTS70" s="141"/>
      <c r="RTT70" s="141"/>
      <c r="RTU70" s="141"/>
      <c r="RTV70" s="141"/>
      <c r="RTW70" s="141"/>
      <c r="RTX70" s="141"/>
      <c r="RTY70" s="141"/>
      <c r="RTZ70" s="141"/>
      <c r="RUA70" s="141"/>
      <c r="RUB70" s="141"/>
      <c r="RUC70" s="141"/>
      <c r="RUD70" s="141"/>
      <c r="RUE70" s="141"/>
      <c r="RUF70" s="141"/>
      <c r="RUG70" s="141"/>
      <c r="RUH70" s="141"/>
      <c r="RUI70" s="141"/>
      <c r="RUJ70" s="141"/>
      <c r="RUK70" s="141"/>
      <c r="RUL70" s="141"/>
      <c r="RUM70" s="141"/>
      <c r="RUN70" s="141"/>
      <c r="RUO70" s="141"/>
      <c r="RUP70" s="141"/>
      <c r="RUQ70" s="141"/>
      <c r="RUR70" s="141"/>
      <c r="RUS70" s="141"/>
      <c r="RUT70" s="141"/>
      <c r="RUU70" s="141"/>
      <c r="RUV70" s="141"/>
      <c r="RUW70" s="141"/>
      <c r="RUX70" s="141"/>
      <c r="RUY70" s="141"/>
      <c r="RUZ70" s="141"/>
      <c r="RVA70" s="141"/>
      <c r="RVB70" s="141"/>
      <c r="RVC70" s="141"/>
      <c r="RVD70" s="141"/>
      <c r="RVE70" s="141"/>
      <c r="RVF70" s="141"/>
      <c r="RVG70" s="141"/>
      <c r="RVH70" s="141"/>
      <c r="RVI70" s="141"/>
      <c r="RVJ70" s="141"/>
      <c r="RVK70" s="141"/>
      <c r="RVL70" s="141"/>
      <c r="RVM70" s="141"/>
      <c r="RVN70" s="141"/>
      <c r="RVO70" s="141"/>
      <c r="RVP70" s="141"/>
      <c r="RVQ70" s="141"/>
      <c r="RVR70" s="141"/>
      <c r="RVS70" s="141"/>
      <c r="RVT70" s="141"/>
      <c r="RVU70" s="141"/>
      <c r="RVV70" s="141"/>
      <c r="RVW70" s="141"/>
      <c r="RVX70" s="141"/>
      <c r="RVY70" s="141"/>
      <c r="RVZ70" s="141"/>
      <c r="RWA70" s="141"/>
      <c r="RWB70" s="141"/>
      <c r="RWC70" s="141"/>
      <c r="RWD70" s="141"/>
      <c r="RWE70" s="141"/>
      <c r="RWF70" s="141"/>
      <c r="RWG70" s="141"/>
      <c r="RWH70" s="141"/>
      <c r="RWI70" s="141"/>
      <c r="RWJ70" s="141"/>
      <c r="RWK70" s="141"/>
      <c r="RWL70" s="141"/>
      <c r="RWM70" s="141"/>
      <c r="RWN70" s="141"/>
      <c r="RWO70" s="141"/>
      <c r="RWP70" s="141"/>
      <c r="RWQ70" s="141"/>
      <c r="RWR70" s="141"/>
      <c r="RWS70" s="141"/>
      <c r="RWT70" s="141"/>
      <c r="RWU70" s="141"/>
      <c r="RWV70" s="141"/>
      <c r="RWW70" s="141"/>
      <c r="RWX70" s="141"/>
      <c r="RWY70" s="141"/>
      <c r="RWZ70" s="141"/>
      <c r="RXA70" s="141"/>
      <c r="RXB70" s="141"/>
      <c r="RXC70" s="141"/>
      <c r="RXD70" s="141"/>
      <c r="RXE70" s="141"/>
      <c r="RXF70" s="141"/>
      <c r="RXG70" s="141"/>
      <c r="RXH70" s="141"/>
      <c r="RXI70" s="141"/>
      <c r="RXJ70" s="141"/>
      <c r="RXK70" s="141"/>
      <c r="RXL70" s="141"/>
      <c r="RXM70" s="141"/>
      <c r="RXN70" s="141"/>
      <c r="RXO70" s="141"/>
      <c r="RXP70" s="141"/>
      <c r="RXQ70" s="141"/>
      <c r="RXR70" s="141"/>
      <c r="RXS70" s="141"/>
      <c r="RXT70" s="141"/>
      <c r="RXU70" s="141"/>
      <c r="RXV70" s="141"/>
      <c r="RXW70" s="141"/>
      <c r="RXX70" s="141"/>
      <c r="RXY70" s="141"/>
      <c r="RXZ70" s="141"/>
      <c r="RYA70" s="141"/>
      <c r="RYB70" s="141"/>
      <c r="RYC70" s="141"/>
      <c r="RYD70" s="141"/>
      <c r="RYE70" s="141"/>
      <c r="RYF70" s="141"/>
      <c r="RYG70" s="141"/>
      <c r="RYH70" s="141"/>
      <c r="RYI70" s="141"/>
      <c r="RYJ70" s="141"/>
      <c r="RYK70" s="141"/>
      <c r="RYL70" s="141"/>
      <c r="RYM70" s="141"/>
      <c r="RYN70" s="141"/>
      <c r="RYO70" s="141"/>
      <c r="RYP70" s="141"/>
      <c r="RYQ70" s="141"/>
      <c r="RYR70" s="141"/>
      <c r="RYS70" s="141"/>
      <c r="RYT70" s="141"/>
      <c r="RYU70" s="141"/>
      <c r="RYV70" s="141"/>
      <c r="RYW70" s="141"/>
      <c r="RYX70" s="141"/>
      <c r="RYY70" s="141"/>
      <c r="RYZ70" s="141"/>
      <c r="RZA70" s="141"/>
      <c r="RZB70" s="141"/>
      <c r="RZC70" s="141"/>
      <c r="RZD70" s="141"/>
      <c r="RZE70" s="141"/>
      <c r="RZF70" s="141"/>
      <c r="RZG70" s="141"/>
      <c r="RZH70" s="141"/>
      <c r="RZI70" s="141"/>
      <c r="RZJ70" s="141"/>
      <c r="RZK70" s="141"/>
      <c r="RZL70" s="141"/>
      <c r="RZM70" s="141"/>
      <c r="RZN70" s="141"/>
      <c r="RZO70" s="141"/>
      <c r="RZP70" s="141"/>
      <c r="RZQ70" s="141"/>
      <c r="RZR70" s="141"/>
      <c r="RZS70" s="141"/>
      <c r="RZT70" s="141"/>
      <c r="RZU70" s="141"/>
      <c r="RZV70" s="141"/>
      <c r="RZW70" s="141"/>
      <c r="RZX70" s="141"/>
      <c r="RZY70" s="141"/>
      <c r="RZZ70" s="141"/>
      <c r="SAA70" s="141"/>
      <c r="SAB70" s="141"/>
      <c r="SAC70" s="141"/>
      <c r="SAD70" s="141"/>
      <c r="SAE70" s="141"/>
      <c r="SAF70" s="141"/>
      <c r="SAG70" s="141"/>
      <c r="SAH70" s="141"/>
      <c r="SAI70" s="141"/>
      <c r="SAJ70" s="141"/>
      <c r="SAK70" s="141"/>
      <c r="SAL70" s="141"/>
      <c r="SAM70" s="141"/>
      <c r="SAN70" s="141"/>
      <c r="SAO70" s="141"/>
      <c r="SAP70" s="141"/>
      <c r="SAQ70" s="141"/>
      <c r="SAR70" s="141"/>
      <c r="SAS70" s="141"/>
      <c r="SAT70" s="141"/>
      <c r="SAU70" s="141"/>
      <c r="SAV70" s="141"/>
      <c r="SAW70" s="141"/>
      <c r="SAX70" s="141"/>
      <c r="SAY70" s="141"/>
      <c r="SAZ70" s="141"/>
      <c r="SBA70" s="141"/>
      <c r="SBB70" s="141"/>
      <c r="SBC70" s="141"/>
      <c r="SBD70" s="141"/>
      <c r="SBE70" s="141"/>
      <c r="SBF70" s="141"/>
      <c r="SBG70" s="141"/>
      <c r="SBH70" s="141"/>
      <c r="SBI70" s="141"/>
      <c r="SBJ70" s="141"/>
      <c r="SBK70" s="141"/>
      <c r="SBL70" s="141"/>
      <c r="SBM70" s="141"/>
      <c r="SBN70" s="141"/>
      <c r="SBO70" s="141"/>
      <c r="SBP70" s="141"/>
      <c r="SBQ70" s="141"/>
      <c r="SBR70" s="141"/>
      <c r="SBS70" s="141"/>
      <c r="SBT70" s="141"/>
      <c r="SBU70" s="141"/>
      <c r="SBV70" s="141"/>
      <c r="SBW70" s="141"/>
      <c r="SBX70" s="141"/>
      <c r="SBY70" s="141"/>
      <c r="SBZ70" s="141"/>
      <c r="SCA70" s="141"/>
      <c r="SCB70" s="141"/>
      <c r="SCC70" s="141"/>
      <c r="SCD70" s="141"/>
      <c r="SCE70" s="141"/>
      <c r="SCF70" s="141"/>
      <c r="SCG70" s="141"/>
      <c r="SCH70" s="141"/>
      <c r="SCI70" s="141"/>
      <c r="SCJ70" s="141"/>
      <c r="SCK70" s="141"/>
      <c r="SCL70" s="141"/>
      <c r="SCM70" s="141"/>
      <c r="SCN70" s="141"/>
      <c r="SCO70" s="141"/>
      <c r="SCP70" s="141"/>
      <c r="SCQ70" s="141"/>
      <c r="SCR70" s="141"/>
      <c r="SCS70" s="141"/>
      <c r="SCT70" s="141"/>
      <c r="SCU70" s="141"/>
      <c r="SCV70" s="141"/>
      <c r="SCW70" s="141"/>
      <c r="SCX70" s="141"/>
      <c r="SCY70" s="141"/>
      <c r="SCZ70" s="141"/>
      <c r="SDA70" s="141"/>
      <c r="SDB70" s="141"/>
      <c r="SDC70" s="141"/>
      <c r="SDD70" s="141"/>
      <c r="SDE70" s="141"/>
      <c r="SDF70" s="141"/>
      <c r="SDG70" s="141"/>
      <c r="SDH70" s="141"/>
      <c r="SDI70" s="141"/>
      <c r="SDJ70" s="141"/>
      <c r="SDK70" s="141"/>
      <c r="SDL70" s="141"/>
      <c r="SDM70" s="141"/>
      <c r="SDN70" s="141"/>
      <c r="SDO70" s="141"/>
      <c r="SDP70" s="141"/>
      <c r="SDQ70" s="141"/>
      <c r="SDR70" s="141"/>
      <c r="SDS70" s="141"/>
      <c r="SDT70" s="141"/>
      <c r="SDU70" s="141"/>
      <c r="SDV70" s="141"/>
      <c r="SDW70" s="141"/>
      <c r="SDX70" s="141"/>
      <c r="SDY70" s="141"/>
      <c r="SDZ70" s="141"/>
      <c r="SEA70" s="141"/>
      <c r="SEB70" s="141"/>
      <c r="SEC70" s="141"/>
      <c r="SED70" s="141"/>
      <c r="SEE70" s="141"/>
      <c r="SEF70" s="141"/>
      <c r="SEG70" s="141"/>
      <c r="SEH70" s="141"/>
      <c r="SEI70" s="141"/>
      <c r="SEJ70" s="141"/>
      <c r="SEK70" s="141"/>
      <c r="SEL70" s="141"/>
      <c r="SEM70" s="141"/>
      <c r="SEN70" s="141"/>
      <c r="SEO70" s="141"/>
      <c r="SEP70" s="141"/>
      <c r="SEQ70" s="141"/>
      <c r="SER70" s="141"/>
      <c r="SES70" s="141"/>
      <c r="SET70" s="141"/>
      <c r="SEU70" s="141"/>
      <c r="SEV70" s="141"/>
      <c r="SEW70" s="141"/>
      <c r="SEX70" s="141"/>
      <c r="SEY70" s="141"/>
      <c r="SEZ70" s="141"/>
      <c r="SFA70" s="141"/>
      <c r="SFB70" s="141"/>
      <c r="SFC70" s="141"/>
      <c r="SFD70" s="141"/>
      <c r="SFE70" s="141"/>
      <c r="SFF70" s="141"/>
      <c r="SFG70" s="141"/>
      <c r="SFH70" s="141"/>
      <c r="SFI70" s="141"/>
      <c r="SFJ70" s="141"/>
      <c r="SFK70" s="141"/>
      <c r="SFL70" s="141"/>
      <c r="SFM70" s="141"/>
      <c r="SFN70" s="141"/>
      <c r="SFO70" s="141"/>
      <c r="SFP70" s="141"/>
      <c r="SFQ70" s="141"/>
      <c r="SFR70" s="141"/>
      <c r="SFS70" s="141"/>
      <c r="SFT70" s="141"/>
      <c r="SFU70" s="141"/>
      <c r="SFV70" s="141"/>
      <c r="SFW70" s="141"/>
      <c r="SFX70" s="141"/>
      <c r="SFY70" s="141"/>
      <c r="SFZ70" s="141"/>
      <c r="SGA70" s="141"/>
      <c r="SGB70" s="141"/>
      <c r="SGC70" s="141"/>
      <c r="SGD70" s="141"/>
      <c r="SGE70" s="141"/>
      <c r="SGF70" s="141"/>
      <c r="SGG70" s="141"/>
      <c r="SGH70" s="141"/>
      <c r="SGI70" s="141"/>
      <c r="SGJ70" s="141"/>
      <c r="SGK70" s="141"/>
      <c r="SGL70" s="141"/>
      <c r="SGM70" s="141"/>
      <c r="SGN70" s="141"/>
      <c r="SGO70" s="141"/>
      <c r="SGP70" s="141"/>
      <c r="SGQ70" s="141"/>
      <c r="SGR70" s="141"/>
      <c r="SGS70" s="141"/>
      <c r="SGT70" s="141"/>
      <c r="SGU70" s="141"/>
      <c r="SGV70" s="141"/>
      <c r="SGW70" s="141"/>
      <c r="SGX70" s="141"/>
      <c r="SGY70" s="141"/>
      <c r="SGZ70" s="141"/>
      <c r="SHA70" s="141"/>
      <c r="SHB70" s="141"/>
      <c r="SHC70" s="141"/>
      <c r="SHD70" s="141"/>
      <c r="SHE70" s="141"/>
      <c r="SHF70" s="141"/>
      <c r="SHG70" s="141"/>
      <c r="SHH70" s="141"/>
      <c r="SHI70" s="141"/>
      <c r="SHJ70" s="141"/>
      <c r="SHK70" s="141"/>
      <c r="SHL70" s="141"/>
      <c r="SHM70" s="141"/>
      <c r="SHN70" s="141"/>
      <c r="SHO70" s="141"/>
      <c r="SHP70" s="141"/>
      <c r="SHQ70" s="141"/>
      <c r="SHR70" s="141"/>
      <c r="SHS70" s="141"/>
      <c r="SHT70" s="141"/>
      <c r="SHU70" s="141"/>
      <c r="SHV70" s="141"/>
      <c r="SHW70" s="141"/>
      <c r="SHX70" s="141"/>
      <c r="SHY70" s="141"/>
      <c r="SHZ70" s="141"/>
      <c r="SIA70" s="141"/>
      <c r="SIB70" s="141"/>
      <c r="SIC70" s="141"/>
      <c r="SID70" s="141"/>
      <c r="SIE70" s="141"/>
      <c r="SIF70" s="141"/>
      <c r="SIG70" s="141"/>
      <c r="SIH70" s="141"/>
      <c r="SII70" s="141"/>
      <c r="SIJ70" s="141"/>
      <c r="SIK70" s="141"/>
      <c r="SIL70" s="141"/>
      <c r="SIM70" s="141"/>
      <c r="SIN70" s="141"/>
      <c r="SIO70" s="141"/>
      <c r="SIP70" s="141"/>
      <c r="SIQ70" s="141"/>
      <c r="SIR70" s="141"/>
      <c r="SIS70" s="141"/>
      <c r="SIT70" s="141"/>
      <c r="SIU70" s="141"/>
      <c r="SIV70" s="141"/>
      <c r="SIW70" s="141"/>
      <c r="SIX70" s="141"/>
      <c r="SIY70" s="141"/>
      <c r="SIZ70" s="141"/>
      <c r="SJA70" s="141"/>
      <c r="SJB70" s="141"/>
      <c r="SJC70" s="141"/>
      <c r="SJD70" s="141"/>
      <c r="SJE70" s="141"/>
      <c r="SJF70" s="141"/>
      <c r="SJG70" s="141"/>
      <c r="SJH70" s="141"/>
      <c r="SJI70" s="141"/>
      <c r="SJJ70" s="141"/>
      <c r="SJK70" s="141"/>
      <c r="SJL70" s="141"/>
      <c r="SJM70" s="141"/>
      <c r="SJN70" s="141"/>
      <c r="SJO70" s="141"/>
      <c r="SJP70" s="141"/>
      <c r="SJQ70" s="141"/>
      <c r="SJR70" s="141"/>
      <c r="SJS70" s="141"/>
      <c r="SJT70" s="141"/>
      <c r="SJU70" s="141"/>
      <c r="SJV70" s="141"/>
      <c r="SJW70" s="141"/>
      <c r="SJX70" s="141"/>
      <c r="SJY70" s="141"/>
      <c r="SJZ70" s="141"/>
      <c r="SKA70" s="141"/>
      <c r="SKB70" s="141"/>
      <c r="SKC70" s="141"/>
      <c r="SKD70" s="141"/>
      <c r="SKE70" s="141"/>
      <c r="SKF70" s="141"/>
      <c r="SKG70" s="141"/>
      <c r="SKH70" s="141"/>
      <c r="SKI70" s="141"/>
      <c r="SKJ70" s="141"/>
      <c r="SKK70" s="141"/>
      <c r="SKL70" s="141"/>
      <c r="SKM70" s="141"/>
      <c r="SKN70" s="141"/>
      <c r="SKO70" s="141"/>
      <c r="SKP70" s="141"/>
      <c r="SKQ70" s="141"/>
      <c r="SKR70" s="141"/>
      <c r="SKS70" s="141"/>
      <c r="SKT70" s="141"/>
      <c r="SKU70" s="141"/>
      <c r="SKV70" s="141"/>
      <c r="SKW70" s="141"/>
      <c r="SKX70" s="141"/>
      <c r="SKY70" s="141"/>
      <c r="SKZ70" s="141"/>
      <c r="SLA70" s="141"/>
      <c r="SLB70" s="141"/>
      <c r="SLC70" s="141"/>
      <c r="SLD70" s="141"/>
      <c r="SLE70" s="141"/>
      <c r="SLF70" s="141"/>
      <c r="SLG70" s="141"/>
      <c r="SLH70" s="141"/>
      <c r="SLI70" s="141"/>
      <c r="SLJ70" s="141"/>
      <c r="SLK70" s="141"/>
      <c r="SLL70" s="141"/>
      <c r="SLM70" s="141"/>
      <c r="SLN70" s="141"/>
      <c r="SLO70" s="141"/>
      <c r="SLP70" s="141"/>
      <c r="SLQ70" s="141"/>
      <c r="SLR70" s="141"/>
      <c r="SLS70" s="141"/>
      <c r="SLT70" s="141"/>
      <c r="SLU70" s="141"/>
      <c r="SLV70" s="141"/>
      <c r="SLW70" s="141"/>
      <c r="SLX70" s="141"/>
      <c r="SLY70" s="141"/>
      <c r="SLZ70" s="141"/>
      <c r="SMA70" s="141"/>
      <c r="SMB70" s="141"/>
      <c r="SMC70" s="141"/>
      <c r="SMD70" s="141"/>
      <c r="SME70" s="141"/>
      <c r="SMF70" s="141"/>
      <c r="SMG70" s="141"/>
      <c r="SMH70" s="141"/>
      <c r="SMI70" s="141"/>
      <c r="SMJ70" s="141"/>
      <c r="SMK70" s="141"/>
      <c r="SML70" s="141"/>
      <c r="SMM70" s="141"/>
      <c r="SMN70" s="141"/>
      <c r="SMO70" s="141"/>
      <c r="SMP70" s="141"/>
      <c r="SMQ70" s="141"/>
      <c r="SMR70" s="141"/>
      <c r="SMS70" s="141"/>
      <c r="SMT70" s="141"/>
      <c r="SMU70" s="141"/>
      <c r="SMV70" s="141"/>
      <c r="SMW70" s="141"/>
      <c r="SMX70" s="141"/>
      <c r="SMY70" s="141"/>
      <c r="SMZ70" s="141"/>
      <c r="SNA70" s="141"/>
      <c r="SNB70" s="141"/>
      <c r="SNC70" s="141"/>
      <c r="SND70" s="141"/>
      <c r="SNE70" s="141"/>
      <c r="SNF70" s="141"/>
      <c r="SNG70" s="141"/>
      <c r="SNH70" s="141"/>
      <c r="SNI70" s="141"/>
      <c r="SNJ70" s="141"/>
      <c r="SNK70" s="141"/>
      <c r="SNL70" s="141"/>
      <c r="SNM70" s="141"/>
      <c r="SNN70" s="141"/>
      <c r="SNO70" s="141"/>
      <c r="SNP70" s="141"/>
      <c r="SNQ70" s="141"/>
      <c r="SNR70" s="141"/>
      <c r="SNS70" s="141"/>
      <c r="SNT70" s="141"/>
      <c r="SNU70" s="141"/>
      <c r="SNV70" s="141"/>
      <c r="SNW70" s="141"/>
      <c r="SNX70" s="141"/>
      <c r="SNY70" s="141"/>
      <c r="SNZ70" s="141"/>
      <c r="SOA70" s="141"/>
      <c r="SOB70" s="141"/>
      <c r="SOC70" s="141"/>
      <c r="SOD70" s="141"/>
      <c r="SOE70" s="141"/>
      <c r="SOF70" s="141"/>
      <c r="SOG70" s="141"/>
      <c r="SOH70" s="141"/>
      <c r="SOI70" s="141"/>
      <c r="SOJ70" s="141"/>
      <c r="SOK70" s="141"/>
      <c r="SOL70" s="141"/>
      <c r="SOM70" s="141"/>
      <c r="SON70" s="141"/>
      <c r="SOO70" s="141"/>
      <c r="SOP70" s="141"/>
      <c r="SOQ70" s="141"/>
      <c r="SOR70" s="141"/>
      <c r="SOS70" s="141"/>
      <c r="SOT70" s="141"/>
      <c r="SOU70" s="141"/>
      <c r="SOV70" s="141"/>
      <c r="SOW70" s="141"/>
      <c r="SOX70" s="141"/>
      <c r="SOY70" s="141"/>
      <c r="SOZ70" s="141"/>
      <c r="SPA70" s="141"/>
      <c r="SPB70" s="141"/>
      <c r="SPC70" s="141"/>
      <c r="SPD70" s="141"/>
      <c r="SPE70" s="141"/>
      <c r="SPF70" s="141"/>
      <c r="SPG70" s="141"/>
      <c r="SPH70" s="141"/>
      <c r="SPI70" s="141"/>
      <c r="SPJ70" s="141"/>
      <c r="SPK70" s="141"/>
      <c r="SPL70" s="141"/>
      <c r="SPM70" s="141"/>
      <c r="SPN70" s="141"/>
      <c r="SPO70" s="141"/>
      <c r="SPP70" s="141"/>
      <c r="SPQ70" s="141"/>
      <c r="SPR70" s="141"/>
      <c r="SPS70" s="141"/>
      <c r="SPT70" s="141"/>
      <c r="SPU70" s="141"/>
      <c r="SPV70" s="141"/>
      <c r="SPW70" s="141"/>
      <c r="SPX70" s="141"/>
      <c r="SPY70" s="141"/>
      <c r="SPZ70" s="141"/>
      <c r="SQA70" s="141"/>
      <c r="SQB70" s="141"/>
      <c r="SQC70" s="141"/>
      <c r="SQD70" s="141"/>
      <c r="SQE70" s="141"/>
      <c r="SQF70" s="141"/>
      <c r="SQG70" s="141"/>
      <c r="SQH70" s="141"/>
      <c r="SQI70" s="141"/>
      <c r="SQJ70" s="141"/>
      <c r="SQK70" s="141"/>
      <c r="SQL70" s="141"/>
      <c r="SQM70" s="141"/>
      <c r="SQN70" s="141"/>
      <c r="SQO70" s="141"/>
      <c r="SQP70" s="141"/>
      <c r="SQQ70" s="141"/>
      <c r="SQR70" s="141"/>
      <c r="SQS70" s="141"/>
      <c r="SQT70" s="141"/>
      <c r="SQU70" s="141"/>
      <c r="SQV70" s="141"/>
      <c r="SQW70" s="141"/>
      <c r="SQX70" s="141"/>
      <c r="SQY70" s="141"/>
      <c r="SQZ70" s="141"/>
      <c r="SRA70" s="141"/>
      <c r="SRB70" s="141"/>
      <c r="SRC70" s="141"/>
      <c r="SRD70" s="141"/>
      <c r="SRE70" s="141"/>
      <c r="SRF70" s="141"/>
      <c r="SRG70" s="141"/>
      <c r="SRH70" s="141"/>
      <c r="SRI70" s="141"/>
      <c r="SRJ70" s="141"/>
      <c r="SRK70" s="141"/>
      <c r="SRL70" s="141"/>
      <c r="SRM70" s="141"/>
      <c r="SRN70" s="141"/>
      <c r="SRO70" s="141"/>
      <c r="SRP70" s="141"/>
      <c r="SRQ70" s="141"/>
      <c r="SRR70" s="141"/>
      <c r="SRS70" s="141"/>
      <c r="SRT70" s="141"/>
      <c r="SRU70" s="141"/>
      <c r="SRV70" s="141"/>
      <c r="SRW70" s="141"/>
      <c r="SRX70" s="141"/>
      <c r="SRY70" s="141"/>
      <c r="SRZ70" s="141"/>
      <c r="SSA70" s="141"/>
      <c r="SSB70" s="141"/>
      <c r="SSC70" s="141"/>
      <c r="SSD70" s="141"/>
      <c r="SSE70" s="141"/>
      <c r="SSF70" s="141"/>
      <c r="SSG70" s="141"/>
      <c r="SSH70" s="141"/>
      <c r="SSI70" s="141"/>
      <c r="SSJ70" s="141"/>
      <c r="SSK70" s="141"/>
      <c r="SSL70" s="141"/>
      <c r="SSM70" s="141"/>
      <c r="SSN70" s="141"/>
      <c r="SSO70" s="141"/>
      <c r="SSP70" s="141"/>
      <c r="SSQ70" s="141"/>
      <c r="SSR70" s="141"/>
      <c r="SSS70" s="141"/>
      <c r="SST70" s="141"/>
      <c r="SSU70" s="141"/>
      <c r="SSV70" s="141"/>
      <c r="SSW70" s="141"/>
      <c r="SSX70" s="141"/>
      <c r="SSY70" s="141"/>
      <c r="SSZ70" s="141"/>
      <c r="STA70" s="141"/>
      <c r="STB70" s="141"/>
      <c r="STC70" s="141"/>
      <c r="STD70" s="141"/>
      <c r="STE70" s="141"/>
      <c r="STF70" s="141"/>
      <c r="STG70" s="141"/>
      <c r="STH70" s="141"/>
      <c r="STI70" s="141"/>
      <c r="STJ70" s="141"/>
      <c r="STK70" s="141"/>
      <c r="STL70" s="141"/>
      <c r="STM70" s="141"/>
      <c r="STN70" s="141"/>
      <c r="STO70" s="141"/>
      <c r="STP70" s="141"/>
      <c r="STQ70" s="141"/>
      <c r="STR70" s="141"/>
      <c r="STS70" s="141"/>
      <c r="STT70" s="141"/>
      <c r="STU70" s="141"/>
      <c r="STV70" s="141"/>
      <c r="STW70" s="141"/>
      <c r="STX70" s="141"/>
      <c r="STY70" s="141"/>
      <c r="STZ70" s="141"/>
      <c r="SUA70" s="141"/>
      <c r="SUB70" s="141"/>
      <c r="SUC70" s="141"/>
      <c r="SUD70" s="141"/>
      <c r="SUE70" s="141"/>
      <c r="SUF70" s="141"/>
      <c r="SUG70" s="141"/>
      <c r="SUH70" s="141"/>
      <c r="SUI70" s="141"/>
      <c r="SUJ70" s="141"/>
      <c r="SUK70" s="141"/>
      <c r="SUL70" s="141"/>
      <c r="SUM70" s="141"/>
      <c r="SUN70" s="141"/>
      <c r="SUO70" s="141"/>
      <c r="SUP70" s="141"/>
      <c r="SUQ70" s="141"/>
      <c r="SUR70" s="141"/>
      <c r="SUS70" s="141"/>
      <c r="SUT70" s="141"/>
      <c r="SUU70" s="141"/>
      <c r="SUV70" s="141"/>
      <c r="SUW70" s="141"/>
      <c r="SUX70" s="141"/>
      <c r="SUY70" s="141"/>
      <c r="SUZ70" s="141"/>
      <c r="SVA70" s="141"/>
      <c r="SVB70" s="141"/>
      <c r="SVC70" s="141"/>
      <c r="SVD70" s="141"/>
      <c r="SVE70" s="141"/>
      <c r="SVF70" s="141"/>
      <c r="SVG70" s="141"/>
      <c r="SVH70" s="141"/>
      <c r="SVI70" s="141"/>
      <c r="SVJ70" s="141"/>
      <c r="SVK70" s="141"/>
      <c r="SVL70" s="141"/>
      <c r="SVM70" s="141"/>
      <c r="SVN70" s="141"/>
      <c r="SVO70" s="141"/>
      <c r="SVP70" s="141"/>
      <c r="SVQ70" s="141"/>
      <c r="SVR70" s="141"/>
      <c r="SVS70" s="141"/>
      <c r="SVT70" s="141"/>
      <c r="SVU70" s="141"/>
      <c r="SVV70" s="141"/>
      <c r="SVW70" s="141"/>
      <c r="SVX70" s="141"/>
      <c r="SVY70" s="141"/>
      <c r="SVZ70" s="141"/>
      <c r="SWA70" s="141"/>
      <c r="SWB70" s="141"/>
      <c r="SWC70" s="141"/>
      <c r="SWD70" s="141"/>
      <c r="SWE70" s="141"/>
      <c r="SWF70" s="141"/>
      <c r="SWG70" s="141"/>
      <c r="SWH70" s="141"/>
      <c r="SWI70" s="141"/>
      <c r="SWJ70" s="141"/>
      <c r="SWK70" s="141"/>
      <c r="SWL70" s="141"/>
      <c r="SWM70" s="141"/>
      <c r="SWN70" s="141"/>
      <c r="SWO70" s="141"/>
      <c r="SWP70" s="141"/>
      <c r="SWQ70" s="141"/>
      <c r="SWR70" s="141"/>
      <c r="SWS70" s="141"/>
      <c r="SWT70" s="141"/>
      <c r="SWU70" s="141"/>
      <c r="SWV70" s="141"/>
      <c r="SWW70" s="141"/>
      <c r="SWX70" s="141"/>
      <c r="SWY70" s="141"/>
      <c r="SWZ70" s="141"/>
      <c r="SXA70" s="141"/>
      <c r="SXB70" s="141"/>
      <c r="SXC70" s="141"/>
      <c r="SXD70" s="141"/>
      <c r="SXE70" s="141"/>
      <c r="SXF70" s="141"/>
      <c r="SXG70" s="141"/>
      <c r="SXH70" s="141"/>
      <c r="SXI70" s="141"/>
      <c r="SXJ70" s="141"/>
      <c r="SXK70" s="141"/>
      <c r="SXL70" s="141"/>
      <c r="SXM70" s="141"/>
      <c r="SXN70" s="141"/>
      <c r="SXO70" s="141"/>
      <c r="SXP70" s="141"/>
      <c r="SXQ70" s="141"/>
      <c r="SXR70" s="141"/>
      <c r="SXS70" s="141"/>
      <c r="SXT70" s="141"/>
      <c r="SXU70" s="141"/>
      <c r="SXV70" s="141"/>
      <c r="SXW70" s="141"/>
      <c r="SXX70" s="141"/>
      <c r="SXY70" s="141"/>
      <c r="SXZ70" s="141"/>
      <c r="SYA70" s="141"/>
      <c r="SYB70" s="141"/>
      <c r="SYC70" s="141"/>
      <c r="SYD70" s="141"/>
      <c r="SYE70" s="141"/>
      <c r="SYF70" s="141"/>
      <c r="SYG70" s="141"/>
      <c r="SYH70" s="141"/>
      <c r="SYI70" s="141"/>
      <c r="SYJ70" s="141"/>
      <c r="SYK70" s="141"/>
      <c r="SYL70" s="141"/>
      <c r="SYM70" s="141"/>
      <c r="SYN70" s="141"/>
      <c r="SYO70" s="141"/>
      <c r="SYP70" s="141"/>
      <c r="SYQ70" s="141"/>
      <c r="SYR70" s="141"/>
      <c r="SYS70" s="141"/>
      <c r="SYT70" s="141"/>
      <c r="SYU70" s="141"/>
      <c r="SYV70" s="141"/>
      <c r="SYW70" s="141"/>
      <c r="SYX70" s="141"/>
      <c r="SYY70" s="141"/>
      <c r="SYZ70" s="141"/>
      <c r="SZA70" s="141"/>
      <c r="SZB70" s="141"/>
      <c r="SZC70" s="141"/>
      <c r="SZD70" s="141"/>
      <c r="SZE70" s="141"/>
      <c r="SZF70" s="141"/>
      <c r="SZG70" s="141"/>
      <c r="SZH70" s="141"/>
      <c r="SZI70" s="141"/>
      <c r="SZJ70" s="141"/>
      <c r="SZK70" s="141"/>
      <c r="SZL70" s="141"/>
      <c r="SZM70" s="141"/>
      <c r="SZN70" s="141"/>
      <c r="SZO70" s="141"/>
      <c r="SZP70" s="141"/>
      <c r="SZQ70" s="141"/>
      <c r="SZR70" s="141"/>
      <c r="SZS70" s="141"/>
      <c r="SZT70" s="141"/>
      <c r="SZU70" s="141"/>
      <c r="SZV70" s="141"/>
      <c r="SZW70" s="141"/>
      <c r="SZX70" s="141"/>
      <c r="SZY70" s="141"/>
      <c r="SZZ70" s="141"/>
      <c r="TAA70" s="141"/>
      <c r="TAB70" s="141"/>
      <c r="TAC70" s="141"/>
      <c r="TAD70" s="141"/>
      <c r="TAE70" s="141"/>
      <c r="TAF70" s="141"/>
      <c r="TAG70" s="141"/>
      <c r="TAH70" s="141"/>
      <c r="TAI70" s="141"/>
      <c r="TAJ70" s="141"/>
      <c r="TAK70" s="141"/>
      <c r="TAL70" s="141"/>
      <c r="TAM70" s="141"/>
      <c r="TAN70" s="141"/>
      <c r="TAO70" s="141"/>
      <c r="TAP70" s="141"/>
      <c r="TAQ70" s="141"/>
      <c r="TAR70" s="141"/>
      <c r="TAS70" s="141"/>
      <c r="TAT70" s="141"/>
      <c r="TAU70" s="141"/>
      <c r="TAV70" s="141"/>
      <c r="TAW70" s="141"/>
      <c r="TAX70" s="141"/>
      <c r="TAY70" s="141"/>
      <c r="TAZ70" s="141"/>
      <c r="TBA70" s="141"/>
      <c r="TBB70" s="141"/>
      <c r="TBC70" s="141"/>
      <c r="TBD70" s="141"/>
      <c r="TBE70" s="141"/>
      <c r="TBF70" s="141"/>
      <c r="TBG70" s="141"/>
      <c r="TBH70" s="141"/>
      <c r="TBI70" s="141"/>
      <c r="TBJ70" s="141"/>
      <c r="TBK70" s="141"/>
      <c r="TBL70" s="141"/>
      <c r="TBM70" s="141"/>
      <c r="TBN70" s="141"/>
      <c r="TBO70" s="141"/>
      <c r="TBP70" s="141"/>
      <c r="TBQ70" s="141"/>
      <c r="TBR70" s="141"/>
      <c r="TBS70" s="141"/>
      <c r="TBT70" s="141"/>
      <c r="TBU70" s="141"/>
      <c r="TBV70" s="141"/>
      <c r="TBW70" s="141"/>
      <c r="TBX70" s="141"/>
      <c r="TBY70" s="141"/>
      <c r="TBZ70" s="141"/>
      <c r="TCA70" s="141"/>
      <c r="TCB70" s="141"/>
      <c r="TCC70" s="141"/>
      <c r="TCD70" s="141"/>
      <c r="TCE70" s="141"/>
      <c r="TCF70" s="141"/>
      <c r="TCG70" s="141"/>
      <c r="TCH70" s="141"/>
      <c r="TCI70" s="141"/>
      <c r="TCJ70" s="141"/>
      <c r="TCK70" s="141"/>
      <c r="TCL70" s="141"/>
      <c r="TCM70" s="141"/>
      <c r="TCN70" s="141"/>
      <c r="TCO70" s="141"/>
      <c r="TCP70" s="141"/>
      <c r="TCQ70" s="141"/>
      <c r="TCR70" s="141"/>
      <c r="TCS70" s="141"/>
      <c r="TCT70" s="141"/>
      <c r="TCU70" s="141"/>
      <c r="TCV70" s="141"/>
      <c r="TCW70" s="141"/>
      <c r="TCX70" s="141"/>
      <c r="TCY70" s="141"/>
      <c r="TCZ70" s="141"/>
      <c r="TDA70" s="141"/>
      <c r="TDB70" s="141"/>
      <c r="TDC70" s="141"/>
      <c r="TDD70" s="141"/>
      <c r="TDE70" s="141"/>
      <c r="TDF70" s="141"/>
      <c r="TDG70" s="141"/>
      <c r="TDH70" s="141"/>
      <c r="TDI70" s="141"/>
      <c r="TDJ70" s="141"/>
      <c r="TDK70" s="141"/>
      <c r="TDL70" s="141"/>
      <c r="TDM70" s="141"/>
      <c r="TDN70" s="141"/>
      <c r="TDO70" s="141"/>
      <c r="TDP70" s="141"/>
      <c r="TDQ70" s="141"/>
      <c r="TDR70" s="141"/>
      <c r="TDS70" s="141"/>
      <c r="TDT70" s="141"/>
      <c r="TDU70" s="141"/>
      <c r="TDV70" s="141"/>
      <c r="TDW70" s="141"/>
      <c r="TDX70" s="141"/>
      <c r="TDY70" s="141"/>
      <c r="TDZ70" s="141"/>
      <c r="TEA70" s="141"/>
      <c r="TEB70" s="141"/>
      <c r="TEC70" s="141"/>
      <c r="TED70" s="141"/>
      <c r="TEE70" s="141"/>
      <c r="TEF70" s="141"/>
      <c r="TEG70" s="141"/>
      <c r="TEH70" s="141"/>
      <c r="TEI70" s="141"/>
      <c r="TEJ70" s="141"/>
      <c r="TEK70" s="141"/>
      <c r="TEL70" s="141"/>
      <c r="TEM70" s="141"/>
      <c r="TEN70" s="141"/>
      <c r="TEO70" s="141"/>
      <c r="TEP70" s="141"/>
      <c r="TEQ70" s="141"/>
      <c r="TER70" s="141"/>
      <c r="TES70" s="141"/>
      <c r="TET70" s="141"/>
      <c r="TEU70" s="141"/>
      <c r="TEV70" s="141"/>
      <c r="TEW70" s="141"/>
      <c r="TEX70" s="141"/>
      <c r="TEY70" s="141"/>
      <c r="TEZ70" s="141"/>
      <c r="TFA70" s="141"/>
      <c r="TFB70" s="141"/>
      <c r="TFC70" s="141"/>
      <c r="TFD70" s="141"/>
      <c r="TFE70" s="141"/>
      <c r="TFF70" s="141"/>
      <c r="TFG70" s="141"/>
      <c r="TFH70" s="141"/>
      <c r="TFI70" s="141"/>
      <c r="TFJ70" s="141"/>
      <c r="TFK70" s="141"/>
      <c r="TFL70" s="141"/>
      <c r="TFM70" s="141"/>
      <c r="TFN70" s="141"/>
      <c r="TFO70" s="141"/>
      <c r="TFP70" s="141"/>
      <c r="TFQ70" s="141"/>
      <c r="TFR70" s="141"/>
      <c r="TFS70" s="141"/>
      <c r="TFT70" s="141"/>
      <c r="TFU70" s="141"/>
      <c r="TFV70" s="141"/>
      <c r="TFW70" s="141"/>
      <c r="TFX70" s="141"/>
      <c r="TFY70" s="141"/>
      <c r="TFZ70" s="141"/>
      <c r="TGA70" s="141"/>
      <c r="TGB70" s="141"/>
      <c r="TGC70" s="141"/>
      <c r="TGD70" s="141"/>
      <c r="TGE70" s="141"/>
      <c r="TGF70" s="141"/>
      <c r="TGG70" s="141"/>
      <c r="TGH70" s="141"/>
      <c r="TGI70" s="141"/>
      <c r="TGJ70" s="141"/>
      <c r="TGK70" s="141"/>
      <c r="TGL70" s="141"/>
      <c r="TGM70" s="141"/>
      <c r="TGN70" s="141"/>
      <c r="TGO70" s="141"/>
      <c r="TGP70" s="141"/>
      <c r="TGQ70" s="141"/>
      <c r="TGR70" s="141"/>
      <c r="TGS70" s="141"/>
      <c r="TGT70" s="141"/>
      <c r="TGU70" s="141"/>
      <c r="TGV70" s="141"/>
      <c r="TGW70" s="141"/>
      <c r="TGX70" s="141"/>
      <c r="TGY70" s="141"/>
      <c r="TGZ70" s="141"/>
      <c r="THA70" s="141"/>
      <c r="THB70" s="141"/>
      <c r="THC70" s="141"/>
      <c r="THD70" s="141"/>
      <c r="THE70" s="141"/>
      <c r="THF70" s="141"/>
      <c r="THG70" s="141"/>
      <c r="THH70" s="141"/>
      <c r="THI70" s="141"/>
      <c r="THJ70" s="141"/>
      <c r="THK70" s="141"/>
      <c r="THL70" s="141"/>
      <c r="THM70" s="141"/>
      <c r="THN70" s="141"/>
      <c r="THO70" s="141"/>
      <c r="THP70" s="141"/>
      <c r="THQ70" s="141"/>
      <c r="THR70" s="141"/>
      <c r="THS70" s="141"/>
      <c r="THT70" s="141"/>
      <c r="THU70" s="141"/>
      <c r="THV70" s="141"/>
      <c r="THW70" s="141"/>
      <c r="THX70" s="141"/>
      <c r="THY70" s="141"/>
      <c r="THZ70" s="141"/>
      <c r="TIA70" s="141"/>
      <c r="TIB70" s="141"/>
      <c r="TIC70" s="141"/>
      <c r="TID70" s="141"/>
      <c r="TIE70" s="141"/>
      <c r="TIF70" s="141"/>
      <c r="TIG70" s="141"/>
      <c r="TIH70" s="141"/>
      <c r="TII70" s="141"/>
      <c r="TIJ70" s="141"/>
      <c r="TIK70" s="141"/>
      <c r="TIL70" s="141"/>
      <c r="TIM70" s="141"/>
      <c r="TIN70" s="141"/>
      <c r="TIO70" s="141"/>
      <c r="TIP70" s="141"/>
      <c r="TIQ70" s="141"/>
      <c r="TIR70" s="141"/>
      <c r="TIS70" s="141"/>
      <c r="TIT70" s="141"/>
      <c r="TIU70" s="141"/>
      <c r="TIV70" s="141"/>
      <c r="TIW70" s="141"/>
      <c r="TIX70" s="141"/>
      <c r="TIY70" s="141"/>
      <c r="TIZ70" s="141"/>
      <c r="TJA70" s="141"/>
      <c r="TJB70" s="141"/>
      <c r="TJC70" s="141"/>
      <c r="TJD70" s="141"/>
      <c r="TJE70" s="141"/>
      <c r="TJF70" s="141"/>
      <c r="TJG70" s="141"/>
      <c r="TJH70" s="141"/>
      <c r="TJI70" s="141"/>
      <c r="TJJ70" s="141"/>
      <c r="TJK70" s="141"/>
      <c r="TJL70" s="141"/>
      <c r="TJM70" s="141"/>
      <c r="TJN70" s="141"/>
      <c r="TJO70" s="141"/>
      <c r="TJP70" s="141"/>
      <c r="TJQ70" s="141"/>
      <c r="TJR70" s="141"/>
      <c r="TJS70" s="141"/>
      <c r="TJT70" s="141"/>
      <c r="TJU70" s="141"/>
      <c r="TJV70" s="141"/>
      <c r="TJW70" s="141"/>
      <c r="TJX70" s="141"/>
      <c r="TJY70" s="141"/>
      <c r="TJZ70" s="141"/>
      <c r="TKA70" s="141"/>
      <c r="TKB70" s="141"/>
      <c r="TKC70" s="141"/>
      <c r="TKD70" s="141"/>
      <c r="TKE70" s="141"/>
      <c r="TKF70" s="141"/>
      <c r="TKG70" s="141"/>
      <c r="TKH70" s="141"/>
      <c r="TKI70" s="141"/>
      <c r="TKJ70" s="141"/>
      <c r="TKK70" s="141"/>
      <c r="TKL70" s="141"/>
      <c r="TKM70" s="141"/>
      <c r="TKN70" s="141"/>
      <c r="TKO70" s="141"/>
      <c r="TKP70" s="141"/>
      <c r="TKQ70" s="141"/>
      <c r="TKR70" s="141"/>
      <c r="TKS70" s="141"/>
      <c r="TKT70" s="141"/>
      <c r="TKU70" s="141"/>
      <c r="TKV70" s="141"/>
      <c r="TKW70" s="141"/>
      <c r="TKX70" s="141"/>
      <c r="TKY70" s="141"/>
      <c r="TKZ70" s="141"/>
      <c r="TLA70" s="141"/>
      <c r="TLB70" s="141"/>
      <c r="TLC70" s="141"/>
      <c r="TLD70" s="141"/>
      <c r="TLE70" s="141"/>
      <c r="TLF70" s="141"/>
      <c r="TLG70" s="141"/>
      <c r="TLH70" s="141"/>
      <c r="TLI70" s="141"/>
      <c r="TLJ70" s="141"/>
      <c r="TLK70" s="141"/>
      <c r="TLL70" s="141"/>
      <c r="TLM70" s="141"/>
      <c r="TLN70" s="141"/>
      <c r="TLO70" s="141"/>
      <c r="TLP70" s="141"/>
      <c r="TLQ70" s="141"/>
      <c r="TLR70" s="141"/>
      <c r="TLS70" s="141"/>
      <c r="TLT70" s="141"/>
      <c r="TLU70" s="141"/>
      <c r="TLV70" s="141"/>
      <c r="TLW70" s="141"/>
      <c r="TLX70" s="141"/>
      <c r="TLY70" s="141"/>
      <c r="TLZ70" s="141"/>
      <c r="TMA70" s="141"/>
      <c r="TMB70" s="141"/>
      <c r="TMC70" s="141"/>
      <c r="TMD70" s="141"/>
      <c r="TME70" s="141"/>
      <c r="TMF70" s="141"/>
      <c r="TMG70" s="141"/>
      <c r="TMH70" s="141"/>
      <c r="TMI70" s="141"/>
      <c r="TMJ70" s="141"/>
      <c r="TMK70" s="141"/>
      <c r="TML70" s="141"/>
      <c r="TMM70" s="141"/>
      <c r="TMN70" s="141"/>
      <c r="TMO70" s="141"/>
      <c r="TMP70" s="141"/>
      <c r="TMQ70" s="141"/>
      <c r="TMR70" s="141"/>
      <c r="TMS70" s="141"/>
      <c r="TMT70" s="141"/>
      <c r="TMU70" s="141"/>
      <c r="TMV70" s="141"/>
      <c r="TMW70" s="141"/>
      <c r="TMX70" s="141"/>
      <c r="TMY70" s="141"/>
      <c r="TMZ70" s="141"/>
      <c r="TNA70" s="141"/>
      <c r="TNB70" s="141"/>
      <c r="TNC70" s="141"/>
      <c r="TND70" s="141"/>
      <c r="TNE70" s="141"/>
      <c r="TNF70" s="141"/>
      <c r="TNG70" s="141"/>
      <c r="TNH70" s="141"/>
      <c r="TNI70" s="141"/>
      <c r="TNJ70" s="141"/>
      <c r="TNK70" s="141"/>
      <c r="TNL70" s="141"/>
      <c r="TNM70" s="141"/>
      <c r="TNN70" s="141"/>
      <c r="TNO70" s="141"/>
      <c r="TNP70" s="141"/>
      <c r="TNQ70" s="141"/>
      <c r="TNR70" s="141"/>
      <c r="TNS70" s="141"/>
      <c r="TNT70" s="141"/>
      <c r="TNU70" s="141"/>
      <c r="TNV70" s="141"/>
      <c r="TNW70" s="141"/>
      <c r="TNX70" s="141"/>
      <c r="TNY70" s="141"/>
      <c r="TNZ70" s="141"/>
      <c r="TOA70" s="141"/>
      <c r="TOB70" s="141"/>
      <c r="TOC70" s="141"/>
      <c r="TOD70" s="141"/>
      <c r="TOE70" s="141"/>
      <c r="TOF70" s="141"/>
      <c r="TOG70" s="141"/>
      <c r="TOH70" s="141"/>
      <c r="TOI70" s="141"/>
      <c r="TOJ70" s="141"/>
      <c r="TOK70" s="141"/>
      <c r="TOL70" s="141"/>
      <c r="TOM70" s="141"/>
      <c r="TON70" s="141"/>
      <c r="TOO70" s="141"/>
      <c r="TOP70" s="141"/>
      <c r="TOQ70" s="141"/>
      <c r="TOR70" s="141"/>
      <c r="TOS70" s="141"/>
      <c r="TOT70" s="141"/>
      <c r="TOU70" s="141"/>
      <c r="TOV70" s="141"/>
      <c r="TOW70" s="141"/>
      <c r="TOX70" s="141"/>
      <c r="TOY70" s="141"/>
      <c r="TOZ70" s="141"/>
      <c r="TPA70" s="141"/>
      <c r="TPB70" s="141"/>
      <c r="TPC70" s="141"/>
      <c r="TPD70" s="141"/>
      <c r="TPE70" s="141"/>
      <c r="TPF70" s="141"/>
      <c r="TPG70" s="141"/>
      <c r="TPH70" s="141"/>
      <c r="TPI70" s="141"/>
      <c r="TPJ70" s="141"/>
      <c r="TPK70" s="141"/>
      <c r="TPL70" s="141"/>
      <c r="TPM70" s="141"/>
      <c r="TPN70" s="141"/>
      <c r="TPO70" s="141"/>
      <c r="TPP70" s="141"/>
      <c r="TPQ70" s="141"/>
      <c r="TPR70" s="141"/>
      <c r="TPS70" s="141"/>
      <c r="TPT70" s="141"/>
      <c r="TPU70" s="141"/>
      <c r="TPV70" s="141"/>
      <c r="TPW70" s="141"/>
      <c r="TPX70" s="141"/>
      <c r="TPY70" s="141"/>
      <c r="TPZ70" s="141"/>
      <c r="TQA70" s="141"/>
      <c r="TQB70" s="141"/>
      <c r="TQC70" s="141"/>
      <c r="TQD70" s="141"/>
      <c r="TQE70" s="141"/>
      <c r="TQF70" s="141"/>
      <c r="TQG70" s="141"/>
      <c r="TQH70" s="141"/>
      <c r="TQI70" s="141"/>
      <c r="TQJ70" s="141"/>
      <c r="TQK70" s="141"/>
      <c r="TQL70" s="141"/>
      <c r="TQM70" s="141"/>
      <c r="TQN70" s="141"/>
      <c r="TQO70" s="141"/>
      <c r="TQP70" s="141"/>
      <c r="TQQ70" s="141"/>
      <c r="TQR70" s="141"/>
      <c r="TQS70" s="141"/>
      <c r="TQT70" s="141"/>
      <c r="TQU70" s="141"/>
      <c r="TQV70" s="141"/>
      <c r="TQW70" s="141"/>
      <c r="TQX70" s="141"/>
      <c r="TQY70" s="141"/>
      <c r="TQZ70" s="141"/>
      <c r="TRA70" s="141"/>
      <c r="TRB70" s="141"/>
      <c r="TRC70" s="141"/>
      <c r="TRD70" s="141"/>
      <c r="TRE70" s="141"/>
      <c r="TRF70" s="141"/>
      <c r="TRG70" s="141"/>
      <c r="TRH70" s="141"/>
      <c r="TRI70" s="141"/>
      <c r="TRJ70" s="141"/>
      <c r="TRK70" s="141"/>
      <c r="TRL70" s="141"/>
      <c r="TRM70" s="141"/>
      <c r="TRN70" s="141"/>
      <c r="TRO70" s="141"/>
      <c r="TRP70" s="141"/>
      <c r="TRQ70" s="141"/>
      <c r="TRR70" s="141"/>
      <c r="TRS70" s="141"/>
      <c r="TRT70" s="141"/>
      <c r="TRU70" s="141"/>
      <c r="TRV70" s="141"/>
      <c r="TRW70" s="141"/>
      <c r="TRX70" s="141"/>
      <c r="TRY70" s="141"/>
      <c r="TRZ70" s="141"/>
      <c r="TSA70" s="141"/>
      <c r="TSB70" s="141"/>
      <c r="TSC70" s="141"/>
      <c r="TSD70" s="141"/>
      <c r="TSE70" s="141"/>
      <c r="TSF70" s="141"/>
      <c r="TSG70" s="141"/>
      <c r="TSH70" s="141"/>
      <c r="TSI70" s="141"/>
      <c r="TSJ70" s="141"/>
      <c r="TSK70" s="141"/>
      <c r="TSL70" s="141"/>
      <c r="TSM70" s="141"/>
      <c r="TSN70" s="141"/>
      <c r="TSO70" s="141"/>
      <c r="TSP70" s="141"/>
      <c r="TSQ70" s="141"/>
      <c r="TSR70" s="141"/>
      <c r="TSS70" s="141"/>
      <c r="TST70" s="141"/>
      <c r="TSU70" s="141"/>
      <c r="TSV70" s="141"/>
      <c r="TSW70" s="141"/>
      <c r="TSX70" s="141"/>
      <c r="TSY70" s="141"/>
      <c r="TSZ70" s="141"/>
      <c r="TTA70" s="141"/>
      <c r="TTB70" s="141"/>
      <c r="TTC70" s="141"/>
      <c r="TTD70" s="141"/>
      <c r="TTE70" s="141"/>
      <c r="TTF70" s="141"/>
      <c r="TTG70" s="141"/>
      <c r="TTH70" s="141"/>
      <c r="TTI70" s="141"/>
      <c r="TTJ70" s="141"/>
      <c r="TTK70" s="141"/>
      <c r="TTL70" s="141"/>
      <c r="TTM70" s="141"/>
      <c r="TTN70" s="141"/>
      <c r="TTO70" s="141"/>
      <c r="TTP70" s="141"/>
      <c r="TTQ70" s="141"/>
      <c r="TTR70" s="141"/>
      <c r="TTS70" s="141"/>
      <c r="TTT70" s="141"/>
      <c r="TTU70" s="141"/>
      <c r="TTV70" s="141"/>
      <c r="TTW70" s="141"/>
      <c r="TTX70" s="141"/>
      <c r="TTY70" s="141"/>
      <c r="TTZ70" s="141"/>
      <c r="TUA70" s="141"/>
      <c r="TUB70" s="141"/>
      <c r="TUC70" s="141"/>
      <c r="TUD70" s="141"/>
      <c r="TUE70" s="141"/>
      <c r="TUF70" s="141"/>
      <c r="TUG70" s="141"/>
      <c r="TUH70" s="141"/>
      <c r="TUI70" s="141"/>
      <c r="TUJ70" s="141"/>
      <c r="TUK70" s="141"/>
      <c r="TUL70" s="141"/>
      <c r="TUM70" s="141"/>
      <c r="TUN70" s="141"/>
      <c r="TUO70" s="141"/>
      <c r="TUP70" s="141"/>
      <c r="TUQ70" s="141"/>
      <c r="TUR70" s="141"/>
      <c r="TUS70" s="141"/>
      <c r="TUT70" s="141"/>
      <c r="TUU70" s="141"/>
      <c r="TUV70" s="141"/>
      <c r="TUW70" s="141"/>
      <c r="TUX70" s="141"/>
      <c r="TUY70" s="141"/>
      <c r="TUZ70" s="141"/>
      <c r="TVA70" s="141"/>
      <c r="TVB70" s="141"/>
      <c r="TVC70" s="141"/>
      <c r="TVD70" s="141"/>
      <c r="TVE70" s="141"/>
      <c r="TVF70" s="141"/>
      <c r="TVG70" s="141"/>
      <c r="TVH70" s="141"/>
      <c r="TVI70" s="141"/>
      <c r="TVJ70" s="141"/>
      <c r="TVK70" s="141"/>
      <c r="TVL70" s="141"/>
      <c r="TVM70" s="141"/>
      <c r="TVN70" s="141"/>
      <c r="TVO70" s="141"/>
      <c r="TVP70" s="141"/>
      <c r="TVQ70" s="141"/>
      <c r="TVR70" s="141"/>
      <c r="TVS70" s="141"/>
      <c r="TVT70" s="141"/>
      <c r="TVU70" s="141"/>
      <c r="TVV70" s="141"/>
      <c r="TVW70" s="141"/>
      <c r="TVX70" s="141"/>
      <c r="TVY70" s="141"/>
      <c r="TVZ70" s="141"/>
      <c r="TWA70" s="141"/>
      <c r="TWB70" s="141"/>
      <c r="TWC70" s="141"/>
      <c r="TWD70" s="141"/>
      <c r="TWE70" s="141"/>
      <c r="TWF70" s="141"/>
      <c r="TWG70" s="141"/>
      <c r="TWH70" s="141"/>
      <c r="TWI70" s="141"/>
      <c r="TWJ70" s="141"/>
      <c r="TWK70" s="141"/>
      <c r="TWL70" s="141"/>
      <c r="TWM70" s="141"/>
      <c r="TWN70" s="141"/>
      <c r="TWO70" s="141"/>
      <c r="TWP70" s="141"/>
      <c r="TWQ70" s="141"/>
      <c r="TWR70" s="141"/>
      <c r="TWS70" s="141"/>
      <c r="TWT70" s="141"/>
      <c r="TWU70" s="141"/>
      <c r="TWV70" s="141"/>
      <c r="TWW70" s="141"/>
      <c r="TWX70" s="141"/>
      <c r="TWY70" s="141"/>
      <c r="TWZ70" s="141"/>
      <c r="TXA70" s="141"/>
      <c r="TXB70" s="141"/>
      <c r="TXC70" s="141"/>
      <c r="TXD70" s="141"/>
      <c r="TXE70" s="141"/>
      <c r="TXF70" s="141"/>
      <c r="TXG70" s="141"/>
      <c r="TXH70" s="141"/>
      <c r="TXI70" s="141"/>
      <c r="TXJ70" s="141"/>
      <c r="TXK70" s="141"/>
      <c r="TXL70" s="141"/>
      <c r="TXM70" s="141"/>
      <c r="TXN70" s="141"/>
      <c r="TXO70" s="141"/>
      <c r="TXP70" s="141"/>
      <c r="TXQ70" s="141"/>
      <c r="TXR70" s="141"/>
      <c r="TXS70" s="141"/>
      <c r="TXT70" s="141"/>
      <c r="TXU70" s="141"/>
      <c r="TXV70" s="141"/>
      <c r="TXW70" s="141"/>
      <c r="TXX70" s="141"/>
      <c r="TXY70" s="141"/>
      <c r="TXZ70" s="141"/>
      <c r="TYA70" s="141"/>
      <c r="TYB70" s="141"/>
      <c r="TYC70" s="141"/>
      <c r="TYD70" s="141"/>
      <c r="TYE70" s="141"/>
      <c r="TYF70" s="141"/>
      <c r="TYG70" s="141"/>
      <c r="TYH70" s="141"/>
      <c r="TYI70" s="141"/>
      <c r="TYJ70" s="141"/>
      <c r="TYK70" s="141"/>
      <c r="TYL70" s="141"/>
      <c r="TYM70" s="141"/>
      <c r="TYN70" s="141"/>
      <c r="TYO70" s="141"/>
      <c r="TYP70" s="141"/>
      <c r="TYQ70" s="141"/>
      <c r="TYR70" s="141"/>
      <c r="TYS70" s="141"/>
      <c r="TYT70" s="141"/>
      <c r="TYU70" s="141"/>
      <c r="TYV70" s="141"/>
      <c r="TYW70" s="141"/>
      <c r="TYX70" s="141"/>
      <c r="TYY70" s="141"/>
      <c r="TYZ70" s="141"/>
      <c r="TZA70" s="141"/>
      <c r="TZB70" s="141"/>
      <c r="TZC70" s="141"/>
      <c r="TZD70" s="141"/>
      <c r="TZE70" s="141"/>
      <c r="TZF70" s="141"/>
      <c r="TZG70" s="141"/>
      <c r="TZH70" s="141"/>
      <c r="TZI70" s="141"/>
      <c r="TZJ70" s="141"/>
      <c r="TZK70" s="141"/>
      <c r="TZL70" s="141"/>
      <c r="TZM70" s="141"/>
      <c r="TZN70" s="141"/>
      <c r="TZO70" s="141"/>
      <c r="TZP70" s="141"/>
      <c r="TZQ70" s="141"/>
      <c r="TZR70" s="141"/>
      <c r="TZS70" s="141"/>
      <c r="TZT70" s="141"/>
      <c r="TZU70" s="141"/>
      <c r="TZV70" s="141"/>
      <c r="TZW70" s="141"/>
      <c r="TZX70" s="141"/>
      <c r="TZY70" s="141"/>
      <c r="TZZ70" s="141"/>
      <c r="UAA70" s="141"/>
      <c r="UAB70" s="141"/>
      <c r="UAC70" s="141"/>
      <c r="UAD70" s="141"/>
      <c r="UAE70" s="141"/>
      <c r="UAF70" s="141"/>
      <c r="UAG70" s="141"/>
      <c r="UAH70" s="141"/>
      <c r="UAI70" s="141"/>
      <c r="UAJ70" s="141"/>
      <c r="UAK70" s="141"/>
      <c r="UAL70" s="141"/>
      <c r="UAM70" s="141"/>
      <c r="UAN70" s="141"/>
      <c r="UAO70" s="141"/>
      <c r="UAP70" s="141"/>
      <c r="UAQ70" s="141"/>
      <c r="UAR70" s="141"/>
      <c r="UAS70" s="141"/>
      <c r="UAT70" s="141"/>
      <c r="UAU70" s="141"/>
      <c r="UAV70" s="141"/>
      <c r="UAW70" s="141"/>
      <c r="UAX70" s="141"/>
      <c r="UAY70" s="141"/>
      <c r="UAZ70" s="141"/>
      <c r="UBA70" s="141"/>
      <c r="UBB70" s="141"/>
      <c r="UBC70" s="141"/>
      <c r="UBD70" s="141"/>
      <c r="UBE70" s="141"/>
      <c r="UBF70" s="141"/>
      <c r="UBG70" s="141"/>
      <c r="UBH70" s="141"/>
      <c r="UBI70" s="141"/>
      <c r="UBJ70" s="141"/>
      <c r="UBK70" s="141"/>
      <c r="UBL70" s="141"/>
      <c r="UBM70" s="141"/>
      <c r="UBN70" s="141"/>
      <c r="UBO70" s="141"/>
      <c r="UBP70" s="141"/>
      <c r="UBQ70" s="141"/>
      <c r="UBR70" s="141"/>
      <c r="UBS70" s="141"/>
      <c r="UBT70" s="141"/>
      <c r="UBU70" s="141"/>
      <c r="UBV70" s="141"/>
      <c r="UBW70" s="141"/>
      <c r="UBX70" s="141"/>
      <c r="UBY70" s="141"/>
      <c r="UBZ70" s="141"/>
      <c r="UCA70" s="141"/>
      <c r="UCB70" s="141"/>
      <c r="UCC70" s="141"/>
      <c r="UCD70" s="141"/>
      <c r="UCE70" s="141"/>
      <c r="UCF70" s="141"/>
      <c r="UCG70" s="141"/>
      <c r="UCH70" s="141"/>
      <c r="UCI70" s="141"/>
      <c r="UCJ70" s="141"/>
      <c r="UCK70" s="141"/>
      <c r="UCL70" s="141"/>
      <c r="UCM70" s="141"/>
      <c r="UCN70" s="141"/>
      <c r="UCO70" s="141"/>
      <c r="UCP70" s="141"/>
      <c r="UCQ70" s="141"/>
      <c r="UCR70" s="141"/>
      <c r="UCS70" s="141"/>
      <c r="UCT70" s="141"/>
      <c r="UCU70" s="141"/>
      <c r="UCV70" s="141"/>
      <c r="UCW70" s="141"/>
      <c r="UCX70" s="141"/>
      <c r="UCY70" s="141"/>
      <c r="UCZ70" s="141"/>
      <c r="UDA70" s="141"/>
      <c r="UDB70" s="141"/>
      <c r="UDC70" s="141"/>
      <c r="UDD70" s="141"/>
      <c r="UDE70" s="141"/>
      <c r="UDF70" s="141"/>
      <c r="UDG70" s="141"/>
      <c r="UDH70" s="141"/>
      <c r="UDI70" s="141"/>
      <c r="UDJ70" s="141"/>
      <c r="UDK70" s="141"/>
      <c r="UDL70" s="141"/>
      <c r="UDM70" s="141"/>
      <c r="UDN70" s="141"/>
      <c r="UDO70" s="141"/>
      <c r="UDP70" s="141"/>
      <c r="UDQ70" s="141"/>
      <c r="UDR70" s="141"/>
      <c r="UDS70" s="141"/>
      <c r="UDT70" s="141"/>
      <c r="UDU70" s="141"/>
      <c r="UDV70" s="141"/>
      <c r="UDW70" s="141"/>
      <c r="UDX70" s="141"/>
      <c r="UDY70" s="141"/>
      <c r="UDZ70" s="141"/>
      <c r="UEA70" s="141"/>
      <c r="UEB70" s="141"/>
      <c r="UEC70" s="141"/>
      <c r="UED70" s="141"/>
      <c r="UEE70" s="141"/>
      <c r="UEF70" s="141"/>
      <c r="UEG70" s="141"/>
      <c r="UEH70" s="141"/>
      <c r="UEI70" s="141"/>
      <c r="UEJ70" s="141"/>
      <c r="UEK70" s="141"/>
      <c r="UEL70" s="141"/>
      <c r="UEM70" s="141"/>
      <c r="UEN70" s="141"/>
      <c r="UEO70" s="141"/>
      <c r="UEP70" s="141"/>
      <c r="UEQ70" s="141"/>
      <c r="UER70" s="141"/>
      <c r="UES70" s="141"/>
      <c r="UET70" s="141"/>
      <c r="UEU70" s="141"/>
      <c r="UEV70" s="141"/>
      <c r="UEW70" s="141"/>
      <c r="UEX70" s="141"/>
      <c r="UEY70" s="141"/>
      <c r="UEZ70" s="141"/>
      <c r="UFA70" s="141"/>
      <c r="UFB70" s="141"/>
      <c r="UFC70" s="141"/>
      <c r="UFD70" s="141"/>
      <c r="UFE70" s="141"/>
      <c r="UFF70" s="141"/>
      <c r="UFG70" s="141"/>
      <c r="UFH70" s="141"/>
      <c r="UFI70" s="141"/>
      <c r="UFJ70" s="141"/>
      <c r="UFK70" s="141"/>
      <c r="UFL70" s="141"/>
      <c r="UFM70" s="141"/>
      <c r="UFN70" s="141"/>
      <c r="UFO70" s="141"/>
      <c r="UFP70" s="141"/>
      <c r="UFQ70" s="141"/>
      <c r="UFR70" s="141"/>
      <c r="UFS70" s="141"/>
      <c r="UFT70" s="141"/>
      <c r="UFU70" s="141"/>
      <c r="UFV70" s="141"/>
      <c r="UFW70" s="141"/>
      <c r="UFX70" s="141"/>
      <c r="UFY70" s="141"/>
      <c r="UFZ70" s="141"/>
      <c r="UGA70" s="141"/>
      <c r="UGB70" s="141"/>
      <c r="UGC70" s="141"/>
      <c r="UGD70" s="141"/>
      <c r="UGE70" s="141"/>
      <c r="UGF70" s="141"/>
      <c r="UGG70" s="141"/>
      <c r="UGH70" s="141"/>
      <c r="UGI70" s="141"/>
      <c r="UGJ70" s="141"/>
      <c r="UGK70" s="141"/>
      <c r="UGL70" s="141"/>
      <c r="UGM70" s="141"/>
      <c r="UGN70" s="141"/>
      <c r="UGO70" s="141"/>
      <c r="UGP70" s="141"/>
      <c r="UGQ70" s="141"/>
      <c r="UGR70" s="141"/>
      <c r="UGS70" s="141"/>
      <c r="UGT70" s="141"/>
      <c r="UGU70" s="141"/>
      <c r="UGV70" s="141"/>
      <c r="UGW70" s="141"/>
      <c r="UGX70" s="141"/>
      <c r="UGY70" s="141"/>
      <c r="UGZ70" s="141"/>
      <c r="UHA70" s="141"/>
      <c r="UHB70" s="141"/>
      <c r="UHC70" s="141"/>
      <c r="UHD70" s="141"/>
      <c r="UHE70" s="141"/>
      <c r="UHF70" s="141"/>
      <c r="UHG70" s="141"/>
      <c r="UHH70" s="141"/>
      <c r="UHI70" s="141"/>
      <c r="UHJ70" s="141"/>
      <c r="UHK70" s="141"/>
      <c r="UHL70" s="141"/>
      <c r="UHM70" s="141"/>
      <c r="UHN70" s="141"/>
      <c r="UHO70" s="141"/>
      <c r="UHP70" s="141"/>
      <c r="UHQ70" s="141"/>
      <c r="UHR70" s="141"/>
      <c r="UHS70" s="141"/>
      <c r="UHT70" s="141"/>
      <c r="UHU70" s="141"/>
      <c r="UHV70" s="141"/>
      <c r="UHW70" s="141"/>
      <c r="UHX70" s="141"/>
      <c r="UHY70" s="141"/>
      <c r="UHZ70" s="141"/>
      <c r="UIA70" s="141"/>
      <c r="UIB70" s="141"/>
      <c r="UIC70" s="141"/>
      <c r="UID70" s="141"/>
      <c r="UIE70" s="141"/>
      <c r="UIF70" s="141"/>
      <c r="UIG70" s="141"/>
      <c r="UIH70" s="141"/>
      <c r="UII70" s="141"/>
      <c r="UIJ70" s="141"/>
      <c r="UIK70" s="141"/>
      <c r="UIL70" s="141"/>
      <c r="UIM70" s="141"/>
      <c r="UIN70" s="141"/>
      <c r="UIO70" s="141"/>
      <c r="UIP70" s="141"/>
      <c r="UIQ70" s="141"/>
      <c r="UIR70" s="141"/>
      <c r="UIS70" s="141"/>
      <c r="UIT70" s="141"/>
      <c r="UIU70" s="141"/>
      <c r="UIV70" s="141"/>
      <c r="UIW70" s="141"/>
      <c r="UIX70" s="141"/>
      <c r="UIY70" s="141"/>
      <c r="UIZ70" s="141"/>
      <c r="UJA70" s="141"/>
      <c r="UJB70" s="141"/>
      <c r="UJC70" s="141"/>
      <c r="UJD70" s="141"/>
      <c r="UJE70" s="141"/>
      <c r="UJF70" s="141"/>
      <c r="UJG70" s="141"/>
      <c r="UJH70" s="141"/>
      <c r="UJI70" s="141"/>
      <c r="UJJ70" s="141"/>
      <c r="UJK70" s="141"/>
      <c r="UJL70" s="141"/>
      <c r="UJM70" s="141"/>
      <c r="UJN70" s="141"/>
      <c r="UJO70" s="141"/>
      <c r="UJP70" s="141"/>
      <c r="UJQ70" s="141"/>
      <c r="UJR70" s="141"/>
      <c r="UJS70" s="141"/>
      <c r="UJT70" s="141"/>
      <c r="UJU70" s="141"/>
      <c r="UJV70" s="141"/>
      <c r="UJW70" s="141"/>
      <c r="UJX70" s="141"/>
      <c r="UJY70" s="141"/>
      <c r="UJZ70" s="141"/>
      <c r="UKA70" s="141"/>
      <c r="UKB70" s="141"/>
      <c r="UKC70" s="141"/>
      <c r="UKD70" s="141"/>
      <c r="UKE70" s="141"/>
      <c r="UKF70" s="141"/>
      <c r="UKG70" s="141"/>
      <c r="UKH70" s="141"/>
      <c r="UKI70" s="141"/>
      <c r="UKJ70" s="141"/>
      <c r="UKK70" s="141"/>
      <c r="UKL70" s="141"/>
      <c r="UKM70" s="141"/>
      <c r="UKN70" s="141"/>
      <c r="UKO70" s="141"/>
      <c r="UKP70" s="141"/>
      <c r="UKQ70" s="141"/>
      <c r="UKR70" s="141"/>
      <c r="UKS70" s="141"/>
      <c r="UKT70" s="141"/>
      <c r="UKU70" s="141"/>
      <c r="UKV70" s="141"/>
      <c r="UKW70" s="141"/>
      <c r="UKX70" s="141"/>
      <c r="UKY70" s="141"/>
      <c r="UKZ70" s="141"/>
      <c r="ULA70" s="141"/>
      <c r="ULB70" s="141"/>
      <c r="ULC70" s="141"/>
      <c r="ULD70" s="141"/>
      <c r="ULE70" s="141"/>
      <c r="ULF70" s="141"/>
      <c r="ULG70" s="141"/>
      <c r="ULH70" s="141"/>
      <c r="ULI70" s="141"/>
      <c r="ULJ70" s="141"/>
      <c r="ULK70" s="141"/>
      <c r="ULL70" s="141"/>
      <c r="ULM70" s="141"/>
      <c r="ULN70" s="141"/>
      <c r="ULO70" s="141"/>
      <c r="ULP70" s="141"/>
      <c r="ULQ70" s="141"/>
      <c r="ULR70" s="141"/>
      <c r="ULS70" s="141"/>
      <c r="ULT70" s="141"/>
      <c r="ULU70" s="141"/>
      <c r="ULV70" s="141"/>
      <c r="ULW70" s="141"/>
      <c r="ULX70" s="141"/>
      <c r="ULY70" s="141"/>
      <c r="ULZ70" s="141"/>
      <c r="UMA70" s="141"/>
      <c r="UMB70" s="141"/>
      <c r="UMC70" s="141"/>
      <c r="UMD70" s="141"/>
      <c r="UME70" s="141"/>
      <c r="UMF70" s="141"/>
      <c r="UMG70" s="141"/>
      <c r="UMH70" s="141"/>
      <c r="UMI70" s="141"/>
      <c r="UMJ70" s="141"/>
      <c r="UMK70" s="141"/>
      <c r="UML70" s="141"/>
      <c r="UMM70" s="141"/>
      <c r="UMN70" s="141"/>
      <c r="UMO70" s="141"/>
      <c r="UMP70" s="141"/>
      <c r="UMQ70" s="141"/>
      <c r="UMR70" s="141"/>
      <c r="UMS70" s="141"/>
      <c r="UMT70" s="141"/>
      <c r="UMU70" s="141"/>
      <c r="UMV70" s="141"/>
      <c r="UMW70" s="141"/>
      <c r="UMX70" s="141"/>
      <c r="UMY70" s="141"/>
      <c r="UMZ70" s="141"/>
      <c r="UNA70" s="141"/>
      <c r="UNB70" s="141"/>
      <c r="UNC70" s="141"/>
      <c r="UND70" s="141"/>
      <c r="UNE70" s="141"/>
      <c r="UNF70" s="141"/>
      <c r="UNG70" s="141"/>
      <c r="UNH70" s="141"/>
      <c r="UNI70" s="141"/>
      <c r="UNJ70" s="141"/>
      <c r="UNK70" s="141"/>
      <c r="UNL70" s="141"/>
      <c r="UNM70" s="141"/>
      <c r="UNN70" s="141"/>
      <c r="UNO70" s="141"/>
      <c r="UNP70" s="141"/>
      <c r="UNQ70" s="141"/>
      <c r="UNR70" s="141"/>
      <c r="UNS70" s="141"/>
      <c r="UNT70" s="141"/>
      <c r="UNU70" s="141"/>
      <c r="UNV70" s="141"/>
      <c r="UNW70" s="141"/>
      <c r="UNX70" s="141"/>
      <c r="UNY70" s="141"/>
      <c r="UNZ70" s="141"/>
      <c r="UOA70" s="141"/>
      <c r="UOB70" s="141"/>
      <c r="UOC70" s="141"/>
      <c r="UOD70" s="141"/>
      <c r="UOE70" s="141"/>
      <c r="UOF70" s="141"/>
      <c r="UOG70" s="141"/>
      <c r="UOH70" s="141"/>
      <c r="UOI70" s="141"/>
      <c r="UOJ70" s="141"/>
      <c r="UOK70" s="141"/>
      <c r="UOL70" s="141"/>
      <c r="UOM70" s="141"/>
      <c r="UON70" s="141"/>
      <c r="UOO70" s="141"/>
      <c r="UOP70" s="141"/>
      <c r="UOQ70" s="141"/>
      <c r="UOR70" s="141"/>
      <c r="UOS70" s="141"/>
      <c r="UOT70" s="141"/>
      <c r="UOU70" s="141"/>
      <c r="UOV70" s="141"/>
      <c r="UOW70" s="141"/>
      <c r="UOX70" s="141"/>
      <c r="UOY70" s="141"/>
      <c r="UOZ70" s="141"/>
      <c r="UPA70" s="141"/>
      <c r="UPB70" s="141"/>
      <c r="UPC70" s="141"/>
      <c r="UPD70" s="141"/>
      <c r="UPE70" s="141"/>
      <c r="UPF70" s="141"/>
      <c r="UPG70" s="141"/>
      <c r="UPH70" s="141"/>
      <c r="UPI70" s="141"/>
      <c r="UPJ70" s="141"/>
      <c r="UPK70" s="141"/>
      <c r="UPL70" s="141"/>
      <c r="UPM70" s="141"/>
      <c r="UPN70" s="141"/>
      <c r="UPO70" s="141"/>
      <c r="UPP70" s="141"/>
      <c r="UPQ70" s="141"/>
      <c r="UPR70" s="141"/>
      <c r="UPS70" s="141"/>
      <c r="UPT70" s="141"/>
      <c r="UPU70" s="141"/>
      <c r="UPV70" s="141"/>
      <c r="UPW70" s="141"/>
      <c r="UPX70" s="141"/>
      <c r="UPY70" s="141"/>
      <c r="UPZ70" s="141"/>
      <c r="UQA70" s="141"/>
      <c r="UQB70" s="141"/>
      <c r="UQC70" s="141"/>
      <c r="UQD70" s="141"/>
      <c r="UQE70" s="141"/>
      <c r="UQF70" s="141"/>
      <c r="UQG70" s="141"/>
      <c r="UQH70" s="141"/>
      <c r="UQI70" s="141"/>
      <c r="UQJ70" s="141"/>
      <c r="UQK70" s="141"/>
      <c r="UQL70" s="141"/>
      <c r="UQM70" s="141"/>
      <c r="UQN70" s="141"/>
      <c r="UQO70" s="141"/>
      <c r="UQP70" s="141"/>
      <c r="UQQ70" s="141"/>
      <c r="UQR70" s="141"/>
      <c r="UQS70" s="141"/>
      <c r="UQT70" s="141"/>
      <c r="UQU70" s="141"/>
      <c r="UQV70" s="141"/>
      <c r="UQW70" s="141"/>
      <c r="UQX70" s="141"/>
      <c r="UQY70" s="141"/>
      <c r="UQZ70" s="141"/>
      <c r="URA70" s="141"/>
      <c r="URB70" s="141"/>
      <c r="URC70" s="141"/>
      <c r="URD70" s="141"/>
      <c r="URE70" s="141"/>
      <c r="URF70" s="141"/>
      <c r="URG70" s="141"/>
      <c r="URH70" s="141"/>
      <c r="URI70" s="141"/>
      <c r="URJ70" s="141"/>
      <c r="URK70" s="141"/>
      <c r="URL70" s="141"/>
      <c r="URM70" s="141"/>
      <c r="URN70" s="141"/>
      <c r="URO70" s="141"/>
      <c r="URP70" s="141"/>
      <c r="URQ70" s="141"/>
      <c r="URR70" s="141"/>
      <c r="URS70" s="141"/>
      <c r="URT70" s="141"/>
      <c r="URU70" s="141"/>
      <c r="URV70" s="141"/>
      <c r="URW70" s="141"/>
      <c r="URX70" s="141"/>
      <c r="URY70" s="141"/>
      <c r="URZ70" s="141"/>
      <c r="USA70" s="141"/>
      <c r="USB70" s="141"/>
      <c r="USC70" s="141"/>
      <c r="USD70" s="141"/>
      <c r="USE70" s="141"/>
      <c r="USF70" s="141"/>
      <c r="USG70" s="141"/>
      <c r="USH70" s="141"/>
      <c r="USI70" s="141"/>
      <c r="USJ70" s="141"/>
      <c r="USK70" s="141"/>
      <c r="USL70" s="141"/>
      <c r="USM70" s="141"/>
      <c r="USN70" s="141"/>
      <c r="USO70" s="141"/>
      <c r="USP70" s="141"/>
      <c r="USQ70" s="141"/>
      <c r="USR70" s="141"/>
      <c r="USS70" s="141"/>
      <c r="UST70" s="141"/>
      <c r="USU70" s="141"/>
      <c r="USV70" s="141"/>
      <c r="USW70" s="141"/>
      <c r="USX70" s="141"/>
      <c r="USY70" s="141"/>
      <c r="USZ70" s="141"/>
      <c r="UTA70" s="141"/>
      <c r="UTB70" s="141"/>
      <c r="UTC70" s="141"/>
      <c r="UTD70" s="141"/>
      <c r="UTE70" s="141"/>
      <c r="UTF70" s="141"/>
      <c r="UTG70" s="141"/>
      <c r="UTH70" s="141"/>
      <c r="UTI70" s="141"/>
      <c r="UTJ70" s="141"/>
      <c r="UTK70" s="141"/>
      <c r="UTL70" s="141"/>
      <c r="UTM70" s="141"/>
      <c r="UTN70" s="141"/>
      <c r="UTO70" s="141"/>
      <c r="UTP70" s="141"/>
      <c r="UTQ70" s="141"/>
      <c r="UTR70" s="141"/>
      <c r="UTS70" s="141"/>
      <c r="UTT70" s="141"/>
      <c r="UTU70" s="141"/>
      <c r="UTV70" s="141"/>
      <c r="UTW70" s="141"/>
      <c r="UTX70" s="141"/>
      <c r="UTY70" s="141"/>
      <c r="UTZ70" s="141"/>
      <c r="UUA70" s="141"/>
      <c r="UUB70" s="141"/>
      <c r="UUC70" s="141"/>
      <c r="UUD70" s="141"/>
      <c r="UUE70" s="141"/>
      <c r="UUF70" s="141"/>
      <c r="UUG70" s="141"/>
      <c r="UUH70" s="141"/>
      <c r="UUI70" s="141"/>
      <c r="UUJ70" s="141"/>
      <c r="UUK70" s="141"/>
      <c r="UUL70" s="141"/>
      <c r="UUM70" s="141"/>
      <c r="UUN70" s="141"/>
      <c r="UUO70" s="141"/>
      <c r="UUP70" s="141"/>
      <c r="UUQ70" s="141"/>
      <c r="UUR70" s="141"/>
      <c r="UUS70" s="141"/>
      <c r="UUT70" s="141"/>
      <c r="UUU70" s="141"/>
      <c r="UUV70" s="141"/>
      <c r="UUW70" s="141"/>
      <c r="UUX70" s="141"/>
      <c r="UUY70" s="141"/>
      <c r="UUZ70" s="141"/>
      <c r="UVA70" s="141"/>
      <c r="UVB70" s="141"/>
      <c r="UVC70" s="141"/>
      <c r="UVD70" s="141"/>
      <c r="UVE70" s="141"/>
      <c r="UVF70" s="141"/>
      <c r="UVG70" s="141"/>
      <c r="UVH70" s="141"/>
      <c r="UVI70" s="141"/>
      <c r="UVJ70" s="141"/>
      <c r="UVK70" s="141"/>
      <c r="UVL70" s="141"/>
      <c r="UVM70" s="141"/>
      <c r="UVN70" s="141"/>
      <c r="UVO70" s="141"/>
      <c r="UVP70" s="141"/>
      <c r="UVQ70" s="141"/>
      <c r="UVR70" s="141"/>
      <c r="UVS70" s="141"/>
      <c r="UVT70" s="141"/>
      <c r="UVU70" s="141"/>
      <c r="UVV70" s="141"/>
      <c r="UVW70" s="141"/>
      <c r="UVX70" s="141"/>
      <c r="UVY70" s="141"/>
      <c r="UVZ70" s="141"/>
      <c r="UWA70" s="141"/>
      <c r="UWB70" s="141"/>
      <c r="UWC70" s="141"/>
      <c r="UWD70" s="141"/>
      <c r="UWE70" s="141"/>
      <c r="UWF70" s="141"/>
      <c r="UWG70" s="141"/>
      <c r="UWH70" s="141"/>
      <c r="UWI70" s="141"/>
      <c r="UWJ70" s="141"/>
      <c r="UWK70" s="141"/>
      <c r="UWL70" s="141"/>
      <c r="UWM70" s="141"/>
      <c r="UWN70" s="141"/>
      <c r="UWO70" s="141"/>
      <c r="UWP70" s="141"/>
      <c r="UWQ70" s="141"/>
      <c r="UWR70" s="141"/>
      <c r="UWS70" s="141"/>
      <c r="UWT70" s="141"/>
      <c r="UWU70" s="141"/>
      <c r="UWV70" s="141"/>
      <c r="UWW70" s="141"/>
      <c r="UWX70" s="141"/>
      <c r="UWY70" s="141"/>
      <c r="UWZ70" s="141"/>
      <c r="UXA70" s="141"/>
      <c r="UXB70" s="141"/>
      <c r="UXC70" s="141"/>
      <c r="UXD70" s="141"/>
      <c r="UXE70" s="141"/>
      <c r="UXF70" s="141"/>
      <c r="UXG70" s="141"/>
      <c r="UXH70" s="141"/>
      <c r="UXI70" s="141"/>
      <c r="UXJ70" s="141"/>
      <c r="UXK70" s="141"/>
      <c r="UXL70" s="141"/>
      <c r="UXM70" s="141"/>
      <c r="UXN70" s="141"/>
      <c r="UXO70" s="141"/>
      <c r="UXP70" s="141"/>
      <c r="UXQ70" s="141"/>
      <c r="UXR70" s="141"/>
      <c r="UXS70" s="141"/>
      <c r="UXT70" s="141"/>
      <c r="UXU70" s="141"/>
      <c r="UXV70" s="141"/>
      <c r="UXW70" s="141"/>
      <c r="UXX70" s="141"/>
      <c r="UXY70" s="141"/>
      <c r="UXZ70" s="141"/>
      <c r="UYA70" s="141"/>
      <c r="UYB70" s="141"/>
      <c r="UYC70" s="141"/>
      <c r="UYD70" s="141"/>
      <c r="UYE70" s="141"/>
      <c r="UYF70" s="141"/>
      <c r="UYG70" s="141"/>
      <c r="UYH70" s="141"/>
      <c r="UYI70" s="141"/>
      <c r="UYJ70" s="141"/>
      <c r="UYK70" s="141"/>
      <c r="UYL70" s="141"/>
      <c r="UYM70" s="141"/>
      <c r="UYN70" s="141"/>
      <c r="UYO70" s="141"/>
      <c r="UYP70" s="141"/>
      <c r="UYQ70" s="141"/>
      <c r="UYR70" s="141"/>
      <c r="UYS70" s="141"/>
      <c r="UYT70" s="141"/>
      <c r="UYU70" s="141"/>
      <c r="UYV70" s="141"/>
      <c r="UYW70" s="141"/>
      <c r="UYX70" s="141"/>
      <c r="UYY70" s="141"/>
      <c r="UYZ70" s="141"/>
      <c r="UZA70" s="141"/>
      <c r="UZB70" s="141"/>
      <c r="UZC70" s="141"/>
      <c r="UZD70" s="141"/>
      <c r="UZE70" s="141"/>
      <c r="UZF70" s="141"/>
      <c r="UZG70" s="141"/>
      <c r="UZH70" s="141"/>
      <c r="UZI70" s="141"/>
      <c r="UZJ70" s="141"/>
      <c r="UZK70" s="141"/>
      <c r="UZL70" s="141"/>
      <c r="UZM70" s="141"/>
      <c r="UZN70" s="141"/>
      <c r="UZO70" s="141"/>
      <c r="UZP70" s="141"/>
      <c r="UZQ70" s="141"/>
      <c r="UZR70" s="141"/>
      <c r="UZS70" s="141"/>
      <c r="UZT70" s="141"/>
      <c r="UZU70" s="141"/>
      <c r="UZV70" s="141"/>
      <c r="UZW70" s="141"/>
      <c r="UZX70" s="141"/>
      <c r="UZY70" s="141"/>
      <c r="UZZ70" s="141"/>
      <c r="VAA70" s="141"/>
      <c r="VAB70" s="141"/>
      <c r="VAC70" s="141"/>
      <c r="VAD70" s="141"/>
      <c r="VAE70" s="141"/>
      <c r="VAF70" s="141"/>
      <c r="VAG70" s="141"/>
      <c r="VAH70" s="141"/>
      <c r="VAI70" s="141"/>
      <c r="VAJ70" s="141"/>
      <c r="VAK70" s="141"/>
      <c r="VAL70" s="141"/>
      <c r="VAM70" s="141"/>
      <c r="VAN70" s="141"/>
      <c r="VAO70" s="141"/>
      <c r="VAP70" s="141"/>
      <c r="VAQ70" s="141"/>
      <c r="VAR70" s="141"/>
      <c r="VAS70" s="141"/>
      <c r="VAT70" s="141"/>
      <c r="VAU70" s="141"/>
      <c r="VAV70" s="141"/>
      <c r="VAW70" s="141"/>
      <c r="VAX70" s="141"/>
      <c r="VAY70" s="141"/>
      <c r="VAZ70" s="141"/>
      <c r="VBA70" s="141"/>
      <c r="VBB70" s="141"/>
      <c r="VBC70" s="141"/>
      <c r="VBD70" s="141"/>
      <c r="VBE70" s="141"/>
      <c r="VBF70" s="141"/>
      <c r="VBG70" s="141"/>
      <c r="VBH70" s="141"/>
      <c r="VBI70" s="141"/>
      <c r="VBJ70" s="141"/>
      <c r="VBK70" s="141"/>
      <c r="VBL70" s="141"/>
      <c r="VBM70" s="141"/>
      <c r="VBN70" s="141"/>
      <c r="VBO70" s="141"/>
      <c r="VBP70" s="141"/>
      <c r="VBQ70" s="141"/>
      <c r="VBR70" s="141"/>
      <c r="VBS70" s="141"/>
      <c r="VBT70" s="141"/>
      <c r="VBU70" s="141"/>
      <c r="VBV70" s="141"/>
      <c r="VBW70" s="141"/>
      <c r="VBX70" s="141"/>
      <c r="VBY70" s="141"/>
      <c r="VBZ70" s="141"/>
      <c r="VCA70" s="141"/>
      <c r="VCB70" s="141"/>
      <c r="VCC70" s="141"/>
      <c r="VCD70" s="141"/>
      <c r="VCE70" s="141"/>
      <c r="VCF70" s="141"/>
      <c r="VCG70" s="141"/>
      <c r="VCH70" s="141"/>
      <c r="VCI70" s="141"/>
      <c r="VCJ70" s="141"/>
      <c r="VCK70" s="141"/>
      <c r="VCL70" s="141"/>
      <c r="VCM70" s="141"/>
      <c r="VCN70" s="141"/>
      <c r="VCO70" s="141"/>
      <c r="VCP70" s="141"/>
      <c r="VCQ70" s="141"/>
      <c r="VCR70" s="141"/>
      <c r="VCS70" s="141"/>
      <c r="VCT70" s="141"/>
      <c r="VCU70" s="141"/>
      <c r="VCV70" s="141"/>
      <c r="VCW70" s="141"/>
      <c r="VCX70" s="141"/>
      <c r="VCY70" s="141"/>
      <c r="VCZ70" s="141"/>
      <c r="VDA70" s="141"/>
      <c r="VDB70" s="141"/>
      <c r="VDC70" s="141"/>
      <c r="VDD70" s="141"/>
      <c r="VDE70" s="141"/>
      <c r="VDF70" s="141"/>
      <c r="VDG70" s="141"/>
      <c r="VDH70" s="141"/>
      <c r="VDI70" s="141"/>
      <c r="VDJ70" s="141"/>
      <c r="VDK70" s="141"/>
      <c r="VDL70" s="141"/>
      <c r="VDM70" s="141"/>
      <c r="VDN70" s="141"/>
      <c r="VDO70" s="141"/>
      <c r="VDP70" s="141"/>
      <c r="VDQ70" s="141"/>
      <c r="VDR70" s="141"/>
      <c r="VDS70" s="141"/>
      <c r="VDT70" s="141"/>
      <c r="VDU70" s="141"/>
      <c r="VDV70" s="141"/>
      <c r="VDW70" s="141"/>
      <c r="VDX70" s="141"/>
      <c r="VDY70" s="141"/>
      <c r="VDZ70" s="141"/>
      <c r="VEA70" s="141"/>
      <c r="VEB70" s="141"/>
      <c r="VEC70" s="141"/>
      <c r="VED70" s="141"/>
      <c r="VEE70" s="141"/>
      <c r="VEF70" s="141"/>
      <c r="VEG70" s="141"/>
      <c r="VEH70" s="141"/>
      <c r="VEI70" s="141"/>
      <c r="VEJ70" s="141"/>
      <c r="VEK70" s="141"/>
      <c r="VEL70" s="141"/>
      <c r="VEM70" s="141"/>
      <c r="VEN70" s="141"/>
      <c r="VEO70" s="141"/>
      <c r="VEP70" s="141"/>
      <c r="VEQ70" s="141"/>
      <c r="VER70" s="141"/>
      <c r="VES70" s="141"/>
      <c r="VET70" s="141"/>
      <c r="VEU70" s="141"/>
      <c r="VEV70" s="141"/>
      <c r="VEW70" s="141"/>
      <c r="VEX70" s="141"/>
      <c r="VEY70" s="141"/>
      <c r="VEZ70" s="141"/>
      <c r="VFA70" s="141"/>
      <c r="VFB70" s="141"/>
      <c r="VFC70" s="141"/>
      <c r="VFD70" s="141"/>
      <c r="VFE70" s="141"/>
      <c r="VFF70" s="141"/>
      <c r="VFG70" s="141"/>
      <c r="VFH70" s="141"/>
      <c r="VFI70" s="141"/>
      <c r="VFJ70" s="141"/>
      <c r="VFK70" s="141"/>
      <c r="VFL70" s="141"/>
      <c r="VFM70" s="141"/>
      <c r="VFN70" s="141"/>
      <c r="VFO70" s="141"/>
      <c r="VFP70" s="141"/>
      <c r="VFQ70" s="141"/>
      <c r="VFR70" s="141"/>
      <c r="VFS70" s="141"/>
      <c r="VFT70" s="141"/>
      <c r="VFU70" s="141"/>
      <c r="VFV70" s="141"/>
      <c r="VFW70" s="141"/>
      <c r="VFX70" s="141"/>
      <c r="VFY70" s="141"/>
      <c r="VFZ70" s="141"/>
      <c r="VGA70" s="141"/>
      <c r="VGB70" s="141"/>
      <c r="VGC70" s="141"/>
      <c r="VGD70" s="141"/>
      <c r="VGE70" s="141"/>
      <c r="VGF70" s="141"/>
      <c r="VGG70" s="141"/>
      <c r="VGH70" s="141"/>
      <c r="VGI70" s="141"/>
      <c r="VGJ70" s="141"/>
      <c r="VGK70" s="141"/>
      <c r="VGL70" s="141"/>
      <c r="VGM70" s="141"/>
      <c r="VGN70" s="141"/>
      <c r="VGO70" s="141"/>
      <c r="VGP70" s="141"/>
      <c r="VGQ70" s="141"/>
      <c r="VGR70" s="141"/>
      <c r="VGS70" s="141"/>
      <c r="VGT70" s="141"/>
      <c r="VGU70" s="141"/>
      <c r="VGV70" s="141"/>
      <c r="VGW70" s="141"/>
      <c r="VGX70" s="141"/>
      <c r="VGY70" s="141"/>
      <c r="VGZ70" s="141"/>
      <c r="VHA70" s="141"/>
      <c r="VHB70" s="141"/>
      <c r="VHC70" s="141"/>
      <c r="VHD70" s="141"/>
      <c r="VHE70" s="141"/>
      <c r="VHF70" s="141"/>
      <c r="VHG70" s="141"/>
      <c r="VHH70" s="141"/>
      <c r="VHI70" s="141"/>
      <c r="VHJ70" s="141"/>
      <c r="VHK70" s="141"/>
      <c r="VHL70" s="141"/>
      <c r="VHM70" s="141"/>
      <c r="VHN70" s="141"/>
      <c r="VHO70" s="141"/>
      <c r="VHP70" s="141"/>
      <c r="VHQ70" s="141"/>
      <c r="VHR70" s="141"/>
      <c r="VHS70" s="141"/>
      <c r="VHT70" s="141"/>
      <c r="VHU70" s="141"/>
      <c r="VHV70" s="141"/>
      <c r="VHW70" s="141"/>
      <c r="VHX70" s="141"/>
      <c r="VHY70" s="141"/>
      <c r="VHZ70" s="141"/>
      <c r="VIA70" s="141"/>
      <c r="VIB70" s="141"/>
      <c r="VIC70" s="141"/>
      <c r="VID70" s="141"/>
      <c r="VIE70" s="141"/>
      <c r="VIF70" s="141"/>
      <c r="VIG70" s="141"/>
      <c r="VIH70" s="141"/>
      <c r="VII70" s="141"/>
      <c r="VIJ70" s="141"/>
      <c r="VIK70" s="141"/>
      <c r="VIL70" s="141"/>
      <c r="VIM70" s="141"/>
      <c r="VIN70" s="141"/>
      <c r="VIO70" s="141"/>
      <c r="VIP70" s="141"/>
      <c r="VIQ70" s="141"/>
      <c r="VIR70" s="141"/>
      <c r="VIS70" s="141"/>
      <c r="VIT70" s="141"/>
      <c r="VIU70" s="141"/>
      <c r="VIV70" s="141"/>
      <c r="VIW70" s="141"/>
      <c r="VIX70" s="141"/>
      <c r="VIY70" s="141"/>
      <c r="VIZ70" s="141"/>
      <c r="VJA70" s="141"/>
      <c r="VJB70" s="141"/>
      <c r="VJC70" s="141"/>
      <c r="VJD70" s="141"/>
      <c r="VJE70" s="141"/>
      <c r="VJF70" s="141"/>
      <c r="VJG70" s="141"/>
      <c r="VJH70" s="141"/>
      <c r="VJI70" s="141"/>
      <c r="VJJ70" s="141"/>
      <c r="VJK70" s="141"/>
      <c r="VJL70" s="141"/>
      <c r="VJM70" s="141"/>
      <c r="VJN70" s="141"/>
      <c r="VJO70" s="141"/>
      <c r="VJP70" s="141"/>
      <c r="VJQ70" s="141"/>
      <c r="VJR70" s="141"/>
      <c r="VJS70" s="141"/>
      <c r="VJT70" s="141"/>
      <c r="VJU70" s="141"/>
      <c r="VJV70" s="141"/>
      <c r="VJW70" s="141"/>
      <c r="VJX70" s="141"/>
      <c r="VJY70" s="141"/>
      <c r="VJZ70" s="141"/>
      <c r="VKA70" s="141"/>
      <c r="VKB70" s="141"/>
      <c r="VKC70" s="141"/>
      <c r="VKD70" s="141"/>
      <c r="VKE70" s="141"/>
      <c r="VKF70" s="141"/>
      <c r="VKG70" s="141"/>
      <c r="VKH70" s="141"/>
      <c r="VKI70" s="141"/>
      <c r="VKJ70" s="141"/>
      <c r="VKK70" s="141"/>
      <c r="VKL70" s="141"/>
      <c r="VKM70" s="141"/>
      <c r="VKN70" s="141"/>
      <c r="VKO70" s="141"/>
      <c r="VKP70" s="141"/>
      <c r="VKQ70" s="141"/>
      <c r="VKR70" s="141"/>
      <c r="VKS70" s="141"/>
      <c r="VKT70" s="141"/>
      <c r="VKU70" s="141"/>
      <c r="VKV70" s="141"/>
      <c r="VKW70" s="141"/>
      <c r="VKX70" s="141"/>
      <c r="VKY70" s="141"/>
      <c r="VKZ70" s="141"/>
      <c r="VLA70" s="141"/>
      <c r="VLB70" s="141"/>
      <c r="VLC70" s="141"/>
      <c r="VLD70" s="141"/>
      <c r="VLE70" s="141"/>
      <c r="VLF70" s="141"/>
      <c r="VLG70" s="141"/>
      <c r="VLH70" s="141"/>
      <c r="VLI70" s="141"/>
      <c r="VLJ70" s="141"/>
      <c r="VLK70" s="141"/>
      <c r="VLL70" s="141"/>
      <c r="VLM70" s="141"/>
      <c r="VLN70" s="141"/>
      <c r="VLO70" s="141"/>
      <c r="VLP70" s="141"/>
      <c r="VLQ70" s="141"/>
      <c r="VLR70" s="141"/>
      <c r="VLS70" s="141"/>
      <c r="VLT70" s="141"/>
      <c r="VLU70" s="141"/>
      <c r="VLV70" s="141"/>
      <c r="VLW70" s="141"/>
      <c r="VLX70" s="141"/>
      <c r="VLY70" s="141"/>
      <c r="VLZ70" s="141"/>
      <c r="VMA70" s="141"/>
      <c r="VMB70" s="141"/>
      <c r="VMC70" s="141"/>
      <c r="VMD70" s="141"/>
      <c r="VME70" s="141"/>
      <c r="VMF70" s="141"/>
      <c r="VMG70" s="141"/>
      <c r="VMH70" s="141"/>
      <c r="VMI70" s="141"/>
      <c r="VMJ70" s="141"/>
      <c r="VMK70" s="141"/>
      <c r="VML70" s="141"/>
      <c r="VMM70" s="141"/>
      <c r="VMN70" s="141"/>
      <c r="VMO70" s="141"/>
      <c r="VMP70" s="141"/>
      <c r="VMQ70" s="141"/>
      <c r="VMR70" s="141"/>
      <c r="VMS70" s="141"/>
      <c r="VMT70" s="141"/>
      <c r="VMU70" s="141"/>
      <c r="VMV70" s="141"/>
      <c r="VMW70" s="141"/>
      <c r="VMX70" s="141"/>
      <c r="VMY70" s="141"/>
      <c r="VMZ70" s="141"/>
      <c r="VNA70" s="141"/>
      <c r="VNB70" s="141"/>
      <c r="VNC70" s="141"/>
      <c r="VND70" s="141"/>
      <c r="VNE70" s="141"/>
      <c r="VNF70" s="141"/>
      <c r="VNG70" s="141"/>
      <c r="VNH70" s="141"/>
      <c r="VNI70" s="141"/>
      <c r="VNJ70" s="141"/>
      <c r="VNK70" s="141"/>
      <c r="VNL70" s="141"/>
      <c r="VNM70" s="141"/>
      <c r="VNN70" s="141"/>
      <c r="VNO70" s="141"/>
      <c r="VNP70" s="141"/>
      <c r="VNQ70" s="141"/>
      <c r="VNR70" s="141"/>
      <c r="VNS70" s="141"/>
      <c r="VNT70" s="141"/>
      <c r="VNU70" s="141"/>
      <c r="VNV70" s="141"/>
      <c r="VNW70" s="141"/>
      <c r="VNX70" s="141"/>
      <c r="VNY70" s="141"/>
      <c r="VNZ70" s="141"/>
      <c r="VOA70" s="141"/>
      <c r="VOB70" s="141"/>
      <c r="VOC70" s="141"/>
      <c r="VOD70" s="141"/>
      <c r="VOE70" s="141"/>
      <c r="VOF70" s="141"/>
      <c r="VOG70" s="141"/>
      <c r="VOH70" s="141"/>
      <c r="VOI70" s="141"/>
      <c r="VOJ70" s="141"/>
      <c r="VOK70" s="141"/>
      <c r="VOL70" s="141"/>
      <c r="VOM70" s="141"/>
      <c r="VON70" s="141"/>
      <c r="VOO70" s="141"/>
      <c r="VOP70" s="141"/>
      <c r="VOQ70" s="141"/>
      <c r="VOR70" s="141"/>
      <c r="VOS70" s="141"/>
      <c r="VOT70" s="141"/>
      <c r="VOU70" s="141"/>
      <c r="VOV70" s="141"/>
      <c r="VOW70" s="141"/>
      <c r="VOX70" s="141"/>
      <c r="VOY70" s="141"/>
      <c r="VOZ70" s="141"/>
      <c r="VPA70" s="141"/>
      <c r="VPB70" s="141"/>
      <c r="VPC70" s="141"/>
      <c r="VPD70" s="141"/>
      <c r="VPE70" s="141"/>
      <c r="VPF70" s="141"/>
      <c r="VPG70" s="141"/>
      <c r="VPH70" s="141"/>
      <c r="VPI70" s="141"/>
      <c r="VPJ70" s="141"/>
      <c r="VPK70" s="141"/>
      <c r="VPL70" s="141"/>
      <c r="VPM70" s="141"/>
      <c r="VPN70" s="141"/>
      <c r="VPO70" s="141"/>
      <c r="VPP70" s="141"/>
      <c r="VPQ70" s="141"/>
      <c r="VPR70" s="141"/>
      <c r="VPS70" s="141"/>
      <c r="VPT70" s="141"/>
      <c r="VPU70" s="141"/>
      <c r="VPV70" s="141"/>
      <c r="VPW70" s="141"/>
      <c r="VPX70" s="141"/>
      <c r="VPY70" s="141"/>
      <c r="VPZ70" s="141"/>
      <c r="VQA70" s="141"/>
      <c r="VQB70" s="141"/>
      <c r="VQC70" s="141"/>
      <c r="VQD70" s="141"/>
      <c r="VQE70" s="141"/>
      <c r="VQF70" s="141"/>
      <c r="VQG70" s="141"/>
      <c r="VQH70" s="141"/>
      <c r="VQI70" s="141"/>
      <c r="VQJ70" s="141"/>
      <c r="VQK70" s="141"/>
      <c r="VQL70" s="141"/>
      <c r="VQM70" s="141"/>
      <c r="VQN70" s="141"/>
      <c r="VQO70" s="141"/>
      <c r="VQP70" s="141"/>
      <c r="VQQ70" s="141"/>
      <c r="VQR70" s="141"/>
      <c r="VQS70" s="141"/>
      <c r="VQT70" s="141"/>
      <c r="VQU70" s="141"/>
      <c r="VQV70" s="141"/>
      <c r="VQW70" s="141"/>
      <c r="VQX70" s="141"/>
      <c r="VQY70" s="141"/>
      <c r="VQZ70" s="141"/>
      <c r="VRA70" s="141"/>
      <c r="VRB70" s="141"/>
      <c r="VRC70" s="141"/>
      <c r="VRD70" s="141"/>
      <c r="VRE70" s="141"/>
      <c r="VRF70" s="141"/>
      <c r="VRG70" s="141"/>
      <c r="VRH70" s="141"/>
      <c r="VRI70" s="141"/>
      <c r="VRJ70" s="141"/>
      <c r="VRK70" s="141"/>
      <c r="VRL70" s="141"/>
      <c r="VRM70" s="141"/>
      <c r="VRN70" s="141"/>
      <c r="VRO70" s="141"/>
      <c r="VRP70" s="141"/>
      <c r="VRQ70" s="141"/>
      <c r="VRR70" s="141"/>
      <c r="VRS70" s="141"/>
      <c r="VRT70" s="141"/>
      <c r="VRU70" s="141"/>
      <c r="VRV70" s="141"/>
      <c r="VRW70" s="141"/>
      <c r="VRX70" s="141"/>
      <c r="VRY70" s="141"/>
      <c r="VRZ70" s="141"/>
      <c r="VSA70" s="141"/>
      <c r="VSB70" s="141"/>
      <c r="VSC70" s="141"/>
      <c r="VSD70" s="141"/>
      <c r="VSE70" s="141"/>
      <c r="VSF70" s="141"/>
      <c r="VSG70" s="141"/>
      <c r="VSH70" s="141"/>
      <c r="VSI70" s="141"/>
      <c r="VSJ70" s="141"/>
      <c r="VSK70" s="141"/>
      <c r="VSL70" s="141"/>
      <c r="VSM70" s="141"/>
      <c r="VSN70" s="141"/>
      <c r="VSO70" s="141"/>
      <c r="VSP70" s="141"/>
      <c r="VSQ70" s="141"/>
      <c r="VSR70" s="141"/>
      <c r="VSS70" s="141"/>
      <c r="VST70" s="141"/>
      <c r="VSU70" s="141"/>
      <c r="VSV70" s="141"/>
      <c r="VSW70" s="141"/>
      <c r="VSX70" s="141"/>
      <c r="VSY70" s="141"/>
      <c r="VSZ70" s="141"/>
      <c r="VTA70" s="141"/>
      <c r="VTB70" s="141"/>
      <c r="VTC70" s="141"/>
      <c r="VTD70" s="141"/>
      <c r="VTE70" s="141"/>
      <c r="VTF70" s="141"/>
      <c r="VTG70" s="141"/>
      <c r="VTH70" s="141"/>
      <c r="VTI70" s="141"/>
      <c r="VTJ70" s="141"/>
      <c r="VTK70" s="141"/>
      <c r="VTL70" s="141"/>
      <c r="VTM70" s="141"/>
      <c r="VTN70" s="141"/>
      <c r="VTO70" s="141"/>
      <c r="VTP70" s="141"/>
      <c r="VTQ70" s="141"/>
      <c r="VTR70" s="141"/>
      <c r="VTS70" s="141"/>
      <c r="VTT70" s="141"/>
      <c r="VTU70" s="141"/>
      <c r="VTV70" s="141"/>
      <c r="VTW70" s="141"/>
      <c r="VTX70" s="141"/>
      <c r="VTY70" s="141"/>
      <c r="VTZ70" s="141"/>
      <c r="VUA70" s="141"/>
      <c r="VUB70" s="141"/>
      <c r="VUC70" s="141"/>
      <c r="VUD70" s="141"/>
      <c r="VUE70" s="141"/>
      <c r="VUF70" s="141"/>
      <c r="VUG70" s="141"/>
      <c r="VUH70" s="141"/>
      <c r="VUI70" s="141"/>
      <c r="VUJ70" s="141"/>
      <c r="VUK70" s="141"/>
      <c r="VUL70" s="141"/>
      <c r="VUM70" s="141"/>
      <c r="VUN70" s="141"/>
      <c r="VUO70" s="141"/>
      <c r="VUP70" s="141"/>
      <c r="VUQ70" s="141"/>
      <c r="VUR70" s="141"/>
      <c r="VUS70" s="141"/>
      <c r="VUT70" s="141"/>
      <c r="VUU70" s="141"/>
      <c r="VUV70" s="141"/>
      <c r="VUW70" s="141"/>
      <c r="VUX70" s="141"/>
      <c r="VUY70" s="141"/>
      <c r="VUZ70" s="141"/>
      <c r="VVA70" s="141"/>
      <c r="VVB70" s="141"/>
      <c r="VVC70" s="141"/>
      <c r="VVD70" s="141"/>
      <c r="VVE70" s="141"/>
      <c r="VVF70" s="141"/>
      <c r="VVG70" s="141"/>
      <c r="VVH70" s="141"/>
      <c r="VVI70" s="141"/>
      <c r="VVJ70" s="141"/>
      <c r="VVK70" s="141"/>
      <c r="VVL70" s="141"/>
      <c r="VVM70" s="141"/>
      <c r="VVN70" s="141"/>
      <c r="VVO70" s="141"/>
      <c r="VVP70" s="141"/>
      <c r="VVQ70" s="141"/>
      <c r="VVR70" s="141"/>
      <c r="VVS70" s="141"/>
      <c r="VVT70" s="141"/>
      <c r="VVU70" s="141"/>
      <c r="VVV70" s="141"/>
      <c r="VVW70" s="141"/>
      <c r="VVX70" s="141"/>
      <c r="VVY70" s="141"/>
      <c r="VVZ70" s="141"/>
      <c r="VWA70" s="141"/>
      <c r="VWB70" s="141"/>
      <c r="VWC70" s="141"/>
      <c r="VWD70" s="141"/>
      <c r="VWE70" s="141"/>
      <c r="VWF70" s="141"/>
      <c r="VWG70" s="141"/>
      <c r="VWH70" s="141"/>
      <c r="VWI70" s="141"/>
      <c r="VWJ70" s="141"/>
      <c r="VWK70" s="141"/>
      <c r="VWL70" s="141"/>
      <c r="VWM70" s="141"/>
      <c r="VWN70" s="141"/>
      <c r="VWO70" s="141"/>
      <c r="VWP70" s="141"/>
      <c r="VWQ70" s="141"/>
      <c r="VWR70" s="141"/>
      <c r="VWS70" s="141"/>
      <c r="VWT70" s="141"/>
      <c r="VWU70" s="141"/>
      <c r="VWV70" s="141"/>
      <c r="VWW70" s="141"/>
      <c r="VWX70" s="141"/>
      <c r="VWY70" s="141"/>
      <c r="VWZ70" s="141"/>
      <c r="VXA70" s="141"/>
      <c r="VXB70" s="141"/>
      <c r="VXC70" s="141"/>
      <c r="VXD70" s="141"/>
      <c r="VXE70" s="141"/>
      <c r="VXF70" s="141"/>
      <c r="VXG70" s="141"/>
      <c r="VXH70" s="141"/>
      <c r="VXI70" s="141"/>
      <c r="VXJ70" s="141"/>
      <c r="VXK70" s="141"/>
      <c r="VXL70" s="141"/>
      <c r="VXM70" s="141"/>
      <c r="VXN70" s="141"/>
      <c r="VXO70" s="141"/>
      <c r="VXP70" s="141"/>
      <c r="VXQ70" s="141"/>
      <c r="VXR70" s="141"/>
      <c r="VXS70" s="141"/>
      <c r="VXT70" s="141"/>
      <c r="VXU70" s="141"/>
      <c r="VXV70" s="141"/>
      <c r="VXW70" s="141"/>
      <c r="VXX70" s="141"/>
      <c r="VXY70" s="141"/>
      <c r="VXZ70" s="141"/>
      <c r="VYA70" s="141"/>
      <c r="VYB70" s="141"/>
      <c r="VYC70" s="141"/>
      <c r="VYD70" s="141"/>
      <c r="VYE70" s="141"/>
      <c r="VYF70" s="141"/>
      <c r="VYG70" s="141"/>
      <c r="VYH70" s="141"/>
      <c r="VYI70" s="141"/>
      <c r="VYJ70" s="141"/>
      <c r="VYK70" s="141"/>
      <c r="VYL70" s="141"/>
      <c r="VYM70" s="141"/>
      <c r="VYN70" s="141"/>
      <c r="VYO70" s="141"/>
      <c r="VYP70" s="141"/>
      <c r="VYQ70" s="141"/>
      <c r="VYR70" s="141"/>
      <c r="VYS70" s="141"/>
      <c r="VYT70" s="141"/>
      <c r="VYU70" s="141"/>
      <c r="VYV70" s="141"/>
      <c r="VYW70" s="141"/>
      <c r="VYX70" s="141"/>
      <c r="VYY70" s="141"/>
      <c r="VYZ70" s="141"/>
      <c r="VZA70" s="141"/>
      <c r="VZB70" s="141"/>
      <c r="VZC70" s="141"/>
      <c r="VZD70" s="141"/>
      <c r="VZE70" s="141"/>
      <c r="VZF70" s="141"/>
      <c r="VZG70" s="141"/>
      <c r="VZH70" s="141"/>
      <c r="VZI70" s="141"/>
      <c r="VZJ70" s="141"/>
      <c r="VZK70" s="141"/>
      <c r="VZL70" s="141"/>
      <c r="VZM70" s="141"/>
      <c r="VZN70" s="141"/>
      <c r="VZO70" s="141"/>
      <c r="VZP70" s="141"/>
      <c r="VZQ70" s="141"/>
      <c r="VZR70" s="141"/>
      <c r="VZS70" s="141"/>
      <c r="VZT70" s="141"/>
      <c r="VZU70" s="141"/>
      <c r="VZV70" s="141"/>
      <c r="VZW70" s="141"/>
      <c r="VZX70" s="141"/>
      <c r="VZY70" s="141"/>
      <c r="VZZ70" s="141"/>
      <c r="WAA70" s="141"/>
      <c r="WAB70" s="141"/>
      <c r="WAC70" s="141"/>
      <c r="WAD70" s="141"/>
      <c r="WAE70" s="141"/>
      <c r="WAF70" s="141"/>
      <c r="WAG70" s="141"/>
      <c r="WAH70" s="141"/>
      <c r="WAI70" s="141"/>
      <c r="WAJ70" s="141"/>
      <c r="WAK70" s="141"/>
      <c r="WAL70" s="141"/>
      <c r="WAM70" s="141"/>
      <c r="WAN70" s="141"/>
      <c r="WAO70" s="141"/>
      <c r="WAP70" s="141"/>
      <c r="WAQ70" s="141"/>
      <c r="WAR70" s="141"/>
      <c r="WAS70" s="141"/>
      <c r="WAT70" s="141"/>
      <c r="WAU70" s="141"/>
      <c r="WAV70" s="141"/>
      <c r="WAW70" s="141"/>
      <c r="WAX70" s="141"/>
      <c r="WAY70" s="141"/>
      <c r="WAZ70" s="141"/>
      <c r="WBA70" s="141"/>
      <c r="WBB70" s="141"/>
      <c r="WBC70" s="141"/>
      <c r="WBD70" s="141"/>
      <c r="WBE70" s="141"/>
      <c r="WBF70" s="141"/>
      <c r="WBG70" s="141"/>
      <c r="WBH70" s="141"/>
      <c r="WBI70" s="141"/>
      <c r="WBJ70" s="141"/>
      <c r="WBK70" s="141"/>
      <c r="WBL70" s="141"/>
      <c r="WBM70" s="141"/>
      <c r="WBN70" s="141"/>
      <c r="WBO70" s="141"/>
      <c r="WBP70" s="141"/>
      <c r="WBQ70" s="141"/>
      <c r="WBR70" s="141"/>
      <c r="WBS70" s="141"/>
      <c r="WBT70" s="141"/>
      <c r="WBU70" s="141"/>
      <c r="WBV70" s="141"/>
      <c r="WBW70" s="141"/>
      <c r="WBX70" s="141"/>
      <c r="WBY70" s="141"/>
      <c r="WBZ70" s="141"/>
      <c r="WCA70" s="141"/>
      <c r="WCB70" s="141"/>
      <c r="WCC70" s="141"/>
      <c r="WCD70" s="141"/>
      <c r="WCE70" s="141"/>
      <c r="WCF70" s="141"/>
      <c r="WCG70" s="141"/>
      <c r="WCH70" s="141"/>
      <c r="WCI70" s="141"/>
      <c r="WCJ70" s="141"/>
      <c r="WCK70" s="141"/>
      <c r="WCL70" s="141"/>
      <c r="WCM70" s="141"/>
      <c r="WCN70" s="141"/>
      <c r="WCO70" s="141"/>
      <c r="WCP70" s="141"/>
      <c r="WCQ70" s="141"/>
      <c r="WCR70" s="141"/>
      <c r="WCS70" s="141"/>
      <c r="WCT70" s="141"/>
      <c r="WCU70" s="141"/>
      <c r="WCV70" s="141"/>
      <c r="WCW70" s="141"/>
      <c r="WCX70" s="141"/>
      <c r="WCY70" s="141"/>
      <c r="WCZ70" s="141"/>
      <c r="WDA70" s="141"/>
      <c r="WDB70" s="141"/>
      <c r="WDC70" s="141"/>
      <c r="WDD70" s="141"/>
      <c r="WDE70" s="141"/>
      <c r="WDF70" s="141"/>
      <c r="WDG70" s="141"/>
      <c r="WDH70" s="141"/>
      <c r="WDI70" s="141"/>
      <c r="WDJ70" s="141"/>
      <c r="WDK70" s="141"/>
      <c r="WDL70" s="141"/>
      <c r="WDM70" s="141"/>
      <c r="WDN70" s="141"/>
      <c r="WDO70" s="141"/>
      <c r="WDP70" s="141"/>
      <c r="WDQ70" s="141"/>
      <c r="WDR70" s="141"/>
      <c r="WDS70" s="141"/>
      <c r="WDT70" s="141"/>
      <c r="WDU70" s="141"/>
      <c r="WDV70" s="141"/>
      <c r="WDW70" s="141"/>
      <c r="WDX70" s="141"/>
      <c r="WDY70" s="141"/>
      <c r="WDZ70" s="141"/>
      <c r="WEA70" s="141"/>
      <c r="WEB70" s="141"/>
      <c r="WEC70" s="141"/>
      <c r="WED70" s="141"/>
      <c r="WEE70" s="141"/>
      <c r="WEF70" s="141"/>
      <c r="WEG70" s="141"/>
      <c r="WEH70" s="141"/>
      <c r="WEI70" s="141"/>
      <c r="WEJ70" s="141"/>
      <c r="WEK70" s="141"/>
      <c r="WEL70" s="141"/>
      <c r="WEM70" s="141"/>
      <c r="WEN70" s="141"/>
      <c r="WEO70" s="141"/>
      <c r="WEP70" s="141"/>
      <c r="WEQ70" s="141"/>
      <c r="WER70" s="141"/>
      <c r="WES70" s="141"/>
      <c r="WET70" s="141"/>
      <c r="WEU70" s="141"/>
      <c r="WEV70" s="141"/>
      <c r="WEW70" s="141"/>
      <c r="WEX70" s="141"/>
      <c r="WEY70" s="141"/>
      <c r="WEZ70" s="141"/>
      <c r="WFA70" s="141"/>
      <c r="WFB70" s="141"/>
      <c r="WFC70" s="141"/>
      <c r="WFD70" s="141"/>
      <c r="WFE70" s="141"/>
      <c r="WFF70" s="141"/>
      <c r="WFG70" s="141"/>
      <c r="WFH70" s="141"/>
      <c r="WFI70" s="141"/>
      <c r="WFJ70" s="141"/>
      <c r="WFK70" s="141"/>
      <c r="WFL70" s="141"/>
      <c r="WFM70" s="141"/>
      <c r="WFN70" s="141"/>
      <c r="WFO70" s="141"/>
      <c r="WFP70" s="141"/>
      <c r="WFQ70" s="141"/>
      <c r="WFR70" s="141"/>
      <c r="WFS70" s="141"/>
      <c r="WFT70" s="141"/>
      <c r="WFU70" s="141"/>
      <c r="WFV70" s="141"/>
      <c r="WFW70" s="141"/>
      <c r="WFX70" s="141"/>
      <c r="WFY70" s="141"/>
      <c r="WFZ70" s="141"/>
      <c r="WGA70" s="141"/>
      <c r="WGB70" s="141"/>
      <c r="WGC70" s="141"/>
      <c r="WGD70" s="141"/>
      <c r="WGE70" s="141"/>
      <c r="WGF70" s="141"/>
      <c r="WGG70" s="141"/>
      <c r="WGH70" s="141"/>
      <c r="WGI70" s="141"/>
      <c r="WGJ70" s="141"/>
      <c r="WGK70" s="141"/>
      <c r="WGL70" s="141"/>
      <c r="WGM70" s="141"/>
      <c r="WGN70" s="141"/>
      <c r="WGO70" s="141"/>
      <c r="WGP70" s="141"/>
      <c r="WGQ70" s="141"/>
      <c r="WGR70" s="141"/>
      <c r="WGS70" s="141"/>
      <c r="WGT70" s="141"/>
      <c r="WGU70" s="141"/>
      <c r="WGV70" s="141"/>
      <c r="WGW70" s="141"/>
      <c r="WGX70" s="141"/>
      <c r="WGY70" s="141"/>
      <c r="WGZ70" s="141"/>
      <c r="WHA70" s="141"/>
      <c r="WHB70" s="141"/>
      <c r="WHC70" s="141"/>
      <c r="WHD70" s="141"/>
      <c r="WHE70" s="141"/>
      <c r="WHF70" s="141"/>
      <c r="WHG70" s="141"/>
      <c r="WHH70" s="141"/>
      <c r="WHI70" s="141"/>
      <c r="WHJ70" s="141"/>
      <c r="WHK70" s="141"/>
      <c r="WHL70" s="141"/>
      <c r="WHM70" s="141"/>
      <c r="WHN70" s="141"/>
      <c r="WHO70" s="141"/>
      <c r="WHP70" s="141"/>
      <c r="WHQ70" s="141"/>
      <c r="WHR70" s="141"/>
      <c r="WHS70" s="141"/>
      <c r="WHT70" s="141"/>
      <c r="WHU70" s="141"/>
      <c r="WHV70" s="141"/>
      <c r="WHW70" s="141"/>
      <c r="WHX70" s="141"/>
      <c r="WHY70" s="141"/>
      <c r="WHZ70" s="141"/>
      <c r="WIA70" s="141"/>
      <c r="WIB70" s="141"/>
      <c r="WIC70" s="141"/>
      <c r="WID70" s="141"/>
      <c r="WIE70" s="141"/>
      <c r="WIF70" s="141"/>
      <c r="WIG70" s="141"/>
      <c r="WIH70" s="141"/>
      <c r="WII70" s="141"/>
      <c r="WIJ70" s="141"/>
      <c r="WIK70" s="141"/>
      <c r="WIL70" s="141"/>
      <c r="WIM70" s="141"/>
      <c r="WIN70" s="141"/>
      <c r="WIO70" s="141"/>
      <c r="WIP70" s="141"/>
      <c r="WIQ70" s="141"/>
      <c r="WIR70" s="141"/>
      <c r="WIS70" s="141"/>
      <c r="WIT70" s="141"/>
      <c r="WIU70" s="141"/>
      <c r="WIV70" s="141"/>
      <c r="WIW70" s="141"/>
      <c r="WIX70" s="141"/>
      <c r="WIY70" s="141"/>
      <c r="WIZ70" s="141"/>
      <c r="WJA70" s="141"/>
      <c r="WJB70" s="141"/>
      <c r="WJC70" s="141"/>
      <c r="WJD70" s="141"/>
      <c r="WJE70" s="141"/>
      <c r="WJF70" s="141"/>
      <c r="WJG70" s="141"/>
      <c r="WJH70" s="141"/>
      <c r="WJI70" s="141"/>
      <c r="WJJ70" s="141"/>
      <c r="WJK70" s="141"/>
      <c r="WJL70" s="141"/>
      <c r="WJM70" s="141"/>
      <c r="WJN70" s="141"/>
      <c r="WJO70" s="141"/>
      <c r="WJP70" s="141"/>
      <c r="WJQ70" s="141"/>
      <c r="WJR70" s="141"/>
      <c r="WJS70" s="141"/>
      <c r="WJT70" s="141"/>
      <c r="WJU70" s="141"/>
      <c r="WJV70" s="141"/>
      <c r="WJW70" s="141"/>
      <c r="WJX70" s="141"/>
      <c r="WJY70" s="141"/>
      <c r="WJZ70" s="141"/>
      <c r="WKA70" s="141"/>
      <c r="WKB70" s="141"/>
      <c r="WKC70" s="141"/>
      <c r="WKD70" s="141"/>
      <c r="WKE70" s="141"/>
      <c r="WKF70" s="141"/>
      <c r="WKG70" s="141"/>
      <c r="WKH70" s="141"/>
      <c r="WKI70" s="141"/>
      <c r="WKJ70" s="141"/>
      <c r="WKK70" s="141"/>
      <c r="WKL70" s="141"/>
      <c r="WKM70" s="141"/>
      <c r="WKN70" s="141"/>
      <c r="WKO70" s="141"/>
      <c r="WKP70" s="141"/>
      <c r="WKQ70" s="141"/>
      <c r="WKR70" s="141"/>
      <c r="WKS70" s="141"/>
      <c r="WKT70" s="141"/>
      <c r="WKU70" s="141"/>
      <c r="WKV70" s="141"/>
      <c r="WKW70" s="141"/>
      <c r="WKX70" s="141"/>
      <c r="WKY70" s="141"/>
      <c r="WKZ70" s="141"/>
      <c r="WLA70" s="141"/>
      <c r="WLB70" s="141"/>
      <c r="WLC70" s="141"/>
      <c r="WLD70" s="141"/>
      <c r="WLE70" s="141"/>
      <c r="WLF70" s="141"/>
      <c r="WLG70" s="141"/>
      <c r="WLH70" s="141"/>
      <c r="WLI70" s="141"/>
      <c r="WLJ70" s="141"/>
      <c r="WLK70" s="141"/>
      <c r="WLL70" s="141"/>
      <c r="WLM70" s="141"/>
      <c r="WLN70" s="141"/>
      <c r="WLO70" s="141"/>
      <c r="WLP70" s="141"/>
      <c r="WLQ70" s="141"/>
      <c r="WLR70" s="141"/>
      <c r="WLS70" s="141"/>
      <c r="WLT70" s="141"/>
      <c r="WLU70" s="141"/>
      <c r="WLV70" s="141"/>
      <c r="WLW70" s="141"/>
      <c r="WLX70" s="141"/>
      <c r="WLY70" s="141"/>
      <c r="WLZ70" s="141"/>
      <c r="WMA70" s="141"/>
      <c r="WMB70" s="141"/>
      <c r="WMC70" s="141"/>
      <c r="WMD70" s="141"/>
      <c r="WME70" s="141"/>
      <c r="WMF70" s="141"/>
      <c r="WMG70" s="141"/>
      <c r="WMH70" s="141"/>
      <c r="WMI70" s="141"/>
      <c r="WMJ70" s="141"/>
      <c r="WMK70" s="141"/>
      <c r="WML70" s="141"/>
      <c r="WMM70" s="141"/>
      <c r="WMN70" s="141"/>
      <c r="WMO70" s="141"/>
      <c r="WMP70" s="141"/>
      <c r="WMQ70" s="141"/>
      <c r="WMR70" s="141"/>
      <c r="WMS70" s="141"/>
      <c r="WMT70" s="141"/>
      <c r="WMU70" s="141"/>
      <c r="WMV70" s="141"/>
      <c r="WMW70" s="141"/>
      <c r="WMX70" s="141"/>
      <c r="WMY70" s="141"/>
      <c r="WMZ70" s="141"/>
      <c r="WNA70" s="141"/>
      <c r="WNB70" s="141"/>
      <c r="WNC70" s="141"/>
      <c r="WND70" s="141"/>
      <c r="WNE70" s="141"/>
      <c r="WNF70" s="141"/>
      <c r="WNG70" s="141"/>
      <c r="WNH70" s="141"/>
      <c r="WNI70" s="141"/>
      <c r="WNJ70" s="141"/>
      <c r="WNK70" s="141"/>
      <c r="WNL70" s="141"/>
      <c r="WNM70" s="141"/>
      <c r="WNN70" s="141"/>
      <c r="WNO70" s="141"/>
      <c r="WNP70" s="141"/>
      <c r="WNQ70" s="141"/>
      <c r="WNR70" s="141"/>
      <c r="WNS70" s="141"/>
      <c r="WNT70" s="141"/>
      <c r="WNU70" s="141"/>
      <c r="WNV70" s="141"/>
      <c r="WNW70" s="141"/>
      <c r="WNX70" s="141"/>
      <c r="WNY70" s="141"/>
      <c r="WNZ70" s="141"/>
      <c r="WOA70" s="141"/>
      <c r="WOB70" s="141"/>
      <c r="WOC70" s="141"/>
      <c r="WOD70" s="141"/>
      <c r="WOE70" s="141"/>
      <c r="WOF70" s="141"/>
      <c r="WOG70" s="141"/>
      <c r="WOH70" s="141"/>
      <c r="WOI70" s="141"/>
      <c r="WOJ70" s="141"/>
      <c r="WOK70" s="141"/>
      <c r="WOL70" s="141"/>
      <c r="WOM70" s="141"/>
      <c r="WON70" s="141"/>
      <c r="WOO70" s="141"/>
      <c r="WOP70" s="141"/>
      <c r="WOQ70" s="141"/>
      <c r="WOR70" s="141"/>
      <c r="WOS70" s="141"/>
      <c r="WOT70" s="141"/>
      <c r="WOU70" s="141"/>
      <c r="WOV70" s="141"/>
      <c r="WOW70" s="141"/>
      <c r="WOX70" s="141"/>
      <c r="WOY70" s="141"/>
      <c r="WOZ70" s="141"/>
      <c r="WPA70" s="141"/>
      <c r="WPB70" s="141"/>
      <c r="WPC70" s="141"/>
      <c r="WPD70" s="141"/>
      <c r="WPE70" s="141"/>
      <c r="WPF70" s="141"/>
      <c r="WPG70" s="141"/>
      <c r="WPH70" s="141"/>
      <c r="WPI70" s="141"/>
      <c r="WPJ70" s="141"/>
      <c r="WPK70" s="141"/>
      <c r="WPL70" s="141"/>
      <c r="WPM70" s="141"/>
      <c r="WPN70" s="141"/>
      <c r="WPO70" s="141"/>
      <c r="WPP70" s="141"/>
      <c r="WPQ70" s="141"/>
      <c r="WPR70" s="141"/>
      <c r="WPS70" s="141"/>
      <c r="WPT70" s="141"/>
      <c r="WPU70" s="141"/>
      <c r="WPV70" s="141"/>
      <c r="WPW70" s="141"/>
      <c r="WPX70" s="141"/>
      <c r="WPY70" s="141"/>
      <c r="WPZ70" s="141"/>
      <c r="WQA70" s="141"/>
      <c r="WQB70" s="141"/>
      <c r="WQC70" s="141"/>
      <c r="WQD70" s="141"/>
      <c r="WQE70" s="141"/>
      <c r="WQF70" s="141"/>
      <c r="WQG70" s="141"/>
      <c r="WQH70" s="141"/>
      <c r="WQI70" s="141"/>
      <c r="WQJ70" s="141"/>
      <c r="WQK70" s="141"/>
      <c r="WQL70" s="141"/>
      <c r="WQM70" s="141"/>
      <c r="WQN70" s="141"/>
      <c r="WQO70" s="141"/>
      <c r="WQP70" s="141"/>
      <c r="WQQ70" s="141"/>
      <c r="WQR70" s="141"/>
      <c r="WQS70" s="141"/>
      <c r="WQT70" s="141"/>
      <c r="WQU70" s="141"/>
      <c r="WQV70" s="141"/>
      <c r="WQW70" s="141"/>
      <c r="WQX70" s="141"/>
      <c r="WQY70" s="141"/>
      <c r="WQZ70" s="141"/>
      <c r="WRA70" s="141"/>
      <c r="WRB70" s="141"/>
      <c r="WRC70" s="141"/>
      <c r="WRD70" s="141"/>
      <c r="WRE70" s="141"/>
      <c r="WRF70" s="141"/>
      <c r="WRG70" s="141"/>
      <c r="WRH70" s="141"/>
      <c r="WRI70" s="141"/>
      <c r="WRJ70" s="141"/>
      <c r="WRK70" s="141"/>
      <c r="WRL70" s="141"/>
      <c r="WRM70" s="141"/>
      <c r="WRN70" s="141"/>
      <c r="WRO70" s="141"/>
      <c r="WRP70" s="141"/>
      <c r="WRQ70" s="141"/>
      <c r="WRR70" s="141"/>
      <c r="WRS70" s="141"/>
      <c r="WRT70" s="141"/>
      <c r="WRU70" s="141"/>
      <c r="WRV70" s="141"/>
      <c r="WRW70" s="141"/>
      <c r="WRX70" s="141"/>
      <c r="WRY70" s="141"/>
      <c r="WRZ70" s="141"/>
      <c r="WSA70" s="141"/>
      <c r="WSB70" s="141"/>
      <c r="WSC70" s="141"/>
      <c r="WSD70" s="141"/>
      <c r="WSE70" s="141"/>
      <c r="WSF70" s="141"/>
      <c r="WSG70" s="141"/>
      <c r="WSH70" s="141"/>
      <c r="WSI70" s="141"/>
      <c r="WSJ70" s="141"/>
      <c r="WSK70" s="141"/>
      <c r="WSL70" s="141"/>
      <c r="WSM70" s="141"/>
      <c r="WSN70" s="141"/>
      <c r="WSO70" s="141"/>
      <c r="WSP70" s="141"/>
      <c r="WSQ70" s="141"/>
      <c r="WSR70" s="141"/>
      <c r="WSS70" s="141"/>
      <c r="WST70" s="141"/>
      <c r="WSU70" s="141"/>
      <c r="WSV70" s="141"/>
      <c r="WSW70" s="141"/>
      <c r="WSX70" s="141"/>
      <c r="WSY70" s="141"/>
      <c r="WSZ70" s="141"/>
      <c r="WTA70" s="141"/>
      <c r="WTB70" s="141"/>
      <c r="WTC70" s="141"/>
      <c r="WTD70" s="141"/>
      <c r="WTE70" s="141"/>
      <c r="WTF70" s="141"/>
      <c r="WTG70" s="141"/>
      <c r="WTH70" s="141"/>
      <c r="WTI70" s="141"/>
      <c r="WTJ70" s="141"/>
      <c r="WTK70" s="141"/>
      <c r="WTL70" s="141"/>
      <c r="WTM70" s="141"/>
      <c r="WTN70" s="141"/>
      <c r="WTO70" s="141"/>
      <c r="WTP70" s="141"/>
      <c r="WTQ70" s="141"/>
      <c r="WTR70" s="141"/>
      <c r="WTS70" s="141"/>
      <c r="WTT70" s="141"/>
      <c r="WTU70" s="141"/>
      <c r="WTV70" s="141"/>
      <c r="WTW70" s="141"/>
      <c r="WTX70" s="141"/>
      <c r="WTY70" s="141"/>
      <c r="WTZ70" s="141"/>
      <c r="WUA70" s="141"/>
      <c r="WUB70" s="141"/>
      <c r="WUC70" s="141"/>
      <c r="WUD70" s="141"/>
      <c r="WUE70" s="141"/>
      <c r="WUF70" s="141"/>
      <c r="WUG70" s="141"/>
      <c r="WUH70" s="141"/>
      <c r="WUI70" s="141"/>
      <c r="WUJ70" s="141"/>
      <c r="WUK70" s="141"/>
      <c r="WUL70" s="141"/>
      <c r="WUM70" s="141"/>
      <c r="WUN70" s="141"/>
      <c r="WUO70" s="141"/>
      <c r="WUP70" s="141"/>
      <c r="WUQ70" s="141"/>
      <c r="WUR70" s="141"/>
      <c r="WUS70" s="141"/>
      <c r="WUT70" s="141"/>
      <c r="WUU70" s="141"/>
      <c r="WUV70" s="141"/>
      <c r="WUW70" s="141"/>
      <c r="WUX70" s="141"/>
      <c r="WUY70" s="141"/>
      <c r="WUZ70" s="141"/>
      <c r="WVA70" s="141"/>
      <c r="WVB70" s="141"/>
      <c r="WVC70" s="141"/>
      <c r="WVD70" s="141"/>
      <c r="WVE70" s="141"/>
      <c r="WVF70" s="141"/>
      <c r="WVG70" s="141"/>
      <c r="WVH70" s="141"/>
      <c r="WVI70" s="141"/>
      <c r="WVJ70" s="141"/>
      <c r="WVK70" s="141"/>
      <c r="WVL70" s="141"/>
      <c r="WVM70" s="141"/>
      <c r="WVN70" s="141"/>
      <c r="WVO70" s="141"/>
      <c r="WVP70" s="141"/>
      <c r="WVQ70" s="141"/>
      <c r="WVR70" s="141"/>
      <c r="WVS70" s="141"/>
      <c r="WVT70" s="141"/>
      <c r="WVU70" s="141"/>
      <c r="WVV70" s="141"/>
      <c r="WVW70" s="141"/>
      <c r="WVX70" s="141"/>
      <c r="WVY70" s="141"/>
      <c r="WVZ70" s="141"/>
      <c r="WWA70" s="141"/>
      <c r="WWB70" s="141"/>
      <c r="WWC70" s="141"/>
      <c r="WWD70" s="141"/>
      <c r="WWE70" s="141"/>
      <c r="WWF70" s="141"/>
      <c r="WWG70" s="141"/>
      <c r="WWH70" s="141"/>
      <c r="WWI70" s="141"/>
      <c r="WWJ70" s="141"/>
      <c r="WWK70" s="141"/>
      <c r="WWL70" s="141"/>
      <c r="WWM70" s="141"/>
      <c r="WWN70" s="141"/>
      <c r="WWO70" s="141"/>
      <c r="WWP70" s="141"/>
      <c r="WWQ70" s="141"/>
      <c r="WWR70" s="141"/>
      <c r="WWS70" s="141"/>
      <c r="WWT70" s="141"/>
      <c r="WWU70" s="141"/>
      <c r="WWV70" s="141"/>
      <c r="WWW70" s="141"/>
      <c r="WWX70" s="141"/>
      <c r="WWY70" s="141"/>
      <c r="WWZ70" s="141"/>
      <c r="WXA70" s="141"/>
      <c r="WXB70" s="141"/>
      <c r="WXC70" s="141"/>
      <c r="WXD70" s="141"/>
      <c r="WXE70" s="141"/>
      <c r="WXF70" s="141"/>
      <c r="WXG70" s="141"/>
      <c r="WXH70" s="141"/>
      <c r="WXI70" s="141"/>
      <c r="WXJ70" s="141"/>
      <c r="WXK70" s="141"/>
      <c r="WXL70" s="141"/>
      <c r="WXM70" s="141"/>
      <c r="WXN70" s="141"/>
      <c r="WXO70" s="141"/>
      <c r="WXP70" s="141"/>
      <c r="WXQ70" s="141"/>
      <c r="WXR70" s="141"/>
      <c r="WXS70" s="141"/>
      <c r="WXT70" s="141"/>
      <c r="WXU70" s="141"/>
      <c r="WXV70" s="141"/>
      <c r="WXW70" s="141"/>
      <c r="WXX70" s="141"/>
      <c r="WXY70" s="141"/>
      <c r="WXZ70" s="141"/>
      <c r="WYA70" s="141"/>
      <c r="WYB70" s="141"/>
      <c r="WYC70" s="141"/>
      <c r="WYD70" s="141"/>
      <c r="WYE70" s="141"/>
      <c r="WYF70" s="141"/>
      <c r="WYG70" s="141"/>
      <c r="WYH70" s="141"/>
      <c r="WYI70" s="141"/>
      <c r="WYJ70" s="141"/>
      <c r="WYK70" s="141"/>
      <c r="WYL70" s="141"/>
      <c r="WYM70" s="141"/>
      <c r="WYN70" s="141"/>
      <c r="WYO70" s="141"/>
      <c r="WYP70" s="141"/>
      <c r="WYQ70" s="141"/>
      <c r="WYR70" s="141"/>
      <c r="WYS70" s="141"/>
      <c r="WYT70" s="141"/>
      <c r="WYU70" s="141"/>
      <c r="WYV70" s="141"/>
      <c r="WYW70" s="141"/>
      <c r="WYX70" s="141"/>
      <c r="WYY70" s="141"/>
      <c r="WYZ70" s="141"/>
      <c r="WZA70" s="141"/>
      <c r="WZB70" s="141"/>
      <c r="WZC70" s="141"/>
      <c r="WZD70" s="141"/>
      <c r="WZE70" s="141"/>
      <c r="WZF70" s="141"/>
      <c r="WZG70" s="141"/>
      <c r="WZH70" s="141"/>
      <c r="WZI70" s="141"/>
      <c r="WZJ70" s="141"/>
      <c r="WZK70" s="141"/>
      <c r="WZL70" s="141"/>
      <c r="WZM70" s="141"/>
      <c r="WZN70" s="141"/>
      <c r="WZO70" s="141"/>
      <c r="WZP70" s="141"/>
      <c r="WZQ70" s="141"/>
      <c r="WZR70" s="141"/>
      <c r="WZS70" s="141"/>
      <c r="WZT70" s="141"/>
      <c r="WZU70" s="141"/>
      <c r="WZV70" s="141"/>
      <c r="WZW70" s="141"/>
      <c r="WZX70" s="141"/>
      <c r="WZY70" s="141"/>
      <c r="WZZ70" s="141"/>
      <c r="XAA70" s="141"/>
      <c r="XAB70" s="141"/>
      <c r="XAC70" s="141"/>
      <c r="XAD70" s="141"/>
      <c r="XAE70" s="141"/>
      <c r="XAF70" s="141"/>
      <c r="XAG70" s="141"/>
      <c r="XAH70" s="141"/>
      <c r="XAI70" s="141"/>
      <c r="XAJ70" s="141"/>
      <c r="XAK70" s="141"/>
      <c r="XAL70" s="141"/>
      <c r="XAM70" s="141"/>
      <c r="XAN70" s="141"/>
      <c r="XAO70" s="141"/>
      <c r="XAP70" s="141"/>
      <c r="XAQ70" s="141"/>
      <c r="XAR70" s="141"/>
      <c r="XAS70" s="141"/>
      <c r="XAT70" s="141"/>
      <c r="XAU70" s="141"/>
      <c r="XAV70" s="141"/>
      <c r="XAW70" s="141"/>
      <c r="XAX70" s="141"/>
      <c r="XAY70" s="141"/>
      <c r="XAZ70" s="141"/>
      <c r="XBA70" s="141"/>
      <c r="XBB70" s="141"/>
      <c r="XBC70" s="141"/>
      <c r="XBD70" s="141"/>
      <c r="XBE70" s="141"/>
      <c r="XBF70" s="141"/>
      <c r="XBG70" s="141"/>
      <c r="XBH70" s="141"/>
      <c r="XBI70" s="141"/>
      <c r="XBJ70" s="141"/>
      <c r="XBK70" s="141"/>
      <c r="XBL70" s="141"/>
      <c r="XBM70" s="141"/>
      <c r="XBN70" s="141"/>
      <c r="XBO70" s="141"/>
      <c r="XBP70" s="141"/>
      <c r="XBQ70" s="141"/>
      <c r="XBR70" s="141"/>
      <c r="XBS70" s="141"/>
      <c r="XBT70" s="141"/>
      <c r="XBU70" s="141"/>
      <c r="XBV70" s="141"/>
      <c r="XBW70" s="141"/>
      <c r="XBX70" s="141"/>
      <c r="XBY70" s="141"/>
      <c r="XBZ70" s="141"/>
      <c r="XCA70" s="141"/>
      <c r="XCB70" s="141"/>
      <c r="XCC70" s="141"/>
      <c r="XCD70" s="141"/>
      <c r="XCE70" s="141"/>
      <c r="XCF70" s="141"/>
      <c r="XCG70" s="141"/>
      <c r="XCH70" s="141"/>
      <c r="XCI70" s="141"/>
      <c r="XCJ70" s="141"/>
      <c r="XCK70" s="141"/>
      <c r="XCL70" s="141"/>
      <c r="XCM70" s="141"/>
      <c r="XCN70" s="141"/>
      <c r="XCO70" s="141"/>
      <c r="XCP70" s="141"/>
      <c r="XCQ70" s="141"/>
      <c r="XCR70" s="141"/>
      <c r="XCS70" s="141"/>
      <c r="XCT70" s="141"/>
      <c r="XCU70" s="141"/>
      <c r="XCV70" s="141"/>
      <c r="XCW70" s="141"/>
      <c r="XCX70" s="141"/>
      <c r="XCY70" s="141"/>
      <c r="XCZ70" s="141"/>
      <c r="XDA70" s="141"/>
      <c r="XDB70" s="141"/>
      <c r="XDC70" s="141"/>
      <c r="XDD70" s="141"/>
      <c r="XDE70" s="141"/>
      <c r="XDF70" s="141"/>
      <c r="XDG70" s="141"/>
      <c r="XDH70" s="141"/>
      <c r="XDI70" s="141"/>
      <c r="XDJ70" s="141"/>
      <c r="XDK70" s="141"/>
      <c r="XDL70" s="141"/>
      <c r="XDM70" s="141"/>
      <c r="XDN70" s="141"/>
      <c r="XDO70" s="141"/>
      <c r="XDP70" s="141"/>
      <c r="XDQ70" s="141"/>
      <c r="XDR70" s="141"/>
      <c r="XDS70" s="141"/>
      <c r="XDT70" s="141"/>
      <c r="XDU70" s="141"/>
      <c r="XDV70" s="141"/>
      <c r="XDW70" s="141"/>
      <c r="XDX70" s="141"/>
      <c r="XDY70" s="141"/>
      <c r="XDZ70" s="141"/>
      <c r="XEA70" s="141"/>
      <c r="XEB70" s="141"/>
      <c r="XEC70" s="141"/>
      <c r="XED70" s="141"/>
      <c r="XEE70" s="141"/>
      <c r="XEF70" s="141"/>
      <c r="XEG70" s="141"/>
      <c r="XEH70" s="141"/>
      <c r="XEI70" s="141"/>
      <c r="XEJ70" s="141"/>
      <c r="XEK70" s="141"/>
      <c r="XEL70" s="141"/>
      <c r="XEM70" s="141"/>
      <c r="XEN70" s="141"/>
      <c r="XEO70" s="141"/>
      <c r="XEP70" s="141"/>
      <c r="XEQ70" s="141"/>
      <c r="XER70" s="141"/>
      <c r="XES70" s="141"/>
      <c r="XET70" s="141"/>
      <c r="XEU70" s="141"/>
      <c r="XEV70" s="141"/>
      <c r="XEW70" s="141"/>
      <c r="XEX70" s="141"/>
      <c r="XEY70" s="141"/>
      <c r="XEZ70" s="141"/>
      <c r="XFA70" s="141"/>
      <c r="XFB70" s="141"/>
      <c r="XFC70" s="141"/>
    </row>
    <row r="71" spans="1:16383" s="113" customFormat="1" ht="51" x14ac:dyDescent="0.25">
      <c r="A71" s="99">
        <v>2</v>
      </c>
      <c r="B71" s="181" t="s">
        <v>131</v>
      </c>
      <c r="C71" s="180" t="s">
        <v>374</v>
      </c>
      <c r="D71" s="179" t="s">
        <v>95</v>
      </c>
      <c r="E71" s="178" t="s">
        <v>96</v>
      </c>
      <c r="F71" s="177"/>
      <c r="G71" s="176"/>
      <c r="L71" s="141"/>
      <c r="M71" s="141"/>
      <c r="N71" s="173">
        <v>1</v>
      </c>
      <c r="O71" s="173">
        <f t="shared" si="9"/>
        <v>20</v>
      </c>
      <c r="P71" s="125">
        <f t="shared" si="10"/>
        <v>0</v>
      </c>
      <c r="Q71" s="125">
        <f>IF(D71="NCM",IF(F71="X",1,0),0)</f>
        <v>0</v>
      </c>
      <c r="R71" s="141"/>
      <c r="S71" s="141"/>
      <c r="T71" s="141"/>
      <c r="U71" s="141"/>
      <c r="V71" s="141"/>
      <c r="W71" s="141"/>
      <c r="X71" s="141"/>
      <c r="Y71" s="141"/>
      <c r="Z71" s="141"/>
      <c r="AA71" s="141"/>
      <c r="AB71" s="141"/>
      <c r="AC71" s="141"/>
      <c r="AD71" s="141"/>
      <c r="AE71" s="141"/>
      <c r="AF71" s="141"/>
      <c r="AG71" s="141"/>
      <c r="AH71" s="141"/>
      <c r="AI71" s="141"/>
      <c r="AJ71" s="141"/>
      <c r="AK71" s="141"/>
      <c r="AL71" s="141"/>
      <c r="AM71" s="141"/>
      <c r="AN71" s="141"/>
      <c r="AO71" s="141"/>
      <c r="AP71" s="141"/>
      <c r="AQ71" s="141"/>
      <c r="AR71" s="141"/>
      <c r="AS71" s="141"/>
      <c r="AT71" s="141"/>
      <c r="AU71" s="141"/>
      <c r="AV71" s="141"/>
      <c r="AW71" s="141"/>
      <c r="AX71" s="141"/>
      <c r="AY71" s="141"/>
      <c r="AZ71" s="141"/>
      <c r="BA71" s="141"/>
      <c r="BB71" s="141"/>
      <c r="BC71" s="141"/>
      <c r="BD71" s="141"/>
      <c r="BE71" s="141"/>
      <c r="BF71" s="141"/>
      <c r="BG71" s="141"/>
      <c r="BH71" s="141"/>
      <c r="BI71" s="141"/>
      <c r="BJ71" s="141"/>
      <c r="BK71" s="141"/>
      <c r="BL71" s="141"/>
      <c r="BM71" s="141"/>
      <c r="BN71" s="141"/>
      <c r="BO71" s="141"/>
      <c r="BP71" s="141"/>
      <c r="BQ71" s="141"/>
      <c r="BR71" s="141"/>
      <c r="BS71" s="141"/>
      <c r="BT71" s="141"/>
      <c r="BU71" s="141"/>
      <c r="BV71" s="141"/>
      <c r="BW71" s="141"/>
      <c r="BX71" s="141"/>
      <c r="BY71" s="141"/>
      <c r="BZ71" s="141"/>
      <c r="CA71" s="141"/>
      <c r="CB71" s="141"/>
      <c r="CC71" s="141"/>
      <c r="CD71" s="141"/>
      <c r="CE71" s="141"/>
      <c r="CF71" s="141"/>
      <c r="CG71" s="141"/>
      <c r="CH71" s="141"/>
      <c r="CI71" s="141"/>
      <c r="CJ71" s="141"/>
      <c r="CK71" s="141"/>
      <c r="CL71" s="141"/>
      <c r="CM71" s="141"/>
      <c r="CN71" s="141"/>
      <c r="CO71" s="141"/>
      <c r="CP71" s="141"/>
      <c r="CQ71" s="141"/>
      <c r="CR71" s="141"/>
      <c r="CS71" s="141"/>
      <c r="CT71" s="141"/>
      <c r="CU71" s="141"/>
      <c r="CV71" s="141"/>
      <c r="CW71" s="141"/>
      <c r="CX71" s="141"/>
      <c r="CY71" s="141"/>
      <c r="CZ71" s="141"/>
      <c r="DA71" s="141"/>
      <c r="DB71" s="141"/>
      <c r="DC71" s="141"/>
      <c r="DD71" s="141"/>
      <c r="DE71" s="141"/>
      <c r="DF71" s="141"/>
      <c r="DG71" s="141"/>
      <c r="DH71" s="141"/>
      <c r="DI71" s="141"/>
      <c r="DJ71" s="141"/>
      <c r="DK71" s="141"/>
      <c r="DL71" s="141"/>
      <c r="DM71" s="141"/>
      <c r="DN71" s="141"/>
      <c r="DO71" s="141"/>
      <c r="DP71" s="141"/>
      <c r="DQ71" s="141"/>
      <c r="DR71" s="141"/>
      <c r="DS71" s="141"/>
      <c r="DT71" s="141"/>
      <c r="DU71" s="141"/>
      <c r="DV71" s="141"/>
      <c r="DW71" s="141"/>
      <c r="DX71" s="141"/>
      <c r="DY71" s="141"/>
      <c r="DZ71" s="141"/>
      <c r="EA71" s="141"/>
      <c r="EB71" s="141"/>
      <c r="EC71" s="141"/>
      <c r="ED71" s="141"/>
      <c r="EE71" s="141"/>
      <c r="EF71" s="141"/>
      <c r="EG71" s="141"/>
      <c r="EH71" s="141"/>
      <c r="EI71" s="141"/>
      <c r="EJ71" s="141"/>
      <c r="EK71" s="141"/>
      <c r="EL71" s="141"/>
      <c r="EM71" s="141"/>
      <c r="EN71" s="141"/>
      <c r="EO71" s="141"/>
      <c r="EP71" s="141"/>
      <c r="EQ71" s="141"/>
      <c r="ER71" s="141"/>
      <c r="ES71" s="141"/>
      <c r="ET71" s="141"/>
      <c r="EU71" s="141"/>
      <c r="EV71" s="141"/>
      <c r="EW71" s="141"/>
      <c r="EX71" s="141"/>
      <c r="EY71" s="141"/>
      <c r="EZ71" s="141"/>
      <c r="FA71" s="141"/>
      <c r="FB71" s="141"/>
      <c r="FC71" s="141"/>
      <c r="FD71" s="141"/>
      <c r="FE71" s="141"/>
      <c r="FF71" s="141"/>
      <c r="FG71" s="141"/>
      <c r="FH71" s="141"/>
      <c r="FI71" s="141"/>
      <c r="FJ71" s="141"/>
      <c r="FK71" s="141"/>
      <c r="FL71" s="141"/>
      <c r="FM71" s="141"/>
      <c r="FN71" s="141"/>
      <c r="FO71" s="141"/>
      <c r="FP71" s="141"/>
      <c r="FQ71" s="141"/>
      <c r="FR71" s="141"/>
      <c r="FS71" s="141"/>
      <c r="FT71" s="141"/>
      <c r="FU71" s="141"/>
      <c r="FV71" s="141"/>
      <c r="FW71" s="141"/>
      <c r="FX71" s="141"/>
      <c r="FY71" s="141"/>
      <c r="FZ71" s="141"/>
      <c r="GA71" s="141"/>
      <c r="GB71" s="141"/>
      <c r="GC71" s="141"/>
      <c r="GD71" s="141"/>
      <c r="GE71" s="141"/>
      <c r="GF71" s="141"/>
      <c r="GG71" s="141"/>
      <c r="GH71" s="141"/>
      <c r="GI71" s="141"/>
      <c r="GJ71" s="141"/>
      <c r="GK71" s="141"/>
      <c r="GL71" s="141"/>
      <c r="GM71" s="141"/>
      <c r="GN71" s="141"/>
      <c r="GO71" s="141"/>
      <c r="GP71" s="141"/>
      <c r="GQ71" s="141"/>
      <c r="GR71" s="141"/>
      <c r="GS71" s="141"/>
      <c r="GT71" s="141"/>
      <c r="GU71" s="141"/>
      <c r="GV71" s="141"/>
      <c r="GW71" s="141"/>
      <c r="GX71" s="141"/>
      <c r="GY71" s="141"/>
      <c r="GZ71" s="141"/>
      <c r="HA71" s="141"/>
      <c r="HB71" s="141"/>
      <c r="HC71" s="141"/>
      <c r="HD71" s="141"/>
      <c r="HE71" s="141"/>
      <c r="HF71" s="141"/>
      <c r="HG71" s="141"/>
      <c r="HH71" s="141"/>
      <c r="HI71" s="141"/>
      <c r="HJ71" s="141"/>
      <c r="HK71" s="141"/>
      <c r="HL71" s="141"/>
      <c r="HM71" s="141"/>
      <c r="HN71" s="141"/>
      <c r="HO71" s="141"/>
      <c r="HP71" s="141"/>
      <c r="HQ71" s="141"/>
      <c r="HR71" s="141"/>
      <c r="HS71" s="141"/>
      <c r="HT71" s="141"/>
      <c r="HU71" s="141"/>
      <c r="HV71" s="141"/>
      <c r="HW71" s="141"/>
      <c r="HX71" s="141"/>
      <c r="HY71" s="141"/>
      <c r="HZ71" s="141"/>
      <c r="IA71" s="141"/>
      <c r="IB71" s="141"/>
      <c r="IC71" s="141"/>
      <c r="ID71" s="141"/>
      <c r="IE71" s="141"/>
      <c r="IF71" s="141"/>
      <c r="IG71" s="141"/>
      <c r="IH71" s="141"/>
      <c r="II71" s="141"/>
      <c r="IJ71" s="141"/>
      <c r="IK71" s="141"/>
      <c r="IL71" s="141"/>
      <c r="IM71" s="141"/>
      <c r="IN71" s="141"/>
      <c r="IO71" s="141"/>
      <c r="IP71" s="141"/>
      <c r="IQ71" s="141"/>
      <c r="IR71" s="141"/>
      <c r="IS71" s="141"/>
      <c r="IT71" s="141"/>
      <c r="IU71" s="141"/>
      <c r="IV71" s="141"/>
      <c r="IW71" s="141"/>
      <c r="IX71" s="141"/>
      <c r="IY71" s="141"/>
      <c r="IZ71" s="141"/>
      <c r="JA71" s="141"/>
      <c r="JB71" s="141"/>
      <c r="JC71" s="141"/>
      <c r="JD71" s="141"/>
      <c r="JE71" s="141"/>
      <c r="JF71" s="141"/>
      <c r="JG71" s="141"/>
      <c r="JH71" s="141"/>
      <c r="JI71" s="141"/>
      <c r="JJ71" s="141"/>
      <c r="JK71" s="141"/>
      <c r="JL71" s="141"/>
      <c r="JM71" s="141"/>
      <c r="JN71" s="141"/>
      <c r="JO71" s="141"/>
      <c r="JP71" s="141"/>
      <c r="JQ71" s="141"/>
      <c r="JR71" s="141"/>
      <c r="JS71" s="141"/>
      <c r="JT71" s="141"/>
      <c r="JU71" s="141"/>
      <c r="JV71" s="141"/>
      <c r="JW71" s="141"/>
      <c r="JX71" s="141"/>
      <c r="JY71" s="141"/>
      <c r="JZ71" s="141"/>
      <c r="KA71" s="141"/>
      <c r="KB71" s="141"/>
      <c r="KC71" s="141"/>
      <c r="KD71" s="141"/>
      <c r="KE71" s="141"/>
      <c r="KF71" s="141"/>
      <c r="KG71" s="141"/>
      <c r="KH71" s="141"/>
      <c r="KI71" s="141"/>
      <c r="KJ71" s="141"/>
      <c r="KK71" s="141"/>
      <c r="KL71" s="141"/>
      <c r="KM71" s="141"/>
      <c r="KN71" s="141"/>
      <c r="KO71" s="141"/>
      <c r="KP71" s="141"/>
      <c r="KQ71" s="141"/>
      <c r="KR71" s="141"/>
      <c r="KS71" s="141"/>
      <c r="KT71" s="141"/>
      <c r="KU71" s="141"/>
      <c r="KV71" s="141"/>
      <c r="KW71" s="141"/>
      <c r="KX71" s="141"/>
      <c r="KY71" s="141"/>
      <c r="KZ71" s="141"/>
      <c r="LA71" s="141"/>
      <c r="LB71" s="141"/>
      <c r="LC71" s="141"/>
      <c r="LD71" s="141"/>
      <c r="LE71" s="141"/>
      <c r="LF71" s="141"/>
      <c r="LG71" s="141"/>
      <c r="LH71" s="141"/>
      <c r="LI71" s="141"/>
      <c r="LJ71" s="141"/>
      <c r="LK71" s="141"/>
      <c r="LL71" s="141"/>
      <c r="LM71" s="141"/>
      <c r="LN71" s="141"/>
      <c r="LO71" s="141"/>
      <c r="LP71" s="141"/>
      <c r="LQ71" s="141"/>
      <c r="LR71" s="141"/>
      <c r="LS71" s="141"/>
      <c r="LT71" s="141"/>
      <c r="LU71" s="141"/>
      <c r="LV71" s="141"/>
      <c r="LW71" s="141"/>
      <c r="LX71" s="141"/>
      <c r="LY71" s="141"/>
      <c r="LZ71" s="141"/>
      <c r="MA71" s="141"/>
      <c r="MB71" s="141"/>
      <c r="MC71" s="141"/>
      <c r="MD71" s="141"/>
      <c r="ME71" s="141"/>
      <c r="MF71" s="141"/>
      <c r="MG71" s="141"/>
      <c r="MH71" s="141"/>
      <c r="MI71" s="141"/>
      <c r="MJ71" s="141"/>
      <c r="MK71" s="141"/>
      <c r="ML71" s="141"/>
      <c r="MM71" s="141"/>
      <c r="MN71" s="141"/>
      <c r="MO71" s="141"/>
      <c r="MP71" s="141"/>
      <c r="MQ71" s="141"/>
      <c r="MR71" s="141"/>
      <c r="MS71" s="141"/>
      <c r="MT71" s="141"/>
      <c r="MU71" s="141"/>
      <c r="MV71" s="141"/>
      <c r="MW71" s="141"/>
      <c r="MX71" s="141"/>
      <c r="MY71" s="141"/>
      <c r="MZ71" s="141"/>
      <c r="NA71" s="141"/>
      <c r="NB71" s="141"/>
      <c r="NC71" s="141"/>
      <c r="ND71" s="141"/>
      <c r="NE71" s="141"/>
      <c r="NF71" s="141"/>
      <c r="NG71" s="141"/>
      <c r="NH71" s="141"/>
      <c r="NI71" s="141"/>
      <c r="NJ71" s="141"/>
      <c r="NK71" s="141"/>
      <c r="NL71" s="141"/>
      <c r="NM71" s="141"/>
      <c r="NN71" s="141"/>
      <c r="NO71" s="141"/>
      <c r="NP71" s="141"/>
      <c r="NQ71" s="141"/>
      <c r="NR71" s="141"/>
      <c r="NS71" s="141"/>
      <c r="NT71" s="141"/>
      <c r="NU71" s="141"/>
      <c r="NV71" s="141"/>
      <c r="NW71" s="141"/>
      <c r="NX71" s="141"/>
      <c r="NY71" s="141"/>
      <c r="NZ71" s="141"/>
      <c r="OA71" s="141"/>
      <c r="OB71" s="141"/>
      <c r="OC71" s="141"/>
      <c r="OD71" s="141"/>
      <c r="OE71" s="141"/>
      <c r="OF71" s="141"/>
      <c r="OG71" s="141"/>
      <c r="OH71" s="141"/>
      <c r="OI71" s="141"/>
      <c r="OJ71" s="141"/>
      <c r="OK71" s="141"/>
      <c r="OL71" s="141"/>
      <c r="OM71" s="141"/>
      <c r="ON71" s="141"/>
      <c r="OO71" s="141"/>
      <c r="OP71" s="141"/>
      <c r="OQ71" s="141"/>
      <c r="OR71" s="141"/>
      <c r="OS71" s="141"/>
      <c r="OT71" s="141"/>
      <c r="OU71" s="141"/>
      <c r="OV71" s="141"/>
      <c r="OW71" s="141"/>
      <c r="OX71" s="141"/>
      <c r="OY71" s="141"/>
      <c r="OZ71" s="141"/>
      <c r="PA71" s="141"/>
      <c r="PB71" s="141"/>
      <c r="PC71" s="141"/>
      <c r="PD71" s="141"/>
      <c r="PE71" s="141"/>
      <c r="PF71" s="141"/>
      <c r="PG71" s="141"/>
      <c r="PH71" s="141"/>
      <c r="PI71" s="141"/>
      <c r="PJ71" s="141"/>
      <c r="PK71" s="141"/>
      <c r="PL71" s="141"/>
      <c r="PM71" s="141"/>
      <c r="PN71" s="141"/>
      <c r="PO71" s="141"/>
      <c r="PP71" s="141"/>
      <c r="PQ71" s="141"/>
      <c r="PR71" s="141"/>
      <c r="PS71" s="141"/>
      <c r="PT71" s="141"/>
      <c r="PU71" s="141"/>
      <c r="PV71" s="141"/>
      <c r="PW71" s="141"/>
      <c r="PX71" s="141"/>
      <c r="PY71" s="141"/>
      <c r="PZ71" s="141"/>
      <c r="QA71" s="141"/>
      <c r="QB71" s="141"/>
      <c r="QC71" s="141"/>
      <c r="QD71" s="141"/>
      <c r="QE71" s="141"/>
      <c r="QF71" s="141"/>
      <c r="QG71" s="141"/>
      <c r="QH71" s="141"/>
      <c r="QI71" s="141"/>
      <c r="QJ71" s="141"/>
      <c r="QK71" s="141"/>
      <c r="QL71" s="141"/>
      <c r="QM71" s="141"/>
      <c r="QN71" s="141"/>
      <c r="QO71" s="141"/>
      <c r="QP71" s="141"/>
      <c r="QQ71" s="141"/>
      <c r="QR71" s="141"/>
      <c r="QS71" s="141"/>
      <c r="QT71" s="141"/>
      <c r="QU71" s="141"/>
      <c r="QV71" s="141"/>
      <c r="QW71" s="141"/>
      <c r="QX71" s="141"/>
      <c r="QY71" s="141"/>
      <c r="QZ71" s="141"/>
      <c r="RA71" s="141"/>
      <c r="RB71" s="141"/>
      <c r="RC71" s="141"/>
      <c r="RD71" s="141"/>
      <c r="RE71" s="141"/>
      <c r="RF71" s="141"/>
      <c r="RG71" s="141"/>
      <c r="RH71" s="141"/>
      <c r="RI71" s="141"/>
      <c r="RJ71" s="141"/>
      <c r="RK71" s="141"/>
      <c r="RL71" s="141"/>
      <c r="RM71" s="141"/>
      <c r="RN71" s="141"/>
      <c r="RO71" s="141"/>
      <c r="RP71" s="141"/>
      <c r="RQ71" s="141"/>
      <c r="RR71" s="141"/>
      <c r="RS71" s="141"/>
      <c r="RT71" s="141"/>
      <c r="RU71" s="141"/>
      <c r="RV71" s="141"/>
      <c r="RW71" s="141"/>
      <c r="RX71" s="141"/>
      <c r="RY71" s="141"/>
      <c r="RZ71" s="141"/>
      <c r="SA71" s="141"/>
      <c r="SB71" s="141"/>
      <c r="SC71" s="141"/>
      <c r="SD71" s="141"/>
      <c r="SE71" s="141"/>
      <c r="SF71" s="141"/>
      <c r="SG71" s="141"/>
      <c r="SH71" s="141"/>
      <c r="SI71" s="141"/>
      <c r="SJ71" s="141"/>
      <c r="SK71" s="141"/>
      <c r="SL71" s="141"/>
      <c r="SM71" s="141"/>
      <c r="SN71" s="141"/>
      <c r="SO71" s="141"/>
      <c r="SP71" s="141"/>
      <c r="SQ71" s="141"/>
      <c r="SR71" s="141"/>
      <c r="SS71" s="141"/>
      <c r="ST71" s="141"/>
      <c r="SU71" s="141"/>
      <c r="SV71" s="141"/>
      <c r="SW71" s="141"/>
      <c r="SX71" s="141"/>
      <c r="SY71" s="141"/>
      <c r="SZ71" s="141"/>
      <c r="TA71" s="141"/>
      <c r="TB71" s="141"/>
      <c r="TC71" s="141"/>
      <c r="TD71" s="141"/>
      <c r="TE71" s="141"/>
      <c r="TF71" s="141"/>
      <c r="TG71" s="141"/>
      <c r="TH71" s="141"/>
      <c r="TI71" s="141"/>
      <c r="TJ71" s="141"/>
      <c r="TK71" s="141"/>
      <c r="TL71" s="141"/>
      <c r="TM71" s="141"/>
      <c r="TN71" s="141"/>
      <c r="TO71" s="141"/>
      <c r="TP71" s="141"/>
      <c r="TQ71" s="141"/>
      <c r="TR71" s="141"/>
      <c r="TS71" s="141"/>
      <c r="TT71" s="141"/>
      <c r="TU71" s="141"/>
      <c r="TV71" s="141"/>
      <c r="TW71" s="141"/>
      <c r="TX71" s="141"/>
      <c r="TY71" s="141"/>
      <c r="TZ71" s="141"/>
      <c r="UA71" s="141"/>
      <c r="UB71" s="141"/>
      <c r="UC71" s="141"/>
      <c r="UD71" s="141"/>
      <c r="UE71" s="141"/>
      <c r="UF71" s="141"/>
      <c r="UG71" s="141"/>
      <c r="UH71" s="141"/>
      <c r="UI71" s="141"/>
      <c r="UJ71" s="141"/>
      <c r="UK71" s="141"/>
      <c r="UL71" s="141"/>
      <c r="UM71" s="141"/>
      <c r="UN71" s="141"/>
      <c r="UO71" s="141"/>
      <c r="UP71" s="141"/>
      <c r="UQ71" s="141"/>
      <c r="UR71" s="141"/>
      <c r="US71" s="141"/>
      <c r="UT71" s="141"/>
      <c r="UU71" s="141"/>
      <c r="UV71" s="141"/>
      <c r="UW71" s="141"/>
      <c r="UX71" s="141"/>
      <c r="UY71" s="141"/>
      <c r="UZ71" s="141"/>
      <c r="VA71" s="141"/>
      <c r="VB71" s="141"/>
      <c r="VC71" s="141"/>
      <c r="VD71" s="141"/>
      <c r="VE71" s="141"/>
      <c r="VF71" s="141"/>
      <c r="VG71" s="141"/>
      <c r="VH71" s="141"/>
      <c r="VI71" s="141"/>
      <c r="VJ71" s="141"/>
      <c r="VK71" s="141"/>
      <c r="VL71" s="141"/>
      <c r="VM71" s="141"/>
      <c r="VN71" s="141"/>
      <c r="VO71" s="141"/>
      <c r="VP71" s="141"/>
      <c r="VQ71" s="141"/>
      <c r="VR71" s="141"/>
      <c r="VS71" s="141"/>
      <c r="VT71" s="141"/>
      <c r="VU71" s="141"/>
      <c r="VV71" s="141"/>
      <c r="VW71" s="141"/>
      <c r="VX71" s="141"/>
      <c r="VY71" s="141"/>
      <c r="VZ71" s="141"/>
      <c r="WA71" s="141"/>
      <c r="WB71" s="141"/>
      <c r="WC71" s="141"/>
      <c r="WD71" s="141"/>
      <c r="WE71" s="141"/>
      <c r="WF71" s="141"/>
      <c r="WG71" s="141"/>
      <c r="WH71" s="141"/>
      <c r="WI71" s="141"/>
      <c r="WJ71" s="141"/>
      <c r="WK71" s="141"/>
      <c r="WL71" s="141"/>
      <c r="WM71" s="141"/>
      <c r="WN71" s="141"/>
      <c r="WO71" s="141"/>
      <c r="WP71" s="141"/>
      <c r="WQ71" s="141"/>
      <c r="WR71" s="141"/>
      <c r="WS71" s="141"/>
      <c r="WT71" s="141"/>
      <c r="WU71" s="141"/>
      <c r="WV71" s="141"/>
      <c r="WW71" s="141"/>
      <c r="WX71" s="141"/>
      <c r="WY71" s="141"/>
      <c r="WZ71" s="141"/>
      <c r="XA71" s="141"/>
      <c r="XB71" s="141"/>
      <c r="XC71" s="141"/>
      <c r="XD71" s="141"/>
      <c r="XE71" s="141"/>
      <c r="XF71" s="141"/>
      <c r="XG71" s="141"/>
      <c r="XH71" s="141"/>
      <c r="XI71" s="141"/>
      <c r="XJ71" s="141"/>
      <c r="XK71" s="141"/>
      <c r="XL71" s="141"/>
      <c r="XM71" s="141"/>
      <c r="XN71" s="141"/>
      <c r="XO71" s="141"/>
      <c r="XP71" s="141"/>
      <c r="XQ71" s="141"/>
      <c r="XR71" s="141"/>
      <c r="XS71" s="141"/>
      <c r="XT71" s="141"/>
      <c r="XU71" s="141"/>
      <c r="XV71" s="141"/>
      <c r="XW71" s="141"/>
      <c r="XX71" s="141"/>
      <c r="XY71" s="141"/>
      <c r="XZ71" s="141"/>
      <c r="YA71" s="141"/>
      <c r="YB71" s="141"/>
      <c r="YC71" s="141"/>
      <c r="YD71" s="141"/>
      <c r="YE71" s="141"/>
      <c r="YF71" s="141"/>
      <c r="YG71" s="141"/>
      <c r="YH71" s="141"/>
      <c r="YI71" s="141"/>
      <c r="YJ71" s="141"/>
      <c r="YK71" s="141"/>
      <c r="YL71" s="141"/>
      <c r="YM71" s="141"/>
      <c r="YN71" s="141"/>
      <c r="YO71" s="141"/>
      <c r="YP71" s="141"/>
      <c r="YQ71" s="141"/>
      <c r="YR71" s="141"/>
      <c r="YS71" s="141"/>
      <c r="YT71" s="141"/>
      <c r="YU71" s="141"/>
      <c r="YV71" s="141"/>
      <c r="YW71" s="141"/>
      <c r="YX71" s="141"/>
      <c r="YY71" s="141"/>
      <c r="YZ71" s="141"/>
      <c r="ZA71" s="141"/>
      <c r="ZB71" s="141"/>
      <c r="ZC71" s="141"/>
      <c r="ZD71" s="141"/>
      <c r="ZE71" s="141"/>
      <c r="ZF71" s="141"/>
      <c r="ZG71" s="141"/>
      <c r="ZH71" s="141"/>
      <c r="ZI71" s="141"/>
      <c r="ZJ71" s="141"/>
      <c r="ZK71" s="141"/>
      <c r="ZL71" s="141"/>
      <c r="ZM71" s="141"/>
      <c r="ZN71" s="141"/>
      <c r="ZO71" s="141"/>
      <c r="ZP71" s="141"/>
      <c r="ZQ71" s="141"/>
      <c r="ZR71" s="141"/>
      <c r="ZS71" s="141"/>
      <c r="ZT71" s="141"/>
      <c r="ZU71" s="141"/>
      <c r="ZV71" s="141"/>
      <c r="ZW71" s="141"/>
      <c r="ZX71" s="141"/>
      <c r="ZY71" s="141"/>
      <c r="ZZ71" s="141"/>
      <c r="AAA71" s="141"/>
      <c r="AAB71" s="141"/>
      <c r="AAC71" s="141"/>
      <c r="AAD71" s="141"/>
      <c r="AAE71" s="141"/>
      <c r="AAF71" s="141"/>
      <c r="AAG71" s="141"/>
      <c r="AAH71" s="141"/>
      <c r="AAI71" s="141"/>
      <c r="AAJ71" s="141"/>
      <c r="AAK71" s="141"/>
      <c r="AAL71" s="141"/>
      <c r="AAM71" s="141"/>
      <c r="AAN71" s="141"/>
      <c r="AAO71" s="141"/>
      <c r="AAP71" s="141"/>
      <c r="AAQ71" s="141"/>
      <c r="AAR71" s="141"/>
      <c r="AAS71" s="141"/>
      <c r="AAT71" s="141"/>
      <c r="AAU71" s="141"/>
      <c r="AAV71" s="141"/>
      <c r="AAW71" s="141"/>
      <c r="AAX71" s="141"/>
      <c r="AAY71" s="141"/>
      <c r="AAZ71" s="141"/>
      <c r="ABA71" s="141"/>
      <c r="ABB71" s="141"/>
      <c r="ABC71" s="141"/>
      <c r="ABD71" s="141"/>
      <c r="ABE71" s="141"/>
      <c r="ABF71" s="141"/>
      <c r="ABG71" s="141"/>
      <c r="ABH71" s="141"/>
      <c r="ABI71" s="141"/>
      <c r="ABJ71" s="141"/>
      <c r="ABK71" s="141"/>
      <c r="ABL71" s="141"/>
      <c r="ABM71" s="141"/>
      <c r="ABN71" s="141"/>
      <c r="ABO71" s="141"/>
      <c r="ABP71" s="141"/>
      <c r="ABQ71" s="141"/>
      <c r="ABR71" s="141"/>
      <c r="ABS71" s="141"/>
      <c r="ABT71" s="141"/>
      <c r="ABU71" s="141"/>
      <c r="ABV71" s="141"/>
      <c r="ABW71" s="141"/>
      <c r="ABX71" s="141"/>
      <c r="ABY71" s="141"/>
      <c r="ABZ71" s="141"/>
      <c r="ACA71" s="141"/>
      <c r="ACB71" s="141"/>
      <c r="ACC71" s="141"/>
      <c r="ACD71" s="141"/>
      <c r="ACE71" s="141"/>
      <c r="ACF71" s="141"/>
      <c r="ACG71" s="141"/>
      <c r="ACH71" s="141"/>
      <c r="ACI71" s="141"/>
      <c r="ACJ71" s="141"/>
      <c r="ACK71" s="141"/>
      <c r="ACL71" s="141"/>
      <c r="ACM71" s="141"/>
      <c r="ACN71" s="141"/>
      <c r="ACO71" s="141"/>
      <c r="ACP71" s="141"/>
      <c r="ACQ71" s="141"/>
      <c r="ACR71" s="141"/>
      <c r="ACS71" s="141"/>
      <c r="ACT71" s="141"/>
      <c r="ACU71" s="141"/>
      <c r="ACV71" s="141"/>
      <c r="ACW71" s="141"/>
      <c r="ACX71" s="141"/>
      <c r="ACY71" s="141"/>
      <c r="ACZ71" s="141"/>
      <c r="ADA71" s="141"/>
      <c r="ADB71" s="141"/>
      <c r="ADC71" s="141"/>
      <c r="ADD71" s="141"/>
      <c r="ADE71" s="141"/>
      <c r="ADF71" s="141"/>
      <c r="ADG71" s="141"/>
      <c r="ADH71" s="141"/>
      <c r="ADI71" s="141"/>
      <c r="ADJ71" s="141"/>
      <c r="ADK71" s="141"/>
      <c r="ADL71" s="141"/>
      <c r="ADM71" s="141"/>
      <c r="ADN71" s="141"/>
      <c r="ADO71" s="141"/>
      <c r="ADP71" s="141"/>
      <c r="ADQ71" s="141"/>
      <c r="ADR71" s="141"/>
      <c r="ADS71" s="141"/>
      <c r="ADT71" s="141"/>
      <c r="ADU71" s="141"/>
      <c r="ADV71" s="141"/>
      <c r="ADW71" s="141"/>
      <c r="ADX71" s="141"/>
      <c r="ADY71" s="141"/>
      <c r="ADZ71" s="141"/>
      <c r="AEA71" s="141"/>
      <c r="AEB71" s="141"/>
      <c r="AEC71" s="141"/>
      <c r="AED71" s="141"/>
      <c r="AEE71" s="141"/>
      <c r="AEF71" s="141"/>
      <c r="AEG71" s="141"/>
      <c r="AEH71" s="141"/>
      <c r="AEI71" s="141"/>
      <c r="AEJ71" s="141"/>
      <c r="AEK71" s="141"/>
      <c r="AEL71" s="141"/>
      <c r="AEM71" s="141"/>
      <c r="AEN71" s="141"/>
      <c r="AEO71" s="141"/>
      <c r="AEP71" s="141"/>
      <c r="AEQ71" s="141"/>
      <c r="AER71" s="141"/>
      <c r="AES71" s="141"/>
      <c r="AET71" s="141"/>
      <c r="AEU71" s="141"/>
      <c r="AEV71" s="141"/>
      <c r="AEW71" s="141"/>
      <c r="AEX71" s="141"/>
      <c r="AEY71" s="141"/>
      <c r="AEZ71" s="141"/>
      <c r="AFA71" s="141"/>
      <c r="AFB71" s="141"/>
      <c r="AFC71" s="141"/>
      <c r="AFD71" s="141"/>
      <c r="AFE71" s="141"/>
      <c r="AFF71" s="141"/>
      <c r="AFG71" s="141"/>
      <c r="AFH71" s="141"/>
      <c r="AFI71" s="141"/>
      <c r="AFJ71" s="141"/>
      <c r="AFK71" s="141"/>
      <c r="AFL71" s="141"/>
      <c r="AFM71" s="141"/>
      <c r="AFN71" s="141"/>
      <c r="AFO71" s="141"/>
      <c r="AFP71" s="141"/>
      <c r="AFQ71" s="141"/>
      <c r="AFR71" s="141"/>
      <c r="AFS71" s="141"/>
      <c r="AFT71" s="141"/>
      <c r="AFU71" s="141"/>
      <c r="AFV71" s="141"/>
      <c r="AFW71" s="141"/>
      <c r="AFX71" s="141"/>
      <c r="AFY71" s="141"/>
      <c r="AFZ71" s="141"/>
      <c r="AGA71" s="141"/>
      <c r="AGB71" s="141"/>
      <c r="AGC71" s="141"/>
      <c r="AGD71" s="141"/>
      <c r="AGE71" s="141"/>
      <c r="AGF71" s="141"/>
      <c r="AGG71" s="141"/>
      <c r="AGH71" s="141"/>
      <c r="AGI71" s="141"/>
      <c r="AGJ71" s="141"/>
      <c r="AGK71" s="141"/>
      <c r="AGL71" s="141"/>
      <c r="AGM71" s="141"/>
      <c r="AGN71" s="141"/>
      <c r="AGO71" s="141"/>
      <c r="AGP71" s="141"/>
      <c r="AGQ71" s="141"/>
      <c r="AGR71" s="141"/>
      <c r="AGS71" s="141"/>
      <c r="AGT71" s="141"/>
      <c r="AGU71" s="141"/>
      <c r="AGV71" s="141"/>
      <c r="AGW71" s="141"/>
      <c r="AGX71" s="141"/>
      <c r="AGY71" s="141"/>
      <c r="AGZ71" s="141"/>
      <c r="AHA71" s="141"/>
      <c r="AHB71" s="141"/>
      <c r="AHC71" s="141"/>
      <c r="AHD71" s="141"/>
      <c r="AHE71" s="141"/>
      <c r="AHF71" s="141"/>
      <c r="AHG71" s="141"/>
      <c r="AHH71" s="141"/>
      <c r="AHI71" s="141"/>
      <c r="AHJ71" s="141"/>
      <c r="AHK71" s="141"/>
      <c r="AHL71" s="141"/>
      <c r="AHM71" s="141"/>
      <c r="AHN71" s="141"/>
      <c r="AHO71" s="141"/>
      <c r="AHP71" s="141"/>
      <c r="AHQ71" s="141"/>
      <c r="AHR71" s="141"/>
      <c r="AHS71" s="141"/>
      <c r="AHT71" s="141"/>
      <c r="AHU71" s="141"/>
      <c r="AHV71" s="141"/>
      <c r="AHW71" s="141"/>
      <c r="AHX71" s="141"/>
      <c r="AHY71" s="141"/>
      <c r="AHZ71" s="141"/>
      <c r="AIA71" s="141"/>
      <c r="AIB71" s="141"/>
      <c r="AIC71" s="141"/>
      <c r="AID71" s="141"/>
      <c r="AIE71" s="141"/>
      <c r="AIF71" s="141"/>
      <c r="AIG71" s="141"/>
      <c r="AIH71" s="141"/>
      <c r="AII71" s="141"/>
      <c r="AIJ71" s="141"/>
      <c r="AIK71" s="141"/>
      <c r="AIL71" s="141"/>
      <c r="AIM71" s="141"/>
      <c r="AIN71" s="141"/>
      <c r="AIO71" s="141"/>
      <c r="AIP71" s="141"/>
      <c r="AIQ71" s="141"/>
      <c r="AIR71" s="141"/>
      <c r="AIS71" s="141"/>
      <c r="AIT71" s="141"/>
      <c r="AIU71" s="141"/>
      <c r="AIV71" s="141"/>
      <c r="AIW71" s="141"/>
      <c r="AIX71" s="141"/>
      <c r="AIY71" s="141"/>
      <c r="AIZ71" s="141"/>
      <c r="AJA71" s="141"/>
      <c r="AJB71" s="141"/>
      <c r="AJC71" s="141"/>
      <c r="AJD71" s="141"/>
      <c r="AJE71" s="141"/>
      <c r="AJF71" s="141"/>
      <c r="AJG71" s="141"/>
      <c r="AJH71" s="141"/>
      <c r="AJI71" s="141"/>
      <c r="AJJ71" s="141"/>
      <c r="AJK71" s="141"/>
      <c r="AJL71" s="141"/>
      <c r="AJM71" s="141"/>
      <c r="AJN71" s="141"/>
      <c r="AJO71" s="141"/>
      <c r="AJP71" s="141"/>
      <c r="AJQ71" s="141"/>
      <c r="AJR71" s="141"/>
      <c r="AJS71" s="141"/>
      <c r="AJT71" s="141"/>
      <c r="AJU71" s="141"/>
      <c r="AJV71" s="141"/>
      <c r="AJW71" s="141"/>
      <c r="AJX71" s="141"/>
      <c r="AJY71" s="141"/>
      <c r="AJZ71" s="141"/>
      <c r="AKA71" s="141"/>
      <c r="AKB71" s="141"/>
      <c r="AKC71" s="141"/>
      <c r="AKD71" s="141"/>
      <c r="AKE71" s="141"/>
      <c r="AKF71" s="141"/>
      <c r="AKG71" s="141"/>
      <c r="AKH71" s="141"/>
      <c r="AKI71" s="141"/>
      <c r="AKJ71" s="141"/>
      <c r="AKK71" s="141"/>
      <c r="AKL71" s="141"/>
      <c r="AKM71" s="141"/>
      <c r="AKN71" s="141"/>
      <c r="AKO71" s="141"/>
      <c r="AKP71" s="141"/>
      <c r="AKQ71" s="141"/>
      <c r="AKR71" s="141"/>
      <c r="AKS71" s="141"/>
      <c r="AKT71" s="141"/>
      <c r="AKU71" s="141"/>
      <c r="AKV71" s="141"/>
      <c r="AKW71" s="141"/>
      <c r="AKX71" s="141"/>
      <c r="AKY71" s="141"/>
      <c r="AKZ71" s="141"/>
      <c r="ALA71" s="141"/>
      <c r="ALB71" s="141"/>
      <c r="ALC71" s="141"/>
      <c r="ALD71" s="141"/>
      <c r="ALE71" s="141"/>
      <c r="ALF71" s="141"/>
      <c r="ALG71" s="141"/>
      <c r="ALH71" s="141"/>
      <c r="ALI71" s="141"/>
      <c r="ALJ71" s="141"/>
      <c r="ALK71" s="141"/>
      <c r="ALL71" s="141"/>
      <c r="ALM71" s="141"/>
      <c r="ALN71" s="141"/>
      <c r="ALO71" s="141"/>
      <c r="ALP71" s="141"/>
      <c r="ALQ71" s="141"/>
      <c r="ALR71" s="141"/>
      <c r="ALS71" s="141"/>
      <c r="ALT71" s="141"/>
      <c r="ALU71" s="141"/>
      <c r="ALV71" s="141"/>
      <c r="ALW71" s="141"/>
      <c r="ALX71" s="141"/>
      <c r="ALY71" s="141"/>
      <c r="ALZ71" s="141"/>
      <c r="AMA71" s="141"/>
      <c r="AMB71" s="141"/>
      <c r="AMC71" s="141"/>
      <c r="AMD71" s="141"/>
      <c r="AME71" s="141"/>
      <c r="AMF71" s="141"/>
      <c r="AMG71" s="141"/>
      <c r="AMH71" s="141"/>
      <c r="AMI71" s="141"/>
      <c r="AMJ71" s="141"/>
      <c r="AMK71" s="141"/>
      <c r="AML71" s="141"/>
      <c r="AMM71" s="141"/>
      <c r="AMN71" s="141"/>
      <c r="AMO71" s="141"/>
      <c r="AMP71" s="141"/>
      <c r="AMQ71" s="141"/>
      <c r="AMR71" s="141"/>
      <c r="AMS71" s="141"/>
      <c r="AMT71" s="141"/>
      <c r="AMU71" s="141"/>
      <c r="AMV71" s="141"/>
      <c r="AMW71" s="141"/>
      <c r="AMX71" s="141"/>
      <c r="AMY71" s="141"/>
      <c r="AMZ71" s="141"/>
      <c r="ANA71" s="141"/>
      <c r="ANB71" s="141"/>
      <c r="ANC71" s="141"/>
      <c r="AND71" s="141"/>
      <c r="ANE71" s="141"/>
      <c r="ANF71" s="141"/>
      <c r="ANG71" s="141"/>
      <c r="ANH71" s="141"/>
      <c r="ANI71" s="141"/>
      <c r="ANJ71" s="141"/>
      <c r="ANK71" s="141"/>
      <c r="ANL71" s="141"/>
      <c r="ANM71" s="141"/>
      <c r="ANN71" s="141"/>
      <c r="ANO71" s="141"/>
      <c r="ANP71" s="141"/>
      <c r="ANQ71" s="141"/>
      <c r="ANR71" s="141"/>
      <c r="ANS71" s="141"/>
      <c r="ANT71" s="141"/>
      <c r="ANU71" s="141"/>
      <c r="ANV71" s="141"/>
      <c r="ANW71" s="141"/>
      <c r="ANX71" s="141"/>
      <c r="ANY71" s="141"/>
      <c r="ANZ71" s="141"/>
      <c r="AOA71" s="141"/>
      <c r="AOB71" s="141"/>
      <c r="AOC71" s="141"/>
      <c r="AOD71" s="141"/>
      <c r="AOE71" s="141"/>
      <c r="AOF71" s="141"/>
      <c r="AOG71" s="141"/>
      <c r="AOH71" s="141"/>
      <c r="AOI71" s="141"/>
      <c r="AOJ71" s="141"/>
      <c r="AOK71" s="141"/>
      <c r="AOL71" s="141"/>
      <c r="AOM71" s="141"/>
      <c r="AON71" s="141"/>
      <c r="AOO71" s="141"/>
      <c r="AOP71" s="141"/>
      <c r="AOQ71" s="141"/>
      <c r="AOR71" s="141"/>
      <c r="AOS71" s="141"/>
      <c r="AOT71" s="141"/>
      <c r="AOU71" s="141"/>
      <c r="AOV71" s="141"/>
      <c r="AOW71" s="141"/>
      <c r="AOX71" s="141"/>
      <c r="AOY71" s="141"/>
      <c r="AOZ71" s="141"/>
      <c r="APA71" s="141"/>
      <c r="APB71" s="141"/>
      <c r="APC71" s="141"/>
      <c r="APD71" s="141"/>
      <c r="APE71" s="141"/>
      <c r="APF71" s="141"/>
      <c r="APG71" s="141"/>
      <c r="APH71" s="141"/>
      <c r="API71" s="141"/>
      <c r="APJ71" s="141"/>
      <c r="APK71" s="141"/>
      <c r="APL71" s="141"/>
      <c r="APM71" s="141"/>
      <c r="APN71" s="141"/>
      <c r="APO71" s="141"/>
      <c r="APP71" s="141"/>
      <c r="APQ71" s="141"/>
      <c r="APR71" s="141"/>
      <c r="APS71" s="141"/>
      <c r="APT71" s="141"/>
      <c r="APU71" s="141"/>
      <c r="APV71" s="141"/>
      <c r="APW71" s="141"/>
      <c r="APX71" s="141"/>
      <c r="APY71" s="141"/>
      <c r="APZ71" s="141"/>
      <c r="AQA71" s="141"/>
      <c r="AQB71" s="141"/>
      <c r="AQC71" s="141"/>
      <c r="AQD71" s="141"/>
      <c r="AQE71" s="141"/>
      <c r="AQF71" s="141"/>
      <c r="AQG71" s="141"/>
      <c r="AQH71" s="141"/>
      <c r="AQI71" s="141"/>
      <c r="AQJ71" s="141"/>
      <c r="AQK71" s="141"/>
      <c r="AQL71" s="141"/>
      <c r="AQM71" s="141"/>
      <c r="AQN71" s="141"/>
      <c r="AQO71" s="141"/>
      <c r="AQP71" s="141"/>
      <c r="AQQ71" s="141"/>
      <c r="AQR71" s="141"/>
      <c r="AQS71" s="141"/>
      <c r="AQT71" s="141"/>
      <c r="AQU71" s="141"/>
      <c r="AQV71" s="141"/>
      <c r="AQW71" s="141"/>
      <c r="AQX71" s="141"/>
      <c r="AQY71" s="141"/>
      <c r="AQZ71" s="141"/>
      <c r="ARA71" s="141"/>
      <c r="ARB71" s="141"/>
      <c r="ARC71" s="141"/>
      <c r="ARD71" s="141"/>
      <c r="ARE71" s="141"/>
      <c r="ARF71" s="141"/>
      <c r="ARG71" s="141"/>
      <c r="ARH71" s="141"/>
      <c r="ARI71" s="141"/>
      <c r="ARJ71" s="141"/>
      <c r="ARK71" s="141"/>
      <c r="ARL71" s="141"/>
      <c r="ARM71" s="141"/>
      <c r="ARN71" s="141"/>
      <c r="ARO71" s="141"/>
      <c r="ARP71" s="141"/>
      <c r="ARQ71" s="141"/>
      <c r="ARR71" s="141"/>
      <c r="ARS71" s="141"/>
      <c r="ART71" s="141"/>
      <c r="ARU71" s="141"/>
      <c r="ARV71" s="141"/>
      <c r="ARW71" s="141"/>
      <c r="ARX71" s="141"/>
      <c r="ARY71" s="141"/>
      <c r="ARZ71" s="141"/>
      <c r="ASA71" s="141"/>
      <c r="ASB71" s="141"/>
      <c r="ASC71" s="141"/>
      <c r="ASD71" s="141"/>
      <c r="ASE71" s="141"/>
      <c r="ASF71" s="141"/>
      <c r="ASG71" s="141"/>
      <c r="ASH71" s="141"/>
      <c r="ASI71" s="141"/>
      <c r="ASJ71" s="141"/>
      <c r="ASK71" s="141"/>
      <c r="ASL71" s="141"/>
      <c r="ASM71" s="141"/>
      <c r="ASN71" s="141"/>
      <c r="ASO71" s="141"/>
      <c r="ASP71" s="141"/>
      <c r="ASQ71" s="141"/>
      <c r="ASR71" s="141"/>
      <c r="ASS71" s="141"/>
      <c r="AST71" s="141"/>
      <c r="ASU71" s="141"/>
      <c r="ASV71" s="141"/>
      <c r="ASW71" s="141"/>
      <c r="ASX71" s="141"/>
      <c r="ASY71" s="141"/>
      <c r="ASZ71" s="141"/>
      <c r="ATA71" s="141"/>
      <c r="ATB71" s="141"/>
      <c r="ATC71" s="141"/>
      <c r="ATD71" s="141"/>
      <c r="ATE71" s="141"/>
      <c r="ATF71" s="141"/>
      <c r="ATG71" s="141"/>
      <c r="ATH71" s="141"/>
      <c r="ATI71" s="141"/>
      <c r="ATJ71" s="141"/>
      <c r="ATK71" s="141"/>
      <c r="ATL71" s="141"/>
      <c r="ATM71" s="141"/>
      <c r="ATN71" s="141"/>
      <c r="ATO71" s="141"/>
      <c r="ATP71" s="141"/>
      <c r="ATQ71" s="141"/>
      <c r="ATR71" s="141"/>
      <c r="ATS71" s="141"/>
      <c r="ATT71" s="141"/>
      <c r="ATU71" s="141"/>
      <c r="ATV71" s="141"/>
      <c r="ATW71" s="141"/>
      <c r="ATX71" s="141"/>
      <c r="ATY71" s="141"/>
      <c r="ATZ71" s="141"/>
      <c r="AUA71" s="141"/>
      <c r="AUB71" s="141"/>
      <c r="AUC71" s="141"/>
      <c r="AUD71" s="141"/>
      <c r="AUE71" s="141"/>
      <c r="AUF71" s="141"/>
      <c r="AUG71" s="141"/>
      <c r="AUH71" s="141"/>
      <c r="AUI71" s="141"/>
      <c r="AUJ71" s="141"/>
      <c r="AUK71" s="141"/>
      <c r="AUL71" s="141"/>
      <c r="AUM71" s="141"/>
      <c r="AUN71" s="141"/>
      <c r="AUO71" s="141"/>
      <c r="AUP71" s="141"/>
      <c r="AUQ71" s="141"/>
      <c r="AUR71" s="141"/>
      <c r="AUS71" s="141"/>
      <c r="AUT71" s="141"/>
      <c r="AUU71" s="141"/>
      <c r="AUV71" s="141"/>
      <c r="AUW71" s="141"/>
      <c r="AUX71" s="141"/>
      <c r="AUY71" s="141"/>
      <c r="AUZ71" s="141"/>
      <c r="AVA71" s="141"/>
      <c r="AVB71" s="141"/>
      <c r="AVC71" s="141"/>
      <c r="AVD71" s="141"/>
      <c r="AVE71" s="141"/>
      <c r="AVF71" s="141"/>
      <c r="AVG71" s="141"/>
      <c r="AVH71" s="141"/>
      <c r="AVI71" s="141"/>
      <c r="AVJ71" s="141"/>
      <c r="AVK71" s="141"/>
      <c r="AVL71" s="141"/>
      <c r="AVM71" s="141"/>
      <c r="AVN71" s="141"/>
      <c r="AVO71" s="141"/>
      <c r="AVP71" s="141"/>
      <c r="AVQ71" s="141"/>
      <c r="AVR71" s="141"/>
      <c r="AVS71" s="141"/>
      <c r="AVT71" s="141"/>
      <c r="AVU71" s="141"/>
      <c r="AVV71" s="141"/>
      <c r="AVW71" s="141"/>
      <c r="AVX71" s="141"/>
      <c r="AVY71" s="141"/>
      <c r="AVZ71" s="141"/>
      <c r="AWA71" s="141"/>
      <c r="AWB71" s="141"/>
      <c r="AWC71" s="141"/>
      <c r="AWD71" s="141"/>
      <c r="AWE71" s="141"/>
      <c r="AWF71" s="141"/>
      <c r="AWG71" s="141"/>
      <c r="AWH71" s="141"/>
      <c r="AWI71" s="141"/>
      <c r="AWJ71" s="141"/>
      <c r="AWK71" s="141"/>
      <c r="AWL71" s="141"/>
      <c r="AWM71" s="141"/>
      <c r="AWN71" s="141"/>
      <c r="AWO71" s="141"/>
      <c r="AWP71" s="141"/>
      <c r="AWQ71" s="141"/>
      <c r="AWR71" s="141"/>
      <c r="AWS71" s="141"/>
      <c r="AWT71" s="141"/>
      <c r="AWU71" s="141"/>
      <c r="AWV71" s="141"/>
      <c r="AWW71" s="141"/>
      <c r="AWX71" s="141"/>
      <c r="AWY71" s="141"/>
      <c r="AWZ71" s="141"/>
      <c r="AXA71" s="141"/>
      <c r="AXB71" s="141"/>
      <c r="AXC71" s="141"/>
      <c r="AXD71" s="141"/>
      <c r="AXE71" s="141"/>
      <c r="AXF71" s="141"/>
      <c r="AXG71" s="141"/>
      <c r="AXH71" s="141"/>
      <c r="AXI71" s="141"/>
      <c r="AXJ71" s="141"/>
      <c r="AXK71" s="141"/>
      <c r="AXL71" s="141"/>
      <c r="AXM71" s="141"/>
      <c r="AXN71" s="141"/>
      <c r="AXO71" s="141"/>
      <c r="AXP71" s="141"/>
      <c r="AXQ71" s="141"/>
      <c r="AXR71" s="141"/>
      <c r="AXS71" s="141"/>
      <c r="AXT71" s="141"/>
      <c r="AXU71" s="141"/>
      <c r="AXV71" s="141"/>
      <c r="AXW71" s="141"/>
      <c r="AXX71" s="141"/>
      <c r="AXY71" s="141"/>
      <c r="AXZ71" s="141"/>
      <c r="AYA71" s="141"/>
      <c r="AYB71" s="141"/>
      <c r="AYC71" s="141"/>
      <c r="AYD71" s="141"/>
      <c r="AYE71" s="141"/>
      <c r="AYF71" s="141"/>
      <c r="AYG71" s="141"/>
      <c r="AYH71" s="141"/>
      <c r="AYI71" s="141"/>
      <c r="AYJ71" s="141"/>
      <c r="AYK71" s="141"/>
      <c r="AYL71" s="141"/>
      <c r="AYM71" s="141"/>
      <c r="AYN71" s="141"/>
      <c r="AYO71" s="141"/>
      <c r="AYP71" s="141"/>
      <c r="AYQ71" s="141"/>
      <c r="AYR71" s="141"/>
      <c r="AYS71" s="141"/>
      <c r="AYT71" s="141"/>
      <c r="AYU71" s="141"/>
      <c r="AYV71" s="141"/>
      <c r="AYW71" s="141"/>
      <c r="AYX71" s="141"/>
      <c r="AYY71" s="141"/>
      <c r="AYZ71" s="141"/>
      <c r="AZA71" s="141"/>
      <c r="AZB71" s="141"/>
      <c r="AZC71" s="141"/>
      <c r="AZD71" s="141"/>
      <c r="AZE71" s="141"/>
      <c r="AZF71" s="141"/>
      <c r="AZG71" s="141"/>
      <c r="AZH71" s="141"/>
      <c r="AZI71" s="141"/>
      <c r="AZJ71" s="141"/>
      <c r="AZK71" s="141"/>
      <c r="AZL71" s="141"/>
      <c r="AZM71" s="141"/>
      <c r="AZN71" s="141"/>
      <c r="AZO71" s="141"/>
      <c r="AZP71" s="141"/>
      <c r="AZQ71" s="141"/>
      <c r="AZR71" s="141"/>
      <c r="AZS71" s="141"/>
      <c r="AZT71" s="141"/>
      <c r="AZU71" s="141"/>
      <c r="AZV71" s="141"/>
      <c r="AZW71" s="141"/>
      <c r="AZX71" s="141"/>
      <c r="AZY71" s="141"/>
      <c r="AZZ71" s="141"/>
      <c r="BAA71" s="141"/>
      <c r="BAB71" s="141"/>
      <c r="BAC71" s="141"/>
      <c r="BAD71" s="141"/>
      <c r="BAE71" s="141"/>
      <c r="BAF71" s="141"/>
      <c r="BAG71" s="141"/>
      <c r="BAH71" s="141"/>
      <c r="BAI71" s="141"/>
      <c r="BAJ71" s="141"/>
      <c r="BAK71" s="141"/>
      <c r="BAL71" s="141"/>
      <c r="BAM71" s="141"/>
      <c r="BAN71" s="141"/>
      <c r="BAO71" s="141"/>
      <c r="BAP71" s="141"/>
      <c r="BAQ71" s="141"/>
      <c r="BAR71" s="141"/>
      <c r="BAS71" s="141"/>
      <c r="BAT71" s="141"/>
      <c r="BAU71" s="141"/>
      <c r="BAV71" s="141"/>
      <c r="BAW71" s="141"/>
      <c r="BAX71" s="141"/>
      <c r="BAY71" s="141"/>
      <c r="BAZ71" s="141"/>
      <c r="BBA71" s="141"/>
      <c r="BBB71" s="141"/>
      <c r="BBC71" s="141"/>
      <c r="BBD71" s="141"/>
      <c r="BBE71" s="141"/>
      <c r="BBF71" s="141"/>
      <c r="BBG71" s="141"/>
      <c r="BBH71" s="141"/>
      <c r="BBI71" s="141"/>
      <c r="BBJ71" s="141"/>
      <c r="BBK71" s="141"/>
      <c r="BBL71" s="141"/>
      <c r="BBM71" s="141"/>
      <c r="BBN71" s="141"/>
      <c r="BBO71" s="141"/>
      <c r="BBP71" s="141"/>
      <c r="BBQ71" s="141"/>
      <c r="BBR71" s="141"/>
      <c r="BBS71" s="141"/>
      <c r="BBT71" s="141"/>
      <c r="BBU71" s="141"/>
      <c r="BBV71" s="141"/>
      <c r="BBW71" s="141"/>
      <c r="BBX71" s="141"/>
      <c r="BBY71" s="141"/>
      <c r="BBZ71" s="141"/>
      <c r="BCA71" s="141"/>
      <c r="BCB71" s="141"/>
      <c r="BCC71" s="141"/>
      <c r="BCD71" s="141"/>
      <c r="BCE71" s="141"/>
      <c r="BCF71" s="141"/>
      <c r="BCG71" s="141"/>
      <c r="BCH71" s="141"/>
      <c r="BCI71" s="141"/>
      <c r="BCJ71" s="141"/>
      <c r="BCK71" s="141"/>
      <c r="BCL71" s="141"/>
      <c r="BCM71" s="141"/>
      <c r="BCN71" s="141"/>
      <c r="BCO71" s="141"/>
      <c r="BCP71" s="141"/>
      <c r="BCQ71" s="141"/>
      <c r="BCR71" s="141"/>
      <c r="BCS71" s="141"/>
      <c r="BCT71" s="141"/>
      <c r="BCU71" s="141"/>
      <c r="BCV71" s="141"/>
      <c r="BCW71" s="141"/>
      <c r="BCX71" s="141"/>
      <c r="BCY71" s="141"/>
      <c r="BCZ71" s="141"/>
      <c r="BDA71" s="141"/>
      <c r="BDB71" s="141"/>
      <c r="BDC71" s="141"/>
      <c r="BDD71" s="141"/>
      <c r="BDE71" s="141"/>
      <c r="BDF71" s="141"/>
      <c r="BDG71" s="141"/>
      <c r="BDH71" s="141"/>
      <c r="BDI71" s="141"/>
      <c r="BDJ71" s="141"/>
      <c r="BDK71" s="141"/>
      <c r="BDL71" s="141"/>
      <c r="BDM71" s="141"/>
      <c r="BDN71" s="141"/>
      <c r="BDO71" s="141"/>
      <c r="BDP71" s="141"/>
      <c r="BDQ71" s="141"/>
      <c r="BDR71" s="141"/>
      <c r="BDS71" s="141"/>
      <c r="BDT71" s="141"/>
      <c r="BDU71" s="141"/>
      <c r="BDV71" s="141"/>
      <c r="BDW71" s="141"/>
      <c r="BDX71" s="141"/>
      <c r="BDY71" s="141"/>
      <c r="BDZ71" s="141"/>
      <c r="BEA71" s="141"/>
      <c r="BEB71" s="141"/>
      <c r="BEC71" s="141"/>
      <c r="BED71" s="141"/>
      <c r="BEE71" s="141"/>
      <c r="BEF71" s="141"/>
      <c r="BEG71" s="141"/>
      <c r="BEH71" s="141"/>
      <c r="BEI71" s="141"/>
      <c r="BEJ71" s="141"/>
      <c r="BEK71" s="141"/>
      <c r="BEL71" s="141"/>
      <c r="BEM71" s="141"/>
      <c r="BEN71" s="141"/>
      <c r="BEO71" s="141"/>
      <c r="BEP71" s="141"/>
      <c r="BEQ71" s="141"/>
      <c r="BER71" s="141"/>
      <c r="BES71" s="141"/>
      <c r="BET71" s="141"/>
      <c r="BEU71" s="141"/>
      <c r="BEV71" s="141"/>
      <c r="BEW71" s="141"/>
      <c r="BEX71" s="141"/>
      <c r="BEY71" s="141"/>
      <c r="BEZ71" s="141"/>
      <c r="BFA71" s="141"/>
      <c r="BFB71" s="141"/>
      <c r="BFC71" s="141"/>
      <c r="BFD71" s="141"/>
      <c r="BFE71" s="141"/>
      <c r="BFF71" s="141"/>
      <c r="BFG71" s="141"/>
      <c r="BFH71" s="141"/>
      <c r="BFI71" s="141"/>
      <c r="BFJ71" s="141"/>
      <c r="BFK71" s="141"/>
      <c r="BFL71" s="141"/>
      <c r="BFM71" s="141"/>
      <c r="BFN71" s="141"/>
      <c r="BFO71" s="141"/>
      <c r="BFP71" s="141"/>
      <c r="BFQ71" s="141"/>
      <c r="BFR71" s="141"/>
      <c r="BFS71" s="141"/>
      <c r="BFT71" s="141"/>
      <c r="BFU71" s="141"/>
      <c r="BFV71" s="141"/>
      <c r="BFW71" s="141"/>
      <c r="BFX71" s="141"/>
      <c r="BFY71" s="141"/>
      <c r="BFZ71" s="141"/>
      <c r="BGA71" s="141"/>
      <c r="BGB71" s="141"/>
      <c r="BGC71" s="141"/>
      <c r="BGD71" s="141"/>
      <c r="BGE71" s="141"/>
      <c r="BGF71" s="141"/>
      <c r="BGG71" s="141"/>
      <c r="BGH71" s="141"/>
      <c r="BGI71" s="141"/>
      <c r="BGJ71" s="141"/>
      <c r="BGK71" s="141"/>
      <c r="BGL71" s="141"/>
      <c r="BGM71" s="141"/>
      <c r="BGN71" s="141"/>
      <c r="BGO71" s="141"/>
      <c r="BGP71" s="141"/>
      <c r="BGQ71" s="141"/>
      <c r="BGR71" s="141"/>
      <c r="BGS71" s="141"/>
      <c r="BGT71" s="141"/>
      <c r="BGU71" s="141"/>
      <c r="BGV71" s="141"/>
      <c r="BGW71" s="141"/>
      <c r="BGX71" s="141"/>
      <c r="BGY71" s="141"/>
      <c r="BGZ71" s="141"/>
      <c r="BHA71" s="141"/>
      <c r="BHB71" s="141"/>
      <c r="BHC71" s="141"/>
      <c r="BHD71" s="141"/>
      <c r="BHE71" s="141"/>
      <c r="BHF71" s="141"/>
      <c r="BHG71" s="141"/>
      <c r="BHH71" s="141"/>
      <c r="BHI71" s="141"/>
      <c r="BHJ71" s="141"/>
      <c r="BHK71" s="141"/>
      <c r="BHL71" s="141"/>
      <c r="BHM71" s="141"/>
      <c r="BHN71" s="141"/>
      <c r="BHO71" s="141"/>
      <c r="BHP71" s="141"/>
      <c r="BHQ71" s="141"/>
      <c r="BHR71" s="141"/>
      <c r="BHS71" s="141"/>
      <c r="BHT71" s="141"/>
      <c r="BHU71" s="141"/>
      <c r="BHV71" s="141"/>
      <c r="BHW71" s="141"/>
      <c r="BHX71" s="141"/>
      <c r="BHY71" s="141"/>
      <c r="BHZ71" s="141"/>
      <c r="BIA71" s="141"/>
      <c r="BIB71" s="141"/>
      <c r="BIC71" s="141"/>
      <c r="BID71" s="141"/>
      <c r="BIE71" s="141"/>
      <c r="BIF71" s="141"/>
      <c r="BIG71" s="141"/>
      <c r="BIH71" s="141"/>
      <c r="BII71" s="141"/>
      <c r="BIJ71" s="141"/>
      <c r="BIK71" s="141"/>
      <c r="BIL71" s="141"/>
      <c r="BIM71" s="141"/>
      <c r="BIN71" s="141"/>
      <c r="BIO71" s="141"/>
      <c r="BIP71" s="141"/>
      <c r="BIQ71" s="141"/>
      <c r="BIR71" s="141"/>
      <c r="BIS71" s="141"/>
      <c r="BIT71" s="141"/>
      <c r="BIU71" s="141"/>
      <c r="BIV71" s="141"/>
      <c r="BIW71" s="141"/>
      <c r="BIX71" s="141"/>
      <c r="BIY71" s="141"/>
      <c r="BIZ71" s="141"/>
      <c r="BJA71" s="141"/>
      <c r="BJB71" s="141"/>
      <c r="BJC71" s="141"/>
      <c r="BJD71" s="141"/>
      <c r="BJE71" s="141"/>
      <c r="BJF71" s="141"/>
      <c r="BJG71" s="141"/>
      <c r="BJH71" s="141"/>
      <c r="BJI71" s="141"/>
      <c r="BJJ71" s="141"/>
      <c r="BJK71" s="141"/>
      <c r="BJL71" s="141"/>
      <c r="BJM71" s="141"/>
      <c r="BJN71" s="141"/>
      <c r="BJO71" s="141"/>
      <c r="BJP71" s="141"/>
      <c r="BJQ71" s="141"/>
      <c r="BJR71" s="141"/>
      <c r="BJS71" s="141"/>
      <c r="BJT71" s="141"/>
      <c r="BJU71" s="141"/>
      <c r="BJV71" s="141"/>
      <c r="BJW71" s="141"/>
      <c r="BJX71" s="141"/>
      <c r="BJY71" s="141"/>
      <c r="BJZ71" s="141"/>
      <c r="BKA71" s="141"/>
      <c r="BKB71" s="141"/>
      <c r="BKC71" s="141"/>
      <c r="BKD71" s="141"/>
      <c r="BKE71" s="141"/>
      <c r="BKF71" s="141"/>
      <c r="BKG71" s="141"/>
      <c r="BKH71" s="141"/>
      <c r="BKI71" s="141"/>
      <c r="BKJ71" s="141"/>
      <c r="BKK71" s="141"/>
      <c r="BKL71" s="141"/>
      <c r="BKM71" s="141"/>
      <c r="BKN71" s="141"/>
      <c r="BKO71" s="141"/>
      <c r="BKP71" s="141"/>
      <c r="BKQ71" s="141"/>
      <c r="BKR71" s="141"/>
      <c r="BKS71" s="141"/>
      <c r="BKT71" s="141"/>
      <c r="BKU71" s="141"/>
      <c r="BKV71" s="141"/>
      <c r="BKW71" s="141"/>
      <c r="BKX71" s="141"/>
      <c r="BKY71" s="141"/>
      <c r="BKZ71" s="141"/>
      <c r="BLA71" s="141"/>
      <c r="BLB71" s="141"/>
      <c r="BLC71" s="141"/>
      <c r="BLD71" s="141"/>
      <c r="BLE71" s="141"/>
      <c r="BLF71" s="141"/>
      <c r="BLG71" s="141"/>
      <c r="BLH71" s="141"/>
      <c r="BLI71" s="141"/>
      <c r="BLJ71" s="141"/>
      <c r="BLK71" s="141"/>
      <c r="BLL71" s="141"/>
      <c r="BLM71" s="141"/>
      <c r="BLN71" s="141"/>
      <c r="BLO71" s="141"/>
      <c r="BLP71" s="141"/>
      <c r="BLQ71" s="141"/>
      <c r="BLR71" s="141"/>
      <c r="BLS71" s="141"/>
      <c r="BLT71" s="141"/>
      <c r="BLU71" s="141"/>
      <c r="BLV71" s="141"/>
      <c r="BLW71" s="141"/>
      <c r="BLX71" s="141"/>
      <c r="BLY71" s="141"/>
      <c r="BLZ71" s="141"/>
      <c r="BMA71" s="141"/>
      <c r="BMB71" s="141"/>
      <c r="BMC71" s="141"/>
      <c r="BMD71" s="141"/>
      <c r="BME71" s="141"/>
      <c r="BMF71" s="141"/>
      <c r="BMG71" s="141"/>
      <c r="BMH71" s="141"/>
      <c r="BMI71" s="141"/>
      <c r="BMJ71" s="141"/>
      <c r="BMK71" s="141"/>
      <c r="BML71" s="141"/>
      <c r="BMM71" s="141"/>
      <c r="BMN71" s="141"/>
      <c r="BMO71" s="141"/>
      <c r="BMP71" s="141"/>
      <c r="BMQ71" s="141"/>
      <c r="BMR71" s="141"/>
      <c r="BMS71" s="141"/>
      <c r="BMT71" s="141"/>
      <c r="BMU71" s="141"/>
      <c r="BMV71" s="141"/>
      <c r="BMW71" s="141"/>
      <c r="BMX71" s="141"/>
      <c r="BMY71" s="141"/>
      <c r="BMZ71" s="141"/>
      <c r="BNA71" s="141"/>
      <c r="BNB71" s="141"/>
      <c r="BNC71" s="141"/>
      <c r="BND71" s="141"/>
      <c r="BNE71" s="141"/>
      <c r="BNF71" s="141"/>
      <c r="BNG71" s="141"/>
      <c r="BNH71" s="141"/>
      <c r="BNI71" s="141"/>
      <c r="BNJ71" s="141"/>
      <c r="BNK71" s="141"/>
      <c r="BNL71" s="141"/>
      <c r="BNM71" s="141"/>
      <c r="BNN71" s="141"/>
      <c r="BNO71" s="141"/>
      <c r="BNP71" s="141"/>
      <c r="BNQ71" s="141"/>
      <c r="BNR71" s="141"/>
      <c r="BNS71" s="141"/>
      <c r="BNT71" s="141"/>
      <c r="BNU71" s="141"/>
      <c r="BNV71" s="141"/>
      <c r="BNW71" s="141"/>
      <c r="BNX71" s="141"/>
      <c r="BNY71" s="141"/>
      <c r="BNZ71" s="141"/>
      <c r="BOA71" s="141"/>
      <c r="BOB71" s="141"/>
      <c r="BOC71" s="141"/>
      <c r="BOD71" s="141"/>
      <c r="BOE71" s="141"/>
      <c r="BOF71" s="141"/>
      <c r="BOG71" s="141"/>
      <c r="BOH71" s="141"/>
      <c r="BOI71" s="141"/>
      <c r="BOJ71" s="141"/>
      <c r="BOK71" s="141"/>
      <c r="BOL71" s="141"/>
      <c r="BOM71" s="141"/>
      <c r="BON71" s="141"/>
      <c r="BOO71" s="141"/>
      <c r="BOP71" s="141"/>
      <c r="BOQ71" s="141"/>
      <c r="BOR71" s="141"/>
      <c r="BOS71" s="141"/>
      <c r="BOT71" s="141"/>
      <c r="BOU71" s="141"/>
      <c r="BOV71" s="141"/>
      <c r="BOW71" s="141"/>
      <c r="BOX71" s="141"/>
      <c r="BOY71" s="141"/>
      <c r="BOZ71" s="141"/>
      <c r="BPA71" s="141"/>
      <c r="BPB71" s="141"/>
      <c r="BPC71" s="141"/>
      <c r="BPD71" s="141"/>
      <c r="BPE71" s="141"/>
      <c r="BPF71" s="141"/>
      <c r="BPG71" s="141"/>
      <c r="BPH71" s="141"/>
      <c r="BPI71" s="141"/>
      <c r="BPJ71" s="141"/>
      <c r="BPK71" s="141"/>
      <c r="BPL71" s="141"/>
      <c r="BPM71" s="141"/>
      <c r="BPN71" s="141"/>
      <c r="BPO71" s="141"/>
      <c r="BPP71" s="141"/>
      <c r="BPQ71" s="141"/>
      <c r="BPR71" s="141"/>
      <c r="BPS71" s="141"/>
      <c r="BPT71" s="141"/>
      <c r="BPU71" s="141"/>
      <c r="BPV71" s="141"/>
      <c r="BPW71" s="141"/>
      <c r="BPX71" s="141"/>
      <c r="BPY71" s="141"/>
      <c r="BPZ71" s="141"/>
      <c r="BQA71" s="141"/>
      <c r="BQB71" s="141"/>
      <c r="BQC71" s="141"/>
      <c r="BQD71" s="141"/>
      <c r="BQE71" s="141"/>
      <c r="BQF71" s="141"/>
      <c r="BQG71" s="141"/>
      <c r="BQH71" s="141"/>
      <c r="BQI71" s="141"/>
      <c r="BQJ71" s="141"/>
      <c r="BQK71" s="141"/>
      <c r="BQL71" s="141"/>
      <c r="BQM71" s="141"/>
      <c r="BQN71" s="141"/>
      <c r="BQO71" s="141"/>
      <c r="BQP71" s="141"/>
      <c r="BQQ71" s="141"/>
      <c r="BQR71" s="141"/>
      <c r="BQS71" s="141"/>
      <c r="BQT71" s="141"/>
      <c r="BQU71" s="141"/>
      <c r="BQV71" s="141"/>
      <c r="BQW71" s="141"/>
      <c r="BQX71" s="141"/>
      <c r="BQY71" s="141"/>
      <c r="BQZ71" s="141"/>
      <c r="BRA71" s="141"/>
      <c r="BRB71" s="141"/>
      <c r="BRC71" s="141"/>
      <c r="BRD71" s="141"/>
      <c r="BRE71" s="141"/>
      <c r="BRF71" s="141"/>
      <c r="BRG71" s="141"/>
      <c r="BRH71" s="141"/>
      <c r="BRI71" s="141"/>
      <c r="BRJ71" s="141"/>
      <c r="BRK71" s="141"/>
      <c r="BRL71" s="141"/>
      <c r="BRM71" s="141"/>
      <c r="BRN71" s="141"/>
      <c r="BRO71" s="141"/>
      <c r="BRP71" s="141"/>
      <c r="BRQ71" s="141"/>
      <c r="BRR71" s="141"/>
      <c r="BRS71" s="141"/>
      <c r="BRT71" s="141"/>
      <c r="BRU71" s="141"/>
      <c r="BRV71" s="141"/>
      <c r="BRW71" s="141"/>
      <c r="BRX71" s="141"/>
      <c r="BRY71" s="141"/>
      <c r="BRZ71" s="141"/>
      <c r="BSA71" s="141"/>
      <c r="BSB71" s="141"/>
      <c r="BSC71" s="141"/>
      <c r="BSD71" s="141"/>
      <c r="BSE71" s="141"/>
      <c r="BSF71" s="141"/>
      <c r="BSG71" s="141"/>
      <c r="BSH71" s="141"/>
      <c r="BSI71" s="141"/>
      <c r="BSJ71" s="141"/>
      <c r="BSK71" s="141"/>
      <c r="BSL71" s="141"/>
      <c r="BSM71" s="141"/>
      <c r="BSN71" s="141"/>
      <c r="BSO71" s="141"/>
      <c r="BSP71" s="141"/>
      <c r="BSQ71" s="141"/>
      <c r="BSR71" s="141"/>
      <c r="BSS71" s="141"/>
      <c r="BST71" s="141"/>
      <c r="BSU71" s="141"/>
      <c r="BSV71" s="141"/>
      <c r="BSW71" s="141"/>
      <c r="BSX71" s="141"/>
      <c r="BSY71" s="141"/>
      <c r="BSZ71" s="141"/>
      <c r="BTA71" s="141"/>
      <c r="BTB71" s="141"/>
      <c r="BTC71" s="141"/>
      <c r="BTD71" s="141"/>
      <c r="BTE71" s="141"/>
      <c r="BTF71" s="141"/>
      <c r="BTG71" s="141"/>
      <c r="BTH71" s="141"/>
      <c r="BTI71" s="141"/>
      <c r="BTJ71" s="141"/>
      <c r="BTK71" s="141"/>
      <c r="BTL71" s="141"/>
      <c r="BTM71" s="141"/>
      <c r="BTN71" s="141"/>
      <c r="BTO71" s="141"/>
      <c r="BTP71" s="141"/>
      <c r="BTQ71" s="141"/>
      <c r="BTR71" s="141"/>
      <c r="BTS71" s="141"/>
      <c r="BTT71" s="141"/>
      <c r="BTU71" s="141"/>
      <c r="BTV71" s="141"/>
      <c r="BTW71" s="141"/>
      <c r="BTX71" s="141"/>
      <c r="BTY71" s="141"/>
      <c r="BTZ71" s="141"/>
      <c r="BUA71" s="141"/>
      <c r="BUB71" s="141"/>
      <c r="BUC71" s="141"/>
      <c r="BUD71" s="141"/>
      <c r="BUE71" s="141"/>
      <c r="BUF71" s="141"/>
      <c r="BUG71" s="141"/>
      <c r="BUH71" s="141"/>
      <c r="BUI71" s="141"/>
      <c r="BUJ71" s="141"/>
      <c r="BUK71" s="141"/>
      <c r="BUL71" s="141"/>
      <c r="BUM71" s="141"/>
      <c r="BUN71" s="141"/>
      <c r="BUO71" s="141"/>
      <c r="BUP71" s="141"/>
      <c r="BUQ71" s="141"/>
      <c r="BUR71" s="141"/>
      <c r="BUS71" s="141"/>
      <c r="BUT71" s="141"/>
      <c r="BUU71" s="141"/>
      <c r="BUV71" s="141"/>
      <c r="BUW71" s="141"/>
      <c r="BUX71" s="141"/>
      <c r="BUY71" s="141"/>
      <c r="BUZ71" s="141"/>
      <c r="BVA71" s="141"/>
      <c r="BVB71" s="141"/>
      <c r="BVC71" s="141"/>
      <c r="BVD71" s="141"/>
      <c r="BVE71" s="141"/>
      <c r="BVF71" s="141"/>
      <c r="BVG71" s="141"/>
      <c r="BVH71" s="141"/>
      <c r="BVI71" s="141"/>
      <c r="BVJ71" s="141"/>
      <c r="BVK71" s="141"/>
      <c r="BVL71" s="141"/>
      <c r="BVM71" s="141"/>
      <c r="BVN71" s="141"/>
      <c r="BVO71" s="141"/>
      <c r="BVP71" s="141"/>
      <c r="BVQ71" s="141"/>
      <c r="BVR71" s="141"/>
      <c r="BVS71" s="141"/>
      <c r="BVT71" s="141"/>
      <c r="BVU71" s="141"/>
      <c r="BVV71" s="141"/>
      <c r="BVW71" s="141"/>
      <c r="BVX71" s="141"/>
      <c r="BVY71" s="141"/>
      <c r="BVZ71" s="141"/>
      <c r="BWA71" s="141"/>
      <c r="BWB71" s="141"/>
      <c r="BWC71" s="141"/>
      <c r="BWD71" s="141"/>
      <c r="BWE71" s="141"/>
      <c r="BWF71" s="141"/>
      <c r="BWG71" s="141"/>
      <c r="BWH71" s="141"/>
      <c r="BWI71" s="141"/>
      <c r="BWJ71" s="141"/>
      <c r="BWK71" s="141"/>
      <c r="BWL71" s="141"/>
      <c r="BWM71" s="141"/>
      <c r="BWN71" s="141"/>
      <c r="BWO71" s="141"/>
      <c r="BWP71" s="141"/>
      <c r="BWQ71" s="141"/>
      <c r="BWR71" s="141"/>
      <c r="BWS71" s="141"/>
      <c r="BWT71" s="141"/>
      <c r="BWU71" s="141"/>
      <c r="BWV71" s="141"/>
      <c r="BWW71" s="141"/>
      <c r="BWX71" s="141"/>
      <c r="BWY71" s="141"/>
      <c r="BWZ71" s="141"/>
      <c r="BXA71" s="141"/>
      <c r="BXB71" s="141"/>
      <c r="BXC71" s="141"/>
      <c r="BXD71" s="141"/>
      <c r="BXE71" s="141"/>
      <c r="BXF71" s="141"/>
      <c r="BXG71" s="141"/>
      <c r="BXH71" s="141"/>
      <c r="BXI71" s="141"/>
      <c r="BXJ71" s="141"/>
      <c r="BXK71" s="141"/>
      <c r="BXL71" s="141"/>
      <c r="BXM71" s="141"/>
      <c r="BXN71" s="141"/>
      <c r="BXO71" s="141"/>
      <c r="BXP71" s="141"/>
      <c r="BXQ71" s="141"/>
      <c r="BXR71" s="141"/>
      <c r="BXS71" s="141"/>
      <c r="BXT71" s="141"/>
      <c r="BXU71" s="141"/>
      <c r="BXV71" s="141"/>
      <c r="BXW71" s="141"/>
      <c r="BXX71" s="141"/>
      <c r="BXY71" s="141"/>
      <c r="BXZ71" s="141"/>
      <c r="BYA71" s="141"/>
      <c r="BYB71" s="141"/>
      <c r="BYC71" s="141"/>
      <c r="BYD71" s="141"/>
      <c r="BYE71" s="141"/>
      <c r="BYF71" s="141"/>
      <c r="BYG71" s="141"/>
      <c r="BYH71" s="141"/>
      <c r="BYI71" s="141"/>
      <c r="BYJ71" s="141"/>
      <c r="BYK71" s="141"/>
      <c r="BYL71" s="141"/>
      <c r="BYM71" s="141"/>
      <c r="BYN71" s="141"/>
      <c r="BYO71" s="141"/>
      <c r="BYP71" s="141"/>
      <c r="BYQ71" s="141"/>
      <c r="BYR71" s="141"/>
      <c r="BYS71" s="141"/>
      <c r="BYT71" s="141"/>
      <c r="BYU71" s="141"/>
      <c r="BYV71" s="141"/>
      <c r="BYW71" s="141"/>
      <c r="BYX71" s="141"/>
      <c r="BYY71" s="141"/>
      <c r="BYZ71" s="141"/>
      <c r="BZA71" s="141"/>
      <c r="BZB71" s="141"/>
      <c r="BZC71" s="141"/>
      <c r="BZD71" s="141"/>
      <c r="BZE71" s="141"/>
      <c r="BZF71" s="141"/>
      <c r="BZG71" s="141"/>
      <c r="BZH71" s="141"/>
      <c r="BZI71" s="141"/>
      <c r="BZJ71" s="141"/>
      <c r="BZK71" s="141"/>
      <c r="BZL71" s="141"/>
      <c r="BZM71" s="141"/>
      <c r="BZN71" s="141"/>
      <c r="BZO71" s="141"/>
      <c r="BZP71" s="141"/>
      <c r="BZQ71" s="141"/>
      <c r="BZR71" s="141"/>
      <c r="BZS71" s="141"/>
      <c r="BZT71" s="141"/>
      <c r="BZU71" s="141"/>
      <c r="BZV71" s="141"/>
      <c r="BZW71" s="141"/>
      <c r="BZX71" s="141"/>
      <c r="BZY71" s="141"/>
      <c r="BZZ71" s="141"/>
      <c r="CAA71" s="141"/>
      <c r="CAB71" s="141"/>
      <c r="CAC71" s="141"/>
      <c r="CAD71" s="141"/>
      <c r="CAE71" s="141"/>
      <c r="CAF71" s="141"/>
      <c r="CAG71" s="141"/>
      <c r="CAH71" s="141"/>
      <c r="CAI71" s="141"/>
      <c r="CAJ71" s="141"/>
      <c r="CAK71" s="141"/>
      <c r="CAL71" s="141"/>
      <c r="CAM71" s="141"/>
      <c r="CAN71" s="141"/>
      <c r="CAO71" s="141"/>
      <c r="CAP71" s="141"/>
      <c r="CAQ71" s="141"/>
      <c r="CAR71" s="141"/>
      <c r="CAS71" s="141"/>
      <c r="CAT71" s="141"/>
      <c r="CAU71" s="141"/>
      <c r="CAV71" s="141"/>
      <c r="CAW71" s="141"/>
      <c r="CAX71" s="141"/>
      <c r="CAY71" s="141"/>
      <c r="CAZ71" s="141"/>
      <c r="CBA71" s="141"/>
      <c r="CBB71" s="141"/>
      <c r="CBC71" s="141"/>
      <c r="CBD71" s="141"/>
      <c r="CBE71" s="141"/>
      <c r="CBF71" s="141"/>
      <c r="CBG71" s="141"/>
      <c r="CBH71" s="141"/>
      <c r="CBI71" s="141"/>
      <c r="CBJ71" s="141"/>
      <c r="CBK71" s="141"/>
      <c r="CBL71" s="141"/>
      <c r="CBM71" s="141"/>
      <c r="CBN71" s="141"/>
      <c r="CBO71" s="141"/>
      <c r="CBP71" s="141"/>
      <c r="CBQ71" s="141"/>
      <c r="CBR71" s="141"/>
      <c r="CBS71" s="141"/>
      <c r="CBT71" s="141"/>
      <c r="CBU71" s="141"/>
      <c r="CBV71" s="141"/>
      <c r="CBW71" s="141"/>
      <c r="CBX71" s="141"/>
      <c r="CBY71" s="141"/>
      <c r="CBZ71" s="141"/>
      <c r="CCA71" s="141"/>
      <c r="CCB71" s="141"/>
      <c r="CCC71" s="141"/>
      <c r="CCD71" s="141"/>
      <c r="CCE71" s="141"/>
      <c r="CCF71" s="141"/>
      <c r="CCG71" s="141"/>
      <c r="CCH71" s="141"/>
      <c r="CCI71" s="141"/>
      <c r="CCJ71" s="141"/>
      <c r="CCK71" s="141"/>
      <c r="CCL71" s="141"/>
      <c r="CCM71" s="141"/>
      <c r="CCN71" s="141"/>
      <c r="CCO71" s="141"/>
      <c r="CCP71" s="141"/>
      <c r="CCQ71" s="141"/>
      <c r="CCR71" s="141"/>
      <c r="CCS71" s="141"/>
      <c r="CCT71" s="141"/>
      <c r="CCU71" s="141"/>
      <c r="CCV71" s="141"/>
      <c r="CCW71" s="141"/>
      <c r="CCX71" s="141"/>
      <c r="CCY71" s="141"/>
      <c r="CCZ71" s="141"/>
      <c r="CDA71" s="141"/>
      <c r="CDB71" s="141"/>
      <c r="CDC71" s="141"/>
      <c r="CDD71" s="141"/>
      <c r="CDE71" s="141"/>
      <c r="CDF71" s="141"/>
      <c r="CDG71" s="141"/>
      <c r="CDH71" s="141"/>
      <c r="CDI71" s="141"/>
      <c r="CDJ71" s="141"/>
      <c r="CDK71" s="141"/>
      <c r="CDL71" s="141"/>
      <c r="CDM71" s="141"/>
      <c r="CDN71" s="141"/>
      <c r="CDO71" s="141"/>
      <c r="CDP71" s="141"/>
      <c r="CDQ71" s="141"/>
      <c r="CDR71" s="141"/>
      <c r="CDS71" s="141"/>
      <c r="CDT71" s="141"/>
      <c r="CDU71" s="141"/>
      <c r="CDV71" s="141"/>
      <c r="CDW71" s="141"/>
      <c r="CDX71" s="141"/>
      <c r="CDY71" s="141"/>
      <c r="CDZ71" s="141"/>
      <c r="CEA71" s="141"/>
      <c r="CEB71" s="141"/>
      <c r="CEC71" s="141"/>
      <c r="CED71" s="141"/>
      <c r="CEE71" s="141"/>
      <c r="CEF71" s="141"/>
      <c r="CEG71" s="141"/>
      <c r="CEH71" s="141"/>
      <c r="CEI71" s="141"/>
      <c r="CEJ71" s="141"/>
      <c r="CEK71" s="141"/>
      <c r="CEL71" s="141"/>
      <c r="CEM71" s="141"/>
      <c r="CEN71" s="141"/>
      <c r="CEO71" s="141"/>
      <c r="CEP71" s="141"/>
      <c r="CEQ71" s="141"/>
      <c r="CER71" s="141"/>
      <c r="CES71" s="141"/>
      <c r="CET71" s="141"/>
      <c r="CEU71" s="141"/>
      <c r="CEV71" s="141"/>
      <c r="CEW71" s="141"/>
      <c r="CEX71" s="141"/>
      <c r="CEY71" s="141"/>
      <c r="CEZ71" s="141"/>
      <c r="CFA71" s="141"/>
      <c r="CFB71" s="141"/>
      <c r="CFC71" s="141"/>
      <c r="CFD71" s="141"/>
      <c r="CFE71" s="141"/>
      <c r="CFF71" s="141"/>
      <c r="CFG71" s="141"/>
      <c r="CFH71" s="141"/>
      <c r="CFI71" s="141"/>
      <c r="CFJ71" s="141"/>
      <c r="CFK71" s="141"/>
      <c r="CFL71" s="141"/>
      <c r="CFM71" s="141"/>
      <c r="CFN71" s="141"/>
      <c r="CFO71" s="141"/>
      <c r="CFP71" s="141"/>
      <c r="CFQ71" s="141"/>
      <c r="CFR71" s="141"/>
      <c r="CFS71" s="141"/>
      <c r="CFT71" s="141"/>
      <c r="CFU71" s="141"/>
      <c r="CFV71" s="141"/>
      <c r="CFW71" s="141"/>
      <c r="CFX71" s="141"/>
      <c r="CFY71" s="141"/>
      <c r="CFZ71" s="141"/>
      <c r="CGA71" s="141"/>
      <c r="CGB71" s="141"/>
      <c r="CGC71" s="141"/>
      <c r="CGD71" s="141"/>
      <c r="CGE71" s="141"/>
      <c r="CGF71" s="141"/>
      <c r="CGG71" s="141"/>
      <c r="CGH71" s="141"/>
      <c r="CGI71" s="141"/>
      <c r="CGJ71" s="141"/>
      <c r="CGK71" s="141"/>
      <c r="CGL71" s="141"/>
      <c r="CGM71" s="141"/>
      <c r="CGN71" s="141"/>
      <c r="CGO71" s="141"/>
      <c r="CGP71" s="141"/>
      <c r="CGQ71" s="141"/>
      <c r="CGR71" s="141"/>
      <c r="CGS71" s="141"/>
      <c r="CGT71" s="141"/>
      <c r="CGU71" s="141"/>
      <c r="CGV71" s="141"/>
      <c r="CGW71" s="141"/>
      <c r="CGX71" s="141"/>
      <c r="CGY71" s="141"/>
      <c r="CGZ71" s="141"/>
      <c r="CHA71" s="141"/>
      <c r="CHB71" s="141"/>
      <c r="CHC71" s="141"/>
      <c r="CHD71" s="141"/>
      <c r="CHE71" s="141"/>
      <c r="CHF71" s="141"/>
      <c r="CHG71" s="141"/>
      <c r="CHH71" s="141"/>
      <c r="CHI71" s="141"/>
      <c r="CHJ71" s="141"/>
      <c r="CHK71" s="141"/>
      <c r="CHL71" s="141"/>
      <c r="CHM71" s="141"/>
      <c r="CHN71" s="141"/>
      <c r="CHO71" s="141"/>
      <c r="CHP71" s="141"/>
      <c r="CHQ71" s="141"/>
      <c r="CHR71" s="141"/>
      <c r="CHS71" s="141"/>
      <c r="CHT71" s="141"/>
      <c r="CHU71" s="141"/>
      <c r="CHV71" s="141"/>
      <c r="CHW71" s="141"/>
      <c r="CHX71" s="141"/>
      <c r="CHY71" s="141"/>
      <c r="CHZ71" s="141"/>
      <c r="CIA71" s="141"/>
      <c r="CIB71" s="141"/>
      <c r="CIC71" s="141"/>
      <c r="CID71" s="141"/>
      <c r="CIE71" s="141"/>
      <c r="CIF71" s="141"/>
      <c r="CIG71" s="141"/>
      <c r="CIH71" s="141"/>
      <c r="CII71" s="141"/>
      <c r="CIJ71" s="141"/>
      <c r="CIK71" s="141"/>
      <c r="CIL71" s="141"/>
      <c r="CIM71" s="141"/>
      <c r="CIN71" s="141"/>
      <c r="CIO71" s="141"/>
      <c r="CIP71" s="141"/>
      <c r="CIQ71" s="141"/>
      <c r="CIR71" s="141"/>
      <c r="CIS71" s="141"/>
      <c r="CIT71" s="141"/>
      <c r="CIU71" s="141"/>
      <c r="CIV71" s="141"/>
      <c r="CIW71" s="141"/>
      <c r="CIX71" s="141"/>
      <c r="CIY71" s="141"/>
      <c r="CIZ71" s="141"/>
      <c r="CJA71" s="141"/>
      <c r="CJB71" s="141"/>
      <c r="CJC71" s="141"/>
      <c r="CJD71" s="141"/>
      <c r="CJE71" s="141"/>
      <c r="CJF71" s="141"/>
      <c r="CJG71" s="141"/>
      <c r="CJH71" s="141"/>
      <c r="CJI71" s="141"/>
      <c r="CJJ71" s="141"/>
      <c r="CJK71" s="141"/>
      <c r="CJL71" s="141"/>
      <c r="CJM71" s="141"/>
      <c r="CJN71" s="141"/>
      <c r="CJO71" s="141"/>
      <c r="CJP71" s="141"/>
      <c r="CJQ71" s="141"/>
      <c r="CJR71" s="141"/>
      <c r="CJS71" s="141"/>
      <c r="CJT71" s="141"/>
      <c r="CJU71" s="141"/>
      <c r="CJV71" s="141"/>
      <c r="CJW71" s="141"/>
      <c r="CJX71" s="141"/>
      <c r="CJY71" s="141"/>
      <c r="CJZ71" s="141"/>
      <c r="CKA71" s="141"/>
      <c r="CKB71" s="141"/>
      <c r="CKC71" s="141"/>
      <c r="CKD71" s="141"/>
      <c r="CKE71" s="141"/>
      <c r="CKF71" s="141"/>
      <c r="CKG71" s="141"/>
      <c r="CKH71" s="141"/>
      <c r="CKI71" s="141"/>
      <c r="CKJ71" s="141"/>
      <c r="CKK71" s="141"/>
      <c r="CKL71" s="141"/>
      <c r="CKM71" s="141"/>
      <c r="CKN71" s="141"/>
      <c r="CKO71" s="141"/>
      <c r="CKP71" s="141"/>
      <c r="CKQ71" s="141"/>
      <c r="CKR71" s="141"/>
      <c r="CKS71" s="141"/>
      <c r="CKT71" s="141"/>
      <c r="CKU71" s="141"/>
      <c r="CKV71" s="141"/>
      <c r="CKW71" s="141"/>
      <c r="CKX71" s="141"/>
      <c r="CKY71" s="141"/>
      <c r="CKZ71" s="141"/>
      <c r="CLA71" s="141"/>
      <c r="CLB71" s="141"/>
      <c r="CLC71" s="141"/>
      <c r="CLD71" s="141"/>
      <c r="CLE71" s="141"/>
      <c r="CLF71" s="141"/>
      <c r="CLG71" s="141"/>
      <c r="CLH71" s="141"/>
      <c r="CLI71" s="141"/>
      <c r="CLJ71" s="141"/>
      <c r="CLK71" s="141"/>
      <c r="CLL71" s="141"/>
      <c r="CLM71" s="141"/>
      <c r="CLN71" s="141"/>
      <c r="CLO71" s="141"/>
      <c r="CLP71" s="141"/>
      <c r="CLQ71" s="141"/>
      <c r="CLR71" s="141"/>
      <c r="CLS71" s="141"/>
      <c r="CLT71" s="141"/>
      <c r="CLU71" s="141"/>
      <c r="CLV71" s="141"/>
      <c r="CLW71" s="141"/>
      <c r="CLX71" s="141"/>
      <c r="CLY71" s="141"/>
      <c r="CLZ71" s="141"/>
      <c r="CMA71" s="141"/>
      <c r="CMB71" s="141"/>
      <c r="CMC71" s="141"/>
      <c r="CMD71" s="141"/>
      <c r="CME71" s="141"/>
      <c r="CMF71" s="141"/>
      <c r="CMG71" s="141"/>
      <c r="CMH71" s="141"/>
      <c r="CMI71" s="141"/>
      <c r="CMJ71" s="141"/>
      <c r="CMK71" s="141"/>
      <c r="CML71" s="141"/>
      <c r="CMM71" s="141"/>
      <c r="CMN71" s="141"/>
      <c r="CMO71" s="141"/>
      <c r="CMP71" s="141"/>
      <c r="CMQ71" s="141"/>
      <c r="CMR71" s="141"/>
      <c r="CMS71" s="141"/>
      <c r="CMT71" s="141"/>
      <c r="CMU71" s="141"/>
      <c r="CMV71" s="141"/>
      <c r="CMW71" s="141"/>
      <c r="CMX71" s="141"/>
      <c r="CMY71" s="141"/>
      <c r="CMZ71" s="141"/>
      <c r="CNA71" s="141"/>
      <c r="CNB71" s="141"/>
      <c r="CNC71" s="141"/>
      <c r="CND71" s="141"/>
      <c r="CNE71" s="141"/>
      <c r="CNF71" s="141"/>
      <c r="CNG71" s="141"/>
      <c r="CNH71" s="141"/>
      <c r="CNI71" s="141"/>
      <c r="CNJ71" s="141"/>
      <c r="CNK71" s="141"/>
      <c r="CNL71" s="141"/>
      <c r="CNM71" s="141"/>
      <c r="CNN71" s="141"/>
      <c r="CNO71" s="141"/>
      <c r="CNP71" s="141"/>
      <c r="CNQ71" s="141"/>
      <c r="CNR71" s="141"/>
      <c r="CNS71" s="141"/>
      <c r="CNT71" s="141"/>
      <c r="CNU71" s="141"/>
      <c r="CNV71" s="141"/>
      <c r="CNW71" s="141"/>
      <c r="CNX71" s="141"/>
      <c r="CNY71" s="141"/>
      <c r="CNZ71" s="141"/>
      <c r="COA71" s="141"/>
      <c r="COB71" s="141"/>
      <c r="COC71" s="141"/>
      <c r="COD71" s="141"/>
      <c r="COE71" s="141"/>
      <c r="COF71" s="141"/>
      <c r="COG71" s="141"/>
      <c r="COH71" s="141"/>
      <c r="COI71" s="141"/>
      <c r="COJ71" s="141"/>
      <c r="COK71" s="141"/>
      <c r="COL71" s="141"/>
      <c r="COM71" s="141"/>
      <c r="CON71" s="141"/>
      <c r="COO71" s="141"/>
      <c r="COP71" s="141"/>
      <c r="COQ71" s="141"/>
      <c r="COR71" s="141"/>
      <c r="COS71" s="141"/>
      <c r="COT71" s="141"/>
      <c r="COU71" s="141"/>
      <c r="COV71" s="141"/>
      <c r="COW71" s="141"/>
      <c r="COX71" s="141"/>
      <c r="COY71" s="141"/>
      <c r="COZ71" s="141"/>
      <c r="CPA71" s="141"/>
      <c r="CPB71" s="141"/>
      <c r="CPC71" s="141"/>
      <c r="CPD71" s="141"/>
      <c r="CPE71" s="141"/>
      <c r="CPF71" s="141"/>
      <c r="CPG71" s="141"/>
      <c r="CPH71" s="141"/>
      <c r="CPI71" s="141"/>
      <c r="CPJ71" s="141"/>
      <c r="CPK71" s="141"/>
      <c r="CPL71" s="141"/>
      <c r="CPM71" s="141"/>
      <c r="CPN71" s="141"/>
      <c r="CPO71" s="141"/>
      <c r="CPP71" s="141"/>
      <c r="CPQ71" s="141"/>
      <c r="CPR71" s="141"/>
      <c r="CPS71" s="141"/>
      <c r="CPT71" s="141"/>
      <c r="CPU71" s="141"/>
      <c r="CPV71" s="141"/>
      <c r="CPW71" s="141"/>
      <c r="CPX71" s="141"/>
      <c r="CPY71" s="141"/>
      <c r="CPZ71" s="141"/>
      <c r="CQA71" s="141"/>
      <c r="CQB71" s="141"/>
      <c r="CQC71" s="141"/>
      <c r="CQD71" s="141"/>
      <c r="CQE71" s="141"/>
      <c r="CQF71" s="141"/>
      <c r="CQG71" s="141"/>
      <c r="CQH71" s="141"/>
      <c r="CQI71" s="141"/>
      <c r="CQJ71" s="141"/>
      <c r="CQK71" s="141"/>
      <c r="CQL71" s="141"/>
      <c r="CQM71" s="141"/>
      <c r="CQN71" s="141"/>
      <c r="CQO71" s="141"/>
      <c r="CQP71" s="141"/>
      <c r="CQQ71" s="141"/>
      <c r="CQR71" s="141"/>
      <c r="CQS71" s="141"/>
      <c r="CQT71" s="141"/>
      <c r="CQU71" s="141"/>
      <c r="CQV71" s="141"/>
      <c r="CQW71" s="141"/>
      <c r="CQX71" s="141"/>
      <c r="CQY71" s="141"/>
      <c r="CQZ71" s="141"/>
      <c r="CRA71" s="141"/>
      <c r="CRB71" s="141"/>
      <c r="CRC71" s="141"/>
      <c r="CRD71" s="141"/>
      <c r="CRE71" s="141"/>
      <c r="CRF71" s="141"/>
      <c r="CRG71" s="141"/>
      <c r="CRH71" s="141"/>
      <c r="CRI71" s="141"/>
      <c r="CRJ71" s="141"/>
      <c r="CRK71" s="141"/>
      <c r="CRL71" s="141"/>
      <c r="CRM71" s="141"/>
      <c r="CRN71" s="141"/>
      <c r="CRO71" s="141"/>
      <c r="CRP71" s="141"/>
      <c r="CRQ71" s="141"/>
      <c r="CRR71" s="141"/>
      <c r="CRS71" s="141"/>
      <c r="CRT71" s="141"/>
      <c r="CRU71" s="141"/>
      <c r="CRV71" s="141"/>
      <c r="CRW71" s="141"/>
      <c r="CRX71" s="141"/>
      <c r="CRY71" s="141"/>
      <c r="CRZ71" s="141"/>
      <c r="CSA71" s="141"/>
      <c r="CSB71" s="141"/>
      <c r="CSC71" s="141"/>
      <c r="CSD71" s="141"/>
      <c r="CSE71" s="141"/>
      <c r="CSF71" s="141"/>
      <c r="CSG71" s="141"/>
      <c r="CSH71" s="141"/>
      <c r="CSI71" s="141"/>
      <c r="CSJ71" s="141"/>
      <c r="CSK71" s="141"/>
      <c r="CSL71" s="141"/>
      <c r="CSM71" s="141"/>
      <c r="CSN71" s="141"/>
      <c r="CSO71" s="141"/>
      <c r="CSP71" s="141"/>
      <c r="CSQ71" s="141"/>
      <c r="CSR71" s="141"/>
      <c r="CSS71" s="141"/>
      <c r="CST71" s="141"/>
      <c r="CSU71" s="141"/>
      <c r="CSV71" s="141"/>
      <c r="CSW71" s="141"/>
      <c r="CSX71" s="141"/>
      <c r="CSY71" s="141"/>
      <c r="CSZ71" s="141"/>
      <c r="CTA71" s="141"/>
      <c r="CTB71" s="141"/>
      <c r="CTC71" s="141"/>
      <c r="CTD71" s="141"/>
      <c r="CTE71" s="141"/>
      <c r="CTF71" s="141"/>
      <c r="CTG71" s="141"/>
      <c r="CTH71" s="141"/>
      <c r="CTI71" s="141"/>
      <c r="CTJ71" s="141"/>
      <c r="CTK71" s="141"/>
      <c r="CTL71" s="141"/>
      <c r="CTM71" s="141"/>
      <c r="CTN71" s="141"/>
      <c r="CTO71" s="141"/>
      <c r="CTP71" s="141"/>
      <c r="CTQ71" s="141"/>
      <c r="CTR71" s="141"/>
      <c r="CTS71" s="141"/>
      <c r="CTT71" s="141"/>
      <c r="CTU71" s="141"/>
      <c r="CTV71" s="141"/>
      <c r="CTW71" s="141"/>
      <c r="CTX71" s="141"/>
      <c r="CTY71" s="141"/>
      <c r="CTZ71" s="141"/>
      <c r="CUA71" s="141"/>
      <c r="CUB71" s="141"/>
      <c r="CUC71" s="141"/>
      <c r="CUD71" s="141"/>
      <c r="CUE71" s="141"/>
      <c r="CUF71" s="141"/>
      <c r="CUG71" s="141"/>
      <c r="CUH71" s="141"/>
      <c r="CUI71" s="141"/>
      <c r="CUJ71" s="141"/>
      <c r="CUK71" s="141"/>
      <c r="CUL71" s="141"/>
      <c r="CUM71" s="141"/>
      <c r="CUN71" s="141"/>
      <c r="CUO71" s="141"/>
      <c r="CUP71" s="141"/>
      <c r="CUQ71" s="141"/>
      <c r="CUR71" s="141"/>
      <c r="CUS71" s="141"/>
      <c r="CUT71" s="141"/>
      <c r="CUU71" s="141"/>
      <c r="CUV71" s="141"/>
      <c r="CUW71" s="141"/>
      <c r="CUX71" s="141"/>
      <c r="CUY71" s="141"/>
      <c r="CUZ71" s="141"/>
      <c r="CVA71" s="141"/>
      <c r="CVB71" s="141"/>
      <c r="CVC71" s="141"/>
      <c r="CVD71" s="141"/>
      <c r="CVE71" s="141"/>
      <c r="CVF71" s="141"/>
      <c r="CVG71" s="141"/>
      <c r="CVH71" s="141"/>
      <c r="CVI71" s="141"/>
      <c r="CVJ71" s="141"/>
      <c r="CVK71" s="141"/>
      <c r="CVL71" s="141"/>
      <c r="CVM71" s="141"/>
      <c r="CVN71" s="141"/>
      <c r="CVO71" s="141"/>
      <c r="CVP71" s="141"/>
      <c r="CVQ71" s="141"/>
      <c r="CVR71" s="141"/>
      <c r="CVS71" s="141"/>
      <c r="CVT71" s="141"/>
      <c r="CVU71" s="141"/>
      <c r="CVV71" s="141"/>
      <c r="CVW71" s="141"/>
      <c r="CVX71" s="141"/>
      <c r="CVY71" s="141"/>
      <c r="CVZ71" s="141"/>
      <c r="CWA71" s="141"/>
      <c r="CWB71" s="141"/>
      <c r="CWC71" s="141"/>
      <c r="CWD71" s="141"/>
      <c r="CWE71" s="141"/>
      <c r="CWF71" s="141"/>
      <c r="CWG71" s="141"/>
      <c r="CWH71" s="141"/>
      <c r="CWI71" s="141"/>
      <c r="CWJ71" s="141"/>
      <c r="CWK71" s="141"/>
      <c r="CWL71" s="141"/>
      <c r="CWM71" s="141"/>
      <c r="CWN71" s="141"/>
      <c r="CWO71" s="141"/>
      <c r="CWP71" s="141"/>
      <c r="CWQ71" s="141"/>
      <c r="CWR71" s="141"/>
      <c r="CWS71" s="141"/>
      <c r="CWT71" s="141"/>
      <c r="CWU71" s="141"/>
      <c r="CWV71" s="141"/>
      <c r="CWW71" s="141"/>
      <c r="CWX71" s="141"/>
      <c r="CWY71" s="141"/>
      <c r="CWZ71" s="141"/>
      <c r="CXA71" s="141"/>
      <c r="CXB71" s="141"/>
      <c r="CXC71" s="141"/>
      <c r="CXD71" s="141"/>
      <c r="CXE71" s="141"/>
      <c r="CXF71" s="141"/>
      <c r="CXG71" s="141"/>
      <c r="CXH71" s="141"/>
      <c r="CXI71" s="141"/>
      <c r="CXJ71" s="141"/>
      <c r="CXK71" s="141"/>
      <c r="CXL71" s="141"/>
      <c r="CXM71" s="141"/>
      <c r="CXN71" s="141"/>
      <c r="CXO71" s="141"/>
      <c r="CXP71" s="141"/>
      <c r="CXQ71" s="141"/>
      <c r="CXR71" s="141"/>
      <c r="CXS71" s="141"/>
      <c r="CXT71" s="141"/>
      <c r="CXU71" s="141"/>
      <c r="CXV71" s="141"/>
      <c r="CXW71" s="141"/>
      <c r="CXX71" s="141"/>
      <c r="CXY71" s="141"/>
      <c r="CXZ71" s="141"/>
      <c r="CYA71" s="141"/>
      <c r="CYB71" s="141"/>
      <c r="CYC71" s="141"/>
      <c r="CYD71" s="141"/>
      <c r="CYE71" s="141"/>
      <c r="CYF71" s="141"/>
      <c r="CYG71" s="141"/>
      <c r="CYH71" s="141"/>
      <c r="CYI71" s="141"/>
      <c r="CYJ71" s="141"/>
      <c r="CYK71" s="141"/>
      <c r="CYL71" s="141"/>
      <c r="CYM71" s="141"/>
      <c r="CYN71" s="141"/>
      <c r="CYO71" s="141"/>
      <c r="CYP71" s="141"/>
      <c r="CYQ71" s="141"/>
      <c r="CYR71" s="141"/>
      <c r="CYS71" s="141"/>
      <c r="CYT71" s="141"/>
      <c r="CYU71" s="141"/>
      <c r="CYV71" s="141"/>
      <c r="CYW71" s="141"/>
      <c r="CYX71" s="141"/>
      <c r="CYY71" s="141"/>
      <c r="CYZ71" s="141"/>
      <c r="CZA71" s="141"/>
      <c r="CZB71" s="141"/>
      <c r="CZC71" s="141"/>
      <c r="CZD71" s="141"/>
      <c r="CZE71" s="141"/>
      <c r="CZF71" s="141"/>
      <c r="CZG71" s="141"/>
      <c r="CZH71" s="141"/>
      <c r="CZI71" s="141"/>
      <c r="CZJ71" s="141"/>
      <c r="CZK71" s="141"/>
      <c r="CZL71" s="141"/>
      <c r="CZM71" s="141"/>
      <c r="CZN71" s="141"/>
      <c r="CZO71" s="141"/>
      <c r="CZP71" s="141"/>
      <c r="CZQ71" s="141"/>
      <c r="CZR71" s="141"/>
      <c r="CZS71" s="141"/>
      <c r="CZT71" s="141"/>
      <c r="CZU71" s="141"/>
      <c r="CZV71" s="141"/>
      <c r="CZW71" s="141"/>
      <c r="CZX71" s="141"/>
      <c r="CZY71" s="141"/>
      <c r="CZZ71" s="141"/>
      <c r="DAA71" s="141"/>
      <c r="DAB71" s="141"/>
      <c r="DAC71" s="141"/>
      <c r="DAD71" s="141"/>
      <c r="DAE71" s="141"/>
      <c r="DAF71" s="141"/>
      <c r="DAG71" s="141"/>
      <c r="DAH71" s="141"/>
      <c r="DAI71" s="141"/>
      <c r="DAJ71" s="141"/>
      <c r="DAK71" s="141"/>
      <c r="DAL71" s="141"/>
      <c r="DAM71" s="141"/>
      <c r="DAN71" s="141"/>
      <c r="DAO71" s="141"/>
      <c r="DAP71" s="141"/>
      <c r="DAQ71" s="141"/>
      <c r="DAR71" s="141"/>
      <c r="DAS71" s="141"/>
      <c r="DAT71" s="141"/>
      <c r="DAU71" s="141"/>
      <c r="DAV71" s="141"/>
      <c r="DAW71" s="141"/>
      <c r="DAX71" s="141"/>
      <c r="DAY71" s="141"/>
      <c r="DAZ71" s="141"/>
      <c r="DBA71" s="141"/>
      <c r="DBB71" s="141"/>
      <c r="DBC71" s="141"/>
      <c r="DBD71" s="141"/>
      <c r="DBE71" s="141"/>
      <c r="DBF71" s="141"/>
      <c r="DBG71" s="141"/>
      <c r="DBH71" s="141"/>
      <c r="DBI71" s="141"/>
      <c r="DBJ71" s="141"/>
      <c r="DBK71" s="141"/>
      <c r="DBL71" s="141"/>
      <c r="DBM71" s="141"/>
      <c r="DBN71" s="141"/>
      <c r="DBO71" s="141"/>
      <c r="DBP71" s="141"/>
      <c r="DBQ71" s="141"/>
      <c r="DBR71" s="141"/>
      <c r="DBS71" s="141"/>
      <c r="DBT71" s="141"/>
      <c r="DBU71" s="141"/>
      <c r="DBV71" s="141"/>
      <c r="DBW71" s="141"/>
      <c r="DBX71" s="141"/>
      <c r="DBY71" s="141"/>
      <c r="DBZ71" s="141"/>
      <c r="DCA71" s="141"/>
      <c r="DCB71" s="141"/>
      <c r="DCC71" s="141"/>
      <c r="DCD71" s="141"/>
      <c r="DCE71" s="141"/>
      <c r="DCF71" s="141"/>
      <c r="DCG71" s="141"/>
      <c r="DCH71" s="141"/>
      <c r="DCI71" s="141"/>
      <c r="DCJ71" s="141"/>
      <c r="DCK71" s="141"/>
      <c r="DCL71" s="141"/>
      <c r="DCM71" s="141"/>
      <c r="DCN71" s="141"/>
      <c r="DCO71" s="141"/>
      <c r="DCP71" s="141"/>
      <c r="DCQ71" s="141"/>
      <c r="DCR71" s="141"/>
      <c r="DCS71" s="141"/>
      <c r="DCT71" s="141"/>
      <c r="DCU71" s="141"/>
      <c r="DCV71" s="141"/>
      <c r="DCW71" s="141"/>
      <c r="DCX71" s="141"/>
      <c r="DCY71" s="141"/>
      <c r="DCZ71" s="141"/>
      <c r="DDA71" s="141"/>
      <c r="DDB71" s="141"/>
      <c r="DDC71" s="141"/>
      <c r="DDD71" s="141"/>
      <c r="DDE71" s="141"/>
      <c r="DDF71" s="141"/>
      <c r="DDG71" s="141"/>
      <c r="DDH71" s="141"/>
      <c r="DDI71" s="141"/>
      <c r="DDJ71" s="141"/>
      <c r="DDK71" s="141"/>
      <c r="DDL71" s="141"/>
      <c r="DDM71" s="141"/>
      <c r="DDN71" s="141"/>
      <c r="DDO71" s="141"/>
      <c r="DDP71" s="141"/>
      <c r="DDQ71" s="141"/>
      <c r="DDR71" s="141"/>
      <c r="DDS71" s="141"/>
      <c r="DDT71" s="141"/>
      <c r="DDU71" s="141"/>
      <c r="DDV71" s="141"/>
      <c r="DDW71" s="141"/>
      <c r="DDX71" s="141"/>
      <c r="DDY71" s="141"/>
      <c r="DDZ71" s="141"/>
      <c r="DEA71" s="141"/>
      <c r="DEB71" s="141"/>
      <c r="DEC71" s="141"/>
      <c r="DED71" s="141"/>
      <c r="DEE71" s="141"/>
      <c r="DEF71" s="141"/>
      <c r="DEG71" s="141"/>
      <c r="DEH71" s="141"/>
      <c r="DEI71" s="141"/>
      <c r="DEJ71" s="141"/>
      <c r="DEK71" s="141"/>
      <c r="DEL71" s="141"/>
      <c r="DEM71" s="141"/>
      <c r="DEN71" s="141"/>
      <c r="DEO71" s="141"/>
      <c r="DEP71" s="141"/>
      <c r="DEQ71" s="141"/>
      <c r="DER71" s="141"/>
      <c r="DES71" s="141"/>
      <c r="DET71" s="141"/>
      <c r="DEU71" s="141"/>
      <c r="DEV71" s="141"/>
      <c r="DEW71" s="141"/>
      <c r="DEX71" s="141"/>
      <c r="DEY71" s="141"/>
      <c r="DEZ71" s="141"/>
      <c r="DFA71" s="141"/>
      <c r="DFB71" s="141"/>
      <c r="DFC71" s="141"/>
      <c r="DFD71" s="141"/>
      <c r="DFE71" s="141"/>
      <c r="DFF71" s="141"/>
      <c r="DFG71" s="141"/>
      <c r="DFH71" s="141"/>
      <c r="DFI71" s="141"/>
      <c r="DFJ71" s="141"/>
      <c r="DFK71" s="141"/>
      <c r="DFL71" s="141"/>
      <c r="DFM71" s="141"/>
      <c r="DFN71" s="141"/>
      <c r="DFO71" s="141"/>
      <c r="DFP71" s="141"/>
      <c r="DFQ71" s="141"/>
      <c r="DFR71" s="141"/>
      <c r="DFS71" s="141"/>
      <c r="DFT71" s="141"/>
      <c r="DFU71" s="141"/>
      <c r="DFV71" s="141"/>
      <c r="DFW71" s="141"/>
      <c r="DFX71" s="141"/>
      <c r="DFY71" s="141"/>
      <c r="DFZ71" s="141"/>
      <c r="DGA71" s="141"/>
      <c r="DGB71" s="141"/>
      <c r="DGC71" s="141"/>
      <c r="DGD71" s="141"/>
      <c r="DGE71" s="141"/>
      <c r="DGF71" s="141"/>
      <c r="DGG71" s="141"/>
      <c r="DGH71" s="141"/>
      <c r="DGI71" s="141"/>
      <c r="DGJ71" s="141"/>
      <c r="DGK71" s="141"/>
      <c r="DGL71" s="141"/>
      <c r="DGM71" s="141"/>
      <c r="DGN71" s="141"/>
      <c r="DGO71" s="141"/>
      <c r="DGP71" s="141"/>
      <c r="DGQ71" s="141"/>
      <c r="DGR71" s="141"/>
      <c r="DGS71" s="141"/>
      <c r="DGT71" s="141"/>
      <c r="DGU71" s="141"/>
      <c r="DGV71" s="141"/>
      <c r="DGW71" s="141"/>
      <c r="DGX71" s="141"/>
      <c r="DGY71" s="141"/>
      <c r="DGZ71" s="141"/>
      <c r="DHA71" s="141"/>
      <c r="DHB71" s="141"/>
      <c r="DHC71" s="141"/>
      <c r="DHD71" s="141"/>
      <c r="DHE71" s="141"/>
      <c r="DHF71" s="141"/>
      <c r="DHG71" s="141"/>
      <c r="DHH71" s="141"/>
      <c r="DHI71" s="141"/>
      <c r="DHJ71" s="141"/>
      <c r="DHK71" s="141"/>
      <c r="DHL71" s="141"/>
      <c r="DHM71" s="141"/>
      <c r="DHN71" s="141"/>
      <c r="DHO71" s="141"/>
      <c r="DHP71" s="141"/>
      <c r="DHQ71" s="141"/>
      <c r="DHR71" s="141"/>
      <c r="DHS71" s="141"/>
      <c r="DHT71" s="141"/>
      <c r="DHU71" s="141"/>
      <c r="DHV71" s="141"/>
      <c r="DHW71" s="141"/>
      <c r="DHX71" s="141"/>
      <c r="DHY71" s="141"/>
      <c r="DHZ71" s="141"/>
      <c r="DIA71" s="141"/>
      <c r="DIB71" s="141"/>
      <c r="DIC71" s="141"/>
      <c r="DID71" s="141"/>
      <c r="DIE71" s="141"/>
      <c r="DIF71" s="141"/>
      <c r="DIG71" s="141"/>
      <c r="DIH71" s="141"/>
      <c r="DII71" s="141"/>
      <c r="DIJ71" s="141"/>
      <c r="DIK71" s="141"/>
      <c r="DIL71" s="141"/>
      <c r="DIM71" s="141"/>
      <c r="DIN71" s="141"/>
      <c r="DIO71" s="141"/>
      <c r="DIP71" s="141"/>
      <c r="DIQ71" s="141"/>
      <c r="DIR71" s="141"/>
      <c r="DIS71" s="141"/>
      <c r="DIT71" s="141"/>
      <c r="DIU71" s="141"/>
      <c r="DIV71" s="141"/>
      <c r="DIW71" s="141"/>
      <c r="DIX71" s="141"/>
      <c r="DIY71" s="141"/>
      <c r="DIZ71" s="141"/>
      <c r="DJA71" s="141"/>
      <c r="DJB71" s="141"/>
      <c r="DJC71" s="141"/>
      <c r="DJD71" s="141"/>
      <c r="DJE71" s="141"/>
      <c r="DJF71" s="141"/>
      <c r="DJG71" s="141"/>
      <c r="DJH71" s="141"/>
      <c r="DJI71" s="141"/>
      <c r="DJJ71" s="141"/>
      <c r="DJK71" s="141"/>
      <c r="DJL71" s="141"/>
      <c r="DJM71" s="141"/>
      <c r="DJN71" s="141"/>
      <c r="DJO71" s="141"/>
      <c r="DJP71" s="141"/>
      <c r="DJQ71" s="141"/>
      <c r="DJR71" s="141"/>
      <c r="DJS71" s="141"/>
      <c r="DJT71" s="141"/>
      <c r="DJU71" s="141"/>
      <c r="DJV71" s="141"/>
      <c r="DJW71" s="141"/>
      <c r="DJX71" s="141"/>
      <c r="DJY71" s="141"/>
      <c r="DJZ71" s="141"/>
      <c r="DKA71" s="141"/>
      <c r="DKB71" s="141"/>
      <c r="DKC71" s="141"/>
      <c r="DKD71" s="141"/>
      <c r="DKE71" s="141"/>
      <c r="DKF71" s="141"/>
      <c r="DKG71" s="141"/>
      <c r="DKH71" s="141"/>
      <c r="DKI71" s="141"/>
      <c r="DKJ71" s="141"/>
      <c r="DKK71" s="141"/>
      <c r="DKL71" s="141"/>
      <c r="DKM71" s="141"/>
      <c r="DKN71" s="141"/>
      <c r="DKO71" s="141"/>
      <c r="DKP71" s="141"/>
      <c r="DKQ71" s="141"/>
      <c r="DKR71" s="141"/>
      <c r="DKS71" s="141"/>
      <c r="DKT71" s="141"/>
      <c r="DKU71" s="141"/>
      <c r="DKV71" s="141"/>
      <c r="DKW71" s="141"/>
      <c r="DKX71" s="141"/>
      <c r="DKY71" s="141"/>
      <c r="DKZ71" s="141"/>
      <c r="DLA71" s="141"/>
      <c r="DLB71" s="141"/>
      <c r="DLC71" s="141"/>
      <c r="DLD71" s="141"/>
      <c r="DLE71" s="141"/>
      <c r="DLF71" s="141"/>
      <c r="DLG71" s="141"/>
      <c r="DLH71" s="141"/>
      <c r="DLI71" s="141"/>
      <c r="DLJ71" s="141"/>
      <c r="DLK71" s="141"/>
      <c r="DLL71" s="141"/>
      <c r="DLM71" s="141"/>
      <c r="DLN71" s="141"/>
      <c r="DLO71" s="141"/>
      <c r="DLP71" s="141"/>
      <c r="DLQ71" s="141"/>
      <c r="DLR71" s="141"/>
      <c r="DLS71" s="141"/>
      <c r="DLT71" s="141"/>
      <c r="DLU71" s="141"/>
      <c r="DLV71" s="141"/>
      <c r="DLW71" s="141"/>
      <c r="DLX71" s="141"/>
      <c r="DLY71" s="141"/>
      <c r="DLZ71" s="141"/>
      <c r="DMA71" s="141"/>
      <c r="DMB71" s="141"/>
      <c r="DMC71" s="141"/>
      <c r="DMD71" s="141"/>
      <c r="DME71" s="141"/>
      <c r="DMF71" s="141"/>
      <c r="DMG71" s="141"/>
      <c r="DMH71" s="141"/>
      <c r="DMI71" s="141"/>
      <c r="DMJ71" s="141"/>
      <c r="DMK71" s="141"/>
      <c r="DML71" s="141"/>
      <c r="DMM71" s="141"/>
      <c r="DMN71" s="141"/>
      <c r="DMO71" s="141"/>
      <c r="DMP71" s="141"/>
      <c r="DMQ71" s="141"/>
      <c r="DMR71" s="141"/>
      <c r="DMS71" s="141"/>
      <c r="DMT71" s="141"/>
      <c r="DMU71" s="141"/>
      <c r="DMV71" s="141"/>
      <c r="DMW71" s="141"/>
      <c r="DMX71" s="141"/>
      <c r="DMY71" s="141"/>
      <c r="DMZ71" s="141"/>
      <c r="DNA71" s="141"/>
      <c r="DNB71" s="141"/>
      <c r="DNC71" s="141"/>
      <c r="DND71" s="141"/>
      <c r="DNE71" s="141"/>
      <c r="DNF71" s="141"/>
      <c r="DNG71" s="141"/>
      <c r="DNH71" s="141"/>
      <c r="DNI71" s="141"/>
      <c r="DNJ71" s="141"/>
      <c r="DNK71" s="141"/>
      <c r="DNL71" s="141"/>
      <c r="DNM71" s="141"/>
      <c r="DNN71" s="141"/>
      <c r="DNO71" s="141"/>
      <c r="DNP71" s="141"/>
      <c r="DNQ71" s="141"/>
      <c r="DNR71" s="141"/>
      <c r="DNS71" s="141"/>
      <c r="DNT71" s="141"/>
      <c r="DNU71" s="141"/>
      <c r="DNV71" s="141"/>
      <c r="DNW71" s="141"/>
      <c r="DNX71" s="141"/>
      <c r="DNY71" s="141"/>
      <c r="DNZ71" s="141"/>
      <c r="DOA71" s="141"/>
      <c r="DOB71" s="141"/>
      <c r="DOC71" s="141"/>
      <c r="DOD71" s="141"/>
      <c r="DOE71" s="141"/>
      <c r="DOF71" s="141"/>
      <c r="DOG71" s="141"/>
      <c r="DOH71" s="141"/>
      <c r="DOI71" s="141"/>
      <c r="DOJ71" s="141"/>
      <c r="DOK71" s="141"/>
      <c r="DOL71" s="141"/>
      <c r="DOM71" s="141"/>
      <c r="DON71" s="141"/>
      <c r="DOO71" s="141"/>
      <c r="DOP71" s="141"/>
      <c r="DOQ71" s="141"/>
      <c r="DOR71" s="141"/>
      <c r="DOS71" s="141"/>
      <c r="DOT71" s="141"/>
      <c r="DOU71" s="141"/>
      <c r="DOV71" s="141"/>
      <c r="DOW71" s="141"/>
      <c r="DOX71" s="141"/>
      <c r="DOY71" s="141"/>
      <c r="DOZ71" s="141"/>
      <c r="DPA71" s="141"/>
      <c r="DPB71" s="141"/>
      <c r="DPC71" s="141"/>
      <c r="DPD71" s="141"/>
      <c r="DPE71" s="141"/>
      <c r="DPF71" s="141"/>
      <c r="DPG71" s="141"/>
      <c r="DPH71" s="141"/>
      <c r="DPI71" s="141"/>
      <c r="DPJ71" s="141"/>
      <c r="DPK71" s="141"/>
      <c r="DPL71" s="141"/>
      <c r="DPM71" s="141"/>
      <c r="DPN71" s="141"/>
      <c r="DPO71" s="141"/>
      <c r="DPP71" s="141"/>
      <c r="DPQ71" s="141"/>
      <c r="DPR71" s="141"/>
      <c r="DPS71" s="141"/>
      <c r="DPT71" s="141"/>
      <c r="DPU71" s="141"/>
      <c r="DPV71" s="141"/>
      <c r="DPW71" s="141"/>
      <c r="DPX71" s="141"/>
      <c r="DPY71" s="141"/>
      <c r="DPZ71" s="141"/>
      <c r="DQA71" s="141"/>
      <c r="DQB71" s="141"/>
      <c r="DQC71" s="141"/>
      <c r="DQD71" s="141"/>
      <c r="DQE71" s="141"/>
      <c r="DQF71" s="141"/>
      <c r="DQG71" s="141"/>
      <c r="DQH71" s="141"/>
      <c r="DQI71" s="141"/>
      <c r="DQJ71" s="141"/>
      <c r="DQK71" s="141"/>
      <c r="DQL71" s="141"/>
      <c r="DQM71" s="141"/>
      <c r="DQN71" s="141"/>
      <c r="DQO71" s="141"/>
      <c r="DQP71" s="141"/>
      <c r="DQQ71" s="141"/>
      <c r="DQR71" s="141"/>
      <c r="DQS71" s="141"/>
      <c r="DQT71" s="141"/>
      <c r="DQU71" s="141"/>
      <c r="DQV71" s="141"/>
      <c r="DQW71" s="141"/>
      <c r="DQX71" s="141"/>
      <c r="DQY71" s="141"/>
      <c r="DQZ71" s="141"/>
      <c r="DRA71" s="141"/>
      <c r="DRB71" s="141"/>
      <c r="DRC71" s="141"/>
      <c r="DRD71" s="141"/>
      <c r="DRE71" s="141"/>
      <c r="DRF71" s="141"/>
      <c r="DRG71" s="141"/>
      <c r="DRH71" s="141"/>
      <c r="DRI71" s="141"/>
      <c r="DRJ71" s="141"/>
      <c r="DRK71" s="141"/>
      <c r="DRL71" s="141"/>
      <c r="DRM71" s="141"/>
      <c r="DRN71" s="141"/>
      <c r="DRO71" s="141"/>
      <c r="DRP71" s="141"/>
      <c r="DRQ71" s="141"/>
      <c r="DRR71" s="141"/>
      <c r="DRS71" s="141"/>
      <c r="DRT71" s="141"/>
      <c r="DRU71" s="141"/>
      <c r="DRV71" s="141"/>
      <c r="DRW71" s="141"/>
      <c r="DRX71" s="141"/>
      <c r="DRY71" s="141"/>
      <c r="DRZ71" s="141"/>
      <c r="DSA71" s="141"/>
      <c r="DSB71" s="141"/>
      <c r="DSC71" s="141"/>
      <c r="DSD71" s="141"/>
      <c r="DSE71" s="141"/>
      <c r="DSF71" s="141"/>
      <c r="DSG71" s="141"/>
      <c r="DSH71" s="141"/>
      <c r="DSI71" s="141"/>
      <c r="DSJ71" s="141"/>
      <c r="DSK71" s="141"/>
      <c r="DSL71" s="141"/>
      <c r="DSM71" s="141"/>
      <c r="DSN71" s="141"/>
      <c r="DSO71" s="141"/>
      <c r="DSP71" s="141"/>
      <c r="DSQ71" s="141"/>
      <c r="DSR71" s="141"/>
      <c r="DSS71" s="141"/>
      <c r="DST71" s="141"/>
      <c r="DSU71" s="141"/>
      <c r="DSV71" s="141"/>
      <c r="DSW71" s="141"/>
      <c r="DSX71" s="141"/>
      <c r="DSY71" s="141"/>
      <c r="DSZ71" s="141"/>
      <c r="DTA71" s="141"/>
      <c r="DTB71" s="141"/>
      <c r="DTC71" s="141"/>
      <c r="DTD71" s="141"/>
      <c r="DTE71" s="141"/>
      <c r="DTF71" s="141"/>
      <c r="DTG71" s="141"/>
      <c r="DTH71" s="141"/>
      <c r="DTI71" s="141"/>
      <c r="DTJ71" s="141"/>
      <c r="DTK71" s="141"/>
      <c r="DTL71" s="141"/>
      <c r="DTM71" s="141"/>
      <c r="DTN71" s="141"/>
      <c r="DTO71" s="141"/>
      <c r="DTP71" s="141"/>
      <c r="DTQ71" s="141"/>
      <c r="DTR71" s="141"/>
      <c r="DTS71" s="141"/>
      <c r="DTT71" s="141"/>
      <c r="DTU71" s="141"/>
      <c r="DTV71" s="141"/>
      <c r="DTW71" s="141"/>
      <c r="DTX71" s="141"/>
      <c r="DTY71" s="141"/>
      <c r="DTZ71" s="141"/>
      <c r="DUA71" s="141"/>
      <c r="DUB71" s="141"/>
      <c r="DUC71" s="141"/>
      <c r="DUD71" s="141"/>
      <c r="DUE71" s="141"/>
      <c r="DUF71" s="141"/>
      <c r="DUG71" s="141"/>
      <c r="DUH71" s="141"/>
      <c r="DUI71" s="141"/>
      <c r="DUJ71" s="141"/>
      <c r="DUK71" s="141"/>
      <c r="DUL71" s="141"/>
      <c r="DUM71" s="141"/>
      <c r="DUN71" s="141"/>
      <c r="DUO71" s="141"/>
      <c r="DUP71" s="141"/>
      <c r="DUQ71" s="141"/>
      <c r="DUR71" s="141"/>
      <c r="DUS71" s="141"/>
      <c r="DUT71" s="141"/>
      <c r="DUU71" s="141"/>
      <c r="DUV71" s="141"/>
      <c r="DUW71" s="141"/>
      <c r="DUX71" s="141"/>
      <c r="DUY71" s="141"/>
      <c r="DUZ71" s="141"/>
      <c r="DVA71" s="141"/>
      <c r="DVB71" s="141"/>
      <c r="DVC71" s="141"/>
      <c r="DVD71" s="141"/>
      <c r="DVE71" s="141"/>
      <c r="DVF71" s="141"/>
      <c r="DVG71" s="141"/>
      <c r="DVH71" s="141"/>
      <c r="DVI71" s="141"/>
      <c r="DVJ71" s="141"/>
      <c r="DVK71" s="141"/>
      <c r="DVL71" s="141"/>
      <c r="DVM71" s="141"/>
      <c r="DVN71" s="141"/>
      <c r="DVO71" s="141"/>
      <c r="DVP71" s="141"/>
      <c r="DVQ71" s="141"/>
      <c r="DVR71" s="141"/>
      <c r="DVS71" s="141"/>
      <c r="DVT71" s="141"/>
      <c r="DVU71" s="141"/>
      <c r="DVV71" s="141"/>
      <c r="DVW71" s="141"/>
      <c r="DVX71" s="141"/>
      <c r="DVY71" s="141"/>
      <c r="DVZ71" s="141"/>
      <c r="DWA71" s="141"/>
      <c r="DWB71" s="141"/>
      <c r="DWC71" s="141"/>
      <c r="DWD71" s="141"/>
      <c r="DWE71" s="141"/>
      <c r="DWF71" s="141"/>
      <c r="DWG71" s="141"/>
      <c r="DWH71" s="141"/>
      <c r="DWI71" s="141"/>
      <c r="DWJ71" s="141"/>
      <c r="DWK71" s="141"/>
      <c r="DWL71" s="141"/>
      <c r="DWM71" s="141"/>
      <c r="DWN71" s="141"/>
      <c r="DWO71" s="141"/>
      <c r="DWP71" s="141"/>
      <c r="DWQ71" s="141"/>
      <c r="DWR71" s="141"/>
      <c r="DWS71" s="141"/>
      <c r="DWT71" s="141"/>
      <c r="DWU71" s="141"/>
      <c r="DWV71" s="141"/>
      <c r="DWW71" s="141"/>
      <c r="DWX71" s="141"/>
      <c r="DWY71" s="141"/>
      <c r="DWZ71" s="141"/>
      <c r="DXA71" s="141"/>
      <c r="DXB71" s="141"/>
      <c r="DXC71" s="141"/>
      <c r="DXD71" s="141"/>
      <c r="DXE71" s="141"/>
      <c r="DXF71" s="141"/>
      <c r="DXG71" s="141"/>
      <c r="DXH71" s="141"/>
      <c r="DXI71" s="141"/>
      <c r="DXJ71" s="141"/>
      <c r="DXK71" s="141"/>
      <c r="DXL71" s="141"/>
      <c r="DXM71" s="141"/>
      <c r="DXN71" s="141"/>
      <c r="DXO71" s="141"/>
      <c r="DXP71" s="141"/>
      <c r="DXQ71" s="141"/>
      <c r="DXR71" s="141"/>
      <c r="DXS71" s="141"/>
      <c r="DXT71" s="141"/>
      <c r="DXU71" s="141"/>
      <c r="DXV71" s="141"/>
      <c r="DXW71" s="141"/>
      <c r="DXX71" s="141"/>
      <c r="DXY71" s="141"/>
      <c r="DXZ71" s="141"/>
      <c r="DYA71" s="141"/>
      <c r="DYB71" s="141"/>
      <c r="DYC71" s="141"/>
      <c r="DYD71" s="141"/>
      <c r="DYE71" s="141"/>
      <c r="DYF71" s="141"/>
      <c r="DYG71" s="141"/>
      <c r="DYH71" s="141"/>
      <c r="DYI71" s="141"/>
      <c r="DYJ71" s="141"/>
      <c r="DYK71" s="141"/>
      <c r="DYL71" s="141"/>
      <c r="DYM71" s="141"/>
      <c r="DYN71" s="141"/>
      <c r="DYO71" s="141"/>
      <c r="DYP71" s="141"/>
      <c r="DYQ71" s="141"/>
      <c r="DYR71" s="141"/>
      <c r="DYS71" s="141"/>
      <c r="DYT71" s="141"/>
      <c r="DYU71" s="141"/>
      <c r="DYV71" s="141"/>
      <c r="DYW71" s="141"/>
      <c r="DYX71" s="141"/>
      <c r="DYY71" s="141"/>
      <c r="DYZ71" s="141"/>
      <c r="DZA71" s="141"/>
      <c r="DZB71" s="141"/>
      <c r="DZC71" s="141"/>
      <c r="DZD71" s="141"/>
      <c r="DZE71" s="141"/>
      <c r="DZF71" s="141"/>
      <c r="DZG71" s="141"/>
      <c r="DZH71" s="141"/>
      <c r="DZI71" s="141"/>
      <c r="DZJ71" s="141"/>
      <c r="DZK71" s="141"/>
      <c r="DZL71" s="141"/>
      <c r="DZM71" s="141"/>
      <c r="DZN71" s="141"/>
      <c r="DZO71" s="141"/>
      <c r="DZP71" s="141"/>
      <c r="DZQ71" s="141"/>
      <c r="DZR71" s="141"/>
      <c r="DZS71" s="141"/>
      <c r="DZT71" s="141"/>
      <c r="DZU71" s="141"/>
      <c r="DZV71" s="141"/>
      <c r="DZW71" s="141"/>
      <c r="DZX71" s="141"/>
      <c r="DZY71" s="141"/>
      <c r="DZZ71" s="141"/>
      <c r="EAA71" s="141"/>
      <c r="EAB71" s="141"/>
      <c r="EAC71" s="141"/>
      <c r="EAD71" s="141"/>
      <c r="EAE71" s="141"/>
      <c r="EAF71" s="141"/>
      <c r="EAG71" s="141"/>
      <c r="EAH71" s="141"/>
      <c r="EAI71" s="141"/>
      <c r="EAJ71" s="141"/>
      <c r="EAK71" s="141"/>
      <c r="EAL71" s="141"/>
      <c r="EAM71" s="141"/>
      <c r="EAN71" s="141"/>
      <c r="EAO71" s="141"/>
      <c r="EAP71" s="141"/>
      <c r="EAQ71" s="141"/>
      <c r="EAR71" s="141"/>
      <c r="EAS71" s="141"/>
      <c r="EAT71" s="141"/>
      <c r="EAU71" s="141"/>
      <c r="EAV71" s="141"/>
      <c r="EAW71" s="141"/>
      <c r="EAX71" s="141"/>
      <c r="EAY71" s="141"/>
      <c r="EAZ71" s="141"/>
      <c r="EBA71" s="141"/>
      <c r="EBB71" s="141"/>
      <c r="EBC71" s="141"/>
      <c r="EBD71" s="141"/>
      <c r="EBE71" s="141"/>
      <c r="EBF71" s="141"/>
      <c r="EBG71" s="141"/>
      <c r="EBH71" s="141"/>
      <c r="EBI71" s="141"/>
      <c r="EBJ71" s="141"/>
      <c r="EBK71" s="141"/>
      <c r="EBL71" s="141"/>
      <c r="EBM71" s="141"/>
      <c r="EBN71" s="141"/>
      <c r="EBO71" s="141"/>
      <c r="EBP71" s="141"/>
      <c r="EBQ71" s="141"/>
      <c r="EBR71" s="141"/>
      <c r="EBS71" s="141"/>
      <c r="EBT71" s="141"/>
      <c r="EBU71" s="141"/>
      <c r="EBV71" s="141"/>
      <c r="EBW71" s="141"/>
      <c r="EBX71" s="141"/>
      <c r="EBY71" s="141"/>
      <c r="EBZ71" s="141"/>
      <c r="ECA71" s="141"/>
      <c r="ECB71" s="141"/>
      <c r="ECC71" s="141"/>
      <c r="ECD71" s="141"/>
      <c r="ECE71" s="141"/>
      <c r="ECF71" s="141"/>
      <c r="ECG71" s="141"/>
      <c r="ECH71" s="141"/>
      <c r="ECI71" s="141"/>
      <c r="ECJ71" s="141"/>
      <c r="ECK71" s="141"/>
      <c r="ECL71" s="141"/>
      <c r="ECM71" s="141"/>
      <c r="ECN71" s="141"/>
      <c r="ECO71" s="141"/>
      <c r="ECP71" s="141"/>
      <c r="ECQ71" s="141"/>
      <c r="ECR71" s="141"/>
      <c r="ECS71" s="141"/>
      <c r="ECT71" s="141"/>
      <c r="ECU71" s="141"/>
      <c r="ECV71" s="141"/>
      <c r="ECW71" s="141"/>
      <c r="ECX71" s="141"/>
      <c r="ECY71" s="141"/>
      <c r="ECZ71" s="141"/>
      <c r="EDA71" s="141"/>
      <c r="EDB71" s="141"/>
      <c r="EDC71" s="141"/>
      <c r="EDD71" s="141"/>
      <c r="EDE71" s="141"/>
      <c r="EDF71" s="141"/>
      <c r="EDG71" s="141"/>
      <c r="EDH71" s="141"/>
      <c r="EDI71" s="141"/>
      <c r="EDJ71" s="141"/>
      <c r="EDK71" s="141"/>
      <c r="EDL71" s="141"/>
      <c r="EDM71" s="141"/>
      <c r="EDN71" s="141"/>
      <c r="EDO71" s="141"/>
      <c r="EDP71" s="141"/>
      <c r="EDQ71" s="141"/>
      <c r="EDR71" s="141"/>
      <c r="EDS71" s="141"/>
      <c r="EDT71" s="141"/>
      <c r="EDU71" s="141"/>
      <c r="EDV71" s="141"/>
      <c r="EDW71" s="141"/>
      <c r="EDX71" s="141"/>
      <c r="EDY71" s="141"/>
      <c r="EDZ71" s="141"/>
      <c r="EEA71" s="141"/>
      <c r="EEB71" s="141"/>
      <c r="EEC71" s="141"/>
      <c r="EED71" s="141"/>
      <c r="EEE71" s="141"/>
      <c r="EEF71" s="141"/>
      <c r="EEG71" s="141"/>
      <c r="EEH71" s="141"/>
      <c r="EEI71" s="141"/>
      <c r="EEJ71" s="141"/>
      <c r="EEK71" s="141"/>
      <c r="EEL71" s="141"/>
      <c r="EEM71" s="141"/>
      <c r="EEN71" s="141"/>
      <c r="EEO71" s="141"/>
      <c r="EEP71" s="141"/>
      <c r="EEQ71" s="141"/>
      <c r="EER71" s="141"/>
      <c r="EES71" s="141"/>
      <c r="EET71" s="141"/>
      <c r="EEU71" s="141"/>
      <c r="EEV71" s="141"/>
      <c r="EEW71" s="141"/>
      <c r="EEX71" s="141"/>
      <c r="EEY71" s="141"/>
      <c r="EEZ71" s="141"/>
      <c r="EFA71" s="141"/>
      <c r="EFB71" s="141"/>
      <c r="EFC71" s="141"/>
      <c r="EFD71" s="141"/>
      <c r="EFE71" s="141"/>
      <c r="EFF71" s="141"/>
      <c r="EFG71" s="141"/>
      <c r="EFH71" s="141"/>
      <c r="EFI71" s="141"/>
      <c r="EFJ71" s="141"/>
      <c r="EFK71" s="141"/>
      <c r="EFL71" s="141"/>
      <c r="EFM71" s="141"/>
      <c r="EFN71" s="141"/>
      <c r="EFO71" s="141"/>
      <c r="EFP71" s="141"/>
      <c r="EFQ71" s="141"/>
      <c r="EFR71" s="141"/>
      <c r="EFS71" s="141"/>
      <c r="EFT71" s="141"/>
      <c r="EFU71" s="141"/>
      <c r="EFV71" s="141"/>
      <c r="EFW71" s="141"/>
      <c r="EFX71" s="141"/>
      <c r="EFY71" s="141"/>
      <c r="EFZ71" s="141"/>
      <c r="EGA71" s="141"/>
      <c r="EGB71" s="141"/>
      <c r="EGC71" s="141"/>
      <c r="EGD71" s="141"/>
      <c r="EGE71" s="141"/>
      <c r="EGF71" s="141"/>
      <c r="EGG71" s="141"/>
      <c r="EGH71" s="141"/>
      <c r="EGI71" s="141"/>
      <c r="EGJ71" s="141"/>
      <c r="EGK71" s="141"/>
      <c r="EGL71" s="141"/>
      <c r="EGM71" s="141"/>
      <c r="EGN71" s="141"/>
      <c r="EGO71" s="141"/>
      <c r="EGP71" s="141"/>
      <c r="EGQ71" s="141"/>
      <c r="EGR71" s="141"/>
      <c r="EGS71" s="141"/>
      <c r="EGT71" s="141"/>
      <c r="EGU71" s="141"/>
      <c r="EGV71" s="141"/>
      <c r="EGW71" s="141"/>
      <c r="EGX71" s="141"/>
      <c r="EGY71" s="141"/>
      <c r="EGZ71" s="141"/>
      <c r="EHA71" s="141"/>
      <c r="EHB71" s="141"/>
      <c r="EHC71" s="141"/>
      <c r="EHD71" s="141"/>
      <c r="EHE71" s="141"/>
      <c r="EHF71" s="141"/>
      <c r="EHG71" s="141"/>
      <c r="EHH71" s="141"/>
      <c r="EHI71" s="141"/>
      <c r="EHJ71" s="141"/>
      <c r="EHK71" s="141"/>
      <c r="EHL71" s="141"/>
      <c r="EHM71" s="141"/>
      <c r="EHN71" s="141"/>
      <c r="EHO71" s="141"/>
      <c r="EHP71" s="141"/>
      <c r="EHQ71" s="141"/>
      <c r="EHR71" s="141"/>
      <c r="EHS71" s="141"/>
      <c r="EHT71" s="141"/>
      <c r="EHU71" s="141"/>
      <c r="EHV71" s="141"/>
      <c r="EHW71" s="141"/>
      <c r="EHX71" s="141"/>
      <c r="EHY71" s="141"/>
      <c r="EHZ71" s="141"/>
      <c r="EIA71" s="141"/>
      <c r="EIB71" s="141"/>
      <c r="EIC71" s="141"/>
      <c r="EID71" s="141"/>
      <c r="EIE71" s="141"/>
      <c r="EIF71" s="141"/>
      <c r="EIG71" s="141"/>
      <c r="EIH71" s="141"/>
      <c r="EII71" s="141"/>
      <c r="EIJ71" s="141"/>
      <c r="EIK71" s="141"/>
      <c r="EIL71" s="141"/>
      <c r="EIM71" s="141"/>
      <c r="EIN71" s="141"/>
      <c r="EIO71" s="141"/>
      <c r="EIP71" s="141"/>
      <c r="EIQ71" s="141"/>
      <c r="EIR71" s="141"/>
      <c r="EIS71" s="141"/>
      <c r="EIT71" s="141"/>
      <c r="EIU71" s="141"/>
      <c r="EIV71" s="141"/>
      <c r="EIW71" s="141"/>
      <c r="EIX71" s="141"/>
      <c r="EIY71" s="141"/>
      <c r="EIZ71" s="141"/>
      <c r="EJA71" s="141"/>
      <c r="EJB71" s="141"/>
      <c r="EJC71" s="141"/>
      <c r="EJD71" s="141"/>
      <c r="EJE71" s="141"/>
      <c r="EJF71" s="141"/>
      <c r="EJG71" s="141"/>
      <c r="EJH71" s="141"/>
      <c r="EJI71" s="141"/>
      <c r="EJJ71" s="141"/>
      <c r="EJK71" s="141"/>
      <c r="EJL71" s="141"/>
      <c r="EJM71" s="141"/>
      <c r="EJN71" s="141"/>
      <c r="EJO71" s="141"/>
      <c r="EJP71" s="141"/>
      <c r="EJQ71" s="141"/>
      <c r="EJR71" s="141"/>
      <c r="EJS71" s="141"/>
      <c r="EJT71" s="141"/>
      <c r="EJU71" s="141"/>
      <c r="EJV71" s="141"/>
      <c r="EJW71" s="141"/>
      <c r="EJX71" s="141"/>
      <c r="EJY71" s="141"/>
      <c r="EJZ71" s="141"/>
      <c r="EKA71" s="141"/>
      <c r="EKB71" s="141"/>
      <c r="EKC71" s="141"/>
      <c r="EKD71" s="141"/>
      <c r="EKE71" s="141"/>
      <c r="EKF71" s="141"/>
      <c r="EKG71" s="141"/>
      <c r="EKH71" s="141"/>
      <c r="EKI71" s="141"/>
      <c r="EKJ71" s="141"/>
      <c r="EKK71" s="141"/>
      <c r="EKL71" s="141"/>
      <c r="EKM71" s="141"/>
      <c r="EKN71" s="141"/>
      <c r="EKO71" s="141"/>
      <c r="EKP71" s="141"/>
      <c r="EKQ71" s="141"/>
      <c r="EKR71" s="141"/>
      <c r="EKS71" s="141"/>
      <c r="EKT71" s="141"/>
      <c r="EKU71" s="141"/>
      <c r="EKV71" s="141"/>
      <c r="EKW71" s="141"/>
      <c r="EKX71" s="141"/>
      <c r="EKY71" s="141"/>
      <c r="EKZ71" s="141"/>
      <c r="ELA71" s="141"/>
      <c r="ELB71" s="141"/>
      <c r="ELC71" s="141"/>
      <c r="ELD71" s="141"/>
      <c r="ELE71" s="141"/>
      <c r="ELF71" s="141"/>
      <c r="ELG71" s="141"/>
      <c r="ELH71" s="141"/>
      <c r="ELI71" s="141"/>
      <c r="ELJ71" s="141"/>
      <c r="ELK71" s="141"/>
      <c r="ELL71" s="141"/>
      <c r="ELM71" s="141"/>
      <c r="ELN71" s="141"/>
      <c r="ELO71" s="141"/>
      <c r="ELP71" s="141"/>
      <c r="ELQ71" s="141"/>
      <c r="ELR71" s="141"/>
      <c r="ELS71" s="141"/>
      <c r="ELT71" s="141"/>
      <c r="ELU71" s="141"/>
      <c r="ELV71" s="141"/>
      <c r="ELW71" s="141"/>
      <c r="ELX71" s="141"/>
      <c r="ELY71" s="141"/>
      <c r="ELZ71" s="141"/>
      <c r="EMA71" s="141"/>
      <c r="EMB71" s="141"/>
      <c r="EMC71" s="141"/>
      <c r="EMD71" s="141"/>
      <c r="EME71" s="141"/>
      <c r="EMF71" s="141"/>
      <c r="EMG71" s="141"/>
      <c r="EMH71" s="141"/>
      <c r="EMI71" s="141"/>
      <c r="EMJ71" s="141"/>
      <c r="EMK71" s="141"/>
      <c r="EML71" s="141"/>
      <c r="EMM71" s="141"/>
      <c r="EMN71" s="141"/>
      <c r="EMO71" s="141"/>
      <c r="EMP71" s="141"/>
      <c r="EMQ71" s="141"/>
      <c r="EMR71" s="141"/>
      <c r="EMS71" s="141"/>
      <c r="EMT71" s="141"/>
      <c r="EMU71" s="141"/>
      <c r="EMV71" s="141"/>
      <c r="EMW71" s="141"/>
      <c r="EMX71" s="141"/>
      <c r="EMY71" s="141"/>
      <c r="EMZ71" s="141"/>
      <c r="ENA71" s="141"/>
      <c r="ENB71" s="141"/>
      <c r="ENC71" s="141"/>
      <c r="END71" s="141"/>
      <c r="ENE71" s="141"/>
      <c r="ENF71" s="141"/>
      <c r="ENG71" s="141"/>
      <c r="ENH71" s="141"/>
      <c r="ENI71" s="141"/>
      <c r="ENJ71" s="141"/>
      <c r="ENK71" s="141"/>
      <c r="ENL71" s="141"/>
      <c r="ENM71" s="141"/>
      <c r="ENN71" s="141"/>
      <c r="ENO71" s="141"/>
      <c r="ENP71" s="141"/>
      <c r="ENQ71" s="141"/>
      <c r="ENR71" s="141"/>
      <c r="ENS71" s="141"/>
      <c r="ENT71" s="141"/>
      <c r="ENU71" s="141"/>
      <c r="ENV71" s="141"/>
      <c r="ENW71" s="141"/>
      <c r="ENX71" s="141"/>
      <c r="ENY71" s="141"/>
      <c r="ENZ71" s="141"/>
      <c r="EOA71" s="141"/>
      <c r="EOB71" s="141"/>
      <c r="EOC71" s="141"/>
      <c r="EOD71" s="141"/>
      <c r="EOE71" s="141"/>
      <c r="EOF71" s="141"/>
      <c r="EOG71" s="141"/>
      <c r="EOH71" s="141"/>
      <c r="EOI71" s="141"/>
      <c r="EOJ71" s="141"/>
      <c r="EOK71" s="141"/>
      <c r="EOL71" s="141"/>
      <c r="EOM71" s="141"/>
      <c r="EON71" s="141"/>
      <c r="EOO71" s="141"/>
      <c r="EOP71" s="141"/>
      <c r="EOQ71" s="141"/>
      <c r="EOR71" s="141"/>
      <c r="EOS71" s="141"/>
      <c r="EOT71" s="141"/>
      <c r="EOU71" s="141"/>
      <c r="EOV71" s="141"/>
      <c r="EOW71" s="141"/>
      <c r="EOX71" s="141"/>
      <c r="EOY71" s="141"/>
      <c r="EOZ71" s="141"/>
      <c r="EPA71" s="141"/>
      <c r="EPB71" s="141"/>
      <c r="EPC71" s="141"/>
      <c r="EPD71" s="141"/>
      <c r="EPE71" s="141"/>
      <c r="EPF71" s="141"/>
      <c r="EPG71" s="141"/>
      <c r="EPH71" s="141"/>
      <c r="EPI71" s="141"/>
      <c r="EPJ71" s="141"/>
      <c r="EPK71" s="141"/>
      <c r="EPL71" s="141"/>
      <c r="EPM71" s="141"/>
      <c r="EPN71" s="141"/>
      <c r="EPO71" s="141"/>
      <c r="EPP71" s="141"/>
      <c r="EPQ71" s="141"/>
      <c r="EPR71" s="141"/>
      <c r="EPS71" s="141"/>
      <c r="EPT71" s="141"/>
      <c r="EPU71" s="141"/>
      <c r="EPV71" s="141"/>
      <c r="EPW71" s="141"/>
      <c r="EPX71" s="141"/>
      <c r="EPY71" s="141"/>
      <c r="EPZ71" s="141"/>
      <c r="EQA71" s="141"/>
      <c r="EQB71" s="141"/>
      <c r="EQC71" s="141"/>
      <c r="EQD71" s="141"/>
      <c r="EQE71" s="141"/>
      <c r="EQF71" s="141"/>
      <c r="EQG71" s="141"/>
      <c r="EQH71" s="141"/>
      <c r="EQI71" s="141"/>
      <c r="EQJ71" s="141"/>
      <c r="EQK71" s="141"/>
      <c r="EQL71" s="141"/>
      <c r="EQM71" s="141"/>
      <c r="EQN71" s="141"/>
      <c r="EQO71" s="141"/>
      <c r="EQP71" s="141"/>
      <c r="EQQ71" s="141"/>
      <c r="EQR71" s="141"/>
      <c r="EQS71" s="141"/>
      <c r="EQT71" s="141"/>
      <c r="EQU71" s="141"/>
      <c r="EQV71" s="141"/>
      <c r="EQW71" s="141"/>
      <c r="EQX71" s="141"/>
      <c r="EQY71" s="141"/>
      <c r="EQZ71" s="141"/>
      <c r="ERA71" s="141"/>
      <c r="ERB71" s="141"/>
      <c r="ERC71" s="141"/>
      <c r="ERD71" s="141"/>
      <c r="ERE71" s="141"/>
      <c r="ERF71" s="141"/>
      <c r="ERG71" s="141"/>
      <c r="ERH71" s="141"/>
      <c r="ERI71" s="141"/>
      <c r="ERJ71" s="141"/>
      <c r="ERK71" s="141"/>
      <c r="ERL71" s="141"/>
      <c r="ERM71" s="141"/>
      <c r="ERN71" s="141"/>
      <c r="ERO71" s="141"/>
      <c r="ERP71" s="141"/>
      <c r="ERQ71" s="141"/>
      <c r="ERR71" s="141"/>
      <c r="ERS71" s="141"/>
      <c r="ERT71" s="141"/>
      <c r="ERU71" s="141"/>
      <c r="ERV71" s="141"/>
      <c r="ERW71" s="141"/>
      <c r="ERX71" s="141"/>
      <c r="ERY71" s="141"/>
      <c r="ERZ71" s="141"/>
      <c r="ESA71" s="141"/>
      <c r="ESB71" s="141"/>
      <c r="ESC71" s="141"/>
      <c r="ESD71" s="141"/>
      <c r="ESE71" s="141"/>
      <c r="ESF71" s="141"/>
      <c r="ESG71" s="141"/>
      <c r="ESH71" s="141"/>
      <c r="ESI71" s="141"/>
      <c r="ESJ71" s="141"/>
      <c r="ESK71" s="141"/>
      <c r="ESL71" s="141"/>
      <c r="ESM71" s="141"/>
      <c r="ESN71" s="141"/>
      <c r="ESO71" s="141"/>
      <c r="ESP71" s="141"/>
      <c r="ESQ71" s="141"/>
      <c r="ESR71" s="141"/>
      <c r="ESS71" s="141"/>
      <c r="EST71" s="141"/>
      <c r="ESU71" s="141"/>
      <c r="ESV71" s="141"/>
      <c r="ESW71" s="141"/>
      <c r="ESX71" s="141"/>
      <c r="ESY71" s="141"/>
      <c r="ESZ71" s="141"/>
      <c r="ETA71" s="141"/>
      <c r="ETB71" s="141"/>
      <c r="ETC71" s="141"/>
      <c r="ETD71" s="141"/>
      <c r="ETE71" s="141"/>
      <c r="ETF71" s="141"/>
      <c r="ETG71" s="141"/>
      <c r="ETH71" s="141"/>
      <c r="ETI71" s="141"/>
      <c r="ETJ71" s="141"/>
      <c r="ETK71" s="141"/>
      <c r="ETL71" s="141"/>
      <c r="ETM71" s="141"/>
      <c r="ETN71" s="141"/>
      <c r="ETO71" s="141"/>
      <c r="ETP71" s="141"/>
      <c r="ETQ71" s="141"/>
      <c r="ETR71" s="141"/>
      <c r="ETS71" s="141"/>
      <c r="ETT71" s="141"/>
      <c r="ETU71" s="141"/>
      <c r="ETV71" s="141"/>
      <c r="ETW71" s="141"/>
      <c r="ETX71" s="141"/>
      <c r="ETY71" s="141"/>
      <c r="ETZ71" s="141"/>
      <c r="EUA71" s="141"/>
      <c r="EUB71" s="141"/>
      <c r="EUC71" s="141"/>
      <c r="EUD71" s="141"/>
      <c r="EUE71" s="141"/>
      <c r="EUF71" s="141"/>
      <c r="EUG71" s="141"/>
      <c r="EUH71" s="141"/>
      <c r="EUI71" s="141"/>
      <c r="EUJ71" s="141"/>
      <c r="EUK71" s="141"/>
      <c r="EUL71" s="141"/>
      <c r="EUM71" s="141"/>
      <c r="EUN71" s="141"/>
      <c r="EUO71" s="141"/>
      <c r="EUP71" s="141"/>
      <c r="EUQ71" s="141"/>
      <c r="EUR71" s="141"/>
      <c r="EUS71" s="141"/>
      <c r="EUT71" s="141"/>
      <c r="EUU71" s="141"/>
      <c r="EUV71" s="141"/>
      <c r="EUW71" s="141"/>
      <c r="EUX71" s="141"/>
      <c r="EUY71" s="141"/>
      <c r="EUZ71" s="141"/>
      <c r="EVA71" s="141"/>
      <c r="EVB71" s="141"/>
      <c r="EVC71" s="141"/>
      <c r="EVD71" s="141"/>
      <c r="EVE71" s="141"/>
      <c r="EVF71" s="141"/>
      <c r="EVG71" s="141"/>
      <c r="EVH71" s="141"/>
      <c r="EVI71" s="141"/>
      <c r="EVJ71" s="141"/>
      <c r="EVK71" s="141"/>
      <c r="EVL71" s="141"/>
      <c r="EVM71" s="141"/>
      <c r="EVN71" s="141"/>
      <c r="EVO71" s="141"/>
      <c r="EVP71" s="141"/>
      <c r="EVQ71" s="141"/>
      <c r="EVR71" s="141"/>
      <c r="EVS71" s="141"/>
      <c r="EVT71" s="141"/>
      <c r="EVU71" s="141"/>
      <c r="EVV71" s="141"/>
      <c r="EVW71" s="141"/>
      <c r="EVX71" s="141"/>
      <c r="EVY71" s="141"/>
      <c r="EVZ71" s="141"/>
      <c r="EWA71" s="141"/>
      <c r="EWB71" s="141"/>
      <c r="EWC71" s="141"/>
      <c r="EWD71" s="141"/>
      <c r="EWE71" s="141"/>
      <c r="EWF71" s="141"/>
      <c r="EWG71" s="141"/>
      <c r="EWH71" s="141"/>
      <c r="EWI71" s="141"/>
      <c r="EWJ71" s="141"/>
      <c r="EWK71" s="141"/>
      <c r="EWL71" s="141"/>
      <c r="EWM71" s="141"/>
      <c r="EWN71" s="141"/>
      <c r="EWO71" s="141"/>
      <c r="EWP71" s="141"/>
      <c r="EWQ71" s="141"/>
      <c r="EWR71" s="141"/>
      <c r="EWS71" s="141"/>
      <c r="EWT71" s="141"/>
      <c r="EWU71" s="141"/>
      <c r="EWV71" s="141"/>
      <c r="EWW71" s="141"/>
      <c r="EWX71" s="141"/>
      <c r="EWY71" s="141"/>
      <c r="EWZ71" s="141"/>
      <c r="EXA71" s="141"/>
      <c r="EXB71" s="141"/>
      <c r="EXC71" s="141"/>
      <c r="EXD71" s="141"/>
      <c r="EXE71" s="141"/>
      <c r="EXF71" s="141"/>
      <c r="EXG71" s="141"/>
      <c r="EXH71" s="141"/>
      <c r="EXI71" s="141"/>
      <c r="EXJ71" s="141"/>
      <c r="EXK71" s="141"/>
      <c r="EXL71" s="141"/>
      <c r="EXM71" s="141"/>
      <c r="EXN71" s="141"/>
      <c r="EXO71" s="141"/>
      <c r="EXP71" s="141"/>
      <c r="EXQ71" s="141"/>
      <c r="EXR71" s="141"/>
      <c r="EXS71" s="141"/>
      <c r="EXT71" s="141"/>
      <c r="EXU71" s="141"/>
      <c r="EXV71" s="141"/>
      <c r="EXW71" s="141"/>
      <c r="EXX71" s="141"/>
      <c r="EXY71" s="141"/>
      <c r="EXZ71" s="141"/>
      <c r="EYA71" s="141"/>
      <c r="EYB71" s="141"/>
      <c r="EYC71" s="141"/>
      <c r="EYD71" s="141"/>
      <c r="EYE71" s="141"/>
      <c r="EYF71" s="141"/>
      <c r="EYG71" s="141"/>
      <c r="EYH71" s="141"/>
      <c r="EYI71" s="141"/>
      <c r="EYJ71" s="141"/>
      <c r="EYK71" s="141"/>
      <c r="EYL71" s="141"/>
      <c r="EYM71" s="141"/>
      <c r="EYN71" s="141"/>
      <c r="EYO71" s="141"/>
      <c r="EYP71" s="141"/>
      <c r="EYQ71" s="141"/>
      <c r="EYR71" s="141"/>
      <c r="EYS71" s="141"/>
      <c r="EYT71" s="141"/>
      <c r="EYU71" s="141"/>
      <c r="EYV71" s="141"/>
      <c r="EYW71" s="141"/>
      <c r="EYX71" s="141"/>
      <c r="EYY71" s="141"/>
      <c r="EYZ71" s="141"/>
      <c r="EZA71" s="141"/>
      <c r="EZB71" s="141"/>
      <c r="EZC71" s="141"/>
      <c r="EZD71" s="141"/>
      <c r="EZE71" s="141"/>
      <c r="EZF71" s="141"/>
      <c r="EZG71" s="141"/>
      <c r="EZH71" s="141"/>
      <c r="EZI71" s="141"/>
      <c r="EZJ71" s="141"/>
      <c r="EZK71" s="141"/>
      <c r="EZL71" s="141"/>
      <c r="EZM71" s="141"/>
      <c r="EZN71" s="141"/>
      <c r="EZO71" s="141"/>
      <c r="EZP71" s="141"/>
      <c r="EZQ71" s="141"/>
      <c r="EZR71" s="141"/>
      <c r="EZS71" s="141"/>
      <c r="EZT71" s="141"/>
      <c r="EZU71" s="141"/>
      <c r="EZV71" s="141"/>
      <c r="EZW71" s="141"/>
      <c r="EZX71" s="141"/>
      <c r="EZY71" s="141"/>
      <c r="EZZ71" s="141"/>
      <c r="FAA71" s="141"/>
      <c r="FAB71" s="141"/>
      <c r="FAC71" s="141"/>
      <c r="FAD71" s="141"/>
      <c r="FAE71" s="141"/>
      <c r="FAF71" s="141"/>
      <c r="FAG71" s="141"/>
      <c r="FAH71" s="141"/>
      <c r="FAI71" s="141"/>
      <c r="FAJ71" s="141"/>
      <c r="FAK71" s="141"/>
      <c r="FAL71" s="141"/>
      <c r="FAM71" s="141"/>
      <c r="FAN71" s="141"/>
      <c r="FAO71" s="141"/>
      <c r="FAP71" s="141"/>
      <c r="FAQ71" s="141"/>
      <c r="FAR71" s="141"/>
      <c r="FAS71" s="141"/>
      <c r="FAT71" s="141"/>
      <c r="FAU71" s="141"/>
      <c r="FAV71" s="141"/>
      <c r="FAW71" s="141"/>
      <c r="FAX71" s="141"/>
      <c r="FAY71" s="141"/>
      <c r="FAZ71" s="141"/>
      <c r="FBA71" s="141"/>
      <c r="FBB71" s="141"/>
      <c r="FBC71" s="141"/>
      <c r="FBD71" s="141"/>
      <c r="FBE71" s="141"/>
      <c r="FBF71" s="141"/>
      <c r="FBG71" s="141"/>
      <c r="FBH71" s="141"/>
      <c r="FBI71" s="141"/>
      <c r="FBJ71" s="141"/>
      <c r="FBK71" s="141"/>
      <c r="FBL71" s="141"/>
      <c r="FBM71" s="141"/>
      <c r="FBN71" s="141"/>
      <c r="FBO71" s="141"/>
      <c r="FBP71" s="141"/>
      <c r="FBQ71" s="141"/>
      <c r="FBR71" s="141"/>
      <c r="FBS71" s="141"/>
      <c r="FBT71" s="141"/>
      <c r="FBU71" s="141"/>
      <c r="FBV71" s="141"/>
      <c r="FBW71" s="141"/>
      <c r="FBX71" s="141"/>
      <c r="FBY71" s="141"/>
      <c r="FBZ71" s="141"/>
      <c r="FCA71" s="141"/>
      <c r="FCB71" s="141"/>
      <c r="FCC71" s="141"/>
      <c r="FCD71" s="141"/>
      <c r="FCE71" s="141"/>
      <c r="FCF71" s="141"/>
      <c r="FCG71" s="141"/>
      <c r="FCH71" s="141"/>
      <c r="FCI71" s="141"/>
      <c r="FCJ71" s="141"/>
      <c r="FCK71" s="141"/>
      <c r="FCL71" s="141"/>
      <c r="FCM71" s="141"/>
      <c r="FCN71" s="141"/>
      <c r="FCO71" s="141"/>
      <c r="FCP71" s="141"/>
      <c r="FCQ71" s="141"/>
      <c r="FCR71" s="141"/>
      <c r="FCS71" s="141"/>
      <c r="FCT71" s="141"/>
      <c r="FCU71" s="141"/>
      <c r="FCV71" s="141"/>
      <c r="FCW71" s="141"/>
      <c r="FCX71" s="141"/>
      <c r="FCY71" s="141"/>
      <c r="FCZ71" s="141"/>
      <c r="FDA71" s="141"/>
      <c r="FDB71" s="141"/>
      <c r="FDC71" s="141"/>
      <c r="FDD71" s="141"/>
      <c r="FDE71" s="141"/>
      <c r="FDF71" s="141"/>
      <c r="FDG71" s="141"/>
      <c r="FDH71" s="141"/>
      <c r="FDI71" s="141"/>
      <c r="FDJ71" s="141"/>
      <c r="FDK71" s="141"/>
      <c r="FDL71" s="141"/>
      <c r="FDM71" s="141"/>
      <c r="FDN71" s="141"/>
      <c r="FDO71" s="141"/>
      <c r="FDP71" s="141"/>
      <c r="FDQ71" s="141"/>
      <c r="FDR71" s="141"/>
      <c r="FDS71" s="141"/>
      <c r="FDT71" s="141"/>
      <c r="FDU71" s="141"/>
      <c r="FDV71" s="141"/>
      <c r="FDW71" s="141"/>
      <c r="FDX71" s="141"/>
      <c r="FDY71" s="141"/>
      <c r="FDZ71" s="141"/>
      <c r="FEA71" s="141"/>
      <c r="FEB71" s="141"/>
      <c r="FEC71" s="141"/>
      <c r="FED71" s="141"/>
      <c r="FEE71" s="141"/>
      <c r="FEF71" s="141"/>
      <c r="FEG71" s="141"/>
      <c r="FEH71" s="141"/>
      <c r="FEI71" s="141"/>
      <c r="FEJ71" s="141"/>
      <c r="FEK71" s="141"/>
      <c r="FEL71" s="141"/>
      <c r="FEM71" s="141"/>
      <c r="FEN71" s="141"/>
      <c r="FEO71" s="141"/>
      <c r="FEP71" s="141"/>
      <c r="FEQ71" s="141"/>
      <c r="FER71" s="141"/>
      <c r="FES71" s="141"/>
      <c r="FET71" s="141"/>
      <c r="FEU71" s="141"/>
      <c r="FEV71" s="141"/>
      <c r="FEW71" s="141"/>
      <c r="FEX71" s="141"/>
      <c r="FEY71" s="141"/>
      <c r="FEZ71" s="141"/>
      <c r="FFA71" s="141"/>
      <c r="FFB71" s="141"/>
      <c r="FFC71" s="141"/>
      <c r="FFD71" s="141"/>
      <c r="FFE71" s="141"/>
      <c r="FFF71" s="141"/>
      <c r="FFG71" s="141"/>
      <c r="FFH71" s="141"/>
      <c r="FFI71" s="141"/>
      <c r="FFJ71" s="141"/>
      <c r="FFK71" s="141"/>
      <c r="FFL71" s="141"/>
      <c r="FFM71" s="141"/>
      <c r="FFN71" s="141"/>
      <c r="FFO71" s="141"/>
      <c r="FFP71" s="141"/>
      <c r="FFQ71" s="141"/>
      <c r="FFR71" s="141"/>
      <c r="FFS71" s="141"/>
      <c r="FFT71" s="141"/>
      <c r="FFU71" s="141"/>
      <c r="FFV71" s="141"/>
      <c r="FFW71" s="141"/>
      <c r="FFX71" s="141"/>
      <c r="FFY71" s="141"/>
      <c r="FFZ71" s="141"/>
      <c r="FGA71" s="141"/>
      <c r="FGB71" s="141"/>
      <c r="FGC71" s="141"/>
      <c r="FGD71" s="141"/>
      <c r="FGE71" s="141"/>
      <c r="FGF71" s="141"/>
      <c r="FGG71" s="141"/>
      <c r="FGH71" s="141"/>
      <c r="FGI71" s="141"/>
      <c r="FGJ71" s="141"/>
      <c r="FGK71" s="141"/>
      <c r="FGL71" s="141"/>
      <c r="FGM71" s="141"/>
      <c r="FGN71" s="141"/>
      <c r="FGO71" s="141"/>
      <c r="FGP71" s="141"/>
      <c r="FGQ71" s="141"/>
      <c r="FGR71" s="141"/>
      <c r="FGS71" s="141"/>
      <c r="FGT71" s="141"/>
      <c r="FGU71" s="141"/>
      <c r="FGV71" s="141"/>
      <c r="FGW71" s="141"/>
      <c r="FGX71" s="141"/>
      <c r="FGY71" s="141"/>
      <c r="FGZ71" s="141"/>
      <c r="FHA71" s="141"/>
      <c r="FHB71" s="141"/>
      <c r="FHC71" s="141"/>
      <c r="FHD71" s="141"/>
      <c r="FHE71" s="141"/>
      <c r="FHF71" s="141"/>
      <c r="FHG71" s="141"/>
      <c r="FHH71" s="141"/>
      <c r="FHI71" s="141"/>
      <c r="FHJ71" s="141"/>
      <c r="FHK71" s="141"/>
      <c r="FHL71" s="141"/>
      <c r="FHM71" s="141"/>
      <c r="FHN71" s="141"/>
      <c r="FHO71" s="141"/>
      <c r="FHP71" s="141"/>
      <c r="FHQ71" s="141"/>
      <c r="FHR71" s="141"/>
      <c r="FHS71" s="141"/>
      <c r="FHT71" s="141"/>
      <c r="FHU71" s="141"/>
      <c r="FHV71" s="141"/>
      <c r="FHW71" s="141"/>
      <c r="FHX71" s="141"/>
      <c r="FHY71" s="141"/>
      <c r="FHZ71" s="141"/>
      <c r="FIA71" s="141"/>
      <c r="FIB71" s="141"/>
      <c r="FIC71" s="141"/>
      <c r="FID71" s="141"/>
      <c r="FIE71" s="141"/>
      <c r="FIF71" s="141"/>
      <c r="FIG71" s="141"/>
      <c r="FIH71" s="141"/>
      <c r="FII71" s="141"/>
      <c r="FIJ71" s="141"/>
      <c r="FIK71" s="141"/>
      <c r="FIL71" s="141"/>
      <c r="FIM71" s="141"/>
      <c r="FIN71" s="141"/>
      <c r="FIO71" s="141"/>
      <c r="FIP71" s="141"/>
      <c r="FIQ71" s="141"/>
      <c r="FIR71" s="141"/>
      <c r="FIS71" s="141"/>
      <c r="FIT71" s="141"/>
      <c r="FIU71" s="141"/>
      <c r="FIV71" s="141"/>
      <c r="FIW71" s="141"/>
      <c r="FIX71" s="141"/>
      <c r="FIY71" s="141"/>
      <c r="FIZ71" s="141"/>
      <c r="FJA71" s="141"/>
      <c r="FJB71" s="141"/>
      <c r="FJC71" s="141"/>
      <c r="FJD71" s="141"/>
      <c r="FJE71" s="141"/>
      <c r="FJF71" s="141"/>
      <c r="FJG71" s="141"/>
      <c r="FJH71" s="141"/>
      <c r="FJI71" s="141"/>
      <c r="FJJ71" s="141"/>
      <c r="FJK71" s="141"/>
      <c r="FJL71" s="141"/>
      <c r="FJM71" s="141"/>
      <c r="FJN71" s="141"/>
      <c r="FJO71" s="141"/>
      <c r="FJP71" s="141"/>
      <c r="FJQ71" s="141"/>
      <c r="FJR71" s="141"/>
      <c r="FJS71" s="141"/>
      <c r="FJT71" s="141"/>
      <c r="FJU71" s="141"/>
      <c r="FJV71" s="141"/>
      <c r="FJW71" s="141"/>
      <c r="FJX71" s="141"/>
      <c r="FJY71" s="141"/>
      <c r="FJZ71" s="141"/>
      <c r="FKA71" s="141"/>
      <c r="FKB71" s="141"/>
      <c r="FKC71" s="141"/>
      <c r="FKD71" s="141"/>
      <c r="FKE71" s="141"/>
      <c r="FKF71" s="141"/>
      <c r="FKG71" s="141"/>
      <c r="FKH71" s="141"/>
      <c r="FKI71" s="141"/>
      <c r="FKJ71" s="141"/>
      <c r="FKK71" s="141"/>
      <c r="FKL71" s="141"/>
      <c r="FKM71" s="141"/>
      <c r="FKN71" s="141"/>
      <c r="FKO71" s="141"/>
      <c r="FKP71" s="141"/>
      <c r="FKQ71" s="141"/>
      <c r="FKR71" s="141"/>
      <c r="FKS71" s="141"/>
      <c r="FKT71" s="141"/>
      <c r="FKU71" s="141"/>
      <c r="FKV71" s="141"/>
      <c r="FKW71" s="141"/>
      <c r="FKX71" s="141"/>
      <c r="FKY71" s="141"/>
      <c r="FKZ71" s="141"/>
      <c r="FLA71" s="141"/>
      <c r="FLB71" s="141"/>
      <c r="FLC71" s="141"/>
      <c r="FLD71" s="141"/>
      <c r="FLE71" s="141"/>
      <c r="FLF71" s="141"/>
      <c r="FLG71" s="141"/>
      <c r="FLH71" s="141"/>
      <c r="FLI71" s="141"/>
      <c r="FLJ71" s="141"/>
      <c r="FLK71" s="141"/>
      <c r="FLL71" s="141"/>
      <c r="FLM71" s="141"/>
      <c r="FLN71" s="141"/>
      <c r="FLO71" s="141"/>
      <c r="FLP71" s="141"/>
      <c r="FLQ71" s="141"/>
      <c r="FLR71" s="141"/>
      <c r="FLS71" s="141"/>
      <c r="FLT71" s="141"/>
      <c r="FLU71" s="141"/>
      <c r="FLV71" s="141"/>
      <c r="FLW71" s="141"/>
      <c r="FLX71" s="141"/>
      <c r="FLY71" s="141"/>
      <c r="FLZ71" s="141"/>
      <c r="FMA71" s="141"/>
      <c r="FMB71" s="141"/>
      <c r="FMC71" s="141"/>
      <c r="FMD71" s="141"/>
      <c r="FME71" s="141"/>
      <c r="FMF71" s="141"/>
      <c r="FMG71" s="141"/>
      <c r="FMH71" s="141"/>
      <c r="FMI71" s="141"/>
      <c r="FMJ71" s="141"/>
      <c r="FMK71" s="141"/>
      <c r="FML71" s="141"/>
      <c r="FMM71" s="141"/>
      <c r="FMN71" s="141"/>
      <c r="FMO71" s="141"/>
      <c r="FMP71" s="141"/>
      <c r="FMQ71" s="141"/>
      <c r="FMR71" s="141"/>
      <c r="FMS71" s="141"/>
      <c r="FMT71" s="141"/>
      <c r="FMU71" s="141"/>
      <c r="FMV71" s="141"/>
      <c r="FMW71" s="141"/>
      <c r="FMX71" s="141"/>
      <c r="FMY71" s="141"/>
      <c r="FMZ71" s="141"/>
      <c r="FNA71" s="141"/>
      <c r="FNB71" s="141"/>
      <c r="FNC71" s="141"/>
      <c r="FND71" s="141"/>
      <c r="FNE71" s="141"/>
      <c r="FNF71" s="141"/>
      <c r="FNG71" s="141"/>
      <c r="FNH71" s="141"/>
      <c r="FNI71" s="141"/>
      <c r="FNJ71" s="141"/>
      <c r="FNK71" s="141"/>
      <c r="FNL71" s="141"/>
      <c r="FNM71" s="141"/>
      <c r="FNN71" s="141"/>
      <c r="FNO71" s="141"/>
      <c r="FNP71" s="141"/>
      <c r="FNQ71" s="141"/>
      <c r="FNR71" s="141"/>
      <c r="FNS71" s="141"/>
      <c r="FNT71" s="141"/>
      <c r="FNU71" s="141"/>
      <c r="FNV71" s="141"/>
      <c r="FNW71" s="141"/>
      <c r="FNX71" s="141"/>
      <c r="FNY71" s="141"/>
      <c r="FNZ71" s="141"/>
      <c r="FOA71" s="141"/>
      <c r="FOB71" s="141"/>
      <c r="FOC71" s="141"/>
      <c r="FOD71" s="141"/>
      <c r="FOE71" s="141"/>
      <c r="FOF71" s="141"/>
      <c r="FOG71" s="141"/>
      <c r="FOH71" s="141"/>
      <c r="FOI71" s="141"/>
      <c r="FOJ71" s="141"/>
      <c r="FOK71" s="141"/>
      <c r="FOL71" s="141"/>
      <c r="FOM71" s="141"/>
      <c r="FON71" s="141"/>
      <c r="FOO71" s="141"/>
      <c r="FOP71" s="141"/>
      <c r="FOQ71" s="141"/>
      <c r="FOR71" s="141"/>
      <c r="FOS71" s="141"/>
      <c r="FOT71" s="141"/>
      <c r="FOU71" s="141"/>
      <c r="FOV71" s="141"/>
      <c r="FOW71" s="141"/>
      <c r="FOX71" s="141"/>
      <c r="FOY71" s="141"/>
      <c r="FOZ71" s="141"/>
      <c r="FPA71" s="141"/>
      <c r="FPB71" s="141"/>
      <c r="FPC71" s="141"/>
      <c r="FPD71" s="141"/>
      <c r="FPE71" s="141"/>
      <c r="FPF71" s="141"/>
      <c r="FPG71" s="141"/>
      <c r="FPH71" s="141"/>
      <c r="FPI71" s="141"/>
      <c r="FPJ71" s="141"/>
      <c r="FPK71" s="141"/>
      <c r="FPL71" s="141"/>
      <c r="FPM71" s="141"/>
      <c r="FPN71" s="141"/>
      <c r="FPO71" s="141"/>
      <c r="FPP71" s="141"/>
      <c r="FPQ71" s="141"/>
      <c r="FPR71" s="141"/>
      <c r="FPS71" s="141"/>
      <c r="FPT71" s="141"/>
      <c r="FPU71" s="141"/>
      <c r="FPV71" s="141"/>
      <c r="FPW71" s="141"/>
      <c r="FPX71" s="141"/>
      <c r="FPY71" s="141"/>
      <c r="FPZ71" s="141"/>
      <c r="FQA71" s="141"/>
      <c r="FQB71" s="141"/>
      <c r="FQC71" s="141"/>
      <c r="FQD71" s="141"/>
      <c r="FQE71" s="141"/>
      <c r="FQF71" s="141"/>
      <c r="FQG71" s="141"/>
      <c r="FQH71" s="141"/>
      <c r="FQI71" s="141"/>
      <c r="FQJ71" s="141"/>
      <c r="FQK71" s="141"/>
      <c r="FQL71" s="141"/>
      <c r="FQM71" s="141"/>
      <c r="FQN71" s="141"/>
      <c r="FQO71" s="141"/>
      <c r="FQP71" s="141"/>
      <c r="FQQ71" s="141"/>
      <c r="FQR71" s="141"/>
      <c r="FQS71" s="141"/>
      <c r="FQT71" s="141"/>
      <c r="FQU71" s="141"/>
      <c r="FQV71" s="141"/>
      <c r="FQW71" s="141"/>
      <c r="FQX71" s="141"/>
      <c r="FQY71" s="141"/>
      <c r="FQZ71" s="141"/>
      <c r="FRA71" s="141"/>
      <c r="FRB71" s="141"/>
      <c r="FRC71" s="141"/>
      <c r="FRD71" s="141"/>
      <c r="FRE71" s="141"/>
      <c r="FRF71" s="141"/>
      <c r="FRG71" s="141"/>
      <c r="FRH71" s="141"/>
      <c r="FRI71" s="141"/>
      <c r="FRJ71" s="141"/>
      <c r="FRK71" s="141"/>
      <c r="FRL71" s="141"/>
      <c r="FRM71" s="141"/>
      <c r="FRN71" s="141"/>
      <c r="FRO71" s="141"/>
      <c r="FRP71" s="141"/>
      <c r="FRQ71" s="141"/>
      <c r="FRR71" s="141"/>
      <c r="FRS71" s="141"/>
      <c r="FRT71" s="141"/>
      <c r="FRU71" s="141"/>
      <c r="FRV71" s="141"/>
      <c r="FRW71" s="141"/>
      <c r="FRX71" s="141"/>
      <c r="FRY71" s="141"/>
      <c r="FRZ71" s="141"/>
      <c r="FSA71" s="141"/>
      <c r="FSB71" s="141"/>
      <c r="FSC71" s="141"/>
      <c r="FSD71" s="141"/>
      <c r="FSE71" s="141"/>
      <c r="FSF71" s="141"/>
      <c r="FSG71" s="141"/>
      <c r="FSH71" s="141"/>
      <c r="FSI71" s="141"/>
      <c r="FSJ71" s="141"/>
      <c r="FSK71" s="141"/>
      <c r="FSL71" s="141"/>
      <c r="FSM71" s="141"/>
      <c r="FSN71" s="141"/>
      <c r="FSO71" s="141"/>
      <c r="FSP71" s="141"/>
      <c r="FSQ71" s="141"/>
      <c r="FSR71" s="141"/>
      <c r="FSS71" s="141"/>
      <c r="FST71" s="141"/>
      <c r="FSU71" s="141"/>
      <c r="FSV71" s="141"/>
      <c r="FSW71" s="141"/>
      <c r="FSX71" s="141"/>
      <c r="FSY71" s="141"/>
      <c r="FSZ71" s="141"/>
      <c r="FTA71" s="141"/>
      <c r="FTB71" s="141"/>
      <c r="FTC71" s="141"/>
      <c r="FTD71" s="141"/>
      <c r="FTE71" s="141"/>
      <c r="FTF71" s="141"/>
      <c r="FTG71" s="141"/>
      <c r="FTH71" s="141"/>
      <c r="FTI71" s="141"/>
      <c r="FTJ71" s="141"/>
      <c r="FTK71" s="141"/>
      <c r="FTL71" s="141"/>
      <c r="FTM71" s="141"/>
      <c r="FTN71" s="141"/>
      <c r="FTO71" s="141"/>
      <c r="FTP71" s="141"/>
      <c r="FTQ71" s="141"/>
      <c r="FTR71" s="141"/>
      <c r="FTS71" s="141"/>
      <c r="FTT71" s="141"/>
      <c r="FTU71" s="141"/>
      <c r="FTV71" s="141"/>
      <c r="FTW71" s="141"/>
      <c r="FTX71" s="141"/>
      <c r="FTY71" s="141"/>
      <c r="FTZ71" s="141"/>
      <c r="FUA71" s="141"/>
      <c r="FUB71" s="141"/>
      <c r="FUC71" s="141"/>
      <c r="FUD71" s="141"/>
      <c r="FUE71" s="141"/>
      <c r="FUF71" s="141"/>
      <c r="FUG71" s="141"/>
      <c r="FUH71" s="141"/>
      <c r="FUI71" s="141"/>
      <c r="FUJ71" s="141"/>
      <c r="FUK71" s="141"/>
      <c r="FUL71" s="141"/>
      <c r="FUM71" s="141"/>
      <c r="FUN71" s="141"/>
      <c r="FUO71" s="141"/>
      <c r="FUP71" s="141"/>
      <c r="FUQ71" s="141"/>
      <c r="FUR71" s="141"/>
      <c r="FUS71" s="141"/>
      <c r="FUT71" s="141"/>
      <c r="FUU71" s="141"/>
      <c r="FUV71" s="141"/>
      <c r="FUW71" s="141"/>
      <c r="FUX71" s="141"/>
      <c r="FUY71" s="141"/>
      <c r="FUZ71" s="141"/>
      <c r="FVA71" s="141"/>
      <c r="FVB71" s="141"/>
      <c r="FVC71" s="141"/>
      <c r="FVD71" s="141"/>
      <c r="FVE71" s="141"/>
      <c r="FVF71" s="141"/>
      <c r="FVG71" s="141"/>
      <c r="FVH71" s="141"/>
      <c r="FVI71" s="141"/>
      <c r="FVJ71" s="141"/>
      <c r="FVK71" s="141"/>
      <c r="FVL71" s="141"/>
      <c r="FVM71" s="141"/>
      <c r="FVN71" s="141"/>
      <c r="FVO71" s="141"/>
      <c r="FVP71" s="141"/>
      <c r="FVQ71" s="141"/>
      <c r="FVR71" s="141"/>
      <c r="FVS71" s="141"/>
      <c r="FVT71" s="141"/>
      <c r="FVU71" s="141"/>
      <c r="FVV71" s="141"/>
      <c r="FVW71" s="141"/>
      <c r="FVX71" s="141"/>
      <c r="FVY71" s="141"/>
      <c r="FVZ71" s="141"/>
      <c r="FWA71" s="141"/>
      <c r="FWB71" s="141"/>
      <c r="FWC71" s="141"/>
      <c r="FWD71" s="141"/>
      <c r="FWE71" s="141"/>
      <c r="FWF71" s="141"/>
      <c r="FWG71" s="141"/>
      <c r="FWH71" s="141"/>
      <c r="FWI71" s="141"/>
      <c r="FWJ71" s="141"/>
      <c r="FWK71" s="141"/>
      <c r="FWL71" s="141"/>
      <c r="FWM71" s="141"/>
      <c r="FWN71" s="141"/>
      <c r="FWO71" s="141"/>
      <c r="FWP71" s="141"/>
      <c r="FWQ71" s="141"/>
      <c r="FWR71" s="141"/>
      <c r="FWS71" s="141"/>
      <c r="FWT71" s="141"/>
      <c r="FWU71" s="141"/>
      <c r="FWV71" s="141"/>
      <c r="FWW71" s="141"/>
      <c r="FWX71" s="141"/>
      <c r="FWY71" s="141"/>
      <c r="FWZ71" s="141"/>
      <c r="FXA71" s="141"/>
      <c r="FXB71" s="141"/>
      <c r="FXC71" s="141"/>
      <c r="FXD71" s="141"/>
      <c r="FXE71" s="141"/>
      <c r="FXF71" s="141"/>
      <c r="FXG71" s="141"/>
      <c r="FXH71" s="141"/>
      <c r="FXI71" s="141"/>
      <c r="FXJ71" s="141"/>
      <c r="FXK71" s="141"/>
      <c r="FXL71" s="141"/>
      <c r="FXM71" s="141"/>
      <c r="FXN71" s="141"/>
      <c r="FXO71" s="141"/>
      <c r="FXP71" s="141"/>
      <c r="FXQ71" s="141"/>
      <c r="FXR71" s="141"/>
      <c r="FXS71" s="141"/>
      <c r="FXT71" s="141"/>
      <c r="FXU71" s="141"/>
      <c r="FXV71" s="141"/>
      <c r="FXW71" s="141"/>
      <c r="FXX71" s="141"/>
      <c r="FXY71" s="141"/>
      <c r="FXZ71" s="141"/>
      <c r="FYA71" s="141"/>
      <c r="FYB71" s="141"/>
      <c r="FYC71" s="141"/>
      <c r="FYD71" s="141"/>
      <c r="FYE71" s="141"/>
      <c r="FYF71" s="141"/>
      <c r="FYG71" s="141"/>
      <c r="FYH71" s="141"/>
      <c r="FYI71" s="141"/>
      <c r="FYJ71" s="141"/>
      <c r="FYK71" s="141"/>
      <c r="FYL71" s="141"/>
      <c r="FYM71" s="141"/>
      <c r="FYN71" s="141"/>
      <c r="FYO71" s="141"/>
      <c r="FYP71" s="141"/>
      <c r="FYQ71" s="141"/>
      <c r="FYR71" s="141"/>
      <c r="FYS71" s="141"/>
      <c r="FYT71" s="141"/>
      <c r="FYU71" s="141"/>
      <c r="FYV71" s="141"/>
      <c r="FYW71" s="141"/>
      <c r="FYX71" s="141"/>
      <c r="FYY71" s="141"/>
      <c r="FYZ71" s="141"/>
      <c r="FZA71" s="141"/>
      <c r="FZB71" s="141"/>
      <c r="FZC71" s="141"/>
      <c r="FZD71" s="141"/>
      <c r="FZE71" s="141"/>
      <c r="FZF71" s="141"/>
      <c r="FZG71" s="141"/>
      <c r="FZH71" s="141"/>
      <c r="FZI71" s="141"/>
      <c r="FZJ71" s="141"/>
      <c r="FZK71" s="141"/>
      <c r="FZL71" s="141"/>
      <c r="FZM71" s="141"/>
      <c r="FZN71" s="141"/>
      <c r="FZO71" s="141"/>
      <c r="FZP71" s="141"/>
      <c r="FZQ71" s="141"/>
      <c r="FZR71" s="141"/>
      <c r="FZS71" s="141"/>
      <c r="FZT71" s="141"/>
      <c r="FZU71" s="141"/>
      <c r="FZV71" s="141"/>
      <c r="FZW71" s="141"/>
      <c r="FZX71" s="141"/>
      <c r="FZY71" s="141"/>
      <c r="FZZ71" s="141"/>
      <c r="GAA71" s="141"/>
      <c r="GAB71" s="141"/>
      <c r="GAC71" s="141"/>
      <c r="GAD71" s="141"/>
      <c r="GAE71" s="141"/>
      <c r="GAF71" s="141"/>
      <c r="GAG71" s="141"/>
      <c r="GAH71" s="141"/>
      <c r="GAI71" s="141"/>
      <c r="GAJ71" s="141"/>
      <c r="GAK71" s="141"/>
      <c r="GAL71" s="141"/>
      <c r="GAM71" s="141"/>
      <c r="GAN71" s="141"/>
      <c r="GAO71" s="141"/>
      <c r="GAP71" s="141"/>
      <c r="GAQ71" s="141"/>
      <c r="GAR71" s="141"/>
      <c r="GAS71" s="141"/>
      <c r="GAT71" s="141"/>
      <c r="GAU71" s="141"/>
      <c r="GAV71" s="141"/>
      <c r="GAW71" s="141"/>
      <c r="GAX71" s="141"/>
      <c r="GAY71" s="141"/>
      <c r="GAZ71" s="141"/>
      <c r="GBA71" s="141"/>
      <c r="GBB71" s="141"/>
      <c r="GBC71" s="141"/>
      <c r="GBD71" s="141"/>
      <c r="GBE71" s="141"/>
      <c r="GBF71" s="141"/>
      <c r="GBG71" s="141"/>
      <c r="GBH71" s="141"/>
      <c r="GBI71" s="141"/>
      <c r="GBJ71" s="141"/>
      <c r="GBK71" s="141"/>
      <c r="GBL71" s="141"/>
      <c r="GBM71" s="141"/>
      <c r="GBN71" s="141"/>
      <c r="GBO71" s="141"/>
      <c r="GBP71" s="141"/>
      <c r="GBQ71" s="141"/>
      <c r="GBR71" s="141"/>
      <c r="GBS71" s="141"/>
      <c r="GBT71" s="141"/>
      <c r="GBU71" s="141"/>
      <c r="GBV71" s="141"/>
      <c r="GBW71" s="141"/>
      <c r="GBX71" s="141"/>
      <c r="GBY71" s="141"/>
      <c r="GBZ71" s="141"/>
      <c r="GCA71" s="141"/>
      <c r="GCB71" s="141"/>
      <c r="GCC71" s="141"/>
      <c r="GCD71" s="141"/>
      <c r="GCE71" s="141"/>
      <c r="GCF71" s="141"/>
      <c r="GCG71" s="141"/>
      <c r="GCH71" s="141"/>
      <c r="GCI71" s="141"/>
      <c r="GCJ71" s="141"/>
      <c r="GCK71" s="141"/>
      <c r="GCL71" s="141"/>
      <c r="GCM71" s="141"/>
      <c r="GCN71" s="141"/>
      <c r="GCO71" s="141"/>
      <c r="GCP71" s="141"/>
      <c r="GCQ71" s="141"/>
      <c r="GCR71" s="141"/>
      <c r="GCS71" s="141"/>
      <c r="GCT71" s="141"/>
      <c r="GCU71" s="141"/>
      <c r="GCV71" s="141"/>
      <c r="GCW71" s="141"/>
      <c r="GCX71" s="141"/>
      <c r="GCY71" s="141"/>
      <c r="GCZ71" s="141"/>
      <c r="GDA71" s="141"/>
      <c r="GDB71" s="141"/>
      <c r="GDC71" s="141"/>
      <c r="GDD71" s="141"/>
      <c r="GDE71" s="141"/>
      <c r="GDF71" s="141"/>
      <c r="GDG71" s="141"/>
      <c r="GDH71" s="141"/>
      <c r="GDI71" s="141"/>
      <c r="GDJ71" s="141"/>
      <c r="GDK71" s="141"/>
      <c r="GDL71" s="141"/>
      <c r="GDM71" s="141"/>
      <c r="GDN71" s="141"/>
      <c r="GDO71" s="141"/>
      <c r="GDP71" s="141"/>
      <c r="GDQ71" s="141"/>
      <c r="GDR71" s="141"/>
      <c r="GDS71" s="141"/>
      <c r="GDT71" s="141"/>
      <c r="GDU71" s="141"/>
      <c r="GDV71" s="141"/>
      <c r="GDW71" s="141"/>
      <c r="GDX71" s="141"/>
      <c r="GDY71" s="141"/>
      <c r="GDZ71" s="141"/>
      <c r="GEA71" s="141"/>
      <c r="GEB71" s="141"/>
      <c r="GEC71" s="141"/>
      <c r="GED71" s="141"/>
      <c r="GEE71" s="141"/>
      <c r="GEF71" s="141"/>
      <c r="GEG71" s="141"/>
      <c r="GEH71" s="141"/>
      <c r="GEI71" s="141"/>
      <c r="GEJ71" s="141"/>
      <c r="GEK71" s="141"/>
      <c r="GEL71" s="141"/>
      <c r="GEM71" s="141"/>
      <c r="GEN71" s="141"/>
      <c r="GEO71" s="141"/>
      <c r="GEP71" s="141"/>
      <c r="GEQ71" s="141"/>
      <c r="GER71" s="141"/>
      <c r="GES71" s="141"/>
      <c r="GET71" s="141"/>
      <c r="GEU71" s="141"/>
      <c r="GEV71" s="141"/>
      <c r="GEW71" s="141"/>
      <c r="GEX71" s="141"/>
      <c r="GEY71" s="141"/>
      <c r="GEZ71" s="141"/>
      <c r="GFA71" s="141"/>
      <c r="GFB71" s="141"/>
      <c r="GFC71" s="141"/>
      <c r="GFD71" s="141"/>
      <c r="GFE71" s="141"/>
      <c r="GFF71" s="141"/>
      <c r="GFG71" s="141"/>
      <c r="GFH71" s="141"/>
      <c r="GFI71" s="141"/>
      <c r="GFJ71" s="141"/>
      <c r="GFK71" s="141"/>
      <c r="GFL71" s="141"/>
      <c r="GFM71" s="141"/>
      <c r="GFN71" s="141"/>
      <c r="GFO71" s="141"/>
      <c r="GFP71" s="141"/>
      <c r="GFQ71" s="141"/>
      <c r="GFR71" s="141"/>
      <c r="GFS71" s="141"/>
      <c r="GFT71" s="141"/>
      <c r="GFU71" s="141"/>
      <c r="GFV71" s="141"/>
      <c r="GFW71" s="141"/>
      <c r="GFX71" s="141"/>
      <c r="GFY71" s="141"/>
      <c r="GFZ71" s="141"/>
      <c r="GGA71" s="141"/>
      <c r="GGB71" s="141"/>
      <c r="GGC71" s="141"/>
      <c r="GGD71" s="141"/>
      <c r="GGE71" s="141"/>
      <c r="GGF71" s="141"/>
      <c r="GGG71" s="141"/>
      <c r="GGH71" s="141"/>
      <c r="GGI71" s="141"/>
      <c r="GGJ71" s="141"/>
      <c r="GGK71" s="141"/>
      <c r="GGL71" s="141"/>
      <c r="GGM71" s="141"/>
      <c r="GGN71" s="141"/>
      <c r="GGO71" s="141"/>
      <c r="GGP71" s="141"/>
      <c r="GGQ71" s="141"/>
      <c r="GGR71" s="141"/>
      <c r="GGS71" s="141"/>
      <c r="GGT71" s="141"/>
      <c r="GGU71" s="141"/>
      <c r="GGV71" s="141"/>
      <c r="GGW71" s="141"/>
      <c r="GGX71" s="141"/>
      <c r="GGY71" s="141"/>
      <c r="GGZ71" s="141"/>
      <c r="GHA71" s="141"/>
      <c r="GHB71" s="141"/>
      <c r="GHC71" s="141"/>
      <c r="GHD71" s="141"/>
      <c r="GHE71" s="141"/>
      <c r="GHF71" s="141"/>
      <c r="GHG71" s="141"/>
      <c r="GHH71" s="141"/>
      <c r="GHI71" s="141"/>
      <c r="GHJ71" s="141"/>
      <c r="GHK71" s="141"/>
      <c r="GHL71" s="141"/>
      <c r="GHM71" s="141"/>
      <c r="GHN71" s="141"/>
      <c r="GHO71" s="141"/>
      <c r="GHP71" s="141"/>
      <c r="GHQ71" s="141"/>
      <c r="GHR71" s="141"/>
      <c r="GHS71" s="141"/>
      <c r="GHT71" s="141"/>
      <c r="GHU71" s="141"/>
      <c r="GHV71" s="141"/>
      <c r="GHW71" s="141"/>
      <c r="GHX71" s="141"/>
      <c r="GHY71" s="141"/>
      <c r="GHZ71" s="141"/>
      <c r="GIA71" s="141"/>
      <c r="GIB71" s="141"/>
      <c r="GIC71" s="141"/>
      <c r="GID71" s="141"/>
      <c r="GIE71" s="141"/>
      <c r="GIF71" s="141"/>
      <c r="GIG71" s="141"/>
      <c r="GIH71" s="141"/>
      <c r="GII71" s="141"/>
      <c r="GIJ71" s="141"/>
      <c r="GIK71" s="141"/>
      <c r="GIL71" s="141"/>
      <c r="GIM71" s="141"/>
      <c r="GIN71" s="141"/>
      <c r="GIO71" s="141"/>
      <c r="GIP71" s="141"/>
      <c r="GIQ71" s="141"/>
      <c r="GIR71" s="141"/>
      <c r="GIS71" s="141"/>
      <c r="GIT71" s="141"/>
      <c r="GIU71" s="141"/>
      <c r="GIV71" s="141"/>
      <c r="GIW71" s="141"/>
      <c r="GIX71" s="141"/>
      <c r="GIY71" s="141"/>
      <c r="GIZ71" s="141"/>
      <c r="GJA71" s="141"/>
      <c r="GJB71" s="141"/>
      <c r="GJC71" s="141"/>
      <c r="GJD71" s="141"/>
      <c r="GJE71" s="141"/>
      <c r="GJF71" s="141"/>
      <c r="GJG71" s="141"/>
      <c r="GJH71" s="141"/>
      <c r="GJI71" s="141"/>
      <c r="GJJ71" s="141"/>
      <c r="GJK71" s="141"/>
      <c r="GJL71" s="141"/>
      <c r="GJM71" s="141"/>
      <c r="GJN71" s="141"/>
      <c r="GJO71" s="141"/>
      <c r="GJP71" s="141"/>
      <c r="GJQ71" s="141"/>
      <c r="GJR71" s="141"/>
      <c r="GJS71" s="141"/>
      <c r="GJT71" s="141"/>
      <c r="GJU71" s="141"/>
      <c r="GJV71" s="141"/>
      <c r="GJW71" s="141"/>
      <c r="GJX71" s="141"/>
      <c r="GJY71" s="141"/>
      <c r="GJZ71" s="141"/>
      <c r="GKA71" s="141"/>
      <c r="GKB71" s="141"/>
      <c r="GKC71" s="141"/>
      <c r="GKD71" s="141"/>
      <c r="GKE71" s="141"/>
      <c r="GKF71" s="141"/>
      <c r="GKG71" s="141"/>
      <c r="GKH71" s="141"/>
      <c r="GKI71" s="141"/>
      <c r="GKJ71" s="141"/>
      <c r="GKK71" s="141"/>
      <c r="GKL71" s="141"/>
      <c r="GKM71" s="141"/>
      <c r="GKN71" s="141"/>
      <c r="GKO71" s="141"/>
      <c r="GKP71" s="141"/>
      <c r="GKQ71" s="141"/>
      <c r="GKR71" s="141"/>
      <c r="GKS71" s="141"/>
      <c r="GKT71" s="141"/>
      <c r="GKU71" s="141"/>
      <c r="GKV71" s="141"/>
      <c r="GKW71" s="141"/>
      <c r="GKX71" s="141"/>
      <c r="GKY71" s="141"/>
      <c r="GKZ71" s="141"/>
      <c r="GLA71" s="141"/>
      <c r="GLB71" s="141"/>
      <c r="GLC71" s="141"/>
      <c r="GLD71" s="141"/>
      <c r="GLE71" s="141"/>
      <c r="GLF71" s="141"/>
      <c r="GLG71" s="141"/>
      <c r="GLH71" s="141"/>
      <c r="GLI71" s="141"/>
      <c r="GLJ71" s="141"/>
      <c r="GLK71" s="141"/>
      <c r="GLL71" s="141"/>
      <c r="GLM71" s="141"/>
      <c r="GLN71" s="141"/>
      <c r="GLO71" s="141"/>
      <c r="GLP71" s="141"/>
      <c r="GLQ71" s="141"/>
      <c r="GLR71" s="141"/>
      <c r="GLS71" s="141"/>
      <c r="GLT71" s="141"/>
      <c r="GLU71" s="141"/>
      <c r="GLV71" s="141"/>
      <c r="GLW71" s="141"/>
      <c r="GLX71" s="141"/>
      <c r="GLY71" s="141"/>
      <c r="GLZ71" s="141"/>
      <c r="GMA71" s="141"/>
      <c r="GMB71" s="141"/>
      <c r="GMC71" s="141"/>
      <c r="GMD71" s="141"/>
      <c r="GME71" s="141"/>
      <c r="GMF71" s="141"/>
      <c r="GMG71" s="141"/>
      <c r="GMH71" s="141"/>
      <c r="GMI71" s="141"/>
      <c r="GMJ71" s="141"/>
      <c r="GMK71" s="141"/>
      <c r="GML71" s="141"/>
      <c r="GMM71" s="141"/>
      <c r="GMN71" s="141"/>
      <c r="GMO71" s="141"/>
      <c r="GMP71" s="141"/>
      <c r="GMQ71" s="141"/>
      <c r="GMR71" s="141"/>
      <c r="GMS71" s="141"/>
      <c r="GMT71" s="141"/>
      <c r="GMU71" s="141"/>
      <c r="GMV71" s="141"/>
      <c r="GMW71" s="141"/>
      <c r="GMX71" s="141"/>
      <c r="GMY71" s="141"/>
      <c r="GMZ71" s="141"/>
      <c r="GNA71" s="141"/>
      <c r="GNB71" s="141"/>
      <c r="GNC71" s="141"/>
      <c r="GND71" s="141"/>
      <c r="GNE71" s="141"/>
      <c r="GNF71" s="141"/>
      <c r="GNG71" s="141"/>
      <c r="GNH71" s="141"/>
      <c r="GNI71" s="141"/>
      <c r="GNJ71" s="141"/>
      <c r="GNK71" s="141"/>
      <c r="GNL71" s="141"/>
      <c r="GNM71" s="141"/>
      <c r="GNN71" s="141"/>
      <c r="GNO71" s="141"/>
      <c r="GNP71" s="141"/>
      <c r="GNQ71" s="141"/>
      <c r="GNR71" s="141"/>
      <c r="GNS71" s="141"/>
      <c r="GNT71" s="141"/>
      <c r="GNU71" s="141"/>
      <c r="GNV71" s="141"/>
      <c r="GNW71" s="141"/>
      <c r="GNX71" s="141"/>
      <c r="GNY71" s="141"/>
      <c r="GNZ71" s="141"/>
      <c r="GOA71" s="141"/>
      <c r="GOB71" s="141"/>
      <c r="GOC71" s="141"/>
      <c r="GOD71" s="141"/>
      <c r="GOE71" s="141"/>
      <c r="GOF71" s="141"/>
      <c r="GOG71" s="141"/>
      <c r="GOH71" s="141"/>
      <c r="GOI71" s="141"/>
      <c r="GOJ71" s="141"/>
      <c r="GOK71" s="141"/>
      <c r="GOL71" s="141"/>
      <c r="GOM71" s="141"/>
      <c r="GON71" s="141"/>
      <c r="GOO71" s="141"/>
      <c r="GOP71" s="141"/>
      <c r="GOQ71" s="141"/>
      <c r="GOR71" s="141"/>
      <c r="GOS71" s="141"/>
      <c r="GOT71" s="141"/>
      <c r="GOU71" s="141"/>
      <c r="GOV71" s="141"/>
      <c r="GOW71" s="141"/>
      <c r="GOX71" s="141"/>
      <c r="GOY71" s="141"/>
      <c r="GOZ71" s="141"/>
      <c r="GPA71" s="141"/>
      <c r="GPB71" s="141"/>
      <c r="GPC71" s="141"/>
      <c r="GPD71" s="141"/>
      <c r="GPE71" s="141"/>
      <c r="GPF71" s="141"/>
      <c r="GPG71" s="141"/>
      <c r="GPH71" s="141"/>
      <c r="GPI71" s="141"/>
      <c r="GPJ71" s="141"/>
      <c r="GPK71" s="141"/>
      <c r="GPL71" s="141"/>
      <c r="GPM71" s="141"/>
      <c r="GPN71" s="141"/>
      <c r="GPO71" s="141"/>
      <c r="GPP71" s="141"/>
      <c r="GPQ71" s="141"/>
      <c r="GPR71" s="141"/>
      <c r="GPS71" s="141"/>
      <c r="GPT71" s="141"/>
      <c r="GPU71" s="141"/>
      <c r="GPV71" s="141"/>
      <c r="GPW71" s="141"/>
      <c r="GPX71" s="141"/>
      <c r="GPY71" s="141"/>
      <c r="GPZ71" s="141"/>
      <c r="GQA71" s="141"/>
      <c r="GQB71" s="141"/>
      <c r="GQC71" s="141"/>
      <c r="GQD71" s="141"/>
      <c r="GQE71" s="141"/>
      <c r="GQF71" s="141"/>
      <c r="GQG71" s="141"/>
      <c r="GQH71" s="141"/>
      <c r="GQI71" s="141"/>
      <c r="GQJ71" s="141"/>
      <c r="GQK71" s="141"/>
      <c r="GQL71" s="141"/>
      <c r="GQM71" s="141"/>
      <c r="GQN71" s="141"/>
      <c r="GQO71" s="141"/>
      <c r="GQP71" s="141"/>
      <c r="GQQ71" s="141"/>
      <c r="GQR71" s="141"/>
      <c r="GQS71" s="141"/>
      <c r="GQT71" s="141"/>
      <c r="GQU71" s="141"/>
      <c r="GQV71" s="141"/>
      <c r="GQW71" s="141"/>
      <c r="GQX71" s="141"/>
      <c r="GQY71" s="141"/>
      <c r="GQZ71" s="141"/>
      <c r="GRA71" s="141"/>
      <c r="GRB71" s="141"/>
      <c r="GRC71" s="141"/>
      <c r="GRD71" s="141"/>
      <c r="GRE71" s="141"/>
      <c r="GRF71" s="141"/>
      <c r="GRG71" s="141"/>
      <c r="GRH71" s="141"/>
      <c r="GRI71" s="141"/>
      <c r="GRJ71" s="141"/>
      <c r="GRK71" s="141"/>
      <c r="GRL71" s="141"/>
      <c r="GRM71" s="141"/>
      <c r="GRN71" s="141"/>
      <c r="GRO71" s="141"/>
      <c r="GRP71" s="141"/>
      <c r="GRQ71" s="141"/>
      <c r="GRR71" s="141"/>
      <c r="GRS71" s="141"/>
      <c r="GRT71" s="141"/>
      <c r="GRU71" s="141"/>
      <c r="GRV71" s="141"/>
      <c r="GRW71" s="141"/>
      <c r="GRX71" s="141"/>
      <c r="GRY71" s="141"/>
      <c r="GRZ71" s="141"/>
      <c r="GSA71" s="141"/>
      <c r="GSB71" s="141"/>
      <c r="GSC71" s="141"/>
      <c r="GSD71" s="141"/>
      <c r="GSE71" s="141"/>
      <c r="GSF71" s="141"/>
      <c r="GSG71" s="141"/>
      <c r="GSH71" s="141"/>
      <c r="GSI71" s="141"/>
      <c r="GSJ71" s="141"/>
      <c r="GSK71" s="141"/>
      <c r="GSL71" s="141"/>
      <c r="GSM71" s="141"/>
      <c r="GSN71" s="141"/>
      <c r="GSO71" s="141"/>
      <c r="GSP71" s="141"/>
      <c r="GSQ71" s="141"/>
      <c r="GSR71" s="141"/>
      <c r="GSS71" s="141"/>
      <c r="GST71" s="141"/>
      <c r="GSU71" s="141"/>
      <c r="GSV71" s="141"/>
      <c r="GSW71" s="141"/>
      <c r="GSX71" s="141"/>
      <c r="GSY71" s="141"/>
      <c r="GSZ71" s="141"/>
      <c r="GTA71" s="141"/>
      <c r="GTB71" s="141"/>
      <c r="GTC71" s="141"/>
      <c r="GTD71" s="141"/>
      <c r="GTE71" s="141"/>
      <c r="GTF71" s="141"/>
      <c r="GTG71" s="141"/>
      <c r="GTH71" s="141"/>
      <c r="GTI71" s="141"/>
      <c r="GTJ71" s="141"/>
      <c r="GTK71" s="141"/>
      <c r="GTL71" s="141"/>
      <c r="GTM71" s="141"/>
      <c r="GTN71" s="141"/>
      <c r="GTO71" s="141"/>
      <c r="GTP71" s="141"/>
      <c r="GTQ71" s="141"/>
      <c r="GTR71" s="141"/>
      <c r="GTS71" s="141"/>
      <c r="GTT71" s="141"/>
      <c r="GTU71" s="141"/>
      <c r="GTV71" s="141"/>
      <c r="GTW71" s="141"/>
      <c r="GTX71" s="141"/>
      <c r="GTY71" s="141"/>
      <c r="GTZ71" s="141"/>
      <c r="GUA71" s="141"/>
      <c r="GUB71" s="141"/>
      <c r="GUC71" s="141"/>
      <c r="GUD71" s="141"/>
      <c r="GUE71" s="141"/>
      <c r="GUF71" s="141"/>
      <c r="GUG71" s="141"/>
      <c r="GUH71" s="141"/>
      <c r="GUI71" s="141"/>
      <c r="GUJ71" s="141"/>
      <c r="GUK71" s="141"/>
      <c r="GUL71" s="141"/>
      <c r="GUM71" s="141"/>
      <c r="GUN71" s="141"/>
      <c r="GUO71" s="141"/>
      <c r="GUP71" s="141"/>
      <c r="GUQ71" s="141"/>
      <c r="GUR71" s="141"/>
      <c r="GUS71" s="141"/>
      <c r="GUT71" s="141"/>
      <c r="GUU71" s="141"/>
      <c r="GUV71" s="141"/>
      <c r="GUW71" s="141"/>
      <c r="GUX71" s="141"/>
      <c r="GUY71" s="141"/>
      <c r="GUZ71" s="141"/>
      <c r="GVA71" s="141"/>
      <c r="GVB71" s="141"/>
      <c r="GVC71" s="141"/>
      <c r="GVD71" s="141"/>
      <c r="GVE71" s="141"/>
      <c r="GVF71" s="141"/>
      <c r="GVG71" s="141"/>
      <c r="GVH71" s="141"/>
      <c r="GVI71" s="141"/>
      <c r="GVJ71" s="141"/>
      <c r="GVK71" s="141"/>
      <c r="GVL71" s="141"/>
      <c r="GVM71" s="141"/>
      <c r="GVN71" s="141"/>
      <c r="GVO71" s="141"/>
      <c r="GVP71" s="141"/>
      <c r="GVQ71" s="141"/>
      <c r="GVR71" s="141"/>
      <c r="GVS71" s="141"/>
      <c r="GVT71" s="141"/>
      <c r="GVU71" s="141"/>
      <c r="GVV71" s="141"/>
      <c r="GVW71" s="141"/>
      <c r="GVX71" s="141"/>
      <c r="GVY71" s="141"/>
      <c r="GVZ71" s="141"/>
      <c r="GWA71" s="141"/>
      <c r="GWB71" s="141"/>
      <c r="GWC71" s="141"/>
      <c r="GWD71" s="141"/>
      <c r="GWE71" s="141"/>
      <c r="GWF71" s="141"/>
      <c r="GWG71" s="141"/>
      <c r="GWH71" s="141"/>
      <c r="GWI71" s="141"/>
      <c r="GWJ71" s="141"/>
      <c r="GWK71" s="141"/>
      <c r="GWL71" s="141"/>
      <c r="GWM71" s="141"/>
      <c r="GWN71" s="141"/>
      <c r="GWO71" s="141"/>
      <c r="GWP71" s="141"/>
      <c r="GWQ71" s="141"/>
      <c r="GWR71" s="141"/>
      <c r="GWS71" s="141"/>
      <c r="GWT71" s="141"/>
      <c r="GWU71" s="141"/>
      <c r="GWV71" s="141"/>
      <c r="GWW71" s="141"/>
      <c r="GWX71" s="141"/>
      <c r="GWY71" s="141"/>
      <c r="GWZ71" s="141"/>
      <c r="GXA71" s="141"/>
      <c r="GXB71" s="141"/>
      <c r="GXC71" s="141"/>
      <c r="GXD71" s="141"/>
      <c r="GXE71" s="141"/>
      <c r="GXF71" s="141"/>
      <c r="GXG71" s="141"/>
      <c r="GXH71" s="141"/>
      <c r="GXI71" s="141"/>
      <c r="GXJ71" s="141"/>
      <c r="GXK71" s="141"/>
      <c r="GXL71" s="141"/>
      <c r="GXM71" s="141"/>
      <c r="GXN71" s="141"/>
      <c r="GXO71" s="141"/>
      <c r="GXP71" s="141"/>
      <c r="GXQ71" s="141"/>
      <c r="GXR71" s="141"/>
      <c r="GXS71" s="141"/>
      <c r="GXT71" s="141"/>
      <c r="GXU71" s="141"/>
      <c r="GXV71" s="141"/>
      <c r="GXW71" s="141"/>
      <c r="GXX71" s="141"/>
      <c r="GXY71" s="141"/>
      <c r="GXZ71" s="141"/>
      <c r="GYA71" s="141"/>
      <c r="GYB71" s="141"/>
      <c r="GYC71" s="141"/>
      <c r="GYD71" s="141"/>
      <c r="GYE71" s="141"/>
      <c r="GYF71" s="141"/>
      <c r="GYG71" s="141"/>
      <c r="GYH71" s="141"/>
      <c r="GYI71" s="141"/>
      <c r="GYJ71" s="141"/>
      <c r="GYK71" s="141"/>
      <c r="GYL71" s="141"/>
      <c r="GYM71" s="141"/>
      <c r="GYN71" s="141"/>
      <c r="GYO71" s="141"/>
      <c r="GYP71" s="141"/>
      <c r="GYQ71" s="141"/>
      <c r="GYR71" s="141"/>
      <c r="GYS71" s="141"/>
      <c r="GYT71" s="141"/>
      <c r="GYU71" s="141"/>
      <c r="GYV71" s="141"/>
      <c r="GYW71" s="141"/>
      <c r="GYX71" s="141"/>
      <c r="GYY71" s="141"/>
      <c r="GYZ71" s="141"/>
      <c r="GZA71" s="141"/>
      <c r="GZB71" s="141"/>
      <c r="GZC71" s="141"/>
      <c r="GZD71" s="141"/>
      <c r="GZE71" s="141"/>
      <c r="GZF71" s="141"/>
      <c r="GZG71" s="141"/>
      <c r="GZH71" s="141"/>
      <c r="GZI71" s="141"/>
      <c r="GZJ71" s="141"/>
      <c r="GZK71" s="141"/>
      <c r="GZL71" s="141"/>
      <c r="GZM71" s="141"/>
      <c r="GZN71" s="141"/>
      <c r="GZO71" s="141"/>
      <c r="GZP71" s="141"/>
      <c r="GZQ71" s="141"/>
      <c r="GZR71" s="141"/>
      <c r="GZS71" s="141"/>
      <c r="GZT71" s="141"/>
      <c r="GZU71" s="141"/>
      <c r="GZV71" s="141"/>
      <c r="GZW71" s="141"/>
      <c r="GZX71" s="141"/>
      <c r="GZY71" s="141"/>
      <c r="GZZ71" s="141"/>
      <c r="HAA71" s="141"/>
      <c r="HAB71" s="141"/>
      <c r="HAC71" s="141"/>
      <c r="HAD71" s="141"/>
      <c r="HAE71" s="141"/>
      <c r="HAF71" s="141"/>
      <c r="HAG71" s="141"/>
      <c r="HAH71" s="141"/>
      <c r="HAI71" s="141"/>
      <c r="HAJ71" s="141"/>
      <c r="HAK71" s="141"/>
      <c r="HAL71" s="141"/>
      <c r="HAM71" s="141"/>
      <c r="HAN71" s="141"/>
      <c r="HAO71" s="141"/>
      <c r="HAP71" s="141"/>
      <c r="HAQ71" s="141"/>
      <c r="HAR71" s="141"/>
      <c r="HAS71" s="141"/>
      <c r="HAT71" s="141"/>
      <c r="HAU71" s="141"/>
      <c r="HAV71" s="141"/>
      <c r="HAW71" s="141"/>
      <c r="HAX71" s="141"/>
      <c r="HAY71" s="141"/>
      <c r="HAZ71" s="141"/>
      <c r="HBA71" s="141"/>
      <c r="HBB71" s="141"/>
      <c r="HBC71" s="141"/>
      <c r="HBD71" s="141"/>
      <c r="HBE71" s="141"/>
      <c r="HBF71" s="141"/>
      <c r="HBG71" s="141"/>
      <c r="HBH71" s="141"/>
      <c r="HBI71" s="141"/>
      <c r="HBJ71" s="141"/>
      <c r="HBK71" s="141"/>
      <c r="HBL71" s="141"/>
      <c r="HBM71" s="141"/>
      <c r="HBN71" s="141"/>
      <c r="HBO71" s="141"/>
      <c r="HBP71" s="141"/>
      <c r="HBQ71" s="141"/>
      <c r="HBR71" s="141"/>
      <c r="HBS71" s="141"/>
      <c r="HBT71" s="141"/>
      <c r="HBU71" s="141"/>
      <c r="HBV71" s="141"/>
      <c r="HBW71" s="141"/>
      <c r="HBX71" s="141"/>
      <c r="HBY71" s="141"/>
      <c r="HBZ71" s="141"/>
      <c r="HCA71" s="141"/>
      <c r="HCB71" s="141"/>
      <c r="HCC71" s="141"/>
      <c r="HCD71" s="141"/>
      <c r="HCE71" s="141"/>
      <c r="HCF71" s="141"/>
      <c r="HCG71" s="141"/>
      <c r="HCH71" s="141"/>
      <c r="HCI71" s="141"/>
      <c r="HCJ71" s="141"/>
      <c r="HCK71" s="141"/>
      <c r="HCL71" s="141"/>
      <c r="HCM71" s="141"/>
      <c r="HCN71" s="141"/>
      <c r="HCO71" s="141"/>
      <c r="HCP71" s="141"/>
      <c r="HCQ71" s="141"/>
      <c r="HCR71" s="141"/>
      <c r="HCS71" s="141"/>
      <c r="HCT71" s="141"/>
      <c r="HCU71" s="141"/>
      <c r="HCV71" s="141"/>
      <c r="HCW71" s="141"/>
      <c r="HCX71" s="141"/>
      <c r="HCY71" s="141"/>
      <c r="HCZ71" s="141"/>
      <c r="HDA71" s="141"/>
      <c r="HDB71" s="141"/>
      <c r="HDC71" s="141"/>
      <c r="HDD71" s="141"/>
      <c r="HDE71" s="141"/>
      <c r="HDF71" s="141"/>
      <c r="HDG71" s="141"/>
      <c r="HDH71" s="141"/>
      <c r="HDI71" s="141"/>
      <c r="HDJ71" s="141"/>
      <c r="HDK71" s="141"/>
      <c r="HDL71" s="141"/>
      <c r="HDM71" s="141"/>
      <c r="HDN71" s="141"/>
      <c r="HDO71" s="141"/>
      <c r="HDP71" s="141"/>
      <c r="HDQ71" s="141"/>
      <c r="HDR71" s="141"/>
      <c r="HDS71" s="141"/>
      <c r="HDT71" s="141"/>
      <c r="HDU71" s="141"/>
      <c r="HDV71" s="141"/>
      <c r="HDW71" s="141"/>
      <c r="HDX71" s="141"/>
      <c r="HDY71" s="141"/>
      <c r="HDZ71" s="141"/>
      <c r="HEA71" s="141"/>
      <c r="HEB71" s="141"/>
      <c r="HEC71" s="141"/>
      <c r="HED71" s="141"/>
      <c r="HEE71" s="141"/>
      <c r="HEF71" s="141"/>
      <c r="HEG71" s="141"/>
      <c r="HEH71" s="141"/>
      <c r="HEI71" s="141"/>
      <c r="HEJ71" s="141"/>
      <c r="HEK71" s="141"/>
      <c r="HEL71" s="141"/>
      <c r="HEM71" s="141"/>
      <c r="HEN71" s="141"/>
      <c r="HEO71" s="141"/>
      <c r="HEP71" s="141"/>
      <c r="HEQ71" s="141"/>
      <c r="HER71" s="141"/>
      <c r="HES71" s="141"/>
      <c r="HET71" s="141"/>
      <c r="HEU71" s="141"/>
      <c r="HEV71" s="141"/>
      <c r="HEW71" s="141"/>
      <c r="HEX71" s="141"/>
      <c r="HEY71" s="141"/>
      <c r="HEZ71" s="141"/>
      <c r="HFA71" s="141"/>
      <c r="HFB71" s="141"/>
      <c r="HFC71" s="141"/>
      <c r="HFD71" s="141"/>
      <c r="HFE71" s="141"/>
      <c r="HFF71" s="141"/>
      <c r="HFG71" s="141"/>
      <c r="HFH71" s="141"/>
      <c r="HFI71" s="141"/>
      <c r="HFJ71" s="141"/>
      <c r="HFK71" s="141"/>
      <c r="HFL71" s="141"/>
      <c r="HFM71" s="141"/>
      <c r="HFN71" s="141"/>
      <c r="HFO71" s="141"/>
      <c r="HFP71" s="141"/>
      <c r="HFQ71" s="141"/>
      <c r="HFR71" s="141"/>
      <c r="HFS71" s="141"/>
      <c r="HFT71" s="141"/>
      <c r="HFU71" s="141"/>
      <c r="HFV71" s="141"/>
      <c r="HFW71" s="141"/>
      <c r="HFX71" s="141"/>
      <c r="HFY71" s="141"/>
      <c r="HFZ71" s="141"/>
      <c r="HGA71" s="141"/>
      <c r="HGB71" s="141"/>
      <c r="HGC71" s="141"/>
      <c r="HGD71" s="141"/>
      <c r="HGE71" s="141"/>
      <c r="HGF71" s="141"/>
      <c r="HGG71" s="141"/>
      <c r="HGH71" s="141"/>
      <c r="HGI71" s="141"/>
      <c r="HGJ71" s="141"/>
      <c r="HGK71" s="141"/>
      <c r="HGL71" s="141"/>
      <c r="HGM71" s="141"/>
      <c r="HGN71" s="141"/>
      <c r="HGO71" s="141"/>
      <c r="HGP71" s="141"/>
      <c r="HGQ71" s="141"/>
      <c r="HGR71" s="141"/>
      <c r="HGS71" s="141"/>
      <c r="HGT71" s="141"/>
      <c r="HGU71" s="141"/>
      <c r="HGV71" s="141"/>
      <c r="HGW71" s="141"/>
      <c r="HGX71" s="141"/>
      <c r="HGY71" s="141"/>
      <c r="HGZ71" s="141"/>
      <c r="HHA71" s="141"/>
      <c r="HHB71" s="141"/>
      <c r="HHC71" s="141"/>
      <c r="HHD71" s="141"/>
      <c r="HHE71" s="141"/>
      <c r="HHF71" s="141"/>
      <c r="HHG71" s="141"/>
      <c r="HHH71" s="141"/>
      <c r="HHI71" s="141"/>
      <c r="HHJ71" s="141"/>
      <c r="HHK71" s="141"/>
      <c r="HHL71" s="141"/>
      <c r="HHM71" s="141"/>
      <c r="HHN71" s="141"/>
      <c r="HHO71" s="141"/>
      <c r="HHP71" s="141"/>
      <c r="HHQ71" s="141"/>
      <c r="HHR71" s="141"/>
      <c r="HHS71" s="141"/>
      <c r="HHT71" s="141"/>
      <c r="HHU71" s="141"/>
      <c r="HHV71" s="141"/>
      <c r="HHW71" s="141"/>
      <c r="HHX71" s="141"/>
      <c r="HHY71" s="141"/>
      <c r="HHZ71" s="141"/>
      <c r="HIA71" s="141"/>
      <c r="HIB71" s="141"/>
      <c r="HIC71" s="141"/>
      <c r="HID71" s="141"/>
      <c r="HIE71" s="141"/>
      <c r="HIF71" s="141"/>
      <c r="HIG71" s="141"/>
      <c r="HIH71" s="141"/>
      <c r="HII71" s="141"/>
      <c r="HIJ71" s="141"/>
      <c r="HIK71" s="141"/>
      <c r="HIL71" s="141"/>
      <c r="HIM71" s="141"/>
      <c r="HIN71" s="141"/>
      <c r="HIO71" s="141"/>
      <c r="HIP71" s="141"/>
      <c r="HIQ71" s="141"/>
      <c r="HIR71" s="141"/>
      <c r="HIS71" s="141"/>
      <c r="HIT71" s="141"/>
      <c r="HIU71" s="141"/>
      <c r="HIV71" s="141"/>
      <c r="HIW71" s="141"/>
      <c r="HIX71" s="141"/>
      <c r="HIY71" s="141"/>
      <c r="HIZ71" s="141"/>
      <c r="HJA71" s="141"/>
      <c r="HJB71" s="141"/>
      <c r="HJC71" s="141"/>
      <c r="HJD71" s="141"/>
      <c r="HJE71" s="141"/>
      <c r="HJF71" s="141"/>
      <c r="HJG71" s="141"/>
      <c r="HJH71" s="141"/>
      <c r="HJI71" s="141"/>
      <c r="HJJ71" s="141"/>
      <c r="HJK71" s="141"/>
      <c r="HJL71" s="141"/>
      <c r="HJM71" s="141"/>
      <c r="HJN71" s="141"/>
      <c r="HJO71" s="141"/>
      <c r="HJP71" s="141"/>
      <c r="HJQ71" s="141"/>
      <c r="HJR71" s="141"/>
      <c r="HJS71" s="141"/>
      <c r="HJT71" s="141"/>
      <c r="HJU71" s="141"/>
      <c r="HJV71" s="141"/>
      <c r="HJW71" s="141"/>
      <c r="HJX71" s="141"/>
      <c r="HJY71" s="141"/>
      <c r="HJZ71" s="141"/>
      <c r="HKA71" s="141"/>
      <c r="HKB71" s="141"/>
      <c r="HKC71" s="141"/>
      <c r="HKD71" s="141"/>
      <c r="HKE71" s="141"/>
      <c r="HKF71" s="141"/>
      <c r="HKG71" s="141"/>
      <c r="HKH71" s="141"/>
      <c r="HKI71" s="141"/>
      <c r="HKJ71" s="141"/>
      <c r="HKK71" s="141"/>
      <c r="HKL71" s="141"/>
      <c r="HKM71" s="141"/>
      <c r="HKN71" s="141"/>
      <c r="HKO71" s="141"/>
      <c r="HKP71" s="141"/>
      <c r="HKQ71" s="141"/>
      <c r="HKR71" s="141"/>
      <c r="HKS71" s="141"/>
      <c r="HKT71" s="141"/>
      <c r="HKU71" s="141"/>
      <c r="HKV71" s="141"/>
      <c r="HKW71" s="141"/>
      <c r="HKX71" s="141"/>
      <c r="HKY71" s="141"/>
      <c r="HKZ71" s="141"/>
      <c r="HLA71" s="141"/>
      <c r="HLB71" s="141"/>
      <c r="HLC71" s="141"/>
      <c r="HLD71" s="141"/>
      <c r="HLE71" s="141"/>
      <c r="HLF71" s="141"/>
      <c r="HLG71" s="141"/>
      <c r="HLH71" s="141"/>
      <c r="HLI71" s="141"/>
      <c r="HLJ71" s="141"/>
      <c r="HLK71" s="141"/>
      <c r="HLL71" s="141"/>
      <c r="HLM71" s="141"/>
      <c r="HLN71" s="141"/>
      <c r="HLO71" s="141"/>
      <c r="HLP71" s="141"/>
      <c r="HLQ71" s="141"/>
      <c r="HLR71" s="141"/>
      <c r="HLS71" s="141"/>
      <c r="HLT71" s="141"/>
      <c r="HLU71" s="141"/>
      <c r="HLV71" s="141"/>
      <c r="HLW71" s="141"/>
      <c r="HLX71" s="141"/>
      <c r="HLY71" s="141"/>
      <c r="HLZ71" s="141"/>
      <c r="HMA71" s="141"/>
      <c r="HMB71" s="141"/>
      <c r="HMC71" s="141"/>
      <c r="HMD71" s="141"/>
      <c r="HME71" s="141"/>
      <c r="HMF71" s="141"/>
      <c r="HMG71" s="141"/>
      <c r="HMH71" s="141"/>
      <c r="HMI71" s="141"/>
      <c r="HMJ71" s="141"/>
      <c r="HMK71" s="141"/>
      <c r="HML71" s="141"/>
      <c r="HMM71" s="141"/>
      <c r="HMN71" s="141"/>
      <c r="HMO71" s="141"/>
      <c r="HMP71" s="141"/>
      <c r="HMQ71" s="141"/>
      <c r="HMR71" s="141"/>
      <c r="HMS71" s="141"/>
      <c r="HMT71" s="141"/>
      <c r="HMU71" s="141"/>
      <c r="HMV71" s="141"/>
      <c r="HMW71" s="141"/>
      <c r="HMX71" s="141"/>
      <c r="HMY71" s="141"/>
      <c r="HMZ71" s="141"/>
      <c r="HNA71" s="141"/>
      <c r="HNB71" s="141"/>
      <c r="HNC71" s="141"/>
      <c r="HND71" s="141"/>
      <c r="HNE71" s="141"/>
      <c r="HNF71" s="141"/>
      <c r="HNG71" s="141"/>
      <c r="HNH71" s="141"/>
      <c r="HNI71" s="141"/>
      <c r="HNJ71" s="141"/>
      <c r="HNK71" s="141"/>
      <c r="HNL71" s="141"/>
      <c r="HNM71" s="141"/>
      <c r="HNN71" s="141"/>
      <c r="HNO71" s="141"/>
      <c r="HNP71" s="141"/>
      <c r="HNQ71" s="141"/>
      <c r="HNR71" s="141"/>
      <c r="HNS71" s="141"/>
      <c r="HNT71" s="141"/>
      <c r="HNU71" s="141"/>
      <c r="HNV71" s="141"/>
      <c r="HNW71" s="141"/>
      <c r="HNX71" s="141"/>
      <c r="HNY71" s="141"/>
      <c r="HNZ71" s="141"/>
      <c r="HOA71" s="141"/>
      <c r="HOB71" s="141"/>
      <c r="HOC71" s="141"/>
      <c r="HOD71" s="141"/>
      <c r="HOE71" s="141"/>
      <c r="HOF71" s="141"/>
      <c r="HOG71" s="141"/>
      <c r="HOH71" s="141"/>
      <c r="HOI71" s="141"/>
      <c r="HOJ71" s="141"/>
      <c r="HOK71" s="141"/>
      <c r="HOL71" s="141"/>
      <c r="HOM71" s="141"/>
      <c r="HON71" s="141"/>
      <c r="HOO71" s="141"/>
      <c r="HOP71" s="141"/>
      <c r="HOQ71" s="141"/>
      <c r="HOR71" s="141"/>
      <c r="HOS71" s="141"/>
      <c r="HOT71" s="141"/>
      <c r="HOU71" s="141"/>
      <c r="HOV71" s="141"/>
      <c r="HOW71" s="141"/>
      <c r="HOX71" s="141"/>
      <c r="HOY71" s="141"/>
      <c r="HOZ71" s="141"/>
      <c r="HPA71" s="141"/>
      <c r="HPB71" s="141"/>
      <c r="HPC71" s="141"/>
      <c r="HPD71" s="141"/>
      <c r="HPE71" s="141"/>
      <c r="HPF71" s="141"/>
      <c r="HPG71" s="141"/>
      <c r="HPH71" s="141"/>
      <c r="HPI71" s="141"/>
      <c r="HPJ71" s="141"/>
      <c r="HPK71" s="141"/>
      <c r="HPL71" s="141"/>
      <c r="HPM71" s="141"/>
      <c r="HPN71" s="141"/>
      <c r="HPO71" s="141"/>
      <c r="HPP71" s="141"/>
      <c r="HPQ71" s="141"/>
      <c r="HPR71" s="141"/>
      <c r="HPS71" s="141"/>
      <c r="HPT71" s="141"/>
      <c r="HPU71" s="141"/>
      <c r="HPV71" s="141"/>
      <c r="HPW71" s="141"/>
      <c r="HPX71" s="141"/>
      <c r="HPY71" s="141"/>
      <c r="HPZ71" s="141"/>
      <c r="HQA71" s="141"/>
      <c r="HQB71" s="141"/>
      <c r="HQC71" s="141"/>
      <c r="HQD71" s="141"/>
      <c r="HQE71" s="141"/>
      <c r="HQF71" s="141"/>
      <c r="HQG71" s="141"/>
      <c r="HQH71" s="141"/>
      <c r="HQI71" s="141"/>
      <c r="HQJ71" s="141"/>
      <c r="HQK71" s="141"/>
      <c r="HQL71" s="141"/>
      <c r="HQM71" s="141"/>
      <c r="HQN71" s="141"/>
      <c r="HQO71" s="141"/>
      <c r="HQP71" s="141"/>
      <c r="HQQ71" s="141"/>
      <c r="HQR71" s="141"/>
      <c r="HQS71" s="141"/>
      <c r="HQT71" s="141"/>
      <c r="HQU71" s="141"/>
      <c r="HQV71" s="141"/>
      <c r="HQW71" s="141"/>
      <c r="HQX71" s="141"/>
      <c r="HQY71" s="141"/>
      <c r="HQZ71" s="141"/>
      <c r="HRA71" s="141"/>
      <c r="HRB71" s="141"/>
      <c r="HRC71" s="141"/>
      <c r="HRD71" s="141"/>
      <c r="HRE71" s="141"/>
      <c r="HRF71" s="141"/>
      <c r="HRG71" s="141"/>
      <c r="HRH71" s="141"/>
      <c r="HRI71" s="141"/>
      <c r="HRJ71" s="141"/>
      <c r="HRK71" s="141"/>
      <c r="HRL71" s="141"/>
      <c r="HRM71" s="141"/>
      <c r="HRN71" s="141"/>
      <c r="HRO71" s="141"/>
      <c r="HRP71" s="141"/>
      <c r="HRQ71" s="141"/>
      <c r="HRR71" s="141"/>
      <c r="HRS71" s="141"/>
      <c r="HRT71" s="141"/>
      <c r="HRU71" s="141"/>
      <c r="HRV71" s="141"/>
      <c r="HRW71" s="141"/>
      <c r="HRX71" s="141"/>
      <c r="HRY71" s="141"/>
      <c r="HRZ71" s="141"/>
      <c r="HSA71" s="141"/>
      <c r="HSB71" s="141"/>
      <c r="HSC71" s="141"/>
      <c r="HSD71" s="141"/>
      <c r="HSE71" s="141"/>
      <c r="HSF71" s="141"/>
      <c r="HSG71" s="141"/>
      <c r="HSH71" s="141"/>
      <c r="HSI71" s="141"/>
      <c r="HSJ71" s="141"/>
      <c r="HSK71" s="141"/>
      <c r="HSL71" s="141"/>
      <c r="HSM71" s="141"/>
      <c r="HSN71" s="141"/>
      <c r="HSO71" s="141"/>
      <c r="HSP71" s="141"/>
      <c r="HSQ71" s="141"/>
      <c r="HSR71" s="141"/>
      <c r="HSS71" s="141"/>
      <c r="HST71" s="141"/>
      <c r="HSU71" s="141"/>
      <c r="HSV71" s="141"/>
      <c r="HSW71" s="141"/>
      <c r="HSX71" s="141"/>
      <c r="HSY71" s="141"/>
      <c r="HSZ71" s="141"/>
      <c r="HTA71" s="141"/>
      <c r="HTB71" s="141"/>
      <c r="HTC71" s="141"/>
      <c r="HTD71" s="141"/>
      <c r="HTE71" s="141"/>
      <c r="HTF71" s="141"/>
      <c r="HTG71" s="141"/>
      <c r="HTH71" s="141"/>
      <c r="HTI71" s="141"/>
      <c r="HTJ71" s="141"/>
      <c r="HTK71" s="141"/>
      <c r="HTL71" s="141"/>
      <c r="HTM71" s="141"/>
      <c r="HTN71" s="141"/>
      <c r="HTO71" s="141"/>
      <c r="HTP71" s="141"/>
      <c r="HTQ71" s="141"/>
      <c r="HTR71" s="141"/>
      <c r="HTS71" s="141"/>
      <c r="HTT71" s="141"/>
      <c r="HTU71" s="141"/>
      <c r="HTV71" s="141"/>
      <c r="HTW71" s="141"/>
      <c r="HTX71" s="141"/>
      <c r="HTY71" s="141"/>
      <c r="HTZ71" s="141"/>
      <c r="HUA71" s="141"/>
      <c r="HUB71" s="141"/>
      <c r="HUC71" s="141"/>
      <c r="HUD71" s="141"/>
      <c r="HUE71" s="141"/>
      <c r="HUF71" s="141"/>
      <c r="HUG71" s="141"/>
      <c r="HUH71" s="141"/>
      <c r="HUI71" s="141"/>
      <c r="HUJ71" s="141"/>
      <c r="HUK71" s="141"/>
      <c r="HUL71" s="141"/>
      <c r="HUM71" s="141"/>
      <c r="HUN71" s="141"/>
      <c r="HUO71" s="141"/>
      <c r="HUP71" s="141"/>
      <c r="HUQ71" s="141"/>
      <c r="HUR71" s="141"/>
      <c r="HUS71" s="141"/>
      <c r="HUT71" s="141"/>
      <c r="HUU71" s="141"/>
      <c r="HUV71" s="141"/>
      <c r="HUW71" s="141"/>
      <c r="HUX71" s="141"/>
      <c r="HUY71" s="141"/>
      <c r="HUZ71" s="141"/>
      <c r="HVA71" s="141"/>
      <c r="HVB71" s="141"/>
      <c r="HVC71" s="141"/>
      <c r="HVD71" s="141"/>
      <c r="HVE71" s="141"/>
      <c r="HVF71" s="141"/>
      <c r="HVG71" s="141"/>
      <c r="HVH71" s="141"/>
      <c r="HVI71" s="141"/>
      <c r="HVJ71" s="141"/>
      <c r="HVK71" s="141"/>
      <c r="HVL71" s="141"/>
      <c r="HVM71" s="141"/>
      <c r="HVN71" s="141"/>
      <c r="HVO71" s="141"/>
      <c r="HVP71" s="141"/>
      <c r="HVQ71" s="141"/>
      <c r="HVR71" s="141"/>
      <c r="HVS71" s="141"/>
      <c r="HVT71" s="141"/>
      <c r="HVU71" s="141"/>
      <c r="HVV71" s="141"/>
      <c r="HVW71" s="141"/>
      <c r="HVX71" s="141"/>
      <c r="HVY71" s="141"/>
      <c r="HVZ71" s="141"/>
      <c r="HWA71" s="141"/>
      <c r="HWB71" s="141"/>
      <c r="HWC71" s="141"/>
      <c r="HWD71" s="141"/>
      <c r="HWE71" s="141"/>
      <c r="HWF71" s="141"/>
      <c r="HWG71" s="141"/>
      <c r="HWH71" s="141"/>
      <c r="HWI71" s="141"/>
      <c r="HWJ71" s="141"/>
      <c r="HWK71" s="141"/>
      <c r="HWL71" s="141"/>
      <c r="HWM71" s="141"/>
      <c r="HWN71" s="141"/>
      <c r="HWO71" s="141"/>
      <c r="HWP71" s="141"/>
      <c r="HWQ71" s="141"/>
      <c r="HWR71" s="141"/>
      <c r="HWS71" s="141"/>
      <c r="HWT71" s="141"/>
      <c r="HWU71" s="141"/>
      <c r="HWV71" s="141"/>
      <c r="HWW71" s="141"/>
      <c r="HWX71" s="141"/>
      <c r="HWY71" s="141"/>
      <c r="HWZ71" s="141"/>
      <c r="HXA71" s="141"/>
      <c r="HXB71" s="141"/>
      <c r="HXC71" s="141"/>
      <c r="HXD71" s="141"/>
      <c r="HXE71" s="141"/>
      <c r="HXF71" s="141"/>
      <c r="HXG71" s="141"/>
      <c r="HXH71" s="141"/>
      <c r="HXI71" s="141"/>
      <c r="HXJ71" s="141"/>
      <c r="HXK71" s="141"/>
      <c r="HXL71" s="141"/>
      <c r="HXM71" s="141"/>
      <c r="HXN71" s="141"/>
      <c r="HXO71" s="141"/>
      <c r="HXP71" s="141"/>
      <c r="HXQ71" s="141"/>
      <c r="HXR71" s="141"/>
      <c r="HXS71" s="141"/>
      <c r="HXT71" s="141"/>
      <c r="HXU71" s="141"/>
      <c r="HXV71" s="141"/>
      <c r="HXW71" s="141"/>
      <c r="HXX71" s="141"/>
      <c r="HXY71" s="141"/>
      <c r="HXZ71" s="141"/>
      <c r="HYA71" s="141"/>
      <c r="HYB71" s="141"/>
      <c r="HYC71" s="141"/>
      <c r="HYD71" s="141"/>
      <c r="HYE71" s="141"/>
      <c r="HYF71" s="141"/>
      <c r="HYG71" s="141"/>
      <c r="HYH71" s="141"/>
      <c r="HYI71" s="141"/>
      <c r="HYJ71" s="141"/>
      <c r="HYK71" s="141"/>
      <c r="HYL71" s="141"/>
      <c r="HYM71" s="141"/>
      <c r="HYN71" s="141"/>
      <c r="HYO71" s="141"/>
      <c r="HYP71" s="141"/>
      <c r="HYQ71" s="141"/>
      <c r="HYR71" s="141"/>
      <c r="HYS71" s="141"/>
      <c r="HYT71" s="141"/>
      <c r="HYU71" s="141"/>
      <c r="HYV71" s="141"/>
      <c r="HYW71" s="141"/>
      <c r="HYX71" s="141"/>
      <c r="HYY71" s="141"/>
      <c r="HYZ71" s="141"/>
      <c r="HZA71" s="141"/>
      <c r="HZB71" s="141"/>
      <c r="HZC71" s="141"/>
      <c r="HZD71" s="141"/>
      <c r="HZE71" s="141"/>
      <c r="HZF71" s="141"/>
      <c r="HZG71" s="141"/>
      <c r="HZH71" s="141"/>
      <c r="HZI71" s="141"/>
      <c r="HZJ71" s="141"/>
      <c r="HZK71" s="141"/>
      <c r="HZL71" s="141"/>
      <c r="HZM71" s="141"/>
      <c r="HZN71" s="141"/>
      <c r="HZO71" s="141"/>
      <c r="HZP71" s="141"/>
      <c r="HZQ71" s="141"/>
      <c r="HZR71" s="141"/>
      <c r="HZS71" s="141"/>
      <c r="HZT71" s="141"/>
      <c r="HZU71" s="141"/>
      <c r="HZV71" s="141"/>
      <c r="HZW71" s="141"/>
      <c r="HZX71" s="141"/>
      <c r="HZY71" s="141"/>
      <c r="HZZ71" s="141"/>
      <c r="IAA71" s="141"/>
      <c r="IAB71" s="141"/>
      <c r="IAC71" s="141"/>
      <c r="IAD71" s="141"/>
      <c r="IAE71" s="141"/>
      <c r="IAF71" s="141"/>
      <c r="IAG71" s="141"/>
      <c r="IAH71" s="141"/>
      <c r="IAI71" s="141"/>
      <c r="IAJ71" s="141"/>
      <c r="IAK71" s="141"/>
      <c r="IAL71" s="141"/>
      <c r="IAM71" s="141"/>
      <c r="IAN71" s="141"/>
      <c r="IAO71" s="141"/>
      <c r="IAP71" s="141"/>
      <c r="IAQ71" s="141"/>
      <c r="IAR71" s="141"/>
      <c r="IAS71" s="141"/>
      <c r="IAT71" s="141"/>
      <c r="IAU71" s="141"/>
      <c r="IAV71" s="141"/>
      <c r="IAW71" s="141"/>
      <c r="IAX71" s="141"/>
      <c r="IAY71" s="141"/>
      <c r="IAZ71" s="141"/>
      <c r="IBA71" s="141"/>
      <c r="IBB71" s="141"/>
      <c r="IBC71" s="141"/>
      <c r="IBD71" s="141"/>
      <c r="IBE71" s="141"/>
      <c r="IBF71" s="141"/>
      <c r="IBG71" s="141"/>
      <c r="IBH71" s="141"/>
      <c r="IBI71" s="141"/>
      <c r="IBJ71" s="141"/>
      <c r="IBK71" s="141"/>
      <c r="IBL71" s="141"/>
      <c r="IBM71" s="141"/>
      <c r="IBN71" s="141"/>
      <c r="IBO71" s="141"/>
      <c r="IBP71" s="141"/>
      <c r="IBQ71" s="141"/>
      <c r="IBR71" s="141"/>
      <c r="IBS71" s="141"/>
      <c r="IBT71" s="141"/>
      <c r="IBU71" s="141"/>
      <c r="IBV71" s="141"/>
      <c r="IBW71" s="141"/>
      <c r="IBX71" s="141"/>
      <c r="IBY71" s="141"/>
      <c r="IBZ71" s="141"/>
      <c r="ICA71" s="141"/>
      <c r="ICB71" s="141"/>
      <c r="ICC71" s="141"/>
      <c r="ICD71" s="141"/>
      <c r="ICE71" s="141"/>
      <c r="ICF71" s="141"/>
      <c r="ICG71" s="141"/>
      <c r="ICH71" s="141"/>
      <c r="ICI71" s="141"/>
      <c r="ICJ71" s="141"/>
      <c r="ICK71" s="141"/>
      <c r="ICL71" s="141"/>
      <c r="ICM71" s="141"/>
      <c r="ICN71" s="141"/>
      <c r="ICO71" s="141"/>
      <c r="ICP71" s="141"/>
      <c r="ICQ71" s="141"/>
      <c r="ICR71" s="141"/>
      <c r="ICS71" s="141"/>
      <c r="ICT71" s="141"/>
      <c r="ICU71" s="141"/>
      <c r="ICV71" s="141"/>
      <c r="ICW71" s="141"/>
      <c r="ICX71" s="141"/>
      <c r="ICY71" s="141"/>
      <c r="ICZ71" s="141"/>
      <c r="IDA71" s="141"/>
      <c r="IDB71" s="141"/>
      <c r="IDC71" s="141"/>
      <c r="IDD71" s="141"/>
      <c r="IDE71" s="141"/>
      <c r="IDF71" s="141"/>
      <c r="IDG71" s="141"/>
      <c r="IDH71" s="141"/>
      <c r="IDI71" s="141"/>
      <c r="IDJ71" s="141"/>
      <c r="IDK71" s="141"/>
      <c r="IDL71" s="141"/>
      <c r="IDM71" s="141"/>
      <c r="IDN71" s="141"/>
      <c r="IDO71" s="141"/>
      <c r="IDP71" s="141"/>
      <c r="IDQ71" s="141"/>
      <c r="IDR71" s="141"/>
      <c r="IDS71" s="141"/>
      <c r="IDT71" s="141"/>
      <c r="IDU71" s="141"/>
      <c r="IDV71" s="141"/>
      <c r="IDW71" s="141"/>
      <c r="IDX71" s="141"/>
      <c r="IDY71" s="141"/>
      <c r="IDZ71" s="141"/>
      <c r="IEA71" s="141"/>
      <c r="IEB71" s="141"/>
      <c r="IEC71" s="141"/>
      <c r="IED71" s="141"/>
      <c r="IEE71" s="141"/>
      <c r="IEF71" s="141"/>
      <c r="IEG71" s="141"/>
      <c r="IEH71" s="141"/>
      <c r="IEI71" s="141"/>
      <c r="IEJ71" s="141"/>
      <c r="IEK71" s="141"/>
      <c r="IEL71" s="141"/>
      <c r="IEM71" s="141"/>
      <c r="IEN71" s="141"/>
      <c r="IEO71" s="141"/>
      <c r="IEP71" s="141"/>
      <c r="IEQ71" s="141"/>
      <c r="IER71" s="141"/>
      <c r="IES71" s="141"/>
      <c r="IET71" s="141"/>
      <c r="IEU71" s="141"/>
      <c r="IEV71" s="141"/>
      <c r="IEW71" s="141"/>
      <c r="IEX71" s="141"/>
      <c r="IEY71" s="141"/>
      <c r="IEZ71" s="141"/>
      <c r="IFA71" s="141"/>
      <c r="IFB71" s="141"/>
      <c r="IFC71" s="141"/>
      <c r="IFD71" s="141"/>
      <c r="IFE71" s="141"/>
      <c r="IFF71" s="141"/>
      <c r="IFG71" s="141"/>
      <c r="IFH71" s="141"/>
      <c r="IFI71" s="141"/>
      <c r="IFJ71" s="141"/>
      <c r="IFK71" s="141"/>
      <c r="IFL71" s="141"/>
      <c r="IFM71" s="141"/>
      <c r="IFN71" s="141"/>
      <c r="IFO71" s="141"/>
      <c r="IFP71" s="141"/>
      <c r="IFQ71" s="141"/>
      <c r="IFR71" s="141"/>
      <c r="IFS71" s="141"/>
      <c r="IFT71" s="141"/>
      <c r="IFU71" s="141"/>
      <c r="IFV71" s="141"/>
      <c r="IFW71" s="141"/>
      <c r="IFX71" s="141"/>
      <c r="IFY71" s="141"/>
      <c r="IFZ71" s="141"/>
      <c r="IGA71" s="141"/>
      <c r="IGB71" s="141"/>
      <c r="IGC71" s="141"/>
      <c r="IGD71" s="141"/>
      <c r="IGE71" s="141"/>
      <c r="IGF71" s="141"/>
      <c r="IGG71" s="141"/>
      <c r="IGH71" s="141"/>
      <c r="IGI71" s="141"/>
      <c r="IGJ71" s="141"/>
      <c r="IGK71" s="141"/>
      <c r="IGL71" s="141"/>
      <c r="IGM71" s="141"/>
      <c r="IGN71" s="141"/>
      <c r="IGO71" s="141"/>
      <c r="IGP71" s="141"/>
      <c r="IGQ71" s="141"/>
      <c r="IGR71" s="141"/>
      <c r="IGS71" s="141"/>
      <c r="IGT71" s="141"/>
      <c r="IGU71" s="141"/>
      <c r="IGV71" s="141"/>
      <c r="IGW71" s="141"/>
      <c r="IGX71" s="141"/>
      <c r="IGY71" s="141"/>
      <c r="IGZ71" s="141"/>
      <c r="IHA71" s="141"/>
      <c r="IHB71" s="141"/>
      <c r="IHC71" s="141"/>
      <c r="IHD71" s="141"/>
      <c r="IHE71" s="141"/>
      <c r="IHF71" s="141"/>
      <c r="IHG71" s="141"/>
      <c r="IHH71" s="141"/>
      <c r="IHI71" s="141"/>
      <c r="IHJ71" s="141"/>
      <c r="IHK71" s="141"/>
      <c r="IHL71" s="141"/>
      <c r="IHM71" s="141"/>
      <c r="IHN71" s="141"/>
      <c r="IHO71" s="141"/>
      <c r="IHP71" s="141"/>
      <c r="IHQ71" s="141"/>
      <c r="IHR71" s="141"/>
      <c r="IHS71" s="141"/>
      <c r="IHT71" s="141"/>
      <c r="IHU71" s="141"/>
      <c r="IHV71" s="141"/>
      <c r="IHW71" s="141"/>
      <c r="IHX71" s="141"/>
      <c r="IHY71" s="141"/>
      <c r="IHZ71" s="141"/>
      <c r="IIA71" s="141"/>
      <c r="IIB71" s="141"/>
      <c r="IIC71" s="141"/>
      <c r="IID71" s="141"/>
      <c r="IIE71" s="141"/>
      <c r="IIF71" s="141"/>
      <c r="IIG71" s="141"/>
      <c r="IIH71" s="141"/>
      <c r="III71" s="141"/>
      <c r="IIJ71" s="141"/>
      <c r="IIK71" s="141"/>
      <c r="IIL71" s="141"/>
      <c r="IIM71" s="141"/>
      <c r="IIN71" s="141"/>
      <c r="IIO71" s="141"/>
      <c r="IIP71" s="141"/>
      <c r="IIQ71" s="141"/>
      <c r="IIR71" s="141"/>
      <c r="IIS71" s="141"/>
      <c r="IIT71" s="141"/>
      <c r="IIU71" s="141"/>
      <c r="IIV71" s="141"/>
      <c r="IIW71" s="141"/>
      <c r="IIX71" s="141"/>
      <c r="IIY71" s="141"/>
      <c r="IIZ71" s="141"/>
      <c r="IJA71" s="141"/>
      <c r="IJB71" s="141"/>
      <c r="IJC71" s="141"/>
      <c r="IJD71" s="141"/>
      <c r="IJE71" s="141"/>
      <c r="IJF71" s="141"/>
      <c r="IJG71" s="141"/>
      <c r="IJH71" s="141"/>
      <c r="IJI71" s="141"/>
      <c r="IJJ71" s="141"/>
      <c r="IJK71" s="141"/>
      <c r="IJL71" s="141"/>
      <c r="IJM71" s="141"/>
      <c r="IJN71" s="141"/>
      <c r="IJO71" s="141"/>
      <c r="IJP71" s="141"/>
      <c r="IJQ71" s="141"/>
      <c r="IJR71" s="141"/>
      <c r="IJS71" s="141"/>
      <c r="IJT71" s="141"/>
      <c r="IJU71" s="141"/>
      <c r="IJV71" s="141"/>
      <c r="IJW71" s="141"/>
      <c r="IJX71" s="141"/>
      <c r="IJY71" s="141"/>
      <c r="IJZ71" s="141"/>
      <c r="IKA71" s="141"/>
      <c r="IKB71" s="141"/>
      <c r="IKC71" s="141"/>
      <c r="IKD71" s="141"/>
      <c r="IKE71" s="141"/>
      <c r="IKF71" s="141"/>
      <c r="IKG71" s="141"/>
      <c r="IKH71" s="141"/>
      <c r="IKI71" s="141"/>
      <c r="IKJ71" s="141"/>
      <c r="IKK71" s="141"/>
      <c r="IKL71" s="141"/>
      <c r="IKM71" s="141"/>
      <c r="IKN71" s="141"/>
      <c r="IKO71" s="141"/>
      <c r="IKP71" s="141"/>
      <c r="IKQ71" s="141"/>
      <c r="IKR71" s="141"/>
      <c r="IKS71" s="141"/>
      <c r="IKT71" s="141"/>
      <c r="IKU71" s="141"/>
      <c r="IKV71" s="141"/>
      <c r="IKW71" s="141"/>
      <c r="IKX71" s="141"/>
      <c r="IKY71" s="141"/>
      <c r="IKZ71" s="141"/>
      <c r="ILA71" s="141"/>
      <c r="ILB71" s="141"/>
      <c r="ILC71" s="141"/>
      <c r="ILD71" s="141"/>
      <c r="ILE71" s="141"/>
      <c r="ILF71" s="141"/>
      <c r="ILG71" s="141"/>
      <c r="ILH71" s="141"/>
      <c r="ILI71" s="141"/>
      <c r="ILJ71" s="141"/>
      <c r="ILK71" s="141"/>
      <c r="ILL71" s="141"/>
      <c r="ILM71" s="141"/>
      <c r="ILN71" s="141"/>
      <c r="ILO71" s="141"/>
      <c r="ILP71" s="141"/>
      <c r="ILQ71" s="141"/>
      <c r="ILR71" s="141"/>
      <c r="ILS71" s="141"/>
      <c r="ILT71" s="141"/>
      <c r="ILU71" s="141"/>
      <c r="ILV71" s="141"/>
      <c r="ILW71" s="141"/>
      <c r="ILX71" s="141"/>
      <c r="ILY71" s="141"/>
      <c r="ILZ71" s="141"/>
      <c r="IMA71" s="141"/>
      <c r="IMB71" s="141"/>
      <c r="IMC71" s="141"/>
      <c r="IMD71" s="141"/>
      <c r="IME71" s="141"/>
      <c r="IMF71" s="141"/>
      <c r="IMG71" s="141"/>
      <c r="IMH71" s="141"/>
      <c r="IMI71" s="141"/>
      <c r="IMJ71" s="141"/>
      <c r="IMK71" s="141"/>
      <c r="IML71" s="141"/>
      <c r="IMM71" s="141"/>
      <c r="IMN71" s="141"/>
      <c r="IMO71" s="141"/>
      <c r="IMP71" s="141"/>
      <c r="IMQ71" s="141"/>
      <c r="IMR71" s="141"/>
      <c r="IMS71" s="141"/>
      <c r="IMT71" s="141"/>
      <c r="IMU71" s="141"/>
      <c r="IMV71" s="141"/>
      <c r="IMW71" s="141"/>
      <c r="IMX71" s="141"/>
      <c r="IMY71" s="141"/>
      <c r="IMZ71" s="141"/>
      <c r="INA71" s="141"/>
      <c r="INB71" s="141"/>
      <c r="INC71" s="141"/>
      <c r="IND71" s="141"/>
      <c r="INE71" s="141"/>
      <c r="INF71" s="141"/>
      <c r="ING71" s="141"/>
      <c r="INH71" s="141"/>
      <c r="INI71" s="141"/>
      <c r="INJ71" s="141"/>
      <c r="INK71" s="141"/>
      <c r="INL71" s="141"/>
      <c r="INM71" s="141"/>
      <c r="INN71" s="141"/>
      <c r="INO71" s="141"/>
      <c r="INP71" s="141"/>
      <c r="INQ71" s="141"/>
      <c r="INR71" s="141"/>
      <c r="INS71" s="141"/>
      <c r="INT71" s="141"/>
      <c r="INU71" s="141"/>
      <c r="INV71" s="141"/>
      <c r="INW71" s="141"/>
      <c r="INX71" s="141"/>
      <c r="INY71" s="141"/>
      <c r="INZ71" s="141"/>
      <c r="IOA71" s="141"/>
      <c r="IOB71" s="141"/>
      <c r="IOC71" s="141"/>
      <c r="IOD71" s="141"/>
      <c r="IOE71" s="141"/>
      <c r="IOF71" s="141"/>
      <c r="IOG71" s="141"/>
      <c r="IOH71" s="141"/>
      <c r="IOI71" s="141"/>
      <c r="IOJ71" s="141"/>
      <c r="IOK71" s="141"/>
      <c r="IOL71" s="141"/>
      <c r="IOM71" s="141"/>
      <c r="ION71" s="141"/>
      <c r="IOO71" s="141"/>
      <c r="IOP71" s="141"/>
      <c r="IOQ71" s="141"/>
      <c r="IOR71" s="141"/>
      <c r="IOS71" s="141"/>
      <c r="IOT71" s="141"/>
      <c r="IOU71" s="141"/>
      <c r="IOV71" s="141"/>
      <c r="IOW71" s="141"/>
      <c r="IOX71" s="141"/>
      <c r="IOY71" s="141"/>
      <c r="IOZ71" s="141"/>
      <c r="IPA71" s="141"/>
      <c r="IPB71" s="141"/>
      <c r="IPC71" s="141"/>
      <c r="IPD71" s="141"/>
      <c r="IPE71" s="141"/>
      <c r="IPF71" s="141"/>
      <c r="IPG71" s="141"/>
      <c r="IPH71" s="141"/>
      <c r="IPI71" s="141"/>
      <c r="IPJ71" s="141"/>
      <c r="IPK71" s="141"/>
      <c r="IPL71" s="141"/>
      <c r="IPM71" s="141"/>
      <c r="IPN71" s="141"/>
      <c r="IPO71" s="141"/>
      <c r="IPP71" s="141"/>
      <c r="IPQ71" s="141"/>
      <c r="IPR71" s="141"/>
      <c r="IPS71" s="141"/>
      <c r="IPT71" s="141"/>
      <c r="IPU71" s="141"/>
      <c r="IPV71" s="141"/>
      <c r="IPW71" s="141"/>
      <c r="IPX71" s="141"/>
      <c r="IPY71" s="141"/>
      <c r="IPZ71" s="141"/>
      <c r="IQA71" s="141"/>
      <c r="IQB71" s="141"/>
      <c r="IQC71" s="141"/>
      <c r="IQD71" s="141"/>
      <c r="IQE71" s="141"/>
      <c r="IQF71" s="141"/>
      <c r="IQG71" s="141"/>
      <c r="IQH71" s="141"/>
      <c r="IQI71" s="141"/>
      <c r="IQJ71" s="141"/>
      <c r="IQK71" s="141"/>
      <c r="IQL71" s="141"/>
      <c r="IQM71" s="141"/>
      <c r="IQN71" s="141"/>
      <c r="IQO71" s="141"/>
      <c r="IQP71" s="141"/>
      <c r="IQQ71" s="141"/>
      <c r="IQR71" s="141"/>
      <c r="IQS71" s="141"/>
      <c r="IQT71" s="141"/>
      <c r="IQU71" s="141"/>
      <c r="IQV71" s="141"/>
      <c r="IQW71" s="141"/>
      <c r="IQX71" s="141"/>
      <c r="IQY71" s="141"/>
      <c r="IQZ71" s="141"/>
      <c r="IRA71" s="141"/>
      <c r="IRB71" s="141"/>
      <c r="IRC71" s="141"/>
      <c r="IRD71" s="141"/>
      <c r="IRE71" s="141"/>
      <c r="IRF71" s="141"/>
      <c r="IRG71" s="141"/>
      <c r="IRH71" s="141"/>
      <c r="IRI71" s="141"/>
      <c r="IRJ71" s="141"/>
      <c r="IRK71" s="141"/>
      <c r="IRL71" s="141"/>
      <c r="IRM71" s="141"/>
      <c r="IRN71" s="141"/>
      <c r="IRO71" s="141"/>
      <c r="IRP71" s="141"/>
      <c r="IRQ71" s="141"/>
      <c r="IRR71" s="141"/>
      <c r="IRS71" s="141"/>
      <c r="IRT71" s="141"/>
      <c r="IRU71" s="141"/>
      <c r="IRV71" s="141"/>
      <c r="IRW71" s="141"/>
      <c r="IRX71" s="141"/>
      <c r="IRY71" s="141"/>
      <c r="IRZ71" s="141"/>
      <c r="ISA71" s="141"/>
      <c r="ISB71" s="141"/>
      <c r="ISC71" s="141"/>
      <c r="ISD71" s="141"/>
      <c r="ISE71" s="141"/>
      <c r="ISF71" s="141"/>
      <c r="ISG71" s="141"/>
      <c r="ISH71" s="141"/>
      <c r="ISI71" s="141"/>
      <c r="ISJ71" s="141"/>
      <c r="ISK71" s="141"/>
      <c r="ISL71" s="141"/>
      <c r="ISM71" s="141"/>
      <c r="ISN71" s="141"/>
      <c r="ISO71" s="141"/>
      <c r="ISP71" s="141"/>
      <c r="ISQ71" s="141"/>
      <c r="ISR71" s="141"/>
      <c r="ISS71" s="141"/>
      <c r="IST71" s="141"/>
      <c r="ISU71" s="141"/>
      <c r="ISV71" s="141"/>
      <c r="ISW71" s="141"/>
      <c r="ISX71" s="141"/>
      <c r="ISY71" s="141"/>
      <c r="ISZ71" s="141"/>
      <c r="ITA71" s="141"/>
      <c r="ITB71" s="141"/>
      <c r="ITC71" s="141"/>
      <c r="ITD71" s="141"/>
      <c r="ITE71" s="141"/>
      <c r="ITF71" s="141"/>
      <c r="ITG71" s="141"/>
      <c r="ITH71" s="141"/>
      <c r="ITI71" s="141"/>
      <c r="ITJ71" s="141"/>
      <c r="ITK71" s="141"/>
      <c r="ITL71" s="141"/>
      <c r="ITM71" s="141"/>
      <c r="ITN71" s="141"/>
      <c r="ITO71" s="141"/>
      <c r="ITP71" s="141"/>
      <c r="ITQ71" s="141"/>
      <c r="ITR71" s="141"/>
      <c r="ITS71" s="141"/>
      <c r="ITT71" s="141"/>
      <c r="ITU71" s="141"/>
      <c r="ITV71" s="141"/>
      <c r="ITW71" s="141"/>
      <c r="ITX71" s="141"/>
      <c r="ITY71" s="141"/>
      <c r="ITZ71" s="141"/>
      <c r="IUA71" s="141"/>
      <c r="IUB71" s="141"/>
      <c r="IUC71" s="141"/>
      <c r="IUD71" s="141"/>
      <c r="IUE71" s="141"/>
      <c r="IUF71" s="141"/>
      <c r="IUG71" s="141"/>
      <c r="IUH71" s="141"/>
      <c r="IUI71" s="141"/>
      <c r="IUJ71" s="141"/>
      <c r="IUK71" s="141"/>
      <c r="IUL71" s="141"/>
      <c r="IUM71" s="141"/>
      <c r="IUN71" s="141"/>
      <c r="IUO71" s="141"/>
      <c r="IUP71" s="141"/>
      <c r="IUQ71" s="141"/>
      <c r="IUR71" s="141"/>
      <c r="IUS71" s="141"/>
      <c r="IUT71" s="141"/>
      <c r="IUU71" s="141"/>
      <c r="IUV71" s="141"/>
      <c r="IUW71" s="141"/>
      <c r="IUX71" s="141"/>
      <c r="IUY71" s="141"/>
      <c r="IUZ71" s="141"/>
      <c r="IVA71" s="141"/>
      <c r="IVB71" s="141"/>
      <c r="IVC71" s="141"/>
      <c r="IVD71" s="141"/>
      <c r="IVE71" s="141"/>
      <c r="IVF71" s="141"/>
      <c r="IVG71" s="141"/>
      <c r="IVH71" s="141"/>
      <c r="IVI71" s="141"/>
      <c r="IVJ71" s="141"/>
      <c r="IVK71" s="141"/>
      <c r="IVL71" s="141"/>
      <c r="IVM71" s="141"/>
      <c r="IVN71" s="141"/>
      <c r="IVO71" s="141"/>
      <c r="IVP71" s="141"/>
      <c r="IVQ71" s="141"/>
      <c r="IVR71" s="141"/>
      <c r="IVS71" s="141"/>
      <c r="IVT71" s="141"/>
      <c r="IVU71" s="141"/>
      <c r="IVV71" s="141"/>
      <c r="IVW71" s="141"/>
      <c r="IVX71" s="141"/>
      <c r="IVY71" s="141"/>
      <c r="IVZ71" s="141"/>
      <c r="IWA71" s="141"/>
      <c r="IWB71" s="141"/>
      <c r="IWC71" s="141"/>
      <c r="IWD71" s="141"/>
      <c r="IWE71" s="141"/>
      <c r="IWF71" s="141"/>
      <c r="IWG71" s="141"/>
      <c r="IWH71" s="141"/>
      <c r="IWI71" s="141"/>
      <c r="IWJ71" s="141"/>
      <c r="IWK71" s="141"/>
      <c r="IWL71" s="141"/>
      <c r="IWM71" s="141"/>
      <c r="IWN71" s="141"/>
      <c r="IWO71" s="141"/>
      <c r="IWP71" s="141"/>
      <c r="IWQ71" s="141"/>
      <c r="IWR71" s="141"/>
      <c r="IWS71" s="141"/>
      <c r="IWT71" s="141"/>
      <c r="IWU71" s="141"/>
      <c r="IWV71" s="141"/>
      <c r="IWW71" s="141"/>
      <c r="IWX71" s="141"/>
      <c r="IWY71" s="141"/>
      <c r="IWZ71" s="141"/>
      <c r="IXA71" s="141"/>
      <c r="IXB71" s="141"/>
      <c r="IXC71" s="141"/>
      <c r="IXD71" s="141"/>
      <c r="IXE71" s="141"/>
      <c r="IXF71" s="141"/>
      <c r="IXG71" s="141"/>
      <c r="IXH71" s="141"/>
      <c r="IXI71" s="141"/>
      <c r="IXJ71" s="141"/>
      <c r="IXK71" s="141"/>
      <c r="IXL71" s="141"/>
      <c r="IXM71" s="141"/>
      <c r="IXN71" s="141"/>
      <c r="IXO71" s="141"/>
      <c r="IXP71" s="141"/>
      <c r="IXQ71" s="141"/>
      <c r="IXR71" s="141"/>
      <c r="IXS71" s="141"/>
      <c r="IXT71" s="141"/>
      <c r="IXU71" s="141"/>
      <c r="IXV71" s="141"/>
      <c r="IXW71" s="141"/>
      <c r="IXX71" s="141"/>
      <c r="IXY71" s="141"/>
      <c r="IXZ71" s="141"/>
      <c r="IYA71" s="141"/>
      <c r="IYB71" s="141"/>
      <c r="IYC71" s="141"/>
      <c r="IYD71" s="141"/>
      <c r="IYE71" s="141"/>
      <c r="IYF71" s="141"/>
      <c r="IYG71" s="141"/>
      <c r="IYH71" s="141"/>
      <c r="IYI71" s="141"/>
      <c r="IYJ71" s="141"/>
      <c r="IYK71" s="141"/>
      <c r="IYL71" s="141"/>
      <c r="IYM71" s="141"/>
      <c r="IYN71" s="141"/>
      <c r="IYO71" s="141"/>
      <c r="IYP71" s="141"/>
      <c r="IYQ71" s="141"/>
      <c r="IYR71" s="141"/>
      <c r="IYS71" s="141"/>
      <c r="IYT71" s="141"/>
      <c r="IYU71" s="141"/>
      <c r="IYV71" s="141"/>
      <c r="IYW71" s="141"/>
      <c r="IYX71" s="141"/>
      <c r="IYY71" s="141"/>
      <c r="IYZ71" s="141"/>
      <c r="IZA71" s="141"/>
      <c r="IZB71" s="141"/>
      <c r="IZC71" s="141"/>
      <c r="IZD71" s="141"/>
      <c r="IZE71" s="141"/>
      <c r="IZF71" s="141"/>
      <c r="IZG71" s="141"/>
      <c r="IZH71" s="141"/>
      <c r="IZI71" s="141"/>
      <c r="IZJ71" s="141"/>
      <c r="IZK71" s="141"/>
      <c r="IZL71" s="141"/>
      <c r="IZM71" s="141"/>
      <c r="IZN71" s="141"/>
      <c r="IZO71" s="141"/>
      <c r="IZP71" s="141"/>
      <c r="IZQ71" s="141"/>
      <c r="IZR71" s="141"/>
      <c r="IZS71" s="141"/>
      <c r="IZT71" s="141"/>
      <c r="IZU71" s="141"/>
      <c r="IZV71" s="141"/>
      <c r="IZW71" s="141"/>
      <c r="IZX71" s="141"/>
      <c r="IZY71" s="141"/>
      <c r="IZZ71" s="141"/>
      <c r="JAA71" s="141"/>
      <c r="JAB71" s="141"/>
      <c r="JAC71" s="141"/>
      <c r="JAD71" s="141"/>
      <c r="JAE71" s="141"/>
      <c r="JAF71" s="141"/>
      <c r="JAG71" s="141"/>
      <c r="JAH71" s="141"/>
      <c r="JAI71" s="141"/>
      <c r="JAJ71" s="141"/>
      <c r="JAK71" s="141"/>
      <c r="JAL71" s="141"/>
      <c r="JAM71" s="141"/>
      <c r="JAN71" s="141"/>
      <c r="JAO71" s="141"/>
      <c r="JAP71" s="141"/>
      <c r="JAQ71" s="141"/>
      <c r="JAR71" s="141"/>
      <c r="JAS71" s="141"/>
      <c r="JAT71" s="141"/>
      <c r="JAU71" s="141"/>
      <c r="JAV71" s="141"/>
      <c r="JAW71" s="141"/>
      <c r="JAX71" s="141"/>
      <c r="JAY71" s="141"/>
      <c r="JAZ71" s="141"/>
      <c r="JBA71" s="141"/>
      <c r="JBB71" s="141"/>
      <c r="JBC71" s="141"/>
      <c r="JBD71" s="141"/>
      <c r="JBE71" s="141"/>
      <c r="JBF71" s="141"/>
      <c r="JBG71" s="141"/>
      <c r="JBH71" s="141"/>
      <c r="JBI71" s="141"/>
      <c r="JBJ71" s="141"/>
      <c r="JBK71" s="141"/>
      <c r="JBL71" s="141"/>
      <c r="JBM71" s="141"/>
      <c r="JBN71" s="141"/>
      <c r="JBO71" s="141"/>
      <c r="JBP71" s="141"/>
      <c r="JBQ71" s="141"/>
      <c r="JBR71" s="141"/>
      <c r="JBS71" s="141"/>
      <c r="JBT71" s="141"/>
      <c r="JBU71" s="141"/>
      <c r="JBV71" s="141"/>
      <c r="JBW71" s="141"/>
      <c r="JBX71" s="141"/>
      <c r="JBY71" s="141"/>
      <c r="JBZ71" s="141"/>
      <c r="JCA71" s="141"/>
      <c r="JCB71" s="141"/>
      <c r="JCC71" s="141"/>
      <c r="JCD71" s="141"/>
      <c r="JCE71" s="141"/>
      <c r="JCF71" s="141"/>
      <c r="JCG71" s="141"/>
      <c r="JCH71" s="141"/>
      <c r="JCI71" s="141"/>
      <c r="JCJ71" s="141"/>
      <c r="JCK71" s="141"/>
      <c r="JCL71" s="141"/>
      <c r="JCM71" s="141"/>
      <c r="JCN71" s="141"/>
      <c r="JCO71" s="141"/>
      <c r="JCP71" s="141"/>
      <c r="JCQ71" s="141"/>
      <c r="JCR71" s="141"/>
      <c r="JCS71" s="141"/>
      <c r="JCT71" s="141"/>
      <c r="JCU71" s="141"/>
      <c r="JCV71" s="141"/>
      <c r="JCW71" s="141"/>
      <c r="JCX71" s="141"/>
      <c r="JCY71" s="141"/>
      <c r="JCZ71" s="141"/>
      <c r="JDA71" s="141"/>
      <c r="JDB71" s="141"/>
      <c r="JDC71" s="141"/>
      <c r="JDD71" s="141"/>
      <c r="JDE71" s="141"/>
      <c r="JDF71" s="141"/>
      <c r="JDG71" s="141"/>
      <c r="JDH71" s="141"/>
      <c r="JDI71" s="141"/>
      <c r="JDJ71" s="141"/>
      <c r="JDK71" s="141"/>
      <c r="JDL71" s="141"/>
      <c r="JDM71" s="141"/>
      <c r="JDN71" s="141"/>
      <c r="JDO71" s="141"/>
      <c r="JDP71" s="141"/>
      <c r="JDQ71" s="141"/>
      <c r="JDR71" s="141"/>
      <c r="JDS71" s="141"/>
      <c r="JDT71" s="141"/>
      <c r="JDU71" s="141"/>
      <c r="JDV71" s="141"/>
      <c r="JDW71" s="141"/>
      <c r="JDX71" s="141"/>
      <c r="JDY71" s="141"/>
      <c r="JDZ71" s="141"/>
      <c r="JEA71" s="141"/>
      <c r="JEB71" s="141"/>
      <c r="JEC71" s="141"/>
      <c r="JED71" s="141"/>
      <c r="JEE71" s="141"/>
      <c r="JEF71" s="141"/>
      <c r="JEG71" s="141"/>
      <c r="JEH71" s="141"/>
      <c r="JEI71" s="141"/>
      <c r="JEJ71" s="141"/>
      <c r="JEK71" s="141"/>
      <c r="JEL71" s="141"/>
      <c r="JEM71" s="141"/>
      <c r="JEN71" s="141"/>
      <c r="JEO71" s="141"/>
      <c r="JEP71" s="141"/>
      <c r="JEQ71" s="141"/>
      <c r="JER71" s="141"/>
      <c r="JES71" s="141"/>
      <c r="JET71" s="141"/>
      <c r="JEU71" s="141"/>
      <c r="JEV71" s="141"/>
      <c r="JEW71" s="141"/>
      <c r="JEX71" s="141"/>
      <c r="JEY71" s="141"/>
      <c r="JEZ71" s="141"/>
      <c r="JFA71" s="141"/>
      <c r="JFB71" s="141"/>
      <c r="JFC71" s="141"/>
      <c r="JFD71" s="141"/>
      <c r="JFE71" s="141"/>
      <c r="JFF71" s="141"/>
      <c r="JFG71" s="141"/>
      <c r="JFH71" s="141"/>
      <c r="JFI71" s="141"/>
      <c r="JFJ71" s="141"/>
      <c r="JFK71" s="141"/>
      <c r="JFL71" s="141"/>
      <c r="JFM71" s="141"/>
      <c r="JFN71" s="141"/>
      <c r="JFO71" s="141"/>
      <c r="JFP71" s="141"/>
      <c r="JFQ71" s="141"/>
      <c r="JFR71" s="141"/>
      <c r="JFS71" s="141"/>
      <c r="JFT71" s="141"/>
      <c r="JFU71" s="141"/>
      <c r="JFV71" s="141"/>
      <c r="JFW71" s="141"/>
      <c r="JFX71" s="141"/>
      <c r="JFY71" s="141"/>
      <c r="JFZ71" s="141"/>
      <c r="JGA71" s="141"/>
      <c r="JGB71" s="141"/>
      <c r="JGC71" s="141"/>
      <c r="JGD71" s="141"/>
      <c r="JGE71" s="141"/>
      <c r="JGF71" s="141"/>
      <c r="JGG71" s="141"/>
      <c r="JGH71" s="141"/>
      <c r="JGI71" s="141"/>
      <c r="JGJ71" s="141"/>
      <c r="JGK71" s="141"/>
      <c r="JGL71" s="141"/>
      <c r="JGM71" s="141"/>
      <c r="JGN71" s="141"/>
      <c r="JGO71" s="141"/>
      <c r="JGP71" s="141"/>
      <c r="JGQ71" s="141"/>
      <c r="JGR71" s="141"/>
      <c r="JGS71" s="141"/>
      <c r="JGT71" s="141"/>
      <c r="JGU71" s="141"/>
      <c r="JGV71" s="141"/>
      <c r="JGW71" s="141"/>
      <c r="JGX71" s="141"/>
      <c r="JGY71" s="141"/>
      <c r="JGZ71" s="141"/>
      <c r="JHA71" s="141"/>
      <c r="JHB71" s="141"/>
      <c r="JHC71" s="141"/>
      <c r="JHD71" s="141"/>
      <c r="JHE71" s="141"/>
      <c r="JHF71" s="141"/>
      <c r="JHG71" s="141"/>
      <c r="JHH71" s="141"/>
      <c r="JHI71" s="141"/>
      <c r="JHJ71" s="141"/>
      <c r="JHK71" s="141"/>
      <c r="JHL71" s="141"/>
      <c r="JHM71" s="141"/>
      <c r="JHN71" s="141"/>
      <c r="JHO71" s="141"/>
      <c r="JHP71" s="141"/>
      <c r="JHQ71" s="141"/>
      <c r="JHR71" s="141"/>
      <c r="JHS71" s="141"/>
      <c r="JHT71" s="141"/>
      <c r="JHU71" s="141"/>
      <c r="JHV71" s="141"/>
      <c r="JHW71" s="141"/>
      <c r="JHX71" s="141"/>
      <c r="JHY71" s="141"/>
      <c r="JHZ71" s="141"/>
      <c r="JIA71" s="141"/>
      <c r="JIB71" s="141"/>
      <c r="JIC71" s="141"/>
      <c r="JID71" s="141"/>
      <c r="JIE71" s="141"/>
      <c r="JIF71" s="141"/>
      <c r="JIG71" s="141"/>
      <c r="JIH71" s="141"/>
      <c r="JII71" s="141"/>
      <c r="JIJ71" s="141"/>
      <c r="JIK71" s="141"/>
      <c r="JIL71" s="141"/>
      <c r="JIM71" s="141"/>
      <c r="JIN71" s="141"/>
      <c r="JIO71" s="141"/>
      <c r="JIP71" s="141"/>
      <c r="JIQ71" s="141"/>
      <c r="JIR71" s="141"/>
      <c r="JIS71" s="141"/>
      <c r="JIT71" s="141"/>
      <c r="JIU71" s="141"/>
      <c r="JIV71" s="141"/>
      <c r="JIW71" s="141"/>
      <c r="JIX71" s="141"/>
      <c r="JIY71" s="141"/>
      <c r="JIZ71" s="141"/>
      <c r="JJA71" s="141"/>
      <c r="JJB71" s="141"/>
      <c r="JJC71" s="141"/>
      <c r="JJD71" s="141"/>
      <c r="JJE71" s="141"/>
      <c r="JJF71" s="141"/>
      <c r="JJG71" s="141"/>
      <c r="JJH71" s="141"/>
      <c r="JJI71" s="141"/>
      <c r="JJJ71" s="141"/>
      <c r="JJK71" s="141"/>
      <c r="JJL71" s="141"/>
      <c r="JJM71" s="141"/>
      <c r="JJN71" s="141"/>
      <c r="JJO71" s="141"/>
      <c r="JJP71" s="141"/>
      <c r="JJQ71" s="141"/>
      <c r="JJR71" s="141"/>
      <c r="JJS71" s="141"/>
      <c r="JJT71" s="141"/>
      <c r="JJU71" s="141"/>
      <c r="JJV71" s="141"/>
      <c r="JJW71" s="141"/>
      <c r="JJX71" s="141"/>
      <c r="JJY71" s="141"/>
      <c r="JJZ71" s="141"/>
      <c r="JKA71" s="141"/>
      <c r="JKB71" s="141"/>
      <c r="JKC71" s="141"/>
      <c r="JKD71" s="141"/>
      <c r="JKE71" s="141"/>
      <c r="JKF71" s="141"/>
      <c r="JKG71" s="141"/>
      <c r="JKH71" s="141"/>
      <c r="JKI71" s="141"/>
      <c r="JKJ71" s="141"/>
      <c r="JKK71" s="141"/>
      <c r="JKL71" s="141"/>
      <c r="JKM71" s="141"/>
      <c r="JKN71" s="141"/>
      <c r="JKO71" s="141"/>
      <c r="JKP71" s="141"/>
      <c r="JKQ71" s="141"/>
      <c r="JKR71" s="141"/>
      <c r="JKS71" s="141"/>
      <c r="JKT71" s="141"/>
      <c r="JKU71" s="141"/>
      <c r="JKV71" s="141"/>
      <c r="JKW71" s="141"/>
      <c r="JKX71" s="141"/>
      <c r="JKY71" s="141"/>
      <c r="JKZ71" s="141"/>
      <c r="JLA71" s="141"/>
      <c r="JLB71" s="141"/>
      <c r="JLC71" s="141"/>
      <c r="JLD71" s="141"/>
      <c r="JLE71" s="141"/>
      <c r="JLF71" s="141"/>
      <c r="JLG71" s="141"/>
      <c r="JLH71" s="141"/>
      <c r="JLI71" s="141"/>
      <c r="JLJ71" s="141"/>
      <c r="JLK71" s="141"/>
      <c r="JLL71" s="141"/>
      <c r="JLM71" s="141"/>
      <c r="JLN71" s="141"/>
      <c r="JLO71" s="141"/>
      <c r="JLP71" s="141"/>
      <c r="JLQ71" s="141"/>
      <c r="JLR71" s="141"/>
      <c r="JLS71" s="141"/>
      <c r="JLT71" s="141"/>
      <c r="JLU71" s="141"/>
      <c r="JLV71" s="141"/>
      <c r="JLW71" s="141"/>
      <c r="JLX71" s="141"/>
      <c r="JLY71" s="141"/>
      <c r="JLZ71" s="141"/>
      <c r="JMA71" s="141"/>
      <c r="JMB71" s="141"/>
      <c r="JMC71" s="141"/>
      <c r="JMD71" s="141"/>
      <c r="JME71" s="141"/>
      <c r="JMF71" s="141"/>
      <c r="JMG71" s="141"/>
      <c r="JMH71" s="141"/>
      <c r="JMI71" s="141"/>
      <c r="JMJ71" s="141"/>
      <c r="JMK71" s="141"/>
      <c r="JML71" s="141"/>
      <c r="JMM71" s="141"/>
      <c r="JMN71" s="141"/>
      <c r="JMO71" s="141"/>
      <c r="JMP71" s="141"/>
      <c r="JMQ71" s="141"/>
      <c r="JMR71" s="141"/>
      <c r="JMS71" s="141"/>
      <c r="JMT71" s="141"/>
      <c r="JMU71" s="141"/>
      <c r="JMV71" s="141"/>
      <c r="JMW71" s="141"/>
      <c r="JMX71" s="141"/>
      <c r="JMY71" s="141"/>
      <c r="JMZ71" s="141"/>
      <c r="JNA71" s="141"/>
      <c r="JNB71" s="141"/>
      <c r="JNC71" s="141"/>
      <c r="JND71" s="141"/>
      <c r="JNE71" s="141"/>
      <c r="JNF71" s="141"/>
      <c r="JNG71" s="141"/>
      <c r="JNH71" s="141"/>
      <c r="JNI71" s="141"/>
      <c r="JNJ71" s="141"/>
      <c r="JNK71" s="141"/>
      <c r="JNL71" s="141"/>
      <c r="JNM71" s="141"/>
      <c r="JNN71" s="141"/>
      <c r="JNO71" s="141"/>
      <c r="JNP71" s="141"/>
      <c r="JNQ71" s="141"/>
      <c r="JNR71" s="141"/>
      <c r="JNS71" s="141"/>
      <c r="JNT71" s="141"/>
      <c r="JNU71" s="141"/>
      <c r="JNV71" s="141"/>
      <c r="JNW71" s="141"/>
      <c r="JNX71" s="141"/>
      <c r="JNY71" s="141"/>
      <c r="JNZ71" s="141"/>
      <c r="JOA71" s="141"/>
      <c r="JOB71" s="141"/>
      <c r="JOC71" s="141"/>
      <c r="JOD71" s="141"/>
      <c r="JOE71" s="141"/>
      <c r="JOF71" s="141"/>
      <c r="JOG71" s="141"/>
      <c r="JOH71" s="141"/>
      <c r="JOI71" s="141"/>
      <c r="JOJ71" s="141"/>
      <c r="JOK71" s="141"/>
      <c r="JOL71" s="141"/>
      <c r="JOM71" s="141"/>
      <c r="JON71" s="141"/>
      <c r="JOO71" s="141"/>
      <c r="JOP71" s="141"/>
      <c r="JOQ71" s="141"/>
      <c r="JOR71" s="141"/>
      <c r="JOS71" s="141"/>
      <c r="JOT71" s="141"/>
      <c r="JOU71" s="141"/>
      <c r="JOV71" s="141"/>
      <c r="JOW71" s="141"/>
      <c r="JOX71" s="141"/>
      <c r="JOY71" s="141"/>
      <c r="JOZ71" s="141"/>
      <c r="JPA71" s="141"/>
      <c r="JPB71" s="141"/>
      <c r="JPC71" s="141"/>
      <c r="JPD71" s="141"/>
      <c r="JPE71" s="141"/>
      <c r="JPF71" s="141"/>
      <c r="JPG71" s="141"/>
      <c r="JPH71" s="141"/>
      <c r="JPI71" s="141"/>
      <c r="JPJ71" s="141"/>
      <c r="JPK71" s="141"/>
      <c r="JPL71" s="141"/>
      <c r="JPM71" s="141"/>
      <c r="JPN71" s="141"/>
      <c r="JPO71" s="141"/>
      <c r="JPP71" s="141"/>
      <c r="JPQ71" s="141"/>
      <c r="JPR71" s="141"/>
      <c r="JPS71" s="141"/>
      <c r="JPT71" s="141"/>
      <c r="JPU71" s="141"/>
      <c r="JPV71" s="141"/>
      <c r="JPW71" s="141"/>
      <c r="JPX71" s="141"/>
      <c r="JPY71" s="141"/>
      <c r="JPZ71" s="141"/>
      <c r="JQA71" s="141"/>
      <c r="JQB71" s="141"/>
      <c r="JQC71" s="141"/>
      <c r="JQD71" s="141"/>
      <c r="JQE71" s="141"/>
      <c r="JQF71" s="141"/>
      <c r="JQG71" s="141"/>
      <c r="JQH71" s="141"/>
      <c r="JQI71" s="141"/>
      <c r="JQJ71" s="141"/>
      <c r="JQK71" s="141"/>
      <c r="JQL71" s="141"/>
      <c r="JQM71" s="141"/>
      <c r="JQN71" s="141"/>
      <c r="JQO71" s="141"/>
      <c r="JQP71" s="141"/>
      <c r="JQQ71" s="141"/>
      <c r="JQR71" s="141"/>
      <c r="JQS71" s="141"/>
      <c r="JQT71" s="141"/>
      <c r="JQU71" s="141"/>
      <c r="JQV71" s="141"/>
      <c r="JQW71" s="141"/>
      <c r="JQX71" s="141"/>
      <c r="JQY71" s="141"/>
      <c r="JQZ71" s="141"/>
      <c r="JRA71" s="141"/>
      <c r="JRB71" s="141"/>
      <c r="JRC71" s="141"/>
      <c r="JRD71" s="141"/>
      <c r="JRE71" s="141"/>
      <c r="JRF71" s="141"/>
      <c r="JRG71" s="141"/>
      <c r="JRH71" s="141"/>
      <c r="JRI71" s="141"/>
      <c r="JRJ71" s="141"/>
      <c r="JRK71" s="141"/>
      <c r="JRL71" s="141"/>
      <c r="JRM71" s="141"/>
      <c r="JRN71" s="141"/>
      <c r="JRO71" s="141"/>
      <c r="JRP71" s="141"/>
      <c r="JRQ71" s="141"/>
      <c r="JRR71" s="141"/>
      <c r="JRS71" s="141"/>
      <c r="JRT71" s="141"/>
      <c r="JRU71" s="141"/>
      <c r="JRV71" s="141"/>
      <c r="JRW71" s="141"/>
      <c r="JRX71" s="141"/>
      <c r="JRY71" s="141"/>
      <c r="JRZ71" s="141"/>
      <c r="JSA71" s="141"/>
      <c r="JSB71" s="141"/>
      <c r="JSC71" s="141"/>
      <c r="JSD71" s="141"/>
      <c r="JSE71" s="141"/>
      <c r="JSF71" s="141"/>
      <c r="JSG71" s="141"/>
      <c r="JSH71" s="141"/>
      <c r="JSI71" s="141"/>
      <c r="JSJ71" s="141"/>
      <c r="JSK71" s="141"/>
      <c r="JSL71" s="141"/>
      <c r="JSM71" s="141"/>
      <c r="JSN71" s="141"/>
      <c r="JSO71" s="141"/>
      <c r="JSP71" s="141"/>
      <c r="JSQ71" s="141"/>
      <c r="JSR71" s="141"/>
      <c r="JSS71" s="141"/>
      <c r="JST71" s="141"/>
      <c r="JSU71" s="141"/>
      <c r="JSV71" s="141"/>
      <c r="JSW71" s="141"/>
      <c r="JSX71" s="141"/>
      <c r="JSY71" s="141"/>
      <c r="JSZ71" s="141"/>
      <c r="JTA71" s="141"/>
      <c r="JTB71" s="141"/>
      <c r="JTC71" s="141"/>
      <c r="JTD71" s="141"/>
      <c r="JTE71" s="141"/>
      <c r="JTF71" s="141"/>
      <c r="JTG71" s="141"/>
      <c r="JTH71" s="141"/>
      <c r="JTI71" s="141"/>
      <c r="JTJ71" s="141"/>
      <c r="JTK71" s="141"/>
      <c r="JTL71" s="141"/>
      <c r="JTM71" s="141"/>
      <c r="JTN71" s="141"/>
      <c r="JTO71" s="141"/>
      <c r="JTP71" s="141"/>
      <c r="JTQ71" s="141"/>
      <c r="JTR71" s="141"/>
      <c r="JTS71" s="141"/>
      <c r="JTT71" s="141"/>
      <c r="JTU71" s="141"/>
      <c r="JTV71" s="141"/>
      <c r="JTW71" s="141"/>
      <c r="JTX71" s="141"/>
      <c r="JTY71" s="141"/>
      <c r="JTZ71" s="141"/>
      <c r="JUA71" s="141"/>
      <c r="JUB71" s="141"/>
      <c r="JUC71" s="141"/>
      <c r="JUD71" s="141"/>
      <c r="JUE71" s="141"/>
      <c r="JUF71" s="141"/>
      <c r="JUG71" s="141"/>
      <c r="JUH71" s="141"/>
      <c r="JUI71" s="141"/>
      <c r="JUJ71" s="141"/>
      <c r="JUK71" s="141"/>
      <c r="JUL71" s="141"/>
      <c r="JUM71" s="141"/>
      <c r="JUN71" s="141"/>
      <c r="JUO71" s="141"/>
      <c r="JUP71" s="141"/>
      <c r="JUQ71" s="141"/>
      <c r="JUR71" s="141"/>
      <c r="JUS71" s="141"/>
      <c r="JUT71" s="141"/>
      <c r="JUU71" s="141"/>
      <c r="JUV71" s="141"/>
      <c r="JUW71" s="141"/>
      <c r="JUX71" s="141"/>
      <c r="JUY71" s="141"/>
      <c r="JUZ71" s="141"/>
      <c r="JVA71" s="141"/>
      <c r="JVB71" s="141"/>
      <c r="JVC71" s="141"/>
      <c r="JVD71" s="141"/>
      <c r="JVE71" s="141"/>
      <c r="JVF71" s="141"/>
      <c r="JVG71" s="141"/>
      <c r="JVH71" s="141"/>
      <c r="JVI71" s="141"/>
      <c r="JVJ71" s="141"/>
      <c r="JVK71" s="141"/>
      <c r="JVL71" s="141"/>
      <c r="JVM71" s="141"/>
      <c r="JVN71" s="141"/>
      <c r="JVO71" s="141"/>
      <c r="JVP71" s="141"/>
      <c r="JVQ71" s="141"/>
      <c r="JVR71" s="141"/>
      <c r="JVS71" s="141"/>
      <c r="JVT71" s="141"/>
      <c r="JVU71" s="141"/>
      <c r="JVV71" s="141"/>
      <c r="JVW71" s="141"/>
      <c r="JVX71" s="141"/>
      <c r="JVY71" s="141"/>
      <c r="JVZ71" s="141"/>
      <c r="JWA71" s="141"/>
      <c r="JWB71" s="141"/>
      <c r="JWC71" s="141"/>
      <c r="JWD71" s="141"/>
      <c r="JWE71" s="141"/>
      <c r="JWF71" s="141"/>
      <c r="JWG71" s="141"/>
      <c r="JWH71" s="141"/>
      <c r="JWI71" s="141"/>
      <c r="JWJ71" s="141"/>
      <c r="JWK71" s="141"/>
      <c r="JWL71" s="141"/>
      <c r="JWM71" s="141"/>
      <c r="JWN71" s="141"/>
      <c r="JWO71" s="141"/>
      <c r="JWP71" s="141"/>
      <c r="JWQ71" s="141"/>
      <c r="JWR71" s="141"/>
      <c r="JWS71" s="141"/>
      <c r="JWT71" s="141"/>
      <c r="JWU71" s="141"/>
      <c r="JWV71" s="141"/>
      <c r="JWW71" s="141"/>
      <c r="JWX71" s="141"/>
      <c r="JWY71" s="141"/>
      <c r="JWZ71" s="141"/>
      <c r="JXA71" s="141"/>
      <c r="JXB71" s="141"/>
      <c r="JXC71" s="141"/>
      <c r="JXD71" s="141"/>
      <c r="JXE71" s="141"/>
      <c r="JXF71" s="141"/>
      <c r="JXG71" s="141"/>
      <c r="JXH71" s="141"/>
      <c r="JXI71" s="141"/>
      <c r="JXJ71" s="141"/>
      <c r="JXK71" s="141"/>
      <c r="JXL71" s="141"/>
      <c r="JXM71" s="141"/>
      <c r="JXN71" s="141"/>
      <c r="JXO71" s="141"/>
      <c r="JXP71" s="141"/>
      <c r="JXQ71" s="141"/>
      <c r="JXR71" s="141"/>
      <c r="JXS71" s="141"/>
      <c r="JXT71" s="141"/>
      <c r="JXU71" s="141"/>
      <c r="JXV71" s="141"/>
      <c r="JXW71" s="141"/>
      <c r="JXX71" s="141"/>
      <c r="JXY71" s="141"/>
      <c r="JXZ71" s="141"/>
      <c r="JYA71" s="141"/>
      <c r="JYB71" s="141"/>
      <c r="JYC71" s="141"/>
      <c r="JYD71" s="141"/>
      <c r="JYE71" s="141"/>
      <c r="JYF71" s="141"/>
      <c r="JYG71" s="141"/>
      <c r="JYH71" s="141"/>
      <c r="JYI71" s="141"/>
      <c r="JYJ71" s="141"/>
      <c r="JYK71" s="141"/>
      <c r="JYL71" s="141"/>
      <c r="JYM71" s="141"/>
      <c r="JYN71" s="141"/>
      <c r="JYO71" s="141"/>
      <c r="JYP71" s="141"/>
      <c r="JYQ71" s="141"/>
      <c r="JYR71" s="141"/>
      <c r="JYS71" s="141"/>
      <c r="JYT71" s="141"/>
      <c r="JYU71" s="141"/>
      <c r="JYV71" s="141"/>
      <c r="JYW71" s="141"/>
      <c r="JYX71" s="141"/>
      <c r="JYY71" s="141"/>
      <c r="JYZ71" s="141"/>
      <c r="JZA71" s="141"/>
      <c r="JZB71" s="141"/>
      <c r="JZC71" s="141"/>
      <c r="JZD71" s="141"/>
      <c r="JZE71" s="141"/>
      <c r="JZF71" s="141"/>
      <c r="JZG71" s="141"/>
      <c r="JZH71" s="141"/>
      <c r="JZI71" s="141"/>
      <c r="JZJ71" s="141"/>
      <c r="JZK71" s="141"/>
      <c r="JZL71" s="141"/>
      <c r="JZM71" s="141"/>
      <c r="JZN71" s="141"/>
      <c r="JZO71" s="141"/>
      <c r="JZP71" s="141"/>
      <c r="JZQ71" s="141"/>
      <c r="JZR71" s="141"/>
      <c r="JZS71" s="141"/>
      <c r="JZT71" s="141"/>
      <c r="JZU71" s="141"/>
      <c r="JZV71" s="141"/>
      <c r="JZW71" s="141"/>
      <c r="JZX71" s="141"/>
      <c r="JZY71" s="141"/>
      <c r="JZZ71" s="141"/>
      <c r="KAA71" s="141"/>
      <c r="KAB71" s="141"/>
      <c r="KAC71" s="141"/>
      <c r="KAD71" s="141"/>
      <c r="KAE71" s="141"/>
      <c r="KAF71" s="141"/>
      <c r="KAG71" s="141"/>
      <c r="KAH71" s="141"/>
      <c r="KAI71" s="141"/>
      <c r="KAJ71" s="141"/>
      <c r="KAK71" s="141"/>
      <c r="KAL71" s="141"/>
      <c r="KAM71" s="141"/>
      <c r="KAN71" s="141"/>
      <c r="KAO71" s="141"/>
      <c r="KAP71" s="141"/>
      <c r="KAQ71" s="141"/>
      <c r="KAR71" s="141"/>
      <c r="KAS71" s="141"/>
      <c r="KAT71" s="141"/>
      <c r="KAU71" s="141"/>
      <c r="KAV71" s="141"/>
      <c r="KAW71" s="141"/>
      <c r="KAX71" s="141"/>
      <c r="KAY71" s="141"/>
      <c r="KAZ71" s="141"/>
      <c r="KBA71" s="141"/>
      <c r="KBB71" s="141"/>
      <c r="KBC71" s="141"/>
      <c r="KBD71" s="141"/>
      <c r="KBE71" s="141"/>
      <c r="KBF71" s="141"/>
      <c r="KBG71" s="141"/>
      <c r="KBH71" s="141"/>
      <c r="KBI71" s="141"/>
      <c r="KBJ71" s="141"/>
      <c r="KBK71" s="141"/>
      <c r="KBL71" s="141"/>
      <c r="KBM71" s="141"/>
      <c r="KBN71" s="141"/>
      <c r="KBO71" s="141"/>
      <c r="KBP71" s="141"/>
      <c r="KBQ71" s="141"/>
      <c r="KBR71" s="141"/>
      <c r="KBS71" s="141"/>
      <c r="KBT71" s="141"/>
      <c r="KBU71" s="141"/>
      <c r="KBV71" s="141"/>
      <c r="KBW71" s="141"/>
      <c r="KBX71" s="141"/>
      <c r="KBY71" s="141"/>
      <c r="KBZ71" s="141"/>
      <c r="KCA71" s="141"/>
      <c r="KCB71" s="141"/>
      <c r="KCC71" s="141"/>
      <c r="KCD71" s="141"/>
      <c r="KCE71" s="141"/>
      <c r="KCF71" s="141"/>
      <c r="KCG71" s="141"/>
      <c r="KCH71" s="141"/>
      <c r="KCI71" s="141"/>
      <c r="KCJ71" s="141"/>
      <c r="KCK71" s="141"/>
      <c r="KCL71" s="141"/>
      <c r="KCM71" s="141"/>
      <c r="KCN71" s="141"/>
      <c r="KCO71" s="141"/>
      <c r="KCP71" s="141"/>
      <c r="KCQ71" s="141"/>
      <c r="KCR71" s="141"/>
      <c r="KCS71" s="141"/>
      <c r="KCT71" s="141"/>
      <c r="KCU71" s="141"/>
      <c r="KCV71" s="141"/>
      <c r="KCW71" s="141"/>
      <c r="KCX71" s="141"/>
      <c r="KCY71" s="141"/>
      <c r="KCZ71" s="141"/>
      <c r="KDA71" s="141"/>
      <c r="KDB71" s="141"/>
      <c r="KDC71" s="141"/>
      <c r="KDD71" s="141"/>
      <c r="KDE71" s="141"/>
      <c r="KDF71" s="141"/>
      <c r="KDG71" s="141"/>
      <c r="KDH71" s="141"/>
      <c r="KDI71" s="141"/>
      <c r="KDJ71" s="141"/>
      <c r="KDK71" s="141"/>
      <c r="KDL71" s="141"/>
      <c r="KDM71" s="141"/>
      <c r="KDN71" s="141"/>
      <c r="KDO71" s="141"/>
      <c r="KDP71" s="141"/>
      <c r="KDQ71" s="141"/>
      <c r="KDR71" s="141"/>
      <c r="KDS71" s="141"/>
      <c r="KDT71" s="141"/>
      <c r="KDU71" s="141"/>
      <c r="KDV71" s="141"/>
      <c r="KDW71" s="141"/>
      <c r="KDX71" s="141"/>
      <c r="KDY71" s="141"/>
      <c r="KDZ71" s="141"/>
      <c r="KEA71" s="141"/>
      <c r="KEB71" s="141"/>
      <c r="KEC71" s="141"/>
      <c r="KED71" s="141"/>
      <c r="KEE71" s="141"/>
      <c r="KEF71" s="141"/>
      <c r="KEG71" s="141"/>
      <c r="KEH71" s="141"/>
      <c r="KEI71" s="141"/>
      <c r="KEJ71" s="141"/>
      <c r="KEK71" s="141"/>
      <c r="KEL71" s="141"/>
      <c r="KEM71" s="141"/>
      <c r="KEN71" s="141"/>
      <c r="KEO71" s="141"/>
      <c r="KEP71" s="141"/>
      <c r="KEQ71" s="141"/>
      <c r="KER71" s="141"/>
      <c r="KES71" s="141"/>
      <c r="KET71" s="141"/>
      <c r="KEU71" s="141"/>
      <c r="KEV71" s="141"/>
      <c r="KEW71" s="141"/>
      <c r="KEX71" s="141"/>
      <c r="KEY71" s="141"/>
      <c r="KEZ71" s="141"/>
      <c r="KFA71" s="141"/>
      <c r="KFB71" s="141"/>
      <c r="KFC71" s="141"/>
      <c r="KFD71" s="141"/>
      <c r="KFE71" s="141"/>
      <c r="KFF71" s="141"/>
      <c r="KFG71" s="141"/>
      <c r="KFH71" s="141"/>
      <c r="KFI71" s="141"/>
      <c r="KFJ71" s="141"/>
      <c r="KFK71" s="141"/>
      <c r="KFL71" s="141"/>
      <c r="KFM71" s="141"/>
      <c r="KFN71" s="141"/>
      <c r="KFO71" s="141"/>
      <c r="KFP71" s="141"/>
      <c r="KFQ71" s="141"/>
      <c r="KFR71" s="141"/>
      <c r="KFS71" s="141"/>
      <c r="KFT71" s="141"/>
      <c r="KFU71" s="141"/>
      <c r="KFV71" s="141"/>
      <c r="KFW71" s="141"/>
      <c r="KFX71" s="141"/>
      <c r="KFY71" s="141"/>
      <c r="KFZ71" s="141"/>
      <c r="KGA71" s="141"/>
      <c r="KGB71" s="141"/>
      <c r="KGC71" s="141"/>
      <c r="KGD71" s="141"/>
      <c r="KGE71" s="141"/>
      <c r="KGF71" s="141"/>
      <c r="KGG71" s="141"/>
      <c r="KGH71" s="141"/>
      <c r="KGI71" s="141"/>
      <c r="KGJ71" s="141"/>
      <c r="KGK71" s="141"/>
      <c r="KGL71" s="141"/>
      <c r="KGM71" s="141"/>
      <c r="KGN71" s="141"/>
      <c r="KGO71" s="141"/>
      <c r="KGP71" s="141"/>
      <c r="KGQ71" s="141"/>
      <c r="KGR71" s="141"/>
      <c r="KGS71" s="141"/>
      <c r="KGT71" s="141"/>
      <c r="KGU71" s="141"/>
      <c r="KGV71" s="141"/>
      <c r="KGW71" s="141"/>
      <c r="KGX71" s="141"/>
      <c r="KGY71" s="141"/>
      <c r="KGZ71" s="141"/>
      <c r="KHA71" s="141"/>
      <c r="KHB71" s="141"/>
      <c r="KHC71" s="141"/>
      <c r="KHD71" s="141"/>
      <c r="KHE71" s="141"/>
      <c r="KHF71" s="141"/>
      <c r="KHG71" s="141"/>
      <c r="KHH71" s="141"/>
      <c r="KHI71" s="141"/>
      <c r="KHJ71" s="141"/>
      <c r="KHK71" s="141"/>
      <c r="KHL71" s="141"/>
      <c r="KHM71" s="141"/>
      <c r="KHN71" s="141"/>
      <c r="KHO71" s="141"/>
      <c r="KHP71" s="141"/>
      <c r="KHQ71" s="141"/>
      <c r="KHR71" s="141"/>
      <c r="KHS71" s="141"/>
      <c r="KHT71" s="141"/>
      <c r="KHU71" s="141"/>
      <c r="KHV71" s="141"/>
      <c r="KHW71" s="141"/>
      <c r="KHX71" s="141"/>
      <c r="KHY71" s="141"/>
      <c r="KHZ71" s="141"/>
      <c r="KIA71" s="141"/>
      <c r="KIB71" s="141"/>
      <c r="KIC71" s="141"/>
      <c r="KID71" s="141"/>
      <c r="KIE71" s="141"/>
      <c r="KIF71" s="141"/>
      <c r="KIG71" s="141"/>
      <c r="KIH71" s="141"/>
      <c r="KII71" s="141"/>
      <c r="KIJ71" s="141"/>
      <c r="KIK71" s="141"/>
      <c r="KIL71" s="141"/>
      <c r="KIM71" s="141"/>
      <c r="KIN71" s="141"/>
      <c r="KIO71" s="141"/>
      <c r="KIP71" s="141"/>
      <c r="KIQ71" s="141"/>
      <c r="KIR71" s="141"/>
      <c r="KIS71" s="141"/>
      <c r="KIT71" s="141"/>
      <c r="KIU71" s="141"/>
      <c r="KIV71" s="141"/>
      <c r="KIW71" s="141"/>
      <c r="KIX71" s="141"/>
      <c r="KIY71" s="141"/>
      <c r="KIZ71" s="141"/>
      <c r="KJA71" s="141"/>
      <c r="KJB71" s="141"/>
      <c r="KJC71" s="141"/>
      <c r="KJD71" s="141"/>
      <c r="KJE71" s="141"/>
      <c r="KJF71" s="141"/>
      <c r="KJG71" s="141"/>
      <c r="KJH71" s="141"/>
      <c r="KJI71" s="141"/>
      <c r="KJJ71" s="141"/>
      <c r="KJK71" s="141"/>
      <c r="KJL71" s="141"/>
      <c r="KJM71" s="141"/>
      <c r="KJN71" s="141"/>
      <c r="KJO71" s="141"/>
      <c r="KJP71" s="141"/>
      <c r="KJQ71" s="141"/>
      <c r="KJR71" s="141"/>
      <c r="KJS71" s="141"/>
      <c r="KJT71" s="141"/>
      <c r="KJU71" s="141"/>
      <c r="KJV71" s="141"/>
      <c r="KJW71" s="141"/>
      <c r="KJX71" s="141"/>
      <c r="KJY71" s="141"/>
      <c r="KJZ71" s="141"/>
      <c r="KKA71" s="141"/>
      <c r="KKB71" s="141"/>
      <c r="KKC71" s="141"/>
      <c r="KKD71" s="141"/>
      <c r="KKE71" s="141"/>
      <c r="KKF71" s="141"/>
      <c r="KKG71" s="141"/>
      <c r="KKH71" s="141"/>
      <c r="KKI71" s="141"/>
      <c r="KKJ71" s="141"/>
      <c r="KKK71" s="141"/>
      <c r="KKL71" s="141"/>
      <c r="KKM71" s="141"/>
      <c r="KKN71" s="141"/>
      <c r="KKO71" s="141"/>
      <c r="KKP71" s="141"/>
      <c r="KKQ71" s="141"/>
      <c r="KKR71" s="141"/>
      <c r="KKS71" s="141"/>
      <c r="KKT71" s="141"/>
      <c r="KKU71" s="141"/>
      <c r="KKV71" s="141"/>
      <c r="KKW71" s="141"/>
      <c r="KKX71" s="141"/>
      <c r="KKY71" s="141"/>
      <c r="KKZ71" s="141"/>
      <c r="KLA71" s="141"/>
      <c r="KLB71" s="141"/>
      <c r="KLC71" s="141"/>
      <c r="KLD71" s="141"/>
      <c r="KLE71" s="141"/>
      <c r="KLF71" s="141"/>
      <c r="KLG71" s="141"/>
      <c r="KLH71" s="141"/>
      <c r="KLI71" s="141"/>
      <c r="KLJ71" s="141"/>
      <c r="KLK71" s="141"/>
      <c r="KLL71" s="141"/>
      <c r="KLM71" s="141"/>
      <c r="KLN71" s="141"/>
      <c r="KLO71" s="141"/>
      <c r="KLP71" s="141"/>
      <c r="KLQ71" s="141"/>
      <c r="KLR71" s="141"/>
      <c r="KLS71" s="141"/>
      <c r="KLT71" s="141"/>
      <c r="KLU71" s="141"/>
      <c r="KLV71" s="141"/>
      <c r="KLW71" s="141"/>
      <c r="KLX71" s="141"/>
      <c r="KLY71" s="141"/>
      <c r="KLZ71" s="141"/>
      <c r="KMA71" s="141"/>
      <c r="KMB71" s="141"/>
      <c r="KMC71" s="141"/>
      <c r="KMD71" s="141"/>
      <c r="KME71" s="141"/>
      <c r="KMF71" s="141"/>
      <c r="KMG71" s="141"/>
      <c r="KMH71" s="141"/>
      <c r="KMI71" s="141"/>
      <c r="KMJ71" s="141"/>
      <c r="KMK71" s="141"/>
      <c r="KML71" s="141"/>
      <c r="KMM71" s="141"/>
      <c r="KMN71" s="141"/>
      <c r="KMO71" s="141"/>
      <c r="KMP71" s="141"/>
      <c r="KMQ71" s="141"/>
      <c r="KMR71" s="141"/>
      <c r="KMS71" s="141"/>
      <c r="KMT71" s="141"/>
      <c r="KMU71" s="141"/>
      <c r="KMV71" s="141"/>
      <c r="KMW71" s="141"/>
      <c r="KMX71" s="141"/>
      <c r="KMY71" s="141"/>
      <c r="KMZ71" s="141"/>
      <c r="KNA71" s="141"/>
      <c r="KNB71" s="141"/>
      <c r="KNC71" s="141"/>
      <c r="KND71" s="141"/>
      <c r="KNE71" s="141"/>
      <c r="KNF71" s="141"/>
      <c r="KNG71" s="141"/>
      <c r="KNH71" s="141"/>
      <c r="KNI71" s="141"/>
      <c r="KNJ71" s="141"/>
      <c r="KNK71" s="141"/>
      <c r="KNL71" s="141"/>
      <c r="KNM71" s="141"/>
      <c r="KNN71" s="141"/>
      <c r="KNO71" s="141"/>
      <c r="KNP71" s="141"/>
      <c r="KNQ71" s="141"/>
      <c r="KNR71" s="141"/>
      <c r="KNS71" s="141"/>
      <c r="KNT71" s="141"/>
      <c r="KNU71" s="141"/>
      <c r="KNV71" s="141"/>
      <c r="KNW71" s="141"/>
      <c r="KNX71" s="141"/>
      <c r="KNY71" s="141"/>
      <c r="KNZ71" s="141"/>
      <c r="KOA71" s="141"/>
      <c r="KOB71" s="141"/>
      <c r="KOC71" s="141"/>
      <c r="KOD71" s="141"/>
      <c r="KOE71" s="141"/>
      <c r="KOF71" s="141"/>
      <c r="KOG71" s="141"/>
      <c r="KOH71" s="141"/>
      <c r="KOI71" s="141"/>
      <c r="KOJ71" s="141"/>
      <c r="KOK71" s="141"/>
      <c r="KOL71" s="141"/>
      <c r="KOM71" s="141"/>
      <c r="KON71" s="141"/>
      <c r="KOO71" s="141"/>
      <c r="KOP71" s="141"/>
      <c r="KOQ71" s="141"/>
      <c r="KOR71" s="141"/>
      <c r="KOS71" s="141"/>
      <c r="KOT71" s="141"/>
      <c r="KOU71" s="141"/>
      <c r="KOV71" s="141"/>
      <c r="KOW71" s="141"/>
      <c r="KOX71" s="141"/>
      <c r="KOY71" s="141"/>
      <c r="KOZ71" s="141"/>
      <c r="KPA71" s="141"/>
      <c r="KPB71" s="141"/>
      <c r="KPC71" s="141"/>
      <c r="KPD71" s="141"/>
      <c r="KPE71" s="141"/>
      <c r="KPF71" s="141"/>
      <c r="KPG71" s="141"/>
      <c r="KPH71" s="141"/>
      <c r="KPI71" s="141"/>
      <c r="KPJ71" s="141"/>
      <c r="KPK71" s="141"/>
      <c r="KPL71" s="141"/>
      <c r="KPM71" s="141"/>
      <c r="KPN71" s="141"/>
      <c r="KPO71" s="141"/>
      <c r="KPP71" s="141"/>
      <c r="KPQ71" s="141"/>
      <c r="KPR71" s="141"/>
      <c r="KPS71" s="141"/>
      <c r="KPT71" s="141"/>
      <c r="KPU71" s="141"/>
      <c r="KPV71" s="141"/>
      <c r="KPW71" s="141"/>
      <c r="KPX71" s="141"/>
      <c r="KPY71" s="141"/>
      <c r="KPZ71" s="141"/>
      <c r="KQA71" s="141"/>
      <c r="KQB71" s="141"/>
      <c r="KQC71" s="141"/>
      <c r="KQD71" s="141"/>
      <c r="KQE71" s="141"/>
      <c r="KQF71" s="141"/>
      <c r="KQG71" s="141"/>
      <c r="KQH71" s="141"/>
      <c r="KQI71" s="141"/>
      <c r="KQJ71" s="141"/>
      <c r="KQK71" s="141"/>
      <c r="KQL71" s="141"/>
      <c r="KQM71" s="141"/>
      <c r="KQN71" s="141"/>
      <c r="KQO71" s="141"/>
      <c r="KQP71" s="141"/>
      <c r="KQQ71" s="141"/>
      <c r="KQR71" s="141"/>
      <c r="KQS71" s="141"/>
      <c r="KQT71" s="141"/>
      <c r="KQU71" s="141"/>
      <c r="KQV71" s="141"/>
      <c r="KQW71" s="141"/>
      <c r="KQX71" s="141"/>
      <c r="KQY71" s="141"/>
      <c r="KQZ71" s="141"/>
      <c r="KRA71" s="141"/>
      <c r="KRB71" s="141"/>
      <c r="KRC71" s="141"/>
      <c r="KRD71" s="141"/>
      <c r="KRE71" s="141"/>
      <c r="KRF71" s="141"/>
      <c r="KRG71" s="141"/>
      <c r="KRH71" s="141"/>
      <c r="KRI71" s="141"/>
      <c r="KRJ71" s="141"/>
      <c r="KRK71" s="141"/>
      <c r="KRL71" s="141"/>
      <c r="KRM71" s="141"/>
      <c r="KRN71" s="141"/>
      <c r="KRO71" s="141"/>
      <c r="KRP71" s="141"/>
      <c r="KRQ71" s="141"/>
      <c r="KRR71" s="141"/>
      <c r="KRS71" s="141"/>
      <c r="KRT71" s="141"/>
      <c r="KRU71" s="141"/>
      <c r="KRV71" s="141"/>
      <c r="KRW71" s="141"/>
      <c r="KRX71" s="141"/>
      <c r="KRY71" s="141"/>
      <c r="KRZ71" s="141"/>
      <c r="KSA71" s="141"/>
      <c r="KSB71" s="141"/>
      <c r="KSC71" s="141"/>
      <c r="KSD71" s="141"/>
      <c r="KSE71" s="141"/>
      <c r="KSF71" s="141"/>
      <c r="KSG71" s="141"/>
      <c r="KSH71" s="141"/>
      <c r="KSI71" s="141"/>
      <c r="KSJ71" s="141"/>
      <c r="KSK71" s="141"/>
      <c r="KSL71" s="141"/>
      <c r="KSM71" s="141"/>
      <c r="KSN71" s="141"/>
      <c r="KSO71" s="141"/>
      <c r="KSP71" s="141"/>
      <c r="KSQ71" s="141"/>
      <c r="KSR71" s="141"/>
      <c r="KSS71" s="141"/>
      <c r="KST71" s="141"/>
      <c r="KSU71" s="141"/>
      <c r="KSV71" s="141"/>
      <c r="KSW71" s="141"/>
      <c r="KSX71" s="141"/>
      <c r="KSY71" s="141"/>
      <c r="KSZ71" s="141"/>
      <c r="KTA71" s="141"/>
      <c r="KTB71" s="141"/>
      <c r="KTC71" s="141"/>
      <c r="KTD71" s="141"/>
      <c r="KTE71" s="141"/>
      <c r="KTF71" s="141"/>
      <c r="KTG71" s="141"/>
      <c r="KTH71" s="141"/>
      <c r="KTI71" s="141"/>
      <c r="KTJ71" s="141"/>
      <c r="KTK71" s="141"/>
      <c r="KTL71" s="141"/>
      <c r="KTM71" s="141"/>
      <c r="KTN71" s="141"/>
      <c r="KTO71" s="141"/>
      <c r="KTP71" s="141"/>
      <c r="KTQ71" s="141"/>
      <c r="KTR71" s="141"/>
      <c r="KTS71" s="141"/>
      <c r="KTT71" s="141"/>
      <c r="KTU71" s="141"/>
      <c r="KTV71" s="141"/>
      <c r="KTW71" s="141"/>
      <c r="KTX71" s="141"/>
      <c r="KTY71" s="141"/>
      <c r="KTZ71" s="141"/>
      <c r="KUA71" s="141"/>
      <c r="KUB71" s="141"/>
      <c r="KUC71" s="141"/>
      <c r="KUD71" s="141"/>
      <c r="KUE71" s="141"/>
      <c r="KUF71" s="141"/>
      <c r="KUG71" s="141"/>
      <c r="KUH71" s="141"/>
      <c r="KUI71" s="141"/>
      <c r="KUJ71" s="141"/>
      <c r="KUK71" s="141"/>
      <c r="KUL71" s="141"/>
      <c r="KUM71" s="141"/>
      <c r="KUN71" s="141"/>
      <c r="KUO71" s="141"/>
      <c r="KUP71" s="141"/>
      <c r="KUQ71" s="141"/>
      <c r="KUR71" s="141"/>
      <c r="KUS71" s="141"/>
      <c r="KUT71" s="141"/>
      <c r="KUU71" s="141"/>
      <c r="KUV71" s="141"/>
      <c r="KUW71" s="141"/>
      <c r="KUX71" s="141"/>
      <c r="KUY71" s="141"/>
      <c r="KUZ71" s="141"/>
      <c r="KVA71" s="141"/>
      <c r="KVB71" s="141"/>
      <c r="KVC71" s="141"/>
      <c r="KVD71" s="141"/>
      <c r="KVE71" s="141"/>
      <c r="KVF71" s="141"/>
      <c r="KVG71" s="141"/>
      <c r="KVH71" s="141"/>
      <c r="KVI71" s="141"/>
      <c r="KVJ71" s="141"/>
      <c r="KVK71" s="141"/>
      <c r="KVL71" s="141"/>
      <c r="KVM71" s="141"/>
      <c r="KVN71" s="141"/>
      <c r="KVO71" s="141"/>
      <c r="KVP71" s="141"/>
      <c r="KVQ71" s="141"/>
      <c r="KVR71" s="141"/>
      <c r="KVS71" s="141"/>
      <c r="KVT71" s="141"/>
      <c r="KVU71" s="141"/>
      <c r="KVV71" s="141"/>
      <c r="KVW71" s="141"/>
      <c r="KVX71" s="141"/>
      <c r="KVY71" s="141"/>
      <c r="KVZ71" s="141"/>
      <c r="KWA71" s="141"/>
      <c r="KWB71" s="141"/>
      <c r="KWC71" s="141"/>
      <c r="KWD71" s="141"/>
      <c r="KWE71" s="141"/>
      <c r="KWF71" s="141"/>
      <c r="KWG71" s="141"/>
      <c r="KWH71" s="141"/>
      <c r="KWI71" s="141"/>
      <c r="KWJ71" s="141"/>
      <c r="KWK71" s="141"/>
      <c r="KWL71" s="141"/>
      <c r="KWM71" s="141"/>
      <c r="KWN71" s="141"/>
      <c r="KWO71" s="141"/>
      <c r="KWP71" s="141"/>
      <c r="KWQ71" s="141"/>
      <c r="KWR71" s="141"/>
      <c r="KWS71" s="141"/>
      <c r="KWT71" s="141"/>
      <c r="KWU71" s="141"/>
      <c r="KWV71" s="141"/>
      <c r="KWW71" s="141"/>
      <c r="KWX71" s="141"/>
      <c r="KWY71" s="141"/>
      <c r="KWZ71" s="141"/>
      <c r="KXA71" s="141"/>
      <c r="KXB71" s="141"/>
      <c r="KXC71" s="141"/>
      <c r="KXD71" s="141"/>
      <c r="KXE71" s="141"/>
      <c r="KXF71" s="141"/>
      <c r="KXG71" s="141"/>
      <c r="KXH71" s="141"/>
      <c r="KXI71" s="141"/>
      <c r="KXJ71" s="141"/>
      <c r="KXK71" s="141"/>
      <c r="KXL71" s="141"/>
      <c r="KXM71" s="141"/>
      <c r="KXN71" s="141"/>
      <c r="KXO71" s="141"/>
      <c r="KXP71" s="141"/>
      <c r="KXQ71" s="141"/>
      <c r="KXR71" s="141"/>
      <c r="KXS71" s="141"/>
      <c r="KXT71" s="141"/>
      <c r="KXU71" s="141"/>
      <c r="KXV71" s="141"/>
      <c r="KXW71" s="141"/>
      <c r="KXX71" s="141"/>
      <c r="KXY71" s="141"/>
      <c r="KXZ71" s="141"/>
      <c r="KYA71" s="141"/>
      <c r="KYB71" s="141"/>
      <c r="KYC71" s="141"/>
      <c r="KYD71" s="141"/>
      <c r="KYE71" s="141"/>
      <c r="KYF71" s="141"/>
      <c r="KYG71" s="141"/>
      <c r="KYH71" s="141"/>
      <c r="KYI71" s="141"/>
      <c r="KYJ71" s="141"/>
      <c r="KYK71" s="141"/>
      <c r="KYL71" s="141"/>
      <c r="KYM71" s="141"/>
      <c r="KYN71" s="141"/>
      <c r="KYO71" s="141"/>
      <c r="KYP71" s="141"/>
      <c r="KYQ71" s="141"/>
      <c r="KYR71" s="141"/>
      <c r="KYS71" s="141"/>
      <c r="KYT71" s="141"/>
      <c r="KYU71" s="141"/>
      <c r="KYV71" s="141"/>
      <c r="KYW71" s="141"/>
      <c r="KYX71" s="141"/>
      <c r="KYY71" s="141"/>
      <c r="KYZ71" s="141"/>
      <c r="KZA71" s="141"/>
      <c r="KZB71" s="141"/>
      <c r="KZC71" s="141"/>
      <c r="KZD71" s="141"/>
      <c r="KZE71" s="141"/>
      <c r="KZF71" s="141"/>
      <c r="KZG71" s="141"/>
      <c r="KZH71" s="141"/>
      <c r="KZI71" s="141"/>
      <c r="KZJ71" s="141"/>
      <c r="KZK71" s="141"/>
      <c r="KZL71" s="141"/>
      <c r="KZM71" s="141"/>
      <c r="KZN71" s="141"/>
      <c r="KZO71" s="141"/>
      <c r="KZP71" s="141"/>
      <c r="KZQ71" s="141"/>
      <c r="KZR71" s="141"/>
      <c r="KZS71" s="141"/>
      <c r="KZT71" s="141"/>
      <c r="KZU71" s="141"/>
      <c r="KZV71" s="141"/>
      <c r="KZW71" s="141"/>
      <c r="KZX71" s="141"/>
      <c r="KZY71" s="141"/>
      <c r="KZZ71" s="141"/>
      <c r="LAA71" s="141"/>
      <c r="LAB71" s="141"/>
      <c r="LAC71" s="141"/>
      <c r="LAD71" s="141"/>
      <c r="LAE71" s="141"/>
      <c r="LAF71" s="141"/>
      <c r="LAG71" s="141"/>
      <c r="LAH71" s="141"/>
      <c r="LAI71" s="141"/>
      <c r="LAJ71" s="141"/>
      <c r="LAK71" s="141"/>
      <c r="LAL71" s="141"/>
      <c r="LAM71" s="141"/>
      <c r="LAN71" s="141"/>
      <c r="LAO71" s="141"/>
      <c r="LAP71" s="141"/>
      <c r="LAQ71" s="141"/>
      <c r="LAR71" s="141"/>
      <c r="LAS71" s="141"/>
      <c r="LAT71" s="141"/>
      <c r="LAU71" s="141"/>
      <c r="LAV71" s="141"/>
      <c r="LAW71" s="141"/>
      <c r="LAX71" s="141"/>
      <c r="LAY71" s="141"/>
      <c r="LAZ71" s="141"/>
      <c r="LBA71" s="141"/>
      <c r="LBB71" s="141"/>
      <c r="LBC71" s="141"/>
      <c r="LBD71" s="141"/>
      <c r="LBE71" s="141"/>
      <c r="LBF71" s="141"/>
      <c r="LBG71" s="141"/>
      <c r="LBH71" s="141"/>
      <c r="LBI71" s="141"/>
      <c r="LBJ71" s="141"/>
      <c r="LBK71" s="141"/>
      <c r="LBL71" s="141"/>
      <c r="LBM71" s="141"/>
      <c r="LBN71" s="141"/>
      <c r="LBO71" s="141"/>
      <c r="LBP71" s="141"/>
      <c r="LBQ71" s="141"/>
      <c r="LBR71" s="141"/>
      <c r="LBS71" s="141"/>
      <c r="LBT71" s="141"/>
      <c r="LBU71" s="141"/>
      <c r="LBV71" s="141"/>
      <c r="LBW71" s="141"/>
      <c r="LBX71" s="141"/>
      <c r="LBY71" s="141"/>
      <c r="LBZ71" s="141"/>
      <c r="LCA71" s="141"/>
      <c r="LCB71" s="141"/>
      <c r="LCC71" s="141"/>
      <c r="LCD71" s="141"/>
      <c r="LCE71" s="141"/>
      <c r="LCF71" s="141"/>
      <c r="LCG71" s="141"/>
      <c r="LCH71" s="141"/>
      <c r="LCI71" s="141"/>
      <c r="LCJ71" s="141"/>
      <c r="LCK71" s="141"/>
      <c r="LCL71" s="141"/>
      <c r="LCM71" s="141"/>
      <c r="LCN71" s="141"/>
      <c r="LCO71" s="141"/>
      <c r="LCP71" s="141"/>
      <c r="LCQ71" s="141"/>
      <c r="LCR71" s="141"/>
      <c r="LCS71" s="141"/>
      <c r="LCT71" s="141"/>
      <c r="LCU71" s="141"/>
      <c r="LCV71" s="141"/>
      <c r="LCW71" s="141"/>
      <c r="LCX71" s="141"/>
      <c r="LCY71" s="141"/>
      <c r="LCZ71" s="141"/>
      <c r="LDA71" s="141"/>
      <c r="LDB71" s="141"/>
      <c r="LDC71" s="141"/>
      <c r="LDD71" s="141"/>
      <c r="LDE71" s="141"/>
      <c r="LDF71" s="141"/>
      <c r="LDG71" s="141"/>
      <c r="LDH71" s="141"/>
      <c r="LDI71" s="141"/>
      <c r="LDJ71" s="141"/>
      <c r="LDK71" s="141"/>
      <c r="LDL71" s="141"/>
      <c r="LDM71" s="141"/>
      <c r="LDN71" s="141"/>
      <c r="LDO71" s="141"/>
      <c r="LDP71" s="141"/>
      <c r="LDQ71" s="141"/>
      <c r="LDR71" s="141"/>
      <c r="LDS71" s="141"/>
      <c r="LDT71" s="141"/>
      <c r="LDU71" s="141"/>
      <c r="LDV71" s="141"/>
      <c r="LDW71" s="141"/>
      <c r="LDX71" s="141"/>
      <c r="LDY71" s="141"/>
      <c r="LDZ71" s="141"/>
      <c r="LEA71" s="141"/>
      <c r="LEB71" s="141"/>
      <c r="LEC71" s="141"/>
      <c r="LED71" s="141"/>
      <c r="LEE71" s="141"/>
      <c r="LEF71" s="141"/>
      <c r="LEG71" s="141"/>
      <c r="LEH71" s="141"/>
      <c r="LEI71" s="141"/>
      <c r="LEJ71" s="141"/>
      <c r="LEK71" s="141"/>
      <c r="LEL71" s="141"/>
      <c r="LEM71" s="141"/>
      <c r="LEN71" s="141"/>
      <c r="LEO71" s="141"/>
      <c r="LEP71" s="141"/>
      <c r="LEQ71" s="141"/>
      <c r="LER71" s="141"/>
      <c r="LES71" s="141"/>
      <c r="LET71" s="141"/>
      <c r="LEU71" s="141"/>
      <c r="LEV71" s="141"/>
      <c r="LEW71" s="141"/>
      <c r="LEX71" s="141"/>
      <c r="LEY71" s="141"/>
      <c r="LEZ71" s="141"/>
      <c r="LFA71" s="141"/>
      <c r="LFB71" s="141"/>
      <c r="LFC71" s="141"/>
      <c r="LFD71" s="141"/>
      <c r="LFE71" s="141"/>
      <c r="LFF71" s="141"/>
      <c r="LFG71" s="141"/>
      <c r="LFH71" s="141"/>
      <c r="LFI71" s="141"/>
      <c r="LFJ71" s="141"/>
      <c r="LFK71" s="141"/>
      <c r="LFL71" s="141"/>
      <c r="LFM71" s="141"/>
      <c r="LFN71" s="141"/>
      <c r="LFO71" s="141"/>
      <c r="LFP71" s="141"/>
      <c r="LFQ71" s="141"/>
      <c r="LFR71" s="141"/>
      <c r="LFS71" s="141"/>
      <c r="LFT71" s="141"/>
      <c r="LFU71" s="141"/>
      <c r="LFV71" s="141"/>
      <c r="LFW71" s="141"/>
      <c r="LFX71" s="141"/>
      <c r="LFY71" s="141"/>
      <c r="LFZ71" s="141"/>
      <c r="LGA71" s="141"/>
      <c r="LGB71" s="141"/>
      <c r="LGC71" s="141"/>
      <c r="LGD71" s="141"/>
      <c r="LGE71" s="141"/>
      <c r="LGF71" s="141"/>
      <c r="LGG71" s="141"/>
      <c r="LGH71" s="141"/>
      <c r="LGI71" s="141"/>
      <c r="LGJ71" s="141"/>
      <c r="LGK71" s="141"/>
      <c r="LGL71" s="141"/>
      <c r="LGM71" s="141"/>
      <c r="LGN71" s="141"/>
      <c r="LGO71" s="141"/>
      <c r="LGP71" s="141"/>
      <c r="LGQ71" s="141"/>
      <c r="LGR71" s="141"/>
      <c r="LGS71" s="141"/>
      <c r="LGT71" s="141"/>
      <c r="LGU71" s="141"/>
      <c r="LGV71" s="141"/>
      <c r="LGW71" s="141"/>
      <c r="LGX71" s="141"/>
      <c r="LGY71" s="141"/>
      <c r="LGZ71" s="141"/>
      <c r="LHA71" s="141"/>
      <c r="LHB71" s="141"/>
      <c r="LHC71" s="141"/>
      <c r="LHD71" s="141"/>
      <c r="LHE71" s="141"/>
      <c r="LHF71" s="141"/>
      <c r="LHG71" s="141"/>
      <c r="LHH71" s="141"/>
      <c r="LHI71" s="141"/>
      <c r="LHJ71" s="141"/>
      <c r="LHK71" s="141"/>
      <c r="LHL71" s="141"/>
      <c r="LHM71" s="141"/>
      <c r="LHN71" s="141"/>
      <c r="LHO71" s="141"/>
      <c r="LHP71" s="141"/>
      <c r="LHQ71" s="141"/>
      <c r="LHR71" s="141"/>
      <c r="LHS71" s="141"/>
      <c r="LHT71" s="141"/>
      <c r="LHU71" s="141"/>
      <c r="LHV71" s="141"/>
      <c r="LHW71" s="141"/>
      <c r="LHX71" s="141"/>
      <c r="LHY71" s="141"/>
      <c r="LHZ71" s="141"/>
      <c r="LIA71" s="141"/>
      <c r="LIB71" s="141"/>
      <c r="LIC71" s="141"/>
      <c r="LID71" s="141"/>
      <c r="LIE71" s="141"/>
      <c r="LIF71" s="141"/>
      <c r="LIG71" s="141"/>
      <c r="LIH71" s="141"/>
      <c r="LII71" s="141"/>
      <c r="LIJ71" s="141"/>
      <c r="LIK71" s="141"/>
      <c r="LIL71" s="141"/>
      <c r="LIM71" s="141"/>
      <c r="LIN71" s="141"/>
      <c r="LIO71" s="141"/>
      <c r="LIP71" s="141"/>
      <c r="LIQ71" s="141"/>
      <c r="LIR71" s="141"/>
      <c r="LIS71" s="141"/>
      <c r="LIT71" s="141"/>
      <c r="LIU71" s="141"/>
      <c r="LIV71" s="141"/>
      <c r="LIW71" s="141"/>
      <c r="LIX71" s="141"/>
      <c r="LIY71" s="141"/>
      <c r="LIZ71" s="141"/>
      <c r="LJA71" s="141"/>
      <c r="LJB71" s="141"/>
      <c r="LJC71" s="141"/>
      <c r="LJD71" s="141"/>
      <c r="LJE71" s="141"/>
      <c r="LJF71" s="141"/>
      <c r="LJG71" s="141"/>
      <c r="LJH71" s="141"/>
      <c r="LJI71" s="141"/>
      <c r="LJJ71" s="141"/>
      <c r="LJK71" s="141"/>
      <c r="LJL71" s="141"/>
      <c r="LJM71" s="141"/>
      <c r="LJN71" s="141"/>
      <c r="LJO71" s="141"/>
      <c r="LJP71" s="141"/>
      <c r="LJQ71" s="141"/>
      <c r="LJR71" s="141"/>
      <c r="LJS71" s="141"/>
      <c r="LJT71" s="141"/>
      <c r="LJU71" s="141"/>
      <c r="LJV71" s="141"/>
      <c r="LJW71" s="141"/>
      <c r="LJX71" s="141"/>
      <c r="LJY71" s="141"/>
      <c r="LJZ71" s="141"/>
      <c r="LKA71" s="141"/>
      <c r="LKB71" s="141"/>
      <c r="LKC71" s="141"/>
      <c r="LKD71" s="141"/>
      <c r="LKE71" s="141"/>
      <c r="LKF71" s="141"/>
      <c r="LKG71" s="141"/>
      <c r="LKH71" s="141"/>
      <c r="LKI71" s="141"/>
      <c r="LKJ71" s="141"/>
      <c r="LKK71" s="141"/>
      <c r="LKL71" s="141"/>
      <c r="LKM71" s="141"/>
      <c r="LKN71" s="141"/>
      <c r="LKO71" s="141"/>
      <c r="LKP71" s="141"/>
      <c r="LKQ71" s="141"/>
      <c r="LKR71" s="141"/>
      <c r="LKS71" s="141"/>
      <c r="LKT71" s="141"/>
      <c r="LKU71" s="141"/>
      <c r="LKV71" s="141"/>
      <c r="LKW71" s="141"/>
      <c r="LKX71" s="141"/>
      <c r="LKY71" s="141"/>
      <c r="LKZ71" s="141"/>
      <c r="LLA71" s="141"/>
      <c r="LLB71" s="141"/>
      <c r="LLC71" s="141"/>
      <c r="LLD71" s="141"/>
      <c r="LLE71" s="141"/>
      <c r="LLF71" s="141"/>
      <c r="LLG71" s="141"/>
      <c r="LLH71" s="141"/>
      <c r="LLI71" s="141"/>
      <c r="LLJ71" s="141"/>
      <c r="LLK71" s="141"/>
      <c r="LLL71" s="141"/>
      <c r="LLM71" s="141"/>
      <c r="LLN71" s="141"/>
      <c r="LLO71" s="141"/>
      <c r="LLP71" s="141"/>
      <c r="LLQ71" s="141"/>
      <c r="LLR71" s="141"/>
      <c r="LLS71" s="141"/>
      <c r="LLT71" s="141"/>
      <c r="LLU71" s="141"/>
      <c r="LLV71" s="141"/>
      <c r="LLW71" s="141"/>
      <c r="LLX71" s="141"/>
      <c r="LLY71" s="141"/>
      <c r="LLZ71" s="141"/>
      <c r="LMA71" s="141"/>
      <c r="LMB71" s="141"/>
      <c r="LMC71" s="141"/>
      <c r="LMD71" s="141"/>
      <c r="LME71" s="141"/>
      <c r="LMF71" s="141"/>
      <c r="LMG71" s="141"/>
      <c r="LMH71" s="141"/>
      <c r="LMI71" s="141"/>
      <c r="LMJ71" s="141"/>
      <c r="LMK71" s="141"/>
      <c r="LML71" s="141"/>
      <c r="LMM71" s="141"/>
      <c r="LMN71" s="141"/>
      <c r="LMO71" s="141"/>
      <c r="LMP71" s="141"/>
      <c r="LMQ71" s="141"/>
      <c r="LMR71" s="141"/>
      <c r="LMS71" s="141"/>
      <c r="LMT71" s="141"/>
      <c r="LMU71" s="141"/>
      <c r="LMV71" s="141"/>
      <c r="LMW71" s="141"/>
      <c r="LMX71" s="141"/>
      <c r="LMY71" s="141"/>
      <c r="LMZ71" s="141"/>
      <c r="LNA71" s="141"/>
      <c r="LNB71" s="141"/>
      <c r="LNC71" s="141"/>
      <c r="LND71" s="141"/>
      <c r="LNE71" s="141"/>
      <c r="LNF71" s="141"/>
      <c r="LNG71" s="141"/>
      <c r="LNH71" s="141"/>
      <c r="LNI71" s="141"/>
      <c r="LNJ71" s="141"/>
      <c r="LNK71" s="141"/>
      <c r="LNL71" s="141"/>
      <c r="LNM71" s="141"/>
      <c r="LNN71" s="141"/>
      <c r="LNO71" s="141"/>
      <c r="LNP71" s="141"/>
      <c r="LNQ71" s="141"/>
      <c r="LNR71" s="141"/>
      <c r="LNS71" s="141"/>
      <c r="LNT71" s="141"/>
      <c r="LNU71" s="141"/>
      <c r="LNV71" s="141"/>
      <c r="LNW71" s="141"/>
      <c r="LNX71" s="141"/>
      <c r="LNY71" s="141"/>
      <c r="LNZ71" s="141"/>
      <c r="LOA71" s="141"/>
      <c r="LOB71" s="141"/>
      <c r="LOC71" s="141"/>
      <c r="LOD71" s="141"/>
      <c r="LOE71" s="141"/>
      <c r="LOF71" s="141"/>
      <c r="LOG71" s="141"/>
      <c r="LOH71" s="141"/>
      <c r="LOI71" s="141"/>
      <c r="LOJ71" s="141"/>
      <c r="LOK71" s="141"/>
      <c r="LOL71" s="141"/>
      <c r="LOM71" s="141"/>
      <c r="LON71" s="141"/>
      <c r="LOO71" s="141"/>
      <c r="LOP71" s="141"/>
      <c r="LOQ71" s="141"/>
      <c r="LOR71" s="141"/>
      <c r="LOS71" s="141"/>
      <c r="LOT71" s="141"/>
      <c r="LOU71" s="141"/>
      <c r="LOV71" s="141"/>
      <c r="LOW71" s="141"/>
      <c r="LOX71" s="141"/>
      <c r="LOY71" s="141"/>
      <c r="LOZ71" s="141"/>
      <c r="LPA71" s="141"/>
      <c r="LPB71" s="141"/>
      <c r="LPC71" s="141"/>
      <c r="LPD71" s="141"/>
      <c r="LPE71" s="141"/>
      <c r="LPF71" s="141"/>
      <c r="LPG71" s="141"/>
      <c r="LPH71" s="141"/>
      <c r="LPI71" s="141"/>
      <c r="LPJ71" s="141"/>
      <c r="LPK71" s="141"/>
      <c r="LPL71" s="141"/>
      <c r="LPM71" s="141"/>
      <c r="LPN71" s="141"/>
      <c r="LPO71" s="141"/>
      <c r="LPP71" s="141"/>
      <c r="LPQ71" s="141"/>
      <c r="LPR71" s="141"/>
      <c r="LPS71" s="141"/>
      <c r="LPT71" s="141"/>
      <c r="LPU71" s="141"/>
      <c r="LPV71" s="141"/>
      <c r="LPW71" s="141"/>
      <c r="LPX71" s="141"/>
      <c r="LPY71" s="141"/>
      <c r="LPZ71" s="141"/>
      <c r="LQA71" s="141"/>
      <c r="LQB71" s="141"/>
      <c r="LQC71" s="141"/>
      <c r="LQD71" s="141"/>
      <c r="LQE71" s="141"/>
      <c r="LQF71" s="141"/>
      <c r="LQG71" s="141"/>
      <c r="LQH71" s="141"/>
      <c r="LQI71" s="141"/>
      <c r="LQJ71" s="141"/>
      <c r="LQK71" s="141"/>
      <c r="LQL71" s="141"/>
      <c r="LQM71" s="141"/>
      <c r="LQN71" s="141"/>
      <c r="LQO71" s="141"/>
      <c r="LQP71" s="141"/>
      <c r="LQQ71" s="141"/>
      <c r="LQR71" s="141"/>
      <c r="LQS71" s="141"/>
      <c r="LQT71" s="141"/>
      <c r="LQU71" s="141"/>
      <c r="LQV71" s="141"/>
      <c r="LQW71" s="141"/>
      <c r="LQX71" s="141"/>
      <c r="LQY71" s="141"/>
      <c r="LQZ71" s="141"/>
      <c r="LRA71" s="141"/>
      <c r="LRB71" s="141"/>
      <c r="LRC71" s="141"/>
      <c r="LRD71" s="141"/>
      <c r="LRE71" s="141"/>
      <c r="LRF71" s="141"/>
      <c r="LRG71" s="141"/>
      <c r="LRH71" s="141"/>
      <c r="LRI71" s="141"/>
      <c r="LRJ71" s="141"/>
      <c r="LRK71" s="141"/>
      <c r="LRL71" s="141"/>
      <c r="LRM71" s="141"/>
      <c r="LRN71" s="141"/>
      <c r="LRO71" s="141"/>
      <c r="LRP71" s="141"/>
      <c r="LRQ71" s="141"/>
      <c r="LRR71" s="141"/>
      <c r="LRS71" s="141"/>
      <c r="LRT71" s="141"/>
      <c r="LRU71" s="141"/>
      <c r="LRV71" s="141"/>
      <c r="LRW71" s="141"/>
      <c r="LRX71" s="141"/>
      <c r="LRY71" s="141"/>
      <c r="LRZ71" s="141"/>
      <c r="LSA71" s="141"/>
      <c r="LSB71" s="141"/>
      <c r="LSC71" s="141"/>
      <c r="LSD71" s="141"/>
      <c r="LSE71" s="141"/>
      <c r="LSF71" s="141"/>
      <c r="LSG71" s="141"/>
      <c r="LSH71" s="141"/>
      <c r="LSI71" s="141"/>
      <c r="LSJ71" s="141"/>
      <c r="LSK71" s="141"/>
      <c r="LSL71" s="141"/>
      <c r="LSM71" s="141"/>
      <c r="LSN71" s="141"/>
      <c r="LSO71" s="141"/>
      <c r="LSP71" s="141"/>
      <c r="LSQ71" s="141"/>
      <c r="LSR71" s="141"/>
      <c r="LSS71" s="141"/>
      <c r="LST71" s="141"/>
      <c r="LSU71" s="141"/>
      <c r="LSV71" s="141"/>
      <c r="LSW71" s="141"/>
      <c r="LSX71" s="141"/>
      <c r="LSY71" s="141"/>
      <c r="LSZ71" s="141"/>
      <c r="LTA71" s="141"/>
      <c r="LTB71" s="141"/>
      <c r="LTC71" s="141"/>
      <c r="LTD71" s="141"/>
      <c r="LTE71" s="141"/>
      <c r="LTF71" s="141"/>
      <c r="LTG71" s="141"/>
      <c r="LTH71" s="141"/>
      <c r="LTI71" s="141"/>
      <c r="LTJ71" s="141"/>
      <c r="LTK71" s="141"/>
      <c r="LTL71" s="141"/>
      <c r="LTM71" s="141"/>
      <c r="LTN71" s="141"/>
      <c r="LTO71" s="141"/>
      <c r="LTP71" s="141"/>
      <c r="LTQ71" s="141"/>
      <c r="LTR71" s="141"/>
      <c r="LTS71" s="141"/>
      <c r="LTT71" s="141"/>
      <c r="LTU71" s="141"/>
      <c r="LTV71" s="141"/>
      <c r="LTW71" s="141"/>
      <c r="LTX71" s="141"/>
      <c r="LTY71" s="141"/>
      <c r="LTZ71" s="141"/>
      <c r="LUA71" s="141"/>
      <c r="LUB71" s="141"/>
      <c r="LUC71" s="141"/>
      <c r="LUD71" s="141"/>
      <c r="LUE71" s="141"/>
      <c r="LUF71" s="141"/>
      <c r="LUG71" s="141"/>
      <c r="LUH71" s="141"/>
      <c r="LUI71" s="141"/>
      <c r="LUJ71" s="141"/>
      <c r="LUK71" s="141"/>
      <c r="LUL71" s="141"/>
      <c r="LUM71" s="141"/>
      <c r="LUN71" s="141"/>
      <c r="LUO71" s="141"/>
      <c r="LUP71" s="141"/>
      <c r="LUQ71" s="141"/>
      <c r="LUR71" s="141"/>
      <c r="LUS71" s="141"/>
      <c r="LUT71" s="141"/>
      <c r="LUU71" s="141"/>
      <c r="LUV71" s="141"/>
      <c r="LUW71" s="141"/>
      <c r="LUX71" s="141"/>
      <c r="LUY71" s="141"/>
      <c r="LUZ71" s="141"/>
      <c r="LVA71" s="141"/>
      <c r="LVB71" s="141"/>
      <c r="LVC71" s="141"/>
      <c r="LVD71" s="141"/>
      <c r="LVE71" s="141"/>
      <c r="LVF71" s="141"/>
      <c r="LVG71" s="141"/>
      <c r="LVH71" s="141"/>
      <c r="LVI71" s="141"/>
      <c r="LVJ71" s="141"/>
      <c r="LVK71" s="141"/>
      <c r="LVL71" s="141"/>
      <c r="LVM71" s="141"/>
      <c r="LVN71" s="141"/>
      <c r="LVO71" s="141"/>
      <c r="LVP71" s="141"/>
      <c r="LVQ71" s="141"/>
      <c r="LVR71" s="141"/>
      <c r="LVS71" s="141"/>
      <c r="LVT71" s="141"/>
      <c r="LVU71" s="141"/>
      <c r="LVV71" s="141"/>
      <c r="LVW71" s="141"/>
      <c r="LVX71" s="141"/>
      <c r="LVY71" s="141"/>
      <c r="LVZ71" s="141"/>
      <c r="LWA71" s="141"/>
      <c r="LWB71" s="141"/>
      <c r="LWC71" s="141"/>
      <c r="LWD71" s="141"/>
      <c r="LWE71" s="141"/>
      <c r="LWF71" s="141"/>
      <c r="LWG71" s="141"/>
      <c r="LWH71" s="141"/>
      <c r="LWI71" s="141"/>
      <c r="LWJ71" s="141"/>
      <c r="LWK71" s="141"/>
      <c r="LWL71" s="141"/>
      <c r="LWM71" s="141"/>
      <c r="LWN71" s="141"/>
      <c r="LWO71" s="141"/>
      <c r="LWP71" s="141"/>
      <c r="LWQ71" s="141"/>
      <c r="LWR71" s="141"/>
      <c r="LWS71" s="141"/>
      <c r="LWT71" s="141"/>
      <c r="LWU71" s="141"/>
      <c r="LWV71" s="141"/>
      <c r="LWW71" s="141"/>
      <c r="LWX71" s="141"/>
      <c r="LWY71" s="141"/>
      <c r="LWZ71" s="141"/>
      <c r="LXA71" s="141"/>
      <c r="LXB71" s="141"/>
      <c r="LXC71" s="141"/>
      <c r="LXD71" s="141"/>
      <c r="LXE71" s="141"/>
      <c r="LXF71" s="141"/>
      <c r="LXG71" s="141"/>
      <c r="LXH71" s="141"/>
      <c r="LXI71" s="141"/>
      <c r="LXJ71" s="141"/>
      <c r="LXK71" s="141"/>
      <c r="LXL71" s="141"/>
      <c r="LXM71" s="141"/>
      <c r="LXN71" s="141"/>
      <c r="LXO71" s="141"/>
      <c r="LXP71" s="141"/>
      <c r="LXQ71" s="141"/>
      <c r="LXR71" s="141"/>
      <c r="LXS71" s="141"/>
      <c r="LXT71" s="141"/>
      <c r="LXU71" s="141"/>
      <c r="LXV71" s="141"/>
      <c r="LXW71" s="141"/>
      <c r="LXX71" s="141"/>
      <c r="LXY71" s="141"/>
      <c r="LXZ71" s="141"/>
      <c r="LYA71" s="141"/>
      <c r="LYB71" s="141"/>
      <c r="LYC71" s="141"/>
      <c r="LYD71" s="141"/>
      <c r="LYE71" s="141"/>
      <c r="LYF71" s="141"/>
      <c r="LYG71" s="141"/>
      <c r="LYH71" s="141"/>
      <c r="LYI71" s="141"/>
      <c r="LYJ71" s="141"/>
      <c r="LYK71" s="141"/>
      <c r="LYL71" s="141"/>
      <c r="LYM71" s="141"/>
      <c r="LYN71" s="141"/>
      <c r="LYO71" s="141"/>
      <c r="LYP71" s="141"/>
      <c r="LYQ71" s="141"/>
      <c r="LYR71" s="141"/>
      <c r="LYS71" s="141"/>
      <c r="LYT71" s="141"/>
      <c r="LYU71" s="141"/>
      <c r="LYV71" s="141"/>
      <c r="LYW71" s="141"/>
      <c r="LYX71" s="141"/>
      <c r="LYY71" s="141"/>
      <c r="LYZ71" s="141"/>
      <c r="LZA71" s="141"/>
      <c r="LZB71" s="141"/>
      <c r="LZC71" s="141"/>
      <c r="LZD71" s="141"/>
      <c r="LZE71" s="141"/>
      <c r="LZF71" s="141"/>
      <c r="LZG71" s="141"/>
      <c r="LZH71" s="141"/>
      <c r="LZI71" s="141"/>
      <c r="LZJ71" s="141"/>
      <c r="LZK71" s="141"/>
      <c r="LZL71" s="141"/>
      <c r="LZM71" s="141"/>
      <c r="LZN71" s="141"/>
      <c r="LZO71" s="141"/>
      <c r="LZP71" s="141"/>
      <c r="LZQ71" s="141"/>
      <c r="LZR71" s="141"/>
      <c r="LZS71" s="141"/>
      <c r="LZT71" s="141"/>
      <c r="LZU71" s="141"/>
      <c r="LZV71" s="141"/>
      <c r="LZW71" s="141"/>
      <c r="LZX71" s="141"/>
      <c r="LZY71" s="141"/>
      <c r="LZZ71" s="141"/>
      <c r="MAA71" s="141"/>
      <c r="MAB71" s="141"/>
      <c r="MAC71" s="141"/>
      <c r="MAD71" s="141"/>
      <c r="MAE71" s="141"/>
      <c r="MAF71" s="141"/>
      <c r="MAG71" s="141"/>
      <c r="MAH71" s="141"/>
      <c r="MAI71" s="141"/>
      <c r="MAJ71" s="141"/>
      <c r="MAK71" s="141"/>
      <c r="MAL71" s="141"/>
      <c r="MAM71" s="141"/>
      <c r="MAN71" s="141"/>
      <c r="MAO71" s="141"/>
      <c r="MAP71" s="141"/>
      <c r="MAQ71" s="141"/>
      <c r="MAR71" s="141"/>
      <c r="MAS71" s="141"/>
      <c r="MAT71" s="141"/>
      <c r="MAU71" s="141"/>
      <c r="MAV71" s="141"/>
      <c r="MAW71" s="141"/>
      <c r="MAX71" s="141"/>
      <c r="MAY71" s="141"/>
      <c r="MAZ71" s="141"/>
      <c r="MBA71" s="141"/>
      <c r="MBB71" s="141"/>
      <c r="MBC71" s="141"/>
      <c r="MBD71" s="141"/>
      <c r="MBE71" s="141"/>
      <c r="MBF71" s="141"/>
      <c r="MBG71" s="141"/>
      <c r="MBH71" s="141"/>
      <c r="MBI71" s="141"/>
      <c r="MBJ71" s="141"/>
      <c r="MBK71" s="141"/>
      <c r="MBL71" s="141"/>
      <c r="MBM71" s="141"/>
      <c r="MBN71" s="141"/>
      <c r="MBO71" s="141"/>
      <c r="MBP71" s="141"/>
      <c r="MBQ71" s="141"/>
      <c r="MBR71" s="141"/>
      <c r="MBS71" s="141"/>
      <c r="MBT71" s="141"/>
      <c r="MBU71" s="141"/>
      <c r="MBV71" s="141"/>
      <c r="MBW71" s="141"/>
      <c r="MBX71" s="141"/>
      <c r="MBY71" s="141"/>
      <c r="MBZ71" s="141"/>
      <c r="MCA71" s="141"/>
      <c r="MCB71" s="141"/>
      <c r="MCC71" s="141"/>
      <c r="MCD71" s="141"/>
      <c r="MCE71" s="141"/>
      <c r="MCF71" s="141"/>
      <c r="MCG71" s="141"/>
      <c r="MCH71" s="141"/>
      <c r="MCI71" s="141"/>
      <c r="MCJ71" s="141"/>
      <c r="MCK71" s="141"/>
      <c r="MCL71" s="141"/>
      <c r="MCM71" s="141"/>
      <c r="MCN71" s="141"/>
      <c r="MCO71" s="141"/>
      <c r="MCP71" s="141"/>
      <c r="MCQ71" s="141"/>
      <c r="MCR71" s="141"/>
      <c r="MCS71" s="141"/>
      <c r="MCT71" s="141"/>
      <c r="MCU71" s="141"/>
      <c r="MCV71" s="141"/>
      <c r="MCW71" s="141"/>
      <c r="MCX71" s="141"/>
      <c r="MCY71" s="141"/>
      <c r="MCZ71" s="141"/>
      <c r="MDA71" s="141"/>
      <c r="MDB71" s="141"/>
      <c r="MDC71" s="141"/>
      <c r="MDD71" s="141"/>
      <c r="MDE71" s="141"/>
      <c r="MDF71" s="141"/>
      <c r="MDG71" s="141"/>
      <c r="MDH71" s="141"/>
      <c r="MDI71" s="141"/>
      <c r="MDJ71" s="141"/>
      <c r="MDK71" s="141"/>
      <c r="MDL71" s="141"/>
      <c r="MDM71" s="141"/>
      <c r="MDN71" s="141"/>
      <c r="MDO71" s="141"/>
      <c r="MDP71" s="141"/>
      <c r="MDQ71" s="141"/>
      <c r="MDR71" s="141"/>
      <c r="MDS71" s="141"/>
      <c r="MDT71" s="141"/>
      <c r="MDU71" s="141"/>
      <c r="MDV71" s="141"/>
      <c r="MDW71" s="141"/>
      <c r="MDX71" s="141"/>
      <c r="MDY71" s="141"/>
      <c r="MDZ71" s="141"/>
      <c r="MEA71" s="141"/>
      <c r="MEB71" s="141"/>
      <c r="MEC71" s="141"/>
      <c r="MED71" s="141"/>
      <c r="MEE71" s="141"/>
      <c r="MEF71" s="141"/>
      <c r="MEG71" s="141"/>
      <c r="MEH71" s="141"/>
      <c r="MEI71" s="141"/>
      <c r="MEJ71" s="141"/>
      <c r="MEK71" s="141"/>
      <c r="MEL71" s="141"/>
      <c r="MEM71" s="141"/>
      <c r="MEN71" s="141"/>
      <c r="MEO71" s="141"/>
      <c r="MEP71" s="141"/>
      <c r="MEQ71" s="141"/>
      <c r="MER71" s="141"/>
      <c r="MES71" s="141"/>
      <c r="MET71" s="141"/>
      <c r="MEU71" s="141"/>
      <c r="MEV71" s="141"/>
      <c r="MEW71" s="141"/>
      <c r="MEX71" s="141"/>
      <c r="MEY71" s="141"/>
      <c r="MEZ71" s="141"/>
      <c r="MFA71" s="141"/>
      <c r="MFB71" s="141"/>
      <c r="MFC71" s="141"/>
      <c r="MFD71" s="141"/>
      <c r="MFE71" s="141"/>
      <c r="MFF71" s="141"/>
      <c r="MFG71" s="141"/>
      <c r="MFH71" s="141"/>
      <c r="MFI71" s="141"/>
      <c r="MFJ71" s="141"/>
      <c r="MFK71" s="141"/>
      <c r="MFL71" s="141"/>
      <c r="MFM71" s="141"/>
      <c r="MFN71" s="141"/>
      <c r="MFO71" s="141"/>
      <c r="MFP71" s="141"/>
      <c r="MFQ71" s="141"/>
      <c r="MFR71" s="141"/>
      <c r="MFS71" s="141"/>
      <c r="MFT71" s="141"/>
      <c r="MFU71" s="141"/>
      <c r="MFV71" s="141"/>
      <c r="MFW71" s="141"/>
      <c r="MFX71" s="141"/>
      <c r="MFY71" s="141"/>
      <c r="MFZ71" s="141"/>
      <c r="MGA71" s="141"/>
      <c r="MGB71" s="141"/>
      <c r="MGC71" s="141"/>
      <c r="MGD71" s="141"/>
      <c r="MGE71" s="141"/>
      <c r="MGF71" s="141"/>
      <c r="MGG71" s="141"/>
      <c r="MGH71" s="141"/>
      <c r="MGI71" s="141"/>
      <c r="MGJ71" s="141"/>
      <c r="MGK71" s="141"/>
      <c r="MGL71" s="141"/>
      <c r="MGM71" s="141"/>
      <c r="MGN71" s="141"/>
      <c r="MGO71" s="141"/>
      <c r="MGP71" s="141"/>
      <c r="MGQ71" s="141"/>
      <c r="MGR71" s="141"/>
      <c r="MGS71" s="141"/>
      <c r="MGT71" s="141"/>
      <c r="MGU71" s="141"/>
      <c r="MGV71" s="141"/>
      <c r="MGW71" s="141"/>
      <c r="MGX71" s="141"/>
      <c r="MGY71" s="141"/>
      <c r="MGZ71" s="141"/>
      <c r="MHA71" s="141"/>
      <c r="MHB71" s="141"/>
      <c r="MHC71" s="141"/>
      <c r="MHD71" s="141"/>
      <c r="MHE71" s="141"/>
      <c r="MHF71" s="141"/>
      <c r="MHG71" s="141"/>
      <c r="MHH71" s="141"/>
      <c r="MHI71" s="141"/>
      <c r="MHJ71" s="141"/>
      <c r="MHK71" s="141"/>
      <c r="MHL71" s="141"/>
      <c r="MHM71" s="141"/>
      <c r="MHN71" s="141"/>
      <c r="MHO71" s="141"/>
      <c r="MHP71" s="141"/>
      <c r="MHQ71" s="141"/>
      <c r="MHR71" s="141"/>
      <c r="MHS71" s="141"/>
      <c r="MHT71" s="141"/>
      <c r="MHU71" s="141"/>
      <c r="MHV71" s="141"/>
      <c r="MHW71" s="141"/>
      <c r="MHX71" s="141"/>
      <c r="MHY71" s="141"/>
      <c r="MHZ71" s="141"/>
      <c r="MIA71" s="141"/>
      <c r="MIB71" s="141"/>
      <c r="MIC71" s="141"/>
      <c r="MID71" s="141"/>
      <c r="MIE71" s="141"/>
      <c r="MIF71" s="141"/>
      <c r="MIG71" s="141"/>
      <c r="MIH71" s="141"/>
      <c r="MII71" s="141"/>
      <c r="MIJ71" s="141"/>
      <c r="MIK71" s="141"/>
      <c r="MIL71" s="141"/>
      <c r="MIM71" s="141"/>
      <c r="MIN71" s="141"/>
      <c r="MIO71" s="141"/>
      <c r="MIP71" s="141"/>
      <c r="MIQ71" s="141"/>
      <c r="MIR71" s="141"/>
      <c r="MIS71" s="141"/>
      <c r="MIT71" s="141"/>
      <c r="MIU71" s="141"/>
      <c r="MIV71" s="141"/>
      <c r="MIW71" s="141"/>
      <c r="MIX71" s="141"/>
      <c r="MIY71" s="141"/>
      <c r="MIZ71" s="141"/>
      <c r="MJA71" s="141"/>
      <c r="MJB71" s="141"/>
      <c r="MJC71" s="141"/>
      <c r="MJD71" s="141"/>
      <c r="MJE71" s="141"/>
      <c r="MJF71" s="141"/>
      <c r="MJG71" s="141"/>
      <c r="MJH71" s="141"/>
      <c r="MJI71" s="141"/>
      <c r="MJJ71" s="141"/>
      <c r="MJK71" s="141"/>
      <c r="MJL71" s="141"/>
      <c r="MJM71" s="141"/>
      <c r="MJN71" s="141"/>
      <c r="MJO71" s="141"/>
      <c r="MJP71" s="141"/>
      <c r="MJQ71" s="141"/>
      <c r="MJR71" s="141"/>
      <c r="MJS71" s="141"/>
      <c r="MJT71" s="141"/>
      <c r="MJU71" s="141"/>
      <c r="MJV71" s="141"/>
      <c r="MJW71" s="141"/>
      <c r="MJX71" s="141"/>
      <c r="MJY71" s="141"/>
      <c r="MJZ71" s="141"/>
      <c r="MKA71" s="141"/>
      <c r="MKB71" s="141"/>
      <c r="MKC71" s="141"/>
      <c r="MKD71" s="141"/>
      <c r="MKE71" s="141"/>
      <c r="MKF71" s="141"/>
      <c r="MKG71" s="141"/>
      <c r="MKH71" s="141"/>
      <c r="MKI71" s="141"/>
      <c r="MKJ71" s="141"/>
      <c r="MKK71" s="141"/>
      <c r="MKL71" s="141"/>
      <c r="MKM71" s="141"/>
      <c r="MKN71" s="141"/>
      <c r="MKO71" s="141"/>
      <c r="MKP71" s="141"/>
      <c r="MKQ71" s="141"/>
      <c r="MKR71" s="141"/>
      <c r="MKS71" s="141"/>
      <c r="MKT71" s="141"/>
      <c r="MKU71" s="141"/>
      <c r="MKV71" s="141"/>
      <c r="MKW71" s="141"/>
      <c r="MKX71" s="141"/>
      <c r="MKY71" s="141"/>
      <c r="MKZ71" s="141"/>
      <c r="MLA71" s="141"/>
      <c r="MLB71" s="141"/>
      <c r="MLC71" s="141"/>
      <c r="MLD71" s="141"/>
      <c r="MLE71" s="141"/>
      <c r="MLF71" s="141"/>
      <c r="MLG71" s="141"/>
      <c r="MLH71" s="141"/>
      <c r="MLI71" s="141"/>
      <c r="MLJ71" s="141"/>
      <c r="MLK71" s="141"/>
      <c r="MLL71" s="141"/>
      <c r="MLM71" s="141"/>
      <c r="MLN71" s="141"/>
      <c r="MLO71" s="141"/>
      <c r="MLP71" s="141"/>
      <c r="MLQ71" s="141"/>
      <c r="MLR71" s="141"/>
      <c r="MLS71" s="141"/>
      <c r="MLT71" s="141"/>
      <c r="MLU71" s="141"/>
      <c r="MLV71" s="141"/>
      <c r="MLW71" s="141"/>
      <c r="MLX71" s="141"/>
      <c r="MLY71" s="141"/>
      <c r="MLZ71" s="141"/>
      <c r="MMA71" s="141"/>
      <c r="MMB71" s="141"/>
      <c r="MMC71" s="141"/>
      <c r="MMD71" s="141"/>
      <c r="MME71" s="141"/>
      <c r="MMF71" s="141"/>
      <c r="MMG71" s="141"/>
      <c r="MMH71" s="141"/>
      <c r="MMI71" s="141"/>
      <c r="MMJ71" s="141"/>
      <c r="MMK71" s="141"/>
      <c r="MML71" s="141"/>
      <c r="MMM71" s="141"/>
      <c r="MMN71" s="141"/>
      <c r="MMO71" s="141"/>
      <c r="MMP71" s="141"/>
      <c r="MMQ71" s="141"/>
      <c r="MMR71" s="141"/>
      <c r="MMS71" s="141"/>
      <c r="MMT71" s="141"/>
      <c r="MMU71" s="141"/>
      <c r="MMV71" s="141"/>
      <c r="MMW71" s="141"/>
      <c r="MMX71" s="141"/>
      <c r="MMY71" s="141"/>
      <c r="MMZ71" s="141"/>
      <c r="MNA71" s="141"/>
      <c r="MNB71" s="141"/>
      <c r="MNC71" s="141"/>
      <c r="MND71" s="141"/>
      <c r="MNE71" s="141"/>
      <c r="MNF71" s="141"/>
      <c r="MNG71" s="141"/>
      <c r="MNH71" s="141"/>
      <c r="MNI71" s="141"/>
      <c r="MNJ71" s="141"/>
      <c r="MNK71" s="141"/>
      <c r="MNL71" s="141"/>
      <c r="MNM71" s="141"/>
      <c r="MNN71" s="141"/>
      <c r="MNO71" s="141"/>
      <c r="MNP71" s="141"/>
      <c r="MNQ71" s="141"/>
      <c r="MNR71" s="141"/>
      <c r="MNS71" s="141"/>
      <c r="MNT71" s="141"/>
      <c r="MNU71" s="141"/>
      <c r="MNV71" s="141"/>
      <c r="MNW71" s="141"/>
      <c r="MNX71" s="141"/>
      <c r="MNY71" s="141"/>
      <c r="MNZ71" s="141"/>
      <c r="MOA71" s="141"/>
      <c r="MOB71" s="141"/>
      <c r="MOC71" s="141"/>
      <c r="MOD71" s="141"/>
      <c r="MOE71" s="141"/>
      <c r="MOF71" s="141"/>
      <c r="MOG71" s="141"/>
      <c r="MOH71" s="141"/>
      <c r="MOI71" s="141"/>
      <c r="MOJ71" s="141"/>
      <c r="MOK71" s="141"/>
      <c r="MOL71" s="141"/>
      <c r="MOM71" s="141"/>
      <c r="MON71" s="141"/>
      <c r="MOO71" s="141"/>
      <c r="MOP71" s="141"/>
      <c r="MOQ71" s="141"/>
      <c r="MOR71" s="141"/>
      <c r="MOS71" s="141"/>
      <c r="MOT71" s="141"/>
      <c r="MOU71" s="141"/>
      <c r="MOV71" s="141"/>
      <c r="MOW71" s="141"/>
      <c r="MOX71" s="141"/>
      <c r="MOY71" s="141"/>
      <c r="MOZ71" s="141"/>
      <c r="MPA71" s="141"/>
      <c r="MPB71" s="141"/>
      <c r="MPC71" s="141"/>
      <c r="MPD71" s="141"/>
      <c r="MPE71" s="141"/>
      <c r="MPF71" s="141"/>
      <c r="MPG71" s="141"/>
      <c r="MPH71" s="141"/>
      <c r="MPI71" s="141"/>
      <c r="MPJ71" s="141"/>
      <c r="MPK71" s="141"/>
      <c r="MPL71" s="141"/>
      <c r="MPM71" s="141"/>
      <c r="MPN71" s="141"/>
      <c r="MPO71" s="141"/>
      <c r="MPP71" s="141"/>
      <c r="MPQ71" s="141"/>
      <c r="MPR71" s="141"/>
      <c r="MPS71" s="141"/>
      <c r="MPT71" s="141"/>
      <c r="MPU71" s="141"/>
      <c r="MPV71" s="141"/>
      <c r="MPW71" s="141"/>
      <c r="MPX71" s="141"/>
      <c r="MPY71" s="141"/>
      <c r="MPZ71" s="141"/>
      <c r="MQA71" s="141"/>
      <c r="MQB71" s="141"/>
      <c r="MQC71" s="141"/>
      <c r="MQD71" s="141"/>
      <c r="MQE71" s="141"/>
      <c r="MQF71" s="141"/>
      <c r="MQG71" s="141"/>
      <c r="MQH71" s="141"/>
      <c r="MQI71" s="141"/>
      <c r="MQJ71" s="141"/>
      <c r="MQK71" s="141"/>
      <c r="MQL71" s="141"/>
      <c r="MQM71" s="141"/>
      <c r="MQN71" s="141"/>
      <c r="MQO71" s="141"/>
      <c r="MQP71" s="141"/>
      <c r="MQQ71" s="141"/>
      <c r="MQR71" s="141"/>
      <c r="MQS71" s="141"/>
      <c r="MQT71" s="141"/>
      <c r="MQU71" s="141"/>
      <c r="MQV71" s="141"/>
      <c r="MQW71" s="141"/>
      <c r="MQX71" s="141"/>
      <c r="MQY71" s="141"/>
      <c r="MQZ71" s="141"/>
      <c r="MRA71" s="141"/>
      <c r="MRB71" s="141"/>
      <c r="MRC71" s="141"/>
      <c r="MRD71" s="141"/>
      <c r="MRE71" s="141"/>
      <c r="MRF71" s="141"/>
      <c r="MRG71" s="141"/>
      <c r="MRH71" s="141"/>
      <c r="MRI71" s="141"/>
      <c r="MRJ71" s="141"/>
      <c r="MRK71" s="141"/>
      <c r="MRL71" s="141"/>
      <c r="MRM71" s="141"/>
      <c r="MRN71" s="141"/>
      <c r="MRO71" s="141"/>
      <c r="MRP71" s="141"/>
      <c r="MRQ71" s="141"/>
      <c r="MRR71" s="141"/>
      <c r="MRS71" s="141"/>
      <c r="MRT71" s="141"/>
      <c r="MRU71" s="141"/>
      <c r="MRV71" s="141"/>
      <c r="MRW71" s="141"/>
      <c r="MRX71" s="141"/>
      <c r="MRY71" s="141"/>
      <c r="MRZ71" s="141"/>
      <c r="MSA71" s="141"/>
      <c r="MSB71" s="141"/>
      <c r="MSC71" s="141"/>
      <c r="MSD71" s="141"/>
      <c r="MSE71" s="141"/>
      <c r="MSF71" s="141"/>
      <c r="MSG71" s="141"/>
      <c r="MSH71" s="141"/>
      <c r="MSI71" s="141"/>
      <c r="MSJ71" s="141"/>
      <c r="MSK71" s="141"/>
      <c r="MSL71" s="141"/>
      <c r="MSM71" s="141"/>
      <c r="MSN71" s="141"/>
      <c r="MSO71" s="141"/>
      <c r="MSP71" s="141"/>
      <c r="MSQ71" s="141"/>
      <c r="MSR71" s="141"/>
      <c r="MSS71" s="141"/>
      <c r="MST71" s="141"/>
      <c r="MSU71" s="141"/>
      <c r="MSV71" s="141"/>
      <c r="MSW71" s="141"/>
      <c r="MSX71" s="141"/>
      <c r="MSY71" s="141"/>
      <c r="MSZ71" s="141"/>
      <c r="MTA71" s="141"/>
      <c r="MTB71" s="141"/>
      <c r="MTC71" s="141"/>
      <c r="MTD71" s="141"/>
      <c r="MTE71" s="141"/>
      <c r="MTF71" s="141"/>
      <c r="MTG71" s="141"/>
      <c r="MTH71" s="141"/>
      <c r="MTI71" s="141"/>
      <c r="MTJ71" s="141"/>
      <c r="MTK71" s="141"/>
      <c r="MTL71" s="141"/>
      <c r="MTM71" s="141"/>
      <c r="MTN71" s="141"/>
      <c r="MTO71" s="141"/>
      <c r="MTP71" s="141"/>
      <c r="MTQ71" s="141"/>
      <c r="MTR71" s="141"/>
      <c r="MTS71" s="141"/>
      <c r="MTT71" s="141"/>
      <c r="MTU71" s="141"/>
      <c r="MTV71" s="141"/>
      <c r="MTW71" s="141"/>
      <c r="MTX71" s="141"/>
      <c r="MTY71" s="141"/>
      <c r="MTZ71" s="141"/>
      <c r="MUA71" s="141"/>
      <c r="MUB71" s="141"/>
      <c r="MUC71" s="141"/>
      <c r="MUD71" s="141"/>
      <c r="MUE71" s="141"/>
      <c r="MUF71" s="141"/>
      <c r="MUG71" s="141"/>
      <c r="MUH71" s="141"/>
      <c r="MUI71" s="141"/>
      <c r="MUJ71" s="141"/>
      <c r="MUK71" s="141"/>
      <c r="MUL71" s="141"/>
      <c r="MUM71" s="141"/>
      <c r="MUN71" s="141"/>
      <c r="MUO71" s="141"/>
      <c r="MUP71" s="141"/>
      <c r="MUQ71" s="141"/>
      <c r="MUR71" s="141"/>
      <c r="MUS71" s="141"/>
      <c r="MUT71" s="141"/>
      <c r="MUU71" s="141"/>
      <c r="MUV71" s="141"/>
      <c r="MUW71" s="141"/>
      <c r="MUX71" s="141"/>
      <c r="MUY71" s="141"/>
      <c r="MUZ71" s="141"/>
      <c r="MVA71" s="141"/>
      <c r="MVB71" s="141"/>
      <c r="MVC71" s="141"/>
      <c r="MVD71" s="141"/>
      <c r="MVE71" s="141"/>
      <c r="MVF71" s="141"/>
      <c r="MVG71" s="141"/>
      <c r="MVH71" s="141"/>
      <c r="MVI71" s="141"/>
      <c r="MVJ71" s="141"/>
      <c r="MVK71" s="141"/>
      <c r="MVL71" s="141"/>
      <c r="MVM71" s="141"/>
      <c r="MVN71" s="141"/>
      <c r="MVO71" s="141"/>
      <c r="MVP71" s="141"/>
      <c r="MVQ71" s="141"/>
      <c r="MVR71" s="141"/>
      <c r="MVS71" s="141"/>
      <c r="MVT71" s="141"/>
      <c r="MVU71" s="141"/>
      <c r="MVV71" s="141"/>
      <c r="MVW71" s="141"/>
      <c r="MVX71" s="141"/>
      <c r="MVY71" s="141"/>
      <c r="MVZ71" s="141"/>
      <c r="MWA71" s="141"/>
      <c r="MWB71" s="141"/>
      <c r="MWC71" s="141"/>
      <c r="MWD71" s="141"/>
      <c r="MWE71" s="141"/>
      <c r="MWF71" s="141"/>
      <c r="MWG71" s="141"/>
      <c r="MWH71" s="141"/>
      <c r="MWI71" s="141"/>
      <c r="MWJ71" s="141"/>
      <c r="MWK71" s="141"/>
      <c r="MWL71" s="141"/>
      <c r="MWM71" s="141"/>
      <c r="MWN71" s="141"/>
      <c r="MWO71" s="141"/>
      <c r="MWP71" s="141"/>
      <c r="MWQ71" s="141"/>
      <c r="MWR71" s="141"/>
      <c r="MWS71" s="141"/>
      <c r="MWT71" s="141"/>
      <c r="MWU71" s="141"/>
      <c r="MWV71" s="141"/>
      <c r="MWW71" s="141"/>
      <c r="MWX71" s="141"/>
      <c r="MWY71" s="141"/>
      <c r="MWZ71" s="141"/>
      <c r="MXA71" s="141"/>
      <c r="MXB71" s="141"/>
      <c r="MXC71" s="141"/>
      <c r="MXD71" s="141"/>
      <c r="MXE71" s="141"/>
      <c r="MXF71" s="141"/>
      <c r="MXG71" s="141"/>
      <c r="MXH71" s="141"/>
      <c r="MXI71" s="141"/>
      <c r="MXJ71" s="141"/>
      <c r="MXK71" s="141"/>
      <c r="MXL71" s="141"/>
      <c r="MXM71" s="141"/>
      <c r="MXN71" s="141"/>
      <c r="MXO71" s="141"/>
      <c r="MXP71" s="141"/>
      <c r="MXQ71" s="141"/>
      <c r="MXR71" s="141"/>
      <c r="MXS71" s="141"/>
      <c r="MXT71" s="141"/>
      <c r="MXU71" s="141"/>
      <c r="MXV71" s="141"/>
      <c r="MXW71" s="141"/>
      <c r="MXX71" s="141"/>
      <c r="MXY71" s="141"/>
      <c r="MXZ71" s="141"/>
      <c r="MYA71" s="141"/>
      <c r="MYB71" s="141"/>
      <c r="MYC71" s="141"/>
      <c r="MYD71" s="141"/>
      <c r="MYE71" s="141"/>
      <c r="MYF71" s="141"/>
      <c r="MYG71" s="141"/>
      <c r="MYH71" s="141"/>
      <c r="MYI71" s="141"/>
      <c r="MYJ71" s="141"/>
      <c r="MYK71" s="141"/>
      <c r="MYL71" s="141"/>
      <c r="MYM71" s="141"/>
      <c r="MYN71" s="141"/>
      <c r="MYO71" s="141"/>
      <c r="MYP71" s="141"/>
      <c r="MYQ71" s="141"/>
      <c r="MYR71" s="141"/>
      <c r="MYS71" s="141"/>
      <c r="MYT71" s="141"/>
      <c r="MYU71" s="141"/>
      <c r="MYV71" s="141"/>
      <c r="MYW71" s="141"/>
      <c r="MYX71" s="141"/>
      <c r="MYY71" s="141"/>
      <c r="MYZ71" s="141"/>
      <c r="MZA71" s="141"/>
      <c r="MZB71" s="141"/>
      <c r="MZC71" s="141"/>
      <c r="MZD71" s="141"/>
      <c r="MZE71" s="141"/>
      <c r="MZF71" s="141"/>
      <c r="MZG71" s="141"/>
      <c r="MZH71" s="141"/>
      <c r="MZI71" s="141"/>
      <c r="MZJ71" s="141"/>
      <c r="MZK71" s="141"/>
      <c r="MZL71" s="141"/>
      <c r="MZM71" s="141"/>
      <c r="MZN71" s="141"/>
      <c r="MZO71" s="141"/>
      <c r="MZP71" s="141"/>
      <c r="MZQ71" s="141"/>
      <c r="MZR71" s="141"/>
      <c r="MZS71" s="141"/>
      <c r="MZT71" s="141"/>
      <c r="MZU71" s="141"/>
      <c r="MZV71" s="141"/>
      <c r="MZW71" s="141"/>
      <c r="MZX71" s="141"/>
      <c r="MZY71" s="141"/>
      <c r="MZZ71" s="141"/>
      <c r="NAA71" s="141"/>
      <c r="NAB71" s="141"/>
      <c r="NAC71" s="141"/>
      <c r="NAD71" s="141"/>
      <c r="NAE71" s="141"/>
      <c r="NAF71" s="141"/>
      <c r="NAG71" s="141"/>
      <c r="NAH71" s="141"/>
      <c r="NAI71" s="141"/>
      <c r="NAJ71" s="141"/>
      <c r="NAK71" s="141"/>
      <c r="NAL71" s="141"/>
      <c r="NAM71" s="141"/>
      <c r="NAN71" s="141"/>
      <c r="NAO71" s="141"/>
      <c r="NAP71" s="141"/>
      <c r="NAQ71" s="141"/>
      <c r="NAR71" s="141"/>
      <c r="NAS71" s="141"/>
      <c r="NAT71" s="141"/>
      <c r="NAU71" s="141"/>
      <c r="NAV71" s="141"/>
      <c r="NAW71" s="141"/>
      <c r="NAX71" s="141"/>
      <c r="NAY71" s="141"/>
      <c r="NAZ71" s="141"/>
      <c r="NBA71" s="141"/>
      <c r="NBB71" s="141"/>
      <c r="NBC71" s="141"/>
      <c r="NBD71" s="141"/>
      <c r="NBE71" s="141"/>
      <c r="NBF71" s="141"/>
      <c r="NBG71" s="141"/>
      <c r="NBH71" s="141"/>
      <c r="NBI71" s="141"/>
      <c r="NBJ71" s="141"/>
      <c r="NBK71" s="141"/>
      <c r="NBL71" s="141"/>
      <c r="NBM71" s="141"/>
      <c r="NBN71" s="141"/>
      <c r="NBO71" s="141"/>
      <c r="NBP71" s="141"/>
      <c r="NBQ71" s="141"/>
      <c r="NBR71" s="141"/>
      <c r="NBS71" s="141"/>
      <c r="NBT71" s="141"/>
      <c r="NBU71" s="141"/>
      <c r="NBV71" s="141"/>
      <c r="NBW71" s="141"/>
      <c r="NBX71" s="141"/>
      <c r="NBY71" s="141"/>
      <c r="NBZ71" s="141"/>
      <c r="NCA71" s="141"/>
      <c r="NCB71" s="141"/>
      <c r="NCC71" s="141"/>
      <c r="NCD71" s="141"/>
      <c r="NCE71" s="141"/>
      <c r="NCF71" s="141"/>
      <c r="NCG71" s="141"/>
      <c r="NCH71" s="141"/>
      <c r="NCI71" s="141"/>
      <c r="NCJ71" s="141"/>
      <c r="NCK71" s="141"/>
      <c r="NCL71" s="141"/>
      <c r="NCM71" s="141"/>
      <c r="NCN71" s="141"/>
      <c r="NCO71" s="141"/>
      <c r="NCP71" s="141"/>
      <c r="NCQ71" s="141"/>
      <c r="NCR71" s="141"/>
      <c r="NCS71" s="141"/>
      <c r="NCT71" s="141"/>
      <c r="NCU71" s="141"/>
      <c r="NCV71" s="141"/>
      <c r="NCW71" s="141"/>
      <c r="NCX71" s="141"/>
      <c r="NCY71" s="141"/>
      <c r="NCZ71" s="141"/>
      <c r="NDA71" s="141"/>
      <c r="NDB71" s="141"/>
      <c r="NDC71" s="141"/>
      <c r="NDD71" s="141"/>
      <c r="NDE71" s="141"/>
      <c r="NDF71" s="141"/>
      <c r="NDG71" s="141"/>
      <c r="NDH71" s="141"/>
      <c r="NDI71" s="141"/>
      <c r="NDJ71" s="141"/>
      <c r="NDK71" s="141"/>
      <c r="NDL71" s="141"/>
      <c r="NDM71" s="141"/>
      <c r="NDN71" s="141"/>
      <c r="NDO71" s="141"/>
      <c r="NDP71" s="141"/>
      <c r="NDQ71" s="141"/>
      <c r="NDR71" s="141"/>
      <c r="NDS71" s="141"/>
      <c r="NDT71" s="141"/>
      <c r="NDU71" s="141"/>
      <c r="NDV71" s="141"/>
      <c r="NDW71" s="141"/>
      <c r="NDX71" s="141"/>
      <c r="NDY71" s="141"/>
      <c r="NDZ71" s="141"/>
      <c r="NEA71" s="141"/>
      <c r="NEB71" s="141"/>
      <c r="NEC71" s="141"/>
      <c r="NED71" s="141"/>
      <c r="NEE71" s="141"/>
      <c r="NEF71" s="141"/>
      <c r="NEG71" s="141"/>
      <c r="NEH71" s="141"/>
      <c r="NEI71" s="141"/>
      <c r="NEJ71" s="141"/>
      <c r="NEK71" s="141"/>
      <c r="NEL71" s="141"/>
      <c r="NEM71" s="141"/>
      <c r="NEN71" s="141"/>
      <c r="NEO71" s="141"/>
      <c r="NEP71" s="141"/>
      <c r="NEQ71" s="141"/>
      <c r="NER71" s="141"/>
      <c r="NES71" s="141"/>
      <c r="NET71" s="141"/>
      <c r="NEU71" s="141"/>
      <c r="NEV71" s="141"/>
      <c r="NEW71" s="141"/>
      <c r="NEX71" s="141"/>
      <c r="NEY71" s="141"/>
      <c r="NEZ71" s="141"/>
      <c r="NFA71" s="141"/>
      <c r="NFB71" s="141"/>
      <c r="NFC71" s="141"/>
      <c r="NFD71" s="141"/>
      <c r="NFE71" s="141"/>
      <c r="NFF71" s="141"/>
      <c r="NFG71" s="141"/>
      <c r="NFH71" s="141"/>
      <c r="NFI71" s="141"/>
      <c r="NFJ71" s="141"/>
      <c r="NFK71" s="141"/>
      <c r="NFL71" s="141"/>
      <c r="NFM71" s="141"/>
      <c r="NFN71" s="141"/>
      <c r="NFO71" s="141"/>
      <c r="NFP71" s="141"/>
      <c r="NFQ71" s="141"/>
      <c r="NFR71" s="141"/>
      <c r="NFS71" s="141"/>
      <c r="NFT71" s="141"/>
      <c r="NFU71" s="141"/>
      <c r="NFV71" s="141"/>
      <c r="NFW71" s="141"/>
      <c r="NFX71" s="141"/>
      <c r="NFY71" s="141"/>
      <c r="NFZ71" s="141"/>
      <c r="NGA71" s="141"/>
      <c r="NGB71" s="141"/>
      <c r="NGC71" s="141"/>
      <c r="NGD71" s="141"/>
      <c r="NGE71" s="141"/>
      <c r="NGF71" s="141"/>
      <c r="NGG71" s="141"/>
      <c r="NGH71" s="141"/>
      <c r="NGI71" s="141"/>
      <c r="NGJ71" s="141"/>
      <c r="NGK71" s="141"/>
      <c r="NGL71" s="141"/>
      <c r="NGM71" s="141"/>
      <c r="NGN71" s="141"/>
      <c r="NGO71" s="141"/>
      <c r="NGP71" s="141"/>
      <c r="NGQ71" s="141"/>
      <c r="NGR71" s="141"/>
      <c r="NGS71" s="141"/>
      <c r="NGT71" s="141"/>
      <c r="NGU71" s="141"/>
      <c r="NGV71" s="141"/>
      <c r="NGW71" s="141"/>
      <c r="NGX71" s="141"/>
      <c r="NGY71" s="141"/>
      <c r="NGZ71" s="141"/>
      <c r="NHA71" s="141"/>
      <c r="NHB71" s="141"/>
      <c r="NHC71" s="141"/>
      <c r="NHD71" s="141"/>
      <c r="NHE71" s="141"/>
      <c r="NHF71" s="141"/>
      <c r="NHG71" s="141"/>
      <c r="NHH71" s="141"/>
      <c r="NHI71" s="141"/>
      <c r="NHJ71" s="141"/>
      <c r="NHK71" s="141"/>
      <c r="NHL71" s="141"/>
      <c r="NHM71" s="141"/>
      <c r="NHN71" s="141"/>
      <c r="NHO71" s="141"/>
      <c r="NHP71" s="141"/>
      <c r="NHQ71" s="141"/>
      <c r="NHR71" s="141"/>
      <c r="NHS71" s="141"/>
      <c r="NHT71" s="141"/>
      <c r="NHU71" s="141"/>
      <c r="NHV71" s="141"/>
      <c r="NHW71" s="141"/>
      <c r="NHX71" s="141"/>
      <c r="NHY71" s="141"/>
      <c r="NHZ71" s="141"/>
      <c r="NIA71" s="141"/>
      <c r="NIB71" s="141"/>
      <c r="NIC71" s="141"/>
      <c r="NID71" s="141"/>
      <c r="NIE71" s="141"/>
      <c r="NIF71" s="141"/>
      <c r="NIG71" s="141"/>
      <c r="NIH71" s="141"/>
      <c r="NII71" s="141"/>
      <c r="NIJ71" s="141"/>
      <c r="NIK71" s="141"/>
      <c r="NIL71" s="141"/>
      <c r="NIM71" s="141"/>
      <c r="NIN71" s="141"/>
      <c r="NIO71" s="141"/>
      <c r="NIP71" s="141"/>
      <c r="NIQ71" s="141"/>
      <c r="NIR71" s="141"/>
      <c r="NIS71" s="141"/>
      <c r="NIT71" s="141"/>
      <c r="NIU71" s="141"/>
      <c r="NIV71" s="141"/>
      <c r="NIW71" s="141"/>
      <c r="NIX71" s="141"/>
      <c r="NIY71" s="141"/>
      <c r="NIZ71" s="141"/>
      <c r="NJA71" s="141"/>
      <c r="NJB71" s="141"/>
      <c r="NJC71" s="141"/>
      <c r="NJD71" s="141"/>
      <c r="NJE71" s="141"/>
      <c r="NJF71" s="141"/>
      <c r="NJG71" s="141"/>
      <c r="NJH71" s="141"/>
      <c r="NJI71" s="141"/>
      <c r="NJJ71" s="141"/>
      <c r="NJK71" s="141"/>
      <c r="NJL71" s="141"/>
      <c r="NJM71" s="141"/>
      <c r="NJN71" s="141"/>
      <c r="NJO71" s="141"/>
      <c r="NJP71" s="141"/>
      <c r="NJQ71" s="141"/>
      <c r="NJR71" s="141"/>
      <c r="NJS71" s="141"/>
      <c r="NJT71" s="141"/>
      <c r="NJU71" s="141"/>
      <c r="NJV71" s="141"/>
      <c r="NJW71" s="141"/>
      <c r="NJX71" s="141"/>
      <c r="NJY71" s="141"/>
      <c r="NJZ71" s="141"/>
      <c r="NKA71" s="141"/>
      <c r="NKB71" s="141"/>
      <c r="NKC71" s="141"/>
      <c r="NKD71" s="141"/>
      <c r="NKE71" s="141"/>
      <c r="NKF71" s="141"/>
      <c r="NKG71" s="141"/>
      <c r="NKH71" s="141"/>
      <c r="NKI71" s="141"/>
      <c r="NKJ71" s="141"/>
      <c r="NKK71" s="141"/>
      <c r="NKL71" s="141"/>
      <c r="NKM71" s="141"/>
      <c r="NKN71" s="141"/>
      <c r="NKO71" s="141"/>
      <c r="NKP71" s="141"/>
      <c r="NKQ71" s="141"/>
      <c r="NKR71" s="141"/>
      <c r="NKS71" s="141"/>
      <c r="NKT71" s="141"/>
      <c r="NKU71" s="141"/>
      <c r="NKV71" s="141"/>
      <c r="NKW71" s="141"/>
      <c r="NKX71" s="141"/>
      <c r="NKY71" s="141"/>
      <c r="NKZ71" s="141"/>
      <c r="NLA71" s="141"/>
      <c r="NLB71" s="141"/>
      <c r="NLC71" s="141"/>
      <c r="NLD71" s="141"/>
      <c r="NLE71" s="141"/>
      <c r="NLF71" s="141"/>
      <c r="NLG71" s="141"/>
      <c r="NLH71" s="141"/>
      <c r="NLI71" s="141"/>
      <c r="NLJ71" s="141"/>
      <c r="NLK71" s="141"/>
      <c r="NLL71" s="141"/>
      <c r="NLM71" s="141"/>
      <c r="NLN71" s="141"/>
      <c r="NLO71" s="141"/>
      <c r="NLP71" s="141"/>
      <c r="NLQ71" s="141"/>
      <c r="NLR71" s="141"/>
      <c r="NLS71" s="141"/>
      <c r="NLT71" s="141"/>
      <c r="NLU71" s="141"/>
      <c r="NLV71" s="141"/>
      <c r="NLW71" s="141"/>
      <c r="NLX71" s="141"/>
      <c r="NLY71" s="141"/>
      <c r="NLZ71" s="141"/>
      <c r="NMA71" s="141"/>
      <c r="NMB71" s="141"/>
      <c r="NMC71" s="141"/>
      <c r="NMD71" s="141"/>
      <c r="NME71" s="141"/>
      <c r="NMF71" s="141"/>
      <c r="NMG71" s="141"/>
      <c r="NMH71" s="141"/>
      <c r="NMI71" s="141"/>
      <c r="NMJ71" s="141"/>
      <c r="NMK71" s="141"/>
      <c r="NML71" s="141"/>
      <c r="NMM71" s="141"/>
      <c r="NMN71" s="141"/>
      <c r="NMO71" s="141"/>
      <c r="NMP71" s="141"/>
      <c r="NMQ71" s="141"/>
      <c r="NMR71" s="141"/>
      <c r="NMS71" s="141"/>
      <c r="NMT71" s="141"/>
      <c r="NMU71" s="141"/>
      <c r="NMV71" s="141"/>
      <c r="NMW71" s="141"/>
      <c r="NMX71" s="141"/>
      <c r="NMY71" s="141"/>
      <c r="NMZ71" s="141"/>
      <c r="NNA71" s="141"/>
      <c r="NNB71" s="141"/>
      <c r="NNC71" s="141"/>
      <c r="NND71" s="141"/>
      <c r="NNE71" s="141"/>
      <c r="NNF71" s="141"/>
      <c r="NNG71" s="141"/>
      <c r="NNH71" s="141"/>
      <c r="NNI71" s="141"/>
      <c r="NNJ71" s="141"/>
      <c r="NNK71" s="141"/>
      <c r="NNL71" s="141"/>
      <c r="NNM71" s="141"/>
      <c r="NNN71" s="141"/>
      <c r="NNO71" s="141"/>
      <c r="NNP71" s="141"/>
      <c r="NNQ71" s="141"/>
      <c r="NNR71" s="141"/>
      <c r="NNS71" s="141"/>
      <c r="NNT71" s="141"/>
      <c r="NNU71" s="141"/>
      <c r="NNV71" s="141"/>
      <c r="NNW71" s="141"/>
      <c r="NNX71" s="141"/>
      <c r="NNY71" s="141"/>
      <c r="NNZ71" s="141"/>
      <c r="NOA71" s="141"/>
      <c r="NOB71" s="141"/>
      <c r="NOC71" s="141"/>
      <c r="NOD71" s="141"/>
      <c r="NOE71" s="141"/>
      <c r="NOF71" s="141"/>
      <c r="NOG71" s="141"/>
      <c r="NOH71" s="141"/>
      <c r="NOI71" s="141"/>
      <c r="NOJ71" s="141"/>
      <c r="NOK71" s="141"/>
      <c r="NOL71" s="141"/>
      <c r="NOM71" s="141"/>
      <c r="NON71" s="141"/>
      <c r="NOO71" s="141"/>
      <c r="NOP71" s="141"/>
      <c r="NOQ71" s="141"/>
      <c r="NOR71" s="141"/>
      <c r="NOS71" s="141"/>
      <c r="NOT71" s="141"/>
      <c r="NOU71" s="141"/>
      <c r="NOV71" s="141"/>
      <c r="NOW71" s="141"/>
      <c r="NOX71" s="141"/>
      <c r="NOY71" s="141"/>
      <c r="NOZ71" s="141"/>
      <c r="NPA71" s="141"/>
      <c r="NPB71" s="141"/>
      <c r="NPC71" s="141"/>
      <c r="NPD71" s="141"/>
      <c r="NPE71" s="141"/>
      <c r="NPF71" s="141"/>
      <c r="NPG71" s="141"/>
      <c r="NPH71" s="141"/>
      <c r="NPI71" s="141"/>
      <c r="NPJ71" s="141"/>
      <c r="NPK71" s="141"/>
      <c r="NPL71" s="141"/>
      <c r="NPM71" s="141"/>
      <c r="NPN71" s="141"/>
      <c r="NPO71" s="141"/>
      <c r="NPP71" s="141"/>
      <c r="NPQ71" s="141"/>
      <c r="NPR71" s="141"/>
      <c r="NPS71" s="141"/>
      <c r="NPT71" s="141"/>
      <c r="NPU71" s="141"/>
      <c r="NPV71" s="141"/>
      <c r="NPW71" s="141"/>
      <c r="NPX71" s="141"/>
      <c r="NPY71" s="141"/>
      <c r="NPZ71" s="141"/>
      <c r="NQA71" s="141"/>
      <c r="NQB71" s="141"/>
      <c r="NQC71" s="141"/>
      <c r="NQD71" s="141"/>
      <c r="NQE71" s="141"/>
      <c r="NQF71" s="141"/>
      <c r="NQG71" s="141"/>
      <c r="NQH71" s="141"/>
      <c r="NQI71" s="141"/>
      <c r="NQJ71" s="141"/>
      <c r="NQK71" s="141"/>
      <c r="NQL71" s="141"/>
      <c r="NQM71" s="141"/>
      <c r="NQN71" s="141"/>
      <c r="NQO71" s="141"/>
      <c r="NQP71" s="141"/>
      <c r="NQQ71" s="141"/>
      <c r="NQR71" s="141"/>
      <c r="NQS71" s="141"/>
      <c r="NQT71" s="141"/>
      <c r="NQU71" s="141"/>
      <c r="NQV71" s="141"/>
      <c r="NQW71" s="141"/>
      <c r="NQX71" s="141"/>
      <c r="NQY71" s="141"/>
      <c r="NQZ71" s="141"/>
      <c r="NRA71" s="141"/>
      <c r="NRB71" s="141"/>
      <c r="NRC71" s="141"/>
      <c r="NRD71" s="141"/>
      <c r="NRE71" s="141"/>
      <c r="NRF71" s="141"/>
      <c r="NRG71" s="141"/>
      <c r="NRH71" s="141"/>
      <c r="NRI71" s="141"/>
      <c r="NRJ71" s="141"/>
      <c r="NRK71" s="141"/>
      <c r="NRL71" s="141"/>
      <c r="NRM71" s="141"/>
      <c r="NRN71" s="141"/>
      <c r="NRO71" s="141"/>
      <c r="NRP71" s="141"/>
      <c r="NRQ71" s="141"/>
      <c r="NRR71" s="141"/>
      <c r="NRS71" s="141"/>
      <c r="NRT71" s="141"/>
      <c r="NRU71" s="141"/>
      <c r="NRV71" s="141"/>
      <c r="NRW71" s="141"/>
      <c r="NRX71" s="141"/>
      <c r="NRY71" s="141"/>
      <c r="NRZ71" s="141"/>
      <c r="NSA71" s="141"/>
      <c r="NSB71" s="141"/>
      <c r="NSC71" s="141"/>
      <c r="NSD71" s="141"/>
      <c r="NSE71" s="141"/>
      <c r="NSF71" s="141"/>
      <c r="NSG71" s="141"/>
      <c r="NSH71" s="141"/>
      <c r="NSI71" s="141"/>
      <c r="NSJ71" s="141"/>
      <c r="NSK71" s="141"/>
      <c r="NSL71" s="141"/>
      <c r="NSM71" s="141"/>
      <c r="NSN71" s="141"/>
      <c r="NSO71" s="141"/>
      <c r="NSP71" s="141"/>
      <c r="NSQ71" s="141"/>
      <c r="NSR71" s="141"/>
      <c r="NSS71" s="141"/>
      <c r="NST71" s="141"/>
      <c r="NSU71" s="141"/>
      <c r="NSV71" s="141"/>
      <c r="NSW71" s="141"/>
      <c r="NSX71" s="141"/>
      <c r="NSY71" s="141"/>
      <c r="NSZ71" s="141"/>
      <c r="NTA71" s="141"/>
      <c r="NTB71" s="141"/>
      <c r="NTC71" s="141"/>
      <c r="NTD71" s="141"/>
      <c r="NTE71" s="141"/>
      <c r="NTF71" s="141"/>
      <c r="NTG71" s="141"/>
      <c r="NTH71" s="141"/>
      <c r="NTI71" s="141"/>
      <c r="NTJ71" s="141"/>
      <c r="NTK71" s="141"/>
      <c r="NTL71" s="141"/>
      <c r="NTM71" s="141"/>
      <c r="NTN71" s="141"/>
      <c r="NTO71" s="141"/>
      <c r="NTP71" s="141"/>
      <c r="NTQ71" s="141"/>
      <c r="NTR71" s="141"/>
      <c r="NTS71" s="141"/>
      <c r="NTT71" s="141"/>
      <c r="NTU71" s="141"/>
      <c r="NTV71" s="141"/>
      <c r="NTW71" s="141"/>
      <c r="NTX71" s="141"/>
      <c r="NTY71" s="141"/>
      <c r="NTZ71" s="141"/>
      <c r="NUA71" s="141"/>
      <c r="NUB71" s="141"/>
      <c r="NUC71" s="141"/>
      <c r="NUD71" s="141"/>
      <c r="NUE71" s="141"/>
      <c r="NUF71" s="141"/>
      <c r="NUG71" s="141"/>
      <c r="NUH71" s="141"/>
      <c r="NUI71" s="141"/>
      <c r="NUJ71" s="141"/>
      <c r="NUK71" s="141"/>
      <c r="NUL71" s="141"/>
      <c r="NUM71" s="141"/>
      <c r="NUN71" s="141"/>
      <c r="NUO71" s="141"/>
      <c r="NUP71" s="141"/>
      <c r="NUQ71" s="141"/>
      <c r="NUR71" s="141"/>
      <c r="NUS71" s="141"/>
      <c r="NUT71" s="141"/>
      <c r="NUU71" s="141"/>
      <c r="NUV71" s="141"/>
      <c r="NUW71" s="141"/>
      <c r="NUX71" s="141"/>
      <c r="NUY71" s="141"/>
      <c r="NUZ71" s="141"/>
      <c r="NVA71" s="141"/>
      <c r="NVB71" s="141"/>
      <c r="NVC71" s="141"/>
      <c r="NVD71" s="141"/>
      <c r="NVE71" s="141"/>
      <c r="NVF71" s="141"/>
      <c r="NVG71" s="141"/>
      <c r="NVH71" s="141"/>
      <c r="NVI71" s="141"/>
      <c r="NVJ71" s="141"/>
      <c r="NVK71" s="141"/>
      <c r="NVL71" s="141"/>
      <c r="NVM71" s="141"/>
      <c r="NVN71" s="141"/>
      <c r="NVO71" s="141"/>
      <c r="NVP71" s="141"/>
      <c r="NVQ71" s="141"/>
      <c r="NVR71" s="141"/>
      <c r="NVS71" s="141"/>
      <c r="NVT71" s="141"/>
      <c r="NVU71" s="141"/>
      <c r="NVV71" s="141"/>
      <c r="NVW71" s="141"/>
      <c r="NVX71" s="141"/>
      <c r="NVY71" s="141"/>
      <c r="NVZ71" s="141"/>
      <c r="NWA71" s="141"/>
      <c r="NWB71" s="141"/>
      <c r="NWC71" s="141"/>
      <c r="NWD71" s="141"/>
      <c r="NWE71" s="141"/>
      <c r="NWF71" s="141"/>
      <c r="NWG71" s="141"/>
      <c r="NWH71" s="141"/>
      <c r="NWI71" s="141"/>
      <c r="NWJ71" s="141"/>
      <c r="NWK71" s="141"/>
      <c r="NWL71" s="141"/>
      <c r="NWM71" s="141"/>
      <c r="NWN71" s="141"/>
      <c r="NWO71" s="141"/>
      <c r="NWP71" s="141"/>
      <c r="NWQ71" s="141"/>
      <c r="NWR71" s="141"/>
      <c r="NWS71" s="141"/>
      <c r="NWT71" s="141"/>
      <c r="NWU71" s="141"/>
      <c r="NWV71" s="141"/>
      <c r="NWW71" s="141"/>
      <c r="NWX71" s="141"/>
      <c r="NWY71" s="141"/>
      <c r="NWZ71" s="141"/>
      <c r="NXA71" s="141"/>
      <c r="NXB71" s="141"/>
      <c r="NXC71" s="141"/>
      <c r="NXD71" s="141"/>
      <c r="NXE71" s="141"/>
      <c r="NXF71" s="141"/>
      <c r="NXG71" s="141"/>
      <c r="NXH71" s="141"/>
      <c r="NXI71" s="141"/>
      <c r="NXJ71" s="141"/>
      <c r="NXK71" s="141"/>
      <c r="NXL71" s="141"/>
      <c r="NXM71" s="141"/>
      <c r="NXN71" s="141"/>
      <c r="NXO71" s="141"/>
      <c r="NXP71" s="141"/>
      <c r="NXQ71" s="141"/>
      <c r="NXR71" s="141"/>
      <c r="NXS71" s="141"/>
      <c r="NXT71" s="141"/>
      <c r="NXU71" s="141"/>
      <c r="NXV71" s="141"/>
      <c r="NXW71" s="141"/>
      <c r="NXX71" s="141"/>
      <c r="NXY71" s="141"/>
      <c r="NXZ71" s="141"/>
      <c r="NYA71" s="141"/>
      <c r="NYB71" s="141"/>
      <c r="NYC71" s="141"/>
      <c r="NYD71" s="141"/>
      <c r="NYE71" s="141"/>
      <c r="NYF71" s="141"/>
      <c r="NYG71" s="141"/>
      <c r="NYH71" s="141"/>
      <c r="NYI71" s="141"/>
      <c r="NYJ71" s="141"/>
      <c r="NYK71" s="141"/>
      <c r="NYL71" s="141"/>
      <c r="NYM71" s="141"/>
      <c r="NYN71" s="141"/>
      <c r="NYO71" s="141"/>
      <c r="NYP71" s="141"/>
      <c r="NYQ71" s="141"/>
      <c r="NYR71" s="141"/>
      <c r="NYS71" s="141"/>
      <c r="NYT71" s="141"/>
      <c r="NYU71" s="141"/>
      <c r="NYV71" s="141"/>
      <c r="NYW71" s="141"/>
      <c r="NYX71" s="141"/>
      <c r="NYY71" s="141"/>
      <c r="NYZ71" s="141"/>
      <c r="NZA71" s="141"/>
      <c r="NZB71" s="141"/>
      <c r="NZC71" s="141"/>
      <c r="NZD71" s="141"/>
      <c r="NZE71" s="141"/>
      <c r="NZF71" s="141"/>
      <c r="NZG71" s="141"/>
      <c r="NZH71" s="141"/>
      <c r="NZI71" s="141"/>
      <c r="NZJ71" s="141"/>
      <c r="NZK71" s="141"/>
      <c r="NZL71" s="141"/>
      <c r="NZM71" s="141"/>
      <c r="NZN71" s="141"/>
      <c r="NZO71" s="141"/>
      <c r="NZP71" s="141"/>
      <c r="NZQ71" s="141"/>
      <c r="NZR71" s="141"/>
      <c r="NZS71" s="141"/>
      <c r="NZT71" s="141"/>
      <c r="NZU71" s="141"/>
      <c r="NZV71" s="141"/>
      <c r="NZW71" s="141"/>
      <c r="NZX71" s="141"/>
      <c r="NZY71" s="141"/>
      <c r="NZZ71" s="141"/>
      <c r="OAA71" s="141"/>
      <c r="OAB71" s="141"/>
      <c r="OAC71" s="141"/>
      <c r="OAD71" s="141"/>
      <c r="OAE71" s="141"/>
      <c r="OAF71" s="141"/>
      <c r="OAG71" s="141"/>
      <c r="OAH71" s="141"/>
      <c r="OAI71" s="141"/>
      <c r="OAJ71" s="141"/>
      <c r="OAK71" s="141"/>
      <c r="OAL71" s="141"/>
      <c r="OAM71" s="141"/>
      <c r="OAN71" s="141"/>
      <c r="OAO71" s="141"/>
      <c r="OAP71" s="141"/>
      <c r="OAQ71" s="141"/>
      <c r="OAR71" s="141"/>
      <c r="OAS71" s="141"/>
      <c r="OAT71" s="141"/>
      <c r="OAU71" s="141"/>
      <c r="OAV71" s="141"/>
      <c r="OAW71" s="141"/>
      <c r="OAX71" s="141"/>
      <c r="OAY71" s="141"/>
      <c r="OAZ71" s="141"/>
      <c r="OBA71" s="141"/>
      <c r="OBB71" s="141"/>
      <c r="OBC71" s="141"/>
      <c r="OBD71" s="141"/>
      <c r="OBE71" s="141"/>
      <c r="OBF71" s="141"/>
      <c r="OBG71" s="141"/>
      <c r="OBH71" s="141"/>
      <c r="OBI71" s="141"/>
      <c r="OBJ71" s="141"/>
      <c r="OBK71" s="141"/>
      <c r="OBL71" s="141"/>
      <c r="OBM71" s="141"/>
      <c r="OBN71" s="141"/>
      <c r="OBO71" s="141"/>
      <c r="OBP71" s="141"/>
      <c r="OBQ71" s="141"/>
      <c r="OBR71" s="141"/>
      <c r="OBS71" s="141"/>
      <c r="OBT71" s="141"/>
      <c r="OBU71" s="141"/>
      <c r="OBV71" s="141"/>
      <c r="OBW71" s="141"/>
      <c r="OBX71" s="141"/>
      <c r="OBY71" s="141"/>
      <c r="OBZ71" s="141"/>
      <c r="OCA71" s="141"/>
      <c r="OCB71" s="141"/>
      <c r="OCC71" s="141"/>
      <c r="OCD71" s="141"/>
      <c r="OCE71" s="141"/>
      <c r="OCF71" s="141"/>
      <c r="OCG71" s="141"/>
      <c r="OCH71" s="141"/>
      <c r="OCI71" s="141"/>
      <c r="OCJ71" s="141"/>
      <c r="OCK71" s="141"/>
      <c r="OCL71" s="141"/>
      <c r="OCM71" s="141"/>
      <c r="OCN71" s="141"/>
      <c r="OCO71" s="141"/>
      <c r="OCP71" s="141"/>
      <c r="OCQ71" s="141"/>
      <c r="OCR71" s="141"/>
      <c r="OCS71" s="141"/>
      <c r="OCT71" s="141"/>
      <c r="OCU71" s="141"/>
      <c r="OCV71" s="141"/>
      <c r="OCW71" s="141"/>
      <c r="OCX71" s="141"/>
      <c r="OCY71" s="141"/>
      <c r="OCZ71" s="141"/>
      <c r="ODA71" s="141"/>
      <c r="ODB71" s="141"/>
      <c r="ODC71" s="141"/>
      <c r="ODD71" s="141"/>
      <c r="ODE71" s="141"/>
      <c r="ODF71" s="141"/>
      <c r="ODG71" s="141"/>
      <c r="ODH71" s="141"/>
      <c r="ODI71" s="141"/>
      <c r="ODJ71" s="141"/>
      <c r="ODK71" s="141"/>
      <c r="ODL71" s="141"/>
      <c r="ODM71" s="141"/>
      <c r="ODN71" s="141"/>
      <c r="ODO71" s="141"/>
      <c r="ODP71" s="141"/>
      <c r="ODQ71" s="141"/>
      <c r="ODR71" s="141"/>
      <c r="ODS71" s="141"/>
      <c r="ODT71" s="141"/>
      <c r="ODU71" s="141"/>
      <c r="ODV71" s="141"/>
      <c r="ODW71" s="141"/>
      <c r="ODX71" s="141"/>
      <c r="ODY71" s="141"/>
      <c r="ODZ71" s="141"/>
      <c r="OEA71" s="141"/>
      <c r="OEB71" s="141"/>
      <c r="OEC71" s="141"/>
      <c r="OED71" s="141"/>
      <c r="OEE71" s="141"/>
      <c r="OEF71" s="141"/>
      <c r="OEG71" s="141"/>
      <c r="OEH71" s="141"/>
      <c r="OEI71" s="141"/>
      <c r="OEJ71" s="141"/>
      <c r="OEK71" s="141"/>
      <c r="OEL71" s="141"/>
      <c r="OEM71" s="141"/>
      <c r="OEN71" s="141"/>
      <c r="OEO71" s="141"/>
      <c r="OEP71" s="141"/>
      <c r="OEQ71" s="141"/>
      <c r="OER71" s="141"/>
      <c r="OES71" s="141"/>
      <c r="OET71" s="141"/>
      <c r="OEU71" s="141"/>
      <c r="OEV71" s="141"/>
      <c r="OEW71" s="141"/>
      <c r="OEX71" s="141"/>
      <c r="OEY71" s="141"/>
      <c r="OEZ71" s="141"/>
      <c r="OFA71" s="141"/>
      <c r="OFB71" s="141"/>
      <c r="OFC71" s="141"/>
      <c r="OFD71" s="141"/>
      <c r="OFE71" s="141"/>
      <c r="OFF71" s="141"/>
      <c r="OFG71" s="141"/>
      <c r="OFH71" s="141"/>
      <c r="OFI71" s="141"/>
      <c r="OFJ71" s="141"/>
      <c r="OFK71" s="141"/>
      <c r="OFL71" s="141"/>
      <c r="OFM71" s="141"/>
      <c r="OFN71" s="141"/>
      <c r="OFO71" s="141"/>
      <c r="OFP71" s="141"/>
      <c r="OFQ71" s="141"/>
      <c r="OFR71" s="141"/>
      <c r="OFS71" s="141"/>
      <c r="OFT71" s="141"/>
      <c r="OFU71" s="141"/>
      <c r="OFV71" s="141"/>
      <c r="OFW71" s="141"/>
      <c r="OFX71" s="141"/>
      <c r="OFY71" s="141"/>
      <c r="OFZ71" s="141"/>
      <c r="OGA71" s="141"/>
      <c r="OGB71" s="141"/>
      <c r="OGC71" s="141"/>
      <c r="OGD71" s="141"/>
      <c r="OGE71" s="141"/>
      <c r="OGF71" s="141"/>
      <c r="OGG71" s="141"/>
      <c r="OGH71" s="141"/>
      <c r="OGI71" s="141"/>
      <c r="OGJ71" s="141"/>
      <c r="OGK71" s="141"/>
      <c r="OGL71" s="141"/>
      <c r="OGM71" s="141"/>
      <c r="OGN71" s="141"/>
      <c r="OGO71" s="141"/>
      <c r="OGP71" s="141"/>
      <c r="OGQ71" s="141"/>
      <c r="OGR71" s="141"/>
      <c r="OGS71" s="141"/>
      <c r="OGT71" s="141"/>
      <c r="OGU71" s="141"/>
      <c r="OGV71" s="141"/>
      <c r="OGW71" s="141"/>
      <c r="OGX71" s="141"/>
      <c r="OGY71" s="141"/>
      <c r="OGZ71" s="141"/>
      <c r="OHA71" s="141"/>
      <c r="OHB71" s="141"/>
      <c r="OHC71" s="141"/>
      <c r="OHD71" s="141"/>
      <c r="OHE71" s="141"/>
      <c r="OHF71" s="141"/>
      <c r="OHG71" s="141"/>
      <c r="OHH71" s="141"/>
      <c r="OHI71" s="141"/>
      <c r="OHJ71" s="141"/>
      <c r="OHK71" s="141"/>
      <c r="OHL71" s="141"/>
      <c r="OHM71" s="141"/>
      <c r="OHN71" s="141"/>
      <c r="OHO71" s="141"/>
      <c r="OHP71" s="141"/>
      <c r="OHQ71" s="141"/>
      <c r="OHR71" s="141"/>
      <c r="OHS71" s="141"/>
      <c r="OHT71" s="141"/>
      <c r="OHU71" s="141"/>
      <c r="OHV71" s="141"/>
      <c r="OHW71" s="141"/>
      <c r="OHX71" s="141"/>
      <c r="OHY71" s="141"/>
      <c r="OHZ71" s="141"/>
      <c r="OIA71" s="141"/>
      <c r="OIB71" s="141"/>
      <c r="OIC71" s="141"/>
      <c r="OID71" s="141"/>
      <c r="OIE71" s="141"/>
      <c r="OIF71" s="141"/>
      <c r="OIG71" s="141"/>
      <c r="OIH71" s="141"/>
      <c r="OII71" s="141"/>
      <c r="OIJ71" s="141"/>
      <c r="OIK71" s="141"/>
      <c r="OIL71" s="141"/>
      <c r="OIM71" s="141"/>
      <c r="OIN71" s="141"/>
      <c r="OIO71" s="141"/>
      <c r="OIP71" s="141"/>
      <c r="OIQ71" s="141"/>
      <c r="OIR71" s="141"/>
      <c r="OIS71" s="141"/>
      <c r="OIT71" s="141"/>
      <c r="OIU71" s="141"/>
      <c r="OIV71" s="141"/>
      <c r="OIW71" s="141"/>
      <c r="OIX71" s="141"/>
      <c r="OIY71" s="141"/>
      <c r="OIZ71" s="141"/>
      <c r="OJA71" s="141"/>
      <c r="OJB71" s="141"/>
      <c r="OJC71" s="141"/>
      <c r="OJD71" s="141"/>
      <c r="OJE71" s="141"/>
      <c r="OJF71" s="141"/>
      <c r="OJG71" s="141"/>
      <c r="OJH71" s="141"/>
      <c r="OJI71" s="141"/>
      <c r="OJJ71" s="141"/>
      <c r="OJK71" s="141"/>
      <c r="OJL71" s="141"/>
      <c r="OJM71" s="141"/>
      <c r="OJN71" s="141"/>
      <c r="OJO71" s="141"/>
      <c r="OJP71" s="141"/>
      <c r="OJQ71" s="141"/>
      <c r="OJR71" s="141"/>
      <c r="OJS71" s="141"/>
      <c r="OJT71" s="141"/>
      <c r="OJU71" s="141"/>
      <c r="OJV71" s="141"/>
      <c r="OJW71" s="141"/>
      <c r="OJX71" s="141"/>
      <c r="OJY71" s="141"/>
      <c r="OJZ71" s="141"/>
      <c r="OKA71" s="141"/>
      <c r="OKB71" s="141"/>
      <c r="OKC71" s="141"/>
      <c r="OKD71" s="141"/>
      <c r="OKE71" s="141"/>
      <c r="OKF71" s="141"/>
      <c r="OKG71" s="141"/>
      <c r="OKH71" s="141"/>
      <c r="OKI71" s="141"/>
      <c r="OKJ71" s="141"/>
      <c r="OKK71" s="141"/>
      <c r="OKL71" s="141"/>
      <c r="OKM71" s="141"/>
      <c r="OKN71" s="141"/>
      <c r="OKO71" s="141"/>
      <c r="OKP71" s="141"/>
      <c r="OKQ71" s="141"/>
      <c r="OKR71" s="141"/>
      <c r="OKS71" s="141"/>
      <c r="OKT71" s="141"/>
      <c r="OKU71" s="141"/>
      <c r="OKV71" s="141"/>
      <c r="OKW71" s="141"/>
      <c r="OKX71" s="141"/>
      <c r="OKY71" s="141"/>
      <c r="OKZ71" s="141"/>
      <c r="OLA71" s="141"/>
      <c r="OLB71" s="141"/>
      <c r="OLC71" s="141"/>
      <c r="OLD71" s="141"/>
      <c r="OLE71" s="141"/>
      <c r="OLF71" s="141"/>
      <c r="OLG71" s="141"/>
      <c r="OLH71" s="141"/>
      <c r="OLI71" s="141"/>
      <c r="OLJ71" s="141"/>
      <c r="OLK71" s="141"/>
      <c r="OLL71" s="141"/>
      <c r="OLM71" s="141"/>
      <c r="OLN71" s="141"/>
      <c r="OLO71" s="141"/>
      <c r="OLP71" s="141"/>
      <c r="OLQ71" s="141"/>
      <c r="OLR71" s="141"/>
      <c r="OLS71" s="141"/>
      <c r="OLT71" s="141"/>
      <c r="OLU71" s="141"/>
      <c r="OLV71" s="141"/>
      <c r="OLW71" s="141"/>
      <c r="OLX71" s="141"/>
      <c r="OLY71" s="141"/>
      <c r="OLZ71" s="141"/>
      <c r="OMA71" s="141"/>
      <c r="OMB71" s="141"/>
      <c r="OMC71" s="141"/>
      <c r="OMD71" s="141"/>
      <c r="OME71" s="141"/>
      <c r="OMF71" s="141"/>
      <c r="OMG71" s="141"/>
      <c r="OMH71" s="141"/>
      <c r="OMI71" s="141"/>
      <c r="OMJ71" s="141"/>
      <c r="OMK71" s="141"/>
      <c r="OML71" s="141"/>
      <c r="OMM71" s="141"/>
      <c r="OMN71" s="141"/>
      <c r="OMO71" s="141"/>
      <c r="OMP71" s="141"/>
      <c r="OMQ71" s="141"/>
      <c r="OMR71" s="141"/>
      <c r="OMS71" s="141"/>
      <c r="OMT71" s="141"/>
      <c r="OMU71" s="141"/>
      <c r="OMV71" s="141"/>
      <c r="OMW71" s="141"/>
      <c r="OMX71" s="141"/>
      <c r="OMY71" s="141"/>
      <c r="OMZ71" s="141"/>
      <c r="ONA71" s="141"/>
      <c r="ONB71" s="141"/>
      <c r="ONC71" s="141"/>
      <c r="OND71" s="141"/>
      <c r="ONE71" s="141"/>
      <c r="ONF71" s="141"/>
      <c r="ONG71" s="141"/>
      <c r="ONH71" s="141"/>
      <c r="ONI71" s="141"/>
      <c r="ONJ71" s="141"/>
      <c r="ONK71" s="141"/>
      <c r="ONL71" s="141"/>
      <c r="ONM71" s="141"/>
      <c r="ONN71" s="141"/>
      <c r="ONO71" s="141"/>
      <c r="ONP71" s="141"/>
      <c r="ONQ71" s="141"/>
      <c r="ONR71" s="141"/>
      <c r="ONS71" s="141"/>
      <c r="ONT71" s="141"/>
      <c r="ONU71" s="141"/>
      <c r="ONV71" s="141"/>
      <c r="ONW71" s="141"/>
      <c r="ONX71" s="141"/>
      <c r="ONY71" s="141"/>
      <c r="ONZ71" s="141"/>
      <c r="OOA71" s="141"/>
      <c r="OOB71" s="141"/>
      <c r="OOC71" s="141"/>
      <c r="OOD71" s="141"/>
      <c r="OOE71" s="141"/>
      <c r="OOF71" s="141"/>
      <c r="OOG71" s="141"/>
      <c r="OOH71" s="141"/>
      <c r="OOI71" s="141"/>
      <c r="OOJ71" s="141"/>
      <c r="OOK71" s="141"/>
      <c r="OOL71" s="141"/>
      <c r="OOM71" s="141"/>
      <c r="OON71" s="141"/>
      <c r="OOO71" s="141"/>
      <c r="OOP71" s="141"/>
      <c r="OOQ71" s="141"/>
      <c r="OOR71" s="141"/>
      <c r="OOS71" s="141"/>
      <c r="OOT71" s="141"/>
      <c r="OOU71" s="141"/>
      <c r="OOV71" s="141"/>
      <c r="OOW71" s="141"/>
      <c r="OOX71" s="141"/>
      <c r="OOY71" s="141"/>
      <c r="OOZ71" s="141"/>
      <c r="OPA71" s="141"/>
      <c r="OPB71" s="141"/>
      <c r="OPC71" s="141"/>
      <c r="OPD71" s="141"/>
      <c r="OPE71" s="141"/>
      <c r="OPF71" s="141"/>
      <c r="OPG71" s="141"/>
      <c r="OPH71" s="141"/>
      <c r="OPI71" s="141"/>
      <c r="OPJ71" s="141"/>
      <c r="OPK71" s="141"/>
      <c r="OPL71" s="141"/>
      <c r="OPM71" s="141"/>
      <c r="OPN71" s="141"/>
      <c r="OPO71" s="141"/>
      <c r="OPP71" s="141"/>
      <c r="OPQ71" s="141"/>
      <c r="OPR71" s="141"/>
      <c r="OPS71" s="141"/>
      <c r="OPT71" s="141"/>
      <c r="OPU71" s="141"/>
      <c r="OPV71" s="141"/>
      <c r="OPW71" s="141"/>
      <c r="OPX71" s="141"/>
      <c r="OPY71" s="141"/>
      <c r="OPZ71" s="141"/>
      <c r="OQA71" s="141"/>
      <c r="OQB71" s="141"/>
      <c r="OQC71" s="141"/>
      <c r="OQD71" s="141"/>
      <c r="OQE71" s="141"/>
      <c r="OQF71" s="141"/>
      <c r="OQG71" s="141"/>
      <c r="OQH71" s="141"/>
      <c r="OQI71" s="141"/>
      <c r="OQJ71" s="141"/>
      <c r="OQK71" s="141"/>
      <c r="OQL71" s="141"/>
      <c r="OQM71" s="141"/>
      <c r="OQN71" s="141"/>
      <c r="OQO71" s="141"/>
      <c r="OQP71" s="141"/>
      <c r="OQQ71" s="141"/>
      <c r="OQR71" s="141"/>
      <c r="OQS71" s="141"/>
      <c r="OQT71" s="141"/>
      <c r="OQU71" s="141"/>
      <c r="OQV71" s="141"/>
      <c r="OQW71" s="141"/>
      <c r="OQX71" s="141"/>
      <c r="OQY71" s="141"/>
      <c r="OQZ71" s="141"/>
      <c r="ORA71" s="141"/>
      <c r="ORB71" s="141"/>
      <c r="ORC71" s="141"/>
      <c r="ORD71" s="141"/>
      <c r="ORE71" s="141"/>
      <c r="ORF71" s="141"/>
      <c r="ORG71" s="141"/>
      <c r="ORH71" s="141"/>
      <c r="ORI71" s="141"/>
      <c r="ORJ71" s="141"/>
      <c r="ORK71" s="141"/>
      <c r="ORL71" s="141"/>
      <c r="ORM71" s="141"/>
      <c r="ORN71" s="141"/>
      <c r="ORO71" s="141"/>
      <c r="ORP71" s="141"/>
      <c r="ORQ71" s="141"/>
      <c r="ORR71" s="141"/>
      <c r="ORS71" s="141"/>
      <c r="ORT71" s="141"/>
      <c r="ORU71" s="141"/>
      <c r="ORV71" s="141"/>
      <c r="ORW71" s="141"/>
      <c r="ORX71" s="141"/>
      <c r="ORY71" s="141"/>
      <c r="ORZ71" s="141"/>
      <c r="OSA71" s="141"/>
      <c r="OSB71" s="141"/>
      <c r="OSC71" s="141"/>
      <c r="OSD71" s="141"/>
      <c r="OSE71" s="141"/>
      <c r="OSF71" s="141"/>
      <c r="OSG71" s="141"/>
      <c r="OSH71" s="141"/>
      <c r="OSI71" s="141"/>
      <c r="OSJ71" s="141"/>
      <c r="OSK71" s="141"/>
      <c r="OSL71" s="141"/>
      <c r="OSM71" s="141"/>
      <c r="OSN71" s="141"/>
      <c r="OSO71" s="141"/>
      <c r="OSP71" s="141"/>
      <c r="OSQ71" s="141"/>
      <c r="OSR71" s="141"/>
      <c r="OSS71" s="141"/>
      <c r="OST71" s="141"/>
      <c r="OSU71" s="141"/>
      <c r="OSV71" s="141"/>
      <c r="OSW71" s="141"/>
      <c r="OSX71" s="141"/>
      <c r="OSY71" s="141"/>
      <c r="OSZ71" s="141"/>
      <c r="OTA71" s="141"/>
      <c r="OTB71" s="141"/>
      <c r="OTC71" s="141"/>
      <c r="OTD71" s="141"/>
      <c r="OTE71" s="141"/>
      <c r="OTF71" s="141"/>
      <c r="OTG71" s="141"/>
      <c r="OTH71" s="141"/>
      <c r="OTI71" s="141"/>
      <c r="OTJ71" s="141"/>
      <c r="OTK71" s="141"/>
      <c r="OTL71" s="141"/>
      <c r="OTM71" s="141"/>
      <c r="OTN71" s="141"/>
      <c r="OTO71" s="141"/>
      <c r="OTP71" s="141"/>
      <c r="OTQ71" s="141"/>
      <c r="OTR71" s="141"/>
      <c r="OTS71" s="141"/>
      <c r="OTT71" s="141"/>
      <c r="OTU71" s="141"/>
      <c r="OTV71" s="141"/>
      <c r="OTW71" s="141"/>
      <c r="OTX71" s="141"/>
      <c r="OTY71" s="141"/>
      <c r="OTZ71" s="141"/>
      <c r="OUA71" s="141"/>
      <c r="OUB71" s="141"/>
      <c r="OUC71" s="141"/>
      <c r="OUD71" s="141"/>
      <c r="OUE71" s="141"/>
      <c r="OUF71" s="141"/>
      <c r="OUG71" s="141"/>
      <c r="OUH71" s="141"/>
      <c r="OUI71" s="141"/>
      <c r="OUJ71" s="141"/>
      <c r="OUK71" s="141"/>
      <c r="OUL71" s="141"/>
      <c r="OUM71" s="141"/>
      <c r="OUN71" s="141"/>
      <c r="OUO71" s="141"/>
      <c r="OUP71" s="141"/>
      <c r="OUQ71" s="141"/>
      <c r="OUR71" s="141"/>
      <c r="OUS71" s="141"/>
      <c r="OUT71" s="141"/>
      <c r="OUU71" s="141"/>
      <c r="OUV71" s="141"/>
      <c r="OUW71" s="141"/>
      <c r="OUX71" s="141"/>
      <c r="OUY71" s="141"/>
      <c r="OUZ71" s="141"/>
      <c r="OVA71" s="141"/>
      <c r="OVB71" s="141"/>
      <c r="OVC71" s="141"/>
      <c r="OVD71" s="141"/>
      <c r="OVE71" s="141"/>
      <c r="OVF71" s="141"/>
      <c r="OVG71" s="141"/>
      <c r="OVH71" s="141"/>
      <c r="OVI71" s="141"/>
      <c r="OVJ71" s="141"/>
      <c r="OVK71" s="141"/>
      <c r="OVL71" s="141"/>
      <c r="OVM71" s="141"/>
      <c r="OVN71" s="141"/>
      <c r="OVO71" s="141"/>
      <c r="OVP71" s="141"/>
      <c r="OVQ71" s="141"/>
      <c r="OVR71" s="141"/>
      <c r="OVS71" s="141"/>
      <c r="OVT71" s="141"/>
      <c r="OVU71" s="141"/>
      <c r="OVV71" s="141"/>
      <c r="OVW71" s="141"/>
      <c r="OVX71" s="141"/>
      <c r="OVY71" s="141"/>
      <c r="OVZ71" s="141"/>
      <c r="OWA71" s="141"/>
      <c r="OWB71" s="141"/>
      <c r="OWC71" s="141"/>
      <c r="OWD71" s="141"/>
      <c r="OWE71" s="141"/>
      <c r="OWF71" s="141"/>
      <c r="OWG71" s="141"/>
      <c r="OWH71" s="141"/>
      <c r="OWI71" s="141"/>
      <c r="OWJ71" s="141"/>
      <c r="OWK71" s="141"/>
      <c r="OWL71" s="141"/>
      <c r="OWM71" s="141"/>
      <c r="OWN71" s="141"/>
      <c r="OWO71" s="141"/>
      <c r="OWP71" s="141"/>
      <c r="OWQ71" s="141"/>
      <c r="OWR71" s="141"/>
      <c r="OWS71" s="141"/>
      <c r="OWT71" s="141"/>
      <c r="OWU71" s="141"/>
      <c r="OWV71" s="141"/>
      <c r="OWW71" s="141"/>
      <c r="OWX71" s="141"/>
      <c r="OWY71" s="141"/>
      <c r="OWZ71" s="141"/>
      <c r="OXA71" s="141"/>
      <c r="OXB71" s="141"/>
      <c r="OXC71" s="141"/>
      <c r="OXD71" s="141"/>
      <c r="OXE71" s="141"/>
      <c r="OXF71" s="141"/>
      <c r="OXG71" s="141"/>
      <c r="OXH71" s="141"/>
      <c r="OXI71" s="141"/>
      <c r="OXJ71" s="141"/>
      <c r="OXK71" s="141"/>
      <c r="OXL71" s="141"/>
      <c r="OXM71" s="141"/>
      <c r="OXN71" s="141"/>
      <c r="OXO71" s="141"/>
      <c r="OXP71" s="141"/>
      <c r="OXQ71" s="141"/>
      <c r="OXR71" s="141"/>
      <c r="OXS71" s="141"/>
      <c r="OXT71" s="141"/>
      <c r="OXU71" s="141"/>
      <c r="OXV71" s="141"/>
      <c r="OXW71" s="141"/>
      <c r="OXX71" s="141"/>
      <c r="OXY71" s="141"/>
      <c r="OXZ71" s="141"/>
      <c r="OYA71" s="141"/>
      <c r="OYB71" s="141"/>
      <c r="OYC71" s="141"/>
      <c r="OYD71" s="141"/>
      <c r="OYE71" s="141"/>
      <c r="OYF71" s="141"/>
      <c r="OYG71" s="141"/>
      <c r="OYH71" s="141"/>
      <c r="OYI71" s="141"/>
      <c r="OYJ71" s="141"/>
      <c r="OYK71" s="141"/>
      <c r="OYL71" s="141"/>
      <c r="OYM71" s="141"/>
      <c r="OYN71" s="141"/>
      <c r="OYO71" s="141"/>
      <c r="OYP71" s="141"/>
      <c r="OYQ71" s="141"/>
      <c r="OYR71" s="141"/>
      <c r="OYS71" s="141"/>
      <c r="OYT71" s="141"/>
      <c r="OYU71" s="141"/>
      <c r="OYV71" s="141"/>
      <c r="OYW71" s="141"/>
      <c r="OYX71" s="141"/>
      <c r="OYY71" s="141"/>
      <c r="OYZ71" s="141"/>
      <c r="OZA71" s="141"/>
      <c r="OZB71" s="141"/>
      <c r="OZC71" s="141"/>
      <c r="OZD71" s="141"/>
      <c r="OZE71" s="141"/>
      <c r="OZF71" s="141"/>
      <c r="OZG71" s="141"/>
      <c r="OZH71" s="141"/>
      <c r="OZI71" s="141"/>
      <c r="OZJ71" s="141"/>
      <c r="OZK71" s="141"/>
      <c r="OZL71" s="141"/>
      <c r="OZM71" s="141"/>
      <c r="OZN71" s="141"/>
      <c r="OZO71" s="141"/>
      <c r="OZP71" s="141"/>
      <c r="OZQ71" s="141"/>
      <c r="OZR71" s="141"/>
      <c r="OZS71" s="141"/>
      <c r="OZT71" s="141"/>
      <c r="OZU71" s="141"/>
      <c r="OZV71" s="141"/>
      <c r="OZW71" s="141"/>
      <c r="OZX71" s="141"/>
      <c r="OZY71" s="141"/>
      <c r="OZZ71" s="141"/>
      <c r="PAA71" s="141"/>
      <c r="PAB71" s="141"/>
      <c r="PAC71" s="141"/>
      <c r="PAD71" s="141"/>
      <c r="PAE71" s="141"/>
      <c r="PAF71" s="141"/>
      <c r="PAG71" s="141"/>
      <c r="PAH71" s="141"/>
      <c r="PAI71" s="141"/>
      <c r="PAJ71" s="141"/>
      <c r="PAK71" s="141"/>
      <c r="PAL71" s="141"/>
      <c r="PAM71" s="141"/>
      <c r="PAN71" s="141"/>
      <c r="PAO71" s="141"/>
      <c r="PAP71" s="141"/>
      <c r="PAQ71" s="141"/>
      <c r="PAR71" s="141"/>
      <c r="PAS71" s="141"/>
      <c r="PAT71" s="141"/>
      <c r="PAU71" s="141"/>
      <c r="PAV71" s="141"/>
      <c r="PAW71" s="141"/>
      <c r="PAX71" s="141"/>
      <c r="PAY71" s="141"/>
      <c r="PAZ71" s="141"/>
      <c r="PBA71" s="141"/>
      <c r="PBB71" s="141"/>
      <c r="PBC71" s="141"/>
      <c r="PBD71" s="141"/>
      <c r="PBE71" s="141"/>
      <c r="PBF71" s="141"/>
      <c r="PBG71" s="141"/>
      <c r="PBH71" s="141"/>
      <c r="PBI71" s="141"/>
      <c r="PBJ71" s="141"/>
      <c r="PBK71" s="141"/>
      <c r="PBL71" s="141"/>
      <c r="PBM71" s="141"/>
      <c r="PBN71" s="141"/>
      <c r="PBO71" s="141"/>
      <c r="PBP71" s="141"/>
      <c r="PBQ71" s="141"/>
      <c r="PBR71" s="141"/>
      <c r="PBS71" s="141"/>
      <c r="PBT71" s="141"/>
      <c r="PBU71" s="141"/>
      <c r="PBV71" s="141"/>
      <c r="PBW71" s="141"/>
      <c r="PBX71" s="141"/>
      <c r="PBY71" s="141"/>
      <c r="PBZ71" s="141"/>
      <c r="PCA71" s="141"/>
      <c r="PCB71" s="141"/>
      <c r="PCC71" s="141"/>
      <c r="PCD71" s="141"/>
      <c r="PCE71" s="141"/>
      <c r="PCF71" s="141"/>
      <c r="PCG71" s="141"/>
      <c r="PCH71" s="141"/>
      <c r="PCI71" s="141"/>
      <c r="PCJ71" s="141"/>
      <c r="PCK71" s="141"/>
      <c r="PCL71" s="141"/>
      <c r="PCM71" s="141"/>
      <c r="PCN71" s="141"/>
      <c r="PCO71" s="141"/>
      <c r="PCP71" s="141"/>
      <c r="PCQ71" s="141"/>
      <c r="PCR71" s="141"/>
      <c r="PCS71" s="141"/>
      <c r="PCT71" s="141"/>
      <c r="PCU71" s="141"/>
      <c r="PCV71" s="141"/>
      <c r="PCW71" s="141"/>
      <c r="PCX71" s="141"/>
      <c r="PCY71" s="141"/>
      <c r="PCZ71" s="141"/>
      <c r="PDA71" s="141"/>
      <c r="PDB71" s="141"/>
      <c r="PDC71" s="141"/>
      <c r="PDD71" s="141"/>
      <c r="PDE71" s="141"/>
      <c r="PDF71" s="141"/>
      <c r="PDG71" s="141"/>
      <c r="PDH71" s="141"/>
      <c r="PDI71" s="141"/>
      <c r="PDJ71" s="141"/>
      <c r="PDK71" s="141"/>
      <c r="PDL71" s="141"/>
      <c r="PDM71" s="141"/>
      <c r="PDN71" s="141"/>
      <c r="PDO71" s="141"/>
      <c r="PDP71" s="141"/>
      <c r="PDQ71" s="141"/>
      <c r="PDR71" s="141"/>
      <c r="PDS71" s="141"/>
      <c r="PDT71" s="141"/>
      <c r="PDU71" s="141"/>
      <c r="PDV71" s="141"/>
      <c r="PDW71" s="141"/>
      <c r="PDX71" s="141"/>
      <c r="PDY71" s="141"/>
      <c r="PDZ71" s="141"/>
      <c r="PEA71" s="141"/>
      <c r="PEB71" s="141"/>
      <c r="PEC71" s="141"/>
      <c r="PED71" s="141"/>
      <c r="PEE71" s="141"/>
      <c r="PEF71" s="141"/>
      <c r="PEG71" s="141"/>
      <c r="PEH71" s="141"/>
      <c r="PEI71" s="141"/>
      <c r="PEJ71" s="141"/>
      <c r="PEK71" s="141"/>
      <c r="PEL71" s="141"/>
      <c r="PEM71" s="141"/>
      <c r="PEN71" s="141"/>
      <c r="PEO71" s="141"/>
      <c r="PEP71" s="141"/>
      <c r="PEQ71" s="141"/>
      <c r="PER71" s="141"/>
      <c r="PES71" s="141"/>
      <c r="PET71" s="141"/>
      <c r="PEU71" s="141"/>
      <c r="PEV71" s="141"/>
      <c r="PEW71" s="141"/>
      <c r="PEX71" s="141"/>
      <c r="PEY71" s="141"/>
      <c r="PEZ71" s="141"/>
      <c r="PFA71" s="141"/>
      <c r="PFB71" s="141"/>
      <c r="PFC71" s="141"/>
      <c r="PFD71" s="141"/>
      <c r="PFE71" s="141"/>
      <c r="PFF71" s="141"/>
      <c r="PFG71" s="141"/>
      <c r="PFH71" s="141"/>
      <c r="PFI71" s="141"/>
      <c r="PFJ71" s="141"/>
      <c r="PFK71" s="141"/>
      <c r="PFL71" s="141"/>
      <c r="PFM71" s="141"/>
      <c r="PFN71" s="141"/>
      <c r="PFO71" s="141"/>
      <c r="PFP71" s="141"/>
      <c r="PFQ71" s="141"/>
      <c r="PFR71" s="141"/>
      <c r="PFS71" s="141"/>
      <c r="PFT71" s="141"/>
      <c r="PFU71" s="141"/>
      <c r="PFV71" s="141"/>
      <c r="PFW71" s="141"/>
      <c r="PFX71" s="141"/>
      <c r="PFY71" s="141"/>
      <c r="PFZ71" s="141"/>
      <c r="PGA71" s="141"/>
      <c r="PGB71" s="141"/>
      <c r="PGC71" s="141"/>
      <c r="PGD71" s="141"/>
      <c r="PGE71" s="141"/>
      <c r="PGF71" s="141"/>
      <c r="PGG71" s="141"/>
      <c r="PGH71" s="141"/>
      <c r="PGI71" s="141"/>
      <c r="PGJ71" s="141"/>
      <c r="PGK71" s="141"/>
      <c r="PGL71" s="141"/>
      <c r="PGM71" s="141"/>
      <c r="PGN71" s="141"/>
      <c r="PGO71" s="141"/>
      <c r="PGP71" s="141"/>
      <c r="PGQ71" s="141"/>
      <c r="PGR71" s="141"/>
      <c r="PGS71" s="141"/>
      <c r="PGT71" s="141"/>
      <c r="PGU71" s="141"/>
      <c r="PGV71" s="141"/>
      <c r="PGW71" s="141"/>
      <c r="PGX71" s="141"/>
      <c r="PGY71" s="141"/>
      <c r="PGZ71" s="141"/>
      <c r="PHA71" s="141"/>
      <c r="PHB71" s="141"/>
      <c r="PHC71" s="141"/>
      <c r="PHD71" s="141"/>
      <c r="PHE71" s="141"/>
      <c r="PHF71" s="141"/>
      <c r="PHG71" s="141"/>
      <c r="PHH71" s="141"/>
      <c r="PHI71" s="141"/>
      <c r="PHJ71" s="141"/>
      <c r="PHK71" s="141"/>
      <c r="PHL71" s="141"/>
      <c r="PHM71" s="141"/>
      <c r="PHN71" s="141"/>
      <c r="PHO71" s="141"/>
      <c r="PHP71" s="141"/>
      <c r="PHQ71" s="141"/>
      <c r="PHR71" s="141"/>
      <c r="PHS71" s="141"/>
      <c r="PHT71" s="141"/>
      <c r="PHU71" s="141"/>
      <c r="PHV71" s="141"/>
      <c r="PHW71" s="141"/>
      <c r="PHX71" s="141"/>
      <c r="PHY71" s="141"/>
      <c r="PHZ71" s="141"/>
      <c r="PIA71" s="141"/>
      <c r="PIB71" s="141"/>
      <c r="PIC71" s="141"/>
      <c r="PID71" s="141"/>
      <c r="PIE71" s="141"/>
      <c r="PIF71" s="141"/>
      <c r="PIG71" s="141"/>
      <c r="PIH71" s="141"/>
      <c r="PII71" s="141"/>
      <c r="PIJ71" s="141"/>
      <c r="PIK71" s="141"/>
      <c r="PIL71" s="141"/>
      <c r="PIM71" s="141"/>
      <c r="PIN71" s="141"/>
      <c r="PIO71" s="141"/>
      <c r="PIP71" s="141"/>
      <c r="PIQ71" s="141"/>
      <c r="PIR71" s="141"/>
      <c r="PIS71" s="141"/>
      <c r="PIT71" s="141"/>
      <c r="PIU71" s="141"/>
      <c r="PIV71" s="141"/>
      <c r="PIW71" s="141"/>
      <c r="PIX71" s="141"/>
      <c r="PIY71" s="141"/>
      <c r="PIZ71" s="141"/>
      <c r="PJA71" s="141"/>
      <c r="PJB71" s="141"/>
      <c r="PJC71" s="141"/>
      <c r="PJD71" s="141"/>
      <c r="PJE71" s="141"/>
      <c r="PJF71" s="141"/>
      <c r="PJG71" s="141"/>
      <c r="PJH71" s="141"/>
      <c r="PJI71" s="141"/>
      <c r="PJJ71" s="141"/>
      <c r="PJK71" s="141"/>
      <c r="PJL71" s="141"/>
      <c r="PJM71" s="141"/>
      <c r="PJN71" s="141"/>
      <c r="PJO71" s="141"/>
      <c r="PJP71" s="141"/>
      <c r="PJQ71" s="141"/>
      <c r="PJR71" s="141"/>
      <c r="PJS71" s="141"/>
      <c r="PJT71" s="141"/>
      <c r="PJU71" s="141"/>
      <c r="PJV71" s="141"/>
      <c r="PJW71" s="141"/>
      <c r="PJX71" s="141"/>
      <c r="PJY71" s="141"/>
      <c r="PJZ71" s="141"/>
      <c r="PKA71" s="141"/>
      <c r="PKB71" s="141"/>
      <c r="PKC71" s="141"/>
      <c r="PKD71" s="141"/>
      <c r="PKE71" s="141"/>
      <c r="PKF71" s="141"/>
      <c r="PKG71" s="141"/>
      <c r="PKH71" s="141"/>
      <c r="PKI71" s="141"/>
      <c r="PKJ71" s="141"/>
      <c r="PKK71" s="141"/>
      <c r="PKL71" s="141"/>
      <c r="PKM71" s="141"/>
      <c r="PKN71" s="141"/>
      <c r="PKO71" s="141"/>
      <c r="PKP71" s="141"/>
      <c r="PKQ71" s="141"/>
      <c r="PKR71" s="141"/>
      <c r="PKS71" s="141"/>
      <c r="PKT71" s="141"/>
      <c r="PKU71" s="141"/>
      <c r="PKV71" s="141"/>
      <c r="PKW71" s="141"/>
      <c r="PKX71" s="141"/>
      <c r="PKY71" s="141"/>
      <c r="PKZ71" s="141"/>
      <c r="PLA71" s="141"/>
      <c r="PLB71" s="141"/>
      <c r="PLC71" s="141"/>
      <c r="PLD71" s="141"/>
      <c r="PLE71" s="141"/>
      <c r="PLF71" s="141"/>
      <c r="PLG71" s="141"/>
      <c r="PLH71" s="141"/>
      <c r="PLI71" s="141"/>
      <c r="PLJ71" s="141"/>
      <c r="PLK71" s="141"/>
      <c r="PLL71" s="141"/>
      <c r="PLM71" s="141"/>
      <c r="PLN71" s="141"/>
      <c r="PLO71" s="141"/>
      <c r="PLP71" s="141"/>
      <c r="PLQ71" s="141"/>
      <c r="PLR71" s="141"/>
      <c r="PLS71" s="141"/>
      <c r="PLT71" s="141"/>
      <c r="PLU71" s="141"/>
      <c r="PLV71" s="141"/>
      <c r="PLW71" s="141"/>
      <c r="PLX71" s="141"/>
      <c r="PLY71" s="141"/>
      <c r="PLZ71" s="141"/>
      <c r="PMA71" s="141"/>
      <c r="PMB71" s="141"/>
      <c r="PMC71" s="141"/>
      <c r="PMD71" s="141"/>
      <c r="PME71" s="141"/>
      <c r="PMF71" s="141"/>
      <c r="PMG71" s="141"/>
      <c r="PMH71" s="141"/>
      <c r="PMI71" s="141"/>
      <c r="PMJ71" s="141"/>
      <c r="PMK71" s="141"/>
      <c r="PML71" s="141"/>
      <c r="PMM71" s="141"/>
      <c r="PMN71" s="141"/>
      <c r="PMO71" s="141"/>
      <c r="PMP71" s="141"/>
      <c r="PMQ71" s="141"/>
      <c r="PMR71" s="141"/>
      <c r="PMS71" s="141"/>
      <c r="PMT71" s="141"/>
      <c r="PMU71" s="141"/>
      <c r="PMV71" s="141"/>
      <c r="PMW71" s="141"/>
      <c r="PMX71" s="141"/>
      <c r="PMY71" s="141"/>
      <c r="PMZ71" s="141"/>
      <c r="PNA71" s="141"/>
      <c r="PNB71" s="141"/>
      <c r="PNC71" s="141"/>
      <c r="PND71" s="141"/>
      <c r="PNE71" s="141"/>
      <c r="PNF71" s="141"/>
      <c r="PNG71" s="141"/>
      <c r="PNH71" s="141"/>
      <c r="PNI71" s="141"/>
      <c r="PNJ71" s="141"/>
      <c r="PNK71" s="141"/>
      <c r="PNL71" s="141"/>
      <c r="PNM71" s="141"/>
      <c r="PNN71" s="141"/>
      <c r="PNO71" s="141"/>
      <c r="PNP71" s="141"/>
      <c r="PNQ71" s="141"/>
      <c r="PNR71" s="141"/>
      <c r="PNS71" s="141"/>
      <c r="PNT71" s="141"/>
      <c r="PNU71" s="141"/>
      <c r="PNV71" s="141"/>
      <c r="PNW71" s="141"/>
      <c r="PNX71" s="141"/>
      <c r="PNY71" s="141"/>
      <c r="PNZ71" s="141"/>
      <c r="POA71" s="141"/>
      <c r="POB71" s="141"/>
      <c r="POC71" s="141"/>
      <c r="POD71" s="141"/>
      <c r="POE71" s="141"/>
      <c r="POF71" s="141"/>
      <c r="POG71" s="141"/>
      <c r="POH71" s="141"/>
      <c r="POI71" s="141"/>
      <c r="POJ71" s="141"/>
      <c r="POK71" s="141"/>
      <c r="POL71" s="141"/>
      <c r="POM71" s="141"/>
      <c r="PON71" s="141"/>
      <c r="POO71" s="141"/>
      <c r="POP71" s="141"/>
      <c r="POQ71" s="141"/>
      <c r="POR71" s="141"/>
      <c r="POS71" s="141"/>
      <c r="POT71" s="141"/>
      <c r="POU71" s="141"/>
      <c r="POV71" s="141"/>
      <c r="POW71" s="141"/>
      <c r="POX71" s="141"/>
      <c r="POY71" s="141"/>
      <c r="POZ71" s="141"/>
      <c r="PPA71" s="141"/>
      <c r="PPB71" s="141"/>
      <c r="PPC71" s="141"/>
      <c r="PPD71" s="141"/>
      <c r="PPE71" s="141"/>
      <c r="PPF71" s="141"/>
      <c r="PPG71" s="141"/>
      <c r="PPH71" s="141"/>
      <c r="PPI71" s="141"/>
      <c r="PPJ71" s="141"/>
      <c r="PPK71" s="141"/>
      <c r="PPL71" s="141"/>
      <c r="PPM71" s="141"/>
      <c r="PPN71" s="141"/>
      <c r="PPO71" s="141"/>
      <c r="PPP71" s="141"/>
      <c r="PPQ71" s="141"/>
      <c r="PPR71" s="141"/>
      <c r="PPS71" s="141"/>
      <c r="PPT71" s="141"/>
      <c r="PPU71" s="141"/>
      <c r="PPV71" s="141"/>
      <c r="PPW71" s="141"/>
      <c r="PPX71" s="141"/>
      <c r="PPY71" s="141"/>
      <c r="PPZ71" s="141"/>
      <c r="PQA71" s="141"/>
      <c r="PQB71" s="141"/>
      <c r="PQC71" s="141"/>
      <c r="PQD71" s="141"/>
      <c r="PQE71" s="141"/>
      <c r="PQF71" s="141"/>
      <c r="PQG71" s="141"/>
      <c r="PQH71" s="141"/>
      <c r="PQI71" s="141"/>
      <c r="PQJ71" s="141"/>
      <c r="PQK71" s="141"/>
      <c r="PQL71" s="141"/>
      <c r="PQM71" s="141"/>
      <c r="PQN71" s="141"/>
      <c r="PQO71" s="141"/>
      <c r="PQP71" s="141"/>
      <c r="PQQ71" s="141"/>
      <c r="PQR71" s="141"/>
      <c r="PQS71" s="141"/>
      <c r="PQT71" s="141"/>
      <c r="PQU71" s="141"/>
      <c r="PQV71" s="141"/>
      <c r="PQW71" s="141"/>
      <c r="PQX71" s="141"/>
      <c r="PQY71" s="141"/>
      <c r="PQZ71" s="141"/>
      <c r="PRA71" s="141"/>
      <c r="PRB71" s="141"/>
      <c r="PRC71" s="141"/>
      <c r="PRD71" s="141"/>
      <c r="PRE71" s="141"/>
      <c r="PRF71" s="141"/>
      <c r="PRG71" s="141"/>
      <c r="PRH71" s="141"/>
      <c r="PRI71" s="141"/>
      <c r="PRJ71" s="141"/>
      <c r="PRK71" s="141"/>
      <c r="PRL71" s="141"/>
      <c r="PRM71" s="141"/>
      <c r="PRN71" s="141"/>
      <c r="PRO71" s="141"/>
      <c r="PRP71" s="141"/>
      <c r="PRQ71" s="141"/>
      <c r="PRR71" s="141"/>
      <c r="PRS71" s="141"/>
      <c r="PRT71" s="141"/>
      <c r="PRU71" s="141"/>
      <c r="PRV71" s="141"/>
      <c r="PRW71" s="141"/>
      <c r="PRX71" s="141"/>
      <c r="PRY71" s="141"/>
      <c r="PRZ71" s="141"/>
      <c r="PSA71" s="141"/>
      <c r="PSB71" s="141"/>
      <c r="PSC71" s="141"/>
      <c r="PSD71" s="141"/>
      <c r="PSE71" s="141"/>
      <c r="PSF71" s="141"/>
      <c r="PSG71" s="141"/>
      <c r="PSH71" s="141"/>
      <c r="PSI71" s="141"/>
      <c r="PSJ71" s="141"/>
      <c r="PSK71" s="141"/>
      <c r="PSL71" s="141"/>
      <c r="PSM71" s="141"/>
      <c r="PSN71" s="141"/>
      <c r="PSO71" s="141"/>
      <c r="PSP71" s="141"/>
      <c r="PSQ71" s="141"/>
      <c r="PSR71" s="141"/>
      <c r="PSS71" s="141"/>
      <c r="PST71" s="141"/>
      <c r="PSU71" s="141"/>
      <c r="PSV71" s="141"/>
      <c r="PSW71" s="141"/>
      <c r="PSX71" s="141"/>
      <c r="PSY71" s="141"/>
      <c r="PSZ71" s="141"/>
      <c r="PTA71" s="141"/>
      <c r="PTB71" s="141"/>
      <c r="PTC71" s="141"/>
      <c r="PTD71" s="141"/>
      <c r="PTE71" s="141"/>
      <c r="PTF71" s="141"/>
      <c r="PTG71" s="141"/>
      <c r="PTH71" s="141"/>
      <c r="PTI71" s="141"/>
      <c r="PTJ71" s="141"/>
      <c r="PTK71" s="141"/>
      <c r="PTL71" s="141"/>
      <c r="PTM71" s="141"/>
      <c r="PTN71" s="141"/>
      <c r="PTO71" s="141"/>
      <c r="PTP71" s="141"/>
      <c r="PTQ71" s="141"/>
      <c r="PTR71" s="141"/>
      <c r="PTS71" s="141"/>
      <c r="PTT71" s="141"/>
      <c r="PTU71" s="141"/>
      <c r="PTV71" s="141"/>
      <c r="PTW71" s="141"/>
      <c r="PTX71" s="141"/>
      <c r="PTY71" s="141"/>
      <c r="PTZ71" s="141"/>
      <c r="PUA71" s="141"/>
      <c r="PUB71" s="141"/>
      <c r="PUC71" s="141"/>
      <c r="PUD71" s="141"/>
      <c r="PUE71" s="141"/>
      <c r="PUF71" s="141"/>
      <c r="PUG71" s="141"/>
      <c r="PUH71" s="141"/>
      <c r="PUI71" s="141"/>
      <c r="PUJ71" s="141"/>
      <c r="PUK71" s="141"/>
      <c r="PUL71" s="141"/>
      <c r="PUM71" s="141"/>
      <c r="PUN71" s="141"/>
      <c r="PUO71" s="141"/>
      <c r="PUP71" s="141"/>
      <c r="PUQ71" s="141"/>
      <c r="PUR71" s="141"/>
      <c r="PUS71" s="141"/>
      <c r="PUT71" s="141"/>
      <c r="PUU71" s="141"/>
      <c r="PUV71" s="141"/>
      <c r="PUW71" s="141"/>
      <c r="PUX71" s="141"/>
      <c r="PUY71" s="141"/>
      <c r="PUZ71" s="141"/>
      <c r="PVA71" s="141"/>
      <c r="PVB71" s="141"/>
      <c r="PVC71" s="141"/>
      <c r="PVD71" s="141"/>
      <c r="PVE71" s="141"/>
      <c r="PVF71" s="141"/>
      <c r="PVG71" s="141"/>
      <c r="PVH71" s="141"/>
      <c r="PVI71" s="141"/>
      <c r="PVJ71" s="141"/>
      <c r="PVK71" s="141"/>
      <c r="PVL71" s="141"/>
      <c r="PVM71" s="141"/>
      <c r="PVN71" s="141"/>
      <c r="PVO71" s="141"/>
      <c r="PVP71" s="141"/>
      <c r="PVQ71" s="141"/>
      <c r="PVR71" s="141"/>
      <c r="PVS71" s="141"/>
      <c r="PVT71" s="141"/>
      <c r="PVU71" s="141"/>
      <c r="PVV71" s="141"/>
      <c r="PVW71" s="141"/>
      <c r="PVX71" s="141"/>
      <c r="PVY71" s="141"/>
      <c r="PVZ71" s="141"/>
      <c r="PWA71" s="141"/>
      <c r="PWB71" s="141"/>
      <c r="PWC71" s="141"/>
      <c r="PWD71" s="141"/>
      <c r="PWE71" s="141"/>
      <c r="PWF71" s="141"/>
      <c r="PWG71" s="141"/>
      <c r="PWH71" s="141"/>
      <c r="PWI71" s="141"/>
      <c r="PWJ71" s="141"/>
      <c r="PWK71" s="141"/>
      <c r="PWL71" s="141"/>
      <c r="PWM71" s="141"/>
      <c r="PWN71" s="141"/>
      <c r="PWO71" s="141"/>
      <c r="PWP71" s="141"/>
      <c r="PWQ71" s="141"/>
      <c r="PWR71" s="141"/>
      <c r="PWS71" s="141"/>
      <c r="PWT71" s="141"/>
      <c r="PWU71" s="141"/>
      <c r="PWV71" s="141"/>
      <c r="PWW71" s="141"/>
      <c r="PWX71" s="141"/>
      <c r="PWY71" s="141"/>
      <c r="PWZ71" s="141"/>
      <c r="PXA71" s="141"/>
      <c r="PXB71" s="141"/>
      <c r="PXC71" s="141"/>
      <c r="PXD71" s="141"/>
      <c r="PXE71" s="141"/>
      <c r="PXF71" s="141"/>
      <c r="PXG71" s="141"/>
      <c r="PXH71" s="141"/>
      <c r="PXI71" s="141"/>
      <c r="PXJ71" s="141"/>
      <c r="PXK71" s="141"/>
      <c r="PXL71" s="141"/>
      <c r="PXM71" s="141"/>
      <c r="PXN71" s="141"/>
      <c r="PXO71" s="141"/>
      <c r="PXP71" s="141"/>
      <c r="PXQ71" s="141"/>
      <c r="PXR71" s="141"/>
      <c r="PXS71" s="141"/>
      <c r="PXT71" s="141"/>
      <c r="PXU71" s="141"/>
      <c r="PXV71" s="141"/>
      <c r="PXW71" s="141"/>
      <c r="PXX71" s="141"/>
      <c r="PXY71" s="141"/>
      <c r="PXZ71" s="141"/>
      <c r="PYA71" s="141"/>
      <c r="PYB71" s="141"/>
      <c r="PYC71" s="141"/>
      <c r="PYD71" s="141"/>
      <c r="PYE71" s="141"/>
      <c r="PYF71" s="141"/>
      <c r="PYG71" s="141"/>
      <c r="PYH71" s="141"/>
      <c r="PYI71" s="141"/>
      <c r="PYJ71" s="141"/>
      <c r="PYK71" s="141"/>
      <c r="PYL71" s="141"/>
      <c r="PYM71" s="141"/>
      <c r="PYN71" s="141"/>
      <c r="PYO71" s="141"/>
      <c r="PYP71" s="141"/>
      <c r="PYQ71" s="141"/>
      <c r="PYR71" s="141"/>
      <c r="PYS71" s="141"/>
      <c r="PYT71" s="141"/>
      <c r="PYU71" s="141"/>
      <c r="PYV71" s="141"/>
      <c r="PYW71" s="141"/>
      <c r="PYX71" s="141"/>
      <c r="PYY71" s="141"/>
      <c r="PYZ71" s="141"/>
      <c r="PZA71" s="141"/>
      <c r="PZB71" s="141"/>
      <c r="PZC71" s="141"/>
      <c r="PZD71" s="141"/>
      <c r="PZE71" s="141"/>
      <c r="PZF71" s="141"/>
      <c r="PZG71" s="141"/>
      <c r="PZH71" s="141"/>
      <c r="PZI71" s="141"/>
      <c r="PZJ71" s="141"/>
      <c r="PZK71" s="141"/>
      <c r="PZL71" s="141"/>
      <c r="PZM71" s="141"/>
      <c r="PZN71" s="141"/>
      <c r="PZO71" s="141"/>
      <c r="PZP71" s="141"/>
      <c r="PZQ71" s="141"/>
      <c r="PZR71" s="141"/>
      <c r="PZS71" s="141"/>
      <c r="PZT71" s="141"/>
      <c r="PZU71" s="141"/>
      <c r="PZV71" s="141"/>
      <c r="PZW71" s="141"/>
      <c r="PZX71" s="141"/>
      <c r="PZY71" s="141"/>
      <c r="PZZ71" s="141"/>
      <c r="QAA71" s="141"/>
      <c r="QAB71" s="141"/>
      <c r="QAC71" s="141"/>
      <c r="QAD71" s="141"/>
      <c r="QAE71" s="141"/>
      <c r="QAF71" s="141"/>
      <c r="QAG71" s="141"/>
      <c r="QAH71" s="141"/>
      <c r="QAI71" s="141"/>
      <c r="QAJ71" s="141"/>
      <c r="QAK71" s="141"/>
      <c r="QAL71" s="141"/>
      <c r="QAM71" s="141"/>
      <c r="QAN71" s="141"/>
      <c r="QAO71" s="141"/>
      <c r="QAP71" s="141"/>
      <c r="QAQ71" s="141"/>
      <c r="QAR71" s="141"/>
      <c r="QAS71" s="141"/>
      <c r="QAT71" s="141"/>
      <c r="QAU71" s="141"/>
      <c r="QAV71" s="141"/>
      <c r="QAW71" s="141"/>
      <c r="QAX71" s="141"/>
      <c r="QAY71" s="141"/>
      <c r="QAZ71" s="141"/>
      <c r="QBA71" s="141"/>
      <c r="QBB71" s="141"/>
      <c r="QBC71" s="141"/>
      <c r="QBD71" s="141"/>
      <c r="QBE71" s="141"/>
      <c r="QBF71" s="141"/>
      <c r="QBG71" s="141"/>
      <c r="QBH71" s="141"/>
      <c r="QBI71" s="141"/>
      <c r="QBJ71" s="141"/>
      <c r="QBK71" s="141"/>
      <c r="QBL71" s="141"/>
      <c r="QBM71" s="141"/>
      <c r="QBN71" s="141"/>
      <c r="QBO71" s="141"/>
      <c r="QBP71" s="141"/>
      <c r="QBQ71" s="141"/>
      <c r="QBR71" s="141"/>
      <c r="QBS71" s="141"/>
      <c r="QBT71" s="141"/>
      <c r="QBU71" s="141"/>
      <c r="QBV71" s="141"/>
      <c r="QBW71" s="141"/>
      <c r="QBX71" s="141"/>
      <c r="QBY71" s="141"/>
      <c r="QBZ71" s="141"/>
      <c r="QCA71" s="141"/>
      <c r="QCB71" s="141"/>
      <c r="QCC71" s="141"/>
      <c r="QCD71" s="141"/>
      <c r="QCE71" s="141"/>
      <c r="QCF71" s="141"/>
      <c r="QCG71" s="141"/>
      <c r="QCH71" s="141"/>
      <c r="QCI71" s="141"/>
      <c r="QCJ71" s="141"/>
      <c r="QCK71" s="141"/>
      <c r="QCL71" s="141"/>
      <c r="QCM71" s="141"/>
      <c r="QCN71" s="141"/>
      <c r="QCO71" s="141"/>
      <c r="QCP71" s="141"/>
      <c r="QCQ71" s="141"/>
      <c r="QCR71" s="141"/>
      <c r="QCS71" s="141"/>
      <c r="QCT71" s="141"/>
      <c r="QCU71" s="141"/>
      <c r="QCV71" s="141"/>
      <c r="QCW71" s="141"/>
      <c r="QCX71" s="141"/>
      <c r="QCY71" s="141"/>
      <c r="QCZ71" s="141"/>
      <c r="QDA71" s="141"/>
      <c r="QDB71" s="141"/>
      <c r="QDC71" s="141"/>
      <c r="QDD71" s="141"/>
      <c r="QDE71" s="141"/>
      <c r="QDF71" s="141"/>
      <c r="QDG71" s="141"/>
      <c r="QDH71" s="141"/>
      <c r="QDI71" s="141"/>
      <c r="QDJ71" s="141"/>
      <c r="QDK71" s="141"/>
      <c r="QDL71" s="141"/>
      <c r="QDM71" s="141"/>
      <c r="QDN71" s="141"/>
      <c r="QDO71" s="141"/>
      <c r="QDP71" s="141"/>
      <c r="QDQ71" s="141"/>
      <c r="QDR71" s="141"/>
      <c r="QDS71" s="141"/>
      <c r="QDT71" s="141"/>
      <c r="QDU71" s="141"/>
      <c r="QDV71" s="141"/>
      <c r="QDW71" s="141"/>
      <c r="QDX71" s="141"/>
      <c r="QDY71" s="141"/>
      <c r="QDZ71" s="141"/>
      <c r="QEA71" s="141"/>
      <c r="QEB71" s="141"/>
      <c r="QEC71" s="141"/>
      <c r="QED71" s="141"/>
      <c r="QEE71" s="141"/>
      <c r="QEF71" s="141"/>
      <c r="QEG71" s="141"/>
      <c r="QEH71" s="141"/>
      <c r="QEI71" s="141"/>
      <c r="QEJ71" s="141"/>
      <c r="QEK71" s="141"/>
      <c r="QEL71" s="141"/>
      <c r="QEM71" s="141"/>
      <c r="QEN71" s="141"/>
      <c r="QEO71" s="141"/>
      <c r="QEP71" s="141"/>
      <c r="QEQ71" s="141"/>
      <c r="QER71" s="141"/>
      <c r="QES71" s="141"/>
      <c r="QET71" s="141"/>
      <c r="QEU71" s="141"/>
      <c r="QEV71" s="141"/>
      <c r="QEW71" s="141"/>
      <c r="QEX71" s="141"/>
      <c r="QEY71" s="141"/>
      <c r="QEZ71" s="141"/>
      <c r="QFA71" s="141"/>
      <c r="QFB71" s="141"/>
      <c r="QFC71" s="141"/>
      <c r="QFD71" s="141"/>
      <c r="QFE71" s="141"/>
      <c r="QFF71" s="141"/>
      <c r="QFG71" s="141"/>
      <c r="QFH71" s="141"/>
      <c r="QFI71" s="141"/>
      <c r="QFJ71" s="141"/>
      <c r="QFK71" s="141"/>
      <c r="QFL71" s="141"/>
      <c r="QFM71" s="141"/>
      <c r="QFN71" s="141"/>
      <c r="QFO71" s="141"/>
      <c r="QFP71" s="141"/>
      <c r="QFQ71" s="141"/>
      <c r="QFR71" s="141"/>
      <c r="QFS71" s="141"/>
      <c r="QFT71" s="141"/>
      <c r="QFU71" s="141"/>
      <c r="QFV71" s="141"/>
      <c r="QFW71" s="141"/>
      <c r="QFX71" s="141"/>
      <c r="QFY71" s="141"/>
      <c r="QFZ71" s="141"/>
      <c r="QGA71" s="141"/>
      <c r="QGB71" s="141"/>
      <c r="QGC71" s="141"/>
      <c r="QGD71" s="141"/>
      <c r="QGE71" s="141"/>
      <c r="QGF71" s="141"/>
      <c r="QGG71" s="141"/>
      <c r="QGH71" s="141"/>
      <c r="QGI71" s="141"/>
      <c r="QGJ71" s="141"/>
      <c r="QGK71" s="141"/>
      <c r="QGL71" s="141"/>
      <c r="QGM71" s="141"/>
      <c r="QGN71" s="141"/>
      <c r="QGO71" s="141"/>
      <c r="QGP71" s="141"/>
      <c r="QGQ71" s="141"/>
      <c r="QGR71" s="141"/>
      <c r="QGS71" s="141"/>
      <c r="QGT71" s="141"/>
      <c r="QGU71" s="141"/>
      <c r="QGV71" s="141"/>
      <c r="QGW71" s="141"/>
      <c r="QGX71" s="141"/>
      <c r="QGY71" s="141"/>
      <c r="QGZ71" s="141"/>
      <c r="QHA71" s="141"/>
      <c r="QHB71" s="141"/>
      <c r="QHC71" s="141"/>
      <c r="QHD71" s="141"/>
      <c r="QHE71" s="141"/>
      <c r="QHF71" s="141"/>
      <c r="QHG71" s="141"/>
      <c r="QHH71" s="141"/>
      <c r="QHI71" s="141"/>
      <c r="QHJ71" s="141"/>
      <c r="QHK71" s="141"/>
      <c r="QHL71" s="141"/>
      <c r="QHM71" s="141"/>
      <c r="QHN71" s="141"/>
      <c r="QHO71" s="141"/>
      <c r="QHP71" s="141"/>
      <c r="QHQ71" s="141"/>
      <c r="QHR71" s="141"/>
      <c r="QHS71" s="141"/>
      <c r="QHT71" s="141"/>
      <c r="QHU71" s="141"/>
      <c r="QHV71" s="141"/>
      <c r="QHW71" s="141"/>
      <c r="QHX71" s="141"/>
      <c r="QHY71" s="141"/>
      <c r="QHZ71" s="141"/>
      <c r="QIA71" s="141"/>
      <c r="QIB71" s="141"/>
      <c r="QIC71" s="141"/>
      <c r="QID71" s="141"/>
      <c r="QIE71" s="141"/>
      <c r="QIF71" s="141"/>
      <c r="QIG71" s="141"/>
      <c r="QIH71" s="141"/>
      <c r="QII71" s="141"/>
      <c r="QIJ71" s="141"/>
      <c r="QIK71" s="141"/>
      <c r="QIL71" s="141"/>
      <c r="QIM71" s="141"/>
      <c r="QIN71" s="141"/>
      <c r="QIO71" s="141"/>
      <c r="QIP71" s="141"/>
      <c r="QIQ71" s="141"/>
      <c r="QIR71" s="141"/>
      <c r="QIS71" s="141"/>
      <c r="QIT71" s="141"/>
      <c r="QIU71" s="141"/>
      <c r="QIV71" s="141"/>
      <c r="QIW71" s="141"/>
      <c r="QIX71" s="141"/>
      <c r="QIY71" s="141"/>
      <c r="QIZ71" s="141"/>
      <c r="QJA71" s="141"/>
      <c r="QJB71" s="141"/>
      <c r="QJC71" s="141"/>
      <c r="QJD71" s="141"/>
      <c r="QJE71" s="141"/>
      <c r="QJF71" s="141"/>
      <c r="QJG71" s="141"/>
      <c r="QJH71" s="141"/>
      <c r="QJI71" s="141"/>
      <c r="QJJ71" s="141"/>
      <c r="QJK71" s="141"/>
      <c r="QJL71" s="141"/>
      <c r="QJM71" s="141"/>
      <c r="QJN71" s="141"/>
      <c r="QJO71" s="141"/>
      <c r="QJP71" s="141"/>
      <c r="QJQ71" s="141"/>
      <c r="QJR71" s="141"/>
      <c r="QJS71" s="141"/>
      <c r="QJT71" s="141"/>
      <c r="QJU71" s="141"/>
      <c r="QJV71" s="141"/>
      <c r="QJW71" s="141"/>
      <c r="QJX71" s="141"/>
      <c r="QJY71" s="141"/>
      <c r="QJZ71" s="141"/>
      <c r="QKA71" s="141"/>
      <c r="QKB71" s="141"/>
      <c r="QKC71" s="141"/>
      <c r="QKD71" s="141"/>
      <c r="QKE71" s="141"/>
      <c r="QKF71" s="141"/>
      <c r="QKG71" s="141"/>
      <c r="QKH71" s="141"/>
      <c r="QKI71" s="141"/>
      <c r="QKJ71" s="141"/>
      <c r="QKK71" s="141"/>
      <c r="QKL71" s="141"/>
      <c r="QKM71" s="141"/>
      <c r="QKN71" s="141"/>
      <c r="QKO71" s="141"/>
      <c r="QKP71" s="141"/>
      <c r="QKQ71" s="141"/>
      <c r="QKR71" s="141"/>
      <c r="QKS71" s="141"/>
      <c r="QKT71" s="141"/>
      <c r="QKU71" s="141"/>
      <c r="QKV71" s="141"/>
      <c r="QKW71" s="141"/>
      <c r="QKX71" s="141"/>
      <c r="QKY71" s="141"/>
      <c r="QKZ71" s="141"/>
      <c r="QLA71" s="141"/>
      <c r="QLB71" s="141"/>
      <c r="QLC71" s="141"/>
      <c r="QLD71" s="141"/>
      <c r="QLE71" s="141"/>
      <c r="QLF71" s="141"/>
      <c r="QLG71" s="141"/>
      <c r="QLH71" s="141"/>
      <c r="QLI71" s="141"/>
      <c r="QLJ71" s="141"/>
      <c r="QLK71" s="141"/>
      <c r="QLL71" s="141"/>
      <c r="QLM71" s="141"/>
      <c r="QLN71" s="141"/>
      <c r="QLO71" s="141"/>
      <c r="QLP71" s="141"/>
      <c r="QLQ71" s="141"/>
      <c r="QLR71" s="141"/>
      <c r="QLS71" s="141"/>
      <c r="QLT71" s="141"/>
      <c r="QLU71" s="141"/>
      <c r="QLV71" s="141"/>
      <c r="QLW71" s="141"/>
      <c r="QLX71" s="141"/>
      <c r="QLY71" s="141"/>
      <c r="QLZ71" s="141"/>
      <c r="QMA71" s="141"/>
      <c r="QMB71" s="141"/>
      <c r="QMC71" s="141"/>
      <c r="QMD71" s="141"/>
      <c r="QME71" s="141"/>
      <c r="QMF71" s="141"/>
      <c r="QMG71" s="141"/>
      <c r="QMH71" s="141"/>
      <c r="QMI71" s="141"/>
      <c r="QMJ71" s="141"/>
      <c r="QMK71" s="141"/>
      <c r="QML71" s="141"/>
      <c r="QMM71" s="141"/>
      <c r="QMN71" s="141"/>
      <c r="QMO71" s="141"/>
      <c r="QMP71" s="141"/>
      <c r="QMQ71" s="141"/>
      <c r="QMR71" s="141"/>
      <c r="QMS71" s="141"/>
      <c r="QMT71" s="141"/>
      <c r="QMU71" s="141"/>
      <c r="QMV71" s="141"/>
      <c r="QMW71" s="141"/>
      <c r="QMX71" s="141"/>
      <c r="QMY71" s="141"/>
      <c r="QMZ71" s="141"/>
      <c r="QNA71" s="141"/>
      <c r="QNB71" s="141"/>
      <c r="QNC71" s="141"/>
      <c r="QND71" s="141"/>
      <c r="QNE71" s="141"/>
      <c r="QNF71" s="141"/>
      <c r="QNG71" s="141"/>
      <c r="QNH71" s="141"/>
      <c r="QNI71" s="141"/>
      <c r="QNJ71" s="141"/>
      <c r="QNK71" s="141"/>
      <c r="QNL71" s="141"/>
      <c r="QNM71" s="141"/>
      <c r="QNN71" s="141"/>
      <c r="QNO71" s="141"/>
      <c r="QNP71" s="141"/>
      <c r="QNQ71" s="141"/>
      <c r="QNR71" s="141"/>
      <c r="QNS71" s="141"/>
      <c r="QNT71" s="141"/>
      <c r="QNU71" s="141"/>
      <c r="QNV71" s="141"/>
      <c r="QNW71" s="141"/>
      <c r="QNX71" s="141"/>
      <c r="QNY71" s="141"/>
      <c r="QNZ71" s="141"/>
      <c r="QOA71" s="141"/>
      <c r="QOB71" s="141"/>
      <c r="QOC71" s="141"/>
      <c r="QOD71" s="141"/>
      <c r="QOE71" s="141"/>
      <c r="QOF71" s="141"/>
      <c r="QOG71" s="141"/>
      <c r="QOH71" s="141"/>
      <c r="QOI71" s="141"/>
      <c r="QOJ71" s="141"/>
      <c r="QOK71" s="141"/>
      <c r="QOL71" s="141"/>
      <c r="QOM71" s="141"/>
      <c r="QON71" s="141"/>
      <c r="QOO71" s="141"/>
      <c r="QOP71" s="141"/>
      <c r="QOQ71" s="141"/>
      <c r="QOR71" s="141"/>
      <c r="QOS71" s="141"/>
      <c r="QOT71" s="141"/>
      <c r="QOU71" s="141"/>
      <c r="QOV71" s="141"/>
      <c r="QOW71" s="141"/>
      <c r="QOX71" s="141"/>
      <c r="QOY71" s="141"/>
      <c r="QOZ71" s="141"/>
      <c r="QPA71" s="141"/>
      <c r="QPB71" s="141"/>
      <c r="QPC71" s="141"/>
      <c r="QPD71" s="141"/>
      <c r="QPE71" s="141"/>
      <c r="QPF71" s="141"/>
      <c r="QPG71" s="141"/>
      <c r="QPH71" s="141"/>
      <c r="QPI71" s="141"/>
      <c r="QPJ71" s="141"/>
      <c r="QPK71" s="141"/>
      <c r="QPL71" s="141"/>
      <c r="QPM71" s="141"/>
      <c r="QPN71" s="141"/>
      <c r="QPO71" s="141"/>
      <c r="QPP71" s="141"/>
      <c r="QPQ71" s="141"/>
      <c r="QPR71" s="141"/>
      <c r="QPS71" s="141"/>
      <c r="QPT71" s="141"/>
      <c r="QPU71" s="141"/>
      <c r="QPV71" s="141"/>
      <c r="QPW71" s="141"/>
      <c r="QPX71" s="141"/>
      <c r="QPY71" s="141"/>
      <c r="QPZ71" s="141"/>
      <c r="QQA71" s="141"/>
      <c r="QQB71" s="141"/>
      <c r="QQC71" s="141"/>
      <c r="QQD71" s="141"/>
      <c r="QQE71" s="141"/>
      <c r="QQF71" s="141"/>
      <c r="QQG71" s="141"/>
      <c r="QQH71" s="141"/>
      <c r="QQI71" s="141"/>
      <c r="QQJ71" s="141"/>
      <c r="QQK71" s="141"/>
      <c r="QQL71" s="141"/>
      <c r="QQM71" s="141"/>
      <c r="QQN71" s="141"/>
      <c r="QQO71" s="141"/>
      <c r="QQP71" s="141"/>
      <c r="QQQ71" s="141"/>
      <c r="QQR71" s="141"/>
      <c r="QQS71" s="141"/>
      <c r="QQT71" s="141"/>
      <c r="QQU71" s="141"/>
      <c r="QQV71" s="141"/>
      <c r="QQW71" s="141"/>
      <c r="QQX71" s="141"/>
      <c r="QQY71" s="141"/>
      <c r="QQZ71" s="141"/>
      <c r="QRA71" s="141"/>
      <c r="QRB71" s="141"/>
      <c r="QRC71" s="141"/>
      <c r="QRD71" s="141"/>
      <c r="QRE71" s="141"/>
      <c r="QRF71" s="141"/>
      <c r="QRG71" s="141"/>
      <c r="QRH71" s="141"/>
      <c r="QRI71" s="141"/>
      <c r="QRJ71" s="141"/>
      <c r="QRK71" s="141"/>
      <c r="QRL71" s="141"/>
      <c r="QRM71" s="141"/>
      <c r="QRN71" s="141"/>
      <c r="QRO71" s="141"/>
      <c r="QRP71" s="141"/>
      <c r="QRQ71" s="141"/>
      <c r="QRR71" s="141"/>
      <c r="QRS71" s="141"/>
      <c r="QRT71" s="141"/>
      <c r="QRU71" s="141"/>
      <c r="QRV71" s="141"/>
      <c r="QRW71" s="141"/>
      <c r="QRX71" s="141"/>
      <c r="QRY71" s="141"/>
      <c r="QRZ71" s="141"/>
      <c r="QSA71" s="141"/>
      <c r="QSB71" s="141"/>
      <c r="QSC71" s="141"/>
      <c r="QSD71" s="141"/>
      <c r="QSE71" s="141"/>
      <c r="QSF71" s="141"/>
      <c r="QSG71" s="141"/>
      <c r="QSH71" s="141"/>
      <c r="QSI71" s="141"/>
      <c r="QSJ71" s="141"/>
      <c r="QSK71" s="141"/>
      <c r="QSL71" s="141"/>
      <c r="QSM71" s="141"/>
      <c r="QSN71" s="141"/>
      <c r="QSO71" s="141"/>
      <c r="QSP71" s="141"/>
      <c r="QSQ71" s="141"/>
      <c r="QSR71" s="141"/>
      <c r="QSS71" s="141"/>
      <c r="QST71" s="141"/>
      <c r="QSU71" s="141"/>
      <c r="QSV71" s="141"/>
      <c r="QSW71" s="141"/>
      <c r="QSX71" s="141"/>
      <c r="QSY71" s="141"/>
      <c r="QSZ71" s="141"/>
      <c r="QTA71" s="141"/>
      <c r="QTB71" s="141"/>
      <c r="QTC71" s="141"/>
      <c r="QTD71" s="141"/>
      <c r="QTE71" s="141"/>
      <c r="QTF71" s="141"/>
      <c r="QTG71" s="141"/>
      <c r="QTH71" s="141"/>
      <c r="QTI71" s="141"/>
      <c r="QTJ71" s="141"/>
      <c r="QTK71" s="141"/>
      <c r="QTL71" s="141"/>
      <c r="QTM71" s="141"/>
      <c r="QTN71" s="141"/>
      <c r="QTO71" s="141"/>
      <c r="QTP71" s="141"/>
      <c r="QTQ71" s="141"/>
      <c r="QTR71" s="141"/>
      <c r="QTS71" s="141"/>
      <c r="QTT71" s="141"/>
      <c r="QTU71" s="141"/>
      <c r="QTV71" s="141"/>
      <c r="QTW71" s="141"/>
      <c r="QTX71" s="141"/>
      <c r="QTY71" s="141"/>
      <c r="QTZ71" s="141"/>
      <c r="QUA71" s="141"/>
      <c r="QUB71" s="141"/>
      <c r="QUC71" s="141"/>
      <c r="QUD71" s="141"/>
      <c r="QUE71" s="141"/>
      <c r="QUF71" s="141"/>
      <c r="QUG71" s="141"/>
      <c r="QUH71" s="141"/>
      <c r="QUI71" s="141"/>
      <c r="QUJ71" s="141"/>
      <c r="QUK71" s="141"/>
      <c r="QUL71" s="141"/>
      <c r="QUM71" s="141"/>
      <c r="QUN71" s="141"/>
      <c r="QUO71" s="141"/>
      <c r="QUP71" s="141"/>
      <c r="QUQ71" s="141"/>
      <c r="QUR71" s="141"/>
      <c r="QUS71" s="141"/>
      <c r="QUT71" s="141"/>
      <c r="QUU71" s="141"/>
      <c r="QUV71" s="141"/>
      <c r="QUW71" s="141"/>
      <c r="QUX71" s="141"/>
      <c r="QUY71" s="141"/>
      <c r="QUZ71" s="141"/>
      <c r="QVA71" s="141"/>
      <c r="QVB71" s="141"/>
      <c r="QVC71" s="141"/>
      <c r="QVD71" s="141"/>
      <c r="QVE71" s="141"/>
      <c r="QVF71" s="141"/>
      <c r="QVG71" s="141"/>
      <c r="QVH71" s="141"/>
      <c r="QVI71" s="141"/>
      <c r="QVJ71" s="141"/>
      <c r="QVK71" s="141"/>
      <c r="QVL71" s="141"/>
      <c r="QVM71" s="141"/>
      <c r="QVN71" s="141"/>
      <c r="QVO71" s="141"/>
      <c r="QVP71" s="141"/>
      <c r="QVQ71" s="141"/>
      <c r="QVR71" s="141"/>
      <c r="QVS71" s="141"/>
      <c r="QVT71" s="141"/>
      <c r="QVU71" s="141"/>
      <c r="QVV71" s="141"/>
      <c r="QVW71" s="141"/>
      <c r="QVX71" s="141"/>
      <c r="QVY71" s="141"/>
      <c r="QVZ71" s="141"/>
      <c r="QWA71" s="141"/>
      <c r="QWB71" s="141"/>
      <c r="QWC71" s="141"/>
      <c r="QWD71" s="141"/>
      <c r="QWE71" s="141"/>
      <c r="QWF71" s="141"/>
      <c r="QWG71" s="141"/>
      <c r="QWH71" s="141"/>
      <c r="QWI71" s="141"/>
      <c r="QWJ71" s="141"/>
      <c r="QWK71" s="141"/>
      <c r="QWL71" s="141"/>
      <c r="QWM71" s="141"/>
      <c r="QWN71" s="141"/>
      <c r="QWO71" s="141"/>
      <c r="QWP71" s="141"/>
      <c r="QWQ71" s="141"/>
      <c r="QWR71" s="141"/>
      <c r="QWS71" s="141"/>
      <c r="QWT71" s="141"/>
      <c r="QWU71" s="141"/>
      <c r="QWV71" s="141"/>
      <c r="QWW71" s="141"/>
      <c r="QWX71" s="141"/>
      <c r="QWY71" s="141"/>
      <c r="QWZ71" s="141"/>
      <c r="QXA71" s="141"/>
      <c r="QXB71" s="141"/>
      <c r="QXC71" s="141"/>
      <c r="QXD71" s="141"/>
      <c r="QXE71" s="141"/>
      <c r="QXF71" s="141"/>
      <c r="QXG71" s="141"/>
      <c r="QXH71" s="141"/>
      <c r="QXI71" s="141"/>
      <c r="QXJ71" s="141"/>
      <c r="QXK71" s="141"/>
      <c r="QXL71" s="141"/>
      <c r="QXM71" s="141"/>
      <c r="QXN71" s="141"/>
      <c r="QXO71" s="141"/>
      <c r="QXP71" s="141"/>
      <c r="QXQ71" s="141"/>
      <c r="QXR71" s="141"/>
      <c r="QXS71" s="141"/>
      <c r="QXT71" s="141"/>
      <c r="QXU71" s="141"/>
      <c r="QXV71" s="141"/>
      <c r="QXW71" s="141"/>
      <c r="QXX71" s="141"/>
      <c r="QXY71" s="141"/>
      <c r="QXZ71" s="141"/>
      <c r="QYA71" s="141"/>
      <c r="QYB71" s="141"/>
      <c r="QYC71" s="141"/>
      <c r="QYD71" s="141"/>
      <c r="QYE71" s="141"/>
      <c r="QYF71" s="141"/>
      <c r="QYG71" s="141"/>
      <c r="QYH71" s="141"/>
      <c r="QYI71" s="141"/>
      <c r="QYJ71" s="141"/>
      <c r="QYK71" s="141"/>
      <c r="QYL71" s="141"/>
      <c r="QYM71" s="141"/>
      <c r="QYN71" s="141"/>
      <c r="QYO71" s="141"/>
      <c r="QYP71" s="141"/>
      <c r="QYQ71" s="141"/>
      <c r="QYR71" s="141"/>
      <c r="QYS71" s="141"/>
      <c r="QYT71" s="141"/>
      <c r="QYU71" s="141"/>
      <c r="QYV71" s="141"/>
      <c r="QYW71" s="141"/>
      <c r="QYX71" s="141"/>
      <c r="QYY71" s="141"/>
      <c r="QYZ71" s="141"/>
      <c r="QZA71" s="141"/>
      <c r="QZB71" s="141"/>
      <c r="QZC71" s="141"/>
      <c r="QZD71" s="141"/>
      <c r="QZE71" s="141"/>
      <c r="QZF71" s="141"/>
      <c r="QZG71" s="141"/>
      <c r="QZH71" s="141"/>
      <c r="QZI71" s="141"/>
      <c r="QZJ71" s="141"/>
      <c r="QZK71" s="141"/>
      <c r="QZL71" s="141"/>
      <c r="QZM71" s="141"/>
      <c r="QZN71" s="141"/>
      <c r="QZO71" s="141"/>
      <c r="QZP71" s="141"/>
      <c r="QZQ71" s="141"/>
      <c r="QZR71" s="141"/>
      <c r="QZS71" s="141"/>
      <c r="QZT71" s="141"/>
      <c r="QZU71" s="141"/>
      <c r="QZV71" s="141"/>
      <c r="QZW71" s="141"/>
      <c r="QZX71" s="141"/>
      <c r="QZY71" s="141"/>
      <c r="QZZ71" s="141"/>
      <c r="RAA71" s="141"/>
      <c r="RAB71" s="141"/>
      <c r="RAC71" s="141"/>
      <c r="RAD71" s="141"/>
      <c r="RAE71" s="141"/>
      <c r="RAF71" s="141"/>
      <c r="RAG71" s="141"/>
      <c r="RAH71" s="141"/>
      <c r="RAI71" s="141"/>
      <c r="RAJ71" s="141"/>
      <c r="RAK71" s="141"/>
      <c r="RAL71" s="141"/>
      <c r="RAM71" s="141"/>
      <c r="RAN71" s="141"/>
      <c r="RAO71" s="141"/>
      <c r="RAP71" s="141"/>
      <c r="RAQ71" s="141"/>
      <c r="RAR71" s="141"/>
      <c r="RAS71" s="141"/>
      <c r="RAT71" s="141"/>
      <c r="RAU71" s="141"/>
      <c r="RAV71" s="141"/>
      <c r="RAW71" s="141"/>
      <c r="RAX71" s="141"/>
      <c r="RAY71" s="141"/>
      <c r="RAZ71" s="141"/>
      <c r="RBA71" s="141"/>
      <c r="RBB71" s="141"/>
      <c r="RBC71" s="141"/>
      <c r="RBD71" s="141"/>
      <c r="RBE71" s="141"/>
      <c r="RBF71" s="141"/>
      <c r="RBG71" s="141"/>
      <c r="RBH71" s="141"/>
      <c r="RBI71" s="141"/>
      <c r="RBJ71" s="141"/>
      <c r="RBK71" s="141"/>
      <c r="RBL71" s="141"/>
      <c r="RBM71" s="141"/>
      <c r="RBN71" s="141"/>
      <c r="RBO71" s="141"/>
      <c r="RBP71" s="141"/>
      <c r="RBQ71" s="141"/>
      <c r="RBR71" s="141"/>
      <c r="RBS71" s="141"/>
      <c r="RBT71" s="141"/>
      <c r="RBU71" s="141"/>
      <c r="RBV71" s="141"/>
      <c r="RBW71" s="141"/>
      <c r="RBX71" s="141"/>
      <c r="RBY71" s="141"/>
      <c r="RBZ71" s="141"/>
      <c r="RCA71" s="141"/>
      <c r="RCB71" s="141"/>
      <c r="RCC71" s="141"/>
      <c r="RCD71" s="141"/>
      <c r="RCE71" s="141"/>
      <c r="RCF71" s="141"/>
      <c r="RCG71" s="141"/>
      <c r="RCH71" s="141"/>
      <c r="RCI71" s="141"/>
      <c r="RCJ71" s="141"/>
      <c r="RCK71" s="141"/>
      <c r="RCL71" s="141"/>
      <c r="RCM71" s="141"/>
      <c r="RCN71" s="141"/>
      <c r="RCO71" s="141"/>
      <c r="RCP71" s="141"/>
      <c r="RCQ71" s="141"/>
      <c r="RCR71" s="141"/>
      <c r="RCS71" s="141"/>
      <c r="RCT71" s="141"/>
      <c r="RCU71" s="141"/>
      <c r="RCV71" s="141"/>
      <c r="RCW71" s="141"/>
      <c r="RCX71" s="141"/>
      <c r="RCY71" s="141"/>
      <c r="RCZ71" s="141"/>
      <c r="RDA71" s="141"/>
      <c r="RDB71" s="141"/>
      <c r="RDC71" s="141"/>
      <c r="RDD71" s="141"/>
      <c r="RDE71" s="141"/>
      <c r="RDF71" s="141"/>
      <c r="RDG71" s="141"/>
      <c r="RDH71" s="141"/>
      <c r="RDI71" s="141"/>
      <c r="RDJ71" s="141"/>
      <c r="RDK71" s="141"/>
      <c r="RDL71" s="141"/>
      <c r="RDM71" s="141"/>
      <c r="RDN71" s="141"/>
      <c r="RDO71" s="141"/>
      <c r="RDP71" s="141"/>
      <c r="RDQ71" s="141"/>
      <c r="RDR71" s="141"/>
      <c r="RDS71" s="141"/>
      <c r="RDT71" s="141"/>
      <c r="RDU71" s="141"/>
      <c r="RDV71" s="141"/>
      <c r="RDW71" s="141"/>
      <c r="RDX71" s="141"/>
      <c r="RDY71" s="141"/>
      <c r="RDZ71" s="141"/>
      <c r="REA71" s="141"/>
      <c r="REB71" s="141"/>
      <c r="REC71" s="141"/>
      <c r="RED71" s="141"/>
      <c r="REE71" s="141"/>
      <c r="REF71" s="141"/>
      <c r="REG71" s="141"/>
      <c r="REH71" s="141"/>
      <c r="REI71" s="141"/>
      <c r="REJ71" s="141"/>
      <c r="REK71" s="141"/>
      <c r="REL71" s="141"/>
      <c r="REM71" s="141"/>
      <c r="REN71" s="141"/>
      <c r="REO71" s="141"/>
      <c r="REP71" s="141"/>
      <c r="REQ71" s="141"/>
      <c r="RER71" s="141"/>
      <c r="RES71" s="141"/>
      <c r="RET71" s="141"/>
      <c r="REU71" s="141"/>
      <c r="REV71" s="141"/>
      <c r="REW71" s="141"/>
      <c r="REX71" s="141"/>
      <c r="REY71" s="141"/>
      <c r="REZ71" s="141"/>
      <c r="RFA71" s="141"/>
      <c r="RFB71" s="141"/>
      <c r="RFC71" s="141"/>
      <c r="RFD71" s="141"/>
      <c r="RFE71" s="141"/>
      <c r="RFF71" s="141"/>
      <c r="RFG71" s="141"/>
      <c r="RFH71" s="141"/>
      <c r="RFI71" s="141"/>
      <c r="RFJ71" s="141"/>
      <c r="RFK71" s="141"/>
      <c r="RFL71" s="141"/>
      <c r="RFM71" s="141"/>
      <c r="RFN71" s="141"/>
      <c r="RFO71" s="141"/>
      <c r="RFP71" s="141"/>
      <c r="RFQ71" s="141"/>
      <c r="RFR71" s="141"/>
      <c r="RFS71" s="141"/>
      <c r="RFT71" s="141"/>
      <c r="RFU71" s="141"/>
      <c r="RFV71" s="141"/>
      <c r="RFW71" s="141"/>
      <c r="RFX71" s="141"/>
      <c r="RFY71" s="141"/>
      <c r="RFZ71" s="141"/>
      <c r="RGA71" s="141"/>
      <c r="RGB71" s="141"/>
      <c r="RGC71" s="141"/>
      <c r="RGD71" s="141"/>
      <c r="RGE71" s="141"/>
      <c r="RGF71" s="141"/>
      <c r="RGG71" s="141"/>
      <c r="RGH71" s="141"/>
      <c r="RGI71" s="141"/>
      <c r="RGJ71" s="141"/>
      <c r="RGK71" s="141"/>
      <c r="RGL71" s="141"/>
      <c r="RGM71" s="141"/>
      <c r="RGN71" s="141"/>
      <c r="RGO71" s="141"/>
      <c r="RGP71" s="141"/>
      <c r="RGQ71" s="141"/>
      <c r="RGR71" s="141"/>
      <c r="RGS71" s="141"/>
      <c r="RGT71" s="141"/>
      <c r="RGU71" s="141"/>
      <c r="RGV71" s="141"/>
      <c r="RGW71" s="141"/>
      <c r="RGX71" s="141"/>
      <c r="RGY71" s="141"/>
      <c r="RGZ71" s="141"/>
      <c r="RHA71" s="141"/>
      <c r="RHB71" s="141"/>
      <c r="RHC71" s="141"/>
      <c r="RHD71" s="141"/>
      <c r="RHE71" s="141"/>
      <c r="RHF71" s="141"/>
      <c r="RHG71" s="141"/>
      <c r="RHH71" s="141"/>
      <c r="RHI71" s="141"/>
      <c r="RHJ71" s="141"/>
      <c r="RHK71" s="141"/>
      <c r="RHL71" s="141"/>
      <c r="RHM71" s="141"/>
      <c r="RHN71" s="141"/>
      <c r="RHO71" s="141"/>
      <c r="RHP71" s="141"/>
      <c r="RHQ71" s="141"/>
      <c r="RHR71" s="141"/>
      <c r="RHS71" s="141"/>
      <c r="RHT71" s="141"/>
      <c r="RHU71" s="141"/>
      <c r="RHV71" s="141"/>
      <c r="RHW71" s="141"/>
      <c r="RHX71" s="141"/>
      <c r="RHY71" s="141"/>
      <c r="RHZ71" s="141"/>
      <c r="RIA71" s="141"/>
      <c r="RIB71" s="141"/>
      <c r="RIC71" s="141"/>
      <c r="RID71" s="141"/>
      <c r="RIE71" s="141"/>
      <c r="RIF71" s="141"/>
      <c r="RIG71" s="141"/>
      <c r="RIH71" s="141"/>
      <c r="RII71" s="141"/>
      <c r="RIJ71" s="141"/>
      <c r="RIK71" s="141"/>
      <c r="RIL71" s="141"/>
      <c r="RIM71" s="141"/>
      <c r="RIN71" s="141"/>
      <c r="RIO71" s="141"/>
      <c r="RIP71" s="141"/>
      <c r="RIQ71" s="141"/>
      <c r="RIR71" s="141"/>
      <c r="RIS71" s="141"/>
      <c r="RIT71" s="141"/>
      <c r="RIU71" s="141"/>
      <c r="RIV71" s="141"/>
      <c r="RIW71" s="141"/>
      <c r="RIX71" s="141"/>
      <c r="RIY71" s="141"/>
      <c r="RIZ71" s="141"/>
      <c r="RJA71" s="141"/>
      <c r="RJB71" s="141"/>
      <c r="RJC71" s="141"/>
      <c r="RJD71" s="141"/>
      <c r="RJE71" s="141"/>
      <c r="RJF71" s="141"/>
      <c r="RJG71" s="141"/>
      <c r="RJH71" s="141"/>
      <c r="RJI71" s="141"/>
      <c r="RJJ71" s="141"/>
      <c r="RJK71" s="141"/>
      <c r="RJL71" s="141"/>
      <c r="RJM71" s="141"/>
      <c r="RJN71" s="141"/>
      <c r="RJO71" s="141"/>
      <c r="RJP71" s="141"/>
      <c r="RJQ71" s="141"/>
      <c r="RJR71" s="141"/>
      <c r="RJS71" s="141"/>
      <c r="RJT71" s="141"/>
      <c r="RJU71" s="141"/>
      <c r="RJV71" s="141"/>
      <c r="RJW71" s="141"/>
      <c r="RJX71" s="141"/>
      <c r="RJY71" s="141"/>
      <c r="RJZ71" s="141"/>
      <c r="RKA71" s="141"/>
      <c r="RKB71" s="141"/>
      <c r="RKC71" s="141"/>
      <c r="RKD71" s="141"/>
      <c r="RKE71" s="141"/>
      <c r="RKF71" s="141"/>
      <c r="RKG71" s="141"/>
      <c r="RKH71" s="141"/>
      <c r="RKI71" s="141"/>
      <c r="RKJ71" s="141"/>
      <c r="RKK71" s="141"/>
      <c r="RKL71" s="141"/>
      <c r="RKM71" s="141"/>
      <c r="RKN71" s="141"/>
      <c r="RKO71" s="141"/>
      <c r="RKP71" s="141"/>
      <c r="RKQ71" s="141"/>
      <c r="RKR71" s="141"/>
      <c r="RKS71" s="141"/>
      <c r="RKT71" s="141"/>
      <c r="RKU71" s="141"/>
      <c r="RKV71" s="141"/>
      <c r="RKW71" s="141"/>
      <c r="RKX71" s="141"/>
      <c r="RKY71" s="141"/>
      <c r="RKZ71" s="141"/>
      <c r="RLA71" s="141"/>
      <c r="RLB71" s="141"/>
      <c r="RLC71" s="141"/>
      <c r="RLD71" s="141"/>
      <c r="RLE71" s="141"/>
      <c r="RLF71" s="141"/>
      <c r="RLG71" s="141"/>
      <c r="RLH71" s="141"/>
      <c r="RLI71" s="141"/>
      <c r="RLJ71" s="141"/>
      <c r="RLK71" s="141"/>
      <c r="RLL71" s="141"/>
      <c r="RLM71" s="141"/>
      <c r="RLN71" s="141"/>
      <c r="RLO71" s="141"/>
      <c r="RLP71" s="141"/>
      <c r="RLQ71" s="141"/>
      <c r="RLR71" s="141"/>
      <c r="RLS71" s="141"/>
      <c r="RLT71" s="141"/>
      <c r="RLU71" s="141"/>
      <c r="RLV71" s="141"/>
      <c r="RLW71" s="141"/>
      <c r="RLX71" s="141"/>
      <c r="RLY71" s="141"/>
      <c r="RLZ71" s="141"/>
      <c r="RMA71" s="141"/>
      <c r="RMB71" s="141"/>
      <c r="RMC71" s="141"/>
      <c r="RMD71" s="141"/>
      <c r="RME71" s="141"/>
      <c r="RMF71" s="141"/>
      <c r="RMG71" s="141"/>
      <c r="RMH71" s="141"/>
      <c r="RMI71" s="141"/>
      <c r="RMJ71" s="141"/>
      <c r="RMK71" s="141"/>
      <c r="RML71" s="141"/>
      <c r="RMM71" s="141"/>
      <c r="RMN71" s="141"/>
      <c r="RMO71" s="141"/>
      <c r="RMP71" s="141"/>
      <c r="RMQ71" s="141"/>
      <c r="RMR71" s="141"/>
      <c r="RMS71" s="141"/>
      <c r="RMT71" s="141"/>
      <c r="RMU71" s="141"/>
      <c r="RMV71" s="141"/>
      <c r="RMW71" s="141"/>
      <c r="RMX71" s="141"/>
      <c r="RMY71" s="141"/>
      <c r="RMZ71" s="141"/>
      <c r="RNA71" s="141"/>
      <c r="RNB71" s="141"/>
      <c r="RNC71" s="141"/>
      <c r="RND71" s="141"/>
      <c r="RNE71" s="141"/>
      <c r="RNF71" s="141"/>
      <c r="RNG71" s="141"/>
      <c r="RNH71" s="141"/>
      <c r="RNI71" s="141"/>
      <c r="RNJ71" s="141"/>
      <c r="RNK71" s="141"/>
      <c r="RNL71" s="141"/>
      <c r="RNM71" s="141"/>
      <c r="RNN71" s="141"/>
      <c r="RNO71" s="141"/>
      <c r="RNP71" s="141"/>
      <c r="RNQ71" s="141"/>
      <c r="RNR71" s="141"/>
      <c r="RNS71" s="141"/>
      <c r="RNT71" s="141"/>
      <c r="RNU71" s="141"/>
      <c r="RNV71" s="141"/>
      <c r="RNW71" s="141"/>
      <c r="RNX71" s="141"/>
      <c r="RNY71" s="141"/>
      <c r="RNZ71" s="141"/>
      <c r="ROA71" s="141"/>
      <c r="ROB71" s="141"/>
      <c r="ROC71" s="141"/>
      <c r="ROD71" s="141"/>
      <c r="ROE71" s="141"/>
      <c r="ROF71" s="141"/>
      <c r="ROG71" s="141"/>
      <c r="ROH71" s="141"/>
      <c r="ROI71" s="141"/>
      <c r="ROJ71" s="141"/>
      <c r="ROK71" s="141"/>
      <c r="ROL71" s="141"/>
      <c r="ROM71" s="141"/>
      <c r="RON71" s="141"/>
      <c r="ROO71" s="141"/>
      <c r="ROP71" s="141"/>
      <c r="ROQ71" s="141"/>
      <c r="ROR71" s="141"/>
      <c r="ROS71" s="141"/>
      <c r="ROT71" s="141"/>
      <c r="ROU71" s="141"/>
      <c r="ROV71" s="141"/>
      <c r="ROW71" s="141"/>
      <c r="ROX71" s="141"/>
      <c r="ROY71" s="141"/>
      <c r="ROZ71" s="141"/>
      <c r="RPA71" s="141"/>
      <c r="RPB71" s="141"/>
      <c r="RPC71" s="141"/>
      <c r="RPD71" s="141"/>
      <c r="RPE71" s="141"/>
      <c r="RPF71" s="141"/>
      <c r="RPG71" s="141"/>
      <c r="RPH71" s="141"/>
      <c r="RPI71" s="141"/>
      <c r="RPJ71" s="141"/>
      <c r="RPK71" s="141"/>
      <c r="RPL71" s="141"/>
      <c r="RPM71" s="141"/>
      <c r="RPN71" s="141"/>
      <c r="RPO71" s="141"/>
      <c r="RPP71" s="141"/>
      <c r="RPQ71" s="141"/>
      <c r="RPR71" s="141"/>
      <c r="RPS71" s="141"/>
      <c r="RPT71" s="141"/>
      <c r="RPU71" s="141"/>
      <c r="RPV71" s="141"/>
      <c r="RPW71" s="141"/>
      <c r="RPX71" s="141"/>
      <c r="RPY71" s="141"/>
      <c r="RPZ71" s="141"/>
      <c r="RQA71" s="141"/>
      <c r="RQB71" s="141"/>
      <c r="RQC71" s="141"/>
      <c r="RQD71" s="141"/>
      <c r="RQE71" s="141"/>
      <c r="RQF71" s="141"/>
      <c r="RQG71" s="141"/>
      <c r="RQH71" s="141"/>
      <c r="RQI71" s="141"/>
      <c r="RQJ71" s="141"/>
      <c r="RQK71" s="141"/>
      <c r="RQL71" s="141"/>
      <c r="RQM71" s="141"/>
      <c r="RQN71" s="141"/>
      <c r="RQO71" s="141"/>
      <c r="RQP71" s="141"/>
      <c r="RQQ71" s="141"/>
      <c r="RQR71" s="141"/>
      <c r="RQS71" s="141"/>
      <c r="RQT71" s="141"/>
      <c r="RQU71" s="141"/>
      <c r="RQV71" s="141"/>
      <c r="RQW71" s="141"/>
      <c r="RQX71" s="141"/>
      <c r="RQY71" s="141"/>
      <c r="RQZ71" s="141"/>
      <c r="RRA71" s="141"/>
      <c r="RRB71" s="141"/>
      <c r="RRC71" s="141"/>
      <c r="RRD71" s="141"/>
      <c r="RRE71" s="141"/>
      <c r="RRF71" s="141"/>
      <c r="RRG71" s="141"/>
      <c r="RRH71" s="141"/>
      <c r="RRI71" s="141"/>
      <c r="RRJ71" s="141"/>
      <c r="RRK71" s="141"/>
      <c r="RRL71" s="141"/>
      <c r="RRM71" s="141"/>
      <c r="RRN71" s="141"/>
      <c r="RRO71" s="141"/>
      <c r="RRP71" s="141"/>
      <c r="RRQ71" s="141"/>
      <c r="RRR71" s="141"/>
      <c r="RRS71" s="141"/>
      <c r="RRT71" s="141"/>
      <c r="RRU71" s="141"/>
      <c r="RRV71" s="141"/>
      <c r="RRW71" s="141"/>
      <c r="RRX71" s="141"/>
      <c r="RRY71" s="141"/>
      <c r="RRZ71" s="141"/>
      <c r="RSA71" s="141"/>
      <c r="RSB71" s="141"/>
      <c r="RSC71" s="141"/>
      <c r="RSD71" s="141"/>
      <c r="RSE71" s="141"/>
      <c r="RSF71" s="141"/>
      <c r="RSG71" s="141"/>
      <c r="RSH71" s="141"/>
      <c r="RSI71" s="141"/>
      <c r="RSJ71" s="141"/>
      <c r="RSK71" s="141"/>
      <c r="RSL71" s="141"/>
      <c r="RSM71" s="141"/>
      <c r="RSN71" s="141"/>
      <c r="RSO71" s="141"/>
      <c r="RSP71" s="141"/>
      <c r="RSQ71" s="141"/>
      <c r="RSR71" s="141"/>
      <c r="RSS71" s="141"/>
      <c r="RST71" s="141"/>
      <c r="RSU71" s="141"/>
      <c r="RSV71" s="141"/>
      <c r="RSW71" s="141"/>
      <c r="RSX71" s="141"/>
      <c r="RSY71" s="141"/>
      <c r="RSZ71" s="141"/>
      <c r="RTA71" s="141"/>
      <c r="RTB71" s="141"/>
      <c r="RTC71" s="141"/>
      <c r="RTD71" s="141"/>
      <c r="RTE71" s="141"/>
      <c r="RTF71" s="141"/>
      <c r="RTG71" s="141"/>
      <c r="RTH71" s="141"/>
      <c r="RTI71" s="141"/>
      <c r="RTJ71" s="141"/>
      <c r="RTK71" s="141"/>
      <c r="RTL71" s="141"/>
      <c r="RTM71" s="141"/>
      <c r="RTN71" s="141"/>
      <c r="RTO71" s="141"/>
      <c r="RTP71" s="141"/>
      <c r="RTQ71" s="141"/>
      <c r="RTR71" s="141"/>
      <c r="RTS71" s="141"/>
      <c r="RTT71" s="141"/>
      <c r="RTU71" s="141"/>
      <c r="RTV71" s="141"/>
      <c r="RTW71" s="141"/>
      <c r="RTX71" s="141"/>
      <c r="RTY71" s="141"/>
      <c r="RTZ71" s="141"/>
      <c r="RUA71" s="141"/>
      <c r="RUB71" s="141"/>
      <c r="RUC71" s="141"/>
      <c r="RUD71" s="141"/>
      <c r="RUE71" s="141"/>
      <c r="RUF71" s="141"/>
      <c r="RUG71" s="141"/>
      <c r="RUH71" s="141"/>
      <c r="RUI71" s="141"/>
      <c r="RUJ71" s="141"/>
      <c r="RUK71" s="141"/>
      <c r="RUL71" s="141"/>
      <c r="RUM71" s="141"/>
      <c r="RUN71" s="141"/>
      <c r="RUO71" s="141"/>
      <c r="RUP71" s="141"/>
      <c r="RUQ71" s="141"/>
      <c r="RUR71" s="141"/>
      <c r="RUS71" s="141"/>
      <c r="RUT71" s="141"/>
      <c r="RUU71" s="141"/>
      <c r="RUV71" s="141"/>
      <c r="RUW71" s="141"/>
      <c r="RUX71" s="141"/>
      <c r="RUY71" s="141"/>
      <c r="RUZ71" s="141"/>
      <c r="RVA71" s="141"/>
      <c r="RVB71" s="141"/>
      <c r="RVC71" s="141"/>
      <c r="RVD71" s="141"/>
      <c r="RVE71" s="141"/>
      <c r="RVF71" s="141"/>
      <c r="RVG71" s="141"/>
      <c r="RVH71" s="141"/>
      <c r="RVI71" s="141"/>
      <c r="RVJ71" s="141"/>
      <c r="RVK71" s="141"/>
      <c r="RVL71" s="141"/>
      <c r="RVM71" s="141"/>
      <c r="RVN71" s="141"/>
      <c r="RVO71" s="141"/>
      <c r="RVP71" s="141"/>
      <c r="RVQ71" s="141"/>
      <c r="RVR71" s="141"/>
      <c r="RVS71" s="141"/>
      <c r="RVT71" s="141"/>
      <c r="RVU71" s="141"/>
      <c r="RVV71" s="141"/>
      <c r="RVW71" s="141"/>
      <c r="RVX71" s="141"/>
      <c r="RVY71" s="141"/>
      <c r="RVZ71" s="141"/>
      <c r="RWA71" s="141"/>
      <c r="RWB71" s="141"/>
      <c r="RWC71" s="141"/>
      <c r="RWD71" s="141"/>
      <c r="RWE71" s="141"/>
      <c r="RWF71" s="141"/>
      <c r="RWG71" s="141"/>
      <c r="RWH71" s="141"/>
      <c r="RWI71" s="141"/>
      <c r="RWJ71" s="141"/>
      <c r="RWK71" s="141"/>
      <c r="RWL71" s="141"/>
      <c r="RWM71" s="141"/>
      <c r="RWN71" s="141"/>
      <c r="RWO71" s="141"/>
      <c r="RWP71" s="141"/>
      <c r="RWQ71" s="141"/>
      <c r="RWR71" s="141"/>
      <c r="RWS71" s="141"/>
      <c r="RWT71" s="141"/>
      <c r="RWU71" s="141"/>
      <c r="RWV71" s="141"/>
      <c r="RWW71" s="141"/>
      <c r="RWX71" s="141"/>
      <c r="RWY71" s="141"/>
      <c r="RWZ71" s="141"/>
      <c r="RXA71" s="141"/>
      <c r="RXB71" s="141"/>
      <c r="RXC71" s="141"/>
      <c r="RXD71" s="141"/>
      <c r="RXE71" s="141"/>
      <c r="RXF71" s="141"/>
      <c r="RXG71" s="141"/>
      <c r="RXH71" s="141"/>
      <c r="RXI71" s="141"/>
      <c r="RXJ71" s="141"/>
      <c r="RXK71" s="141"/>
      <c r="RXL71" s="141"/>
      <c r="RXM71" s="141"/>
      <c r="RXN71" s="141"/>
      <c r="RXO71" s="141"/>
      <c r="RXP71" s="141"/>
      <c r="RXQ71" s="141"/>
      <c r="RXR71" s="141"/>
      <c r="RXS71" s="141"/>
      <c r="RXT71" s="141"/>
      <c r="RXU71" s="141"/>
      <c r="RXV71" s="141"/>
      <c r="RXW71" s="141"/>
      <c r="RXX71" s="141"/>
      <c r="RXY71" s="141"/>
      <c r="RXZ71" s="141"/>
      <c r="RYA71" s="141"/>
      <c r="RYB71" s="141"/>
      <c r="RYC71" s="141"/>
      <c r="RYD71" s="141"/>
      <c r="RYE71" s="141"/>
      <c r="RYF71" s="141"/>
      <c r="RYG71" s="141"/>
      <c r="RYH71" s="141"/>
      <c r="RYI71" s="141"/>
      <c r="RYJ71" s="141"/>
      <c r="RYK71" s="141"/>
      <c r="RYL71" s="141"/>
      <c r="RYM71" s="141"/>
      <c r="RYN71" s="141"/>
      <c r="RYO71" s="141"/>
      <c r="RYP71" s="141"/>
      <c r="RYQ71" s="141"/>
      <c r="RYR71" s="141"/>
      <c r="RYS71" s="141"/>
      <c r="RYT71" s="141"/>
      <c r="RYU71" s="141"/>
      <c r="RYV71" s="141"/>
      <c r="RYW71" s="141"/>
      <c r="RYX71" s="141"/>
      <c r="RYY71" s="141"/>
      <c r="RYZ71" s="141"/>
      <c r="RZA71" s="141"/>
      <c r="RZB71" s="141"/>
      <c r="RZC71" s="141"/>
      <c r="RZD71" s="141"/>
      <c r="RZE71" s="141"/>
      <c r="RZF71" s="141"/>
      <c r="RZG71" s="141"/>
      <c r="RZH71" s="141"/>
      <c r="RZI71" s="141"/>
      <c r="RZJ71" s="141"/>
      <c r="RZK71" s="141"/>
      <c r="RZL71" s="141"/>
      <c r="RZM71" s="141"/>
      <c r="RZN71" s="141"/>
      <c r="RZO71" s="141"/>
      <c r="RZP71" s="141"/>
      <c r="RZQ71" s="141"/>
      <c r="RZR71" s="141"/>
      <c r="RZS71" s="141"/>
      <c r="RZT71" s="141"/>
      <c r="RZU71" s="141"/>
      <c r="RZV71" s="141"/>
      <c r="RZW71" s="141"/>
      <c r="RZX71" s="141"/>
      <c r="RZY71" s="141"/>
      <c r="RZZ71" s="141"/>
      <c r="SAA71" s="141"/>
      <c r="SAB71" s="141"/>
      <c r="SAC71" s="141"/>
      <c r="SAD71" s="141"/>
      <c r="SAE71" s="141"/>
      <c r="SAF71" s="141"/>
      <c r="SAG71" s="141"/>
      <c r="SAH71" s="141"/>
      <c r="SAI71" s="141"/>
      <c r="SAJ71" s="141"/>
      <c r="SAK71" s="141"/>
      <c r="SAL71" s="141"/>
      <c r="SAM71" s="141"/>
      <c r="SAN71" s="141"/>
      <c r="SAO71" s="141"/>
      <c r="SAP71" s="141"/>
      <c r="SAQ71" s="141"/>
      <c r="SAR71" s="141"/>
      <c r="SAS71" s="141"/>
      <c r="SAT71" s="141"/>
      <c r="SAU71" s="141"/>
      <c r="SAV71" s="141"/>
      <c r="SAW71" s="141"/>
      <c r="SAX71" s="141"/>
      <c r="SAY71" s="141"/>
      <c r="SAZ71" s="141"/>
      <c r="SBA71" s="141"/>
      <c r="SBB71" s="141"/>
      <c r="SBC71" s="141"/>
      <c r="SBD71" s="141"/>
      <c r="SBE71" s="141"/>
      <c r="SBF71" s="141"/>
      <c r="SBG71" s="141"/>
      <c r="SBH71" s="141"/>
      <c r="SBI71" s="141"/>
      <c r="SBJ71" s="141"/>
      <c r="SBK71" s="141"/>
      <c r="SBL71" s="141"/>
      <c r="SBM71" s="141"/>
      <c r="SBN71" s="141"/>
      <c r="SBO71" s="141"/>
      <c r="SBP71" s="141"/>
      <c r="SBQ71" s="141"/>
      <c r="SBR71" s="141"/>
      <c r="SBS71" s="141"/>
      <c r="SBT71" s="141"/>
      <c r="SBU71" s="141"/>
      <c r="SBV71" s="141"/>
      <c r="SBW71" s="141"/>
      <c r="SBX71" s="141"/>
      <c r="SBY71" s="141"/>
      <c r="SBZ71" s="141"/>
      <c r="SCA71" s="141"/>
      <c r="SCB71" s="141"/>
      <c r="SCC71" s="141"/>
      <c r="SCD71" s="141"/>
      <c r="SCE71" s="141"/>
      <c r="SCF71" s="141"/>
      <c r="SCG71" s="141"/>
      <c r="SCH71" s="141"/>
      <c r="SCI71" s="141"/>
      <c r="SCJ71" s="141"/>
      <c r="SCK71" s="141"/>
      <c r="SCL71" s="141"/>
      <c r="SCM71" s="141"/>
      <c r="SCN71" s="141"/>
      <c r="SCO71" s="141"/>
      <c r="SCP71" s="141"/>
      <c r="SCQ71" s="141"/>
      <c r="SCR71" s="141"/>
      <c r="SCS71" s="141"/>
      <c r="SCT71" s="141"/>
      <c r="SCU71" s="141"/>
      <c r="SCV71" s="141"/>
      <c r="SCW71" s="141"/>
      <c r="SCX71" s="141"/>
      <c r="SCY71" s="141"/>
      <c r="SCZ71" s="141"/>
      <c r="SDA71" s="141"/>
      <c r="SDB71" s="141"/>
      <c r="SDC71" s="141"/>
      <c r="SDD71" s="141"/>
      <c r="SDE71" s="141"/>
      <c r="SDF71" s="141"/>
      <c r="SDG71" s="141"/>
      <c r="SDH71" s="141"/>
      <c r="SDI71" s="141"/>
      <c r="SDJ71" s="141"/>
      <c r="SDK71" s="141"/>
      <c r="SDL71" s="141"/>
      <c r="SDM71" s="141"/>
      <c r="SDN71" s="141"/>
      <c r="SDO71" s="141"/>
      <c r="SDP71" s="141"/>
      <c r="SDQ71" s="141"/>
      <c r="SDR71" s="141"/>
      <c r="SDS71" s="141"/>
      <c r="SDT71" s="141"/>
      <c r="SDU71" s="141"/>
      <c r="SDV71" s="141"/>
      <c r="SDW71" s="141"/>
      <c r="SDX71" s="141"/>
      <c r="SDY71" s="141"/>
      <c r="SDZ71" s="141"/>
      <c r="SEA71" s="141"/>
      <c r="SEB71" s="141"/>
      <c r="SEC71" s="141"/>
      <c r="SED71" s="141"/>
      <c r="SEE71" s="141"/>
      <c r="SEF71" s="141"/>
      <c r="SEG71" s="141"/>
      <c r="SEH71" s="141"/>
      <c r="SEI71" s="141"/>
      <c r="SEJ71" s="141"/>
      <c r="SEK71" s="141"/>
      <c r="SEL71" s="141"/>
      <c r="SEM71" s="141"/>
      <c r="SEN71" s="141"/>
      <c r="SEO71" s="141"/>
      <c r="SEP71" s="141"/>
      <c r="SEQ71" s="141"/>
      <c r="SER71" s="141"/>
      <c r="SES71" s="141"/>
      <c r="SET71" s="141"/>
      <c r="SEU71" s="141"/>
      <c r="SEV71" s="141"/>
      <c r="SEW71" s="141"/>
      <c r="SEX71" s="141"/>
      <c r="SEY71" s="141"/>
      <c r="SEZ71" s="141"/>
      <c r="SFA71" s="141"/>
      <c r="SFB71" s="141"/>
      <c r="SFC71" s="141"/>
      <c r="SFD71" s="141"/>
      <c r="SFE71" s="141"/>
      <c r="SFF71" s="141"/>
      <c r="SFG71" s="141"/>
      <c r="SFH71" s="141"/>
      <c r="SFI71" s="141"/>
      <c r="SFJ71" s="141"/>
      <c r="SFK71" s="141"/>
      <c r="SFL71" s="141"/>
      <c r="SFM71" s="141"/>
      <c r="SFN71" s="141"/>
      <c r="SFO71" s="141"/>
      <c r="SFP71" s="141"/>
      <c r="SFQ71" s="141"/>
      <c r="SFR71" s="141"/>
      <c r="SFS71" s="141"/>
      <c r="SFT71" s="141"/>
      <c r="SFU71" s="141"/>
      <c r="SFV71" s="141"/>
      <c r="SFW71" s="141"/>
      <c r="SFX71" s="141"/>
      <c r="SFY71" s="141"/>
      <c r="SFZ71" s="141"/>
      <c r="SGA71" s="141"/>
      <c r="SGB71" s="141"/>
      <c r="SGC71" s="141"/>
      <c r="SGD71" s="141"/>
      <c r="SGE71" s="141"/>
      <c r="SGF71" s="141"/>
      <c r="SGG71" s="141"/>
      <c r="SGH71" s="141"/>
      <c r="SGI71" s="141"/>
      <c r="SGJ71" s="141"/>
      <c r="SGK71" s="141"/>
      <c r="SGL71" s="141"/>
      <c r="SGM71" s="141"/>
      <c r="SGN71" s="141"/>
      <c r="SGO71" s="141"/>
      <c r="SGP71" s="141"/>
      <c r="SGQ71" s="141"/>
      <c r="SGR71" s="141"/>
      <c r="SGS71" s="141"/>
      <c r="SGT71" s="141"/>
      <c r="SGU71" s="141"/>
      <c r="SGV71" s="141"/>
      <c r="SGW71" s="141"/>
      <c r="SGX71" s="141"/>
      <c r="SGY71" s="141"/>
      <c r="SGZ71" s="141"/>
      <c r="SHA71" s="141"/>
      <c r="SHB71" s="141"/>
      <c r="SHC71" s="141"/>
      <c r="SHD71" s="141"/>
      <c r="SHE71" s="141"/>
      <c r="SHF71" s="141"/>
      <c r="SHG71" s="141"/>
      <c r="SHH71" s="141"/>
      <c r="SHI71" s="141"/>
      <c r="SHJ71" s="141"/>
      <c r="SHK71" s="141"/>
      <c r="SHL71" s="141"/>
      <c r="SHM71" s="141"/>
      <c r="SHN71" s="141"/>
      <c r="SHO71" s="141"/>
      <c r="SHP71" s="141"/>
      <c r="SHQ71" s="141"/>
      <c r="SHR71" s="141"/>
      <c r="SHS71" s="141"/>
      <c r="SHT71" s="141"/>
      <c r="SHU71" s="141"/>
      <c r="SHV71" s="141"/>
      <c r="SHW71" s="141"/>
      <c r="SHX71" s="141"/>
      <c r="SHY71" s="141"/>
      <c r="SHZ71" s="141"/>
      <c r="SIA71" s="141"/>
      <c r="SIB71" s="141"/>
      <c r="SIC71" s="141"/>
      <c r="SID71" s="141"/>
      <c r="SIE71" s="141"/>
      <c r="SIF71" s="141"/>
      <c r="SIG71" s="141"/>
      <c r="SIH71" s="141"/>
      <c r="SII71" s="141"/>
      <c r="SIJ71" s="141"/>
      <c r="SIK71" s="141"/>
      <c r="SIL71" s="141"/>
      <c r="SIM71" s="141"/>
      <c r="SIN71" s="141"/>
      <c r="SIO71" s="141"/>
      <c r="SIP71" s="141"/>
      <c r="SIQ71" s="141"/>
      <c r="SIR71" s="141"/>
      <c r="SIS71" s="141"/>
      <c r="SIT71" s="141"/>
      <c r="SIU71" s="141"/>
      <c r="SIV71" s="141"/>
      <c r="SIW71" s="141"/>
      <c r="SIX71" s="141"/>
      <c r="SIY71" s="141"/>
      <c r="SIZ71" s="141"/>
      <c r="SJA71" s="141"/>
      <c r="SJB71" s="141"/>
      <c r="SJC71" s="141"/>
      <c r="SJD71" s="141"/>
      <c r="SJE71" s="141"/>
      <c r="SJF71" s="141"/>
      <c r="SJG71" s="141"/>
      <c r="SJH71" s="141"/>
      <c r="SJI71" s="141"/>
      <c r="SJJ71" s="141"/>
      <c r="SJK71" s="141"/>
      <c r="SJL71" s="141"/>
      <c r="SJM71" s="141"/>
      <c r="SJN71" s="141"/>
      <c r="SJO71" s="141"/>
      <c r="SJP71" s="141"/>
      <c r="SJQ71" s="141"/>
      <c r="SJR71" s="141"/>
      <c r="SJS71" s="141"/>
      <c r="SJT71" s="141"/>
      <c r="SJU71" s="141"/>
      <c r="SJV71" s="141"/>
      <c r="SJW71" s="141"/>
      <c r="SJX71" s="141"/>
      <c r="SJY71" s="141"/>
      <c r="SJZ71" s="141"/>
      <c r="SKA71" s="141"/>
      <c r="SKB71" s="141"/>
      <c r="SKC71" s="141"/>
      <c r="SKD71" s="141"/>
      <c r="SKE71" s="141"/>
      <c r="SKF71" s="141"/>
      <c r="SKG71" s="141"/>
      <c r="SKH71" s="141"/>
      <c r="SKI71" s="141"/>
      <c r="SKJ71" s="141"/>
      <c r="SKK71" s="141"/>
      <c r="SKL71" s="141"/>
      <c r="SKM71" s="141"/>
      <c r="SKN71" s="141"/>
      <c r="SKO71" s="141"/>
      <c r="SKP71" s="141"/>
      <c r="SKQ71" s="141"/>
      <c r="SKR71" s="141"/>
      <c r="SKS71" s="141"/>
      <c r="SKT71" s="141"/>
      <c r="SKU71" s="141"/>
      <c r="SKV71" s="141"/>
      <c r="SKW71" s="141"/>
      <c r="SKX71" s="141"/>
      <c r="SKY71" s="141"/>
      <c r="SKZ71" s="141"/>
      <c r="SLA71" s="141"/>
      <c r="SLB71" s="141"/>
      <c r="SLC71" s="141"/>
      <c r="SLD71" s="141"/>
      <c r="SLE71" s="141"/>
      <c r="SLF71" s="141"/>
      <c r="SLG71" s="141"/>
      <c r="SLH71" s="141"/>
      <c r="SLI71" s="141"/>
      <c r="SLJ71" s="141"/>
      <c r="SLK71" s="141"/>
      <c r="SLL71" s="141"/>
      <c r="SLM71" s="141"/>
      <c r="SLN71" s="141"/>
      <c r="SLO71" s="141"/>
      <c r="SLP71" s="141"/>
      <c r="SLQ71" s="141"/>
      <c r="SLR71" s="141"/>
      <c r="SLS71" s="141"/>
      <c r="SLT71" s="141"/>
      <c r="SLU71" s="141"/>
      <c r="SLV71" s="141"/>
      <c r="SLW71" s="141"/>
      <c r="SLX71" s="141"/>
      <c r="SLY71" s="141"/>
      <c r="SLZ71" s="141"/>
      <c r="SMA71" s="141"/>
      <c r="SMB71" s="141"/>
      <c r="SMC71" s="141"/>
      <c r="SMD71" s="141"/>
      <c r="SME71" s="141"/>
      <c r="SMF71" s="141"/>
      <c r="SMG71" s="141"/>
      <c r="SMH71" s="141"/>
      <c r="SMI71" s="141"/>
      <c r="SMJ71" s="141"/>
      <c r="SMK71" s="141"/>
      <c r="SML71" s="141"/>
      <c r="SMM71" s="141"/>
      <c r="SMN71" s="141"/>
      <c r="SMO71" s="141"/>
      <c r="SMP71" s="141"/>
      <c r="SMQ71" s="141"/>
      <c r="SMR71" s="141"/>
      <c r="SMS71" s="141"/>
      <c r="SMT71" s="141"/>
      <c r="SMU71" s="141"/>
      <c r="SMV71" s="141"/>
      <c r="SMW71" s="141"/>
      <c r="SMX71" s="141"/>
      <c r="SMY71" s="141"/>
      <c r="SMZ71" s="141"/>
      <c r="SNA71" s="141"/>
      <c r="SNB71" s="141"/>
      <c r="SNC71" s="141"/>
      <c r="SND71" s="141"/>
      <c r="SNE71" s="141"/>
      <c r="SNF71" s="141"/>
      <c r="SNG71" s="141"/>
      <c r="SNH71" s="141"/>
      <c r="SNI71" s="141"/>
      <c r="SNJ71" s="141"/>
      <c r="SNK71" s="141"/>
      <c r="SNL71" s="141"/>
      <c r="SNM71" s="141"/>
      <c r="SNN71" s="141"/>
      <c r="SNO71" s="141"/>
      <c r="SNP71" s="141"/>
      <c r="SNQ71" s="141"/>
      <c r="SNR71" s="141"/>
      <c r="SNS71" s="141"/>
      <c r="SNT71" s="141"/>
      <c r="SNU71" s="141"/>
      <c r="SNV71" s="141"/>
      <c r="SNW71" s="141"/>
      <c r="SNX71" s="141"/>
      <c r="SNY71" s="141"/>
      <c r="SNZ71" s="141"/>
      <c r="SOA71" s="141"/>
      <c r="SOB71" s="141"/>
      <c r="SOC71" s="141"/>
      <c r="SOD71" s="141"/>
      <c r="SOE71" s="141"/>
      <c r="SOF71" s="141"/>
      <c r="SOG71" s="141"/>
      <c r="SOH71" s="141"/>
      <c r="SOI71" s="141"/>
      <c r="SOJ71" s="141"/>
      <c r="SOK71" s="141"/>
      <c r="SOL71" s="141"/>
      <c r="SOM71" s="141"/>
      <c r="SON71" s="141"/>
      <c r="SOO71" s="141"/>
      <c r="SOP71" s="141"/>
      <c r="SOQ71" s="141"/>
      <c r="SOR71" s="141"/>
      <c r="SOS71" s="141"/>
      <c r="SOT71" s="141"/>
      <c r="SOU71" s="141"/>
      <c r="SOV71" s="141"/>
      <c r="SOW71" s="141"/>
      <c r="SOX71" s="141"/>
      <c r="SOY71" s="141"/>
      <c r="SOZ71" s="141"/>
      <c r="SPA71" s="141"/>
      <c r="SPB71" s="141"/>
      <c r="SPC71" s="141"/>
      <c r="SPD71" s="141"/>
      <c r="SPE71" s="141"/>
      <c r="SPF71" s="141"/>
      <c r="SPG71" s="141"/>
      <c r="SPH71" s="141"/>
      <c r="SPI71" s="141"/>
      <c r="SPJ71" s="141"/>
      <c r="SPK71" s="141"/>
      <c r="SPL71" s="141"/>
      <c r="SPM71" s="141"/>
      <c r="SPN71" s="141"/>
      <c r="SPO71" s="141"/>
      <c r="SPP71" s="141"/>
      <c r="SPQ71" s="141"/>
      <c r="SPR71" s="141"/>
      <c r="SPS71" s="141"/>
      <c r="SPT71" s="141"/>
      <c r="SPU71" s="141"/>
      <c r="SPV71" s="141"/>
      <c r="SPW71" s="141"/>
      <c r="SPX71" s="141"/>
      <c r="SPY71" s="141"/>
      <c r="SPZ71" s="141"/>
      <c r="SQA71" s="141"/>
      <c r="SQB71" s="141"/>
      <c r="SQC71" s="141"/>
      <c r="SQD71" s="141"/>
      <c r="SQE71" s="141"/>
      <c r="SQF71" s="141"/>
      <c r="SQG71" s="141"/>
      <c r="SQH71" s="141"/>
      <c r="SQI71" s="141"/>
      <c r="SQJ71" s="141"/>
      <c r="SQK71" s="141"/>
      <c r="SQL71" s="141"/>
      <c r="SQM71" s="141"/>
      <c r="SQN71" s="141"/>
      <c r="SQO71" s="141"/>
      <c r="SQP71" s="141"/>
      <c r="SQQ71" s="141"/>
      <c r="SQR71" s="141"/>
      <c r="SQS71" s="141"/>
      <c r="SQT71" s="141"/>
      <c r="SQU71" s="141"/>
      <c r="SQV71" s="141"/>
      <c r="SQW71" s="141"/>
      <c r="SQX71" s="141"/>
      <c r="SQY71" s="141"/>
      <c r="SQZ71" s="141"/>
      <c r="SRA71" s="141"/>
      <c r="SRB71" s="141"/>
      <c r="SRC71" s="141"/>
      <c r="SRD71" s="141"/>
      <c r="SRE71" s="141"/>
      <c r="SRF71" s="141"/>
      <c r="SRG71" s="141"/>
      <c r="SRH71" s="141"/>
      <c r="SRI71" s="141"/>
      <c r="SRJ71" s="141"/>
      <c r="SRK71" s="141"/>
      <c r="SRL71" s="141"/>
      <c r="SRM71" s="141"/>
      <c r="SRN71" s="141"/>
      <c r="SRO71" s="141"/>
      <c r="SRP71" s="141"/>
      <c r="SRQ71" s="141"/>
      <c r="SRR71" s="141"/>
      <c r="SRS71" s="141"/>
      <c r="SRT71" s="141"/>
      <c r="SRU71" s="141"/>
      <c r="SRV71" s="141"/>
      <c r="SRW71" s="141"/>
      <c r="SRX71" s="141"/>
      <c r="SRY71" s="141"/>
      <c r="SRZ71" s="141"/>
      <c r="SSA71" s="141"/>
      <c r="SSB71" s="141"/>
      <c r="SSC71" s="141"/>
      <c r="SSD71" s="141"/>
      <c r="SSE71" s="141"/>
      <c r="SSF71" s="141"/>
      <c r="SSG71" s="141"/>
      <c r="SSH71" s="141"/>
      <c r="SSI71" s="141"/>
      <c r="SSJ71" s="141"/>
      <c r="SSK71" s="141"/>
      <c r="SSL71" s="141"/>
      <c r="SSM71" s="141"/>
      <c r="SSN71" s="141"/>
      <c r="SSO71" s="141"/>
      <c r="SSP71" s="141"/>
      <c r="SSQ71" s="141"/>
      <c r="SSR71" s="141"/>
      <c r="SSS71" s="141"/>
      <c r="SST71" s="141"/>
      <c r="SSU71" s="141"/>
      <c r="SSV71" s="141"/>
      <c r="SSW71" s="141"/>
      <c r="SSX71" s="141"/>
      <c r="SSY71" s="141"/>
      <c r="SSZ71" s="141"/>
      <c r="STA71" s="141"/>
      <c r="STB71" s="141"/>
      <c r="STC71" s="141"/>
      <c r="STD71" s="141"/>
      <c r="STE71" s="141"/>
      <c r="STF71" s="141"/>
      <c r="STG71" s="141"/>
      <c r="STH71" s="141"/>
      <c r="STI71" s="141"/>
      <c r="STJ71" s="141"/>
      <c r="STK71" s="141"/>
      <c r="STL71" s="141"/>
      <c r="STM71" s="141"/>
      <c r="STN71" s="141"/>
      <c r="STO71" s="141"/>
      <c r="STP71" s="141"/>
      <c r="STQ71" s="141"/>
      <c r="STR71" s="141"/>
      <c r="STS71" s="141"/>
      <c r="STT71" s="141"/>
      <c r="STU71" s="141"/>
      <c r="STV71" s="141"/>
      <c r="STW71" s="141"/>
      <c r="STX71" s="141"/>
      <c r="STY71" s="141"/>
      <c r="STZ71" s="141"/>
      <c r="SUA71" s="141"/>
      <c r="SUB71" s="141"/>
      <c r="SUC71" s="141"/>
      <c r="SUD71" s="141"/>
      <c r="SUE71" s="141"/>
      <c r="SUF71" s="141"/>
      <c r="SUG71" s="141"/>
      <c r="SUH71" s="141"/>
      <c r="SUI71" s="141"/>
      <c r="SUJ71" s="141"/>
      <c r="SUK71" s="141"/>
      <c r="SUL71" s="141"/>
      <c r="SUM71" s="141"/>
      <c r="SUN71" s="141"/>
      <c r="SUO71" s="141"/>
      <c r="SUP71" s="141"/>
      <c r="SUQ71" s="141"/>
      <c r="SUR71" s="141"/>
      <c r="SUS71" s="141"/>
      <c r="SUT71" s="141"/>
      <c r="SUU71" s="141"/>
      <c r="SUV71" s="141"/>
      <c r="SUW71" s="141"/>
      <c r="SUX71" s="141"/>
      <c r="SUY71" s="141"/>
      <c r="SUZ71" s="141"/>
      <c r="SVA71" s="141"/>
      <c r="SVB71" s="141"/>
      <c r="SVC71" s="141"/>
      <c r="SVD71" s="141"/>
      <c r="SVE71" s="141"/>
      <c r="SVF71" s="141"/>
      <c r="SVG71" s="141"/>
      <c r="SVH71" s="141"/>
      <c r="SVI71" s="141"/>
      <c r="SVJ71" s="141"/>
      <c r="SVK71" s="141"/>
      <c r="SVL71" s="141"/>
      <c r="SVM71" s="141"/>
      <c r="SVN71" s="141"/>
      <c r="SVO71" s="141"/>
      <c r="SVP71" s="141"/>
      <c r="SVQ71" s="141"/>
      <c r="SVR71" s="141"/>
      <c r="SVS71" s="141"/>
      <c r="SVT71" s="141"/>
      <c r="SVU71" s="141"/>
      <c r="SVV71" s="141"/>
      <c r="SVW71" s="141"/>
      <c r="SVX71" s="141"/>
      <c r="SVY71" s="141"/>
      <c r="SVZ71" s="141"/>
      <c r="SWA71" s="141"/>
      <c r="SWB71" s="141"/>
      <c r="SWC71" s="141"/>
      <c r="SWD71" s="141"/>
      <c r="SWE71" s="141"/>
      <c r="SWF71" s="141"/>
      <c r="SWG71" s="141"/>
      <c r="SWH71" s="141"/>
      <c r="SWI71" s="141"/>
      <c r="SWJ71" s="141"/>
      <c r="SWK71" s="141"/>
      <c r="SWL71" s="141"/>
      <c r="SWM71" s="141"/>
      <c r="SWN71" s="141"/>
      <c r="SWO71" s="141"/>
      <c r="SWP71" s="141"/>
      <c r="SWQ71" s="141"/>
      <c r="SWR71" s="141"/>
      <c r="SWS71" s="141"/>
      <c r="SWT71" s="141"/>
      <c r="SWU71" s="141"/>
      <c r="SWV71" s="141"/>
      <c r="SWW71" s="141"/>
      <c r="SWX71" s="141"/>
      <c r="SWY71" s="141"/>
      <c r="SWZ71" s="141"/>
      <c r="SXA71" s="141"/>
      <c r="SXB71" s="141"/>
      <c r="SXC71" s="141"/>
      <c r="SXD71" s="141"/>
      <c r="SXE71" s="141"/>
      <c r="SXF71" s="141"/>
      <c r="SXG71" s="141"/>
      <c r="SXH71" s="141"/>
      <c r="SXI71" s="141"/>
      <c r="SXJ71" s="141"/>
      <c r="SXK71" s="141"/>
      <c r="SXL71" s="141"/>
      <c r="SXM71" s="141"/>
      <c r="SXN71" s="141"/>
      <c r="SXO71" s="141"/>
      <c r="SXP71" s="141"/>
      <c r="SXQ71" s="141"/>
      <c r="SXR71" s="141"/>
      <c r="SXS71" s="141"/>
      <c r="SXT71" s="141"/>
      <c r="SXU71" s="141"/>
      <c r="SXV71" s="141"/>
      <c r="SXW71" s="141"/>
      <c r="SXX71" s="141"/>
      <c r="SXY71" s="141"/>
      <c r="SXZ71" s="141"/>
      <c r="SYA71" s="141"/>
      <c r="SYB71" s="141"/>
      <c r="SYC71" s="141"/>
      <c r="SYD71" s="141"/>
      <c r="SYE71" s="141"/>
      <c r="SYF71" s="141"/>
      <c r="SYG71" s="141"/>
      <c r="SYH71" s="141"/>
      <c r="SYI71" s="141"/>
      <c r="SYJ71" s="141"/>
      <c r="SYK71" s="141"/>
      <c r="SYL71" s="141"/>
      <c r="SYM71" s="141"/>
      <c r="SYN71" s="141"/>
      <c r="SYO71" s="141"/>
      <c r="SYP71" s="141"/>
      <c r="SYQ71" s="141"/>
      <c r="SYR71" s="141"/>
      <c r="SYS71" s="141"/>
      <c r="SYT71" s="141"/>
      <c r="SYU71" s="141"/>
      <c r="SYV71" s="141"/>
      <c r="SYW71" s="141"/>
      <c r="SYX71" s="141"/>
      <c r="SYY71" s="141"/>
      <c r="SYZ71" s="141"/>
      <c r="SZA71" s="141"/>
      <c r="SZB71" s="141"/>
      <c r="SZC71" s="141"/>
      <c r="SZD71" s="141"/>
      <c r="SZE71" s="141"/>
      <c r="SZF71" s="141"/>
      <c r="SZG71" s="141"/>
      <c r="SZH71" s="141"/>
      <c r="SZI71" s="141"/>
      <c r="SZJ71" s="141"/>
      <c r="SZK71" s="141"/>
      <c r="SZL71" s="141"/>
      <c r="SZM71" s="141"/>
      <c r="SZN71" s="141"/>
      <c r="SZO71" s="141"/>
      <c r="SZP71" s="141"/>
      <c r="SZQ71" s="141"/>
      <c r="SZR71" s="141"/>
      <c r="SZS71" s="141"/>
      <c r="SZT71" s="141"/>
      <c r="SZU71" s="141"/>
      <c r="SZV71" s="141"/>
      <c r="SZW71" s="141"/>
      <c r="SZX71" s="141"/>
      <c r="SZY71" s="141"/>
      <c r="SZZ71" s="141"/>
      <c r="TAA71" s="141"/>
      <c r="TAB71" s="141"/>
      <c r="TAC71" s="141"/>
      <c r="TAD71" s="141"/>
      <c r="TAE71" s="141"/>
      <c r="TAF71" s="141"/>
      <c r="TAG71" s="141"/>
      <c r="TAH71" s="141"/>
      <c r="TAI71" s="141"/>
      <c r="TAJ71" s="141"/>
      <c r="TAK71" s="141"/>
      <c r="TAL71" s="141"/>
      <c r="TAM71" s="141"/>
      <c r="TAN71" s="141"/>
      <c r="TAO71" s="141"/>
      <c r="TAP71" s="141"/>
      <c r="TAQ71" s="141"/>
      <c r="TAR71" s="141"/>
      <c r="TAS71" s="141"/>
      <c r="TAT71" s="141"/>
      <c r="TAU71" s="141"/>
      <c r="TAV71" s="141"/>
      <c r="TAW71" s="141"/>
      <c r="TAX71" s="141"/>
      <c r="TAY71" s="141"/>
      <c r="TAZ71" s="141"/>
      <c r="TBA71" s="141"/>
      <c r="TBB71" s="141"/>
      <c r="TBC71" s="141"/>
      <c r="TBD71" s="141"/>
      <c r="TBE71" s="141"/>
      <c r="TBF71" s="141"/>
      <c r="TBG71" s="141"/>
      <c r="TBH71" s="141"/>
      <c r="TBI71" s="141"/>
      <c r="TBJ71" s="141"/>
      <c r="TBK71" s="141"/>
      <c r="TBL71" s="141"/>
      <c r="TBM71" s="141"/>
      <c r="TBN71" s="141"/>
      <c r="TBO71" s="141"/>
      <c r="TBP71" s="141"/>
      <c r="TBQ71" s="141"/>
      <c r="TBR71" s="141"/>
      <c r="TBS71" s="141"/>
      <c r="TBT71" s="141"/>
      <c r="TBU71" s="141"/>
      <c r="TBV71" s="141"/>
      <c r="TBW71" s="141"/>
      <c r="TBX71" s="141"/>
      <c r="TBY71" s="141"/>
      <c r="TBZ71" s="141"/>
      <c r="TCA71" s="141"/>
      <c r="TCB71" s="141"/>
      <c r="TCC71" s="141"/>
      <c r="TCD71" s="141"/>
      <c r="TCE71" s="141"/>
      <c r="TCF71" s="141"/>
      <c r="TCG71" s="141"/>
      <c r="TCH71" s="141"/>
      <c r="TCI71" s="141"/>
      <c r="TCJ71" s="141"/>
      <c r="TCK71" s="141"/>
      <c r="TCL71" s="141"/>
      <c r="TCM71" s="141"/>
      <c r="TCN71" s="141"/>
      <c r="TCO71" s="141"/>
      <c r="TCP71" s="141"/>
      <c r="TCQ71" s="141"/>
      <c r="TCR71" s="141"/>
      <c r="TCS71" s="141"/>
      <c r="TCT71" s="141"/>
      <c r="TCU71" s="141"/>
      <c r="TCV71" s="141"/>
      <c r="TCW71" s="141"/>
      <c r="TCX71" s="141"/>
      <c r="TCY71" s="141"/>
      <c r="TCZ71" s="141"/>
      <c r="TDA71" s="141"/>
      <c r="TDB71" s="141"/>
      <c r="TDC71" s="141"/>
      <c r="TDD71" s="141"/>
      <c r="TDE71" s="141"/>
      <c r="TDF71" s="141"/>
      <c r="TDG71" s="141"/>
      <c r="TDH71" s="141"/>
      <c r="TDI71" s="141"/>
      <c r="TDJ71" s="141"/>
      <c r="TDK71" s="141"/>
      <c r="TDL71" s="141"/>
      <c r="TDM71" s="141"/>
      <c r="TDN71" s="141"/>
      <c r="TDO71" s="141"/>
      <c r="TDP71" s="141"/>
      <c r="TDQ71" s="141"/>
      <c r="TDR71" s="141"/>
      <c r="TDS71" s="141"/>
      <c r="TDT71" s="141"/>
      <c r="TDU71" s="141"/>
      <c r="TDV71" s="141"/>
      <c r="TDW71" s="141"/>
      <c r="TDX71" s="141"/>
      <c r="TDY71" s="141"/>
      <c r="TDZ71" s="141"/>
      <c r="TEA71" s="141"/>
      <c r="TEB71" s="141"/>
      <c r="TEC71" s="141"/>
      <c r="TED71" s="141"/>
      <c r="TEE71" s="141"/>
      <c r="TEF71" s="141"/>
      <c r="TEG71" s="141"/>
      <c r="TEH71" s="141"/>
      <c r="TEI71" s="141"/>
      <c r="TEJ71" s="141"/>
      <c r="TEK71" s="141"/>
      <c r="TEL71" s="141"/>
      <c r="TEM71" s="141"/>
      <c r="TEN71" s="141"/>
      <c r="TEO71" s="141"/>
      <c r="TEP71" s="141"/>
      <c r="TEQ71" s="141"/>
      <c r="TER71" s="141"/>
      <c r="TES71" s="141"/>
      <c r="TET71" s="141"/>
      <c r="TEU71" s="141"/>
      <c r="TEV71" s="141"/>
      <c r="TEW71" s="141"/>
      <c r="TEX71" s="141"/>
      <c r="TEY71" s="141"/>
      <c r="TEZ71" s="141"/>
      <c r="TFA71" s="141"/>
      <c r="TFB71" s="141"/>
      <c r="TFC71" s="141"/>
      <c r="TFD71" s="141"/>
      <c r="TFE71" s="141"/>
      <c r="TFF71" s="141"/>
      <c r="TFG71" s="141"/>
      <c r="TFH71" s="141"/>
      <c r="TFI71" s="141"/>
      <c r="TFJ71" s="141"/>
      <c r="TFK71" s="141"/>
      <c r="TFL71" s="141"/>
      <c r="TFM71" s="141"/>
      <c r="TFN71" s="141"/>
      <c r="TFO71" s="141"/>
      <c r="TFP71" s="141"/>
      <c r="TFQ71" s="141"/>
      <c r="TFR71" s="141"/>
      <c r="TFS71" s="141"/>
      <c r="TFT71" s="141"/>
      <c r="TFU71" s="141"/>
      <c r="TFV71" s="141"/>
      <c r="TFW71" s="141"/>
      <c r="TFX71" s="141"/>
      <c r="TFY71" s="141"/>
      <c r="TFZ71" s="141"/>
      <c r="TGA71" s="141"/>
      <c r="TGB71" s="141"/>
      <c r="TGC71" s="141"/>
      <c r="TGD71" s="141"/>
      <c r="TGE71" s="141"/>
      <c r="TGF71" s="141"/>
      <c r="TGG71" s="141"/>
      <c r="TGH71" s="141"/>
      <c r="TGI71" s="141"/>
      <c r="TGJ71" s="141"/>
      <c r="TGK71" s="141"/>
      <c r="TGL71" s="141"/>
      <c r="TGM71" s="141"/>
      <c r="TGN71" s="141"/>
      <c r="TGO71" s="141"/>
      <c r="TGP71" s="141"/>
      <c r="TGQ71" s="141"/>
      <c r="TGR71" s="141"/>
      <c r="TGS71" s="141"/>
      <c r="TGT71" s="141"/>
      <c r="TGU71" s="141"/>
      <c r="TGV71" s="141"/>
      <c r="TGW71" s="141"/>
      <c r="TGX71" s="141"/>
      <c r="TGY71" s="141"/>
      <c r="TGZ71" s="141"/>
      <c r="THA71" s="141"/>
      <c r="THB71" s="141"/>
      <c r="THC71" s="141"/>
      <c r="THD71" s="141"/>
      <c r="THE71" s="141"/>
      <c r="THF71" s="141"/>
      <c r="THG71" s="141"/>
      <c r="THH71" s="141"/>
      <c r="THI71" s="141"/>
      <c r="THJ71" s="141"/>
      <c r="THK71" s="141"/>
      <c r="THL71" s="141"/>
      <c r="THM71" s="141"/>
      <c r="THN71" s="141"/>
      <c r="THO71" s="141"/>
      <c r="THP71" s="141"/>
      <c r="THQ71" s="141"/>
      <c r="THR71" s="141"/>
      <c r="THS71" s="141"/>
      <c r="THT71" s="141"/>
      <c r="THU71" s="141"/>
      <c r="THV71" s="141"/>
      <c r="THW71" s="141"/>
      <c r="THX71" s="141"/>
      <c r="THY71" s="141"/>
      <c r="THZ71" s="141"/>
      <c r="TIA71" s="141"/>
      <c r="TIB71" s="141"/>
      <c r="TIC71" s="141"/>
      <c r="TID71" s="141"/>
      <c r="TIE71" s="141"/>
      <c r="TIF71" s="141"/>
      <c r="TIG71" s="141"/>
      <c r="TIH71" s="141"/>
      <c r="TII71" s="141"/>
      <c r="TIJ71" s="141"/>
      <c r="TIK71" s="141"/>
      <c r="TIL71" s="141"/>
      <c r="TIM71" s="141"/>
      <c r="TIN71" s="141"/>
      <c r="TIO71" s="141"/>
      <c r="TIP71" s="141"/>
      <c r="TIQ71" s="141"/>
      <c r="TIR71" s="141"/>
      <c r="TIS71" s="141"/>
      <c r="TIT71" s="141"/>
      <c r="TIU71" s="141"/>
      <c r="TIV71" s="141"/>
      <c r="TIW71" s="141"/>
      <c r="TIX71" s="141"/>
      <c r="TIY71" s="141"/>
      <c r="TIZ71" s="141"/>
      <c r="TJA71" s="141"/>
      <c r="TJB71" s="141"/>
      <c r="TJC71" s="141"/>
      <c r="TJD71" s="141"/>
      <c r="TJE71" s="141"/>
      <c r="TJF71" s="141"/>
      <c r="TJG71" s="141"/>
      <c r="TJH71" s="141"/>
      <c r="TJI71" s="141"/>
      <c r="TJJ71" s="141"/>
      <c r="TJK71" s="141"/>
      <c r="TJL71" s="141"/>
      <c r="TJM71" s="141"/>
      <c r="TJN71" s="141"/>
      <c r="TJO71" s="141"/>
      <c r="TJP71" s="141"/>
      <c r="TJQ71" s="141"/>
      <c r="TJR71" s="141"/>
      <c r="TJS71" s="141"/>
      <c r="TJT71" s="141"/>
      <c r="TJU71" s="141"/>
      <c r="TJV71" s="141"/>
      <c r="TJW71" s="141"/>
      <c r="TJX71" s="141"/>
      <c r="TJY71" s="141"/>
      <c r="TJZ71" s="141"/>
      <c r="TKA71" s="141"/>
      <c r="TKB71" s="141"/>
      <c r="TKC71" s="141"/>
      <c r="TKD71" s="141"/>
      <c r="TKE71" s="141"/>
      <c r="TKF71" s="141"/>
      <c r="TKG71" s="141"/>
      <c r="TKH71" s="141"/>
      <c r="TKI71" s="141"/>
      <c r="TKJ71" s="141"/>
      <c r="TKK71" s="141"/>
      <c r="TKL71" s="141"/>
      <c r="TKM71" s="141"/>
      <c r="TKN71" s="141"/>
      <c r="TKO71" s="141"/>
      <c r="TKP71" s="141"/>
      <c r="TKQ71" s="141"/>
      <c r="TKR71" s="141"/>
      <c r="TKS71" s="141"/>
      <c r="TKT71" s="141"/>
      <c r="TKU71" s="141"/>
      <c r="TKV71" s="141"/>
      <c r="TKW71" s="141"/>
      <c r="TKX71" s="141"/>
      <c r="TKY71" s="141"/>
      <c r="TKZ71" s="141"/>
      <c r="TLA71" s="141"/>
      <c r="TLB71" s="141"/>
      <c r="TLC71" s="141"/>
      <c r="TLD71" s="141"/>
      <c r="TLE71" s="141"/>
      <c r="TLF71" s="141"/>
      <c r="TLG71" s="141"/>
      <c r="TLH71" s="141"/>
      <c r="TLI71" s="141"/>
      <c r="TLJ71" s="141"/>
      <c r="TLK71" s="141"/>
      <c r="TLL71" s="141"/>
      <c r="TLM71" s="141"/>
      <c r="TLN71" s="141"/>
      <c r="TLO71" s="141"/>
      <c r="TLP71" s="141"/>
      <c r="TLQ71" s="141"/>
      <c r="TLR71" s="141"/>
      <c r="TLS71" s="141"/>
      <c r="TLT71" s="141"/>
      <c r="TLU71" s="141"/>
      <c r="TLV71" s="141"/>
      <c r="TLW71" s="141"/>
      <c r="TLX71" s="141"/>
      <c r="TLY71" s="141"/>
      <c r="TLZ71" s="141"/>
      <c r="TMA71" s="141"/>
      <c r="TMB71" s="141"/>
      <c r="TMC71" s="141"/>
      <c r="TMD71" s="141"/>
      <c r="TME71" s="141"/>
      <c r="TMF71" s="141"/>
      <c r="TMG71" s="141"/>
      <c r="TMH71" s="141"/>
      <c r="TMI71" s="141"/>
      <c r="TMJ71" s="141"/>
      <c r="TMK71" s="141"/>
      <c r="TML71" s="141"/>
      <c r="TMM71" s="141"/>
      <c r="TMN71" s="141"/>
      <c r="TMO71" s="141"/>
      <c r="TMP71" s="141"/>
      <c r="TMQ71" s="141"/>
      <c r="TMR71" s="141"/>
      <c r="TMS71" s="141"/>
      <c r="TMT71" s="141"/>
      <c r="TMU71" s="141"/>
      <c r="TMV71" s="141"/>
      <c r="TMW71" s="141"/>
      <c r="TMX71" s="141"/>
      <c r="TMY71" s="141"/>
      <c r="TMZ71" s="141"/>
      <c r="TNA71" s="141"/>
      <c r="TNB71" s="141"/>
      <c r="TNC71" s="141"/>
      <c r="TND71" s="141"/>
      <c r="TNE71" s="141"/>
      <c r="TNF71" s="141"/>
      <c r="TNG71" s="141"/>
      <c r="TNH71" s="141"/>
      <c r="TNI71" s="141"/>
      <c r="TNJ71" s="141"/>
      <c r="TNK71" s="141"/>
      <c r="TNL71" s="141"/>
      <c r="TNM71" s="141"/>
      <c r="TNN71" s="141"/>
      <c r="TNO71" s="141"/>
      <c r="TNP71" s="141"/>
      <c r="TNQ71" s="141"/>
      <c r="TNR71" s="141"/>
      <c r="TNS71" s="141"/>
      <c r="TNT71" s="141"/>
      <c r="TNU71" s="141"/>
      <c r="TNV71" s="141"/>
      <c r="TNW71" s="141"/>
      <c r="TNX71" s="141"/>
      <c r="TNY71" s="141"/>
      <c r="TNZ71" s="141"/>
      <c r="TOA71" s="141"/>
      <c r="TOB71" s="141"/>
      <c r="TOC71" s="141"/>
      <c r="TOD71" s="141"/>
      <c r="TOE71" s="141"/>
      <c r="TOF71" s="141"/>
      <c r="TOG71" s="141"/>
      <c r="TOH71" s="141"/>
      <c r="TOI71" s="141"/>
      <c r="TOJ71" s="141"/>
      <c r="TOK71" s="141"/>
      <c r="TOL71" s="141"/>
      <c r="TOM71" s="141"/>
      <c r="TON71" s="141"/>
      <c r="TOO71" s="141"/>
      <c r="TOP71" s="141"/>
      <c r="TOQ71" s="141"/>
      <c r="TOR71" s="141"/>
      <c r="TOS71" s="141"/>
      <c r="TOT71" s="141"/>
      <c r="TOU71" s="141"/>
      <c r="TOV71" s="141"/>
      <c r="TOW71" s="141"/>
      <c r="TOX71" s="141"/>
      <c r="TOY71" s="141"/>
      <c r="TOZ71" s="141"/>
      <c r="TPA71" s="141"/>
      <c r="TPB71" s="141"/>
      <c r="TPC71" s="141"/>
      <c r="TPD71" s="141"/>
      <c r="TPE71" s="141"/>
      <c r="TPF71" s="141"/>
      <c r="TPG71" s="141"/>
      <c r="TPH71" s="141"/>
      <c r="TPI71" s="141"/>
      <c r="TPJ71" s="141"/>
      <c r="TPK71" s="141"/>
      <c r="TPL71" s="141"/>
      <c r="TPM71" s="141"/>
      <c r="TPN71" s="141"/>
      <c r="TPO71" s="141"/>
      <c r="TPP71" s="141"/>
      <c r="TPQ71" s="141"/>
      <c r="TPR71" s="141"/>
      <c r="TPS71" s="141"/>
      <c r="TPT71" s="141"/>
      <c r="TPU71" s="141"/>
      <c r="TPV71" s="141"/>
      <c r="TPW71" s="141"/>
      <c r="TPX71" s="141"/>
      <c r="TPY71" s="141"/>
      <c r="TPZ71" s="141"/>
      <c r="TQA71" s="141"/>
      <c r="TQB71" s="141"/>
      <c r="TQC71" s="141"/>
      <c r="TQD71" s="141"/>
      <c r="TQE71" s="141"/>
      <c r="TQF71" s="141"/>
      <c r="TQG71" s="141"/>
      <c r="TQH71" s="141"/>
      <c r="TQI71" s="141"/>
      <c r="TQJ71" s="141"/>
      <c r="TQK71" s="141"/>
      <c r="TQL71" s="141"/>
      <c r="TQM71" s="141"/>
      <c r="TQN71" s="141"/>
      <c r="TQO71" s="141"/>
      <c r="TQP71" s="141"/>
      <c r="TQQ71" s="141"/>
      <c r="TQR71" s="141"/>
      <c r="TQS71" s="141"/>
      <c r="TQT71" s="141"/>
      <c r="TQU71" s="141"/>
      <c r="TQV71" s="141"/>
      <c r="TQW71" s="141"/>
      <c r="TQX71" s="141"/>
      <c r="TQY71" s="141"/>
      <c r="TQZ71" s="141"/>
      <c r="TRA71" s="141"/>
      <c r="TRB71" s="141"/>
      <c r="TRC71" s="141"/>
      <c r="TRD71" s="141"/>
      <c r="TRE71" s="141"/>
      <c r="TRF71" s="141"/>
      <c r="TRG71" s="141"/>
      <c r="TRH71" s="141"/>
      <c r="TRI71" s="141"/>
      <c r="TRJ71" s="141"/>
      <c r="TRK71" s="141"/>
      <c r="TRL71" s="141"/>
      <c r="TRM71" s="141"/>
      <c r="TRN71" s="141"/>
      <c r="TRO71" s="141"/>
      <c r="TRP71" s="141"/>
      <c r="TRQ71" s="141"/>
      <c r="TRR71" s="141"/>
      <c r="TRS71" s="141"/>
      <c r="TRT71" s="141"/>
      <c r="TRU71" s="141"/>
      <c r="TRV71" s="141"/>
      <c r="TRW71" s="141"/>
      <c r="TRX71" s="141"/>
      <c r="TRY71" s="141"/>
      <c r="TRZ71" s="141"/>
      <c r="TSA71" s="141"/>
      <c r="TSB71" s="141"/>
      <c r="TSC71" s="141"/>
      <c r="TSD71" s="141"/>
      <c r="TSE71" s="141"/>
      <c r="TSF71" s="141"/>
      <c r="TSG71" s="141"/>
      <c r="TSH71" s="141"/>
      <c r="TSI71" s="141"/>
      <c r="TSJ71" s="141"/>
      <c r="TSK71" s="141"/>
      <c r="TSL71" s="141"/>
      <c r="TSM71" s="141"/>
      <c r="TSN71" s="141"/>
      <c r="TSO71" s="141"/>
      <c r="TSP71" s="141"/>
      <c r="TSQ71" s="141"/>
      <c r="TSR71" s="141"/>
      <c r="TSS71" s="141"/>
      <c r="TST71" s="141"/>
      <c r="TSU71" s="141"/>
      <c r="TSV71" s="141"/>
      <c r="TSW71" s="141"/>
      <c r="TSX71" s="141"/>
      <c r="TSY71" s="141"/>
      <c r="TSZ71" s="141"/>
      <c r="TTA71" s="141"/>
      <c r="TTB71" s="141"/>
      <c r="TTC71" s="141"/>
      <c r="TTD71" s="141"/>
      <c r="TTE71" s="141"/>
      <c r="TTF71" s="141"/>
      <c r="TTG71" s="141"/>
      <c r="TTH71" s="141"/>
      <c r="TTI71" s="141"/>
      <c r="TTJ71" s="141"/>
      <c r="TTK71" s="141"/>
      <c r="TTL71" s="141"/>
      <c r="TTM71" s="141"/>
      <c r="TTN71" s="141"/>
      <c r="TTO71" s="141"/>
      <c r="TTP71" s="141"/>
      <c r="TTQ71" s="141"/>
      <c r="TTR71" s="141"/>
      <c r="TTS71" s="141"/>
      <c r="TTT71" s="141"/>
      <c r="TTU71" s="141"/>
      <c r="TTV71" s="141"/>
      <c r="TTW71" s="141"/>
      <c r="TTX71" s="141"/>
      <c r="TTY71" s="141"/>
      <c r="TTZ71" s="141"/>
      <c r="TUA71" s="141"/>
      <c r="TUB71" s="141"/>
      <c r="TUC71" s="141"/>
      <c r="TUD71" s="141"/>
      <c r="TUE71" s="141"/>
      <c r="TUF71" s="141"/>
      <c r="TUG71" s="141"/>
      <c r="TUH71" s="141"/>
      <c r="TUI71" s="141"/>
      <c r="TUJ71" s="141"/>
      <c r="TUK71" s="141"/>
      <c r="TUL71" s="141"/>
      <c r="TUM71" s="141"/>
      <c r="TUN71" s="141"/>
      <c r="TUO71" s="141"/>
      <c r="TUP71" s="141"/>
      <c r="TUQ71" s="141"/>
      <c r="TUR71" s="141"/>
      <c r="TUS71" s="141"/>
      <c r="TUT71" s="141"/>
      <c r="TUU71" s="141"/>
      <c r="TUV71" s="141"/>
      <c r="TUW71" s="141"/>
      <c r="TUX71" s="141"/>
      <c r="TUY71" s="141"/>
      <c r="TUZ71" s="141"/>
      <c r="TVA71" s="141"/>
      <c r="TVB71" s="141"/>
      <c r="TVC71" s="141"/>
      <c r="TVD71" s="141"/>
      <c r="TVE71" s="141"/>
      <c r="TVF71" s="141"/>
      <c r="TVG71" s="141"/>
      <c r="TVH71" s="141"/>
      <c r="TVI71" s="141"/>
      <c r="TVJ71" s="141"/>
      <c r="TVK71" s="141"/>
      <c r="TVL71" s="141"/>
      <c r="TVM71" s="141"/>
      <c r="TVN71" s="141"/>
      <c r="TVO71" s="141"/>
      <c r="TVP71" s="141"/>
      <c r="TVQ71" s="141"/>
      <c r="TVR71" s="141"/>
      <c r="TVS71" s="141"/>
      <c r="TVT71" s="141"/>
      <c r="TVU71" s="141"/>
      <c r="TVV71" s="141"/>
      <c r="TVW71" s="141"/>
      <c r="TVX71" s="141"/>
      <c r="TVY71" s="141"/>
      <c r="TVZ71" s="141"/>
      <c r="TWA71" s="141"/>
      <c r="TWB71" s="141"/>
      <c r="TWC71" s="141"/>
      <c r="TWD71" s="141"/>
      <c r="TWE71" s="141"/>
      <c r="TWF71" s="141"/>
      <c r="TWG71" s="141"/>
      <c r="TWH71" s="141"/>
      <c r="TWI71" s="141"/>
      <c r="TWJ71" s="141"/>
      <c r="TWK71" s="141"/>
      <c r="TWL71" s="141"/>
      <c r="TWM71" s="141"/>
      <c r="TWN71" s="141"/>
      <c r="TWO71" s="141"/>
      <c r="TWP71" s="141"/>
      <c r="TWQ71" s="141"/>
      <c r="TWR71" s="141"/>
      <c r="TWS71" s="141"/>
      <c r="TWT71" s="141"/>
      <c r="TWU71" s="141"/>
      <c r="TWV71" s="141"/>
      <c r="TWW71" s="141"/>
      <c r="TWX71" s="141"/>
      <c r="TWY71" s="141"/>
      <c r="TWZ71" s="141"/>
      <c r="TXA71" s="141"/>
      <c r="TXB71" s="141"/>
      <c r="TXC71" s="141"/>
      <c r="TXD71" s="141"/>
      <c r="TXE71" s="141"/>
      <c r="TXF71" s="141"/>
      <c r="TXG71" s="141"/>
      <c r="TXH71" s="141"/>
      <c r="TXI71" s="141"/>
      <c r="TXJ71" s="141"/>
      <c r="TXK71" s="141"/>
      <c r="TXL71" s="141"/>
      <c r="TXM71" s="141"/>
      <c r="TXN71" s="141"/>
      <c r="TXO71" s="141"/>
      <c r="TXP71" s="141"/>
      <c r="TXQ71" s="141"/>
      <c r="TXR71" s="141"/>
      <c r="TXS71" s="141"/>
      <c r="TXT71" s="141"/>
      <c r="TXU71" s="141"/>
      <c r="TXV71" s="141"/>
      <c r="TXW71" s="141"/>
      <c r="TXX71" s="141"/>
      <c r="TXY71" s="141"/>
      <c r="TXZ71" s="141"/>
      <c r="TYA71" s="141"/>
      <c r="TYB71" s="141"/>
      <c r="TYC71" s="141"/>
      <c r="TYD71" s="141"/>
      <c r="TYE71" s="141"/>
      <c r="TYF71" s="141"/>
      <c r="TYG71" s="141"/>
      <c r="TYH71" s="141"/>
      <c r="TYI71" s="141"/>
      <c r="TYJ71" s="141"/>
      <c r="TYK71" s="141"/>
      <c r="TYL71" s="141"/>
      <c r="TYM71" s="141"/>
      <c r="TYN71" s="141"/>
      <c r="TYO71" s="141"/>
      <c r="TYP71" s="141"/>
      <c r="TYQ71" s="141"/>
      <c r="TYR71" s="141"/>
      <c r="TYS71" s="141"/>
      <c r="TYT71" s="141"/>
      <c r="TYU71" s="141"/>
      <c r="TYV71" s="141"/>
      <c r="TYW71" s="141"/>
      <c r="TYX71" s="141"/>
      <c r="TYY71" s="141"/>
      <c r="TYZ71" s="141"/>
      <c r="TZA71" s="141"/>
      <c r="TZB71" s="141"/>
      <c r="TZC71" s="141"/>
      <c r="TZD71" s="141"/>
      <c r="TZE71" s="141"/>
      <c r="TZF71" s="141"/>
      <c r="TZG71" s="141"/>
      <c r="TZH71" s="141"/>
      <c r="TZI71" s="141"/>
      <c r="TZJ71" s="141"/>
      <c r="TZK71" s="141"/>
      <c r="TZL71" s="141"/>
      <c r="TZM71" s="141"/>
      <c r="TZN71" s="141"/>
      <c r="TZO71" s="141"/>
      <c r="TZP71" s="141"/>
      <c r="TZQ71" s="141"/>
      <c r="TZR71" s="141"/>
      <c r="TZS71" s="141"/>
      <c r="TZT71" s="141"/>
      <c r="TZU71" s="141"/>
      <c r="TZV71" s="141"/>
      <c r="TZW71" s="141"/>
      <c r="TZX71" s="141"/>
      <c r="TZY71" s="141"/>
      <c r="TZZ71" s="141"/>
      <c r="UAA71" s="141"/>
      <c r="UAB71" s="141"/>
      <c r="UAC71" s="141"/>
      <c r="UAD71" s="141"/>
      <c r="UAE71" s="141"/>
      <c r="UAF71" s="141"/>
      <c r="UAG71" s="141"/>
      <c r="UAH71" s="141"/>
      <c r="UAI71" s="141"/>
      <c r="UAJ71" s="141"/>
      <c r="UAK71" s="141"/>
      <c r="UAL71" s="141"/>
      <c r="UAM71" s="141"/>
      <c r="UAN71" s="141"/>
      <c r="UAO71" s="141"/>
      <c r="UAP71" s="141"/>
      <c r="UAQ71" s="141"/>
      <c r="UAR71" s="141"/>
      <c r="UAS71" s="141"/>
      <c r="UAT71" s="141"/>
      <c r="UAU71" s="141"/>
      <c r="UAV71" s="141"/>
      <c r="UAW71" s="141"/>
      <c r="UAX71" s="141"/>
      <c r="UAY71" s="141"/>
      <c r="UAZ71" s="141"/>
      <c r="UBA71" s="141"/>
      <c r="UBB71" s="141"/>
      <c r="UBC71" s="141"/>
      <c r="UBD71" s="141"/>
      <c r="UBE71" s="141"/>
      <c r="UBF71" s="141"/>
      <c r="UBG71" s="141"/>
      <c r="UBH71" s="141"/>
      <c r="UBI71" s="141"/>
      <c r="UBJ71" s="141"/>
      <c r="UBK71" s="141"/>
      <c r="UBL71" s="141"/>
      <c r="UBM71" s="141"/>
      <c r="UBN71" s="141"/>
      <c r="UBO71" s="141"/>
      <c r="UBP71" s="141"/>
      <c r="UBQ71" s="141"/>
      <c r="UBR71" s="141"/>
      <c r="UBS71" s="141"/>
      <c r="UBT71" s="141"/>
      <c r="UBU71" s="141"/>
      <c r="UBV71" s="141"/>
      <c r="UBW71" s="141"/>
      <c r="UBX71" s="141"/>
      <c r="UBY71" s="141"/>
      <c r="UBZ71" s="141"/>
      <c r="UCA71" s="141"/>
      <c r="UCB71" s="141"/>
      <c r="UCC71" s="141"/>
      <c r="UCD71" s="141"/>
      <c r="UCE71" s="141"/>
      <c r="UCF71" s="141"/>
      <c r="UCG71" s="141"/>
      <c r="UCH71" s="141"/>
      <c r="UCI71" s="141"/>
      <c r="UCJ71" s="141"/>
      <c r="UCK71" s="141"/>
      <c r="UCL71" s="141"/>
      <c r="UCM71" s="141"/>
      <c r="UCN71" s="141"/>
      <c r="UCO71" s="141"/>
      <c r="UCP71" s="141"/>
      <c r="UCQ71" s="141"/>
      <c r="UCR71" s="141"/>
      <c r="UCS71" s="141"/>
      <c r="UCT71" s="141"/>
      <c r="UCU71" s="141"/>
      <c r="UCV71" s="141"/>
      <c r="UCW71" s="141"/>
      <c r="UCX71" s="141"/>
      <c r="UCY71" s="141"/>
      <c r="UCZ71" s="141"/>
      <c r="UDA71" s="141"/>
      <c r="UDB71" s="141"/>
      <c r="UDC71" s="141"/>
      <c r="UDD71" s="141"/>
      <c r="UDE71" s="141"/>
      <c r="UDF71" s="141"/>
      <c r="UDG71" s="141"/>
      <c r="UDH71" s="141"/>
      <c r="UDI71" s="141"/>
      <c r="UDJ71" s="141"/>
      <c r="UDK71" s="141"/>
      <c r="UDL71" s="141"/>
      <c r="UDM71" s="141"/>
      <c r="UDN71" s="141"/>
      <c r="UDO71" s="141"/>
      <c r="UDP71" s="141"/>
      <c r="UDQ71" s="141"/>
      <c r="UDR71" s="141"/>
      <c r="UDS71" s="141"/>
      <c r="UDT71" s="141"/>
      <c r="UDU71" s="141"/>
      <c r="UDV71" s="141"/>
      <c r="UDW71" s="141"/>
      <c r="UDX71" s="141"/>
      <c r="UDY71" s="141"/>
      <c r="UDZ71" s="141"/>
      <c r="UEA71" s="141"/>
      <c r="UEB71" s="141"/>
      <c r="UEC71" s="141"/>
      <c r="UED71" s="141"/>
      <c r="UEE71" s="141"/>
      <c r="UEF71" s="141"/>
      <c r="UEG71" s="141"/>
      <c r="UEH71" s="141"/>
      <c r="UEI71" s="141"/>
      <c r="UEJ71" s="141"/>
      <c r="UEK71" s="141"/>
      <c r="UEL71" s="141"/>
      <c r="UEM71" s="141"/>
      <c r="UEN71" s="141"/>
      <c r="UEO71" s="141"/>
      <c r="UEP71" s="141"/>
      <c r="UEQ71" s="141"/>
      <c r="UER71" s="141"/>
      <c r="UES71" s="141"/>
      <c r="UET71" s="141"/>
      <c r="UEU71" s="141"/>
      <c r="UEV71" s="141"/>
      <c r="UEW71" s="141"/>
      <c r="UEX71" s="141"/>
      <c r="UEY71" s="141"/>
      <c r="UEZ71" s="141"/>
      <c r="UFA71" s="141"/>
      <c r="UFB71" s="141"/>
      <c r="UFC71" s="141"/>
      <c r="UFD71" s="141"/>
      <c r="UFE71" s="141"/>
      <c r="UFF71" s="141"/>
      <c r="UFG71" s="141"/>
      <c r="UFH71" s="141"/>
      <c r="UFI71" s="141"/>
      <c r="UFJ71" s="141"/>
      <c r="UFK71" s="141"/>
      <c r="UFL71" s="141"/>
      <c r="UFM71" s="141"/>
      <c r="UFN71" s="141"/>
      <c r="UFO71" s="141"/>
      <c r="UFP71" s="141"/>
      <c r="UFQ71" s="141"/>
      <c r="UFR71" s="141"/>
      <c r="UFS71" s="141"/>
      <c r="UFT71" s="141"/>
      <c r="UFU71" s="141"/>
      <c r="UFV71" s="141"/>
      <c r="UFW71" s="141"/>
      <c r="UFX71" s="141"/>
      <c r="UFY71" s="141"/>
      <c r="UFZ71" s="141"/>
      <c r="UGA71" s="141"/>
      <c r="UGB71" s="141"/>
      <c r="UGC71" s="141"/>
      <c r="UGD71" s="141"/>
      <c r="UGE71" s="141"/>
      <c r="UGF71" s="141"/>
      <c r="UGG71" s="141"/>
      <c r="UGH71" s="141"/>
      <c r="UGI71" s="141"/>
      <c r="UGJ71" s="141"/>
      <c r="UGK71" s="141"/>
      <c r="UGL71" s="141"/>
      <c r="UGM71" s="141"/>
      <c r="UGN71" s="141"/>
      <c r="UGO71" s="141"/>
      <c r="UGP71" s="141"/>
      <c r="UGQ71" s="141"/>
      <c r="UGR71" s="141"/>
      <c r="UGS71" s="141"/>
      <c r="UGT71" s="141"/>
      <c r="UGU71" s="141"/>
      <c r="UGV71" s="141"/>
      <c r="UGW71" s="141"/>
      <c r="UGX71" s="141"/>
      <c r="UGY71" s="141"/>
      <c r="UGZ71" s="141"/>
      <c r="UHA71" s="141"/>
      <c r="UHB71" s="141"/>
      <c r="UHC71" s="141"/>
      <c r="UHD71" s="141"/>
      <c r="UHE71" s="141"/>
      <c r="UHF71" s="141"/>
      <c r="UHG71" s="141"/>
      <c r="UHH71" s="141"/>
      <c r="UHI71" s="141"/>
      <c r="UHJ71" s="141"/>
      <c r="UHK71" s="141"/>
      <c r="UHL71" s="141"/>
      <c r="UHM71" s="141"/>
      <c r="UHN71" s="141"/>
      <c r="UHO71" s="141"/>
      <c r="UHP71" s="141"/>
      <c r="UHQ71" s="141"/>
      <c r="UHR71" s="141"/>
      <c r="UHS71" s="141"/>
      <c r="UHT71" s="141"/>
      <c r="UHU71" s="141"/>
      <c r="UHV71" s="141"/>
      <c r="UHW71" s="141"/>
      <c r="UHX71" s="141"/>
      <c r="UHY71" s="141"/>
      <c r="UHZ71" s="141"/>
      <c r="UIA71" s="141"/>
      <c r="UIB71" s="141"/>
      <c r="UIC71" s="141"/>
      <c r="UID71" s="141"/>
      <c r="UIE71" s="141"/>
      <c r="UIF71" s="141"/>
      <c r="UIG71" s="141"/>
      <c r="UIH71" s="141"/>
      <c r="UII71" s="141"/>
      <c r="UIJ71" s="141"/>
      <c r="UIK71" s="141"/>
      <c r="UIL71" s="141"/>
      <c r="UIM71" s="141"/>
      <c r="UIN71" s="141"/>
      <c r="UIO71" s="141"/>
      <c r="UIP71" s="141"/>
      <c r="UIQ71" s="141"/>
      <c r="UIR71" s="141"/>
      <c r="UIS71" s="141"/>
      <c r="UIT71" s="141"/>
      <c r="UIU71" s="141"/>
      <c r="UIV71" s="141"/>
      <c r="UIW71" s="141"/>
      <c r="UIX71" s="141"/>
      <c r="UIY71" s="141"/>
      <c r="UIZ71" s="141"/>
      <c r="UJA71" s="141"/>
      <c r="UJB71" s="141"/>
      <c r="UJC71" s="141"/>
      <c r="UJD71" s="141"/>
      <c r="UJE71" s="141"/>
      <c r="UJF71" s="141"/>
      <c r="UJG71" s="141"/>
      <c r="UJH71" s="141"/>
      <c r="UJI71" s="141"/>
      <c r="UJJ71" s="141"/>
      <c r="UJK71" s="141"/>
      <c r="UJL71" s="141"/>
      <c r="UJM71" s="141"/>
      <c r="UJN71" s="141"/>
      <c r="UJO71" s="141"/>
      <c r="UJP71" s="141"/>
      <c r="UJQ71" s="141"/>
      <c r="UJR71" s="141"/>
      <c r="UJS71" s="141"/>
      <c r="UJT71" s="141"/>
      <c r="UJU71" s="141"/>
      <c r="UJV71" s="141"/>
      <c r="UJW71" s="141"/>
      <c r="UJX71" s="141"/>
      <c r="UJY71" s="141"/>
      <c r="UJZ71" s="141"/>
      <c r="UKA71" s="141"/>
      <c r="UKB71" s="141"/>
      <c r="UKC71" s="141"/>
      <c r="UKD71" s="141"/>
      <c r="UKE71" s="141"/>
      <c r="UKF71" s="141"/>
      <c r="UKG71" s="141"/>
      <c r="UKH71" s="141"/>
      <c r="UKI71" s="141"/>
      <c r="UKJ71" s="141"/>
      <c r="UKK71" s="141"/>
      <c r="UKL71" s="141"/>
      <c r="UKM71" s="141"/>
      <c r="UKN71" s="141"/>
      <c r="UKO71" s="141"/>
      <c r="UKP71" s="141"/>
      <c r="UKQ71" s="141"/>
      <c r="UKR71" s="141"/>
      <c r="UKS71" s="141"/>
      <c r="UKT71" s="141"/>
      <c r="UKU71" s="141"/>
      <c r="UKV71" s="141"/>
      <c r="UKW71" s="141"/>
      <c r="UKX71" s="141"/>
      <c r="UKY71" s="141"/>
      <c r="UKZ71" s="141"/>
      <c r="ULA71" s="141"/>
      <c r="ULB71" s="141"/>
      <c r="ULC71" s="141"/>
      <c r="ULD71" s="141"/>
      <c r="ULE71" s="141"/>
      <c r="ULF71" s="141"/>
      <c r="ULG71" s="141"/>
      <c r="ULH71" s="141"/>
      <c r="ULI71" s="141"/>
      <c r="ULJ71" s="141"/>
      <c r="ULK71" s="141"/>
      <c r="ULL71" s="141"/>
      <c r="ULM71" s="141"/>
      <c r="ULN71" s="141"/>
      <c r="ULO71" s="141"/>
      <c r="ULP71" s="141"/>
      <c r="ULQ71" s="141"/>
      <c r="ULR71" s="141"/>
      <c r="ULS71" s="141"/>
      <c r="ULT71" s="141"/>
      <c r="ULU71" s="141"/>
      <c r="ULV71" s="141"/>
      <c r="ULW71" s="141"/>
      <c r="ULX71" s="141"/>
      <c r="ULY71" s="141"/>
      <c r="ULZ71" s="141"/>
      <c r="UMA71" s="141"/>
      <c r="UMB71" s="141"/>
      <c r="UMC71" s="141"/>
      <c r="UMD71" s="141"/>
      <c r="UME71" s="141"/>
      <c r="UMF71" s="141"/>
      <c r="UMG71" s="141"/>
      <c r="UMH71" s="141"/>
      <c r="UMI71" s="141"/>
      <c r="UMJ71" s="141"/>
      <c r="UMK71" s="141"/>
      <c r="UML71" s="141"/>
      <c r="UMM71" s="141"/>
      <c r="UMN71" s="141"/>
      <c r="UMO71" s="141"/>
      <c r="UMP71" s="141"/>
      <c r="UMQ71" s="141"/>
      <c r="UMR71" s="141"/>
      <c r="UMS71" s="141"/>
      <c r="UMT71" s="141"/>
      <c r="UMU71" s="141"/>
      <c r="UMV71" s="141"/>
      <c r="UMW71" s="141"/>
      <c r="UMX71" s="141"/>
      <c r="UMY71" s="141"/>
      <c r="UMZ71" s="141"/>
      <c r="UNA71" s="141"/>
      <c r="UNB71" s="141"/>
      <c r="UNC71" s="141"/>
      <c r="UND71" s="141"/>
      <c r="UNE71" s="141"/>
      <c r="UNF71" s="141"/>
      <c r="UNG71" s="141"/>
      <c r="UNH71" s="141"/>
      <c r="UNI71" s="141"/>
      <c r="UNJ71" s="141"/>
      <c r="UNK71" s="141"/>
      <c r="UNL71" s="141"/>
      <c r="UNM71" s="141"/>
      <c r="UNN71" s="141"/>
      <c r="UNO71" s="141"/>
      <c r="UNP71" s="141"/>
      <c r="UNQ71" s="141"/>
      <c r="UNR71" s="141"/>
      <c r="UNS71" s="141"/>
      <c r="UNT71" s="141"/>
      <c r="UNU71" s="141"/>
      <c r="UNV71" s="141"/>
      <c r="UNW71" s="141"/>
      <c r="UNX71" s="141"/>
      <c r="UNY71" s="141"/>
      <c r="UNZ71" s="141"/>
      <c r="UOA71" s="141"/>
      <c r="UOB71" s="141"/>
      <c r="UOC71" s="141"/>
      <c r="UOD71" s="141"/>
      <c r="UOE71" s="141"/>
      <c r="UOF71" s="141"/>
      <c r="UOG71" s="141"/>
      <c r="UOH71" s="141"/>
      <c r="UOI71" s="141"/>
      <c r="UOJ71" s="141"/>
      <c r="UOK71" s="141"/>
      <c r="UOL71" s="141"/>
      <c r="UOM71" s="141"/>
      <c r="UON71" s="141"/>
      <c r="UOO71" s="141"/>
      <c r="UOP71" s="141"/>
      <c r="UOQ71" s="141"/>
      <c r="UOR71" s="141"/>
      <c r="UOS71" s="141"/>
      <c r="UOT71" s="141"/>
      <c r="UOU71" s="141"/>
      <c r="UOV71" s="141"/>
      <c r="UOW71" s="141"/>
      <c r="UOX71" s="141"/>
      <c r="UOY71" s="141"/>
      <c r="UOZ71" s="141"/>
      <c r="UPA71" s="141"/>
      <c r="UPB71" s="141"/>
      <c r="UPC71" s="141"/>
      <c r="UPD71" s="141"/>
      <c r="UPE71" s="141"/>
      <c r="UPF71" s="141"/>
      <c r="UPG71" s="141"/>
      <c r="UPH71" s="141"/>
      <c r="UPI71" s="141"/>
      <c r="UPJ71" s="141"/>
      <c r="UPK71" s="141"/>
      <c r="UPL71" s="141"/>
      <c r="UPM71" s="141"/>
      <c r="UPN71" s="141"/>
      <c r="UPO71" s="141"/>
      <c r="UPP71" s="141"/>
      <c r="UPQ71" s="141"/>
      <c r="UPR71" s="141"/>
      <c r="UPS71" s="141"/>
      <c r="UPT71" s="141"/>
      <c r="UPU71" s="141"/>
      <c r="UPV71" s="141"/>
      <c r="UPW71" s="141"/>
      <c r="UPX71" s="141"/>
      <c r="UPY71" s="141"/>
      <c r="UPZ71" s="141"/>
      <c r="UQA71" s="141"/>
      <c r="UQB71" s="141"/>
      <c r="UQC71" s="141"/>
      <c r="UQD71" s="141"/>
      <c r="UQE71" s="141"/>
      <c r="UQF71" s="141"/>
      <c r="UQG71" s="141"/>
      <c r="UQH71" s="141"/>
      <c r="UQI71" s="141"/>
      <c r="UQJ71" s="141"/>
      <c r="UQK71" s="141"/>
      <c r="UQL71" s="141"/>
      <c r="UQM71" s="141"/>
      <c r="UQN71" s="141"/>
      <c r="UQO71" s="141"/>
      <c r="UQP71" s="141"/>
      <c r="UQQ71" s="141"/>
      <c r="UQR71" s="141"/>
      <c r="UQS71" s="141"/>
      <c r="UQT71" s="141"/>
      <c r="UQU71" s="141"/>
      <c r="UQV71" s="141"/>
      <c r="UQW71" s="141"/>
      <c r="UQX71" s="141"/>
      <c r="UQY71" s="141"/>
      <c r="UQZ71" s="141"/>
      <c r="URA71" s="141"/>
      <c r="URB71" s="141"/>
      <c r="URC71" s="141"/>
      <c r="URD71" s="141"/>
      <c r="URE71" s="141"/>
      <c r="URF71" s="141"/>
      <c r="URG71" s="141"/>
      <c r="URH71" s="141"/>
      <c r="URI71" s="141"/>
      <c r="URJ71" s="141"/>
      <c r="URK71" s="141"/>
      <c r="URL71" s="141"/>
      <c r="URM71" s="141"/>
      <c r="URN71" s="141"/>
      <c r="URO71" s="141"/>
      <c r="URP71" s="141"/>
      <c r="URQ71" s="141"/>
      <c r="URR71" s="141"/>
      <c r="URS71" s="141"/>
      <c r="URT71" s="141"/>
      <c r="URU71" s="141"/>
      <c r="URV71" s="141"/>
      <c r="URW71" s="141"/>
      <c r="URX71" s="141"/>
      <c r="URY71" s="141"/>
      <c r="URZ71" s="141"/>
      <c r="USA71" s="141"/>
      <c r="USB71" s="141"/>
      <c r="USC71" s="141"/>
      <c r="USD71" s="141"/>
      <c r="USE71" s="141"/>
      <c r="USF71" s="141"/>
      <c r="USG71" s="141"/>
      <c r="USH71" s="141"/>
      <c r="USI71" s="141"/>
      <c r="USJ71" s="141"/>
      <c r="USK71" s="141"/>
      <c r="USL71" s="141"/>
      <c r="USM71" s="141"/>
      <c r="USN71" s="141"/>
      <c r="USO71" s="141"/>
      <c r="USP71" s="141"/>
      <c r="USQ71" s="141"/>
      <c r="USR71" s="141"/>
      <c r="USS71" s="141"/>
      <c r="UST71" s="141"/>
      <c r="USU71" s="141"/>
      <c r="USV71" s="141"/>
      <c r="USW71" s="141"/>
      <c r="USX71" s="141"/>
      <c r="USY71" s="141"/>
      <c r="USZ71" s="141"/>
      <c r="UTA71" s="141"/>
      <c r="UTB71" s="141"/>
      <c r="UTC71" s="141"/>
      <c r="UTD71" s="141"/>
      <c r="UTE71" s="141"/>
      <c r="UTF71" s="141"/>
      <c r="UTG71" s="141"/>
      <c r="UTH71" s="141"/>
      <c r="UTI71" s="141"/>
      <c r="UTJ71" s="141"/>
      <c r="UTK71" s="141"/>
      <c r="UTL71" s="141"/>
      <c r="UTM71" s="141"/>
      <c r="UTN71" s="141"/>
      <c r="UTO71" s="141"/>
      <c r="UTP71" s="141"/>
      <c r="UTQ71" s="141"/>
      <c r="UTR71" s="141"/>
      <c r="UTS71" s="141"/>
      <c r="UTT71" s="141"/>
      <c r="UTU71" s="141"/>
      <c r="UTV71" s="141"/>
      <c r="UTW71" s="141"/>
      <c r="UTX71" s="141"/>
      <c r="UTY71" s="141"/>
      <c r="UTZ71" s="141"/>
      <c r="UUA71" s="141"/>
      <c r="UUB71" s="141"/>
      <c r="UUC71" s="141"/>
      <c r="UUD71" s="141"/>
      <c r="UUE71" s="141"/>
      <c r="UUF71" s="141"/>
      <c r="UUG71" s="141"/>
      <c r="UUH71" s="141"/>
      <c r="UUI71" s="141"/>
      <c r="UUJ71" s="141"/>
      <c r="UUK71" s="141"/>
      <c r="UUL71" s="141"/>
      <c r="UUM71" s="141"/>
      <c r="UUN71" s="141"/>
      <c r="UUO71" s="141"/>
      <c r="UUP71" s="141"/>
      <c r="UUQ71" s="141"/>
      <c r="UUR71" s="141"/>
      <c r="UUS71" s="141"/>
      <c r="UUT71" s="141"/>
      <c r="UUU71" s="141"/>
      <c r="UUV71" s="141"/>
      <c r="UUW71" s="141"/>
      <c r="UUX71" s="141"/>
      <c r="UUY71" s="141"/>
      <c r="UUZ71" s="141"/>
      <c r="UVA71" s="141"/>
      <c r="UVB71" s="141"/>
      <c r="UVC71" s="141"/>
      <c r="UVD71" s="141"/>
      <c r="UVE71" s="141"/>
      <c r="UVF71" s="141"/>
      <c r="UVG71" s="141"/>
      <c r="UVH71" s="141"/>
      <c r="UVI71" s="141"/>
      <c r="UVJ71" s="141"/>
      <c r="UVK71" s="141"/>
      <c r="UVL71" s="141"/>
      <c r="UVM71" s="141"/>
      <c r="UVN71" s="141"/>
      <c r="UVO71" s="141"/>
      <c r="UVP71" s="141"/>
      <c r="UVQ71" s="141"/>
      <c r="UVR71" s="141"/>
      <c r="UVS71" s="141"/>
      <c r="UVT71" s="141"/>
      <c r="UVU71" s="141"/>
      <c r="UVV71" s="141"/>
      <c r="UVW71" s="141"/>
      <c r="UVX71" s="141"/>
      <c r="UVY71" s="141"/>
      <c r="UVZ71" s="141"/>
      <c r="UWA71" s="141"/>
      <c r="UWB71" s="141"/>
      <c r="UWC71" s="141"/>
      <c r="UWD71" s="141"/>
      <c r="UWE71" s="141"/>
      <c r="UWF71" s="141"/>
      <c r="UWG71" s="141"/>
      <c r="UWH71" s="141"/>
      <c r="UWI71" s="141"/>
      <c r="UWJ71" s="141"/>
      <c r="UWK71" s="141"/>
      <c r="UWL71" s="141"/>
      <c r="UWM71" s="141"/>
      <c r="UWN71" s="141"/>
      <c r="UWO71" s="141"/>
      <c r="UWP71" s="141"/>
      <c r="UWQ71" s="141"/>
      <c r="UWR71" s="141"/>
      <c r="UWS71" s="141"/>
      <c r="UWT71" s="141"/>
      <c r="UWU71" s="141"/>
      <c r="UWV71" s="141"/>
      <c r="UWW71" s="141"/>
      <c r="UWX71" s="141"/>
      <c r="UWY71" s="141"/>
      <c r="UWZ71" s="141"/>
      <c r="UXA71" s="141"/>
      <c r="UXB71" s="141"/>
      <c r="UXC71" s="141"/>
      <c r="UXD71" s="141"/>
      <c r="UXE71" s="141"/>
      <c r="UXF71" s="141"/>
      <c r="UXG71" s="141"/>
      <c r="UXH71" s="141"/>
      <c r="UXI71" s="141"/>
      <c r="UXJ71" s="141"/>
      <c r="UXK71" s="141"/>
      <c r="UXL71" s="141"/>
      <c r="UXM71" s="141"/>
      <c r="UXN71" s="141"/>
      <c r="UXO71" s="141"/>
      <c r="UXP71" s="141"/>
      <c r="UXQ71" s="141"/>
      <c r="UXR71" s="141"/>
      <c r="UXS71" s="141"/>
      <c r="UXT71" s="141"/>
      <c r="UXU71" s="141"/>
      <c r="UXV71" s="141"/>
      <c r="UXW71" s="141"/>
      <c r="UXX71" s="141"/>
      <c r="UXY71" s="141"/>
      <c r="UXZ71" s="141"/>
      <c r="UYA71" s="141"/>
      <c r="UYB71" s="141"/>
      <c r="UYC71" s="141"/>
      <c r="UYD71" s="141"/>
      <c r="UYE71" s="141"/>
      <c r="UYF71" s="141"/>
      <c r="UYG71" s="141"/>
      <c r="UYH71" s="141"/>
      <c r="UYI71" s="141"/>
      <c r="UYJ71" s="141"/>
      <c r="UYK71" s="141"/>
      <c r="UYL71" s="141"/>
      <c r="UYM71" s="141"/>
      <c r="UYN71" s="141"/>
      <c r="UYO71" s="141"/>
      <c r="UYP71" s="141"/>
      <c r="UYQ71" s="141"/>
      <c r="UYR71" s="141"/>
      <c r="UYS71" s="141"/>
      <c r="UYT71" s="141"/>
      <c r="UYU71" s="141"/>
      <c r="UYV71" s="141"/>
      <c r="UYW71" s="141"/>
      <c r="UYX71" s="141"/>
      <c r="UYY71" s="141"/>
      <c r="UYZ71" s="141"/>
      <c r="UZA71" s="141"/>
      <c r="UZB71" s="141"/>
      <c r="UZC71" s="141"/>
      <c r="UZD71" s="141"/>
      <c r="UZE71" s="141"/>
      <c r="UZF71" s="141"/>
      <c r="UZG71" s="141"/>
      <c r="UZH71" s="141"/>
      <c r="UZI71" s="141"/>
      <c r="UZJ71" s="141"/>
      <c r="UZK71" s="141"/>
      <c r="UZL71" s="141"/>
      <c r="UZM71" s="141"/>
      <c r="UZN71" s="141"/>
      <c r="UZO71" s="141"/>
      <c r="UZP71" s="141"/>
      <c r="UZQ71" s="141"/>
      <c r="UZR71" s="141"/>
      <c r="UZS71" s="141"/>
      <c r="UZT71" s="141"/>
      <c r="UZU71" s="141"/>
      <c r="UZV71" s="141"/>
      <c r="UZW71" s="141"/>
      <c r="UZX71" s="141"/>
      <c r="UZY71" s="141"/>
      <c r="UZZ71" s="141"/>
      <c r="VAA71" s="141"/>
      <c r="VAB71" s="141"/>
      <c r="VAC71" s="141"/>
      <c r="VAD71" s="141"/>
      <c r="VAE71" s="141"/>
      <c r="VAF71" s="141"/>
      <c r="VAG71" s="141"/>
      <c r="VAH71" s="141"/>
      <c r="VAI71" s="141"/>
      <c r="VAJ71" s="141"/>
      <c r="VAK71" s="141"/>
      <c r="VAL71" s="141"/>
      <c r="VAM71" s="141"/>
      <c r="VAN71" s="141"/>
      <c r="VAO71" s="141"/>
      <c r="VAP71" s="141"/>
      <c r="VAQ71" s="141"/>
      <c r="VAR71" s="141"/>
      <c r="VAS71" s="141"/>
      <c r="VAT71" s="141"/>
      <c r="VAU71" s="141"/>
      <c r="VAV71" s="141"/>
      <c r="VAW71" s="141"/>
      <c r="VAX71" s="141"/>
      <c r="VAY71" s="141"/>
      <c r="VAZ71" s="141"/>
      <c r="VBA71" s="141"/>
      <c r="VBB71" s="141"/>
      <c r="VBC71" s="141"/>
      <c r="VBD71" s="141"/>
      <c r="VBE71" s="141"/>
      <c r="VBF71" s="141"/>
      <c r="VBG71" s="141"/>
      <c r="VBH71" s="141"/>
      <c r="VBI71" s="141"/>
      <c r="VBJ71" s="141"/>
      <c r="VBK71" s="141"/>
      <c r="VBL71" s="141"/>
      <c r="VBM71" s="141"/>
      <c r="VBN71" s="141"/>
      <c r="VBO71" s="141"/>
      <c r="VBP71" s="141"/>
      <c r="VBQ71" s="141"/>
      <c r="VBR71" s="141"/>
      <c r="VBS71" s="141"/>
      <c r="VBT71" s="141"/>
      <c r="VBU71" s="141"/>
      <c r="VBV71" s="141"/>
      <c r="VBW71" s="141"/>
      <c r="VBX71" s="141"/>
      <c r="VBY71" s="141"/>
      <c r="VBZ71" s="141"/>
      <c r="VCA71" s="141"/>
      <c r="VCB71" s="141"/>
      <c r="VCC71" s="141"/>
      <c r="VCD71" s="141"/>
      <c r="VCE71" s="141"/>
      <c r="VCF71" s="141"/>
      <c r="VCG71" s="141"/>
      <c r="VCH71" s="141"/>
      <c r="VCI71" s="141"/>
      <c r="VCJ71" s="141"/>
      <c r="VCK71" s="141"/>
      <c r="VCL71" s="141"/>
      <c r="VCM71" s="141"/>
      <c r="VCN71" s="141"/>
      <c r="VCO71" s="141"/>
      <c r="VCP71" s="141"/>
      <c r="VCQ71" s="141"/>
      <c r="VCR71" s="141"/>
      <c r="VCS71" s="141"/>
      <c r="VCT71" s="141"/>
      <c r="VCU71" s="141"/>
      <c r="VCV71" s="141"/>
      <c r="VCW71" s="141"/>
      <c r="VCX71" s="141"/>
      <c r="VCY71" s="141"/>
      <c r="VCZ71" s="141"/>
      <c r="VDA71" s="141"/>
      <c r="VDB71" s="141"/>
      <c r="VDC71" s="141"/>
      <c r="VDD71" s="141"/>
      <c r="VDE71" s="141"/>
      <c r="VDF71" s="141"/>
      <c r="VDG71" s="141"/>
      <c r="VDH71" s="141"/>
      <c r="VDI71" s="141"/>
      <c r="VDJ71" s="141"/>
      <c r="VDK71" s="141"/>
      <c r="VDL71" s="141"/>
      <c r="VDM71" s="141"/>
      <c r="VDN71" s="141"/>
      <c r="VDO71" s="141"/>
      <c r="VDP71" s="141"/>
      <c r="VDQ71" s="141"/>
      <c r="VDR71" s="141"/>
      <c r="VDS71" s="141"/>
      <c r="VDT71" s="141"/>
      <c r="VDU71" s="141"/>
      <c r="VDV71" s="141"/>
      <c r="VDW71" s="141"/>
      <c r="VDX71" s="141"/>
      <c r="VDY71" s="141"/>
      <c r="VDZ71" s="141"/>
      <c r="VEA71" s="141"/>
      <c r="VEB71" s="141"/>
      <c r="VEC71" s="141"/>
      <c r="VED71" s="141"/>
      <c r="VEE71" s="141"/>
      <c r="VEF71" s="141"/>
      <c r="VEG71" s="141"/>
      <c r="VEH71" s="141"/>
      <c r="VEI71" s="141"/>
      <c r="VEJ71" s="141"/>
      <c r="VEK71" s="141"/>
      <c r="VEL71" s="141"/>
      <c r="VEM71" s="141"/>
      <c r="VEN71" s="141"/>
      <c r="VEO71" s="141"/>
      <c r="VEP71" s="141"/>
      <c r="VEQ71" s="141"/>
      <c r="VER71" s="141"/>
      <c r="VES71" s="141"/>
      <c r="VET71" s="141"/>
      <c r="VEU71" s="141"/>
      <c r="VEV71" s="141"/>
      <c r="VEW71" s="141"/>
      <c r="VEX71" s="141"/>
      <c r="VEY71" s="141"/>
      <c r="VEZ71" s="141"/>
      <c r="VFA71" s="141"/>
      <c r="VFB71" s="141"/>
      <c r="VFC71" s="141"/>
      <c r="VFD71" s="141"/>
      <c r="VFE71" s="141"/>
      <c r="VFF71" s="141"/>
      <c r="VFG71" s="141"/>
      <c r="VFH71" s="141"/>
      <c r="VFI71" s="141"/>
      <c r="VFJ71" s="141"/>
      <c r="VFK71" s="141"/>
      <c r="VFL71" s="141"/>
      <c r="VFM71" s="141"/>
      <c r="VFN71" s="141"/>
      <c r="VFO71" s="141"/>
      <c r="VFP71" s="141"/>
      <c r="VFQ71" s="141"/>
      <c r="VFR71" s="141"/>
      <c r="VFS71" s="141"/>
      <c r="VFT71" s="141"/>
      <c r="VFU71" s="141"/>
      <c r="VFV71" s="141"/>
      <c r="VFW71" s="141"/>
      <c r="VFX71" s="141"/>
      <c r="VFY71" s="141"/>
      <c r="VFZ71" s="141"/>
      <c r="VGA71" s="141"/>
      <c r="VGB71" s="141"/>
      <c r="VGC71" s="141"/>
      <c r="VGD71" s="141"/>
      <c r="VGE71" s="141"/>
      <c r="VGF71" s="141"/>
      <c r="VGG71" s="141"/>
      <c r="VGH71" s="141"/>
      <c r="VGI71" s="141"/>
      <c r="VGJ71" s="141"/>
      <c r="VGK71" s="141"/>
      <c r="VGL71" s="141"/>
      <c r="VGM71" s="141"/>
      <c r="VGN71" s="141"/>
      <c r="VGO71" s="141"/>
      <c r="VGP71" s="141"/>
      <c r="VGQ71" s="141"/>
      <c r="VGR71" s="141"/>
      <c r="VGS71" s="141"/>
      <c r="VGT71" s="141"/>
      <c r="VGU71" s="141"/>
      <c r="VGV71" s="141"/>
      <c r="VGW71" s="141"/>
      <c r="VGX71" s="141"/>
      <c r="VGY71" s="141"/>
      <c r="VGZ71" s="141"/>
      <c r="VHA71" s="141"/>
      <c r="VHB71" s="141"/>
      <c r="VHC71" s="141"/>
      <c r="VHD71" s="141"/>
      <c r="VHE71" s="141"/>
      <c r="VHF71" s="141"/>
      <c r="VHG71" s="141"/>
      <c r="VHH71" s="141"/>
      <c r="VHI71" s="141"/>
      <c r="VHJ71" s="141"/>
      <c r="VHK71" s="141"/>
      <c r="VHL71" s="141"/>
      <c r="VHM71" s="141"/>
      <c r="VHN71" s="141"/>
      <c r="VHO71" s="141"/>
      <c r="VHP71" s="141"/>
      <c r="VHQ71" s="141"/>
      <c r="VHR71" s="141"/>
      <c r="VHS71" s="141"/>
      <c r="VHT71" s="141"/>
      <c r="VHU71" s="141"/>
      <c r="VHV71" s="141"/>
      <c r="VHW71" s="141"/>
      <c r="VHX71" s="141"/>
      <c r="VHY71" s="141"/>
      <c r="VHZ71" s="141"/>
      <c r="VIA71" s="141"/>
      <c r="VIB71" s="141"/>
      <c r="VIC71" s="141"/>
      <c r="VID71" s="141"/>
      <c r="VIE71" s="141"/>
      <c r="VIF71" s="141"/>
      <c r="VIG71" s="141"/>
      <c r="VIH71" s="141"/>
      <c r="VII71" s="141"/>
      <c r="VIJ71" s="141"/>
      <c r="VIK71" s="141"/>
      <c r="VIL71" s="141"/>
      <c r="VIM71" s="141"/>
      <c r="VIN71" s="141"/>
      <c r="VIO71" s="141"/>
      <c r="VIP71" s="141"/>
      <c r="VIQ71" s="141"/>
      <c r="VIR71" s="141"/>
      <c r="VIS71" s="141"/>
      <c r="VIT71" s="141"/>
      <c r="VIU71" s="141"/>
      <c r="VIV71" s="141"/>
      <c r="VIW71" s="141"/>
      <c r="VIX71" s="141"/>
      <c r="VIY71" s="141"/>
      <c r="VIZ71" s="141"/>
      <c r="VJA71" s="141"/>
      <c r="VJB71" s="141"/>
      <c r="VJC71" s="141"/>
      <c r="VJD71" s="141"/>
      <c r="VJE71" s="141"/>
      <c r="VJF71" s="141"/>
      <c r="VJG71" s="141"/>
      <c r="VJH71" s="141"/>
      <c r="VJI71" s="141"/>
      <c r="VJJ71" s="141"/>
      <c r="VJK71" s="141"/>
      <c r="VJL71" s="141"/>
      <c r="VJM71" s="141"/>
      <c r="VJN71" s="141"/>
      <c r="VJO71" s="141"/>
      <c r="VJP71" s="141"/>
      <c r="VJQ71" s="141"/>
      <c r="VJR71" s="141"/>
      <c r="VJS71" s="141"/>
      <c r="VJT71" s="141"/>
      <c r="VJU71" s="141"/>
      <c r="VJV71" s="141"/>
      <c r="VJW71" s="141"/>
      <c r="VJX71" s="141"/>
      <c r="VJY71" s="141"/>
      <c r="VJZ71" s="141"/>
      <c r="VKA71" s="141"/>
      <c r="VKB71" s="141"/>
      <c r="VKC71" s="141"/>
      <c r="VKD71" s="141"/>
      <c r="VKE71" s="141"/>
      <c r="VKF71" s="141"/>
      <c r="VKG71" s="141"/>
      <c r="VKH71" s="141"/>
      <c r="VKI71" s="141"/>
      <c r="VKJ71" s="141"/>
      <c r="VKK71" s="141"/>
      <c r="VKL71" s="141"/>
      <c r="VKM71" s="141"/>
      <c r="VKN71" s="141"/>
      <c r="VKO71" s="141"/>
      <c r="VKP71" s="141"/>
      <c r="VKQ71" s="141"/>
      <c r="VKR71" s="141"/>
      <c r="VKS71" s="141"/>
      <c r="VKT71" s="141"/>
      <c r="VKU71" s="141"/>
      <c r="VKV71" s="141"/>
      <c r="VKW71" s="141"/>
      <c r="VKX71" s="141"/>
      <c r="VKY71" s="141"/>
      <c r="VKZ71" s="141"/>
      <c r="VLA71" s="141"/>
      <c r="VLB71" s="141"/>
      <c r="VLC71" s="141"/>
      <c r="VLD71" s="141"/>
      <c r="VLE71" s="141"/>
      <c r="VLF71" s="141"/>
      <c r="VLG71" s="141"/>
      <c r="VLH71" s="141"/>
      <c r="VLI71" s="141"/>
      <c r="VLJ71" s="141"/>
      <c r="VLK71" s="141"/>
      <c r="VLL71" s="141"/>
      <c r="VLM71" s="141"/>
      <c r="VLN71" s="141"/>
      <c r="VLO71" s="141"/>
      <c r="VLP71" s="141"/>
      <c r="VLQ71" s="141"/>
      <c r="VLR71" s="141"/>
      <c r="VLS71" s="141"/>
      <c r="VLT71" s="141"/>
      <c r="VLU71" s="141"/>
      <c r="VLV71" s="141"/>
      <c r="VLW71" s="141"/>
      <c r="VLX71" s="141"/>
      <c r="VLY71" s="141"/>
      <c r="VLZ71" s="141"/>
      <c r="VMA71" s="141"/>
      <c r="VMB71" s="141"/>
      <c r="VMC71" s="141"/>
      <c r="VMD71" s="141"/>
      <c r="VME71" s="141"/>
      <c r="VMF71" s="141"/>
      <c r="VMG71" s="141"/>
      <c r="VMH71" s="141"/>
      <c r="VMI71" s="141"/>
      <c r="VMJ71" s="141"/>
      <c r="VMK71" s="141"/>
      <c r="VML71" s="141"/>
      <c r="VMM71" s="141"/>
      <c r="VMN71" s="141"/>
      <c r="VMO71" s="141"/>
      <c r="VMP71" s="141"/>
      <c r="VMQ71" s="141"/>
      <c r="VMR71" s="141"/>
      <c r="VMS71" s="141"/>
      <c r="VMT71" s="141"/>
      <c r="VMU71" s="141"/>
      <c r="VMV71" s="141"/>
      <c r="VMW71" s="141"/>
      <c r="VMX71" s="141"/>
      <c r="VMY71" s="141"/>
      <c r="VMZ71" s="141"/>
      <c r="VNA71" s="141"/>
      <c r="VNB71" s="141"/>
      <c r="VNC71" s="141"/>
      <c r="VND71" s="141"/>
      <c r="VNE71" s="141"/>
      <c r="VNF71" s="141"/>
      <c r="VNG71" s="141"/>
      <c r="VNH71" s="141"/>
      <c r="VNI71" s="141"/>
      <c r="VNJ71" s="141"/>
      <c r="VNK71" s="141"/>
      <c r="VNL71" s="141"/>
      <c r="VNM71" s="141"/>
      <c r="VNN71" s="141"/>
      <c r="VNO71" s="141"/>
      <c r="VNP71" s="141"/>
      <c r="VNQ71" s="141"/>
      <c r="VNR71" s="141"/>
      <c r="VNS71" s="141"/>
      <c r="VNT71" s="141"/>
      <c r="VNU71" s="141"/>
      <c r="VNV71" s="141"/>
      <c r="VNW71" s="141"/>
      <c r="VNX71" s="141"/>
      <c r="VNY71" s="141"/>
      <c r="VNZ71" s="141"/>
      <c r="VOA71" s="141"/>
      <c r="VOB71" s="141"/>
      <c r="VOC71" s="141"/>
      <c r="VOD71" s="141"/>
      <c r="VOE71" s="141"/>
      <c r="VOF71" s="141"/>
      <c r="VOG71" s="141"/>
      <c r="VOH71" s="141"/>
      <c r="VOI71" s="141"/>
      <c r="VOJ71" s="141"/>
      <c r="VOK71" s="141"/>
      <c r="VOL71" s="141"/>
      <c r="VOM71" s="141"/>
      <c r="VON71" s="141"/>
      <c r="VOO71" s="141"/>
      <c r="VOP71" s="141"/>
      <c r="VOQ71" s="141"/>
      <c r="VOR71" s="141"/>
      <c r="VOS71" s="141"/>
      <c r="VOT71" s="141"/>
      <c r="VOU71" s="141"/>
      <c r="VOV71" s="141"/>
      <c r="VOW71" s="141"/>
      <c r="VOX71" s="141"/>
      <c r="VOY71" s="141"/>
      <c r="VOZ71" s="141"/>
      <c r="VPA71" s="141"/>
      <c r="VPB71" s="141"/>
      <c r="VPC71" s="141"/>
      <c r="VPD71" s="141"/>
      <c r="VPE71" s="141"/>
      <c r="VPF71" s="141"/>
      <c r="VPG71" s="141"/>
      <c r="VPH71" s="141"/>
      <c r="VPI71" s="141"/>
      <c r="VPJ71" s="141"/>
      <c r="VPK71" s="141"/>
      <c r="VPL71" s="141"/>
      <c r="VPM71" s="141"/>
      <c r="VPN71" s="141"/>
      <c r="VPO71" s="141"/>
      <c r="VPP71" s="141"/>
      <c r="VPQ71" s="141"/>
      <c r="VPR71" s="141"/>
      <c r="VPS71" s="141"/>
      <c r="VPT71" s="141"/>
      <c r="VPU71" s="141"/>
      <c r="VPV71" s="141"/>
      <c r="VPW71" s="141"/>
      <c r="VPX71" s="141"/>
      <c r="VPY71" s="141"/>
      <c r="VPZ71" s="141"/>
      <c r="VQA71" s="141"/>
      <c r="VQB71" s="141"/>
      <c r="VQC71" s="141"/>
      <c r="VQD71" s="141"/>
      <c r="VQE71" s="141"/>
      <c r="VQF71" s="141"/>
      <c r="VQG71" s="141"/>
      <c r="VQH71" s="141"/>
      <c r="VQI71" s="141"/>
      <c r="VQJ71" s="141"/>
      <c r="VQK71" s="141"/>
      <c r="VQL71" s="141"/>
      <c r="VQM71" s="141"/>
      <c r="VQN71" s="141"/>
      <c r="VQO71" s="141"/>
      <c r="VQP71" s="141"/>
      <c r="VQQ71" s="141"/>
      <c r="VQR71" s="141"/>
      <c r="VQS71" s="141"/>
      <c r="VQT71" s="141"/>
      <c r="VQU71" s="141"/>
      <c r="VQV71" s="141"/>
      <c r="VQW71" s="141"/>
      <c r="VQX71" s="141"/>
      <c r="VQY71" s="141"/>
      <c r="VQZ71" s="141"/>
      <c r="VRA71" s="141"/>
      <c r="VRB71" s="141"/>
      <c r="VRC71" s="141"/>
      <c r="VRD71" s="141"/>
      <c r="VRE71" s="141"/>
      <c r="VRF71" s="141"/>
      <c r="VRG71" s="141"/>
      <c r="VRH71" s="141"/>
      <c r="VRI71" s="141"/>
      <c r="VRJ71" s="141"/>
      <c r="VRK71" s="141"/>
      <c r="VRL71" s="141"/>
      <c r="VRM71" s="141"/>
      <c r="VRN71" s="141"/>
      <c r="VRO71" s="141"/>
      <c r="VRP71" s="141"/>
      <c r="VRQ71" s="141"/>
      <c r="VRR71" s="141"/>
      <c r="VRS71" s="141"/>
      <c r="VRT71" s="141"/>
      <c r="VRU71" s="141"/>
      <c r="VRV71" s="141"/>
      <c r="VRW71" s="141"/>
      <c r="VRX71" s="141"/>
      <c r="VRY71" s="141"/>
      <c r="VRZ71" s="141"/>
      <c r="VSA71" s="141"/>
      <c r="VSB71" s="141"/>
      <c r="VSC71" s="141"/>
      <c r="VSD71" s="141"/>
      <c r="VSE71" s="141"/>
      <c r="VSF71" s="141"/>
      <c r="VSG71" s="141"/>
      <c r="VSH71" s="141"/>
      <c r="VSI71" s="141"/>
      <c r="VSJ71" s="141"/>
      <c r="VSK71" s="141"/>
      <c r="VSL71" s="141"/>
      <c r="VSM71" s="141"/>
      <c r="VSN71" s="141"/>
      <c r="VSO71" s="141"/>
      <c r="VSP71" s="141"/>
      <c r="VSQ71" s="141"/>
      <c r="VSR71" s="141"/>
      <c r="VSS71" s="141"/>
      <c r="VST71" s="141"/>
      <c r="VSU71" s="141"/>
      <c r="VSV71" s="141"/>
      <c r="VSW71" s="141"/>
      <c r="VSX71" s="141"/>
      <c r="VSY71" s="141"/>
      <c r="VSZ71" s="141"/>
      <c r="VTA71" s="141"/>
      <c r="VTB71" s="141"/>
      <c r="VTC71" s="141"/>
      <c r="VTD71" s="141"/>
      <c r="VTE71" s="141"/>
      <c r="VTF71" s="141"/>
      <c r="VTG71" s="141"/>
      <c r="VTH71" s="141"/>
      <c r="VTI71" s="141"/>
      <c r="VTJ71" s="141"/>
      <c r="VTK71" s="141"/>
      <c r="VTL71" s="141"/>
      <c r="VTM71" s="141"/>
      <c r="VTN71" s="141"/>
      <c r="VTO71" s="141"/>
      <c r="VTP71" s="141"/>
      <c r="VTQ71" s="141"/>
      <c r="VTR71" s="141"/>
      <c r="VTS71" s="141"/>
      <c r="VTT71" s="141"/>
      <c r="VTU71" s="141"/>
      <c r="VTV71" s="141"/>
      <c r="VTW71" s="141"/>
      <c r="VTX71" s="141"/>
      <c r="VTY71" s="141"/>
      <c r="VTZ71" s="141"/>
      <c r="VUA71" s="141"/>
      <c r="VUB71" s="141"/>
      <c r="VUC71" s="141"/>
      <c r="VUD71" s="141"/>
      <c r="VUE71" s="141"/>
      <c r="VUF71" s="141"/>
      <c r="VUG71" s="141"/>
      <c r="VUH71" s="141"/>
      <c r="VUI71" s="141"/>
      <c r="VUJ71" s="141"/>
      <c r="VUK71" s="141"/>
      <c r="VUL71" s="141"/>
      <c r="VUM71" s="141"/>
      <c r="VUN71" s="141"/>
      <c r="VUO71" s="141"/>
      <c r="VUP71" s="141"/>
      <c r="VUQ71" s="141"/>
      <c r="VUR71" s="141"/>
      <c r="VUS71" s="141"/>
      <c r="VUT71" s="141"/>
      <c r="VUU71" s="141"/>
      <c r="VUV71" s="141"/>
      <c r="VUW71" s="141"/>
      <c r="VUX71" s="141"/>
      <c r="VUY71" s="141"/>
      <c r="VUZ71" s="141"/>
      <c r="VVA71" s="141"/>
      <c r="VVB71" s="141"/>
      <c r="VVC71" s="141"/>
      <c r="VVD71" s="141"/>
      <c r="VVE71" s="141"/>
      <c r="VVF71" s="141"/>
      <c r="VVG71" s="141"/>
      <c r="VVH71" s="141"/>
      <c r="VVI71" s="141"/>
      <c r="VVJ71" s="141"/>
      <c r="VVK71" s="141"/>
      <c r="VVL71" s="141"/>
      <c r="VVM71" s="141"/>
      <c r="VVN71" s="141"/>
      <c r="VVO71" s="141"/>
      <c r="VVP71" s="141"/>
      <c r="VVQ71" s="141"/>
      <c r="VVR71" s="141"/>
      <c r="VVS71" s="141"/>
      <c r="VVT71" s="141"/>
      <c r="VVU71" s="141"/>
      <c r="VVV71" s="141"/>
      <c r="VVW71" s="141"/>
      <c r="VVX71" s="141"/>
      <c r="VVY71" s="141"/>
      <c r="VVZ71" s="141"/>
      <c r="VWA71" s="141"/>
      <c r="VWB71" s="141"/>
      <c r="VWC71" s="141"/>
      <c r="VWD71" s="141"/>
      <c r="VWE71" s="141"/>
      <c r="VWF71" s="141"/>
      <c r="VWG71" s="141"/>
      <c r="VWH71" s="141"/>
      <c r="VWI71" s="141"/>
      <c r="VWJ71" s="141"/>
      <c r="VWK71" s="141"/>
      <c r="VWL71" s="141"/>
      <c r="VWM71" s="141"/>
      <c r="VWN71" s="141"/>
      <c r="VWO71" s="141"/>
      <c r="VWP71" s="141"/>
      <c r="VWQ71" s="141"/>
      <c r="VWR71" s="141"/>
      <c r="VWS71" s="141"/>
      <c r="VWT71" s="141"/>
      <c r="VWU71" s="141"/>
      <c r="VWV71" s="141"/>
      <c r="VWW71" s="141"/>
      <c r="VWX71" s="141"/>
      <c r="VWY71" s="141"/>
      <c r="VWZ71" s="141"/>
      <c r="VXA71" s="141"/>
      <c r="VXB71" s="141"/>
      <c r="VXC71" s="141"/>
      <c r="VXD71" s="141"/>
      <c r="VXE71" s="141"/>
      <c r="VXF71" s="141"/>
      <c r="VXG71" s="141"/>
      <c r="VXH71" s="141"/>
      <c r="VXI71" s="141"/>
      <c r="VXJ71" s="141"/>
      <c r="VXK71" s="141"/>
      <c r="VXL71" s="141"/>
      <c r="VXM71" s="141"/>
      <c r="VXN71" s="141"/>
      <c r="VXO71" s="141"/>
      <c r="VXP71" s="141"/>
      <c r="VXQ71" s="141"/>
      <c r="VXR71" s="141"/>
      <c r="VXS71" s="141"/>
      <c r="VXT71" s="141"/>
      <c r="VXU71" s="141"/>
      <c r="VXV71" s="141"/>
      <c r="VXW71" s="141"/>
      <c r="VXX71" s="141"/>
      <c r="VXY71" s="141"/>
      <c r="VXZ71" s="141"/>
      <c r="VYA71" s="141"/>
      <c r="VYB71" s="141"/>
      <c r="VYC71" s="141"/>
      <c r="VYD71" s="141"/>
      <c r="VYE71" s="141"/>
      <c r="VYF71" s="141"/>
      <c r="VYG71" s="141"/>
      <c r="VYH71" s="141"/>
      <c r="VYI71" s="141"/>
      <c r="VYJ71" s="141"/>
      <c r="VYK71" s="141"/>
      <c r="VYL71" s="141"/>
      <c r="VYM71" s="141"/>
      <c r="VYN71" s="141"/>
      <c r="VYO71" s="141"/>
      <c r="VYP71" s="141"/>
      <c r="VYQ71" s="141"/>
      <c r="VYR71" s="141"/>
      <c r="VYS71" s="141"/>
      <c r="VYT71" s="141"/>
      <c r="VYU71" s="141"/>
      <c r="VYV71" s="141"/>
      <c r="VYW71" s="141"/>
      <c r="VYX71" s="141"/>
      <c r="VYY71" s="141"/>
      <c r="VYZ71" s="141"/>
      <c r="VZA71" s="141"/>
      <c r="VZB71" s="141"/>
      <c r="VZC71" s="141"/>
      <c r="VZD71" s="141"/>
      <c r="VZE71" s="141"/>
      <c r="VZF71" s="141"/>
      <c r="VZG71" s="141"/>
      <c r="VZH71" s="141"/>
      <c r="VZI71" s="141"/>
      <c r="VZJ71" s="141"/>
      <c r="VZK71" s="141"/>
      <c r="VZL71" s="141"/>
      <c r="VZM71" s="141"/>
      <c r="VZN71" s="141"/>
      <c r="VZO71" s="141"/>
      <c r="VZP71" s="141"/>
      <c r="VZQ71" s="141"/>
      <c r="VZR71" s="141"/>
      <c r="VZS71" s="141"/>
      <c r="VZT71" s="141"/>
      <c r="VZU71" s="141"/>
      <c r="VZV71" s="141"/>
      <c r="VZW71" s="141"/>
      <c r="VZX71" s="141"/>
      <c r="VZY71" s="141"/>
      <c r="VZZ71" s="141"/>
      <c r="WAA71" s="141"/>
      <c r="WAB71" s="141"/>
      <c r="WAC71" s="141"/>
      <c r="WAD71" s="141"/>
      <c r="WAE71" s="141"/>
      <c r="WAF71" s="141"/>
      <c r="WAG71" s="141"/>
      <c r="WAH71" s="141"/>
      <c r="WAI71" s="141"/>
      <c r="WAJ71" s="141"/>
      <c r="WAK71" s="141"/>
      <c r="WAL71" s="141"/>
      <c r="WAM71" s="141"/>
      <c r="WAN71" s="141"/>
      <c r="WAO71" s="141"/>
      <c r="WAP71" s="141"/>
      <c r="WAQ71" s="141"/>
      <c r="WAR71" s="141"/>
      <c r="WAS71" s="141"/>
      <c r="WAT71" s="141"/>
      <c r="WAU71" s="141"/>
      <c r="WAV71" s="141"/>
      <c r="WAW71" s="141"/>
      <c r="WAX71" s="141"/>
      <c r="WAY71" s="141"/>
      <c r="WAZ71" s="141"/>
      <c r="WBA71" s="141"/>
      <c r="WBB71" s="141"/>
      <c r="WBC71" s="141"/>
      <c r="WBD71" s="141"/>
      <c r="WBE71" s="141"/>
      <c r="WBF71" s="141"/>
      <c r="WBG71" s="141"/>
      <c r="WBH71" s="141"/>
      <c r="WBI71" s="141"/>
      <c r="WBJ71" s="141"/>
      <c r="WBK71" s="141"/>
      <c r="WBL71" s="141"/>
      <c r="WBM71" s="141"/>
      <c r="WBN71" s="141"/>
      <c r="WBO71" s="141"/>
      <c r="WBP71" s="141"/>
      <c r="WBQ71" s="141"/>
      <c r="WBR71" s="141"/>
      <c r="WBS71" s="141"/>
      <c r="WBT71" s="141"/>
      <c r="WBU71" s="141"/>
      <c r="WBV71" s="141"/>
      <c r="WBW71" s="141"/>
      <c r="WBX71" s="141"/>
      <c r="WBY71" s="141"/>
      <c r="WBZ71" s="141"/>
      <c r="WCA71" s="141"/>
      <c r="WCB71" s="141"/>
      <c r="WCC71" s="141"/>
      <c r="WCD71" s="141"/>
      <c r="WCE71" s="141"/>
      <c r="WCF71" s="141"/>
      <c r="WCG71" s="141"/>
      <c r="WCH71" s="141"/>
      <c r="WCI71" s="141"/>
      <c r="WCJ71" s="141"/>
      <c r="WCK71" s="141"/>
      <c r="WCL71" s="141"/>
      <c r="WCM71" s="141"/>
      <c r="WCN71" s="141"/>
      <c r="WCO71" s="141"/>
      <c r="WCP71" s="141"/>
      <c r="WCQ71" s="141"/>
      <c r="WCR71" s="141"/>
      <c r="WCS71" s="141"/>
      <c r="WCT71" s="141"/>
      <c r="WCU71" s="141"/>
      <c r="WCV71" s="141"/>
      <c r="WCW71" s="141"/>
      <c r="WCX71" s="141"/>
      <c r="WCY71" s="141"/>
      <c r="WCZ71" s="141"/>
      <c r="WDA71" s="141"/>
      <c r="WDB71" s="141"/>
      <c r="WDC71" s="141"/>
      <c r="WDD71" s="141"/>
      <c r="WDE71" s="141"/>
      <c r="WDF71" s="141"/>
      <c r="WDG71" s="141"/>
      <c r="WDH71" s="141"/>
      <c r="WDI71" s="141"/>
      <c r="WDJ71" s="141"/>
      <c r="WDK71" s="141"/>
      <c r="WDL71" s="141"/>
      <c r="WDM71" s="141"/>
      <c r="WDN71" s="141"/>
      <c r="WDO71" s="141"/>
      <c r="WDP71" s="141"/>
      <c r="WDQ71" s="141"/>
      <c r="WDR71" s="141"/>
      <c r="WDS71" s="141"/>
      <c r="WDT71" s="141"/>
      <c r="WDU71" s="141"/>
      <c r="WDV71" s="141"/>
      <c r="WDW71" s="141"/>
      <c r="WDX71" s="141"/>
      <c r="WDY71" s="141"/>
      <c r="WDZ71" s="141"/>
      <c r="WEA71" s="141"/>
      <c r="WEB71" s="141"/>
      <c r="WEC71" s="141"/>
      <c r="WED71" s="141"/>
      <c r="WEE71" s="141"/>
      <c r="WEF71" s="141"/>
      <c r="WEG71" s="141"/>
      <c r="WEH71" s="141"/>
      <c r="WEI71" s="141"/>
      <c r="WEJ71" s="141"/>
      <c r="WEK71" s="141"/>
      <c r="WEL71" s="141"/>
      <c r="WEM71" s="141"/>
      <c r="WEN71" s="141"/>
      <c r="WEO71" s="141"/>
      <c r="WEP71" s="141"/>
      <c r="WEQ71" s="141"/>
      <c r="WER71" s="141"/>
      <c r="WES71" s="141"/>
      <c r="WET71" s="141"/>
      <c r="WEU71" s="141"/>
      <c r="WEV71" s="141"/>
      <c r="WEW71" s="141"/>
      <c r="WEX71" s="141"/>
      <c r="WEY71" s="141"/>
      <c r="WEZ71" s="141"/>
      <c r="WFA71" s="141"/>
      <c r="WFB71" s="141"/>
      <c r="WFC71" s="141"/>
      <c r="WFD71" s="141"/>
      <c r="WFE71" s="141"/>
      <c r="WFF71" s="141"/>
      <c r="WFG71" s="141"/>
      <c r="WFH71" s="141"/>
      <c r="WFI71" s="141"/>
      <c r="WFJ71" s="141"/>
      <c r="WFK71" s="141"/>
      <c r="WFL71" s="141"/>
      <c r="WFM71" s="141"/>
      <c r="WFN71" s="141"/>
      <c r="WFO71" s="141"/>
      <c r="WFP71" s="141"/>
      <c r="WFQ71" s="141"/>
      <c r="WFR71" s="141"/>
      <c r="WFS71" s="141"/>
      <c r="WFT71" s="141"/>
      <c r="WFU71" s="141"/>
      <c r="WFV71" s="141"/>
      <c r="WFW71" s="141"/>
      <c r="WFX71" s="141"/>
      <c r="WFY71" s="141"/>
      <c r="WFZ71" s="141"/>
      <c r="WGA71" s="141"/>
      <c r="WGB71" s="141"/>
      <c r="WGC71" s="141"/>
      <c r="WGD71" s="141"/>
      <c r="WGE71" s="141"/>
      <c r="WGF71" s="141"/>
      <c r="WGG71" s="141"/>
      <c r="WGH71" s="141"/>
      <c r="WGI71" s="141"/>
      <c r="WGJ71" s="141"/>
      <c r="WGK71" s="141"/>
      <c r="WGL71" s="141"/>
      <c r="WGM71" s="141"/>
      <c r="WGN71" s="141"/>
      <c r="WGO71" s="141"/>
      <c r="WGP71" s="141"/>
      <c r="WGQ71" s="141"/>
      <c r="WGR71" s="141"/>
      <c r="WGS71" s="141"/>
      <c r="WGT71" s="141"/>
      <c r="WGU71" s="141"/>
      <c r="WGV71" s="141"/>
      <c r="WGW71" s="141"/>
      <c r="WGX71" s="141"/>
      <c r="WGY71" s="141"/>
      <c r="WGZ71" s="141"/>
      <c r="WHA71" s="141"/>
      <c r="WHB71" s="141"/>
      <c r="WHC71" s="141"/>
      <c r="WHD71" s="141"/>
      <c r="WHE71" s="141"/>
      <c r="WHF71" s="141"/>
      <c r="WHG71" s="141"/>
      <c r="WHH71" s="141"/>
      <c r="WHI71" s="141"/>
      <c r="WHJ71" s="141"/>
      <c r="WHK71" s="141"/>
      <c r="WHL71" s="141"/>
      <c r="WHM71" s="141"/>
      <c r="WHN71" s="141"/>
      <c r="WHO71" s="141"/>
      <c r="WHP71" s="141"/>
      <c r="WHQ71" s="141"/>
      <c r="WHR71" s="141"/>
      <c r="WHS71" s="141"/>
      <c r="WHT71" s="141"/>
      <c r="WHU71" s="141"/>
      <c r="WHV71" s="141"/>
      <c r="WHW71" s="141"/>
      <c r="WHX71" s="141"/>
      <c r="WHY71" s="141"/>
      <c r="WHZ71" s="141"/>
      <c r="WIA71" s="141"/>
      <c r="WIB71" s="141"/>
      <c r="WIC71" s="141"/>
      <c r="WID71" s="141"/>
      <c r="WIE71" s="141"/>
      <c r="WIF71" s="141"/>
      <c r="WIG71" s="141"/>
      <c r="WIH71" s="141"/>
      <c r="WII71" s="141"/>
      <c r="WIJ71" s="141"/>
      <c r="WIK71" s="141"/>
      <c r="WIL71" s="141"/>
      <c r="WIM71" s="141"/>
      <c r="WIN71" s="141"/>
      <c r="WIO71" s="141"/>
      <c r="WIP71" s="141"/>
      <c r="WIQ71" s="141"/>
      <c r="WIR71" s="141"/>
      <c r="WIS71" s="141"/>
      <c r="WIT71" s="141"/>
      <c r="WIU71" s="141"/>
      <c r="WIV71" s="141"/>
      <c r="WIW71" s="141"/>
      <c r="WIX71" s="141"/>
      <c r="WIY71" s="141"/>
      <c r="WIZ71" s="141"/>
      <c r="WJA71" s="141"/>
      <c r="WJB71" s="141"/>
      <c r="WJC71" s="141"/>
      <c r="WJD71" s="141"/>
      <c r="WJE71" s="141"/>
      <c r="WJF71" s="141"/>
      <c r="WJG71" s="141"/>
      <c r="WJH71" s="141"/>
      <c r="WJI71" s="141"/>
      <c r="WJJ71" s="141"/>
      <c r="WJK71" s="141"/>
      <c r="WJL71" s="141"/>
      <c r="WJM71" s="141"/>
      <c r="WJN71" s="141"/>
      <c r="WJO71" s="141"/>
      <c r="WJP71" s="141"/>
      <c r="WJQ71" s="141"/>
      <c r="WJR71" s="141"/>
      <c r="WJS71" s="141"/>
      <c r="WJT71" s="141"/>
      <c r="WJU71" s="141"/>
      <c r="WJV71" s="141"/>
      <c r="WJW71" s="141"/>
      <c r="WJX71" s="141"/>
      <c r="WJY71" s="141"/>
      <c r="WJZ71" s="141"/>
      <c r="WKA71" s="141"/>
      <c r="WKB71" s="141"/>
      <c r="WKC71" s="141"/>
      <c r="WKD71" s="141"/>
      <c r="WKE71" s="141"/>
      <c r="WKF71" s="141"/>
      <c r="WKG71" s="141"/>
      <c r="WKH71" s="141"/>
      <c r="WKI71" s="141"/>
      <c r="WKJ71" s="141"/>
      <c r="WKK71" s="141"/>
      <c r="WKL71" s="141"/>
      <c r="WKM71" s="141"/>
      <c r="WKN71" s="141"/>
      <c r="WKO71" s="141"/>
      <c r="WKP71" s="141"/>
      <c r="WKQ71" s="141"/>
      <c r="WKR71" s="141"/>
      <c r="WKS71" s="141"/>
      <c r="WKT71" s="141"/>
      <c r="WKU71" s="141"/>
      <c r="WKV71" s="141"/>
      <c r="WKW71" s="141"/>
      <c r="WKX71" s="141"/>
      <c r="WKY71" s="141"/>
      <c r="WKZ71" s="141"/>
      <c r="WLA71" s="141"/>
      <c r="WLB71" s="141"/>
      <c r="WLC71" s="141"/>
      <c r="WLD71" s="141"/>
      <c r="WLE71" s="141"/>
      <c r="WLF71" s="141"/>
      <c r="WLG71" s="141"/>
      <c r="WLH71" s="141"/>
      <c r="WLI71" s="141"/>
      <c r="WLJ71" s="141"/>
      <c r="WLK71" s="141"/>
      <c r="WLL71" s="141"/>
      <c r="WLM71" s="141"/>
      <c r="WLN71" s="141"/>
      <c r="WLO71" s="141"/>
      <c r="WLP71" s="141"/>
      <c r="WLQ71" s="141"/>
      <c r="WLR71" s="141"/>
      <c r="WLS71" s="141"/>
      <c r="WLT71" s="141"/>
      <c r="WLU71" s="141"/>
      <c r="WLV71" s="141"/>
      <c r="WLW71" s="141"/>
      <c r="WLX71" s="141"/>
      <c r="WLY71" s="141"/>
      <c r="WLZ71" s="141"/>
      <c r="WMA71" s="141"/>
      <c r="WMB71" s="141"/>
      <c r="WMC71" s="141"/>
      <c r="WMD71" s="141"/>
      <c r="WME71" s="141"/>
      <c r="WMF71" s="141"/>
      <c r="WMG71" s="141"/>
      <c r="WMH71" s="141"/>
      <c r="WMI71" s="141"/>
      <c r="WMJ71" s="141"/>
      <c r="WMK71" s="141"/>
      <c r="WML71" s="141"/>
      <c r="WMM71" s="141"/>
      <c r="WMN71" s="141"/>
      <c r="WMO71" s="141"/>
      <c r="WMP71" s="141"/>
      <c r="WMQ71" s="141"/>
      <c r="WMR71" s="141"/>
      <c r="WMS71" s="141"/>
      <c r="WMT71" s="141"/>
      <c r="WMU71" s="141"/>
      <c r="WMV71" s="141"/>
      <c r="WMW71" s="141"/>
      <c r="WMX71" s="141"/>
      <c r="WMY71" s="141"/>
      <c r="WMZ71" s="141"/>
      <c r="WNA71" s="141"/>
      <c r="WNB71" s="141"/>
      <c r="WNC71" s="141"/>
      <c r="WND71" s="141"/>
      <c r="WNE71" s="141"/>
      <c r="WNF71" s="141"/>
      <c r="WNG71" s="141"/>
      <c r="WNH71" s="141"/>
      <c r="WNI71" s="141"/>
      <c r="WNJ71" s="141"/>
      <c r="WNK71" s="141"/>
      <c r="WNL71" s="141"/>
      <c r="WNM71" s="141"/>
      <c r="WNN71" s="141"/>
      <c r="WNO71" s="141"/>
      <c r="WNP71" s="141"/>
      <c r="WNQ71" s="141"/>
      <c r="WNR71" s="141"/>
      <c r="WNS71" s="141"/>
      <c r="WNT71" s="141"/>
      <c r="WNU71" s="141"/>
      <c r="WNV71" s="141"/>
      <c r="WNW71" s="141"/>
      <c r="WNX71" s="141"/>
      <c r="WNY71" s="141"/>
      <c r="WNZ71" s="141"/>
      <c r="WOA71" s="141"/>
      <c r="WOB71" s="141"/>
      <c r="WOC71" s="141"/>
      <c r="WOD71" s="141"/>
      <c r="WOE71" s="141"/>
      <c r="WOF71" s="141"/>
      <c r="WOG71" s="141"/>
      <c r="WOH71" s="141"/>
      <c r="WOI71" s="141"/>
      <c r="WOJ71" s="141"/>
      <c r="WOK71" s="141"/>
      <c r="WOL71" s="141"/>
      <c r="WOM71" s="141"/>
      <c r="WON71" s="141"/>
      <c r="WOO71" s="141"/>
      <c r="WOP71" s="141"/>
      <c r="WOQ71" s="141"/>
      <c r="WOR71" s="141"/>
      <c r="WOS71" s="141"/>
      <c r="WOT71" s="141"/>
      <c r="WOU71" s="141"/>
      <c r="WOV71" s="141"/>
      <c r="WOW71" s="141"/>
      <c r="WOX71" s="141"/>
      <c r="WOY71" s="141"/>
      <c r="WOZ71" s="141"/>
      <c r="WPA71" s="141"/>
      <c r="WPB71" s="141"/>
      <c r="WPC71" s="141"/>
      <c r="WPD71" s="141"/>
      <c r="WPE71" s="141"/>
      <c r="WPF71" s="141"/>
      <c r="WPG71" s="141"/>
      <c r="WPH71" s="141"/>
      <c r="WPI71" s="141"/>
      <c r="WPJ71" s="141"/>
      <c r="WPK71" s="141"/>
      <c r="WPL71" s="141"/>
      <c r="WPM71" s="141"/>
      <c r="WPN71" s="141"/>
      <c r="WPO71" s="141"/>
      <c r="WPP71" s="141"/>
      <c r="WPQ71" s="141"/>
      <c r="WPR71" s="141"/>
      <c r="WPS71" s="141"/>
      <c r="WPT71" s="141"/>
      <c r="WPU71" s="141"/>
      <c r="WPV71" s="141"/>
      <c r="WPW71" s="141"/>
      <c r="WPX71" s="141"/>
      <c r="WPY71" s="141"/>
      <c r="WPZ71" s="141"/>
      <c r="WQA71" s="141"/>
      <c r="WQB71" s="141"/>
      <c r="WQC71" s="141"/>
      <c r="WQD71" s="141"/>
      <c r="WQE71" s="141"/>
      <c r="WQF71" s="141"/>
      <c r="WQG71" s="141"/>
      <c r="WQH71" s="141"/>
      <c r="WQI71" s="141"/>
      <c r="WQJ71" s="141"/>
      <c r="WQK71" s="141"/>
      <c r="WQL71" s="141"/>
      <c r="WQM71" s="141"/>
      <c r="WQN71" s="141"/>
      <c r="WQO71" s="141"/>
      <c r="WQP71" s="141"/>
      <c r="WQQ71" s="141"/>
      <c r="WQR71" s="141"/>
      <c r="WQS71" s="141"/>
      <c r="WQT71" s="141"/>
      <c r="WQU71" s="141"/>
      <c r="WQV71" s="141"/>
      <c r="WQW71" s="141"/>
      <c r="WQX71" s="141"/>
      <c r="WQY71" s="141"/>
      <c r="WQZ71" s="141"/>
      <c r="WRA71" s="141"/>
      <c r="WRB71" s="141"/>
      <c r="WRC71" s="141"/>
      <c r="WRD71" s="141"/>
      <c r="WRE71" s="141"/>
      <c r="WRF71" s="141"/>
      <c r="WRG71" s="141"/>
      <c r="WRH71" s="141"/>
      <c r="WRI71" s="141"/>
      <c r="WRJ71" s="141"/>
      <c r="WRK71" s="141"/>
      <c r="WRL71" s="141"/>
      <c r="WRM71" s="141"/>
      <c r="WRN71" s="141"/>
      <c r="WRO71" s="141"/>
      <c r="WRP71" s="141"/>
      <c r="WRQ71" s="141"/>
      <c r="WRR71" s="141"/>
      <c r="WRS71" s="141"/>
      <c r="WRT71" s="141"/>
      <c r="WRU71" s="141"/>
      <c r="WRV71" s="141"/>
      <c r="WRW71" s="141"/>
      <c r="WRX71" s="141"/>
      <c r="WRY71" s="141"/>
      <c r="WRZ71" s="141"/>
      <c r="WSA71" s="141"/>
      <c r="WSB71" s="141"/>
      <c r="WSC71" s="141"/>
      <c r="WSD71" s="141"/>
      <c r="WSE71" s="141"/>
      <c r="WSF71" s="141"/>
      <c r="WSG71" s="141"/>
      <c r="WSH71" s="141"/>
      <c r="WSI71" s="141"/>
      <c r="WSJ71" s="141"/>
      <c r="WSK71" s="141"/>
      <c r="WSL71" s="141"/>
      <c r="WSM71" s="141"/>
      <c r="WSN71" s="141"/>
      <c r="WSO71" s="141"/>
      <c r="WSP71" s="141"/>
      <c r="WSQ71" s="141"/>
      <c r="WSR71" s="141"/>
      <c r="WSS71" s="141"/>
      <c r="WST71" s="141"/>
      <c r="WSU71" s="141"/>
      <c r="WSV71" s="141"/>
      <c r="WSW71" s="141"/>
      <c r="WSX71" s="141"/>
      <c r="WSY71" s="141"/>
      <c r="WSZ71" s="141"/>
      <c r="WTA71" s="141"/>
      <c r="WTB71" s="141"/>
      <c r="WTC71" s="141"/>
      <c r="WTD71" s="141"/>
      <c r="WTE71" s="141"/>
      <c r="WTF71" s="141"/>
      <c r="WTG71" s="141"/>
      <c r="WTH71" s="141"/>
      <c r="WTI71" s="141"/>
      <c r="WTJ71" s="141"/>
      <c r="WTK71" s="141"/>
      <c r="WTL71" s="141"/>
      <c r="WTM71" s="141"/>
      <c r="WTN71" s="141"/>
      <c r="WTO71" s="141"/>
      <c r="WTP71" s="141"/>
      <c r="WTQ71" s="141"/>
      <c r="WTR71" s="141"/>
      <c r="WTS71" s="141"/>
      <c r="WTT71" s="141"/>
      <c r="WTU71" s="141"/>
      <c r="WTV71" s="141"/>
      <c r="WTW71" s="141"/>
      <c r="WTX71" s="141"/>
      <c r="WTY71" s="141"/>
      <c r="WTZ71" s="141"/>
      <c r="WUA71" s="141"/>
      <c r="WUB71" s="141"/>
      <c r="WUC71" s="141"/>
      <c r="WUD71" s="141"/>
      <c r="WUE71" s="141"/>
      <c r="WUF71" s="141"/>
      <c r="WUG71" s="141"/>
      <c r="WUH71" s="141"/>
      <c r="WUI71" s="141"/>
      <c r="WUJ71" s="141"/>
      <c r="WUK71" s="141"/>
      <c r="WUL71" s="141"/>
      <c r="WUM71" s="141"/>
      <c r="WUN71" s="141"/>
      <c r="WUO71" s="141"/>
      <c r="WUP71" s="141"/>
      <c r="WUQ71" s="141"/>
      <c r="WUR71" s="141"/>
      <c r="WUS71" s="141"/>
      <c r="WUT71" s="141"/>
      <c r="WUU71" s="141"/>
      <c r="WUV71" s="141"/>
      <c r="WUW71" s="141"/>
      <c r="WUX71" s="141"/>
      <c r="WUY71" s="141"/>
      <c r="WUZ71" s="141"/>
      <c r="WVA71" s="141"/>
      <c r="WVB71" s="141"/>
      <c r="WVC71" s="141"/>
      <c r="WVD71" s="141"/>
      <c r="WVE71" s="141"/>
      <c r="WVF71" s="141"/>
      <c r="WVG71" s="141"/>
      <c r="WVH71" s="141"/>
      <c r="WVI71" s="141"/>
      <c r="WVJ71" s="141"/>
      <c r="WVK71" s="141"/>
      <c r="WVL71" s="141"/>
      <c r="WVM71" s="141"/>
      <c r="WVN71" s="141"/>
      <c r="WVO71" s="141"/>
      <c r="WVP71" s="141"/>
      <c r="WVQ71" s="141"/>
      <c r="WVR71" s="141"/>
      <c r="WVS71" s="141"/>
      <c r="WVT71" s="141"/>
      <c r="WVU71" s="141"/>
      <c r="WVV71" s="141"/>
      <c r="WVW71" s="141"/>
      <c r="WVX71" s="141"/>
      <c r="WVY71" s="141"/>
      <c r="WVZ71" s="141"/>
      <c r="WWA71" s="141"/>
      <c r="WWB71" s="141"/>
      <c r="WWC71" s="141"/>
      <c r="WWD71" s="141"/>
      <c r="WWE71" s="141"/>
      <c r="WWF71" s="141"/>
      <c r="WWG71" s="141"/>
      <c r="WWH71" s="141"/>
      <c r="WWI71" s="141"/>
      <c r="WWJ71" s="141"/>
      <c r="WWK71" s="141"/>
      <c r="WWL71" s="141"/>
      <c r="WWM71" s="141"/>
      <c r="WWN71" s="141"/>
      <c r="WWO71" s="141"/>
      <c r="WWP71" s="141"/>
      <c r="WWQ71" s="141"/>
      <c r="WWR71" s="141"/>
      <c r="WWS71" s="141"/>
      <c r="WWT71" s="141"/>
      <c r="WWU71" s="141"/>
      <c r="WWV71" s="141"/>
      <c r="WWW71" s="141"/>
      <c r="WWX71" s="141"/>
      <c r="WWY71" s="141"/>
      <c r="WWZ71" s="141"/>
      <c r="WXA71" s="141"/>
      <c r="WXB71" s="141"/>
      <c r="WXC71" s="141"/>
      <c r="WXD71" s="141"/>
      <c r="WXE71" s="141"/>
      <c r="WXF71" s="141"/>
      <c r="WXG71" s="141"/>
      <c r="WXH71" s="141"/>
      <c r="WXI71" s="141"/>
      <c r="WXJ71" s="141"/>
      <c r="WXK71" s="141"/>
      <c r="WXL71" s="141"/>
      <c r="WXM71" s="141"/>
      <c r="WXN71" s="141"/>
      <c r="WXO71" s="141"/>
      <c r="WXP71" s="141"/>
      <c r="WXQ71" s="141"/>
      <c r="WXR71" s="141"/>
      <c r="WXS71" s="141"/>
      <c r="WXT71" s="141"/>
      <c r="WXU71" s="141"/>
      <c r="WXV71" s="141"/>
      <c r="WXW71" s="141"/>
      <c r="WXX71" s="141"/>
      <c r="WXY71" s="141"/>
      <c r="WXZ71" s="141"/>
      <c r="WYA71" s="141"/>
      <c r="WYB71" s="141"/>
      <c r="WYC71" s="141"/>
      <c r="WYD71" s="141"/>
      <c r="WYE71" s="141"/>
      <c r="WYF71" s="141"/>
      <c r="WYG71" s="141"/>
      <c r="WYH71" s="141"/>
      <c r="WYI71" s="141"/>
      <c r="WYJ71" s="141"/>
      <c r="WYK71" s="141"/>
      <c r="WYL71" s="141"/>
      <c r="WYM71" s="141"/>
      <c r="WYN71" s="141"/>
      <c r="WYO71" s="141"/>
      <c r="WYP71" s="141"/>
      <c r="WYQ71" s="141"/>
      <c r="WYR71" s="141"/>
      <c r="WYS71" s="141"/>
      <c r="WYT71" s="141"/>
      <c r="WYU71" s="141"/>
      <c r="WYV71" s="141"/>
      <c r="WYW71" s="141"/>
      <c r="WYX71" s="141"/>
      <c r="WYY71" s="141"/>
      <c r="WYZ71" s="141"/>
      <c r="WZA71" s="141"/>
      <c r="WZB71" s="141"/>
      <c r="WZC71" s="141"/>
      <c r="WZD71" s="141"/>
      <c r="WZE71" s="141"/>
      <c r="WZF71" s="141"/>
      <c r="WZG71" s="141"/>
      <c r="WZH71" s="141"/>
      <c r="WZI71" s="141"/>
      <c r="WZJ71" s="141"/>
      <c r="WZK71" s="141"/>
      <c r="WZL71" s="141"/>
      <c r="WZM71" s="141"/>
      <c r="WZN71" s="141"/>
      <c r="WZO71" s="141"/>
      <c r="WZP71" s="141"/>
      <c r="WZQ71" s="141"/>
      <c r="WZR71" s="141"/>
      <c r="WZS71" s="141"/>
      <c r="WZT71" s="141"/>
      <c r="WZU71" s="141"/>
      <c r="WZV71" s="141"/>
      <c r="WZW71" s="141"/>
      <c r="WZX71" s="141"/>
      <c r="WZY71" s="141"/>
      <c r="WZZ71" s="141"/>
      <c r="XAA71" s="141"/>
      <c r="XAB71" s="141"/>
      <c r="XAC71" s="141"/>
      <c r="XAD71" s="141"/>
      <c r="XAE71" s="141"/>
      <c r="XAF71" s="141"/>
      <c r="XAG71" s="141"/>
      <c r="XAH71" s="141"/>
      <c r="XAI71" s="141"/>
      <c r="XAJ71" s="141"/>
      <c r="XAK71" s="141"/>
      <c r="XAL71" s="141"/>
      <c r="XAM71" s="141"/>
      <c r="XAN71" s="141"/>
      <c r="XAO71" s="141"/>
      <c r="XAP71" s="141"/>
      <c r="XAQ71" s="141"/>
      <c r="XAR71" s="141"/>
      <c r="XAS71" s="141"/>
      <c r="XAT71" s="141"/>
      <c r="XAU71" s="141"/>
      <c r="XAV71" s="141"/>
      <c r="XAW71" s="141"/>
      <c r="XAX71" s="141"/>
      <c r="XAY71" s="141"/>
      <c r="XAZ71" s="141"/>
      <c r="XBA71" s="141"/>
      <c r="XBB71" s="141"/>
      <c r="XBC71" s="141"/>
      <c r="XBD71" s="141"/>
      <c r="XBE71" s="141"/>
      <c r="XBF71" s="141"/>
      <c r="XBG71" s="141"/>
      <c r="XBH71" s="141"/>
      <c r="XBI71" s="141"/>
      <c r="XBJ71" s="141"/>
      <c r="XBK71" s="141"/>
      <c r="XBL71" s="141"/>
      <c r="XBM71" s="141"/>
      <c r="XBN71" s="141"/>
      <c r="XBO71" s="141"/>
      <c r="XBP71" s="141"/>
      <c r="XBQ71" s="141"/>
      <c r="XBR71" s="141"/>
      <c r="XBS71" s="141"/>
      <c r="XBT71" s="141"/>
      <c r="XBU71" s="141"/>
      <c r="XBV71" s="141"/>
      <c r="XBW71" s="141"/>
      <c r="XBX71" s="141"/>
      <c r="XBY71" s="141"/>
      <c r="XBZ71" s="141"/>
      <c r="XCA71" s="141"/>
      <c r="XCB71" s="141"/>
      <c r="XCC71" s="141"/>
      <c r="XCD71" s="141"/>
      <c r="XCE71" s="141"/>
      <c r="XCF71" s="141"/>
      <c r="XCG71" s="141"/>
      <c r="XCH71" s="141"/>
      <c r="XCI71" s="141"/>
      <c r="XCJ71" s="141"/>
      <c r="XCK71" s="141"/>
      <c r="XCL71" s="141"/>
      <c r="XCM71" s="141"/>
      <c r="XCN71" s="141"/>
      <c r="XCO71" s="141"/>
      <c r="XCP71" s="141"/>
      <c r="XCQ71" s="141"/>
      <c r="XCR71" s="141"/>
      <c r="XCS71" s="141"/>
      <c r="XCT71" s="141"/>
      <c r="XCU71" s="141"/>
      <c r="XCV71" s="141"/>
      <c r="XCW71" s="141"/>
      <c r="XCX71" s="141"/>
      <c r="XCY71" s="141"/>
      <c r="XCZ71" s="141"/>
      <c r="XDA71" s="141"/>
      <c r="XDB71" s="141"/>
      <c r="XDC71" s="141"/>
      <c r="XDD71" s="141"/>
      <c r="XDE71" s="141"/>
      <c r="XDF71" s="141"/>
      <c r="XDG71" s="141"/>
      <c r="XDH71" s="141"/>
      <c r="XDI71" s="141"/>
      <c r="XDJ71" s="141"/>
      <c r="XDK71" s="141"/>
      <c r="XDL71" s="141"/>
      <c r="XDM71" s="141"/>
      <c r="XDN71" s="141"/>
      <c r="XDO71" s="141"/>
      <c r="XDP71" s="141"/>
      <c r="XDQ71" s="141"/>
      <c r="XDR71" s="141"/>
      <c r="XDS71" s="141"/>
      <c r="XDT71" s="141"/>
      <c r="XDU71" s="141"/>
      <c r="XDV71" s="141"/>
      <c r="XDW71" s="141"/>
      <c r="XDX71" s="141"/>
      <c r="XDY71" s="141"/>
      <c r="XDZ71" s="141"/>
      <c r="XEA71" s="141"/>
      <c r="XEB71" s="141"/>
      <c r="XEC71" s="141"/>
      <c r="XED71" s="141"/>
      <c r="XEE71" s="141"/>
      <c r="XEF71" s="141"/>
      <c r="XEG71" s="141"/>
      <c r="XEH71" s="141"/>
      <c r="XEI71" s="141"/>
      <c r="XEJ71" s="141"/>
      <c r="XEK71" s="141"/>
      <c r="XEL71" s="141"/>
      <c r="XEM71" s="141"/>
      <c r="XEN71" s="141"/>
      <c r="XEO71" s="141"/>
      <c r="XEP71" s="141"/>
      <c r="XEQ71" s="141"/>
      <c r="XER71" s="141"/>
      <c r="XES71" s="141"/>
      <c r="XET71" s="141"/>
      <c r="XEU71" s="141"/>
      <c r="XEV71" s="141"/>
      <c r="XEW71" s="141"/>
      <c r="XEX71" s="141"/>
      <c r="XEY71" s="141"/>
      <c r="XEZ71" s="141"/>
      <c r="XFA71" s="141"/>
      <c r="XFB71" s="141"/>
      <c r="XFC71" s="141"/>
    </row>
    <row r="72" spans="1:16383" s="113" customFormat="1" ht="38.25" x14ac:dyDescent="0.25">
      <c r="A72" s="99">
        <v>2</v>
      </c>
      <c r="B72" s="147" t="s">
        <v>131</v>
      </c>
      <c r="C72" s="131" t="s">
        <v>373</v>
      </c>
      <c r="D72" s="130"/>
      <c r="E72" s="129" t="s">
        <v>96</v>
      </c>
      <c r="F72" s="128"/>
      <c r="G72" s="139"/>
      <c r="L72" s="141"/>
      <c r="M72" s="141"/>
      <c r="N72" s="173">
        <v>1</v>
      </c>
      <c r="O72" s="173">
        <f t="shared" si="9"/>
        <v>20</v>
      </c>
      <c r="P72" s="125">
        <f t="shared" si="10"/>
        <v>0</v>
      </c>
      <c r="Q72" s="125">
        <f t="shared" si="11"/>
        <v>0</v>
      </c>
      <c r="R72" s="141"/>
      <c r="S72" s="141"/>
      <c r="T72" s="141"/>
      <c r="U72" s="141"/>
      <c r="V72" s="141"/>
      <c r="W72" s="141"/>
      <c r="X72" s="141"/>
      <c r="Y72" s="141"/>
      <c r="Z72" s="141"/>
      <c r="AA72" s="141"/>
      <c r="AB72" s="141"/>
      <c r="AC72" s="141"/>
      <c r="AD72" s="141"/>
      <c r="AE72" s="141"/>
      <c r="AF72" s="141"/>
      <c r="AG72" s="141"/>
      <c r="AH72" s="141"/>
      <c r="AI72" s="141"/>
      <c r="AJ72" s="141"/>
      <c r="AK72" s="141"/>
      <c r="AL72" s="141"/>
      <c r="AM72" s="141"/>
      <c r="AN72" s="141"/>
      <c r="AO72" s="141"/>
      <c r="AP72" s="141"/>
      <c r="AQ72" s="141"/>
      <c r="AR72" s="141"/>
      <c r="AS72" s="141"/>
      <c r="AT72" s="141"/>
      <c r="AU72" s="141"/>
      <c r="AV72" s="141"/>
      <c r="AW72" s="141"/>
      <c r="AX72" s="141"/>
      <c r="AY72" s="141"/>
      <c r="AZ72" s="141"/>
      <c r="BA72" s="141"/>
      <c r="BB72" s="141"/>
      <c r="BC72" s="141"/>
      <c r="BD72" s="141"/>
      <c r="BE72" s="141"/>
      <c r="BF72" s="141"/>
      <c r="BG72" s="141"/>
      <c r="BH72" s="141"/>
      <c r="BI72" s="141"/>
      <c r="BJ72" s="141"/>
      <c r="BK72" s="141"/>
      <c r="BL72" s="141"/>
      <c r="BM72" s="141"/>
      <c r="BN72" s="141"/>
      <c r="BO72" s="141"/>
      <c r="BP72" s="141"/>
      <c r="BQ72" s="141"/>
      <c r="BR72" s="141"/>
      <c r="BS72" s="141"/>
      <c r="BT72" s="141"/>
      <c r="BU72" s="141"/>
      <c r="BV72" s="141"/>
      <c r="BW72" s="141"/>
      <c r="BX72" s="141"/>
      <c r="BY72" s="141"/>
      <c r="BZ72" s="141"/>
      <c r="CA72" s="141"/>
      <c r="CB72" s="141"/>
      <c r="CC72" s="141"/>
      <c r="CD72" s="141"/>
      <c r="CE72" s="141"/>
      <c r="CF72" s="141"/>
      <c r="CG72" s="141"/>
      <c r="CH72" s="141"/>
      <c r="CI72" s="141"/>
      <c r="CJ72" s="141"/>
      <c r="CK72" s="141"/>
      <c r="CL72" s="141"/>
      <c r="CM72" s="141"/>
      <c r="CN72" s="141"/>
      <c r="CO72" s="141"/>
      <c r="CP72" s="141"/>
      <c r="CQ72" s="141"/>
      <c r="CR72" s="141"/>
      <c r="CS72" s="141"/>
      <c r="CT72" s="141"/>
      <c r="CU72" s="141"/>
      <c r="CV72" s="141"/>
      <c r="CW72" s="141"/>
      <c r="CX72" s="141"/>
      <c r="CY72" s="141"/>
      <c r="CZ72" s="141"/>
      <c r="DA72" s="141"/>
      <c r="DB72" s="141"/>
      <c r="DC72" s="141"/>
      <c r="DD72" s="141"/>
      <c r="DE72" s="141"/>
      <c r="DF72" s="141"/>
      <c r="DG72" s="141"/>
      <c r="DH72" s="141"/>
      <c r="DI72" s="141"/>
      <c r="DJ72" s="141"/>
      <c r="DK72" s="141"/>
      <c r="DL72" s="141"/>
      <c r="DM72" s="141"/>
      <c r="DN72" s="141"/>
      <c r="DO72" s="141"/>
      <c r="DP72" s="141"/>
      <c r="DQ72" s="141"/>
      <c r="DR72" s="141"/>
      <c r="DS72" s="141"/>
      <c r="DT72" s="141"/>
      <c r="DU72" s="141"/>
      <c r="DV72" s="141"/>
      <c r="DW72" s="141"/>
      <c r="DX72" s="141"/>
      <c r="DY72" s="141"/>
      <c r="DZ72" s="141"/>
      <c r="EA72" s="141"/>
      <c r="EB72" s="141"/>
      <c r="EC72" s="141"/>
      <c r="ED72" s="141"/>
      <c r="EE72" s="141"/>
      <c r="EF72" s="141"/>
      <c r="EG72" s="141"/>
      <c r="EH72" s="141"/>
      <c r="EI72" s="141"/>
      <c r="EJ72" s="141"/>
      <c r="EK72" s="141"/>
      <c r="EL72" s="141"/>
      <c r="EM72" s="141"/>
      <c r="EN72" s="141"/>
      <c r="EO72" s="141"/>
      <c r="EP72" s="141"/>
      <c r="EQ72" s="141"/>
      <c r="ER72" s="141"/>
      <c r="ES72" s="141"/>
      <c r="ET72" s="141"/>
      <c r="EU72" s="141"/>
      <c r="EV72" s="141"/>
      <c r="EW72" s="141"/>
      <c r="EX72" s="141"/>
      <c r="EY72" s="141"/>
      <c r="EZ72" s="141"/>
      <c r="FA72" s="141"/>
      <c r="FB72" s="141"/>
      <c r="FC72" s="141"/>
      <c r="FD72" s="141"/>
      <c r="FE72" s="141"/>
      <c r="FF72" s="141"/>
      <c r="FG72" s="141"/>
      <c r="FH72" s="141"/>
      <c r="FI72" s="141"/>
      <c r="FJ72" s="141"/>
      <c r="FK72" s="141"/>
      <c r="FL72" s="141"/>
      <c r="FM72" s="141"/>
      <c r="FN72" s="141"/>
      <c r="FO72" s="141"/>
      <c r="FP72" s="141"/>
      <c r="FQ72" s="141"/>
      <c r="FR72" s="141"/>
      <c r="FS72" s="141"/>
      <c r="FT72" s="141"/>
      <c r="FU72" s="141"/>
      <c r="FV72" s="141"/>
      <c r="FW72" s="141"/>
      <c r="FX72" s="141"/>
      <c r="FY72" s="141"/>
      <c r="FZ72" s="141"/>
      <c r="GA72" s="141"/>
      <c r="GB72" s="141"/>
      <c r="GC72" s="141"/>
      <c r="GD72" s="141"/>
      <c r="GE72" s="141"/>
      <c r="GF72" s="141"/>
      <c r="GG72" s="141"/>
      <c r="GH72" s="141"/>
      <c r="GI72" s="141"/>
      <c r="GJ72" s="141"/>
      <c r="GK72" s="141"/>
      <c r="GL72" s="141"/>
      <c r="GM72" s="141"/>
      <c r="GN72" s="141"/>
      <c r="GO72" s="141"/>
      <c r="GP72" s="141"/>
      <c r="GQ72" s="141"/>
      <c r="GR72" s="141"/>
      <c r="GS72" s="141"/>
      <c r="GT72" s="141"/>
      <c r="GU72" s="141"/>
      <c r="GV72" s="141"/>
      <c r="GW72" s="141"/>
      <c r="GX72" s="141"/>
      <c r="GY72" s="141"/>
      <c r="GZ72" s="141"/>
      <c r="HA72" s="141"/>
      <c r="HB72" s="141"/>
      <c r="HC72" s="141"/>
      <c r="HD72" s="141"/>
      <c r="HE72" s="141"/>
      <c r="HF72" s="141"/>
      <c r="HG72" s="141"/>
      <c r="HH72" s="141"/>
      <c r="HI72" s="141"/>
      <c r="HJ72" s="141"/>
      <c r="HK72" s="141"/>
      <c r="HL72" s="141"/>
      <c r="HM72" s="141"/>
      <c r="HN72" s="141"/>
      <c r="HO72" s="141"/>
      <c r="HP72" s="141"/>
      <c r="HQ72" s="141"/>
      <c r="HR72" s="141"/>
      <c r="HS72" s="141"/>
      <c r="HT72" s="141"/>
      <c r="HU72" s="141"/>
      <c r="HV72" s="141"/>
      <c r="HW72" s="141"/>
      <c r="HX72" s="141"/>
      <c r="HY72" s="141"/>
      <c r="HZ72" s="141"/>
      <c r="IA72" s="141"/>
      <c r="IB72" s="141"/>
      <c r="IC72" s="141"/>
      <c r="ID72" s="141"/>
      <c r="IE72" s="141"/>
      <c r="IF72" s="141"/>
      <c r="IG72" s="141"/>
      <c r="IH72" s="141"/>
      <c r="II72" s="141"/>
      <c r="IJ72" s="141"/>
      <c r="IK72" s="141"/>
      <c r="IL72" s="141"/>
      <c r="IM72" s="141"/>
      <c r="IN72" s="141"/>
      <c r="IO72" s="141"/>
      <c r="IP72" s="141"/>
      <c r="IQ72" s="141"/>
      <c r="IR72" s="141"/>
      <c r="IS72" s="141"/>
      <c r="IT72" s="141"/>
      <c r="IU72" s="141"/>
      <c r="IV72" s="141"/>
      <c r="IW72" s="141"/>
      <c r="IX72" s="141"/>
      <c r="IY72" s="141"/>
      <c r="IZ72" s="141"/>
      <c r="JA72" s="141"/>
      <c r="JB72" s="141"/>
      <c r="JC72" s="141"/>
      <c r="JD72" s="141"/>
      <c r="JE72" s="141"/>
      <c r="JF72" s="141"/>
      <c r="JG72" s="141"/>
      <c r="JH72" s="141"/>
      <c r="JI72" s="141"/>
      <c r="JJ72" s="141"/>
      <c r="JK72" s="141"/>
      <c r="JL72" s="141"/>
      <c r="JM72" s="141"/>
      <c r="JN72" s="141"/>
      <c r="JO72" s="141"/>
      <c r="JP72" s="141"/>
      <c r="JQ72" s="141"/>
      <c r="JR72" s="141"/>
      <c r="JS72" s="141"/>
      <c r="JT72" s="141"/>
      <c r="JU72" s="141"/>
      <c r="JV72" s="141"/>
      <c r="JW72" s="141"/>
      <c r="JX72" s="141"/>
      <c r="JY72" s="141"/>
      <c r="JZ72" s="141"/>
      <c r="KA72" s="141"/>
      <c r="KB72" s="141"/>
      <c r="KC72" s="141"/>
      <c r="KD72" s="141"/>
      <c r="KE72" s="141"/>
      <c r="KF72" s="141"/>
      <c r="KG72" s="141"/>
      <c r="KH72" s="141"/>
      <c r="KI72" s="141"/>
      <c r="KJ72" s="141"/>
      <c r="KK72" s="141"/>
      <c r="KL72" s="141"/>
      <c r="KM72" s="141"/>
      <c r="KN72" s="141"/>
      <c r="KO72" s="141"/>
      <c r="KP72" s="141"/>
      <c r="KQ72" s="141"/>
      <c r="KR72" s="141"/>
      <c r="KS72" s="141"/>
      <c r="KT72" s="141"/>
      <c r="KU72" s="141"/>
      <c r="KV72" s="141"/>
      <c r="KW72" s="141"/>
      <c r="KX72" s="141"/>
      <c r="KY72" s="141"/>
      <c r="KZ72" s="141"/>
      <c r="LA72" s="141"/>
      <c r="LB72" s="141"/>
      <c r="LC72" s="141"/>
      <c r="LD72" s="141"/>
      <c r="LE72" s="141"/>
      <c r="LF72" s="141"/>
      <c r="LG72" s="141"/>
      <c r="LH72" s="141"/>
      <c r="LI72" s="141"/>
      <c r="LJ72" s="141"/>
      <c r="LK72" s="141"/>
      <c r="LL72" s="141"/>
      <c r="LM72" s="141"/>
      <c r="LN72" s="141"/>
      <c r="LO72" s="141"/>
      <c r="LP72" s="141"/>
      <c r="LQ72" s="141"/>
      <c r="LR72" s="141"/>
      <c r="LS72" s="141"/>
      <c r="LT72" s="141"/>
      <c r="LU72" s="141"/>
      <c r="LV72" s="141"/>
      <c r="LW72" s="141"/>
      <c r="LX72" s="141"/>
      <c r="LY72" s="141"/>
      <c r="LZ72" s="141"/>
      <c r="MA72" s="141"/>
      <c r="MB72" s="141"/>
      <c r="MC72" s="141"/>
      <c r="MD72" s="141"/>
      <c r="ME72" s="141"/>
      <c r="MF72" s="141"/>
      <c r="MG72" s="141"/>
      <c r="MH72" s="141"/>
      <c r="MI72" s="141"/>
      <c r="MJ72" s="141"/>
      <c r="MK72" s="141"/>
      <c r="ML72" s="141"/>
      <c r="MM72" s="141"/>
      <c r="MN72" s="141"/>
      <c r="MO72" s="141"/>
      <c r="MP72" s="141"/>
      <c r="MQ72" s="141"/>
      <c r="MR72" s="141"/>
      <c r="MS72" s="141"/>
      <c r="MT72" s="141"/>
      <c r="MU72" s="141"/>
      <c r="MV72" s="141"/>
      <c r="MW72" s="141"/>
      <c r="MX72" s="141"/>
      <c r="MY72" s="141"/>
      <c r="MZ72" s="141"/>
      <c r="NA72" s="141"/>
      <c r="NB72" s="141"/>
      <c r="NC72" s="141"/>
      <c r="ND72" s="141"/>
      <c r="NE72" s="141"/>
      <c r="NF72" s="141"/>
      <c r="NG72" s="141"/>
      <c r="NH72" s="141"/>
      <c r="NI72" s="141"/>
      <c r="NJ72" s="141"/>
      <c r="NK72" s="141"/>
      <c r="NL72" s="141"/>
      <c r="NM72" s="141"/>
      <c r="NN72" s="141"/>
      <c r="NO72" s="141"/>
      <c r="NP72" s="141"/>
      <c r="NQ72" s="141"/>
      <c r="NR72" s="141"/>
      <c r="NS72" s="141"/>
      <c r="NT72" s="141"/>
      <c r="NU72" s="141"/>
      <c r="NV72" s="141"/>
      <c r="NW72" s="141"/>
      <c r="NX72" s="141"/>
      <c r="NY72" s="141"/>
      <c r="NZ72" s="141"/>
      <c r="OA72" s="141"/>
      <c r="OB72" s="141"/>
      <c r="OC72" s="141"/>
      <c r="OD72" s="141"/>
      <c r="OE72" s="141"/>
      <c r="OF72" s="141"/>
      <c r="OG72" s="141"/>
      <c r="OH72" s="141"/>
      <c r="OI72" s="141"/>
      <c r="OJ72" s="141"/>
      <c r="OK72" s="141"/>
      <c r="OL72" s="141"/>
      <c r="OM72" s="141"/>
      <c r="ON72" s="141"/>
      <c r="OO72" s="141"/>
      <c r="OP72" s="141"/>
      <c r="OQ72" s="141"/>
      <c r="OR72" s="141"/>
      <c r="OS72" s="141"/>
      <c r="OT72" s="141"/>
      <c r="OU72" s="141"/>
      <c r="OV72" s="141"/>
      <c r="OW72" s="141"/>
      <c r="OX72" s="141"/>
      <c r="OY72" s="141"/>
      <c r="OZ72" s="141"/>
      <c r="PA72" s="141"/>
      <c r="PB72" s="141"/>
      <c r="PC72" s="141"/>
      <c r="PD72" s="141"/>
      <c r="PE72" s="141"/>
      <c r="PF72" s="141"/>
      <c r="PG72" s="141"/>
      <c r="PH72" s="141"/>
      <c r="PI72" s="141"/>
      <c r="PJ72" s="141"/>
      <c r="PK72" s="141"/>
      <c r="PL72" s="141"/>
      <c r="PM72" s="141"/>
      <c r="PN72" s="141"/>
      <c r="PO72" s="141"/>
      <c r="PP72" s="141"/>
      <c r="PQ72" s="141"/>
      <c r="PR72" s="141"/>
      <c r="PS72" s="141"/>
      <c r="PT72" s="141"/>
      <c r="PU72" s="141"/>
      <c r="PV72" s="141"/>
      <c r="PW72" s="141"/>
      <c r="PX72" s="141"/>
      <c r="PY72" s="141"/>
      <c r="PZ72" s="141"/>
      <c r="QA72" s="141"/>
      <c r="QB72" s="141"/>
      <c r="QC72" s="141"/>
      <c r="QD72" s="141"/>
      <c r="QE72" s="141"/>
      <c r="QF72" s="141"/>
      <c r="QG72" s="141"/>
      <c r="QH72" s="141"/>
      <c r="QI72" s="141"/>
      <c r="QJ72" s="141"/>
      <c r="QK72" s="141"/>
      <c r="QL72" s="141"/>
      <c r="QM72" s="141"/>
      <c r="QN72" s="141"/>
      <c r="QO72" s="141"/>
      <c r="QP72" s="141"/>
      <c r="QQ72" s="141"/>
      <c r="QR72" s="141"/>
      <c r="QS72" s="141"/>
      <c r="QT72" s="141"/>
      <c r="QU72" s="141"/>
      <c r="QV72" s="141"/>
      <c r="QW72" s="141"/>
      <c r="QX72" s="141"/>
      <c r="QY72" s="141"/>
      <c r="QZ72" s="141"/>
      <c r="RA72" s="141"/>
      <c r="RB72" s="141"/>
      <c r="RC72" s="141"/>
      <c r="RD72" s="141"/>
      <c r="RE72" s="141"/>
      <c r="RF72" s="141"/>
      <c r="RG72" s="141"/>
      <c r="RH72" s="141"/>
      <c r="RI72" s="141"/>
      <c r="RJ72" s="141"/>
      <c r="RK72" s="141"/>
      <c r="RL72" s="141"/>
      <c r="RM72" s="141"/>
      <c r="RN72" s="141"/>
      <c r="RO72" s="141"/>
      <c r="RP72" s="141"/>
      <c r="RQ72" s="141"/>
      <c r="RR72" s="141"/>
      <c r="RS72" s="141"/>
      <c r="RT72" s="141"/>
      <c r="RU72" s="141"/>
      <c r="RV72" s="141"/>
      <c r="RW72" s="141"/>
      <c r="RX72" s="141"/>
      <c r="RY72" s="141"/>
      <c r="RZ72" s="141"/>
      <c r="SA72" s="141"/>
      <c r="SB72" s="141"/>
      <c r="SC72" s="141"/>
      <c r="SD72" s="141"/>
      <c r="SE72" s="141"/>
      <c r="SF72" s="141"/>
      <c r="SG72" s="141"/>
      <c r="SH72" s="141"/>
      <c r="SI72" s="141"/>
      <c r="SJ72" s="141"/>
      <c r="SK72" s="141"/>
      <c r="SL72" s="141"/>
      <c r="SM72" s="141"/>
      <c r="SN72" s="141"/>
      <c r="SO72" s="141"/>
      <c r="SP72" s="141"/>
      <c r="SQ72" s="141"/>
      <c r="SR72" s="141"/>
      <c r="SS72" s="141"/>
      <c r="ST72" s="141"/>
      <c r="SU72" s="141"/>
      <c r="SV72" s="141"/>
      <c r="SW72" s="141"/>
      <c r="SX72" s="141"/>
      <c r="SY72" s="141"/>
      <c r="SZ72" s="141"/>
      <c r="TA72" s="141"/>
      <c r="TB72" s="141"/>
      <c r="TC72" s="141"/>
      <c r="TD72" s="141"/>
      <c r="TE72" s="141"/>
      <c r="TF72" s="141"/>
      <c r="TG72" s="141"/>
      <c r="TH72" s="141"/>
      <c r="TI72" s="141"/>
      <c r="TJ72" s="141"/>
      <c r="TK72" s="141"/>
      <c r="TL72" s="141"/>
      <c r="TM72" s="141"/>
      <c r="TN72" s="141"/>
      <c r="TO72" s="141"/>
      <c r="TP72" s="141"/>
      <c r="TQ72" s="141"/>
      <c r="TR72" s="141"/>
      <c r="TS72" s="141"/>
      <c r="TT72" s="141"/>
      <c r="TU72" s="141"/>
      <c r="TV72" s="141"/>
      <c r="TW72" s="141"/>
      <c r="TX72" s="141"/>
      <c r="TY72" s="141"/>
      <c r="TZ72" s="141"/>
      <c r="UA72" s="141"/>
      <c r="UB72" s="141"/>
      <c r="UC72" s="141"/>
      <c r="UD72" s="141"/>
      <c r="UE72" s="141"/>
      <c r="UF72" s="141"/>
      <c r="UG72" s="141"/>
      <c r="UH72" s="141"/>
      <c r="UI72" s="141"/>
      <c r="UJ72" s="141"/>
      <c r="UK72" s="141"/>
      <c r="UL72" s="141"/>
      <c r="UM72" s="141"/>
      <c r="UN72" s="141"/>
      <c r="UO72" s="141"/>
      <c r="UP72" s="141"/>
      <c r="UQ72" s="141"/>
      <c r="UR72" s="141"/>
      <c r="US72" s="141"/>
      <c r="UT72" s="141"/>
      <c r="UU72" s="141"/>
      <c r="UV72" s="141"/>
      <c r="UW72" s="141"/>
      <c r="UX72" s="141"/>
      <c r="UY72" s="141"/>
      <c r="UZ72" s="141"/>
      <c r="VA72" s="141"/>
      <c r="VB72" s="141"/>
      <c r="VC72" s="141"/>
      <c r="VD72" s="141"/>
      <c r="VE72" s="141"/>
      <c r="VF72" s="141"/>
      <c r="VG72" s="141"/>
      <c r="VH72" s="141"/>
      <c r="VI72" s="141"/>
      <c r="VJ72" s="141"/>
      <c r="VK72" s="141"/>
      <c r="VL72" s="141"/>
      <c r="VM72" s="141"/>
      <c r="VN72" s="141"/>
      <c r="VO72" s="141"/>
      <c r="VP72" s="141"/>
      <c r="VQ72" s="141"/>
      <c r="VR72" s="141"/>
      <c r="VS72" s="141"/>
      <c r="VT72" s="141"/>
      <c r="VU72" s="141"/>
      <c r="VV72" s="141"/>
      <c r="VW72" s="141"/>
      <c r="VX72" s="141"/>
      <c r="VY72" s="141"/>
      <c r="VZ72" s="141"/>
      <c r="WA72" s="141"/>
      <c r="WB72" s="141"/>
      <c r="WC72" s="141"/>
      <c r="WD72" s="141"/>
      <c r="WE72" s="141"/>
      <c r="WF72" s="141"/>
      <c r="WG72" s="141"/>
      <c r="WH72" s="141"/>
      <c r="WI72" s="141"/>
      <c r="WJ72" s="141"/>
      <c r="WK72" s="141"/>
      <c r="WL72" s="141"/>
      <c r="WM72" s="141"/>
      <c r="WN72" s="141"/>
      <c r="WO72" s="141"/>
      <c r="WP72" s="141"/>
      <c r="WQ72" s="141"/>
      <c r="WR72" s="141"/>
      <c r="WS72" s="141"/>
      <c r="WT72" s="141"/>
      <c r="WU72" s="141"/>
      <c r="WV72" s="141"/>
      <c r="WW72" s="141"/>
      <c r="WX72" s="141"/>
      <c r="WY72" s="141"/>
      <c r="WZ72" s="141"/>
      <c r="XA72" s="141"/>
      <c r="XB72" s="141"/>
      <c r="XC72" s="141"/>
      <c r="XD72" s="141"/>
      <c r="XE72" s="141"/>
      <c r="XF72" s="141"/>
      <c r="XG72" s="141"/>
      <c r="XH72" s="141"/>
      <c r="XI72" s="141"/>
      <c r="XJ72" s="141"/>
      <c r="XK72" s="141"/>
      <c r="XL72" s="141"/>
      <c r="XM72" s="141"/>
      <c r="XN72" s="141"/>
      <c r="XO72" s="141"/>
      <c r="XP72" s="141"/>
      <c r="XQ72" s="141"/>
      <c r="XR72" s="141"/>
      <c r="XS72" s="141"/>
      <c r="XT72" s="141"/>
      <c r="XU72" s="141"/>
      <c r="XV72" s="141"/>
      <c r="XW72" s="141"/>
      <c r="XX72" s="141"/>
      <c r="XY72" s="141"/>
      <c r="XZ72" s="141"/>
      <c r="YA72" s="141"/>
      <c r="YB72" s="141"/>
      <c r="YC72" s="141"/>
      <c r="YD72" s="141"/>
      <c r="YE72" s="141"/>
      <c r="YF72" s="141"/>
      <c r="YG72" s="141"/>
      <c r="YH72" s="141"/>
      <c r="YI72" s="141"/>
      <c r="YJ72" s="141"/>
      <c r="YK72" s="141"/>
      <c r="YL72" s="141"/>
      <c r="YM72" s="141"/>
      <c r="YN72" s="141"/>
      <c r="YO72" s="141"/>
      <c r="YP72" s="141"/>
      <c r="YQ72" s="141"/>
      <c r="YR72" s="141"/>
      <c r="YS72" s="141"/>
      <c r="YT72" s="141"/>
      <c r="YU72" s="141"/>
      <c r="YV72" s="141"/>
      <c r="YW72" s="141"/>
      <c r="YX72" s="141"/>
      <c r="YY72" s="141"/>
      <c r="YZ72" s="141"/>
      <c r="ZA72" s="141"/>
      <c r="ZB72" s="141"/>
      <c r="ZC72" s="141"/>
      <c r="ZD72" s="141"/>
      <c r="ZE72" s="141"/>
      <c r="ZF72" s="141"/>
      <c r="ZG72" s="141"/>
      <c r="ZH72" s="141"/>
      <c r="ZI72" s="141"/>
      <c r="ZJ72" s="141"/>
      <c r="ZK72" s="141"/>
      <c r="ZL72" s="141"/>
      <c r="ZM72" s="141"/>
      <c r="ZN72" s="141"/>
      <c r="ZO72" s="141"/>
      <c r="ZP72" s="141"/>
      <c r="ZQ72" s="141"/>
      <c r="ZR72" s="141"/>
      <c r="ZS72" s="141"/>
      <c r="ZT72" s="141"/>
      <c r="ZU72" s="141"/>
      <c r="ZV72" s="141"/>
      <c r="ZW72" s="141"/>
      <c r="ZX72" s="141"/>
      <c r="ZY72" s="141"/>
      <c r="ZZ72" s="141"/>
      <c r="AAA72" s="141"/>
      <c r="AAB72" s="141"/>
      <c r="AAC72" s="141"/>
      <c r="AAD72" s="141"/>
      <c r="AAE72" s="141"/>
      <c r="AAF72" s="141"/>
      <c r="AAG72" s="141"/>
      <c r="AAH72" s="141"/>
      <c r="AAI72" s="141"/>
      <c r="AAJ72" s="141"/>
      <c r="AAK72" s="141"/>
      <c r="AAL72" s="141"/>
      <c r="AAM72" s="141"/>
      <c r="AAN72" s="141"/>
      <c r="AAO72" s="141"/>
      <c r="AAP72" s="141"/>
      <c r="AAQ72" s="141"/>
      <c r="AAR72" s="141"/>
      <c r="AAS72" s="141"/>
      <c r="AAT72" s="141"/>
      <c r="AAU72" s="141"/>
      <c r="AAV72" s="141"/>
      <c r="AAW72" s="141"/>
      <c r="AAX72" s="141"/>
      <c r="AAY72" s="141"/>
      <c r="AAZ72" s="141"/>
      <c r="ABA72" s="141"/>
      <c r="ABB72" s="141"/>
      <c r="ABC72" s="141"/>
      <c r="ABD72" s="141"/>
      <c r="ABE72" s="141"/>
      <c r="ABF72" s="141"/>
      <c r="ABG72" s="141"/>
      <c r="ABH72" s="141"/>
      <c r="ABI72" s="141"/>
      <c r="ABJ72" s="141"/>
      <c r="ABK72" s="141"/>
      <c r="ABL72" s="141"/>
      <c r="ABM72" s="141"/>
      <c r="ABN72" s="141"/>
      <c r="ABO72" s="141"/>
      <c r="ABP72" s="141"/>
      <c r="ABQ72" s="141"/>
      <c r="ABR72" s="141"/>
      <c r="ABS72" s="141"/>
      <c r="ABT72" s="141"/>
      <c r="ABU72" s="141"/>
      <c r="ABV72" s="141"/>
      <c r="ABW72" s="141"/>
      <c r="ABX72" s="141"/>
      <c r="ABY72" s="141"/>
      <c r="ABZ72" s="141"/>
      <c r="ACA72" s="141"/>
      <c r="ACB72" s="141"/>
      <c r="ACC72" s="141"/>
      <c r="ACD72" s="141"/>
      <c r="ACE72" s="141"/>
      <c r="ACF72" s="141"/>
      <c r="ACG72" s="141"/>
      <c r="ACH72" s="141"/>
      <c r="ACI72" s="141"/>
      <c r="ACJ72" s="141"/>
      <c r="ACK72" s="141"/>
      <c r="ACL72" s="141"/>
      <c r="ACM72" s="141"/>
      <c r="ACN72" s="141"/>
      <c r="ACO72" s="141"/>
      <c r="ACP72" s="141"/>
      <c r="ACQ72" s="141"/>
      <c r="ACR72" s="141"/>
      <c r="ACS72" s="141"/>
      <c r="ACT72" s="141"/>
      <c r="ACU72" s="141"/>
      <c r="ACV72" s="141"/>
      <c r="ACW72" s="141"/>
      <c r="ACX72" s="141"/>
      <c r="ACY72" s="141"/>
      <c r="ACZ72" s="141"/>
      <c r="ADA72" s="141"/>
      <c r="ADB72" s="141"/>
      <c r="ADC72" s="141"/>
      <c r="ADD72" s="141"/>
      <c r="ADE72" s="141"/>
      <c r="ADF72" s="141"/>
      <c r="ADG72" s="141"/>
      <c r="ADH72" s="141"/>
      <c r="ADI72" s="141"/>
      <c r="ADJ72" s="141"/>
      <c r="ADK72" s="141"/>
      <c r="ADL72" s="141"/>
      <c r="ADM72" s="141"/>
      <c r="ADN72" s="141"/>
      <c r="ADO72" s="141"/>
      <c r="ADP72" s="141"/>
      <c r="ADQ72" s="141"/>
      <c r="ADR72" s="141"/>
      <c r="ADS72" s="141"/>
      <c r="ADT72" s="141"/>
      <c r="ADU72" s="141"/>
      <c r="ADV72" s="141"/>
      <c r="ADW72" s="141"/>
      <c r="ADX72" s="141"/>
      <c r="ADY72" s="141"/>
      <c r="ADZ72" s="141"/>
      <c r="AEA72" s="141"/>
      <c r="AEB72" s="141"/>
      <c r="AEC72" s="141"/>
      <c r="AED72" s="141"/>
      <c r="AEE72" s="141"/>
      <c r="AEF72" s="141"/>
      <c r="AEG72" s="141"/>
      <c r="AEH72" s="141"/>
      <c r="AEI72" s="141"/>
      <c r="AEJ72" s="141"/>
      <c r="AEK72" s="141"/>
      <c r="AEL72" s="141"/>
      <c r="AEM72" s="141"/>
      <c r="AEN72" s="141"/>
      <c r="AEO72" s="141"/>
      <c r="AEP72" s="141"/>
      <c r="AEQ72" s="141"/>
      <c r="AER72" s="141"/>
      <c r="AES72" s="141"/>
      <c r="AET72" s="141"/>
      <c r="AEU72" s="141"/>
      <c r="AEV72" s="141"/>
      <c r="AEW72" s="141"/>
      <c r="AEX72" s="141"/>
      <c r="AEY72" s="141"/>
      <c r="AEZ72" s="141"/>
      <c r="AFA72" s="141"/>
      <c r="AFB72" s="141"/>
      <c r="AFC72" s="141"/>
      <c r="AFD72" s="141"/>
      <c r="AFE72" s="141"/>
      <c r="AFF72" s="141"/>
      <c r="AFG72" s="141"/>
      <c r="AFH72" s="141"/>
      <c r="AFI72" s="141"/>
      <c r="AFJ72" s="141"/>
      <c r="AFK72" s="141"/>
      <c r="AFL72" s="141"/>
      <c r="AFM72" s="141"/>
      <c r="AFN72" s="141"/>
      <c r="AFO72" s="141"/>
      <c r="AFP72" s="141"/>
      <c r="AFQ72" s="141"/>
      <c r="AFR72" s="141"/>
      <c r="AFS72" s="141"/>
      <c r="AFT72" s="141"/>
      <c r="AFU72" s="141"/>
      <c r="AFV72" s="141"/>
      <c r="AFW72" s="141"/>
      <c r="AFX72" s="141"/>
      <c r="AFY72" s="141"/>
      <c r="AFZ72" s="141"/>
      <c r="AGA72" s="141"/>
      <c r="AGB72" s="141"/>
      <c r="AGC72" s="141"/>
      <c r="AGD72" s="141"/>
      <c r="AGE72" s="141"/>
      <c r="AGF72" s="141"/>
      <c r="AGG72" s="141"/>
      <c r="AGH72" s="141"/>
      <c r="AGI72" s="141"/>
      <c r="AGJ72" s="141"/>
      <c r="AGK72" s="141"/>
      <c r="AGL72" s="141"/>
      <c r="AGM72" s="141"/>
      <c r="AGN72" s="141"/>
      <c r="AGO72" s="141"/>
      <c r="AGP72" s="141"/>
      <c r="AGQ72" s="141"/>
      <c r="AGR72" s="141"/>
      <c r="AGS72" s="141"/>
      <c r="AGT72" s="141"/>
      <c r="AGU72" s="141"/>
      <c r="AGV72" s="141"/>
      <c r="AGW72" s="141"/>
      <c r="AGX72" s="141"/>
      <c r="AGY72" s="141"/>
      <c r="AGZ72" s="141"/>
      <c r="AHA72" s="141"/>
      <c r="AHB72" s="141"/>
      <c r="AHC72" s="141"/>
      <c r="AHD72" s="141"/>
      <c r="AHE72" s="141"/>
      <c r="AHF72" s="141"/>
      <c r="AHG72" s="141"/>
      <c r="AHH72" s="141"/>
      <c r="AHI72" s="141"/>
      <c r="AHJ72" s="141"/>
      <c r="AHK72" s="141"/>
      <c r="AHL72" s="141"/>
      <c r="AHM72" s="141"/>
      <c r="AHN72" s="141"/>
      <c r="AHO72" s="141"/>
      <c r="AHP72" s="141"/>
      <c r="AHQ72" s="141"/>
      <c r="AHR72" s="141"/>
      <c r="AHS72" s="141"/>
      <c r="AHT72" s="141"/>
      <c r="AHU72" s="141"/>
      <c r="AHV72" s="141"/>
      <c r="AHW72" s="141"/>
      <c r="AHX72" s="141"/>
      <c r="AHY72" s="141"/>
      <c r="AHZ72" s="141"/>
      <c r="AIA72" s="141"/>
      <c r="AIB72" s="141"/>
      <c r="AIC72" s="141"/>
      <c r="AID72" s="141"/>
      <c r="AIE72" s="141"/>
      <c r="AIF72" s="141"/>
      <c r="AIG72" s="141"/>
      <c r="AIH72" s="141"/>
      <c r="AII72" s="141"/>
      <c r="AIJ72" s="141"/>
      <c r="AIK72" s="141"/>
      <c r="AIL72" s="141"/>
      <c r="AIM72" s="141"/>
      <c r="AIN72" s="141"/>
      <c r="AIO72" s="141"/>
      <c r="AIP72" s="141"/>
      <c r="AIQ72" s="141"/>
      <c r="AIR72" s="141"/>
      <c r="AIS72" s="141"/>
      <c r="AIT72" s="141"/>
      <c r="AIU72" s="141"/>
      <c r="AIV72" s="141"/>
      <c r="AIW72" s="141"/>
      <c r="AIX72" s="141"/>
      <c r="AIY72" s="141"/>
      <c r="AIZ72" s="141"/>
      <c r="AJA72" s="141"/>
      <c r="AJB72" s="141"/>
      <c r="AJC72" s="141"/>
      <c r="AJD72" s="141"/>
      <c r="AJE72" s="141"/>
      <c r="AJF72" s="141"/>
      <c r="AJG72" s="141"/>
      <c r="AJH72" s="141"/>
      <c r="AJI72" s="141"/>
      <c r="AJJ72" s="141"/>
      <c r="AJK72" s="141"/>
      <c r="AJL72" s="141"/>
      <c r="AJM72" s="141"/>
      <c r="AJN72" s="141"/>
      <c r="AJO72" s="141"/>
      <c r="AJP72" s="141"/>
      <c r="AJQ72" s="141"/>
      <c r="AJR72" s="141"/>
      <c r="AJS72" s="141"/>
      <c r="AJT72" s="141"/>
      <c r="AJU72" s="141"/>
      <c r="AJV72" s="141"/>
      <c r="AJW72" s="141"/>
      <c r="AJX72" s="141"/>
      <c r="AJY72" s="141"/>
      <c r="AJZ72" s="141"/>
      <c r="AKA72" s="141"/>
      <c r="AKB72" s="141"/>
      <c r="AKC72" s="141"/>
      <c r="AKD72" s="141"/>
      <c r="AKE72" s="141"/>
      <c r="AKF72" s="141"/>
      <c r="AKG72" s="141"/>
      <c r="AKH72" s="141"/>
      <c r="AKI72" s="141"/>
      <c r="AKJ72" s="141"/>
      <c r="AKK72" s="141"/>
      <c r="AKL72" s="141"/>
      <c r="AKM72" s="141"/>
      <c r="AKN72" s="141"/>
      <c r="AKO72" s="141"/>
      <c r="AKP72" s="141"/>
      <c r="AKQ72" s="141"/>
      <c r="AKR72" s="141"/>
      <c r="AKS72" s="141"/>
      <c r="AKT72" s="141"/>
      <c r="AKU72" s="141"/>
      <c r="AKV72" s="141"/>
      <c r="AKW72" s="141"/>
      <c r="AKX72" s="141"/>
      <c r="AKY72" s="141"/>
      <c r="AKZ72" s="141"/>
      <c r="ALA72" s="141"/>
      <c r="ALB72" s="141"/>
      <c r="ALC72" s="141"/>
      <c r="ALD72" s="141"/>
      <c r="ALE72" s="141"/>
      <c r="ALF72" s="141"/>
      <c r="ALG72" s="141"/>
      <c r="ALH72" s="141"/>
      <c r="ALI72" s="141"/>
      <c r="ALJ72" s="141"/>
      <c r="ALK72" s="141"/>
      <c r="ALL72" s="141"/>
      <c r="ALM72" s="141"/>
      <c r="ALN72" s="141"/>
      <c r="ALO72" s="141"/>
      <c r="ALP72" s="141"/>
      <c r="ALQ72" s="141"/>
      <c r="ALR72" s="141"/>
      <c r="ALS72" s="141"/>
      <c r="ALT72" s="141"/>
      <c r="ALU72" s="141"/>
      <c r="ALV72" s="141"/>
      <c r="ALW72" s="141"/>
      <c r="ALX72" s="141"/>
      <c r="ALY72" s="141"/>
      <c r="ALZ72" s="141"/>
      <c r="AMA72" s="141"/>
      <c r="AMB72" s="141"/>
      <c r="AMC72" s="141"/>
      <c r="AMD72" s="141"/>
      <c r="AME72" s="141"/>
      <c r="AMF72" s="141"/>
      <c r="AMG72" s="141"/>
      <c r="AMH72" s="141"/>
      <c r="AMI72" s="141"/>
      <c r="AMJ72" s="141"/>
      <c r="AMK72" s="141"/>
      <c r="AML72" s="141"/>
      <c r="AMM72" s="141"/>
      <c r="AMN72" s="141"/>
      <c r="AMO72" s="141"/>
      <c r="AMP72" s="141"/>
      <c r="AMQ72" s="141"/>
      <c r="AMR72" s="141"/>
      <c r="AMS72" s="141"/>
      <c r="AMT72" s="141"/>
      <c r="AMU72" s="141"/>
      <c r="AMV72" s="141"/>
      <c r="AMW72" s="141"/>
      <c r="AMX72" s="141"/>
      <c r="AMY72" s="141"/>
      <c r="AMZ72" s="141"/>
      <c r="ANA72" s="141"/>
      <c r="ANB72" s="141"/>
      <c r="ANC72" s="141"/>
      <c r="AND72" s="141"/>
      <c r="ANE72" s="141"/>
      <c r="ANF72" s="141"/>
      <c r="ANG72" s="141"/>
      <c r="ANH72" s="141"/>
      <c r="ANI72" s="141"/>
      <c r="ANJ72" s="141"/>
      <c r="ANK72" s="141"/>
      <c r="ANL72" s="141"/>
      <c r="ANM72" s="141"/>
      <c r="ANN72" s="141"/>
      <c r="ANO72" s="141"/>
      <c r="ANP72" s="141"/>
      <c r="ANQ72" s="141"/>
      <c r="ANR72" s="141"/>
      <c r="ANS72" s="141"/>
      <c r="ANT72" s="141"/>
      <c r="ANU72" s="141"/>
      <c r="ANV72" s="141"/>
      <c r="ANW72" s="141"/>
      <c r="ANX72" s="141"/>
      <c r="ANY72" s="141"/>
      <c r="ANZ72" s="141"/>
      <c r="AOA72" s="141"/>
      <c r="AOB72" s="141"/>
      <c r="AOC72" s="141"/>
      <c r="AOD72" s="141"/>
      <c r="AOE72" s="141"/>
      <c r="AOF72" s="141"/>
      <c r="AOG72" s="141"/>
      <c r="AOH72" s="141"/>
      <c r="AOI72" s="141"/>
      <c r="AOJ72" s="141"/>
      <c r="AOK72" s="141"/>
      <c r="AOL72" s="141"/>
      <c r="AOM72" s="141"/>
      <c r="AON72" s="141"/>
      <c r="AOO72" s="141"/>
      <c r="AOP72" s="141"/>
      <c r="AOQ72" s="141"/>
      <c r="AOR72" s="141"/>
      <c r="AOS72" s="141"/>
      <c r="AOT72" s="141"/>
      <c r="AOU72" s="141"/>
      <c r="AOV72" s="141"/>
      <c r="AOW72" s="141"/>
      <c r="AOX72" s="141"/>
      <c r="AOY72" s="141"/>
      <c r="AOZ72" s="141"/>
      <c r="APA72" s="141"/>
      <c r="APB72" s="141"/>
      <c r="APC72" s="141"/>
      <c r="APD72" s="141"/>
      <c r="APE72" s="141"/>
      <c r="APF72" s="141"/>
      <c r="APG72" s="141"/>
      <c r="APH72" s="141"/>
      <c r="API72" s="141"/>
      <c r="APJ72" s="141"/>
      <c r="APK72" s="141"/>
      <c r="APL72" s="141"/>
      <c r="APM72" s="141"/>
      <c r="APN72" s="141"/>
      <c r="APO72" s="141"/>
      <c r="APP72" s="141"/>
      <c r="APQ72" s="141"/>
      <c r="APR72" s="141"/>
      <c r="APS72" s="141"/>
      <c r="APT72" s="141"/>
      <c r="APU72" s="141"/>
      <c r="APV72" s="141"/>
      <c r="APW72" s="141"/>
      <c r="APX72" s="141"/>
      <c r="APY72" s="141"/>
      <c r="APZ72" s="141"/>
      <c r="AQA72" s="141"/>
      <c r="AQB72" s="141"/>
      <c r="AQC72" s="141"/>
      <c r="AQD72" s="141"/>
      <c r="AQE72" s="141"/>
      <c r="AQF72" s="141"/>
      <c r="AQG72" s="141"/>
      <c r="AQH72" s="141"/>
      <c r="AQI72" s="141"/>
      <c r="AQJ72" s="141"/>
      <c r="AQK72" s="141"/>
      <c r="AQL72" s="141"/>
      <c r="AQM72" s="141"/>
      <c r="AQN72" s="141"/>
      <c r="AQO72" s="141"/>
      <c r="AQP72" s="141"/>
      <c r="AQQ72" s="141"/>
      <c r="AQR72" s="141"/>
      <c r="AQS72" s="141"/>
      <c r="AQT72" s="141"/>
      <c r="AQU72" s="141"/>
      <c r="AQV72" s="141"/>
      <c r="AQW72" s="141"/>
      <c r="AQX72" s="141"/>
      <c r="AQY72" s="141"/>
      <c r="AQZ72" s="141"/>
      <c r="ARA72" s="141"/>
      <c r="ARB72" s="141"/>
      <c r="ARC72" s="141"/>
      <c r="ARD72" s="141"/>
      <c r="ARE72" s="141"/>
      <c r="ARF72" s="141"/>
      <c r="ARG72" s="141"/>
      <c r="ARH72" s="141"/>
      <c r="ARI72" s="141"/>
      <c r="ARJ72" s="141"/>
      <c r="ARK72" s="141"/>
      <c r="ARL72" s="141"/>
      <c r="ARM72" s="141"/>
      <c r="ARN72" s="141"/>
      <c r="ARO72" s="141"/>
      <c r="ARP72" s="141"/>
      <c r="ARQ72" s="141"/>
      <c r="ARR72" s="141"/>
      <c r="ARS72" s="141"/>
      <c r="ART72" s="141"/>
      <c r="ARU72" s="141"/>
      <c r="ARV72" s="141"/>
      <c r="ARW72" s="141"/>
      <c r="ARX72" s="141"/>
      <c r="ARY72" s="141"/>
      <c r="ARZ72" s="141"/>
      <c r="ASA72" s="141"/>
      <c r="ASB72" s="141"/>
      <c r="ASC72" s="141"/>
      <c r="ASD72" s="141"/>
      <c r="ASE72" s="141"/>
      <c r="ASF72" s="141"/>
      <c r="ASG72" s="141"/>
      <c r="ASH72" s="141"/>
      <c r="ASI72" s="141"/>
      <c r="ASJ72" s="141"/>
      <c r="ASK72" s="141"/>
      <c r="ASL72" s="141"/>
      <c r="ASM72" s="141"/>
      <c r="ASN72" s="141"/>
      <c r="ASO72" s="141"/>
      <c r="ASP72" s="141"/>
      <c r="ASQ72" s="141"/>
      <c r="ASR72" s="141"/>
      <c r="ASS72" s="141"/>
      <c r="AST72" s="141"/>
      <c r="ASU72" s="141"/>
      <c r="ASV72" s="141"/>
      <c r="ASW72" s="141"/>
      <c r="ASX72" s="141"/>
      <c r="ASY72" s="141"/>
      <c r="ASZ72" s="141"/>
      <c r="ATA72" s="141"/>
      <c r="ATB72" s="141"/>
      <c r="ATC72" s="141"/>
      <c r="ATD72" s="141"/>
      <c r="ATE72" s="141"/>
      <c r="ATF72" s="141"/>
      <c r="ATG72" s="141"/>
      <c r="ATH72" s="141"/>
      <c r="ATI72" s="141"/>
      <c r="ATJ72" s="141"/>
      <c r="ATK72" s="141"/>
      <c r="ATL72" s="141"/>
      <c r="ATM72" s="141"/>
      <c r="ATN72" s="141"/>
      <c r="ATO72" s="141"/>
      <c r="ATP72" s="141"/>
      <c r="ATQ72" s="141"/>
      <c r="ATR72" s="141"/>
      <c r="ATS72" s="141"/>
      <c r="ATT72" s="141"/>
      <c r="ATU72" s="141"/>
      <c r="ATV72" s="141"/>
      <c r="ATW72" s="141"/>
      <c r="ATX72" s="141"/>
      <c r="ATY72" s="141"/>
      <c r="ATZ72" s="141"/>
      <c r="AUA72" s="141"/>
      <c r="AUB72" s="141"/>
      <c r="AUC72" s="141"/>
      <c r="AUD72" s="141"/>
      <c r="AUE72" s="141"/>
      <c r="AUF72" s="141"/>
      <c r="AUG72" s="141"/>
      <c r="AUH72" s="141"/>
      <c r="AUI72" s="141"/>
      <c r="AUJ72" s="141"/>
      <c r="AUK72" s="141"/>
      <c r="AUL72" s="141"/>
      <c r="AUM72" s="141"/>
      <c r="AUN72" s="141"/>
      <c r="AUO72" s="141"/>
      <c r="AUP72" s="141"/>
      <c r="AUQ72" s="141"/>
      <c r="AUR72" s="141"/>
      <c r="AUS72" s="141"/>
      <c r="AUT72" s="141"/>
      <c r="AUU72" s="141"/>
      <c r="AUV72" s="141"/>
      <c r="AUW72" s="141"/>
      <c r="AUX72" s="141"/>
      <c r="AUY72" s="141"/>
      <c r="AUZ72" s="141"/>
      <c r="AVA72" s="141"/>
      <c r="AVB72" s="141"/>
      <c r="AVC72" s="141"/>
      <c r="AVD72" s="141"/>
      <c r="AVE72" s="141"/>
      <c r="AVF72" s="141"/>
      <c r="AVG72" s="141"/>
      <c r="AVH72" s="141"/>
      <c r="AVI72" s="141"/>
      <c r="AVJ72" s="141"/>
      <c r="AVK72" s="141"/>
      <c r="AVL72" s="141"/>
      <c r="AVM72" s="141"/>
      <c r="AVN72" s="141"/>
      <c r="AVO72" s="141"/>
      <c r="AVP72" s="141"/>
      <c r="AVQ72" s="141"/>
      <c r="AVR72" s="141"/>
      <c r="AVS72" s="141"/>
      <c r="AVT72" s="141"/>
      <c r="AVU72" s="141"/>
      <c r="AVV72" s="141"/>
      <c r="AVW72" s="141"/>
      <c r="AVX72" s="141"/>
      <c r="AVY72" s="141"/>
      <c r="AVZ72" s="141"/>
      <c r="AWA72" s="141"/>
      <c r="AWB72" s="141"/>
      <c r="AWC72" s="141"/>
      <c r="AWD72" s="141"/>
      <c r="AWE72" s="141"/>
      <c r="AWF72" s="141"/>
      <c r="AWG72" s="141"/>
      <c r="AWH72" s="141"/>
      <c r="AWI72" s="141"/>
      <c r="AWJ72" s="141"/>
      <c r="AWK72" s="141"/>
      <c r="AWL72" s="141"/>
      <c r="AWM72" s="141"/>
      <c r="AWN72" s="141"/>
      <c r="AWO72" s="141"/>
      <c r="AWP72" s="141"/>
      <c r="AWQ72" s="141"/>
      <c r="AWR72" s="141"/>
      <c r="AWS72" s="141"/>
      <c r="AWT72" s="141"/>
      <c r="AWU72" s="141"/>
      <c r="AWV72" s="141"/>
      <c r="AWW72" s="141"/>
      <c r="AWX72" s="141"/>
      <c r="AWY72" s="141"/>
      <c r="AWZ72" s="141"/>
      <c r="AXA72" s="141"/>
      <c r="AXB72" s="141"/>
      <c r="AXC72" s="141"/>
      <c r="AXD72" s="141"/>
      <c r="AXE72" s="141"/>
      <c r="AXF72" s="141"/>
      <c r="AXG72" s="141"/>
      <c r="AXH72" s="141"/>
      <c r="AXI72" s="141"/>
      <c r="AXJ72" s="141"/>
      <c r="AXK72" s="141"/>
      <c r="AXL72" s="141"/>
      <c r="AXM72" s="141"/>
      <c r="AXN72" s="141"/>
      <c r="AXO72" s="141"/>
      <c r="AXP72" s="141"/>
      <c r="AXQ72" s="141"/>
      <c r="AXR72" s="141"/>
      <c r="AXS72" s="141"/>
      <c r="AXT72" s="141"/>
      <c r="AXU72" s="141"/>
      <c r="AXV72" s="141"/>
      <c r="AXW72" s="141"/>
      <c r="AXX72" s="141"/>
      <c r="AXY72" s="141"/>
      <c r="AXZ72" s="141"/>
      <c r="AYA72" s="141"/>
      <c r="AYB72" s="141"/>
      <c r="AYC72" s="141"/>
      <c r="AYD72" s="141"/>
      <c r="AYE72" s="141"/>
      <c r="AYF72" s="141"/>
      <c r="AYG72" s="141"/>
      <c r="AYH72" s="141"/>
      <c r="AYI72" s="141"/>
      <c r="AYJ72" s="141"/>
      <c r="AYK72" s="141"/>
      <c r="AYL72" s="141"/>
      <c r="AYM72" s="141"/>
      <c r="AYN72" s="141"/>
      <c r="AYO72" s="141"/>
      <c r="AYP72" s="141"/>
      <c r="AYQ72" s="141"/>
      <c r="AYR72" s="141"/>
      <c r="AYS72" s="141"/>
      <c r="AYT72" s="141"/>
      <c r="AYU72" s="141"/>
      <c r="AYV72" s="141"/>
      <c r="AYW72" s="141"/>
      <c r="AYX72" s="141"/>
      <c r="AYY72" s="141"/>
      <c r="AYZ72" s="141"/>
      <c r="AZA72" s="141"/>
      <c r="AZB72" s="141"/>
      <c r="AZC72" s="141"/>
      <c r="AZD72" s="141"/>
      <c r="AZE72" s="141"/>
      <c r="AZF72" s="141"/>
      <c r="AZG72" s="141"/>
      <c r="AZH72" s="141"/>
      <c r="AZI72" s="141"/>
      <c r="AZJ72" s="141"/>
      <c r="AZK72" s="141"/>
      <c r="AZL72" s="141"/>
      <c r="AZM72" s="141"/>
      <c r="AZN72" s="141"/>
      <c r="AZO72" s="141"/>
      <c r="AZP72" s="141"/>
      <c r="AZQ72" s="141"/>
      <c r="AZR72" s="141"/>
      <c r="AZS72" s="141"/>
      <c r="AZT72" s="141"/>
      <c r="AZU72" s="141"/>
      <c r="AZV72" s="141"/>
      <c r="AZW72" s="141"/>
      <c r="AZX72" s="141"/>
      <c r="AZY72" s="141"/>
      <c r="AZZ72" s="141"/>
      <c r="BAA72" s="141"/>
      <c r="BAB72" s="141"/>
      <c r="BAC72" s="141"/>
      <c r="BAD72" s="141"/>
      <c r="BAE72" s="141"/>
      <c r="BAF72" s="141"/>
      <c r="BAG72" s="141"/>
      <c r="BAH72" s="141"/>
      <c r="BAI72" s="141"/>
      <c r="BAJ72" s="141"/>
      <c r="BAK72" s="141"/>
      <c r="BAL72" s="141"/>
      <c r="BAM72" s="141"/>
      <c r="BAN72" s="141"/>
      <c r="BAO72" s="141"/>
      <c r="BAP72" s="141"/>
      <c r="BAQ72" s="141"/>
      <c r="BAR72" s="141"/>
      <c r="BAS72" s="141"/>
      <c r="BAT72" s="141"/>
      <c r="BAU72" s="141"/>
      <c r="BAV72" s="141"/>
      <c r="BAW72" s="141"/>
      <c r="BAX72" s="141"/>
      <c r="BAY72" s="141"/>
      <c r="BAZ72" s="141"/>
      <c r="BBA72" s="141"/>
      <c r="BBB72" s="141"/>
      <c r="BBC72" s="141"/>
      <c r="BBD72" s="141"/>
      <c r="BBE72" s="141"/>
      <c r="BBF72" s="141"/>
      <c r="BBG72" s="141"/>
      <c r="BBH72" s="141"/>
      <c r="BBI72" s="141"/>
      <c r="BBJ72" s="141"/>
      <c r="BBK72" s="141"/>
      <c r="BBL72" s="141"/>
      <c r="BBM72" s="141"/>
      <c r="BBN72" s="141"/>
      <c r="BBO72" s="141"/>
      <c r="BBP72" s="141"/>
      <c r="BBQ72" s="141"/>
      <c r="BBR72" s="141"/>
      <c r="BBS72" s="141"/>
      <c r="BBT72" s="141"/>
      <c r="BBU72" s="141"/>
      <c r="BBV72" s="141"/>
      <c r="BBW72" s="141"/>
      <c r="BBX72" s="141"/>
      <c r="BBY72" s="141"/>
      <c r="BBZ72" s="141"/>
      <c r="BCA72" s="141"/>
      <c r="BCB72" s="141"/>
      <c r="BCC72" s="141"/>
      <c r="BCD72" s="141"/>
      <c r="BCE72" s="141"/>
      <c r="BCF72" s="141"/>
      <c r="BCG72" s="141"/>
      <c r="BCH72" s="141"/>
      <c r="BCI72" s="141"/>
      <c r="BCJ72" s="141"/>
      <c r="BCK72" s="141"/>
      <c r="BCL72" s="141"/>
      <c r="BCM72" s="141"/>
      <c r="BCN72" s="141"/>
      <c r="BCO72" s="141"/>
      <c r="BCP72" s="141"/>
      <c r="BCQ72" s="141"/>
      <c r="BCR72" s="141"/>
      <c r="BCS72" s="141"/>
      <c r="BCT72" s="141"/>
      <c r="BCU72" s="141"/>
      <c r="BCV72" s="141"/>
      <c r="BCW72" s="141"/>
      <c r="BCX72" s="141"/>
      <c r="BCY72" s="141"/>
      <c r="BCZ72" s="141"/>
      <c r="BDA72" s="141"/>
      <c r="BDB72" s="141"/>
      <c r="BDC72" s="141"/>
      <c r="BDD72" s="141"/>
      <c r="BDE72" s="141"/>
      <c r="BDF72" s="141"/>
      <c r="BDG72" s="141"/>
      <c r="BDH72" s="141"/>
      <c r="BDI72" s="141"/>
      <c r="BDJ72" s="141"/>
      <c r="BDK72" s="141"/>
      <c r="BDL72" s="141"/>
      <c r="BDM72" s="141"/>
      <c r="BDN72" s="141"/>
      <c r="BDO72" s="141"/>
      <c r="BDP72" s="141"/>
      <c r="BDQ72" s="141"/>
      <c r="BDR72" s="141"/>
      <c r="BDS72" s="141"/>
      <c r="BDT72" s="141"/>
      <c r="BDU72" s="141"/>
      <c r="BDV72" s="141"/>
      <c r="BDW72" s="141"/>
      <c r="BDX72" s="141"/>
      <c r="BDY72" s="141"/>
      <c r="BDZ72" s="141"/>
      <c r="BEA72" s="141"/>
      <c r="BEB72" s="141"/>
      <c r="BEC72" s="141"/>
      <c r="BED72" s="141"/>
      <c r="BEE72" s="141"/>
      <c r="BEF72" s="141"/>
      <c r="BEG72" s="141"/>
      <c r="BEH72" s="141"/>
      <c r="BEI72" s="141"/>
      <c r="BEJ72" s="141"/>
      <c r="BEK72" s="141"/>
      <c r="BEL72" s="141"/>
      <c r="BEM72" s="141"/>
      <c r="BEN72" s="141"/>
      <c r="BEO72" s="141"/>
      <c r="BEP72" s="141"/>
      <c r="BEQ72" s="141"/>
      <c r="BER72" s="141"/>
      <c r="BES72" s="141"/>
      <c r="BET72" s="141"/>
      <c r="BEU72" s="141"/>
      <c r="BEV72" s="141"/>
      <c r="BEW72" s="141"/>
      <c r="BEX72" s="141"/>
      <c r="BEY72" s="141"/>
      <c r="BEZ72" s="141"/>
      <c r="BFA72" s="141"/>
      <c r="BFB72" s="141"/>
      <c r="BFC72" s="141"/>
      <c r="BFD72" s="141"/>
      <c r="BFE72" s="141"/>
      <c r="BFF72" s="141"/>
      <c r="BFG72" s="141"/>
      <c r="BFH72" s="141"/>
      <c r="BFI72" s="141"/>
      <c r="BFJ72" s="141"/>
      <c r="BFK72" s="141"/>
      <c r="BFL72" s="141"/>
      <c r="BFM72" s="141"/>
      <c r="BFN72" s="141"/>
      <c r="BFO72" s="141"/>
      <c r="BFP72" s="141"/>
      <c r="BFQ72" s="141"/>
      <c r="BFR72" s="141"/>
      <c r="BFS72" s="141"/>
      <c r="BFT72" s="141"/>
      <c r="BFU72" s="141"/>
      <c r="BFV72" s="141"/>
      <c r="BFW72" s="141"/>
      <c r="BFX72" s="141"/>
      <c r="BFY72" s="141"/>
      <c r="BFZ72" s="141"/>
      <c r="BGA72" s="141"/>
      <c r="BGB72" s="141"/>
      <c r="BGC72" s="141"/>
      <c r="BGD72" s="141"/>
      <c r="BGE72" s="141"/>
      <c r="BGF72" s="141"/>
      <c r="BGG72" s="141"/>
      <c r="BGH72" s="141"/>
      <c r="BGI72" s="141"/>
      <c r="BGJ72" s="141"/>
      <c r="BGK72" s="141"/>
      <c r="BGL72" s="141"/>
      <c r="BGM72" s="141"/>
      <c r="BGN72" s="141"/>
      <c r="BGO72" s="141"/>
      <c r="BGP72" s="141"/>
      <c r="BGQ72" s="141"/>
      <c r="BGR72" s="141"/>
      <c r="BGS72" s="141"/>
      <c r="BGT72" s="141"/>
      <c r="BGU72" s="141"/>
      <c r="BGV72" s="141"/>
      <c r="BGW72" s="141"/>
      <c r="BGX72" s="141"/>
      <c r="BGY72" s="141"/>
      <c r="BGZ72" s="141"/>
      <c r="BHA72" s="141"/>
      <c r="BHB72" s="141"/>
      <c r="BHC72" s="141"/>
      <c r="BHD72" s="141"/>
      <c r="BHE72" s="141"/>
      <c r="BHF72" s="141"/>
      <c r="BHG72" s="141"/>
      <c r="BHH72" s="141"/>
      <c r="BHI72" s="141"/>
      <c r="BHJ72" s="141"/>
      <c r="BHK72" s="141"/>
      <c r="BHL72" s="141"/>
      <c r="BHM72" s="141"/>
      <c r="BHN72" s="141"/>
      <c r="BHO72" s="141"/>
      <c r="BHP72" s="141"/>
      <c r="BHQ72" s="141"/>
      <c r="BHR72" s="141"/>
      <c r="BHS72" s="141"/>
      <c r="BHT72" s="141"/>
      <c r="BHU72" s="141"/>
      <c r="BHV72" s="141"/>
      <c r="BHW72" s="141"/>
      <c r="BHX72" s="141"/>
      <c r="BHY72" s="141"/>
      <c r="BHZ72" s="141"/>
      <c r="BIA72" s="141"/>
      <c r="BIB72" s="141"/>
      <c r="BIC72" s="141"/>
      <c r="BID72" s="141"/>
      <c r="BIE72" s="141"/>
      <c r="BIF72" s="141"/>
      <c r="BIG72" s="141"/>
      <c r="BIH72" s="141"/>
      <c r="BII72" s="141"/>
      <c r="BIJ72" s="141"/>
      <c r="BIK72" s="141"/>
      <c r="BIL72" s="141"/>
      <c r="BIM72" s="141"/>
      <c r="BIN72" s="141"/>
      <c r="BIO72" s="141"/>
      <c r="BIP72" s="141"/>
      <c r="BIQ72" s="141"/>
      <c r="BIR72" s="141"/>
      <c r="BIS72" s="141"/>
      <c r="BIT72" s="141"/>
      <c r="BIU72" s="141"/>
      <c r="BIV72" s="141"/>
      <c r="BIW72" s="141"/>
      <c r="BIX72" s="141"/>
      <c r="BIY72" s="141"/>
      <c r="BIZ72" s="141"/>
      <c r="BJA72" s="141"/>
      <c r="BJB72" s="141"/>
      <c r="BJC72" s="141"/>
      <c r="BJD72" s="141"/>
      <c r="BJE72" s="141"/>
      <c r="BJF72" s="141"/>
      <c r="BJG72" s="141"/>
      <c r="BJH72" s="141"/>
      <c r="BJI72" s="141"/>
      <c r="BJJ72" s="141"/>
      <c r="BJK72" s="141"/>
      <c r="BJL72" s="141"/>
      <c r="BJM72" s="141"/>
      <c r="BJN72" s="141"/>
      <c r="BJO72" s="141"/>
      <c r="BJP72" s="141"/>
      <c r="BJQ72" s="141"/>
      <c r="BJR72" s="141"/>
      <c r="BJS72" s="141"/>
      <c r="BJT72" s="141"/>
      <c r="BJU72" s="141"/>
      <c r="BJV72" s="141"/>
      <c r="BJW72" s="141"/>
      <c r="BJX72" s="141"/>
      <c r="BJY72" s="141"/>
      <c r="BJZ72" s="141"/>
      <c r="BKA72" s="141"/>
      <c r="BKB72" s="141"/>
      <c r="BKC72" s="141"/>
      <c r="BKD72" s="141"/>
      <c r="BKE72" s="141"/>
      <c r="BKF72" s="141"/>
      <c r="BKG72" s="141"/>
      <c r="BKH72" s="141"/>
      <c r="BKI72" s="141"/>
      <c r="BKJ72" s="141"/>
      <c r="BKK72" s="141"/>
      <c r="BKL72" s="141"/>
      <c r="BKM72" s="141"/>
      <c r="BKN72" s="141"/>
      <c r="BKO72" s="141"/>
      <c r="BKP72" s="141"/>
      <c r="BKQ72" s="141"/>
      <c r="BKR72" s="141"/>
      <c r="BKS72" s="141"/>
      <c r="BKT72" s="141"/>
      <c r="BKU72" s="141"/>
      <c r="BKV72" s="141"/>
      <c r="BKW72" s="141"/>
      <c r="BKX72" s="141"/>
      <c r="BKY72" s="141"/>
      <c r="BKZ72" s="141"/>
      <c r="BLA72" s="141"/>
      <c r="BLB72" s="141"/>
      <c r="BLC72" s="141"/>
      <c r="BLD72" s="141"/>
      <c r="BLE72" s="141"/>
      <c r="BLF72" s="141"/>
      <c r="BLG72" s="141"/>
      <c r="BLH72" s="141"/>
      <c r="BLI72" s="141"/>
      <c r="BLJ72" s="141"/>
      <c r="BLK72" s="141"/>
      <c r="BLL72" s="141"/>
      <c r="BLM72" s="141"/>
      <c r="BLN72" s="141"/>
      <c r="BLO72" s="141"/>
      <c r="BLP72" s="141"/>
      <c r="BLQ72" s="141"/>
      <c r="BLR72" s="141"/>
      <c r="BLS72" s="141"/>
      <c r="BLT72" s="141"/>
      <c r="BLU72" s="141"/>
      <c r="BLV72" s="141"/>
      <c r="BLW72" s="141"/>
      <c r="BLX72" s="141"/>
      <c r="BLY72" s="141"/>
      <c r="BLZ72" s="141"/>
      <c r="BMA72" s="141"/>
      <c r="BMB72" s="141"/>
      <c r="BMC72" s="141"/>
      <c r="BMD72" s="141"/>
      <c r="BME72" s="141"/>
      <c r="BMF72" s="141"/>
      <c r="BMG72" s="141"/>
      <c r="BMH72" s="141"/>
      <c r="BMI72" s="141"/>
      <c r="BMJ72" s="141"/>
      <c r="BMK72" s="141"/>
      <c r="BML72" s="141"/>
      <c r="BMM72" s="141"/>
      <c r="BMN72" s="141"/>
      <c r="BMO72" s="141"/>
      <c r="BMP72" s="141"/>
      <c r="BMQ72" s="141"/>
      <c r="BMR72" s="141"/>
      <c r="BMS72" s="141"/>
      <c r="BMT72" s="141"/>
      <c r="BMU72" s="141"/>
      <c r="BMV72" s="141"/>
      <c r="BMW72" s="141"/>
      <c r="BMX72" s="141"/>
      <c r="BMY72" s="141"/>
      <c r="BMZ72" s="141"/>
      <c r="BNA72" s="141"/>
      <c r="BNB72" s="141"/>
      <c r="BNC72" s="141"/>
      <c r="BND72" s="141"/>
      <c r="BNE72" s="141"/>
      <c r="BNF72" s="141"/>
      <c r="BNG72" s="141"/>
      <c r="BNH72" s="141"/>
      <c r="BNI72" s="141"/>
      <c r="BNJ72" s="141"/>
      <c r="BNK72" s="141"/>
      <c r="BNL72" s="141"/>
      <c r="BNM72" s="141"/>
      <c r="BNN72" s="141"/>
      <c r="BNO72" s="141"/>
      <c r="BNP72" s="141"/>
      <c r="BNQ72" s="141"/>
      <c r="BNR72" s="141"/>
      <c r="BNS72" s="141"/>
      <c r="BNT72" s="141"/>
      <c r="BNU72" s="141"/>
      <c r="BNV72" s="141"/>
      <c r="BNW72" s="141"/>
      <c r="BNX72" s="141"/>
      <c r="BNY72" s="141"/>
      <c r="BNZ72" s="141"/>
      <c r="BOA72" s="141"/>
      <c r="BOB72" s="141"/>
      <c r="BOC72" s="141"/>
      <c r="BOD72" s="141"/>
      <c r="BOE72" s="141"/>
      <c r="BOF72" s="141"/>
      <c r="BOG72" s="141"/>
      <c r="BOH72" s="141"/>
      <c r="BOI72" s="141"/>
      <c r="BOJ72" s="141"/>
      <c r="BOK72" s="141"/>
      <c r="BOL72" s="141"/>
      <c r="BOM72" s="141"/>
      <c r="BON72" s="141"/>
      <c r="BOO72" s="141"/>
      <c r="BOP72" s="141"/>
      <c r="BOQ72" s="141"/>
      <c r="BOR72" s="141"/>
      <c r="BOS72" s="141"/>
      <c r="BOT72" s="141"/>
      <c r="BOU72" s="141"/>
      <c r="BOV72" s="141"/>
      <c r="BOW72" s="141"/>
      <c r="BOX72" s="141"/>
      <c r="BOY72" s="141"/>
      <c r="BOZ72" s="141"/>
      <c r="BPA72" s="141"/>
      <c r="BPB72" s="141"/>
      <c r="BPC72" s="141"/>
      <c r="BPD72" s="141"/>
      <c r="BPE72" s="141"/>
      <c r="BPF72" s="141"/>
      <c r="BPG72" s="141"/>
      <c r="BPH72" s="141"/>
      <c r="BPI72" s="141"/>
      <c r="BPJ72" s="141"/>
      <c r="BPK72" s="141"/>
      <c r="BPL72" s="141"/>
      <c r="BPM72" s="141"/>
      <c r="BPN72" s="141"/>
      <c r="BPO72" s="141"/>
      <c r="BPP72" s="141"/>
      <c r="BPQ72" s="141"/>
      <c r="BPR72" s="141"/>
      <c r="BPS72" s="141"/>
      <c r="BPT72" s="141"/>
      <c r="BPU72" s="141"/>
      <c r="BPV72" s="141"/>
      <c r="BPW72" s="141"/>
      <c r="BPX72" s="141"/>
      <c r="BPY72" s="141"/>
      <c r="BPZ72" s="141"/>
      <c r="BQA72" s="141"/>
      <c r="BQB72" s="141"/>
      <c r="BQC72" s="141"/>
      <c r="BQD72" s="141"/>
      <c r="BQE72" s="141"/>
      <c r="BQF72" s="141"/>
      <c r="BQG72" s="141"/>
      <c r="BQH72" s="141"/>
      <c r="BQI72" s="141"/>
      <c r="BQJ72" s="141"/>
      <c r="BQK72" s="141"/>
      <c r="BQL72" s="141"/>
      <c r="BQM72" s="141"/>
      <c r="BQN72" s="141"/>
      <c r="BQO72" s="141"/>
      <c r="BQP72" s="141"/>
      <c r="BQQ72" s="141"/>
      <c r="BQR72" s="141"/>
      <c r="BQS72" s="141"/>
      <c r="BQT72" s="141"/>
      <c r="BQU72" s="141"/>
      <c r="BQV72" s="141"/>
      <c r="BQW72" s="141"/>
      <c r="BQX72" s="141"/>
      <c r="BQY72" s="141"/>
      <c r="BQZ72" s="141"/>
      <c r="BRA72" s="141"/>
      <c r="BRB72" s="141"/>
      <c r="BRC72" s="141"/>
      <c r="BRD72" s="141"/>
      <c r="BRE72" s="141"/>
      <c r="BRF72" s="141"/>
      <c r="BRG72" s="141"/>
      <c r="BRH72" s="141"/>
      <c r="BRI72" s="141"/>
      <c r="BRJ72" s="141"/>
      <c r="BRK72" s="141"/>
      <c r="BRL72" s="141"/>
      <c r="BRM72" s="141"/>
      <c r="BRN72" s="141"/>
      <c r="BRO72" s="141"/>
      <c r="BRP72" s="141"/>
      <c r="BRQ72" s="141"/>
      <c r="BRR72" s="141"/>
      <c r="BRS72" s="141"/>
      <c r="BRT72" s="141"/>
      <c r="BRU72" s="141"/>
      <c r="BRV72" s="141"/>
      <c r="BRW72" s="141"/>
      <c r="BRX72" s="141"/>
      <c r="BRY72" s="141"/>
      <c r="BRZ72" s="141"/>
      <c r="BSA72" s="141"/>
      <c r="BSB72" s="141"/>
      <c r="BSC72" s="141"/>
      <c r="BSD72" s="141"/>
      <c r="BSE72" s="141"/>
      <c r="BSF72" s="141"/>
      <c r="BSG72" s="141"/>
      <c r="BSH72" s="141"/>
      <c r="BSI72" s="141"/>
      <c r="BSJ72" s="141"/>
      <c r="BSK72" s="141"/>
      <c r="BSL72" s="141"/>
      <c r="BSM72" s="141"/>
      <c r="BSN72" s="141"/>
      <c r="BSO72" s="141"/>
      <c r="BSP72" s="141"/>
      <c r="BSQ72" s="141"/>
      <c r="BSR72" s="141"/>
      <c r="BSS72" s="141"/>
      <c r="BST72" s="141"/>
      <c r="BSU72" s="141"/>
      <c r="BSV72" s="141"/>
      <c r="BSW72" s="141"/>
      <c r="BSX72" s="141"/>
      <c r="BSY72" s="141"/>
      <c r="BSZ72" s="141"/>
      <c r="BTA72" s="141"/>
      <c r="BTB72" s="141"/>
      <c r="BTC72" s="141"/>
      <c r="BTD72" s="141"/>
      <c r="BTE72" s="141"/>
      <c r="BTF72" s="141"/>
      <c r="BTG72" s="141"/>
      <c r="BTH72" s="141"/>
      <c r="BTI72" s="141"/>
      <c r="BTJ72" s="141"/>
      <c r="BTK72" s="141"/>
      <c r="BTL72" s="141"/>
      <c r="BTM72" s="141"/>
      <c r="BTN72" s="141"/>
      <c r="BTO72" s="141"/>
      <c r="BTP72" s="141"/>
      <c r="BTQ72" s="141"/>
      <c r="BTR72" s="141"/>
      <c r="BTS72" s="141"/>
      <c r="BTT72" s="141"/>
      <c r="BTU72" s="141"/>
      <c r="BTV72" s="141"/>
      <c r="BTW72" s="141"/>
      <c r="BTX72" s="141"/>
      <c r="BTY72" s="141"/>
      <c r="BTZ72" s="141"/>
      <c r="BUA72" s="141"/>
      <c r="BUB72" s="141"/>
      <c r="BUC72" s="141"/>
      <c r="BUD72" s="141"/>
      <c r="BUE72" s="141"/>
      <c r="BUF72" s="141"/>
      <c r="BUG72" s="141"/>
      <c r="BUH72" s="141"/>
      <c r="BUI72" s="141"/>
      <c r="BUJ72" s="141"/>
      <c r="BUK72" s="141"/>
      <c r="BUL72" s="141"/>
      <c r="BUM72" s="141"/>
      <c r="BUN72" s="141"/>
      <c r="BUO72" s="141"/>
      <c r="BUP72" s="141"/>
      <c r="BUQ72" s="141"/>
      <c r="BUR72" s="141"/>
      <c r="BUS72" s="141"/>
      <c r="BUT72" s="141"/>
      <c r="BUU72" s="141"/>
      <c r="BUV72" s="141"/>
      <c r="BUW72" s="141"/>
      <c r="BUX72" s="141"/>
      <c r="BUY72" s="141"/>
      <c r="BUZ72" s="141"/>
      <c r="BVA72" s="141"/>
      <c r="BVB72" s="141"/>
      <c r="BVC72" s="141"/>
      <c r="BVD72" s="141"/>
      <c r="BVE72" s="141"/>
      <c r="BVF72" s="141"/>
      <c r="BVG72" s="141"/>
      <c r="BVH72" s="141"/>
      <c r="BVI72" s="141"/>
      <c r="BVJ72" s="141"/>
      <c r="BVK72" s="141"/>
      <c r="BVL72" s="141"/>
      <c r="BVM72" s="141"/>
      <c r="BVN72" s="141"/>
      <c r="BVO72" s="141"/>
      <c r="BVP72" s="141"/>
      <c r="BVQ72" s="141"/>
      <c r="BVR72" s="141"/>
      <c r="BVS72" s="141"/>
      <c r="BVT72" s="141"/>
      <c r="BVU72" s="141"/>
      <c r="BVV72" s="141"/>
      <c r="BVW72" s="141"/>
      <c r="BVX72" s="141"/>
      <c r="BVY72" s="141"/>
      <c r="BVZ72" s="141"/>
      <c r="BWA72" s="141"/>
      <c r="BWB72" s="141"/>
      <c r="BWC72" s="141"/>
      <c r="BWD72" s="141"/>
      <c r="BWE72" s="141"/>
      <c r="BWF72" s="141"/>
      <c r="BWG72" s="141"/>
      <c r="BWH72" s="141"/>
      <c r="BWI72" s="141"/>
      <c r="BWJ72" s="141"/>
      <c r="BWK72" s="141"/>
      <c r="BWL72" s="141"/>
      <c r="BWM72" s="141"/>
      <c r="BWN72" s="141"/>
      <c r="BWO72" s="141"/>
      <c r="BWP72" s="141"/>
      <c r="BWQ72" s="141"/>
      <c r="BWR72" s="141"/>
      <c r="BWS72" s="141"/>
      <c r="BWT72" s="141"/>
      <c r="BWU72" s="141"/>
      <c r="BWV72" s="141"/>
      <c r="BWW72" s="141"/>
      <c r="BWX72" s="141"/>
      <c r="BWY72" s="141"/>
      <c r="BWZ72" s="141"/>
      <c r="BXA72" s="141"/>
      <c r="BXB72" s="141"/>
      <c r="BXC72" s="141"/>
      <c r="BXD72" s="141"/>
      <c r="BXE72" s="141"/>
      <c r="BXF72" s="141"/>
      <c r="BXG72" s="141"/>
      <c r="BXH72" s="141"/>
      <c r="BXI72" s="141"/>
      <c r="BXJ72" s="141"/>
      <c r="BXK72" s="141"/>
      <c r="BXL72" s="141"/>
      <c r="BXM72" s="141"/>
      <c r="BXN72" s="141"/>
      <c r="BXO72" s="141"/>
      <c r="BXP72" s="141"/>
      <c r="BXQ72" s="141"/>
      <c r="BXR72" s="141"/>
      <c r="BXS72" s="141"/>
      <c r="BXT72" s="141"/>
      <c r="BXU72" s="141"/>
      <c r="BXV72" s="141"/>
      <c r="BXW72" s="141"/>
      <c r="BXX72" s="141"/>
      <c r="BXY72" s="141"/>
      <c r="BXZ72" s="141"/>
      <c r="BYA72" s="141"/>
      <c r="BYB72" s="141"/>
      <c r="BYC72" s="141"/>
      <c r="BYD72" s="141"/>
      <c r="BYE72" s="141"/>
      <c r="BYF72" s="141"/>
      <c r="BYG72" s="141"/>
      <c r="BYH72" s="141"/>
      <c r="BYI72" s="141"/>
      <c r="BYJ72" s="141"/>
      <c r="BYK72" s="141"/>
      <c r="BYL72" s="141"/>
      <c r="BYM72" s="141"/>
      <c r="BYN72" s="141"/>
      <c r="BYO72" s="141"/>
      <c r="BYP72" s="141"/>
      <c r="BYQ72" s="141"/>
      <c r="BYR72" s="141"/>
      <c r="BYS72" s="141"/>
      <c r="BYT72" s="141"/>
      <c r="BYU72" s="141"/>
      <c r="BYV72" s="141"/>
      <c r="BYW72" s="141"/>
      <c r="BYX72" s="141"/>
      <c r="BYY72" s="141"/>
      <c r="BYZ72" s="141"/>
      <c r="BZA72" s="141"/>
      <c r="BZB72" s="141"/>
      <c r="BZC72" s="141"/>
      <c r="BZD72" s="141"/>
      <c r="BZE72" s="141"/>
      <c r="BZF72" s="141"/>
      <c r="BZG72" s="141"/>
      <c r="BZH72" s="141"/>
      <c r="BZI72" s="141"/>
      <c r="BZJ72" s="141"/>
      <c r="BZK72" s="141"/>
      <c r="BZL72" s="141"/>
      <c r="BZM72" s="141"/>
      <c r="BZN72" s="141"/>
      <c r="BZO72" s="141"/>
      <c r="BZP72" s="141"/>
      <c r="BZQ72" s="141"/>
      <c r="BZR72" s="141"/>
      <c r="BZS72" s="141"/>
      <c r="BZT72" s="141"/>
      <c r="BZU72" s="141"/>
      <c r="BZV72" s="141"/>
      <c r="BZW72" s="141"/>
      <c r="BZX72" s="141"/>
      <c r="BZY72" s="141"/>
      <c r="BZZ72" s="141"/>
      <c r="CAA72" s="141"/>
      <c r="CAB72" s="141"/>
      <c r="CAC72" s="141"/>
      <c r="CAD72" s="141"/>
      <c r="CAE72" s="141"/>
      <c r="CAF72" s="141"/>
      <c r="CAG72" s="141"/>
      <c r="CAH72" s="141"/>
      <c r="CAI72" s="141"/>
      <c r="CAJ72" s="141"/>
      <c r="CAK72" s="141"/>
      <c r="CAL72" s="141"/>
      <c r="CAM72" s="141"/>
      <c r="CAN72" s="141"/>
      <c r="CAO72" s="141"/>
      <c r="CAP72" s="141"/>
      <c r="CAQ72" s="141"/>
      <c r="CAR72" s="141"/>
      <c r="CAS72" s="141"/>
      <c r="CAT72" s="141"/>
      <c r="CAU72" s="141"/>
      <c r="CAV72" s="141"/>
      <c r="CAW72" s="141"/>
      <c r="CAX72" s="141"/>
      <c r="CAY72" s="141"/>
      <c r="CAZ72" s="141"/>
      <c r="CBA72" s="141"/>
      <c r="CBB72" s="141"/>
      <c r="CBC72" s="141"/>
      <c r="CBD72" s="141"/>
      <c r="CBE72" s="141"/>
      <c r="CBF72" s="141"/>
      <c r="CBG72" s="141"/>
      <c r="CBH72" s="141"/>
      <c r="CBI72" s="141"/>
      <c r="CBJ72" s="141"/>
      <c r="CBK72" s="141"/>
      <c r="CBL72" s="141"/>
      <c r="CBM72" s="141"/>
      <c r="CBN72" s="141"/>
      <c r="CBO72" s="141"/>
      <c r="CBP72" s="141"/>
      <c r="CBQ72" s="141"/>
      <c r="CBR72" s="141"/>
      <c r="CBS72" s="141"/>
      <c r="CBT72" s="141"/>
      <c r="CBU72" s="141"/>
      <c r="CBV72" s="141"/>
      <c r="CBW72" s="141"/>
      <c r="CBX72" s="141"/>
      <c r="CBY72" s="141"/>
      <c r="CBZ72" s="141"/>
      <c r="CCA72" s="141"/>
      <c r="CCB72" s="141"/>
      <c r="CCC72" s="141"/>
      <c r="CCD72" s="141"/>
      <c r="CCE72" s="141"/>
      <c r="CCF72" s="141"/>
      <c r="CCG72" s="141"/>
      <c r="CCH72" s="141"/>
      <c r="CCI72" s="141"/>
      <c r="CCJ72" s="141"/>
      <c r="CCK72" s="141"/>
      <c r="CCL72" s="141"/>
      <c r="CCM72" s="141"/>
      <c r="CCN72" s="141"/>
      <c r="CCO72" s="141"/>
      <c r="CCP72" s="141"/>
      <c r="CCQ72" s="141"/>
      <c r="CCR72" s="141"/>
      <c r="CCS72" s="141"/>
      <c r="CCT72" s="141"/>
      <c r="CCU72" s="141"/>
      <c r="CCV72" s="141"/>
      <c r="CCW72" s="141"/>
      <c r="CCX72" s="141"/>
      <c r="CCY72" s="141"/>
      <c r="CCZ72" s="141"/>
      <c r="CDA72" s="141"/>
      <c r="CDB72" s="141"/>
      <c r="CDC72" s="141"/>
      <c r="CDD72" s="141"/>
      <c r="CDE72" s="141"/>
      <c r="CDF72" s="141"/>
      <c r="CDG72" s="141"/>
      <c r="CDH72" s="141"/>
      <c r="CDI72" s="141"/>
      <c r="CDJ72" s="141"/>
      <c r="CDK72" s="141"/>
      <c r="CDL72" s="141"/>
      <c r="CDM72" s="141"/>
      <c r="CDN72" s="141"/>
      <c r="CDO72" s="141"/>
      <c r="CDP72" s="141"/>
      <c r="CDQ72" s="141"/>
      <c r="CDR72" s="141"/>
      <c r="CDS72" s="141"/>
      <c r="CDT72" s="141"/>
      <c r="CDU72" s="141"/>
      <c r="CDV72" s="141"/>
      <c r="CDW72" s="141"/>
      <c r="CDX72" s="141"/>
      <c r="CDY72" s="141"/>
      <c r="CDZ72" s="141"/>
      <c r="CEA72" s="141"/>
      <c r="CEB72" s="141"/>
      <c r="CEC72" s="141"/>
      <c r="CED72" s="141"/>
      <c r="CEE72" s="141"/>
      <c r="CEF72" s="141"/>
      <c r="CEG72" s="141"/>
      <c r="CEH72" s="141"/>
      <c r="CEI72" s="141"/>
      <c r="CEJ72" s="141"/>
      <c r="CEK72" s="141"/>
      <c r="CEL72" s="141"/>
      <c r="CEM72" s="141"/>
      <c r="CEN72" s="141"/>
      <c r="CEO72" s="141"/>
      <c r="CEP72" s="141"/>
      <c r="CEQ72" s="141"/>
      <c r="CER72" s="141"/>
      <c r="CES72" s="141"/>
      <c r="CET72" s="141"/>
      <c r="CEU72" s="141"/>
      <c r="CEV72" s="141"/>
      <c r="CEW72" s="141"/>
      <c r="CEX72" s="141"/>
      <c r="CEY72" s="141"/>
      <c r="CEZ72" s="141"/>
      <c r="CFA72" s="141"/>
      <c r="CFB72" s="141"/>
      <c r="CFC72" s="141"/>
      <c r="CFD72" s="141"/>
      <c r="CFE72" s="141"/>
      <c r="CFF72" s="141"/>
      <c r="CFG72" s="141"/>
      <c r="CFH72" s="141"/>
      <c r="CFI72" s="141"/>
      <c r="CFJ72" s="141"/>
      <c r="CFK72" s="141"/>
      <c r="CFL72" s="141"/>
      <c r="CFM72" s="141"/>
      <c r="CFN72" s="141"/>
      <c r="CFO72" s="141"/>
      <c r="CFP72" s="141"/>
      <c r="CFQ72" s="141"/>
      <c r="CFR72" s="141"/>
      <c r="CFS72" s="141"/>
      <c r="CFT72" s="141"/>
      <c r="CFU72" s="141"/>
      <c r="CFV72" s="141"/>
      <c r="CFW72" s="141"/>
      <c r="CFX72" s="141"/>
      <c r="CFY72" s="141"/>
      <c r="CFZ72" s="141"/>
      <c r="CGA72" s="141"/>
      <c r="CGB72" s="141"/>
      <c r="CGC72" s="141"/>
      <c r="CGD72" s="141"/>
      <c r="CGE72" s="141"/>
      <c r="CGF72" s="141"/>
      <c r="CGG72" s="141"/>
      <c r="CGH72" s="141"/>
      <c r="CGI72" s="141"/>
      <c r="CGJ72" s="141"/>
      <c r="CGK72" s="141"/>
      <c r="CGL72" s="141"/>
      <c r="CGM72" s="141"/>
      <c r="CGN72" s="141"/>
      <c r="CGO72" s="141"/>
      <c r="CGP72" s="141"/>
      <c r="CGQ72" s="141"/>
      <c r="CGR72" s="141"/>
      <c r="CGS72" s="141"/>
      <c r="CGT72" s="141"/>
      <c r="CGU72" s="141"/>
      <c r="CGV72" s="141"/>
      <c r="CGW72" s="141"/>
      <c r="CGX72" s="141"/>
      <c r="CGY72" s="141"/>
      <c r="CGZ72" s="141"/>
      <c r="CHA72" s="141"/>
      <c r="CHB72" s="141"/>
      <c r="CHC72" s="141"/>
      <c r="CHD72" s="141"/>
      <c r="CHE72" s="141"/>
      <c r="CHF72" s="141"/>
      <c r="CHG72" s="141"/>
      <c r="CHH72" s="141"/>
      <c r="CHI72" s="141"/>
      <c r="CHJ72" s="141"/>
      <c r="CHK72" s="141"/>
      <c r="CHL72" s="141"/>
      <c r="CHM72" s="141"/>
      <c r="CHN72" s="141"/>
      <c r="CHO72" s="141"/>
      <c r="CHP72" s="141"/>
      <c r="CHQ72" s="141"/>
      <c r="CHR72" s="141"/>
      <c r="CHS72" s="141"/>
      <c r="CHT72" s="141"/>
      <c r="CHU72" s="141"/>
      <c r="CHV72" s="141"/>
      <c r="CHW72" s="141"/>
      <c r="CHX72" s="141"/>
      <c r="CHY72" s="141"/>
      <c r="CHZ72" s="141"/>
      <c r="CIA72" s="141"/>
      <c r="CIB72" s="141"/>
      <c r="CIC72" s="141"/>
      <c r="CID72" s="141"/>
      <c r="CIE72" s="141"/>
      <c r="CIF72" s="141"/>
      <c r="CIG72" s="141"/>
      <c r="CIH72" s="141"/>
      <c r="CII72" s="141"/>
      <c r="CIJ72" s="141"/>
      <c r="CIK72" s="141"/>
      <c r="CIL72" s="141"/>
      <c r="CIM72" s="141"/>
      <c r="CIN72" s="141"/>
      <c r="CIO72" s="141"/>
      <c r="CIP72" s="141"/>
      <c r="CIQ72" s="141"/>
      <c r="CIR72" s="141"/>
      <c r="CIS72" s="141"/>
      <c r="CIT72" s="141"/>
      <c r="CIU72" s="141"/>
      <c r="CIV72" s="141"/>
      <c r="CIW72" s="141"/>
      <c r="CIX72" s="141"/>
      <c r="CIY72" s="141"/>
      <c r="CIZ72" s="141"/>
      <c r="CJA72" s="141"/>
      <c r="CJB72" s="141"/>
      <c r="CJC72" s="141"/>
      <c r="CJD72" s="141"/>
      <c r="CJE72" s="141"/>
      <c r="CJF72" s="141"/>
      <c r="CJG72" s="141"/>
      <c r="CJH72" s="141"/>
      <c r="CJI72" s="141"/>
      <c r="CJJ72" s="141"/>
      <c r="CJK72" s="141"/>
      <c r="CJL72" s="141"/>
      <c r="CJM72" s="141"/>
      <c r="CJN72" s="141"/>
      <c r="CJO72" s="141"/>
      <c r="CJP72" s="141"/>
      <c r="CJQ72" s="141"/>
      <c r="CJR72" s="141"/>
      <c r="CJS72" s="141"/>
      <c r="CJT72" s="141"/>
      <c r="CJU72" s="141"/>
      <c r="CJV72" s="141"/>
      <c r="CJW72" s="141"/>
      <c r="CJX72" s="141"/>
      <c r="CJY72" s="141"/>
      <c r="CJZ72" s="141"/>
      <c r="CKA72" s="141"/>
      <c r="CKB72" s="141"/>
      <c r="CKC72" s="141"/>
      <c r="CKD72" s="141"/>
      <c r="CKE72" s="141"/>
      <c r="CKF72" s="141"/>
      <c r="CKG72" s="141"/>
      <c r="CKH72" s="141"/>
      <c r="CKI72" s="141"/>
      <c r="CKJ72" s="141"/>
      <c r="CKK72" s="141"/>
      <c r="CKL72" s="141"/>
      <c r="CKM72" s="141"/>
      <c r="CKN72" s="141"/>
      <c r="CKO72" s="141"/>
      <c r="CKP72" s="141"/>
      <c r="CKQ72" s="141"/>
      <c r="CKR72" s="141"/>
      <c r="CKS72" s="141"/>
      <c r="CKT72" s="141"/>
      <c r="CKU72" s="141"/>
      <c r="CKV72" s="141"/>
      <c r="CKW72" s="141"/>
      <c r="CKX72" s="141"/>
      <c r="CKY72" s="141"/>
      <c r="CKZ72" s="141"/>
      <c r="CLA72" s="141"/>
      <c r="CLB72" s="141"/>
      <c r="CLC72" s="141"/>
      <c r="CLD72" s="141"/>
      <c r="CLE72" s="141"/>
      <c r="CLF72" s="141"/>
      <c r="CLG72" s="141"/>
      <c r="CLH72" s="141"/>
      <c r="CLI72" s="141"/>
      <c r="CLJ72" s="141"/>
      <c r="CLK72" s="141"/>
      <c r="CLL72" s="141"/>
      <c r="CLM72" s="141"/>
      <c r="CLN72" s="141"/>
      <c r="CLO72" s="141"/>
      <c r="CLP72" s="141"/>
      <c r="CLQ72" s="141"/>
      <c r="CLR72" s="141"/>
      <c r="CLS72" s="141"/>
      <c r="CLT72" s="141"/>
      <c r="CLU72" s="141"/>
      <c r="CLV72" s="141"/>
      <c r="CLW72" s="141"/>
      <c r="CLX72" s="141"/>
      <c r="CLY72" s="141"/>
      <c r="CLZ72" s="141"/>
      <c r="CMA72" s="141"/>
      <c r="CMB72" s="141"/>
      <c r="CMC72" s="141"/>
      <c r="CMD72" s="141"/>
      <c r="CME72" s="141"/>
      <c r="CMF72" s="141"/>
      <c r="CMG72" s="141"/>
      <c r="CMH72" s="141"/>
      <c r="CMI72" s="141"/>
      <c r="CMJ72" s="141"/>
      <c r="CMK72" s="141"/>
      <c r="CML72" s="141"/>
      <c r="CMM72" s="141"/>
      <c r="CMN72" s="141"/>
      <c r="CMO72" s="141"/>
      <c r="CMP72" s="141"/>
      <c r="CMQ72" s="141"/>
      <c r="CMR72" s="141"/>
      <c r="CMS72" s="141"/>
      <c r="CMT72" s="141"/>
      <c r="CMU72" s="141"/>
      <c r="CMV72" s="141"/>
      <c r="CMW72" s="141"/>
      <c r="CMX72" s="141"/>
      <c r="CMY72" s="141"/>
      <c r="CMZ72" s="141"/>
      <c r="CNA72" s="141"/>
      <c r="CNB72" s="141"/>
      <c r="CNC72" s="141"/>
      <c r="CND72" s="141"/>
      <c r="CNE72" s="141"/>
      <c r="CNF72" s="141"/>
      <c r="CNG72" s="141"/>
      <c r="CNH72" s="141"/>
      <c r="CNI72" s="141"/>
      <c r="CNJ72" s="141"/>
      <c r="CNK72" s="141"/>
      <c r="CNL72" s="141"/>
      <c r="CNM72" s="141"/>
      <c r="CNN72" s="141"/>
      <c r="CNO72" s="141"/>
      <c r="CNP72" s="141"/>
      <c r="CNQ72" s="141"/>
      <c r="CNR72" s="141"/>
      <c r="CNS72" s="141"/>
      <c r="CNT72" s="141"/>
      <c r="CNU72" s="141"/>
      <c r="CNV72" s="141"/>
      <c r="CNW72" s="141"/>
      <c r="CNX72" s="141"/>
      <c r="CNY72" s="141"/>
      <c r="CNZ72" s="141"/>
      <c r="COA72" s="141"/>
      <c r="COB72" s="141"/>
      <c r="COC72" s="141"/>
      <c r="COD72" s="141"/>
      <c r="COE72" s="141"/>
      <c r="COF72" s="141"/>
      <c r="COG72" s="141"/>
      <c r="COH72" s="141"/>
      <c r="COI72" s="141"/>
      <c r="COJ72" s="141"/>
      <c r="COK72" s="141"/>
      <c r="COL72" s="141"/>
      <c r="COM72" s="141"/>
      <c r="CON72" s="141"/>
      <c r="COO72" s="141"/>
      <c r="COP72" s="141"/>
      <c r="COQ72" s="141"/>
      <c r="COR72" s="141"/>
      <c r="COS72" s="141"/>
      <c r="COT72" s="141"/>
      <c r="COU72" s="141"/>
      <c r="COV72" s="141"/>
      <c r="COW72" s="141"/>
      <c r="COX72" s="141"/>
      <c r="COY72" s="141"/>
      <c r="COZ72" s="141"/>
      <c r="CPA72" s="141"/>
      <c r="CPB72" s="141"/>
      <c r="CPC72" s="141"/>
      <c r="CPD72" s="141"/>
      <c r="CPE72" s="141"/>
      <c r="CPF72" s="141"/>
      <c r="CPG72" s="141"/>
      <c r="CPH72" s="141"/>
      <c r="CPI72" s="141"/>
      <c r="CPJ72" s="141"/>
      <c r="CPK72" s="141"/>
      <c r="CPL72" s="141"/>
      <c r="CPM72" s="141"/>
      <c r="CPN72" s="141"/>
      <c r="CPO72" s="141"/>
      <c r="CPP72" s="141"/>
      <c r="CPQ72" s="141"/>
      <c r="CPR72" s="141"/>
      <c r="CPS72" s="141"/>
      <c r="CPT72" s="141"/>
      <c r="CPU72" s="141"/>
      <c r="CPV72" s="141"/>
      <c r="CPW72" s="141"/>
      <c r="CPX72" s="141"/>
      <c r="CPY72" s="141"/>
      <c r="CPZ72" s="141"/>
      <c r="CQA72" s="141"/>
      <c r="CQB72" s="141"/>
      <c r="CQC72" s="141"/>
      <c r="CQD72" s="141"/>
      <c r="CQE72" s="141"/>
      <c r="CQF72" s="141"/>
      <c r="CQG72" s="141"/>
      <c r="CQH72" s="141"/>
      <c r="CQI72" s="141"/>
      <c r="CQJ72" s="141"/>
      <c r="CQK72" s="141"/>
      <c r="CQL72" s="141"/>
      <c r="CQM72" s="141"/>
      <c r="CQN72" s="141"/>
      <c r="CQO72" s="141"/>
      <c r="CQP72" s="141"/>
      <c r="CQQ72" s="141"/>
      <c r="CQR72" s="141"/>
      <c r="CQS72" s="141"/>
      <c r="CQT72" s="141"/>
      <c r="CQU72" s="141"/>
      <c r="CQV72" s="141"/>
      <c r="CQW72" s="141"/>
      <c r="CQX72" s="141"/>
      <c r="CQY72" s="141"/>
      <c r="CQZ72" s="141"/>
      <c r="CRA72" s="141"/>
      <c r="CRB72" s="141"/>
      <c r="CRC72" s="141"/>
      <c r="CRD72" s="141"/>
      <c r="CRE72" s="141"/>
      <c r="CRF72" s="141"/>
      <c r="CRG72" s="141"/>
      <c r="CRH72" s="141"/>
      <c r="CRI72" s="141"/>
      <c r="CRJ72" s="141"/>
      <c r="CRK72" s="141"/>
      <c r="CRL72" s="141"/>
      <c r="CRM72" s="141"/>
      <c r="CRN72" s="141"/>
      <c r="CRO72" s="141"/>
      <c r="CRP72" s="141"/>
      <c r="CRQ72" s="141"/>
      <c r="CRR72" s="141"/>
      <c r="CRS72" s="141"/>
      <c r="CRT72" s="141"/>
      <c r="CRU72" s="141"/>
      <c r="CRV72" s="141"/>
      <c r="CRW72" s="141"/>
      <c r="CRX72" s="141"/>
      <c r="CRY72" s="141"/>
      <c r="CRZ72" s="141"/>
      <c r="CSA72" s="141"/>
      <c r="CSB72" s="141"/>
      <c r="CSC72" s="141"/>
      <c r="CSD72" s="141"/>
      <c r="CSE72" s="141"/>
      <c r="CSF72" s="141"/>
      <c r="CSG72" s="141"/>
      <c r="CSH72" s="141"/>
      <c r="CSI72" s="141"/>
      <c r="CSJ72" s="141"/>
      <c r="CSK72" s="141"/>
      <c r="CSL72" s="141"/>
      <c r="CSM72" s="141"/>
      <c r="CSN72" s="141"/>
      <c r="CSO72" s="141"/>
      <c r="CSP72" s="141"/>
      <c r="CSQ72" s="141"/>
      <c r="CSR72" s="141"/>
      <c r="CSS72" s="141"/>
      <c r="CST72" s="141"/>
      <c r="CSU72" s="141"/>
      <c r="CSV72" s="141"/>
      <c r="CSW72" s="141"/>
      <c r="CSX72" s="141"/>
      <c r="CSY72" s="141"/>
      <c r="CSZ72" s="141"/>
      <c r="CTA72" s="141"/>
      <c r="CTB72" s="141"/>
      <c r="CTC72" s="141"/>
      <c r="CTD72" s="141"/>
      <c r="CTE72" s="141"/>
      <c r="CTF72" s="141"/>
      <c r="CTG72" s="141"/>
      <c r="CTH72" s="141"/>
      <c r="CTI72" s="141"/>
      <c r="CTJ72" s="141"/>
      <c r="CTK72" s="141"/>
      <c r="CTL72" s="141"/>
      <c r="CTM72" s="141"/>
      <c r="CTN72" s="141"/>
      <c r="CTO72" s="141"/>
      <c r="CTP72" s="141"/>
      <c r="CTQ72" s="141"/>
      <c r="CTR72" s="141"/>
      <c r="CTS72" s="141"/>
      <c r="CTT72" s="141"/>
      <c r="CTU72" s="141"/>
      <c r="CTV72" s="141"/>
      <c r="CTW72" s="141"/>
      <c r="CTX72" s="141"/>
      <c r="CTY72" s="141"/>
      <c r="CTZ72" s="141"/>
      <c r="CUA72" s="141"/>
      <c r="CUB72" s="141"/>
      <c r="CUC72" s="141"/>
      <c r="CUD72" s="141"/>
      <c r="CUE72" s="141"/>
      <c r="CUF72" s="141"/>
      <c r="CUG72" s="141"/>
      <c r="CUH72" s="141"/>
      <c r="CUI72" s="141"/>
      <c r="CUJ72" s="141"/>
      <c r="CUK72" s="141"/>
      <c r="CUL72" s="141"/>
      <c r="CUM72" s="141"/>
      <c r="CUN72" s="141"/>
      <c r="CUO72" s="141"/>
      <c r="CUP72" s="141"/>
      <c r="CUQ72" s="141"/>
      <c r="CUR72" s="141"/>
      <c r="CUS72" s="141"/>
      <c r="CUT72" s="141"/>
      <c r="CUU72" s="141"/>
      <c r="CUV72" s="141"/>
      <c r="CUW72" s="141"/>
      <c r="CUX72" s="141"/>
      <c r="CUY72" s="141"/>
      <c r="CUZ72" s="141"/>
      <c r="CVA72" s="141"/>
      <c r="CVB72" s="141"/>
      <c r="CVC72" s="141"/>
      <c r="CVD72" s="141"/>
      <c r="CVE72" s="141"/>
      <c r="CVF72" s="141"/>
      <c r="CVG72" s="141"/>
      <c r="CVH72" s="141"/>
      <c r="CVI72" s="141"/>
      <c r="CVJ72" s="141"/>
      <c r="CVK72" s="141"/>
      <c r="CVL72" s="141"/>
      <c r="CVM72" s="141"/>
      <c r="CVN72" s="141"/>
      <c r="CVO72" s="141"/>
      <c r="CVP72" s="141"/>
      <c r="CVQ72" s="141"/>
      <c r="CVR72" s="141"/>
      <c r="CVS72" s="141"/>
      <c r="CVT72" s="141"/>
      <c r="CVU72" s="141"/>
      <c r="CVV72" s="141"/>
      <c r="CVW72" s="141"/>
      <c r="CVX72" s="141"/>
      <c r="CVY72" s="141"/>
      <c r="CVZ72" s="141"/>
      <c r="CWA72" s="141"/>
      <c r="CWB72" s="141"/>
      <c r="CWC72" s="141"/>
      <c r="CWD72" s="141"/>
      <c r="CWE72" s="141"/>
      <c r="CWF72" s="141"/>
      <c r="CWG72" s="141"/>
      <c r="CWH72" s="141"/>
      <c r="CWI72" s="141"/>
      <c r="CWJ72" s="141"/>
      <c r="CWK72" s="141"/>
      <c r="CWL72" s="141"/>
      <c r="CWM72" s="141"/>
      <c r="CWN72" s="141"/>
      <c r="CWO72" s="141"/>
      <c r="CWP72" s="141"/>
      <c r="CWQ72" s="141"/>
      <c r="CWR72" s="141"/>
      <c r="CWS72" s="141"/>
      <c r="CWT72" s="141"/>
      <c r="CWU72" s="141"/>
      <c r="CWV72" s="141"/>
      <c r="CWW72" s="141"/>
      <c r="CWX72" s="141"/>
      <c r="CWY72" s="141"/>
      <c r="CWZ72" s="141"/>
      <c r="CXA72" s="141"/>
      <c r="CXB72" s="141"/>
      <c r="CXC72" s="141"/>
      <c r="CXD72" s="141"/>
      <c r="CXE72" s="141"/>
      <c r="CXF72" s="141"/>
      <c r="CXG72" s="141"/>
      <c r="CXH72" s="141"/>
      <c r="CXI72" s="141"/>
      <c r="CXJ72" s="141"/>
      <c r="CXK72" s="141"/>
      <c r="CXL72" s="141"/>
      <c r="CXM72" s="141"/>
      <c r="CXN72" s="141"/>
      <c r="CXO72" s="141"/>
      <c r="CXP72" s="141"/>
      <c r="CXQ72" s="141"/>
      <c r="CXR72" s="141"/>
      <c r="CXS72" s="141"/>
      <c r="CXT72" s="141"/>
      <c r="CXU72" s="141"/>
      <c r="CXV72" s="141"/>
      <c r="CXW72" s="141"/>
      <c r="CXX72" s="141"/>
      <c r="CXY72" s="141"/>
      <c r="CXZ72" s="141"/>
      <c r="CYA72" s="141"/>
      <c r="CYB72" s="141"/>
      <c r="CYC72" s="141"/>
      <c r="CYD72" s="141"/>
      <c r="CYE72" s="141"/>
      <c r="CYF72" s="141"/>
      <c r="CYG72" s="141"/>
      <c r="CYH72" s="141"/>
      <c r="CYI72" s="141"/>
      <c r="CYJ72" s="141"/>
      <c r="CYK72" s="141"/>
      <c r="CYL72" s="141"/>
      <c r="CYM72" s="141"/>
      <c r="CYN72" s="141"/>
      <c r="CYO72" s="141"/>
      <c r="CYP72" s="141"/>
      <c r="CYQ72" s="141"/>
      <c r="CYR72" s="141"/>
      <c r="CYS72" s="141"/>
      <c r="CYT72" s="141"/>
      <c r="CYU72" s="141"/>
      <c r="CYV72" s="141"/>
      <c r="CYW72" s="141"/>
      <c r="CYX72" s="141"/>
      <c r="CYY72" s="141"/>
      <c r="CYZ72" s="141"/>
      <c r="CZA72" s="141"/>
      <c r="CZB72" s="141"/>
      <c r="CZC72" s="141"/>
      <c r="CZD72" s="141"/>
      <c r="CZE72" s="141"/>
      <c r="CZF72" s="141"/>
      <c r="CZG72" s="141"/>
      <c r="CZH72" s="141"/>
      <c r="CZI72" s="141"/>
      <c r="CZJ72" s="141"/>
      <c r="CZK72" s="141"/>
      <c r="CZL72" s="141"/>
      <c r="CZM72" s="141"/>
      <c r="CZN72" s="141"/>
      <c r="CZO72" s="141"/>
      <c r="CZP72" s="141"/>
      <c r="CZQ72" s="141"/>
      <c r="CZR72" s="141"/>
      <c r="CZS72" s="141"/>
      <c r="CZT72" s="141"/>
      <c r="CZU72" s="141"/>
      <c r="CZV72" s="141"/>
      <c r="CZW72" s="141"/>
      <c r="CZX72" s="141"/>
      <c r="CZY72" s="141"/>
      <c r="CZZ72" s="141"/>
      <c r="DAA72" s="141"/>
      <c r="DAB72" s="141"/>
      <c r="DAC72" s="141"/>
      <c r="DAD72" s="141"/>
      <c r="DAE72" s="141"/>
      <c r="DAF72" s="141"/>
      <c r="DAG72" s="141"/>
      <c r="DAH72" s="141"/>
      <c r="DAI72" s="141"/>
      <c r="DAJ72" s="141"/>
      <c r="DAK72" s="141"/>
      <c r="DAL72" s="141"/>
      <c r="DAM72" s="141"/>
      <c r="DAN72" s="141"/>
      <c r="DAO72" s="141"/>
      <c r="DAP72" s="141"/>
      <c r="DAQ72" s="141"/>
      <c r="DAR72" s="141"/>
      <c r="DAS72" s="141"/>
      <c r="DAT72" s="141"/>
      <c r="DAU72" s="141"/>
      <c r="DAV72" s="141"/>
      <c r="DAW72" s="141"/>
      <c r="DAX72" s="141"/>
      <c r="DAY72" s="141"/>
      <c r="DAZ72" s="141"/>
      <c r="DBA72" s="141"/>
      <c r="DBB72" s="141"/>
      <c r="DBC72" s="141"/>
      <c r="DBD72" s="141"/>
      <c r="DBE72" s="141"/>
      <c r="DBF72" s="141"/>
      <c r="DBG72" s="141"/>
      <c r="DBH72" s="141"/>
      <c r="DBI72" s="141"/>
      <c r="DBJ72" s="141"/>
      <c r="DBK72" s="141"/>
      <c r="DBL72" s="141"/>
      <c r="DBM72" s="141"/>
      <c r="DBN72" s="141"/>
      <c r="DBO72" s="141"/>
      <c r="DBP72" s="141"/>
      <c r="DBQ72" s="141"/>
      <c r="DBR72" s="141"/>
      <c r="DBS72" s="141"/>
      <c r="DBT72" s="141"/>
      <c r="DBU72" s="141"/>
      <c r="DBV72" s="141"/>
      <c r="DBW72" s="141"/>
      <c r="DBX72" s="141"/>
      <c r="DBY72" s="141"/>
      <c r="DBZ72" s="141"/>
      <c r="DCA72" s="141"/>
      <c r="DCB72" s="141"/>
      <c r="DCC72" s="141"/>
      <c r="DCD72" s="141"/>
      <c r="DCE72" s="141"/>
      <c r="DCF72" s="141"/>
      <c r="DCG72" s="141"/>
      <c r="DCH72" s="141"/>
      <c r="DCI72" s="141"/>
      <c r="DCJ72" s="141"/>
      <c r="DCK72" s="141"/>
      <c r="DCL72" s="141"/>
      <c r="DCM72" s="141"/>
      <c r="DCN72" s="141"/>
      <c r="DCO72" s="141"/>
      <c r="DCP72" s="141"/>
      <c r="DCQ72" s="141"/>
      <c r="DCR72" s="141"/>
      <c r="DCS72" s="141"/>
      <c r="DCT72" s="141"/>
      <c r="DCU72" s="141"/>
      <c r="DCV72" s="141"/>
      <c r="DCW72" s="141"/>
      <c r="DCX72" s="141"/>
      <c r="DCY72" s="141"/>
      <c r="DCZ72" s="141"/>
      <c r="DDA72" s="141"/>
      <c r="DDB72" s="141"/>
      <c r="DDC72" s="141"/>
      <c r="DDD72" s="141"/>
      <c r="DDE72" s="141"/>
      <c r="DDF72" s="141"/>
      <c r="DDG72" s="141"/>
      <c r="DDH72" s="141"/>
      <c r="DDI72" s="141"/>
      <c r="DDJ72" s="141"/>
      <c r="DDK72" s="141"/>
      <c r="DDL72" s="141"/>
      <c r="DDM72" s="141"/>
      <c r="DDN72" s="141"/>
      <c r="DDO72" s="141"/>
      <c r="DDP72" s="141"/>
      <c r="DDQ72" s="141"/>
      <c r="DDR72" s="141"/>
      <c r="DDS72" s="141"/>
      <c r="DDT72" s="141"/>
      <c r="DDU72" s="141"/>
      <c r="DDV72" s="141"/>
      <c r="DDW72" s="141"/>
      <c r="DDX72" s="141"/>
      <c r="DDY72" s="141"/>
      <c r="DDZ72" s="141"/>
      <c r="DEA72" s="141"/>
      <c r="DEB72" s="141"/>
      <c r="DEC72" s="141"/>
      <c r="DED72" s="141"/>
      <c r="DEE72" s="141"/>
      <c r="DEF72" s="141"/>
      <c r="DEG72" s="141"/>
      <c r="DEH72" s="141"/>
      <c r="DEI72" s="141"/>
      <c r="DEJ72" s="141"/>
      <c r="DEK72" s="141"/>
      <c r="DEL72" s="141"/>
      <c r="DEM72" s="141"/>
      <c r="DEN72" s="141"/>
      <c r="DEO72" s="141"/>
      <c r="DEP72" s="141"/>
      <c r="DEQ72" s="141"/>
      <c r="DER72" s="141"/>
      <c r="DES72" s="141"/>
      <c r="DET72" s="141"/>
      <c r="DEU72" s="141"/>
      <c r="DEV72" s="141"/>
      <c r="DEW72" s="141"/>
      <c r="DEX72" s="141"/>
      <c r="DEY72" s="141"/>
      <c r="DEZ72" s="141"/>
      <c r="DFA72" s="141"/>
      <c r="DFB72" s="141"/>
      <c r="DFC72" s="141"/>
      <c r="DFD72" s="141"/>
      <c r="DFE72" s="141"/>
      <c r="DFF72" s="141"/>
      <c r="DFG72" s="141"/>
      <c r="DFH72" s="141"/>
      <c r="DFI72" s="141"/>
      <c r="DFJ72" s="141"/>
      <c r="DFK72" s="141"/>
      <c r="DFL72" s="141"/>
      <c r="DFM72" s="141"/>
      <c r="DFN72" s="141"/>
      <c r="DFO72" s="141"/>
      <c r="DFP72" s="141"/>
      <c r="DFQ72" s="141"/>
      <c r="DFR72" s="141"/>
      <c r="DFS72" s="141"/>
      <c r="DFT72" s="141"/>
      <c r="DFU72" s="141"/>
      <c r="DFV72" s="141"/>
      <c r="DFW72" s="141"/>
      <c r="DFX72" s="141"/>
      <c r="DFY72" s="141"/>
      <c r="DFZ72" s="141"/>
      <c r="DGA72" s="141"/>
      <c r="DGB72" s="141"/>
      <c r="DGC72" s="141"/>
      <c r="DGD72" s="141"/>
      <c r="DGE72" s="141"/>
      <c r="DGF72" s="141"/>
      <c r="DGG72" s="141"/>
      <c r="DGH72" s="141"/>
      <c r="DGI72" s="141"/>
      <c r="DGJ72" s="141"/>
      <c r="DGK72" s="141"/>
      <c r="DGL72" s="141"/>
      <c r="DGM72" s="141"/>
      <c r="DGN72" s="141"/>
      <c r="DGO72" s="141"/>
      <c r="DGP72" s="141"/>
      <c r="DGQ72" s="141"/>
      <c r="DGR72" s="141"/>
      <c r="DGS72" s="141"/>
      <c r="DGT72" s="141"/>
      <c r="DGU72" s="141"/>
      <c r="DGV72" s="141"/>
      <c r="DGW72" s="141"/>
      <c r="DGX72" s="141"/>
      <c r="DGY72" s="141"/>
      <c r="DGZ72" s="141"/>
      <c r="DHA72" s="141"/>
      <c r="DHB72" s="141"/>
      <c r="DHC72" s="141"/>
      <c r="DHD72" s="141"/>
      <c r="DHE72" s="141"/>
      <c r="DHF72" s="141"/>
      <c r="DHG72" s="141"/>
      <c r="DHH72" s="141"/>
      <c r="DHI72" s="141"/>
      <c r="DHJ72" s="141"/>
      <c r="DHK72" s="141"/>
      <c r="DHL72" s="141"/>
      <c r="DHM72" s="141"/>
      <c r="DHN72" s="141"/>
      <c r="DHO72" s="141"/>
      <c r="DHP72" s="141"/>
      <c r="DHQ72" s="141"/>
      <c r="DHR72" s="141"/>
      <c r="DHS72" s="141"/>
      <c r="DHT72" s="141"/>
      <c r="DHU72" s="141"/>
      <c r="DHV72" s="141"/>
      <c r="DHW72" s="141"/>
      <c r="DHX72" s="141"/>
      <c r="DHY72" s="141"/>
      <c r="DHZ72" s="141"/>
      <c r="DIA72" s="141"/>
      <c r="DIB72" s="141"/>
      <c r="DIC72" s="141"/>
      <c r="DID72" s="141"/>
      <c r="DIE72" s="141"/>
      <c r="DIF72" s="141"/>
      <c r="DIG72" s="141"/>
      <c r="DIH72" s="141"/>
      <c r="DII72" s="141"/>
      <c r="DIJ72" s="141"/>
      <c r="DIK72" s="141"/>
      <c r="DIL72" s="141"/>
      <c r="DIM72" s="141"/>
      <c r="DIN72" s="141"/>
      <c r="DIO72" s="141"/>
      <c r="DIP72" s="141"/>
      <c r="DIQ72" s="141"/>
      <c r="DIR72" s="141"/>
      <c r="DIS72" s="141"/>
      <c r="DIT72" s="141"/>
      <c r="DIU72" s="141"/>
      <c r="DIV72" s="141"/>
      <c r="DIW72" s="141"/>
      <c r="DIX72" s="141"/>
      <c r="DIY72" s="141"/>
      <c r="DIZ72" s="141"/>
      <c r="DJA72" s="141"/>
      <c r="DJB72" s="141"/>
      <c r="DJC72" s="141"/>
      <c r="DJD72" s="141"/>
      <c r="DJE72" s="141"/>
      <c r="DJF72" s="141"/>
      <c r="DJG72" s="141"/>
      <c r="DJH72" s="141"/>
      <c r="DJI72" s="141"/>
      <c r="DJJ72" s="141"/>
      <c r="DJK72" s="141"/>
      <c r="DJL72" s="141"/>
      <c r="DJM72" s="141"/>
      <c r="DJN72" s="141"/>
      <c r="DJO72" s="141"/>
      <c r="DJP72" s="141"/>
      <c r="DJQ72" s="141"/>
      <c r="DJR72" s="141"/>
      <c r="DJS72" s="141"/>
      <c r="DJT72" s="141"/>
      <c r="DJU72" s="141"/>
      <c r="DJV72" s="141"/>
      <c r="DJW72" s="141"/>
      <c r="DJX72" s="141"/>
      <c r="DJY72" s="141"/>
      <c r="DJZ72" s="141"/>
      <c r="DKA72" s="141"/>
      <c r="DKB72" s="141"/>
      <c r="DKC72" s="141"/>
      <c r="DKD72" s="141"/>
      <c r="DKE72" s="141"/>
      <c r="DKF72" s="141"/>
      <c r="DKG72" s="141"/>
      <c r="DKH72" s="141"/>
      <c r="DKI72" s="141"/>
      <c r="DKJ72" s="141"/>
      <c r="DKK72" s="141"/>
      <c r="DKL72" s="141"/>
      <c r="DKM72" s="141"/>
      <c r="DKN72" s="141"/>
      <c r="DKO72" s="141"/>
      <c r="DKP72" s="141"/>
      <c r="DKQ72" s="141"/>
      <c r="DKR72" s="141"/>
      <c r="DKS72" s="141"/>
      <c r="DKT72" s="141"/>
      <c r="DKU72" s="141"/>
      <c r="DKV72" s="141"/>
      <c r="DKW72" s="141"/>
      <c r="DKX72" s="141"/>
      <c r="DKY72" s="141"/>
      <c r="DKZ72" s="141"/>
      <c r="DLA72" s="141"/>
      <c r="DLB72" s="141"/>
      <c r="DLC72" s="141"/>
      <c r="DLD72" s="141"/>
      <c r="DLE72" s="141"/>
      <c r="DLF72" s="141"/>
      <c r="DLG72" s="141"/>
      <c r="DLH72" s="141"/>
      <c r="DLI72" s="141"/>
      <c r="DLJ72" s="141"/>
      <c r="DLK72" s="141"/>
      <c r="DLL72" s="141"/>
      <c r="DLM72" s="141"/>
      <c r="DLN72" s="141"/>
      <c r="DLO72" s="141"/>
      <c r="DLP72" s="141"/>
      <c r="DLQ72" s="141"/>
      <c r="DLR72" s="141"/>
      <c r="DLS72" s="141"/>
      <c r="DLT72" s="141"/>
      <c r="DLU72" s="141"/>
      <c r="DLV72" s="141"/>
      <c r="DLW72" s="141"/>
      <c r="DLX72" s="141"/>
      <c r="DLY72" s="141"/>
      <c r="DLZ72" s="141"/>
      <c r="DMA72" s="141"/>
      <c r="DMB72" s="141"/>
      <c r="DMC72" s="141"/>
      <c r="DMD72" s="141"/>
      <c r="DME72" s="141"/>
      <c r="DMF72" s="141"/>
      <c r="DMG72" s="141"/>
      <c r="DMH72" s="141"/>
      <c r="DMI72" s="141"/>
      <c r="DMJ72" s="141"/>
      <c r="DMK72" s="141"/>
      <c r="DML72" s="141"/>
      <c r="DMM72" s="141"/>
      <c r="DMN72" s="141"/>
      <c r="DMO72" s="141"/>
      <c r="DMP72" s="141"/>
      <c r="DMQ72" s="141"/>
      <c r="DMR72" s="141"/>
      <c r="DMS72" s="141"/>
      <c r="DMT72" s="141"/>
      <c r="DMU72" s="141"/>
      <c r="DMV72" s="141"/>
      <c r="DMW72" s="141"/>
      <c r="DMX72" s="141"/>
      <c r="DMY72" s="141"/>
      <c r="DMZ72" s="141"/>
      <c r="DNA72" s="141"/>
      <c r="DNB72" s="141"/>
      <c r="DNC72" s="141"/>
      <c r="DND72" s="141"/>
      <c r="DNE72" s="141"/>
      <c r="DNF72" s="141"/>
      <c r="DNG72" s="141"/>
      <c r="DNH72" s="141"/>
      <c r="DNI72" s="141"/>
      <c r="DNJ72" s="141"/>
      <c r="DNK72" s="141"/>
      <c r="DNL72" s="141"/>
      <c r="DNM72" s="141"/>
      <c r="DNN72" s="141"/>
      <c r="DNO72" s="141"/>
      <c r="DNP72" s="141"/>
      <c r="DNQ72" s="141"/>
      <c r="DNR72" s="141"/>
      <c r="DNS72" s="141"/>
      <c r="DNT72" s="141"/>
      <c r="DNU72" s="141"/>
      <c r="DNV72" s="141"/>
      <c r="DNW72" s="141"/>
      <c r="DNX72" s="141"/>
      <c r="DNY72" s="141"/>
      <c r="DNZ72" s="141"/>
      <c r="DOA72" s="141"/>
      <c r="DOB72" s="141"/>
      <c r="DOC72" s="141"/>
      <c r="DOD72" s="141"/>
      <c r="DOE72" s="141"/>
      <c r="DOF72" s="141"/>
      <c r="DOG72" s="141"/>
      <c r="DOH72" s="141"/>
      <c r="DOI72" s="141"/>
      <c r="DOJ72" s="141"/>
      <c r="DOK72" s="141"/>
      <c r="DOL72" s="141"/>
      <c r="DOM72" s="141"/>
      <c r="DON72" s="141"/>
      <c r="DOO72" s="141"/>
      <c r="DOP72" s="141"/>
      <c r="DOQ72" s="141"/>
      <c r="DOR72" s="141"/>
      <c r="DOS72" s="141"/>
      <c r="DOT72" s="141"/>
      <c r="DOU72" s="141"/>
      <c r="DOV72" s="141"/>
      <c r="DOW72" s="141"/>
      <c r="DOX72" s="141"/>
      <c r="DOY72" s="141"/>
      <c r="DOZ72" s="141"/>
      <c r="DPA72" s="141"/>
      <c r="DPB72" s="141"/>
      <c r="DPC72" s="141"/>
      <c r="DPD72" s="141"/>
      <c r="DPE72" s="141"/>
      <c r="DPF72" s="141"/>
      <c r="DPG72" s="141"/>
      <c r="DPH72" s="141"/>
      <c r="DPI72" s="141"/>
      <c r="DPJ72" s="141"/>
      <c r="DPK72" s="141"/>
      <c r="DPL72" s="141"/>
      <c r="DPM72" s="141"/>
      <c r="DPN72" s="141"/>
      <c r="DPO72" s="141"/>
      <c r="DPP72" s="141"/>
      <c r="DPQ72" s="141"/>
      <c r="DPR72" s="141"/>
      <c r="DPS72" s="141"/>
      <c r="DPT72" s="141"/>
      <c r="DPU72" s="141"/>
      <c r="DPV72" s="141"/>
      <c r="DPW72" s="141"/>
      <c r="DPX72" s="141"/>
      <c r="DPY72" s="141"/>
      <c r="DPZ72" s="141"/>
      <c r="DQA72" s="141"/>
      <c r="DQB72" s="141"/>
      <c r="DQC72" s="141"/>
      <c r="DQD72" s="141"/>
      <c r="DQE72" s="141"/>
      <c r="DQF72" s="141"/>
      <c r="DQG72" s="141"/>
      <c r="DQH72" s="141"/>
      <c r="DQI72" s="141"/>
      <c r="DQJ72" s="141"/>
      <c r="DQK72" s="141"/>
      <c r="DQL72" s="141"/>
      <c r="DQM72" s="141"/>
      <c r="DQN72" s="141"/>
      <c r="DQO72" s="141"/>
      <c r="DQP72" s="141"/>
      <c r="DQQ72" s="141"/>
      <c r="DQR72" s="141"/>
      <c r="DQS72" s="141"/>
      <c r="DQT72" s="141"/>
      <c r="DQU72" s="141"/>
      <c r="DQV72" s="141"/>
      <c r="DQW72" s="141"/>
      <c r="DQX72" s="141"/>
      <c r="DQY72" s="141"/>
      <c r="DQZ72" s="141"/>
      <c r="DRA72" s="141"/>
      <c r="DRB72" s="141"/>
      <c r="DRC72" s="141"/>
      <c r="DRD72" s="141"/>
      <c r="DRE72" s="141"/>
      <c r="DRF72" s="141"/>
      <c r="DRG72" s="141"/>
      <c r="DRH72" s="141"/>
      <c r="DRI72" s="141"/>
      <c r="DRJ72" s="141"/>
      <c r="DRK72" s="141"/>
      <c r="DRL72" s="141"/>
      <c r="DRM72" s="141"/>
      <c r="DRN72" s="141"/>
      <c r="DRO72" s="141"/>
      <c r="DRP72" s="141"/>
      <c r="DRQ72" s="141"/>
      <c r="DRR72" s="141"/>
      <c r="DRS72" s="141"/>
      <c r="DRT72" s="141"/>
      <c r="DRU72" s="141"/>
      <c r="DRV72" s="141"/>
      <c r="DRW72" s="141"/>
      <c r="DRX72" s="141"/>
      <c r="DRY72" s="141"/>
      <c r="DRZ72" s="141"/>
      <c r="DSA72" s="141"/>
      <c r="DSB72" s="141"/>
      <c r="DSC72" s="141"/>
      <c r="DSD72" s="141"/>
      <c r="DSE72" s="141"/>
      <c r="DSF72" s="141"/>
      <c r="DSG72" s="141"/>
      <c r="DSH72" s="141"/>
      <c r="DSI72" s="141"/>
      <c r="DSJ72" s="141"/>
      <c r="DSK72" s="141"/>
      <c r="DSL72" s="141"/>
      <c r="DSM72" s="141"/>
      <c r="DSN72" s="141"/>
      <c r="DSO72" s="141"/>
      <c r="DSP72" s="141"/>
      <c r="DSQ72" s="141"/>
      <c r="DSR72" s="141"/>
      <c r="DSS72" s="141"/>
      <c r="DST72" s="141"/>
      <c r="DSU72" s="141"/>
      <c r="DSV72" s="141"/>
      <c r="DSW72" s="141"/>
      <c r="DSX72" s="141"/>
      <c r="DSY72" s="141"/>
      <c r="DSZ72" s="141"/>
      <c r="DTA72" s="141"/>
      <c r="DTB72" s="141"/>
      <c r="DTC72" s="141"/>
      <c r="DTD72" s="141"/>
      <c r="DTE72" s="141"/>
      <c r="DTF72" s="141"/>
      <c r="DTG72" s="141"/>
      <c r="DTH72" s="141"/>
      <c r="DTI72" s="141"/>
      <c r="DTJ72" s="141"/>
      <c r="DTK72" s="141"/>
      <c r="DTL72" s="141"/>
      <c r="DTM72" s="141"/>
      <c r="DTN72" s="141"/>
      <c r="DTO72" s="141"/>
      <c r="DTP72" s="141"/>
      <c r="DTQ72" s="141"/>
      <c r="DTR72" s="141"/>
      <c r="DTS72" s="141"/>
      <c r="DTT72" s="141"/>
      <c r="DTU72" s="141"/>
      <c r="DTV72" s="141"/>
      <c r="DTW72" s="141"/>
      <c r="DTX72" s="141"/>
      <c r="DTY72" s="141"/>
      <c r="DTZ72" s="141"/>
      <c r="DUA72" s="141"/>
      <c r="DUB72" s="141"/>
      <c r="DUC72" s="141"/>
      <c r="DUD72" s="141"/>
      <c r="DUE72" s="141"/>
      <c r="DUF72" s="141"/>
      <c r="DUG72" s="141"/>
      <c r="DUH72" s="141"/>
      <c r="DUI72" s="141"/>
      <c r="DUJ72" s="141"/>
      <c r="DUK72" s="141"/>
      <c r="DUL72" s="141"/>
      <c r="DUM72" s="141"/>
      <c r="DUN72" s="141"/>
      <c r="DUO72" s="141"/>
      <c r="DUP72" s="141"/>
      <c r="DUQ72" s="141"/>
      <c r="DUR72" s="141"/>
      <c r="DUS72" s="141"/>
      <c r="DUT72" s="141"/>
      <c r="DUU72" s="141"/>
      <c r="DUV72" s="141"/>
      <c r="DUW72" s="141"/>
      <c r="DUX72" s="141"/>
      <c r="DUY72" s="141"/>
      <c r="DUZ72" s="141"/>
      <c r="DVA72" s="141"/>
      <c r="DVB72" s="141"/>
      <c r="DVC72" s="141"/>
      <c r="DVD72" s="141"/>
      <c r="DVE72" s="141"/>
      <c r="DVF72" s="141"/>
      <c r="DVG72" s="141"/>
      <c r="DVH72" s="141"/>
      <c r="DVI72" s="141"/>
      <c r="DVJ72" s="141"/>
      <c r="DVK72" s="141"/>
      <c r="DVL72" s="141"/>
      <c r="DVM72" s="141"/>
      <c r="DVN72" s="141"/>
      <c r="DVO72" s="141"/>
      <c r="DVP72" s="141"/>
      <c r="DVQ72" s="141"/>
      <c r="DVR72" s="141"/>
      <c r="DVS72" s="141"/>
      <c r="DVT72" s="141"/>
      <c r="DVU72" s="141"/>
      <c r="DVV72" s="141"/>
      <c r="DVW72" s="141"/>
      <c r="DVX72" s="141"/>
      <c r="DVY72" s="141"/>
      <c r="DVZ72" s="141"/>
      <c r="DWA72" s="141"/>
      <c r="DWB72" s="141"/>
      <c r="DWC72" s="141"/>
      <c r="DWD72" s="141"/>
      <c r="DWE72" s="141"/>
      <c r="DWF72" s="141"/>
      <c r="DWG72" s="141"/>
      <c r="DWH72" s="141"/>
      <c r="DWI72" s="141"/>
      <c r="DWJ72" s="141"/>
      <c r="DWK72" s="141"/>
      <c r="DWL72" s="141"/>
      <c r="DWM72" s="141"/>
      <c r="DWN72" s="141"/>
      <c r="DWO72" s="141"/>
      <c r="DWP72" s="141"/>
      <c r="DWQ72" s="141"/>
      <c r="DWR72" s="141"/>
      <c r="DWS72" s="141"/>
      <c r="DWT72" s="141"/>
      <c r="DWU72" s="141"/>
      <c r="DWV72" s="141"/>
      <c r="DWW72" s="141"/>
      <c r="DWX72" s="141"/>
      <c r="DWY72" s="141"/>
      <c r="DWZ72" s="141"/>
      <c r="DXA72" s="141"/>
      <c r="DXB72" s="141"/>
      <c r="DXC72" s="141"/>
      <c r="DXD72" s="141"/>
      <c r="DXE72" s="141"/>
      <c r="DXF72" s="141"/>
      <c r="DXG72" s="141"/>
      <c r="DXH72" s="141"/>
      <c r="DXI72" s="141"/>
      <c r="DXJ72" s="141"/>
      <c r="DXK72" s="141"/>
      <c r="DXL72" s="141"/>
      <c r="DXM72" s="141"/>
      <c r="DXN72" s="141"/>
      <c r="DXO72" s="141"/>
      <c r="DXP72" s="141"/>
      <c r="DXQ72" s="141"/>
      <c r="DXR72" s="141"/>
      <c r="DXS72" s="141"/>
      <c r="DXT72" s="141"/>
      <c r="DXU72" s="141"/>
      <c r="DXV72" s="141"/>
      <c r="DXW72" s="141"/>
      <c r="DXX72" s="141"/>
      <c r="DXY72" s="141"/>
      <c r="DXZ72" s="141"/>
      <c r="DYA72" s="141"/>
      <c r="DYB72" s="141"/>
      <c r="DYC72" s="141"/>
      <c r="DYD72" s="141"/>
      <c r="DYE72" s="141"/>
      <c r="DYF72" s="141"/>
      <c r="DYG72" s="141"/>
      <c r="DYH72" s="141"/>
      <c r="DYI72" s="141"/>
      <c r="DYJ72" s="141"/>
      <c r="DYK72" s="141"/>
      <c r="DYL72" s="141"/>
      <c r="DYM72" s="141"/>
      <c r="DYN72" s="141"/>
      <c r="DYO72" s="141"/>
      <c r="DYP72" s="141"/>
      <c r="DYQ72" s="141"/>
      <c r="DYR72" s="141"/>
      <c r="DYS72" s="141"/>
      <c r="DYT72" s="141"/>
      <c r="DYU72" s="141"/>
      <c r="DYV72" s="141"/>
      <c r="DYW72" s="141"/>
      <c r="DYX72" s="141"/>
      <c r="DYY72" s="141"/>
      <c r="DYZ72" s="141"/>
      <c r="DZA72" s="141"/>
      <c r="DZB72" s="141"/>
      <c r="DZC72" s="141"/>
      <c r="DZD72" s="141"/>
      <c r="DZE72" s="141"/>
      <c r="DZF72" s="141"/>
      <c r="DZG72" s="141"/>
      <c r="DZH72" s="141"/>
      <c r="DZI72" s="141"/>
      <c r="DZJ72" s="141"/>
      <c r="DZK72" s="141"/>
      <c r="DZL72" s="141"/>
      <c r="DZM72" s="141"/>
      <c r="DZN72" s="141"/>
      <c r="DZO72" s="141"/>
      <c r="DZP72" s="141"/>
      <c r="DZQ72" s="141"/>
      <c r="DZR72" s="141"/>
      <c r="DZS72" s="141"/>
      <c r="DZT72" s="141"/>
      <c r="DZU72" s="141"/>
      <c r="DZV72" s="141"/>
      <c r="DZW72" s="141"/>
      <c r="DZX72" s="141"/>
      <c r="DZY72" s="141"/>
      <c r="DZZ72" s="141"/>
      <c r="EAA72" s="141"/>
      <c r="EAB72" s="141"/>
      <c r="EAC72" s="141"/>
      <c r="EAD72" s="141"/>
      <c r="EAE72" s="141"/>
      <c r="EAF72" s="141"/>
      <c r="EAG72" s="141"/>
      <c r="EAH72" s="141"/>
      <c r="EAI72" s="141"/>
      <c r="EAJ72" s="141"/>
      <c r="EAK72" s="141"/>
      <c r="EAL72" s="141"/>
      <c r="EAM72" s="141"/>
      <c r="EAN72" s="141"/>
      <c r="EAO72" s="141"/>
      <c r="EAP72" s="141"/>
      <c r="EAQ72" s="141"/>
      <c r="EAR72" s="141"/>
      <c r="EAS72" s="141"/>
      <c r="EAT72" s="141"/>
      <c r="EAU72" s="141"/>
      <c r="EAV72" s="141"/>
      <c r="EAW72" s="141"/>
      <c r="EAX72" s="141"/>
      <c r="EAY72" s="141"/>
      <c r="EAZ72" s="141"/>
      <c r="EBA72" s="141"/>
      <c r="EBB72" s="141"/>
      <c r="EBC72" s="141"/>
      <c r="EBD72" s="141"/>
      <c r="EBE72" s="141"/>
      <c r="EBF72" s="141"/>
      <c r="EBG72" s="141"/>
      <c r="EBH72" s="141"/>
      <c r="EBI72" s="141"/>
      <c r="EBJ72" s="141"/>
      <c r="EBK72" s="141"/>
      <c r="EBL72" s="141"/>
      <c r="EBM72" s="141"/>
      <c r="EBN72" s="141"/>
      <c r="EBO72" s="141"/>
      <c r="EBP72" s="141"/>
      <c r="EBQ72" s="141"/>
      <c r="EBR72" s="141"/>
      <c r="EBS72" s="141"/>
      <c r="EBT72" s="141"/>
      <c r="EBU72" s="141"/>
      <c r="EBV72" s="141"/>
      <c r="EBW72" s="141"/>
      <c r="EBX72" s="141"/>
      <c r="EBY72" s="141"/>
      <c r="EBZ72" s="141"/>
      <c r="ECA72" s="141"/>
      <c r="ECB72" s="141"/>
      <c r="ECC72" s="141"/>
      <c r="ECD72" s="141"/>
      <c r="ECE72" s="141"/>
      <c r="ECF72" s="141"/>
      <c r="ECG72" s="141"/>
      <c r="ECH72" s="141"/>
      <c r="ECI72" s="141"/>
      <c r="ECJ72" s="141"/>
      <c r="ECK72" s="141"/>
      <c r="ECL72" s="141"/>
      <c r="ECM72" s="141"/>
      <c r="ECN72" s="141"/>
      <c r="ECO72" s="141"/>
      <c r="ECP72" s="141"/>
      <c r="ECQ72" s="141"/>
      <c r="ECR72" s="141"/>
      <c r="ECS72" s="141"/>
      <c r="ECT72" s="141"/>
      <c r="ECU72" s="141"/>
      <c r="ECV72" s="141"/>
      <c r="ECW72" s="141"/>
      <c r="ECX72" s="141"/>
      <c r="ECY72" s="141"/>
      <c r="ECZ72" s="141"/>
      <c r="EDA72" s="141"/>
      <c r="EDB72" s="141"/>
      <c r="EDC72" s="141"/>
      <c r="EDD72" s="141"/>
      <c r="EDE72" s="141"/>
      <c r="EDF72" s="141"/>
      <c r="EDG72" s="141"/>
      <c r="EDH72" s="141"/>
      <c r="EDI72" s="141"/>
      <c r="EDJ72" s="141"/>
      <c r="EDK72" s="141"/>
      <c r="EDL72" s="141"/>
      <c r="EDM72" s="141"/>
      <c r="EDN72" s="141"/>
      <c r="EDO72" s="141"/>
      <c r="EDP72" s="141"/>
      <c r="EDQ72" s="141"/>
      <c r="EDR72" s="141"/>
      <c r="EDS72" s="141"/>
      <c r="EDT72" s="141"/>
      <c r="EDU72" s="141"/>
      <c r="EDV72" s="141"/>
      <c r="EDW72" s="141"/>
      <c r="EDX72" s="141"/>
      <c r="EDY72" s="141"/>
      <c r="EDZ72" s="141"/>
      <c r="EEA72" s="141"/>
      <c r="EEB72" s="141"/>
      <c r="EEC72" s="141"/>
      <c r="EED72" s="141"/>
      <c r="EEE72" s="141"/>
      <c r="EEF72" s="141"/>
      <c r="EEG72" s="141"/>
      <c r="EEH72" s="141"/>
      <c r="EEI72" s="141"/>
      <c r="EEJ72" s="141"/>
      <c r="EEK72" s="141"/>
      <c r="EEL72" s="141"/>
      <c r="EEM72" s="141"/>
      <c r="EEN72" s="141"/>
      <c r="EEO72" s="141"/>
      <c r="EEP72" s="141"/>
      <c r="EEQ72" s="141"/>
      <c r="EER72" s="141"/>
      <c r="EES72" s="141"/>
      <c r="EET72" s="141"/>
      <c r="EEU72" s="141"/>
      <c r="EEV72" s="141"/>
      <c r="EEW72" s="141"/>
      <c r="EEX72" s="141"/>
      <c r="EEY72" s="141"/>
      <c r="EEZ72" s="141"/>
      <c r="EFA72" s="141"/>
      <c r="EFB72" s="141"/>
      <c r="EFC72" s="141"/>
      <c r="EFD72" s="141"/>
      <c r="EFE72" s="141"/>
      <c r="EFF72" s="141"/>
      <c r="EFG72" s="141"/>
      <c r="EFH72" s="141"/>
      <c r="EFI72" s="141"/>
      <c r="EFJ72" s="141"/>
      <c r="EFK72" s="141"/>
      <c r="EFL72" s="141"/>
      <c r="EFM72" s="141"/>
      <c r="EFN72" s="141"/>
      <c r="EFO72" s="141"/>
      <c r="EFP72" s="141"/>
      <c r="EFQ72" s="141"/>
      <c r="EFR72" s="141"/>
      <c r="EFS72" s="141"/>
      <c r="EFT72" s="141"/>
      <c r="EFU72" s="141"/>
      <c r="EFV72" s="141"/>
      <c r="EFW72" s="141"/>
      <c r="EFX72" s="141"/>
      <c r="EFY72" s="141"/>
      <c r="EFZ72" s="141"/>
      <c r="EGA72" s="141"/>
      <c r="EGB72" s="141"/>
      <c r="EGC72" s="141"/>
      <c r="EGD72" s="141"/>
      <c r="EGE72" s="141"/>
      <c r="EGF72" s="141"/>
      <c r="EGG72" s="141"/>
      <c r="EGH72" s="141"/>
      <c r="EGI72" s="141"/>
      <c r="EGJ72" s="141"/>
      <c r="EGK72" s="141"/>
      <c r="EGL72" s="141"/>
      <c r="EGM72" s="141"/>
      <c r="EGN72" s="141"/>
      <c r="EGO72" s="141"/>
      <c r="EGP72" s="141"/>
      <c r="EGQ72" s="141"/>
      <c r="EGR72" s="141"/>
      <c r="EGS72" s="141"/>
      <c r="EGT72" s="141"/>
      <c r="EGU72" s="141"/>
      <c r="EGV72" s="141"/>
      <c r="EGW72" s="141"/>
      <c r="EGX72" s="141"/>
      <c r="EGY72" s="141"/>
      <c r="EGZ72" s="141"/>
      <c r="EHA72" s="141"/>
      <c r="EHB72" s="141"/>
      <c r="EHC72" s="141"/>
      <c r="EHD72" s="141"/>
      <c r="EHE72" s="141"/>
      <c r="EHF72" s="141"/>
      <c r="EHG72" s="141"/>
      <c r="EHH72" s="141"/>
      <c r="EHI72" s="141"/>
      <c r="EHJ72" s="141"/>
      <c r="EHK72" s="141"/>
      <c r="EHL72" s="141"/>
      <c r="EHM72" s="141"/>
      <c r="EHN72" s="141"/>
      <c r="EHO72" s="141"/>
      <c r="EHP72" s="141"/>
      <c r="EHQ72" s="141"/>
      <c r="EHR72" s="141"/>
      <c r="EHS72" s="141"/>
      <c r="EHT72" s="141"/>
      <c r="EHU72" s="141"/>
      <c r="EHV72" s="141"/>
      <c r="EHW72" s="141"/>
      <c r="EHX72" s="141"/>
      <c r="EHY72" s="141"/>
      <c r="EHZ72" s="141"/>
      <c r="EIA72" s="141"/>
      <c r="EIB72" s="141"/>
      <c r="EIC72" s="141"/>
      <c r="EID72" s="141"/>
      <c r="EIE72" s="141"/>
      <c r="EIF72" s="141"/>
      <c r="EIG72" s="141"/>
      <c r="EIH72" s="141"/>
      <c r="EII72" s="141"/>
      <c r="EIJ72" s="141"/>
      <c r="EIK72" s="141"/>
      <c r="EIL72" s="141"/>
      <c r="EIM72" s="141"/>
      <c r="EIN72" s="141"/>
      <c r="EIO72" s="141"/>
      <c r="EIP72" s="141"/>
      <c r="EIQ72" s="141"/>
      <c r="EIR72" s="141"/>
      <c r="EIS72" s="141"/>
      <c r="EIT72" s="141"/>
      <c r="EIU72" s="141"/>
      <c r="EIV72" s="141"/>
      <c r="EIW72" s="141"/>
      <c r="EIX72" s="141"/>
      <c r="EIY72" s="141"/>
      <c r="EIZ72" s="141"/>
      <c r="EJA72" s="141"/>
      <c r="EJB72" s="141"/>
      <c r="EJC72" s="141"/>
      <c r="EJD72" s="141"/>
      <c r="EJE72" s="141"/>
      <c r="EJF72" s="141"/>
      <c r="EJG72" s="141"/>
      <c r="EJH72" s="141"/>
      <c r="EJI72" s="141"/>
      <c r="EJJ72" s="141"/>
      <c r="EJK72" s="141"/>
      <c r="EJL72" s="141"/>
      <c r="EJM72" s="141"/>
      <c r="EJN72" s="141"/>
      <c r="EJO72" s="141"/>
      <c r="EJP72" s="141"/>
      <c r="EJQ72" s="141"/>
      <c r="EJR72" s="141"/>
      <c r="EJS72" s="141"/>
      <c r="EJT72" s="141"/>
      <c r="EJU72" s="141"/>
      <c r="EJV72" s="141"/>
      <c r="EJW72" s="141"/>
      <c r="EJX72" s="141"/>
      <c r="EJY72" s="141"/>
      <c r="EJZ72" s="141"/>
      <c r="EKA72" s="141"/>
      <c r="EKB72" s="141"/>
      <c r="EKC72" s="141"/>
      <c r="EKD72" s="141"/>
      <c r="EKE72" s="141"/>
      <c r="EKF72" s="141"/>
      <c r="EKG72" s="141"/>
      <c r="EKH72" s="141"/>
      <c r="EKI72" s="141"/>
      <c r="EKJ72" s="141"/>
      <c r="EKK72" s="141"/>
      <c r="EKL72" s="141"/>
      <c r="EKM72" s="141"/>
      <c r="EKN72" s="141"/>
      <c r="EKO72" s="141"/>
      <c r="EKP72" s="141"/>
      <c r="EKQ72" s="141"/>
      <c r="EKR72" s="141"/>
      <c r="EKS72" s="141"/>
      <c r="EKT72" s="141"/>
      <c r="EKU72" s="141"/>
      <c r="EKV72" s="141"/>
      <c r="EKW72" s="141"/>
      <c r="EKX72" s="141"/>
      <c r="EKY72" s="141"/>
      <c r="EKZ72" s="141"/>
      <c r="ELA72" s="141"/>
      <c r="ELB72" s="141"/>
      <c r="ELC72" s="141"/>
      <c r="ELD72" s="141"/>
      <c r="ELE72" s="141"/>
      <c r="ELF72" s="141"/>
      <c r="ELG72" s="141"/>
      <c r="ELH72" s="141"/>
      <c r="ELI72" s="141"/>
      <c r="ELJ72" s="141"/>
      <c r="ELK72" s="141"/>
      <c r="ELL72" s="141"/>
      <c r="ELM72" s="141"/>
      <c r="ELN72" s="141"/>
      <c r="ELO72" s="141"/>
      <c r="ELP72" s="141"/>
      <c r="ELQ72" s="141"/>
      <c r="ELR72" s="141"/>
      <c r="ELS72" s="141"/>
      <c r="ELT72" s="141"/>
      <c r="ELU72" s="141"/>
      <c r="ELV72" s="141"/>
      <c r="ELW72" s="141"/>
      <c r="ELX72" s="141"/>
      <c r="ELY72" s="141"/>
      <c r="ELZ72" s="141"/>
      <c r="EMA72" s="141"/>
      <c r="EMB72" s="141"/>
      <c r="EMC72" s="141"/>
      <c r="EMD72" s="141"/>
      <c r="EME72" s="141"/>
      <c r="EMF72" s="141"/>
      <c r="EMG72" s="141"/>
      <c r="EMH72" s="141"/>
      <c r="EMI72" s="141"/>
      <c r="EMJ72" s="141"/>
      <c r="EMK72" s="141"/>
      <c r="EML72" s="141"/>
      <c r="EMM72" s="141"/>
      <c r="EMN72" s="141"/>
      <c r="EMO72" s="141"/>
      <c r="EMP72" s="141"/>
      <c r="EMQ72" s="141"/>
      <c r="EMR72" s="141"/>
      <c r="EMS72" s="141"/>
      <c r="EMT72" s="141"/>
      <c r="EMU72" s="141"/>
      <c r="EMV72" s="141"/>
      <c r="EMW72" s="141"/>
      <c r="EMX72" s="141"/>
      <c r="EMY72" s="141"/>
      <c r="EMZ72" s="141"/>
      <c r="ENA72" s="141"/>
      <c r="ENB72" s="141"/>
      <c r="ENC72" s="141"/>
      <c r="END72" s="141"/>
      <c r="ENE72" s="141"/>
      <c r="ENF72" s="141"/>
      <c r="ENG72" s="141"/>
      <c r="ENH72" s="141"/>
      <c r="ENI72" s="141"/>
      <c r="ENJ72" s="141"/>
      <c r="ENK72" s="141"/>
      <c r="ENL72" s="141"/>
      <c r="ENM72" s="141"/>
      <c r="ENN72" s="141"/>
      <c r="ENO72" s="141"/>
      <c r="ENP72" s="141"/>
      <c r="ENQ72" s="141"/>
      <c r="ENR72" s="141"/>
      <c r="ENS72" s="141"/>
      <c r="ENT72" s="141"/>
      <c r="ENU72" s="141"/>
      <c r="ENV72" s="141"/>
      <c r="ENW72" s="141"/>
      <c r="ENX72" s="141"/>
      <c r="ENY72" s="141"/>
      <c r="ENZ72" s="141"/>
      <c r="EOA72" s="141"/>
      <c r="EOB72" s="141"/>
      <c r="EOC72" s="141"/>
      <c r="EOD72" s="141"/>
      <c r="EOE72" s="141"/>
      <c r="EOF72" s="141"/>
      <c r="EOG72" s="141"/>
      <c r="EOH72" s="141"/>
      <c r="EOI72" s="141"/>
      <c r="EOJ72" s="141"/>
      <c r="EOK72" s="141"/>
      <c r="EOL72" s="141"/>
      <c r="EOM72" s="141"/>
      <c r="EON72" s="141"/>
      <c r="EOO72" s="141"/>
      <c r="EOP72" s="141"/>
      <c r="EOQ72" s="141"/>
      <c r="EOR72" s="141"/>
      <c r="EOS72" s="141"/>
      <c r="EOT72" s="141"/>
      <c r="EOU72" s="141"/>
      <c r="EOV72" s="141"/>
      <c r="EOW72" s="141"/>
      <c r="EOX72" s="141"/>
      <c r="EOY72" s="141"/>
      <c r="EOZ72" s="141"/>
      <c r="EPA72" s="141"/>
      <c r="EPB72" s="141"/>
      <c r="EPC72" s="141"/>
      <c r="EPD72" s="141"/>
      <c r="EPE72" s="141"/>
      <c r="EPF72" s="141"/>
      <c r="EPG72" s="141"/>
      <c r="EPH72" s="141"/>
      <c r="EPI72" s="141"/>
      <c r="EPJ72" s="141"/>
      <c r="EPK72" s="141"/>
      <c r="EPL72" s="141"/>
      <c r="EPM72" s="141"/>
      <c r="EPN72" s="141"/>
      <c r="EPO72" s="141"/>
      <c r="EPP72" s="141"/>
      <c r="EPQ72" s="141"/>
      <c r="EPR72" s="141"/>
      <c r="EPS72" s="141"/>
      <c r="EPT72" s="141"/>
      <c r="EPU72" s="141"/>
      <c r="EPV72" s="141"/>
      <c r="EPW72" s="141"/>
      <c r="EPX72" s="141"/>
      <c r="EPY72" s="141"/>
      <c r="EPZ72" s="141"/>
      <c r="EQA72" s="141"/>
      <c r="EQB72" s="141"/>
      <c r="EQC72" s="141"/>
      <c r="EQD72" s="141"/>
      <c r="EQE72" s="141"/>
      <c r="EQF72" s="141"/>
      <c r="EQG72" s="141"/>
      <c r="EQH72" s="141"/>
      <c r="EQI72" s="141"/>
      <c r="EQJ72" s="141"/>
      <c r="EQK72" s="141"/>
      <c r="EQL72" s="141"/>
      <c r="EQM72" s="141"/>
      <c r="EQN72" s="141"/>
      <c r="EQO72" s="141"/>
      <c r="EQP72" s="141"/>
      <c r="EQQ72" s="141"/>
      <c r="EQR72" s="141"/>
      <c r="EQS72" s="141"/>
      <c r="EQT72" s="141"/>
      <c r="EQU72" s="141"/>
      <c r="EQV72" s="141"/>
      <c r="EQW72" s="141"/>
      <c r="EQX72" s="141"/>
      <c r="EQY72" s="141"/>
      <c r="EQZ72" s="141"/>
      <c r="ERA72" s="141"/>
      <c r="ERB72" s="141"/>
      <c r="ERC72" s="141"/>
      <c r="ERD72" s="141"/>
      <c r="ERE72" s="141"/>
      <c r="ERF72" s="141"/>
      <c r="ERG72" s="141"/>
      <c r="ERH72" s="141"/>
      <c r="ERI72" s="141"/>
      <c r="ERJ72" s="141"/>
      <c r="ERK72" s="141"/>
      <c r="ERL72" s="141"/>
      <c r="ERM72" s="141"/>
      <c r="ERN72" s="141"/>
      <c r="ERO72" s="141"/>
      <c r="ERP72" s="141"/>
      <c r="ERQ72" s="141"/>
      <c r="ERR72" s="141"/>
      <c r="ERS72" s="141"/>
      <c r="ERT72" s="141"/>
      <c r="ERU72" s="141"/>
      <c r="ERV72" s="141"/>
      <c r="ERW72" s="141"/>
      <c r="ERX72" s="141"/>
      <c r="ERY72" s="141"/>
      <c r="ERZ72" s="141"/>
      <c r="ESA72" s="141"/>
      <c r="ESB72" s="141"/>
      <c r="ESC72" s="141"/>
      <c r="ESD72" s="141"/>
      <c r="ESE72" s="141"/>
      <c r="ESF72" s="141"/>
      <c r="ESG72" s="141"/>
      <c r="ESH72" s="141"/>
      <c r="ESI72" s="141"/>
      <c r="ESJ72" s="141"/>
      <c r="ESK72" s="141"/>
      <c r="ESL72" s="141"/>
      <c r="ESM72" s="141"/>
      <c r="ESN72" s="141"/>
      <c r="ESO72" s="141"/>
      <c r="ESP72" s="141"/>
      <c r="ESQ72" s="141"/>
      <c r="ESR72" s="141"/>
      <c r="ESS72" s="141"/>
      <c r="EST72" s="141"/>
      <c r="ESU72" s="141"/>
      <c r="ESV72" s="141"/>
      <c r="ESW72" s="141"/>
      <c r="ESX72" s="141"/>
      <c r="ESY72" s="141"/>
      <c r="ESZ72" s="141"/>
      <c r="ETA72" s="141"/>
      <c r="ETB72" s="141"/>
      <c r="ETC72" s="141"/>
      <c r="ETD72" s="141"/>
      <c r="ETE72" s="141"/>
      <c r="ETF72" s="141"/>
      <c r="ETG72" s="141"/>
      <c r="ETH72" s="141"/>
      <c r="ETI72" s="141"/>
      <c r="ETJ72" s="141"/>
      <c r="ETK72" s="141"/>
      <c r="ETL72" s="141"/>
      <c r="ETM72" s="141"/>
      <c r="ETN72" s="141"/>
      <c r="ETO72" s="141"/>
      <c r="ETP72" s="141"/>
      <c r="ETQ72" s="141"/>
      <c r="ETR72" s="141"/>
      <c r="ETS72" s="141"/>
      <c r="ETT72" s="141"/>
      <c r="ETU72" s="141"/>
      <c r="ETV72" s="141"/>
      <c r="ETW72" s="141"/>
      <c r="ETX72" s="141"/>
      <c r="ETY72" s="141"/>
      <c r="ETZ72" s="141"/>
      <c r="EUA72" s="141"/>
      <c r="EUB72" s="141"/>
      <c r="EUC72" s="141"/>
      <c r="EUD72" s="141"/>
      <c r="EUE72" s="141"/>
      <c r="EUF72" s="141"/>
      <c r="EUG72" s="141"/>
      <c r="EUH72" s="141"/>
      <c r="EUI72" s="141"/>
      <c r="EUJ72" s="141"/>
      <c r="EUK72" s="141"/>
      <c r="EUL72" s="141"/>
      <c r="EUM72" s="141"/>
      <c r="EUN72" s="141"/>
      <c r="EUO72" s="141"/>
      <c r="EUP72" s="141"/>
      <c r="EUQ72" s="141"/>
      <c r="EUR72" s="141"/>
      <c r="EUS72" s="141"/>
      <c r="EUT72" s="141"/>
      <c r="EUU72" s="141"/>
      <c r="EUV72" s="141"/>
      <c r="EUW72" s="141"/>
      <c r="EUX72" s="141"/>
      <c r="EUY72" s="141"/>
      <c r="EUZ72" s="141"/>
      <c r="EVA72" s="141"/>
      <c r="EVB72" s="141"/>
      <c r="EVC72" s="141"/>
      <c r="EVD72" s="141"/>
      <c r="EVE72" s="141"/>
      <c r="EVF72" s="141"/>
      <c r="EVG72" s="141"/>
      <c r="EVH72" s="141"/>
      <c r="EVI72" s="141"/>
      <c r="EVJ72" s="141"/>
      <c r="EVK72" s="141"/>
      <c r="EVL72" s="141"/>
      <c r="EVM72" s="141"/>
      <c r="EVN72" s="141"/>
      <c r="EVO72" s="141"/>
      <c r="EVP72" s="141"/>
      <c r="EVQ72" s="141"/>
      <c r="EVR72" s="141"/>
      <c r="EVS72" s="141"/>
      <c r="EVT72" s="141"/>
      <c r="EVU72" s="141"/>
      <c r="EVV72" s="141"/>
      <c r="EVW72" s="141"/>
      <c r="EVX72" s="141"/>
      <c r="EVY72" s="141"/>
      <c r="EVZ72" s="141"/>
      <c r="EWA72" s="141"/>
      <c r="EWB72" s="141"/>
      <c r="EWC72" s="141"/>
      <c r="EWD72" s="141"/>
      <c r="EWE72" s="141"/>
      <c r="EWF72" s="141"/>
      <c r="EWG72" s="141"/>
      <c r="EWH72" s="141"/>
      <c r="EWI72" s="141"/>
      <c r="EWJ72" s="141"/>
      <c r="EWK72" s="141"/>
      <c r="EWL72" s="141"/>
      <c r="EWM72" s="141"/>
      <c r="EWN72" s="141"/>
      <c r="EWO72" s="141"/>
      <c r="EWP72" s="141"/>
      <c r="EWQ72" s="141"/>
      <c r="EWR72" s="141"/>
      <c r="EWS72" s="141"/>
      <c r="EWT72" s="141"/>
      <c r="EWU72" s="141"/>
      <c r="EWV72" s="141"/>
      <c r="EWW72" s="141"/>
      <c r="EWX72" s="141"/>
      <c r="EWY72" s="141"/>
      <c r="EWZ72" s="141"/>
      <c r="EXA72" s="141"/>
      <c r="EXB72" s="141"/>
      <c r="EXC72" s="141"/>
      <c r="EXD72" s="141"/>
      <c r="EXE72" s="141"/>
      <c r="EXF72" s="141"/>
      <c r="EXG72" s="141"/>
      <c r="EXH72" s="141"/>
      <c r="EXI72" s="141"/>
      <c r="EXJ72" s="141"/>
      <c r="EXK72" s="141"/>
      <c r="EXL72" s="141"/>
      <c r="EXM72" s="141"/>
      <c r="EXN72" s="141"/>
      <c r="EXO72" s="141"/>
      <c r="EXP72" s="141"/>
      <c r="EXQ72" s="141"/>
      <c r="EXR72" s="141"/>
      <c r="EXS72" s="141"/>
      <c r="EXT72" s="141"/>
      <c r="EXU72" s="141"/>
      <c r="EXV72" s="141"/>
      <c r="EXW72" s="141"/>
      <c r="EXX72" s="141"/>
      <c r="EXY72" s="141"/>
      <c r="EXZ72" s="141"/>
      <c r="EYA72" s="141"/>
      <c r="EYB72" s="141"/>
      <c r="EYC72" s="141"/>
      <c r="EYD72" s="141"/>
      <c r="EYE72" s="141"/>
      <c r="EYF72" s="141"/>
      <c r="EYG72" s="141"/>
      <c r="EYH72" s="141"/>
      <c r="EYI72" s="141"/>
      <c r="EYJ72" s="141"/>
      <c r="EYK72" s="141"/>
      <c r="EYL72" s="141"/>
      <c r="EYM72" s="141"/>
      <c r="EYN72" s="141"/>
      <c r="EYO72" s="141"/>
      <c r="EYP72" s="141"/>
      <c r="EYQ72" s="141"/>
      <c r="EYR72" s="141"/>
      <c r="EYS72" s="141"/>
      <c r="EYT72" s="141"/>
      <c r="EYU72" s="141"/>
      <c r="EYV72" s="141"/>
      <c r="EYW72" s="141"/>
      <c r="EYX72" s="141"/>
      <c r="EYY72" s="141"/>
      <c r="EYZ72" s="141"/>
      <c r="EZA72" s="141"/>
      <c r="EZB72" s="141"/>
      <c r="EZC72" s="141"/>
      <c r="EZD72" s="141"/>
      <c r="EZE72" s="141"/>
      <c r="EZF72" s="141"/>
      <c r="EZG72" s="141"/>
      <c r="EZH72" s="141"/>
      <c r="EZI72" s="141"/>
      <c r="EZJ72" s="141"/>
      <c r="EZK72" s="141"/>
      <c r="EZL72" s="141"/>
      <c r="EZM72" s="141"/>
      <c r="EZN72" s="141"/>
      <c r="EZO72" s="141"/>
      <c r="EZP72" s="141"/>
      <c r="EZQ72" s="141"/>
      <c r="EZR72" s="141"/>
      <c r="EZS72" s="141"/>
      <c r="EZT72" s="141"/>
      <c r="EZU72" s="141"/>
      <c r="EZV72" s="141"/>
      <c r="EZW72" s="141"/>
      <c r="EZX72" s="141"/>
      <c r="EZY72" s="141"/>
      <c r="EZZ72" s="141"/>
      <c r="FAA72" s="141"/>
      <c r="FAB72" s="141"/>
      <c r="FAC72" s="141"/>
      <c r="FAD72" s="141"/>
      <c r="FAE72" s="141"/>
      <c r="FAF72" s="141"/>
      <c r="FAG72" s="141"/>
      <c r="FAH72" s="141"/>
      <c r="FAI72" s="141"/>
      <c r="FAJ72" s="141"/>
      <c r="FAK72" s="141"/>
      <c r="FAL72" s="141"/>
      <c r="FAM72" s="141"/>
      <c r="FAN72" s="141"/>
      <c r="FAO72" s="141"/>
      <c r="FAP72" s="141"/>
      <c r="FAQ72" s="141"/>
      <c r="FAR72" s="141"/>
      <c r="FAS72" s="141"/>
      <c r="FAT72" s="141"/>
      <c r="FAU72" s="141"/>
      <c r="FAV72" s="141"/>
      <c r="FAW72" s="141"/>
      <c r="FAX72" s="141"/>
      <c r="FAY72" s="141"/>
      <c r="FAZ72" s="141"/>
      <c r="FBA72" s="141"/>
      <c r="FBB72" s="141"/>
      <c r="FBC72" s="141"/>
      <c r="FBD72" s="141"/>
      <c r="FBE72" s="141"/>
      <c r="FBF72" s="141"/>
      <c r="FBG72" s="141"/>
      <c r="FBH72" s="141"/>
      <c r="FBI72" s="141"/>
      <c r="FBJ72" s="141"/>
      <c r="FBK72" s="141"/>
      <c r="FBL72" s="141"/>
      <c r="FBM72" s="141"/>
      <c r="FBN72" s="141"/>
      <c r="FBO72" s="141"/>
      <c r="FBP72" s="141"/>
      <c r="FBQ72" s="141"/>
      <c r="FBR72" s="141"/>
      <c r="FBS72" s="141"/>
      <c r="FBT72" s="141"/>
      <c r="FBU72" s="141"/>
      <c r="FBV72" s="141"/>
      <c r="FBW72" s="141"/>
      <c r="FBX72" s="141"/>
      <c r="FBY72" s="141"/>
      <c r="FBZ72" s="141"/>
      <c r="FCA72" s="141"/>
      <c r="FCB72" s="141"/>
      <c r="FCC72" s="141"/>
      <c r="FCD72" s="141"/>
      <c r="FCE72" s="141"/>
      <c r="FCF72" s="141"/>
      <c r="FCG72" s="141"/>
      <c r="FCH72" s="141"/>
      <c r="FCI72" s="141"/>
      <c r="FCJ72" s="141"/>
      <c r="FCK72" s="141"/>
      <c r="FCL72" s="141"/>
      <c r="FCM72" s="141"/>
      <c r="FCN72" s="141"/>
      <c r="FCO72" s="141"/>
      <c r="FCP72" s="141"/>
      <c r="FCQ72" s="141"/>
      <c r="FCR72" s="141"/>
      <c r="FCS72" s="141"/>
      <c r="FCT72" s="141"/>
      <c r="FCU72" s="141"/>
      <c r="FCV72" s="141"/>
      <c r="FCW72" s="141"/>
      <c r="FCX72" s="141"/>
      <c r="FCY72" s="141"/>
      <c r="FCZ72" s="141"/>
      <c r="FDA72" s="141"/>
      <c r="FDB72" s="141"/>
      <c r="FDC72" s="141"/>
      <c r="FDD72" s="141"/>
      <c r="FDE72" s="141"/>
      <c r="FDF72" s="141"/>
      <c r="FDG72" s="141"/>
      <c r="FDH72" s="141"/>
      <c r="FDI72" s="141"/>
      <c r="FDJ72" s="141"/>
      <c r="FDK72" s="141"/>
      <c r="FDL72" s="141"/>
      <c r="FDM72" s="141"/>
      <c r="FDN72" s="141"/>
      <c r="FDO72" s="141"/>
      <c r="FDP72" s="141"/>
      <c r="FDQ72" s="141"/>
      <c r="FDR72" s="141"/>
      <c r="FDS72" s="141"/>
      <c r="FDT72" s="141"/>
      <c r="FDU72" s="141"/>
      <c r="FDV72" s="141"/>
      <c r="FDW72" s="141"/>
      <c r="FDX72" s="141"/>
      <c r="FDY72" s="141"/>
      <c r="FDZ72" s="141"/>
      <c r="FEA72" s="141"/>
      <c r="FEB72" s="141"/>
      <c r="FEC72" s="141"/>
      <c r="FED72" s="141"/>
      <c r="FEE72" s="141"/>
      <c r="FEF72" s="141"/>
      <c r="FEG72" s="141"/>
      <c r="FEH72" s="141"/>
      <c r="FEI72" s="141"/>
      <c r="FEJ72" s="141"/>
      <c r="FEK72" s="141"/>
      <c r="FEL72" s="141"/>
      <c r="FEM72" s="141"/>
      <c r="FEN72" s="141"/>
      <c r="FEO72" s="141"/>
      <c r="FEP72" s="141"/>
      <c r="FEQ72" s="141"/>
      <c r="FER72" s="141"/>
      <c r="FES72" s="141"/>
      <c r="FET72" s="141"/>
      <c r="FEU72" s="141"/>
      <c r="FEV72" s="141"/>
      <c r="FEW72" s="141"/>
      <c r="FEX72" s="141"/>
      <c r="FEY72" s="141"/>
      <c r="FEZ72" s="141"/>
      <c r="FFA72" s="141"/>
      <c r="FFB72" s="141"/>
      <c r="FFC72" s="141"/>
      <c r="FFD72" s="141"/>
      <c r="FFE72" s="141"/>
      <c r="FFF72" s="141"/>
      <c r="FFG72" s="141"/>
      <c r="FFH72" s="141"/>
      <c r="FFI72" s="141"/>
      <c r="FFJ72" s="141"/>
      <c r="FFK72" s="141"/>
      <c r="FFL72" s="141"/>
      <c r="FFM72" s="141"/>
      <c r="FFN72" s="141"/>
      <c r="FFO72" s="141"/>
      <c r="FFP72" s="141"/>
      <c r="FFQ72" s="141"/>
      <c r="FFR72" s="141"/>
      <c r="FFS72" s="141"/>
      <c r="FFT72" s="141"/>
      <c r="FFU72" s="141"/>
      <c r="FFV72" s="141"/>
      <c r="FFW72" s="141"/>
      <c r="FFX72" s="141"/>
      <c r="FFY72" s="141"/>
      <c r="FFZ72" s="141"/>
      <c r="FGA72" s="141"/>
      <c r="FGB72" s="141"/>
      <c r="FGC72" s="141"/>
      <c r="FGD72" s="141"/>
      <c r="FGE72" s="141"/>
      <c r="FGF72" s="141"/>
      <c r="FGG72" s="141"/>
      <c r="FGH72" s="141"/>
      <c r="FGI72" s="141"/>
      <c r="FGJ72" s="141"/>
      <c r="FGK72" s="141"/>
      <c r="FGL72" s="141"/>
      <c r="FGM72" s="141"/>
      <c r="FGN72" s="141"/>
      <c r="FGO72" s="141"/>
      <c r="FGP72" s="141"/>
      <c r="FGQ72" s="141"/>
      <c r="FGR72" s="141"/>
      <c r="FGS72" s="141"/>
      <c r="FGT72" s="141"/>
      <c r="FGU72" s="141"/>
      <c r="FGV72" s="141"/>
      <c r="FGW72" s="141"/>
      <c r="FGX72" s="141"/>
      <c r="FGY72" s="141"/>
      <c r="FGZ72" s="141"/>
      <c r="FHA72" s="141"/>
      <c r="FHB72" s="141"/>
      <c r="FHC72" s="141"/>
      <c r="FHD72" s="141"/>
      <c r="FHE72" s="141"/>
      <c r="FHF72" s="141"/>
      <c r="FHG72" s="141"/>
      <c r="FHH72" s="141"/>
      <c r="FHI72" s="141"/>
      <c r="FHJ72" s="141"/>
      <c r="FHK72" s="141"/>
      <c r="FHL72" s="141"/>
      <c r="FHM72" s="141"/>
      <c r="FHN72" s="141"/>
      <c r="FHO72" s="141"/>
      <c r="FHP72" s="141"/>
      <c r="FHQ72" s="141"/>
      <c r="FHR72" s="141"/>
      <c r="FHS72" s="141"/>
      <c r="FHT72" s="141"/>
      <c r="FHU72" s="141"/>
      <c r="FHV72" s="141"/>
      <c r="FHW72" s="141"/>
      <c r="FHX72" s="141"/>
      <c r="FHY72" s="141"/>
      <c r="FHZ72" s="141"/>
      <c r="FIA72" s="141"/>
      <c r="FIB72" s="141"/>
      <c r="FIC72" s="141"/>
      <c r="FID72" s="141"/>
      <c r="FIE72" s="141"/>
      <c r="FIF72" s="141"/>
      <c r="FIG72" s="141"/>
      <c r="FIH72" s="141"/>
      <c r="FII72" s="141"/>
      <c r="FIJ72" s="141"/>
      <c r="FIK72" s="141"/>
      <c r="FIL72" s="141"/>
      <c r="FIM72" s="141"/>
      <c r="FIN72" s="141"/>
      <c r="FIO72" s="141"/>
      <c r="FIP72" s="141"/>
      <c r="FIQ72" s="141"/>
      <c r="FIR72" s="141"/>
      <c r="FIS72" s="141"/>
      <c r="FIT72" s="141"/>
      <c r="FIU72" s="141"/>
      <c r="FIV72" s="141"/>
      <c r="FIW72" s="141"/>
      <c r="FIX72" s="141"/>
      <c r="FIY72" s="141"/>
      <c r="FIZ72" s="141"/>
      <c r="FJA72" s="141"/>
      <c r="FJB72" s="141"/>
      <c r="FJC72" s="141"/>
      <c r="FJD72" s="141"/>
      <c r="FJE72" s="141"/>
      <c r="FJF72" s="141"/>
      <c r="FJG72" s="141"/>
      <c r="FJH72" s="141"/>
      <c r="FJI72" s="141"/>
      <c r="FJJ72" s="141"/>
      <c r="FJK72" s="141"/>
      <c r="FJL72" s="141"/>
      <c r="FJM72" s="141"/>
      <c r="FJN72" s="141"/>
      <c r="FJO72" s="141"/>
      <c r="FJP72" s="141"/>
      <c r="FJQ72" s="141"/>
      <c r="FJR72" s="141"/>
      <c r="FJS72" s="141"/>
      <c r="FJT72" s="141"/>
      <c r="FJU72" s="141"/>
      <c r="FJV72" s="141"/>
      <c r="FJW72" s="141"/>
      <c r="FJX72" s="141"/>
      <c r="FJY72" s="141"/>
      <c r="FJZ72" s="141"/>
      <c r="FKA72" s="141"/>
      <c r="FKB72" s="141"/>
      <c r="FKC72" s="141"/>
      <c r="FKD72" s="141"/>
      <c r="FKE72" s="141"/>
      <c r="FKF72" s="141"/>
      <c r="FKG72" s="141"/>
      <c r="FKH72" s="141"/>
      <c r="FKI72" s="141"/>
      <c r="FKJ72" s="141"/>
      <c r="FKK72" s="141"/>
      <c r="FKL72" s="141"/>
      <c r="FKM72" s="141"/>
      <c r="FKN72" s="141"/>
      <c r="FKO72" s="141"/>
      <c r="FKP72" s="141"/>
      <c r="FKQ72" s="141"/>
      <c r="FKR72" s="141"/>
      <c r="FKS72" s="141"/>
      <c r="FKT72" s="141"/>
      <c r="FKU72" s="141"/>
      <c r="FKV72" s="141"/>
      <c r="FKW72" s="141"/>
      <c r="FKX72" s="141"/>
      <c r="FKY72" s="141"/>
      <c r="FKZ72" s="141"/>
      <c r="FLA72" s="141"/>
      <c r="FLB72" s="141"/>
      <c r="FLC72" s="141"/>
      <c r="FLD72" s="141"/>
      <c r="FLE72" s="141"/>
      <c r="FLF72" s="141"/>
      <c r="FLG72" s="141"/>
      <c r="FLH72" s="141"/>
      <c r="FLI72" s="141"/>
      <c r="FLJ72" s="141"/>
      <c r="FLK72" s="141"/>
      <c r="FLL72" s="141"/>
      <c r="FLM72" s="141"/>
      <c r="FLN72" s="141"/>
      <c r="FLO72" s="141"/>
      <c r="FLP72" s="141"/>
      <c r="FLQ72" s="141"/>
      <c r="FLR72" s="141"/>
      <c r="FLS72" s="141"/>
      <c r="FLT72" s="141"/>
      <c r="FLU72" s="141"/>
      <c r="FLV72" s="141"/>
      <c r="FLW72" s="141"/>
      <c r="FLX72" s="141"/>
      <c r="FLY72" s="141"/>
      <c r="FLZ72" s="141"/>
      <c r="FMA72" s="141"/>
      <c r="FMB72" s="141"/>
      <c r="FMC72" s="141"/>
      <c r="FMD72" s="141"/>
      <c r="FME72" s="141"/>
      <c r="FMF72" s="141"/>
      <c r="FMG72" s="141"/>
      <c r="FMH72" s="141"/>
      <c r="FMI72" s="141"/>
      <c r="FMJ72" s="141"/>
      <c r="FMK72" s="141"/>
      <c r="FML72" s="141"/>
      <c r="FMM72" s="141"/>
      <c r="FMN72" s="141"/>
      <c r="FMO72" s="141"/>
      <c r="FMP72" s="141"/>
      <c r="FMQ72" s="141"/>
      <c r="FMR72" s="141"/>
      <c r="FMS72" s="141"/>
      <c r="FMT72" s="141"/>
      <c r="FMU72" s="141"/>
      <c r="FMV72" s="141"/>
      <c r="FMW72" s="141"/>
      <c r="FMX72" s="141"/>
      <c r="FMY72" s="141"/>
      <c r="FMZ72" s="141"/>
      <c r="FNA72" s="141"/>
      <c r="FNB72" s="141"/>
      <c r="FNC72" s="141"/>
      <c r="FND72" s="141"/>
      <c r="FNE72" s="141"/>
      <c r="FNF72" s="141"/>
      <c r="FNG72" s="141"/>
      <c r="FNH72" s="141"/>
      <c r="FNI72" s="141"/>
      <c r="FNJ72" s="141"/>
      <c r="FNK72" s="141"/>
      <c r="FNL72" s="141"/>
      <c r="FNM72" s="141"/>
      <c r="FNN72" s="141"/>
      <c r="FNO72" s="141"/>
      <c r="FNP72" s="141"/>
      <c r="FNQ72" s="141"/>
      <c r="FNR72" s="141"/>
      <c r="FNS72" s="141"/>
      <c r="FNT72" s="141"/>
      <c r="FNU72" s="141"/>
      <c r="FNV72" s="141"/>
      <c r="FNW72" s="141"/>
      <c r="FNX72" s="141"/>
      <c r="FNY72" s="141"/>
      <c r="FNZ72" s="141"/>
      <c r="FOA72" s="141"/>
      <c r="FOB72" s="141"/>
      <c r="FOC72" s="141"/>
      <c r="FOD72" s="141"/>
      <c r="FOE72" s="141"/>
      <c r="FOF72" s="141"/>
      <c r="FOG72" s="141"/>
      <c r="FOH72" s="141"/>
      <c r="FOI72" s="141"/>
      <c r="FOJ72" s="141"/>
      <c r="FOK72" s="141"/>
      <c r="FOL72" s="141"/>
      <c r="FOM72" s="141"/>
      <c r="FON72" s="141"/>
      <c r="FOO72" s="141"/>
      <c r="FOP72" s="141"/>
      <c r="FOQ72" s="141"/>
      <c r="FOR72" s="141"/>
      <c r="FOS72" s="141"/>
      <c r="FOT72" s="141"/>
      <c r="FOU72" s="141"/>
      <c r="FOV72" s="141"/>
      <c r="FOW72" s="141"/>
      <c r="FOX72" s="141"/>
      <c r="FOY72" s="141"/>
      <c r="FOZ72" s="141"/>
      <c r="FPA72" s="141"/>
      <c r="FPB72" s="141"/>
      <c r="FPC72" s="141"/>
      <c r="FPD72" s="141"/>
      <c r="FPE72" s="141"/>
      <c r="FPF72" s="141"/>
      <c r="FPG72" s="141"/>
      <c r="FPH72" s="141"/>
      <c r="FPI72" s="141"/>
      <c r="FPJ72" s="141"/>
      <c r="FPK72" s="141"/>
      <c r="FPL72" s="141"/>
      <c r="FPM72" s="141"/>
      <c r="FPN72" s="141"/>
      <c r="FPO72" s="141"/>
      <c r="FPP72" s="141"/>
      <c r="FPQ72" s="141"/>
      <c r="FPR72" s="141"/>
      <c r="FPS72" s="141"/>
      <c r="FPT72" s="141"/>
      <c r="FPU72" s="141"/>
      <c r="FPV72" s="141"/>
      <c r="FPW72" s="141"/>
      <c r="FPX72" s="141"/>
      <c r="FPY72" s="141"/>
      <c r="FPZ72" s="141"/>
      <c r="FQA72" s="141"/>
      <c r="FQB72" s="141"/>
      <c r="FQC72" s="141"/>
      <c r="FQD72" s="141"/>
      <c r="FQE72" s="141"/>
      <c r="FQF72" s="141"/>
      <c r="FQG72" s="141"/>
      <c r="FQH72" s="141"/>
      <c r="FQI72" s="141"/>
      <c r="FQJ72" s="141"/>
      <c r="FQK72" s="141"/>
      <c r="FQL72" s="141"/>
      <c r="FQM72" s="141"/>
      <c r="FQN72" s="141"/>
      <c r="FQO72" s="141"/>
      <c r="FQP72" s="141"/>
      <c r="FQQ72" s="141"/>
      <c r="FQR72" s="141"/>
      <c r="FQS72" s="141"/>
      <c r="FQT72" s="141"/>
      <c r="FQU72" s="141"/>
      <c r="FQV72" s="141"/>
      <c r="FQW72" s="141"/>
      <c r="FQX72" s="141"/>
      <c r="FQY72" s="141"/>
      <c r="FQZ72" s="141"/>
      <c r="FRA72" s="141"/>
      <c r="FRB72" s="141"/>
      <c r="FRC72" s="141"/>
      <c r="FRD72" s="141"/>
      <c r="FRE72" s="141"/>
      <c r="FRF72" s="141"/>
      <c r="FRG72" s="141"/>
      <c r="FRH72" s="141"/>
      <c r="FRI72" s="141"/>
      <c r="FRJ72" s="141"/>
      <c r="FRK72" s="141"/>
      <c r="FRL72" s="141"/>
      <c r="FRM72" s="141"/>
      <c r="FRN72" s="141"/>
      <c r="FRO72" s="141"/>
      <c r="FRP72" s="141"/>
      <c r="FRQ72" s="141"/>
      <c r="FRR72" s="141"/>
      <c r="FRS72" s="141"/>
      <c r="FRT72" s="141"/>
      <c r="FRU72" s="141"/>
      <c r="FRV72" s="141"/>
      <c r="FRW72" s="141"/>
      <c r="FRX72" s="141"/>
      <c r="FRY72" s="141"/>
      <c r="FRZ72" s="141"/>
      <c r="FSA72" s="141"/>
      <c r="FSB72" s="141"/>
      <c r="FSC72" s="141"/>
      <c r="FSD72" s="141"/>
      <c r="FSE72" s="141"/>
      <c r="FSF72" s="141"/>
      <c r="FSG72" s="141"/>
      <c r="FSH72" s="141"/>
      <c r="FSI72" s="141"/>
      <c r="FSJ72" s="141"/>
      <c r="FSK72" s="141"/>
      <c r="FSL72" s="141"/>
      <c r="FSM72" s="141"/>
      <c r="FSN72" s="141"/>
      <c r="FSO72" s="141"/>
      <c r="FSP72" s="141"/>
      <c r="FSQ72" s="141"/>
      <c r="FSR72" s="141"/>
      <c r="FSS72" s="141"/>
      <c r="FST72" s="141"/>
      <c r="FSU72" s="141"/>
      <c r="FSV72" s="141"/>
      <c r="FSW72" s="141"/>
      <c r="FSX72" s="141"/>
      <c r="FSY72" s="141"/>
      <c r="FSZ72" s="141"/>
      <c r="FTA72" s="141"/>
      <c r="FTB72" s="141"/>
      <c r="FTC72" s="141"/>
      <c r="FTD72" s="141"/>
      <c r="FTE72" s="141"/>
      <c r="FTF72" s="141"/>
      <c r="FTG72" s="141"/>
      <c r="FTH72" s="141"/>
      <c r="FTI72" s="141"/>
      <c r="FTJ72" s="141"/>
      <c r="FTK72" s="141"/>
      <c r="FTL72" s="141"/>
      <c r="FTM72" s="141"/>
      <c r="FTN72" s="141"/>
      <c r="FTO72" s="141"/>
      <c r="FTP72" s="141"/>
      <c r="FTQ72" s="141"/>
      <c r="FTR72" s="141"/>
      <c r="FTS72" s="141"/>
      <c r="FTT72" s="141"/>
      <c r="FTU72" s="141"/>
      <c r="FTV72" s="141"/>
      <c r="FTW72" s="141"/>
      <c r="FTX72" s="141"/>
      <c r="FTY72" s="141"/>
      <c r="FTZ72" s="141"/>
      <c r="FUA72" s="141"/>
      <c r="FUB72" s="141"/>
      <c r="FUC72" s="141"/>
      <c r="FUD72" s="141"/>
      <c r="FUE72" s="141"/>
      <c r="FUF72" s="141"/>
      <c r="FUG72" s="141"/>
      <c r="FUH72" s="141"/>
      <c r="FUI72" s="141"/>
      <c r="FUJ72" s="141"/>
      <c r="FUK72" s="141"/>
      <c r="FUL72" s="141"/>
      <c r="FUM72" s="141"/>
      <c r="FUN72" s="141"/>
      <c r="FUO72" s="141"/>
      <c r="FUP72" s="141"/>
      <c r="FUQ72" s="141"/>
      <c r="FUR72" s="141"/>
      <c r="FUS72" s="141"/>
      <c r="FUT72" s="141"/>
      <c r="FUU72" s="141"/>
      <c r="FUV72" s="141"/>
      <c r="FUW72" s="141"/>
      <c r="FUX72" s="141"/>
      <c r="FUY72" s="141"/>
      <c r="FUZ72" s="141"/>
      <c r="FVA72" s="141"/>
      <c r="FVB72" s="141"/>
      <c r="FVC72" s="141"/>
      <c r="FVD72" s="141"/>
      <c r="FVE72" s="141"/>
      <c r="FVF72" s="141"/>
      <c r="FVG72" s="141"/>
      <c r="FVH72" s="141"/>
      <c r="FVI72" s="141"/>
      <c r="FVJ72" s="141"/>
      <c r="FVK72" s="141"/>
      <c r="FVL72" s="141"/>
      <c r="FVM72" s="141"/>
      <c r="FVN72" s="141"/>
      <c r="FVO72" s="141"/>
      <c r="FVP72" s="141"/>
      <c r="FVQ72" s="141"/>
      <c r="FVR72" s="141"/>
      <c r="FVS72" s="141"/>
      <c r="FVT72" s="141"/>
      <c r="FVU72" s="141"/>
      <c r="FVV72" s="141"/>
      <c r="FVW72" s="141"/>
      <c r="FVX72" s="141"/>
      <c r="FVY72" s="141"/>
      <c r="FVZ72" s="141"/>
      <c r="FWA72" s="141"/>
      <c r="FWB72" s="141"/>
      <c r="FWC72" s="141"/>
      <c r="FWD72" s="141"/>
      <c r="FWE72" s="141"/>
      <c r="FWF72" s="141"/>
      <c r="FWG72" s="141"/>
      <c r="FWH72" s="141"/>
      <c r="FWI72" s="141"/>
      <c r="FWJ72" s="141"/>
      <c r="FWK72" s="141"/>
      <c r="FWL72" s="141"/>
      <c r="FWM72" s="141"/>
      <c r="FWN72" s="141"/>
      <c r="FWO72" s="141"/>
      <c r="FWP72" s="141"/>
      <c r="FWQ72" s="141"/>
      <c r="FWR72" s="141"/>
      <c r="FWS72" s="141"/>
      <c r="FWT72" s="141"/>
      <c r="FWU72" s="141"/>
      <c r="FWV72" s="141"/>
      <c r="FWW72" s="141"/>
      <c r="FWX72" s="141"/>
      <c r="FWY72" s="141"/>
      <c r="FWZ72" s="141"/>
      <c r="FXA72" s="141"/>
      <c r="FXB72" s="141"/>
      <c r="FXC72" s="141"/>
      <c r="FXD72" s="141"/>
      <c r="FXE72" s="141"/>
      <c r="FXF72" s="141"/>
      <c r="FXG72" s="141"/>
      <c r="FXH72" s="141"/>
      <c r="FXI72" s="141"/>
      <c r="FXJ72" s="141"/>
      <c r="FXK72" s="141"/>
      <c r="FXL72" s="141"/>
      <c r="FXM72" s="141"/>
      <c r="FXN72" s="141"/>
      <c r="FXO72" s="141"/>
      <c r="FXP72" s="141"/>
      <c r="FXQ72" s="141"/>
      <c r="FXR72" s="141"/>
      <c r="FXS72" s="141"/>
      <c r="FXT72" s="141"/>
      <c r="FXU72" s="141"/>
      <c r="FXV72" s="141"/>
      <c r="FXW72" s="141"/>
      <c r="FXX72" s="141"/>
      <c r="FXY72" s="141"/>
      <c r="FXZ72" s="141"/>
      <c r="FYA72" s="141"/>
      <c r="FYB72" s="141"/>
      <c r="FYC72" s="141"/>
      <c r="FYD72" s="141"/>
      <c r="FYE72" s="141"/>
      <c r="FYF72" s="141"/>
      <c r="FYG72" s="141"/>
      <c r="FYH72" s="141"/>
      <c r="FYI72" s="141"/>
      <c r="FYJ72" s="141"/>
      <c r="FYK72" s="141"/>
      <c r="FYL72" s="141"/>
      <c r="FYM72" s="141"/>
      <c r="FYN72" s="141"/>
      <c r="FYO72" s="141"/>
      <c r="FYP72" s="141"/>
      <c r="FYQ72" s="141"/>
      <c r="FYR72" s="141"/>
      <c r="FYS72" s="141"/>
      <c r="FYT72" s="141"/>
      <c r="FYU72" s="141"/>
      <c r="FYV72" s="141"/>
      <c r="FYW72" s="141"/>
      <c r="FYX72" s="141"/>
      <c r="FYY72" s="141"/>
      <c r="FYZ72" s="141"/>
      <c r="FZA72" s="141"/>
      <c r="FZB72" s="141"/>
      <c r="FZC72" s="141"/>
      <c r="FZD72" s="141"/>
      <c r="FZE72" s="141"/>
      <c r="FZF72" s="141"/>
      <c r="FZG72" s="141"/>
      <c r="FZH72" s="141"/>
      <c r="FZI72" s="141"/>
      <c r="FZJ72" s="141"/>
      <c r="FZK72" s="141"/>
      <c r="FZL72" s="141"/>
      <c r="FZM72" s="141"/>
      <c r="FZN72" s="141"/>
      <c r="FZO72" s="141"/>
      <c r="FZP72" s="141"/>
      <c r="FZQ72" s="141"/>
      <c r="FZR72" s="141"/>
      <c r="FZS72" s="141"/>
      <c r="FZT72" s="141"/>
      <c r="FZU72" s="141"/>
      <c r="FZV72" s="141"/>
      <c r="FZW72" s="141"/>
      <c r="FZX72" s="141"/>
      <c r="FZY72" s="141"/>
      <c r="FZZ72" s="141"/>
      <c r="GAA72" s="141"/>
      <c r="GAB72" s="141"/>
      <c r="GAC72" s="141"/>
      <c r="GAD72" s="141"/>
      <c r="GAE72" s="141"/>
      <c r="GAF72" s="141"/>
      <c r="GAG72" s="141"/>
      <c r="GAH72" s="141"/>
      <c r="GAI72" s="141"/>
      <c r="GAJ72" s="141"/>
      <c r="GAK72" s="141"/>
      <c r="GAL72" s="141"/>
      <c r="GAM72" s="141"/>
      <c r="GAN72" s="141"/>
      <c r="GAO72" s="141"/>
      <c r="GAP72" s="141"/>
      <c r="GAQ72" s="141"/>
      <c r="GAR72" s="141"/>
      <c r="GAS72" s="141"/>
      <c r="GAT72" s="141"/>
      <c r="GAU72" s="141"/>
      <c r="GAV72" s="141"/>
      <c r="GAW72" s="141"/>
      <c r="GAX72" s="141"/>
      <c r="GAY72" s="141"/>
      <c r="GAZ72" s="141"/>
      <c r="GBA72" s="141"/>
      <c r="GBB72" s="141"/>
      <c r="GBC72" s="141"/>
      <c r="GBD72" s="141"/>
      <c r="GBE72" s="141"/>
      <c r="GBF72" s="141"/>
      <c r="GBG72" s="141"/>
      <c r="GBH72" s="141"/>
      <c r="GBI72" s="141"/>
      <c r="GBJ72" s="141"/>
      <c r="GBK72" s="141"/>
      <c r="GBL72" s="141"/>
      <c r="GBM72" s="141"/>
      <c r="GBN72" s="141"/>
      <c r="GBO72" s="141"/>
      <c r="GBP72" s="141"/>
      <c r="GBQ72" s="141"/>
      <c r="GBR72" s="141"/>
      <c r="GBS72" s="141"/>
      <c r="GBT72" s="141"/>
      <c r="GBU72" s="141"/>
      <c r="GBV72" s="141"/>
      <c r="GBW72" s="141"/>
      <c r="GBX72" s="141"/>
      <c r="GBY72" s="141"/>
      <c r="GBZ72" s="141"/>
      <c r="GCA72" s="141"/>
      <c r="GCB72" s="141"/>
      <c r="GCC72" s="141"/>
      <c r="GCD72" s="141"/>
      <c r="GCE72" s="141"/>
      <c r="GCF72" s="141"/>
      <c r="GCG72" s="141"/>
      <c r="GCH72" s="141"/>
      <c r="GCI72" s="141"/>
      <c r="GCJ72" s="141"/>
      <c r="GCK72" s="141"/>
      <c r="GCL72" s="141"/>
      <c r="GCM72" s="141"/>
      <c r="GCN72" s="141"/>
      <c r="GCO72" s="141"/>
      <c r="GCP72" s="141"/>
      <c r="GCQ72" s="141"/>
      <c r="GCR72" s="141"/>
      <c r="GCS72" s="141"/>
      <c r="GCT72" s="141"/>
      <c r="GCU72" s="141"/>
      <c r="GCV72" s="141"/>
      <c r="GCW72" s="141"/>
      <c r="GCX72" s="141"/>
      <c r="GCY72" s="141"/>
      <c r="GCZ72" s="141"/>
      <c r="GDA72" s="141"/>
      <c r="GDB72" s="141"/>
      <c r="GDC72" s="141"/>
      <c r="GDD72" s="141"/>
      <c r="GDE72" s="141"/>
      <c r="GDF72" s="141"/>
      <c r="GDG72" s="141"/>
      <c r="GDH72" s="141"/>
      <c r="GDI72" s="141"/>
      <c r="GDJ72" s="141"/>
      <c r="GDK72" s="141"/>
      <c r="GDL72" s="141"/>
      <c r="GDM72" s="141"/>
      <c r="GDN72" s="141"/>
      <c r="GDO72" s="141"/>
      <c r="GDP72" s="141"/>
      <c r="GDQ72" s="141"/>
      <c r="GDR72" s="141"/>
      <c r="GDS72" s="141"/>
      <c r="GDT72" s="141"/>
      <c r="GDU72" s="141"/>
      <c r="GDV72" s="141"/>
      <c r="GDW72" s="141"/>
      <c r="GDX72" s="141"/>
      <c r="GDY72" s="141"/>
      <c r="GDZ72" s="141"/>
      <c r="GEA72" s="141"/>
      <c r="GEB72" s="141"/>
      <c r="GEC72" s="141"/>
      <c r="GED72" s="141"/>
      <c r="GEE72" s="141"/>
      <c r="GEF72" s="141"/>
      <c r="GEG72" s="141"/>
      <c r="GEH72" s="141"/>
      <c r="GEI72" s="141"/>
      <c r="GEJ72" s="141"/>
      <c r="GEK72" s="141"/>
      <c r="GEL72" s="141"/>
      <c r="GEM72" s="141"/>
      <c r="GEN72" s="141"/>
      <c r="GEO72" s="141"/>
      <c r="GEP72" s="141"/>
      <c r="GEQ72" s="141"/>
      <c r="GER72" s="141"/>
      <c r="GES72" s="141"/>
      <c r="GET72" s="141"/>
      <c r="GEU72" s="141"/>
      <c r="GEV72" s="141"/>
      <c r="GEW72" s="141"/>
      <c r="GEX72" s="141"/>
      <c r="GEY72" s="141"/>
      <c r="GEZ72" s="141"/>
      <c r="GFA72" s="141"/>
      <c r="GFB72" s="141"/>
      <c r="GFC72" s="141"/>
      <c r="GFD72" s="141"/>
      <c r="GFE72" s="141"/>
      <c r="GFF72" s="141"/>
      <c r="GFG72" s="141"/>
      <c r="GFH72" s="141"/>
      <c r="GFI72" s="141"/>
      <c r="GFJ72" s="141"/>
      <c r="GFK72" s="141"/>
      <c r="GFL72" s="141"/>
      <c r="GFM72" s="141"/>
      <c r="GFN72" s="141"/>
      <c r="GFO72" s="141"/>
      <c r="GFP72" s="141"/>
      <c r="GFQ72" s="141"/>
      <c r="GFR72" s="141"/>
      <c r="GFS72" s="141"/>
      <c r="GFT72" s="141"/>
      <c r="GFU72" s="141"/>
      <c r="GFV72" s="141"/>
      <c r="GFW72" s="141"/>
      <c r="GFX72" s="141"/>
      <c r="GFY72" s="141"/>
      <c r="GFZ72" s="141"/>
      <c r="GGA72" s="141"/>
      <c r="GGB72" s="141"/>
      <c r="GGC72" s="141"/>
      <c r="GGD72" s="141"/>
      <c r="GGE72" s="141"/>
      <c r="GGF72" s="141"/>
      <c r="GGG72" s="141"/>
      <c r="GGH72" s="141"/>
      <c r="GGI72" s="141"/>
      <c r="GGJ72" s="141"/>
      <c r="GGK72" s="141"/>
      <c r="GGL72" s="141"/>
      <c r="GGM72" s="141"/>
      <c r="GGN72" s="141"/>
      <c r="GGO72" s="141"/>
      <c r="GGP72" s="141"/>
      <c r="GGQ72" s="141"/>
      <c r="GGR72" s="141"/>
      <c r="GGS72" s="141"/>
      <c r="GGT72" s="141"/>
      <c r="GGU72" s="141"/>
      <c r="GGV72" s="141"/>
      <c r="GGW72" s="141"/>
      <c r="GGX72" s="141"/>
      <c r="GGY72" s="141"/>
      <c r="GGZ72" s="141"/>
      <c r="GHA72" s="141"/>
      <c r="GHB72" s="141"/>
      <c r="GHC72" s="141"/>
      <c r="GHD72" s="141"/>
      <c r="GHE72" s="141"/>
      <c r="GHF72" s="141"/>
      <c r="GHG72" s="141"/>
      <c r="GHH72" s="141"/>
      <c r="GHI72" s="141"/>
      <c r="GHJ72" s="141"/>
      <c r="GHK72" s="141"/>
      <c r="GHL72" s="141"/>
      <c r="GHM72" s="141"/>
      <c r="GHN72" s="141"/>
      <c r="GHO72" s="141"/>
      <c r="GHP72" s="141"/>
      <c r="GHQ72" s="141"/>
      <c r="GHR72" s="141"/>
      <c r="GHS72" s="141"/>
      <c r="GHT72" s="141"/>
      <c r="GHU72" s="141"/>
      <c r="GHV72" s="141"/>
      <c r="GHW72" s="141"/>
      <c r="GHX72" s="141"/>
      <c r="GHY72" s="141"/>
      <c r="GHZ72" s="141"/>
      <c r="GIA72" s="141"/>
      <c r="GIB72" s="141"/>
      <c r="GIC72" s="141"/>
      <c r="GID72" s="141"/>
      <c r="GIE72" s="141"/>
      <c r="GIF72" s="141"/>
      <c r="GIG72" s="141"/>
      <c r="GIH72" s="141"/>
      <c r="GII72" s="141"/>
      <c r="GIJ72" s="141"/>
      <c r="GIK72" s="141"/>
      <c r="GIL72" s="141"/>
      <c r="GIM72" s="141"/>
      <c r="GIN72" s="141"/>
      <c r="GIO72" s="141"/>
      <c r="GIP72" s="141"/>
      <c r="GIQ72" s="141"/>
      <c r="GIR72" s="141"/>
      <c r="GIS72" s="141"/>
      <c r="GIT72" s="141"/>
      <c r="GIU72" s="141"/>
      <c r="GIV72" s="141"/>
      <c r="GIW72" s="141"/>
      <c r="GIX72" s="141"/>
      <c r="GIY72" s="141"/>
      <c r="GIZ72" s="141"/>
      <c r="GJA72" s="141"/>
      <c r="GJB72" s="141"/>
      <c r="GJC72" s="141"/>
      <c r="GJD72" s="141"/>
      <c r="GJE72" s="141"/>
      <c r="GJF72" s="141"/>
      <c r="GJG72" s="141"/>
      <c r="GJH72" s="141"/>
      <c r="GJI72" s="141"/>
      <c r="GJJ72" s="141"/>
      <c r="GJK72" s="141"/>
      <c r="GJL72" s="141"/>
      <c r="GJM72" s="141"/>
      <c r="GJN72" s="141"/>
      <c r="GJO72" s="141"/>
      <c r="GJP72" s="141"/>
      <c r="GJQ72" s="141"/>
      <c r="GJR72" s="141"/>
      <c r="GJS72" s="141"/>
      <c r="GJT72" s="141"/>
      <c r="GJU72" s="141"/>
      <c r="GJV72" s="141"/>
      <c r="GJW72" s="141"/>
      <c r="GJX72" s="141"/>
      <c r="GJY72" s="141"/>
      <c r="GJZ72" s="141"/>
      <c r="GKA72" s="141"/>
      <c r="GKB72" s="141"/>
      <c r="GKC72" s="141"/>
      <c r="GKD72" s="141"/>
      <c r="GKE72" s="141"/>
      <c r="GKF72" s="141"/>
      <c r="GKG72" s="141"/>
      <c r="GKH72" s="141"/>
      <c r="GKI72" s="141"/>
      <c r="GKJ72" s="141"/>
      <c r="GKK72" s="141"/>
      <c r="GKL72" s="141"/>
      <c r="GKM72" s="141"/>
      <c r="GKN72" s="141"/>
      <c r="GKO72" s="141"/>
      <c r="GKP72" s="141"/>
      <c r="GKQ72" s="141"/>
      <c r="GKR72" s="141"/>
      <c r="GKS72" s="141"/>
      <c r="GKT72" s="141"/>
      <c r="GKU72" s="141"/>
      <c r="GKV72" s="141"/>
      <c r="GKW72" s="141"/>
      <c r="GKX72" s="141"/>
      <c r="GKY72" s="141"/>
      <c r="GKZ72" s="141"/>
      <c r="GLA72" s="141"/>
      <c r="GLB72" s="141"/>
      <c r="GLC72" s="141"/>
      <c r="GLD72" s="141"/>
      <c r="GLE72" s="141"/>
      <c r="GLF72" s="141"/>
      <c r="GLG72" s="141"/>
      <c r="GLH72" s="141"/>
      <c r="GLI72" s="141"/>
      <c r="GLJ72" s="141"/>
      <c r="GLK72" s="141"/>
      <c r="GLL72" s="141"/>
      <c r="GLM72" s="141"/>
      <c r="GLN72" s="141"/>
      <c r="GLO72" s="141"/>
      <c r="GLP72" s="141"/>
      <c r="GLQ72" s="141"/>
      <c r="GLR72" s="141"/>
      <c r="GLS72" s="141"/>
      <c r="GLT72" s="141"/>
      <c r="GLU72" s="141"/>
      <c r="GLV72" s="141"/>
      <c r="GLW72" s="141"/>
      <c r="GLX72" s="141"/>
      <c r="GLY72" s="141"/>
      <c r="GLZ72" s="141"/>
      <c r="GMA72" s="141"/>
      <c r="GMB72" s="141"/>
      <c r="GMC72" s="141"/>
      <c r="GMD72" s="141"/>
      <c r="GME72" s="141"/>
      <c r="GMF72" s="141"/>
      <c r="GMG72" s="141"/>
      <c r="GMH72" s="141"/>
      <c r="GMI72" s="141"/>
      <c r="GMJ72" s="141"/>
      <c r="GMK72" s="141"/>
      <c r="GML72" s="141"/>
      <c r="GMM72" s="141"/>
      <c r="GMN72" s="141"/>
      <c r="GMO72" s="141"/>
      <c r="GMP72" s="141"/>
      <c r="GMQ72" s="141"/>
      <c r="GMR72" s="141"/>
      <c r="GMS72" s="141"/>
      <c r="GMT72" s="141"/>
      <c r="GMU72" s="141"/>
      <c r="GMV72" s="141"/>
      <c r="GMW72" s="141"/>
      <c r="GMX72" s="141"/>
      <c r="GMY72" s="141"/>
      <c r="GMZ72" s="141"/>
      <c r="GNA72" s="141"/>
      <c r="GNB72" s="141"/>
      <c r="GNC72" s="141"/>
      <c r="GND72" s="141"/>
      <c r="GNE72" s="141"/>
      <c r="GNF72" s="141"/>
      <c r="GNG72" s="141"/>
      <c r="GNH72" s="141"/>
      <c r="GNI72" s="141"/>
      <c r="GNJ72" s="141"/>
      <c r="GNK72" s="141"/>
      <c r="GNL72" s="141"/>
      <c r="GNM72" s="141"/>
      <c r="GNN72" s="141"/>
      <c r="GNO72" s="141"/>
      <c r="GNP72" s="141"/>
      <c r="GNQ72" s="141"/>
      <c r="GNR72" s="141"/>
      <c r="GNS72" s="141"/>
      <c r="GNT72" s="141"/>
      <c r="GNU72" s="141"/>
      <c r="GNV72" s="141"/>
      <c r="GNW72" s="141"/>
      <c r="GNX72" s="141"/>
      <c r="GNY72" s="141"/>
      <c r="GNZ72" s="141"/>
      <c r="GOA72" s="141"/>
      <c r="GOB72" s="141"/>
      <c r="GOC72" s="141"/>
      <c r="GOD72" s="141"/>
      <c r="GOE72" s="141"/>
      <c r="GOF72" s="141"/>
      <c r="GOG72" s="141"/>
      <c r="GOH72" s="141"/>
      <c r="GOI72" s="141"/>
      <c r="GOJ72" s="141"/>
      <c r="GOK72" s="141"/>
      <c r="GOL72" s="141"/>
      <c r="GOM72" s="141"/>
      <c r="GON72" s="141"/>
      <c r="GOO72" s="141"/>
      <c r="GOP72" s="141"/>
      <c r="GOQ72" s="141"/>
      <c r="GOR72" s="141"/>
      <c r="GOS72" s="141"/>
      <c r="GOT72" s="141"/>
      <c r="GOU72" s="141"/>
      <c r="GOV72" s="141"/>
      <c r="GOW72" s="141"/>
      <c r="GOX72" s="141"/>
      <c r="GOY72" s="141"/>
      <c r="GOZ72" s="141"/>
      <c r="GPA72" s="141"/>
      <c r="GPB72" s="141"/>
      <c r="GPC72" s="141"/>
      <c r="GPD72" s="141"/>
      <c r="GPE72" s="141"/>
      <c r="GPF72" s="141"/>
      <c r="GPG72" s="141"/>
      <c r="GPH72" s="141"/>
      <c r="GPI72" s="141"/>
      <c r="GPJ72" s="141"/>
      <c r="GPK72" s="141"/>
      <c r="GPL72" s="141"/>
      <c r="GPM72" s="141"/>
      <c r="GPN72" s="141"/>
      <c r="GPO72" s="141"/>
      <c r="GPP72" s="141"/>
      <c r="GPQ72" s="141"/>
      <c r="GPR72" s="141"/>
      <c r="GPS72" s="141"/>
      <c r="GPT72" s="141"/>
      <c r="GPU72" s="141"/>
      <c r="GPV72" s="141"/>
      <c r="GPW72" s="141"/>
      <c r="GPX72" s="141"/>
      <c r="GPY72" s="141"/>
      <c r="GPZ72" s="141"/>
      <c r="GQA72" s="141"/>
      <c r="GQB72" s="141"/>
      <c r="GQC72" s="141"/>
      <c r="GQD72" s="141"/>
      <c r="GQE72" s="141"/>
      <c r="GQF72" s="141"/>
      <c r="GQG72" s="141"/>
      <c r="GQH72" s="141"/>
      <c r="GQI72" s="141"/>
      <c r="GQJ72" s="141"/>
      <c r="GQK72" s="141"/>
      <c r="GQL72" s="141"/>
      <c r="GQM72" s="141"/>
      <c r="GQN72" s="141"/>
      <c r="GQO72" s="141"/>
      <c r="GQP72" s="141"/>
      <c r="GQQ72" s="141"/>
      <c r="GQR72" s="141"/>
      <c r="GQS72" s="141"/>
      <c r="GQT72" s="141"/>
      <c r="GQU72" s="141"/>
      <c r="GQV72" s="141"/>
      <c r="GQW72" s="141"/>
      <c r="GQX72" s="141"/>
      <c r="GQY72" s="141"/>
      <c r="GQZ72" s="141"/>
      <c r="GRA72" s="141"/>
      <c r="GRB72" s="141"/>
      <c r="GRC72" s="141"/>
      <c r="GRD72" s="141"/>
      <c r="GRE72" s="141"/>
      <c r="GRF72" s="141"/>
      <c r="GRG72" s="141"/>
      <c r="GRH72" s="141"/>
      <c r="GRI72" s="141"/>
      <c r="GRJ72" s="141"/>
      <c r="GRK72" s="141"/>
      <c r="GRL72" s="141"/>
      <c r="GRM72" s="141"/>
      <c r="GRN72" s="141"/>
      <c r="GRO72" s="141"/>
      <c r="GRP72" s="141"/>
      <c r="GRQ72" s="141"/>
      <c r="GRR72" s="141"/>
      <c r="GRS72" s="141"/>
      <c r="GRT72" s="141"/>
      <c r="GRU72" s="141"/>
      <c r="GRV72" s="141"/>
      <c r="GRW72" s="141"/>
      <c r="GRX72" s="141"/>
      <c r="GRY72" s="141"/>
      <c r="GRZ72" s="141"/>
      <c r="GSA72" s="141"/>
      <c r="GSB72" s="141"/>
      <c r="GSC72" s="141"/>
      <c r="GSD72" s="141"/>
      <c r="GSE72" s="141"/>
      <c r="GSF72" s="141"/>
      <c r="GSG72" s="141"/>
      <c r="GSH72" s="141"/>
      <c r="GSI72" s="141"/>
      <c r="GSJ72" s="141"/>
      <c r="GSK72" s="141"/>
      <c r="GSL72" s="141"/>
      <c r="GSM72" s="141"/>
      <c r="GSN72" s="141"/>
      <c r="GSO72" s="141"/>
      <c r="GSP72" s="141"/>
      <c r="GSQ72" s="141"/>
      <c r="GSR72" s="141"/>
      <c r="GSS72" s="141"/>
      <c r="GST72" s="141"/>
      <c r="GSU72" s="141"/>
      <c r="GSV72" s="141"/>
      <c r="GSW72" s="141"/>
      <c r="GSX72" s="141"/>
      <c r="GSY72" s="141"/>
      <c r="GSZ72" s="141"/>
      <c r="GTA72" s="141"/>
      <c r="GTB72" s="141"/>
      <c r="GTC72" s="141"/>
      <c r="GTD72" s="141"/>
      <c r="GTE72" s="141"/>
      <c r="GTF72" s="141"/>
      <c r="GTG72" s="141"/>
      <c r="GTH72" s="141"/>
      <c r="GTI72" s="141"/>
      <c r="GTJ72" s="141"/>
      <c r="GTK72" s="141"/>
      <c r="GTL72" s="141"/>
      <c r="GTM72" s="141"/>
      <c r="GTN72" s="141"/>
      <c r="GTO72" s="141"/>
      <c r="GTP72" s="141"/>
      <c r="GTQ72" s="141"/>
      <c r="GTR72" s="141"/>
      <c r="GTS72" s="141"/>
      <c r="GTT72" s="141"/>
      <c r="GTU72" s="141"/>
      <c r="GTV72" s="141"/>
      <c r="GTW72" s="141"/>
      <c r="GTX72" s="141"/>
      <c r="GTY72" s="141"/>
      <c r="GTZ72" s="141"/>
      <c r="GUA72" s="141"/>
      <c r="GUB72" s="141"/>
      <c r="GUC72" s="141"/>
      <c r="GUD72" s="141"/>
      <c r="GUE72" s="141"/>
      <c r="GUF72" s="141"/>
      <c r="GUG72" s="141"/>
      <c r="GUH72" s="141"/>
      <c r="GUI72" s="141"/>
      <c r="GUJ72" s="141"/>
      <c r="GUK72" s="141"/>
      <c r="GUL72" s="141"/>
      <c r="GUM72" s="141"/>
      <c r="GUN72" s="141"/>
      <c r="GUO72" s="141"/>
      <c r="GUP72" s="141"/>
      <c r="GUQ72" s="141"/>
      <c r="GUR72" s="141"/>
      <c r="GUS72" s="141"/>
      <c r="GUT72" s="141"/>
      <c r="GUU72" s="141"/>
      <c r="GUV72" s="141"/>
      <c r="GUW72" s="141"/>
      <c r="GUX72" s="141"/>
      <c r="GUY72" s="141"/>
      <c r="GUZ72" s="141"/>
      <c r="GVA72" s="141"/>
      <c r="GVB72" s="141"/>
      <c r="GVC72" s="141"/>
      <c r="GVD72" s="141"/>
      <c r="GVE72" s="141"/>
      <c r="GVF72" s="141"/>
      <c r="GVG72" s="141"/>
      <c r="GVH72" s="141"/>
      <c r="GVI72" s="141"/>
      <c r="GVJ72" s="141"/>
      <c r="GVK72" s="141"/>
      <c r="GVL72" s="141"/>
      <c r="GVM72" s="141"/>
      <c r="GVN72" s="141"/>
      <c r="GVO72" s="141"/>
      <c r="GVP72" s="141"/>
      <c r="GVQ72" s="141"/>
      <c r="GVR72" s="141"/>
      <c r="GVS72" s="141"/>
      <c r="GVT72" s="141"/>
      <c r="GVU72" s="141"/>
      <c r="GVV72" s="141"/>
      <c r="GVW72" s="141"/>
      <c r="GVX72" s="141"/>
      <c r="GVY72" s="141"/>
      <c r="GVZ72" s="141"/>
      <c r="GWA72" s="141"/>
      <c r="GWB72" s="141"/>
      <c r="GWC72" s="141"/>
      <c r="GWD72" s="141"/>
      <c r="GWE72" s="141"/>
      <c r="GWF72" s="141"/>
      <c r="GWG72" s="141"/>
      <c r="GWH72" s="141"/>
      <c r="GWI72" s="141"/>
      <c r="GWJ72" s="141"/>
      <c r="GWK72" s="141"/>
      <c r="GWL72" s="141"/>
      <c r="GWM72" s="141"/>
      <c r="GWN72" s="141"/>
      <c r="GWO72" s="141"/>
      <c r="GWP72" s="141"/>
      <c r="GWQ72" s="141"/>
      <c r="GWR72" s="141"/>
      <c r="GWS72" s="141"/>
      <c r="GWT72" s="141"/>
      <c r="GWU72" s="141"/>
      <c r="GWV72" s="141"/>
      <c r="GWW72" s="141"/>
      <c r="GWX72" s="141"/>
      <c r="GWY72" s="141"/>
      <c r="GWZ72" s="141"/>
      <c r="GXA72" s="141"/>
      <c r="GXB72" s="141"/>
      <c r="GXC72" s="141"/>
      <c r="GXD72" s="141"/>
      <c r="GXE72" s="141"/>
      <c r="GXF72" s="141"/>
      <c r="GXG72" s="141"/>
      <c r="GXH72" s="141"/>
      <c r="GXI72" s="141"/>
      <c r="GXJ72" s="141"/>
      <c r="GXK72" s="141"/>
      <c r="GXL72" s="141"/>
      <c r="GXM72" s="141"/>
      <c r="GXN72" s="141"/>
      <c r="GXO72" s="141"/>
      <c r="GXP72" s="141"/>
      <c r="GXQ72" s="141"/>
      <c r="GXR72" s="141"/>
      <c r="GXS72" s="141"/>
      <c r="GXT72" s="141"/>
      <c r="GXU72" s="141"/>
      <c r="GXV72" s="141"/>
      <c r="GXW72" s="141"/>
      <c r="GXX72" s="141"/>
      <c r="GXY72" s="141"/>
      <c r="GXZ72" s="141"/>
      <c r="GYA72" s="141"/>
      <c r="GYB72" s="141"/>
      <c r="GYC72" s="141"/>
      <c r="GYD72" s="141"/>
      <c r="GYE72" s="141"/>
      <c r="GYF72" s="141"/>
      <c r="GYG72" s="141"/>
      <c r="GYH72" s="141"/>
      <c r="GYI72" s="141"/>
      <c r="GYJ72" s="141"/>
      <c r="GYK72" s="141"/>
      <c r="GYL72" s="141"/>
      <c r="GYM72" s="141"/>
      <c r="GYN72" s="141"/>
      <c r="GYO72" s="141"/>
      <c r="GYP72" s="141"/>
      <c r="GYQ72" s="141"/>
      <c r="GYR72" s="141"/>
      <c r="GYS72" s="141"/>
      <c r="GYT72" s="141"/>
      <c r="GYU72" s="141"/>
      <c r="GYV72" s="141"/>
      <c r="GYW72" s="141"/>
      <c r="GYX72" s="141"/>
      <c r="GYY72" s="141"/>
      <c r="GYZ72" s="141"/>
      <c r="GZA72" s="141"/>
      <c r="GZB72" s="141"/>
      <c r="GZC72" s="141"/>
      <c r="GZD72" s="141"/>
      <c r="GZE72" s="141"/>
      <c r="GZF72" s="141"/>
      <c r="GZG72" s="141"/>
      <c r="GZH72" s="141"/>
      <c r="GZI72" s="141"/>
      <c r="GZJ72" s="141"/>
      <c r="GZK72" s="141"/>
      <c r="GZL72" s="141"/>
      <c r="GZM72" s="141"/>
      <c r="GZN72" s="141"/>
      <c r="GZO72" s="141"/>
      <c r="GZP72" s="141"/>
      <c r="GZQ72" s="141"/>
      <c r="GZR72" s="141"/>
      <c r="GZS72" s="141"/>
      <c r="GZT72" s="141"/>
      <c r="GZU72" s="141"/>
      <c r="GZV72" s="141"/>
      <c r="GZW72" s="141"/>
      <c r="GZX72" s="141"/>
      <c r="GZY72" s="141"/>
      <c r="GZZ72" s="141"/>
      <c r="HAA72" s="141"/>
      <c r="HAB72" s="141"/>
      <c r="HAC72" s="141"/>
      <c r="HAD72" s="141"/>
      <c r="HAE72" s="141"/>
      <c r="HAF72" s="141"/>
      <c r="HAG72" s="141"/>
      <c r="HAH72" s="141"/>
      <c r="HAI72" s="141"/>
      <c r="HAJ72" s="141"/>
      <c r="HAK72" s="141"/>
      <c r="HAL72" s="141"/>
      <c r="HAM72" s="141"/>
      <c r="HAN72" s="141"/>
      <c r="HAO72" s="141"/>
      <c r="HAP72" s="141"/>
      <c r="HAQ72" s="141"/>
      <c r="HAR72" s="141"/>
      <c r="HAS72" s="141"/>
      <c r="HAT72" s="141"/>
      <c r="HAU72" s="141"/>
      <c r="HAV72" s="141"/>
      <c r="HAW72" s="141"/>
      <c r="HAX72" s="141"/>
      <c r="HAY72" s="141"/>
      <c r="HAZ72" s="141"/>
      <c r="HBA72" s="141"/>
      <c r="HBB72" s="141"/>
      <c r="HBC72" s="141"/>
      <c r="HBD72" s="141"/>
      <c r="HBE72" s="141"/>
      <c r="HBF72" s="141"/>
      <c r="HBG72" s="141"/>
      <c r="HBH72" s="141"/>
      <c r="HBI72" s="141"/>
      <c r="HBJ72" s="141"/>
      <c r="HBK72" s="141"/>
      <c r="HBL72" s="141"/>
      <c r="HBM72" s="141"/>
      <c r="HBN72" s="141"/>
      <c r="HBO72" s="141"/>
      <c r="HBP72" s="141"/>
      <c r="HBQ72" s="141"/>
      <c r="HBR72" s="141"/>
      <c r="HBS72" s="141"/>
      <c r="HBT72" s="141"/>
      <c r="HBU72" s="141"/>
      <c r="HBV72" s="141"/>
      <c r="HBW72" s="141"/>
      <c r="HBX72" s="141"/>
      <c r="HBY72" s="141"/>
      <c r="HBZ72" s="141"/>
      <c r="HCA72" s="141"/>
      <c r="HCB72" s="141"/>
      <c r="HCC72" s="141"/>
      <c r="HCD72" s="141"/>
      <c r="HCE72" s="141"/>
      <c r="HCF72" s="141"/>
      <c r="HCG72" s="141"/>
      <c r="HCH72" s="141"/>
      <c r="HCI72" s="141"/>
      <c r="HCJ72" s="141"/>
      <c r="HCK72" s="141"/>
      <c r="HCL72" s="141"/>
      <c r="HCM72" s="141"/>
      <c r="HCN72" s="141"/>
      <c r="HCO72" s="141"/>
      <c r="HCP72" s="141"/>
      <c r="HCQ72" s="141"/>
      <c r="HCR72" s="141"/>
      <c r="HCS72" s="141"/>
      <c r="HCT72" s="141"/>
      <c r="HCU72" s="141"/>
      <c r="HCV72" s="141"/>
      <c r="HCW72" s="141"/>
      <c r="HCX72" s="141"/>
      <c r="HCY72" s="141"/>
      <c r="HCZ72" s="141"/>
      <c r="HDA72" s="141"/>
      <c r="HDB72" s="141"/>
      <c r="HDC72" s="141"/>
      <c r="HDD72" s="141"/>
      <c r="HDE72" s="141"/>
      <c r="HDF72" s="141"/>
      <c r="HDG72" s="141"/>
      <c r="HDH72" s="141"/>
      <c r="HDI72" s="141"/>
      <c r="HDJ72" s="141"/>
      <c r="HDK72" s="141"/>
      <c r="HDL72" s="141"/>
      <c r="HDM72" s="141"/>
      <c r="HDN72" s="141"/>
      <c r="HDO72" s="141"/>
      <c r="HDP72" s="141"/>
      <c r="HDQ72" s="141"/>
      <c r="HDR72" s="141"/>
      <c r="HDS72" s="141"/>
      <c r="HDT72" s="141"/>
      <c r="HDU72" s="141"/>
      <c r="HDV72" s="141"/>
      <c r="HDW72" s="141"/>
      <c r="HDX72" s="141"/>
      <c r="HDY72" s="141"/>
      <c r="HDZ72" s="141"/>
      <c r="HEA72" s="141"/>
      <c r="HEB72" s="141"/>
      <c r="HEC72" s="141"/>
      <c r="HED72" s="141"/>
      <c r="HEE72" s="141"/>
      <c r="HEF72" s="141"/>
      <c r="HEG72" s="141"/>
      <c r="HEH72" s="141"/>
      <c r="HEI72" s="141"/>
      <c r="HEJ72" s="141"/>
      <c r="HEK72" s="141"/>
      <c r="HEL72" s="141"/>
      <c r="HEM72" s="141"/>
      <c r="HEN72" s="141"/>
      <c r="HEO72" s="141"/>
      <c r="HEP72" s="141"/>
      <c r="HEQ72" s="141"/>
      <c r="HER72" s="141"/>
      <c r="HES72" s="141"/>
      <c r="HET72" s="141"/>
      <c r="HEU72" s="141"/>
      <c r="HEV72" s="141"/>
      <c r="HEW72" s="141"/>
      <c r="HEX72" s="141"/>
      <c r="HEY72" s="141"/>
      <c r="HEZ72" s="141"/>
      <c r="HFA72" s="141"/>
      <c r="HFB72" s="141"/>
      <c r="HFC72" s="141"/>
      <c r="HFD72" s="141"/>
      <c r="HFE72" s="141"/>
      <c r="HFF72" s="141"/>
      <c r="HFG72" s="141"/>
      <c r="HFH72" s="141"/>
      <c r="HFI72" s="141"/>
      <c r="HFJ72" s="141"/>
      <c r="HFK72" s="141"/>
      <c r="HFL72" s="141"/>
      <c r="HFM72" s="141"/>
      <c r="HFN72" s="141"/>
      <c r="HFO72" s="141"/>
      <c r="HFP72" s="141"/>
      <c r="HFQ72" s="141"/>
      <c r="HFR72" s="141"/>
      <c r="HFS72" s="141"/>
      <c r="HFT72" s="141"/>
      <c r="HFU72" s="141"/>
      <c r="HFV72" s="141"/>
      <c r="HFW72" s="141"/>
      <c r="HFX72" s="141"/>
      <c r="HFY72" s="141"/>
      <c r="HFZ72" s="141"/>
      <c r="HGA72" s="141"/>
      <c r="HGB72" s="141"/>
      <c r="HGC72" s="141"/>
      <c r="HGD72" s="141"/>
      <c r="HGE72" s="141"/>
      <c r="HGF72" s="141"/>
      <c r="HGG72" s="141"/>
      <c r="HGH72" s="141"/>
      <c r="HGI72" s="141"/>
      <c r="HGJ72" s="141"/>
      <c r="HGK72" s="141"/>
      <c r="HGL72" s="141"/>
      <c r="HGM72" s="141"/>
      <c r="HGN72" s="141"/>
      <c r="HGO72" s="141"/>
      <c r="HGP72" s="141"/>
      <c r="HGQ72" s="141"/>
      <c r="HGR72" s="141"/>
      <c r="HGS72" s="141"/>
      <c r="HGT72" s="141"/>
      <c r="HGU72" s="141"/>
      <c r="HGV72" s="141"/>
      <c r="HGW72" s="141"/>
      <c r="HGX72" s="141"/>
      <c r="HGY72" s="141"/>
      <c r="HGZ72" s="141"/>
      <c r="HHA72" s="141"/>
      <c r="HHB72" s="141"/>
      <c r="HHC72" s="141"/>
      <c r="HHD72" s="141"/>
      <c r="HHE72" s="141"/>
      <c r="HHF72" s="141"/>
      <c r="HHG72" s="141"/>
      <c r="HHH72" s="141"/>
      <c r="HHI72" s="141"/>
      <c r="HHJ72" s="141"/>
      <c r="HHK72" s="141"/>
      <c r="HHL72" s="141"/>
      <c r="HHM72" s="141"/>
      <c r="HHN72" s="141"/>
      <c r="HHO72" s="141"/>
      <c r="HHP72" s="141"/>
      <c r="HHQ72" s="141"/>
      <c r="HHR72" s="141"/>
      <c r="HHS72" s="141"/>
      <c r="HHT72" s="141"/>
      <c r="HHU72" s="141"/>
      <c r="HHV72" s="141"/>
      <c r="HHW72" s="141"/>
      <c r="HHX72" s="141"/>
      <c r="HHY72" s="141"/>
      <c r="HHZ72" s="141"/>
      <c r="HIA72" s="141"/>
      <c r="HIB72" s="141"/>
      <c r="HIC72" s="141"/>
      <c r="HID72" s="141"/>
      <c r="HIE72" s="141"/>
      <c r="HIF72" s="141"/>
      <c r="HIG72" s="141"/>
      <c r="HIH72" s="141"/>
      <c r="HII72" s="141"/>
      <c r="HIJ72" s="141"/>
      <c r="HIK72" s="141"/>
      <c r="HIL72" s="141"/>
      <c r="HIM72" s="141"/>
      <c r="HIN72" s="141"/>
      <c r="HIO72" s="141"/>
      <c r="HIP72" s="141"/>
      <c r="HIQ72" s="141"/>
      <c r="HIR72" s="141"/>
      <c r="HIS72" s="141"/>
      <c r="HIT72" s="141"/>
      <c r="HIU72" s="141"/>
      <c r="HIV72" s="141"/>
      <c r="HIW72" s="141"/>
      <c r="HIX72" s="141"/>
      <c r="HIY72" s="141"/>
      <c r="HIZ72" s="141"/>
      <c r="HJA72" s="141"/>
      <c r="HJB72" s="141"/>
      <c r="HJC72" s="141"/>
      <c r="HJD72" s="141"/>
      <c r="HJE72" s="141"/>
      <c r="HJF72" s="141"/>
      <c r="HJG72" s="141"/>
      <c r="HJH72" s="141"/>
      <c r="HJI72" s="141"/>
      <c r="HJJ72" s="141"/>
      <c r="HJK72" s="141"/>
      <c r="HJL72" s="141"/>
      <c r="HJM72" s="141"/>
      <c r="HJN72" s="141"/>
      <c r="HJO72" s="141"/>
      <c r="HJP72" s="141"/>
      <c r="HJQ72" s="141"/>
      <c r="HJR72" s="141"/>
      <c r="HJS72" s="141"/>
      <c r="HJT72" s="141"/>
      <c r="HJU72" s="141"/>
      <c r="HJV72" s="141"/>
      <c r="HJW72" s="141"/>
      <c r="HJX72" s="141"/>
      <c r="HJY72" s="141"/>
      <c r="HJZ72" s="141"/>
      <c r="HKA72" s="141"/>
      <c r="HKB72" s="141"/>
      <c r="HKC72" s="141"/>
      <c r="HKD72" s="141"/>
      <c r="HKE72" s="141"/>
      <c r="HKF72" s="141"/>
      <c r="HKG72" s="141"/>
      <c r="HKH72" s="141"/>
      <c r="HKI72" s="141"/>
      <c r="HKJ72" s="141"/>
      <c r="HKK72" s="141"/>
      <c r="HKL72" s="141"/>
      <c r="HKM72" s="141"/>
      <c r="HKN72" s="141"/>
      <c r="HKO72" s="141"/>
      <c r="HKP72" s="141"/>
      <c r="HKQ72" s="141"/>
      <c r="HKR72" s="141"/>
      <c r="HKS72" s="141"/>
      <c r="HKT72" s="141"/>
      <c r="HKU72" s="141"/>
      <c r="HKV72" s="141"/>
      <c r="HKW72" s="141"/>
      <c r="HKX72" s="141"/>
      <c r="HKY72" s="141"/>
      <c r="HKZ72" s="141"/>
      <c r="HLA72" s="141"/>
      <c r="HLB72" s="141"/>
      <c r="HLC72" s="141"/>
      <c r="HLD72" s="141"/>
      <c r="HLE72" s="141"/>
      <c r="HLF72" s="141"/>
      <c r="HLG72" s="141"/>
      <c r="HLH72" s="141"/>
      <c r="HLI72" s="141"/>
      <c r="HLJ72" s="141"/>
      <c r="HLK72" s="141"/>
      <c r="HLL72" s="141"/>
      <c r="HLM72" s="141"/>
      <c r="HLN72" s="141"/>
      <c r="HLO72" s="141"/>
      <c r="HLP72" s="141"/>
      <c r="HLQ72" s="141"/>
      <c r="HLR72" s="141"/>
      <c r="HLS72" s="141"/>
      <c r="HLT72" s="141"/>
      <c r="HLU72" s="141"/>
      <c r="HLV72" s="141"/>
      <c r="HLW72" s="141"/>
      <c r="HLX72" s="141"/>
      <c r="HLY72" s="141"/>
      <c r="HLZ72" s="141"/>
      <c r="HMA72" s="141"/>
      <c r="HMB72" s="141"/>
      <c r="HMC72" s="141"/>
      <c r="HMD72" s="141"/>
      <c r="HME72" s="141"/>
      <c r="HMF72" s="141"/>
      <c r="HMG72" s="141"/>
      <c r="HMH72" s="141"/>
      <c r="HMI72" s="141"/>
      <c r="HMJ72" s="141"/>
      <c r="HMK72" s="141"/>
      <c r="HML72" s="141"/>
      <c r="HMM72" s="141"/>
      <c r="HMN72" s="141"/>
      <c r="HMO72" s="141"/>
      <c r="HMP72" s="141"/>
      <c r="HMQ72" s="141"/>
      <c r="HMR72" s="141"/>
      <c r="HMS72" s="141"/>
      <c r="HMT72" s="141"/>
      <c r="HMU72" s="141"/>
      <c r="HMV72" s="141"/>
      <c r="HMW72" s="141"/>
      <c r="HMX72" s="141"/>
      <c r="HMY72" s="141"/>
      <c r="HMZ72" s="141"/>
      <c r="HNA72" s="141"/>
      <c r="HNB72" s="141"/>
      <c r="HNC72" s="141"/>
      <c r="HND72" s="141"/>
      <c r="HNE72" s="141"/>
      <c r="HNF72" s="141"/>
      <c r="HNG72" s="141"/>
      <c r="HNH72" s="141"/>
      <c r="HNI72" s="141"/>
      <c r="HNJ72" s="141"/>
      <c r="HNK72" s="141"/>
      <c r="HNL72" s="141"/>
      <c r="HNM72" s="141"/>
      <c r="HNN72" s="141"/>
      <c r="HNO72" s="141"/>
      <c r="HNP72" s="141"/>
      <c r="HNQ72" s="141"/>
      <c r="HNR72" s="141"/>
      <c r="HNS72" s="141"/>
      <c r="HNT72" s="141"/>
      <c r="HNU72" s="141"/>
      <c r="HNV72" s="141"/>
      <c r="HNW72" s="141"/>
      <c r="HNX72" s="141"/>
      <c r="HNY72" s="141"/>
      <c r="HNZ72" s="141"/>
      <c r="HOA72" s="141"/>
      <c r="HOB72" s="141"/>
      <c r="HOC72" s="141"/>
      <c r="HOD72" s="141"/>
      <c r="HOE72" s="141"/>
      <c r="HOF72" s="141"/>
      <c r="HOG72" s="141"/>
      <c r="HOH72" s="141"/>
      <c r="HOI72" s="141"/>
      <c r="HOJ72" s="141"/>
      <c r="HOK72" s="141"/>
      <c r="HOL72" s="141"/>
      <c r="HOM72" s="141"/>
      <c r="HON72" s="141"/>
      <c r="HOO72" s="141"/>
      <c r="HOP72" s="141"/>
      <c r="HOQ72" s="141"/>
      <c r="HOR72" s="141"/>
      <c r="HOS72" s="141"/>
      <c r="HOT72" s="141"/>
      <c r="HOU72" s="141"/>
      <c r="HOV72" s="141"/>
      <c r="HOW72" s="141"/>
      <c r="HOX72" s="141"/>
      <c r="HOY72" s="141"/>
      <c r="HOZ72" s="141"/>
      <c r="HPA72" s="141"/>
      <c r="HPB72" s="141"/>
      <c r="HPC72" s="141"/>
      <c r="HPD72" s="141"/>
      <c r="HPE72" s="141"/>
      <c r="HPF72" s="141"/>
      <c r="HPG72" s="141"/>
      <c r="HPH72" s="141"/>
      <c r="HPI72" s="141"/>
      <c r="HPJ72" s="141"/>
      <c r="HPK72" s="141"/>
      <c r="HPL72" s="141"/>
      <c r="HPM72" s="141"/>
      <c r="HPN72" s="141"/>
      <c r="HPO72" s="141"/>
      <c r="HPP72" s="141"/>
      <c r="HPQ72" s="141"/>
      <c r="HPR72" s="141"/>
      <c r="HPS72" s="141"/>
      <c r="HPT72" s="141"/>
      <c r="HPU72" s="141"/>
      <c r="HPV72" s="141"/>
      <c r="HPW72" s="141"/>
      <c r="HPX72" s="141"/>
      <c r="HPY72" s="141"/>
      <c r="HPZ72" s="141"/>
      <c r="HQA72" s="141"/>
      <c r="HQB72" s="141"/>
      <c r="HQC72" s="141"/>
      <c r="HQD72" s="141"/>
      <c r="HQE72" s="141"/>
      <c r="HQF72" s="141"/>
      <c r="HQG72" s="141"/>
      <c r="HQH72" s="141"/>
      <c r="HQI72" s="141"/>
      <c r="HQJ72" s="141"/>
      <c r="HQK72" s="141"/>
      <c r="HQL72" s="141"/>
      <c r="HQM72" s="141"/>
      <c r="HQN72" s="141"/>
      <c r="HQO72" s="141"/>
      <c r="HQP72" s="141"/>
      <c r="HQQ72" s="141"/>
      <c r="HQR72" s="141"/>
      <c r="HQS72" s="141"/>
      <c r="HQT72" s="141"/>
      <c r="HQU72" s="141"/>
      <c r="HQV72" s="141"/>
      <c r="HQW72" s="141"/>
      <c r="HQX72" s="141"/>
      <c r="HQY72" s="141"/>
      <c r="HQZ72" s="141"/>
      <c r="HRA72" s="141"/>
      <c r="HRB72" s="141"/>
      <c r="HRC72" s="141"/>
      <c r="HRD72" s="141"/>
      <c r="HRE72" s="141"/>
      <c r="HRF72" s="141"/>
      <c r="HRG72" s="141"/>
      <c r="HRH72" s="141"/>
      <c r="HRI72" s="141"/>
      <c r="HRJ72" s="141"/>
      <c r="HRK72" s="141"/>
      <c r="HRL72" s="141"/>
      <c r="HRM72" s="141"/>
      <c r="HRN72" s="141"/>
      <c r="HRO72" s="141"/>
      <c r="HRP72" s="141"/>
      <c r="HRQ72" s="141"/>
      <c r="HRR72" s="141"/>
      <c r="HRS72" s="141"/>
      <c r="HRT72" s="141"/>
      <c r="HRU72" s="141"/>
      <c r="HRV72" s="141"/>
      <c r="HRW72" s="141"/>
      <c r="HRX72" s="141"/>
      <c r="HRY72" s="141"/>
      <c r="HRZ72" s="141"/>
      <c r="HSA72" s="141"/>
      <c r="HSB72" s="141"/>
      <c r="HSC72" s="141"/>
      <c r="HSD72" s="141"/>
      <c r="HSE72" s="141"/>
      <c r="HSF72" s="141"/>
      <c r="HSG72" s="141"/>
      <c r="HSH72" s="141"/>
      <c r="HSI72" s="141"/>
      <c r="HSJ72" s="141"/>
      <c r="HSK72" s="141"/>
      <c r="HSL72" s="141"/>
      <c r="HSM72" s="141"/>
      <c r="HSN72" s="141"/>
      <c r="HSO72" s="141"/>
      <c r="HSP72" s="141"/>
      <c r="HSQ72" s="141"/>
      <c r="HSR72" s="141"/>
      <c r="HSS72" s="141"/>
      <c r="HST72" s="141"/>
      <c r="HSU72" s="141"/>
      <c r="HSV72" s="141"/>
      <c r="HSW72" s="141"/>
      <c r="HSX72" s="141"/>
      <c r="HSY72" s="141"/>
      <c r="HSZ72" s="141"/>
      <c r="HTA72" s="141"/>
      <c r="HTB72" s="141"/>
      <c r="HTC72" s="141"/>
      <c r="HTD72" s="141"/>
      <c r="HTE72" s="141"/>
      <c r="HTF72" s="141"/>
      <c r="HTG72" s="141"/>
      <c r="HTH72" s="141"/>
      <c r="HTI72" s="141"/>
      <c r="HTJ72" s="141"/>
      <c r="HTK72" s="141"/>
      <c r="HTL72" s="141"/>
      <c r="HTM72" s="141"/>
      <c r="HTN72" s="141"/>
      <c r="HTO72" s="141"/>
      <c r="HTP72" s="141"/>
      <c r="HTQ72" s="141"/>
      <c r="HTR72" s="141"/>
      <c r="HTS72" s="141"/>
      <c r="HTT72" s="141"/>
      <c r="HTU72" s="141"/>
      <c r="HTV72" s="141"/>
      <c r="HTW72" s="141"/>
      <c r="HTX72" s="141"/>
      <c r="HTY72" s="141"/>
      <c r="HTZ72" s="141"/>
      <c r="HUA72" s="141"/>
      <c r="HUB72" s="141"/>
      <c r="HUC72" s="141"/>
      <c r="HUD72" s="141"/>
      <c r="HUE72" s="141"/>
      <c r="HUF72" s="141"/>
      <c r="HUG72" s="141"/>
      <c r="HUH72" s="141"/>
      <c r="HUI72" s="141"/>
      <c r="HUJ72" s="141"/>
      <c r="HUK72" s="141"/>
      <c r="HUL72" s="141"/>
      <c r="HUM72" s="141"/>
      <c r="HUN72" s="141"/>
      <c r="HUO72" s="141"/>
      <c r="HUP72" s="141"/>
      <c r="HUQ72" s="141"/>
      <c r="HUR72" s="141"/>
      <c r="HUS72" s="141"/>
      <c r="HUT72" s="141"/>
      <c r="HUU72" s="141"/>
      <c r="HUV72" s="141"/>
      <c r="HUW72" s="141"/>
      <c r="HUX72" s="141"/>
      <c r="HUY72" s="141"/>
      <c r="HUZ72" s="141"/>
      <c r="HVA72" s="141"/>
      <c r="HVB72" s="141"/>
      <c r="HVC72" s="141"/>
      <c r="HVD72" s="141"/>
      <c r="HVE72" s="141"/>
      <c r="HVF72" s="141"/>
      <c r="HVG72" s="141"/>
      <c r="HVH72" s="141"/>
      <c r="HVI72" s="141"/>
      <c r="HVJ72" s="141"/>
      <c r="HVK72" s="141"/>
      <c r="HVL72" s="141"/>
      <c r="HVM72" s="141"/>
      <c r="HVN72" s="141"/>
      <c r="HVO72" s="141"/>
      <c r="HVP72" s="141"/>
      <c r="HVQ72" s="141"/>
      <c r="HVR72" s="141"/>
      <c r="HVS72" s="141"/>
      <c r="HVT72" s="141"/>
      <c r="HVU72" s="141"/>
      <c r="HVV72" s="141"/>
      <c r="HVW72" s="141"/>
      <c r="HVX72" s="141"/>
      <c r="HVY72" s="141"/>
      <c r="HVZ72" s="141"/>
      <c r="HWA72" s="141"/>
      <c r="HWB72" s="141"/>
      <c r="HWC72" s="141"/>
      <c r="HWD72" s="141"/>
      <c r="HWE72" s="141"/>
      <c r="HWF72" s="141"/>
      <c r="HWG72" s="141"/>
      <c r="HWH72" s="141"/>
      <c r="HWI72" s="141"/>
      <c r="HWJ72" s="141"/>
      <c r="HWK72" s="141"/>
      <c r="HWL72" s="141"/>
      <c r="HWM72" s="141"/>
      <c r="HWN72" s="141"/>
      <c r="HWO72" s="141"/>
      <c r="HWP72" s="141"/>
      <c r="HWQ72" s="141"/>
      <c r="HWR72" s="141"/>
      <c r="HWS72" s="141"/>
      <c r="HWT72" s="141"/>
      <c r="HWU72" s="141"/>
      <c r="HWV72" s="141"/>
      <c r="HWW72" s="141"/>
      <c r="HWX72" s="141"/>
      <c r="HWY72" s="141"/>
      <c r="HWZ72" s="141"/>
      <c r="HXA72" s="141"/>
      <c r="HXB72" s="141"/>
      <c r="HXC72" s="141"/>
      <c r="HXD72" s="141"/>
      <c r="HXE72" s="141"/>
      <c r="HXF72" s="141"/>
      <c r="HXG72" s="141"/>
      <c r="HXH72" s="141"/>
      <c r="HXI72" s="141"/>
      <c r="HXJ72" s="141"/>
      <c r="HXK72" s="141"/>
      <c r="HXL72" s="141"/>
      <c r="HXM72" s="141"/>
      <c r="HXN72" s="141"/>
      <c r="HXO72" s="141"/>
      <c r="HXP72" s="141"/>
      <c r="HXQ72" s="141"/>
      <c r="HXR72" s="141"/>
      <c r="HXS72" s="141"/>
      <c r="HXT72" s="141"/>
      <c r="HXU72" s="141"/>
      <c r="HXV72" s="141"/>
      <c r="HXW72" s="141"/>
      <c r="HXX72" s="141"/>
      <c r="HXY72" s="141"/>
      <c r="HXZ72" s="141"/>
      <c r="HYA72" s="141"/>
      <c r="HYB72" s="141"/>
      <c r="HYC72" s="141"/>
      <c r="HYD72" s="141"/>
      <c r="HYE72" s="141"/>
      <c r="HYF72" s="141"/>
      <c r="HYG72" s="141"/>
      <c r="HYH72" s="141"/>
      <c r="HYI72" s="141"/>
      <c r="HYJ72" s="141"/>
      <c r="HYK72" s="141"/>
      <c r="HYL72" s="141"/>
      <c r="HYM72" s="141"/>
      <c r="HYN72" s="141"/>
      <c r="HYO72" s="141"/>
      <c r="HYP72" s="141"/>
      <c r="HYQ72" s="141"/>
      <c r="HYR72" s="141"/>
      <c r="HYS72" s="141"/>
      <c r="HYT72" s="141"/>
      <c r="HYU72" s="141"/>
      <c r="HYV72" s="141"/>
      <c r="HYW72" s="141"/>
      <c r="HYX72" s="141"/>
      <c r="HYY72" s="141"/>
      <c r="HYZ72" s="141"/>
      <c r="HZA72" s="141"/>
      <c r="HZB72" s="141"/>
      <c r="HZC72" s="141"/>
      <c r="HZD72" s="141"/>
      <c r="HZE72" s="141"/>
      <c r="HZF72" s="141"/>
      <c r="HZG72" s="141"/>
      <c r="HZH72" s="141"/>
      <c r="HZI72" s="141"/>
      <c r="HZJ72" s="141"/>
      <c r="HZK72" s="141"/>
      <c r="HZL72" s="141"/>
      <c r="HZM72" s="141"/>
      <c r="HZN72" s="141"/>
      <c r="HZO72" s="141"/>
      <c r="HZP72" s="141"/>
      <c r="HZQ72" s="141"/>
      <c r="HZR72" s="141"/>
      <c r="HZS72" s="141"/>
      <c r="HZT72" s="141"/>
      <c r="HZU72" s="141"/>
      <c r="HZV72" s="141"/>
      <c r="HZW72" s="141"/>
      <c r="HZX72" s="141"/>
      <c r="HZY72" s="141"/>
      <c r="HZZ72" s="141"/>
      <c r="IAA72" s="141"/>
      <c r="IAB72" s="141"/>
      <c r="IAC72" s="141"/>
      <c r="IAD72" s="141"/>
      <c r="IAE72" s="141"/>
      <c r="IAF72" s="141"/>
      <c r="IAG72" s="141"/>
      <c r="IAH72" s="141"/>
      <c r="IAI72" s="141"/>
      <c r="IAJ72" s="141"/>
      <c r="IAK72" s="141"/>
      <c r="IAL72" s="141"/>
      <c r="IAM72" s="141"/>
      <c r="IAN72" s="141"/>
      <c r="IAO72" s="141"/>
      <c r="IAP72" s="141"/>
      <c r="IAQ72" s="141"/>
      <c r="IAR72" s="141"/>
      <c r="IAS72" s="141"/>
      <c r="IAT72" s="141"/>
      <c r="IAU72" s="141"/>
      <c r="IAV72" s="141"/>
      <c r="IAW72" s="141"/>
      <c r="IAX72" s="141"/>
      <c r="IAY72" s="141"/>
      <c r="IAZ72" s="141"/>
      <c r="IBA72" s="141"/>
      <c r="IBB72" s="141"/>
      <c r="IBC72" s="141"/>
      <c r="IBD72" s="141"/>
      <c r="IBE72" s="141"/>
      <c r="IBF72" s="141"/>
      <c r="IBG72" s="141"/>
      <c r="IBH72" s="141"/>
      <c r="IBI72" s="141"/>
      <c r="IBJ72" s="141"/>
      <c r="IBK72" s="141"/>
      <c r="IBL72" s="141"/>
      <c r="IBM72" s="141"/>
      <c r="IBN72" s="141"/>
      <c r="IBO72" s="141"/>
      <c r="IBP72" s="141"/>
      <c r="IBQ72" s="141"/>
      <c r="IBR72" s="141"/>
      <c r="IBS72" s="141"/>
      <c r="IBT72" s="141"/>
      <c r="IBU72" s="141"/>
      <c r="IBV72" s="141"/>
      <c r="IBW72" s="141"/>
      <c r="IBX72" s="141"/>
      <c r="IBY72" s="141"/>
      <c r="IBZ72" s="141"/>
      <c r="ICA72" s="141"/>
      <c r="ICB72" s="141"/>
      <c r="ICC72" s="141"/>
      <c r="ICD72" s="141"/>
      <c r="ICE72" s="141"/>
      <c r="ICF72" s="141"/>
      <c r="ICG72" s="141"/>
      <c r="ICH72" s="141"/>
      <c r="ICI72" s="141"/>
      <c r="ICJ72" s="141"/>
      <c r="ICK72" s="141"/>
      <c r="ICL72" s="141"/>
      <c r="ICM72" s="141"/>
      <c r="ICN72" s="141"/>
      <c r="ICO72" s="141"/>
      <c r="ICP72" s="141"/>
      <c r="ICQ72" s="141"/>
      <c r="ICR72" s="141"/>
      <c r="ICS72" s="141"/>
      <c r="ICT72" s="141"/>
      <c r="ICU72" s="141"/>
      <c r="ICV72" s="141"/>
      <c r="ICW72" s="141"/>
      <c r="ICX72" s="141"/>
      <c r="ICY72" s="141"/>
      <c r="ICZ72" s="141"/>
      <c r="IDA72" s="141"/>
      <c r="IDB72" s="141"/>
      <c r="IDC72" s="141"/>
      <c r="IDD72" s="141"/>
      <c r="IDE72" s="141"/>
      <c r="IDF72" s="141"/>
      <c r="IDG72" s="141"/>
      <c r="IDH72" s="141"/>
      <c r="IDI72" s="141"/>
      <c r="IDJ72" s="141"/>
      <c r="IDK72" s="141"/>
      <c r="IDL72" s="141"/>
      <c r="IDM72" s="141"/>
      <c r="IDN72" s="141"/>
      <c r="IDO72" s="141"/>
      <c r="IDP72" s="141"/>
      <c r="IDQ72" s="141"/>
      <c r="IDR72" s="141"/>
      <c r="IDS72" s="141"/>
      <c r="IDT72" s="141"/>
      <c r="IDU72" s="141"/>
      <c r="IDV72" s="141"/>
      <c r="IDW72" s="141"/>
      <c r="IDX72" s="141"/>
      <c r="IDY72" s="141"/>
      <c r="IDZ72" s="141"/>
      <c r="IEA72" s="141"/>
      <c r="IEB72" s="141"/>
      <c r="IEC72" s="141"/>
      <c r="IED72" s="141"/>
      <c r="IEE72" s="141"/>
      <c r="IEF72" s="141"/>
      <c r="IEG72" s="141"/>
      <c r="IEH72" s="141"/>
      <c r="IEI72" s="141"/>
      <c r="IEJ72" s="141"/>
      <c r="IEK72" s="141"/>
      <c r="IEL72" s="141"/>
      <c r="IEM72" s="141"/>
      <c r="IEN72" s="141"/>
      <c r="IEO72" s="141"/>
      <c r="IEP72" s="141"/>
      <c r="IEQ72" s="141"/>
      <c r="IER72" s="141"/>
      <c r="IES72" s="141"/>
      <c r="IET72" s="141"/>
      <c r="IEU72" s="141"/>
      <c r="IEV72" s="141"/>
      <c r="IEW72" s="141"/>
      <c r="IEX72" s="141"/>
      <c r="IEY72" s="141"/>
      <c r="IEZ72" s="141"/>
      <c r="IFA72" s="141"/>
      <c r="IFB72" s="141"/>
      <c r="IFC72" s="141"/>
      <c r="IFD72" s="141"/>
      <c r="IFE72" s="141"/>
      <c r="IFF72" s="141"/>
      <c r="IFG72" s="141"/>
      <c r="IFH72" s="141"/>
      <c r="IFI72" s="141"/>
      <c r="IFJ72" s="141"/>
      <c r="IFK72" s="141"/>
      <c r="IFL72" s="141"/>
      <c r="IFM72" s="141"/>
      <c r="IFN72" s="141"/>
      <c r="IFO72" s="141"/>
      <c r="IFP72" s="141"/>
      <c r="IFQ72" s="141"/>
      <c r="IFR72" s="141"/>
      <c r="IFS72" s="141"/>
      <c r="IFT72" s="141"/>
      <c r="IFU72" s="141"/>
      <c r="IFV72" s="141"/>
      <c r="IFW72" s="141"/>
      <c r="IFX72" s="141"/>
      <c r="IFY72" s="141"/>
      <c r="IFZ72" s="141"/>
      <c r="IGA72" s="141"/>
      <c r="IGB72" s="141"/>
      <c r="IGC72" s="141"/>
      <c r="IGD72" s="141"/>
      <c r="IGE72" s="141"/>
      <c r="IGF72" s="141"/>
      <c r="IGG72" s="141"/>
      <c r="IGH72" s="141"/>
      <c r="IGI72" s="141"/>
      <c r="IGJ72" s="141"/>
      <c r="IGK72" s="141"/>
      <c r="IGL72" s="141"/>
      <c r="IGM72" s="141"/>
      <c r="IGN72" s="141"/>
      <c r="IGO72" s="141"/>
      <c r="IGP72" s="141"/>
      <c r="IGQ72" s="141"/>
      <c r="IGR72" s="141"/>
      <c r="IGS72" s="141"/>
      <c r="IGT72" s="141"/>
      <c r="IGU72" s="141"/>
      <c r="IGV72" s="141"/>
      <c r="IGW72" s="141"/>
      <c r="IGX72" s="141"/>
      <c r="IGY72" s="141"/>
      <c r="IGZ72" s="141"/>
      <c r="IHA72" s="141"/>
      <c r="IHB72" s="141"/>
      <c r="IHC72" s="141"/>
      <c r="IHD72" s="141"/>
      <c r="IHE72" s="141"/>
      <c r="IHF72" s="141"/>
      <c r="IHG72" s="141"/>
      <c r="IHH72" s="141"/>
      <c r="IHI72" s="141"/>
      <c r="IHJ72" s="141"/>
      <c r="IHK72" s="141"/>
      <c r="IHL72" s="141"/>
      <c r="IHM72" s="141"/>
      <c r="IHN72" s="141"/>
      <c r="IHO72" s="141"/>
      <c r="IHP72" s="141"/>
      <c r="IHQ72" s="141"/>
      <c r="IHR72" s="141"/>
      <c r="IHS72" s="141"/>
      <c r="IHT72" s="141"/>
      <c r="IHU72" s="141"/>
      <c r="IHV72" s="141"/>
      <c r="IHW72" s="141"/>
      <c r="IHX72" s="141"/>
      <c r="IHY72" s="141"/>
      <c r="IHZ72" s="141"/>
      <c r="IIA72" s="141"/>
      <c r="IIB72" s="141"/>
      <c r="IIC72" s="141"/>
      <c r="IID72" s="141"/>
      <c r="IIE72" s="141"/>
      <c r="IIF72" s="141"/>
      <c r="IIG72" s="141"/>
      <c r="IIH72" s="141"/>
      <c r="III72" s="141"/>
      <c r="IIJ72" s="141"/>
      <c r="IIK72" s="141"/>
      <c r="IIL72" s="141"/>
      <c r="IIM72" s="141"/>
      <c r="IIN72" s="141"/>
      <c r="IIO72" s="141"/>
      <c r="IIP72" s="141"/>
      <c r="IIQ72" s="141"/>
      <c r="IIR72" s="141"/>
      <c r="IIS72" s="141"/>
      <c r="IIT72" s="141"/>
      <c r="IIU72" s="141"/>
      <c r="IIV72" s="141"/>
      <c r="IIW72" s="141"/>
      <c r="IIX72" s="141"/>
      <c r="IIY72" s="141"/>
      <c r="IIZ72" s="141"/>
      <c r="IJA72" s="141"/>
      <c r="IJB72" s="141"/>
      <c r="IJC72" s="141"/>
      <c r="IJD72" s="141"/>
      <c r="IJE72" s="141"/>
      <c r="IJF72" s="141"/>
      <c r="IJG72" s="141"/>
      <c r="IJH72" s="141"/>
      <c r="IJI72" s="141"/>
      <c r="IJJ72" s="141"/>
      <c r="IJK72" s="141"/>
      <c r="IJL72" s="141"/>
      <c r="IJM72" s="141"/>
      <c r="IJN72" s="141"/>
      <c r="IJO72" s="141"/>
      <c r="IJP72" s="141"/>
      <c r="IJQ72" s="141"/>
      <c r="IJR72" s="141"/>
      <c r="IJS72" s="141"/>
      <c r="IJT72" s="141"/>
      <c r="IJU72" s="141"/>
      <c r="IJV72" s="141"/>
      <c r="IJW72" s="141"/>
      <c r="IJX72" s="141"/>
      <c r="IJY72" s="141"/>
      <c r="IJZ72" s="141"/>
      <c r="IKA72" s="141"/>
      <c r="IKB72" s="141"/>
      <c r="IKC72" s="141"/>
      <c r="IKD72" s="141"/>
      <c r="IKE72" s="141"/>
      <c r="IKF72" s="141"/>
      <c r="IKG72" s="141"/>
      <c r="IKH72" s="141"/>
      <c r="IKI72" s="141"/>
      <c r="IKJ72" s="141"/>
      <c r="IKK72" s="141"/>
      <c r="IKL72" s="141"/>
      <c r="IKM72" s="141"/>
      <c r="IKN72" s="141"/>
      <c r="IKO72" s="141"/>
      <c r="IKP72" s="141"/>
      <c r="IKQ72" s="141"/>
      <c r="IKR72" s="141"/>
      <c r="IKS72" s="141"/>
      <c r="IKT72" s="141"/>
      <c r="IKU72" s="141"/>
      <c r="IKV72" s="141"/>
      <c r="IKW72" s="141"/>
      <c r="IKX72" s="141"/>
      <c r="IKY72" s="141"/>
      <c r="IKZ72" s="141"/>
      <c r="ILA72" s="141"/>
      <c r="ILB72" s="141"/>
      <c r="ILC72" s="141"/>
      <c r="ILD72" s="141"/>
      <c r="ILE72" s="141"/>
      <c r="ILF72" s="141"/>
      <c r="ILG72" s="141"/>
      <c r="ILH72" s="141"/>
      <c r="ILI72" s="141"/>
      <c r="ILJ72" s="141"/>
      <c r="ILK72" s="141"/>
      <c r="ILL72" s="141"/>
      <c r="ILM72" s="141"/>
      <c r="ILN72" s="141"/>
      <c r="ILO72" s="141"/>
      <c r="ILP72" s="141"/>
      <c r="ILQ72" s="141"/>
      <c r="ILR72" s="141"/>
      <c r="ILS72" s="141"/>
      <c r="ILT72" s="141"/>
      <c r="ILU72" s="141"/>
      <c r="ILV72" s="141"/>
      <c r="ILW72" s="141"/>
      <c r="ILX72" s="141"/>
      <c r="ILY72" s="141"/>
      <c r="ILZ72" s="141"/>
      <c r="IMA72" s="141"/>
      <c r="IMB72" s="141"/>
      <c r="IMC72" s="141"/>
      <c r="IMD72" s="141"/>
      <c r="IME72" s="141"/>
      <c r="IMF72" s="141"/>
      <c r="IMG72" s="141"/>
      <c r="IMH72" s="141"/>
      <c r="IMI72" s="141"/>
      <c r="IMJ72" s="141"/>
      <c r="IMK72" s="141"/>
      <c r="IML72" s="141"/>
      <c r="IMM72" s="141"/>
      <c r="IMN72" s="141"/>
      <c r="IMO72" s="141"/>
      <c r="IMP72" s="141"/>
      <c r="IMQ72" s="141"/>
      <c r="IMR72" s="141"/>
      <c r="IMS72" s="141"/>
      <c r="IMT72" s="141"/>
      <c r="IMU72" s="141"/>
      <c r="IMV72" s="141"/>
      <c r="IMW72" s="141"/>
      <c r="IMX72" s="141"/>
      <c r="IMY72" s="141"/>
      <c r="IMZ72" s="141"/>
      <c r="INA72" s="141"/>
      <c r="INB72" s="141"/>
      <c r="INC72" s="141"/>
      <c r="IND72" s="141"/>
      <c r="INE72" s="141"/>
      <c r="INF72" s="141"/>
      <c r="ING72" s="141"/>
      <c r="INH72" s="141"/>
      <c r="INI72" s="141"/>
      <c r="INJ72" s="141"/>
      <c r="INK72" s="141"/>
      <c r="INL72" s="141"/>
      <c r="INM72" s="141"/>
      <c r="INN72" s="141"/>
      <c r="INO72" s="141"/>
      <c r="INP72" s="141"/>
      <c r="INQ72" s="141"/>
      <c r="INR72" s="141"/>
      <c r="INS72" s="141"/>
      <c r="INT72" s="141"/>
      <c r="INU72" s="141"/>
      <c r="INV72" s="141"/>
      <c r="INW72" s="141"/>
      <c r="INX72" s="141"/>
      <c r="INY72" s="141"/>
      <c r="INZ72" s="141"/>
      <c r="IOA72" s="141"/>
      <c r="IOB72" s="141"/>
      <c r="IOC72" s="141"/>
      <c r="IOD72" s="141"/>
      <c r="IOE72" s="141"/>
      <c r="IOF72" s="141"/>
      <c r="IOG72" s="141"/>
      <c r="IOH72" s="141"/>
      <c r="IOI72" s="141"/>
      <c r="IOJ72" s="141"/>
      <c r="IOK72" s="141"/>
      <c r="IOL72" s="141"/>
      <c r="IOM72" s="141"/>
      <c r="ION72" s="141"/>
      <c r="IOO72" s="141"/>
      <c r="IOP72" s="141"/>
      <c r="IOQ72" s="141"/>
      <c r="IOR72" s="141"/>
      <c r="IOS72" s="141"/>
      <c r="IOT72" s="141"/>
      <c r="IOU72" s="141"/>
      <c r="IOV72" s="141"/>
      <c r="IOW72" s="141"/>
      <c r="IOX72" s="141"/>
      <c r="IOY72" s="141"/>
      <c r="IOZ72" s="141"/>
      <c r="IPA72" s="141"/>
      <c r="IPB72" s="141"/>
      <c r="IPC72" s="141"/>
      <c r="IPD72" s="141"/>
      <c r="IPE72" s="141"/>
      <c r="IPF72" s="141"/>
      <c r="IPG72" s="141"/>
      <c r="IPH72" s="141"/>
      <c r="IPI72" s="141"/>
      <c r="IPJ72" s="141"/>
      <c r="IPK72" s="141"/>
      <c r="IPL72" s="141"/>
      <c r="IPM72" s="141"/>
      <c r="IPN72" s="141"/>
      <c r="IPO72" s="141"/>
      <c r="IPP72" s="141"/>
      <c r="IPQ72" s="141"/>
      <c r="IPR72" s="141"/>
      <c r="IPS72" s="141"/>
      <c r="IPT72" s="141"/>
      <c r="IPU72" s="141"/>
      <c r="IPV72" s="141"/>
      <c r="IPW72" s="141"/>
      <c r="IPX72" s="141"/>
      <c r="IPY72" s="141"/>
      <c r="IPZ72" s="141"/>
      <c r="IQA72" s="141"/>
      <c r="IQB72" s="141"/>
      <c r="IQC72" s="141"/>
      <c r="IQD72" s="141"/>
      <c r="IQE72" s="141"/>
      <c r="IQF72" s="141"/>
      <c r="IQG72" s="141"/>
      <c r="IQH72" s="141"/>
      <c r="IQI72" s="141"/>
      <c r="IQJ72" s="141"/>
      <c r="IQK72" s="141"/>
      <c r="IQL72" s="141"/>
      <c r="IQM72" s="141"/>
      <c r="IQN72" s="141"/>
      <c r="IQO72" s="141"/>
      <c r="IQP72" s="141"/>
      <c r="IQQ72" s="141"/>
      <c r="IQR72" s="141"/>
      <c r="IQS72" s="141"/>
      <c r="IQT72" s="141"/>
      <c r="IQU72" s="141"/>
      <c r="IQV72" s="141"/>
      <c r="IQW72" s="141"/>
      <c r="IQX72" s="141"/>
      <c r="IQY72" s="141"/>
      <c r="IQZ72" s="141"/>
      <c r="IRA72" s="141"/>
      <c r="IRB72" s="141"/>
      <c r="IRC72" s="141"/>
      <c r="IRD72" s="141"/>
      <c r="IRE72" s="141"/>
      <c r="IRF72" s="141"/>
      <c r="IRG72" s="141"/>
      <c r="IRH72" s="141"/>
      <c r="IRI72" s="141"/>
      <c r="IRJ72" s="141"/>
      <c r="IRK72" s="141"/>
      <c r="IRL72" s="141"/>
      <c r="IRM72" s="141"/>
      <c r="IRN72" s="141"/>
      <c r="IRO72" s="141"/>
      <c r="IRP72" s="141"/>
      <c r="IRQ72" s="141"/>
      <c r="IRR72" s="141"/>
      <c r="IRS72" s="141"/>
      <c r="IRT72" s="141"/>
      <c r="IRU72" s="141"/>
      <c r="IRV72" s="141"/>
      <c r="IRW72" s="141"/>
      <c r="IRX72" s="141"/>
      <c r="IRY72" s="141"/>
      <c r="IRZ72" s="141"/>
      <c r="ISA72" s="141"/>
      <c r="ISB72" s="141"/>
      <c r="ISC72" s="141"/>
      <c r="ISD72" s="141"/>
      <c r="ISE72" s="141"/>
      <c r="ISF72" s="141"/>
      <c r="ISG72" s="141"/>
      <c r="ISH72" s="141"/>
      <c r="ISI72" s="141"/>
      <c r="ISJ72" s="141"/>
      <c r="ISK72" s="141"/>
      <c r="ISL72" s="141"/>
      <c r="ISM72" s="141"/>
      <c r="ISN72" s="141"/>
      <c r="ISO72" s="141"/>
      <c r="ISP72" s="141"/>
      <c r="ISQ72" s="141"/>
      <c r="ISR72" s="141"/>
      <c r="ISS72" s="141"/>
      <c r="IST72" s="141"/>
      <c r="ISU72" s="141"/>
      <c r="ISV72" s="141"/>
      <c r="ISW72" s="141"/>
      <c r="ISX72" s="141"/>
      <c r="ISY72" s="141"/>
      <c r="ISZ72" s="141"/>
      <c r="ITA72" s="141"/>
      <c r="ITB72" s="141"/>
      <c r="ITC72" s="141"/>
      <c r="ITD72" s="141"/>
      <c r="ITE72" s="141"/>
      <c r="ITF72" s="141"/>
      <c r="ITG72" s="141"/>
      <c r="ITH72" s="141"/>
      <c r="ITI72" s="141"/>
      <c r="ITJ72" s="141"/>
      <c r="ITK72" s="141"/>
      <c r="ITL72" s="141"/>
      <c r="ITM72" s="141"/>
      <c r="ITN72" s="141"/>
      <c r="ITO72" s="141"/>
      <c r="ITP72" s="141"/>
      <c r="ITQ72" s="141"/>
      <c r="ITR72" s="141"/>
      <c r="ITS72" s="141"/>
      <c r="ITT72" s="141"/>
      <c r="ITU72" s="141"/>
      <c r="ITV72" s="141"/>
      <c r="ITW72" s="141"/>
      <c r="ITX72" s="141"/>
      <c r="ITY72" s="141"/>
      <c r="ITZ72" s="141"/>
      <c r="IUA72" s="141"/>
      <c r="IUB72" s="141"/>
      <c r="IUC72" s="141"/>
      <c r="IUD72" s="141"/>
      <c r="IUE72" s="141"/>
      <c r="IUF72" s="141"/>
      <c r="IUG72" s="141"/>
      <c r="IUH72" s="141"/>
      <c r="IUI72" s="141"/>
      <c r="IUJ72" s="141"/>
      <c r="IUK72" s="141"/>
      <c r="IUL72" s="141"/>
      <c r="IUM72" s="141"/>
      <c r="IUN72" s="141"/>
      <c r="IUO72" s="141"/>
      <c r="IUP72" s="141"/>
      <c r="IUQ72" s="141"/>
      <c r="IUR72" s="141"/>
      <c r="IUS72" s="141"/>
      <c r="IUT72" s="141"/>
      <c r="IUU72" s="141"/>
      <c r="IUV72" s="141"/>
      <c r="IUW72" s="141"/>
      <c r="IUX72" s="141"/>
      <c r="IUY72" s="141"/>
      <c r="IUZ72" s="141"/>
      <c r="IVA72" s="141"/>
      <c r="IVB72" s="141"/>
      <c r="IVC72" s="141"/>
      <c r="IVD72" s="141"/>
      <c r="IVE72" s="141"/>
      <c r="IVF72" s="141"/>
      <c r="IVG72" s="141"/>
      <c r="IVH72" s="141"/>
      <c r="IVI72" s="141"/>
      <c r="IVJ72" s="141"/>
      <c r="IVK72" s="141"/>
      <c r="IVL72" s="141"/>
      <c r="IVM72" s="141"/>
      <c r="IVN72" s="141"/>
      <c r="IVO72" s="141"/>
      <c r="IVP72" s="141"/>
      <c r="IVQ72" s="141"/>
      <c r="IVR72" s="141"/>
      <c r="IVS72" s="141"/>
      <c r="IVT72" s="141"/>
      <c r="IVU72" s="141"/>
      <c r="IVV72" s="141"/>
      <c r="IVW72" s="141"/>
      <c r="IVX72" s="141"/>
      <c r="IVY72" s="141"/>
      <c r="IVZ72" s="141"/>
      <c r="IWA72" s="141"/>
      <c r="IWB72" s="141"/>
      <c r="IWC72" s="141"/>
      <c r="IWD72" s="141"/>
      <c r="IWE72" s="141"/>
      <c r="IWF72" s="141"/>
      <c r="IWG72" s="141"/>
      <c r="IWH72" s="141"/>
      <c r="IWI72" s="141"/>
      <c r="IWJ72" s="141"/>
      <c r="IWK72" s="141"/>
      <c r="IWL72" s="141"/>
      <c r="IWM72" s="141"/>
      <c r="IWN72" s="141"/>
      <c r="IWO72" s="141"/>
      <c r="IWP72" s="141"/>
      <c r="IWQ72" s="141"/>
      <c r="IWR72" s="141"/>
      <c r="IWS72" s="141"/>
      <c r="IWT72" s="141"/>
      <c r="IWU72" s="141"/>
      <c r="IWV72" s="141"/>
      <c r="IWW72" s="141"/>
      <c r="IWX72" s="141"/>
      <c r="IWY72" s="141"/>
      <c r="IWZ72" s="141"/>
      <c r="IXA72" s="141"/>
      <c r="IXB72" s="141"/>
      <c r="IXC72" s="141"/>
      <c r="IXD72" s="141"/>
      <c r="IXE72" s="141"/>
      <c r="IXF72" s="141"/>
      <c r="IXG72" s="141"/>
      <c r="IXH72" s="141"/>
      <c r="IXI72" s="141"/>
      <c r="IXJ72" s="141"/>
      <c r="IXK72" s="141"/>
      <c r="IXL72" s="141"/>
      <c r="IXM72" s="141"/>
      <c r="IXN72" s="141"/>
      <c r="IXO72" s="141"/>
      <c r="IXP72" s="141"/>
      <c r="IXQ72" s="141"/>
      <c r="IXR72" s="141"/>
      <c r="IXS72" s="141"/>
      <c r="IXT72" s="141"/>
      <c r="IXU72" s="141"/>
      <c r="IXV72" s="141"/>
      <c r="IXW72" s="141"/>
      <c r="IXX72" s="141"/>
      <c r="IXY72" s="141"/>
      <c r="IXZ72" s="141"/>
      <c r="IYA72" s="141"/>
      <c r="IYB72" s="141"/>
      <c r="IYC72" s="141"/>
      <c r="IYD72" s="141"/>
      <c r="IYE72" s="141"/>
      <c r="IYF72" s="141"/>
      <c r="IYG72" s="141"/>
      <c r="IYH72" s="141"/>
      <c r="IYI72" s="141"/>
      <c r="IYJ72" s="141"/>
      <c r="IYK72" s="141"/>
      <c r="IYL72" s="141"/>
      <c r="IYM72" s="141"/>
      <c r="IYN72" s="141"/>
      <c r="IYO72" s="141"/>
      <c r="IYP72" s="141"/>
      <c r="IYQ72" s="141"/>
      <c r="IYR72" s="141"/>
      <c r="IYS72" s="141"/>
      <c r="IYT72" s="141"/>
      <c r="IYU72" s="141"/>
      <c r="IYV72" s="141"/>
      <c r="IYW72" s="141"/>
      <c r="IYX72" s="141"/>
      <c r="IYY72" s="141"/>
      <c r="IYZ72" s="141"/>
      <c r="IZA72" s="141"/>
      <c r="IZB72" s="141"/>
      <c r="IZC72" s="141"/>
      <c r="IZD72" s="141"/>
      <c r="IZE72" s="141"/>
      <c r="IZF72" s="141"/>
      <c r="IZG72" s="141"/>
      <c r="IZH72" s="141"/>
      <c r="IZI72" s="141"/>
      <c r="IZJ72" s="141"/>
      <c r="IZK72" s="141"/>
      <c r="IZL72" s="141"/>
      <c r="IZM72" s="141"/>
      <c r="IZN72" s="141"/>
      <c r="IZO72" s="141"/>
      <c r="IZP72" s="141"/>
      <c r="IZQ72" s="141"/>
      <c r="IZR72" s="141"/>
      <c r="IZS72" s="141"/>
      <c r="IZT72" s="141"/>
      <c r="IZU72" s="141"/>
      <c r="IZV72" s="141"/>
      <c r="IZW72" s="141"/>
      <c r="IZX72" s="141"/>
      <c r="IZY72" s="141"/>
      <c r="IZZ72" s="141"/>
      <c r="JAA72" s="141"/>
      <c r="JAB72" s="141"/>
      <c r="JAC72" s="141"/>
      <c r="JAD72" s="141"/>
      <c r="JAE72" s="141"/>
      <c r="JAF72" s="141"/>
      <c r="JAG72" s="141"/>
      <c r="JAH72" s="141"/>
      <c r="JAI72" s="141"/>
      <c r="JAJ72" s="141"/>
      <c r="JAK72" s="141"/>
      <c r="JAL72" s="141"/>
      <c r="JAM72" s="141"/>
      <c r="JAN72" s="141"/>
      <c r="JAO72" s="141"/>
      <c r="JAP72" s="141"/>
      <c r="JAQ72" s="141"/>
      <c r="JAR72" s="141"/>
      <c r="JAS72" s="141"/>
      <c r="JAT72" s="141"/>
      <c r="JAU72" s="141"/>
      <c r="JAV72" s="141"/>
      <c r="JAW72" s="141"/>
      <c r="JAX72" s="141"/>
      <c r="JAY72" s="141"/>
      <c r="JAZ72" s="141"/>
      <c r="JBA72" s="141"/>
      <c r="JBB72" s="141"/>
      <c r="JBC72" s="141"/>
      <c r="JBD72" s="141"/>
      <c r="JBE72" s="141"/>
      <c r="JBF72" s="141"/>
      <c r="JBG72" s="141"/>
      <c r="JBH72" s="141"/>
      <c r="JBI72" s="141"/>
      <c r="JBJ72" s="141"/>
      <c r="JBK72" s="141"/>
      <c r="JBL72" s="141"/>
      <c r="JBM72" s="141"/>
      <c r="JBN72" s="141"/>
      <c r="JBO72" s="141"/>
      <c r="JBP72" s="141"/>
      <c r="JBQ72" s="141"/>
      <c r="JBR72" s="141"/>
      <c r="JBS72" s="141"/>
      <c r="JBT72" s="141"/>
      <c r="JBU72" s="141"/>
      <c r="JBV72" s="141"/>
      <c r="JBW72" s="141"/>
      <c r="JBX72" s="141"/>
      <c r="JBY72" s="141"/>
      <c r="JBZ72" s="141"/>
      <c r="JCA72" s="141"/>
      <c r="JCB72" s="141"/>
      <c r="JCC72" s="141"/>
      <c r="JCD72" s="141"/>
      <c r="JCE72" s="141"/>
      <c r="JCF72" s="141"/>
      <c r="JCG72" s="141"/>
      <c r="JCH72" s="141"/>
      <c r="JCI72" s="141"/>
      <c r="JCJ72" s="141"/>
      <c r="JCK72" s="141"/>
      <c r="JCL72" s="141"/>
      <c r="JCM72" s="141"/>
      <c r="JCN72" s="141"/>
      <c r="JCO72" s="141"/>
      <c r="JCP72" s="141"/>
      <c r="JCQ72" s="141"/>
      <c r="JCR72" s="141"/>
      <c r="JCS72" s="141"/>
      <c r="JCT72" s="141"/>
      <c r="JCU72" s="141"/>
      <c r="JCV72" s="141"/>
      <c r="JCW72" s="141"/>
      <c r="JCX72" s="141"/>
      <c r="JCY72" s="141"/>
      <c r="JCZ72" s="141"/>
      <c r="JDA72" s="141"/>
      <c r="JDB72" s="141"/>
      <c r="JDC72" s="141"/>
      <c r="JDD72" s="141"/>
      <c r="JDE72" s="141"/>
      <c r="JDF72" s="141"/>
      <c r="JDG72" s="141"/>
      <c r="JDH72" s="141"/>
      <c r="JDI72" s="141"/>
      <c r="JDJ72" s="141"/>
      <c r="JDK72" s="141"/>
      <c r="JDL72" s="141"/>
      <c r="JDM72" s="141"/>
      <c r="JDN72" s="141"/>
      <c r="JDO72" s="141"/>
      <c r="JDP72" s="141"/>
      <c r="JDQ72" s="141"/>
      <c r="JDR72" s="141"/>
      <c r="JDS72" s="141"/>
      <c r="JDT72" s="141"/>
      <c r="JDU72" s="141"/>
      <c r="JDV72" s="141"/>
      <c r="JDW72" s="141"/>
      <c r="JDX72" s="141"/>
      <c r="JDY72" s="141"/>
      <c r="JDZ72" s="141"/>
      <c r="JEA72" s="141"/>
      <c r="JEB72" s="141"/>
      <c r="JEC72" s="141"/>
      <c r="JED72" s="141"/>
      <c r="JEE72" s="141"/>
      <c r="JEF72" s="141"/>
      <c r="JEG72" s="141"/>
      <c r="JEH72" s="141"/>
      <c r="JEI72" s="141"/>
      <c r="JEJ72" s="141"/>
      <c r="JEK72" s="141"/>
      <c r="JEL72" s="141"/>
      <c r="JEM72" s="141"/>
      <c r="JEN72" s="141"/>
      <c r="JEO72" s="141"/>
      <c r="JEP72" s="141"/>
      <c r="JEQ72" s="141"/>
      <c r="JER72" s="141"/>
      <c r="JES72" s="141"/>
      <c r="JET72" s="141"/>
      <c r="JEU72" s="141"/>
      <c r="JEV72" s="141"/>
      <c r="JEW72" s="141"/>
      <c r="JEX72" s="141"/>
      <c r="JEY72" s="141"/>
      <c r="JEZ72" s="141"/>
      <c r="JFA72" s="141"/>
      <c r="JFB72" s="141"/>
      <c r="JFC72" s="141"/>
      <c r="JFD72" s="141"/>
      <c r="JFE72" s="141"/>
      <c r="JFF72" s="141"/>
      <c r="JFG72" s="141"/>
      <c r="JFH72" s="141"/>
      <c r="JFI72" s="141"/>
      <c r="JFJ72" s="141"/>
      <c r="JFK72" s="141"/>
      <c r="JFL72" s="141"/>
      <c r="JFM72" s="141"/>
      <c r="JFN72" s="141"/>
      <c r="JFO72" s="141"/>
      <c r="JFP72" s="141"/>
      <c r="JFQ72" s="141"/>
      <c r="JFR72" s="141"/>
      <c r="JFS72" s="141"/>
      <c r="JFT72" s="141"/>
      <c r="JFU72" s="141"/>
      <c r="JFV72" s="141"/>
      <c r="JFW72" s="141"/>
      <c r="JFX72" s="141"/>
      <c r="JFY72" s="141"/>
      <c r="JFZ72" s="141"/>
      <c r="JGA72" s="141"/>
      <c r="JGB72" s="141"/>
      <c r="JGC72" s="141"/>
      <c r="JGD72" s="141"/>
      <c r="JGE72" s="141"/>
      <c r="JGF72" s="141"/>
      <c r="JGG72" s="141"/>
      <c r="JGH72" s="141"/>
      <c r="JGI72" s="141"/>
      <c r="JGJ72" s="141"/>
      <c r="JGK72" s="141"/>
      <c r="JGL72" s="141"/>
      <c r="JGM72" s="141"/>
      <c r="JGN72" s="141"/>
      <c r="JGO72" s="141"/>
      <c r="JGP72" s="141"/>
      <c r="JGQ72" s="141"/>
      <c r="JGR72" s="141"/>
      <c r="JGS72" s="141"/>
      <c r="JGT72" s="141"/>
      <c r="JGU72" s="141"/>
      <c r="JGV72" s="141"/>
      <c r="JGW72" s="141"/>
      <c r="JGX72" s="141"/>
      <c r="JGY72" s="141"/>
      <c r="JGZ72" s="141"/>
      <c r="JHA72" s="141"/>
      <c r="JHB72" s="141"/>
      <c r="JHC72" s="141"/>
      <c r="JHD72" s="141"/>
      <c r="JHE72" s="141"/>
      <c r="JHF72" s="141"/>
      <c r="JHG72" s="141"/>
      <c r="JHH72" s="141"/>
      <c r="JHI72" s="141"/>
      <c r="JHJ72" s="141"/>
      <c r="JHK72" s="141"/>
      <c r="JHL72" s="141"/>
      <c r="JHM72" s="141"/>
      <c r="JHN72" s="141"/>
      <c r="JHO72" s="141"/>
      <c r="JHP72" s="141"/>
      <c r="JHQ72" s="141"/>
      <c r="JHR72" s="141"/>
      <c r="JHS72" s="141"/>
      <c r="JHT72" s="141"/>
      <c r="JHU72" s="141"/>
      <c r="JHV72" s="141"/>
      <c r="JHW72" s="141"/>
      <c r="JHX72" s="141"/>
      <c r="JHY72" s="141"/>
      <c r="JHZ72" s="141"/>
      <c r="JIA72" s="141"/>
      <c r="JIB72" s="141"/>
      <c r="JIC72" s="141"/>
      <c r="JID72" s="141"/>
      <c r="JIE72" s="141"/>
      <c r="JIF72" s="141"/>
      <c r="JIG72" s="141"/>
      <c r="JIH72" s="141"/>
      <c r="JII72" s="141"/>
      <c r="JIJ72" s="141"/>
      <c r="JIK72" s="141"/>
      <c r="JIL72" s="141"/>
      <c r="JIM72" s="141"/>
      <c r="JIN72" s="141"/>
      <c r="JIO72" s="141"/>
      <c r="JIP72" s="141"/>
      <c r="JIQ72" s="141"/>
      <c r="JIR72" s="141"/>
      <c r="JIS72" s="141"/>
      <c r="JIT72" s="141"/>
      <c r="JIU72" s="141"/>
      <c r="JIV72" s="141"/>
      <c r="JIW72" s="141"/>
      <c r="JIX72" s="141"/>
      <c r="JIY72" s="141"/>
      <c r="JIZ72" s="141"/>
      <c r="JJA72" s="141"/>
      <c r="JJB72" s="141"/>
      <c r="JJC72" s="141"/>
      <c r="JJD72" s="141"/>
      <c r="JJE72" s="141"/>
      <c r="JJF72" s="141"/>
      <c r="JJG72" s="141"/>
      <c r="JJH72" s="141"/>
      <c r="JJI72" s="141"/>
      <c r="JJJ72" s="141"/>
      <c r="JJK72" s="141"/>
      <c r="JJL72" s="141"/>
      <c r="JJM72" s="141"/>
      <c r="JJN72" s="141"/>
      <c r="JJO72" s="141"/>
      <c r="JJP72" s="141"/>
      <c r="JJQ72" s="141"/>
      <c r="JJR72" s="141"/>
      <c r="JJS72" s="141"/>
      <c r="JJT72" s="141"/>
      <c r="JJU72" s="141"/>
      <c r="JJV72" s="141"/>
      <c r="JJW72" s="141"/>
      <c r="JJX72" s="141"/>
      <c r="JJY72" s="141"/>
      <c r="JJZ72" s="141"/>
      <c r="JKA72" s="141"/>
      <c r="JKB72" s="141"/>
      <c r="JKC72" s="141"/>
      <c r="JKD72" s="141"/>
      <c r="JKE72" s="141"/>
      <c r="JKF72" s="141"/>
      <c r="JKG72" s="141"/>
      <c r="JKH72" s="141"/>
      <c r="JKI72" s="141"/>
      <c r="JKJ72" s="141"/>
      <c r="JKK72" s="141"/>
      <c r="JKL72" s="141"/>
      <c r="JKM72" s="141"/>
      <c r="JKN72" s="141"/>
      <c r="JKO72" s="141"/>
      <c r="JKP72" s="141"/>
      <c r="JKQ72" s="141"/>
      <c r="JKR72" s="141"/>
      <c r="JKS72" s="141"/>
      <c r="JKT72" s="141"/>
      <c r="JKU72" s="141"/>
      <c r="JKV72" s="141"/>
      <c r="JKW72" s="141"/>
      <c r="JKX72" s="141"/>
      <c r="JKY72" s="141"/>
      <c r="JKZ72" s="141"/>
      <c r="JLA72" s="141"/>
      <c r="JLB72" s="141"/>
      <c r="JLC72" s="141"/>
      <c r="JLD72" s="141"/>
      <c r="JLE72" s="141"/>
      <c r="JLF72" s="141"/>
      <c r="JLG72" s="141"/>
      <c r="JLH72" s="141"/>
      <c r="JLI72" s="141"/>
      <c r="JLJ72" s="141"/>
      <c r="JLK72" s="141"/>
      <c r="JLL72" s="141"/>
      <c r="JLM72" s="141"/>
      <c r="JLN72" s="141"/>
      <c r="JLO72" s="141"/>
      <c r="JLP72" s="141"/>
      <c r="JLQ72" s="141"/>
      <c r="JLR72" s="141"/>
      <c r="JLS72" s="141"/>
      <c r="JLT72" s="141"/>
      <c r="JLU72" s="141"/>
      <c r="JLV72" s="141"/>
      <c r="JLW72" s="141"/>
      <c r="JLX72" s="141"/>
      <c r="JLY72" s="141"/>
      <c r="JLZ72" s="141"/>
      <c r="JMA72" s="141"/>
      <c r="JMB72" s="141"/>
      <c r="JMC72" s="141"/>
      <c r="JMD72" s="141"/>
      <c r="JME72" s="141"/>
      <c r="JMF72" s="141"/>
      <c r="JMG72" s="141"/>
      <c r="JMH72" s="141"/>
      <c r="JMI72" s="141"/>
      <c r="JMJ72" s="141"/>
      <c r="JMK72" s="141"/>
      <c r="JML72" s="141"/>
      <c r="JMM72" s="141"/>
      <c r="JMN72" s="141"/>
      <c r="JMO72" s="141"/>
      <c r="JMP72" s="141"/>
      <c r="JMQ72" s="141"/>
      <c r="JMR72" s="141"/>
      <c r="JMS72" s="141"/>
      <c r="JMT72" s="141"/>
      <c r="JMU72" s="141"/>
      <c r="JMV72" s="141"/>
      <c r="JMW72" s="141"/>
      <c r="JMX72" s="141"/>
      <c r="JMY72" s="141"/>
      <c r="JMZ72" s="141"/>
      <c r="JNA72" s="141"/>
      <c r="JNB72" s="141"/>
      <c r="JNC72" s="141"/>
      <c r="JND72" s="141"/>
      <c r="JNE72" s="141"/>
      <c r="JNF72" s="141"/>
      <c r="JNG72" s="141"/>
      <c r="JNH72" s="141"/>
      <c r="JNI72" s="141"/>
      <c r="JNJ72" s="141"/>
      <c r="JNK72" s="141"/>
      <c r="JNL72" s="141"/>
      <c r="JNM72" s="141"/>
      <c r="JNN72" s="141"/>
      <c r="JNO72" s="141"/>
      <c r="JNP72" s="141"/>
      <c r="JNQ72" s="141"/>
      <c r="JNR72" s="141"/>
      <c r="JNS72" s="141"/>
      <c r="JNT72" s="141"/>
      <c r="JNU72" s="141"/>
      <c r="JNV72" s="141"/>
      <c r="JNW72" s="141"/>
      <c r="JNX72" s="141"/>
      <c r="JNY72" s="141"/>
      <c r="JNZ72" s="141"/>
      <c r="JOA72" s="141"/>
      <c r="JOB72" s="141"/>
      <c r="JOC72" s="141"/>
      <c r="JOD72" s="141"/>
      <c r="JOE72" s="141"/>
      <c r="JOF72" s="141"/>
      <c r="JOG72" s="141"/>
      <c r="JOH72" s="141"/>
      <c r="JOI72" s="141"/>
      <c r="JOJ72" s="141"/>
      <c r="JOK72" s="141"/>
      <c r="JOL72" s="141"/>
      <c r="JOM72" s="141"/>
      <c r="JON72" s="141"/>
      <c r="JOO72" s="141"/>
      <c r="JOP72" s="141"/>
      <c r="JOQ72" s="141"/>
      <c r="JOR72" s="141"/>
      <c r="JOS72" s="141"/>
      <c r="JOT72" s="141"/>
      <c r="JOU72" s="141"/>
      <c r="JOV72" s="141"/>
      <c r="JOW72" s="141"/>
      <c r="JOX72" s="141"/>
      <c r="JOY72" s="141"/>
      <c r="JOZ72" s="141"/>
      <c r="JPA72" s="141"/>
      <c r="JPB72" s="141"/>
      <c r="JPC72" s="141"/>
      <c r="JPD72" s="141"/>
      <c r="JPE72" s="141"/>
      <c r="JPF72" s="141"/>
      <c r="JPG72" s="141"/>
      <c r="JPH72" s="141"/>
      <c r="JPI72" s="141"/>
      <c r="JPJ72" s="141"/>
      <c r="JPK72" s="141"/>
      <c r="JPL72" s="141"/>
      <c r="JPM72" s="141"/>
      <c r="JPN72" s="141"/>
      <c r="JPO72" s="141"/>
      <c r="JPP72" s="141"/>
      <c r="JPQ72" s="141"/>
      <c r="JPR72" s="141"/>
      <c r="JPS72" s="141"/>
      <c r="JPT72" s="141"/>
      <c r="JPU72" s="141"/>
      <c r="JPV72" s="141"/>
      <c r="JPW72" s="141"/>
      <c r="JPX72" s="141"/>
      <c r="JPY72" s="141"/>
      <c r="JPZ72" s="141"/>
      <c r="JQA72" s="141"/>
      <c r="JQB72" s="141"/>
      <c r="JQC72" s="141"/>
      <c r="JQD72" s="141"/>
      <c r="JQE72" s="141"/>
      <c r="JQF72" s="141"/>
      <c r="JQG72" s="141"/>
      <c r="JQH72" s="141"/>
      <c r="JQI72" s="141"/>
      <c r="JQJ72" s="141"/>
      <c r="JQK72" s="141"/>
      <c r="JQL72" s="141"/>
      <c r="JQM72" s="141"/>
      <c r="JQN72" s="141"/>
      <c r="JQO72" s="141"/>
      <c r="JQP72" s="141"/>
      <c r="JQQ72" s="141"/>
      <c r="JQR72" s="141"/>
      <c r="JQS72" s="141"/>
      <c r="JQT72" s="141"/>
      <c r="JQU72" s="141"/>
      <c r="JQV72" s="141"/>
      <c r="JQW72" s="141"/>
      <c r="JQX72" s="141"/>
      <c r="JQY72" s="141"/>
      <c r="JQZ72" s="141"/>
      <c r="JRA72" s="141"/>
      <c r="JRB72" s="141"/>
      <c r="JRC72" s="141"/>
      <c r="JRD72" s="141"/>
      <c r="JRE72" s="141"/>
      <c r="JRF72" s="141"/>
      <c r="JRG72" s="141"/>
      <c r="JRH72" s="141"/>
      <c r="JRI72" s="141"/>
      <c r="JRJ72" s="141"/>
      <c r="JRK72" s="141"/>
      <c r="JRL72" s="141"/>
      <c r="JRM72" s="141"/>
      <c r="JRN72" s="141"/>
      <c r="JRO72" s="141"/>
      <c r="JRP72" s="141"/>
      <c r="JRQ72" s="141"/>
      <c r="JRR72" s="141"/>
      <c r="JRS72" s="141"/>
      <c r="JRT72" s="141"/>
      <c r="JRU72" s="141"/>
      <c r="JRV72" s="141"/>
      <c r="JRW72" s="141"/>
      <c r="JRX72" s="141"/>
      <c r="JRY72" s="141"/>
      <c r="JRZ72" s="141"/>
      <c r="JSA72" s="141"/>
      <c r="JSB72" s="141"/>
      <c r="JSC72" s="141"/>
      <c r="JSD72" s="141"/>
      <c r="JSE72" s="141"/>
      <c r="JSF72" s="141"/>
      <c r="JSG72" s="141"/>
      <c r="JSH72" s="141"/>
      <c r="JSI72" s="141"/>
      <c r="JSJ72" s="141"/>
      <c r="JSK72" s="141"/>
      <c r="JSL72" s="141"/>
      <c r="JSM72" s="141"/>
      <c r="JSN72" s="141"/>
      <c r="JSO72" s="141"/>
      <c r="JSP72" s="141"/>
      <c r="JSQ72" s="141"/>
      <c r="JSR72" s="141"/>
      <c r="JSS72" s="141"/>
      <c r="JST72" s="141"/>
      <c r="JSU72" s="141"/>
      <c r="JSV72" s="141"/>
      <c r="JSW72" s="141"/>
      <c r="JSX72" s="141"/>
      <c r="JSY72" s="141"/>
      <c r="JSZ72" s="141"/>
      <c r="JTA72" s="141"/>
      <c r="JTB72" s="141"/>
      <c r="JTC72" s="141"/>
      <c r="JTD72" s="141"/>
      <c r="JTE72" s="141"/>
      <c r="JTF72" s="141"/>
      <c r="JTG72" s="141"/>
      <c r="JTH72" s="141"/>
      <c r="JTI72" s="141"/>
      <c r="JTJ72" s="141"/>
      <c r="JTK72" s="141"/>
      <c r="JTL72" s="141"/>
      <c r="JTM72" s="141"/>
      <c r="JTN72" s="141"/>
      <c r="JTO72" s="141"/>
      <c r="JTP72" s="141"/>
      <c r="JTQ72" s="141"/>
      <c r="JTR72" s="141"/>
      <c r="JTS72" s="141"/>
      <c r="JTT72" s="141"/>
      <c r="JTU72" s="141"/>
      <c r="JTV72" s="141"/>
      <c r="JTW72" s="141"/>
      <c r="JTX72" s="141"/>
      <c r="JTY72" s="141"/>
      <c r="JTZ72" s="141"/>
      <c r="JUA72" s="141"/>
      <c r="JUB72" s="141"/>
      <c r="JUC72" s="141"/>
      <c r="JUD72" s="141"/>
      <c r="JUE72" s="141"/>
      <c r="JUF72" s="141"/>
      <c r="JUG72" s="141"/>
      <c r="JUH72" s="141"/>
      <c r="JUI72" s="141"/>
      <c r="JUJ72" s="141"/>
      <c r="JUK72" s="141"/>
      <c r="JUL72" s="141"/>
      <c r="JUM72" s="141"/>
      <c r="JUN72" s="141"/>
      <c r="JUO72" s="141"/>
      <c r="JUP72" s="141"/>
      <c r="JUQ72" s="141"/>
      <c r="JUR72" s="141"/>
      <c r="JUS72" s="141"/>
      <c r="JUT72" s="141"/>
      <c r="JUU72" s="141"/>
      <c r="JUV72" s="141"/>
      <c r="JUW72" s="141"/>
      <c r="JUX72" s="141"/>
      <c r="JUY72" s="141"/>
      <c r="JUZ72" s="141"/>
      <c r="JVA72" s="141"/>
      <c r="JVB72" s="141"/>
      <c r="JVC72" s="141"/>
      <c r="JVD72" s="141"/>
      <c r="JVE72" s="141"/>
      <c r="JVF72" s="141"/>
      <c r="JVG72" s="141"/>
      <c r="JVH72" s="141"/>
      <c r="JVI72" s="141"/>
      <c r="JVJ72" s="141"/>
      <c r="JVK72" s="141"/>
      <c r="JVL72" s="141"/>
      <c r="JVM72" s="141"/>
      <c r="JVN72" s="141"/>
      <c r="JVO72" s="141"/>
      <c r="JVP72" s="141"/>
      <c r="JVQ72" s="141"/>
      <c r="JVR72" s="141"/>
      <c r="JVS72" s="141"/>
      <c r="JVT72" s="141"/>
      <c r="JVU72" s="141"/>
      <c r="JVV72" s="141"/>
      <c r="JVW72" s="141"/>
      <c r="JVX72" s="141"/>
      <c r="JVY72" s="141"/>
      <c r="JVZ72" s="141"/>
      <c r="JWA72" s="141"/>
      <c r="JWB72" s="141"/>
      <c r="JWC72" s="141"/>
      <c r="JWD72" s="141"/>
      <c r="JWE72" s="141"/>
      <c r="JWF72" s="141"/>
      <c r="JWG72" s="141"/>
      <c r="JWH72" s="141"/>
      <c r="JWI72" s="141"/>
      <c r="JWJ72" s="141"/>
      <c r="JWK72" s="141"/>
      <c r="JWL72" s="141"/>
      <c r="JWM72" s="141"/>
      <c r="JWN72" s="141"/>
      <c r="JWO72" s="141"/>
      <c r="JWP72" s="141"/>
      <c r="JWQ72" s="141"/>
      <c r="JWR72" s="141"/>
      <c r="JWS72" s="141"/>
      <c r="JWT72" s="141"/>
      <c r="JWU72" s="141"/>
      <c r="JWV72" s="141"/>
      <c r="JWW72" s="141"/>
      <c r="JWX72" s="141"/>
      <c r="JWY72" s="141"/>
      <c r="JWZ72" s="141"/>
      <c r="JXA72" s="141"/>
      <c r="JXB72" s="141"/>
      <c r="JXC72" s="141"/>
      <c r="JXD72" s="141"/>
      <c r="JXE72" s="141"/>
      <c r="JXF72" s="141"/>
      <c r="JXG72" s="141"/>
      <c r="JXH72" s="141"/>
      <c r="JXI72" s="141"/>
      <c r="JXJ72" s="141"/>
      <c r="JXK72" s="141"/>
      <c r="JXL72" s="141"/>
      <c r="JXM72" s="141"/>
      <c r="JXN72" s="141"/>
      <c r="JXO72" s="141"/>
      <c r="JXP72" s="141"/>
      <c r="JXQ72" s="141"/>
      <c r="JXR72" s="141"/>
      <c r="JXS72" s="141"/>
      <c r="JXT72" s="141"/>
      <c r="JXU72" s="141"/>
      <c r="JXV72" s="141"/>
      <c r="JXW72" s="141"/>
      <c r="JXX72" s="141"/>
      <c r="JXY72" s="141"/>
      <c r="JXZ72" s="141"/>
      <c r="JYA72" s="141"/>
      <c r="JYB72" s="141"/>
      <c r="JYC72" s="141"/>
      <c r="JYD72" s="141"/>
      <c r="JYE72" s="141"/>
      <c r="JYF72" s="141"/>
      <c r="JYG72" s="141"/>
      <c r="JYH72" s="141"/>
      <c r="JYI72" s="141"/>
      <c r="JYJ72" s="141"/>
      <c r="JYK72" s="141"/>
      <c r="JYL72" s="141"/>
      <c r="JYM72" s="141"/>
      <c r="JYN72" s="141"/>
      <c r="JYO72" s="141"/>
      <c r="JYP72" s="141"/>
      <c r="JYQ72" s="141"/>
      <c r="JYR72" s="141"/>
      <c r="JYS72" s="141"/>
      <c r="JYT72" s="141"/>
      <c r="JYU72" s="141"/>
      <c r="JYV72" s="141"/>
      <c r="JYW72" s="141"/>
      <c r="JYX72" s="141"/>
      <c r="JYY72" s="141"/>
      <c r="JYZ72" s="141"/>
      <c r="JZA72" s="141"/>
      <c r="JZB72" s="141"/>
      <c r="JZC72" s="141"/>
      <c r="JZD72" s="141"/>
      <c r="JZE72" s="141"/>
      <c r="JZF72" s="141"/>
      <c r="JZG72" s="141"/>
      <c r="JZH72" s="141"/>
      <c r="JZI72" s="141"/>
      <c r="JZJ72" s="141"/>
      <c r="JZK72" s="141"/>
      <c r="JZL72" s="141"/>
      <c r="JZM72" s="141"/>
      <c r="JZN72" s="141"/>
      <c r="JZO72" s="141"/>
      <c r="JZP72" s="141"/>
      <c r="JZQ72" s="141"/>
      <c r="JZR72" s="141"/>
      <c r="JZS72" s="141"/>
      <c r="JZT72" s="141"/>
      <c r="JZU72" s="141"/>
      <c r="JZV72" s="141"/>
      <c r="JZW72" s="141"/>
      <c r="JZX72" s="141"/>
      <c r="JZY72" s="141"/>
      <c r="JZZ72" s="141"/>
      <c r="KAA72" s="141"/>
      <c r="KAB72" s="141"/>
      <c r="KAC72" s="141"/>
      <c r="KAD72" s="141"/>
      <c r="KAE72" s="141"/>
      <c r="KAF72" s="141"/>
      <c r="KAG72" s="141"/>
      <c r="KAH72" s="141"/>
      <c r="KAI72" s="141"/>
      <c r="KAJ72" s="141"/>
      <c r="KAK72" s="141"/>
      <c r="KAL72" s="141"/>
      <c r="KAM72" s="141"/>
      <c r="KAN72" s="141"/>
      <c r="KAO72" s="141"/>
      <c r="KAP72" s="141"/>
      <c r="KAQ72" s="141"/>
      <c r="KAR72" s="141"/>
      <c r="KAS72" s="141"/>
      <c r="KAT72" s="141"/>
      <c r="KAU72" s="141"/>
      <c r="KAV72" s="141"/>
      <c r="KAW72" s="141"/>
      <c r="KAX72" s="141"/>
      <c r="KAY72" s="141"/>
      <c r="KAZ72" s="141"/>
      <c r="KBA72" s="141"/>
      <c r="KBB72" s="141"/>
      <c r="KBC72" s="141"/>
      <c r="KBD72" s="141"/>
      <c r="KBE72" s="141"/>
      <c r="KBF72" s="141"/>
      <c r="KBG72" s="141"/>
      <c r="KBH72" s="141"/>
      <c r="KBI72" s="141"/>
      <c r="KBJ72" s="141"/>
      <c r="KBK72" s="141"/>
      <c r="KBL72" s="141"/>
      <c r="KBM72" s="141"/>
      <c r="KBN72" s="141"/>
      <c r="KBO72" s="141"/>
      <c r="KBP72" s="141"/>
      <c r="KBQ72" s="141"/>
      <c r="KBR72" s="141"/>
      <c r="KBS72" s="141"/>
      <c r="KBT72" s="141"/>
      <c r="KBU72" s="141"/>
      <c r="KBV72" s="141"/>
      <c r="KBW72" s="141"/>
      <c r="KBX72" s="141"/>
      <c r="KBY72" s="141"/>
      <c r="KBZ72" s="141"/>
      <c r="KCA72" s="141"/>
      <c r="KCB72" s="141"/>
      <c r="KCC72" s="141"/>
      <c r="KCD72" s="141"/>
      <c r="KCE72" s="141"/>
      <c r="KCF72" s="141"/>
      <c r="KCG72" s="141"/>
      <c r="KCH72" s="141"/>
      <c r="KCI72" s="141"/>
      <c r="KCJ72" s="141"/>
      <c r="KCK72" s="141"/>
      <c r="KCL72" s="141"/>
      <c r="KCM72" s="141"/>
      <c r="KCN72" s="141"/>
      <c r="KCO72" s="141"/>
      <c r="KCP72" s="141"/>
      <c r="KCQ72" s="141"/>
      <c r="KCR72" s="141"/>
      <c r="KCS72" s="141"/>
      <c r="KCT72" s="141"/>
      <c r="KCU72" s="141"/>
      <c r="KCV72" s="141"/>
      <c r="KCW72" s="141"/>
      <c r="KCX72" s="141"/>
      <c r="KCY72" s="141"/>
      <c r="KCZ72" s="141"/>
      <c r="KDA72" s="141"/>
      <c r="KDB72" s="141"/>
      <c r="KDC72" s="141"/>
      <c r="KDD72" s="141"/>
      <c r="KDE72" s="141"/>
      <c r="KDF72" s="141"/>
      <c r="KDG72" s="141"/>
      <c r="KDH72" s="141"/>
      <c r="KDI72" s="141"/>
      <c r="KDJ72" s="141"/>
      <c r="KDK72" s="141"/>
      <c r="KDL72" s="141"/>
      <c r="KDM72" s="141"/>
      <c r="KDN72" s="141"/>
      <c r="KDO72" s="141"/>
      <c r="KDP72" s="141"/>
      <c r="KDQ72" s="141"/>
      <c r="KDR72" s="141"/>
      <c r="KDS72" s="141"/>
      <c r="KDT72" s="141"/>
      <c r="KDU72" s="141"/>
      <c r="KDV72" s="141"/>
      <c r="KDW72" s="141"/>
      <c r="KDX72" s="141"/>
      <c r="KDY72" s="141"/>
      <c r="KDZ72" s="141"/>
      <c r="KEA72" s="141"/>
      <c r="KEB72" s="141"/>
      <c r="KEC72" s="141"/>
      <c r="KED72" s="141"/>
      <c r="KEE72" s="141"/>
      <c r="KEF72" s="141"/>
      <c r="KEG72" s="141"/>
      <c r="KEH72" s="141"/>
      <c r="KEI72" s="141"/>
      <c r="KEJ72" s="141"/>
      <c r="KEK72" s="141"/>
      <c r="KEL72" s="141"/>
      <c r="KEM72" s="141"/>
      <c r="KEN72" s="141"/>
      <c r="KEO72" s="141"/>
      <c r="KEP72" s="141"/>
      <c r="KEQ72" s="141"/>
      <c r="KER72" s="141"/>
      <c r="KES72" s="141"/>
      <c r="KET72" s="141"/>
      <c r="KEU72" s="141"/>
      <c r="KEV72" s="141"/>
      <c r="KEW72" s="141"/>
      <c r="KEX72" s="141"/>
      <c r="KEY72" s="141"/>
      <c r="KEZ72" s="141"/>
      <c r="KFA72" s="141"/>
      <c r="KFB72" s="141"/>
      <c r="KFC72" s="141"/>
      <c r="KFD72" s="141"/>
      <c r="KFE72" s="141"/>
      <c r="KFF72" s="141"/>
      <c r="KFG72" s="141"/>
      <c r="KFH72" s="141"/>
      <c r="KFI72" s="141"/>
      <c r="KFJ72" s="141"/>
      <c r="KFK72" s="141"/>
      <c r="KFL72" s="141"/>
      <c r="KFM72" s="141"/>
      <c r="KFN72" s="141"/>
      <c r="KFO72" s="141"/>
      <c r="KFP72" s="141"/>
      <c r="KFQ72" s="141"/>
      <c r="KFR72" s="141"/>
      <c r="KFS72" s="141"/>
      <c r="KFT72" s="141"/>
      <c r="KFU72" s="141"/>
      <c r="KFV72" s="141"/>
      <c r="KFW72" s="141"/>
      <c r="KFX72" s="141"/>
      <c r="KFY72" s="141"/>
      <c r="KFZ72" s="141"/>
      <c r="KGA72" s="141"/>
      <c r="KGB72" s="141"/>
      <c r="KGC72" s="141"/>
      <c r="KGD72" s="141"/>
      <c r="KGE72" s="141"/>
      <c r="KGF72" s="141"/>
      <c r="KGG72" s="141"/>
      <c r="KGH72" s="141"/>
      <c r="KGI72" s="141"/>
      <c r="KGJ72" s="141"/>
      <c r="KGK72" s="141"/>
      <c r="KGL72" s="141"/>
      <c r="KGM72" s="141"/>
      <c r="KGN72" s="141"/>
      <c r="KGO72" s="141"/>
      <c r="KGP72" s="141"/>
      <c r="KGQ72" s="141"/>
      <c r="KGR72" s="141"/>
      <c r="KGS72" s="141"/>
      <c r="KGT72" s="141"/>
      <c r="KGU72" s="141"/>
      <c r="KGV72" s="141"/>
      <c r="KGW72" s="141"/>
      <c r="KGX72" s="141"/>
      <c r="KGY72" s="141"/>
      <c r="KGZ72" s="141"/>
      <c r="KHA72" s="141"/>
      <c r="KHB72" s="141"/>
      <c r="KHC72" s="141"/>
      <c r="KHD72" s="141"/>
      <c r="KHE72" s="141"/>
      <c r="KHF72" s="141"/>
      <c r="KHG72" s="141"/>
      <c r="KHH72" s="141"/>
      <c r="KHI72" s="141"/>
      <c r="KHJ72" s="141"/>
      <c r="KHK72" s="141"/>
      <c r="KHL72" s="141"/>
      <c r="KHM72" s="141"/>
      <c r="KHN72" s="141"/>
      <c r="KHO72" s="141"/>
      <c r="KHP72" s="141"/>
      <c r="KHQ72" s="141"/>
      <c r="KHR72" s="141"/>
      <c r="KHS72" s="141"/>
      <c r="KHT72" s="141"/>
      <c r="KHU72" s="141"/>
      <c r="KHV72" s="141"/>
      <c r="KHW72" s="141"/>
      <c r="KHX72" s="141"/>
      <c r="KHY72" s="141"/>
      <c r="KHZ72" s="141"/>
      <c r="KIA72" s="141"/>
      <c r="KIB72" s="141"/>
      <c r="KIC72" s="141"/>
      <c r="KID72" s="141"/>
      <c r="KIE72" s="141"/>
      <c r="KIF72" s="141"/>
      <c r="KIG72" s="141"/>
      <c r="KIH72" s="141"/>
      <c r="KII72" s="141"/>
      <c r="KIJ72" s="141"/>
      <c r="KIK72" s="141"/>
      <c r="KIL72" s="141"/>
      <c r="KIM72" s="141"/>
      <c r="KIN72" s="141"/>
      <c r="KIO72" s="141"/>
      <c r="KIP72" s="141"/>
      <c r="KIQ72" s="141"/>
      <c r="KIR72" s="141"/>
      <c r="KIS72" s="141"/>
      <c r="KIT72" s="141"/>
      <c r="KIU72" s="141"/>
      <c r="KIV72" s="141"/>
      <c r="KIW72" s="141"/>
      <c r="KIX72" s="141"/>
      <c r="KIY72" s="141"/>
      <c r="KIZ72" s="141"/>
      <c r="KJA72" s="141"/>
      <c r="KJB72" s="141"/>
      <c r="KJC72" s="141"/>
      <c r="KJD72" s="141"/>
      <c r="KJE72" s="141"/>
      <c r="KJF72" s="141"/>
      <c r="KJG72" s="141"/>
      <c r="KJH72" s="141"/>
      <c r="KJI72" s="141"/>
      <c r="KJJ72" s="141"/>
      <c r="KJK72" s="141"/>
      <c r="KJL72" s="141"/>
      <c r="KJM72" s="141"/>
      <c r="KJN72" s="141"/>
      <c r="KJO72" s="141"/>
      <c r="KJP72" s="141"/>
      <c r="KJQ72" s="141"/>
      <c r="KJR72" s="141"/>
      <c r="KJS72" s="141"/>
      <c r="KJT72" s="141"/>
      <c r="KJU72" s="141"/>
      <c r="KJV72" s="141"/>
      <c r="KJW72" s="141"/>
      <c r="KJX72" s="141"/>
      <c r="KJY72" s="141"/>
      <c r="KJZ72" s="141"/>
      <c r="KKA72" s="141"/>
      <c r="KKB72" s="141"/>
      <c r="KKC72" s="141"/>
      <c r="KKD72" s="141"/>
      <c r="KKE72" s="141"/>
      <c r="KKF72" s="141"/>
      <c r="KKG72" s="141"/>
      <c r="KKH72" s="141"/>
      <c r="KKI72" s="141"/>
      <c r="KKJ72" s="141"/>
      <c r="KKK72" s="141"/>
      <c r="KKL72" s="141"/>
      <c r="KKM72" s="141"/>
      <c r="KKN72" s="141"/>
      <c r="KKO72" s="141"/>
      <c r="KKP72" s="141"/>
      <c r="KKQ72" s="141"/>
      <c r="KKR72" s="141"/>
      <c r="KKS72" s="141"/>
      <c r="KKT72" s="141"/>
      <c r="KKU72" s="141"/>
      <c r="KKV72" s="141"/>
      <c r="KKW72" s="141"/>
      <c r="KKX72" s="141"/>
      <c r="KKY72" s="141"/>
      <c r="KKZ72" s="141"/>
      <c r="KLA72" s="141"/>
      <c r="KLB72" s="141"/>
      <c r="KLC72" s="141"/>
      <c r="KLD72" s="141"/>
      <c r="KLE72" s="141"/>
      <c r="KLF72" s="141"/>
      <c r="KLG72" s="141"/>
      <c r="KLH72" s="141"/>
      <c r="KLI72" s="141"/>
      <c r="KLJ72" s="141"/>
      <c r="KLK72" s="141"/>
      <c r="KLL72" s="141"/>
      <c r="KLM72" s="141"/>
      <c r="KLN72" s="141"/>
      <c r="KLO72" s="141"/>
      <c r="KLP72" s="141"/>
      <c r="KLQ72" s="141"/>
      <c r="KLR72" s="141"/>
      <c r="KLS72" s="141"/>
      <c r="KLT72" s="141"/>
      <c r="KLU72" s="141"/>
      <c r="KLV72" s="141"/>
      <c r="KLW72" s="141"/>
      <c r="KLX72" s="141"/>
      <c r="KLY72" s="141"/>
      <c r="KLZ72" s="141"/>
      <c r="KMA72" s="141"/>
      <c r="KMB72" s="141"/>
      <c r="KMC72" s="141"/>
      <c r="KMD72" s="141"/>
      <c r="KME72" s="141"/>
      <c r="KMF72" s="141"/>
      <c r="KMG72" s="141"/>
      <c r="KMH72" s="141"/>
      <c r="KMI72" s="141"/>
      <c r="KMJ72" s="141"/>
      <c r="KMK72" s="141"/>
      <c r="KML72" s="141"/>
      <c r="KMM72" s="141"/>
      <c r="KMN72" s="141"/>
      <c r="KMO72" s="141"/>
      <c r="KMP72" s="141"/>
      <c r="KMQ72" s="141"/>
      <c r="KMR72" s="141"/>
      <c r="KMS72" s="141"/>
      <c r="KMT72" s="141"/>
      <c r="KMU72" s="141"/>
      <c r="KMV72" s="141"/>
      <c r="KMW72" s="141"/>
      <c r="KMX72" s="141"/>
      <c r="KMY72" s="141"/>
      <c r="KMZ72" s="141"/>
      <c r="KNA72" s="141"/>
      <c r="KNB72" s="141"/>
      <c r="KNC72" s="141"/>
      <c r="KND72" s="141"/>
      <c r="KNE72" s="141"/>
      <c r="KNF72" s="141"/>
      <c r="KNG72" s="141"/>
      <c r="KNH72" s="141"/>
      <c r="KNI72" s="141"/>
      <c r="KNJ72" s="141"/>
      <c r="KNK72" s="141"/>
      <c r="KNL72" s="141"/>
      <c r="KNM72" s="141"/>
      <c r="KNN72" s="141"/>
      <c r="KNO72" s="141"/>
      <c r="KNP72" s="141"/>
      <c r="KNQ72" s="141"/>
      <c r="KNR72" s="141"/>
      <c r="KNS72" s="141"/>
      <c r="KNT72" s="141"/>
      <c r="KNU72" s="141"/>
      <c r="KNV72" s="141"/>
      <c r="KNW72" s="141"/>
      <c r="KNX72" s="141"/>
      <c r="KNY72" s="141"/>
      <c r="KNZ72" s="141"/>
      <c r="KOA72" s="141"/>
      <c r="KOB72" s="141"/>
      <c r="KOC72" s="141"/>
      <c r="KOD72" s="141"/>
      <c r="KOE72" s="141"/>
      <c r="KOF72" s="141"/>
      <c r="KOG72" s="141"/>
      <c r="KOH72" s="141"/>
      <c r="KOI72" s="141"/>
      <c r="KOJ72" s="141"/>
      <c r="KOK72" s="141"/>
      <c r="KOL72" s="141"/>
      <c r="KOM72" s="141"/>
      <c r="KON72" s="141"/>
      <c r="KOO72" s="141"/>
      <c r="KOP72" s="141"/>
      <c r="KOQ72" s="141"/>
      <c r="KOR72" s="141"/>
      <c r="KOS72" s="141"/>
      <c r="KOT72" s="141"/>
      <c r="KOU72" s="141"/>
      <c r="KOV72" s="141"/>
      <c r="KOW72" s="141"/>
      <c r="KOX72" s="141"/>
      <c r="KOY72" s="141"/>
      <c r="KOZ72" s="141"/>
      <c r="KPA72" s="141"/>
      <c r="KPB72" s="141"/>
      <c r="KPC72" s="141"/>
      <c r="KPD72" s="141"/>
      <c r="KPE72" s="141"/>
      <c r="KPF72" s="141"/>
      <c r="KPG72" s="141"/>
      <c r="KPH72" s="141"/>
      <c r="KPI72" s="141"/>
      <c r="KPJ72" s="141"/>
      <c r="KPK72" s="141"/>
      <c r="KPL72" s="141"/>
      <c r="KPM72" s="141"/>
      <c r="KPN72" s="141"/>
      <c r="KPO72" s="141"/>
      <c r="KPP72" s="141"/>
      <c r="KPQ72" s="141"/>
      <c r="KPR72" s="141"/>
      <c r="KPS72" s="141"/>
      <c r="KPT72" s="141"/>
      <c r="KPU72" s="141"/>
      <c r="KPV72" s="141"/>
      <c r="KPW72" s="141"/>
      <c r="KPX72" s="141"/>
      <c r="KPY72" s="141"/>
      <c r="KPZ72" s="141"/>
      <c r="KQA72" s="141"/>
      <c r="KQB72" s="141"/>
      <c r="KQC72" s="141"/>
      <c r="KQD72" s="141"/>
      <c r="KQE72" s="141"/>
      <c r="KQF72" s="141"/>
      <c r="KQG72" s="141"/>
      <c r="KQH72" s="141"/>
      <c r="KQI72" s="141"/>
      <c r="KQJ72" s="141"/>
      <c r="KQK72" s="141"/>
      <c r="KQL72" s="141"/>
      <c r="KQM72" s="141"/>
      <c r="KQN72" s="141"/>
      <c r="KQO72" s="141"/>
      <c r="KQP72" s="141"/>
      <c r="KQQ72" s="141"/>
      <c r="KQR72" s="141"/>
      <c r="KQS72" s="141"/>
      <c r="KQT72" s="141"/>
      <c r="KQU72" s="141"/>
      <c r="KQV72" s="141"/>
      <c r="KQW72" s="141"/>
      <c r="KQX72" s="141"/>
      <c r="KQY72" s="141"/>
      <c r="KQZ72" s="141"/>
      <c r="KRA72" s="141"/>
      <c r="KRB72" s="141"/>
      <c r="KRC72" s="141"/>
      <c r="KRD72" s="141"/>
      <c r="KRE72" s="141"/>
      <c r="KRF72" s="141"/>
      <c r="KRG72" s="141"/>
      <c r="KRH72" s="141"/>
      <c r="KRI72" s="141"/>
      <c r="KRJ72" s="141"/>
      <c r="KRK72" s="141"/>
      <c r="KRL72" s="141"/>
      <c r="KRM72" s="141"/>
      <c r="KRN72" s="141"/>
      <c r="KRO72" s="141"/>
      <c r="KRP72" s="141"/>
      <c r="KRQ72" s="141"/>
      <c r="KRR72" s="141"/>
      <c r="KRS72" s="141"/>
      <c r="KRT72" s="141"/>
      <c r="KRU72" s="141"/>
      <c r="KRV72" s="141"/>
      <c r="KRW72" s="141"/>
      <c r="KRX72" s="141"/>
      <c r="KRY72" s="141"/>
      <c r="KRZ72" s="141"/>
      <c r="KSA72" s="141"/>
      <c r="KSB72" s="141"/>
      <c r="KSC72" s="141"/>
      <c r="KSD72" s="141"/>
      <c r="KSE72" s="141"/>
      <c r="KSF72" s="141"/>
      <c r="KSG72" s="141"/>
      <c r="KSH72" s="141"/>
      <c r="KSI72" s="141"/>
      <c r="KSJ72" s="141"/>
      <c r="KSK72" s="141"/>
      <c r="KSL72" s="141"/>
      <c r="KSM72" s="141"/>
      <c r="KSN72" s="141"/>
      <c r="KSO72" s="141"/>
      <c r="KSP72" s="141"/>
      <c r="KSQ72" s="141"/>
      <c r="KSR72" s="141"/>
      <c r="KSS72" s="141"/>
      <c r="KST72" s="141"/>
      <c r="KSU72" s="141"/>
      <c r="KSV72" s="141"/>
      <c r="KSW72" s="141"/>
      <c r="KSX72" s="141"/>
      <c r="KSY72" s="141"/>
      <c r="KSZ72" s="141"/>
      <c r="KTA72" s="141"/>
      <c r="KTB72" s="141"/>
      <c r="KTC72" s="141"/>
      <c r="KTD72" s="141"/>
      <c r="KTE72" s="141"/>
      <c r="KTF72" s="141"/>
      <c r="KTG72" s="141"/>
      <c r="KTH72" s="141"/>
      <c r="KTI72" s="141"/>
      <c r="KTJ72" s="141"/>
      <c r="KTK72" s="141"/>
      <c r="KTL72" s="141"/>
      <c r="KTM72" s="141"/>
      <c r="KTN72" s="141"/>
      <c r="KTO72" s="141"/>
      <c r="KTP72" s="141"/>
      <c r="KTQ72" s="141"/>
      <c r="KTR72" s="141"/>
      <c r="KTS72" s="141"/>
      <c r="KTT72" s="141"/>
      <c r="KTU72" s="141"/>
      <c r="KTV72" s="141"/>
      <c r="KTW72" s="141"/>
      <c r="KTX72" s="141"/>
      <c r="KTY72" s="141"/>
      <c r="KTZ72" s="141"/>
      <c r="KUA72" s="141"/>
      <c r="KUB72" s="141"/>
      <c r="KUC72" s="141"/>
      <c r="KUD72" s="141"/>
      <c r="KUE72" s="141"/>
      <c r="KUF72" s="141"/>
      <c r="KUG72" s="141"/>
      <c r="KUH72" s="141"/>
      <c r="KUI72" s="141"/>
      <c r="KUJ72" s="141"/>
      <c r="KUK72" s="141"/>
      <c r="KUL72" s="141"/>
      <c r="KUM72" s="141"/>
      <c r="KUN72" s="141"/>
      <c r="KUO72" s="141"/>
      <c r="KUP72" s="141"/>
      <c r="KUQ72" s="141"/>
      <c r="KUR72" s="141"/>
      <c r="KUS72" s="141"/>
      <c r="KUT72" s="141"/>
      <c r="KUU72" s="141"/>
      <c r="KUV72" s="141"/>
      <c r="KUW72" s="141"/>
      <c r="KUX72" s="141"/>
      <c r="KUY72" s="141"/>
      <c r="KUZ72" s="141"/>
      <c r="KVA72" s="141"/>
      <c r="KVB72" s="141"/>
      <c r="KVC72" s="141"/>
      <c r="KVD72" s="141"/>
      <c r="KVE72" s="141"/>
      <c r="KVF72" s="141"/>
      <c r="KVG72" s="141"/>
      <c r="KVH72" s="141"/>
      <c r="KVI72" s="141"/>
      <c r="KVJ72" s="141"/>
      <c r="KVK72" s="141"/>
      <c r="KVL72" s="141"/>
      <c r="KVM72" s="141"/>
      <c r="KVN72" s="141"/>
      <c r="KVO72" s="141"/>
      <c r="KVP72" s="141"/>
      <c r="KVQ72" s="141"/>
      <c r="KVR72" s="141"/>
      <c r="KVS72" s="141"/>
      <c r="KVT72" s="141"/>
      <c r="KVU72" s="141"/>
      <c r="KVV72" s="141"/>
      <c r="KVW72" s="141"/>
      <c r="KVX72" s="141"/>
      <c r="KVY72" s="141"/>
      <c r="KVZ72" s="141"/>
      <c r="KWA72" s="141"/>
      <c r="KWB72" s="141"/>
      <c r="KWC72" s="141"/>
      <c r="KWD72" s="141"/>
      <c r="KWE72" s="141"/>
      <c r="KWF72" s="141"/>
      <c r="KWG72" s="141"/>
      <c r="KWH72" s="141"/>
      <c r="KWI72" s="141"/>
      <c r="KWJ72" s="141"/>
      <c r="KWK72" s="141"/>
      <c r="KWL72" s="141"/>
      <c r="KWM72" s="141"/>
      <c r="KWN72" s="141"/>
      <c r="KWO72" s="141"/>
      <c r="KWP72" s="141"/>
      <c r="KWQ72" s="141"/>
      <c r="KWR72" s="141"/>
      <c r="KWS72" s="141"/>
      <c r="KWT72" s="141"/>
      <c r="KWU72" s="141"/>
      <c r="KWV72" s="141"/>
      <c r="KWW72" s="141"/>
      <c r="KWX72" s="141"/>
      <c r="KWY72" s="141"/>
      <c r="KWZ72" s="141"/>
      <c r="KXA72" s="141"/>
      <c r="KXB72" s="141"/>
      <c r="KXC72" s="141"/>
      <c r="KXD72" s="141"/>
      <c r="KXE72" s="141"/>
      <c r="KXF72" s="141"/>
      <c r="KXG72" s="141"/>
      <c r="KXH72" s="141"/>
      <c r="KXI72" s="141"/>
      <c r="KXJ72" s="141"/>
      <c r="KXK72" s="141"/>
      <c r="KXL72" s="141"/>
      <c r="KXM72" s="141"/>
      <c r="KXN72" s="141"/>
      <c r="KXO72" s="141"/>
      <c r="KXP72" s="141"/>
      <c r="KXQ72" s="141"/>
      <c r="KXR72" s="141"/>
      <c r="KXS72" s="141"/>
      <c r="KXT72" s="141"/>
      <c r="KXU72" s="141"/>
      <c r="KXV72" s="141"/>
      <c r="KXW72" s="141"/>
      <c r="KXX72" s="141"/>
      <c r="KXY72" s="141"/>
      <c r="KXZ72" s="141"/>
      <c r="KYA72" s="141"/>
      <c r="KYB72" s="141"/>
      <c r="KYC72" s="141"/>
      <c r="KYD72" s="141"/>
      <c r="KYE72" s="141"/>
      <c r="KYF72" s="141"/>
      <c r="KYG72" s="141"/>
      <c r="KYH72" s="141"/>
      <c r="KYI72" s="141"/>
      <c r="KYJ72" s="141"/>
      <c r="KYK72" s="141"/>
      <c r="KYL72" s="141"/>
      <c r="KYM72" s="141"/>
      <c r="KYN72" s="141"/>
      <c r="KYO72" s="141"/>
      <c r="KYP72" s="141"/>
      <c r="KYQ72" s="141"/>
      <c r="KYR72" s="141"/>
      <c r="KYS72" s="141"/>
      <c r="KYT72" s="141"/>
      <c r="KYU72" s="141"/>
      <c r="KYV72" s="141"/>
      <c r="KYW72" s="141"/>
      <c r="KYX72" s="141"/>
      <c r="KYY72" s="141"/>
      <c r="KYZ72" s="141"/>
      <c r="KZA72" s="141"/>
      <c r="KZB72" s="141"/>
      <c r="KZC72" s="141"/>
      <c r="KZD72" s="141"/>
      <c r="KZE72" s="141"/>
      <c r="KZF72" s="141"/>
      <c r="KZG72" s="141"/>
      <c r="KZH72" s="141"/>
      <c r="KZI72" s="141"/>
      <c r="KZJ72" s="141"/>
      <c r="KZK72" s="141"/>
      <c r="KZL72" s="141"/>
      <c r="KZM72" s="141"/>
      <c r="KZN72" s="141"/>
      <c r="KZO72" s="141"/>
      <c r="KZP72" s="141"/>
      <c r="KZQ72" s="141"/>
      <c r="KZR72" s="141"/>
      <c r="KZS72" s="141"/>
      <c r="KZT72" s="141"/>
      <c r="KZU72" s="141"/>
      <c r="KZV72" s="141"/>
      <c r="KZW72" s="141"/>
      <c r="KZX72" s="141"/>
      <c r="KZY72" s="141"/>
      <c r="KZZ72" s="141"/>
      <c r="LAA72" s="141"/>
      <c r="LAB72" s="141"/>
      <c r="LAC72" s="141"/>
      <c r="LAD72" s="141"/>
      <c r="LAE72" s="141"/>
      <c r="LAF72" s="141"/>
      <c r="LAG72" s="141"/>
      <c r="LAH72" s="141"/>
      <c r="LAI72" s="141"/>
      <c r="LAJ72" s="141"/>
      <c r="LAK72" s="141"/>
      <c r="LAL72" s="141"/>
      <c r="LAM72" s="141"/>
      <c r="LAN72" s="141"/>
      <c r="LAO72" s="141"/>
      <c r="LAP72" s="141"/>
      <c r="LAQ72" s="141"/>
      <c r="LAR72" s="141"/>
      <c r="LAS72" s="141"/>
      <c r="LAT72" s="141"/>
      <c r="LAU72" s="141"/>
      <c r="LAV72" s="141"/>
      <c r="LAW72" s="141"/>
      <c r="LAX72" s="141"/>
      <c r="LAY72" s="141"/>
      <c r="LAZ72" s="141"/>
      <c r="LBA72" s="141"/>
      <c r="LBB72" s="141"/>
      <c r="LBC72" s="141"/>
      <c r="LBD72" s="141"/>
      <c r="LBE72" s="141"/>
      <c r="LBF72" s="141"/>
      <c r="LBG72" s="141"/>
      <c r="LBH72" s="141"/>
      <c r="LBI72" s="141"/>
      <c r="LBJ72" s="141"/>
      <c r="LBK72" s="141"/>
      <c r="LBL72" s="141"/>
      <c r="LBM72" s="141"/>
      <c r="LBN72" s="141"/>
      <c r="LBO72" s="141"/>
      <c r="LBP72" s="141"/>
      <c r="LBQ72" s="141"/>
      <c r="LBR72" s="141"/>
      <c r="LBS72" s="141"/>
      <c r="LBT72" s="141"/>
      <c r="LBU72" s="141"/>
      <c r="LBV72" s="141"/>
      <c r="LBW72" s="141"/>
      <c r="LBX72" s="141"/>
      <c r="LBY72" s="141"/>
      <c r="LBZ72" s="141"/>
      <c r="LCA72" s="141"/>
      <c r="LCB72" s="141"/>
      <c r="LCC72" s="141"/>
      <c r="LCD72" s="141"/>
      <c r="LCE72" s="141"/>
      <c r="LCF72" s="141"/>
      <c r="LCG72" s="141"/>
      <c r="LCH72" s="141"/>
      <c r="LCI72" s="141"/>
      <c r="LCJ72" s="141"/>
      <c r="LCK72" s="141"/>
      <c r="LCL72" s="141"/>
      <c r="LCM72" s="141"/>
      <c r="LCN72" s="141"/>
      <c r="LCO72" s="141"/>
      <c r="LCP72" s="141"/>
      <c r="LCQ72" s="141"/>
      <c r="LCR72" s="141"/>
      <c r="LCS72" s="141"/>
      <c r="LCT72" s="141"/>
      <c r="LCU72" s="141"/>
      <c r="LCV72" s="141"/>
      <c r="LCW72" s="141"/>
      <c r="LCX72" s="141"/>
      <c r="LCY72" s="141"/>
      <c r="LCZ72" s="141"/>
      <c r="LDA72" s="141"/>
      <c r="LDB72" s="141"/>
      <c r="LDC72" s="141"/>
      <c r="LDD72" s="141"/>
      <c r="LDE72" s="141"/>
      <c r="LDF72" s="141"/>
      <c r="LDG72" s="141"/>
      <c r="LDH72" s="141"/>
      <c r="LDI72" s="141"/>
      <c r="LDJ72" s="141"/>
      <c r="LDK72" s="141"/>
      <c r="LDL72" s="141"/>
      <c r="LDM72" s="141"/>
      <c r="LDN72" s="141"/>
      <c r="LDO72" s="141"/>
      <c r="LDP72" s="141"/>
      <c r="LDQ72" s="141"/>
      <c r="LDR72" s="141"/>
      <c r="LDS72" s="141"/>
      <c r="LDT72" s="141"/>
      <c r="LDU72" s="141"/>
      <c r="LDV72" s="141"/>
      <c r="LDW72" s="141"/>
      <c r="LDX72" s="141"/>
      <c r="LDY72" s="141"/>
      <c r="LDZ72" s="141"/>
      <c r="LEA72" s="141"/>
      <c r="LEB72" s="141"/>
      <c r="LEC72" s="141"/>
      <c r="LED72" s="141"/>
      <c r="LEE72" s="141"/>
      <c r="LEF72" s="141"/>
      <c r="LEG72" s="141"/>
      <c r="LEH72" s="141"/>
      <c r="LEI72" s="141"/>
      <c r="LEJ72" s="141"/>
      <c r="LEK72" s="141"/>
      <c r="LEL72" s="141"/>
      <c r="LEM72" s="141"/>
      <c r="LEN72" s="141"/>
      <c r="LEO72" s="141"/>
      <c r="LEP72" s="141"/>
      <c r="LEQ72" s="141"/>
      <c r="LER72" s="141"/>
      <c r="LES72" s="141"/>
      <c r="LET72" s="141"/>
      <c r="LEU72" s="141"/>
      <c r="LEV72" s="141"/>
      <c r="LEW72" s="141"/>
      <c r="LEX72" s="141"/>
      <c r="LEY72" s="141"/>
      <c r="LEZ72" s="141"/>
      <c r="LFA72" s="141"/>
      <c r="LFB72" s="141"/>
      <c r="LFC72" s="141"/>
      <c r="LFD72" s="141"/>
      <c r="LFE72" s="141"/>
      <c r="LFF72" s="141"/>
      <c r="LFG72" s="141"/>
      <c r="LFH72" s="141"/>
      <c r="LFI72" s="141"/>
      <c r="LFJ72" s="141"/>
      <c r="LFK72" s="141"/>
      <c r="LFL72" s="141"/>
      <c r="LFM72" s="141"/>
      <c r="LFN72" s="141"/>
      <c r="LFO72" s="141"/>
      <c r="LFP72" s="141"/>
      <c r="LFQ72" s="141"/>
      <c r="LFR72" s="141"/>
      <c r="LFS72" s="141"/>
      <c r="LFT72" s="141"/>
      <c r="LFU72" s="141"/>
      <c r="LFV72" s="141"/>
      <c r="LFW72" s="141"/>
      <c r="LFX72" s="141"/>
      <c r="LFY72" s="141"/>
      <c r="LFZ72" s="141"/>
      <c r="LGA72" s="141"/>
      <c r="LGB72" s="141"/>
      <c r="LGC72" s="141"/>
      <c r="LGD72" s="141"/>
      <c r="LGE72" s="141"/>
      <c r="LGF72" s="141"/>
      <c r="LGG72" s="141"/>
      <c r="LGH72" s="141"/>
      <c r="LGI72" s="141"/>
      <c r="LGJ72" s="141"/>
      <c r="LGK72" s="141"/>
      <c r="LGL72" s="141"/>
      <c r="LGM72" s="141"/>
      <c r="LGN72" s="141"/>
      <c r="LGO72" s="141"/>
      <c r="LGP72" s="141"/>
      <c r="LGQ72" s="141"/>
      <c r="LGR72" s="141"/>
      <c r="LGS72" s="141"/>
      <c r="LGT72" s="141"/>
      <c r="LGU72" s="141"/>
      <c r="LGV72" s="141"/>
      <c r="LGW72" s="141"/>
      <c r="LGX72" s="141"/>
      <c r="LGY72" s="141"/>
      <c r="LGZ72" s="141"/>
      <c r="LHA72" s="141"/>
      <c r="LHB72" s="141"/>
      <c r="LHC72" s="141"/>
      <c r="LHD72" s="141"/>
      <c r="LHE72" s="141"/>
      <c r="LHF72" s="141"/>
      <c r="LHG72" s="141"/>
      <c r="LHH72" s="141"/>
      <c r="LHI72" s="141"/>
      <c r="LHJ72" s="141"/>
      <c r="LHK72" s="141"/>
      <c r="LHL72" s="141"/>
      <c r="LHM72" s="141"/>
      <c r="LHN72" s="141"/>
      <c r="LHO72" s="141"/>
      <c r="LHP72" s="141"/>
      <c r="LHQ72" s="141"/>
      <c r="LHR72" s="141"/>
      <c r="LHS72" s="141"/>
      <c r="LHT72" s="141"/>
      <c r="LHU72" s="141"/>
      <c r="LHV72" s="141"/>
      <c r="LHW72" s="141"/>
      <c r="LHX72" s="141"/>
      <c r="LHY72" s="141"/>
      <c r="LHZ72" s="141"/>
      <c r="LIA72" s="141"/>
      <c r="LIB72" s="141"/>
      <c r="LIC72" s="141"/>
      <c r="LID72" s="141"/>
      <c r="LIE72" s="141"/>
      <c r="LIF72" s="141"/>
      <c r="LIG72" s="141"/>
      <c r="LIH72" s="141"/>
      <c r="LII72" s="141"/>
      <c r="LIJ72" s="141"/>
      <c r="LIK72" s="141"/>
      <c r="LIL72" s="141"/>
      <c r="LIM72" s="141"/>
      <c r="LIN72" s="141"/>
      <c r="LIO72" s="141"/>
      <c r="LIP72" s="141"/>
      <c r="LIQ72" s="141"/>
      <c r="LIR72" s="141"/>
      <c r="LIS72" s="141"/>
      <c r="LIT72" s="141"/>
      <c r="LIU72" s="141"/>
      <c r="LIV72" s="141"/>
      <c r="LIW72" s="141"/>
      <c r="LIX72" s="141"/>
      <c r="LIY72" s="141"/>
      <c r="LIZ72" s="141"/>
      <c r="LJA72" s="141"/>
      <c r="LJB72" s="141"/>
      <c r="LJC72" s="141"/>
      <c r="LJD72" s="141"/>
      <c r="LJE72" s="141"/>
      <c r="LJF72" s="141"/>
      <c r="LJG72" s="141"/>
      <c r="LJH72" s="141"/>
      <c r="LJI72" s="141"/>
      <c r="LJJ72" s="141"/>
      <c r="LJK72" s="141"/>
      <c r="LJL72" s="141"/>
      <c r="LJM72" s="141"/>
      <c r="LJN72" s="141"/>
      <c r="LJO72" s="141"/>
      <c r="LJP72" s="141"/>
      <c r="LJQ72" s="141"/>
      <c r="LJR72" s="141"/>
      <c r="LJS72" s="141"/>
      <c r="LJT72" s="141"/>
      <c r="LJU72" s="141"/>
      <c r="LJV72" s="141"/>
      <c r="LJW72" s="141"/>
      <c r="LJX72" s="141"/>
      <c r="LJY72" s="141"/>
      <c r="LJZ72" s="141"/>
      <c r="LKA72" s="141"/>
      <c r="LKB72" s="141"/>
      <c r="LKC72" s="141"/>
      <c r="LKD72" s="141"/>
      <c r="LKE72" s="141"/>
      <c r="LKF72" s="141"/>
      <c r="LKG72" s="141"/>
      <c r="LKH72" s="141"/>
      <c r="LKI72" s="141"/>
      <c r="LKJ72" s="141"/>
      <c r="LKK72" s="141"/>
      <c r="LKL72" s="141"/>
      <c r="LKM72" s="141"/>
      <c r="LKN72" s="141"/>
      <c r="LKO72" s="141"/>
      <c r="LKP72" s="141"/>
      <c r="LKQ72" s="141"/>
      <c r="LKR72" s="141"/>
      <c r="LKS72" s="141"/>
      <c r="LKT72" s="141"/>
      <c r="LKU72" s="141"/>
      <c r="LKV72" s="141"/>
      <c r="LKW72" s="141"/>
      <c r="LKX72" s="141"/>
      <c r="LKY72" s="141"/>
      <c r="LKZ72" s="141"/>
      <c r="LLA72" s="141"/>
      <c r="LLB72" s="141"/>
      <c r="LLC72" s="141"/>
      <c r="LLD72" s="141"/>
      <c r="LLE72" s="141"/>
      <c r="LLF72" s="141"/>
      <c r="LLG72" s="141"/>
      <c r="LLH72" s="141"/>
      <c r="LLI72" s="141"/>
      <c r="LLJ72" s="141"/>
      <c r="LLK72" s="141"/>
      <c r="LLL72" s="141"/>
      <c r="LLM72" s="141"/>
      <c r="LLN72" s="141"/>
      <c r="LLO72" s="141"/>
      <c r="LLP72" s="141"/>
      <c r="LLQ72" s="141"/>
      <c r="LLR72" s="141"/>
      <c r="LLS72" s="141"/>
      <c r="LLT72" s="141"/>
      <c r="LLU72" s="141"/>
      <c r="LLV72" s="141"/>
      <c r="LLW72" s="141"/>
      <c r="LLX72" s="141"/>
      <c r="LLY72" s="141"/>
      <c r="LLZ72" s="141"/>
      <c r="LMA72" s="141"/>
      <c r="LMB72" s="141"/>
      <c r="LMC72" s="141"/>
      <c r="LMD72" s="141"/>
      <c r="LME72" s="141"/>
      <c r="LMF72" s="141"/>
      <c r="LMG72" s="141"/>
      <c r="LMH72" s="141"/>
      <c r="LMI72" s="141"/>
      <c r="LMJ72" s="141"/>
      <c r="LMK72" s="141"/>
      <c r="LML72" s="141"/>
      <c r="LMM72" s="141"/>
      <c r="LMN72" s="141"/>
      <c r="LMO72" s="141"/>
      <c r="LMP72" s="141"/>
      <c r="LMQ72" s="141"/>
      <c r="LMR72" s="141"/>
      <c r="LMS72" s="141"/>
      <c r="LMT72" s="141"/>
      <c r="LMU72" s="141"/>
      <c r="LMV72" s="141"/>
      <c r="LMW72" s="141"/>
      <c r="LMX72" s="141"/>
      <c r="LMY72" s="141"/>
      <c r="LMZ72" s="141"/>
      <c r="LNA72" s="141"/>
      <c r="LNB72" s="141"/>
      <c r="LNC72" s="141"/>
      <c r="LND72" s="141"/>
      <c r="LNE72" s="141"/>
      <c r="LNF72" s="141"/>
      <c r="LNG72" s="141"/>
      <c r="LNH72" s="141"/>
      <c r="LNI72" s="141"/>
      <c r="LNJ72" s="141"/>
      <c r="LNK72" s="141"/>
      <c r="LNL72" s="141"/>
      <c r="LNM72" s="141"/>
      <c r="LNN72" s="141"/>
      <c r="LNO72" s="141"/>
      <c r="LNP72" s="141"/>
      <c r="LNQ72" s="141"/>
      <c r="LNR72" s="141"/>
      <c r="LNS72" s="141"/>
      <c r="LNT72" s="141"/>
      <c r="LNU72" s="141"/>
      <c r="LNV72" s="141"/>
      <c r="LNW72" s="141"/>
      <c r="LNX72" s="141"/>
      <c r="LNY72" s="141"/>
      <c r="LNZ72" s="141"/>
      <c r="LOA72" s="141"/>
      <c r="LOB72" s="141"/>
      <c r="LOC72" s="141"/>
      <c r="LOD72" s="141"/>
      <c r="LOE72" s="141"/>
      <c r="LOF72" s="141"/>
      <c r="LOG72" s="141"/>
      <c r="LOH72" s="141"/>
      <c r="LOI72" s="141"/>
      <c r="LOJ72" s="141"/>
      <c r="LOK72" s="141"/>
      <c r="LOL72" s="141"/>
      <c r="LOM72" s="141"/>
      <c r="LON72" s="141"/>
      <c r="LOO72" s="141"/>
      <c r="LOP72" s="141"/>
      <c r="LOQ72" s="141"/>
      <c r="LOR72" s="141"/>
      <c r="LOS72" s="141"/>
      <c r="LOT72" s="141"/>
      <c r="LOU72" s="141"/>
      <c r="LOV72" s="141"/>
      <c r="LOW72" s="141"/>
      <c r="LOX72" s="141"/>
      <c r="LOY72" s="141"/>
      <c r="LOZ72" s="141"/>
      <c r="LPA72" s="141"/>
      <c r="LPB72" s="141"/>
      <c r="LPC72" s="141"/>
      <c r="LPD72" s="141"/>
      <c r="LPE72" s="141"/>
      <c r="LPF72" s="141"/>
      <c r="LPG72" s="141"/>
      <c r="LPH72" s="141"/>
      <c r="LPI72" s="141"/>
      <c r="LPJ72" s="141"/>
      <c r="LPK72" s="141"/>
      <c r="LPL72" s="141"/>
      <c r="LPM72" s="141"/>
      <c r="LPN72" s="141"/>
      <c r="LPO72" s="141"/>
      <c r="LPP72" s="141"/>
      <c r="LPQ72" s="141"/>
      <c r="LPR72" s="141"/>
      <c r="LPS72" s="141"/>
      <c r="LPT72" s="141"/>
      <c r="LPU72" s="141"/>
      <c r="LPV72" s="141"/>
      <c r="LPW72" s="141"/>
      <c r="LPX72" s="141"/>
      <c r="LPY72" s="141"/>
      <c r="LPZ72" s="141"/>
      <c r="LQA72" s="141"/>
      <c r="LQB72" s="141"/>
      <c r="LQC72" s="141"/>
      <c r="LQD72" s="141"/>
      <c r="LQE72" s="141"/>
      <c r="LQF72" s="141"/>
      <c r="LQG72" s="141"/>
      <c r="LQH72" s="141"/>
      <c r="LQI72" s="141"/>
      <c r="LQJ72" s="141"/>
      <c r="LQK72" s="141"/>
      <c r="LQL72" s="141"/>
      <c r="LQM72" s="141"/>
      <c r="LQN72" s="141"/>
      <c r="LQO72" s="141"/>
      <c r="LQP72" s="141"/>
      <c r="LQQ72" s="141"/>
      <c r="LQR72" s="141"/>
      <c r="LQS72" s="141"/>
      <c r="LQT72" s="141"/>
      <c r="LQU72" s="141"/>
      <c r="LQV72" s="141"/>
      <c r="LQW72" s="141"/>
      <c r="LQX72" s="141"/>
      <c r="LQY72" s="141"/>
      <c r="LQZ72" s="141"/>
      <c r="LRA72" s="141"/>
      <c r="LRB72" s="141"/>
      <c r="LRC72" s="141"/>
      <c r="LRD72" s="141"/>
      <c r="LRE72" s="141"/>
      <c r="LRF72" s="141"/>
      <c r="LRG72" s="141"/>
      <c r="LRH72" s="141"/>
      <c r="LRI72" s="141"/>
      <c r="LRJ72" s="141"/>
      <c r="LRK72" s="141"/>
      <c r="LRL72" s="141"/>
      <c r="LRM72" s="141"/>
      <c r="LRN72" s="141"/>
      <c r="LRO72" s="141"/>
      <c r="LRP72" s="141"/>
      <c r="LRQ72" s="141"/>
      <c r="LRR72" s="141"/>
      <c r="LRS72" s="141"/>
      <c r="LRT72" s="141"/>
      <c r="LRU72" s="141"/>
      <c r="LRV72" s="141"/>
      <c r="LRW72" s="141"/>
      <c r="LRX72" s="141"/>
      <c r="LRY72" s="141"/>
      <c r="LRZ72" s="141"/>
      <c r="LSA72" s="141"/>
      <c r="LSB72" s="141"/>
      <c r="LSC72" s="141"/>
      <c r="LSD72" s="141"/>
      <c r="LSE72" s="141"/>
      <c r="LSF72" s="141"/>
      <c r="LSG72" s="141"/>
      <c r="LSH72" s="141"/>
      <c r="LSI72" s="141"/>
      <c r="LSJ72" s="141"/>
      <c r="LSK72" s="141"/>
      <c r="LSL72" s="141"/>
      <c r="LSM72" s="141"/>
      <c r="LSN72" s="141"/>
      <c r="LSO72" s="141"/>
      <c r="LSP72" s="141"/>
      <c r="LSQ72" s="141"/>
      <c r="LSR72" s="141"/>
      <c r="LSS72" s="141"/>
      <c r="LST72" s="141"/>
      <c r="LSU72" s="141"/>
      <c r="LSV72" s="141"/>
      <c r="LSW72" s="141"/>
      <c r="LSX72" s="141"/>
      <c r="LSY72" s="141"/>
      <c r="LSZ72" s="141"/>
      <c r="LTA72" s="141"/>
      <c r="LTB72" s="141"/>
      <c r="LTC72" s="141"/>
      <c r="LTD72" s="141"/>
      <c r="LTE72" s="141"/>
      <c r="LTF72" s="141"/>
      <c r="LTG72" s="141"/>
      <c r="LTH72" s="141"/>
      <c r="LTI72" s="141"/>
      <c r="LTJ72" s="141"/>
      <c r="LTK72" s="141"/>
      <c r="LTL72" s="141"/>
      <c r="LTM72" s="141"/>
      <c r="LTN72" s="141"/>
      <c r="LTO72" s="141"/>
      <c r="LTP72" s="141"/>
      <c r="LTQ72" s="141"/>
      <c r="LTR72" s="141"/>
      <c r="LTS72" s="141"/>
      <c r="LTT72" s="141"/>
      <c r="LTU72" s="141"/>
      <c r="LTV72" s="141"/>
      <c r="LTW72" s="141"/>
      <c r="LTX72" s="141"/>
      <c r="LTY72" s="141"/>
      <c r="LTZ72" s="141"/>
      <c r="LUA72" s="141"/>
      <c r="LUB72" s="141"/>
      <c r="LUC72" s="141"/>
      <c r="LUD72" s="141"/>
      <c r="LUE72" s="141"/>
      <c r="LUF72" s="141"/>
      <c r="LUG72" s="141"/>
      <c r="LUH72" s="141"/>
      <c r="LUI72" s="141"/>
      <c r="LUJ72" s="141"/>
      <c r="LUK72" s="141"/>
      <c r="LUL72" s="141"/>
      <c r="LUM72" s="141"/>
      <c r="LUN72" s="141"/>
      <c r="LUO72" s="141"/>
      <c r="LUP72" s="141"/>
      <c r="LUQ72" s="141"/>
      <c r="LUR72" s="141"/>
      <c r="LUS72" s="141"/>
      <c r="LUT72" s="141"/>
      <c r="LUU72" s="141"/>
      <c r="LUV72" s="141"/>
      <c r="LUW72" s="141"/>
      <c r="LUX72" s="141"/>
      <c r="LUY72" s="141"/>
      <c r="LUZ72" s="141"/>
      <c r="LVA72" s="141"/>
      <c r="LVB72" s="141"/>
      <c r="LVC72" s="141"/>
      <c r="LVD72" s="141"/>
      <c r="LVE72" s="141"/>
      <c r="LVF72" s="141"/>
      <c r="LVG72" s="141"/>
      <c r="LVH72" s="141"/>
      <c r="LVI72" s="141"/>
      <c r="LVJ72" s="141"/>
      <c r="LVK72" s="141"/>
      <c r="LVL72" s="141"/>
      <c r="LVM72" s="141"/>
      <c r="LVN72" s="141"/>
      <c r="LVO72" s="141"/>
      <c r="LVP72" s="141"/>
      <c r="LVQ72" s="141"/>
      <c r="LVR72" s="141"/>
      <c r="LVS72" s="141"/>
      <c r="LVT72" s="141"/>
      <c r="LVU72" s="141"/>
      <c r="LVV72" s="141"/>
      <c r="LVW72" s="141"/>
      <c r="LVX72" s="141"/>
      <c r="LVY72" s="141"/>
      <c r="LVZ72" s="141"/>
      <c r="LWA72" s="141"/>
      <c r="LWB72" s="141"/>
      <c r="LWC72" s="141"/>
      <c r="LWD72" s="141"/>
      <c r="LWE72" s="141"/>
      <c r="LWF72" s="141"/>
      <c r="LWG72" s="141"/>
      <c r="LWH72" s="141"/>
      <c r="LWI72" s="141"/>
      <c r="LWJ72" s="141"/>
      <c r="LWK72" s="141"/>
      <c r="LWL72" s="141"/>
      <c r="LWM72" s="141"/>
      <c r="LWN72" s="141"/>
      <c r="LWO72" s="141"/>
      <c r="LWP72" s="141"/>
      <c r="LWQ72" s="141"/>
      <c r="LWR72" s="141"/>
      <c r="LWS72" s="141"/>
      <c r="LWT72" s="141"/>
      <c r="LWU72" s="141"/>
      <c r="LWV72" s="141"/>
      <c r="LWW72" s="141"/>
      <c r="LWX72" s="141"/>
      <c r="LWY72" s="141"/>
      <c r="LWZ72" s="141"/>
      <c r="LXA72" s="141"/>
      <c r="LXB72" s="141"/>
      <c r="LXC72" s="141"/>
      <c r="LXD72" s="141"/>
      <c r="LXE72" s="141"/>
      <c r="LXF72" s="141"/>
      <c r="LXG72" s="141"/>
      <c r="LXH72" s="141"/>
      <c r="LXI72" s="141"/>
      <c r="LXJ72" s="141"/>
      <c r="LXK72" s="141"/>
      <c r="LXL72" s="141"/>
      <c r="LXM72" s="141"/>
      <c r="LXN72" s="141"/>
      <c r="LXO72" s="141"/>
      <c r="LXP72" s="141"/>
      <c r="LXQ72" s="141"/>
      <c r="LXR72" s="141"/>
      <c r="LXS72" s="141"/>
      <c r="LXT72" s="141"/>
      <c r="LXU72" s="141"/>
      <c r="LXV72" s="141"/>
      <c r="LXW72" s="141"/>
      <c r="LXX72" s="141"/>
      <c r="LXY72" s="141"/>
      <c r="LXZ72" s="141"/>
      <c r="LYA72" s="141"/>
      <c r="LYB72" s="141"/>
      <c r="LYC72" s="141"/>
      <c r="LYD72" s="141"/>
      <c r="LYE72" s="141"/>
      <c r="LYF72" s="141"/>
      <c r="LYG72" s="141"/>
      <c r="LYH72" s="141"/>
      <c r="LYI72" s="141"/>
      <c r="LYJ72" s="141"/>
      <c r="LYK72" s="141"/>
      <c r="LYL72" s="141"/>
      <c r="LYM72" s="141"/>
      <c r="LYN72" s="141"/>
      <c r="LYO72" s="141"/>
      <c r="LYP72" s="141"/>
      <c r="LYQ72" s="141"/>
      <c r="LYR72" s="141"/>
      <c r="LYS72" s="141"/>
      <c r="LYT72" s="141"/>
      <c r="LYU72" s="141"/>
      <c r="LYV72" s="141"/>
      <c r="LYW72" s="141"/>
      <c r="LYX72" s="141"/>
      <c r="LYY72" s="141"/>
      <c r="LYZ72" s="141"/>
      <c r="LZA72" s="141"/>
      <c r="LZB72" s="141"/>
      <c r="LZC72" s="141"/>
      <c r="LZD72" s="141"/>
      <c r="LZE72" s="141"/>
      <c r="LZF72" s="141"/>
      <c r="LZG72" s="141"/>
      <c r="LZH72" s="141"/>
      <c r="LZI72" s="141"/>
      <c r="LZJ72" s="141"/>
      <c r="LZK72" s="141"/>
      <c r="LZL72" s="141"/>
      <c r="LZM72" s="141"/>
      <c r="LZN72" s="141"/>
      <c r="LZO72" s="141"/>
      <c r="LZP72" s="141"/>
      <c r="LZQ72" s="141"/>
      <c r="LZR72" s="141"/>
      <c r="LZS72" s="141"/>
      <c r="LZT72" s="141"/>
      <c r="LZU72" s="141"/>
      <c r="LZV72" s="141"/>
      <c r="LZW72" s="141"/>
      <c r="LZX72" s="141"/>
      <c r="LZY72" s="141"/>
      <c r="LZZ72" s="141"/>
      <c r="MAA72" s="141"/>
      <c r="MAB72" s="141"/>
      <c r="MAC72" s="141"/>
      <c r="MAD72" s="141"/>
      <c r="MAE72" s="141"/>
      <c r="MAF72" s="141"/>
      <c r="MAG72" s="141"/>
      <c r="MAH72" s="141"/>
      <c r="MAI72" s="141"/>
      <c r="MAJ72" s="141"/>
      <c r="MAK72" s="141"/>
      <c r="MAL72" s="141"/>
      <c r="MAM72" s="141"/>
      <c r="MAN72" s="141"/>
      <c r="MAO72" s="141"/>
      <c r="MAP72" s="141"/>
      <c r="MAQ72" s="141"/>
      <c r="MAR72" s="141"/>
      <c r="MAS72" s="141"/>
      <c r="MAT72" s="141"/>
      <c r="MAU72" s="141"/>
      <c r="MAV72" s="141"/>
      <c r="MAW72" s="141"/>
      <c r="MAX72" s="141"/>
      <c r="MAY72" s="141"/>
      <c r="MAZ72" s="141"/>
      <c r="MBA72" s="141"/>
      <c r="MBB72" s="141"/>
      <c r="MBC72" s="141"/>
      <c r="MBD72" s="141"/>
      <c r="MBE72" s="141"/>
      <c r="MBF72" s="141"/>
      <c r="MBG72" s="141"/>
      <c r="MBH72" s="141"/>
      <c r="MBI72" s="141"/>
      <c r="MBJ72" s="141"/>
      <c r="MBK72" s="141"/>
      <c r="MBL72" s="141"/>
      <c r="MBM72" s="141"/>
      <c r="MBN72" s="141"/>
      <c r="MBO72" s="141"/>
      <c r="MBP72" s="141"/>
      <c r="MBQ72" s="141"/>
      <c r="MBR72" s="141"/>
      <c r="MBS72" s="141"/>
      <c r="MBT72" s="141"/>
      <c r="MBU72" s="141"/>
      <c r="MBV72" s="141"/>
      <c r="MBW72" s="141"/>
      <c r="MBX72" s="141"/>
      <c r="MBY72" s="141"/>
      <c r="MBZ72" s="141"/>
      <c r="MCA72" s="141"/>
      <c r="MCB72" s="141"/>
      <c r="MCC72" s="141"/>
      <c r="MCD72" s="141"/>
      <c r="MCE72" s="141"/>
      <c r="MCF72" s="141"/>
      <c r="MCG72" s="141"/>
      <c r="MCH72" s="141"/>
      <c r="MCI72" s="141"/>
      <c r="MCJ72" s="141"/>
      <c r="MCK72" s="141"/>
      <c r="MCL72" s="141"/>
      <c r="MCM72" s="141"/>
      <c r="MCN72" s="141"/>
      <c r="MCO72" s="141"/>
      <c r="MCP72" s="141"/>
      <c r="MCQ72" s="141"/>
      <c r="MCR72" s="141"/>
      <c r="MCS72" s="141"/>
      <c r="MCT72" s="141"/>
      <c r="MCU72" s="141"/>
      <c r="MCV72" s="141"/>
      <c r="MCW72" s="141"/>
      <c r="MCX72" s="141"/>
      <c r="MCY72" s="141"/>
      <c r="MCZ72" s="141"/>
      <c r="MDA72" s="141"/>
      <c r="MDB72" s="141"/>
      <c r="MDC72" s="141"/>
      <c r="MDD72" s="141"/>
      <c r="MDE72" s="141"/>
      <c r="MDF72" s="141"/>
      <c r="MDG72" s="141"/>
      <c r="MDH72" s="141"/>
      <c r="MDI72" s="141"/>
      <c r="MDJ72" s="141"/>
      <c r="MDK72" s="141"/>
      <c r="MDL72" s="141"/>
      <c r="MDM72" s="141"/>
      <c r="MDN72" s="141"/>
      <c r="MDO72" s="141"/>
      <c r="MDP72" s="141"/>
      <c r="MDQ72" s="141"/>
      <c r="MDR72" s="141"/>
      <c r="MDS72" s="141"/>
      <c r="MDT72" s="141"/>
      <c r="MDU72" s="141"/>
      <c r="MDV72" s="141"/>
      <c r="MDW72" s="141"/>
      <c r="MDX72" s="141"/>
      <c r="MDY72" s="141"/>
      <c r="MDZ72" s="141"/>
      <c r="MEA72" s="141"/>
      <c r="MEB72" s="141"/>
      <c r="MEC72" s="141"/>
      <c r="MED72" s="141"/>
      <c r="MEE72" s="141"/>
      <c r="MEF72" s="141"/>
      <c r="MEG72" s="141"/>
      <c r="MEH72" s="141"/>
      <c r="MEI72" s="141"/>
      <c r="MEJ72" s="141"/>
      <c r="MEK72" s="141"/>
      <c r="MEL72" s="141"/>
      <c r="MEM72" s="141"/>
      <c r="MEN72" s="141"/>
      <c r="MEO72" s="141"/>
      <c r="MEP72" s="141"/>
      <c r="MEQ72" s="141"/>
      <c r="MER72" s="141"/>
      <c r="MES72" s="141"/>
      <c r="MET72" s="141"/>
      <c r="MEU72" s="141"/>
      <c r="MEV72" s="141"/>
      <c r="MEW72" s="141"/>
      <c r="MEX72" s="141"/>
      <c r="MEY72" s="141"/>
      <c r="MEZ72" s="141"/>
      <c r="MFA72" s="141"/>
      <c r="MFB72" s="141"/>
      <c r="MFC72" s="141"/>
      <c r="MFD72" s="141"/>
      <c r="MFE72" s="141"/>
      <c r="MFF72" s="141"/>
      <c r="MFG72" s="141"/>
      <c r="MFH72" s="141"/>
      <c r="MFI72" s="141"/>
      <c r="MFJ72" s="141"/>
      <c r="MFK72" s="141"/>
      <c r="MFL72" s="141"/>
      <c r="MFM72" s="141"/>
      <c r="MFN72" s="141"/>
      <c r="MFO72" s="141"/>
      <c r="MFP72" s="141"/>
      <c r="MFQ72" s="141"/>
      <c r="MFR72" s="141"/>
      <c r="MFS72" s="141"/>
      <c r="MFT72" s="141"/>
      <c r="MFU72" s="141"/>
      <c r="MFV72" s="141"/>
      <c r="MFW72" s="141"/>
      <c r="MFX72" s="141"/>
      <c r="MFY72" s="141"/>
      <c r="MFZ72" s="141"/>
      <c r="MGA72" s="141"/>
      <c r="MGB72" s="141"/>
      <c r="MGC72" s="141"/>
      <c r="MGD72" s="141"/>
      <c r="MGE72" s="141"/>
      <c r="MGF72" s="141"/>
      <c r="MGG72" s="141"/>
      <c r="MGH72" s="141"/>
      <c r="MGI72" s="141"/>
      <c r="MGJ72" s="141"/>
      <c r="MGK72" s="141"/>
      <c r="MGL72" s="141"/>
      <c r="MGM72" s="141"/>
      <c r="MGN72" s="141"/>
      <c r="MGO72" s="141"/>
      <c r="MGP72" s="141"/>
      <c r="MGQ72" s="141"/>
      <c r="MGR72" s="141"/>
      <c r="MGS72" s="141"/>
      <c r="MGT72" s="141"/>
      <c r="MGU72" s="141"/>
      <c r="MGV72" s="141"/>
      <c r="MGW72" s="141"/>
      <c r="MGX72" s="141"/>
      <c r="MGY72" s="141"/>
      <c r="MGZ72" s="141"/>
      <c r="MHA72" s="141"/>
      <c r="MHB72" s="141"/>
      <c r="MHC72" s="141"/>
      <c r="MHD72" s="141"/>
      <c r="MHE72" s="141"/>
      <c r="MHF72" s="141"/>
      <c r="MHG72" s="141"/>
      <c r="MHH72" s="141"/>
      <c r="MHI72" s="141"/>
      <c r="MHJ72" s="141"/>
      <c r="MHK72" s="141"/>
      <c r="MHL72" s="141"/>
      <c r="MHM72" s="141"/>
      <c r="MHN72" s="141"/>
      <c r="MHO72" s="141"/>
      <c r="MHP72" s="141"/>
      <c r="MHQ72" s="141"/>
      <c r="MHR72" s="141"/>
      <c r="MHS72" s="141"/>
      <c r="MHT72" s="141"/>
      <c r="MHU72" s="141"/>
      <c r="MHV72" s="141"/>
      <c r="MHW72" s="141"/>
      <c r="MHX72" s="141"/>
      <c r="MHY72" s="141"/>
      <c r="MHZ72" s="141"/>
      <c r="MIA72" s="141"/>
      <c r="MIB72" s="141"/>
      <c r="MIC72" s="141"/>
      <c r="MID72" s="141"/>
      <c r="MIE72" s="141"/>
      <c r="MIF72" s="141"/>
      <c r="MIG72" s="141"/>
      <c r="MIH72" s="141"/>
      <c r="MII72" s="141"/>
      <c r="MIJ72" s="141"/>
      <c r="MIK72" s="141"/>
      <c r="MIL72" s="141"/>
      <c r="MIM72" s="141"/>
      <c r="MIN72" s="141"/>
      <c r="MIO72" s="141"/>
      <c r="MIP72" s="141"/>
      <c r="MIQ72" s="141"/>
      <c r="MIR72" s="141"/>
      <c r="MIS72" s="141"/>
      <c r="MIT72" s="141"/>
      <c r="MIU72" s="141"/>
      <c r="MIV72" s="141"/>
      <c r="MIW72" s="141"/>
      <c r="MIX72" s="141"/>
      <c r="MIY72" s="141"/>
      <c r="MIZ72" s="141"/>
      <c r="MJA72" s="141"/>
      <c r="MJB72" s="141"/>
      <c r="MJC72" s="141"/>
      <c r="MJD72" s="141"/>
      <c r="MJE72" s="141"/>
      <c r="MJF72" s="141"/>
      <c r="MJG72" s="141"/>
      <c r="MJH72" s="141"/>
      <c r="MJI72" s="141"/>
      <c r="MJJ72" s="141"/>
      <c r="MJK72" s="141"/>
      <c r="MJL72" s="141"/>
      <c r="MJM72" s="141"/>
      <c r="MJN72" s="141"/>
      <c r="MJO72" s="141"/>
      <c r="MJP72" s="141"/>
      <c r="MJQ72" s="141"/>
      <c r="MJR72" s="141"/>
      <c r="MJS72" s="141"/>
      <c r="MJT72" s="141"/>
      <c r="MJU72" s="141"/>
      <c r="MJV72" s="141"/>
      <c r="MJW72" s="141"/>
      <c r="MJX72" s="141"/>
      <c r="MJY72" s="141"/>
      <c r="MJZ72" s="141"/>
      <c r="MKA72" s="141"/>
      <c r="MKB72" s="141"/>
      <c r="MKC72" s="141"/>
      <c r="MKD72" s="141"/>
      <c r="MKE72" s="141"/>
      <c r="MKF72" s="141"/>
      <c r="MKG72" s="141"/>
      <c r="MKH72" s="141"/>
      <c r="MKI72" s="141"/>
      <c r="MKJ72" s="141"/>
      <c r="MKK72" s="141"/>
      <c r="MKL72" s="141"/>
      <c r="MKM72" s="141"/>
      <c r="MKN72" s="141"/>
      <c r="MKO72" s="141"/>
      <c r="MKP72" s="141"/>
      <c r="MKQ72" s="141"/>
      <c r="MKR72" s="141"/>
      <c r="MKS72" s="141"/>
      <c r="MKT72" s="141"/>
      <c r="MKU72" s="141"/>
      <c r="MKV72" s="141"/>
      <c r="MKW72" s="141"/>
      <c r="MKX72" s="141"/>
      <c r="MKY72" s="141"/>
      <c r="MKZ72" s="141"/>
      <c r="MLA72" s="141"/>
      <c r="MLB72" s="141"/>
      <c r="MLC72" s="141"/>
      <c r="MLD72" s="141"/>
      <c r="MLE72" s="141"/>
      <c r="MLF72" s="141"/>
      <c r="MLG72" s="141"/>
      <c r="MLH72" s="141"/>
      <c r="MLI72" s="141"/>
      <c r="MLJ72" s="141"/>
      <c r="MLK72" s="141"/>
      <c r="MLL72" s="141"/>
      <c r="MLM72" s="141"/>
      <c r="MLN72" s="141"/>
      <c r="MLO72" s="141"/>
      <c r="MLP72" s="141"/>
      <c r="MLQ72" s="141"/>
      <c r="MLR72" s="141"/>
      <c r="MLS72" s="141"/>
      <c r="MLT72" s="141"/>
      <c r="MLU72" s="141"/>
      <c r="MLV72" s="141"/>
      <c r="MLW72" s="141"/>
      <c r="MLX72" s="141"/>
      <c r="MLY72" s="141"/>
      <c r="MLZ72" s="141"/>
      <c r="MMA72" s="141"/>
      <c r="MMB72" s="141"/>
      <c r="MMC72" s="141"/>
      <c r="MMD72" s="141"/>
      <c r="MME72" s="141"/>
      <c r="MMF72" s="141"/>
      <c r="MMG72" s="141"/>
      <c r="MMH72" s="141"/>
      <c r="MMI72" s="141"/>
      <c r="MMJ72" s="141"/>
      <c r="MMK72" s="141"/>
      <c r="MML72" s="141"/>
      <c r="MMM72" s="141"/>
      <c r="MMN72" s="141"/>
      <c r="MMO72" s="141"/>
      <c r="MMP72" s="141"/>
      <c r="MMQ72" s="141"/>
      <c r="MMR72" s="141"/>
      <c r="MMS72" s="141"/>
      <c r="MMT72" s="141"/>
      <c r="MMU72" s="141"/>
      <c r="MMV72" s="141"/>
      <c r="MMW72" s="141"/>
      <c r="MMX72" s="141"/>
      <c r="MMY72" s="141"/>
      <c r="MMZ72" s="141"/>
      <c r="MNA72" s="141"/>
      <c r="MNB72" s="141"/>
      <c r="MNC72" s="141"/>
      <c r="MND72" s="141"/>
      <c r="MNE72" s="141"/>
      <c r="MNF72" s="141"/>
      <c r="MNG72" s="141"/>
      <c r="MNH72" s="141"/>
      <c r="MNI72" s="141"/>
      <c r="MNJ72" s="141"/>
      <c r="MNK72" s="141"/>
      <c r="MNL72" s="141"/>
      <c r="MNM72" s="141"/>
      <c r="MNN72" s="141"/>
      <c r="MNO72" s="141"/>
      <c r="MNP72" s="141"/>
      <c r="MNQ72" s="141"/>
      <c r="MNR72" s="141"/>
      <c r="MNS72" s="141"/>
      <c r="MNT72" s="141"/>
      <c r="MNU72" s="141"/>
      <c r="MNV72" s="141"/>
      <c r="MNW72" s="141"/>
      <c r="MNX72" s="141"/>
      <c r="MNY72" s="141"/>
      <c r="MNZ72" s="141"/>
      <c r="MOA72" s="141"/>
      <c r="MOB72" s="141"/>
      <c r="MOC72" s="141"/>
      <c r="MOD72" s="141"/>
      <c r="MOE72" s="141"/>
      <c r="MOF72" s="141"/>
      <c r="MOG72" s="141"/>
      <c r="MOH72" s="141"/>
      <c r="MOI72" s="141"/>
      <c r="MOJ72" s="141"/>
      <c r="MOK72" s="141"/>
      <c r="MOL72" s="141"/>
      <c r="MOM72" s="141"/>
      <c r="MON72" s="141"/>
      <c r="MOO72" s="141"/>
      <c r="MOP72" s="141"/>
      <c r="MOQ72" s="141"/>
      <c r="MOR72" s="141"/>
      <c r="MOS72" s="141"/>
      <c r="MOT72" s="141"/>
      <c r="MOU72" s="141"/>
      <c r="MOV72" s="141"/>
      <c r="MOW72" s="141"/>
      <c r="MOX72" s="141"/>
      <c r="MOY72" s="141"/>
      <c r="MOZ72" s="141"/>
      <c r="MPA72" s="141"/>
      <c r="MPB72" s="141"/>
      <c r="MPC72" s="141"/>
      <c r="MPD72" s="141"/>
      <c r="MPE72" s="141"/>
      <c r="MPF72" s="141"/>
      <c r="MPG72" s="141"/>
      <c r="MPH72" s="141"/>
      <c r="MPI72" s="141"/>
      <c r="MPJ72" s="141"/>
      <c r="MPK72" s="141"/>
      <c r="MPL72" s="141"/>
      <c r="MPM72" s="141"/>
      <c r="MPN72" s="141"/>
      <c r="MPO72" s="141"/>
      <c r="MPP72" s="141"/>
      <c r="MPQ72" s="141"/>
      <c r="MPR72" s="141"/>
      <c r="MPS72" s="141"/>
      <c r="MPT72" s="141"/>
      <c r="MPU72" s="141"/>
      <c r="MPV72" s="141"/>
      <c r="MPW72" s="141"/>
      <c r="MPX72" s="141"/>
      <c r="MPY72" s="141"/>
      <c r="MPZ72" s="141"/>
      <c r="MQA72" s="141"/>
      <c r="MQB72" s="141"/>
      <c r="MQC72" s="141"/>
      <c r="MQD72" s="141"/>
      <c r="MQE72" s="141"/>
      <c r="MQF72" s="141"/>
      <c r="MQG72" s="141"/>
      <c r="MQH72" s="141"/>
      <c r="MQI72" s="141"/>
      <c r="MQJ72" s="141"/>
      <c r="MQK72" s="141"/>
      <c r="MQL72" s="141"/>
      <c r="MQM72" s="141"/>
      <c r="MQN72" s="141"/>
      <c r="MQO72" s="141"/>
      <c r="MQP72" s="141"/>
      <c r="MQQ72" s="141"/>
      <c r="MQR72" s="141"/>
      <c r="MQS72" s="141"/>
      <c r="MQT72" s="141"/>
      <c r="MQU72" s="141"/>
      <c r="MQV72" s="141"/>
      <c r="MQW72" s="141"/>
      <c r="MQX72" s="141"/>
      <c r="MQY72" s="141"/>
      <c r="MQZ72" s="141"/>
      <c r="MRA72" s="141"/>
      <c r="MRB72" s="141"/>
      <c r="MRC72" s="141"/>
      <c r="MRD72" s="141"/>
      <c r="MRE72" s="141"/>
      <c r="MRF72" s="141"/>
      <c r="MRG72" s="141"/>
      <c r="MRH72" s="141"/>
      <c r="MRI72" s="141"/>
      <c r="MRJ72" s="141"/>
      <c r="MRK72" s="141"/>
      <c r="MRL72" s="141"/>
      <c r="MRM72" s="141"/>
      <c r="MRN72" s="141"/>
      <c r="MRO72" s="141"/>
      <c r="MRP72" s="141"/>
      <c r="MRQ72" s="141"/>
      <c r="MRR72" s="141"/>
      <c r="MRS72" s="141"/>
      <c r="MRT72" s="141"/>
      <c r="MRU72" s="141"/>
      <c r="MRV72" s="141"/>
      <c r="MRW72" s="141"/>
      <c r="MRX72" s="141"/>
      <c r="MRY72" s="141"/>
      <c r="MRZ72" s="141"/>
      <c r="MSA72" s="141"/>
      <c r="MSB72" s="141"/>
      <c r="MSC72" s="141"/>
      <c r="MSD72" s="141"/>
      <c r="MSE72" s="141"/>
      <c r="MSF72" s="141"/>
      <c r="MSG72" s="141"/>
      <c r="MSH72" s="141"/>
      <c r="MSI72" s="141"/>
      <c r="MSJ72" s="141"/>
      <c r="MSK72" s="141"/>
      <c r="MSL72" s="141"/>
      <c r="MSM72" s="141"/>
      <c r="MSN72" s="141"/>
      <c r="MSO72" s="141"/>
      <c r="MSP72" s="141"/>
      <c r="MSQ72" s="141"/>
      <c r="MSR72" s="141"/>
      <c r="MSS72" s="141"/>
      <c r="MST72" s="141"/>
      <c r="MSU72" s="141"/>
      <c r="MSV72" s="141"/>
      <c r="MSW72" s="141"/>
      <c r="MSX72" s="141"/>
      <c r="MSY72" s="141"/>
      <c r="MSZ72" s="141"/>
      <c r="MTA72" s="141"/>
      <c r="MTB72" s="141"/>
      <c r="MTC72" s="141"/>
      <c r="MTD72" s="141"/>
      <c r="MTE72" s="141"/>
      <c r="MTF72" s="141"/>
      <c r="MTG72" s="141"/>
      <c r="MTH72" s="141"/>
      <c r="MTI72" s="141"/>
      <c r="MTJ72" s="141"/>
      <c r="MTK72" s="141"/>
      <c r="MTL72" s="141"/>
      <c r="MTM72" s="141"/>
      <c r="MTN72" s="141"/>
      <c r="MTO72" s="141"/>
      <c r="MTP72" s="141"/>
      <c r="MTQ72" s="141"/>
      <c r="MTR72" s="141"/>
      <c r="MTS72" s="141"/>
      <c r="MTT72" s="141"/>
      <c r="MTU72" s="141"/>
      <c r="MTV72" s="141"/>
      <c r="MTW72" s="141"/>
      <c r="MTX72" s="141"/>
      <c r="MTY72" s="141"/>
      <c r="MTZ72" s="141"/>
      <c r="MUA72" s="141"/>
      <c r="MUB72" s="141"/>
      <c r="MUC72" s="141"/>
      <c r="MUD72" s="141"/>
      <c r="MUE72" s="141"/>
      <c r="MUF72" s="141"/>
      <c r="MUG72" s="141"/>
      <c r="MUH72" s="141"/>
      <c r="MUI72" s="141"/>
      <c r="MUJ72" s="141"/>
      <c r="MUK72" s="141"/>
      <c r="MUL72" s="141"/>
      <c r="MUM72" s="141"/>
      <c r="MUN72" s="141"/>
      <c r="MUO72" s="141"/>
      <c r="MUP72" s="141"/>
      <c r="MUQ72" s="141"/>
      <c r="MUR72" s="141"/>
      <c r="MUS72" s="141"/>
      <c r="MUT72" s="141"/>
      <c r="MUU72" s="141"/>
      <c r="MUV72" s="141"/>
      <c r="MUW72" s="141"/>
      <c r="MUX72" s="141"/>
      <c r="MUY72" s="141"/>
      <c r="MUZ72" s="141"/>
      <c r="MVA72" s="141"/>
      <c r="MVB72" s="141"/>
      <c r="MVC72" s="141"/>
      <c r="MVD72" s="141"/>
      <c r="MVE72" s="141"/>
      <c r="MVF72" s="141"/>
      <c r="MVG72" s="141"/>
      <c r="MVH72" s="141"/>
      <c r="MVI72" s="141"/>
      <c r="MVJ72" s="141"/>
      <c r="MVK72" s="141"/>
      <c r="MVL72" s="141"/>
      <c r="MVM72" s="141"/>
      <c r="MVN72" s="141"/>
      <c r="MVO72" s="141"/>
      <c r="MVP72" s="141"/>
      <c r="MVQ72" s="141"/>
      <c r="MVR72" s="141"/>
      <c r="MVS72" s="141"/>
      <c r="MVT72" s="141"/>
      <c r="MVU72" s="141"/>
      <c r="MVV72" s="141"/>
      <c r="MVW72" s="141"/>
      <c r="MVX72" s="141"/>
      <c r="MVY72" s="141"/>
      <c r="MVZ72" s="141"/>
      <c r="MWA72" s="141"/>
      <c r="MWB72" s="141"/>
      <c r="MWC72" s="141"/>
      <c r="MWD72" s="141"/>
      <c r="MWE72" s="141"/>
      <c r="MWF72" s="141"/>
      <c r="MWG72" s="141"/>
      <c r="MWH72" s="141"/>
      <c r="MWI72" s="141"/>
      <c r="MWJ72" s="141"/>
      <c r="MWK72" s="141"/>
      <c r="MWL72" s="141"/>
      <c r="MWM72" s="141"/>
      <c r="MWN72" s="141"/>
      <c r="MWO72" s="141"/>
      <c r="MWP72" s="141"/>
      <c r="MWQ72" s="141"/>
      <c r="MWR72" s="141"/>
      <c r="MWS72" s="141"/>
      <c r="MWT72" s="141"/>
      <c r="MWU72" s="141"/>
      <c r="MWV72" s="141"/>
      <c r="MWW72" s="141"/>
      <c r="MWX72" s="141"/>
      <c r="MWY72" s="141"/>
      <c r="MWZ72" s="141"/>
      <c r="MXA72" s="141"/>
      <c r="MXB72" s="141"/>
      <c r="MXC72" s="141"/>
      <c r="MXD72" s="141"/>
      <c r="MXE72" s="141"/>
      <c r="MXF72" s="141"/>
      <c r="MXG72" s="141"/>
      <c r="MXH72" s="141"/>
      <c r="MXI72" s="141"/>
      <c r="MXJ72" s="141"/>
      <c r="MXK72" s="141"/>
      <c r="MXL72" s="141"/>
      <c r="MXM72" s="141"/>
      <c r="MXN72" s="141"/>
      <c r="MXO72" s="141"/>
      <c r="MXP72" s="141"/>
      <c r="MXQ72" s="141"/>
      <c r="MXR72" s="141"/>
      <c r="MXS72" s="141"/>
      <c r="MXT72" s="141"/>
      <c r="MXU72" s="141"/>
      <c r="MXV72" s="141"/>
      <c r="MXW72" s="141"/>
      <c r="MXX72" s="141"/>
      <c r="MXY72" s="141"/>
      <c r="MXZ72" s="141"/>
      <c r="MYA72" s="141"/>
      <c r="MYB72" s="141"/>
      <c r="MYC72" s="141"/>
      <c r="MYD72" s="141"/>
      <c r="MYE72" s="141"/>
      <c r="MYF72" s="141"/>
      <c r="MYG72" s="141"/>
      <c r="MYH72" s="141"/>
      <c r="MYI72" s="141"/>
      <c r="MYJ72" s="141"/>
      <c r="MYK72" s="141"/>
      <c r="MYL72" s="141"/>
      <c r="MYM72" s="141"/>
      <c r="MYN72" s="141"/>
      <c r="MYO72" s="141"/>
      <c r="MYP72" s="141"/>
      <c r="MYQ72" s="141"/>
      <c r="MYR72" s="141"/>
      <c r="MYS72" s="141"/>
      <c r="MYT72" s="141"/>
      <c r="MYU72" s="141"/>
      <c r="MYV72" s="141"/>
      <c r="MYW72" s="141"/>
      <c r="MYX72" s="141"/>
      <c r="MYY72" s="141"/>
      <c r="MYZ72" s="141"/>
      <c r="MZA72" s="141"/>
      <c r="MZB72" s="141"/>
      <c r="MZC72" s="141"/>
      <c r="MZD72" s="141"/>
      <c r="MZE72" s="141"/>
      <c r="MZF72" s="141"/>
      <c r="MZG72" s="141"/>
      <c r="MZH72" s="141"/>
      <c r="MZI72" s="141"/>
      <c r="MZJ72" s="141"/>
      <c r="MZK72" s="141"/>
      <c r="MZL72" s="141"/>
      <c r="MZM72" s="141"/>
      <c r="MZN72" s="141"/>
      <c r="MZO72" s="141"/>
      <c r="MZP72" s="141"/>
      <c r="MZQ72" s="141"/>
      <c r="MZR72" s="141"/>
      <c r="MZS72" s="141"/>
      <c r="MZT72" s="141"/>
      <c r="MZU72" s="141"/>
      <c r="MZV72" s="141"/>
      <c r="MZW72" s="141"/>
      <c r="MZX72" s="141"/>
      <c r="MZY72" s="141"/>
      <c r="MZZ72" s="141"/>
      <c r="NAA72" s="141"/>
      <c r="NAB72" s="141"/>
      <c r="NAC72" s="141"/>
      <c r="NAD72" s="141"/>
      <c r="NAE72" s="141"/>
      <c r="NAF72" s="141"/>
      <c r="NAG72" s="141"/>
      <c r="NAH72" s="141"/>
      <c r="NAI72" s="141"/>
      <c r="NAJ72" s="141"/>
      <c r="NAK72" s="141"/>
      <c r="NAL72" s="141"/>
      <c r="NAM72" s="141"/>
      <c r="NAN72" s="141"/>
      <c r="NAO72" s="141"/>
      <c r="NAP72" s="141"/>
      <c r="NAQ72" s="141"/>
      <c r="NAR72" s="141"/>
      <c r="NAS72" s="141"/>
      <c r="NAT72" s="141"/>
      <c r="NAU72" s="141"/>
      <c r="NAV72" s="141"/>
      <c r="NAW72" s="141"/>
      <c r="NAX72" s="141"/>
      <c r="NAY72" s="141"/>
      <c r="NAZ72" s="141"/>
      <c r="NBA72" s="141"/>
      <c r="NBB72" s="141"/>
      <c r="NBC72" s="141"/>
      <c r="NBD72" s="141"/>
      <c r="NBE72" s="141"/>
      <c r="NBF72" s="141"/>
      <c r="NBG72" s="141"/>
      <c r="NBH72" s="141"/>
      <c r="NBI72" s="141"/>
      <c r="NBJ72" s="141"/>
      <c r="NBK72" s="141"/>
      <c r="NBL72" s="141"/>
      <c r="NBM72" s="141"/>
      <c r="NBN72" s="141"/>
      <c r="NBO72" s="141"/>
      <c r="NBP72" s="141"/>
      <c r="NBQ72" s="141"/>
      <c r="NBR72" s="141"/>
      <c r="NBS72" s="141"/>
      <c r="NBT72" s="141"/>
      <c r="NBU72" s="141"/>
      <c r="NBV72" s="141"/>
      <c r="NBW72" s="141"/>
      <c r="NBX72" s="141"/>
      <c r="NBY72" s="141"/>
      <c r="NBZ72" s="141"/>
      <c r="NCA72" s="141"/>
      <c r="NCB72" s="141"/>
      <c r="NCC72" s="141"/>
      <c r="NCD72" s="141"/>
      <c r="NCE72" s="141"/>
      <c r="NCF72" s="141"/>
      <c r="NCG72" s="141"/>
      <c r="NCH72" s="141"/>
      <c r="NCI72" s="141"/>
      <c r="NCJ72" s="141"/>
      <c r="NCK72" s="141"/>
      <c r="NCL72" s="141"/>
      <c r="NCM72" s="141"/>
      <c r="NCN72" s="141"/>
      <c r="NCO72" s="141"/>
      <c r="NCP72" s="141"/>
      <c r="NCQ72" s="141"/>
      <c r="NCR72" s="141"/>
      <c r="NCS72" s="141"/>
      <c r="NCT72" s="141"/>
      <c r="NCU72" s="141"/>
      <c r="NCV72" s="141"/>
      <c r="NCW72" s="141"/>
      <c r="NCX72" s="141"/>
      <c r="NCY72" s="141"/>
      <c r="NCZ72" s="141"/>
      <c r="NDA72" s="141"/>
      <c r="NDB72" s="141"/>
      <c r="NDC72" s="141"/>
      <c r="NDD72" s="141"/>
      <c r="NDE72" s="141"/>
      <c r="NDF72" s="141"/>
      <c r="NDG72" s="141"/>
      <c r="NDH72" s="141"/>
      <c r="NDI72" s="141"/>
      <c r="NDJ72" s="141"/>
      <c r="NDK72" s="141"/>
      <c r="NDL72" s="141"/>
      <c r="NDM72" s="141"/>
      <c r="NDN72" s="141"/>
      <c r="NDO72" s="141"/>
      <c r="NDP72" s="141"/>
      <c r="NDQ72" s="141"/>
      <c r="NDR72" s="141"/>
      <c r="NDS72" s="141"/>
      <c r="NDT72" s="141"/>
      <c r="NDU72" s="141"/>
      <c r="NDV72" s="141"/>
      <c r="NDW72" s="141"/>
      <c r="NDX72" s="141"/>
      <c r="NDY72" s="141"/>
      <c r="NDZ72" s="141"/>
      <c r="NEA72" s="141"/>
      <c r="NEB72" s="141"/>
      <c r="NEC72" s="141"/>
      <c r="NED72" s="141"/>
      <c r="NEE72" s="141"/>
      <c r="NEF72" s="141"/>
      <c r="NEG72" s="141"/>
      <c r="NEH72" s="141"/>
      <c r="NEI72" s="141"/>
      <c r="NEJ72" s="141"/>
      <c r="NEK72" s="141"/>
      <c r="NEL72" s="141"/>
      <c r="NEM72" s="141"/>
      <c r="NEN72" s="141"/>
      <c r="NEO72" s="141"/>
      <c r="NEP72" s="141"/>
      <c r="NEQ72" s="141"/>
      <c r="NER72" s="141"/>
      <c r="NES72" s="141"/>
      <c r="NET72" s="141"/>
      <c r="NEU72" s="141"/>
      <c r="NEV72" s="141"/>
      <c r="NEW72" s="141"/>
      <c r="NEX72" s="141"/>
      <c r="NEY72" s="141"/>
      <c r="NEZ72" s="141"/>
      <c r="NFA72" s="141"/>
      <c r="NFB72" s="141"/>
      <c r="NFC72" s="141"/>
      <c r="NFD72" s="141"/>
      <c r="NFE72" s="141"/>
      <c r="NFF72" s="141"/>
      <c r="NFG72" s="141"/>
      <c r="NFH72" s="141"/>
      <c r="NFI72" s="141"/>
      <c r="NFJ72" s="141"/>
      <c r="NFK72" s="141"/>
      <c r="NFL72" s="141"/>
      <c r="NFM72" s="141"/>
      <c r="NFN72" s="141"/>
      <c r="NFO72" s="141"/>
      <c r="NFP72" s="141"/>
      <c r="NFQ72" s="141"/>
      <c r="NFR72" s="141"/>
      <c r="NFS72" s="141"/>
      <c r="NFT72" s="141"/>
      <c r="NFU72" s="141"/>
      <c r="NFV72" s="141"/>
      <c r="NFW72" s="141"/>
      <c r="NFX72" s="141"/>
      <c r="NFY72" s="141"/>
      <c r="NFZ72" s="141"/>
      <c r="NGA72" s="141"/>
      <c r="NGB72" s="141"/>
      <c r="NGC72" s="141"/>
      <c r="NGD72" s="141"/>
      <c r="NGE72" s="141"/>
      <c r="NGF72" s="141"/>
      <c r="NGG72" s="141"/>
      <c r="NGH72" s="141"/>
      <c r="NGI72" s="141"/>
      <c r="NGJ72" s="141"/>
      <c r="NGK72" s="141"/>
      <c r="NGL72" s="141"/>
      <c r="NGM72" s="141"/>
      <c r="NGN72" s="141"/>
      <c r="NGO72" s="141"/>
      <c r="NGP72" s="141"/>
      <c r="NGQ72" s="141"/>
      <c r="NGR72" s="141"/>
      <c r="NGS72" s="141"/>
      <c r="NGT72" s="141"/>
      <c r="NGU72" s="141"/>
      <c r="NGV72" s="141"/>
      <c r="NGW72" s="141"/>
      <c r="NGX72" s="141"/>
      <c r="NGY72" s="141"/>
      <c r="NGZ72" s="141"/>
      <c r="NHA72" s="141"/>
      <c r="NHB72" s="141"/>
      <c r="NHC72" s="141"/>
      <c r="NHD72" s="141"/>
      <c r="NHE72" s="141"/>
      <c r="NHF72" s="141"/>
      <c r="NHG72" s="141"/>
      <c r="NHH72" s="141"/>
      <c r="NHI72" s="141"/>
      <c r="NHJ72" s="141"/>
      <c r="NHK72" s="141"/>
      <c r="NHL72" s="141"/>
      <c r="NHM72" s="141"/>
      <c r="NHN72" s="141"/>
      <c r="NHO72" s="141"/>
      <c r="NHP72" s="141"/>
      <c r="NHQ72" s="141"/>
      <c r="NHR72" s="141"/>
      <c r="NHS72" s="141"/>
      <c r="NHT72" s="141"/>
      <c r="NHU72" s="141"/>
      <c r="NHV72" s="141"/>
      <c r="NHW72" s="141"/>
      <c r="NHX72" s="141"/>
      <c r="NHY72" s="141"/>
      <c r="NHZ72" s="141"/>
      <c r="NIA72" s="141"/>
      <c r="NIB72" s="141"/>
      <c r="NIC72" s="141"/>
      <c r="NID72" s="141"/>
      <c r="NIE72" s="141"/>
      <c r="NIF72" s="141"/>
      <c r="NIG72" s="141"/>
      <c r="NIH72" s="141"/>
      <c r="NII72" s="141"/>
      <c r="NIJ72" s="141"/>
      <c r="NIK72" s="141"/>
      <c r="NIL72" s="141"/>
      <c r="NIM72" s="141"/>
      <c r="NIN72" s="141"/>
      <c r="NIO72" s="141"/>
      <c r="NIP72" s="141"/>
      <c r="NIQ72" s="141"/>
      <c r="NIR72" s="141"/>
      <c r="NIS72" s="141"/>
      <c r="NIT72" s="141"/>
      <c r="NIU72" s="141"/>
      <c r="NIV72" s="141"/>
      <c r="NIW72" s="141"/>
      <c r="NIX72" s="141"/>
      <c r="NIY72" s="141"/>
      <c r="NIZ72" s="141"/>
      <c r="NJA72" s="141"/>
      <c r="NJB72" s="141"/>
      <c r="NJC72" s="141"/>
      <c r="NJD72" s="141"/>
      <c r="NJE72" s="141"/>
      <c r="NJF72" s="141"/>
      <c r="NJG72" s="141"/>
      <c r="NJH72" s="141"/>
      <c r="NJI72" s="141"/>
      <c r="NJJ72" s="141"/>
      <c r="NJK72" s="141"/>
      <c r="NJL72" s="141"/>
      <c r="NJM72" s="141"/>
      <c r="NJN72" s="141"/>
      <c r="NJO72" s="141"/>
      <c r="NJP72" s="141"/>
      <c r="NJQ72" s="141"/>
      <c r="NJR72" s="141"/>
      <c r="NJS72" s="141"/>
      <c r="NJT72" s="141"/>
      <c r="NJU72" s="141"/>
      <c r="NJV72" s="141"/>
      <c r="NJW72" s="141"/>
      <c r="NJX72" s="141"/>
      <c r="NJY72" s="141"/>
      <c r="NJZ72" s="141"/>
      <c r="NKA72" s="141"/>
      <c r="NKB72" s="141"/>
      <c r="NKC72" s="141"/>
      <c r="NKD72" s="141"/>
      <c r="NKE72" s="141"/>
      <c r="NKF72" s="141"/>
      <c r="NKG72" s="141"/>
      <c r="NKH72" s="141"/>
      <c r="NKI72" s="141"/>
      <c r="NKJ72" s="141"/>
      <c r="NKK72" s="141"/>
      <c r="NKL72" s="141"/>
      <c r="NKM72" s="141"/>
      <c r="NKN72" s="141"/>
      <c r="NKO72" s="141"/>
      <c r="NKP72" s="141"/>
      <c r="NKQ72" s="141"/>
      <c r="NKR72" s="141"/>
      <c r="NKS72" s="141"/>
      <c r="NKT72" s="141"/>
      <c r="NKU72" s="141"/>
      <c r="NKV72" s="141"/>
      <c r="NKW72" s="141"/>
      <c r="NKX72" s="141"/>
      <c r="NKY72" s="141"/>
      <c r="NKZ72" s="141"/>
      <c r="NLA72" s="141"/>
      <c r="NLB72" s="141"/>
      <c r="NLC72" s="141"/>
      <c r="NLD72" s="141"/>
      <c r="NLE72" s="141"/>
      <c r="NLF72" s="141"/>
      <c r="NLG72" s="141"/>
      <c r="NLH72" s="141"/>
      <c r="NLI72" s="141"/>
      <c r="NLJ72" s="141"/>
      <c r="NLK72" s="141"/>
      <c r="NLL72" s="141"/>
      <c r="NLM72" s="141"/>
      <c r="NLN72" s="141"/>
      <c r="NLO72" s="141"/>
      <c r="NLP72" s="141"/>
      <c r="NLQ72" s="141"/>
      <c r="NLR72" s="141"/>
      <c r="NLS72" s="141"/>
      <c r="NLT72" s="141"/>
      <c r="NLU72" s="141"/>
      <c r="NLV72" s="141"/>
      <c r="NLW72" s="141"/>
      <c r="NLX72" s="141"/>
      <c r="NLY72" s="141"/>
      <c r="NLZ72" s="141"/>
      <c r="NMA72" s="141"/>
      <c r="NMB72" s="141"/>
      <c r="NMC72" s="141"/>
      <c r="NMD72" s="141"/>
      <c r="NME72" s="141"/>
      <c r="NMF72" s="141"/>
      <c r="NMG72" s="141"/>
      <c r="NMH72" s="141"/>
      <c r="NMI72" s="141"/>
      <c r="NMJ72" s="141"/>
      <c r="NMK72" s="141"/>
      <c r="NML72" s="141"/>
      <c r="NMM72" s="141"/>
      <c r="NMN72" s="141"/>
      <c r="NMO72" s="141"/>
      <c r="NMP72" s="141"/>
      <c r="NMQ72" s="141"/>
      <c r="NMR72" s="141"/>
      <c r="NMS72" s="141"/>
      <c r="NMT72" s="141"/>
      <c r="NMU72" s="141"/>
      <c r="NMV72" s="141"/>
      <c r="NMW72" s="141"/>
      <c r="NMX72" s="141"/>
      <c r="NMY72" s="141"/>
      <c r="NMZ72" s="141"/>
      <c r="NNA72" s="141"/>
      <c r="NNB72" s="141"/>
      <c r="NNC72" s="141"/>
      <c r="NND72" s="141"/>
      <c r="NNE72" s="141"/>
      <c r="NNF72" s="141"/>
      <c r="NNG72" s="141"/>
      <c r="NNH72" s="141"/>
      <c r="NNI72" s="141"/>
      <c r="NNJ72" s="141"/>
      <c r="NNK72" s="141"/>
      <c r="NNL72" s="141"/>
      <c r="NNM72" s="141"/>
      <c r="NNN72" s="141"/>
      <c r="NNO72" s="141"/>
      <c r="NNP72" s="141"/>
      <c r="NNQ72" s="141"/>
      <c r="NNR72" s="141"/>
      <c r="NNS72" s="141"/>
      <c r="NNT72" s="141"/>
      <c r="NNU72" s="141"/>
      <c r="NNV72" s="141"/>
      <c r="NNW72" s="141"/>
      <c r="NNX72" s="141"/>
      <c r="NNY72" s="141"/>
      <c r="NNZ72" s="141"/>
      <c r="NOA72" s="141"/>
      <c r="NOB72" s="141"/>
      <c r="NOC72" s="141"/>
      <c r="NOD72" s="141"/>
      <c r="NOE72" s="141"/>
      <c r="NOF72" s="141"/>
      <c r="NOG72" s="141"/>
      <c r="NOH72" s="141"/>
      <c r="NOI72" s="141"/>
      <c r="NOJ72" s="141"/>
      <c r="NOK72" s="141"/>
      <c r="NOL72" s="141"/>
      <c r="NOM72" s="141"/>
      <c r="NON72" s="141"/>
      <c r="NOO72" s="141"/>
      <c r="NOP72" s="141"/>
      <c r="NOQ72" s="141"/>
      <c r="NOR72" s="141"/>
      <c r="NOS72" s="141"/>
      <c r="NOT72" s="141"/>
      <c r="NOU72" s="141"/>
      <c r="NOV72" s="141"/>
      <c r="NOW72" s="141"/>
      <c r="NOX72" s="141"/>
      <c r="NOY72" s="141"/>
      <c r="NOZ72" s="141"/>
      <c r="NPA72" s="141"/>
      <c r="NPB72" s="141"/>
      <c r="NPC72" s="141"/>
      <c r="NPD72" s="141"/>
      <c r="NPE72" s="141"/>
      <c r="NPF72" s="141"/>
      <c r="NPG72" s="141"/>
      <c r="NPH72" s="141"/>
      <c r="NPI72" s="141"/>
      <c r="NPJ72" s="141"/>
      <c r="NPK72" s="141"/>
      <c r="NPL72" s="141"/>
      <c r="NPM72" s="141"/>
      <c r="NPN72" s="141"/>
      <c r="NPO72" s="141"/>
      <c r="NPP72" s="141"/>
      <c r="NPQ72" s="141"/>
      <c r="NPR72" s="141"/>
      <c r="NPS72" s="141"/>
      <c r="NPT72" s="141"/>
      <c r="NPU72" s="141"/>
      <c r="NPV72" s="141"/>
      <c r="NPW72" s="141"/>
      <c r="NPX72" s="141"/>
      <c r="NPY72" s="141"/>
      <c r="NPZ72" s="141"/>
      <c r="NQA72" s="141"/>
      <c r="NQB72" s="141"/>
      <c r="NQC72" s="141"/>
      <c r="NQD72" s="141"/>
      <c r="NQE72" s="141"/>
      <c r="NQF72" s="141"/>
      <c r="NQG72" s="141"/>
      <c r="NQH72" s="141"/>
      <c r="NQI72" s="141"/>
      <c r="NQJ72" s="141"/>
      <c r="NQK72" s="141"/>
      <c r="NQL72" s="141"/>
      <c r="NQM72" s="141"/>
      <c r="NQN72" s="141"/>
      <c r="NQO72" s="141"/>
      <c r="NQP72" s="141"/>
      <c r="NQQ72" s="141"/>
      <c r="NQR72" s="141"/>
      <c r="NQS72" s="141"/>
      <c r="NQT72" s="141"/>
      <c r="NQU72" s="141"/>
      <c r="NQV72" s="141"/>
      <c r="NQW72" s="141"/>
      <c r="NQX72" s="141"/>
      <c r="NQY72" s="141"/>
      <c r="NQZ72" s="141"/>
      <c r="NRA72" s="141"/>
      <c r="NRB72" s="141"/>
      <c r="NRC72" s="141"/>
      <c r="NRD72" s="141"/>
      <c r="NRE72" s="141"/>
      <c r="NRF72" s="141"/>
      <c r="NRG72" s="141"/>
      <c r="NRH72" s="141"/>
      <c r="NRI72" s="141"/>
      <c r="NRJ72" s="141"/>
      <c r="NRK72" s="141"/>
      <c r="NRL72" s="141"/>
      <c r="NRM72" s="141"/>
      <c r="NRN72" s="141"/>
      <c r="NRO72" s="141"/>
      <c r="NRP72" s="141"/>
      <c r="NRQ72" s="141"/>
      <c r="NRR72" s="141"/>
      <c r="NRS72" s="141"/>
      <c r="NRT72" s="141"/>
      <c r="NRU72" s="141"/>
      <c r="NRV72" s="141"/>
      <c r="NRW72" s="141"/>
      <c r="NRX72" s="141"/>
      <c r="NRY72" s="141"/>
      <c r="NRZ72" s="141"/>
      <c r="NSA72" s="141"/>
      <c r="NSB72" s="141"/>
      <c r="NSC72" s="141"/>
      <c r="NSD72" s="141"/>
      <c r="NSE72" s="141"/>
      <c r="NSF72" s="141"/>
      <c r="NSG72" s="141"/>
      <c r="NSH72" s="141"/>
      <c r="NSI72" s="141"/>
      <c r="NSJ72" s="141"/>
      <c r="NSK72" s="141"/>
      <c r="NSL72" s="141"/>
      <c r="NSM72" s="141"/>
      <c r="NSN72" s="141"/>
      <c r="NSO72" s="141"/>
      <c r="NSP72" s="141"/>
      <c r="NSQ72" s="141"/>
      <c r="NSR72" s="141"/>
      <c r="NSS72" s="141"/>
      <c r="NST72" s="141"/>
      <c r="NSU72" s="141"/>
      <c r="NSV72" s="141"/>
      <c r="NSW72" s="141"/>
      <c r="NSX72" s="141"/>
      <c r="NSY72" s="141"/>
      <c r="NSZ72" s="141"/>
      <c r="NTA72" s="141"/>
      <c r="NTB72" s="141"/>
      <c r="NTC72" s="141"/>
      <c r="NTD72" s="141"/>
      <c r="NTE72" s="141"/>
      <c r="NTF72" s="141"/>
      <c r="NTG72" s="141"/>
      <c r="NTH72" s="141"/>
      <c r="NTI72" s="141"/>
      <c r="NTJ72" s="141"/>
      <c r="NTK72" s="141"/>
      <c r="NTL72" s="141"/>
      <c r="NTM72" s="141"/>
      <c r="NTN72" s="141"/>
      <c r="NTO72" s="141"/>
      <c r="NTP72" s="141"/>
      <c r="NTQ72" s="141"/>
      <c r="NTR72" s="141"/>
      <c r="NTS72" s="141"/>
      <c r="NTT72" s="141"/>
      <c r="NTU72" s="141"/>
      <c r="NTV72" s="141"/>
      <c r="NTW72" s="141"/>
      <c r="NTX72" s="141"/>
      <c r="NTY72" s="141"/>
      <c r="NTZ72" s="141"/>
      <c r="NUA72" s="141"/>
      <c r="NUB72" s="141"/>
      <c r="NUC72" s="141"/>
      <c r="NUD72" s="141"/>
      <c r="NUE72" s="141"/>
      <c r="NUF72" s="141"/>
      <c r="NUG72" s="141"/>
      <c r="NUH72" s="141"/>
      <c r="NUI72" s="141"/>
      <c r="NUJ72" s="141"/>
      <c r="NUK72" s="141"/>
      <c r="NUL72" s="141"/>
      <c r="NUM72" s="141"/>
      <c r="NUN72" s="141"/>
      <c r="NUO72" s="141"/>
      <c r="NUP72" s="141"/>
      <c r="NUQ72" s="141"/>
      <c r="NUR72" s="141"/>
      <c r="NUS72" s="141"/>
      <c r="NUT72" s="141"/>
      <c r="NUU72" s="141"/>
      <c r="NUV72" s="141"/>
      <c r="NUW72" s="141"/>
      <c r="NUX72" s="141"/>
      <c r="NUY72" s="141"/>
      <c r="NUZ72" s="141"/>
      <c r="NVA72" s="141"/>
      <c r="NVB72" s="141"/>
      <c r="NVC72" s="141"/>
      <c r="NVD72" s="141"/>
      <c r="NVE72" s="141"/>
      <c r="NVF72" s="141"/>
      <c r="NVG72" s="141"/>
      <c r="NVH72" s="141"/>
      <c r="NVI72" s="141"/>
      <c r="NVJ72" s="141"/>
      <c r="NVK72" s="141"/>
      <c r="NVL72" s="141"/>
      <c r="NVM72" s="141"/>
      <c r="NVN72" s="141"/>
      <c r="NVO72" s="141"/>
      <c r="NVP72" s="141"/>
      <c r="NVQ72" s="141"/>
      <c r="NVR72" s="141"/>
      <c r="NVS72" s="141"/>
      <c r="NVT72" s="141"/>
      <c r="NVU72" s="141"/>
      <c r="NVV72" s="141"/>
      <c r="NVW72" s="141"/>
      <c r="NVX72" s="141"/>
      <c r="NVY72" s="141"/>
      <c r="NVZ72" s="141"/>
      <c r="NWA72" s="141"/>
      <c r="NWB72" s="141"/>
      <c r="NWC72" s="141"/>
      <c r="NWD72" s="141"/>
      <c r="NWE72" s="141"/>
      <c r="NWF72" s="141"/>
      <c r="NWG72" s="141"/>
      <c r="NWH72" s="141"/>
      <c r="NWI72" s="141"/>
      <c r="NWJ72" s="141"/>
      <c r="NWK72" s="141"/>
      <c r="NWL72" s="141"/>
      <c r="NWM72" s="141"/>
      <c r="NWN72" s="141"/>
      <c r="NWO72" s="141"/>
      <c r="NWP72" s="141"/>
      <c r="NWQ72" s="141"/>
      <c r="NWR72" s="141"/>
      <c r="NWS72" s="141"/>
      <c r="NWT72" s="141"/>
      <c r="NWU72" s="141"/>
      <c r="NWV72" s="141"/>
      <c r="NWW72" s="141"/>
      <c r="NWX72" s="141"/>
      <c r="NWY72" s="141"/>
      <c r="NWZ72" s="141"/>
      <c r="NXA72" s="141"/>
      <c r="NXB72" s="141"/>
      <c r="NXC72" s="141"/>
      <c r="NXD72" s="141"/>
      <c r="NXE72" s="141"/>
      <c r="NXF72" s="141"/>
      <c r="NXG72" s="141"/>
      <c r="NXH72" s="141"/>
      <c r="NXI72" s="141"/>
      <c r="NXJ72" s="141"/>
      <c r="NXK72" s="141"/>
      <c r="NXL72" s="141"/>
      <c r="NXM72" s="141"/>
      <c r="NXN72" s="141"/>
      <c r="NXO72" s="141"/>
      <c r="NXP72" s="141"/>
      <c r="NXQ72" s="141"/>
      <c r="NXR72" s="141"/>
      <c r="NXS72" s="141"/>
      <c r="NXT72" s="141"/>
      <c r="NXU72" s="141"/>
      <c r="NXV72" s="141"/>
      <c r="NXW72" s="141"/>
      <c r="NXX72" s="141"/>
      <c r="NXY72" s="141"/>
      <c r="NXZ72" s="141"/>
      <c r="NYA72" s="141"/>
      <c r="NYB72" s="141"/>
      <c r="NYC72" s="141"/>
      <c r="NYD72" s="141"/>
      <c r="NYE72" s="141"/>
      <c r="NYF72" s="141"/>
      <c r="NYG72" s="141"/>
      <c r="NYH72" s="141"/>
      <c r="NYI72" s="141"/>
      <c r="NYJ72" s="141"/>
      <c r="NYK72" s="141"/>
      <c r="NYL72" s="141"/>
      <c r="NYM72" s="141"/>
      <c r="NYN72" s="141"/>
      <c r="NYO72" s="141"/>
      <c r="NYP72" s="141"/>
      <c r="NYQ72" s="141"/>
      <c r="NYR72" s="141"/>
      <c r="NYS72" s="141"/>
      <c r="NYT72" s="141"/>
      <c r="NYU72" s="141"/>
      <c r="NYV72" s="141"/>
      <c r="NYW72" s="141"/>
      <c r="NYX72" s="141"/>
      <c r="NYY72" s="141"/>
      <c r="NYZ72" s="141"/>
      <c r="NZA72" s="141"/>
      <c r="NZB72" s="141"/>
      <c r="NZC72" s="141"/>
      <c r="NZD72" s="141"/>
      <c r="NZE72" s="141"/>
      <c r="NZF72" s="141"/>
      <c r="NZG72" s="141"/>
      <c r="NZH72" s="141"/>
      <c r="NZI72" s="141"/>
      <c r="NZJ72" s="141"/>
      <c r="NZK72" s="141"/>
      <c r="NZL72" s="141"/>
      <c r="NZM72" s="141"/>
      <c r="NZN72" s="141"/>
      <c r="NZO72" s="141"/>
      <c r="NZP72" s="141"/>
      <c r="NZQ72" s="141"/>
      <c r="NZR72" s="141"/>
      <c r="NZS72" s="141"/>
      <c r="NZT72" s="141"/>
      <c r="NZU72" s="141"/>
      <c r="NZV72" s="141"/>
      <c r="NZW72" s="141"/>
      <c r="NZX72" s="141"/>
      <c r="NZY72" s="141"/>
      <c r="NZZ72" s="141"/>
      <c r="OAA72" s="141"/>
      <c r="OAB72" s="141"/>
      <c r="OAC72" s="141"/>
      <c r="OAD72" s="141"/>
      <c r="OAE72" s="141"/>
      <c r="OAF72" s="141"/>
      <c r="OAG72" s="141"/>
      <c r="OAH72" s="141"/>
      <c r="OAI72" s="141"/>
      <c r="OAJ72" s="141"/>
      <c r="OAK72" s="141"/>
      <c r="OAL72" s="141"/>
      <c r="OAM72" s="141"/>
      <c r="OAN72" s="141"/>
      <c r="OAO72" s="141"/>
      <c r="OAP72" s="141"/>
      <c r="OAQ72" s="141"/>
      <c r="OAR72" s="141"/>
      <c r="OAS72" s="141"/>
      <c r="OAT72" s="141"/>
      <c r="OAU72" s="141"/>
      <c r="OAV72" s="141"/>
      <c r="OAW72" s="141"/>
      <c r="OAX72" s="141"/>
      <c r="OAY72" s="141"/>
      <c r="OAZ72" s="141"/>
      <c r="OBA72" s="141"/>
      <c r="OBB72" s="141"/>
      <c r="OBC72" s="141"/>
      <c r="OBD72" s="141"/>
      <c r="OBE72" s="141"/>
      <c r="OBF72" s="141"/>
      <c r="OBG72" s="141"/>
      <c r="OBH72" s="141"/>
      <c r="OBI72" s="141"/>
      <c r="OBJ72" s="141"/>
      <c r="OBK72" s="141"/>
      <c r="OBL72" s="141"/>
      <c r="OBM72" s="141"/>
      <c r="OBN72" s="141"/>
      <c r="OBO72" s="141"/>
      <c r="OBP72" s="141"/>
      <c r="OBQ72" s="141"/>
      <c r="OBR72" s="141"/>
      <c r="OBS72" s="141"/>
      <c r="OBT72" s="141"/>
      <c r="OBU72" s="141"/>
      <c r="OBV72" s="141"/>
      <c r="OBW72" s="141"/>
      <c r="OBX72" s="141"/>
      <c r="OBY72" s="141"/>
      <c r="OBZ72" s="141"/>
      <c r="OCA72" s="141"/>
      <c r="OCB72" s="141"/>
      <c r="OCC72" s="141"/>
      <c r="OCD72" s="141"/>
      <c r="OCE72" s="141"/>
      <c r="OCF72" s="141"/>
      <c r="OCG72" s="141"/>
      <c r="OCH72" s="141"/>
      <c r="OCI72" s="141"/>
      <c r="OCJ72" s="141"/>
      <c r="OCK72" s="141"/>
      <c r="OCL72" s="141"/>
      <c r="OCM72" s="141"/>
      <c r="OCN72" s="141"/>
      <c r="OCO72" s="141"/>
      <c r="OCP72" s="141"/>
      <c r="OCQ72" s="141"/>
      <c r="OCR72" s="141"/>
      <c r="OCS72" s="141"/>
      <c r="OCT72" s="141"/>
      <c r="OCU72" s="141"/>
      <c r="OCV72" s="141"/>
      <c r="OCW72" s="141"/>
      <c r="OCX72" s="141"/>
      <c r="OCY72" s="141"/>
      <c r="OCZ72" s="141"/>
      <c r="ODA72" s="141"/>
      <c r="ODB72" s="141"/>
      <c r="ODC72" s="141"/>
      <c r="ODD72" s="141"/>
      <c r="ODE72" s="141"/>
      <c r="ODF72" s="141"/>
      <c r="ODG72" s="141"/>
      <c r="ODH72" s="141"/>
      <c r="ODI72" s="141"/>
      <c r="ODJ72" s="141"/>
      <c r="ODK72" s="141"/>
      <c r="ODL72" s="141"/>
      <c r="ODM72" s="141"/>
      <c r="ODN72" s="141"/>
      <c r="ODO72" s="141"/>
      <c r="ODP72" s="141"/>
      <c r="ODQ72" s="141"/>
      <c r="ODR72" s="141"/>
      <c r="ODS72" s="141"/>
      <c r="ODT72" s="141"/>
      <c r="ODU72" s="141"/>
      <c r="ODV72" s="141"/>
      <c r="ODW72" s="141"/>
      <c r="ODX72" s="141"/>
      <c r="ODY72" s="141"/>
      <c r="ODZ72" s="141"/>
      <c r="OEA72" s="141"/>
      <c r="OEB72" s="141"/>
      <c r="OEC72" s="141"/>
      <c r="OED72" s="141"/>
      <c r="OEE72" s="141"/>
      <c r="OEF72" s="141"/>
      <c r="OEG72" s="141"/>
      <c r="OEH72" s="141"/>
      <c r="OEI72" s="141"/>
      <c r="OEJ72" s="141"/>
      <c r="OEK72" s="141"/>
      <c r="OEL72" s="141"/>
      <c r="OEM72" s="141"/>
      <c r="OEN72" s="141"/>
      <c r="OEO72" s="141"/>
      <c r="OEP72" s="141"/>
      <c r="OEQ72" s="141"/>
      <c r="OER72" s="141"/>
      <c r="OES72" s="141"/>
      <c r="OET72" s="141"/>
      <c r="OEU72" s="141"/>
      <c r="OEV72" s="141"/>
      <c r="OEW72" s="141"/>
      <c r="OEX72" s="141"/>
      <c r="OEY72" s="141"/>
      <c r="OEZ72" s="141"/>
      <c r="OFA72" s="141"/>
      <c r="OFB72" s="141"/>
      <c r="OFC72" s="141"/>
      <c r="OFD72" s="141"/>
      <c r="OFE72" s="141"/>
      <c r="OFF72" s="141"/>
      <c r="OFG72" s="141"/>
      <c r="OFH72" s="141"/>
      <c r="OFI72" s="141"/>
      <c r="OFJ72" s="141"/>
      <c r="OFK72" s="141"/>
      <c r="OFL72" s="141"/>
      <c r="OFM72" s="141"/>
      <c r="OFN72" s="141"/>
      <c r="OFO72" s="141"/>
      <c r="OFP72" s="141"/>
      <c r="OFQ72" s="141"/>
      <c r="OFR72" s="141"/>
      <c r="OFS72" s="141"/>
      <c r="OFT72" s="141"/>
      <c r="OFU72" s="141"/>
      <c r="OFV72" s="141"/>
      <c r="OFW72" s="141"/>
      <c r="OFX72" s="141"/>
      <c r="OFY72" s="141"/>
      <c r="OFZ72" s="141"/>
      <c r="OGA72" s="141"/>
      <c r="OGB72" s="141"/>
      <c r="OGC72" s="141"/>
      <c r="OGD72" s="141"/>
      <c r="OGE72" s="141"/>
      <c r="OGF72" s="141"/>
      <c r="OGG72" s="141"/>
      <c r="OGH72" s="141"/>
      <c r="OGI72" s="141"/>
      <c r="OGJ72" s="141"/>
      <c r="OGK72" s="141"/>
      <c r="OGL72" s="141"/>
      <c r="OGM72" s="141"/>
      <c r="OGN72" s="141"/>
      <c r="OGO72" s="141"/>
      <c r="OGP72" s="141"/>
      <c r="OGQ72" s="141"/>
      <c r="OGR72" s="141"/>
      <c r="OGS72" s="141"/>
      <c r="OGT72" s="141"/>
      <c r="OGU72" s="141"/>
      <c r="OGV72" s="141"/>
      <c r="OGW72" s="141"/>
      <c r="OGX72" s="141"/>
      <c r="OGY72" s="141"/>
      <c r="OGZ72" s="141"/>
      <c r="OHA72" s="141"/>
      <c r="OHB72" s="141"/>
      <c r="OHC72" s="141"/>
      <c r="OHD72" s="141"/>
      <c r="OHE72" s="141"/>
      <c r="OHF72" s="141"/>
      <c r="OHG72" s="141"/>
      <c r="OHH72" s="141"/>
      <c r="OHI72" s="141"/>
      <c r="OHJ72" s="141"/>
      <c r="OHK72" s="141"/>
      <c r="OHL72" s="141"/>
      <c r="OHM72" s="141"/>
      <c r="OHN72" s="141"/>
      <c r="OHO72" s="141"/>
      <c r="OHP72" s="141"/>
      <c r="OHQ72" s="141"/>
      <c r="OHR72" s="141"/>
      <c r="OHS72" s="141"/>
      <c r="OHT72" s="141"/>
      <c r="OHU72" s="141"/>
      <c r="OHV72" s="141"/>
      <c r="OHW72" s="141"/>
      <c r="OHX72" s="141"/>
      <c r="OHY72" s="141"/>
      <c r="OHZ72" s="141"/>
      <c r="OIA72" s="141"/>
      <c r="OIB72" s="141"/>
      <c r="OIC72" s="141"/>
      <c r="OID72" s="141"/>
      <c r="OIE72" s="141"/>
      <c r="OIF72" s="141"/>
      <c r="OIG72" s="141"/>
      <c r="OIH72" s="141"/>
      <c r="OII72" s="141"/>
      <c r="OIJ72" s="141"/>
      <c r="OIK72" s="141"/>
      <c r="OIL72" s="141"/>
      <c r="OIM72" s="141"/>
      <c r="OIN72" s="141"/>
      <c r="OIO72" s="141"/>
      <c r="OIP72" s="141"/>
      <c r="OIQ72" s="141"/>
      <c r="OIR72" s="141"/>
      <c r="OIS72" s="141"/>
      <c r="OIT72" s="141"/>
      <c r="OIU72" s="141"/>
      <c r="OIV72" s="141"/>
      <c r="OIW72" s="141"/>
      <c r="OIX72" s="141"/>
      <c r="OIY72" s="141"/>
      <c r="OIZ72" s="141"/>
      <c r="OJA72" s="141"/>
      <c r="OJB72" s="141"/>
      <c r="OJC72" s="141"/>
      <c r="OJD72" s="141"/>
      <c r="OJE72" s="141"/>
      <c r="OJF72" s="141"/>
      <c r="OJG72" s="141"/>
      <c r="OJH72" s="141"/>
      <c r="OJI72" s="141"/>
      <c r="OJJ72" s="141"/>
      <c r="OJK72" s="141"/>
      <c r="OJL72" s="141"/>
      <c r="OJM72" s="141"/>
      <c r="OJN72" s="141"/>
      <c r="OJO72" s="141"/>
      <c r="OJP72" s="141"/>
      <c r="OJQ72" s="141"/>
      <c r="OJR72" s="141"/>
      <c r="OJS72" s="141"/>
      <c r="OJT72" s="141"/>
      <c r="OJU72" s="141"/>
      <c r="OJV72" s="141"/>
      <c r="OJW72" s="141"/>
      <c r="OJX72" s="141"/>
      <c r="OJY72" s="141"/>
      <c r="OJZ72" s="141"/>
      <c r="OKA72" s="141"/>
      <c r="OKB72" s="141"/>
      <c r="OKC72" s="141"/>
      <c r="OKD72" s="141"/>
      <c r="OKE72" s="141"/>
      <c r="OKF72" s="141"/>
      <c r="OKG72" s="141"/>
      <c r="OKH72" s="141"/>
      <c r="OKI72" s="141"/>
      <c r="OKJ72" s="141"/>
      <c r="OKK72" s="141"/>
      <c r="OKL72" s="141"/>
      <c r="OKM72" s="141"/>
      <c r="OKN72" s="141"/>
      <c r="OKO72" s="141"/>
      <c r="OKP72" s="141"/>
      <c r="OKQ72" s="141"/>
      <c r="OKR72" s="141"/>
      <c r="OKS72" s="141"/>
      <c r="OKT72" s="141"/>
      <c r="OKU72" s="141"/>
      <c r="OKV72" s="141"/>
      <c r="OKW72" s="141"/>
      <c r="OKX72" s="141"/>
      <c r="OKY72" s="141"/>
      <c r="OKZ72" s="141"/>
      <c r="OLA72" s="141"/>
      <c r="OLB72" s="141"/>
      <c r="OLC72" s="141"/>
      <c r="OLD72" s="141"/>
      <c r="OLE72" s="141"/>
      <c r="OLF72" s="141"/>
      <c r="OLG72" s="141"/>
      <c r="OLH72" s="141"/>
      <c r="OLI72" s="141"/>
      <c r="OLJ72" s="141"/>
      <c r="OLK72" s="141"/>
      <c r="OLL72" s="141"/>
      <c r="OLM72" s="141"/>
      <c r="OLN72" s="141"/>
      <c r="OLO72" s="141"/>
      <c r="OLP72" s="141"/>
      <c r="OLQ72" s="141"/>
      <c r="OLR72" s="141"/>
      <c r="OLS72" s="141"/>
      <c r="OLT72" s="141"/>
      <c r="OLU72" s="141"/>
      <c r="OLV72" s="141"/>
      <c r="OLW72" s="141"/>
      <c r="OLX72" s="141"/>
      <c r="OLY72" s="141"/>
      <c r="OLZ72" s="141"/>
      <c r="OMA72" s="141"/>
      <c r="OMB72" s="141"/>
      <c r="OMC72" s="141"/>
      <c r="OMD72" s="141"/>
      <c r="OME72" s="141"/>
      <c r="OMF72" s="141"/>
      <c r="OMG72" s="141"/>
      <c r="OMH72" s="141"/>
      <c r="OMI72" s="141"/>
      <c r="OMJ72" s="141"/>
      <c r="OMK72" s="141"/>
      <c r="OML72" s="141"/>
      <c r="OMM72" s="141"/>
      <c r="OMN72" s="141"/>
      <c r="OMO72" s="141"/>
      <c r="OMP72" s="141"/>
      <c r="OMQ72" s="141"/>
      <c r="OMR72" s="141"/>
      <c r="OMS72" s="141"/>
      <c r="OMT72" s="141"/>
      <c r="OMU72" s="141"/>
      <c r="OMV72" s="141"/>
      <c r="OMW72" s="141"/>
      <c r="OMX72" s="141"/>
      <c r="OMY72" s="141"/>
      <c r="OMZ72" s="141"/>
      <c r="ONA72" s="141"/>
      <c r="ONB72" s="141"/>
      <c r="ONC72" s="141"/>
      <c r="OND72" s="141"/>
      <c r="ONE72" s="141"/>
      <c r="ONF72" s="141"/>
      <c r="ONG72" s="141"/>
      <c r="ONH72" s="141"/>
      <c r="ONI72" s="141"/>
      <c r="ONJ72" s="141"/>
      <c r="ONK72" s="141"/>
      <c r="ONL72" s="141"/>
      <c r="ONM72" s="141"/>
      <c r="ONN72" s="141"/>
      <c r="ONO72" s="141"/>
      <c r="ONP72" s="141"/>
      <c r="ONQ72" s="141"/>
      <c r="ONR72" s="141"/>
      <c r="ONS72" s="141"/>
      <c r="ONT72" s="141"/>
      <c r="ONU72" s="141"/>
      <c r="ONV72" s="141"/>
      <c r="ONW72" s="141"/>
      <c r="ONX72" s="141"/>
      <c r="ONY72" s="141"/>
      <c r="ONZ72" s="141"/>
      <c r="OOA72" s="141"/>
      <c r="OOB72" s="141"/>
      <c r="OOC72" s="141"/>
      <c r="OOD72" s="141"/>
      <c r="OOE72" s="141"/>
      <c r="OOF72" s="141"/>
      <c r="OOG72" s="141"/>
      <c r="OOH72" s="141"/>
      <c r="OOI72" s="141"/>
      <c r="OOJ72" s="141"/>
      <c r="OOK72" s="141"/>
      <c r="OOL72" s="141"/>
      <c r="OOM72" s="141"/>
      <c r="OON72" s="141"/>
      <c r="OOO72" s="141"/>
      <c r="OOP72" s="141"/>
      <c r="OOQ72" s="141"/>
      <c r="OOR72" s="141"/>
      <c r="OOS72" s="141"/>
      <c r="OOT72" s="141"/>
      <c r="OOU72" s="141"/>
      <c r="OOV72" s="141"/>
      <c r="OOW72" s="141"/>
      <c r="OOX72" s="141"/>
      <c r="OOY72" s="141"/>
      <c r="OOZ72" s="141"/>
      <c r="OPA72" s="141"/>
      <c r="OPB72" s="141"/>
      <c r="OPC72" s="141"/>
      <c r="OPD72" s="141"/>
      <c r="OPE72" s="141"/>
      <c r="OPF72" s="141"/>
      <c r="OPG72" s="141"/>
      <c r="OPH72" s="141"/>
      <c r="OPI72" s="141"/>
      <c r="OPJ72" s="141"/>
      <c r="OPK72" s="141"/>
      <c r="OPL72" s="141"/>
      <c r="OPM72" s="141"/>
      <c r="OPN72" s="141"/>
      <c r="OPO72" s="141"/>
      <c r="OPP72" s="141"/>
      <c r="OPQ72" s="141"/>
      <c r="OPR72" s="141"/>
      <c r="OPS72" s="141"/>
      <c r="OPT72" s="141"/>
      <c r="OPU72" s="141"/>
      <c r="OPV72" s="141"/>
      <c r="OPW72" s="141"/>
      <c r="OPX72" s="141"/>
      <c r="OPY72" s="141"/>
      <c r="OPZ72" s="141"/>
      <c r="OQA72" s="141"/>
      <c r="OQB72" s="141"/>
      <c r="OQC72" s="141"/>
      <c r="OQD72" s="141"/>
      <c r="OQE72" s="141"/>
      <c r="OQF72" s="141"/>
      <c r="OQG72" s="141"/>
      <c r="OQH72" s="141"/>
      <c r="OQI72" s="141"/>
      <c r="OQJ72" s="141"/>
      <c r="OQK72" s="141"/>
      <c r="OQL72" s="141"/>
      <c r="OQM72" s="141"/>
      <c r="OQN72" s="141"/>
      <c r="OQO72" s="141"/>
      <c r="OQP72" s="141"/>
      <c r="OQQ72" s="141"/>
      <c r="OQR72" s="141"/>
      <c r="OQS72" s="141"/>
      <c r="OQT72" s="141"/>
      <c r="OQU72" s="141"/>
      <c r="OQV72" s="141"/>
      <c r="OQW72" s="141"/>
      <c r="OQX72" s="141"/>
      <c r="OQY72" s="141"/>
      <c r="OQZ72" s="141"/>
      <c r="ORA72" s="141"/>
      <c r="ORB72" s="141"/>
      <c r="ORC72" s="141"/>
      <c r="ORD72" s="141"/>
      <c r="ORE72" s="141"/>
      <c r="ORF72" s="141"/>
      <c r="ORG72" s="141"/>
      <c r="ORH72" s="141"/>
      <c r="ORI72" s="141"/>
      <c r="ORJ72" s="141"/>
      <c r="ORK72" s="141"/>
      <c r="ORL72" s="141"/>
      <c r="ORM72" s="141"/>
      <c r="ORN72" s="141"/>
      <c r="ORO72" s="141"/>
      <c r="ORP72" s="141"/>
      <c r="ORQ72" s="141"/>
      <c r="ORR72" s="141"/>
      <c r="ORS72" s="141"/>
      <c r="ORT72" s="141"/>
      <c r="ORU72" s="141"/>
      <c r="ORV72" s="141"/>
      <c r="ORW72" s="141"/>
      <c r="ORX72" s="141"/>
      <c r="ORY72" s="141"/>
      <c r="ORZ72" s="141"/>
      <c r="OSA72" s="141"/>
      <c r="OSB72" s="141"/>
      <c r="OSC72" s="141"/>
      <c r="OSD72" s="141"/>
      <c r="OSE72" s="141"/>
      <c r="OSF72" s="141"/>
      <c r="OSG72" s="141"/>
      <c r="OSH72" s="141"/>
      <c r="OSI72" s="141"/>
      <c r="OSJ72" s="141"/>
      <c r="OSK72" s="141"/>
      <c r="OSL72" s="141"/>
      <c r="OSM72" s="141"/>
      <c r="OSN72" s="141"/>
      <c r="OSO72" s="141"/>
      <c r="OSP72" s="141"/>
      <c r="OSQ72" s="141"/>
      <c r="OSR72" s="141"/>
      <c r="OSS72" s="141"/>
      <c r="OST72" s="141"/>
      <c r="OSU72" s="141"/>
      <c r="OSV72" s="141"/>
      <c r="OSW72" s="141"/>
      <c r="OSX72" s="141"/>
      <c r="OSY72" s="141"/>
      <c r="OSZ72" s="141"/>
      <c r="OTA72" s="141"/>
      <c r="OTB72" s="141"/>
      <c r="OTC72" s="141"/>
      <c r="OTD72" s="141"/>
      <c r="OTE72" s="141"/>
      <c r="OTF72" s="141"/>
      <c r="OTG72" s="141"/>
      <c r="OTH72" s="141"/>
      <c r="OTI72" s="141"/>
      <c r="OTJ72" s="141"/>
      <c r="OTK72" s="141"/>
      <c r="OTL72" s="141"/>
      <c r="OTM72" s="141"/>
      <c r="OTN72" s="141"/>
      <c r="OTO72" s="141"/>
      <c r="OTP72" s="141"/>
      <c r="OTQ72" s="141"/>
      <c r="OTR72" s="141"/>
      <c r="OTS72" s="141"/>
      <c r="OTT72" s="141"/>
      <c r="OTU72" s="141"/>
      <c r="OTV72" s="141"/>
      <c r="OTW72" s="141"/>
      <c r="OTX72" s="141"/>
      <c r="OTY72" s="141"/>
      <c r="OTZ72" s="141"/>
      <c r="OUA72" s="141"/>
      <c r="OUB72" s="141"/>
      <c r="OUC72" s="141"/>
      <c r="OUD72" s="141"/>
      <c r="OUE72" s="141"/>
      <c r="OUF72" s="141"/>
      <c r="OUG72" s="141"/>
      <c r="OUH72" s="141"/>
      <c r="OUI72" s="141"/>
      <c r="OUJ72" s="141"/>
      <c r="OUK72" s="141"/>
      <c r="OUL72" s="141"/>
      <c r="OUM72" s="141"/>
      <c r="OUN72" s="141"/>
      <c r="OUO72" s="141"/>
      <c r="OUP72" s="141"/>
      <c r="OUQ72" s="141"/>
      <c r="OUR72" s="141"/>
      <c r="OUS72" s="141"/>
      <c r="OUT72" s="141"/>
      <c r="OUU72" s="141"/>
      <c r="OUV72" s="141"/>
      <c r="OUW72" s="141"/>
      <c r="OUX72" s="141"/>
      <c r="OUY72" s="141"/>
      <c r="OUZ72" s="141"/>
      <c r="OVA72" s="141"/>
      <c r="OVB72" s="141"/>
      <c r="OVC72" s="141"/>
      <c r="OVD72" s="141"/>
      <c r="OVE72" s="141"/>
      <c r="OVF72" s="141"/>
      <c r="OVG72" s="141"/>
      <c r="OVH72" s="141"/>
      <c r="OVI72" s="141"/>
      <c r="OVJ72" s="141"/>
      <c r="OVK72" s="141"/>
      <c r="OVL72" s="141"/>
      <c r="OVM72" s="141"/>
      <c r="OVN72" s="141"/>
      <c r="OVO72" s="141"/>
      <c r="OVP72" s="141"/>
      <c r="OVQ72" s="141"/>
      <c r="OVR72" s="141"/>
      <c r="OVS72" s="141"/>
      <c r="OVT72" s="141"/>
      <c r="OVU72" s="141"/>
      <c r="OVV72" s="141"/>
      <c r="OVW72" s="141"/>
      <c r="OVX72" s="141"/>
      <c r="OVY72" s="141"/>
      <c r="OVZ72" s="141"/>
      <c r="OWA72" s="141"/>
      <c r="OWB72" s="141"/>
      <c r="OWC72" s="141"/>
      <c r="OWD72" s="141"/>
      <c r="OWE72" s="141"/>
      <c r="OWF72" s="141"/>
      <c r="OWG72" s="141"/>
      <c r="OWH72" s="141"/>
      <c r="OWI72" s="141"/>
      <c r="OWJ72" s="141"/>
      <c r="OWK72" s="141"/>
      <c r="OWL72" s="141"/>
      <c r="OWM72" s="141"/>
      <c r="OWN72" s="141"/>
      <c r="OWO72" s="141"/>
      <c r="OWP72" s="141"/>
      <c r="OWQ72" s="141"/>
      <c r="OWR72" s="141"/>
      <c r="OWS72" s="141"/>
      <c r="OWT72" s="141"/>
      <c r="OWU72" s="141"/>
      <c r="OWV72" s="141"/>
      <c r="OWW72" s="141"/>
      <c r="OWX72" s="141"/>
      <c r="OWY72" s="141"/>
      <c r="OWZ72" s="141"/>
      <c r="OXA72" s="141"/>
      <c r="OXB72" s="141"/>
      <c r="OXC72" s="141"/>
      <c r="OXD72" s="141"/>
      <c r="OXE72" s="141"/>
      <c r="OXF72" s="141"/>
      <c r="OXG72" s="141"/>
      <c r="OXH72" s="141"/>
      <c r="OXI72" s="141"/>
      <c r="OXJ72" s="141"/>
      <c r="OXK72" s="141"/>
      <c r="OXL72" s="141"/>
      <c r="OXM72" s="141"/>
      <c r="OXN72" s="141"/>
      <c r="OXO72" s="141"/>
      <c r="OXP72" s="141"/>
      <c r="OXQ72" s="141"/>
      <c r="OXR72" s="141"/>
      <c r="OXS72" s="141"/>
      <c r="OXT72" s="141"/>
      <c r="OXU72" s="141"/>
      <c r="OXV72" s="141"/>
      <c r="OXW72" s="141"/>
      <c r="OXX72" s="141"/>
      <c r="OXY72" s="141"/>
      <c r="OXZ72" s="141"/>
      <c r="OYA72" s="141"/>
      <c r="OYB72" s="141"/>
      <c r="OYC72" s="141"/>
      <c r="OYD72" s="141"/>
      <c r="OYE72" s="141"/>
      <c r="OYF72" s="141"/>
      <c r="OYG72" s="141"/>
      <c r="OYH72" s="141"/>
      <c r="OYI72" s="141"/>
      <c r="OYJ72" s="141"/>
      <c r="OYK72" s="141"/>
      <c r="OYL72" s="141"/>
      <c r="OYM72" s="141"/>
      <c r="OYN72" s="141"/>
      <c r="OYO72" s="141"/>
      <c r="OYP72" s="141"/>
      <c r="OYQ72" s="141"/>
      <c r="OYR72" s="141"/>
      <c r="OYS72" s="141"/>
      <c r="OYT72" s="141"/>
      <c r="OYU72" s="141"/>
      <c r="OYV72" s="141"/>
      <c r="OYW72" s="141"/>
      <c r="OYX72" s="141"/>
      <c r="OYY72" s="141"/>
      <c r="OYZ72" s="141"/>
      <c r="OZA72" s="141"/>
      <c r="OZB72" s="141"/>
      <c r="OZC72" s="141"/>
      <c r="OZD72" s="141"/>
      <c r="OZE72" s="141"/>
      <c r="OZF72" s="141"/>
      <c r="OZG72" s="141"/>
      <c r="OZH72" s="141"/>
      <c r="OZI72" s="141"/>
      <c r="OZJ72" s="141"/>
      <c r="OZK72" s="141"/>
      <c r="OZL72" s="141"/>
      <c r="OZM72" s="141"/>
      <c r="OZN72" s="141"/>
      <c r="OZO72" s="141"/>
      <c r="OZP72" s="141"/>
      <c r="OZQ72" s="141"/>
      <c r="OZR72" s="141"/>
      <c r="OZS72" s="141"/>
      <c r="OZT72" s="141"/>
      <c r="OZU72" s="141"/>
      <c r="OZV72" s="141"/>
      <c r="OZW72" s="141"/>
      <c r="OZX72" s="141"/>
      <c r="OZY72" s="141"/>
      <c r="OZZ72" s="141"/>
      <c r="PAA72" s="141"/>
      <c r="PAB72" s="141"/>
      <c r="PAC72" s="141"/>
      <c r="PAD72" s="141"/>
      <c r="PAE72" s="141"/>
      <c r="PAF72" s="141"/>
      <c r="PAG72" s="141"/>
      <c r="PAH72" s="141"/>
      <c r="PAI72" s="141"/>
      <c r="PAJ72" s="141"/>
      <c r="PAK72" s="141"/>
      <c r="PAL72" s="141"/>
      <c r="PAM72" s="141"/>
      <c r="PAN72" s="141"/>
      <c r="PAO72" s="141"/>
      <c r="PAP72" s="141"/>
      <c r="PAQ72" s="141"/>
      <c r="PAR72" s="141"/>
      <c r="PAS72" s="141"/>
      <c r="PAT72" s="141"/>
      <c r="PAU72" s="141"/>
      <c r="PAV72" s="141"/>
      <c r="PAW72" s="141"/>
      <c r="PAX72" s="141"/>
      <c r="PAY72" s="141"/>
      <c r="PAZ72" s="141"/>
      <c r="PBA72" s="141"/>
      <c r="PBB72" s="141"/>
      <c r="PBC72" s="141"/>
      <c r="PBD72" s="141"/>
      <c r="PBE72" s="141"/>
      <c r="PBF72" s="141"/>
      <c r="PBG72" s="141"/>
      <c r="PBH72" s="141"/>
      <c r="PBI72" s="141"/>
      <c r="PBJ72" s="141"/>
      <c r="PBK72" s="141"/>
      <c r="PBL72" s="141"/>
      <c r="PBM72" s="141"/>
      <c r="PBN72" s="141"/>
      <c r="PBO72" s="141"/>
      <c r="PBP72" s="141"/>
      <c r="PBQ72" s="141"/>
      <c r="PBR72" s="141"/>
      <c r="PBS72" s="141"/>
      <c r="PBT72" s="141"/>
      <c r="PBU72" s="141"/>
      <c r="PBV72" s="141"/>
      <c r="PBW72" s="141"/>
      <c r="PBX72" s="141"/>
      <c r="PBY72" s="141"/>
      <c r="PBZ72" s="141"/>
      <c r="PCA72" s="141"/>
      <c r="PCB72" s="141"/>
      <c r="PCC72" s="141"/>
      <c r="PCD72" s="141"/>
      <c r="PCE72" s="141"/>
      <c r="PCF72" s="141"/>
      <c r="PCG72" s="141"/>
      <c r="PCH72" s="141"/>
      <c r="PCI72" s="141"/>
      <c r="PCJ72" s="141"/>
      <c r="PCK72" s="141"/>
      <c r="PCL72" s="141"/>
      <c r="PCM72" s="141"/>
      <c r="PCN72" s="141"/>
      <c r="PCO72" s="141"/>
      <c r="PCP72" s="141"/>
      <c r="PCQ72" s="141"/>
      <c r="PCR72" s="141"/>
      <c r="PCS72" s="141"/>
      <c r="PCT72" s="141"/>
      <c r="PCU72" s="141"/>
      <c r="PCV72" s="141"/>
      <c r="PCW72" s="141"/>
      <c r="PCX72" s="141"/>
      <c r="PCY72" s="141"/>
      <c r="PCZ72" s="141"/>
      <c r="PDA72" s="141"/>
      <c r="PDB72" s="141"/>
      <c r="PDC72" s="141"/>
      <c r="PDD72" s="141"/>
      <c r="PDE72" s="141"/>
      <c r="PDF72" s="141"/>
      <c r="PDG72" s="141"/>
      <c r="PDH72" s="141"/>
      <c r="PDI72" s="141"/>
      <c r="PDJ72" s="141"/>
      <c r="PDK72" s="141"/>
      <c r="PDL72" s="141"/>
      <c r="PDM72" s="141"/>
      <c r="PDN72" s="141"/>
      <c r="PDO72" s="141"/>
      <c r="PDP72" s="141"/>
      <c r="PDQ72" s="141"/>
      <c r="PDR72" s="141"/>
      <c r="PDS72" s="141"/>
      <c r="PDT72" s="141"/>
      <c r="PDU72" s="141"/>
      <c r="PDV72" s="141"/>
      <c r="PDW72" s="141"/>
      <c r="PDX72" s="141"/>
      <c r="PDY72" s="141"/>
      <c r="PDZ72" s="141"/>
      <c r="PEA72" s="141"/>
      <c r="PEB72" s="141"/>
      <c r="PEC72" s="141"/>
      <c r="PED72" s="141"/>
      <c r="PEE72" s="141"/>
      <c r="PEF72" s="141"/>
      <c r="PEG72" s="141"/>
      <c r="PEH72" s="141"/>
      <c r="PEI72" s="141"/>
      <c r="PEJ72" s="141"/>
      <c r="PEK72" s="141"/>
      <c r="PEL72" s="141"/>
      <c r="PEM72" s="141"/>
      <c r="PEN72" s="141"/>
      <c r="PEO72" s="141"/>
      <c r="PEP72" s="141"/>
      <c r="PEQ72" s="141"/>
      <c r="PER72" s="141"/>
      <c r="PES72" s="141"/>
      <c r="PET72" s="141"/>
      <c r="PEU72" s="141"/>
      <c r="PEV72" s="141"/>
      <c r="PEW72" s="141"/>
      <c r="PEX72" s="141"/>
      <c r="PEY72" s="141"/>
      <c r="PEZ72" s="141"/>
      <c r="PFA72" s="141"/>
      <c r="PFB72" s="141"/>
      <c r="PFC72" s="141"/>
      <c r="PFD72" s="141"/>
      <c r="PFE72" s="141"/>
      <c r="PFF72" s="141"/>
      <c r="PFG72" s="141"/>
      <c r="PFH72" s="141"/>
      <c r="PFI72" s="141"/>
      <c r="PFJ72" s="141"/>
      <c r="PFK72" s="141"/>
      <c r="PFL72" s="141"/>
      <c r="PFM72" s="141"/>
      <c r="PFN72" s="141"/>
      <c r="PFO72" s="141"/>
      <c r="PFP72" s="141"/>
      <c r="PFQ72" s="141"/>
      <c r="PFR72" s="141"/>
      <c r="PFS72" s="141"/>
      <c r="PFT72" s="141"/>
      <c r="PFU72" s="141"/>
      <c r="PFV72" s="141"/>
      <c r="PFW72" s="141"/>
      <c r="PFX72" s="141"/>
      <c r="PFY72" s="141"/>
      <c r="PFZ72" s="141"/>
      <c r="PGA72" s="141"/>
      <c r="PGB72" s="141"/>
      <c r="PGC72" s="141"/>
      <c r="PGD72" s="141"/>
      <c r="PGE72" s="141"/>
      <c r="PGF72" s="141"/>
      <c r="PGG72" s="141"/>
      <c r="PGH72" s="141"/>
      <c r="PGI72" s="141"/>
      <c r="PGJ72" s="141"/>
      <c r="PGK72" s="141"/>
      <c r="PGL72" s="141"/>
      <c r="PGM72" s="141"/>
      <c r="PGN72" s="141"/>
      <c r="PGO72" s="141"/>
      <c r="PGP72" s="141"/>
      <c r="PGQ72" s="141"/>
      <c r="PGR72" s="141"/>
      <c r="PGS72" s="141"/>
      <c r="PGT72" s="141"/>
      <c r="PGU72" s="141"/>
      <c r="PGV72" s="141"/>
      <c r="PGW72" s="141"/>
      <c r="PGX72" s="141"/>
      <c r="PGY72" s="141"/>
      <c r="PGZ72" s="141"/>
      <c r="PHA72" s="141"/>
      <c r="PHB72" s="141"/>
      <c r="PHC72" s="141"/>
      <c r="PHD72" s="141"/>
      <c r="PHE72" s="141"/>
      <c r="PHF72" s="141"/>
      <c r="PHG72" s="141"/>
      <c r="PHH72" s="141"/>
      <c r="PHI72" s="141"/>
      <c r="PHJ72" s="141"/>
      <c r="PHK72" s="141"/>
      <c r="PHL72" s="141"/>
      <c r="PHM72" s="141"/>
      <c r="PHN72" s="141"/>
      <c r="PHO72" s="141"/>
      <c r="PHP72" s="141"/>
      <c r="PHQ72" s="141"/>
      <c r="PHR72" s="141"/>
      <c r="PHS72" s="141"/>
      <c r="PHT72" s="141"/>
      <c r="PHU72" s="141"/>
      <c r="PHV72" s="141"/>
      <c r="PHW72" s="141"/>
      <c r="PHX72" s="141"/>
      <c r="PHY72" s="141"/>
      <c r="PHZ72" s="141"/>
      <c r="PIA72" s="141"/>
      <c r="PIB72" s="141"/>
      <c r="PIC72" s="141"/>
      <c r="PID72" s="141"/>
      <c r="PIE72" s="141"/>
      <c r="PIF72" s="141"/>
      <c r="PIG72" s="141"/>
      <c r="PIH72" s="141"/>
      <c r="PII72" s="141"/>
      <c r="PIJ72" s="141"/>
      <c r="PIK72" s="141"/>
      <c r="PIL72" s="141"/>
      <c r="PIM72" s="141"/>
      <c r="PIN72" s="141"/>
      <c r="PIO72" s="141"/>
      <c r="PIP72" s="141"/>
      <c r="PIQ72" s="141"/>
      <c r="PIR72" s="141"/>
      <c r="PIS72" s="141"/>
      <c r="PIT72" s="141"/>
      <c r="PIU72" s="141"/>
      <c r="PIV72" s="141"/>
      <c r="PIW72" s="141"/>
      <c r="PIX72" s="141"/>
      <c r="PIY72" s="141"/>
      <c r="PIZ72" s="141"/>
      <c r="PJA72" s="141"/>
      <c r="PJB72" s="141"/>
      <c r="PJC72" s="141"/>
      <c r="PJD72" s="141"/>
      <c r="PJE72" s="141"/>
      <c r="PJF72" s="141"/>
      <c r="PJG72" s="141"/>
      <c r="PJH72" s="141"/>
      <c r="PJI72" s="141"/>
      <c r="PJJ72" s="141"/>
      <c r="PJK72" s="141"/>
      <c r="PJL72" s="141"/>
      <c r="PJM72" s="141"/>
      <c r="PJN72" s="141"/>
      <c r="PJO72" s="141"/>
      <c r="PJP72" s="141"/>
      <c r="PJQ72" s="141"/>
      <c r="PJR72" s="141"/>
      <c r="PJS72" s="141"/>
      <c r="PJT72" s="141"/>
      <c r="PJU72" s="141"/>
      <c r="PJV72" s="141"/>
      <c r="PJW72" s="141"/>
      <c r="PJX72" s="141"/>
      <c r="PJY72" s="141"/>
      <c r="PJZ72" s="141"/>
      <c r="PKA72" s="141"/>
      <c r="PKB72" s="141"/>
      <c r="PKC72" s="141"/>
      <c r="PKD72" s="141"/>
      <c r="PKE72" s="141"/>
      <c r="PKF72" s="141"/>
      <c r="PKG72" s="141"/>
      <c r="PKH72" s="141"/>
      <c r="PKI72" s="141"/>
      <c r="PKJ72" s="141"/>
      <c r="PKK72" s="141"/>
      <c r="PKL72" s="141"/>
      <c r="PKM72" s="141"/>
      <c r="PKN72" s="141"/>
      <c r="PKO72" s="141"/>
      <c r="PKP72" s="141"/>
      <c r="PKQ72" s="141"/>
      <c r="PKR72" s="141"/>
      <c r="PKS72" s="141"/>
      <c r="PKT72" s="141"/>
      <c r="PKU72" s="141"/>
      <c r="PKV72" s="141"/>
      <c r="PKW72" s="141"/>
      <c r="PKX72" s="141"/>
      <c r="PKY72" s="141"/>
      <c r="PKZ72" s="141"/>
      <c r="PLA72" s="141"/>
      <c r="PLB72" s="141"/>
      <c r="PLC72" s="141"/>
      <c r="PLD72" s="141"/>
      <c r="PLE72" s="141"/>
      <c r="PLF72" s="141"/>
      <c r="PLG72" s="141"/>
      <c r="PLH72" s="141"/>
      <c r="PLI72" s="141"/>
      <c r="PLJ72" s="141"/>
      <c r="PLK72" s="141"/>
      <c r="PLL72" s="141"/>
      <c r="PLM72" s="141"/>
      <c r="PLN72" s="141"/>
      <c r="PLO72" s="141"/>
      <c r="PLP72" s="141"/>
      <c r="PLQ72" s="141"/>
      <c r="PLR72" s="141"/>
      <c r="PLS72" s="141"/>
      <c r="PLT72" s="141"/>
      <c r="PLU72" s="141"/>
      <c r="PLV72" s="141"/>
      <c r="PLW72" s="141"/>
      <c r="PLX72" s="141"/>
      <c r="PLY72" s="141"/>
      <c r="PLZ72" s="141"/>
      <c r="PMA72" s="141"/>
      <c r="PMB72" s="141"/>
      <c r="PMC72" s="141"/>
      <c r="PMD72" s="141"/>
      <c r="PME72" s="141"/>
      <c r="PMF72" s="141"/>
      <c r="PMG72" s="141"/>
      <c r="PMH72" s="141"/>
      <c r="PMI72" s="141"/>
      <c r="PMJ72" s="141"/>
      <c r="PMK72" s="141"/>
      <c r="PML72" s="141"/>
      <c r="PMM72" s="141"/>
      <c r="PMN72" s="141"/>
      <c r="PMO72" s="141"/>
      <c r="PMP72" s="141"/>
      <c r="PMQ72" s="141"/>
      <c r="PMR72" s="141"/>
      <c r="PMS72" s="141"/>
      <c r="PMT72" s="141"/>
      <c r="PMU72" s="141"/>
      <c r="PMV72" s="141"/>
      <c r="PMW72" s="141"/>
      <c r="PMX72" s="141"/>
      <c r="PMY72" s="141"/>
      <c r="PMZ72" s="141"/>
      <c r="PNA72" s="141"/>
      <c r="PNB72" s="141"/>
      <c r="PNC72" s="141"/>
      <c r="PND72" s="141"/>
      <c r="PNE72" s="141"/>
      <c r="PNF72" s="141"/>
      <c r="PNG72" s="141"/>
      <c r="PNH72" s="141"/>
      <c r="PNI72" s="141"/>
      <c r="PNJ72" s="141"/>
      <c r="PNK72" s="141"/>
      <c r="PNL72" s="141"/>
      <c r="PNM72" s="141"/>
      <c r="PNN72" s="141"/>
      <c r="PNO72" s="141"/>
      <c r="PNP72" s="141"/>
      <c r="PNQ72" s="141"/>
      <c r="PNR72" s="141"/>
      <c r="PNS72" s="141"/>
      <c r="PNT72" s="141"/>
      <c r="PNU72" s="141"/>
      <c r="PNV72" s="141"/>
      <c r="PNW72" s="141"/>
      <c r="PNX72" s="141"/>
      <c r="PNY72" s="141"/>
      <c r="PNZ72" s="141"/>
      <c r="POA72" s="141"/>
      <c r="POB72" s="141"/>
      <c r="POC72" s="141"/>
      <c r="POD72" s="141"/>
      <c r="POE72" s="141"/>
      <c r="POF72" s="141"/>
      <c r="POG72" s="141"/>
      <c r="POH72" s="141"/>
      <c r="POI72" s="141"/>
      <c r="POJ72" s="141"/>
      <c r="POK72" s="141"/>
      <c r="POL72" s="141"/>
      <c r="POM72" s="141"/>
      <c r="PON72" s="141"/>
      <c r="POO72" s="141"/>
      <c r="POP72" s="141"/>
      <c r="POQ72" s="141"/>
      <c r="POR72" s="141"/>
      <c r="POS72" s="141"/>
      <c r="POT72" s="141"/>
      <c r="POU72" s="141"/>
      <c r="POV72" s="141"/>
      <c r="POW72" s="141"/>
      <c r="POX72" s="141"/>
      <c r="POY72" s="141"/>
      <c r="POZ72" s="141"/>
      <c r="PPA72" s="141"/>
      <c r="PPB72" s="141"/>
      <c r="PPC72" s="141"/>
      <c r="PPD72" s="141"/>
      <c r="PPE72" s="141"/>
      <c r="PPF72" s="141"/>
      <c r="PPG72" s="141"/>
      <c r="PPH72" s="141"/>
      <c r="PPI72" s="141"/>
      <c r="PPJ72" s="141"/>
      <c r="PPK72" s="141"/>
      <c r="PPL72" s="141"/>
      <c r="PPM72" s="141"/>
      <c r="PPN72" s="141"/>
      <c r="PPO72" s="141"/>
      <c r="PPP72" s="141"/>
      <c r="PPQ72" s="141"/>
      <c r="PPR72" s="141"/>
      <c r="PPS72" s="141"/>
      <c r="PPT72" s="141"/>
      <c r="PPU72" s="141"/>
      <c r="PPV72" s="141"/>
      <c r="PPW72" s="141"/>
      <c r="PPX72" s="141"/>
      <c r="PPY72" s="141"/>
      <c r="PPZ72" s="141"/>
      <c r="PQA72" s="141"/>
      <c r="PQB72" s="141"/>
      <c r="PQC72" s="141"/>
      <c r="PQD72" s="141"/>
      <c r="PQE72" s="141"/>
      <c r="PQF72" s="141"/>
      <c r="PQG72" s="141"/>
      <c r="PQH72" s="141"/>
      <c r="PQI72" s="141"/>
      <c r="PQJ72" s="141"/>
      <c r="PQK72" s="141"/>
      <c r="PQL72" s="141"/>
      <c r="PQM72" s="141"/>
      <c r="PQN72" s="141"/>
      <c r="PQO72" s="141"/>
      <c r="PQP72" s="141"/>
      <c r="PQQ72" s="141"/>
      <c r="PQR72" s="141"/>
      <c r="PQS72" s="141"/>
      <c r="PQT72" s="141"/>
      <c r="PQU72" s="141"/>
      <c r="PQV72" s="141"/>
      <c r="PQW72" s="141"/>
      <c r="PQX72" s="141"/>
      <c r="PQY72" s="141"/>
      <c r="PQZ72" s="141"/>
      <c r="PRA72" s="141"/>
      <c r="PRB72" s="141"/>
      <c r="PRC72" s="141"/>
      <c r="PRD72" s="141"/>
      <c r="PRE72" s="141"/>
      <c r="PRF72" s="141"/>
      <c r="PRG72" s="141"/>
      <c r="PRH72" s="141"/>
      <c r="PRI72" s="141"/>
      <c r="PRJ72" s="141"/>
      <c r="PRK72" s="141"/>
      <c r="PRL72" s="141"/>
      <c r="PRM72" s="141"/>
      <c r="PRN72" s="141"/>
      <c r="PRO72" s="141"/>
      <c r="PRP72" s="141"/>
      <c r="PRQ72" s="141"/>
      <c r="PRR72" s="141"/>
      <c r="PRS72" s="141"/>
      <c r="PRT72" s="141"/>
      <c r="PRU72" s="141"/>
      <c r="PRV72" s="141"/>
      <c r="PRW72" s="141"/>
      <c r="PRX72" s="141"/>
      <c r="PRY72" s="141"/>
      <c r="PRZ72" s="141"/>
      <c r="PSA72" s="141"/>
      <c r="PSB72" s="141"/>
      <c r="PSC72" s="141"/>
      <c r="PSD72" s="141"/>
      <c r="PSE72" s="141"/>
      <c r="PSF72" s="141"/>
      <c r="PSG72" s="141"/>
      <c r="PSH72" s="141"/>
      <c r="PSI72" s="141"/>
      <c r="PSJ72" s="141"/>
      <c r="PSK72" s="141"/>
      <c r="PSL72" s="141"/>
      <c r="PSM72" s="141"/>
      <c r="PSN72" s="141"/>
      <c r="PSO72" s="141"/>
      <c r="PSP72" s="141"/>
      <c r="PSQ72" s="141"/>
      <c r="PSR72" s="141"/>
      <c r="PSS72" s="141"/>
      <c r="PST72" s="141"/>
      <c r="PSU72" s="141"/>
      <c r="PSV72" s="141"/>
      <c r="PSW72" s="141"/>
      <c r="PSX72" s="141"/>
      <c r="PSY72" s="141"/>
      <c r="PSZ72" s="141"/>
      <c r="PTA72" s="141"/>
      <c r="PTB72" s="141"/>
      <c r="PTC72" s="141"/>
      <c r="PTD72" s="141"/>
      <c r="PTE72" s="141"/>
      <c r="PTF72" s="141"/>
      <c r="PTG72" s="141"/>
      <c r="PTH72" s="141"/>
      <c r="PTI72" s="141"/>
      <c r="PTJ72" s="141"/>
      <c r="PTK72" s="141"/>
      <c r="PTL72" s="141"/>
      <c r="PTM72" s="141"/>
      <c r="PTN72" s="141"/>
      <c r="PTO72" s="141"/>
      <c r="PTP72" s="141"/>
      <c r="PTQ72" s="141"/>
      <c r="PTR72" s="141"/>
      <c r="PTS72" s="141"/>
      <c r="PTT72" s="141"/>
      <c r="PTU72" s="141"/>
      <c r="PTV72" s="141"/>
      <c r="PTW72" s="141"/>
      <c r="PTX72" s="141"/>
      <c r="PTY72" s="141"/>
      <c r="PTZ72" s="141"/>
      <c r="PUA72" s="141"/>
      <c r="PUB72" s="141"/>
      <c r="PUC72" s="141"/>
      <c r="PUD72" s="141"/>
      <c r="PUE72" s="141"/>
      <c r="PUF72" s="141"/>
      <c r="PUG72" s="141"/>
      <c r="PUH72" s="141"/>
      <c r="PUI72" s="141"/>
      <c r="PUJ72" s="141"/>
      <c r="PUK72" s="141"/>
      <c r="PUL72" s="141"/>
      <c r="PUM72" s="141"/>
      <c r="PUN72" s="141"/>
      <c r="PUO72" s="141"/>
      <c r="PUP72" s="141"/>
      <c r="PUQ72" s="141"/>
      <c r="PUR72" s="141"/>
      <c r="PUS72" s="141"/>
      <c r="PUT72" s="141"/>
      <c r="PUU72" s="141"/>
      <c r="PUV72" s="141"/>
      <c r="PUW72" s="141"/>
      <c r="PUX72" s="141"/>
      <c r="PUY72" s="141"/>
      <c r="PUZ72" s="141"/>
      <c r="PVA72" s="141"/>
      <c r="PVB72" s="141"/>
      <c r="PVC72" s="141"/>
      <c r="PVD72" s="141"/>
      <c r="PVE72" s="141"/>
      <c r="PVF72" s="141"/>
      <c r="PVG72" s="141"/>
      <c r="PVH72" s="141"/>
      <c r="PVI72" s="141"/>
      <c r="PVJ72" s="141"/>
      <c r="PVK72" s="141"/>
      <c r="PVL72" s="141"/>
      <c r="PVM72" s="141"/>
      <c r="PVN72" s="141"/>
      <c r="PVO72" s="141"/>
      <c r="PVP72" s="141"/>
      <c r="PVQ72" s="141"/>
      <c r="PVR72" s="141"/>
      <c r="PVS72" s="141"/>
      <c r="PVT72" s="141"/>
      <c r="PVU72" s="141"/>
      <c r="PVV72" s="141"/>
      <c r="PVW72" s="141"/>
      <c r="PVX72" s="141"/>
      <c r="PVY72" s="141"/>
      <c r="PVZ72" s="141"/>
      <c r="PWA72" s="141"/>
      <c r="PWB72" s="141"/>
      <c r="PWC72" s="141"/>
      <c r="PWD72" s="141"/>
      <c r="PWE72" s="141"/>
      <c r="PWF72" s="141"/>
      <c r="PWG72" s="141"/>
      <c r="PWH72" s="141"/>
      <c r="PWI72" s="141"/>
      <c r="PWJ72" s="141"/>
      <c r="PWK72" s="141"/>
      <c r="PWL72" s="141"/>
      <c r="PWM72" s="141"/>
      <c r="PWN72" s="141"/>
      <c r="PWO72" s="141"/>
      <c r="PWP72" s="141"/>
      <c r="PWQ72" s="141"/>
      <c r="PWR72" s="141"/>
      <c r="PWS72" s="141"/>
      <c r="PWT72" s="141"/>
      <c r="PWU72" s="141"/>
      <c r="PWV72" s="141"/>
      <c r="PWW72" s="141"/>
      <c r="PWX72" s="141"/>
      <c r="PWY72" s="141"/>
      <c r="PWZ72" s="141"/>
      <c r="PXA72" s="141"/>
      <c r="PXB72" s="141"/>
      <c r="PXC72" s="141"/>
      <c r="PXD72" s="141"/>
      <c r="PXE72" s="141"/>
      <c r="PXF72" s="141"/>
      <c r="PXG72" s="141"/>
      <c r="PXH72" s="141"/>
      <c r="PXI72" s="141"/>
      <c r="PXJ72" s="141"/>
      <c r="PXK72" s="141"/>
      <c r="PXL72" s="141"/>
      <c r="PXM72" s="141"/>
      <c r="PXN72" s="141"/>
      <c r="PXO72" s="141"/>
      <c r="PXP72" s="141"/>
      <c r="PXQ72" s="141"/>
      <c r="PXR72" s="141"/>
      <c r="PXS72" s="141"/>
      <c r="PXT72" s="141"/>
      <c r="PXU72" s="141"/>
      <c r="PXV72" s="141"/>
      <c r="PXW72" s="141"/>
      <c r="PXX72" s="141"/>
      <c r="PXY72" s="141"/>
      <c r="PXZ72" s="141"/>
      <c r="PYA72" s="141"/>
      <c r="PYB72" s="141"/>
      <c r="PYC72" s="141"/>
      <c r="PYD72" s="141"/>
      <c r="PYE72" s="141"/>
      <c r="PYF72" s="141"/>
      <c r="PYG72" s="141"/>
      <c r="PYH72" s="141"/>
      <c r="PYI72" s="141"/>
      <c r="PYJ72" s="141"/>
      <c r="PYK72" s="141"/>
      <c r="PYL72" s="141"/>
      <c r="PYM72" s="141"/>
      <c r="PYN72" s="141"/>
      <c r="PYO72" s="141"/>
      <c r="PYP72" s="141"/>
      <c r="PYQ72" s="141"/>
      <c r="PYR72" s="141"/>
      <c r="PYS72" s="141"/>
      <c r="PYT72" s="141"/>
      <c r="PYU72" s="141"/>
      <c r="PYV72" s="141"/>
      <c r="PYW72" s="141"/>
      <c r="PYX72" s="141"/>
      <c r="PYY72" s="141"/>
      <c r="PYZ72" s="141"/>
      <c r="PZA72" s="141"/>
      <c r="PZB72" s="141"/>
      <c r="PZC72" s="141"/>
      <c r="PZD72" s="141"/>
      <c r="PZE72" s="141"/>
      <c r="PZF72" s="141"/>
      <c r="PZG72" s="141"/>
      <c r="PZH72" s="141"/>
      <c r="PZI72" s="141"/>
      <c r="PZJ72" s="141"/>
      <c r="PZK72" s="141"/>
      <c r="PZL72" s="141"/>
      <c r="PZM72" s="141"/>
      <c r="PZN72" s="141"/>
      <c r="PZO72" s="141"/>
      <c r="PZP72" s="141"/>
      <c r="PZQ72" s="141"/>
      <c r="PZR72" s="141"/>
      <c r="PZS72" s="141"/>
      <c r="PZT72" s="141"/>
      <c r="PZU72" s="141"/>
      <c r="PZV72" s="141"/>
      <c r="PZW72" s="141"/>
      <c r="PZX72" s="141"/>
      <c r="PZY72" s="141"/>
      <c r="PZZ72" s="141"/>
      <c r="QAA72" s="141"/>
      <c r="QAB72" s="141"/>
      <c r="QAC72" s="141"/>
      <c r="QAD72" s="141"/>
      <c r="QAE72" s="141"/>
      <c r="QAF72" s="141"/>
      <c r="QAG72" s="141"/>
      <c r="QAH72" s="141"/>
      <c r="QAI72" s="141"/>
      <c r="QAJ72" s="141"/>
      <c r="QAK72" s="141"/>
      <c r="QAL72" s="141"/>
      <c r="QAM72" s="141"/>
      <c r="QAN72" s="141"/>
      <c r="QAO72" s="141"/>
      <c r="QAP72" s="141"/>
      <c r="QAQ72" s="141"/>
      <c r="QAR72" s="141"/>
      <c r="QAS72" s="141"/>
      <c r="QAT72" s="141"/>
      <c r="QAU72" s="141"/>
      <c r="QAV72" s="141"/>
      <c r="QAW72" s="141"/>
      <c r="QAX72" s="141"/>
      <c r="QAY72" s="141"/>
      <c r="QAZ72" s="141"/>
      <c r="QBA72" s="141"/>
      <c r="QBB72" s="141"/>
      <c r="QBC72" s="141"/>
      <c r="QBD72" s="141"/>
      <c r="QBE72" s="141"/>
      <c r="QBF72" s="141"/>
      <c r="QBG72" s="141"/>
      <c r="QBH72" s="141"/>
      <c r="QBI72" s="141"/>
      <c r="QBJ72" s="141"/>
      <c r="QBK72" s="141"/>
      <c r="QBL72" s="141"/>
      <c r="QBM72" s="141"/>
      <c r="QBN72" s="141"/>
      <c r="QBO72" s="141"/>
      <c r="QBP72" s="141"/>
      <c r="QBQ72" s="141"/>
      <c r="QBR72" s="141"/>
      <c r="QBS72" s="141"/>
      <c r="QBT72" s="141"/>
      <c r="QBU72" s="141"/>
      <c r="QBV72" s="141"/>
      <c r="QBW72" s="141"/>
      <c r="QBX72" s="141"/>
      <c r="QBY72" s="141"/>
      <c r="QBZ72" s="141"/>
      <c r="QCA72" s="141"/>
      <c r="QCB72" s="141"/>
      <c r="QCC72" s="141"/>
      <c r="QCD72" s="141"/>
      <c r="QCE72" s="141"/>
      <c r="QCF72" s="141"/>
      <c r="QCG72" s="141"/>
      <c r="QCH72" s="141"/>
      <c r="QCI72" s="141"/>
      <c r="QCJ72" s="141"/>
      <c r="QCK72" s="141"/>
      <c r="QCL72" s="141"/>
      <c r="QCM72" s="141"/>
      <c r="QCN72" s="141"/>
      <c r="QCO72" s="141"/>
      <c r="QCP72" s="141"/>
      <c r="QCQ72" s="141"/>
      <c r="QCR72" s="141"/>
      <c r="QCS72" s="141"/>
      <c r="QCT72" s="141"/>
      <c r="QCU72" s="141"/>
      <c r="QCV72" s="141"/>
      <c r="QCW72" s="141"/>
      <c r="QCX72" s="141"/>
      <c r="QCY72" s="141"/>
      <c r="QCZ72" s="141"/>
      <c r="QDA72" s="141"/>
      <c r="QDB72" s="141"/>
      <c r="QDC72" s="141"/>
      <c r="QDD72" s="141"/>
      <c r="QDE72" s="141"/>
      <c r="QDF72" s="141"/>
      <c r="QDG72" s="141"/>
      <c r="QDH72" s="141"/>
      <c r="QDI72" s="141"/>
      <c r="QDJ72" s="141"/>
      <c r="QDK72" s="141"/>
      <c r="QDL72" s="141"/>
      <c r="QDM72" s="141"/>
      <c r="QDN72" s="141"/>
      <c r="QDO72" s="141"/>
      <c r="QDP72" s="141"/>
      <c r="QDQ72" s="141"/>
      <c r="QDR72" s="141"/>
      <c r="QDS72" s="141"/>
      <c r="QDT72" s="141"/>
      <c r="QDU72" s="141"/>
      <c r="QDV72" s="141"/>
      <c r="QDW72" s="141"/>
      <c r="QDX72" s="141"/>
      <c r="QDY72" s="141"/>
      <c r="QDZ72" s="141"/>
      <c r="QEA72" s="141"/>
      <c r="QEB72" s="141"/>
      <c r="QEC72" s="141"/>
      <c r="QED72" s="141"/>
      <c r="QEE72" s="141"/>
      <c r="QEF72" s="141"/>
      <c r="QEG72" s="141"/>
      <c r="QEH72" s="141"/>
      <c r="QEI72" s="141"/>
      <c r="QEJ72" s="141"/>
      <c r="QEK72" s="141"/>
      <c r="QEL72" s="141"/>
      <c r="QEM72" s="141"/>
      <c r="QEN72" s="141"/>
      <c r="QEO72" s="141"/>
      <c r="QEP72" s="141"/>
      <c r="QEQ72" s="141"/>
      <c r="QER72" s="141"/>
      <c r="QES72" s="141"/>
      <c r="QET72" s="141"/>
      <c r="QEU72" s="141"/>
      <c r="QEV72" s="141"/>
      <c r="QEW72" s="141"/>
      <c r="QEX72" s="141"/>
      <c r="QEY72" s="141"/>
      <c r="QEZ72" s="141"/>
      <c r="QFA72" s="141"/>
      <c r="QFB72" s="141"/>
      <c r="QFC72" s="141"/>
      <c r="QFD72" s="141"/>
      <c r="QFE72" s="141"/>
      <c r="QFF72" s="141"/>
      <c r="QFG72" s="141"/>
      <c r="QFH72" s="141"/>
      <c r="QFI72" s="141"/>
      <c r="QFJ72" s="141"/>
      <c r="QFK72" s="141"/>
      <c r="QFL72" s="141"/>
      <c r="QFM72" s="141"/>
      <c r="QFN72" s="141"/>
      <c r="QFO72" s="141"/>
      <c r="QFP72" s="141"/>
      <c r="QFQ72" s="141"/>
      <c r="QFR72" s="141"/>
      <c r="QFS72" s="141"/>
      <c r="QFT72" s="141"/>
      <c r="QFU72" s="141"/>
      <c r="QFV72" s="141"/>
      <c r="QFW72" s="141"/>
      <c r="QFX72" s="141"/>
      <c r="QFY72" s="141"/>
      <c r="QFZ72" s="141"/>
      <c r="QGA72" s="141"/>
      <c r="QGB72" s="141"/>
      <c r="QGC72" s="141"/>
      <c r="QGD72" s="141"/>
      <c r="QGE72" s="141"/>
      <c r="QGF72" s="141"/>
      <c r="QGG72" s="141"/>
      <c r="QGH72" s="141"/>
      <c r="QGI72" s="141"/>
      <c r="QGJ72" s="141"/>
      <c r="QGK72" s="141"/>
      <c r="QGL72" s="141"/>
      <c r="QGM72" s="141"/>
      <c r="QGN72" s="141"/>
      <c r="QGO72" s="141"/>
      <c r="QGP72" s="141"/>
      <c r="QGQ72" s="141"/>
      <c r="QGR72" s="141"/>
      <c r="QGS72" s="141"/>
      <c r="QGT72" s="141"/>
      <c r="QGU72" s="141"/>
      <c r="QGV72" s="141"/>
      <c r="QGW72" s="141"/>
      <c r="QGX72" s="141"/>
      <c r="QGY72" s="141"/>
      <c r="QGZ72" s="141"/>
      <c r="QHA72" s="141"/>
      <c r="QHB72" s="141"/>
      <c r="QHC72" s="141"/>
      <c r="QHD72" s="141"/>
      <c r="QHE72" s="141"/>
      <c r="QHF72" s="141"/>
      <c r="QHG72" s="141"/>
      <c r="QHH72" s="141"/>
      <c r="QHI72" s="141"/>
      <c r="QHJ72" s="141"/>
      <c r="QHK72" s="141"/>
      <c r="QHL72" s="141"/>
      <c r="QHM72" s="141"/>
      <c r="QHN72" s="141"/>
      <c r="QHO72" s="141"/>
      <c r="QHP72" s="141"/>
      <c r="QHQ72" s="141"/>
      <c r="QHR72" s="141"/>
      <c r="QHS72" s="141"/>
      <c r="QHT72" s="141"/>
      <c r="QHU72" s="141"/>
      <c r="QHV72" s="141"/>
      <c r="QHW72" s="141"/>
      <c r="QHX72" s="141"/>
      <c r="QHY72" s="141"/>
      <c r="QHZ72" s="141"/>
      <c r="QIA72" s="141"/>
      <c r="QIB72" s="141"/>
      <c r="QIC72" s="141"/>
      <c r="QID72" s="141"/>
      <c r="QIE72" s="141"/>
      <c r="QIF72" s="141"/>
      <c r="QIG72" s="141"/>
      <c r="QIH72" s="141"/>
      <c r="QII72" s="141"/>
      <c r="QIJ72" s="141"/>
      <c r="QIK72" s="141"/>
      <c r="QIL72" s="141"/>
      <c r="QIM72" s="141"/>
      <c r="QIN72" s="141"/>
      <c r="QIO72" s="141"/>
      <c r="QIP72" s="141"/>
      <c r="QIQ72" s="141"/>
      <c r="QIR72" s="141"/>
      <c r="QIS72" s="141"/>
      <c r="QIT72" s="141"/>
      <c r="QIU72" s="141"/>
      <c r="QIV72" s="141"/>
      <c r="QIW72" s="141"/>
      <c r="QIX72" s="141"/>
      <c r="QIY72" s="141"/>
      <c r="QIZ72" s="141"/>
      <c r="QJA72" s="141"/>
      <c r="QJB72" s="141"/>
      <c r="QJC72" s="141"/>
      <c r="QJD72" s="141"/>
      <c r="QJE72" s="141"/>
      <c r="QJF72" s="141"/>
      <c r="QJG72" s="141"/>
      <c r="QJH72" s="141"/>
      <c r="QJI72" s="141"/>
      <c r="QJJ72" s="141"/>
      <c r="QJK72" s="141"/>
      <c r="QJL72" s="141"/>
      <c r="QJM72" s="141"/>
      <c r="QJN72" s="141"/>
      <c r="QJO72" s="141"/>
      <c r="QJP72" s="141"/>
      <c r="QJQ72" s="141"/>
      <c r="QJR72" s="141"/>
      <c r="QJS72" s="141"/>
      <c r="QJT72" s="141"/>
      <c r="QJU72" s="141"/>
      <c r="QJV72" s="141"/>
      <c r="QJW72" s="141"/>
      <c r="QJX72" s="141"/>
      <c r="QJY72" s="141"/>
      <c r="QJZ72" s="141"/>
      <c r="QKA72" s="141"/>
      <c r="QKB72" s="141"/>
      <c r="QKC72" s="141"/>
      <c r="QKD72" s="141"/>
      <c r="QKE72" s="141"/>
      <c r="QKF72" s="141"/>
      <c r="QKG72" s="141"/>
      <c r="QKH72" s="141"/>
      <c r="QKI72" s="141"/>
      <c r="QKJ72" s="141"/>
      <c r="QKK72" s="141"/>
      <c r="QKL72" s="141"/>
      <c r="QKM72" s="141"/>
      <c r="QKN72" s="141"/>
      <c r="QKO72" s="141"/>
      <c r="QKP72" s="141"/>
      <c r="QKQ72" s="141"/>
      <c r="QKR72" s="141"/>
      <c r="QKS72" s="141"/>
      <c r="QKT72" s="141"/>
      <c r="QKU72" s="141"/>
      <c r="QKV72" s="141"/>
      <c r="QKW72" s="141"/>
      <c r="QKX72" s="141"/>
      <c r="QKY72" s="141"/>
      <c r="QKZ72" s="141"/>
      <c r="QLA72" s="141"/>
      <c r="QLB72" s="141"/>
      <c r="QLC72" s="141"/>
      <c r="QLD72" s="141"/>
      <c r="QLE72" s="141"/>
      <c r="QLF72" s="141"/>
      <c r="QLG72" s="141"/>
      <c r="QLH72" s="141"/>
      <c r="QLI72" s="141"/>
      <c r="QLJ72" s="141"/>
      <c r="QLK72" s="141"/>
      <c r="QLL72" s="141"/>
      <c r="QLM72" s="141"/>
      <c r="QLN72" s="141"/>
      <c r="QLO72" s="141"/>
      <c r="QLP72" s="141"/>
      <c r="QLQ72" s="141"/>
      <c r="QLR72" s="141"/>
      <c r="QLS72" s="141"/>
      <c r="QLT72" s="141"/>
      <c r="QLU72" s="141"/>
      <c r="QLV72" s="141"/>
      <c r="QLW72" s="141"/>
      <c r="QLX72" s="141"/>
      <c r="QLY72" s="141"/>
      <c r="QLZ72" s="141"/>
      <c r="QMA72" s="141"/>
      <c r="QMB72" s="141"/>
      <c r="QMC72" s="141"/>
      <c r="QMD72" s="141"/>
      <c r="QME72" s="141"/>
      <c r="QMF72" s="141"/>
      <c r="QMG72" s="141"/>
      <c r="QMH72" s="141"/>
      <c r="QMI72" s="141"/>
      <c r="QMJ72" s="141"/>
      <c r="QMK72" s="141"/>
      <c r="QML72" s="141"/>
      <c r="QMM72" s="141"/>
      <c r="QMN72" s="141"/>
      <c r="QMO72" s="141"/>
      <c r="QMP72" s="141"/>
      <c r="QMQ72" s="141"/>
      <c r="QMR72" s="141"/>
      <c r="QMS72" s="141"/>
      <c r="QMT72" s="141"/>
      <c r="QMU72" s="141"/>
      <c r="QMV72" s="141"/>
      <c r="QMW72" s="141"/>
      <c r="QMX72" s="141"/>
      <c r="QMY72" s="141"/>
      <c r="QMZ72" s="141"/>
      <c r="QNA72" s="141"/>
      <c r="QNB72" s="141"/>
      <c r="QNC72" s="141"/>
      <c r="QND72" s="141"/>
      <c r="QNE72" s="141"/>
      <c r="QNF72" s="141"/>
      <c r="QNG72" s="141"/>
      <c r="QNH72" s="141"/>
      <c r="QNI72" s="141"/>
      <c r="QNJ72" s="141"/>
      <c r="QNK72" s="141"/>
      <c r="QNL72" s="141"/>
      <c r="QNM72" s="141"/>
      <c r="QNN72" s="141"/>
      <c r="QNO72" s="141"/>
      <c r="QNP72" s="141"/>
      <c r="QNQ72" s="141"/>
      <c r="QNR72" s="141"/>
      <c r="QNS72" s="141"/>
      <c r="QNT72" s="141"/>
      <c r="QNU72" s="141"/>
      <c r="QNV72" s="141"/>
      <c r="QNW72" s="141"/>
      <c r="QNX72" s="141"/>
      <c r="QNY72" s="141"/>
      <c r="QNZ72" s="141"/>
      <c r="QOA72" s="141"/>
      <c r="QOB72" s="141"/>
      <c r="QOC72" s="141"/>
      <c r="QOD72" s="141"/>
      <c r="QOE72" s="141"/>
      <c r="QOF72" s="141"/>
      <c r="QOG72" s="141"/>
      <c r="QOH72" s="141"/>
      <c r="QOI72" s="141"/>
      <c r="QOJ72" s="141"/>
      <c r="QOK72" s="141"/>
      <c r="QOL72" s="141"/>
      <c r="QOM72" s="141"/>
      <c r="QON72" s="141"/>
      <c r="QOO72" s="141"/>
      <c r="QOP72" s="141"/>
      <c r="QOQ72" s="141"/>
      <c r="QOR72" s="141"/>
      <c r="QOS72" s="141"/>
      <c r="QOT72" s="141"/>
      <c r="QOU72" s="141"/>
      <c r="QOV72" s="141"/>
      <c r="QOW72" s="141"/>
      <c r="QOX72" s="141"/>
      <c r="QOY72" s="141"/>
      <c r="QOZ72" s="141"/>
      <c r="QPA72" s="141"/>
      <c r="QPB72" s="141"/>
      <c r="QPC72" s="141"/>
      <c r="QPD72" s="141"/>
      <c r="QPE72" s="141"/>
      <c r="QPF72" s="141"/>
      <c r="QPG72" s="141"/>
      <c r="QPH72" s="141"/>
      <c r="QPI72" s="141"/>
      <c r="QPJ72" s="141"/>
      <c r="QPK72" s="141"/>
      <c r="QPL72" s="141"/>
      <c r="QPM72" s="141"/>
      <c r="QPN72" s="141"/>
      <c r="QPO72" s="141"/>
      <c r="QPP72" s="141"/>
      <c r="QPQ72" s="141"/>
      <c r="QPR72" s="141"/>
      <c r="QPS72" s="141"/>
      <c r="QPT72" s="141"/>
      <c r="QPU72" s="141"/>
      <c r="QPV72" s="141"/>
      <c r="QPW72" s="141"/>
      <c r="QPX72" s="141"/>
      <c r="QPY72" s="141"/>
      <c r="QPZ72" s="141"/>
      <c r="QQA72" s="141"/>
      <c r="QQB72" s="141"/>
      <c r="QQC72" s="141"/>
      <c r="QQD72" s="141"/>
      <c r="QQE72" s="141"/>
      <c r="QQF72" s="141"/>
      <c r="QQG72" s="141"/>
      <c r="QQH72" s="141"/>
      <c r="QQI72" s="141"/>
      <c r="QQJ72" s="141"/>
      <c r="QQK72" s="141"/>
      <c r="QQL72" s="141"/>
      <c r="QQM72" s="141"/>
      <c r="QQN72" s="141"/>
      <c r="QQO72" s="141"/>
      <c r="QQP72" s="141"/>
      <c r="QQQ72" s="141"/>
      <c r="QQR72" s="141"/>
      <c r="QQS72" s="141"/>
      <c r="QQT72" s="141"/>
      <c r="QQU72" s="141"/>
      <c r="QQV72" s="141"/>
      <c r="QQW72" s="141"/>
      <c r="QQX72" s="141"/>
      <c r="QQY72" s="141"/>
      <c r="QQZ72" s="141"/>
      <c r="QRA72" s="141"/>
      <c r="QRB72" s="141"/>
      <c r="QRC72" s="141"/>
      <c r="QRD72" s="141"/>
      <c r="QRE72" s="141"/>
      <c r="QRF72" s="141"/>
      <c r="QRG72" s="141"/>
      <c r="QRH72" s="141"/>
      <c r="QRI72" s="141"/>
      <c r="QRJ72" s="141"/>
      <c r="QRK72" s="141"/>
      <c r="QRL72" s="141"/>
      <c r="QRM72" s="141"/>
      <c r="QRN72" s="141"/>
      <c r="QRO72" s="141"/>
      <c r="QRP72" s="141"/>
      <c r="QRQ72" s="141"/>
      <c r="QRR72" s="141"/>
      <c r="QRS72" s="141"/>
      <c r="QRT72" s="141"/>
      <c r="QRU72" s="141"/>
      <c r="QRV72" s="141"/>
      <c r="QRW72" s="141"/>
      <c r="QRX72" s="141"/>
      <c r="QRY72" s="141"/>
      <c r="QRZ72" s="141"/>
      <c r="QSA72" s="141"/>
      <c r="QSB72" s="141"/>
      <c r="QSC72" s="141"/>
      <c r="QSD72" s="141"/>
      <c r="QSE72" s="141"/>
      <c r="QSF72" s="141"/>
      <c r="QSG72" s="141"/>
      <c r="QSH72" s="141"/>
      <c r="QSI72" s="141"/>
      <c r="QSJ72" s="141"/>
      <c r="QSK72" s="141"/>
      <c r="QSL72" s="141"/>
      <c r="QSM72" s="141"/>
      <c r="QSN72" s="141"/>
      <c r="QSO72" s="141"/>
      <c r="QSP72" s="141"/>
      <c r="QSQ72" s="141"/>
      <c r="QSR72" s="141"/>
      <c r="QSS72" s="141"/>
      <c r="QST72" s="141"/>
      <c r="QSU72" s="141"/>
      <c r="QSV72" s="141"/>
      <c r="QSW72" s="141"/>
      <c r="QSX72" s="141"/>
      <c r="QSY72" s="141"/>
      <c r="QSZ72" s="141"/>
      <c r="QTA72" s="141"/>
      <c r="QTB72" s="141"/>
      <c r="QTC72" s="141"/>
      <c r="QTD72" s="141"/>
      <c r="QTE72" s="141"/>
      <c r="QTF72" s="141"/>
      <c r="QTG72" s="141"/>
      <c r="QTH72" s="141"/>
      <c r="QTI72" s="141"/>
      <c r="QTJ72" s="141"/>
      <c r="QTK72" s="141"/>
      <c r="QTL72" s="141"/>
      <c r="QTM72" s="141"/>
      <c r="QTN72" s="141"/>
      <c r="QTO72" s="141"/>
      <c r="QTP72" s="141"/>
      <c r="QTQ72" s="141"/>
      <c r="QTR72" s="141"/>
      <c r="QTS72" s="141"/>
      <c r="QTT72" s="141"/>
      <c r="QTU72" s="141"/>
      <c r="QTV72" s="141"/>
      <c r="QTW72" s="141"/>
      <c r="QTX72" s="141"/>
      <c r="QTY72" s="141"/>
      <c r="QTZ72" s="141"/>
      <c r="QUA72" s="141"/>
      <c r="QUB72" s="141"/>
      <c r="QUC72" s="141"/>
      <c r="QUD72" s="141"/>
      <c r="QUE72" s="141"/>
      <c r="QUF72" s="141"/>
      <c r="QUG72" s="141"/>
      <c r="QUH72" s="141"/>
      <c r="QUI72" s="141"/>
      <c r="QUJ72" s="141"/>
      <c r="QUK72" s="141"/>
      <c r="QUL72" s="141"/>
      <c r="QUM72" s="141"/>
      <c r="QUN72" s="141"/>
      <c r="QUO72" s="141"/>
      <c r="QUP72" s="141"/>
      <c r="QUQ72" s="141"/>
      <c r="QUR72" s="141"/>
      <c r="QUS72" s="141"/>
      <c r="QUT72" s="141"/>
      <c r="QUU72" s="141"/>
      <c r="QUV72" s="141"/>
      <c r="QUW72" s="141"/>
      <c r="QUX72" s="141"/>
      <c r="QUY72" s="141"/>
      <c r="QUZ72" s="141"/>
      <c r="QVA72" s="141"/>
      <c r="QVB72" s="141"/>
      <c r="QVC72" s="141"/>
      <c r="QVD72" s="141"/>
      <c r="QVE72" s="141"/>
      <c r="QVF72" s="141"/>
      <c r="QVG72" s="141"/>
      <c r="QVH72" s="141"/>
      <c r="QVI72" s="141"/>
      <c r="QVJ72" s="141"/>
      <c r="QVK72" s="141"/>
      <c r="QVL72" s="141"/>
      <c r="QVM72" s="141"/>
      <c r="QVN72" s="141"/>
      <c r="QVO72" s="141"/>
      <c r="QVP72" s="141"/>
      <c r="QVQ72" s="141"/>
      <c r="QVR72" s="141"/>
      <c r="QVS72" s="141"/>
      <c r="QVT72" s="141"/>
      <c r="QVU72" s="141"/>
      <c r="QVV72" s="141"/>
      <c r="QVW72" s="141"/>
      <c r="QVX72" s="141"/>
      <c r="QVY72" s="141"/>
      <c r="QVZ72" s="141"/>
      <c r="QWA72" s="141"/>
      <c r="QWB72" s="141"/>
      <c r="QWC72" s="141"/>
      <c r="QWD72" s="141"/>
      <c r="QWE72" s="141"/>
      <c r="QWF72" s="141"/>
      <c r="QWG72" s="141"/>
      <c r="QWH72" s="141"/>
      <c r="QWI72" s="141"/>
      <c r="QWJ72" s="141"/>
      <c r="QWK72" s="141"/>
      <c r="QWL72" s="141"/>
      <c r="QWM72" s="141"/>
      <c r="QWN72" s="141"/>
      <c r="QWO72" s="141"/>
      <c r="QWP72" s="141"/>
      <c r="QWQ72" s="141"/>
      <c r="QWR72" s="141"/>
      <c r="QWS72" s="141"/>
      <c r="QWT72" s="141"/>
      <c r="QWU72" s="141"/>
      <c r="QWV72" s="141"/>
      <c r="QWW72" s="141"/>
      <c r="QWX72" s="141"/>
      <c r="QWY72" s="141"/>
      <c r="QWZ72" s="141"/>
      <c r="QXA72" s="141"/>
      <c r="QXB72" s="141"/>
      <c r="QXC72" s="141"/>
      <c r="QXD72" s="141"/>
      <c r="QXE72" s="141"/>
      <c r="QXF72" s="141"/>
      <c r="QXG72" s="141"/>
      <c r="QXH72" s="141"/>
      <c r="QXI72" s="141"/>
      <c r="QXJ72" s="141"/>
      <c r="QXK72" s="141"/>
      <c r="QXL72" s="141"/>
      <c r="QXM72" s="141"/>
      <c r="QXN72" s="141"/>
      <c r="QXO72" s="141"/>
      <c r="QXP72" s="141"/>
      <c r="QXQ72" s="141"/>
      <c r="QXR72" s="141"/>
      <c r="QXS72" s="141"/>
      <c r="QXT72" s="141"/>
      <c r="QXU72" s="141"/>
      <c r="QXV72" s="141"/>
      <c r="QXW72" s="141"/>
      <c r="QXX72" s="141"/>
      <c r="QXY72" s="141"/>
      <c r="QXZ72" s="141"/>
      <c r="QYA72" s="141"/>
      <c r="QYB72" s="141"/>
      <c r="QYC72" s="141"/>
      <c r="QYD72" s="141"/>
      <c r="QYE72" s="141"/>
      <c r="QYF72" s="141"/>
      <c r="QYG72" s="141"/>
      <c r="QYH72" s="141"/>
      <c r="QYI72" s="141"/>
      <c r="QYJ72" s="141"/>
      <c r="QYK72" s="141"/>
      <c r="QYL72" s="141"/>
      <c r="QYM72" s="141"/>
      <c r="QYN72" s="141"/>
      <c r="QYO72" s="141"/>
      <c r="QYP72" s="141"/>
      <c r="QYQ72" s="141"/>
      <c r="QYR72" s="141"/>
      <c r="QYS72" s="141"/>
      <c r="QYT72" s="141"/>
      <c r="QYU72" s="141"/>
      <c r="QYV72" s="141"/>
      <c r="QYW72" s="141"/>
      <c r="QYX72" s="141"/>
      <c r="QYY72" s="141"/>
      <c r="QYZ72" s="141"/>
      <c r="QZA72" s="141"/>
      <c r="QZB72" s="141"/>
      <c r="QZC72" s="141"/>
      <c r="QZD72" s="141"/>
      <c r="QZE72" s="141"/>
      <c r="QZF72" s="141"/>
      <c r="QZG72" s="141"/>
      <c r="QZH72" s="141"/>
      <c r="QZI72" s="141"/>
      <c r="QZJ72" s="141"/>
      <c r="QZK72" s="141"/>
      <c r="QZL72" s="141"/>
      <c r="QZM72" s="141"/>
      <c r="QZN72" s="141"/>
      <c r="QZO72" s="141"/>
      <c r="QZP72" s="141"/>
      <c r="QZQ72" s="141"/>
      <c r="QZR72" s="141"/>
      <c r="QZS72" s="141"/>
      <c r="QZT72" s="141"/>
      <c r="QZU72" s="141"/>
      <c r="QZV72" s="141"/>
      <c r="QZW72" s="141"/>
      <c r="QZX72" s="141"/>
      <c r="QZY72" s="141"/>
      <c r="QZZ72" s="141"/>
      <c r="RAA72" s="141"/>
      <c r="RAB72" s="141"/>
      <c r="RAC72" s="141"/>
      <c r="RAD72" s="141"/>
      <c r="RAE72" s="141"/>
      <c r="RAF72" s="141"/>
      <c r="RAG72" s="141"/>
      <c r="RAH72" s="141"/>
      <c r="RAI72" s="141"/>
      <c r="RAJ72" s="141"/>
      <c r="RAK72" s="141"/>
      <c r="RAL72" s="141"/>
      <c r="RAM72" s="141"/>
      <c r="RAN72" s="141"/>
      <c r="RAO72" s="141"/>
      <c r="RAP72" s="141"/>
      <c r="RAQ72" s="141"/>
      <c r="RAR72" s="141"/>
      <c r="RAS72" s="141"/>
      <c r="RAT72" s="141"/>
      <c r="RAU72" s="141"/>
      <c r="RAV72" s="141"/>
      <c r="RAW72" s="141"/>
      <c r="RAX72" s="141"/>
      <c r="RAY72" s="141"/>
      <c r="RAZ72" s="141"/>
      <c r="RBA72" s="141"/>
      <c r="RBB72" s="141"/>
      <c r="RBC72" s="141"/>
      <c r="RBD72" s="141"/>
      <c r="RBE72" s="141"/>
      <c r="RBF72" s="141"/>
      <c r="RBG72" s="141"/>
      <c r="RBH72" s="141"/>
      <c r="RBI72" s="141"/>
      <c r="RBJ72" s="141"/>
      <c r="RBK72" s="141"/>
      <c r="RBL72" s="141"/>
      <c r="RBM72" s="141"/>
      <c r="RBN72" s="141"/>
      <c r="RBO72" s="141"/>
      <c r="RBP72" s="141"/>
      <c r="RBQ72" s="141"/>
      <c r="RBR72" s="141"/>
      <c r="RBS72" s="141"/>
      <c r="RBT72" s="141"/>
      <c r="RBU72" s="141"/>
      <c r="RBV72" s="141"/>
      <c r="RBW72" s="141"/>
      <c r="RBX72" s="141"/>
      <c r="RBY72" s="141"/>
      <c r="RBZ72" s="141"/>
      <c r="RCA72" s="141"/>
      <c r="RCB72" s="141"/>
      <c r="RCC72" s="141"/>
      <c r="RCD72" s="141"/>
      <c r="RCE72" s="141"/>
      <c r="RCF72" s="141"/>
      <c r="RCG72" s="141"/>
      <c r="RCH72" s="141"/>
      <c r="RCI72" s="141"/>
      <c r="RCJ72" s="141"/>
      <c r="RCK72" s="141"/>
      <c r="RCL72" s="141"/>
      <c r="RCM72" s="141"/>
      <c r="RCN72" s="141"/>
      <c r="RCO72" s="141"/>
      <c r="RCP72" s="141"/>
      <c r="RCQ72" s="141"/>
      <c r="RCR72" s="141"/>
      <c r="RCS72" s="141"/>
      <c r="RCT72" s="141"/>
      <c r="RCU72" s="141"/>
      <c r="RCV72" s="141"/>
      <c r="RCW72" s="141"/>
      <c r="RCX72" s="141"/>
      <c r="RCY72" s="141"/>
      <c r="RCZ72" s="141"/>
      <c r="RDA72" s="141"/>
      <c r="RDB72" s="141"/>
      <c r="RDC72" s="141"/>
      <c r="RDD72" s="141"/>
      <c r="RDE72" s="141"/>
      <c r="RDF72" s="141"/>
      <c r="RDG72" s="141"/>
      <c r="RDH72" s="141"/>
      <c r="RDI72" s="141"/>
      <c r="RDJ72" s="141"/>
      <c r="RDK72" s="141"/>
      <c r="RDL72" s="141"/>
      <c r="RDM72" s="141"/>
      <c r="RDN72" s="141"/>
      <c r="RDO72" s="141"/>
      <c r="RDP72" s="141"/>
      <c r="RDQ72" s="141"/>
      <c r="RDR72" s="141"/>
      <c r="RDS72" s="141"/>
      <c r="RDT72" s="141"/>
      <c r="RDU72" s="141"/>
      <c r="RDV72" s="141"/>
      <c r="RDW72" s="141"/>
      <c r="RDX72" s="141"/>
      <c r="RDY72" s="141"/>
      <c r="RDZ72" s="141"/>
      <c r="REA72" s="141"/>
      <c r="REB72" s="141"/>
      <c r="REC72" s="141"/>
      <c r="RED72" s="141"/>
      <c r="REE72" s="141"/>
      <c r="REF72" s="141"/>
      <c r="REG72" s="141"/>
      <c r="REH72" s="141"/>
      <c r="REI72" s="141"/>
      <c r="REJ72" s="141"/>
      <c r="REK72" s="141"/>
      <c r="REL72" s="141"/>
      <c r="REM72" s="141"/>
      <c r="REN72" s="141"/>
      <c r="REO72" s="141"/>
      <c r="REP72" s="141"/>
      <c r="REQ72" s="141"/>
      <c r="RER72" s="141"/>
      <c r="RES72" s="141"/>
      <c r="RET72" s="141"/>
      <c r="REU72" s="141"/>
      <c r="REV72" s="141"/>
      <c r="REW72" s="141"/>
      <c r="REX72" s="141"/>
      <c r="REY72" s="141"/>
      <c r="REZ72" s="141"/>
      <c r="RFA72" s="141"/>
      <c r="RFB72" s="141"/>
      <c r="RFC72" s="141"/>
      <c r="RFD72" s="141"/>
      <c r="RFE72" s="141"/>
      <c r="RFF72" s="141"/>
      <c r="RFG72" s="141"/>
      <c r="RFH72" s="141"/>
      <c r="RFI72" s="141"/>
      <c r="RFJ72" s="141"/>
      <c r="RFK72" s="141"/>
      <c r="RFL72" s="141"/>
      <c r="RFM72" s="141"/>
      <c r="RFN72" s="141"/>
      <c r="RFO72" s="141"/>
      <c r="RFP72" s="141"/>
      <c r="RFQ72" s="141"/>
      <c r="RFR72" s="141"/>
      <c r="RFS72" s="141"/>
      <c r="RFT72" s="141"/>
      <c r="RFU72" s="141"/>
      <c r="RFV72" s="141"/>
      <c r="RFW72" s="141"/>
      <c r="RFX72" s="141"/>
      <c r="RFY72" s="141"/>
      <c r="RFZ72" s="141"/>
      <c r="RGA72" s="141"/>
      <c r="RGB72" s="141"/>
      <c r="RGC72" s="141"/>
      <c r="RGD72" s="141"/>
      <c r="RGE72" s="141"/>
      <c r="RGF72" s="141"/>
      <c r="RGG72" s="141"/>
      <c r="RGH72" s="141"/>
      <c r="RGI72" s="141"/>
      <c r="RGJ72" s="141"/>
      <c r="RGK72" s="141"/>
      <c r="RGL72" s="141"/>
      <c r="RGM72" s="141"/>
      <c r="RGN72" s="141"/>
      <c r="RGO72" s="141"/>
      <c r="RGP72" s="141"/>
      <c r="RGQ72" s="141"/>
      <c r="RGR72" s="141"/>
      <c r="RGS72" s="141"/>
      <c r="RGT72" s="141"/>
      <c r="RGU72" s="141"/>
      <c r="RGV72" s="141"/>
      <c r="RGW72" s="141"/>
      <c r="RGX72" s="141"/>
      <c r="RGY72" s="141"/>
      <c r="RGZ72" s="141"/>
      <c r="RHA72" s="141"/>
      <c r="RHB72" s="141"/>
      <c r="RHC72" s="141"/>
      <c r="RHD72" s="141"/>
      <c r="RHE72" s="141"/>
      <c r="RHF72" s="141"/>
      <c r="RHG72" s="141"/>
      <c r="RHH72" s="141"/>
      <c r="RHI72" s="141"/>
      <c r="RHJ72" s="141"/>
      <c r="RHK72" s="141"/>
      <c r="RHL72" s="141"/>
      <c r="RHM72" s="141"/>
      <c r="RHN72" s="141"/>
      <c r="RHO72" s="141"/>
      <c r="RHP72" s="141"/>
      <c r="RHQ72" s="141"/>
      <c r="RHR72" s="141"/>
      <c r="RHS72" s="141"/>
      <c r="RHT72" s="141"/>
      <c r="RHU72" s="141"/>
      <c r="RHV72" s="141"/>
      <c r="RHW72" s="141"/>
      <c r="RHX72" s="141"/>
      <c r="RHY72" s="141"/>
      <c r="RHZ72" s="141"/>
      <c r="RIA72" s="141"/>
      <c r="RIB72" s="141"/>
      <c r="RIC72" s="141"/>
      <c r="RID72" s="141"/>
      <c r="RIE72" s="141"/>
      <c r="RIF72" s="141"/>
      <c r="RIG72" s="141"/>
      <c r="RIH72" s="141"/>
      <c r="RII72" s="141"/>
      <c r="RIJ72" s="141"/>
      <c r="RIK72" s="141"/>
      <c r="RIL72" s="141"/>
      <c r="RIM72" s="141"/>
      <c r="RIN72" s="141"/>
      <c r="RIO72" s="141"/>
      <c r="RIP72" s="141"/>
      <c r="RIQ72" s="141"/>
      <c r="RIR72" s="141"/>
      <c r="RIS72" s="141"/>
      <c r="RIT72" s="141"/>
      <c r="RIU72" s="141"/>
      <c r="RIV72" s="141"/>
      <c r="RIW72" s="141"/>
      <c r="RIX72" s="141"/>
      <c r="RIY72" s="141"/>
      <c r="RIZ72" s="141"/>
      <c r="RJA72" s="141"/>
      <c r="RJB72" s="141"/>
      <c r="RJC72" s="141"/>
      <c r="RJD72" s="141"/>
      <c r="RJE72" s="141"/>
      <c r="RJF72" s="141"/>
      <c r="RJG72" s="141"/>
      <c r="RJH72" s="141"/>
      <c r="RJI72" s="141"/>
      <c r="RJJ72" s="141"/>
      <c r="RJK72" s="141"/>
      <c r="RJL72" s="141"/>
      <c r="RJM72" s="141"/>
      <c r="RJN72" s="141"/>
      <c r="RJO72" s="141"/>
      <c r="RJP72" s="141"/>
      <c r="RJQ72" s="141"/>
      <c r="RJR72" s="141"/>
      <c r="RJS72" s="141"/>
      <c r="RJT72" s="141"/>
      <c r="RJU72" s="141"/>
      <c r="RJV72" s="141"/>
      <c r="RJW72" s="141"/>
      <c r="RJX72" s="141"/>
      <c r="RJY72" s="141"/>
      <c r="RJZ72" s="141"/>
      <c r="RKA72" s="141"/>
      <c r="RKB72" s="141"/>
      <c r="RKC72" s="141"/>
      <c r="RKD72" s="141"/>
      <c r="RKE72" s="141"/>
      <c r="RKF72" s="141"/>
      <c r="RKG72" s="141"/>
      <c r="RKH72" s="141"/>
      <c r="RKI72" s="141"/>
      <c r="RKJ72" s="141"/>
      <c r="RKK72" s="141"/>
      <c r="RKL72" s="141"/>
      <c r="RKM72" s="141"/>
      <c r="RKN72" s="141"/>
      <c r="RKO72" s="141"/>
      <c r="RKP72" s="141"/>
      <c r="RKQ72" s="141"/>
      <c r="RKR72" s="141"/>
      <c r="RKS72" s="141"/>
      <c r="RKT72" s="141"/>
      <c r="RKU72" s="141"/>
      <c r="RKV72" s="141"/>
      <c r="RKW72" s="141"/>
      <c r="RKX72" s="141"/>
      <c r="RKY72" s="141"/>
      <c r="RKZ72" s="141"/>
      <c r="RLA72" s="141"/>
      <c r="RLB72" s="141"/>
      <c r="RLC72" s="141"/>
      <c r="RLD72" s="141"/>
      <c r="RLE72" s="141"/>
      <c r="RLF72" s="141"/>
      <c r="RLG72" s="141"/>
      <c r="RLH72" s="141"/>
      <c r="RLI72" s="141"/>
      <c r="RLJ72" s="141"/>
      <c r="RLK72" s="141"/>
      <c r="RLL72" s="141"/>
      <c r="RLM72" s="141"/>
      <c r="RLN72" s="141"/>
      <c r="RLO72" s="141"/>
      <c r="RLP72" s="141"/>
      <c r="RLQ72" s="141"/>
      <c r="RLR72" s="141"/>
      <c r="RLS72" s="141"/>
      <c r="RLT72" s="141"/>
      <c r="RLU72" s="141"/>
      <c r="RLV72" s="141"/>
      <c r="RLW72" s="141"/>
      <c r="RLX72" s="141"/>
      <c r="RLY72" s="141"/>
      <c r="RLZ72" s="141"/>
      <c r="RMA72" s="141"/>
      <c r="RMB72" s="141"/>
      <c r="RMC72" s="141"/>
      <c r="RMD72" s="141"/>
      <c r="RME72" s="141"/>
      <c r="RMF72" s="141"/>
      <c r="RMG72" s="141"/>
      <c r="RMH72" s="141"/>
      <c r="RMI72" s="141"/>
      <c r="RMJ72" s="141"/>
      <c r="RMK72" s="141"/>
      <c r="RML72" s="141"/>
      <c r="RMM72" s="141"/>
      <c r="RMN72" s="141"/>
      <c r="RMO72" s="141"/>
      <c r="RMP72" s="141"/>
      <c r="RMQ72" s="141"/>
      <c r="RMR72" s="141"/>
      <c r="RMS72" s="141"/>
      <c r="RMT72" s="141"/>
      <c r="RMU72" s="141"/>
      <c r="RMV72" s="141"/>
      <c r="RMW72" s="141"/>
      <c r="RMX72" s="141"/>
      <c r="RMY72" s="141"/>
      <c r="RMZ72" s="141"/>
      <c r="RNA72" s="141"/>
      <c r="RNB72" s="141"/>
      <c r="RNC72" s="141"/>
      <c r="RND72" s="141"/>
      <c r="RNE72" s="141"/>
      <c r="RNF72" s="141"/>
      <c r="RNG72" s="141"/>
      <c r="RNH72" s="141"/>
      <c r="RNI72" s="141"/>
      <c r="RNJ72" s="141"/>
      <c r="RNK72" s="141"/>
      <c r="RNL72" s="141"/>
      <c r="RNM72" s="141"/>
      <c r="RNN72" s="141"/>
      <c r="RNO72" s="141"/>
      <c r="RNP72" s="141"/>
      <c r="RNQ72" s="141"/>
      <c r="RNR72" s="141"/>
      <c r="RNS72" s="141"/>
      <c r="RNT72" s="141"/>
      <c r="RNU72" s="141"/>
      <c r="RNV72" s="141"/>
      <c r="RNW72" s="141"/>
      <c r="RNX72" s="141"/>
      <c r="RNY72" s="141"/>
      <c r="RNZ72" s="141"/>
      <c r="ROA72" s="141"/>
      <c r="ROB72" s="141"/>
      <c r="ROC72" s="141"/>
      <c r="ROD72" s="141"/>
      <c r="ROE72" s="141"/>
      <c r="ROF72" s="141"/>
      <c r="ROG72" s="141"/>
      <c r="ROH72" s="141"/>
      <c r="ROI72" s="141"/>
      <c r="ROJ72" s="141"/>
      <c r="ROK72" s="141"/>
      <c r="ROL72" s="141"/>
      <c r="ROM72" s="141"/>
      <c r="RON72" s="141"/>
      <c r="ROO72" s="141"/>
      <c r="ROP72" s="141"/>
      <c r="ROQ72" s="141"/>
      <c r="ROR72" s="141"/>
      <c r="ROS72" s="141"/>
      <c r="ROT72" s="141"/>
      <c r="ROU72" s="141"/>
      <c r="ROV72" s="141"/>
      <c r="ROW72" s="141"/>
      <c r="ROX72" s="141"/>
      <c r="ROY72" s="141"/>
      <c r="ROZ72" s="141"/>
      <c r="RPA72" s="141"/>
      <c r="RPB72" s="141"/>
      <c r="RPC72" s="141"/>
      <c r="RPD72" s="141"/>
      <c r="RPE72" s="141"/>
      <c r="RPF72" s="141"/>
      <c r="RPG72" s="141"/>
      <c r="RPH72" s="141"/>
      <c r="RPI72" s="141"/>
      <c r="RPJ72" s="141"/>
      <c r="RPK72" s="141"/>
      <c r="RPL72" s="141"/>
      <c r="RPM72" s="141"/>
      <c r="RPN72" s="141"/>
      <c r="RPO72" s="141"/>
      <c r="RPP72" s="141"/>
      <c r="RPQ72" s="141"/>
      <c r="RPR72" s="141"/>
      <c r="RPS72" s="141"/>
      <c r="RPT72" s="141"/>
      <c r="RPU72" s="141"/>
      <c r="RPV72" s="141"/>
      <c r="RPW72" s="141"/>
      <c r="RPX72" s="141"/>
      <c r="RPY72" s="141"/>
      <c r="RPZ72" s="141"/>
      <c r="RQA72" s="141"/>
      <c r="RQB72" s="141"/>
      <c r="RQC72" s="141"/>
      <c r="RQD72" s="141"/>
      <c r="RQE72" s="141"/>
      <c r="RQF72" s="141"/>
      <c r="RQG72" s="141"/>
      <c r="RQH72" s="141"/>
      <c r="RQI72" s="141"/>
      <c r="RQJ72" s="141"/>
      <c r="RQK72" s="141"/>
      <c r="RQL72" s="141"/>
      <c r="RQM72" s="141"/>
      <c r="RQN72" s="141"/>
      <c r="RQO72" s="141"/>
      <c r="RQP72" s="141"/>
      <c r="RQQ72" s="141"/>
      <c r="RQR72" s="141"/>
      <c r="RQS72" s="141"/>
      <c r="RQT72" s="141"/>
      <c r="RQU72" s="141"/>
      <c r="RQV72" s="141"/>
      <c r="RQW72" s="141"/>
      <c r="RQX72" s="141"/>
      <c r="RQY72" s="141"/>
      <c r="RQZ72" s="141"/>
      <c r="RRA72" s="141"/>
      <c r="RRB72" s="141"/>
      <c r="RRC72" s="141"/>
      <c r="RRD72" s="141"/>
      <c r="RRE72" s="141"/>
      <c r="RRF72" s="141"/>
      <c r="RRG72" s="141"/>
      <c r="RRH72" s="141"/>
      <c r="RRI72" s="141"/>
      <c r="RRJ72" s="141"/>
      <c r="RRK72" s="141"/>
      <c r="RRL72" s="141"/>
      <c r="RRM72" s="141"/>
      <c r="RRN72" s="141"/>
      <c r="RRO72" s="141"/>
      <c r="RRP72" s="141"/>
      <c r="RRQ72" s="141"/>
      <c r="RRR72" s="141"/>
      <c r="RRS72" s="141"/>
      <c r="RRT72" s="141"/>
      <c r="RRU72" s="141"/>
      <c r="RRV72" s="141"/>
      <c r="RRW72" s="141"/>
      <c r="RRX72" s="141"/>
      <c r="RRY72" s="141"/>
      <c r="RRZ72" s="141"/>
      <c r="RSA72" s="141"/>
      <c r="RSB72" s="141"/>
      <c r="RSC72" s="141"/>
      <c r="RSD72" s="141"/>
      <c r="RSE72" s="141"/>
      <c r="RSF72" s="141"/>
      <c r="RSG72" s="141"/>
      <c r="RSH72" s="141"/>
      <c r="RSI72" s="141"/>
      <c r="RSJ72" s="141"/>
      <c r="RSK72" s="141"/>
      <c r="RSL72" s="141"/>
      <c r="RSM72" s="141"/>
      <c r="RSN72" s="141"/>
      <c r="RSO72" s="141"/>
      <c r="RSP72" s="141"/>
      <c r="RSQ72" s="141"/>
      <c r="RSR72" s="141"/>
      <c r="RSS72" s="141"/>
      <c r="RST72" s="141"/>
      <c r="RSU72" s="141"/>
      <c r="RSV72" s="141"/>
      <c r="RSW72" s="141"/>
      <c r="RSX72" s="141"/>
      <c r="RSY72" s="141"/>
      <c r="RSZ72" s="141"/>
      <c r="RTA72" s="141"/>
      <c r="RTB72" s="141"/>
      <c r="RTC72" s="141"/>
      <c r="RTD72" s="141"/>
      <c r="RTE72" s="141"/>
      <c r="RTF72" s="141"/>
      <c r="RTG72" s="141"/>
      <c r="RTH72" s="141"/>
      <c r="RTI72" s="141"/>
      <c r="RTJ72" s="141"/>
      <c r="RTK72" s="141"/>
      <c r="RTL72" s="141"/>
      <c r="RTM72" s="141"/>
      <c r="RTN72" s="141"/>
      <c r="RTO72" s="141"/>
      <c r="RTP72" s="141"/>
      <c r="RTQ72" s="141"/>
      <c r="RTR72" s="141"/>
      <c r="RTS72" s="141"/>
      <c r="RTT72" s="141"/>
      <c r="RTU72" s="141"/>
      <c r="RTV72" s="141"/>
      <c r="RTW72" s="141"/>
      <c r="RTX72" s="141"/>
      <c r="RTY72" s="141"/>
      <c r="RTZ72" s="141"/>
      <c r="RUA72" s="141"/>
      <c r="RUB72" s="141"/>
      <c r="RUC72" s="141"/>
      <c r="RUD72" s="141"/>
      <c r="RUE72" s="141"/>
      <c r="RUF72" s="141"/>
      <c r="RUG72" s="141"/>
      <c r="RUH72" s="141"/>
      <c r="RUI72" s="141"/>
      <c r="RUJ72" s="141"/>
      <c r="RUK72" s="141"/>
      <c r="RUL72" s="141"/>
      <c r="RUM72" s="141"/>
      <c r="RUN72" s="141"/>
      <c r="RUO72" s="141"/>
      <c r="RUP72" s="141"/>
      <c r="RUQ72" s="141"/>
      <c r="RUR72" s="141"/>
      <c r="RUS72" s="141"/>
      <c r="RUT72" s="141"/>
      <c r="RUU72" s="141"/>
      <c r="RUV72" s="141"/>
      <c r="RUW72" s="141"/>
      <c r="RUX72" s="141"/>
      <c r="RUY72" s="141"/>
      <c r="RUZ72" s="141"/>
      <c r="RVA72" s="141"/>
      <c r="RVB72" s="141"/>
      <c r="RVC72" s="141"/>
      <c r="RVD72" s="141"/>
      <c r="RVE72" s="141"/>
      <c r="RVF72" s="141"/>
      <c r="RVG72" s="141"/>
      <c r="RVH72" s="141"/>
      <c r="RVI72" s="141"/>
      <c r="RVJ72" s="141"/>
      <c r="RVK72" s="141"/>
      <c r="RVL72" s="141"/>
      <c r="RVM72" s="141"/>
      <c r="RVN72" s="141"/>
      <c r="RVO72" s="141"/>
      <c r="RVP72" s="141"/>
      <c r="RVQ72" s="141"/>
      <c r="RVR72" s="141"/>
      <c r="RVS72" s="141"/>
      <c r="RVT72" s="141"/>
      <c r="RVU72" s="141"/>
      <c r="RVV72" s="141"/>
      <c r="RVW72" s="141"/>
      <c r="RVX72" s="141"/>
      <c r="RVY72" s="141"/>
      <c r="RVZ72" s="141"/>
      <c r="RWA72" s="141"/>
      <c r="RWB72" s="141"/>
      <c r="RWC72" s="141"/>
      <c r="RWD72" s="141"/>
      <c r="RWE72" s="141"/>
      <c r="RWF72" s="141"/>
      <c r="RWG72" s="141"/>
      <c r="RWH72" s="141"/>
      <c r="RWI72" s="141"/>
      <c r="RWJ72" s="141"/>
      <c r="RWK72" s="141"/>
      <c r="RWL72" s="141"/>
      <c r="RWM72" s="141"/>
      <c r="RWN72" s="141"/>
      <c r="RWO72" s="141"/>
      <c r="RWP72" s="141"/>
      <c r="RWQ72" s="141"/>
      <c r="RWR72" s="141"/>
      <c r="RWS72" s="141"/>
      <c r="RWT72" s="141"/>
      <c r="RWU72" s="141"/>
      <c r="RWV72" s="141"/>
      <c r="RWW72" s="141"/>
      <c r="RWX72" s="141"/>
      <c r="RWY72" s="141"/>
      <c r="RWZ72" s="141"/>
      <c r="RXA72" s="141"/>
      <c r="RXB72" s="141"/>
      <c r="RXC72" s="141"/>
      <c r="RXD72" s="141"/>
      <c r="RXE72" s="141"/>
      <c r="RXF72" s="141"/>
      <c r="RXG72" s="141"/>
      <c r="RXH72" s="141"/>
      <c r="RXI72" s="141"/>
      <c r="RXJ72" s="141"/>
      <c r="RXK72" s="141"/>
      <c r="RXL72" s="141"/>
      <c r="RXM72" s="141"/>
      <c r="RXN72" s="141"/>
      <c r="RXO72" s="141"/>
      <c r="RXP72" s="141"/>
      <c r="RXQ72" s="141"/>
      <c r="RXR72" s="141"/>
      <c r="RXS72" s="141"/>
      <c r="RXT72" s="141"/>
      <c r="RXU72" s="141"/>
      <c r="RXV72" s="141"/>
      <c r="RXW72" s="141"/>
      <c r="RXX72" s="141"/>
      <c r="RXY72" s="141"/>
      <c r="RXZ72" s="141"/>
      <c r="RYA72" s="141"/>
      <c r="RYB72" s="141"/>
      <c r="RYC72" s="141"/>
      <c r="RYD72" s="141"/>
      <c r="RYE72" s="141"/>
      <c r="RYF72" s="141"/>
      <c r="RYG72" s="141"/>
      <c r="RYH72" s="141"/>
      <c r="RYI72" s="141"/>
      <c r="RYJ72" s="141"/>
      <c r="RYK72" s="141"/>
      <c r="RYL72" s="141"/>
      <c r="RYM72" s="141"/>
      <c r="RYN72" s="141"/>
      <c r="RYO72" s="141"/>
      <c r="RYP72" s="141"/>
      <c r="RYQ72" s="141"/>
      <c r="RYR72" s="141"/>
      <c r="RYS72" s="141"/>
      <c r="RYT72" s="141"/>
      <c r="RYU72" s="141"/>
      <c r="RYV72" s="141"/>
      <c r="RYW72" s="141"/>
      <c r="RYX72" s="141"/>
      <c r="RYY72" s="141"/>
      <c r="RYZ72" s="141"/>
      <c r="RZA72" s="141"/>
      <c r="RZB72" s="141"/>
      <c r="RZC72" s="141"/>
      <c r="RZD72" s="141"/>
      <c r="RZE72" s="141"/>
      <c r="RZF72" s="141"/>
      <c r="RZG72" s="141"/>
      <c r="RZH72" s="141"/>
      <c r="RZI72" s="141"/>
      <c r="RZJ72" s="141"/>
      <c r="RZK72" s="141"/>
      <c r="RZL72" s="141"/>
      <c r="RZM72" s="141"/>
      <c r="RZN72" s="141"/>
      <c r="RZO72" s="141"/>
      <c r="RZP72" s="141"/>
      <c r="RZQ72" s="141"/>
      <c r="RZR72" s="141"/>
      <c r="RZS72" s="141"/>
      <c r="RZT72" s="141"/>
      <c r="RZU72" s="141"/>
      <c r="RZV72" s="141"/>
      <c r="RZW72" s="141"/>
      <c r="RZX72" s="141"/>
      <c r="RZY72" s="141"/>
      <c r="RZZ72" s="141"/>
      <c r="SAA72" s="141"/>
      <c r="SAB72" s="141"/>
      <c r="SAC72" s="141"/>
      <c r="SAD72" s="141"/>
      <c r="SAE72" s="141"/>
      <c r="SAF72" s="141"/>
      <c r="SAG72" s="141"/>
      <c r="SAH72" s="141"/>
      <c r="SAI72" s="141"/>
      <c r="SAJ72" s="141"/>
      <c r="SAK72" s="141"/>
      <c r="SAL72" s="141"/>
      <c r="SAM72" s="141"/>
      <c r="SAN72" s="141"/>
      <c r="SAO72" s="141"/>
      <c r="SAP72" s="141"/>
      <c r="SAQ72" s="141"/>
      <c r="SAR72" s="141"/>
      <c r="SAS72" s="141"/>
      <c r="SAT72" s="141"/>
      <c r="SAU72" s="141"/>
      <c r="SAV72" s="141"/>
      <c r="SAW72" s="141"/>
      <c r="SAX72" s="141"/>
      <c r="SAY72" s="141"/>
      <c r="SAZ72" s="141"/>
      <c r="SBA72" s="141"/>
      <c r="SBB72" s="141"/>
      <c r="SBC72" s="141"/>
      <c r="SBD72" s="141"/>
      <c r="SBE72" s="141"/>
      <c r="SBF72" s="141"/>
      <c r="SBG72" s="141"/>
      <c r="SBH72" s="141"/>
      <c r="SBI72" s="141"/>
      <c r="SBJ72" s="141"/>
      <c r="SBK72" s="141"/>
      <c r="SBL72" s="141"/>
      <c r="SBM72" s="141"/>
      <c r="SBN72" s="141"/>
      <c r="SBO72" s="141"/>
      <c r="SBP72" s="141"/>
      <c r="SBQ72" s="141"/>
      <c r="SBR72" s="141"/>
      <c r="SBS72" s="141"/>
      <c r="SBT72" s="141"/>
      <c r="SBU72" s="141"/>
      <c r="SBV72" s="141"/>
      <c r="SBW72" s="141"/>
      <c r="SBX72" s="141"/>
      <c r="SBY72" s="141"/>
      <c r="SBZ72" s="141"/>
      <c r="SCA72" s="141"/>
      <c r="SCB72" s="141"/>
      <c r="SCC72" s="141"/>
      <c r="SCD72" s="141"/>
      <c r="SCE72" s="141"/>
      <c r="SCF72" s="141"/>
      <c r="SCG72" s="141"/>
      <c r="SCH72" s="141"/>
      <c r="SCI72" s="141"/>
      <c r="SCJ72" s="141"/>
      <c r="SCK72" s="141"/>
      <c r="SCL72" s="141"/>
      <c r="SCM72" s="141"/>
      <c r="SCN72" s="141"/>
      <c r="SCO72" s="141"/>
      <c r="SCP72" s="141"/>
      <c r="SCQ72" s="141"/>
      <c r="SCR72" s="141"/>
      <c r="SCS72" s="141"/>
      <c r="SCT72" s="141"/>
      <c r="SCU72" s="141"/>
      <c r="SCV72" s="141"/>
      <c r="SCW72" s="141"/>
      <c r="SCX72" s="141"/>
      <c r="SCY72" s="141"/>
      <c r="SCZ72" s="141"/>
      <c r="SDA72" s="141"/>
      <c r="SDB72" s="141"/>
      <c r="SDC72" s="141"/>
      <c r="SDD72" s="141"/>
      <c r="SDE72" s="141"/>
      <c r="SDF72" s="141"/>
      <c r="SDG72" s="141"/>
      <c r="SDH72" s="141"/>
      <c r="SDI72" s="141"/>
      <c r="SDJ72" s="141"/>
      <c r="SDK72" s="141"/>
      <c r="SDL72" s="141"/>
      <c r="SDM72" s="141"/>
      <c r="SDN72" s="141"/>
      <c r="SDO72" s="141"/>
      <c r="SDP72" s="141"/>
      <c r="SDQ72" s="141"/>
      <c r="SDR72" s="141"/>
      <c r="SDS72" s="141"/>
      <c r="SDT72" s="141"/>
      <c r="SDU72" s="141"/>
      <c r="SDV72" s="141"/>
      <c r="SDW72" s="141"/>
      <c r="SDX72" s="141"/>
      <c r="SDY72" s="141"/>
      <c r="SDZ72" s="141"/>
      <c r="SEA72" s="141"/>
      <c r="SEB72" s="141"/>
      <c r="SEC72" s="141"/>
      <c r="SED72" s="141"/>
      <c r="SEE72" s="141"/>
      <c r="SEF72" s="141"/>
      <c r="SEG72" s="141"/>
      <c r="SEH72" s="141"/>
      <c r="SEI72" s="141"/>
      <c r="SEJ72" s="141"/>
      <c r="SEK72" s="141"/>
      <c r="SEL72" s="141"/>
      <c r="SEM72" s="141"/>
      <c r="SEN72" s="141"/>
      <c r="SEO72" s="141"/>
      <c r="SEP72" s="141"/>
      <c r="SEQ72" s="141"/>
      <c r="SER72" s="141"/>
      <c r="SES72" s="141"/>
      <c r="SET72" s="141"/>
      <c r="SEU72" s="141"/>
      <c r="SEV72" s="141"/>
      <c r="SEW72" s="141"/>
      <c r="SEX72" s="141"/>
      <c r="SEY72" s="141"/>
      <c r="SEZ72" s="141"/>
      <c r="SFA72" s="141"/>
      <c r="SFB72" s="141"/>
      <c r="SFC72" s="141"/>
      <c r="SFD72" s="141"/>
      <c r="SFE72" s="141"/>
      <c r="SFF72" s="141"/>
      <c r="SFG72" s="141"/>
      <c r="SFH72" s="141"/>
      <c r="SFI72" s="141"/>
      <c r="SFJ72" s="141"/>
      <c r="SFK72" s="141"/>
      <c r="SFL72" s="141"/>
      <c r="SFM72" s="141"/>
      <c r="SFN72" s="141"/>
      <c r="SFO72" s="141"/>
      <c r="SFP72" s="141"/>
      <c r="SFQ72" s="141"/>
      <c r="SFR72" s="141"/>
      <c r="SFS72" s="141"/>
      <c r="SFT72" s="141"/>
      <c r="SFU72" s="141"/>
      <c r="SFV72" s="141"/>
      <c r="SFW72" s="141"/>
      <c r="SFX72" s="141"/>
      <c r="SFY72" s="141"/>
      <c r="SFZ72" s="141"/>
      <c r="SGA72" s="141"/>
      <c r="SGB72" s="141"/>
      <c r="SGC72" s="141"/>
      <c r="SGD72" s="141"/>
      <c r="SGE72" s="141"/>
      <c r="SGF72" s="141"/>
      <c r="SGG72" s="141"/>
      <c r="SGH72" s="141"/>
      <c r="SGI72" s="141"/>
      <c r="SGJ72" s="141"/>
      <c r="SGK72" s="141"/>
      <c r="SGL72" s="141"/>
      <c r="SGM72" s="141"/>
      <c r="SGN72" s="141"/>
      <c r="SGO72" s="141"/>
      <c r="SGP72" s="141"/>
      <c r="SGQ72" s="141"/>
      <c r="SGR72" s="141"/>
      <c r="SGS72" s="141"/>
      <c r="SGT72" s="141"/>
      <c r="SGU72" s="141"/>
      <c r="SGV72" s="141"/>
      <c r="SGW72" s="141"/>
      <c r="SGX72" s="141"/>
      <c r="SGY72" s="141"/>
      <c r="SGZ72" s="141"/>
      <c r="SHA72" s="141"/>
      <c r="SHB72" s="141"/>
      <c r="SHC72" s="141"/>
      <c r="SHD72" s="141"/>
      <c r="SHE72" s="141"/>
      <c r="SHF72" s="141"/>
      <c r="SHG72" s="141"/>
      <c r="SHH72" s="141"/>
      <c r="SHI72" s="141"/>
      <c r="SHJ72" s="141"/>
      <c r="SHK72" s="141"/>
      <c r="SHL72" s="141"/>
      <c r="SHM72" s="141"/>
      <c r="SHN72" s="141"/>
      <c r="SHO72" s="141"/>
      <c r="SHP72" s="141"/>
      <c r="SHQ72" s="141"/>
      <c r="SHR72" s="141"/>
      <c r="SHS72" s="141"/>
      <c r="SHT72" s="141"/>
      <c r="SHU72" s="141"/>
      <c r="SHV72" s="141"/>
      <c r="SHW72" s="141"/>
      <c r="SHX72" s="141"/>
      <c r="SHY72" s="141"/>
      <c r="SHZ72" s="141"/>
      <c r="SIA72" s="141"/>
      <c r="SIB72" s="141"/>
      <c r="SIC72" s="141"/>
      <c r="SID72" s="141"/>
      <c r="SIE72" s="141"/>
      <c r="SIF72" s="141"/>
      <c r="SIG72" s="141"/>
      <c r="SIH72" s="141"/>
      <c r="SII72" s="141"/>
      <c r="SIJ72" s="141"/>
      <c r="SIK72" s="141"/>
      <c r="SIL72" s="141"/>
      <c r="SIM72" s="141"/>
      <c r="SIN72" s="141"/>
      <c r="SIO72" s="141"/>
      <c r="SIP72" s="141"/>
      <c r="SIQ72" s="141"/>
      <c r="SIR72" s="141"/>
      <c r="SIS72" s="141"/>
      <c r="SIT72" s="141"/>
      <c r="SIU72" s="141"/>
      <c r="SIV72" s="141"/>
      <c r="SIW72" s="141"/>
      <c r="SIX72" s="141"/>
      <c r="SIY72" s="141"/>
      <c r="SIZ72" s="141"/>
      <c r="SJA72" s="141"/>
      <c r="SJB72" s="141"/>
      <c r="SJC72" s="141"/>
      <c r="SJD72" s="141"/>
      <c r="SJE72" s="141"/>
      <c r="SJF72" s="141"/>
      <c r="SJG72" s="141"/>
      <c r="SJH72" s="141"/>
      <c r="SJI72" s="141"/>
      <c r="SJJ72" s="141"/>
      <c r="SJK72" s="141"/>
      <c r="SJL72" s="141"/>
      <c r="SJM72" s="141"/>
      <c r="SJN72" s="141"/>
      <c r="SJO72" s="141"/>
      <c r="SJP72" s="141"/>
      <c r="SJQ72" s="141"/>
      <c r="SJR72" s="141"/>
      <c r="SJS72" s="141"/>
      <c r="SJT72" s="141"/>
      <c r="SJU72" s="141"/>
      <c r="SJV72" s="141"/>
      <c r="SJW72" s="141"/>
      <c r="SJX72" s="141"/>
      <c r="SJY72" s="141"/>
      <c r="SJZ72" s="141"/>
      <c r="SKA72" s="141"/>
      <c r="SKB72" s="141"/>
      <c r="SKC72" s="141"/>
      <c r="SKD72" s="141"/>
      <c r="SKE72" s="141"/>
      <c r="SKF72" s="141"/>
      <c r="SKG72" s="141"/>
      <c r="SKH72" s="141"/>
      <c r="SKI72" s="141"/>
      <c r="SKJ72" s="141"/>
      <c r="SKK72" s="141"/>
      <c r="SKL72" s="141"/>
      <c r="SKM72" s="141"/>
      <c r="SKN72" s="141"/>
      <c r="SKO72" s="141"/>
      <c r="SKP72" s="141"/>
      <c r="SKQ72" s="141"/>
      <c r="SKR72" s="141"/>
      <c r="SKS72" s="141"/>
      <c r="SKT72" s="141"/>
      <c r="SKU72" s="141"/>
      <c r="SKV72" s="141"/>
      <c r="SKW72" s="141"/>
      <c r="SKX72" s="141"/>
      <c r="SKY72" s="141"/>
      <c r="SKZ72" s="141"/>
      <c r="SLA72" s="141"/>
      <c r="SLB72" s="141"/>
      <c r="SLC72" s="141"/>
      <c r="SLD72" s="141"/>
      <c r="SLE72" s="141"/>
      <c r="SLF72" s="141"/>
      <c r="SLG72" s="141"/>
      <c r="SLH72" s="141"/>
      <c r="SLI72" s="141"/>
      <c r="SLJ72" s="141"/>
      <c r="SLK72" s="141"/>
      <c r="SLL72" s="141"/>
      <c r="SLM72" s="141"/>
      <c r="SLN72" s="141"/>
      <c r="SLO72" s="141"/>
      <c r="SLP72" s="141"/>
      <c r="SLQ72" s="141"/>
      <c r="SLR72" s="141"/>
      <c r="SLS72" s="141"/>
      <c r="SLT72" s="141"/>
      <c r="SLU72" s="141"/>
      <c r="SLV72" s="141"/>
      <c r="SLW72" s="141"/>
      <c r="SLX72" s="141"/>
      <c r="SLY72" s="141"/>
      <c r="SLZ72" s="141"/>
      <c r="SMA72" s="141"/>
      <c r="SMB72" s="141"/>
      <c r="SMC72" s="141"/>
      <c r="SMD72" s="141"/>
      <c r="SME72" s="141"/>
      <c r="SMF72" s="141"/>
      <c r="SMG72" s="141"/>
      <c r="SMH72" s="141"/>
      <c r="SMI72" s="141"/>
      <c r="SMJ72" s="141"/>
      <c r="SMK72" s="141"/>
      <c r="SML72" s="141"/>
      <c r="SMM72" s="141"/>
      <c r="SMN72" s="141"/>
      <c r="SMO72" s="141"/>
      <c r="SMP72" s="141"/>
      <c r="SMQ72" s="141"/>
      <c r="SMR72" s="141"/>
      <c r="SMS72" s="141"/>
      <c r="SMT72" s="141"/>
      <c r="SMU72" s="141"/>
      <c r="SMV72" s="141"/>
      <c r="SMW72" s="141"/>
      <c r="SMX72" s="141"/>
      <c r="SMY72" s="141"/>
      <c r="SMZ72" s="141"/>
      <c r="SNA72" s="141"/>
      <c r="SNB72" s="141"/>
      <c r="SNC72" s="141"/>
      <c r="SND72" s="141"/>
      <c r="SNE72" s="141"/>
      <c r="SNF72" s="141"/>
      <c r="SNG72" s="141"/>
      <c r="SNH72" s="141"/>
      <c r="SNI72" s="141"/>
      <c r="SNJ72" s="141"/>
      <c r="SNK72" s="141"/>
      <c r="SNL72" s="141"/>
      <c r="SNM72" s="141"/>
      <c r="SNN72" s="141"/>
      <c r="SNO72" s="141"/>
      <c r="SNP72" s="141"/>
      <c r="SNQ72" s="141"/>
      <c r="SNR72" s="141"/>
      <c r="SNS72" s="141"/>
      <c r="SNT72" s="141"/>
      <c r="SNU72" s="141"/>
      <c r="SNV72" s="141"/>
      <c r="SNW72" s="141"/>
      <c r="SNX72" s="141"/>
      <c r="SNY72" s="141"/>
      <c r="SNZ72" s="141"/>
      <c r="SOA72" s="141"/>
      <c r="SOB72" s="141"/>
      <c r="SOC72" s="141"/>
      <c r="SOD72" s="141"/>
      <c r="SOE72" s="141"/>
      <c r="SOF72" s="141"/>
      <c r="SOG72" s="141"/>
      <c r="SOH72" s="141"/>
      <c r="SOI72" s="141"/>
      <c r="SOJ72" s="141"/>
      <c r="SOK72" s="141"/>
      <c r="SOL72" s="141"/>
      <c r="SOM72" s="141"/>
      <c r="SON72" s="141"/>
      <c r="SOO72" s="141"/>
      <c r="SOP72" s="141"/>
      <c r="SOQ72" s="141"/>
      <c r="SOR72" s="141"/>
      <c r="SOS72" s="141"/>
      <c r="SOT72" s="141"/>
      <c r="SOU72" s="141"/>
      <c r="SOV72" s="141"/>
      <c r="SOW72" s="141"/>
      <c r="SOX72" s="141"/>
      <c r="SOY72" s="141"/>
      <c r="SOZ72" s="141"/>
      <c r="SPA72" s="141"/>
      <c r="SPB72" s="141"/>
      <c r="SPC72" s="141"/>
      <c r="SPD72" s="141"/>
      <c r="SPE72" s="141"/>
      <c r="SPF72" s="141"/>
      <c r="SPG72" s="141"/>
      <c r="SPH72" s="141"/>
      <c r="SPI72" s="141"/>
      <c r="SPJ72" s="141"/>
      <c r="SPK72" s="141"/>
      <c r="SPL72" s="141"/>
      <c r="SPM72" s="141"/>
      <c r="SPN72" s="141"/>
      <c r="SPO72" s="141"/>
      <c r="SPP72" s="141"/>
      <c r="SPQ72" s="141"/>
      <c r="SPR72" s="141"/>
      <c r="SPS72" s="141"/>
      <c r="SPT72" s="141"/>
      <c r="SPU72" s="141"/>
      <c r="SPV72" s="141"/>
      <c r="SPW72" s="141"/>
      <c r="SPX72" s="141"/>
      <c r="SPY72" s="141"/>
      <c r="SPZ72" s="141"/>
      <c r="SQA72" s="141"/>
      <c r="SQB72" s="141"/>
      <c r="SQC72" s="141"/>
      <c r="SQD72" s="141"/>
      <c r="SQE72" s="141"/>
      <c r="SQF72" s="141"/>
      <c r="SQG72" s="141"/>
      <c r="SQH72" s="141"/>
      <c r="SQI72" s="141"/>
      <c r="SQJ72" s="141"/>
      <c r="SQK72" s="141"/>
      <c r="SQL72" s="141"/>
      <c r="SQM72" s="141"/>
      <c r="SQN72" s="141"/>
      <c r="SQO72" s="141"/>
      <c r="SQP72" s="141"/>
      <c r="SQQ72" s="141"/>
      <c r="SQR72" s="141"/>
      <c r="SQS72" s="141"/>
      <c r="SQT72" s="141"/>
      <c r="SQU72" s="141"/>
      <c r="SQV72" s="141"/>
      <c r="SQW72" s="141"/>
      <c r="SQX72" s="141"/>
      <c r="SQY72" s="141"/>
      <c r="SQZ72" s="141"/>
      <c r="SRA72" s="141"/>
      <c r="SRB72" s="141"/>
      <c r="SRC72" s="141"/>
      <c r="SRD72" s="141"/>
      <c r="SRE72" s="141"/>
      <c r="SRF72" s="141"/>
      <c r="SRG72" s="141"/>
      <c r="SRH72" s="141"/>
      <c r="SRI72" s="141"/>
      <c r="SRJ72" s="141"/>
      <c r="SRK72" s="141"/>
      <c r="SRL72" s="141"/>
      <c r="SRM72" s="141"/>
      <c r="SRN72" s="141"/>
      <c r="SRO72" s="141"/>
      <c r="SRP72" s="141"/>
      <c r="SRQ72" s="141"/>
      <c r="SRR72" s="141"/>
      <c r="SRS72" s="141"/>
      <c r="SRT72" s="141"/>
      <c r="SRU72" s="141"/>
      <c r="SRV72" s="141"/>
      <c r="SRW72" s="141"/>
      <c r="SRX72" s="141"/>
      <c r="SRY72" s="141"/>
      <c r="SRZ72" s="141"/>
      <c r="SSA72" s="141"/>
      <c r="SSB72" s="141"/>
      <c r="SSC72" s="141"/>
      <c r="SSD72" s="141"/>
      <c r="SSE72" s="141"/>
      <c r="SSF72" s="141"/>
      <c r="SSG72" s="141"/>
      <c r="SSH72" s="141"/>
      <c r="SSI72" s="141"/>
      <c r="SSJ72" s="141"/>
      <c r="SSK72" s="141"/>
      <c r="SSL72" s="141"/>
      <c r="SSM72" s="141"/>
      <c r="SSN72" s="141"/>
      <c r="SSO72" s="141"/>
      <c r="SSP72" s="141"/>
      <c r="SSQ72" s="141"/>
      <c r="SSR72" s="141"/>
      <c r="SSS72" s="141"/>
      <c r="SST72" s="141"/>
      <c r="SSU72" s="141"/>
      <c r="SSV72" s="141"/>
      <c r="SSW72" s="141"/>
      <c r="SSX72" s="141"/>
      <c r="SSY72" s="141"/>
      <c r="SSZ72" s="141"/>
      <c r="STA72" s="141"/>
      <c r="STB72" s="141"/>
      <c r="STC72" s="141"/>
      <c r="STD72" s="141"/>
      <c r="STE72" s="141"/>
      <c r="STF72" s="141"/>
      <c r="STG72" s="141"/>
      <c r="STH72" s="141"/>
      <c r="STI72" s="141"/>
      <c r="STJ72" s="141"/>
      <c r="STK72" s="141"/>
      <c r="STL72" s="141"/>
      <c r="STM72" s="141"/>
      <c r="STN72" s="141"/>
      <c r="STO72" s="141"/>
      <c r="STP72" s="141"/>
      <c r="STQ72" s="141"/>
      <c r="STR72" s="141"/>
      <c r="STS72" s="141"/>
      <c r="STT72" s="141"/>
      <c r="STU72" s="141"/>
      <c r="STV72" s="141"/>
      <c r="STW72" s="141"/>
      <c r="STX72" s="141"/>
      <c r="STY72" s="141"/>
      <c r="STZ72" s="141"/>
      <c r="SUA72" s="141"/>
      <c r="SUB72" s="141"/>
      <c r="SUC72" s="141"/>
      <c r="SUD72" s="141"/>
      <c r="SUE72" s="141"/>
      <c r="SUF72" s="141"/>
      <c r="SUG72" s="141"/>
      <c r="SUH72" s="141"/>
      <c r="SUI72" s="141"/>
      <c r="SUJ72" s="141"/>
      <c r="SUK72" s="141"/>
      <c r="SUL72" s="141"/>
      <c r="SUM72" s="141"/>
      <c r="SUN72" s="141"/>
      <c r="SUO72" s="141"/>
      <c r="SUP72" s="141"/>
      <c r="SUQ72" s="141"/>
      <c r="SUR72" s="141"/>
      <c r="SUS72" s="141"/>
      <c r="SUT72" s="141"/>
      <c r="SUU72" s="141"/>
      <c r="SUV72" s="141"/>
      <c r="SUW72" s="141"/>
      <c r="SUX72" s="141"/>
      <c r="SUY72" s="141"/>
      <c r="SUZ72" s="141"/>
      <c r="SVA72" s="141"/>
      <c r="SVB72" s="141"/>
      <c r="SVC72" s="141"/>
      <c r="SVD72" s="141"/>
      <c r="SVE72" s="141"/>
      <c r="SVF72" s="141"/>
      <c r="SVG72" s="141"/>
      <c r="SVH72" s="141"/>
      <c r="SVI72" s="141"/>
      <c r="SVJ72" s="141"/>
      <c r="SVK72" s="141"/>
      <c r="SVL72" s="141"/>
      <c r="SVM72" s="141"/>
      <c r="SVN72" s="141"/>
      <c r="SVO72" s="141"/>
      <c r="SVP72" s="141"/>
      <c r="SVQ72" s="141"/>
      <c r="SVR72" s="141"/>
      <c r="SVS72" s="141"/>
      <c r="SVT72" s="141"/>
      <c r="SVU72" s="141"/>
      <c r="SVV72" s="141"/>
      <c r="SVW72" s="141"/>
      <c r="SVX72" s="141"/>
      <c r="SVY72" s="141"/>
      <c r="SVZ72" s="141"/>
      <c r="SWA72" s="141"/>
      <c r="SWB72" s="141"/>
      <c r="SWC72" s="141"/>
      <c r="SWD72" s="141"/>
      <c r="SWE72" s="141"/>
      <c r="SWF72" s="141"/>
      <c r="SWG72" s="141"/>
      <c r="SWH72" s="141"/>
      <c r="SWI72" s="141"/>
      <c r="SWJ72" s="141"/>
      <c r="SWK72" s="141"/>
      <c r="SWL72" s="141"/>
      <c r="SWM72" s="141"/>
      <c r="SWN72" s="141"/>
      <c r="SWO72" s="141"/>
      <c r="SWP72" s="141"/>
      <c r="SWQ72" s="141"/>
      <c r="SWR72" s="141"/>
      <c r="SWS72" s="141"/>
      <c r="SWT72" s="141"/>
      <c r="SWU72" s="141"/>
      <c r="SWV72" s="141"/>
      <c r="SWW72" s="141"/>
      <c r="SWX72" s="141"/>
      <c r="SWY72" s="141"/>
      <c r="SWZ72" s="141"/>
      <c r="SXA72" s="141"/>
      <c r="SXB72" s="141"/>
      <c r="SXC72" s="141"/>
      <c r="SXD72" s="141"/>
      <c r="SXE72" s="141"/>
      <c r="SXF72" s="141"/>
      <c r="SXG72" s="141"/>
      <c r="SXH72" s="141"/>
      <c r="SXI72" s="141"/>
      <c r="SXJ72" s="141"/>
      <c r="SXK72" s="141"/>
      <c r="SXL72" s="141"/>
      <c r="SXM72" s="141"/>
      <c r="SXN72" s="141"/>
      <c r="SXO72" s="141"/>
      <c r="SXP72" s="141"/>
      <c r="SXQ72" s="141"/>
      <c r="SXR72" s="141"/>
      <c r="SXS72" s="141"/>
      <c r="SXT72" s="141"/>
      <c r="SXU72" s="141"/>
      <c r="SXV72" s="141"/>
      <c r="SXW72" s="141"/>
      <c r="SXX72" s="141"/>
      <c r="SXY72" s="141"/>
      <c r="SXZ72" s="141"/>
      <c r="SYA72" s="141"/>
      <c r="SYB72" s="141"/>
      <c r="SYC72" s="141"/>
      <c r="SYD72" s="141"/>
      <c r="SYE72" s="141"/>
      <c r="SYF72" s="141"/>
      <c r="SYG72" s="141"/>
      <c r="SYH72" s="141"/>
      <c r="SYI72" s="141"/>
      <c r="SYJ72" s="141"/>
      <c r="SYK72" s="141"/>
      <c r="SYL72" s="141"/>
      <c r="SYM72" s="141"/>
      <c r="SYN72" s="141"/>
      <c r="SYO72" s="141"/>
      <c r="SYP72" s="141"/>
      <c r="SYQ72" s="141"/>
      <c r="SYR72" s="141"/>
      <c r="SYS72" s="141"/>
      <c r="SYT72" s="141"/>
      <c r="SYU72" s="141"/>
      <c r="SYV72" s="141"/>
      <c r="SYW72" s="141"/>
      <c r="SYX72" s="141"/>
      <c r="SYY72" s="141"/>
      <c r="SYZ72" s="141"/>
      <c r="SZA72" s="141"/>
      <c r="SZB72" s="141"/>
      <c r="SZC72" s="141"/>
      <c r="SZD72" s="141"/>
      <c r="SZE72" s="141"/>
      <c r="SZF72" s="141"/>
      <c r="SZG72" s="141"/>
      <c r="SZH72" s="141"/>
      <c r="SZI72" s="141"/>
      <c r="SZJ72" s="141"/>
      <c r="SZK72" s="141"/>
      <c r="SZL72" s="141"/>
      <c r="SZM72" s="141"/>
      <c r="SZN72" s="141"/>
      <c r="SZO72" s="141"/>
      <c r="SZP72" s="141"/>
      <c r="SZQ72" s="141"/>
      <c r="SZR72" s="141"/>
      <c r="SZS72" s="141"/>
      <c r="SZT72" s="141"/>
      <c r="SZU72" s="141"/>
      <c r="SZV72" s="141"/>
      <c r="SZW72" s="141"/>
      <c r="SZX72" s="141"/>
      <c r="SZY72" s="141"/>
      <c r="SZZ72" s="141"/>
      <c r="TAA72" s="141"/>
      <c r="TAB72" s="141"/>
      <c r="TAC72" s="141"/>
      <c r="TAD72" s="141"/>
      <c r="TAE72" s="141"/>
      <c r="TAF72" s="141"/>
      <c r="TAG72" s="141"/>
      <c r="TAH72" s="141"/>
      <c r="TAI72" s="141"/>
      <c r="TAJ72" s="141"/>
      <c r="TAK72" s="141"/>
      <c r="TAL72" s="141"/>
      <c r="TAM72" s="141"/>
      <c r="TAN72" s="141"/>
      <c r="TAO72" s="141"/>
      <c r="TAP72" s="141"/>
      <c r="TAQ72" s="141"/>
      <c r="TAR72" s="141"/>
      <c r="TAS72" s="141"/>
      <c r="TAT72" s="141"/>
      <c r="TAU72" s="141"/>
      <c r="TAV72" s="141"/>
      <c r="TAW72" s="141"/>
      <c r="TAX72" s="141"/>
      <c r="TAY72" s="141"/>
      <c r="TAZ72" s="141"/>
      <c r="TBA72" s="141"/>
      <c r="TBB72" s="141"/>
      <c r="TBC72" s="141"/>
      <c r="TBD72" s="141"/>
      <c r="TBE72" s="141"/>
      <c r="TBF72" s="141"/>
      <c r="TBG72" s="141"/>
      <c r="TBH72" s="141"/>
      <c r="TBI72" s="141"/>
      <c r="TBJ72" s="141"/>
      <c r="TBK72" s="141"/>
      <c r="TBL72" s="141"/>
      <c r="TBM72" s="141"/>
      <c r="TBN72" s="141"/>
      <c r="TBO72" s="141"/>
      <c r="TBP72" s="141"/>
      <c r="TBQ72" s="141"/>
      <c r="TBR72" s="141"/>
      <c r="TBS72" s="141"/>
      <c r="TBT72" s="141"/>
      <c r="TBU72" s="141"/>
      <c r="TBV72" s="141"/>
      <c r="TBW72" s="141"/>
      <c r="TBX72" s="141"/>
      <c r="TBY72" s="141"/>
      <c r="TBZ72" s="141"/>
      <c r="TCA72" s="141"/>
      <c r="TCB72" s="141"/>
      <c r="TCC72" s="141"/>
      <c r="TCD72" s="141"/>
      <c r="TCE72" s="141"/>
      <c r="TCF72" s="141"/>
      <c r="TCG72" s="141"/>
      <c r="TCH72" s="141"/>
      <c r="TCI72" s="141"/>
      <c r="TCJ72" s="141"/>
      <c r="TCK72" s="141"/>
      <c r="TCL72" s="141"/>
      <c r="TCM72" s="141"/>
      <c r="TCN72" s="141"/>
      <c r="TCO72" s="141"/>
      <c r="TCP72" s="141"/>
      <c r="TCQ72" s="141"/>
      <c r="TCR72" s="141"/>
      <c r="TCS72" s="141"/>
      <c r="TCT72" s="141"/>
      <c r="TCU72" s="141"/>
      <c r="TCV72" s="141"/>
      <c r="TCW72" s="141"/>
      <c r="TCX72" s="141"/>
      <c r="TCY72" s="141"/>
      <c r="TCZ72" s="141"/>
      <c r="TDA72" s="141"/>
      <c r="TDB72" s="141"/>
      <c r="TDC72" s="141"/>
      <c r="TDD72" s="141"/>
      <c r="TDE72" s="141"/>
      <c r="TDF72" s="141"/>
      <c r="TDG72" s="141"/>
      <c r="TDH72" s="141"/>
      <c r="TDI72" s="141"/>
      <c r="TDJ72" s="141"/>
      <c r="TDK72" s="141"/>
      <c r="TDL72" s="141"/>
      <c r="TDM72" s="141"/>
      <c r="TDN72" s="141"/>
      <c r="TDO72" s="141"/>
      <c r="TDP72" s="141"/>
      <c r="TDQ72" s="141"/>
      <c r="TDR72" s="141"/>
      <c r="TDS72" s="141"/>
      <c r="TDT72" s="141"/>
      <c r="TDU72" s="141"/>
      <c r="TDV72" s="141"/>
      <c r="TDW72" s="141"/>
      <c r="TDX72" s="141"/>
      <c r="TDY72" s="141"/>
      <c r="TDZ72" s="141"/>
      <c r="TEA72" s="141"/>
      <c r="TEB72" s="141"/>
      <c r="TEC72" s="141"/>
      <c r="TED72" s="141"/>
      <c r="TEE72" s="141"/>
      <c r="TEF72" s="141"/>
      <c r="TEG72" s="141"/>
      <c r="TEH72" s="141"/>
      <c r="TEI72" s="141"/>
      <c r="TEJ72" s="141"/>
      <c r="TEK72" s="141"/>
      <c r="TEL72" s="141"/>
      <c r="TEM72" s="141"/>
      <c r="TEN72" s="141"/>
      <c r="TEO72" s="141"/>
      <c r="TEP72" s="141"/>
      <c r="TEQ72" s="141"/>
      <c r="TER72" s="141"/>
      <c r="TES72" s="141"/>
      <c r="TET72" s="141"/>
      <c r="TEU72" s="141"/>
      <c r="TEV72" s="141"/>
      <c r="TEW72" s="141"/>
      <c r="TEX72" s="141"/>
      <c r="TEY72" s="141"/>
      <c r="TEZ72" s="141"/>
      <c r="TFA72" s="141"/>
      <c r="TFB72" s="141"/>
      <c r="TFC72" s="141"/>
      <c r="TFD72" s="141"/>
      <c r="TFE72" s="141"/>
      <c r="TFF72" s="141"/>
      <c r="TFG72" s="141"/>
      <c r="TFH72" s="141"/>
      <c r="TFI72" s="141"/>
      <c r="TFJ72" s="141"/>
      <c r="TFK72" s="141"/>
      <c r="TFL72" s="141"/>
      <c r="TFM72" s="141"/>
      <c r="TFN72" s="141"/>
      <c r="TFO72" s="141"/>
      <c r="TFP72" s="141"/>
      <c r="TFQ72" s="141"/>
      <c r="TFR72" s="141"/>
      <c r="TFS72" s="141"/>
      <c r="TFT72" s="141"/>
      <c r="TFU72" s="141"/>
      <c r="TFV72" s="141"/>
      <c r="TFW72" s="141"/>
      <c r="TFX72" s="141"/>
      <c r="TFY72" s="141"/>
      <c r="TFZ72" s="141"/>
      <c r="TGA72" s="141"/>
      <c r="TGB72" s="141"/>
      <c r="TGC72" s="141"/>
      <c r="TGD72" s="141"/>
      <c r="TGE72" s="141"/>
      <c r="TGF72" s="141"/>
      <c r="TGG72" s="141"/>
      <c r="TGH72" s="141"/>
      <c r="TGI72" s="141"/>
      <c r="TGJ72" s="141"/>
      <c r="TGK72" s="141"/>
      <c r="TGL72" s="141"/>
      <c r="TGM72" s="141"/>
      <c r="TGN72" s="141"/>
      <c r="TGO72" s="141"/>
      <c r="TGP72" s="141"/>
      <c r="TGQ72" s="141"/>
      <c r="TGR72" s="141"/>
      <c r="TGS72" s="141"/>
      <c r="TGT72" s="141"/>
      <c r="TGU72" s="141"/>
      <c r="TGV72" s="141"/>
      <c r="TGW72" s="141"/>
      <c r="TGX72" s="141"/>
      <c r="TGY72" s="141"/>
      <c r="TGZ72" s="141"/>
      <c r="THA72" s="141"/>
      <c r="THB72" s="141"/>
      <c r="THC72" s="141"/>
      <c r="THD72" s="141"/>
      <c r="THE72" s="141"/>
      <c r="THF72" s="141"/>
      <c r="THG72" s="141"/>
      <c r="THH72" s="141"/>
      <c r="THI72" s="141"/>
      <c r="THJ72" s="141"/>
      <c r="THK72" s="141"/>
      <c r="THL72" s="141"/>
      <c r="THM72" s="141"/>
      <c r="THN72" s="141"/>
      <c r="THO72" s="141"/>
      <c r="THP72" s="141"/>
      <c r="THQ72" s="141"/>
      <c r="THR72" s="141"/>
      <c r="THS72" s="141"/>
      <c r="THT72" s="141"/>
      <c r="THU72" s="141"/>
      <c r="THV72" s="141"/>
      <c r="THW72" s="141"/>
      <c r="THX72" s="141"/>
      <c r="THY72" s="141"/>
      <c r="THZ72" s="141"/>
      <c r="TIA72" s="141"/>
      <c r="TIB72" s="141"/>
      <c r="TIC72" s="141"/>
      <c r="TID72" s="141"/>
      <c r="TIE72" s="141"/>
      <c r="TIF72" s="141"/>
      <c r="TIG72" s="141"/>
      <c r="TIH72" s="141"/>
      <c r="TII72" s="141"/>
      <c r="TIJ72" s="141"/>
      <c r="TIK72" s="141"/>
      <c r="TIL72" s="141"/>
      <c r="TIM72" s="141"/>
      <c r="TIN72" s="141"/>
      <c r="TIO72" s="141"/>
      <c r="TIP72" s="141"/>
      <c r="TIQ72" s="141"/>
      <c r="TIR72" s="141"/>
      <c r="TIS72" s="141"/>
      <c r="TIT72" s="141"/>
      <c r="TIU72" s="141"/>
      <c r="TIV72" s="141"/>
      <c r="TIW72" s="141"/>
      <c r="TIX72" s="141"/>
      <c r="TIY72" s="141"/>
      <c r="TIZ72" s="141"/>
      <c r="TJA72" s="141"/>
      <c r="TJB72" s="141"/>
      <c r="TJC72" s="141"/>
      <c r="TJD72" s="141"/>
      <c r="TJE72" s="141"/>
      <c r="TJF72" s="141"/>
      <c r="TJG72" s="141"/>
      <c r="TJH72" s="141"/>
      <c r="TJI72" s="141"/>
      <c r="TJJ72" s="141"/>
      <c r="TJK72" s="141"/>
      <c r="TJL72" s="141"/>
      <c r="TJM72" s="141"/>
      <c r="TJN72" s="141"/>
      <c r="TJO72" s="141"/>
      <c r="TJP72" s="141"/>
      <c r="TJQ72" s="141"/>
      <c r="TJR72" s="141"/>
      <c r="TJS72" s="141"/>
      <c r="TJT72" s="141"/>
      <c r="TJU72" s="141"/>
      <c r="TJV72" s="141"/>
      <c r="TJW72" s="141"/>
      <c r="TJX72" s="141"/>
      <c r="TJY72" s="141"/>
      <c r="TJZ72" s="141"/>
      <c r="TKA72" s="141"/>
      <c r="TKB72" s="141"/>
      <c r="TKC72" s="141"/>
      <c r="TKD72" s="141"/>
      <c r="TKE72" s="141"/>
      <c r="TKF72" s="141"/>
      <c r="TKG72" s="141"/>
      <c r="TKH72" s="141"/>
      <c r="TKI72" s="141"/>
      <c r="TKJ72" s="141"/>
      <c r="TKK72" s="141"/>
      <c r="TKL72" s="141"/>
      <c r="TKM72" s="141"/>
      <c r="TKN72" s="141"/>
      <c r="TKO72" s="141"/>
      <c r="TKP72" s="141"/>
      <c r="TKQ72" s="141"/>
      <c r="TKR72" s="141"/>
      <c r="TKS72" s="141"/>
      <c r="TKT72" s="141"/>
      <c r="TKU72" s="141"/>
      <c r="TKV72" s="141"/>
      <c r="TKW72" s="141"/>
      <c r="TKX72" s="141"/>
      <c r="TKY72" s="141"/>
      <c r="TKZ72" s="141"/>
      <c r="TLA72" s="141"/>
      <c r="TLB72" s="141"/>
      <c r="TLC72" s="141"/>
      <c r="TLD72" s="141"/>
      <c r="TLE72" s="141"/>
      <c r="TLF72" s="141"/>
      <c r="TLG72" s="141"/>
      <c r="TLH72" s="141"/>
      <c r="TLI72" s="141"/>
      <c r="TLJ72" s="141"/>
      <c r="TLK72" s="141"/>
      <c r="TLL72" s="141"/>
      <c r="TLM72" s="141"/>
      <c r="TLN72" s="141"/>
      <c r="TLO72" s="141"/>
      <c r="TLP72" s="141"/>
      <c r="TLQ72" s="141"/>
      <c r="TLR72" s="141"/>
      <c r="TLS72" s="141"/>
      <c r="TLT72" s="141"/>
      <c r="TLU72" s="141"/>
      <c r="TLV72" s="141"/>
      <c r="TLW72" s="141"/>
      <c r="TLX72" s="141"/>
      <c r="TLY72" s="141"/>
      <c r="TLZ72" s="141"/>
      <c r="TMA72" s="141"/>
      <c r="TMB72" s="141"/>
      <c r="TMC72" s="141"/>
      <c r="TMD72" s="141"/>
      <c r="TME72" s="141"/>
      <c r="TMF72" s="141"/>
      <c r="TMG72" s="141"/>
      <c r="TMH72" s="141"/>
      <c r="TMI72" s="141"/>
      <c r="TMJ72" s="141"/>
      <c r="TMK72" s="141"/>
      <c r="TML72" s="141"/>
      <c r="TMM72" s="141"/>
      <c r="TMN72" s="141"/>
      <c r="TMO72" s="141"/>
      <c r="TMP72" s="141"/>
      <c r="TMQ72" s="141"/>
      <c r="TMR72" s="141"/>
      <c r="TMS72" s="141"/>
      <c r="TMT72" s="141"/>
      <c r="TMU72" s="141"/>
      <c r="TMV72" s="141"/>
      <c r="TMW72" s="141"/>
      <c r="TMX72" s="141"/>
      <c r="TMY72" s="141"/>
      <c r="TMZ72" s="141"/>
      <c r="TNA72" s="141"/>
      <c r="TNB72" s="141"/>
      <c r="TNC72" s="141"/>
      <c r="TND72" s="141"/>
      <c r="TNE72" s="141"/>
      <c r="TNF72" s="141"/>
      <c r="TNG72" s="141"/>
      <c r="TNH72" s="141"/>
      <c r="TNI72" s="141"/>
      <c r="TNJ72" s="141"/>
      <c r="TNK72" s="141"/>
      <c r="TNL72" s="141"/>
      <c r="TNM72" s="141"/>
      <c r="TNN72" s="141"/>
      <c r="TNO72" s="141"/>
      <c r="TNP72" s="141"/>
      <c r="TNQ72" s="141"/>
      <c r="TNR72" s="141"/>
      <c r="TNS72" s="141"/>
      <c r="TNT72" s="141"/>
      <c r="TNU72" s="141"/>
      <c r="TNV72" s="141"/>
      <c r="TNW72" s="141"/>
      <c r="TNX72" s="141"/>
      <c r="TNY72" s="141"/>
      <c r="TNZ72" s="141"/>
      <c r="TOA72" s="141"/>
      <c r="TOB72" s="141"/>
      <c r="TOC72" s="141"/>
      <c r="TOD72" s="141"/>
      <c r="TOE72" s="141"/>
      <c r="TOF72" s="141"/>
      <c r="TOG72" s="141"/>
      <c r="TOH72" s="141"/>
      <c r="TOI72" s="141"/>
      <c r="TOJ72" s="141"/>
      <c r="TOK72" s="141"/>
      <c r="TOL72" s="141"/>
      <c r="TOM72" s="141"/>
      <c r="TON72" s="141"/>
      <c r="TOO72" s="141"/>
      <c r="TOP72" s="141"/>
      <c r="TOQ72" s="141"/>
      <c r="TOR72" s="141"/>
      <c r="TOS72" s="141"/>
      <c r="TOT72" s="141"/>
      <c r="TOU72" s="141"/>
      <c r="TOV72" s="141"/>
      <c r="TOW72" s="141"/>
      <c r="TOX72" s="141"/>
      <c r="TOY72" s="141"/>
      <c r="TOZ72" s="141"/>
      <c r="TPA72" s="141"/>
      <c r="TPB72" s="141"/>
      <c r="TPC72" s="141"/>
      <c r="TPD72" s="141"/>
      <c r="TPE72" s="141"/>
      <c r="TPF72" s="141"/>
      <c r="TPG72" s="141"/>
      <c r="TPH72" s="141"/>
      <c r="TPI72" s="141"/>
      <c r="TPJ72" s="141"/>
      <c r="TPK72" s="141"/>
      <c r="TPL72" s="141"/>
      <c r="TPM72" s="141"/>
      <c r="TPN72" s="141"/>
      <c r="TPO72" s="141"/>
      <c r="TPP72" s="141"/>
      <c r="TPQ72" s="141"/>
      <c r="TPR72" s="141"/>
      <c r="TPS72" s="141"/>
      <c r="TPT72" s="141"/>
      <c r="TPU72" s="141"/>
      <c r="TPV72" s="141"/>
      <c r="TPW72" s="141"/>
      <c r="TPX72" s="141"/>
      <c r="TPY72" s="141"/>
      <c r="TPZ72" s="141"/>
      <c r="TQA72" s="141"/>
      <c r="TQB72" s="141"/>
      <c r="TQC72" s="141"/>
      <c r="TQD72" s="141"/>
      <c r="TQE72" s="141"/>
      <c r="TQF72" s="141"/>
      <c r="TQG72" s="141"/>
      <c r="TQH72" s="141"/>
      <c r="TQI72" s="141"/>
      <c r="TQJ72" s="141"/>
      <c r="TQK72" s="141"/>
      <c r="TQL72" s="141"/>
      <c r="TQM72" s="141"/>
      <c r="TQN72" s="141"/>
      <c r="TQO72" s="141"/>
      <c r="TQP72" s="141"/>
      <c r="TQQ72" s="141"/>
      <c r="TQR72" s="141"/>
      <c r="TQS72" s="141"/>
      <c r="TQT72" s="141"/>
      <c r="TQU72" s="141"/>
      <c r="TQV72" s="141"/>
      <c r="TQW72" s="141"/>
      <c r="TQX72" s="141"/>
      <c r="TQY72" s="141"/>
      <c r="TQZ72" s="141"/>
      <c r="TRA72" s="141"/>
      <c r="TRB72" s="141"/>
      <c r="TRC72" s="141"/>
      <c r="TRD72" s="141"/>
      <c r="TRE72" s="141"/>
      <c r="TRF72" s="141"/>
      <c r="TRG72" s="141"/>
      <c r="TRH72" s="141"/>
      <c r="TRI72" s="141"/>
      <c r="TRJ72" s="141"/>
      <c r="TRK72" s="141"/>
      <c r="TRL72" s="141"/>
      <c r="TRM72" s="141"/>
      <c r="TRN72" s="141"/>
      <c r="TRO72" s="141"/>
      <c r="TRP72" s="141"/>
      <c r="TRQ72" s="141"/>
      <c r="TRR72" s="141"/>
      <c r="TRS72" s="141"/>
      <c r="TRT72" s="141"/>
      <c r="TRU72" s="141"/>
      <c r="TRV72" s="141"/>
      <c r="TRW72" s="141"/>
      <c r="TRX72" s="141"/>
      <c r="TRY72" s="141"/>
      <c r="TRZ72" s="141"/>
      <c r="TSA72" s="141"/>
      <c r="TSB72" s="141"/>
      <c r="TSC72" s="141"/>
      <c r="TSD72" s="141"/>
      <c r="TSE72" s="141"/>
      <c r="TSF72" s="141"/>
      <c r="TSG72" s="141"/>
      <c r="TSH72" s="141"/>
      <c r="TSI72" s="141"/>
      <c r="TSJ72" s="141"/>
      <c r="TSK72" s="141"/>
      <c r="TSL72" s="141"/>
      <c r="TSM72" s="141"/>
      <c r="TSN72" s="141"/>
      <c r="TSO72" s="141"/>
      <c r="TSP72" s="141"/>
      <c r="TSQ72" s="141"/>
      <c r="TSR72" s="141"/>
      <c r="TSS72" s="141"/>
      <c r="TST72" s="141"/>
      <c r="TSU72" s="141"/>
      <c r="TSV72" s="141"/>
      <c r="TSW72" s="141"/>
      <c r="TSX72" s="141"/>
      <c r="TSY72" s="141"/>
      <c r="TSZ72" s="141"/>
      <c r="TTA72" s="141"/>
      <c r="TTB72" s="141"/>
      <c r="TTC72" s="141"/>
      <c r="TTD72" s="141"/>
      <c r="TTE72" s="141"/>
      <c r="TTF72" s="141"/>
      <c r="TTG72" s="141"/>
      <c r="TTH72" s="141"/>
      <c r="TTI72" s="141"/>
      <c r="TTJ72" s="141"/>
      <c r="TTK72" s="141"/>
      <c r="TTL72" s="141"/>
      <c r="TTM72" s="141"/>
      <c r="TTN72" s="141"/>
      <c r="TTO72" s="141"/>
      <c r="TTP72" s="141"/>
      <c r="TTQ72" s="141"/>
      <c r="TTR72" s="141"/>
      <c r="TTS72" s="141"/>
      <c r="TTT72" s="141"/>
      <c r="TTU72" s="141"/>
      <c r="TTV72" s="141"/>
      <c r="TTW72" s="141"/>
      <c r="TTX72" s="141"/>
      <c r="TTY72" s="141"/>
      <c r="TTZ72" s="141"/>
      <c r="TUA72" s="141"/>
      <c r="TUB72" s="141"/>
      <c r="TUC72" s="141"/>
      <c r="TUD72" s="141"/>
      <c r="TUE72" s="141"/>
      <c r="TUF72" s="141"/>
      <c r="TUG72" s="141"/>
      <c r="TUH72" s="141"/>
      <c r="TUI72" s="141"/>
      <c r="TUJ72" s="141"/>
      <c r="TUK72" s="141"/>
      <c r="TUL72" s="141"/>
      <c r="TUM72" s="141"/>
      <c r="TUN72" s="141"/>
      <c r="TUO72" s="141"/>
      <c r="TUP72" s="141"/>
      <c r="TUQ72" s="141"/>
      <c r="TUR72" s="141"/>
      <c r="TUS72" s="141"/>
      <c r="TUT72" s="141"/>
      <c r="TUU72" s="141"/>
      <c r="TUV72" s="141"/>
      <c r="TUW72" s="141"/>
      <c r="TUX72" s="141"/>
      <c r="TUY72" s="141"/>
      <c r="TUZ72" s="141"/>
      <c r="TVA72" s="141"/>
      <c r="TVB72" s="141"/>
      <c r="TVC72" s="141"/>
      <c r="TVD72" s="141"/>
      <c r="TVE72" s="141"/>
      <c r="TVF72" s="141"/>
      <c r="TVG72" s="141"/>
      <c r="TVH72" s="141"/>
      <c r="TVI72" s="141"/>
      <c r="TVJ72" s="141"/>
      <c r="TVK72" s="141"/>
      <c r="TVL72" s="141"/>
      <c r="TVM72" s="141"/>
      <c r="TVN72" s="141"/>
      <c r="TVO72" s="141"/>
      <c r="TVP72" s="141"/>
      <c r="TVQ72" s="141"/>
      <c r="TVR72" s="141"/>
      <c r="TVS72" s="141"/>
      <c r="TVT72" s="141"/>
      <c r="TVU72" s="141"/>
      <c r="TVV72" s="141"/>
      <c r="TVW72" s="141"/>
      <c r="TVX72" s="141"/>
      <c r="TVY72" s="141"/>
      <c r="TVZ72" s="141"/>
      <c r="TWA72" s="141"/>
      <c r="TWB72" s="141"/>
      <c r="TWC72" s="141"/>
      <c r="TWD72" s="141"/>
      <c r="TWE72" s="141"/>
      <c r="TWF72" s="141"/>
      <c r="TWG72" s="141"/>
      <c r="TWH72" s="141"/>
      <c r="TWI72" s="141"/>
      <c r="TWJ72" s="141"/>
      <c r="TWK72" s="141"/>
      <c r="TWL72" s="141"/>
      <c r="TWM72" s="141"/>
      <c r="TWN72" s="141"/>
      <c r="TWO72" s="141"/>
      <c r="TWP72" s="141"/>
      <c r="TWQ72" s="141"/>
      <c r="TWR72" s="141"/>
      <c r="TWS72" s="141"/>
      <c r="TWT72" s="141"/>
      <c r="TWU72" s="141"/>
      <c r="TWV72" s="141"/>
      <c r="TWW72" s="141"/>
      <c r="TWX72" s="141"/>
      <c r="TWY72" s="141"/>
      <c r="TWZ72" s="141"/>
      <c r="TXA72" s="141"/>
      <c r="TXB72" s="141"/>
      <c r="TXC72" s="141"/>
      <c r="TXD72" s="141"/>
      <c r="TXE72" s="141"/>
      <c r="TXF72" s="141"/>
      <c r="TXG72" s="141"/>
      <c r="TXH72" s="141"/>
      <c r="TXI72" s="141"/>
      <c r="TXJ72" s="141"/>
      <c r="TXK72" s="141"/>
      <c r="TXL72" s="141"/>
      <c r="TXM72" s="141"/>
      <c r="TXN72" s="141"/>
      <c r="TXO72" s="141"/>
      <c r="TXP72" s="141"/>
      <c r="TXQ72" s="141"/>
      <c r="TXR72" s="141"/>
      <c r="TXS72" s="141"/>
      <c r="TXT72" s="141"/>
      <c r="TXU72" s="141"/>
      <c r="TXV72" s="141"/>
      <c r="TXW72" s="141"/>
      <c r="TXX72" s="141"/>
      <c r="TXY72" s="141"/>
      <c r="TXZ72" s="141"/>
      <c r="TYA72" s="141"/>
      <c r="TYB72" s="141"/>
      <c r="TYC72" s="141"/>
      <c r="TYD72" s="141"/>
      <c r="TYE72" s="141"/>
      <c r="TYF72" s="141"/>
      <c r="TYG72" s="141"/>
      <c r="TYH72" s="141"/>
      <c r="TYI72" s="141"/>
      <c r="TYJ72" s="141"/>
      <c r="TYK72" s="141"/>
      <c r="TYL72" s="141"/>
      <c r="TYM72" s="141"/>
      <c r="TYN72" s="141"/>
      <c r="TYO72" s="141"/>
      <c r="TYP72" s="141"/>
      <c r="TYQ72" s="141"/>
      <c r="TYR72" s="141"/>
      <c r="TYS72" s="141"/>
      <c r="TYT72" s="141"/>
      <c r="TYU72" s="141"/>
      <c r="TYV72" s="141"/>
      <c r="TYW72" s="141"/>
      <c r="TYX72" s="141"/>
      <c r="TYY72" s="141"/>
      <c r="TYZ72" s="141"/>
      <c r="TZA72" s="141"/>
      <c r="TZB72" s="141"/>
      <c r="TZC72" s="141"/>
      <c r="TZD72" s="141"/>
      <c r="TZE72" s="141"/>
      <c r="TZF72" s="141"/>
      <c r="TZG72" s="141"/>
      <c r="TZH72" s="141"/>
      <c r="TZI72" s="141"/>
      <c r="TZJ72" s="141"/>
      <c r="TZK72" s="141"/>
      <c r="TZL72" s="141"/>
      <c r="TZM72" s="141"/>
      <c r="TZN72" s="141"/>
      <c r="TZO72" s="141"/>
      <c r="TZP72" s="141"/>
      <c r="TZQ72" s="141"/>
      <c r="TZR72" s="141"/>
      <c r="TZS72" s="141"/>
      <c r="TZT72" s="141"/>
      <c r="TZU72" s="141"/>
      <c r="TZV72" s="141"/>
      <c r="TZW72" s="141"/>
      <c r="TZX72" s="141"/>
      <c r="TZY72" s="141"/>
      <c r="TZZ72" s="141"/>
      <c r="UAA72" s="141"/>
      <c r="UAB72" s="141"/>
      <c r="UAC72" s="141"/>
      <c r="UAD72" s="141"/>
      <c r="UAE72" s="141"/>
      <c r="UAF72" s="141"/>
      <c r="UAG72" s="141"/>
      <c r="UAH72" s="141"/>
      <c r="UAI72" s="141"/>
      <c r="UAJ72" s="141"/>
      <c r="UAK72" s="141"/>
      <c r="UAL72" s="141"/>
      <c r="UAM72" s="141"/>
      <c r="UAN72" s="141"/>
      <c r="UAO72" s="141"/>
      <c r="UAP72" s="141"/>
      <c r="UAQ72" s="141"/>
      <c r="UAR72" s="141"/>
      <c r="UAS72" s="141"/>
      <c r="UAT72" s="141"/>
      <c r="UAU72" s="141"/>
      <c r="UAV72" s="141"/>
      <c r="UAW72" s="141"/>
      <c r="UAX72" s="141"/>
      <c r="UAY72" s="141"/>
      <c r="UAZ72" s="141"/>
      <c r="UBA72" s="141"/>
      <c r="UBB72" s="141"/>
      <c r="UBC72" s="141"/>
      <c r="UBD72" s="141"/>
      <c r="UBE72" s="141"/>
      <c r="UBF72" s="141"/>
      <c r="UBG72" s="141"/>
      <c r="UBH72" s="141"/>
      <c r="UBI72" s="141"/>
      <c r="UBJ72" s="141"/>
      <c r="UBK72" s="141"/>
      <c r="UBL72" s="141"/>
      <c r="UBM72" s="141"/>
      <c r="UBN72" s="141"/>
      <c r="UBO72" s="141"/>
      <c r="UBP72" s="141"/>
      <c r="UBQ72" s="141"/>
      <c r="UBR72" s="141"/>
      <c r="UBS72" s="141"/>
      <c r="UBT72" s="141"/>
      <c r="UBU72" s="141"/>
      <c r="UBV72" s="141"/>
      <c r="UBW72" s="141"/>
      <c r="UBX72" s="141"/>
      <c r="UBY72" s="141"/>
      <c r="UBZ72" s="141"/>
      <c r="UCA72" s="141"/>
      <c r="UCB72" s="141"/>
      <c r="UCC72" s="141"/>
      <c r="UCD72" s="141"/>
      <c r="UCE72" s="141"/>
      <c r="UCF72" s="141"/>
      <c r="UCG72" s="141"/>
      <c r="UCH72" s="141"/>
      <c r="UCI72" s="141"/>
      <c r="UCJ72" s="141"/>
      <c r="UCK72" s="141"/>
      <c r="UCL72" s="141"/>
      <c r="UCM72" s="141"/>
      <c r="UCN72" s="141"/>
      <c r="UCO72" s="141"/>
      <c r="UCP72" s="141"/>
      <c r="UCQ72" s="141"/>
      <c r="UCR72" s="141"/>
      <c r="UCS72" s="141"/>
      <c r="UCT72" s="141"/>
      <c r="UCU72" s="141"/>
      <c r="UCV72" s="141"/>
      <c r="UCW72" s="141"/>
      <c r="UCX72" s="141"/>
      <c r="UCY72" s="141"/>
      <c r="UCZ72" s="141"/>
      <c r="UDA72" s="141"/>
      <c r="UDB72" s="141"/>
      <c r="UDC72" s="141"/>
      <c r="UDD72" s="141"/>
      <c r="UDE72" s="141"/>
      <c r="UDF72" s="141"/>
      <c r="UDG72" s="141"/>
      <c r="UDH72" s="141"/>
      <c r="UDI72" s="141"/>
      <c r="UDJ72" s="141"/>
      <c r="UDK72" s="141"/>
      <c r="UDL72" s="141"/>
      <c r="UDM72" s="141"/>
      <c r="UDN72" s="141"/>
      <c r="UDO72" s="141"/>
      <c r="UDP72" s="141"/>
      <c r="UDQ72" s="141"/>
      <c r="UDR72" s="141"/>
      <c r="UDS72" s="141"/>
      <c r="UDT72" s="141"/>
      <c r="UDU72" s="141"/>
      <c r="UDV72" s="141"/>
      <c r="UDW72" s="141"/>
      <c r="UDX72" s="141"/>
      <c r="UDY72" s="141"/>
      <c r="UDZ72" s="141"/>
      <c r="UEA72" s="141"/>
      <c r="UEB72" s="141"/>
      <c r="UEC72" s="141"/>
      <c r="UED72" s="141"/>
      <c r="UEE72" s="141"/>
      <c r="UEF72" s="141"/>
      <c r="UEG72" s="141"/>
      <c r="UEH72" s="141"/>
      <c r="UEI72" s="141"/>
      <c r="UEJ72" s="141"/>
      <c r="UEK72" s="141"/>
      <c r="UEL72" s="141"/>
      <c r="UEM72" s="141"/>
      <c r="UEN72" s="141"/>
      <c r="UEO72" s="141"/>
      <c r="UEP72" s="141"/>
      <c r="UEQ72" s="141"/>
      <c r="UER72" s="141"/>
      <c r="UES72" s="141"/>
      <c r="UET72" s="141"/>
      <c r="UEU72" s="141"/>
      <c r="UEV72" s="141"/>
      <c r="UEW72" s="141"/>
      <c r="UEX72" s="141"/>
      <c r="UEY72" s="141"/>
      <c r="UEZ72" s="141"/>
      <c r="UFA72" s="141"/>
      <c r="UFB72" s="141"/>
      <c r="UFC72" s="141"/>
      <c r="UFD72" s="141"/>
      <c r="UFE72" s="141"/>
      <c r="UFF72" s="141"/>
      <c r="UFG72" s="141"/>
      <c r="UFH72" s="141"/>
      <c r="UFI72" s="141"/>
      <c r="UFJ72" s="141"/>
      <c r="UFK72" s="141"/>
      <c r="UFL72" s="141"/>
      <c r="UFM72" s="141"/>
      <c r="UFN72" s="141"/>
      <c r="UFO72" s="141"/>
      <c r="UFP72" s="141"/>
      <c r="UFQ72" s="141"/>
      <c r="UFR72" s="141"/>
      <c r="UFS72" s="141"/>
      <c r="UFT72" s="141"/>
      <c r="UFU72" s="141"/>
      <c r="UFV72" s="141"/>
      <c r="UFW72" s="141"/>
      <c r="UFX72" s="141"/>
      <c r="UFY72" s="141"/>
      <c r="UFZ72" s="141"/>
      <c r="UGA72" s="141"/>
      <c r="UGB72" s="141"/>
      <c r="UGC72" s="141"/>
      <c r="UGD72" s="141"/>
      <c r="UGE72" s="141"/>
      <c r="UGF72" s="141"/>
      <c r="UGG72" s="141"/>
      <c r="UGH72" s="141"/>
      <c r="UGI72" s="141"/>
      <c r="UGJ72" s="141"/>
      <c r="UGK72" s="141"/>
      <c r="UGL72" s="141"/>
      <c r="UGM72" s="141"/>
      <c r="UGN72" s="141"/>
      <c r="UGO72" s="141"/>
      <c r="UGP72" s="141"/>
      <c r="UGQ72" s="141"/>
      <c r="UGR72" s="141"/>
      <c r="UGS72" s="141"/>
      <c r="UGT72" s="141"/>
      <c r="UGU72" s="141"/>
      <c r="UGV72" s="141"/>
      <c r="UGW72" s="141"/>
      <c r="UGX72" s="141"/>
      <c r="UGY72" s="141"/>
      <c r="UGZ72" s="141"/>
      <c r="UHA72" s="141"/>
      <c r="UHB72" s="141"/>
      <c r="UHC72" s="141"/>
      <c r="UHD72" s="141"/>
      <c r="UHE72" s="141"/>
      <c r="UHF72" s="141"/>
      <c r="UHG72" s="141"/>
      <c r="UHH72" s="141"/>
      <c r="UHI72" s="141"/>
      <c r="UHJ72" s="141"/>
      <c r="UHK72" s="141"/>
      <c r="UHL72" s="141"/>
      <c r="UHM72" s="141"/>
      <c r="UHN72" s="141"/>
      <c r="UHO72" s="141"/>
      <c r="UHP72" s="141"/>
      <c r="UHQ72" s="141"/>
      <c r="UHR72" s="141"/>
      <c r="UHS72" s="141"/>
      <c r="UHT72" s="141"/>
      <c r="UHU72" s="141"/>
      <c r="UHV72" s="141"/>
      <c r="UHW72" s="141"/>
      <c r="UHX72" s="141"/>
      <c r="UHY72" s="141"/>
      <c r="UHZ72" s="141"/>
      <c r="UIA72" s="141"/>
      <c r="UIB72" s="141"/>
      <c r="UIC72" s="141"/>
      <c r="UID72" s="141"/>
      <c r="UIE72" s="141"/>
      <c r="UIF72" s="141"/>
      <c r="UIG72" s="141"/>
      <c r="UIH72" s="141"/>
      <c r="UII72" s="141"/>
      <c r="UIJ72" s="141"/>
      <c r="UIK72" s="141"/>
      <c r="UIL72" s="141"/>
      <c r="UIM72" s="141"/>
      <c r="UIN72" s="141"/>
      <c r="UIO72" s="141"/>
      <c r="UIP72" s="141"/>
      <c r="UIQ72" s="141"/>
      <c r="UIR72" s="141"/>
      <c r="UIS72" s="141"/>
      <c r="UIT72" s="141"/>
      <c r="UIU72" s="141"/>
      <c r="UIV72" s="141"/>
      <c r="UIW72" s="141"/>
      <c r="UIX72" s="141"/>
      <c r="UIY72" s="141"/>
      <c r="UIZ72" s="141"/>
      <c r="UJA72" s="141"/>
      <c r="UJB72" s="141"/>
      <c r="UJC72" s="141"/>
      <c r="UJD72" s="141"/>
      <c r="UJE72" s="141"/>
      <c r="UJF72" s="141"/>
      <c r="UJG72" s="141"/>
      <c r="UJH72" s="141"/>
      <c r="UJI72" s="141"/>
      <c r="UJJ72" s="141"/>
      <c r="UJK72" s="141"/>
      <c r="UJL72" s="141"/>
      <c r="UJM72" s="141"/>
      <c r="UJN72" s="141"/>
      <c r="UJO72" s="141"/>
      <c r="UJP72" s="141"/>
      <c r="UJQ72" s="141"/>
      <c r="UJR72" s="141"/>
      <c r="UJS72" s="141"/>
      <c r="UJT72" s="141"/>
      <c r="UJU72" s="141"/>
      <c r="UJV72" s="141"/>
      <c r="UJW72" s="141"/>
      <c r="UJX72" s="141"/>
      <c r="UJY72" s="141"/>
      <c r="UJZ72" s="141"/>
      <c r="UKA72" s="141"/>
      <c r="UKB72" s="141"/>
      <c r="UKC72" s="141"/>
      <c r="UKD72" s="141"/>
      <c r="UKE72" s="141"/>
      <c r="UKF72" s="141"/>
      <c r="UKG72" s="141"/>
      <c r="UKH72" s="141"/>
      <c r="UKI72" s="141"/>
      <c r="UKJ72" s="141"/>
      <c r="UKK72" s="141"/>
      <c r="UKL72" s="141"/>
      <c r="UKM72" s="141"/>
      <c r="UKN72" s="141"/>
      <c r="UKO72" s="141"/>
      <c r="UKP72" s="141"/>
      <c r="UKQ72" s="141"/>
      <c r="UKR72" s="141"/>
      <c r="UKS72" s="141"/>
      <c r="UKT72" s="141"/>
      <c r="UKU72" s="141"/>
      <c r="UKV72" s="141"/>
      <c r="UKW72" s="141"/>
      <c r="UKX72" s="141"/>
      <c r="UKY72" s="141"/>
      <c r="UKZ72" s="141"/>
      <c r="ULA72" s="141"/>
      <c r="ULB72" s="141"/>
      <c r="ULC72" s="141"/>
      <c r="ULD72" s="141"/>
      <c r="ULE72" s="141"/>
      <c r="ULF72" s="141"/>
      <c r="ULG72" s="141"/>
      <c r="ULH72" s="141"/>
      <c r="ULI72" s="141"/>
      <c r="ULJ72" s="141"/>
      <c r="ULK72" s="141"/>
      <c r="ULL72" s="141"/>
      <c r="ULM72" s="141"/>
      <c r="ULN72" s="141"/>
      <c r="ULO72" s="141"/>
      <c r="ULP72" s="141"/>
      <c r="ULQ72" s="141"/>
      <c r="ULR72" s="141"/>
      <c r="ULS72" s="141"/>
      <c r="ULT72" s="141"/>
      <c r="ULU72" s="141"/>
      <c r="ULV72" s="141"/>
      <c r="ULW72" s="141"/>
      <c r="ULX72" s="141"/>
      <c r="ULY72" s="141"/>
      <c r="ULZ72" s="141"/>
      <c r="UMA72" s="141"/>
      <c r="UMB72" s="141"/>
      <c r="UMC72" s="141"/>
      <c r="UMD72" s="141"/>
      <c r="UME72" s="141"/>
      <c r="UMF72" s="141"/>
      <c r="UMG72" s="141"/>
      <c r="UMH72" s="141"/>
      <c r="UMI72" s="141"/>
      <c r="UMJ72" s="141"/>
      <c r="UMK72" s="141"/>
      <c r="UML72" s="141"/>
      <c r="UMM72" s="141"/>
      <c r="UMN72" s="141"/>
      <c r="UMO72" s="141"/>
      <c r="UMP72" s="141"/>
      <c r="UMQ72" s="141"/>
      <c r="UMR72" s="141"/>
      <c r="UMS72" s="141"/>
      <c r="UMT72" s="141"/>
      <c r="UMU72" s="141"/>
      <c r="UMV72" s="141"/>
      <c r="UMW72" s="141"/>
      <c r="UMX72" s="141"/>
      <c r="UMY72" s="141"/>
      <c r="UMZ72" s="141"/>
      <c r="UNA72" s="141"/>
      <c r="UNB72" s="141"/>
      <c r="UNC72" s="141"/>
      <c r="UND72" s="141"/>
      <c r="UNE72" s="141"/>
      <c r="UNF72" s="141"/>
      <c r="UNG72" s="141"/>
      <c r="UNH72" s="141"/>
      <c r="UNI72" s="141"/>
      <c r="UNJ72" s="141"/>
      <c r="UNK72" s="141"/>
      <c r="UNL72" s="141"/>
      <c r="UNM72" s="141"/>
      <c r="UNN72" s="141"/>
      <c r="UNO72" s="141"/>
      <c r="UNP72" s="141"/>
      <c r="UNQ72" s="141"/>
      <c r="UNR72" s="141"/>
      <c r="UNS72" s="141"/>
      <c r="UNT72" s="141"/>
      <c r="UNU72" s="141"/>
      <c r="UNV72" s="141"/>
      <c r="UNW72" s="141"/>
      <c r="UNX72" s="141"/>
      <c r="UNY72" s="141"/>
      <c r="UNZ72" s="141"/>
      <c r="UOA72" s="141"/>
      <c r="UOB72" s="141"/>
      <c r="UOC72" s="141"/>
      <c r="UOD72" s="141"/>
      <c r="UOE72" s="141"/>
      <c r="UOF72" s="141"/>
      <c r="UOG72" s="141"/>
      <c r="UOH72" s="141"/>
      <c r="UOI72" s="141"/>
      <c r="UOJ72" s="141"/>
      <c r="UOK72" s="141"/>
      <c r="UOL72" s="141"/>
      <c r="UOM72" s="141"/>
      <c r="UON72" s="141"/>
      <c r="UOO72" s="141"/>
      <c r="UOP72" s="141"/>
      <c r="UOQ72" s="141"/>
      <c r="UOR72" s="141"/>
      <c r="UOS72" s="141"/>
      <c r="UOT72" s="141"/>
      <c r="UOU72" s="141"/>
      <c r="UOV72" s="141"/>
      <c r="UOW72" s="141"/>
      <c r="UOX72" s="141"/>
      <c r="UOY72" s="141"/>
      <c r="UOZ72" s="141"/>
      <c r="UPA72" s="141"/>
      <c r="UPB72" s="141"/>
      <c r="UPC72" s="141"/>
      <c r="UPD72" s="141"/>
      <c r="UPE72" s="141"/>
      <c r="UPF72" s="141"/>
      <c r="UPG72" s="141"/>
      <c r="UPH72" s="141"/>
      <c r="UPI72" s="141"/>
      <c r="UPJ72" s="141"/>
      <c r="UPK72" s="141"/>
      <c r="UPL72" s="141"/>
      <c r="UPM72" s="141"/>
      <c r="UPN72" s="141"/>
      <c r="UPO72" s="141"/>
      <c r="UPP72" s="141"/>
      <c r="UPQ72" s="141"/>
      <c r="UPR72" s="141"/>
      <c r="UPS72" s="141"/>
      <c r="UPT72" s="141"/>
      <c r="UPU72" s="141"/>
      <c r="UPV72" s="141"/>
      <c r="UPW72" s="141"/>
      <c r="UPX72" s="141"/>
      <c r="UPY72" s="141"/>
      <c r="UPZ72" s="141"/>
      <c r="UQA72" s="141"/>
      <c r="UQB72" s="141"/>
      <c r="UQC72" s="141"/>
      <c r="UQD72" s="141"/>
      <c r="UQE72" s="141"/>
      <c r="UQF72" s="141"/>
      <c r="UQG72" s="141"/>
      <c r="UQH72" s="141"/>
      <c r="UQI72" s="141"/>
      <c r="UQJ72" s="141"/>
      <c r="UQK72" s="141"/>
      <c r="UQL72" s="141"/>
      <c r="UQM72" s="141"/>
      <c r="UQN72" s="141"/>
      <c r="UQO72" s="141"/>
      <c r="UQP72" s="141"/>
      <c r="UQQ72" s="141"/>
      <c r="UQR72" s="141"/>
      <c r="UQS72" s="141"/>
      <c r="UQT72" s="141"/>
      <c r="UQU72" s="141"/>
      <c r="UQV72" s="141"/>
      <c r="UQW72" s="141"/>
      <c r="UQX72" s="141"/>
      <c r="UQY72" s="141"/>
      <c r="UQZ72" s="141"/>
      <c r="URA72" s="141"/>
      <c r="URB72" s="141"/>
      <c r="URC72" s="141"/>
      <c r="URD72" s="141"/>
      <c r="URE72" s="141"/>
      <c r="URF72" s="141"/>
      <c r="URG72" s="141"/>
      <c r="URH72" s="141"/>
      <c r="URI72" s="141"/>
      <c r="URJ72" s="141"/>
      <c r="URK72" s="141"/>
      <c r="URL72" s="141"/>
      <c r="URM72" s="141"/>
      <c r="URN72" s="141"/>
      <c r="URO72" s="141"/>
      <c r="URP72" s="141"/>
      <c r="URQ72" s="141"/>
      <c r="URR72" s="141"/>
      <c r="URS72" s="141"/>
      <c r="URT72" s="141"/>
      <c r="URU72" s="141"/>
      <c r="URV72" s="141"/>
      <c r="URW72" s="141"/>
      <c r="URX72" s="141"/>
      <c r="URY72" s="141"/>
      <c r="URZ72" s="141"/>
      <c r="USA72" s="141"/>
      <c r="USB72" s="141"/>
      <c r="USC72" s="141"/>
      <c r="USD72" s="141"/>
      <c r="USE72" s="141"/>
      <c r="USF72" s="141"/>
      <c r="USG72" s="141"/>
      <c r="USH72" s="141"/>
      <c r="USI72" s="141"/>
      <c r="USJ72" s="141"/>
      <c r="USK72" s="141"/>
      <c r="USL72" s="141"/>
      <c r="USM72" s="141"/>
      <c r="USN72" s="141"/>
      <c r="USO72" s="141"/>
      <c r="USP72" s="141"/>
      <c r="USQ72" s="141"/>
      <c r="USR72" s="141"/>
      <c r="USS72" s="141"/>
      <c r="UST72" s="141"/>
      <c r="USU72" s="141"/>
      <c r="USV72" s="141"/>
      <c r="USW72" s="141"/>
      <c r="USX72" s="141"/>
      <c r="USY72" s="141"/>
      <c r="USZ72" s="141"/>
      <c r="UTA72" s="141"/>
      <c r="UTB72" s="141"/>
      <c r="UTC72" s="141"/>
      <c r="UTD72" s="141"/>
      <c r="UTE72" s="141"/>
      <c r="UTF72" s="141"/>
      <c r="UTG72" s="141"/>
      <c r="UTH72" s="141"/>
      <c r="UTI72" s="141"/>
      <c r="UTJ72" s="141"/>
      <c r="UTK72" s="141"/>
      <c r="UTL72" s="141"/>
      <c r="UTM72" s="141"/>
      <c r="UTN72" s="141"/>
      <c r="UTO72" s="141"/>
      <c r="UTP72" s="141"/>
      <c r="UTQ72" s="141"/>
      <c r="UTR72" s="141"/>
      <c r="UTS72" s="141"/>
      <c r="UTT72" s="141"/>
      <c r="UTU72" s="141"/>
      <c r="UTV72" s="141"/>
      <c r="UTW72" s="141"/>
      <c r="UTX72" s="141"/>
      <c r="UTY72" s="141"/>
      <c r="UTZ72" s="141"/>
      <c r="UUA72" s="141"/>
      <c r="UUB72" s="141"/>
      <c r="UUC72" s="141"/>
      <c r="UUD72" s="141"/>
      <c r="UUE72" s="141"/>
      <c r="UUF72" s="141"/>
      <c r="UUG72" s="141"/>
      <c r="UUH72" s="141"/>
      <c r="UUI72" s="141"/>
      <c r="UUJ72" s="141"/>
      <c r="UUK72" s="141"/>
      <c r="UUL72" s="141"/>
      <c r="UUM72" s="141"/>
      <c r="UUN72" s="141"/>
      <c r="UUO72" s="141"/>
      <c r="UUP72" s="141"/>
      <c r="UUQ72" s="141"/>
      <c r="UUR72" s="141"/>
      <c r="UUS72" s="141"/>
      <c r="UUT72" s="141"/>
      <c r="UUU72" s="141"/>
      <c r="UUV72" s="141"/>
      <c r="UUW72" s="141"/>
      <c r="UUX72" s="141"/>
      <c r="UUY72" s="141"/>
      <c r="UUZ72" s="141"/>
      <c r="UVA72" s="141"/>
      <c r="UVB72" s="141"/>
      <c r="UVC72" s="141"/>
      <c r="UVD72" s="141"/>
      <c r="UVE72" s="141"/>
      <c r="UVF72" s="141"/>
      <c r="UVG72" s="141"/>
      <c r="UVH72" s="141"/>
      <c r="UVI72" s="141"/>
      <c r="UVJ72" s="141"/>
      <c r="UVK72" s="141"/>
      <c r="UVL72" s="141"/>
      <c r="UVM72" s="141"/>
      <c r="UVN72" s="141"/>
      <c r="UVO72" s="141"/>
      <c r="UVP72" s="141"/>
      <c r="UVQ72" s="141"/>
      <c r="UVR72" s="141"/>
      <c r="UVS72" s="141"/>
      <c r="UVT72" s="141"/>
      <c r="UVU72" s="141"/>
      <c r="UVV72" s="141"/>
      <c r="UVW72" s="141"/>
      <c r="UVX72" s="141"/>
      <c r="UVY72" s="141"/>
      <c r="UVZ72" s="141"/>
      <c r="UWA72" s="141"/>
      <c r="UWB72" s="141"/>
      <c r="UWC72" s="141"/>
      <c r="UWD72" s="141"/>
      <c r="UWE72" s="141"/>
      <c r="UWF72" s="141"/>
      <c r="UWG72" s="141"/>
      <c r="UWH72" s="141"/>
      <c r="UWI72" s="141"/>
      <c r="UWJ72" s="141"/>
      <c r="UWK72" s="141"/>
      <c r="UWL72" s="141"/>
      <c r="UWM72" s="141"/>
      <c r="UWN72" s="141"/>
      <c r="UWO72" s="141"/>
      <c r="UWP72" s="141"/>
      <c r="UWQ72" s="141"/>
      <c r="UWR72" s="141"/>
      <c r="UWS72" s="141"/>
      <c r="UWT72" s="141"/>
      <c r="UWU72" s="141"/>
      <c r="UWV72" s="141"/>
      <c r="UWW72" s="141"/>
      <c r="UWX72" s="141"/>
      <c r="UWY72" s="141"/>
      <c r="UWZ72" s="141"/>
      <c r="UXA72" s="141"/>
      <c r="UXB72" s="141"/>
      <c r="UXC72" s="141"/>
      <c r="UXD72" s="141"/>
      <c r="UXE72" s="141"/>
      <c r="UXF72" s="141"/>
      <c r="UXG72" s="141"/>
      <c r="UXH72" s="141"/>
      <c r="UXI72" s="141"/>
      <c r="UXJ72" s="141"/>
      <c r="UXK72" s="141"/>
      <c r="UXL72" s="141"/>
      <c r="UXM72" s="141"/>
      <c r="UXN72" s="141"/>
      <c r="UXO72" s="141"/>
      <c r="UXP72" s="141"/>
      <c r="UXQ72" s="141"/>
      <c r="UXR72" s="141"/>
      <c r="UXS72" s="141"/>
      <c r="UXT72" s="141"/>
      <c r="UXU72" s="141"/>
      <c r="UXV72" s="141"/>
      <c r="UXW72" s="141"/>
      <c r="UXX72" s="141"/>
      <c r="UXY72" s="141"/>
      <c r="UXZ72" s="141"/>
      <c r="UYA72" s="141"/>
      <c r="UYB72" s="141"/>
      <c r="UYC72" s="141"/>
      <c r="UYD72" s="141"/>
      <c r="UYE72" s="141"/>
      <c r="UYF72" s="141"/>
      <c r="UYG72" s="141"/>
      <c r="UYH72" s="141"/>
      <c r="UYI72" s="141"/>
      <c r="UYJ72" s="141"/>
      <c r="UYK72" s="141"/>
      <c r="UYL72" s="141"/>
      <c r="UYM72" s="141"/>
      <c r="UYN72" s="141"/>
      <c r="UYO72" s="141"/>
      <c r="UYP72" s="141"/>
      <c r="UYQ72" s="141"/>
      <c r="UYR72" s="141"/>
      <c r="UYS72" s="141"/>
      <c r="UYT72" s="141"/>
      <c r="UYU72" s="141"/>
      <c r="UYV72" s="141"/>
      <c r="UYW72" s="141"/>
      <c r="UYX72" s="141"/>
      <c r="UYY72" s="141"/>
      <c r="UYZ72" s="141"/>
      <c r="UZA72" s="141"/>
      <c r="UZB72" s="141"/>
      <c r="UZC72" s="141"/>
      <c r="UZD72" s="141"/>
      <c r="UZE72" s="141"/>
      <c r="UZF72" s="141"/>
      <c r="UZG72" s="141"/>
      <c r="UZH72" s="141"/>
      <c r="UZI72" s="141"/>
      <c r="UZJ72" s="141"/>
      <c r="UZK72" s="141"/>
      <c r="UZL72" s="141"/>
      <c r="UZM72" s="141"/>
      <c r="UZN72" s="141"/>
      <c r="UZO72" s="141"/>
      <c r="UZP72" s="141"/>
      <c r="UZQ72" s="141"/>
      <c r="UZR72" s="141"/>
      <c r="UZS72" s="141"/>
      <c r="UZT72" s="141"/>
      <c r="UZU72" s="141"/>
      <c r="UZV72" s="141"/>
      <c r="UZW72" s="141"/>
      <c r="UZX72" s="141"/>
      <c r="UZY72" s="141"/>
      <c r="UZZ72" s="141"/>
      <c r="VAA72" s="141"/>
      <c r="VAB72" s="141"/>
      <c r="VAC72" s="141"/>
      <c r="VAD72" s="141"/>
      <c r="VAE72" s="141"/>
      <c r="VAF72" s="141"/>
      <c r="VAG72" s="141"/>
      <c r="VAH72" s="141"/>
      <c r="VAI72" s="141"/>
      <c r="VAJ72" s="141"/>
      <c r="VAK72" s="141"/>
      <c r="VAL72" s="141"/>
      <c r="VAM72" s="141"/>
      <c r="VAN72" s="141"/>
      <c r="VAO72" s="141"/>
      <c r="VAP72" s="141"/>
      <c r="VAQ72" s="141"/>
      <c r="VAR72" s="141"/>
      <c r="VAS72" s="141"/>
      <c r="VAT72" s="141"/>
      <c r="VAU72" s="141"/>
      <c r="VAV72" s="141"/>
      <c r="VAW72" s="141"/>
      <c r="VAX72" s="141"/>
      <c r="VAY72" s="141"/>
      <c r="VAZ72" s="141"/>
      <c r="VBA72" s="141"/>
      <c r="VBB72" s="141"/>
      <c r="VBC72" s="141"/>
      <c r="VBD72" s="141"/>
      <c r="VBE72" s="141"/>
      <c r="VBF72" s="141"/>
      <c r="VBG72" s="141"/>
      <c r="VBH72" s="141"/>
      <c r="VBI72" s="141"/>
      <c r="VBJ72" s="141"/>
      <c r="VBK72" s="141"/>
      <c r="VBL72" s="141"/>
      <c r="VBM72" s="141"/>
      <c r="VBN72" s="141"/>
      <c r="VBO72" s="141"/>
      <c r="VBP72" s="141"/>
      <c r="VBQ72" s="141"/>
      <c r="VBR72" s="141"/>
      <c r="VBS72" s="141"/>
      <c r="VBT72" s="141"/>
      <c r="VBU72" s="141"/>
      <c r="VBV72" s="141"/>
      <c r="VBW72" s="141"/>
      <c r="VBX72" s="141"/>
      <c r="VBY72" s="141"/>
      <c r="VBZ72" s="141"/>
      <c r="VCA72" s="141"/>
      <c r="VCB72" s="141"/>
      <c r="VCC72" s="141"/>
      <c r="VCD72" s="141"/>
      <c r="VCE72" s="141"/>
      <c r="VCF72" s="141"/>
      <c r="VCG72" s="141"/>
      <c r="VCH72" s="141"/>
      <c r="VCI72" s="141"/>
      <c r="VCJ72" s="141"/>
      <c r="VCK72" s="141"/>
      <c r="VCL72" s="141"/>
      <c r="VCM72" s="141"/>
      <c r="VCN72" s="141"/>
      <c r="VCO72" s="141"/>
      <c r="VCP72" s="141"/>
      <c r="VCQ72" s="141"/>
      <c r="VCR72" s="141"/>
      <c r="VCS72" s="141"/>
      <c r="VCT72" s="141"/>
      <c r="VCU72" s="141"/>
      <c r="VCV72" s="141"/>
      <c r="VCW72" s="141"/>
      <c r="VCX72" s="141"/>
      <c r="VCY72" s="141"/>
      <c r="VCZ72" s="141"/>
      <c r="VDA72" s="141"/>
      <c r="VDB72" s="141"/>
      <c r="VDC72" s="141"/>
      <c r="VDD72" s="141"/>
      <c r="VDE72" s="141"/>
      <c r="VDF72" s="141"/>
      <c r="VDG72" s="141"/>
      <c r="VDH72" s="141"/>
      <c r="VDI72" s="141"/>
      <c r="VDJ72" s="141"/>
      <c r="VDK72" s="141"/>
      <c r="VDL72" s="141"/>
      <c r="VDM72" s="141"/>
      <c r="VDN72" s="141"/>
      <c r="VDO72" s="141"/>
      <c r="VDP72" s="141"/>
      <c r="VDQ72" s="141"/>
      <c r="VDR72" s="141"/>
      <c r="VDS72" s="141"/>
      <c r="VDT72" s="141"/>
      <c r="VDU72" s="141"/>
      <c r="VDV72" s="141"/>
      <c r="VDW72" s="141"/>
      <c r="VDX72" s="141"/>
      <c r="VDY72" s="141"/>
      <c r="VDZ72" s="141"/>
      <c r="VEA72" s="141"/>
      <c r="VEB72" s="141"/>
      <c r="VEC72" s="141"/>
      <c r="VED72" s="141"/>
      <c r="VEE72" s="141"/>
      <c r="VEF72" s="141"/>
      <c r="VEG72" s="141"/>
      <c r="VEH72" s="141"/>
      <c r="VEI72" s="141"/>
      <c r="VEJ72" s="141"/>
      <c r="VEK72" s="141"/>
      <c r="VEL72" s="141"/>
      <c r="VEM72" s="141"/>
      <c r="VEN72" s="141"/>
      <c r="VEO72" s="141"/>
      <c r="VEP72" s="141"/>
      <c r="VEQ72" s="141"/>
      <c r="VER72" s="141"/>
      <c r="VES72" s="141"/>
      <c r="VET72" s="141"/>
      <c r="VEU72" s="141"/>
      <c r="VEV72" s="141"/>
      <c r="VEW72" s="141"/>
      <c r="VEX72" s="141"/>
      <c r="VEY72" s="141"/>
      <c r="VEZ72" s="141"/>
      <c r="VFA72" s="141"/>
      <c r="VFB72" s="141"/>
      <c r="VFC72" s="141"/>
      <c r="VFD72" s="141"/>
      <c r="VFE72" s="141"/>
      <c r="VFF72" s="141"/>
      <c r="VFG72" s="141"/>
      <c r="VFH72" s="141"/>
      <c r="VFI72" s="141"/>
      <c r="VFJ72" s="141"/>
      <c r="VFK72" s="141"/>
      <c r="VFL72" s="141"/>
      <c r="VFM72" s="141"/>
      <c r="VFN72" s="141"/>
      <c r="VFO72" s="141"/>
      <c r="VFP72" s="141"/>
      <c r="VFQ72" s="141"/>
      <c r="VFR72" s="141"/>
      <c r="VFS72" s="141"/>
      <c r="VFT72" s="141"/>
      <c r="VFU72" s="141"/>
      <c r="VFV72" s="141"/>
      <c r="VFW72" s="141"/>
      <c r="VFX72" s="141"/>
      <c r="VFY72" s="141"/>
      <c r="VFZ72" s="141"/>
      <c r="VGA72" s="141"/>
      <c r="VGB72" s="141"/>
      <c r="VGC72" s="141"/>
      <c r="VGD72" s="141"/>
      <c r="VGE72" s="141"/>
      <c r="VGF72" s="141"/>
      <c r="VGG72" s="141"/>
      <c r="VGH72" s="141"/>
      <c r="VGI72" s="141"/>
      <c r="VGJ72" s="141"/>
      <c r="VGK72" s="141"/>
      <c r="VGL72" s="141"/>
      <c r="VGM72" s="141"/>
      <c r="VGN72" s="141"/>
      <c r="VGO72" s="141"/>
      <c r="VGP72" s="141"/>
      <c r="VGQ72" s="141"/>
      <c r="VGR72" s="141"/>
      <c r="VGS72" s="141"/>
      <c r="VGT72" s="141"/>
      <c r="VGU72" s="141"/>
      <c r="VGV72" s="141"/>
      <c r="VGW72" s="141"/>
      <c r="VGX72" s="141"/>
      <c r="VGY72" s="141"/>
      <c r="VGZ72" s="141"/>
      <c r="VHA72" s="141"/>
      <c r="VHB72" s="141"/>
      <c r="VHC72" s="141"/>
      <c r="VHD72" s="141"/>
      <c r="VHE72" s="141"/>
      <c r="VHF72" s="141"/>
      <c r="VHG72" s="141"/>
      <c r="VHH72" s="141"/>
      <c r="VHI72" s="141"/>
      <c r="VHJ72" s="141"/>
      <c r="VHK72" s="141"/>
      <c r="VHL72" s="141"/>
      <c r="VHM72" s="141"/>
      <c r="VHN72" s="141"/>
      <c r="VHO72" s="141"/>
      <c r="VHP72" s="141"/>
      <c r="VHQ72" s="141"/>
      <c r="VHR72" s="141"/>
      <c r="VHS72" s="141"/>
      <c r="VHT72" s="141"/>
      <c r="VHU72" s="141"/>
      <c r="VHV72" s="141"/>
      <c r="VHW72" s="141"/>
      <c r="VHX72" s="141"/>
      <c r="VHY72" s="141"/>
      <c r="VHZ72" s="141"/>
      <c r="VIA72" s="141"/>
      <c r="VIB72" s="141"/>
      <c r="VIC72" s="141"/>
      <c r="VID72" s="141"/>
      <c r="VIE72" s="141"/>
      <c r="VIF72" s="141"/>
      <c r="VIG72" s="141"/>
      <c r="VIH72" s="141"/>
      <c r="VII72" s="141"/>
      <c r="VIJ72" s="141"/>
      <c r="VIK72" s="141"/>
      <c r="VIL72" s="141"/>
      <c r="VIM72" s="141"/>
      <c r="VIN72" s="141"/>
      <c r="VIO72" s="141"/>
      <c r="VIP72" s="141"/>
      <c r="VIQ72" s="141"/>
      <c r="VIR72" s="141"/>
      <c r="VIS72" s="141"/>
      <c r="VIT72" s="141"/>
      <c r="VIU72" s="141"/>
      <c r="VIV72" s="141"/>
      <c r="VIW72" s="141"/>
      <c r="VIX72" s="141"/>
      <c r="VIY72" s="141"/>
      <c r="VIZ72" s="141"/>
      <c r="VJA72" s="141"/>
      <c r="VJB72" s="141"/>
      <c r="VJC72" s="141"/>
      <c r="VJD72" s="141"/>
      <c r="VJE72" s="141"/>
      <c r="VJF72" s="141"/>
      <c r="VJG72" s="141"/>
      <c r="VJH72" s="141"/>
      <c r="VJI72" s="141"/>
      <c r="VJJ72" s="141"/>
      <c r="VJK72" s="141"/>
      <c r="VJL72" s="141"/>
      <c r="VJM72" s="141"/>
      <c r="VJN72" s="141"/>
      <c r="VJO72" s="141"/>
      <c r="VJP72" s="141"/>
      <c r="VJQ72" s="141"/>
      <c r="VJR72" s="141"/>
      <c r="VJS72" s="141"/>
      <c r="VJT72" s="141"/>
      <c r="VJU72" s="141"/>
      <c r="VJV72" s="141"/>
      <c r="VJW72" s="141"/>
      <c r="VJX72" s="141"/>
      <c r="VJY72" s="141"/>
      <c r="VJZ72" s="141"/>
      <c r="VKA72" s="141"/>
      <c r="VKB72" s="141"/>
      <c r="VKC72" s="141"/>
      <c r="VKD72" s="141"/>
      <c r="VKE72" s="141"/>
      <c r="VKF72" s="141"/>
      <c r="VKG72" s="141"/>
      <c r="VKH72" s="141"/>
      <c r="VKI72" s="141"/>
      <c r="VKJ72" s="141"/>
      <c r="VKK72" s="141"/>
      <c r="VKL72" s="141"/>
      <c r="VKM72" s="141"/>
      <c r="VKN72" s="141"/>
      <c r="VKO72" s="141"/>
      <c r="VKP72" s="141"/>
      <c r="VKQ72" s="141"/>
      <c r="VKR72" s="141"/>
      <c r="VKS72" s="141"/>
      <c r="VKT72" s="141"/>
      <c r="VKU72" s="141"/>
      <c r="VKV72" s="141"/>
      <c r="VKW72" s="141"/>
      <c r="VKX72" s="141"/>
      <c r="VKY72" s="141"/>
      <c r="VKZ72" s="141"/>
      <c r="VLA72" s="141"/>
      <c r="VLB72" s="141"/>
      <c r="VLC72" s="141"/>
      <c r="VLD72" s="141"/>
      <c r="VLE72" s="141"/>
      <c r="VLF72" s="141"/>
      <c r="VLG72" s="141"/>
      <c r="VLH72" s="141"/>
      <c r="VLI72" s="141"/>
      <c r="VLJ72" s="141"/>
      <c r="VLK72" s="141"/>
      <c r="VLL72" s="141"/>
      <c r="VLM72" s="141"/>
      <c r="VLN72" s="141"/>
      <c r="VLO72" s="141"/>
      <c r="VLP72" s="141"/>
      <c r="VLQ72" s="141"/>
      <c r="VLR72" s="141"/>
      <c r="VLS72" s="141"/>
      <c r="VLT72" s="141"/>
      <c r="VLU72" s="141"/>
      <c r="VLV72" s="141"/>
      <c r="VLW72" s="141"/>
      <c r="VLX72" s="141"/>
      <c r="VLY72" s="141"/>
      <c r="VLZ72" s="141"/>
      <c r="VMA72" s="141"/>
      <c r="VMB72" s="141"/>
      <c r="VMC72" s="141"/>
      <c r="VMD72" s="141"/>
      <c r="VME72" s="141"/>
      <c r="VMF72" s="141"/>
      <c r="VMG72" s="141"/>
      <c r="VMH72" s="141"/>
      <c r="VMI72" s="141"/>
      <c r="VMJ72" s="141"/>
      <c r="VMK72" s="141"/>
      <c r="VML72" s="141"/>
      <c r="VMM72" s="141"/>
      <c r="VMN72" s="141"/>
      <c r="VMO72" s="141"/>
      <c r="VMP72" s="141"/>
      <c r="VMQ72" s="141"/>
      <c r="VMR72" s="141"/>
      <c r="VMS72" s="141"/>
      <c r="VMT72" s="141"/>
      <c r="VMU72" s="141"/>
      <c r="VMV72" s="141"/>
      <c r="VMW72" s="141"/>
      <c r="VMX72" s="141"/>
      <c r="VMY72" s="141"/>
      <c r="VMZ72" s="141"/>
      <c r="VNA72" s="141"/>
      <c r="VNB72" s="141"/>
      <c r="VNC72" s="141"/>
      <c r="VND72" s="141"/>
      <c r="VNE72" s="141"/>
      <c r="VNF72" s="141"/>
      <c r="VNG72" s="141"/>
      <c r="VNH72" s="141"/>
      <c r="VNI72" s="141"/>
      <c r="VNJ72" s="141"/>
      <c r="VNK72" s="141"/>
      <c r="VNL72" s="141"/>
      <c r="VNM72" s="141"/>
      <c r="VNN72" s="141"/>
      <c r="VNO72" s="141"/>
      <c r="VNP72" s="141"/>
      <c r="VNQ72" s="141"/>
      <c r="VNR72" s="141"/>
      <c r="VNS72" s="141"/>
      <c r="VNT72" s="141"/>
      <c r="VNU72" s="141"/>
      <c r="VNV72" s="141"/>
      <c r="VNW72" s="141"/>
      <c r="VNX72" s="141"/>
      <c r="VNY72" s="141"/>
      <c r="VNZ72" s="141"/>
      <c r="VOA72" s="141"/>
      <c r="VOB72" s="141"/>
      <c r="VOC72" s="141"/>
      <c r="VOD72" s="141"/>
      <c r="VOE72" s="141"/>
      <c r="VOF72" s="141"/>
      <c r="VOG72" s="141"/>
      <c r="VOH72" s="141"/>
      <c r="VOI72" s="141"/>
      <c r="VOJ72" s="141"/>
      <c r="VOK72" s="141"/>
      <c r="VOL72" s="141"/>
      <c r="VOM72" s="141"/>
      <c r="VON72" s="141"/>
      <c r="VOO72" s="141"/>
      <c r="VOP72" s="141"/>
      <c r="VOQ72" s="141"/>
      <c r="VOR72" s="141"/>
      <c r="VOS72" s="141"/>
      <c r="VOT72" s="141"/>
      <c r="VOU72" s="141"/>
      <c r="VOV72" s="141"/>
      <c r="VOW72" s="141"/>
      <c r="VOX72" s="141"/>
      <c r="VOY72" s="141"/>
      <c r="VOZ72" s="141"/>
      <c r="VPA72" s="141"/>
      <c r="VPB72" s="141"/>
      <c r="VPC72" s="141"/>
      <c r="VPD72" s="141"/>
      <c r="VPE72" s="141"/>
      <c r="VPF72" s="141"/>
      <c r="VPG72" s="141"/>
      <c r="VPH72" s="141"/>
      <c r="VPI72" s="141"/>
      <c r="VPJ72" s="141"/>
      <c r="VPK72" s="141"/>
      <c r="VPL72" s="141"/>
      <c r="VPM72" s="141"/>
      <c r="VPN72" s="141"/>
      <c r="VPO72" s="141"/>
      <c r="VPP72" s="141"/>
      <c r="VPQ72" s="141"/>
      <c r="VPR72" s="141"/>
      <c r="VPS72" s="141"/>
      <c r="VPT72" s="141"/>
      <c r="VPU72" s="141"/>
      <c r="VPV72" s="141"/>
      <c r="VPW72" s="141"/>
      <c r="VPX72" s="141"/>
      <c r="VPY72" s="141"/>
      <c r="VPZ72" s="141"/>
      <c r="VQA72" s="141"/>
      <c r="VQB72" s="141"/>
      <c r="VQC72" s="141"/>
      <c r="VQD72" s="141"/>
      <c r="VQE72" s="141"/>
      <c r="VQF72" s="141"/>
      <c r="VQG72" s="141"/>
      <c r="VQH72" s="141"/>
      <c r="VQI72" s="141"/>
      <c r="VQJ72" s="141"/>
      <c r="VQK72" s="141"/>
      <c r="VQL72" s="141"/>
      <c r="VQM72" s="141"/>
      <c r="VQN72" s="141"/>
      <c r="VQO72" s="141"/>
      <c r="VQP72" s="141"/>
      <c r="VQQ72" s="141"/>
      <c r="VQR72" s="141"/>
      <c r="VQS72" s="141"/>
      <c r="VQT72" s="141"/>
      <c r="VQU72" s="141"/>
      <c r="VQV72" s="141"/>
      <c r="VQW72" s="141"/>
      <c r="VQX72" s="141"/>
      <c r="VQY72" s="141"/>
      <c r="VQZ72" s="141"/>
      <c r="VRA72" s="141"/>
      <c r="VRB72" s="141"/>
      <c r="VRC72" s="141"/>
      <c r="VRD72" s="141"/>
      <c r="VRE72" s="141"/>
      <c r="VRF72" s="141"/>
      <c r="VRG72" s="141"/>
      <c r="VRH72" s="141"/>
      <c r="VRI72" s="141"/>
      <c r="VRJ72" s="141"/>
      <c r="VRK72" s="141"/>
      <c r="VRL72" s="141"/>
      <c r="VRM72" s="141"/>
      <c r="VRN72" s="141"/>
      <c r="VRO72" s="141"/>
      <c r="VRP72" s="141"/>
      <c r="VRQ72" s="141"/>
      <c r="VRR72" s="141"/>
      <c r="VRS72" s="141"/>
      <c r="VRT72" s="141"/>
      <c r="VRU72" s="141"/>
      <c r="VRV72" s="141"/>
      <c r="VRW72" s="141"/>
      <c r="VRX72" s="141"/>
      <c r="VRY72" s="141"/>
      <c r="VRZ72" s="141"/>
      <c r="VSA72" s="141"/>
      <c r="VSB72" s="141"/>
      <c r="VSC72" s="141"/>
      <c r="VSD72" s="141"/>
      <c r="VSE72" s="141"/>
      <c r="VSF72" s="141"/>
      <c r="VSG72" s="141"/>
      <c r="VSH72" s="141"/>
      <c r="VSI72" s="141"/>
      <c r="VSJ72" s="141"/>
      <c r="VSK72" s="141"/>
      <c r="VSL72" s="141"/>
      <c r="VSM72" s="141"/>
      <c r="VSN72" s="141"/>
      <c r="VSO72" s="141"/>
      <c r="VSP72" s="141"/>
      <c r="VSQ72" s="141"/>
      <c r="VSR72" s="141"/>
      <c r="VSS72" s="141"/>
      <c r="VST72" s="141"/>
      <c r="VSU72" s="141"/>
      <c r="VSV72" s="141"/>
      <c r="VSW72" s="141"/>
      <c r="VSX72" s="141"/>
      <c r="VSY72" s="141"/>
      <c r="VSZ72" s="141"/>
      <c r="VTA72" s="141"/>
      <c r="VTB72" s="141"/>
      <c r="VTC72" s="141"/>
      <c r="VTD72" s="141"/>
      <c r="VTE72" s="141"/>
      <c r="VTF72" s="141"/>
      <c r="VTG72" s="141"/>
      <c r="VTH72" s="141"/>
      <c r="VTI72" s="141"/>
      <c r="VTJ72" s="141"/>
      <c r="VTK72" s="141"/>
      <c r="VTL72" s="141"/>
      <c r="VTM72" s="141"/>
      <c r="VTN72" s="141"/>
      <c r="VTO72" s="141"/>
      <c r="VTP72" s="141"/>
      <c r="VTQ72" s="141"/>
      <c r="VTR72" s="141"/>
      <c r="VTS72" s="141"/>
      <c r="VTT72" s="141"/>
      <c r="VTU72" s="141"/>
      <c r="VTV72" s="141"/>
      <c r="VTW72" s="141"/>
      <c r="VTX72" s="141"/>
      <c r="VTY72" s="141"/>
      <c r="VTZ72" s="141"/>
      <c r="VUA72" s="141"/>
      <c r="VUB72" s="141"/>
      <c r="VUC72" s="141"/>
      <c r="VUD72" s="141"/>
      <c r="VUE72" s="141"/>
      <c r="VUF72" s="141"/>
      <c r="VUG72" s="141"/>
      <c r="VUH72" s="141"/>
      <c r="VUI72" s="141"/>
      <c r="VUJ72" s="141"/>
      <c r="VUK72" s="141"/>
      <c r="VUL72" s="141"/>
      <c r="VUM72" s="141"/>
      <c r="VUN72" s="141"/>
      <c r="VUO72" s="141"/>
      <c r="VUP72" s="141"/>
      <c r="VUQ72" s="141"/>
      <c r="VUR72" s="141"/>
      <c r="VUS72" s="141"/>
      <c r="VUT72" s="141"/>
      <c r="VUU72" s="141"/>
      <c r="VUV72" s="141"/>
      <c r="VUW72" s="141"/>
      <c r="VUX72" s="141"/>
      <c r="VUY72" s="141"/>
      <c r="VUZ72" s="141"/>
      <c r="VVA72" s="141"/>
      <c r="VVB72" s="141"/>
      <c r="VVC72" s="141"/>
      <c r="VVD72" s="141"/>
      <c r="VVE72" s="141"/>
      <c r="VVF72" s="141"/>
      <c r="VVG72" s="141"/>
      <c r="VVH72" s="141"/>
      <c r="VVI72" s="141"/>
      <c r="VVJ72" s="141"/>
      <c r="VVK72" s="141"/>
      <c r="VVL72" s="141"/>
      <c r="VVM72" s="141"/>
      <c r="VVN72" s="141"/>
      <c r="VVO72" s="141"/>
      <c r="VVP72" s="141"/>
      <c r="VVQ72" s="141"/>
      <c r="VVR72" s="141"/>
      <c r="VVS72" s="141"/>
      <c r="VVT72" s="141"/>
      <c r="VVU72" s="141"/>
      <c r="VVV72" s="141"/>
      <c r="VVW72" s="141"/>
      <c r="VVX72" s="141"/>
      <c r="VVY72" s="141"/>
      <c r="VVZ72" s="141"/>
      <c r="VWA72" s="141"/>
      <c r="VWB72" s="141"/>
      <c r="VWC72" s="141"/>
      <c r="VWD72" s="141"/>
      <c r="VWE72" s="141"/>
      <c r="VWF72" s="141"/>
      <c r="VWG72" s="141"/>
      <c r="VWH72" s="141"/>
      <c r="VWI72" s="141"/>
      <c r="VWJ72" s="141"/>
      <c r="VWK72" s="141"/>
      <c r="VWL72" s="141"/>
      <c r="VWM72" s="141"/>
      <c r="VWN72" s="141"/>
      <c r="VWO72" s="141"/>
      <c r="VWP72" s="141"/>
      <c r="VWQ72" s="141"/>
      <c r="VWR72" s="141"/>
      <c r="VWS72" s="141"/>
      <c r="VWT72" s="141"/>
      <c r="VWU72" s="141"/>
      <c r="VWV72" s="141"/>
      <c r="VWW72" s="141"/>
      <c r="VWX72" s="141"/>
      <c r="VWY72" s="141"/>
      <c r="VWZ72" s="141"/>
      <c r="VXA72" s="141"/>
      <c r="VXB72" s="141"/>
      <c r="VXC72" s="141"/>
      <c r="VXD72" s="141"/>
      <c r="VXE72" s="141"/>
      <c r="VXF72" s="141"/>
      <c r="VXG72" s="141"/>
      <c r="VXH72" s="141"/>
      <c r="VXI72" s="141"/>
      <c r="VXJ72" s="141"/>
      <c r="VXK72" s="141"/>
      <c r="VXL72" s="141"/>
      <c r="VXM72" s="141"/>
      <c r="VXN72" s="141"/>
      <c r="VXO72" s="141"/>
      <c r="VXP72" s="141"/>
      <c r="VXQ72" s="141"/>
      <c r="VXR72" s="141"/>
      <c r="VXS72" s="141"/>
      <c r="VXT72" s="141"/>
      <c r="VXU72" s="141"/>
      <c r="VXV72" s="141"/>
      <c r="VXW72" s="141"/>
      <c r="VXX72" s="141"/>
      <c r="VXY72" s="141"/>
      <c r="VXZ72" s="141"/>
      <c r="VYA72" s="141"/>
      <c r="VYB72" s="141"/>
      <c r="VYC72" s="141"/>
      <c r="VYD72" s="141"/>
      <c r="VYE72" s="141"/>
      <c r="VYF72" s="141"/>
      <c r="VYG72" s="141"/>
      <c r="VYH72" s="141"/>
      <c r="VYI72" s="141"/>
      <c r="VYJ72" s="141"/>
      <c r="VYK72" s="141"/>
      <c r="VYL72" s="141"/>
      <c r="VYM72" s="141"/>
      <c r="VYN72" s="141"/>
      <c r="VYO72" s="141"/>
      <c r="VYP72" s="141"/>
      <c r="VYQ72" s="141"/>
      <c r="VYR72" s="141"/>
      <c r="VYS72" s="141"/>
      <c r="VYT72" s="141"/>
      <c r="VYU72" s="141"/>
      <c r="VYV72" s="141"/>
      <c r="VYW72" s="141"/>
      <c r="VYX72" s="141"/>
      <c r="VYY72" s="141"/>
      <c r="VYZ72" s="141"/>
      <c r="VZA72" s="141"/>
      <c r="VZB72" s="141"/>
      <c r="VZC72" s="141"/>
      <c r="VZD72" s="141"/>
      <c r="VZE72" s="141"/>
      <c r="VZF72" s="141"/>
      <c r="VZG72" s="141"/>
      <c r="VZH72" s="141"/>
      <c r="VZI72" s="141"/>
      <c r="VZJ72" s="141"/>
      <c r="VZK72" s="141"/>
      <c r="VZL72" s="141"/>
      <c r="VZM72" s="141"/>
      <c r="VZN72" s="141"/>
      <c r="VZO72" s="141"/>
      <c r="VZP72" s="141"/>
      <c r="VZQ72" s="141"/>
      <c r="VZR72" s="141"/>
      <c r="VZS72" s="141"/>
      <c r="VZT72" s="141"/>
      <c r="VZU72" s="141"/>
      <c r="VZV72" s="141"/>
      <c r="VZW72" s="141"/>
      <c r="VZX72" s="141"/>
      <c r="VZY72" s="141"/>
      <c r="VZZ72" s="141"/>
      <c r="WAA72" s="141"/>
      <c r="WAB72" s="141"/>
      <c r="WAC72" s="141"/>
      <c r="WAD72" s="141"/>
      <c r="WAE72" s="141"/>
      <c r="WAF72" s="141"/>
      <c r="WAG72" s="141"/>
      <c r="WAH72" s="141"/>
      <c r="WAI72" s="141"/>
      <c r="WAJ72" s="141"/>
      <c r="WAK72" s="141"/>
      <c r="WAL72" s="141"/>
      <c r="WAM72" s="141"/>
      <c r="WAN72" s="141"/>
      <c r="WAO72" s="141"/>
      <c r="WAP72" s="141"/>
      <c r="WAQ72" s="141"/>
      <c r="WAR72" s="141"/>
      <c r="WAS72" s="141"/>
      <c r="WAT72" s="141"/>
      <c r="WAU72" s="141"/>
      <c r="WAV72" s="141"/>
      <c r="WAW72" s="141"/>
      <c r="WAX72" s="141"/>
      <c r="WAY72" s="141"/>
      <c r="WAZ72" s="141"/>
      <c r="WBA72" s="141"/>
      <c r="WBB72" s="141"/>
      <c r="WBC72" s="141"/>
      <c r="WBD72" s="141"/>
      <c r="WBE72" s="141"/>
      <c r="WBF72" s="141"/>
      <c r="WBG72" s="141"/>
      <c r="WBH72" s="141"/>
      <c r="WBI72" s="141"/>
      <c r="WBJ72" s="141"/>
      <c r="WBK72" s="141"/>
      <c r="WBL72" s="141"/>
      <c r="WBM72" s="141"/>
      <c r="WBN72" s="141"/>
      <c r="WBO72" s="141"/>
      <c r="WBP72" s="141"/>
      <c r="WBQ72" s="141"/>
      <c r="WBR72" s="141"/>
      <c r="WBS72" s="141"/>
      <c r="WBT72" s="141"/>
      <c r="WBU72" s="141"/>
      <c r="WBV72" s="141"/>
      <c r="WBW72" s="141"/>
      <c r="WBX72" s="141"/>
      <c r="WBY72" s="141"/>
      <c r="WBZ72" s="141"/>
      <c r="WCA72" s="141"/>
      <c r="WCB72" s="141"/>
      <c r="WCC72" s="141"/>
      <c r="WCD72" s="141"/>
      <c r="WCE72" s="141"/>
      <c r="WCF72" s="141"/>
      <c r="WCG72" s="141"/>
      <c r="WCH72" s="141"/>
      <c r="WCI72" s="141"/>
      <c r="WCJ72" s="141"/>
      <c r="WCK72" s="141"/>
      <c r="WCL72" s="141"/>
      <c r="WCM72" s="141"/>
      <c r="WCN72" s="141"/>
      <c r="WCO72" s="141"/>
      <c r="WCP72" s="141"/>
      <c r="WCQ72" s="141"/>
      <c r="WCR72" s="141"/>
      <c r="WCS72" s="141"/>
      <c r="WCT72" s="141"/>
      <c r="WCU72" s="141"/>
      <c r="WCV72" s="141"/>
      <c r="WCW72" s="141"/>
      <c r="WCX72" s="141"/>
      <c r="WCY72" s="141"/>
      <c r="WCZ72" s="141"/>
      <c r="WDA72" s="141"/>
      <c r="WDB72" s="141"/>
      <c r="WDC72" s="141"/>
      <c r="WDD72" s="141"/>
      <c r="WDE72" s="141"/>
      <c r="WDF72" s="141"/>
      <c r="WDG72" s="141"/>
      <c r="WDH72" s="141"/>
      <c r="WDI72" s="141"/>
      <c r="WDJ72" s="141"/>
      <c r="WDK72" s="141"/>
      <c r="WDL72" s="141"/>
      <c r="WDM72" s="141"/>
      <c r="WDN72" s="141"/>
      <c r="WDO72" s="141"/>
      <c r="WDP72" s="141"/>
      <c r="WDQ72" s="141"/>
      <c r="WDR72" s="141"/>
      <c r="WDS72" s="141"/>
      <c r="WDT72" s="141"/>
      <c r="WDU72" s="141"/>
      <c r="WDV72" s="141"/>
      <c r="WDW72" s="141"/>
      <c r="WDX72" s="141"/>
      <c r="WDY72" s="141"/>
      <c r="WDZ72" s="141"/>
      <c r="WEA72" s="141"/>
      <c r="WEB72" s="141"/>
      <c r="WEC72" s="141"/>
      <c r="WED72" s="141"/>
      <c r="WEE72" s="141"/>
      <c r="WEF72" s="141"/>
      <c r="WEG72" s="141"/>
      <c r="WEH72" s="141"/>
      <c r="WEI72" s="141"/>
      <c r="WEJ72" s="141"/>
      <c r="WEK72" s="141"/>
      <c r="WEL72" s="141"/>
      <c r="WEM72" s="141"/>
      <c r="WEN72" s="141"/>
      <c r="WEO72" s="141"/>
      <c r="WEP72" s="141"/>
      <c r="WEQ72" s="141"/>
      <c r="WER72" s="141"/>
      <c r="WES72" s="141"/>
      <c r="WET72" s="141"/>
      <c r="WEU72" s="141"/>
      <c r="WEV72" s="141"/>
      <c r="WEW72" s="141"/>
      <c r="WEX72" s="141"/>
      <c r="WEY72" s="141"/>
      <c r="WEZ72" s="141"/>
      <c r="WFA72" s="141"/>
      <c r="WFB72" s="141"/>
      <c r="WFC72" s="141"/>
      <c r="WFD72" s="141"/>
      <c r="WFE72" s="141"/>
      <c r="WFF72" s="141"/>
      <c r="WFG72" s="141"/>
      <c r="WFH72" s="141"/>
      <c r="WFI72" s="141"/>
      <c r="WFJ72" s="141"/>
      <c r="WFK72" s="141"/>
      <c r="WFL72" s="141"/>
      <c r="WFM72" s="141"/>
      <c r="WFN72" s="141"/>
      <c r="WFO72" s="141"/>
      <c r="WFP72" s="141"/>
      <c r="WFQ72" s="141"/>
      <c r="WFR72" s="141"/>
      <c r="WFS72" s="141"/>
      <c r="WFT72" s="141"/>
      <c r="WFU72" s="141"/>
      <c r="WFV72" s="141"/>
      <c r="WFW72" s="141"/>
      <c r="WFX72" s="141"/>
      <c r="WFY72" s="141"/>
      <c r="WFZ72" s="141"/>
      <c r="WGA72" s="141"/>
      <c r="WGB72" s="141"/>
      <c r="WGC72" s="141"/>
      <c r="WGD72" s="141"/>
      <c r="WGE72" s="141"/>
      <c r="WGF72" s="141"/>
      <c r="WGG72" s="141"/>
      <c r="WGH72" s="141"/>
      <c r="WGI72" s="141"/>
      <c r="WGJ72" s="141"/>
      <c r="WGK72" s="141"/>
      <c r="WGL72" s="141"/>
      <c r="WGM72" s="141"/>
      <c r="WGN72" s="141"/>
      <c r="WGO72" s="141"/>
      <c r="WGP72" s="141"/>
      <c r="WGQ72" s="141"/>
      <c r="WGR72" s="141"/>
      <c r="WGS72" s="141"/>
      <c r="WGT72" s="141"/>
      <c r="WGU72" s="141"/>
      <c r="WGV72" s="141"/>
      <c r="WGW72" s="141"/>
      <c r="WGX72" s="141"/>
      <c r="WGY72" s="141"/>
      <c r="WGZ72" s="141"/>
      <c r="WHA72" s="141"/>
      <c r="WHB72" s="141"/>
      <c r="WHC72" s="141"/>
      <c r="WHD72" s="141"/>
      <c r="WHE72" s="141"/>
      <c r="WHF72" s="141"/>
      <c r="WHG72" s="141"/>
      <c r="WHH72" s="141"/>
      <c r="WHI72" s="141"/>
      <c r="WHJ72" s="141"/>
      <c r="WHK72" s="141"/>
      <c r="WHL72" s="141"/>
      <c r="WHM72" s="141"/>
      <c r="WHN72" s="141"/>
      <c r="WHO72" s="141"/>
      <c r="WHP72" s="141"/>
      <c r="WHQ72" s="141"/>
      <c r="WHR72" s="141"/>
      <c r="WHS72" s="141"/>
      <c r="WHT72" s="141"/>
      <c r="WHU72" s="141"/>
      <c r="WHV72" s="141"/>
      <c r="WHW72" s="141"/>
      <c r="WHX72" s="141"/>
      <c r="WHY72" s="141"/>
      <c r="WHZ72" s="141"/>
      <c r="WIA72" s="141"/>
      <c r="WIB72" s="141"/>
      <c r="WIC72" s="141"/>
      <c r="WID72" s="141"/>
      <c r="WIE72" s="141"/>
      <c r="WIF72" s="141"/>
      <c r="WIG72" s="141"/>
      <c r="WIH72" s="141"/>
      <c r="WII72" s="141"/>
      <c r="WIJ72" s="141"/>
      <c r="WIK72" s="141"/>
      <c r="WIL72" s="141"/>
      <c r="WIM72" s="141"/>
      <c r="WIN72" s="141"/>
      <c r="WIO72" s="141"/>
      <c r="WIP72" s="141"/>
      <c r="WIQ72" s="141"/>
      <c r="WIR72" s="141"/>
      <c r="WIS72" s="141"/>
      <c r="WIT72" s="141"/>
      <c r="WIU72" s="141"/>
      <c r="WIV72" s="141"/>
      <c r="WIW72" s="141"/>
      <c r="WIX72" s="141"/>
      <c r="WIY72" s="141"/>
      <c r="WIZ72" s="141"/>
      <c r="WJA72" s="141"/>
      <c r="WJB72" s="141"/>
      <c r="WJC72" s="141"/>
      <c r="WJD72" s="141"/>
      <c r="WJE72" s="141"/>
      <c r="WJF72" s="141"/>
      <c r="WJG72" s="141"/>
      <c r="WJH72" s="141"/>
      <c r="WJI72" s="141"/>
      <c r="WJJ72" s="141"/>
      <c r="WJK72" s="141"/>
      <c r="WJL72" s="141"/>
      <c r="WJM72" s="141"/>
      <c r="WJN72" s="141"/>
      <c r="WJO72" s="141"/>
      <c r="WJP72" s="141"/>
      <c r="WJQ72" s="141"/>
      <c r="WJR72" s="141"/>
      <c r="WJS72" s="141"/>
      <c r="WJT72" s="141"/>
      <c r="WJU72" s="141"/>
      <c r="WJV72" s="141"/>
      <c r="WJW72" s="141"/>
      <c r="WJX72" s="141"/>
      <c r="WJY72" s="141"/>
      <c r="WJZ72" s="141"/>
      <c r="WKA72" s="141"/>
      <c r="WKB72" s="141"/>
      <c r="WKC72" s="141"/>
      <c r="WKD72" s="141"/>
      <c r="WKE72" s="141"/>
      <c r="WKF72" s="141"/>
      <c r="WKG72" s="141"/>
      <c r="WKH72" s="141"/>
      <c r="WKI72" s="141"/>
      <c r="WKJ72" s="141"/>
      <c r="WKK72" s="141"/>
      <c r="WKL72" s="141"/>
      <c r="WKM72" s="141"/>
      <c r="WKN72" s="141"/>
      <c r="WKO72" s="141"/>
      <c r="WKP72" s="141"/>
      <c r="WKQ72" s="141"/>
      <c r="WKR72" s="141"/>
      <c r="WKS72" s="141"/>
      <c r="WKT72" s="141"/>
      <c r="WKU72" s="141"/>
      <c r="WKV72" s="141"/>
      <c r="WKW72" s="141"/>
      <c r="WKX72" s="141"/>
      <c r="WKY72" s="141"/>
      <c r="WKZ72" s="141"/>
      <c r="WLA72" s="141"/>
      <c r="WLB72" s="141"/>
      <c r="WLC72" s="141"/>
      <c r="WLD72" s="141"/>
      <c r="WLE72" s="141"/>
      <c r="WLF72" s="141"/>
      <c r="WLG72" s="141"/>
      <c r="WLH72" s="141"/>
      <c r="WLI72" s="141"/>
      <c r="WLJ72" s="141"/>
      <c r="WLK72" s="141"/>
      <c r="WLL72" s="141"/>
      <c r="WLM72" s="141"/>
      <c r="WLN72" s="141"/>
      <c r="WLO72" s="141"/>
      <c r="WLP72" s="141"/>
      <c r="WLQ72" s="141"/>
      <c r="WLR72" s="141"/>
      <c r="WLS72" s="141"/>
      <c r="WLT72" s="141"/>
      <c r="WLU72" s="141"/>
      <c r="WLV72" s="141"/>
      <c r="WLW72" s="141"/>
      <c r="WLX72" s="141"/>
      <c r="WLY72" s="141"/>
      <c r="WLZ72" s="141"/>
      <c r="WMA72" s="141"/>
      <c r="WMB72" s="141"/>
      <c r="WMC72" s="141"/>
      <c r="WMD72" s="141"/>
      <c r="WME72" s="141"/>
      <c r="WMF72" s="141"/>
      <c r="WMG72" s="141"/>
      <c r="WMH72" s="141"/>
      <c r="WMI72" s="141"/>
      <c r="WMJ72" s="141"/>
      <c r="WMK72" s="141"/>
      <c r="WML72" s="141"/>
      <c r="WMM72" s="141"/>
      <c r="WMN72" s="141"/>
      <c r="WMO72" s="141"/>
      <c r="WMP72" s="141"/>
      <c r="WMQ72" s="141"/>
      <c r="WMR72" s="141"/>
      <c r="WMS72" s="141"/>
      <c r="WMT72" s="141"/>
      <c r="WMU72" s="141"/>
      <c r="WMV72" s="141"/>
      <c r="WMW72" s="141"/>
      <c r="WMX72" s="141"/>
      <c r="WMY72" s="141"/>
      <c r="WMZ72" s="141"/>
      <c r="WNA72" s="141"/>
      <c r="WNB72" s="141"/>
      <c r="WNC72" s="141"/>
      <c r="WND72" s="141"/>
      <c r="WNE72" s="141"/>
      <c r="WNF72" s="141"/>
      <c r="WNG72" s="141"/>
      <c r="WNH72" s="141"/>
      <c r="WNI72" s="141"/>
      <c r="WNJ72" s="141"/>
      <c r="WNK72" s="141"/>
      <c r="WNL72" s="141"/>
      <c r="WNM72" s="141"/>
      <c r="WNN72" s="141"/>
      <c r="WNO72" s="141"/>
      <c r="WNP72" s="141"/>
      <c r="WNQ72" s="141"/>
      <c r="WNR72" s="141"/>
      <c r="WNS72" s="141"/>
      <c r="WNT72" s="141"/>
      <c r="WNU72" s="141"/>
      <c r="WNV72" s="141"/>
      <c r="WNW72" s="141"/>
      <c r="WNX72" s="141"/>
      <c r="WNY72" s="141"/>
      <c r="WNZ72" s="141"/>
      <c r="WOA72" s="141"/>
      <c r="WOB72" s="141"/>
      <c r="WOC72" s="141"/>
      <c r="WOD72" s="141"/>
      <c r="WOE72" s="141"/>
      <c r="WOF72" s="141"/>
      <c r="WOG72" s="141"/>
      <c r="WOH72" s="141"/>
      <c r="WOI72" s="141"/>
      <c r="WOJ72" s="141"/>
      <c r="WOK72" s="141"/>
      <c r="WOL72" s="141"/>
      <c r="WOM72" s="141"/>
      <c r="WON72" s="141"/>
      <c r="WOO72" s="141"/>
      <c r="WOP72" s="141"/>
      <c r="WOQ72" s="141"/>
      <c r="WOR72" s="141"/>
      <c r="WOS72" s="141"/>
      <c r="WOT72" s="141"/>
      <c r="WOU72" s="141"/>
      <c r="WOV72" s="141"/>
      <c r="WOW72" s="141"/>
      <c r="WOX72" s="141"/>
      <c r="WOY72" s="141"/>
      <c r="WOZ72" s="141"/>
      <c r="WPA72" s="141"/>
      <c r="WPB72" s="141"/>
      <c r="WPC72" s="141"/>
      <c r="WPD72" s="141"/>
      <c r="WPE72" s="141"/>
      <c r="WPF72" s="141"/>
      <c r="WPG72" s="141"/>
      <c r="WPH72" s="141"/>
      <c r="WPI72" s="141"/>
      <c r="WPJ72" s="141"/>
      <c r="WPK72" s="141"/>
      <c r="WPL72" s="141"/>
      <c r="WPM72" s="141"/>
      <c r="WPN72" s="141"/>
      <c r="WPO72" s="141"/>
      <c r="WPP72" s="141"/>
      <c r="WPQ72" s="141"/>
      <c r="WPR72" s="141"/>
      <c r="WPS72" s="141"/>
      <c r="WPT72" s="141"/>
      <c r="WPU72" s="141"/>
      <c r="WPV72" s="141"/>
      <c r="WPW72" s="141"/>
      <c r="WPX72" s="141"/>
      <c r="WPY72" s="141"/>
      <c r="WPZ72" s="141"/>
      <c r="WQA72" s="141"/>
      <c r="WQB72" s="141"/>
      <c r="WQC72" s="141"/>
      <c r="WQD72" s="141"/>
      <c r="WQE72" s="141"/>
      <c r="WQF72" s="141"/>
      <c r="WQG72" s="141"/>
      <c r="WQH72" s="141"/>
      <c r="WQI72" s="141"/>
      <c r="WQJ72" s="141"/>
      <c r="WQK72" s="141"/>
      <c r="WQL72" s="141"/>
      <c r="WQM72" s="141"/>
      <c r="WQN72" s="141"/>
      <c r="WQO72" s="141"/>
      <c r="WQP72" s="141"/>
      <c r="WQQ72" s="141"/>
      <c r="WQR72" s="141"/>
      <c r="WQS72" s="141"/>
      <c r="WQT72" s="141"/>
      <c r="WQU72" s="141"/>
      <c r="WQV72" s="141"/>
      <c r="WQW72" s="141"/>
      <c r="WQX72" s="141"/>
      <c r="WQY72" s="141"/>
      <c r="WQZ72" s="141"/>
      <c r="WRA72" s="141"/>
      <c r="WRB72" s="141"/>
      <c r="WRC72" s="141"/>
      <c r="WRD72" s="141"/>
      <c r="WRE72" s="141"/>
      <c r="WRF72" s="141"/>
      <c r="WRG72" s="141"/>
      <c r="WRH72" s="141"/>
      <c r="WRI72" s="141"/>
      <c r="WRJ72" s="141"/>
      <c r="WRK72" s="141"/>
      <c r="WRL72" s="141"/>
      <c r="WRM72" s="141"/>
      <c r="WRN72" s="141"/>
      <c r="WRO72" s="141"/>
      <c r="WRP72" s="141"/>
      <c r="WRQ72" s="141"/>
      <c r="WRR72" s="141"/>
      <c r="WRS72" s="141"/>
      <c r="WRT72" s="141"/>
      <c r="WRU72" s="141"/>
      <c r="WRV72" s="141"/>
      <c r="WRW72" s="141"/>
      <c r="WRX72" s="141"/>
      <c r="WRY72" s="141"/>
      <c r="WRZ72" s="141"/>
      <c r="WSA72" s="141"/>
      <c r="WSB72" s="141"/>
      <c r="WSC72" s="141"/>
      <c r="WSD72" s="141"/>
      <c r="WSE72" s="141"/>
      <c r="WSF72" s="141"/>
      <c r="WSG72" s="141"/>
      <c r="WSH72" s="141"/>
      <c r="WSI72" s="141"/>
      <c r="WSJ72" s="141"/>
      <c r="WSK72" s="141"/>
      <c r="WSL72" s="141"/>
      <c r="WSM72" s="141"/>
      <c r="WSN72" s="141"/>
      <c r="WSO72" s="141"/>
      <c r="WSP72" s="141"/>
      <c r="WSQ72" s="141"/>
      <c r="WSR72" s="141"/>
      <c r="WSS72" s="141"/>
      <c r="WST72" s="141"/>
      <c r="WSU72" s="141"/>
      <c r="WSV72" s="141"/>
      <c r="WSW72" s="141"/>
      <c r="WSX72" s="141"/>
      <c r="WSY72" s="141"/>
      <c r="WSZ72" s="141"/>
      <c r="WTA72" s="141"/>
      <c r="WTB72" s="141"/>
      <c r="WTC72" s="141"/>
      <c r="WTD72" s="141"/>
      <c r="WTE72" s="141"/>
      <c r="WTF72" s="141"/>
      <c r="WTG72" s="141"/>
      <c r="WTH72" s="141"/>
      <c r="WTI72" s="141"/>
      <c r="WTJ72" s="141"/>
      <c r="WTK72" s="141"/>
      <c r="WTL72" s="141"/>
      <c r="WTM72" s="141"/>
      <c r="WTN72" s="141"/>
      <c r="WTO72" s="141"/>
      <c r="WTP72" s="141"/>
      <c r="WTQ72" s="141"/>
      <c r="WTR72" s="141"/>
      <c r="WTS72" s="141"/>
      <c r="WTT72" s="141"/>
      <c r="WTU72" s="141"/>
      <c r="WTV72" s="141"/>
      <c r="WTW72" s="141"/>
      <c r="WTX72" s="141"/>
      <c r="WTY72" s="141"/>
      <c r="WTZ72" s="141"/>
      <c r="WUA72" s="141"/>
      <c r="WUB72" s="141"/>
      <c r="WUC72" s="141"/>
      <c r="WUD72" s="141"/>
      <c r="WUE72" s="141"/>
      <c r="WUF72" s="141"/>
      <c r="WUG72" s="141"/>
      <c r="WUH72" s="141"/>
      <c r="WUI72" s="141"/>
      <c r="WUJ72" s="141"/>
      <c r="WUK72" s="141"/>
      <c r="WUL72" s="141"/>
      <c r="WUM72" s="141"/>
      <c r="WUN72" s="141"/>
      <c r="WUO72" s="141"/>
      <c r="WUP72" s="141"/>
      <c r="WUQ72" s="141"/>
      <c r="WUR72" s="141"/>
      <c r="WUS72" s="141"/>
      <c r="WUT72" s="141"/>
      <c r="WUU72" s="141"/>
      <c r="WUV72" s="141"/>
      <c r="WUW72" s="141"/>
      <c r="WUX72" s="141"/>
      <c r="WUY72" s="141"/>
      <c r="WUZ72" s="141"/>
      <c r="WVA72" s="141"/>
      <c r="WVB72" s="141"/>
      <c r="WVC72" s="141"/>
      <c r="WVD72" s="141"/>
      <c r="WVE72" s="141"/>
      <c r="WVF72" s="141"/>
      <c r="WVG72" s="141"/>
      <c r="WVH72" s="141"/>
      <c r="WVI72" s="141"/>
      <c r="WVJ72" s="141"/>
      <c r="WVK72" s="141"/>
      <c r="WVL72" s="141"/>
      <c r="WVM72" s="141"/>
      <c r="WVN72" s="141"/>
      <c r="WVO72" s="141"/>
      <c r="WVP72" s="141"/>
      <c r="WVQ72" s="141"/>
      <c r="WVR72" s="141"/>
      <c r="WVS72" s="141"/>
      <c r="WVT72" s="141"/>
      <c r="WVU72" s="141"/>
      <c r="WVV72" s="141"/>
      <c r="WVW72" s="141"/>
      <c r="WVX72" s="141"/>
      <c r="WVY72" s="141"/>
      <c r="WVZ72" s="141"/>
      <c r="WWA72" s="141"/>
      <c r="WWB72" s="141"/>
      <c r="WWC72" s="141"/>
      <c r="WWD72" s="141"/>
      <c r="WWE72" s="141"/>
      <c r="WWF72" s="141"/>
      <c r="WWG72" s="141"/>
      <c r="WWH72" s="141"/>
      <c r="WWI72" s="141"/>
      <c r="WWJ72" s="141"/>
      <c r="WWK72" s="141"/>
      <c r="WWL72" s="141"/>
      <c r="WWM72" s="141"/>
      <c r="WWN72" s="141"/>
      <c r="WWO72" s="141"/>
      <c r="WWP72" s="141"/>
      <c r="WWQ72" s="141"/>
      <c r="WWR72" s="141"/>
      <c r="WWS72" s="141"/>
      <c r="WWT72" s="141"/>
      <c r="WWU72" s="141"/>
      <c r="WWV72" s="141"/>
      <c r="WWW72" s="141"/>
      <c r="WWX72" s="141"/>
      <c r="WWY72" s="141"/>
      <c r="WWZ72" s="141"/>
      <c r="WXA72" s="141"/>
      <c r="WXB72" s="141"/>
      <c r="WXC72" s="141"/>
      <c r="WXD72" s="141"/>
      <c r="WXE72" s="141"/>
      <c r="WXF72" s="141"/>
      <c r="WXG72" s="141"/>
      <c r="WXH72" s="141"/>
      <c r="WXI72" s="141"/>
      <c r="WXJ72" s="141"/>
      <c r="WXK72" s="141"/>
      <c r="WXL72" s="141"/>
      <c r="WXM72" s="141"/>
      <c r="WXN72" s="141"/>
      <c r="WXO72" s="141"/>
      <c r="WXP72" s="141"/>
      <c r="WXQ72" s="141"/>
      <c r="WXR72" s="141"/>
      <c r="WXS72" s="141"/>
      <c r="WXT72" s="141"/>
      <c r="WXU72" s="141"/>
      <c r="WXV72" s="141"/>
      <c r="WXW72" s="141"/>
      <c r="WXX72" s="141"/>
      <c r="WXY72" s="141"/>
      <c r="WXZ72" s="141"/>
      <c r="WYA72" s="141"/>
      <c r="WYB72" s="141"/>
      <c r="WYC72" s="141"/>
      <c r="WYD72" s="141"/>
      <c r="WYE72" s="141"/>
      <c r="WYF72" s="141"/>
      <c r="WYG72" s="141"/>
      <c r="WYH72" s="141"/>
      <c r="WYI72" s="141"/>
      <c r="WYJ72" s="141"/>
      <c r="WYK72" s="141"/>
      <c r="WYL72" s="141"/>
      <c r="WYM72" s="141"/>
      <c r="WYN72" s="141"/>
      <c r="WYO72" s="141"/>
      <c r="WYP72" s="141"/>
      <c r="WYQ72" s="141"/>
      <c r="WYR72" s="141"/>
      <c r="WYS72" s="141"/>
      <c r="WYT72" s="141"/>
      <c r="WYU72" s="141"/>
      <c r="WYV72" s="141"/>
      <c r="WYW72" s="141"/>
      <c r="WYX72" s="141"/>
      <c r="WYY72" s="141"/>
      <c r="WYZ72" s="141"/>
      <c r="WZA72" s="141"/>
      <c r="WZB72" s="141"/>
      <c r="WZC72" s="141"/>
      <c r="WZD72" s="141"/>
      <c r="WZE72" s="141"/>
      <c r="WZF72" s="141"/>
      <c r="WZG72" s="141"/>
      <c r="WZH72" s="141"/>
      <c r="WZI72" s="141"/>
      <c r="WZJ72" s="141"/>
      <c r="WZK72" s="141"/>
      <c r="WZL72" s="141"/>
      <c r="WZM72" s="141"/>
      <c r="WZN72" s="141"/>
      <c r="WZO72" s="141"/>
      <c r="WZP72" s="141"/>
      <c r="WZQ72" s="141"/>
      <c r="WZR72" s="141"/>
      <c r="WZS72" s="141"/>
      <c r="WZT72" s="141"/>
      <c r="WZU72" s="141"/>
      <c r="WZV72" s="141"/>
      <c r="WZW72" s="141"/>
      <c r="WZX72" s="141"/>
      <c r="WZY72" s="141"/>
      <c r="WZZ72" s="141"/>
      <c r="XAA72" s="141"/>
      <c r="XAB72" s="141"/>
      <c r="XAC72" s="141"/>
      <c r="XAD72" s="141"/>
      <c r="XAE72" s="141"/>
      <c r="XAF72" s="141"/>
      <c r="XAG72" s="141"/>
      <c r="XAH72" s="141"/>
      <c r="XAI72" s="141"/>
      <c r="XAJ72" s="141"/>
      <c r="XAK72" s="141"/>
      <c r="XAL72" s="141"/>
      <c r="XAM72" s="141"/>
      <c r="XAN72" s="141"/>
      <c r="XAO72" s="141"/>
      <c r="XAP72" s="141"/>
      <c r="XAQ72" s="141"/>
      <c r="XAR72" s="141"/>
      <c r="XAS72" s="141"/>
      <c r="XAT72" s="141"/>
      <c r="XAU72" s="141"/>
      <c r="XAV72" s="141"/>
      <c r="XAW72" s="141"/>
      <c r="XAX72" s="141"/>
      <c r="XAY72" s="141"/>
      <c r="XAZ72" s="141"/>
      <c r="XBA72" s="141"/>
      <c r="XBB72" s="141"/>
      <c r="XBC72" s="141"/>
      <c r="XBD72" s="141"/>
      <c r="XBE72" s="141"/>
      <c r="XBF72" s="141"/>
      <c r="XBG72" s="141"/>
      <c r="XBH72" s="141"/>
      <c r="XBI72" s="141"/>
      <c r="XBJ72" s="141"/>
      <c r="XBK72" s="141"/>
      <c r="XBL72" s="141"/>
      <c r="XBM72" s="141"/>
      <c r="XBN72" s="141"/>
      <c r="XBO72" s="141"/>
      <c r="XBP72" s="141"/>
      <c r="XBQ72" s="141"/>
      <c r="XBR72" s="141"/>
      <c r="XBS72" s="141"/>
      <c r="XBT72" s="141"/>
      <c r="XBU72" s="141"/>
      <c r="XBV72" s="141"/>
      <c r="XBW72" s="141"/>
      <c r="XBX72" s="141"/>
      <c r="XBY72" s="141"/>
      <c r="XBZ72" s="141"/>
      <c r="XCA72" s="141"/>
      <c r="XCB72" s="141"/>
      <c r="XCC72" s="141"/>
      <c r="XCD72" s="141"/>
      <c r="XCE72" s="141"/>
      <c r="XCF72" s="141"/>
      <c r="XCG72" s="141"/>
      <c r="XCH72" s="141"/>
      <c r="XCI72" s="141"/>
      <c r="XCJ72" s="141"/>
      <c r="XCK72" s="141"/>
      <c r="XCL72" s="141"/>
      <c r="XCM72" s="141"/>
      <c r="XCN72" s="141"/>
      <c r="XCO72" s="141"/>
      <c r="XCP72" s="141"/>
      <c r="XCQ72" s="141"/>
      <c r="XCR72" s="141"/>
      <c r="XCS72" s="141"/>
      <c r="XCT72" s="141"/>
      <c r="XCU72" s="141"/>
      <c r="XCV72" s="141"/>
      <c r="XCW72" s="141"/>
      <c r="XCX72" s="141"/>
      <c r="XCY72" s="141"/>
      <c r="XCZ72" s="141"/>
      <c r="XDA72" s="141"/>
      <c r="XDB72" s="141"/>
      <c r="XDC72" s="141"/>
      <c r="XDD72" s="141"/>
      <c r="XDE72" s="141"/>
      <c r="XDF72" s="141"/>
      <c r="XDG72" s="141"/>
      <c r="XDH72" s="141"/>
      <c r="XDI72" s="141"/>
      <c r="XDJ72" s="141"/>
      <c r="XDK72" s="141"/>
      <c r="XDL72" s="141"/>
      <c r="XDM72" s="141"/>
      <c r="XDN72" s="141"/>
      <c r="XDO72" s="141"/>
      <c r="XDP72" s="141"/>
      <c r="XDQ72" s="141"/>
      <c r="XDR72" s="141"/>
      <c r="XDS72" s="141"/>
      <c r="XDT72" s="141"/>
      <c r="XDU72" s="141"/>
      <c r="XDV72" s="141"/>
      <c r="XDW72" s="141"/>
      <c r="XDX72" s="141"/>
      <c r="XDY72" s="141"/>
      <c r="XDZ72" s="141"/>
      <c r="XEA72" s="141"/>
      <c r="XEB72" s="141"/>
      <c r="XEC72" s="141"/>
      <c r="XED72" s="141"/>
      <c r="XEE72" s="141"/>
      <c r="XEF72" s="141"/>
      <c r="XEG72" s="141"/>
      <c r="XEH72" s="141"/>
      <c r="XEI72" s="141"/>
      <c r="XEJ72" s="141"/>
      <c r="XEK72" s="141"/>
      <c r="XEL72" s="141"/>
      <c r="XEM72" s="141"/>
      <c r="XEN72" s="141"/>
      <c r="XEO72" s="141"/>
      <c r="XEP72" s="141"/>
      <c r="XEQ72" s="141"/>
      <c r="XER72" s="141"/>
      <c r="XES72" s="141"/>
      <c r="XET72" s="141"/>
      <c r="XEU72" s="141"/>
      <c r="XEV72" s="141"/>
      <c r="XEW72" s="141"/>
      <c r="XEX72" s="141"/>
      <c r="XEY72" s="141"/>
      <c r="XEZ72" s="141"/>
      <c r="XFA72" s="141"/>
      <c r="XFB72" s="141"/>
      <c r="XFC72" s="141"/>
    </row>
    <row r="73" spans="1:16383" s="113" customFormat="1" ht="38.25" x14ac:dyDescent="0.25">
      <c r="A73" s="99">
        <v>2</v>
      </c>
      <c r="B73" s="147" t="s">
        <v>131</v>
      </c>
      <c r="C73" s="131" t="s">
        <v>372</v>
      </c>
      <c r="D73" s="130"/>
      <c r="E73" s="129" t="s">
        <v>96</v>
      </c>
      <c r="F73" s="128"/>
      <c r="G73" s="139"/>
      <c r="L73" s="141"/>
      <c r="M73" s="141"/>
      <c r="N73" s="173">
        <v>1</v>
      </c>
      <c r="O73" s="173">
        <f t="shared" si="9"/>
        <v>20</v>
      </c>
      <c r="P73" s="125">
        <f t="shared" si="10"/>
        <v>0</v>
      </c>
      <c r="Q73" s="125">
        <f t="shared" si="11"/>
        <v>0</v>
      </c>
      <c r="R73" s="141"/>
      <c r="S73" s="141"/>
      <c r="T73" s="141"/>
      <c r="U73" s="141"/>
      <c r="V73" s="141"/>
      <c r="W73" s="141"/>
      <c r="X73" s="141"/>
      <c r="Y73" s="141"/>
      <c r="Z73" s="141"/>
      <c r="AA73" s="141"/>
      <c r="AB73" s="141"/>
      <c r="AC73" s="141"/>
      <c r="AD73" s="141"/>
      <c r="AE73" s="141"/>
      <c r="AF73" s="141"/>
      <c r="AG73" s="141"/>
      <c r="AH73" s="141"/>
      <c r="AI73" s="141"/>
      <c r="AJ73" s="141"/>
      <c r="AK73" s="141"/>
      <c r="AL73" s="141"/>
      <c r="AM73" s="141"/>
      <c r="AN73" s="141"/>
      <c r="AO73" s="141"/>
      <c r="AP73" s="141"/>
      <c r="AQ73" s="141"/>
      <c r="AR73" s="141"/>
      <c r="AS73" s="141"/>
      <c r="AT73" s="141"/>
      <c r="AU73" s="141"/>
      <c r="AV73" s="141"/>
      <c r="AW73" s="141"/>
      <c r="AX73" s="141"/>
      <c r="AY73" s="141"/>
      <c r="AZ73" s="141"/>
      <c r="BA73" s="141"/>
      <c r="BB73" s="141"/>
      <c r="BC73" s="141"/>
      <c r="BD73" s="141"/>
      <c r="BE73" s="141"/>
      <c r="BF73" s="141"/>
      <c r="BG73" s="141"/>
      <c r="BH73" s="141"/>
      <c r="BI73" s="141"/>
      <c r="BJ73" s="141"/>
      <c r="BK73" s="141"/>
      <c r="BL73" s="141"/>
      <c r="BM73" s="141"/>
      <c r="BN73" s="141"/>
      <c r="BO73" s="141"/>
      <c r="BP73" s="141"/>
      <c r="BQ73" s="141"/>
      <c r="BR73" s="141"/>
      <c r="BS73" s="141"/>
      <c r="BT73" s="141"/>
      <c r="BU73" s="141"/>
      <c r="BV73" s="141"/>
      <c r="BW73" s="141"/>
      <c r="BX73" s="141"/>
      <c r="BY73" s="141"/>
      <c r="BZ73" s="141"/>
      <c r="CA73" s="141"/>
      <c r="CB73" s="141"/>
      <c r="CC73" s="141"/>
      <c r="CD73" s="141"/>
      <c r="CE73" s="141"/>
      <c r="CF73" s="141"/>
      <c r="CG73" s="141"/>
      <c r="CH73" s="141"/>
      <c r="CI73" s="141"/>
      <c r="CJ73" s="141"/>
      <c r="CK73" s="141"/>
      <c r="CL73" s="141"/>
      <c r="CM73" s="141"/>
      <c r="CN73" s="141"/>
      <c r="CO73" s="141"/>
      <c r="CP73" s="141"/>
      <c r="CQ73" s="141"/>
      <c r="CR73" s="141"/>
      <c r="CS73" s="141"/>
      <c r="CT73" s="141"/>
      <c r="CU73" s="141"/>
      <c r="CV73" s="141"/>
      <c r="CW73" s="141"/>
      <c r="CX73" s="141"/>
      <c r="CY73" s="141"/>
      <c r="CZ73" s="141"/>
      <c r="DA73" s="141"/>
      <c r="DB73" s="141"/>
      <c r="DC73" s="141"/>
      <c r="DD73" s="141"/>
      <c r="DE73" s="141"/>
      <c r="DF73" s="141"/>
      <c r="DG73" s="141"/>
      <c r="DH73" s="141"/>
      <c r="DI73" s="141"/>
      <c r="DJ73" s="141"/>
      <c r="DK73" s="141"/>
      <c r="DL73" s="141"/>
      <c r="DM73" s="141"/>
      <c r="DN73" s="141"/>
      <c r="DO73" s="141"/>
      <c r="DP73" s="141"/>
      <c r="DQ73" s="141"/>
      <c r="DR73" s="141"/>
      <c r="DS73" s="141"/>
      <c r="DT73" s="141"/>
      <c r="DU73" s="141"/>
      <c r="DV73" s="141"/>
      <c r="DW73" s="141"/>
      <c r="DX73" s="141"/>
      <c r="DY73" s="141"/>
      <c r="DZ73" s="141"/>
      <c r="EA73" s="141"/>
      <c r="EB73" s="141"/>
      <c r="EC73" s="141"/>
      <c r="ED73" s="141"/>
      <c r="EE73" s="141"/>
      <c r="EF73" s="141"/>
      <c r="EG73" s="141"/>
      <c r="EH73" s="141"/>
      <c r="EI73" s="141"/>
      <c r="EJ73" s="141"/>
      <c r="EK73" s="141"/>
      <c r="EL73" s="141"/>
      <c r="EM73" s="141"/>
      <c r="EN73" s="141"/>
      <c r="EO73" s="141"/>
      <c r="EP73" s="141"/>
      <c r="EQ73" s="141"/>
      <c r="ER73" s="141"/>
      <c r="ES73" s="141"/>
      <c r="ET73" s="141"/>
      <c r="EU73" s="141"/>
      <c r="EV73" s="141"/>
      <c r="EW73" s="141"/>
      <c r="EX73" s="141"/>
      <c r="EY73" s="141"/>
      <c r="EZ73" s="141"/>
      <c r="FA73" s="141"/>
      <c r="FB73" s="141"/>
      <c r="FC73" s="141"/>
      <c r="FD73" s="141"/>
      <c r="FE73" s="141"/>
      <c r="FF73" s="141"/>
      <c r="FG73" s="141"/>
      <c r="FH73" s="141"/>
      <c r="FI73" s="141"/>
      <c r="FJ73" s="141"/>
      <c r="FK73" s="141"/>
      <c r="FL73" s="141"/>
      <c r="FM73" s="141"/>
      <c r="FN73" s="141"/>
      <c r="FO73" s="141"/>
      <c r="FP73" s="141"/>
      <c r="FQ73" s="141"/>
      <c r="FR73" s="141"/>
      <c r="FS73" s="141"/>
      <c r="FT73" s="141"/>
      <c r="FU73" s="141"/>
      <c r="FV73" s="141"/>
      <c r="FW73" s="141"/>
      <c r="FX73" s="141"/>
      <c r="FY73" s="141"/>
      <c r="FZ73" s="141"/>
      <c r="GA73" s="141"/>
      <c r="GB73" s="141"/>
      <c r="GC73" s="141"/>
      <c r="GD73" s="141"/>
      <c r="GE73" s="141"/>
      <c r="GF73" s="141"/>
      <c r="GG73" s="141"/>
      <c r="GH73" s="141"/>
      <c r="GI73" s="141"/>
      <c r="GJ73" s="141"/>
      <c r="GK73" s="141"/>
      <c r="GL73" s="141"/>
      <c r="GM73" s="141"/>
      <c r="GN73" s="141"/>
      <c r="GO73" s="141"/>
      <c r="GP73" s="141"/>
      <c r="GQ73" s="141"/>
      <c r="GR73" s="141"/>
      <c r="GS73" s="141"/>
      <c r="GT73" s="141"/>
      <c r="GU73" s="141"/>
      <c r="GV73" s="141"/>
      <c r="GW73" s="141"/>
      <c r="GX73" s="141"/>
      <c r="GY73" s="141"/>
      <c r="GZ73" s="141"/>
      <c r="HA73" s="141"/>
      <c r="HB73" s="141"/>
      <c r="HC73" s="141"/>
      <c r="HD73" s="141"/>
      <c r="HE73" s="141"/>
      <c r="HF73" s="141"/>
      <c r="HG73" s="141"/>
      <c r="HH73" s="141"/>
      <c r="HI73" s="141"/>
      <c r="HJ73" s="141"/>
      <c r="HK73" s="141"/>
      <c r="HL73" s="141"/>
      <c r="HM73" s="141"/>
      <c r="HN73" s="141"/>
      <c r="HO73" s="141"/>
      <c r="HP73" s="141"/>
      <c r="HQ73" s="141"/>
      <c r="HR73" s="141"/>
      <c r="HS73" s="141"/>
      <c r="HT73" s="141"/>
      <c r="HU73" s="141"/>
      <c r="HV73" s="141"/>
      <c r="HW73" s="141"/>
      <c r="HX73" s="141"/>
      <c r="HY73" s="141"/>
      <c r="HZ73" s="141"/>
      <c r="IA73" s="141"/>
      <c r="IB73" s="141"/>
      <c r="IC73" s="141"/>
      <c r="ID73" s="141"/>
      <c r="IE73" s="141"/>
      <c r="IF73" s="141"/>
      <c r="IG73" s="141"/>
      <c r="IH73" s="141"/>
      <c r="II73" s="141"/>
      <c r="IJ73" s="141"/>
      <c r="IK73" s="141"/>
      <c r="IL73" s="141"/>
      <c r="IM73" s="141"/>
      <c r="IN73" s="141"/>
      <c r="IO73" s="141"/>
      <c r="IP73" s="141"/>
      <c r="IQ73" s="141"/>
      <c r="IR73" s="141"/>
      <c r="IS73" s="141"/>
      <c r="IT73" s="141"/>
      <c r="IU73" s="141"/>
      <c r="IV73" s="141"/>
      <c r="IW73" s="141"/>
      <c r="IX73" s="141"/>
      <c r="IY73" s="141"/>
      <c r="IZ73" s="141"/>
      <c r="JA73" s="141"/>
      <c r="JB73" s="141"/>
      <c r="JC73" s="141"/>
      <c r="JD73" s="141"/>
      <c r="JE73" s="141"/>
      <c r="JF73" s="141"/>
      <c r="JG73" s="141"/>
      <c r="JH73" s="141"/>
      <c r="JI73" s="141"/>
      <c r="JJ73" s="141"/>
      <c r="JK73" s="141"/>
      <c r="JL73" s="141"/>
      <c r="JM73" s="141"/>
      <c r="JN73" s="141"/>
      <c r="JO73" s="141"/>
      <c r="JP73" s="141"/>
      <c r="JQ73" s="141"/>
      <c r="JR73" s="141"/>
      <c r="JS73" s="141"/>
      <c r="JT73" s="141"/>
      <c r="JU73" s="141"/>
      <c r="JV73" s="141"/>
      <c r="JW73" s="141"/>
      <c r="JX73" s="141"/>
      <c r="JY73" s="141"/>
      <c r="JZ73" s="141"/>
      <c r="KA73" s="141"/>
      <c r="KB73" s="141"/>
      <c r="KC73" s="141"/>
      <c r="KD73" s="141"/>
      <c r="KE73" s="141"/>
      <c r="KF73" s="141"/>
      <c r="KG73" s="141"/>
      <c r="KH73" s="141"/>
      <c r="KI73" s="141"/>
      <c r="KJ73" s="141"/>
      <c r="KK73" s="141"/>
      <c r="KL73" s="141"/>
      <c r="KM73" s="141"/>
      <c r="KN73" s="141"/>
      <c r="KO73" s="141"/>
      <c r="KP73" s="141"/>
      <c r="KQ73" s="141"/>
      <c r="KR73" s="141"/>
      <c r="KS73" s="141"/>
      <c r="KT73" s="141"/>
      <c r="KU73" s="141"/>
      <c r="KV73" s="141"/>
      <c r="KW73" s="141"/>
      <c r="KX73" s="141"/>
      <c r="KY73" s="141"/>
      <c r="KZ73" s="141"/>
      <c r="LA73" s="141"/>
      <c r="LB73" s="141"/>
      <c r="LC73" s="141"/>
      <c r="LD73" s="141"/>
      <c r="LE73" s="141"/>
      <c r="LF73" s="141"/>
      <c r="LG73" s="141"/>
      <c r="LH73" s="141"/>
      <c r="LI73" s="141"/>
      <c r="LJ73" s="141"/>
      <c r="LK73" s="141"/>
      <c r="LL73" s="141"/>
      <c r="LM73" s="141"/>
      <c r="LN73" s="141"/>
      <c r="LO73" s="141"/>
      <c r="LP73" s="141"/>
      <c r="LQ73" s="141"/>
      <c r="LR73" s="141"/>
      <c r="LS73" s="141"/>
      <c r="LT73" s="141"/>
      <c r="LU73" s="141"/>
      <c r="LV73" s="141"/>
      <c r="LW73" s="141"/>
      <c r="LX73" s="141"/>
      <c r="LY73" s="141"/>
      <c r="LZ73" s="141"/>
      <c r="MA73" s="141"/>
      <c r="MB73" s="141"/>
      <c r="MC73" s="141"/>
      <c r="MD73" s="141"/>
      <c r="ME73" s="141"/>
      <c r="MF73" s="141"/>
      <c r="MG73" s="141"/>
      <c r="MH73" s="141"/>
      <c r="MI73" s="141"/>
      <c r="MJ73" s="141"/>
      <c r="MK73" s="141"/>
      <c r="ML73" s="141"/>
      <c r="MM73" s="141"/>
      <c r="MN73" s="141"/>
      <c r="MO73" s="141"/>
      <c r="MP73" s="141"/>
      <c r="MQ73" s="141"/>
      <c r="MR73" s="141"/>
      <c r="MS73" s="141"/>
      <c r="MT73" s="141"/>
      <c r="MU73" s="141"/>
      <c r="MV73" s="141"/>
      <c r="MW73" s="141"/>
      <c r="MX73" s="141"/>
      <c r="MY73" s="141"/>
      <c r="MZ73" s="141"/>
      <c r="NA73" s="141"/>
      <c r="NB73" s="141"/>
      <c r="NC73" s="141"/>
      <c r="ND73" s="141"/>
      <c r="NE73" s="141"/>
      <c r="NF73" s="141"/>
      <c r="NG73" s="141"/>
      <c r="NH73" s="141"/>
      <c r="NI73" s="141"/>
      <c r="NJ73" s="141"/>
      <c r="NK73" s="141"/>
      <c r="NL73" s="141"/>
      <c r="NM73" s="141"/>
      <c r="NN73" s="141"/>
      <c r="NO73" s="141"/>
      <c r="NP73" s="141"/>
      <c r="NQ73" s="141"/>
      <c r="NR73" s="141"/>
      <c r="NS73" s="141"/>
      <c r="NT73" s="141"/>
      <c r="NU73" s="141"/>
      <c r="NV73" s="141"/>
      <c r="NW73" s="141"/>
      <c r="NX73" s="141"/>
      <c r="NY73" s="141"/>
      <c r="NZ73" s="141"/>
      <c r="OA73" s="141"/>
      <c r="OB73" s="141"/>
      <c r="OC73" s="141"/>
      <c r="OD73" s="141"/>
      <c r="OE73" s="141"/>
      <c r="OF73" s="141"/>
      <c r="OG73" s="141"/>
      <c r="OH73" s="141"/>
      <c r="OI73" s="141"/>
      <c r="OJ73" s="141"/>
      <c r="OK73" s="141"/>
      <c r="OL73" s="141"/>
      <c r="OM73" s="141"/>
      <c r="ON73" s="141"/>
      <c r="OO73" s="141"/>
      <c r="OP73" s="141"/>
      <c r="OQ73" s="141"/>
      <c r="OR73" s="141"/>
      <c r="OS73" s="141"/>
      <c r="OT73" s="141"/>
      <c r="OU73" s="141"/>
      <c r="OV73" s="141"/>
      <c r="OW73" s="141"/>
      <c r="OX73" s="141"/>
      <c r="OY73" s="141"/>
      <c r="OZ73" s="141"/>
      <c r="PA73" s="141"/>
      <c r="PB73" s="141"/>
      <c r="PC73" s="141"/>
      <c r="PD73" s="141"/>
      <c r="PE73" s="141"/>
      <c r="PF73" s="141"/>
      <c r="PG73" s="141"/>
      <c r="PH73" s="141"/>
      <c r="PI73" s="141"/>
      <c r="PJ73" s="141"/>
      <c r="PK73" s="141"/>
      <c r="PL73" s="141"/>
      <c r="PM73" s="141"/>
      <c r="PN73" s="141"/>
      <c r="PO73" s="141"/>
      <c r="PP73" s="141"/>
      <c r="PQ73" s="141"/>
      <c r="PR73" s="141"/>
      <c r="PS73" s="141"/>
      <c r="PT73" s="141"/>
      <c r="PU73" s="141"/>
      <c r="PV73" s="141"/>
      <c r="PW73" s="141"/>
      <c r="PX73" s="141"/>
      <c r="PY73" s="141"/>
      <c r="PZ73" s="141"/>
      <c r="QA73" s="141"/>
      <c r="QB73" s="141"/>
      <c r="QC73" s="141"/>
      <c r="QD73" s="141"/>
      <c r="QE73" s="141"/>
      <c r="QF73" s="141"/>
      <c r="QG73" s="141"/>
      <c r="QH73" s="141"/>
      <c r="QI73" s="141"/>
      <c r="QJ73" s="141"/>
      <c r="QK73" s="141"/>
      <c r="QL73" s="141"/>
      <c r="QM73" s="141"/>
      <c r="QN73" s="141"/>
      <c r="QO73" s="141"/>
      <c r="QP73" s="141"/>
      <c r="QQ73" s="141"/>
      <c r="QR73" s="141"/>
      <c r="QS73" s="141"/>
      <c r="QT73" s="141"/>
      <c r="QU73" s="141"/>
      <c r="QV73" s="141"/>
      <c r="QW73" s="141"/>
      <c r="QX73" s="141"/>
      <c r="QY73" s="141"/>
      <c r="QZ73" s="141"/>
      <c r="RA73" s="141"/>
      <c r="RB73" s="141"/>
      <c r="RC73" s="141"/>
      <c r="RD73" s="141"/>
      <c r="RE73" s="141"/>
      <c r="RF73" s="141"/>
      <c r="RG73" s="141"/>
      <c r="RH73" s="141"/>
      <c r="RI73" s="141"/>
      <c r="RJ73" s="141"/>
      <c r="RK73" s="141"/>
      <c r="RL73" s="141"/>
      <c r="RM73" s="141"/>
      <c r="RN73" s="141"/>
      <c r="RO73" s="141"/>
      <c r="RP73" s="141"/>
      <c r="RQ73" s="141"/>
      <c r="RR73" s="141"/>
      <c r="RS73" s="141"/>
      <c r="RT73" s="141"/>
      <c r="RU73" s="141"/>
      <c r="RV73" s="141"/>
      <c r="RW73" s="141"/>
      <c r="RX73" s="141"/>
      <c r="RY73" s="141"/>
      <c r="RZ73" s="141"/>
      <c r="SA73" s="141"/>
      <c r="SB73" s="141"/>
      <c r="SC73" s="141"/>
      <c r="SD73" s="141"/>
      <c r="SE73" s="141"/>
      <c r="SF73" s="141"/>
      <c r="SG73" s="141"/>
      <c r="SH73" s="141"/>
      <c r="SI73" s="141"/>
      <c r="SJ73" s="141"/>
      <c r="SK73" s="141"/>
      <c r="SL73" s="141"/>
      <c r="SM73" s="141"/>
      <c r="SN73" s="141"/>
      <c r="SO73" s="141"/>
      <c r="SP73" s="141"/>
      <c r="SQ73" s="141"/>
      <c r="SR73" s="141"/>
      <c r="SS73" s="141"/>
      <c r="ST73" s="141"/>
      <c r="SU73" s="141"/>
      <c r="SV73" s="141"/>
      <c r="SW73" s="141"/>
      <c r="SX73" s="141"/>
      <c r="SY73" s="141"/>
      <c r="SZ73" s="141"/>
      <c r="TA73" s="141"/>
      <c r="TB73" s="141"/>
      <c r="TC73" s="141"/>
      <c r="TD73" s="141"/>
      <c r="TE73" s="141"/>
      <c r="TF73" s="141"/>
      <c r="TG73" s="141"/>
      <c r="TH73" s="141"/>
      <c r="TI73" s="141"/>
      <c r="TJ73" s="141"/>
      <c r="TK73" s="141"/>
      <c r="TL73" s="141"/>
      <c r="TM73" s="141"/>
      <c r="TN73" s="141"/>
      <c r="TO73" s="141"/>
      <c r="TP73" s="141"/>
      <c r="TQ73" s="141"/>
      <c r="TR73" s="141"/>
      <c r="TS73" s="141"/>
      <c r="TT73" s="141"/>
      <c r="TU73" s="141"/>
      <c r="TV73" s="141"/>
      <c r="TW73" s="141"/>
      <c r="TX73" s="141"/>
      <c r="TY73" s="141"/>
      <c r="TZ73" s="141"/>
      <c r="UA73" s="141"/>
      <c r="UB73" s="141"/>
      <c r="UC73" s="141"/>
      <c r="UD73" s="141"/>
      <c r="UE73" s="141"/>
      <c r="UF73" s="141"/>
      <c r="UG73" s="141"/>
      <c r="UH73" s="141"/>
      <c r="UI73" s="141"/>
      <c r="UJ73" s="141"/>
      <c r="UK73" s="141"/>
      <c r="UL73" s="141"/>
      <c r="UM73" s="141"/>
      <c r="UN73" s="141"/>
      <c r="UO73" s="141"/>
      <c r="UP73" s="141"/>
      <c r="UQ73" s="141"/>
      <c r="UR73" s="141"/>
      <c r="US73" s="141"/>
      <c r="UT73" s="141"/>
      <c r="UU73" s="141"/>
      <c r="UV73" s="141"/>
      <c r="UW73" s="141"/>
      <c r="UX73" s="141"/>
      <c r="UY73" s="141"/>
      <c r="UZ73" s="141"/>
      <c r="VA73" s="141"/>
      <c r="VB73" s="141"/>
      <c r="VC73" s="141"/>
      <c r="VD73" s="141"/>
      <c r="VE73" s="141"/>
      <c r="VF73" s="141"/>
      <c r="VG73" s="141"/>
      <c r="VH73" s="141"/>
      <c r="VI73" s="141"/>
      <c r="VJ73" s="141"/>
      <c r="VK73" s="141"/>
      <c r="VL73" s="141"/>
      <c r="VM73" s="141"/>
      <c r="VN73" s="141"/>
      <c r="VO73" s="141"/>
      <c r="VP73" s="141"/>
      <c r="VQ73" s="141"/>
      <c r="VR73" s="141"/>
      <c r="VS73" s="141"/>
      <c r="VT73" s="141"/>
      <c r="VU73" s="141"/>
      <c r="VV73" s="141"/>
      <c r="VW73" s="141"/>
      <c r="VX73" s="141"/>
      <c r="VY73" s="141"/>
      <c r="VZ73" s="141"/>
      <c r="WA73" s="141"/>
      <c r="WB73" s="141"/>
      <c r="WC73" s="141"/>
      <c r="WD73" s="141"/>
      <c r="WE73" s="141"/>
      <c r="WF73" s="141"/>
      <c r="WG73" s="141"/>
      <c r="WH73" s="141"/>
      <c r="WI73" s="141"/>
      <c r="WJ73" s="141"/>
      <c r="WK73" s="141"/>
      <c r="WL73" s="141"/>
      <c r="WM73" s="141"/>
      <c r="WN73" s="141"/>
      <c r="WO73" s="141"/>
      <c r="WP73" s="141"/>
      <c r="WQ73" s="141"/>
      <c r="WR73" s="141"/>
      <c r="WS73" s="141"/>
      <c r="WT73" s="141"/>
      <c r="WU73" s="141"/>
      <c r="WV73" s="141"/>
      <c r="WW73" s="141"/>
      <c r="WX73" s="141"/>
      <c r="WY73" s="141"/>
      <c r="WZ73" s="141"/>
      <c r="XA73" s="141"/>
      <c r="XB73" s="141"/>
      <c r="XC73" s="141"/>
      <c r="XD73" s="141"/>
      <c r="XE73" s="141"/>
      <c r="XF73" s="141"/>
      <c r="XG73" s="141"/>
      <c r="XH73" s="141"/>
      <c r="XI73" s="141"/>
      <c r="XJ73" s="141"/>
      <c r="XK73" s="141"/>
      <c r="XL73" s="141"/>
      <c r="XM73" s="141"/>
      <c r="XN73" s="141"/>
      <c r="XO73" s="141"/>
      <c r="XP73" s="141"/>
      <c r="XQ73" s="141"/>
      <c r="XR73" s="141"/>
      <c r="XS73" s="141"/>
      <c r="XT73" s="141"/>
      <c r="XU73" s="141"/>
      <c r="XV73" s="141"/>
      <c r="XW73" s="141"/>
      <c r="XX73" s="141"/>
      <c r="XY73" s="141"/>
      <c r="XZ73" s="141"/>
      <c r="YA73" s="141"/>
      <c r="YB73" s="141"/>
      <c r="YC73" s="141"/>
      <c r="YD73" s="141"/>
      <c r="YE73" s="141"/>
      <c r="YF73" s="141"/>
      <c r="YG73" s="141"/>
      <c r="YH73" s="141"/>
      <c r="YI73" s="141"/>
      <c r="YJ73" s="141"/>
      <c r="YK73" s="141"/>
      <c r="YL73" s="141"/>
      <c r="YM73" s="141"/>
      <c r="YN73" s="141"/>
      <c r="YO73" s="141"/>
      <c r="YP73" s="141"/>
      <c r="YQ73" s="141"/>
      <c r="YR73" s="141"/>
      <c r="YS73" s="141"/>
      <c r="YT73" s="141"/>
      <c r="YU73" s="141"/>
      <c r="YV73" s="141"/>
      <c r="YW73" s="141"/>
      <c r="YX73" s="141"/>
      <c r="YY73" s="141"/>
      <c r="YZ73" s="141"/>
      <c r="ZA73" s="141"/>
      <c r="ZB73" s="141"/>
      <c r="ZC73" s="141"/>
      <c r="ZD73" s="141"/>
      <c r="ZE73" s="141"/>
      <c r="ZF73" s="141"/>
      <c r="ZG73" s="141"/>
      <c r="ZH73" s="141"/>
      <c r="ZI73" s="141"/>
      <c r="ZJ73" s="141"/>
      <c r="ZK73" s="141"/>
      <c r="ZL73" s="141"/>
      <c r="ZM73" s="141"/>
      <c r="ZN73" s="141"/>
      <c r="ZO73" s="141"/>
      <c r="ZP73" s="141"/>
      <c r="ZQ73" s="141"/>
      <c r="ZR73" s="141"/>
      <c r="ZS73" s="141"/>
      <c r="ZT73" s="141"/>
      <c r="ZU73" s="141"/>
      <c r="ZV73" s="141"/>
      <c r="ZW73" s="141"/>
      <c r="ZX73" s="141"/>
      <c r="ZY73" s="141"/>
      <c r="ZZ73" s="141"/>
      <c r="AAA73" s="141"/>
      <c r="AAB73" s="141"/>
      <c r="AAC73" s="141"/>
      <c r="AAD73" s="141"/>
      <c r="AAE73" s="141"/>
      <c r="AAF73" s="141"/>
      <c r="AAG73" s="141"/>
      <c r="AAH73" s="141"/>
      <c r="AAI73" s="141"/>
      <c r="AAJ73" s="141"/>
      <c r="AAK73" s="141"/>
      <c r="AAL73" s="141"/>
      <c r="AAM73" s="141"/>
      <c r="AAN73" s="141"/>
      <c r="AAO73" s="141"/>
      <c r="AAP73" s="141"/>
      <c r="AAQ73" s="141"/>
      <c r="AAR73" s="141"/>
      <c r="AAS73" s="141"/>
      <c r="AAT73" s="141"/>
      <c r="AAU73" s="141"/>
      <c r="AAV73" s="141"/>
      <c r="AAW73" s="141"/>
      <c r="AAX73" s="141"/>
      <c r="AAY73" s="141"/>
      <c r="AAZ73" s="141"/>
      <c r="ABA73" s="141"/>
      <c r="ABB73" s="141"/>
      <c r="ABC73" s="141"/>
      <c r="ABD73" s="141"/>
      <c r="ABE73" s="141"/>
      <c r="ABF73" s="141"/>
      <c r="ABG73" s="141"/>
      <c r="ABH73" s="141"/>
      <c r="ABI73" s="141"/>
      <c r="ABJ73" s="141"/>
      <c r="ABK73" s="141"/>
      <c r="ABL73" s="141"/>
      <c r="ABM73" s="141"/>
      <c r="ABN73" s="141"/>
      <c r="ABO73" s="141"/>
      <c r="ABP73" s="141"/>
      <c r="ABQ73" s="141"/>
      <c r="ABR73" s="141"/>
      <c r="ABS73" s="141"/>
      <c r="ABT73" s="141"/>
      <c r="ABU73" s="141"/>
      <c r="ABV73" s="141"/>
      <c r="ABW73" s="141"/>
      <c r="ABX73" s="141"/>
      <c r="ABY73" s="141"/>
      <c r="ABZ73" s="141"/>
      <c r="ACA73" s="141"/>
      <c r="ACB73" s="141"/>
      <c r="ACC73" s="141"/>
      <c r="ACD73" s="141"/>
      <c r="ACE73" s="141"/>
      <c r="ACF73" s="141"/>
      <c r="ACG73" s="141"/>
      <c r="ACH73" s="141"/>
      <c r="ACI73" s="141"/>
      <c r="ACJ73" s="141"/>
      <c r="ACK73" s="141"/>
      <c r="ACL73" s="141"/>
      <c r="ACM73" s="141"/>
      <c r="ACN73" s="141"/>
      <c r="ACO73" s="141"/>
      <c r="ACP73" s="141"/>
      <c r="ACQ73" s="141"/>
      <c r="ACR73" s="141"/>
      <c r="ACS73" s="141"/>
      <c r="ACT73" s="141"/>
      <c r="ACU73" s="141"/>
      <c r="ACV73" s="141"/>
      <c r="ACW73" s="141"/>
      <c r="ACX73" s="141"/>
      <c r="ACY73" s="141"/>
      <c r="ACZ73" s="141"/>
      <c r="ADA73" s="141"/>
      <c r="ADB73" s="141"/>
      <c r="ADC73" s="141"/>
      <c r="ADD73" s="141"/>
      <c r="ADE73" s="141"/>
      <c r="ADF73" s="141"/>
      <c r="ADG73" s="141"/>
      <c r="ADH73" s="141"/>
      <c r="ADI73" s="141"/>
      <c r="ADJ73" s="141"/>
      <c r="ADK73" s="141"/>
      <c r="ADL73" s="141"/>
      <c r="ADM73" s="141"/>
      <c r="ADN73" s="141"/>
      <c r="ADO73" s="141"/>
      <c r="ADP73" s="141"/>
      <c r="ADQ73" s="141"/>
      <c r="ADR73" s="141"/>
      <c r="ADS73" s="141"/>
      <c r="ADT73" s="141"/>
      <c r="ADU73" s="141"/>
      <c r="ADV73" s="141"/>
      <c r="ADW73" s="141"/>
      <c r="ADX73" s="141"/>
      <c r="ADY73" s="141"/>
      <c r="ADZ73" s="141"/>
      <c r="AEA73" s="141"/>
      <c r="AEB73" s="141"/>
      <c r="AEC73" s="141"/>
      <c r="AED73" s="141"/>
      <c r="AEE73" s="141"/>
      <c r="AEF73" s="141"/>
      <c r="AEG73" s="141"/>
      <c r="AEH73" s="141"/>
      <c r="AEI73" s="141"/>
      <c r="AEJ73" s="141"/>
      <c r="AEK73" s="141"/>
      <c r="AEL73" s="141"/>
      <c r="AEM73" s="141"/>
      <c r="AEN73" s="141"/>
      <c r="AEO73" s="141"/>
      <c r="AEP73" s="141"/>
      <c r="AEQ73" s="141"/>
      <c r="AER73" s="141"/>
      <c r="AES73" s="141"/>
      <c r="AET73" s="141"/>
      <c r="AEU73" s="141"/>
      <c r="AEV73" s="141"/>
      <c r="AEW73" s="141"/>
      <c r="AEX73" s="141"/>
      <c r="AEY73" s="141"/>
      <c r="AEZ73" s="141"/>
      <c r="AFA73" s="141"/>
      <c r="AFB73" s="141"/>
      <c r="AFC73" s="141"/>
      <c r="AFD73" s="141"/>
      <c r="AFE73" s="141"/>
      <c r="AFF73" s="141"/>
      <c r="AFG73" s="141"/>
      <c r="AFH73" s="141"/>
      <c r="AFI73" s="141"/>
      <c r="AFJ73" s="141"/>
      <c r="AFK73" s="141"/>
      <c r="AFL73" s="141"/>
      <c r="AFM73" s="141"/>
      <c r="AFN73" s="141"/>
      <c r="AFO73" s="141"/>
      <c r="AFP73" s="141"/>
      <c r="AFQ73" s="141"/>
      <c r="AFR73" s="141"/>
      <c r="AFS73" s="141"/>
      <c r="AFT73" s="141"/>
      <c r="AFU73" s="141"/>
      <c r="AFV73" s="141"/>
      <c r="AFW73" s="141"/>
      <c r="AFX73" s="141"/>
      <c r="AFY73" s="141"/>
      <c r="AFZ73" s="141"/>
      <c r="AGA73" s="141"/>
      <c r="AGB73" s="141"/>
      <c r="AGC73" s="141"/>
      <c r="AGD73" s="141"/>
      <c r="AGE73" s="141"/>
      <c r="AGF73" s="141"/>
      <c r="AGG73" s="141"/>
      <c r="AGH73" s="141"/>
      <c r="AGI73" s="141"/>
      <c r="AGJ73" s="141"/>
      <c r="AGK73" s="141"/>
      <c r="AGL73" s="141"/>
      <c r="AGM73" s="141"/>
      <c r="AGN73" s="141"/>
      <c r="AGO73" s="141"/>
      <c r="AGP73" s="141"/>
      <c r="AGQ73" s="141"/>
      <c r="AGR73" s="141"/>
      <c r="AGS73" s="141"/>
      <c r="AGT73" s="141"/>
      <c r="AGU73" s="141"/>
      <c r="AGV73" s="141"/>
      <c r="AGW73" s="141"/>
      <c r="AGX73" s="141"/>
      <c r="AGY73" s="141"/>
      <c r="AGZ73" s="141"/>
      <c r="AHA73" s="141"/>
      <c r="AHB73" s="141"/>
      <c r="AHC73" s="141"/>
      <c r="AHD73" s="141"/>
      <c r="AHE73" s="141"/>
      <c r="AHF73" s="141"/>
      <c r="AHG73" s="141"/>
      <c r="AHH73" s="141"/>
      <c r="AHI73" s="141"/>
      <c r="AHJ73" s="141"/>
      <c r="AHK73" s="141"/>
      <c r="AHL73" s="141"/>
      <c r="AHM73" s="141"/>
      <c r="AHN73" s="141"/>
      <c r="AHO73" s="141"/>
      <c r="AHP73" s="141"/>
      <c r="AHQ73" s="141"/>
      <c r="AHR73" s="141"/>
      <c r="AHS73" s="141"/>
      <c r="AHT73" s="141"/>
      <c r="AHU73" s="141"/>
      <c r="AHV73" s="141"/>
      <c r="AHW73" s="141"/>
      <c r="AHX73" s="141"/>
      <c r="AHY73" s="141"/>
      <c r="AHZ73" s="141"/>
      <c r="AIA73" s="141"/>
      <c r="AIB73" s="141"/>
      <c r="AIC73" s="141"/>
      <c r="AID73" s="141"/>
      <c r="AIE73" s="141"/>
      <c r="AIF73" s="141"/>
      <c r="AIG73" s="141"/>
      <c r="AIH73" s="141"/>
      <c r="AII73" s="141"/>
      <c r="AIJ73" s="141"/>
      <c r="AIK73" s="141"/>
      <c r="AIL73" s="141"/>
      <c r="AIM73" s="141"/>
      <c r="AIN73" s="141"/>
      <c r="AIO73" s="141"/>
      <c r="AIP73" s="141"/>
      <c r="AIQ73" s="141"/>
      <c r="AIR73" s="141"/>
      <c r="AIS73" s="141"/>
      <c r="AIT73" s="141"/>
      <c r="AIU73" s="141"/>
      <c r="AIV73" s="141"/>
      <c r="AIW73" s="141"/>
      <c r="AIX73" s="141"/>
      <c r="AIY73" s="141"/>
      <c r="AIZ73" s="141"/>
      <c r="AJA73" s="141"/>
      <c r="AJB73" s="141"/>
      <c r="AJC73" s="141"/>
      <c r="AJD73" s="141"/>
      <c r="AJE73" s="141"/>
      <c r="AJF73" s="141"/>
      <c r="AJG73" s="141"/>
      <c r="AJH73" s="141"/>
      <c r="AJI73" s="141"/>
      <c r="AJJ73" s="141"/>
      <c r="AJK73" s="141"/>
      <c r="AJL73" s="141"/>
      <c r="AJM73" s="141"/>
      <c r="AJN73" s="141"/>
      <c r="AJO73" s="141"/>
      <c r="AJP73" s="141"/>
      <c r="AJQ73" s="141"/>
      <c r="AJR73" s="141"/>
      <c r="AJS73" s="141"/>
      <c r="AJT73" s="141"/>
      <c r="AJU73" s="141"/>
      <c r="AJV73" s="141"/>
      <c r="AJW73" s="141"/>
      <c r="AJX73" s="141"/>
      <c r="AJY73" s="141"/>
      <c r="AJZ73" s="141"/>
      <c r="AKA73" s="141"/>
      <c r="AKB73" s="141"/>
      <c r="AKC73" s="141"/>
      <c r="AKD73" s="141"/>
      <c r="AKE73" s="141"/>
      <c r="AKF73" s="141"/>
      <c r="AKG73" s="141"/>
      <c r="AKH73" s="141"/>
      <c r="AKI73" s="141"/>
      <c r="AKJ73" s="141"/>
      <c r="AKK73" s="141"/>
      <c r="AKL73" s="141"/>
      <c r="AKM73" s="141"/>
      <c r="AKN73" s="141"/>
      <c r="AKO73" s="141"/>
      <c r="AKP73" s="141"/>
      <c r="AKQ73" s="141"/>
      <c r="AKR73" s="141"/>
      <c r="AKS73" s="141"/>
      <c r="AKT73" s="141"/>
      <c r="AKU73" s="141"/>
      <c r="AKV73" s="141"/>
      <c r="AKW73" s="141"/>
      <c r="AKX73" s="141"/>
      <c r="AKY73" s="141"/>
      <c r="AKZ73" s="141"/>
      <c r="ALA73" s="141"/>
      <c r="ALB73" s="141"/>
      <c r="ALC73" s="141"/>
      <c r="ALD73" s="141"/>
      <c r="ALE73" s="141"/>
      <c r="ALF73" s="141"/>
      <c r="ALG73" s="141"/>
      <c r="ALH73" s="141"/>
      <c r="ALI73" s="141"/>
      <c r="ALJ73" s="141"/>
      <c r="ALK73" s="141"/>
      <c r="ALL73" s="141"/>
      <c r="ALM73" s="141"/>
      <c r="ALN73" s="141"/>
      <c r="ALO73" s="141"/>
      <c r="ALP73" s="141"/>
      <c r="ALQ73" s="141"/>
      <c r="ALR73" s="141"/>
      <c r="ALS73" s="141"/>
      <c r="ALT73" s="141"/>
      <c r="ALU73" s="141"/>
      <c r="ALV73" s="141"/>
      <c r="ALW73" s="141"/>
      <c r="ALX73" s="141"/>
      <c r="ALY73" s="141"/>
      <c r="ALZ73" s="141"/>
      <c r="AMA73" s="141"/>
      <c r="AMB73" s="141"/>
      <c r="AMC73" s="141"/>
      <c r="AMD73" s="141"/>
      <c r="AME73" s="141"/>
      <c r="AMF73" s="141"/>
      <c r="AMG73" s="141"/>
      <c r="AMH73" s="141"/>
      <c r="AMI73" s="141"/>
      <c r="AMJ73" s="141"/>
      <c r="AMK73" s="141"/>
      <c r="AML73" s="141"/>
      <c r="AMM73" s="141"/>
      <c r="AMN73" s="141"/>
      <c r="AMO73" s="141"/>
      <c r="AMP73" s="141"/>
      <c r="AMQ73" s="141"/>
      <c r="AMR73" s="141"/>
      <c r="AMS73" s="141"/>
      <c r="AMT73" s="141"/>
      <c r="AMU73" s="141"/>
      <c r="AMV73" s="141"/>
      <c r="AMW73" s="141"/>
      <c r="AMX73" s="141"/>
      <c r="AMY73" s="141"/>
      <c r="AMZ73" s="141"/>
      <c r="ANA73" s="141"/>
      <c r="ANB73" s="141"/>
      <c r="ANC73" s="141"/>
      <c r="AND73" s="141"/>
      <c r="ANE73" s="141"/>
      <c r="ANF73" s="141"/>
      <c r="ANG73" s="141"/>
      <c r="ANH73" s="141"/>
      <c r="ANI73" s="141"/>
      <c r="ANJ73" s="141"/>
      <c r="ANK73" s="141"/>
      <c r="ANL73" s="141"/>
      <c r="ANM73" s="141"/>
      <c r="ANN73" s="141"/>
      <c r="ANO73" s="141"/>
      <c r="ANP73" s="141"/>
      <c r="ANQ73" s="141"/>
      <c r="ANR73" s="141"/>
      <c r="ANS73" s="141"/>
      <c r="ANT73" s="141"/>
      <c r="ANU73" s="141"/>
      <c r="ANV73" s="141"/>
      <c r="ANW73" s="141"/>
      <c r="ANX73" s="141"/>
      <c r="ANY73" s="141"/>
      <c r="ANZ73" s="141"/>
      <c r="AOA73" s="141"/>
      <c r="AOB73" s="141"/>
      <c r="AOC73" s="141"/>
      <c r="AOD73" s="141"/>
      <c r="AOE73" s="141"/>
      <c r="AOF73" s="141"/>
      <c r="AOG73" s="141"/>
      <c r="AOH73" s="141"/>
      <c r="AOI73" s="141"/>
      <c r="AOJ73" s="141"/>
      <c r="AOK73" s="141"/>
      <c r="AOL73" s="141"/>
      <c r="AOM73" s="141"/>
      <c r="AON73" s="141"/>
      <c r="AOO73" s="141"/>
      <c r="AOP73" s="141"/>
      <c r="AOQ73" s="141"/>
      <c r="AOR73" s="141"/>
      <c r="AOS73" s="141"/>
      <c r="AOT73" s="141"/>
      <c r="AOU73" s="141"/>
      <c r="AOV73" s="141"/>
      <c r="AOW73" s="141"/>
      <c r="AOX73" s="141"/>
      <c r="AOY73" s="141"/>
      <c r="AOZ73" s="141"/>
      <c r="APA73" s="141"/>
      <c r="APB73" s="141"/>
      <c r="APC73" s="141"/>
      <c r="APD73" s="141"/>
      <c r="APE73" s="141"/>
      <c r="APF73" s="141"/>
      <c r="APG73" s="141"/>
      <c r="APH73" s="141"/>
      <c r="API73" s="141"/>
      <c r="APJ73" s="141"/>
      <c r="APK73" s="141"/>
      <c r="APL73" s="141"/>
      <c r="APM73" s="141"/>
      <c r="APN73" s="141"/>
      <c r="APO73" s="141"/>
      <c r="APP73" s="141"/>
      <c r="APQ73" s="141"/>
      <c r="APR73" s="141"/>
      <c r="APS73" s="141"/>
      <c r="APT73" s="141"/>
      <c r="APU73" s="141"/>
      <c r="APV73" s="141"/>
      <c r="APW73" s="141"/>
      <c r="APX73" s="141"/>
      <c r="APY73" s="141"/>
      <c r="APZ73" s="141"/>
      <c r="AQA73" s="141"/>
      <c r="AQB73" s="141"/>
      <c r="AQC73" s="141"/>
      <c r="AQD73" s="141"/>
      <c r="AQE73" s="141"/>
      <c r="AQF73" s="141"/>
      <c r="AQG73" s="141"/>
      <c r="AQH73" s="141"/>
      <c r="AQI73" s="141"/>
      <c r="AQJ73" s="141"/>
      <c r="AQK73" s="141"/>
      <c r="AQL73" s="141"/>
      <c r="AQM73" s="141"/>
      <c r="AQN73" s="141"/>
      <c r="AQO73" s="141"/>
      <c r="AQP73" s="141"/>
      <c r="AQQ73" s="141"/>
      <c r="AQR73" s="141"/>
      <c r="AQS73" s="141"/>
      <c r="AQT73" s="141"/>
      <c r="AQU73" s="141"/>
      <c r="AQV73" s="141"/>
      <c r="AQW73" s="141"/>
      <c r="AQX73" s="141"/>
      <c r="AQY73" s="141"/>
      <c r="AQZ73" s="141"/>
      <c r="ARA73" s="141"/>
      <c r="ARB73" s="141"/>
      <c r="ARC73" s="141"/>
      <c r="ARD73" s="141"/>
      <c r="ARE73" s="141"/>
      <c r="ARF73" s="141"/>
      <c r="ARG73" s="141"/>
      <c r="ARH73" s="141"/>
      <c r="ARI73" s="141"/>
      <c r="ARJ73" s="141"/>
      <c r="ARK73" s="141"/>
      <c r="ARL73" s="141"/>
      <c r="ARM73" s="141"/>
      <c r="ARN73" s="141"/>
      <c r="ARO73" s="141"/>
      <c r="ARP73" s="141"/>
      <c r="ARQ73" s="141"/>
      <c r="ARR73" s="141"/>
      <c r="ARS73" s="141"/>
      <c r="ART73" s="141"/>
      <c r="ARU73" s="141"/>
      <c r="ARV73" s="141"/>
      <c r="ARW73" s="141"/>
      <c r="ARX73" s="141"/>
      <c r="ARY73" s="141"/>
      <c r="ARZ73" s="141"/>
      <c r="ASA73" s="141"/>
      <c r="ASB73" s="141"/>
      <c r="ASC73" s="141"/>
      <c r="ASD73" s="141"/>
      <c r="ASE73" s="141"/>
      <c r="ASF73" s="141"/>
      <c r="ASG73" s="141"/>
      <c r="ASH73" s="141"/>
      <c r="ASI73" s="141"/>
      <c r="ASJ73" s="141"/>
      <c r="ASK73" s="141"/>
      <c r="ASL73" s="141"/>
      <c r="ASM73" s="141"/>
      <c r="ASN73" s="141"/>
      <c r="ASO73" s="141"/>
      <c r="ASP73" s="141"/>
      <c r="ASQ73" s="141"/>
      <c r="ASR73" s="141"/>
      <c r="ASS73" s="141"/>
      <c r="AST73" s="141"/>
      <c r="ASU73" s="141"/>
      <c r="ASV73" s="141"/>
      <c r="ASW73" s="141"/>
      <c r="ASX73" s="141"/>
      <c r="ASY73" s="141"/>
      <c r="ASZ73" s="141"/>
      <c r="ATA73" s="141"/>
      <c r="ATB73" s="141"/>
      <c r="ATC73" s="141"/>
      <c r="ATD73" s="141"/>
      <c r="ATE73" s="141"/>
      <c r="ATF73" s="141"/>
      <c r="ATG73" s="141"/>
      <c r="ATH73" s="141"/>
      <c r="ATI73" s="141"/>
      <c r="ATJ73" s="141"/>
      <c r="ATK73" s="141"/>
      <c r="ATL73" s="141"/>
      <c r="ATM73" s="141"/>
      <c r="ATN73" s="141"/>
      <c r="ATO73" s="141"/>
      <c r="ATP73" s="141"/>
      <c r="ATQ73" s="141"/>
      <c r="ATR73" s="141"/>
      <c r="ATS73" s="141"/>
      <c r="ATT73" s="141"/>
      <c r="ATU73" s="141"/>
      <c r="ATV73" s="141"/>
      <c r="ATW73" s="141"/>
      <c r="ATX73" s="141"/>
      <c r="ATY73" s="141"/>
      <c r="ATZ73" s="141"/>
      <c r="AUA73" s="141"/>
      <c r="AUB73" s="141"/>
      <c r="AUC73" s="141"/>
      <c r="AUD73" s="141"/>
      <c r="AUE73" s="141"/>
      <c r="AUF73" s="141"/>
      <c r="AUG73" s="141"/>
      <c r="AUH73" s="141"/>
      <c r="AUI73" s="141"/>
      <c r="AUJ73" s="141"/>
      <c r="AUK73" s="141"/>
      <c r="AUL73" s="141"/>
      <c r="AUM73" s="141"/>
      <c r="AUN73" s="141"/>
      <c r="AUO73" s="141"/>
      <c r="AUP73" s="141"/>
      <c r="AUQ73" s="141"/>
      <c r="AUR73" s="141"/>
      <c r="AUS73" s="141"/>
      <c r="AUT73" s="141"/>
      <c r="AUU73" s="141"/>
      <c r="AUV73" s="141"/>
      <c r="AUW73" s="141"/>
      <c r="AUX73" s="141"/>
      <c r="AUY73" s="141"/>
      <c r="AUZ73" s="141"/>
      <c r="AVA73" s="141"/>
      <c r="AVB73" s="141"/>
      <c r="AVC73" s="141"/>
      <c r="AVD73" s="141"/>
      <c r="AVE73" s="141"/>
      <c r="AVF73" s="141"/>
      <c r="AVG73" s="141"/>
      <c r="AVH73" s="141"/>
      <c r="AVI73" s="141"/>
      <c r="AVJ73" s="141"/>
      <c r="AVK73" s="141"/>
      <c r="AVL73" s="141"/>
      <c r="AVM73" s="141"/>
      <c r="AVN73" s="141"/>
      <c r="AVO73" s="141"/>
      <c r="AVP73" s="141"/>
      <c r="AVQ73" s="141"/>
      <c r="AVR73" s="141"/>
      <c r="AVS73" s="141"/>
      <c r="AVT73" s="141"/>
      <c r="AVU73" s="141"/>
      <c r="AVV73" s="141"/>
      <c r="AVW73" s="141"/>
      <c r="AVX73" s="141"/>
      <c r="AVY73" s="141"/>
      <c r="AVZ73" s="141"/>
      <c r="AWA73" s="141"/>
      <c r="AWB73" s="141"/>
      <c r="AWC73" s="141"/>
      <c r="AWD73" s="141"/>
      <c r="AWE73" s="141"/>
      <c r="AWF73" s="141"/>
      <c r="AWG73" s="141"/>
      <c r="AWH73" s="141"/>
      <c r="AWI73" s="141"/>
      <c r="AWJ73" s="141"/>
      <c r="AWK73" s="141"/>
      <c r="AWL73" s="141"/>
      <c r="AWM73" s="141"/>
      <c r="AWN73" s="141"/>
      <c r="AWO73" s="141"/>
      <c r="AWP73" s="141"/>
      <c r="AWQ73" s="141"/>
      <c r="AWR73" s="141"/>
      <c r="AWS73" s="141"/>
      <c r="AWT73" s="141"/>
      <c r="AWU73" s="141"/>
      <c r="AWV73" s="141"/>
      <c r="AWW73" s="141"/>
      <c r="AWX73" s="141"/>
      <c r="AWY73" s="141"/>
      <c r="AWZ73" s="141"/>
      <c r="AXA73" s="141"/>
      <c r="AXB73" s="141"/>
      <c r="AXC73" s="141"/>
      <c r="AXD73" s="141"/>
      <c r="AXE73" s="141"/>
      <c r="AXF73" s="141"/>
      <c r="AXG73" s="141"/>
      <c r="AXH73" s="141"/>
      <c r="AXI73" s="141"/>
      <c r="AXJ73" s="141"/>
      <c r="AXK73" s="141"/>
      <c r="AXL73" s="141"/>
      <c r="AXM73" s="141"/>
      <c r="AXN73" s="141"/>
      <c r="AXO73" s="141"/>
      <c r="AXP73" s="141"/>
      <c r="AXQ73" s="141"/>
      <c r="AXR73" s="141"/>
      <c r="AXS73" s="141"/>
      <c r="AXT73" s="141"/>
      <c r="AXU73" s="141"/>
      <c r="AXV73" s="141"/>
      <c r="AXW73" s="141"/>
      <c r="AXX73" s="141"/>
      <c r="AXY73" s="141"/>
      <c r="AXZ73" s="141"/>
      <c r="AYA73" s="141"/>
      <c r="AYB73" s="141"/>
      <c r="AYC73" s="141"/>
      <c r="AYD73" s="141"/>
      <c r="AYE73" s="141"/>
      <c r="AYF73" s="141"/>
      <c r="AYG73" s="141"/>
      <c r="AYH73" s="141"/>
      <c r="AYI73" s="141"/>
      <c r="AYJ73" s="141"/>
      <c r="AYK73" s="141"/>
      <c r="AYL73" s="141"/>
      <c r="AYM73" s="141"/>
      <c r="AYN73" s="141"/>
      <c r="AYO73" s="141"/>
      <c r="AYP73" s="141"/>
      <c r="AYQ73" s="141"/>
      <c r="AYR73" s="141"/>
      <c r="AYS73" s="141"/>
      <c r="AYT73" s="141"/>
      <c r="AYU73" s="141"/>
      <c r="AYV73" s="141"/>
      <c r="AYW73" s="141"/>
      <c r="AYX73" s="141"/>
      <c r="AYY73" s="141"/>
      <c r="AYZ73" s="141"/>
      <c r="AZA73" s="141"/>
      <c r="AZB73" s="141"/>
      <c r="AZC73" s="141"/>
      <c r="AZD73" s="141"/>
      <c r="AZE73" s="141"/>
      <c r="AZF73" s="141"/>
      <c r="AZG73" s="141"/>
      <c r="AZH73" s="141"/>
      <c r="AZI73" s="141"/>
      <c r="AZJ73" s="141"/>
      <c r="AZK73" s="141"/>
      <c r="AZL73" s="141"/>
      <c r="AZM73" s="141"/>
      <c r="AZN73" s="141"/>
      <c r="AZO73" s="141"/>
      <c r="AZP73" s="141"/>
      <c r="AZQ73" s="141"/>
      <c r="AZR73" s="141"/>
      <c r="AZS73" s="141"/>
      <c r="AZT73" s="141"/>
      <c r="AZU73" s="141"/>
      <c r="AZV73" s="141"/>
      <c r="AZW73" s="141"/>
      <c r="AZX73" s="141"/>
      <c r="AZY73" s="141"/>
      <c r="AZZ73" s="141"/>
      <c r="BAA73" s="141"/>
      <c r="BAB73" s="141"/>
      <c r="BAC73" s="141"/>
      <c r="BAD73" s="141"/>
      <c r="BAE73" s="141"/>
      <c r="BAF73" s="141"/>
      <c r="BAG73" s="141"/>
      <c r="BAH73" s="141"/>
      <c r="BAI73" s="141"/>
      <c r="BAJ73" s="141"/>
      <c r="BAK73" s="141"/>
      <c r="BAL73" s="141"/>
      <c r="BAM73" s="141"/>
      <c r="BAN73" s="141"/>
      <c r="BAO73" s="141"/>
      <c r="BAP73" s="141"/>
      <c r="BAQ73" s="141"/>
      <c r="BAR73" s="141"/>
      <c r="BAS73" s="141"/>
      <c r="BAT73" s="141"/>
      <c r="BAU73" s="141"/>
      <c r="BAV73" s="141"/>
      <c r="BAW73" s="141"/>
      <c r="BAX73" s="141"/>
      <c r="BAY73" s="141"/>
      <c r="BAZ73" s="141"/>
      <c r="BBA73" s="141"/>
      <c r="BBB73" s="141"/>
      <c r="BBC73" s="141"/>
      <c r="BBD73" s="141"/>
      <c r="BBE73" s="141"/>
      <c r="BBF73" s="141"/>
      <c r="BBG73" s="141"/>
      <c r="BBH73" s="141"/>
      <c r="BBI73" s="141"/>
      <c r="BBJ73" s="141"/>
      <c r="BBK73" s="141"/>
      <c r="BBL73" s="141"/>
      <c r="BBM73" s="141"/>
      <c r="BBN73" s="141"/>
      <c r="BBO73" s="141"/>
      <c r="BBP73" s="141"/>
      <c r="BBQ73" s="141"/>
      <c r="BBR73" s="141"/>
      <c r="BBS73" s="141"/>
      <c r="BBT73" s="141"/>
      <c r="BBU73" s="141"/>
      <c r="BBV73" s="141"/>
      <c r="BBW73" s="141"/>
      <c r="BBX73" s="141"/>
      <c r="BBY73" s="141"/>
      <c r="BBZ73" s="141"/>
      <c r="BCA73" s="141"/>
      <c r="BCB73" s="141"/>
      <c r="BCC73" s="141"/>
      <c r="BCD73" s="141"/>
      <c r="BCE73" s="141"/>
      <c r="BCF73" s="141"/>
      <c r="BCG73" s="141"/>
      <c r="BCH73" s="141"/>
      <c r="BCI73" s="141"/>
      <c r="BCJ73" s="141"/>
      <c r="BCK73" s="141"/>
      <c r="BCL73" s="141"/>
      <c r="BCM73" s="141"/>
      <c r="BCN73" s="141"/>
      <c r="BCO73" s="141"/>
      <c r="BCP73" s="141"/>
      <c r="BCQ73" s="141"/>
      <c r="BCR73" s="141"/>
      <c r="BCS73" s="141"/>
      <c r="BCT73" s="141"/>
      <c r="BCU73" s="141"/>
      <c r="BCV73" s="141"/>
      <c r="BCW73" s="141"/>
      <c r="BCX73" s="141"/>
      <c r="BCY73" s="141"/>
      <c r="BCZ73" s="141"/>
      <c r="BDA73" s="141"/>
      <c r="BDB73" s="141"/>
      <c r="BDC73" s="141"/>
      <c r="BDD73" s="141"/>
      <c r="BDE73" s="141"/>
      <c r="BDF73" s="141"/>
      <c r="BDG73" s="141"/>
      <c r="BDH73" s="141"/>
      <c r="BDI73" s="141"/>
      <c r="BDJ73" s="141"/>
      <c r="BDK73" s="141"/>
      <c r="BDL73" s="141"/>
      <c r="BDM73" s="141"/>
      <c r="BDN73" s="141"/>
      <c r="BDO73" s="141"/>
      <c r="BDP73" s="141"/>
      <c r="BDQ73" s="141"/>
      <c r="BDR73" s="141"/>
      <c r="BDS73" s="141"/>
      <c r="BDT73" s="141"/>
      <c r="BDU73" s="141"/>
      <c r="BDV73" s="141"/>
      <c r="BDW73" s="141"/>
      <c r="BDX73" s="141"/>
      <c r="BDY73" s="141"/>
      <c r="BDZ73" s="141"/>
      <c r="BEA73" s="141"/>
      <c r="BEB73" s="141"/>
      <c r="BEC73" s="141"/>
      <c r="BED73" s="141"/>
      <c r="BEE73" s="141"/>
      <c r="BEF73" s="141"/>
      <c r="BEG73" s="141"/>
      <c r="BEH73" s="141"/>
      <c r="BEI73" s="141"/>
      <c r="BEJ73" s="141"/>
      <c r="BEK73" s="141"/>
      <c r="BEL73" s="141"/>
      <c r="BEM73" s="141"/>
      <c r="BEN73" s="141"/>
      <c r="BEO73" s="141"/>
      <c r="BEP73" s="141"/>
      <c r="BEQ73" s="141"/>
      <c r="BER73" s="141"/>
      <c r="BES73" s="141"/>
      <c r="BET73" s="141"/>
      <c r="BEU73" s="141"/>
      <c r="BEV73" s="141"/>
      <c r="BEW73" s="141"/>
      <c r="BEX73" s="141"/>
      <c r="BEY73" s="141"/>
      <c r="BEZ73" s="141"/>
      <c r="BFA73" s="141"/>
      <c r="BFB73" s="141"/>
      <c r="BFC73" s="141"/>
      <c r="BFD73" s="141"/>
      <c r="BFE73" s="141"/>
      <c r="BFF73" s="141"/>
      <c r="BFG73" s="141"/>
      <c r="BFH73" s="141"/>
      <c r="BFI73" s="141"/>
      <c r="BFJ73" s="141"/>
      <c r="BFK73" s="141"/>
      <c r="BFL73" s="141"/>
      <c r="BFM73" s="141"/>
      <c r="BFN73" s="141"/>
      <c r="BFO73" s="141"/>
      <c r="BFP73" s="141"/>
      <c r="BFQ73" s="141"/>
      <c r="BFR73" s="141"/>
      <c r="BFS73" s="141"/>
      <c r="BFT73" s="141"/>
      <c r="BFU73" s="141"/>
      <c r="BFV73" s="141"/>
      <c r="BFW73" s="141"/>
      <c r="BFX73" s="141"/>
      <c r="BFY73" s="141"/>
      <c r="BFZ73" s="141"/>
      <c r="BGA73" s="141"/>
      <c r="BGB73" s="141"/>
      <c r="BGC73" s="141"/>
      <c r="BGD73" s="141"/>
      <c r="BGE73" s="141"/>
      <c r="BGF73" s="141"/>
      <c r="BGG73" s="141"/>
      <c r="BGH73" s="141"/>
      <c r="BGI73" s="141"/>
      <c r="BGJ73" s="141"/>
      <c r="BGK73" s="141"/>
      <c r="BGL73" s="141"/>
      <c r="BGM73" s="141"/>
      <c r="BGN73" s="141"/>
      <c r="BGO73" s="141"/>
      <c r="BGP73" s="141"/>
      <c r="BGQ73" s="141"/>
      <c r="BGR73" s="141"/>
      <c r="BGS73" s="141"/>
      <c r="BGT73" s="141"/>
      <c r="BGU73" s="141"/>
      <c r="BGV73" s="141"/>
      <c r="BGW73" s="141"/>
      <c r="BGX73" s="141"/>
      <c r="BGY73" s="141"/>
      <c r="BGZ73" s="141"/>
      <c r="BHA73" s="141"/>
      <c r="BHB73" s="141"/>
      <c r="BHC73" s="141"/>
      <c r="BHD73" s="141"/>
      <c r="BHE73" s="141"/>
      <c r="BHF73" s="141"/>
      <c r="BHG73" s="141"/>
      <c r="BHH73" s="141"/>
      <c r="BHI73" s="141"/>
      <c r="BHJ73" s="141"/>
      <c r="BHK73" s="141"/>
      <c r="BHL73" s="141"/>
      <c r="BHM73" s="141"/>
      <c r="BHN73" s="141"/>
      <c r="BHO73" s="141"/>
      <c r="BHP73" s="141"/>
      <c r="BHQ73" s="141"/>
      <c r="BHR73" s="141"/>
      <c r="BHS73" s="141"/>
      <c r="BHT73" s="141"/>
      <c r="BHU73" s="141"/>
      <c r="BHV73" s="141"/>
      <c r="BHW73" s="141"/>
      <c r="BHX73" s="141"/>
      <c r="BHY73" s="141"/>
      <c r="BHZ73" s="141"/>
      <c r="BIA73" s="141"/>
      <c r="BIB73" s="141"/>
      <c r="BIC73" s="141"/>
      <c r="BID73" s="141"/>
      <c r="BIE73" s="141"/>
      <c r="BIF73" s="141"/>
      <c r="BIG73" s="141"/>
      <c r="BIH73" s="141"/>
      <c r="BII73" s="141"/>
      <c r="BIJ73" s="141"/>
      <c r="BIK73" s="141"/>
      <c r="BIL73" s="141"/>
      <c r="BIM73" s="141"/>
      <c r="BIN73" s="141"/>
      <c r="BIO73" s="141"/>
      <c r="BIP73" s="141"/>
      <c r="BIQ73" s="141"/>
      <c r="BIR73" s="141"/>
      <c r="BIS73" s="141"/>
      <c r="BIT73" s="141"/>
      <c r="BIU73" s="141"/>
      <c r="BIV73" s="141"/>
      <c r="BIW73" s="141"/>
      <c r="BIX73" s="141"/>
      <c r="BIY73" s="141"/>
      <c r="BIZ73" s="141"/>
      <c r="BJA73" s="141"/>
      <c r="BJB73" s="141"/>
      <c r="BJC73" s="141"/>
      <c r="BJD73" s="141"/>
      <c r="BJE73" s="141"/>
      <c r="BJF73" s="141"/>
      <c r="BJG73" s="141"/>
      <c r="BJH73" s="141"/>
      <c r="BJI73" s="141"/>
      <c r="BJJ73" s="141"/>
      <c r="BJK73" s="141"/>
      <c r="BJL73" s="141"/>
      <c r="BJM73" s="141"/>
      <c r="BJN73" s="141"/>
      <c r="BJO73" s="141"/>
      <c r="BJP73" s="141"/>
      <c r="BJQ73" s="141"/>
      <c r="BJR73" s="141"/>
      <c r="BJS73" s="141"/>
      <c r="BJT73" s="141"/>
      <c r="BJU73" s="141"/>
      <c r="BJV73" s="141"/>
      <c r="BJW73" s="141"/>
      <c r="BJX73" s="141"/>
      <c r="BJY73" s="141"/>
      <c r="BJZ73" s="141"/>
      <c r="BKA73" s="141"/>
      <c r="BKB73" s="141"/>
      <c r="BKC73" s="141"/>
      <c r="BKD73" s="141"/>
      <c r="BKE73" s="141"/>
      <c r="BKF73" s="141"/>
      <c r="BKG73" s="141"/>
      <c r="BKH73" s="141"/>
      <c r="BKI73" s="141"/>
      <c r="BKJ73" s="141"/>
      <c r="BKK73" s="141"/>
      <c r="BKL73" s="141"/>
      <c r="BKM73" s="141"/>
      <c r="BKN73" s="141"/>
      <c r="BKO73" s="141"/>
      <c r="BKP73" s="141"/>
      <c r="BKQ73" s="141"/>
      <c r="BKR73" s="141"/>
      <c r="BKS73" s="141"/>
      <c r="BKT73" s="141"/>
      <c r="BKU73" s="141"/>
      <c r="BKV73" s="141"/>
      <c r="BKW73" s="141"/>
      <c r="BKX73" s="141"/>
      <c r="BKY73" s="141"/>
      <c r="BKZ73" s="141"/>
      <c r="BLA73" s="141"/>
      <c r="BLB73" s="141"/>
      <c r="BLC73" s="141"/>
      <c r="BLD73" s="141"/>
      <c r="BLE73" s="141"/>
      <c r="BLF73" s="141"/>
      <c r="BLG73" s="141"/>
      <c r="BLH73" s="141"/>
      <c r="BLI73" s="141"/>
      <c r="BLJ73" s="141"/>
      <c r="BLK73" s="141"/>
      <c r="BLL73" s="141"/>
      <c r="BLM73" s="141"/>
      <c r="BLN73" s="141"/>
      <c r="BLO73" s="141"/>
      <c r="BLP73" s="141"/>
      <c r="BLQ73" s="141"/>
      <c r="BLR73" s="141"/>
      <c r="BLS73" s="141"/>
      <c r="BLT73" s="141"/>
      <c r="BLU73" s="141"/>
      <c r="BLV73" s="141"/>
      <c r="BLW73" s="141"/>
      <c r="BLX73" s="141"/>
      <c r="BLY73" s="141"/>
      <c r="BLZ73" s="141"/>
      <c r="BMA73" s="141"/>
      <c r="BMB73" s="141"/>
      <c r="BMC73" s="141"/>
      <c r="BMD73" s="141"/>
      <c r="BME73" s="141"/>
      <c r="BMF73" s="141"/>
      <c r="BMG73" s="141"/>
      <c r="BMH73" s="141"/>
      <c r="BMI73" s="141"/>
      <c r="BMJ73" s="141"/>
      <c r="BMK73" s="141"/>
      <c r="BML73" s="141"/>
      <c r="BMM73" s="141"/>
      <c r="BMN73" s="141"/>
      <c r="BMO73" s="141"/>
      <c r="BMP73" s="141"/>
      <c r="BMQ73" s="141"/>
      <c r="BMR73" s="141"/>
      <c r="BMS73" s="141"/>
      <c r="BMT73" s="141"/>
      <c r="BMU73" s="141"/>
      <c r="BMV73" s="141"/>
      <c r="BMW73" s="141"/>
      <c r="BMX73" s="141"/>
      <c r="BMY73" s="141"/>
      <c r="BMZ73" s="141"/>
      <c r="BNA73" s="141"/>
      <c r="BNB73" s="141"/>
      <c r="BNC73" s="141"/>
      <c r="BND73" s="141"/>
      <c r="BNE73" s="141"/>
      <c r="BNF73" s="141"/>
      <c r="BNG73" s="141"/>
      <c r="BNH73" s="141"/>
      <c r="BNI73" s="141"/>
      <c r="BNJ73" s="141"/>
      <c r="BNK73" s="141"/>
      <c r="BNL73" s="141"/>
      <c r="BNM73" s="141"/>
      <c r="BNN73" s="141"/>
      <c r="BNO73" s="141"/>
      <c r="BNP73" s="141"/>
      <c r="BNQ73" s="141"/>
      <c r="BNR73" s="141"/>
      <c r="BNS73" s="141"/>
      <c r="BNT73" s="141"/>
      <c r="BNU73" s="141"/>
      <c r="BNV73" s="141"/>
      <c r="BNW73" s="141"/>
      <c r="BNX73" s="141"/>
      <c r="BNY73" s="141"/>
      <c r="BNZ73" s="141"/>
      <c r="BOA73" s="141"/>
      <c r="BOB73" s="141"/>
      <c r="BOC73" s="141"/>
      <c r="BOD73" s="141"/>
      <c r="BOE73" s="141"/>
      <c r="BOF73" s="141"/>
      <c r="BOG73" s="141"/>
      <c r="BOH73" s="141"/>
      <c r="BOI73" s="141"/>
      <c r="BOJ73" s="141"/>
      <c r="BOK73" s="141"/>
      <c r="BOL73" s="141"/>
      <c r="BOM73" s="141"/>
      <c r="BON73" s="141"/>
      <c r="BOO73" s="141"/>
      <c r="BOP73" s="141"/>
      <c r="BOQ73" s="141"/>
      <c r="BOR73" s="141"/>
      <c r="BOS73" s="141"/>
      <c r="BOT73" s="141"/>
      <c r="BOU73" s="141"/>
      <c r="BOV73" s="141"/>
      <c r="BOW73" s="141"/>
      <c r="BOX73" s="141"/>
      <c r="BOY73" s="141"/>
      <c r="BOZ73" s="141"/>
      <c r="BPA73" s="141"/>
      <c r="BPB73" s="141"/>
      <c r="BPC73" s="141"/>
      <c r="BPD73" s="141"/>
      <c r="BPE73" s="141"/>
      <c r="BPF73" s="141"/>
      <c r="BPG73" s="141"/>
      <c r="BPH73" s="141"/>
      <c r="BPI73" s="141"/>
      <c r="BPJ73" s="141"/>
      <c r="BPK73" s="141"/>
      <c r="BPL73" s="141"/>
      <c r="BPM73" s="141"/>
      <c r="BPN73" s="141"/>
      <c r="BPO73" s="141"/>
      <c r="BPP73" s="141"/>
      <c r="BPQ73" s="141"/>
      <c r="BPR73" s="141"/>
      <c r="BPS73" s="141"/>
      <c r="BPT73" s="141"/>
      <c r="BPU73" s="141"/>
      <c r="BPV73" s="141"/>
      <c r="BPW73" s="141"/>
      <c r="BPX73" s="141"/>
      <c r="BPY73" s="141"/>
      <c r="BPZ73" s="141"/>
      <c r="BQA73" s="141"/>
      <c r="BQB73" s="141"/>
      <c r="BQC73" s="141"/>
      <c r="BQD73" s="141"/>
      <c r="BQE73" s="141"/>
      <c r="BQF73" s="141"/>
      <c r="BQG73" s="141"/>
      <c r="BQH73" s="141"/>
      <c r="BQI73" s="141"/>
      <c r="BQJ73" s="141"/>
      <c r="BQK73" s="141"/>
      <c r="BQL73" s="141"/>
      <c r="BQM73" s="141"/>
      <c r="BQN73" s="141"/>
      <c r="BQO73" s="141"/>
      <c r="BQP73" s="141"/>
      <c r="BQQ73" s="141"/>
      <c r="BQR73" s="141"/>
      <c r="BQS73" s="141"/>
      <c r="BQT73" s="141"/>
      <c r="BQU73" s="141"/>
      <c r="BQV73" s="141"/>
      <c r="BQW73" s="141"/>
      <c r="BQX73" s="141"/>
      <c r="BQY73" s="141"/>
      <c r="BQZ73" s="141"/>
      <c r="BRA73" s="141"/>
      <c r="BRB73" s="141"/>
      <c r="BRC73" s="141"/>
      <c r="BRD73" s="141"/>
      <c r="BRE73" s="141"/>
      <c r="BRF73" s="141"/>
      <c r="BRG73" s="141"/>
      <c r="BRH73" s="141"/>
      <c r="BRI73" s="141"/>
      <c r="BRJ73" s="141"/>
      <c r="BRK73" s="141"/>
      <c r="BRL73" s="141"/>
      <c r="BRM73" s="141"/>
      <c r="BRN73" s="141"/>
      <c r="BRO73" s="141"/>
      <c r="BRP73" s="141"/>
      <c r="BRQ73" s="141"/>
      <c r="BRR73" s="141"/>
      <c r="BRS73" s="141"/>
      <c r="BRT73" s="141"/>
      <c r="BRU73" s="141"/>
      <c r="BRV73" s="141"/>
      <c r="BRW73" s="141"/>
      <c r="BRX73" s="141"/>
      <c r="BRY73" s="141"/>
      <c r="BRZ73" s="141"/>
      <c r="BSA73" s="141"/>
      <c r="BSB73" s="141"/>
      <c r="BSC73" s="141"/>
      <c r="BSD73" s="141"/>
      <c r="BSE73" s="141"/>
      <c r="BSF73" s="141"/>
      <c r="BSG73" s="141"/>
      <c r="BSH73" s="141"/>
      <c r="BSI73" s="141"/>
      <c r="BSJ73" s="141"/>
      <c r="BSK73" s="141"/>
      <c r="BSL73" s="141"/>
      <c r="BSM73" s="141"/>
      <c r="BSN73" s="141"/>
      <c r="BSO73" s="141"/>
      <c r="BSP73" s="141"/>
      <c r="BSQ73" s="141"/>
      <c r="BSR73" s="141"/>
      <c r="BSS73" s="141"/>
      <c r="BST73" s="141"/>
      <c r="BSU73" s="141"/>
      <c r="BSV73" s="141"/>
      <c r="BSW73" s="141"/>
      <c r="BSX73" s="141"/>
      <c r="BSY73" s="141"/>
      <c r="BSZ73" s="141"/>
      <c r="BTA73" s="141"/>
      <c r="BTB73" s="141"/>
      <c r="BTC73" s="141"/>
      <c r="BTD73" s="141"/>
      <c r="BTE73" s="141"/>
      <c r="BTF73" s="141"/>
      <c r="BTG73" s="141"/>
      <c r="BTH73" s="141"/>
      <c r="BTI73" s="141"/>
      <c r="BTJ73" s="141"/>
      <c r="BTK73" s="141"/>
      <c r="BTL73" s="141"/>
      <c r="BTM73" s="141"/>
      <c r="BTN73" s="141"/>
      <c r="BTO73" s="141"/>
      <c r="BTP73" s="141"/>
      <c r="BTQ73" s="141"/>
      <c r="BTR73" s="141"/>
      <c r="BTS73" s="141"/>
      <c r="BTT73" s="141"/>
      <c r="BTU73" s="141"/>
      <c r="BTV73" s="141"/>
      <c r="BTW73" s="141"/>
      <c r="BTX73" s="141"/>
      <c r="BTY73" s="141"/>
      <c r="BTZ73" s="141"/>
      <c r="BUA73" s="141"/>
      <c r="BUB73" s="141"/>
      <c r="BUC73" s="141"/>
      <c r="BUD73" s="141"/>
      <c r="BUE73" s="141"/>
      <c r="BUF73" s="141"/>
      <c r="BUG73" s="141"/>
      <c r="BUH73" s="141"/>
      <c r="BUI73" s="141"/>
      <c r="BUJ73" s="141"/>
      <c r="BUK73" s="141"/>
      <c r="BUL73" s="141"/>
      <c r="BUM73" s="141"/>
      <c r="BUN73" s="141"/>
      <c r="BUO73" s="141"/>
      <c r="BUP73" s="141"/>
      <c r="BUQ73" s="141"/>
      <c r="BUR73" s="141"/>
      <c r="BUS73" s="141"/>
      <c r="BUT73" s="141"/>
      <c r="BUU73" s="141"/>
      <c r="BUV73" s="141"/>
      <c r="BUW73" s="141"/>
      <c r="BUX73" s="141"/>
      <c r="BUY73" s="141"/>
      <c r="BUZ73" s="141"/>
      <c r="BVA73" s="141"/>
      <c r="BVB73" s="141"/>
      <c r="BVC73" s="141"/>
      <c r="BVD73" s="141"/>
      <c r="BVE73" s="141"/>
      <c r="BVF73" s="141"/>
      <c r="BVG73" s="141"/>
      <c r="BVH73" s="141"/>
      <c r="BVI73" s="141"/>
      <c r="BVJ73" s="141"/>
      <c r="BVK73" s="141"/>
      <c r="BVL73" s="141"/>
      <c r="BVM73" s="141"/>
      <c r="BVN73" s="141"/>
      <c r="BVO73" s="141"/>
      <c r="BVP73" s="141"/>
      <c r="BVQ73" s="141"/>
      <c r="BVR73" s="141"/>
      <c r="BVS73" s="141"/>
      <c r="BVT73" s="141"/>
      <c r="BVU73" s="141"/>
      <c r="BVV73" s="141"/>
      <c r="BVW73" s="141"/>
      <c r="BVX73" s="141"/>
      <c r="BVY73" s="141"/>
      <c r="BVZ73" s="141"/>
      <c r="BWA73" s="141"/>
      <c r="BWB73" s="141"/>
      <c r="BWC73" s="141"/>
      <c r="BWD73" s="141"/>
      <c r="BWE73" s="141"/>
      <c r="BWF73" s="141"/>
      <c r="BWG73" s="141"/>
      <c r="BWH73" s="141"/>
      <c r="BWI73" s="141"/>
      <c r="BWJ73" s="141"/>
      <c r="BWK73" s="141"/>
      <c r="BWL73" s="141"/>
      <c r="BWM73" s="141"/>
      <c r="BWN73" s="141"/>
      <c r="BWO73" s="141"/>
      <c r="BWP73" s="141"/>
      <c r="BWQ73" s="141"/>
      <c r="BWR73" s="141"/>
      <c r="BWS73" s="141"/>
      <c r="BWT73" s="141"/>
      <c r="BWU73" s="141"/>
      <c r="BWV73" s="141"/>
      <c r="BWW73" s="141"/>
      <c r="BWX73" s="141"/>
      <c r="BWY73" s="141"/>
      <c r="BWZ73" s="141"/>
      <c r="BXA73" s="141"/>
      <c r="BXB73" s="141"/>
      <c r="BXC73" s="141"/>
      <c r="BXD73" s="141"/>
      <c r="BXE73" s="141"/>
      <c r="BXF73" s="141"/>
      <c r="BXG73" s="141"/>
      <c r="BXH73" s="141"/>
      <c r="BXI73" s="141"/>
      <c r="BXJ73" s="141"/>
      <c r="BXK73" s="141"/>
      <c r="BXL73" s="141"/>
      <c r="BXM73" s="141"/>
      <c r="BXN73" s="141"/>
      <c r="BXO73" s="141"/>
      <c r="BXP73" s="141"/>
      <c r="BXQ73" s="141"/>
      <c r="BXR73" s="141"/>
      <c r="BXS73" s="141"/>
      <c r="BXT73" s="141"/>
      <c r="BXU73" s="141"/>
      <c r="BXV73" s="141"/>
      <c r="BXW73" s="141"/>
      <c r="BXX73" s="141"/>
      <c r="BXY73" s="141"/>
      <c r="BXZ73" s="141"/>
      <c r="BYA73" s="141"/>
      <c r="BYB73" s="141"/>
      <c r="BYC73" s="141"/>
      <c r="BYD73" s="141"/>
      <c r="BYE73" s="141"/>
      <c r="BYF73" s="141"/>
      <c r="BYG73" s="141"/>
      <c r="BYH73" s="141"/>
      <c r="BYI73" s="141"/>
      <c r="BYJ73" s="141"/>
      <c r="BYK73" s="141"/>
      <c r="BYL73" s="141"/>
      <c r="BYM73" s="141"/>
      <c r="BYN73" s="141"/>
      <c r="BYO73" s="141"/>
      <c r="BYP73" s="141"/>
      <c r="BYQ73" s="141"/>
      <c r="BYR73" s="141"/>
      <c r="BYS73" s="141"/>
      <c r="BYT73" s="141"/>
      <c r="BYU73" s="141"/>
      <c r="BYV73" s="141"/>
      <c r="BYW73" s="141"/>
      <c r="BYX73" s="141"/>
      <c r="BYY73" s="141"/>
      <c r="BYZ73" s="141"/>
      <c r="BZA73" s="141"/>
      <c r="BZB73" s="141"/>
      <c r="BZC73" s="141"/>
      <c r="BZD73" s="141"/>
      <c r="BZE73" s="141"/>
      <c r="BZF73" s="141"/>
      <c r="BZG73" s="141"/>
      <c r="BZH73" s="141"/>
      <c r="BZI73" s="141"/>
      <c r="BZJ73" s="141"/>
      <c r="BZK73" s="141"/>
      <c r="BZL73" s="141"/>
      <c r="BZM73" s="141"/>
      <c r="BZN73" s="141"/>
      <c r="BZO73" s="141"/>
      <c r="BZP73" s="141"/>
      <c r="BZQ73" s="141"/>
      <c r="BZR73" s="141"/>
      <c r="BZS73" s="141"/>
      <c r="BZT73" s="141"/>
      <c r="BZU73" s="141"/>
      <c r="BZV73" s="141"/>
      <c r="BZW73" s="141"/>
      <c r="BZX73" s="141"/>
      <c r="BZY73" s="141"/>
      <c r="BZZ73" s="141"/>
      <c r="CAA73" s="141"/>
      <c r="CAB73" s="141"/>
      <c r="CAC73" s="141"/>
      <c r="CAD73" s="141"/>
      <c r="CAE73" s="141"/>
      <c r="CAF73" s="141"/>
      <c r="CAG73" s="141"/>
      <c r="CAH73" s="141"/>
      <c r="CAI73" s="141"/>
      <c r="CAJ73" s="141"/>
      <c r="CAK73" s="141"/>
      <c r="CAL73" s="141"/>
      <c r="CAM73" s="141"/>
      <c r="CAN73" s="141"/>
      <c r="CAO73" s="141"/>
      <c r="CAP73" s="141"/>
      <c r="CAQ73" s="141"/>
      <c r="CAR73" s="141"/>
      <c r="CAS73" s="141"/>
      <c r="CAT73" s="141"/>
      <c r="CAU73" s="141"/>
      <c r="CAV73" s="141"/>
      <c r="CAW73" s="141"/>
      <c r="CAX73" s="141"/>
      <c r="CAY73" s="141"/>
      <c r="CAZ73" s="141"/>
      <c r="CBA73" s="141"/>
      <c r="CBB73" s="141"/>
      <c r="CBC73" s="141"/>
      <c r="CBD73" s="141"/>
      <c r="CBE73" s="141"/>
      <c r="CBF73" s="141"/>
      <c r="CBG73" s="141"/>
      <c r="CBH73" s="141"/>
      <c r="CBI73" s="141"/>
      <c r="CBJ73" s="141"/>
      <c r="CBK73" s="141"/>
      <c r="CBL73" s="141"/>
      <c r="CBM73" s="141"/>
      <c r="CBN73" s="141"/>
      <c r="CBO73" s="141"/>
      <c r="CBP73" s="141"/>
      <c r="CBQ73" s="141"/>
      <c r="CBR73" s="141"/>
      <c r="CBS73" s="141"/>
      <c r="CBT73" s="141"/>
      <c r="CBU73" s="141"/>
      <c r="CBV73" s="141"/>
      <c r="CBW73" s="141"/>
      <c r="CBX73" s="141"/>
      <c r="CBY73" s="141"/>
      <c r="CBZ73" s="141"/>
      <c r="CCA73" s="141"/>
      <c r="CCB73" s="141"/>
      <c r="CCC73" s="141"/>
      <c r="CCD73" s="141"/>
      <c r="CCE73" s="141"/>
      <c r="CCF73" s="141"/>
      <c r="CCG73" s="141"/>
      <c r="CCH73" s="141"/>
      <c r="CCI73" s="141"/>
      <c r="CCJ73" s="141"/>
      <c r="CCK73" s="141"/>
      <c r="CCL73" s="141"/>
      <c r="CCM73" s="141"/>
      <c r="CCN73" s="141"/>
      <c r="CCO73" s="141"/>
      <c r="CCP73" s="141"/>
      <c r="CCQ73" s="141"/>
      <c r="CCR73" s="141"/>
      <c r="CCS73" s="141"/>
      <c r="CCT73" s="141"/>
      <c r="CCU73" s="141"/>
      <c r="CCV73" s="141"/>
      <c r="CCW73" s="141"/>
      <c r="CCX73" s="141"/>
      <c r="CCY73" s="141"/>
      <c r="CCZ73" s="141"/>
      <c r="CDA73" s="141"/>
      <c r="CDB73" s="141"/>
      <c r="CDC73" s="141"/>
      <c r="CDD73" s="141"/>
      <c r="CDE73" s="141"/>
      <c r="CDF73" s="141"/>
      <c r="CDG73" s="141"/>
      <c r="CDH73" s="141"/>
      <c r="CDI73" s="141"/>
      <c r="CDJ73" s="141"/>
      <c r="CDK73" s="141"/>
      <c r="CDL73" s="141"/>
      <c r="CDM73" s="141"/>
      <c r="CDN73" s="141"/>
      <c r="CDO73" s="141"/>
      <c r="CDP73" s="141"/>
      <c r="CDQ73" s="141"/>
      <c r="CDR73" s="141"/>
      <c r="CDS73" s="141"/>
      <c r="CDT73" s="141"/>
      <c r="CDU73" s="141"/>
      <c r="CDV73" s="141"/>
      <c r="CDW73" s="141"/>
      <c r="CDX73" s="141"/>
      <c r="CDY73" s="141"/>
      <c r="CDZ73" s="141"/>
      <c r="CEA73" s="141"/>
      <c r="CEB73" s="141"/>
      <c r="CEC73" s="141"/>
      <c r="CED73" s="141"/>
      <c r="CEE73" s="141"/>
      <c r="CEF73" s="141"/>
      <c r="CEG73" s="141"/>
      <c r="CEH73" s="141"/>
      <c r="CEI73" s="141"/>
      <c r="CEJ73" s="141"/>
      <c r="CEK73" s="141"/>
      <c r="CEL73" s="141"/>
      <c r="CEM73" s="141"/>
      <c r="CEN73" s="141"/>
      <c r="CEO73" s="141"/>
      <c r="CEP73" s="141"/>
      <c r="CEQ73" s="141"/>
      <c r="CER73" s="141"/>
      <c r="CES73" s="141"/>
      <c r="CET73" s="141"/>
      <c r="CEU73" s="141"/>
      <c r="CEV73" s="141"/>
      <c r="CEW73" s="141"/>
      <c r="CEX73" s="141"/>
      <c r="CEY73" s="141"/>
      <c r="CEZ73" s="141"/>
      <c r="CFA73" s="141"/>
      <c r="CFB73" s="141"/>
      <c r="CFC73" s="141"/>
      <c r="CFD73" s="141"/>
      <c r="CFE73" s="141"/>
      <c r="CFF73" s="141"/>
      <c r="CFG73" s="141"/>
      <c r="CFH73" s="141"/>
      <c r="CFI73" s="141"/>
      <c r="CFJ73" s="141"/>
      <c r="CFK73" s="141"/>
      <c r="CFL73" s="141"/>
      <c r="CFM73" s="141"/>
      <c r="CFN73" s="141"/>
      <c r="CFO73" s="141"/>
      <c r="CFP73" s="141"/>
      <c r="CFQ73" s="141"/>
      <c r="CFR73" s="141"/>
      <c r="CFS73" s="141"/>
      <c r="CFT73" s="141"/>
      <c r="CFU73" s="141"/>
      <c r="CFV73" s="141"/>
      <c r="CFW73" s="141"/>
      <c r="CFX73" s="141"/>
      <c r="CFY73" s="141"/>
      <c r="CFZ73" s="141"/>
      <c r="CGA73" s="141"/>
      <c r="CGB73" s="141"/>
      <c r="CGC73" s="141"/>
      <c r="CGD73" s="141"/>
      <c r="CGE73" s="141"/>
      <c r="CGF73" s="141"/>
      <c r="CGG73" s="141"/>
      <c r="CGH73" s="141"/>
      <c r="CGI73" s="141"/>
      <c r="CGJ73" s="141"/>
      <c r="CGK73" s="141"/>
      <c r="CGL73" s="141"/>
      <c r="CGM73" s="141"/>
      <c r="CGN73" s="141"/>
      <c r="CGO73" s="141"/>
      <c r="CGP73" s="141"/>
      <c r="CGQ73" s="141"/>
      <c r="CGR73" s="141"/>
      <c r="CGS73" s="141"/>
      <c r="CGT73" s="141"/>
      <c r="CGU73" s="141"/>
      <c r="CGV73" s="141"/>
      <c r="CGW73" s="141"/>
      <c r="CGX73" s="141"/>
      <c r="CGY73" s="141"/>
      <c r="CGZ73" s="141"/>
      <c r="CHA73" s="141"/>
      <c r="CHB73" s="141"/>
      <c r="CHC73" s="141"/>
      <c r="CHD73" s="141"/>
      <c r="CHE73" s="141"/>
      <c r="CHF73" s="141"/>
      <c r="CHG73" s="141"/>
      <c r="CHH73" s="141"/>
      <c r="CHI73" s="141"/>
      <c r="CHJ73" s="141"/>
      <c r="CHK73" s="141"/>
      <c r="CHL73" s="141"/>
      <c r="CHM73" s="141"/>
      <c r="CHN73" s="141"/>
      <c r="CHO73" s="141"/>
      <c r="CHP73" s="141"/>
      <c r="CHQ73" s="141"/>
      <c r="CHR73" s="141"/>
      <c r="CHS73" s="141"/>
      <c r="CHT73" s="141"/>
      <c r="CHU73" s="141"/>
      <c r="CHV73" s="141"/>
      <c r="CHW73" s="141"/>
      <c r="CHX73" s="141"/>
      <c r="CHY73" s="141"/>
      <c r="CHZ73" s="141"/>
      <c r="CIA73" s="141"/>
      <c r="CIB73" s="141"/>
      <c r="CIC73" s="141"/>
      <c r="CID73" s="141"/>
      <c r="CIE73" s="141"/>
      <c r="CIF73" s="141"/>
      <c r="CIG73" s="141"/>
      <c r="CIH73" s="141"/>
      <c r="CII73" s="141"/>
      <c r="CIJ73" s="141"/>
      <c r="CIK73" s="141"/>
      <c r="CIL73" s="141"/>
      <c r="CIM73" s="141"/>
      <c r="CIN73" s="141"/>
      <c r="CIO73" s="141"/>
      <c r="CIP73" s="141"/>
      <c r="CIQ73" s="141"/>
      <c r="CIR73" s="141"/>
      <c r="CIS73" s="141"/>
      <c r="CIT73" s="141"/>
      <c r="CIU73" s="141"/>
      <c r="CIV73" s="141"/>
      <c r="CIW73" s="141"/>
      <c r="CIX73" s="141"/>
      <c r="CIY73" s="141"/>
      <c r="CIZ73" s="141"/>
      <c r="CJA73" s="141"/>
      <c r="CJB73" s="141"/>
      <c r="CJC73" s="141"/>
      <c r="CJD73" s="141"/>
      <c r="CJE73" s="141"/>
      <c r="CJF73" s="141"/>
      <c r="CJG73" s="141"/>
      <c r="CJH73" s="141"/>
      <c r="CJI73" s="141"/>
      <c r="CJJ73" s="141"/>
      <c r="CJK73" s="141"/>
      <c r="CJL73" s="141"/>
      <c r="CJM73" s="141"/>
      <c r="CJN73" s="141"/>
      <c r="CJO73" s="141"/>
      <c r="CJP73" s="141"/>
      <c r="CJQ73" s="141"/>
      <c r="CJR73" s="141"/>
      <c r="CJS73" s="141"/>
      <c r="CJT73" s="141"/>
      <c r="CJU73" s="141"/>
      <c r="CJV73" s="141"/>
      <c r="CJW73" s="141"/>
      <c r="CJX73" s="141"/>
      <c r="CJY73" s="141"/>
      <c r="CJZ73" s="141"/>
      <c r="CKA73" s="141"/>
      <c r="CKB73" s="141"/>
      <c r="CKC73" s="141"/>
      <c r="CKD73" s="141"/>
      <c r="CKE73" s="141"/>
      <c r="CKF73" s="141"/>
      <c r="CKG73" s="141"/>
      <c r="CKH73" s="141"/>
      <c r="CKI73" s="141"/>
      <c r="CKJ73" s="141"/>
      <c r="CKK73" s="141"/>
      <c r="CKL73" s="141"/>
      <c r="CKM73" s="141"/>
      <c r="CKN73" s="141"/>
      <c r="CKO73" s="141"/>
      <c r="CKP73" s="141"/>
      <c r="CKQ73" s="141"/>
      <c r="CKR73" s="141"/>
      <c r="CKS73" s="141"/>
      <c r="CKT73" s="141"/>
      <c r="CKU73" s="141"/>
      <c r="CKV73" s="141"/>
      <c r="CKW73" s="141"/>
      <c r="CKX73" s="141"/>
      <c r="CKY73" s="141"/>
      <c r="CKZ73" s="141"/>
      <c r="CLA73" s="141"/>
      <c r="CLB73" s="141"/>
      <c r="CLC73" s="141"/>
      <c r="CLD73" s="141"/>
      <c r="CLE73" s="141"/>
      <c r="CLF73" s="141"/>
      <c r="CLG73" s="141"/>
      <c r="CLH73" s="141"/>
      <c r="CLI73" s="141"/>
      <c r="CLJ73" s="141"/>
      <c r="CLK73" s="141"/>
      <c r="CLL73" s="141"/>
      <c r="CLM73" s="141"/>
      <c r="CLN73" s="141"/>
      <c r="CLO73" s="141"/>
      <c r="CLP73" s="141"/>
      <c r="CLQ73" s="141"/>
      <c r="CLR73" s="141"/>
      <c r="CLS73" s="141"/>
      <c r="CLT73" s="141"/>
      <c r="CLU73" s="141"/>
      <c r="CLV73" s="141"/>
      <c r="CLW73" s="141"/>
      <c r="CLX73" s="141"/>
      <c r="CLY73" s="141"/>
      <c r="CLZ73" s="141"/>
      <c r="CMA73" s="141"/>
      <c r="CMB73" s="141"/>
      <c r="CMC73" s="141"/>
      <c r="CMD73" s="141"/>
      <c r="CME73" s="141"/>
      <c r="CMF73" s="141"/>
      <c r="CMG73" s="141"/>
      <c r="CMH73" s="141"/>
      <c r="CMI73" s="141"/>
      <c r="CMJ73" s="141"/>
      <c r="CMK73" s="141"/>
      <c r="CML73" s="141"/>
      <c r="CMM73" s="141"/>
      <c r="CMN73" s="141"/>
      <c r="CMO73" s="141"/>
      <c r="CMP73" s="141"/>
      <c r="CMQ73" s="141"/>
      <c r="CMR73" s="141"/>
      <c r="CMS73" s="141"/>
      <c r="CMT73" s="141"/>
      <c r="CMU73" s="141"/>
      <c r="CMV73" s="141"/>
      <c r="CMW73" s="141"/>
      <c r="CMX73" s="141"/>
      <c r="CMY73" s="141"/>
      <c r="CMZ73" s="141"/>
      <c r="CNA73" s="141"/>
      <c r="CNB73" s="141"/>
      <c r="CNC73" s="141"/>
      <c r="CND73" s="141"/>
      <c r="CNE73" s="141"/>
      <c r="CNF73" s="141"/>
      <c r="CNG73" s="141"/>
      <c r="CNH73" s="141"/>
      <c r="CNI73" s="141"/>
      <c r="CNJ73" s="141"/>
      <c r="CNK73" s="141"/>
      <c r="CNL73" s="141"/>
      <c r="CNM73" s="141"/>
      <c r="CNN73" s="141"/>
      <c r="CNO73" s="141"/>
      <c r="CNP73" s="141"/>
      <c r="CNQ73" s="141"/>
      <c r="CNR73" s="141"/>
      <c r="CNS73" s="141"/>
      <c r="CNT73" s="141"/>
      <c r="CNU73" s="141"/>
      <c r="CNV73" s="141"/>
      <c r="CNW73" s="141"/>
      <c r="CNX73" s="141"/>
      <c r="CNY73" s="141"/>
      <c r="CNZ73" s="141"/>
      <c r="COA73" s="141"/>
      <c r="COB73" s="141"/>
      <c r="COC73" s="141"/>
      <c r="COD73" s="141"/>
      <c r="COE73" s="141"/>
      <c r="COF73" s="141"/>
      <c r="COG73" s="141"/>
      <c r="COH73" s="141"/>
      <c r="COI73" s="141"/>
      <c r="COJ73" s="141"/>
      <c r="COK73" s="141"/>
      <c r="COL73" s="141"/>
      <c r="COM73" s="141"/>
      <c r="CON73" s="141"/>
      <c r="COO73" s="141"/>
      <c r="COP73" s="141"/>
      <c r="COQ73" s="141"/>
      <c r="COR73" s="141"/>
      <c r="COS73" s="141"/>
      <c r="COT73" s="141"/>
      <c r="COU73" s="141"/>
      <c r="COV73" s="141"/>
      <c r="COW73" s="141"/>
      <c r="COX73" s="141"/>
      <c r="COY73" s="141"/>
      <c r="COZ73" s="141"/>
      <c r="CPA73" s="141"/>
      <c r="CPB73" s="141"/>
      <c r="CPC73" s="141"/>
      <c r="CPD73" s="141"/>
      <c r="CPE73" s="141"/>
      <c r="CPF73" s="141"/>
      <c r="CPG73" s="141"/>
      <c r="CPH73" s="141"/>
      <c r="CPI73" s="141"/>
      <c r="CPJ73" s="141"/>
      <c r="CPK73" s="141"/>
      <c r="CPL73" s="141"/>
      <c r="CPM73" s="141"/>
      <c r="CPN73" s="141"/>
      <c r="CPO73" s="141"/>
      <c r="CPP73" s="141"/>
      <c r="CPQ73" s="141"/>
      <c r="CPR73" s="141"/>
      <c r="CPS73" s="141"/>
      <c r="CPT73" s="141"/>
      <c r="CPU73" s="141"/>
      <c r="CPV73" s="141"/>
      <c r="CPW73" s="141"/>
      <c r="CPX73" s="141"/>
      <c r="CPY73" s="141"/>
      <c r="CPZ73" s="141"/>
      <c r="CQA73" s="141"/>
      <c r="CQB73" s="141"/>
      <c r="CQC73" s="141"/>
      <c r="CQD73" s="141"/>
      <c r="CQE73" s="141"/>
      <c r="CQF73" s="141"/>
      <c r="CQG73" s="141"/>
      <c r="CQH73" s="141"/>
      <c r="CQI73" s="141"/>
      <c r="CQJ73" s="141"/>
      <c r="CQK73" s="141"/>
      <c r="CQL73" s="141"/>
      <c r="CQM73" s="141"/>
      <c r="CQN73" s="141"/>
      <c r="CQO73" s="141"/>
      <c r="CQP73" s="141"/>
      <c r="CQQ73" s="141"/>
      <c r="CQR73" s="141"/>
      <c r="CQS73" s="141"/>
      <c r="CQT73" s="141"/>
      <c r="CQU73" s="141"/>
      <c r="CQV73" s="141"/>
      <c r="CQW73" s="141"/>
      <c r="CQX73" s="141"/>
      <c r="CQY73" s="141"/>
      <c r="CQZ73" s="141"/>
      <c r="CRA73" s="141"/>
      <c r="CRB73" s="141"/>
      <c r="CRC73" s="141"/>
      <c r="CRD73" s="141"/>
      <c r="CRE73" s="141"/>
      <c r="CRF73" s="141"/>
      <c r="CRG73" s="141"/>
      <c r="CRH73" s="141"/>
      <c r="CRI73" s="141"/>
      <c r="CRJ73" s="141"/>
      <c r="CRK73" s="141"/>
      <c r="CRL73" s="141"/>
      <c r="CRM73" s="141"/>
      <c r="CRN73" s="141"/>
      <c r="CRO73" s="141"/>
      <c r="CRP73" s="141"/>
      <c r="CRQ73" s="141"/>
      <c r="CRR73" s="141"/>
      <c r="CRS73" s="141"/>
      <c r="CRT73" s="141"/>
      <c r="CRU73" s="141"/>
      <c r="CRV73" s="141"/>
      <c r="CRW73" s="141"/>
      <c r="CRX73" s="141"/>
      <c r="CRY73" s="141"/>
      <c r="CRZ73" s="141"/>
      <c r="CSA73" s="141"/>
      <c r="CSB73" s="141"/>
      <c r="CSC73" s="141"/>
      <c r="CSD73" s="141"/>
      <c r="CSE73" s="141"/>
      <c r="CSF73" s="141"/>
      <c r="CSG73" s="141"/>
      <c r="CSH73" s="141"/>
      <c r="CSI73" s="141"/>
      <c r="CSJ73" s="141"/>
      <c r="CSK73" s="141"/>
      <c r="CSL73" s="141"/>
      <c r="CSM73" s="141"/>
      <c r="CSN73" s="141"/>
      <c r="CSO73" s="141"/>
      <c r="CSP73" s="141"/>
      <c r="CSQ73" s="141"/>
      <c r="CSR73" s="141"/>
      <c r="CSS73" s="141"/>
      <c r="CST73" s="141"/>
      <c r="CSU73" s="141"/>
      <c r="CSV73" s="141"/>
      <c r="CSW73" s="141"/>
      <c r="CSX73" s="141"/>
      <c r="CSY73" s="141"/>
      <c r="CSZ73" s="141"/>
      <c r="CTA73" s="141"/>
      <c r="CTB73" s="141"/>
      <c r="CTC73" s="141"/>
      <c r="CTD73" s="141"/>
      <c r="CTE73" s="141"/>
      <c r="CTF73" s="141"/>
      <c r="CTG73" s="141"/>
      <c r="CTH73" s="141"/>
      <c r="CTI73" s="141"/>
      <c r="CTJ73" s="141"/>
      <c r="CTK73" s="141"/>
      <c r="CTL73" s="141"/>
      <c r="CTM73" s="141"/>
      <c r="CTN73" s="141"/>
      <c r="CTO73" s="141"/>
      <c r="CTP73" s="141"/>
      <c r="CTQ73" s="141"/>
      <c r="CTR73" s="141"/>
      <c r="CTS73" s="141"/>
      <c r="CTT73" s="141"/>
      <c r="CTU73" s="141"/>
      <c r="CTV73" s="141"/>
      <c r="CTW73" s="141"/>
      <c r="CTX73" s="141"/>
      <c r="CTY73" s="141"/>
      <c r="CTZ73" s="141"/>
      <c r="CUA73" s="141"/>
      <c r="CUB73" s="141"/>
      <c r="CUC73" s="141"/>
      <c r="CUD73" s="141"/>
      <c r="CUE73" s="141"/>
      <c r="CUF73" s="141"/>
      <c r="CUG73" s="141"/>
      <c r="CUH73" s="141"/>
      <c r="CUI73" s="141"/>
      <c r="CUJ73" s="141"/>
      <c r="CUK73" s="141"/>
      <c r="CUL73" s="141"/>
      <c r="CUM73" s="141"/>
      <c r="CUN73" s="141"/>
      <c r="CUO73" s="141"/>
      <c r="CUP73" s="141"/>
      <c r="CUQ73" s="141"/>
      <c r="CUR73" s="141"/>
      <c r="CUS73" s="141"/>
      <c r="CUT73" s="141"/>
      <c r="CUU73" s="141"/>
      <c r="CUV73" s="141"/>
      <c r="CUW73" s="141"/>
      <c r="CUX73" s="141"/>
      <c r="CUY73" s="141"/>
      <c r="CUZ73" s="141"/>
      <c r="CVA73" s="141"/>
      <c r="CVB73" s="141"/>
      <c r="CVC73" s="141"/>
      <c r="CVD73" s="141"/>
      <c r="CVE73" s="141"/>
      <c r="CVF73" s="141"/>
      <c r="CVG73" s="141"/>
      <c r="CVH73" s="141"/>
      <c r="CVI73" s="141"/>
      <c r="CVJ73" s="141"/>
      <c r="CVK73" s="141"/>
      <c r="CVL73" s="141"/>
      <c r="CVM73" s="141"/>
      <c r="CVN73" s="141"/>
      <c r="CVO73" s="141"/>
      <c r="CVP73" s="141"/>
      <c r="CVQ73" s="141"/>
      <c r="CVR73" s="141"/>
      <c r="CVS73" s="141"/>
      <c r="CVT73" s="141"/>
      <c r="CVU73" s="141"/>
      <c r="CVV73" s="141"/>
      <c r="CVW73" s="141"/>
      <c r="CVX73" s="141"/>
      <c r="CVY73" s="141"/>
      <c r="CVZ73" s="141"/>
      <c r="CWA73" s="141"/>
      <c r="CWB73" s="141"/>
      <c r="CWC73" s="141"/>
      <c r="CWD73" s="141"/>
      <c r="CWE73" s="141"/>
      <c r="CWF73" s="141"/>
      <c r="CWG73" s="141"/>
      <c r="CWH73" s="141"/>
      <c r="CWI73" s="141"/>
      <c r="CWJ73" s="141"/>
      <c r="CWK73" s="141"/>
      <c r="CWL73" s="141"/>
      <c r="CWM73" s="141"/>
      <c r="CWN73" s="141"/>
      <c r="CWO73" s="141"/>
      <c r="CWP73" s="141"/>
      <c r="CWQ73" s="141"/>
      <c r="CWR73" s="141"/>
      <c r="CWS73" s="141"/>
      <c r="CWT73" s="141"/>
      <c r="CWU73" s="141"/>
      <c r="CWV73" s="141"/>
      <c r="CWW73" s="141"/>
      <c r="CWX73" s="141"/>
      <c r="CWY73" s="141"/>
      <c r="CWZ73" s="141"/>
      <c r="CXA73" s="141"/>
      <c r="CXB73" s="141"/>
      <c r="CXC73" s="141"/>
      <c r="CXD73" s="141"/>
      <c r="CXE73" s="141"/>
      <c r="CXF73" s="141"/>
      <c r="CXG73" s="141"/>
      <c r="CXH73" s="141"/>
      <c r="CXI73" s="141"/>
      <c r="CXJ73" s="141"/>
      <c r="CXK73" s="141"/>
      <c r="CXL73" s="141"/>
      <c r="CXM73" s="141"/>
      <c r="CXN73" s="141"/>
      <c r="CXO73" s="141"/>
      <c r="CXP73" s="141"/>
      <c r="CXQ73" s="141"/>
      <c r="CXR73" s="141"/>
      <c r="CXS73" s="141"/>
      <c r="CXT73" s="141"/>
      <c r="CXU73" s="141"/>
      <c r="CXV73" s="141"/>
      <c r="CXW73" s="141"/>
      <c r="CXX73" s="141"/>
      <c r="CXY73" s="141"/>
      <c r="CXZ73" s="141"/>
      <c r="CYA73" s="141"/>
      <c r="CYB73" s="141"/>
      <c r="CYC73" s="141"/>
      <c r="CYD73" s="141"/>
      <c r="CYE73" s="141"/>
      <c r="CYF73" s="141"/>
      <c r="CYG73" s="141"/>
      <c r="CYH73" s="141"/>
      <c r="CYI73" s="141"/>
      <c r="CYJ73" s="141"/>
      <c r="CYK73" s="141"/>
      <c r="CYL73" s="141"/>
      <c r="CYM73" s="141"/>
      <c r="CYN73" s="141"/>
      <c r="CYO73" s="141"/>
      <c r="CYP73" s="141"/>
      <c r="CYQ73" s="141"/>
      <c r="CYR73" s="141"/>
      <c r="CYS73" s="141"/>
      <c r="CYT73" s="141"/>
      <c r="CYU73" s="141"/>
      <c r="CYV73" s="141"/>
      <c r="CYW73" s="141"/>
      <c r="CYX73" s="141"/>
      <c r="CYY73" s="141"/>
      <c r="CYZ73" s="141"/>
      <c r="CZA73" s="141"/>
      <c r="CZB73" s="141"/>
      <c r="CZC73" s="141"/>
      <c r="CZD73" s="141"/>
      <c r="CZE73" s="141"/>
      <c r="CZF73" s="141"/>
      <c r="CZG73" s="141"/>
      <c r="CZH73" s="141"/>
      <c r="CZI73" s="141"/>
      <c r="CZJ73" s="141"/>
      <c r="CZK73" s="141"/>
      <c r="CZL73" s="141"/>
      <c r="CZM73" s="141"/>
      <c r="CZN73" s="141"/>
      <c r="CZO73" s="141"/>
      <c r="CZP73" s="141"/>
      <c r="CZQ73" s="141"/>
      <c r="CZR73" s="141"/>
      <c r="CZS73" s="141"/>
      <c r="CZT73" s="141"/>
      <c r="CZU73" s="141"/>
      <c r="CZV73" s="141"/>
      <c r="CZW73" s="141"/>
      <c r="CZX73" s="141"/>
      <c r="CZY73" s="141"/>
      <c r="CZZ73" s="141"/>
      <c r="DAA73" s="141"/>
      <c r="DAB73" s="141"/>
      <c r="DAC73" s="141"/>
      <c r="DAD73" s="141"/>
      <c r="DAE73" s="141"/>
      <c r="DAF73" s="141"/>
      <c r="DAG73" s="141"/>
      <c r="DAH73" s="141"/>
      <c r="DAI73" s="141"/>
      <c r="DAJ73" s="141"/>
      <c r="DAK73" s="141"/>
      <c r="DAL73" s="141"/>
      <c r="DAM73" s="141"/>
      <c r="DAN73" s="141"/>
      <c r="DAO73" s="141"/>
      <c r="DAP73" s="141"/>
      <c r="DAQ73" s="141"/>
      <c r="DAR73" s="141"/>
      <c r="DAS73" s="141"/>
      <c r="DAT73" s="141"/>
      <c r="DAU73" s="141"/>
      <c r="DAV73" s="141"/>
      <c r="DAW73" s="141"/>
      <c r="DAX73" s="141"/>
      <c r="DAY73" s="141"/>
      <c r="DAZ73" s="141"/>
      <c r="DBA73" s="141"/>
      <c r="DBB73" s="141"/>
      <c r="DBC73" s="141"/>
      <c r="DBD73" s="141"/>
      <c r="DBE73" s="141"/>
      <c r="DBF73" s="141"/>
      <c r="DBG73" s="141"/>
      <c r="DBH73" s="141"/>
      <c r="DBI73" s="141"/>
      <c r="DBJ73" s="141"/>
      <c r="DBK73" s="141"/>
      <c r="DBL73" s="141"/>
      <c r="DBM73" s="141"/>
      <c r="DBN73" s="141"/>
      <c r="DBO73" s="141"/>
      <c r="DBP73" s="141"/>
      <c r="DBQ73" s="141"/>
      <c r="DBR73" s="141"/>
      <c r="DBS73" s="141"/>
      <c r="DBT73" s="141"/>
      <c r="DBU73" s="141"/>
      <c r="DBV73" s="141"/>
      <c r="DBW73" s="141"/>
      <c r="DBX73" s="141"/>
      <c r="DBY73" s="141"/>
      <c r="DBZ73" s="141"/>
      <c r="DCA73" s="141"/>
      <c r="DCB73" s="141"/>
      <c r="DCC73" s="141"/>
      <c r="DCD73" s="141"/>
      <c r="DCE73" s="141"/>
      <c r="DCF73" s="141"/>
      <c r="DCG73" s="141"/>
      <c r="DCH73" s="141"/>
      <c r="DCI73" s="141"/>
      <c r="DCJ73" s="141"/>
      <c r="DCK73" s="141"/>
      <c r="DCL73" s="141"/>
      <c r="DCM73" s="141"/>
      <c r="DCN73" s="141"/>
      <c r="DCO73" s="141"/>
      <c r="DCP73" s="141"/>
      <c r="DCQ73" s="141"/>
      <c r="DCR73" s="141"/>
      <c r="DCS73" s="141"/>
      <c r="DCT73" s="141"/>
      <c r="DCU73" s="141"/>
      <c r="DCV73" s="141"/>
      <c r="DCW73" s="141"/>
      <c r="DCX73" s="141"/>
      <c r="DCY73" s="141"/>
      <c r="DCZ73" s="141"/>
      <c r="DDA73" s="141"/>
      <c r="DDB73" s="141"/>
      <c r="DDC73" s="141"/>
      <c r="DDD73" s="141"/>
      <c r="DDE73" s="141"/>
      <c r="DDF73" s="141"/>
      <c r="DDG73" s="141"/>
      <c r="DDH73" s="141"/>
      <c r="DDI73" s="141"/>
      <c r="DDJ73" s="141"/>
      <c r="DDK73" s="141"/>
      <c r="DDL73" s="141"/>
      <c r="DDM73" s="141"/>
      <c r="DDN73" s="141"/>
      <c r="DDO73" s="141"/>
      <c r="DDP73" s="141"/>
      <c r="DDQ73" s="141"/>
      <c r="DDR73" s="141"/>
      <c r="DDS73" s="141"/>
      <c r="DDT73" s="141"/>
      <c r="DDU73" s="141"/>
      <c r="DDV73" s="141"/>
      <c r="DDW73" s="141"/>
      <c r="DDX73" s="141"/>
      <c r="DDY73" s="141"/>
      <c r="DDZ73" s="141"/>
      <c r="DEA73" s="141"/>
      <c r="DEB73" s="141"/>
      <c r="DEC73" s="141"/>
      <c r="DED73" s="141"/>
      <c r="DEE73" s="141"/>
      <c r="DEF73" s="141"/>
      <c r="DEG73" s="141"/>
      <c r="DEH73" s="141"/>
      <c r="DEI73" s="141"/>
      <c r="DEJ73" s="141"/>
      <c r="DEK73" s="141"/>
      <c r="DEL73" s="141"/>
      <c r="DEM73" s="141"/>
      <c r="DEN73" s="141"/>
      <c r="DEO73" s="141"/>
      <c r="DEP73" s="141"/>
      <c r="DEQ73" s="141"/>
      <c r="DER73" s="141"/>
      <c r="DES73" s="141"/>
      <c r="DET73" s="141"/>
      <c r="DEU73" s="141"/>
      <c r="DEV73" s="141"/>
      <c r="DEW73" s="141"/>
      <c r="DEX73" s="141"/>
      <c r="DEY73" s="141"/>
      <c r="DEZ73" s="141"/>
      <c r="DFA73" s="141"/>
      <c r="DFB73" s="141"/>
      <c r="DFC73" s="141"/>
      <c r="DFD73" s="141"/>
      <c r="DFE73" s="141"/>
      <c r="DFF73" s="141"/>
      <c r="DFG73" s="141"/>
      <c r="DFH73" s="141"/>
      <c r="DFI73" s="141"/>
      <c r="DFJ73" s="141"/>
      <c r="DFK73" s="141"/>
      <c r="DFL73" s="141"/>
      <c r="DFM73" s="141"/>
      <c r="DFN73" s="141"/>
      <c r="DFO73" s="141"/>
      <c r="DFP73" s="141"/>
      <c r="DFQ73" s="141"/>
      <c r="DFR73" s="141"/>
      <c r="DFS73" s="141"/>
      <c r="DFT73" s="141"/>
      <c r="DFU73" s="141"/>
      <c r="DFV73" s="141"/>
      <c r="DFW73" s="141"/>
      <c r="DFX73" s="141"/>
      <c r="DFY73" s="141"/>
      <c r="DFZ73" s="141"/>
      <c r="DGA73" s="141"/>
      <c r="DGB73" s="141"/>
      <c r="DGC73" s="141"/>
      <c r="DGD73" s="141"/>
      <c r="DGE73" s="141"/>
      <c r="DGF73" s="141"/>
      <c r="DGG73" s="141"/>
      <c r="DGH73" s="141"/>
      <c r="DGI73" s="141"/>
      <c r="DGJ73" s="141"/>
      <c r="DGK73" s="141"/>
      <c r="DGL73" s="141"/>
      <c r="DGM73" s="141"/>
      <c r="DGN73" s="141"/>
      <c r="DGO73" s="141"/>
      <c r="DGP73" s="141"/>
      <c r="DGQ73" s="141"/>
      <c r="DGR73" s="141"/>
      <c r="DGS73" s="141"/>
      <c r="DGT73" s="141"/>
      <c r="DGU73" s="141"/>
      <c r="DGV73" s="141"/>
      <c r="DGW73" s="141"/>
      <c r="DGX73" s="141"/>
      <c r="DGY73" s="141"/>
      <c r="DGZ73" s="141"/>
      <c r="DHA73" s="141"/>
      <c r="DHB73" s="141"/>
      <c r="DHC73" s="141"/>
      <c r="DHD73" s="141"/>
      <c r="DHE73" s="141"/>
      <c r="DHF73" s="141"/>
      <c r="DHG73" s="141"/>
      <c r="DHH73" s="141"/>
      <c r="DHI73" s="141"/>
      <c r="DHJ73" s="141"/>
      <c r="DHK73" s="141"/>
      <c r="DHL73" s="141"/>
      <c r="DHM73" s="141"/>
      <c r="DHN73" s="141"/>
      <c r="DHO73" s="141"/>
      <c r="DHP73" s="141"/>
      <c r="DHQ73" s="141"/>
      <c r="DHR73" s="141"/>
      <c r="DHS73" s="141"/>
      <c r="DHT73" s="141"/>
      <c r="DHU73" s="141"/>
      <c r="DHV73" s="141"/>
      <c r="DHW73" s="141"/>
      <c r="DHX73" s="141"/>
      <c r="DHY73" s="141"/>
      <c r="DHZ73" s="141"/>
      <c r="DIA73" s="141"/>
      <c r="DIB73" s="141"/>
      <c r="DIC73" s="141"/>
      <c r="DID73" s="141"/>
      <c r="DIE73" s="141"/>
      <c r="DIF73" s="141"/>
      <c r="DIG73" s="141"/>
      <c r="DIH73" s="141"/>
      <c r="DII73" s="141"/>
      <c r="DIJ73" s="141"/>
      <c r="DIK73" s="141"/>
      <c r="DIL73" s="141"/>
      <c r="DIM73" s="141"/>
      <c r="DIN73" s="141"/>
      <c r="DIO73" s="141"/>
      <c r="DIP73" s="141"/>
      <c r="DIQ73" s="141"/>
      <c r="DIR73" s="141"/>
      <c r="DIS73" s="141"/>
      <c r="DIT73" s="141"/>
      <c r="DIU73" s="141"/>
      <c r="DIV73" s="141"/>
      <c r="DIW73" s="141"/>
      <c r="DIX73" s="141"/>
      <c r="DIY73" s="141"/>
      <c r="DIZ73" s="141"/>
      <c r="DJA73" s="141"/>
      <c r="DJB73" s="141"/>
      <c r="DJC73" s="141"/>
      <c r="DJD73" s="141"/>
      <c r="DJE73" s="141"/>
      <c r="DJF73" s="141"/>
      <c r="DJG73" s="141"/>
      <c r="DJH73" s="141"/>
      <c r="DJI73" s="141"/>
      <c r="DJJ73" s="141"/>
      <c r="DJK73" s="141"/>
      <c r="DJL73" s="141"/>
      <c r="DJM73" s="141"/>
      <c r="DJN73" s="141"/>
      <c r="DJO73" s="141"/>
      <c r="DJP73" s="141"/>
      <c r="DJQ73" s="141"/>
      <c r="DJR73" s="141"/>
      <c r="DJS73" s="141"/>
      <c r="DJT73" s="141"/>
      <c r="DJU73" s="141"/>
      <c r="DJV73" s="141"/>
      <c r="DJW73" s="141"/>
      <c r="DJX73" s="141"/>
      <c r="DJY73" s="141"/>
      <c r="DJZ73" s="141"/>
      <c r="DKA73" s="141"/>
      <c r="DKB73" s="141"/>
      <c r="DKC73" s="141"/>
      <c r="DKD73" s="141"/>
      <c r="DKE73" s="141"/>
      <c r="DKF73" s="141"/>
      <c r="DKG73" s="141"/>
      <c r="DKH73" s="141"/>
      <c r="DKI73" s="141"/>
      <c r="DKJ73" s="141"/>
      <c r="DKK73" s="141"/>
      <c r="DKL73" s="141"/>
      <c r="DKM73" s="141"/>
      <c r="DKN73" s="141"/>
      <c r="DKO73" s="141"/>
      <c r="DKP73" s="141"/>
      <c r="DKQ73" s="141"/>
      <c r="DKR73" s="141"/>
      <c r="DKS73" s="141"/>
      <c r="DKT73" s="141"/>
      <c r="DKU73" s="141"/>
      <c r="DKV73" s="141"/>
      <c r="DKW73" s="141"/>
      <c r="DKX73" s="141"/>
      <c r="DKY73" s="141"/>
      <c r="DKZ73" s="141"/>
      <c r="DLA73" s="141"/>
      <c r="DLB73" s="141"/>
      <c r="DLC73" s="141"/>
      <c r="DLD73" s="141"/>
      <c r="DLE73" s="141"/>
      <c r="DLF73" s="141"/>
      <c r="DLG73" s="141"/>
      <c r="DLH73" s="141"/>
      <c r="DLI73" s="141"/>
      <c r="DLJ73" s="141"/>
      <c r="DLK73" s="141"/>
      <c r="DLL73" s="141"/>
      <c r="DLM73" s="141"/>
      <c r="DLN73" s="141"/>
      <c r="DLO73" s="141"/>
      <c r="DLP73" s="141"/>
      <c r="DLQ73" s="141"/>
      <c r="DLR73" s="141"/>
      <c r="DLS73" s="141"/>
      <c r="DLT73" s="141"/>
      <c r="DLU73" s="141"/>
      <c r="DLV73" s="141"/>
      <c r="DLW73" s="141"/>
      <c r="DLX73" s="141"/>
      <c r="DLY73" s="141"/>
      <c r="DLZ73" s="141"/>
      <c r="DMA73" s="141"/>
      <c r="DMB73" s="141"/>
      <c r="DMC73" s="141"/>
      <c r="DMD73" s="141"/>
      <c r="DME73" s="141"/>
      <c r="DMF73" s="141"/>
      <c r="DMG73" s="141"/>
      <c r="DMH73" s="141"/>
      <c r="DMI73" s="141"/>
      <c r="DMJ73" s="141"/>
      <c r="DMK73" s="141"/>
      <c r="DML73" s="141"/>
      <c r="DMM73" s="141"/>
      <c r="DMN73" s="141"/>
      <c r="DMO73" s="141"/>
      <c r="DMP73" s="141"/>
      <c r="DMQ73" s="141"/>
      <c r="DMR73" s="141"/>
      <c r="DMS73" s="141"/>
      <c r="DMT73" s="141"/>
      <c r="DMU73" s="141"/>
      <c r="DMV73" s="141"/>
      <c r="DMW73" s="141"/>
      <c r="DMX73" s="141"/>
      <c r="DMY73" s="141"/>
      <c r="DMZ73" s="141"/>
      <c r="DNA73" s="141"/>
      <c r="DNB73" s="141"/>
      <c r="DNC73" s="141"/>
      <c r="DND73" s="141"/>
      <c r="DNE73" s="141"/>
      <c r="DNF73" s="141"/>
      <c r="DNG73" s="141"/>
      <c r="DNH73" s="141"/>
      <c r="DNI73" s="141"/>
      <c r="DNJ73" s="141"/>
      <c r="DNK73" s="141"/>
      <c r="DNL73" s="141"/>
      <c r="DNM73" s="141"/>
      <c r="DNN73" s="141"/>
      <c r="DNO73" s="141"/>
      <c r="DNP73" s="141"/>
      <c r="DNQ73" s="141"/>
      <c r="DNR73" s="141"/>
      <c r="DNS73" s="141"/>
      <c r="DNT73" s="141"/>
      <c r="DNU73" s="141"/>
      <c r="DNV73" s="141"/>
      <c r="DNW73" s="141"/>
      <c r="DNX73" s="141"/>
      <c r="DNY73" s="141"/>
      <c r="DNZ73" s="141"/>
      <c r="DOA73" s="141"/>
      <c r="DOB73" s="141"/>
      <c r="DOC73" s="141"/>
      <c r="DOD73" s="141"/>
      <c r="DOE73" s="141"/>
      <c r="DOF73" s="141"/>
      <c r="DOG73" s="141"/>
      <c r="DOH73" s="141"/>
      <c r="DOI73" s="141"/>
      <c r="DOJ73" s="141"/>
      <c r="DOK73" s="141"/>
      <c r="DOL73" s="141"/>
      <c r="DOM73" s="141"/>
      <c r="DON73" s="141"/>
      <c r="DOO73" s="141"/>
      <c r="DOP73" s="141"/>
      <c r="DOQ73" s="141"/>
      <c r="DOR73" s="141"/>
      <c r="DOS73" s="141"/>
      <c r="DOT73" s="141"/>
      <c r="DOU73" s="141"/>
      <c r="DOV73" s="141"/>
      <c r="DOW73" s="141"/>
      <c r="DOX73" s="141"/>
      <c r="DOY73" s="141"/>
      <c r="DOZ73" s="141"/>
      <c r="DPA73" s="141"/>
      <c r="DPB73" s="141"/>
      <c r="DPC73" s="141"/>
      <c r="DPD73" s="141"/>
      <c r="DPE73" s="141"/>
      <c r="DPF73" s="141"/>
      <c r="DPG73" s="141"/>
      <c r="DPH73" s="141"/>
      <c r="DPI73" s="141"/>
      <c r="DPJ73" s="141"/>
      <c r="DPK73" s="141"/>
      <c r="DPL73" s="141"/>
      <c r="DPM73" s="141"/>
      <c r="DPN73" s="141"/>
      <c r="DPO73" s="141"/>
      <c r="DPP73" s="141"/>
      <c r="DPQ73" s="141"/>
      <c r="DPR73" s="141"/>
      <c r="DPS73" s="141"/>
      <c r="DPT73" s="141"/>
      <c r="DPU73" s="141"/>
      <c r="DPV73" s="141"/>
      <c r="DPW73" s="141"/>
      <c r="DPX73" s="141"/>
      <c r="DPY73" s="141"/>
      <c r="DPZ73" s="141"/>
      <c r="DQA73" s="141"/>
      <c r="DQB73" s="141"/>
      <c r="DQC73" s="141"/>
      <c r="DQD73" s="141"/>
      <c r="DQE73" s="141"/>
      <c r="DQF73" s="141"/>
      <c r="DQG73" s="141"/>
      <c r="DQH73" s="141"/>
      <c r="DQI73" s="141"/>
      <c r="DQJ73" s="141"/>
      <c r="DQK73" s="141"/>
      <c r="DQL73" s="141"/>
      <c r="DQM73" s="141"/>
      <c r="DQN73" s="141"/>
      <c r="DQO73" s="141"/>
      <c r="DQP73" s="141"/>
      <c r="DQQ73" s="141"/>
      <c r="DQR73" s="141"/>
      <c r="DQS73" s="141"/>
      <c r="DQT73" s="141"/>
      <c r="DQU73" s="141"/>
      <c r="DQV73" s="141"/>
      <c r="DQW73" s="141"/>
      <c r="DQX73" s="141"/>
      <c r="DQY73" s="141"/>
      <c r="DQZ73" s="141"/>
      <c r="DRA73" s="141"/>
      <c r="DRB73" s="141"/>
      <c r="DRC73" s="141"/>
      <c r="DRD73" s="141"/>
      <c r="DRE73" s="141"/>
      <c r="DRF73" s="141"/>
      <c r="DRG73" s="141"/>
      <c r="DRH73" s="141"/>
      <c r="DRI73" s="141"/>
      <c r="DRJ73" s="141"/>
      <c r="DRK73" s="141"/>
      <c r="DRL73" s="141"/>
      <c r="DRM73" s="141"/>
      <c r="DRN73" s="141"/>
      <c r="DRO73" s="141"/>
      <c r="DRP73" s="141"/>
      <c r="DRQ73" s="141"/>
      <c r="DRR73" s="141"/>
      <c r="DRS73" s="141"/>
      <c r="DRT73" s="141"/>
      <c r="DRU73" s="141"/>
      <c r="DRV73" s="141"/>
      <c r="DRW73" s="141"/>
      <c r="DRX73" s="141"/>
      <c r="DRY73" s="141"/>
      <c r="DRZ73" s="141"/>
      <c r="DSA73" s="141"/>
      <c r="DSB73" s="141"/>
      <c r="DSC73" s="141"/>
      <c r="DSD73" s="141"/>
      <c r="DSE73" s="141"/>
      <c r="DSF73" s="141"/>
      <c r="DSG73" s="141"/>
      <c r="DSH73" s="141"/>
      <c r="DSI73" s="141"/>
      <c r="DSJ73" s="141"/>
      <c r="DSK73" s="141"/>
      <c r="DSL73" s="141"/>
      <c r="DSM73" s="141"/>
      <c r="DSN73" s="141"/>
      <c r="DSO73" s="141"/>
      <c r="DSP73" s="141"/>
      <c r="DSQ73" s="141"/>
      <c r="DSR73" s="141"/>
      <c r="DSS73" s="141"/>
      <c r="DST73" s="141"/>
      <c r="DSU73" s="141"/>
      <c r="DSV73" s="141"/>
      <c r="DSW73" s="141"/>
      <c r="DSX73" s="141"/>
      <c r="DSY73" s="141"/>
      <c r="DSZ73" s="141"/>
      <c r="DTA73" s="141"/>
      <c r="DTB73" s="141"/>
      <c r="DTC73" s="141"/>
      <c r="DTD73" s="141"/>
      <c r="DTE73" s="141"/>
      <c r="DTF73" s="141"/>
      <c r="DTG73" s="141"/>
      <c r="DTH73" s="141"/>
      <c r="DTI73" s="141"/>
      <c r="DTJ73" s="141"/>
      <c r="DTK73" s="141"/>
      <c r="DTL73" s="141"/>
      <c r="DTM73" s="141"/>
      <c r="DTN73" s="141"/>
      <c r="DTO73" s="141"/>
      <c r="DTP73" s="141"/>
      <c r="DTQ73" s="141"/>
      <c r="DTR73" s="141"/>
      <c r="DTS73" s="141"/>
      <c r="DTT73" s="141"/>
      <c r="DTU73" s="141"/>
      <c r="DTV73" s="141"/>
      <c r="DTW73" s="141"/>
      <c r="DTX73" s="141"/>
      <c r="DTY73" s="141"/>
      <c r="DTZ73" s="141"/>
      <c r="DUA73" s="141"/>
      <c r="DUB73" s="141"/>
      <c r="DUC73" s="141"/>
      <c r="DUD73" s="141"/>
      <c r="DUE73" s="141"/>
      <c r="DUF73" s="141"/>
      <c r="DUG73" s="141"/>
      <c r="DUH73" s="141"/>
      <c r="DUI73" s="141"/>
      <c r="DUJ73" s="141"/>
      <c r="DUK73" s="141"/>
      <c r="DUL73" s="141"/>
      <c r="DUM73" s="141"/>
      <c r="DUN73" s="141"/>
      <c r="DUO73" s="141"/>
      <c r="DUP73" s="141"/>
      <c r="DUQ73" s="141"/>
      <c r="DUR73" s="141"/>
      <c r="DUS73" s="141"/>
      <c r="DUT73" s="141"/>
      <c r="DUU73" s="141"/>
      <c r="DUV73" s="141"/>
      <c r="DUW73" s="141"/>
      <c r="DUX73" s="141"/>
      <c r="DUY73" s="141"/>
      <c r="DUZ73" s="141"/>
      <c r="DVA73" s="141"/>
      <c r="DVB73" s="141"/>
      <c r="DVC73" s="141"/>
      <c r="DVD73" s="141"/>
      <c r="DVE73" s="141"/>
      <c r="DVF73" s="141"/>
      <c r="DVG73" s="141"/>
      <c r="DVH73" s="141"/>
      <c r="DVI73" s="141"/>
      <c r="DVJ73" s="141"/>
      <c r="DVK73" s="141"/>
      <c r="DVL73" s="141"/>
      <c r="DVM73" s="141"/>
      <c r="DVN73" s="141"/>
      <c r="DVO73" s="141"/>
      <c r="DVP73" s="141"/>
      <c r="DVQ73" s="141"/>
      <c r="DVR73" s="141"/>
      <c r="DVS73" s="141"/>
      <c r="DVT73" s="141"/>
      <c r="DVU73" s="141"/>
      <c r="DVV73" s="141"/>
      <c r="DVW73" s="141"/>
      <c r="DVX73" s="141"/>
      <c r="DVY73" s="141"/>
      <c r="DVZ73" s="141"/>
      <c r="DWA73" s="141"/>
      <c r="DWB73" s="141"/>
      <c r="DWC73" s="141"/>
      <c r="DWD73" s="141"/>
      <c r="DWE73" s="141"/>
      <c r="DWF73" s="141"/>
      <c r="DWG73" s="141"/>
      <c r="DWH73" s="141"/>
      <c r="DWI73" s="141"/>
      <c r="DWJ73" s="141"/>
      <c r="DWK73" s="141"/>
      <c r="DWL73" s="141"/>
      <c r="DWM73" s="141"/>
      <c r="DWN73" s="141"/>
      <c r="DWO73" s="141"/>
      <c r="DWP73" s="141"/>
      <c r="DWQ73" s="141"/>
      <c r="DWR73" s="141"/>
      <c r="DWS73" s="141"/>
      <c r="DWT73" s="141"/>
      <c r="DWU73" s="141"/>
      <c r="DWV73" s="141"/>
      <c r="DWW73" s="141"/>
      <c r="DWX73" s="141"/>
      <c r="DWY73" s="141"/>
      <c r="DWZ73" s="141"/>
      <c r="DXA73" s="141"/>
      <c r="DXB73" s="141"/>
      <c r="DXC73" s="141"/>
      <c r="DXD73" s="141"/>
      <c r="DXE73" s="141"/>
      <c r="DXF73" s="141"/>
      <c r="DXG73" s="141"/>
      <c r="DXH73" s="141"/>
      <c r="DXI73" s="141"/>
      <c r="DXJ73" s="141"/>
      <c r="DXK73" s="141"/>
      <c r="DXL73" s="141"/>
      <c r="DXM73" s="141"/>
      <c r="DXN73" s="141"/>
      <c r="DXO73" s="141"/>
      <c r="DXP73" s="141"/>
      <c r="DXQ73" s="141"/>
      <c r="DXR73" s="141"/>
      <c r="DXS73" s="141"/>
      <c r="DXT73" s="141"/>
      <c r="DXU73" s="141"/>
      <c r="DXV73" s="141"/>
      <c r="DXW73" s="141"/>
      <c r="DXX73" s="141"/>
      <c r="DXY73" s="141"/>
      <c r="DXZ73" s="141"/>
      <c r="DYA73" s="141"/>
      <c r="DYB73" s="141"/>
      <c r="DYC73" s="141"/>
      <c r="DYD73" s="141"/>
      <c r="DYE73" s="141"/>
      <c r="DYF73" s="141"/>
      <c r="DYG73" s="141"/>
      <c r="DYH73" s="141"/>
      <c r="DYI73" s="141"/>
      <c r="DYJ73" s="141"/>
      <c r="DYK73" s="141"/>
      <c r="DYL73" s="141"/>
      <c r="DYM73" s="141"/>
      <c r="DYN73" s="141"/>
      <c r="DYO73" s="141"/>
      <c r="DYP73" s="141"/>
      <c r="DYQ73" s="141"/>
      <c r="DYR73" s="141"/>
      <c r="DYS73" s="141"/>
      <c r="DYT73" s="141"/>
      <c r="DYU73" s="141"/>
      <c r="DYV73" s="141"/>
      <c r="DYW73" s="141"/>
      <c r="DYX73" s="141"/>
      <c r="DYY73" s="141"/>
      <c r="DYZ73" s="141"/>
      <c r="DZA73" s="141"/>
      <c r="DZB73" s="141"/>
      <c r="DZC73" s="141"/>
      <c r="DZD73" s="141"/>
      <c r="DZE73" s="141"/>
      <c r="DZF73" s="141"/>
      <c r="DZG73" s="141"/>
      <c r="DZH73" s="141"/>
      <c r="DZI73" s="141"/>
      <c r="DZJ73" s="141"/>
      <c r="DZK73" s="141"/>
      <c r="DZL73" s="141"/>
      <c r="DZM73" s="141"/>
      <c r="DZN73" s="141"/>
      <c r="DZO73" s="141"/>
      <c r="DZP73" s="141"/>
      <c r="DZQ73" s="141"/>
      <c r="DZR73" s="141"/>
      <c r="DZS73" s="141"/>
      <c r="DZT73" s="141"/>
      <c r="DZU73" s="141"/>
      <c r="DZV73" s="141"/>
      <c r="DZW73" s="141"/>
      <c r="DZX73" s="141"/>
      <c r="DZY73" s="141"/>
      <c r="DZZ73" s="141"/>
      <c r="EAA73" s="141"/>
      <c r="EAB73" s="141"/>
      <c r="EAC73" s="141"/>
      <c r="EAD73" s="141"/>
      <c r="EAE73" s="141"/>
      <c r="EAF73" s="141"/>
      <c r="EAG73" s="141"/>
      <c r="EAH73" s="141"/>
      <c r="EAI73" s="141"/>
      <c r="EAJ73" s="141"/>
      <c r="EAK73" s="141"/>
      <c r="EAL73" s="141"/>
      <c r="EAM73" s="141"/>
      <c r="EAN73" s="141"/>
      <c r="EAO73" s="141"/>
      <c r="EAP73" s="141"/>
      <c r="EAQ73" s="141"/>
      <c r="EAR73" s="141"/>
      <c r="EAS73" s="141"/>
      <c r="EAT73" s="141"/>
      <c r="EAU73" s="141"/>
      <c r="EAV73" s="141"/>
      <c r="EAW73" s="141"/>
      <c r="EAX73" s="141"/>
      <c r="EAY73" s="141"/>
      <c r="EAZ73" s="141"/>
      <c r="EBA73" s="141"/>
      <c r="EBB73" s="141"/>
      <c r="EBC73" s="141"/>
      <c r="EBD73" s="141"/>
      <c r="EBE73" s="141"/>
      <c r="EBF73" s="141"/>
      <c r="EBG73" s="141"/>
      <c r="EBH73" s="141"/>
      <c r="EBI73" s="141"/>
      <c r="EBJ73" s="141"/>
      <c r="EBK73" s="141"/>
      <c r="EBL73" s="141"/>
      <c r="EBM73" s="141"/>
      <c r="EBN73" s="141"/>
      <c r="EBO73" s="141"/>
      <c r="EBP73" s="141"/>
      <c r="EBQ73" s="141"/>
      <c r="EBR73" s="141"/>
      <c r="EBS73" s="141"/>
      <c r="EBT73" s="141"/>
      <c r="EBU73" s="141"/>
      <c r="EBV73" s="141"/>
      <c r="EBW73" s="141"/>
      <c r="EBX73" s="141"/>
      <c r="EBY73" s="141"/>
      <c r="EBZ73" s="141"/>
      <c r="ECA73" s="141"/>
      <c r="ECB73" s="141"/>
      <c r="ECC73" s="141"/>
      <c r="ECD73" s="141"/>
      <c r="ECE73" s="141"/>
      <c r="ECF73" s="141"/>
      <c r="ECG73" s="141"/>
      <c r="ECH73" s="141"/>
      <c r="ECI73" s="141"/>
      <c r="ECJ73" s="141"/>
      <c r="ECK73" s="141"/>
      <c r="ECL73" s="141"/>
      <c r="ECM73" s="141"/>
      <c r="ECN73" s="141"/>
      <c r="ECO73" s="141"/>
      <c r="ECP73" s="141"/>
      <c r="ECQ73" s="141"/>
      <c r="ECR73" s="141"/>
      <c r="ECS73" s="141"/>
      <c r="ECT73" s="141"/>
      <c r="ECU73" s="141"/>
      <c r="ECV73" s="141"/>
      <c r="ECW73" s="141"/>
      <c r="ECX73" s="141"/>
      <c r="ECY73" s="141"/>
      <c r="ECZ73" s="141"/>
      <c r="EDA73" s="141"/>
      <c r="EDB73" s="141"/>
      <c r="EDC73" s="141"/>
      <c r="EDD73" s="141"/>
      <c r="EDE73" s="141"/>
      <c r="EDF73" s="141"/>
      <c r="EDG73" s="141"/>
      <c r="EDH73" s="141"/>
      <c r="EDI73" s="141"/>
      <c r="EDJ73" s="141"/>
      <c r="EDK73" s="141"/>
      <c r="EDL73" s="141"/>
      <c r="EDM73" s="141"/>
      <c r="EDN73" s="141"/>
      <c r="EDO73" s="141"/>
      <c r="EDP73" s="141"/>
      <c r="EDQ73" s="141"/>
      <c r="EDR73" s="141"/>
      <c r="EDS73" s="141"/>
      <c r="EDT73" s="141"/>
      <c r="EDU73" s="141"/>
      <c r="EDV73" s="141"/>
      <c r="EDW73" s="141"/>
      <c r="EDX73" s="141"/>
      <c r="EDY73" s="141"/>
      <c r="EDZ73" s="141"/>
      <c r="EEA73" s="141"/>
      <c r="EEB73" s="141"/>
      <c r="EEC73" s="141"/>
      <c r="EED73" s="141"/>
      <c r="EEE73" s="141"/>
      <c r="EEF73" s="141"/>
      <c r="EEG73" s="141"/>
      <c r="EEH73" s="141"/>
      <c r="EEI73" s="141"/>
      <c r="EEJ73" s="141"/>
      <c r="EEK73" s="141"/>
      <c r="EEL73" s="141"/>
      <c r="EEM73" s="141"/>
      <c r="EEN73" s="141"/>
      <c r="EEO73" s="141"/>
      <c r="EEP73" s="141"/>
      <c r="EEQ73" s="141"/>
      <c r="EER73" s="141"/>
      <c r="EES73" s="141"/>
      <c r="EET73" s="141"/>
      <c r="EEU73" s="141"/>
      <c r="EEV73" s="141"/>
      <c r="EEW73" s="141"/>
      <c r="EEX73" s="141"/>
      <c r="EEY73" s="141"/>
      <c r="EEZ73" s="141"/>
      <c r="EFA73" s="141"/>
      <c r="EFB73" s="141"/>
      <c r="EFC73" s="141"/>
      <c r="EFD73" s="141"/>
      <c r="EFE73" s="141"/>
      <c r="EFF73" s="141"/>
      <c r="EFG73" s="141"/>
      <c r="EFH73" s="141"/>
      <c r="EFI73" s="141"/>
      <c r="EFJ73" s="141"/>
      <c r="EFK73" s="141"/>
      <c r="EFL73" s="141"/>
      <c r="EFM73" s="141"/>
      <c r="EFN73" s="141"/>
      <c r="EFO73" s="141"/>
      <c r="EFP73" s="141"/>
      <c r="EFQ73" s="141"/>
      <c r="EFR73" s="141"/>
      <c r="EFS73" s="141"/>
      <c r="EFT73" s="141"/>
      <c r="EFU73" s="141"/>
      <c r="EFV73" s="141"/>
      <c r="EFW73" s="141"/>
      <c r="EFX73" s="141"/>
      <c r="EFY73" s="141"/>
      <c r="EFZ73" s="141"/>
      <c r="EGA73" s="141"/>
      <c r="EGB73" s="141"/>
      <c r="EGC73" s="141"/>
      <c r="EGD73" s="141"/>
      <c r="EGE73" s="141"/>
      <c r="EGF73" s="141"/>
      <c r="EGG73" s="141"/>
      <c r="EGH73" s="141"/>
      <c r="EGI73" s="141"/>
      <c r="EGJ73" s="141"/>
      <c r="EGK73" s="141"/>
      <c r="EGL73" s="141"/>
      <c r="EGM73" s="141"/>
      <c r="EGN73" s="141"/>
      <c r="EGO73" s="141"/>
      <c r="EGP73" s="141"/>
      <c r="EGQ73" s="141"/>
      <c r="EGR73" s="141"/>
      <c r="EGS73" s="141"/>
      <c r="EGT73" s="141"/>
      <c r="EGU73" s="141"/>
      <c r="EGV73" s="141"/>
      <c r="EGW73" s="141"/>
      <c r="EGX73" s="141"/>
      <c r="EGY73" s="141"/>
      <c r="EGZ73" s="141"/>
      <c r="EHA73" s="141"/>
      <c r="EHB73" s="141"/>
      <c r="EHC73" s="141"/>
      <c r="EHD73" s="141"/>
      <c r="EHE73" s="141"/>
      <c r="EHF73" s="141"/>
      <c r="EHG73" s="141"/>
      <c r="EHH73" s="141"/>
      <c r="EHI73" s="141"/>
      <c r="EHJ73" s="141"/>
      <c r="EHK73" s="141"/>
      <c r="EHL73" s="141"/>
      <c r="EHM73" s="141"/>
      <c r="EHN73" s="141"/>
      <c r="EHO73" s="141"/>
      <c r="EHP73" s="141"/>
      <c r="EHQ73" s="141"/>
      <c r="EHR73" s="141"/>
      <c r="EHS73" s="141"/>
      <c r="EHT73" s="141"/>
      <c r="EHU73" s="141"/>
      <c r="EHV73" s="141"/>
      <c r="EHW73" s="141"/>
      <c r="EHX73" s="141"/>
      <c r="EHY73" s="141"/>
      <c r="EHZ73" s="141"/>
      <c r="EIA73" s="141"/>
      <c r="EIB73" s="141"/>
      <c r="EIC73" s="141"/>
      <c r="EID73" s="141"/>
      <c r="EIE73" s="141"/>
      <c r="EIF73" s="141"/>
      <c r="EIG73" s="141"/>
      <c r="EIH73" s="141"/>
      <c r="EII73" s="141"/>
      <c r="EIJ73" s="141"/>
      <c r="EIK73" s="141"/>
      <c r="EIL73" s="141"/>
      <c r="EIM73" s="141"/>
      <c r="EIN73" s="141"/>
      <c r="EIO73" s="141"/>
      <c r="EIP73" s="141"/>
      <c r="EIQ73" s="141"/>
      <c r="EIR73" s="141"/>
      <c r="EIS73" s="141"/>
      <c r="EIT73" s="141"/>
      <c r="EIU73" s="141"/>
      <c r="EIV73" s="141"/>
      <c r="EIW73" s="141"/>
      <c r="EIX73" s="141"/>
      <c r="EIY73" s="141"/>
      <c r="EIZ73" s="141"/>
      <c r="EJA73" s="141"/>
      <c r="EJB73" s="141"/>
      <c r="EJC73" s="141"/>
      <c r="EJD73" s="141"/>
      <c r="EJE73" s="141"/>
      <c r="EJF73" s="141"/>
      <c r="EJG73" s="141"/>
      <c r="EJH73" s="141"/>
      <c r="EJI73" s="141"/>
      <c r="EJJ73" s="141"/>
      <c r="EJK73" s="141"/>
      <c r="EJL73" s="141"/>
      <c r="EJM73" s="141"/>
      <c r="EJN73" s="141"/>
      <c r="EJO73" s="141"/>
      <c r="EJP73" s="141"/>
      <c r="EJQ73" s="141"/>
      <c r="EJR73" s="141"/>
      <c r="EJS73" s="141"/>
      <c r="EJT73" s="141"/>
      <c r="EJU73" s="141"/>
      <c r="EJV73" s="141"/>
      <c r="EJW73" s="141"/>
      <c r="EJX73" s="141"/>
      <c r="EJY73" s="141"/>
      <c r="EJZ73" s="141"/>
      <c r="EKA73" s="141"/>
      <c r="EKB73" s="141"/>
      <c r="EKC73" s="141"/>
      <c r="EKD73" s="141"/>
      <c r="EKE73" s="141"/>
      <c r="EKF73" s="141"/>
      <c r="EKG73" s="141"/>
      <c r="EKH73" s="141"/>
      <c r="EKI73" s="141"/>
      <c r="EKJ73" s="141"/>
      <c r="EKK73" s="141"/>
      <c r="EKL73" s="141"/>
      <c r="EKM73" s="141"/>
      <c r="EKN73" s="141"/>
      <c r="EKO73" s="141"/>
      <c r="EKP73" s="141"/>
      <c r="EKQ73" s="141"/>
      <c r="EKR73" s="141"/>
      <c r="EKS73" s="141"/>
      <c r="EKT73" s="141"/>
      <c r="EKU73" s="141"/>
      <c r="EKV73" s="141"/>
      <c r="EKW73" s="141"/>
      <c r="EKX73" s="141"/>
      <c r="EKY73" s="141"/>
      <c r="EKZ73" s="141"/>
      <c r="ELA73" s="141"/>
      <c r="ELB73" s="141"/>
      <c r="ELC73" s="141"/>
      <c r="ELD73" s="141"/>
      <c r="ELE73" s="141"/>
      <c r="ELF73" s="141"/>
      <c r="ELG73" s="141"/>
      <c r="ELH73" s="141"/>
      <c r="ELI73" s="141"/>
      <c r="ELJ73" s="141"/>
      <c r="ELK73" s="141"/>
      <c r="ELL73" s="141"/>
      <c r="ELM73" s="141"/>
      <c r="ELN73" s="141"/>
      <c r="ELO73" s="141"/>
      <c r="ELP73" s="141"/>
      <c r="ELQ73" s="141"/>
      <c r="ELR73" s="141"/>
      <c r="ELS73" s="141"/>
      <c r="ELT73" s="141"/>
      <c r="ELU73" s="141"/>
      <c r="ELV73" s="141"/>
      <c r="ELW73" s="141"/>
      <c r="ELX73" s="141"/>
      <c r="ELY73" s="141"/>
      <c r="ELZ73" s="141"/>
      <c r="EMA73" s="141"/>
      <c r="EMB73" s="141"/>
      <c r="EMC73" s="141"/>
      <c r="EMD73" s="141"/>
      <c r="EME73" s="141"/>
      <c r="EMF73" s="141"/>
      <c r="EMG73" s="141"/>
      <c r="EMH73" s="141"/>
      <c r="EMI73" s="141"/>
      <c r="EMJ73" s="141"/>
      <c r="EMK73" s="141"/>
      <c r="EML73" s="141"/>
      <c r="EMM73" s="141"/>
      <c r="EMN73" s="141"/>
      <c r="EMO73" s="141"/>
      <c r="EMP73" s="141"/>
      <c r="EMQ73" s="141"/>
      <c r="EMR73" s="141"/>
      <c r="EMS73" s="141"/>
      <c r="EMT73" s="141"/>
      <c r="EMU73" s="141"/>
      <c r="EMV73" s="141"/>
      <c r="EMW73" s="141"/>
      <c r="EMX73" s="141"/>
      <c r="EMY73" s="141"/>
      <c r="EMZ73" s="141"/>
      <c r="ENA73" s="141"/>
      <c r="ENB73" s="141"/>
      <c r="ENC73" s="141"/>
      <c r="END73" s="141"/>
      <c r="ENE73" s="141"/>
      <c r="ENF73" s="141"/>
      <c r="ENG73" s="141"/>
      <c r="ENH73" s="141"/>
      <c r="ENI73" s="141"/>
      <c r="ENJ73" s="141"/>
      <c r="ENK73" s="141"/>
      <c r="ENL73" s="141"/>
      <c r="ENM73" s="141"/>
      <c r="ENN73" s="141"/>
      <c r="ENO73" s="141"/>
      <c r="ENP73" s="141"/>
      <c r="ENQ73" s="141"/>
      <c r="ENR73" s="141"/>
      <c r="ENS73" s="141"/>
      <c r="ENT73" s="141"/>
      <c r="ENU73" s="141"/>
      <c r="ENV73" s="141"/>
      <c r="ENW73" s="141"/>
      <c r="ENX73" s="141"/>
      <c r="ENY73" s="141"/>
      <c r="ENZ73" s="141"/>
      <c r="EOA73" s="141"/>
      <c r="EOB73" s="141"/>
      <c r="EOC73" s="141"/>
      <c r="EOD73" s="141"/>
      <c r="EOE73" s="141"/>
      <c r="EOF73" s="141"/>
      <c r="EOG73" s="141"/>
      <c r="EOH73" s="141"/>
      <c r="EOI73" s="141"/>
      <c r="EOJ73" s="141"/>
      <c r="EOK73" s="141"/>
      <c r="EOL73" s="141"/>
      <c r="EOM73" s="141"/>
      <c r="EON73" s="141"/>
      <c r="EOO73" s="141"/>
      <c r="EOP73" s="141"/>
      <c r="EOQ73" s="141"/>
      <c r="EOR73" s="141"/>
      <c r="EOS73" s="141"/>
      <c r="EOT73" s="141"/>
      <c r="EOU73" s="141"/>
      <c r="EOV73" s="141"/>
      <c r="EOW73" s="141"/>
      <c r="EOX73" s="141"/>
      <c r="EOY73" s="141"/>
      <c r="EOZ73" s="141"/>
      <c r="EPA73" s="141"/>
      <c r="EPB73" s="141"/>
      <c r="EPC73" s="141"/>
      <c r="EPD73" s="141"/>
      <c r="EPE73" s="141"/>
      <c r="EPF73" s="141"/>
      <c r="EPG73" s="141"/>
      <c r="EPH73" s="141"/>
      <c r="EPI73" s="141"/>
      <c r="EPJ73" s="141"/>
      <c r="EPK73" s="141"/>
      <c r="EPL73" s="141"/>
      <c r="EPM73" s="141"/>
      <c r="EPN73" s="141"/>
      <c r="EPO73" s="141"/>
      <c r="EPP73" s="141"/>
      <c r="EPQ73" s="141"/>
      <c r="EPR73" s="141"/>
      <c r="EPS73" s="141"/>
      <c r="EPT73" s="141"/>
      <c r="EPU73" s="141"/>
      <c r="EPV73" s="141"/>
      <c r="EPW73" s="141"/>
      <c r="EPX73" s="141"/>
      <c r="EPY73" s="141"/>
      <c r="EPZ73" s="141"/>
      <c r="EQA73" s="141"/>
      <c r="EQB73" s="141"/>
      <c r="EQC73" s="141"/>
      <c r="EQD73" s="141"/>
      <c r="EQE73" s="141"/>
      <c r="EQF73" s="141"/>
      <c r="EQG73" s="141"/>
      <c r="EQH73" s="141"/>
      <c r="EQI73" s="141"/>
      <c r="EQJ73" s="141"/>
      <c r="EQK73" s="141"/>
      <c r="EQL73" s="141"/>
      <c r="EQM73" s="141"/>
      <c r="EQN73" s="141"/>
      <c r="EQO73" s="141"/>
      <c r="EQP73" s="141"/>
      <c r="EQQ73" s="141"/>
      <c r="EQR73" s="141"/>
      <c r="EQS73" s="141"/>
      <c r="EQT73" s="141"/>
      <c r="EQU73" s="141"/>
      <c r="EQV73" s="141"/>
      <c r="EQW73" s="141"/>
      <c r="EQX73" s="141"/>
      <c r="EQY73" s="141"/>
      <c r="EQZ73" s="141"/>
      <c r="ERA73" s="141"/>
      <c r="ERB73" s="141"/>
      <c r="ERC73" s="141"/>
      <c r="ERD73" s="141"/>
      <c r="ERE73" s="141"/>
      <c r="ERF73" s="141"/>
      <c r="ERG73" s="141"/>
      <c r="ERH73" s="141"/>
      <c r="ERI73" s="141"/>
      <c r="ERJ73" s="141"/>
      <c r="ERK73" s="141"/>
      <c r="ERL73" s="141"/>
      <c r="ERM73" s="141"/>
      <c r="ERN73" s="141"/>
      <c r="ERO73" s="141"/>
      <c r="ERP73" s="141"/>
      <c r="ERQ73" s="141"/>
      <c r="ERR73" s="141"/>
      <c r="ERS73" s="141"/>
      <c r="ERT73" s="141"/>
      <c r="ERU73" s="141"/>
      <c r="ERV73" s="141"/>
      <c r="ERW73" s="141"/>
      <c r="ERX73" s="141"/>
      <c r="ERY73" s="141"/>
      <c r="ERZ73" s="141"/>
      <c r="ESA73" s="141"/>
      <c r="ESB73" s="141"/>
      <c r="ESC73" s="141"/>
      <c r="ESD73" s="141"/>
      <c r="ESE73" s="141"/>
      <c r="ESF73" s="141"/>
      <c r="ESG73" s="141"/>
      <c r="ESH73" s="141"/>
      <c r="ESI73" s="141"/>
      <c r="ESJ73" s="141"/>
      <c r="ESK73" s="141"/>
      <c r="ESL73" s="141"/>
      <c r="ESM73" s="141"/>
      <c r="ESN73" s="141"/>
      <c r="ESO73" s="141"/>
      <c r="ESP73" s="141"/>
      <c r="ESQ73" s="141"/>
      <c r="ESR73" s="141"/>
      <c r="ESS73" s="141"/>
      <c r="EST73" s="141"/>
      <c r="ESU73" s="141"/>
      <c r="ESV73" s="141"/>
      <c r="ESW73" s="141"/>
      <c r="ESX73" s="141"/>
      <c r="ESY73" s="141"/>
      <c r="ESZ73" s="141"/>
      <c r="ETA73" s="141"/>
      <c r="ETB73" s="141"/>
      <c r="ETC73" s="141"/>
      <c r="ETD73" s="141"/>
      <c r="ETE73" s="141"/>
      <c r="ETF73" s="141"/>
      <c r="ETG73" s="141"/>
      <c r="ETH73" s="141"/>
      <c r="ETI73" s="141"/>
      <c r="ETJ73" s="141"/>
      <c r="ETK73" s="141"/>
      <c r="ETL73" s="141"/>
      <c r="ETM73" s="141"/>
      <c r="ETN73" s="141"/>
      <c r="ETO73" s="141"/>
      <c r="ETP73" s="141"/>
      <c r="ETQ73" s="141"/>
      <c r="ETR73" s="141"/>
      <c r="ETS73" s="141"/>
      <c r="ETT73" s="141"/>
      <c r="ETU73" s="141"/>
      <c r="ETV73" s="141"/>
      <c r="ETW73" s="141"/>
      <c r="ETX73" s="141"/>
      <c r="ETY73" s="141"/>
      <c r="ETZ73" s="141"/>
      <c r="EUA73" s="141"/>
      <c r="EUB73" s="141"/>
      <c r="EUC73" s="141"/>
      <c r="EUD73" s="141"/>
      <c r="EUE73" s="141"/>
      <c r="EUF73" s="141"/>
      <c r="EUG73" s="141"/>
      <c r="EUH73" s="141"/>
      <c r="EUI73" s="141"/>
      <c r="EUJ73" s="141"/>
      <c r="EUK73" s="141"/>
      <c r="EUL73" s="141"/>
      <c r="EUM73" s="141"/>
      <c r="EUN73" s="141"/>
      <c r="EUO73" s="141"/>
      <c r="EUP73" s="141"/>
      <c r="EUQ73" s="141"/>
      <c r="EUR73" s="141"/>
      <c r="EUS73" s="141"/>
      <c r="EUT73" s="141"/>
      <c r="EUU73" s="141"/>
      <c r="EUV73" s="141"/>
      <c r="EUW73" s="141"/>
      <c r="EUX73" s="141"/>
      <c r="EUY73" s="141"/>
      <c r="EUZ73" s="141"/>
      <c r="EVA73" s="141"/>
      <c r="EVB73" s="141"/>
      <c r="EVC73" s="141"/>
      <c r="EVD73" s="141"/>
      <c r="EVE73" s="141"/>
      <c r="EVF73" s="141"/>
      <c r="EVG73" s="141"/>
      <c r="EVH73" s="141"/>
      <c r="EVI73" s="141"/>
      <c r="EVJ73" s="141"/>
      <c r="EVK73" s="141"/>
      <c r="EVL73" s="141"/>
      <c r="EVM73" s="141"/>
      <c r="EVN73" s="141"/>
      <c r="EVO73" s="141"/>
      <c r="EVP73" s="141"/>
      <c r="EVQ73" s="141"/>
      <c r="EVR73" s="141"/>
      <c r="EVS73" s="141"/>
      <c r="EVT73" s="141"/>
      <c r="EVU73" s="141"/>
      <c r="EVV73" s="141"/>
      <c r="EVW73" s="141"/>
      <c r="EVX73" s="141"/>
      <c r="EVY73" s="141"/>
      <c r="EVZ73" s="141"/>
      <c r="EWA73" s="141"/>
      <c r="EWB73" s="141"/>
      <c r="EWC73" s="141"/>
      <c r="EWD73" s="141"/>
      <c r="EWE73" s="141"/>
      <c r="EWF73" s="141"/>
      <c r="EWG73" s="141"/>
      <c r="EWH73" s="141"/>
      <c r="EWI73" s="141"/>
      <c r="EWJ73" s="141"/>
      <c r="EWK73" s="141"/>
      <c r="EWL73" s="141"/>
      <c r="EWM73" s="141"/>
      <c r="EWN73" s="141"/>
      <c r="EWO73" s="141"/>
      <c r="EWP73" s="141"/>
      <c r="EWQ73" s="141"/>
      <c r="EWR73" s="141"/>
      <c r="EWS73" s="141"/>
      <c r="EWT73" s="141"/>
      <c r="EWU73" s="141"/>
      <c r="EWV73" s="141"/>
      <c r="EWW73" s="141"/>
      <c r="EWX73" s="141"/>
      <c r="EWY73" s="141"/>
      <c r="EWZ73" s="141"/>
      <c r="EXA73" s="141"/>
      <c r="EXB73" s="141"/>
      <c r="EXC73" s="141"/>
      <c r="EXD73" s="141"/>
      <c r="EXE73" s="141"/>
      <c r="EXF73" s="141"/>
      <c r="EXG73" s="141"/>
      <c r="EXH73" s="141"/>
      <c r="EXI73" s="141"/>
      <c r="EXJ73" s="141"/>
      <c r="EXK73" s="141"/>
      <c r="EXL73" s="141"/>
      <c r="EXM73" s="141"/>
      <c r="EXN73" s="141"/>
      <c r="EXO73" s="141"/>
      <c r="EXP73" s="141"/>
      <c r="EXQ73" s="141"/>
      <c r="EXR73" s="141"/>
      <c r="EXS73" s="141"/>
      <c r="EXT73" s="141"/>
      <c r="EXU73" s="141"/>
      <c r="EXV73" s="141"/>
      <c r="EXW73" s="141"/>
      <c r="EXX73" s="141"/>
      <c r="EXY73" s="141"/>
      <c r="EXZ73" s="141"/>
      <c r="EYA73" s="141"/>
      <c r="EYB73" s="141"/>
      <c r="EYC73" s="141"/>
      <c r="EYD73" s="141"/>
      <c r="EYE73" s="141"/>
      <c r="EYF73" s="141"/>
      <c r="EYG73" s="141"/>
      <c r="EYH73" s="141"/>
      <c r="EYI73" s="141"/>
      <c r="EYJ73" s="141"/>
      <c r="EYK73" s="141"/>
      <c r="EYL73" s="141"/>
      <c r="EYM73" s="141"/>
      <c r="EYN73" s="141"/>
      <c r="EYO73" s="141"/>
      <c r="EYP73" s="141"/>
      <c r="EYQ73" s="141"/>
      <c r="EYR73" s="141"/>
      <c r="EYS73" s="141"/>
      <c r="EYT73" s="141"/>
      <c r="EYU73" s="141"/>
      <c r="EYV73" s="141"/>
      <c r="EYW73" s="141"/>
      <c r="EYX73" s="141"/>
      <c r="EYY73" s="141"/>
      <c r="EYZ73" s="141"/>
      <c r="EZA73" s="141"/>
      <c r="EZB73" s="141"/>
      <c r="EZC73" s="141"/>
      <c r="EZD73" s="141"/>
      <c r="EZE73" s="141"/>
      <c r="EZF73" s="141"/>
      <c r="EZG73" s="141"/>
      <c r="EZH73" s="141"/>
      <c r="EZI73" s="141"/>
      <c r="EZJ73" s="141"/>
      <c r="EZK73" s="141"/>
      <c r="EZL73" s="141"/>
      <c r="EZM73" s="141"/>
      <c r="EZN73" s="141"/>
      <c r="EZO73" s="141"/>
      <c r="EZP73" s="141"/>
      <c r="EZQ73" s="141"/>
      <c r="EZR73" s="141"/>
      <c r="EZS73" s="141"/>
      <c r="EZT73" s="141"/>
      <c r="EZU73" s="141"/>
      <c r="EZV73" s="141"/>
      <c r="EZW73" s="141"/>
      <c r="EZX73" s="141"/>
      <c r="EZY73" s="141"/>
      <c r="EZZ73" s="141"/>
      <c r="FAA73" s="141"/>
      <c r="FAB73" s="141"/>
      <c r="FAC73" s="141"/>
      <c r="FAD73" s="141"/>
      <c r="FAE73" s="141"/>
      <c r="FAF73" s="141"/>
      <c r="FAG73" s="141"/>
      <c r="FAH73" s="141"/>
      <c r="FAI73" s="141"/>
      <c r="FAJ73" s="141"/>
      <c r="FAK73" s="141"/>
      <c r="FAL73" s="141"/>
      <c r="FAM73" s="141"/>
      <c r="FAN73" s="141"/>
      <c r="FAO73" s="141"/>
      <c r="FAP73" s="141"/>
      <c r="FAQ73" s="141"/>
      <c r="FAR73" s="141"/>
      <c r="FAS73" s="141"/>
      <c r="FAT73" s="141"/>
      <c r="FAU73" s="141"/>
      <c r="FAV73" s="141"/>
      <c r="FAW73" s="141"/>
      <c r="FAX73" s="141"/>
      <c r="FAY73" s="141"/>
      <c r="FAZ73" s="141"/>
      <c r="FBA73" s="141"/>
      <c r="FBB73" s="141"/>
      <c r="FBC73" s="141"/>
      <c r="FBD73" s="141"/>
      <c r="FBE73" s="141"/>
      <c r="FBF73" s="141"/>
      <c r="FBG73" s="141"/>
      <c r="FBH73" s="141"/>
      <c r="FBI73" s="141"/>
      <c r="FBJ73" s="141"/>
      <c r="FBK73" s="141"/>
      <c r="FBL73" s="141"/>
      <c r="FBM73" s="141"/>
      <c r="FBN73" s="141"/>
      <c r="FBO73" s="141"/>
      <c r="FBP73" s="141"/>
      <c r="FBQ73" s="141"/>
      <c r="FBR73" s="141"/>
      <c r="FBS73" s="141"/>
      <c r="FBT73" s="141"/>
      <c r="FBU73" s="141"/>
      <c r="FBV73" s="141"/>
      <c r="FBW73" s="141"/>
      <c r="FBX73" s="141"/>
      <c r="FBY73" s="141"/>
      <c r="FBZ73" s="141"/>
      <c r="FCA73" s="141"/>
      <c r="FCB73" s="141"/>
      <c r="FCC73" s="141"/>
      <c r="FCD73" s="141"/>
      <c r="FCE73" s="141"/>
      <c r="FCF73" s="141"/>
      <c r="FCG73" s="141"/>
      <c r="FCH73" s="141"/>
      <c r="FCI73" s="141"/>
      <c r="FCJ73" s="141"/>
      <c r="FCK73" s="141"/>
      <c r="FCL73" s="141"/>
      <c r="FCM73" s="141"/>
      <c r="FCN73" s="141"/>
      <c r="FCO73" s="141"/>
      <c r="FCP73" s="141"/>
      <c r="FCQ73" s="141"/>
      <c r="FCR73" s="141"/>
      <c r="FCS73" s="141"/>
      <c r="FCT73" s="141"/>
      <c r="FCU73" s="141"/>
      <c r="FCV73" s="141"/>
      <c r="FCW73" s="141"/>
      <c r="FCX73" s="141"/>
      <c r="FCY73" s="141"/>
      <c r="FCZ73" s="141"/>
      <c r="FDA73" s="141"/>
      <c r="FDB73" s="141"/>
      <c r="FDC73" s="141"/>
      <c r="FDD73" s="141"/>
      <c r="FDE73" s="141"/>
      <c r="FDF73" s="141"/>
      <c r="FDG73" s="141"/>
      <c r="FDH73" s="141"/>
      <c r="FDI73" s="141"/>
      <c r="FDJ73" s="141"/>
      <c r="FDK73" s="141"/>
      <c r="FDL73" s="141"/>
      <c r="FDM73" s="141"/>
      <c r="FDN73" s="141"/>
      <c r="FDO73" s="141"/>
      <c r="FDP73" s="141"/>
      <c r="FDQ73" s="141"/>
      <c r="FDR73" s="141"/>
      <c r="FDS73" s="141"/>
      <c r="FDT73" s="141"/>
      <c r="FDU73" s="141"/>
      <c r="FDV73" s="141"/>
      <c r="FDW73" s="141"/>
      <c r="FDX73" s="141"/>
      <c r="FDY73" s="141"/>
      <c r="FDZ73" s="141"/>
      <c r="FEA73" s="141"/>
      <c r="FEB73" s="141"/>
      <c r="FEC73" s="141"/>
      <c r="FED73" s="141"/>
      <c r="FEE73" s="141"/>
      <c r="FEF73" s="141"/>
      <c r="FEG73" s="141"/>
      <c r="FEH73" s="141"/>
      <c r="FEI73" s="141"/>
      <c r="FEJ73" s="141"/>
      <c r="FEK73" s="141"/>
      <c r="FEL73" s="141"/>
      <c r="FEM73" s="141"/>
      <c r="FEN73" s="141"/>
      <c r="FEO73" s="141"/>
      <c r="FEP73" s="141"/>
      <c r="FEQ73" s="141"/>
      <c r="FER73" s="141"/>
      <c r="FES73" s="141"/>
      <c r="FET73" s="141"/>
      <c r="FEU73" s="141"/>
      <c r="FEV73" s="141"/>
      <c r="FEW73" s="141"/>
      <c r="FEX73" s="141"/>
      <c r="FEY73" s="141"/>
      <c r="FEZ73" s="141"/>
      <c r="FFA73" s="141"/>
      <c r="FFB73" s="141"/>
      <c r="FFC73" s="141"/>
      <c r="FFD73" s="141"/>
      <c r="FFE73" s="141"/>
      <c r="FFF73" s="141"/>
      <c r="FFG73" s="141"/>
      <c r="FFH73" s="141"/>
      <c r="FFI73" s="141"/>
      <c r="FFJ73" s="141"/>
      <c r="FFK73" s="141"/>
      <c r="FFL73" s="141"/>
      <c r="FFM73" s="141"/>
      <c r="FFN73" s="141"/>
      <c r="FFO73" s="141"/>
      <c r="FFP73" s="141"/>
      <c r="FFQ73" s="141"/>
      <c r="FFR73" s="141"/>
      <c r="FFS73" s="141"/>
      <c r="FFT73" s="141"/>
      <c r="FFU73" s="141"/>
      <c r="FFV73" s="141"/>
      <c r="FFW73" s="141"/>
      <c r="FFX73" s="141"/>
      <c r="FFY73" s="141"/>
      <c r="FFZ73" s="141"/>
      <c r="FGA73" s="141"/>
      <c r="FGB73" s="141"/>
      <c r="FGC73" s="141"/>
      <c r="FGD73" s="141"/>
      <c r="FGE73" s="141"/>
      <c r="FGF73" s="141"/>
      <c r="FGG73" s="141"/>
      <c r="FGH73" s="141"/>
      <c r="FGI73" s="141"/>
      <c r="FGJ73" s="141"/>
      <c r="FGK73" s="141"/>
      <c r="FGL73" s="141"/>
      <c r="FGM73" s="141"/>
      <c r="FGN73" s="141"/>
      <c r="FGO73" s="141"/>
      <c r="FGP73" s="141"/>
      <c r="FGQ73" s="141"/>
      <c r="FGR73" s="141"/>
      <c r="FGS73" s="141"/>
      <c r="FGT73" s="141"/>
      <c r="FGU73" s="141"/>
      <c r="FGV73" s="141"/>
      <c r="FGW73" s="141"/>
      <c r="FGX73" s="141"/>
      <c r="FGY73" s="141"/>
      <c r="FGZ73" s="141"/>
      <c r="FHA73" s="141"/>
      <c r="FHB73" s="141"/>
      <c r="FHC73" s="141"/>
      <c r="FHD73" s="141"/>
      <c r="FHE73" s="141"/>
      <c r="FHF73" s="141"/>
      <c r="FHG73" s="141"/>
      <c r="FHH73" s="141"/>
      <c r="FHI73" s="141"/>
      <c r="FHJ73" s="141"/>
      <c r="FHK73" s="141"/>
      <c r="FHL73" s="141"/>
      <c r="FHM73" s="141"/>
      <c r="FHN73" s="141"/>
      <c r="FHO73" s="141"/>
      <c r="FHP73" s="141"/>
      <c r="FHQ73" s="141"/>
      <c r="FHR73" s="141"/>
      <c r="FHS73" s="141"/>
      <c r="FHT73" s="141"/>
      <c r="FHU73" s="141"/>
      <c r="FHV73" s="141"/>
      <c r="FHW73" s="141"/>
      <c r="FHX73" s="141"/>
      <c r="FHY73" s="141"/>
      <c r="FHZ73" s="141"/>
      <c r="FIA73" s="141"/>
      <c r="FIB73" s="141"/>
      <c r="FIC73" s="141"/>
      <c r="FID73" s="141"/>
      <c r="FIE73" s="141"/>
      <c r="FIF73" s="141"/>
      <c r="FIG73" s="141"/>
      <c r="FIH73" s="141"/>
      <c r="FII73" s="141"/>
      <c r="FIJ73" s="141"/>
      <c r="FIK73" s="141"/>
      <c r="FIL73" s="141"/>
      <c r="FIM73" s="141"/>
      <c r="FIN73" s="141"/>
      <c r="FIO73" s="141"/>
      <c r="FIP73" s="141"/>
      <c r="FIQ73" s="141"/>
      <c r="FIR73" s="141"/>
      <c r="FIS73" s="141"/>
      <c r="FIT73" s="141"/>
      <c r="FIU73" s="141"/>
      <c r="FIV73" s="141"/>
      <c r="FIW73" s="141"/>
      <c r="FIX73" s="141"/>
      <c r="FIY73" s="141"/>
      <c r="FIZ73" s="141"/>
      <c r="FJA73" s="141"/>
      <c r="FJB73" s="141"/>
      <c r="FJC73" s="141"/>
      <c r="FJD73" s="141"/>
      <c r="FJE73" s="141"/>
      <c r="FJF73" s="141"/>
      <c r="FJG73" s="141"/>
      <c r="FJH73" s="141"/>
      <c r="FJI73" s="141"/>
      <c r="FJJ73" s="141"/>
      <c r="FJK73" s="141"/>
      <c r="FJL73" s="141"/>
      <c r="FJM73" s="141"/>
      <c r="FJN73" s="141"/>
      <c r="FJO73" s="141"/>
      <c r="FJP73" s="141"/>
      <c r="FJQ73" s="141"/>
      <c r="FJR73" s="141"/>
      <c r="FJS73" s="141"/>
      <c r="FJT73" s="141"/>
      <c r="FJU73" s="141"/>
      <c r="FJV73" s="141"/>
      <c r="FJW73" s="141"/>
      <c r="FJX73" s="141"/>
      <c r="FJY73" s="141"/>
      <c r="FJZ73" s="141"/>
      <c r="FKA73" s="141"/>
      <c r="FKB73" s="141"/>
      <c r="FKC73" s="141"/>
      <c r="FKD73" s="141"/>
      <c r="FKE73" s="141"/>
      <c r="FKF73" s="141"/>
      <c r="FKG73" s="141"/>
      <c r="FKH73" s="141"/>
      <c r="FKI73" s="141"/>
      <c r="FKJ73" s="141"/>
      <c r="FKK73" s="141"/>
      <c r="FKL73" s="141"/>
      <c r="FKM73" s="141"/>
      <c r="FKN73" s="141"/>
      <c r="FKO73" s="141"/>
      <c r="FKP73" s="141"/>
      <c r="FKQ73" s="141"/>
      <c r="FKR73" s="141"/>
      <c r="FKS73" s="141"/>
      <c r="FKT73" s="141"/>
      <c r="FKU73" s="141"/>
      <c r="FKV73" s="141"/>
      <c r="FKW73" s="141"/>
      <c r="FKX73" s="141"/>
      <c r="FKY73" s="141"/>
      <c r="FKZ73" s="141"/>
      <c r="FLA73" s="141"/>
      <c r="FLB73" s="141"/>
      <c r="FLC73" s="141"/>
      <c r="FLD73" s="141"/>
      <c r="FLE73" s="141"/>
      <c r="FLF73" s="141"/>
      <c r="FLG73" s="141"/>
      <c r="FLH73" s="141"/>
      <c r="FLI73" s="141"/>
      <c r="FLJ73" s="141"/>
      <c r="FLK73" s="141"/>
      <c r="FLL73" s="141"/>
      <c r="FLM73" s="141"/>
      <c r="FLN73" s="141"/>
      <c r="FLO73" s="141"/>
      <c r="FLP73" s="141"/>
      <c r="FLQ73" s="141"/>
      <c r="FLR73" s="141"/>
      <c r="FLS73" s="141"/>
      <c r="FLT73" s="141"/>
      <c r="FLU73" s="141"/>
      <c r="FLV73" s="141"/>
      <c r="FLW73" s="141"/>
      <c r="FLX73" s="141"/>
      <c r="FLY73" s="141"/>
      <c r="FLZ73" s="141"/>
      <c r="FMA73" s="141"/>
      <c r="FMB73" s="141"/>
      <c r="FMC73" s="141"/>
      <c r="FMD73" s="141"/>
      <c r="FME73" s="141"/>
      <c r="FMF73" s="141"/>
      <c r="FMG73" s="141"/>
      <c r="FMH73" s="141"/>
      <c r="FMI73" s="141"/>
      <c r="FMJ73" s="141"/>
      <c r="FMK73" s="141"/>
      <c r="FML73" s="141"/>
      <c r="FMM73" s="141"/>
      <c r="FMN73" s="141"/>
      <c r="FMO73" s="141"/>
      <c r="FMP73" s="141"/>
      <c r="FMQ73" s="141"/>
      <c r="FMR73" s="141"/>
      <c r="FMS73" s="141"/>
      <c r="FMT73" s="141"/>
      <c r="FMU73" s="141"/>
      <c r="FMV73" s="141"/>
      <c r="FMW73" s="141"/>
      <c r="FMX73" s="141"/>
      <c r="FMY73" s="141"/>
      <c r="FMZ73" s="141"/>
      <c r="FNA73" s="141"/>
      <c r="FNB73" s="141"/>
      <c r="FNC73" s="141"/>
      <c r="FND73" s="141"/>
      <c r="FNE73" s="141"/>
      <c r="FNF73" s="141"/>
      <c r="FNG73" s="141"/>
      <c r="FNH73" s="141"/>
      <c r="FNI73" s="141"/>
      <c r="FNJ73" s="141"/>
      <c r="FNK73" s="141"/>
      <c r="FNL73" s="141"/>
      <c r="FNM73" s="141"/>
      <c r="FNN73" s="141"/>
      <c r="FNO73" s="141"/>
      <c r="FNP73" s="141"/>
      <c r="FNQ73" s="141"/>
      <c r="FNR73" s="141"/>
      <c r="FNS73" s="141"/>
      <c r="FNT73" s="141"/>
      <c r="FNU73" s="141"/>
      <c r="FNV73" s="141"/>
      <c r="FNW73" s="141"/>
      <c r="FNX73" s="141"/>
      <c r="FNY73" s="141"/>
      <c r="FNZ73" s="141"/>
      <c r="FOA73" s="141"/>
      <c r="FOB73" s="141"/>
      <c r="FOC73" s="141"/>
      <c r="FOD73" s="141"/>
      <c r="FOE73" s="141"/>
      <c r="FOF73" s="141"/>
      <c r="FOG73" s="141"/>
      <c r="FOH73" s="141"/>
      <c r="FOI73" s="141"/>
      <c r="FOJ73" s="141"/>
      <c r="FOK73" s="141"/>
      <c r="FOL73" s="141"/>
      <c r="FOM73" s="141"/>
      <c r="FON73" s="141"/>
      <c r="FOO73" s="141"/>
      <c r="FOP73" s="141"/>
      <c r="FOQ73" s="141"/>
      <c r="FOR73" s="141"/>
      <c r="FOS73" s="141"/>
      <c r="FOT73" s="141"/>
      <c r="FOU73" s="141"/>
      <c r="FOV73" s="141"/>
      <c r="FOW73" s="141"/>
      <c r="FOX73" s="141"/>
      <c r="FOY73" s="141"/>
      <c r="FOZ73" s="141"/>
      <c r="FPA73" s="141"/>
      <c r="FPB73" s="141"/>
      <c r="FPC73" s="141"/>
      <c r="FPD73" s="141"/>
      <c r="FPE73" s="141"/>
      <c r="FPF73" s="141"/>
      <c r="FPG73" s="141"/>
      <c r="FPH73" s="141"/>
      <c r="FPI73" s="141"/>
      <c r="FPJ73" s="141"/>
      <c r="FPK73" s="141"/>
      <c r="FPL73" s="141"/>
      <c r="FPM73" s="141"/>
      <c r="FPN73" s="141"/>
      <c r="FPO73" s="141"/>
      <c r="FPP73" s="141"/>
      <c r="FPQ73" s="141"/>
      <c r="FPR73" s="141"/>
      <c r="FPS73" s="141"/>
      <c r="FPT73" s="141"/>
      <c r="FPU73" s="141"/>
      <c r="FPV73" s="141"/>
      <c r="FPW73" s="141"/>
      <c r="FPX73" s="141"/>
      <c r="FPY73" s="141"/>
      <c r="FPZ73" s="141"/>
      <c r="FQA73" s="141"/>
      <c r="FQB73" s="141"/>
      <c r="FQC73" s="141"/>
      <c r="FQD73" s="141"/>
      <c r="FQE73" s="141"/>
      <c r="FQF73" s="141"/>
      <c r="FQG73" s="141"/>
      <c r="FQH73" s="141"/>
      <c r="FQI73" s="141"/>
      <c r="FQJ73" s="141"/>
      <c r="FQK73" s="141"/>
      <c r="FQL73" s="141"/>
      <c r="FQM73" s="141"/>
      <c r="FQN73" s="141"/>
      <c r="FQO73" s="141"/>
      <c r="FQP73" s="141"/>
      <c r="FQQ73" s="141"/>
      <c r="FQR73" s="141"/>
      <c r="FQS73" s="141"/>
      <c r="FQT73" s="141"/>
      <c r="FQU73" s="141"/>
      <c r="FQV73" s="141"/>
      <c r="FQW73" s="141"/>
      <c r="FQX73" s="141"/>
      <c r="FQY73" s="141"/>
      <c r="FQZ73" s="141"/>
      <c r="FRA73" s="141"/>
      <c r="FRB73" s="141"/>
      <c r="FRC73" s="141"/>
      <c r="FRD73" s="141"/>
      <c r="FRE73" s="141"/>
      <c r="FRF73" s="141"/>
      <c r="FRG73" s="141"/>
      <c r="FRH73" s="141"/>
      <c r="FRI73" s="141"/>
      <c r="FRJ73" s="141"/>
      <c r="FRK73" s="141"/>
      <c r="FRL73" s="141"/>
      <c r="FRM73" s="141"/>
      <c r="FRN73" s="141"/>
      <c r="FRO73" s="141"/>
      <c r="FRP73" s="141"/>
      <c r="FRQ73" s="141"/>
      <c r="FRR73" s="141"/>
      <c r="FRS73" s="141"/>
      <c r="FRT73" s="141"/>
      <c r="FRU73" s="141"/>
      <c r="FRV73" s="141"/>
      <c r="FRW73" s="141"/>
      <c r="FRX73" s="141"/>
      <c r="FRY73" s="141"/>
      <c r="FRZ73" s="141"/>
      <c r="FSA73" s="141"/>
      <c r="FSB73" s="141"/>
      <c r="FSC73" s="141"/>
      <c r="FSD73" s="141"/>
      <c r="FSE73" s="141"/>
      <c r="FSF73" s="141"/>
      <c r="FSG73" s="141"/>
      <c r="FSH73" s="141"/>
      <c r="FSI73" s="141"/>
      <c r="FSJ73" s="141"/>
      <c r="FSK73" s="141"/>
      <c r="FSL73" s="141"/>
      <c r="FSM73" s="141"/>
      <c r="FSN73" s="141"/>
      <c r="FSO73" s="141"/>
      <c r="FSP73" s="141"/>
      <c r="FSQ73" s="141"/>
      <c r="FSR73" s="141"/>
      <c r="FSS73" s="141"/>
      <c r="FST73" s="141"/>
      <c r="FSU73" s="141"/>
      <c r="FSV73" s="141"/>
      <c r="FSW73" s="141"/>
      <c r="FSX73" s="141"/>
      <c r="FSY73" s="141"/>
      <c r="FSZ73" s="141"/>
      <c r="FTA73" s="141"/>
      <c r="FTB73" s="141"/>
      <c r="FTC73" s="141"/>
      <c r="FTD73" s="141"/>
      <c r="FTE73" s="141"/>
      <c r="FTF73" s="141"/>
      <c r="FTG73" s="141"/>
      <c r="FTH73" s="141"/>
      <c r="FTI73" s="141"/>
      <c r="FTJ73" s="141"/>
      <c r="FTK73" s="141"/>
      <c r="FTL73" s="141"/>
      <c r="FTM73" s="141"/>
      <c r="FTN73" s="141"/>
      <c r="FTO73" s="141"/>
      <c r="FTP73" s="141"/>
      <c r="FTQ73" s="141"/>
      <c r="FTR73" s="141"/>
      <c r="FTS73" s="141"/>
      <c r="FTT73" s="141"/>
      <c r="FTU73" s="141"/>
      <c r="FTV73" s="141"/>
      <c r="FTW73" s="141"/>
      <c r="FTX73" s="141"/>
      <c r="FTY73" s="141"/>
      <c r="FTZ73" s="141"/>
      <c r="FUA73" s="141"/>
      <c r="FUB73" s="141"/>
      <c r="FUC73" s="141"/>
      <c r="FUD73" s="141"/>
      <c r="FUE73" s="141"/>
      <c r="FUF73" s="141"/>
      <c r="FUG73" s="141"/>
      <c r="FUH73" s="141"/>
      <c r="FUI73" s="141"/>
      <c r="FUJ73" s="141"/>
      <c r="FUK73" s="141"/>
      <c r="FUL73" s="141"/>
      <c r="FUM73" s="141"/>
      <c r="FUN73" s="141"/>
      <c r="FUO73" s="141"/>
      <c r="FUP73" s="141"/>
      <c r="FUQ73" s="141"/>
      <c r="FUR73" s="141"/>
      <c r="FUS73" s="141"/>
      <c r="FUT73" s="141"/>
      <c r="FUU73" s="141"/>
      <c r="FUV73" s="141"/>
      <c r="FUW73" s="141"/>
      <c r="FUX73" s="141"/>
      <c r="FUY73" s="141"/>
      <c r="FUZ73" s="141"/>
      <c r="FVA73" s="141"/>
      <c r="FVB73" s="141"/>
      <c r="FVC73" s="141"/>
      <c r="FVD73" s="141"/>
      <c r="FVE73" s="141"/>
      <c r="FVF73" s="141"/>
      <c r="FVG73" s="141"/>
      <c r="FVH73" s="141"/>
      <c r="FVI73" s="141"/>
      <c r="FVJ73" s="141"/>
      <c r="FVK73" s="141"/>
      <c r="FVL73" s="141"/>
      <c r="FVM73" s="141"/>
      <c r="FVN73" s="141"/>
      <c r="FVO73" s="141"/>
      <c r="FVP73" s="141"/>
      <c r="FVQ73" s="141"/>
      <c r="FVR73" s="141"/>
      <c r="FVS73" s="141"/>
      <c r="FVT73" s="141"/>
      <c r="FVU73" s="141"/>
      <c r="FVV73" s="141"/>
      <c r="FVW73" s="141"/>
      <c r="FVX73" s="141"/>
      <c r="FVY73" s="141"/>
      <c r="FVZ73" s="141"/>
      <c r="FWA73" s="141"/>
      <c r="FWB73" s="141"/>
      <c r="FWC73" s="141"/>
      <c r="FWD73" s="141"/>
      <c r="FWE73" s="141"/>
      <c r="FWF73" s="141"/>
      <c r="FWG73" s="141"/>
      <c r="FWH73" s="141"/>
      <c r="FWI73" s="141"/>
      <c r="FWJ73" s="141"/>
      <c r="FWK73" s="141"/>
      <c r="FWL73" s="141"/>
      <c r="FWM73" s="141"/>
      <c r="FWN73" s="141"/>
      <c r="FWO73" s="141"/>
      <c r="FWP73" s="141"/>
      <c r="FWQ73" s="141"/>
      <c r="FWR73" s="141"/>
      <c r="FWS73" s="141"/>
      <c r="FWT73" s="141"/>
      <c r="FWU73" s="141"/>
      <c r="FWV73" s="141"/>
      <c r="FWW73" s="141"/>
      <c r="FWX73" s="141"/>
      <c r="FWY73" s="141"/>
      <c r="FWZ73" s="141"/>
      <c r="FXA73" s="141"/>
      <c r="FXB73" s="141"/>
      <c r="FXC73" s="141"/>
      <c r="FXD73" s="141"/>
      <c r="FXE73" s="141"/>
      <c r="FXF73" s="141"/>
      <c r="FXG73" s="141"/>
      <c r="FXH73" s="141"/>
      <c r="FXI73" s="141"/>
      <c r="FXJ73" s="141"/>
      <c r="FXK73" s="141"/>
      <c r="FXL73" s="141"/>
      <c r="FXM73" s="141"/>
      <c r="FXN73" s="141"/>
      <c r="FXO73" s="141"/>
      <c r="FXP73" s="141"/>
      <c r="FXQ73" s="141"/>
      <c r="FXR73" s="141"/>
      <c r="FXS73" s="141"/>
      <c r="FXT73" s="141"/>
      <c r="FXU73" s="141"/>
      <c r="FXV73" s="141"/>
      <c r="FXW73" s="141"/>
      <c r="FXX73" s="141"/>
      <c r="FXY73" s="141"/>
      <c r="FXZ73" s="141"/>
      <c r="FYA73" s="141"/>
      <c r="FYB73" s="141"/>
      <c r="FYC73" s="141"/>
      <c r="FYD73" s="141"/>
      <c r="FYE73" s="141"/>
      <c r="FYF73" s="141"/>
      <c r="FYG73" s="141"/>
      <c r="FYH73" s="141"/>
      <c r="FYI73" s="141"/>
      <c r="FYJ73" s="141"/>
      <c r="FYK73" s="141"/>
      <c r="FYL73" s="141"/>
      <c r="FYM73" s="141"/>
      <c r="FYN73" s="141"/>
      <c r="FYO73" s="141"/>
      <c r="FYP73" s="141"/>
      <c r="FYQ73" s="141"/>
      <c r="FYR73" s="141"/>
      <c r="FYS73" s="141"/>
      <c r="FYT73" s="141"/>
      <c r="FYU73" s="141"/>
      <c r="FYV73" s="141"/>
      <c r="FYW73" s="141"/>
      <c r="FYX73" s="141"/>
      <c r="FYY73" s="141"/>
      <c r="FYZ73" s="141"/>
      <c r="FZA73" s="141"/>
      <c r="FZB73" s="141"/>
      <c r="FZC73" s="141"/>
      <c r="FZD73" s="141"/>
      <c r="FZE73" s="141"/>
      <c r="FZF73" s="141"/>
      <c r="FZG73" s="141"/>
      <c r="FZH73" s="141"/>
      <c r="FZI73" s="141"/>
      <c r="FZJ73" s="141"/>
      <c r="FZK73" s="141"/>
      <c r="FZL73" s="141"/>
      <c r="FZM73" s="141"/>
      <c r="FZN73" s="141"/>
      <c r="FZO73" s="141"/>
      <c r="FZP73" s="141"/>
      <c r="FZQ73" s="141"/>
      <c r="FZR73" s="141"/>
      <c r="FZS73" s="141"/>
      <c r="FZT73" s="141"/>
      <c r="FZU73" s="141"/>
      <c r="FZV73" s="141"/>
      <c r="FZW73" s="141"/>
      <c r="FZX73" s="141"/>
      <c r="FZY73" s="141"/>
      <c r="FZZ73" s="141"/>
      <c r="GAA73" s="141"/>
      <c r="GAB73" s="141"/>
      <c r="GAC73" s="141"/>
      <c r="GAD73" s="141"/>
      <c r="GAE73" s="141"/>
      <c r="GAF73" s="141"/>
      <c r="GAG73" s="141"/>
      <c r="GAH73" s="141"/>
      <c r="GAI73" s="141"/>
      <c r="GAJ73" s="141"/>
      <c r="GAK73" s="141"/>
      <c r="GAL73" s="141"/>
      <c r="GAM73" s="141"/>
      <c r="GAN73" s="141"/>
      <c r="GAO73" s="141"/>
      <c r="GAP73" s="141"/>
      <c r="GAQ73" s="141"/>
      <c r="GAR73" s="141"/>
      <c r="GAS73" s="141"/>
      <c r="GAT73" s="141"/>
      <c r="GAU73" s="141"/>
      <c r="GAV73" s="141"/>
      <c r="GAW73" s="141"/>
      <c r="GAX73" s="141"/>
      <c r="GAY73" s="141"/>
      <c r="GAZ73" s="141"/>
      <c r="GBA73" s="141"/>
      <c r="GBB73" s="141"/>
      <c r="GBC73" s="141"/>
      <c r="GBD73" s="141"/>
      <c r="GBE73" s="141"/>
      <c r="GBF73" s="141"/>
      <c r="GBG73" s="141"/>
      <c r="GBH73" s="141"/>
      <c r="GBI73" s="141"/>
      <c r="GBJ73" s="141"/>
      <c r="GBK73" s="141"/>
      <c r="GBL73" s="141"/>
      <c r="GBM73" s="141"/>
      <c r="GBN73" s="141"/>
      <c r="GBO73" s="141"/>
      <c r="GBP73" s="141"/>
      <c r="GBQ73" s="141"/>
      <c r="GBR73" s="141"/>
      <c r="GBS73" s="141"/>
      <c r="GBT73" s="141"/>
      <c r="GBU73" s="141"/>
      <c r="GBV73" s="141"/>
      <c r="GBW73" s="141"/>
      <c r="GBX73" s="141"/>
      <c r="GBY73" s="141"/>
      <c r="GBZ73" s="141"/>
      <c r="GCA73" s="141"/>
      <c r="GCB73" s="141"/>
      <c r="GCC73" s="141"/>
      <c r="GCD73" s="141"/>
      <c r="GCE73" s="141"/>
      <c r="GCF73" s="141"/>
      <c r="GCG73" s="141"/>
      <c r="GCH73" s="141"/>
      <c r="GCI73" s="141"/>
      <c r="GCJ73" s="141"/>
      <c r="GCK73" s="141"/>
      <c r="GCL73" s="141"/>
      <c r="GCM73" s="141"/>
      <c r="GCN73" s="141"/>
      <c r="GCO73" s="141"/>
      <c r="GCP73" s="141"/>
      <c r="GCQ73" s="141"/>
      <c r="GCR73" s="141"/>
      <c r="GCS73" s="141"/>
      <c r="GCT73" s="141"/>
      <c r="GCU73" s="141"/>
      <c r="GCV73" s="141"/>
      <c r="GCW73" s="141"/>
      <c r="GCX73" s="141"/>
      <c r="GCY73" s="141"/>
      <c r="GCZ73" s="141"/>
      <c r="GDA73" s="141"/>
      <c r="GDB73" s="141"/>
      <c r="GDC73" s="141"/>
      <c r="GDD73" s="141"/>
      <c r="GDE73" s="141"/>
      <c r="GDF73" s="141"/>
      <c r="GDG73" s="141"/>
      <c r="GDH73" s="141"/>
      <c r="GDI73" s="141"/>
      <c r="GDJ73" s="141"/>
      <c r="GDK73" s="141"/>
      <c r="GDL73" s="141"/>
      <c r="GDM73" s="141"/>
      <c r="GDN73" s="141"/>
      <c r="GDO73" s="141"/>
      <c r="GDP73" s="141"/>
      <c r="GDQ73" s="141"/>
      <c r="GDR73" s="141"/>
      <c r="GDS73" s="141"/>
      <c r="GDT73" s="141"/>
      <c r="GDU73" s="141"/>
      <c r="GDV73" s="141"/>
      <c r="GDW73" s="141"/>
      <c r="GDX73" s="141"/>
      <c r="GDY73" s="141"/>
      <c r="GDZ73" s="141"/>
      <c r="GEA73" s="141"/>
      <c r="GEB73" s="141"/>
      <c r="GEC73" s="141"/>
      <c r="GED73" s="141"/>
      <c r="GEE73" s="141"/>
      <c r="GEF73" s="141"/>
      <c r="GEG73" s="141"/>
      <c r="GEH73" s="141"/>
      <c r="GEI73" s="141"/>
      <c r="GEJ73" s="141"/>
      <c r="GEK73" s="141"/>
      <c r="GEL73" s="141"/>
      <c r="GEM73" s="141"/>
      <c r="GEN73" s="141"/>
      <c r="GEO73" s="141"/>
      <c r="GEP73" s="141"/>
      <c r="GEQ73" s="141"/>
      <c r="GER73" s="141"/>
      <c r="GES73" s="141"/>
      <c r="GET73" s="141"/>
      <c r="GEU73" s="141"/>
      <c r="GEV73" s="141"/>
      <c r="GEW73" s="141"/>
      <c r="GEX73" s="141"/>
      <c r="GEY73" s="141"/>
      <c r="GEZ73" s="141"/>
      <c r="GFA73" s="141"/>
      <c r="GFB73" s="141"/>
      <c r="GFC73" s="141"/>
      <c r="GFD73" s="141"/>
      <c r="GFE73" s="141"/>
      <c r="GFF73" s="141"/>
      <c r="GFG73" s="141"/>
      <c r="GFH73" s="141"/>
      <c r="GFI73" s="141"/>
      <c r="GFJ73" s="141"/>
      <c r="GFK73" s="141"/>
      <c r="GFL73" s="141"/>
      <c r="GFM73" s="141"/>
      <c r="GFN73" s="141"/>
      <c r="GFO73" s="141"/>
      <c r="GFP73" s="141"/>
      <c r="GFQ73" s="141"/>
      <c r="GFR73" s="141"/>
      <c r="GFS73" s="141"/>
      <c r="GFT73" s="141"/>
      <c r="GFU73" s="141"/>
      <c r="GFV73" s="141"/>
      <c r="GFW73" s="141"/>
      <c r="GFX73" s="141"/>
      <c r="GFY73" s="141"/>
      <c r="GFZ73" s="141"/>
      <c r="GGA73" s="141"/>
      <c r="GGB73" s="141"/>
      <c r="GGC73" s="141"/>
      <c r="GGD73" s="141"/>
      <c r="GGE73" s="141"/>
      <c r="GGF73" s="141"/>
      <c r="GGG73" s="141"/>
      <c r="GGH73" s="141"/>
      <c r="GGI73" s="141"/>
      <c r="GGJ73" s="141"/>
      <c r="GGK73" s="141"/>
      <c r="GGL73" s="141"/>
      <c r="GGM73" s="141"/>
      <c r="GGN73" s="141"/>
      <c r="GGO73" s="141"/>
      <c r="GGP73" s="141"/>
      <c r="GGQ73" s="141"/>
      <c r="GGR73" s="141"/>
      <c r="GGS73" s="141"/>
      <c r="GGT73" s="141"/>
      <c r="GGU73" s="141"/>
      <c r="GGV73" s="141"/>
      <c r="GGW73" s="141"/>
      <c r="GGX73" s="141"/>
      <c r="GGY73" s="141"/>
      <c r="GGZ73" s="141"/>
      <c r="GHA73" s="141"/>
      <c r="GHB73" s="141"/>
      <c r="GHC73" s="141"/>
      <c r="GHD73" s="141"/>
      <c r="GHE73" s="141"/>
      <c r="GHF73" s="141"/>
      <c r="GHG73" s="141"/>
      <c r="GHH73" s="141"/>
      <c r="GHI73" s="141"/>
      <c r="GHJ73" s="141"/>
      <c r="GHK73" s="141"/>
      <c r="GHL73" s="141"/>
      <c r="GHM73" s="141"/>
      <c r="GHN73" s="141"/>
      <c r="GHO73" s="141"/>
      <c r="GHP73" s="141"/>
      <c r="GHQ73" s="141"/>
      <c r="GHR73" s="141"/>
      <c r="GHS73" s="141"/>
      <c r="GHT73" s="141"/>
      <c r="GHU73" s="141"/>
      <c r="GHV73" s="141"/>
      <c r="GHW73" s="141"/>
      <c r="GHX73" s="141"/>
      <c r="GHY73" s="141"/>
      <c r="GHZ73" s="141"/>
      <c r="GIA73" s="141"/>
      <c r="GIB73" s="141"/>
      <c r="GIC73" s="141"/>
      <c r="GID73" s="141"/>
      <c r="GIE73" s="141"/>
      <c r="GIF73" s="141"/>
      <c r="GIG73" s="141"/>
      <c r="GIH73" s="141"/>
      <c r="GII73" s="141"/>
      <c r="GIJ73" s="141"/>
      <c r="GIK73" s="141"/>
      <c r="GIL73" s="141"/>
      <c r="GIM73" s="141"/>
      <c r="GIN73" s="141"/>
      <c r="GIO73" s="141"/>
      <c r="GIP73" s="141"/>
      <c r="GIQ73" s="141"/>
      <c r="GIR73" s="141"/>
      <c r="GIS73" s="141"/>
      <c r="GIT73" s="141"/>
      <c r="GIU73" s="141"/>
      <c r="GIV73" s="141"/>
      <c r="GIW73" s="141"/>
      <c r="GIX73" s="141"/>
      <c r="GIY73" s="141"/>
      <c r="GIZ73" s="141"/>
      <c r="GJA73" s="141"/>
      <c r="GJB73" s="141"/>
      <c r="GJC73" s="141"/>
      <c r="GJD73" s="141"/>
      <c r="GJE73" s="141"/>
      <c r="GJF73" s="141"/>
      <c r="GJG73" s="141"/>
      <c r="GJH73" s="141"/>
      <c r="GJI73" s="141"/>
      <c r="GJJ73" s="141"/>
      <c r="GJK73" s="141"/>
      <c r="GJL73" s="141"/>
      <c r="GJM73" s="141"/>
      <c r="GJN73" s="141"/>
      <c r="GJO73" s="141"/>
      <c r="GJP73" s="141"/>
      <c r="GJQ73" s="141"/>
      <c r="GJR73" s="141"/>
      <c r="GJS73" s="141"/>
      <c r="GJT73" s="141"/>
      <c r="GJU73" s="141"/>
      <c r="GJV73" s="141"/>
      <c r="GJW73" s="141"/>
      <c r="GJX73" s="141"/>
      <c r="GJY73" s="141"/>
      <c r="GJZ73" s="141"/>
      <c r="GKA73" s="141"/>
      <c r="GKB73" s="141"/>
      <c r="GKC73" s="141"/>
      <c r="GKD73" s="141"/>
      <c r="GKE73" s="141"/>
      <c r="GKF73" s="141"/>
      <c r="GKG73" s="141"/>
      <c r="GKH73" s="141"/>
      <c r="GKI73" s="141"/>
      <c r="GKJ73" s="141"/>
      <c r="GKK73" s="141"/>
      <c r="GKL73" s="141"/>
      <c r="GKM73" s="141"/>
      <c r="GKN73" s="141"/>
      <c r="GKO73" s="141"/>
      <c r="GKP73" s="141"/>
      <c r="GKQ73" s="141"/>
      <c r="GKR73" s="141"/>
      <c r="GKS73" s="141"/>
      <c r="GKT73" s="141"/>
      <c r="GKU73" s="141"/>
      <c r="GKV73" s="141"/>
      <c r="GKW73" s="141"/>
      <c r="GKX73" s="141"/>
      <c r="GKY73" s="141"/>
      <c r="GKZ73" s="141"/>
      <c r="GLA73" s="141"/>
      <c r="GLB73" s="141"/>
      <c r="GLC73" s="141"/>
      <c r="GLD73" s="141"/>
      <c r="GLE73" s="141"/>
      <c r="GLF73" s="141"/>
      <c r="GLG73" s="141"/>
      <c r="GLH73" s="141"/>
      <c r="GLI73" s="141"/>
      <c r="GLJ73" s="141"/>
      <c r="GLK73" s="141"/>
      <c r="GLL73" s="141"/>
      <c r="GLM73" s="141"/>
      <c r="GLN73" s="141"/>
      <c r="GLO73" s="141"/>
      <c r="GLP73" s="141"/>
      <c r="GLQ73" s="141"/>
      <c r="GLR73" s="141"/>
      <c r="GLS73" s="141"/>
      <c r="GLT73" s="141"/>
      <c r="GLU73" s="141"/>
      <c r="GLV73" s="141"/>
      <c r="GLW73" s="141"/>
      <c r="GLX73" s="141"/>
      <c r="GLY73" s="141"/>
      <c r="GLZ73" s="141"/>
      <c r="GMA73" s="141"/>
      <c r="GMB73" s="141"/>
      <c r="GMC73" s="141"/>
      <c r="GMD73" s="141"/>
      <c r="GME73" s="141"/>
      <c r="GMF73" s="141"/>
      <c r="GMG73" s="141"/>
      <c r="GMH73" s="141"/>
      <c r="GMI73" s="141"/>
      <c r="GMJ73" s="141"/>
      <c r="GMK73" s="141"/>
      <c r="GML73" s="141"/>
      <c r="GMM73" s="141"/>
      <c r="GMN73" s="141"/>
      <c r="GMO73" s="141"/>
      <c r="GMP73" s="141"/>
      <c r="GMQ73" s="141"/>
      <c r="GMR73" s="141"/>
      <c r="GMS73" s="141"/>
      <c r="GMT73" s="141"/>
      <c r="GMU73" s="141"/>
      <c r="GMV73" s="141"/>
      <c r="GMW73" s="141"/>
      <c r="GMX73" s="141"/>
      <c r="GMY73" s="141"/>
      <c r="GMZ73" s="141"/>
      <c r="GNA73" s="141"/>
      <c r="GNB73" s="141"/>
      <c r="GNC73" s="141"/>
      <c r="GND73" s="141"/>
      <c r="GNE73" s="141"/>
      <c r="GNF73" s="141"/>
      <c r="GNG73" s="141"/>
      <c r="GNH73" s="141"/>
      <c r="GNI73" s="141"/>
      <c r="GNJ73" s="141"/>
      <c r="GNK73" s="141"/>
      <c r="GNL73" s="141"/>
      <c r="GNM73" s="141"/>
      <c r="GNN73" s="141"/>
      <c r="GNO73" s="141"/>
      <c r="GNP73" s="141"/>
      <c r="GNQ73" s="141"/>
      <c r="GNR73" s="141"/>
      <c r="GNS73" s="141"/>
      <c r="GNT73" s="141"/>
      <c r="GNU73" s="141"/>
      <c r="GNV73" s="141"/>
      <c r="GNW73" s="141"/>
      <c r="GNX73" s="141"/>
      <c r="GNY73" s="141"/>
      <c r="GNZ73" s="141"/>
      <c r="GOA73" s="141"/>
      <c r="GOB73" s="141"/>
      <c r="GOC73" s="141"/>
      <c r="GOD73" s="141"/>
      <c r="GOE73" s="141"/>
      <c r="GOF73" s="141"/>
      <c r="GOG73" s="141"/>
      <c r="GOH73" s="141"/>
      <c r="GOI73" s="141"/>
      <c r="GOJ73" s="141"/>
      <c r="GOK73" s="141"/>
      <c r="GOL73" s="141"/>
      <c r="GOM73" s="141"/>
      <c r="GON73" s="141"/>
      <c r="GOO73" s="141"/>
      <c r="GOP73" s="141"/>
      <c r="GOQ73" s="141"/>
      <c r="GOR73" s="141"/>
      <c r="GOS73" s="141"/>
      <c r="GOT73" s="141"/>
      <c r="GOU73" s="141"/>
      <c r="GOV73" s="141"/>
      <c r="GOW73" s="141"/>
      <c r="GOX73" s="141"/>
      <c r="GOY73" s="141"/>
      <c r="GOZ73" s="141"/>
      <c r="GPA73" s="141"/>
      <c r="GPB73" s="141"/>
      <c r="GPC73" s="141"/>
      <c r="GPD73" s="141"/>
      <c r="GPE73" s="141"/>
      <c r="GPF73" s="141"/>
      <c r="GPG73" s="141"/>
      <c r="GPH73" s="141"/>
      <c r="GPI73" s="141"/>
      <c r="GPJ73" s="141"/>
      <c r="GPK73" s="141"/>
      <c r="GPL73" s="141"/>
      <c r="GPM73" s="141"/>
      <c r="GPN73" s="141"/>
      <c r="GPO73" s="141"/>
      <c r="GPP73" s="141"/>
      <c r="GPQ73" s="141"/>
      <c r="GPR73" s="141"/>
      <c r="GPS73" s="141"/>
      <c r="GPT73" s="141"/>
      <c r="GPU73" s="141"/>
      <c r="GPV73" s="141"/>
      <c r="GPW73" s="141"/>
      <c r="GPX73" s="141"/>
      <c r="GPY73" s="141"/>
      <c r="GPZ73" s="141"/>
      <c r="GQA73" s="141"/>
      <c r="GQB73" s="141"/>
      <c r="GQC73" s="141"/>
      <c r="GQD73" s="141"/>
      <c r="GQE73" s="141"/>
      <c r="GQF73" s="141"/>
      <c r="GQG73" s="141"/>
      <c r="GQH73" s="141"/>
      <c r="GQI73" s="141"/>
      <c r="GQJ73" s="141"/>
      <c r="GQK73" s="141"/>
      <c r="GQL73" s="141"/>
      <c r="GQM73" s="141"/>
      <c r="GQN73" s="141"/>
      <c r="GQO73" s="141"/>
      <c r="GQP73" s="141"/>
      <c r="GQQ73" s="141"/>
      <c r="GQR73" s="141"/>
      <c r="GQS73" s="141"/>
      <c r="GQT73" s="141"/>
      <c r="GQU73" s="141"/>
      <c r="GQV73" s="141"/>
      <c r="GQW73" s="141"/>
      <c r="GQX73" s="141"/>
      <c r="GQY73" s="141"/>
      <c r="GQZ73" s="141"/>
      <c r="GRA73" s="141"/>
      <c r="GRB73" s="141"/>
      <c r="GRC73" s="141"/>
      <c r="GRD73" s="141"/>
      <c r="GRE73" s="141"/>
      <c r="GRF73" s="141"/>
      <c r="GRG73" s="141"/>
      <c r="GRH73" s="141"/>
      <c r="GRI73" s="141"/>
      <c r="GRJ73" s="141"/>
      <c r="GRK73" s="141"/>
      <c r="GRL73" s="141"/>
      <c r="GRM73" s="141"/>
      <c r="GRN73" s="141"/>
      <c r="GRO73" s="141"/>
      <c r="GRP73" s="141"/>
      <c r="GRQ73" s="141"/>
      <c r="GRR73" s="141"/>
      <c r="GRS73" s="141"/>
      <c r="GRT73" s="141"/>
      <c r="GRU73" s="141"/>
      <c r="GRV73" s="141"/>
      <c r="GRW73" s="141"/>
      <c r="GRX73" s="141"/>
      <c r="GRY73" s="141"/>
      <c r="GRZ73" s="141"/>
      <c r="GSA73" s="141"/>
      <c r="GSB73" s="141"/>
      <c r="GSC73" s="141"/>
      <c r="GSD73" s="141"/>
      <c r="GSE73" s="141"/>
      <c r="GSF73" s="141"/>
      <c r="GSG73" s="141"/>
      <c r="GSH73" s="141"/>
      <c r="GSI73" s="141"/>
      <c r="GSJ73" s="141"/>
      <c r="GSK73" s="141"/>
      <c r="GSL73" s="141"/>
      <c r="GSM73" s="141"/>
      <c r="GSN73" s="141"/>
      <c r="GSO73" s="141"/>
      <c r="GSP73" s="141"/>
      <c r="GSQ73" s="141"/>
      <c r="GSR73" s="141"/>
      <c r="GSS73" s="141"/>
      <c r="GST73" s="141"/>
      <c r="GSU73" s="141"/>
      <c r="GSV73" s="141"/>
      <c r="GSW73" s="141"/>
      <c r="GSX73" s="141"/>
      <c r="GSY73" s="141"/>
      <c r="GSZ73" s="141"/>
      <c r="GTA73" s="141"/>
      <c r="GTB73" s="141"/>
      <c r="GTC73" s="141"/>
      <c r="GTD73" s="141"/>
      <c r="GTE73" s="141"/>
      <c r="GTF73" s="141"/>
      <c r="GTG73" s="141"/>
      <c r="GTH73" s="141"/>
      <c r="GTI73" s="141"/>
      <c r="GTJ73" s="141"/>
      <c r="GTK73" s="141"/>
      <c r="GTL73" s="141"/>
      <c r="GTM73" s="141"/>
      <c r="GTN73" s="141"/>
      <c r="GTO73" s="141"/>
      <c r="GTP73" s="141"/>
      <c r="GTQ73" s="141"/>
      <c r="GTR73" s="141"/>
      <c r="GTS73" s="141"/>
      <c r="GTT73" s="141"/>
      <c r="GTU73" s="141"/>
      <c r="GTV73" s="141"/>
      <c r="GTW73" s="141"/>
      <c r="GTX73" s="141"/>
      <c r="GTY73" s="141"/>
      <c r="GTZ73" s="141"/>
      <c r="GUA73" s="141"/>
      <c r="GUB73" s="141"/>
      <c r="GUC73" s="141"/>
      <c r="GUD73" s="141"/>
      <c r="GUE73" s="141"/>
      <c r="GUF73" s="141"/>
      <c r="GUG73" s="141"/>
      <c r="GUH73" s="141"/>
      <c r="GUI73" s="141"/>
      <c r="GUJ73" s="141"/>
      <c r="GUK73" s="141"/>
      <c r="GUL73" s="141"/>
      <c r="GUM73" s="141"/>
      <c r="GUN73" s="141"/>
      <c r="GUO73" s="141"/>
      <c r="GUP73" s="141"/>
      <c r="GUQ73" s="141"/>
      <c r="GUR73" s="141"/>
      <c r="GUS73" s="141"/>
      <c r="GUT73" s="141"/>
      <c r="GUU73" s="141"/>
      <c r="GUV73" s="141"/>
      <c r="GUW73" s="141"/>
      <c r="GUX73" s="141"/>
      <c r="GUY73" s="141"/>
      <c r="GUZ73" s="141"/>
      <c r="GVA73" s="141"/>
      <c r="GVB73" s="141"/>
      <c r="GVC73" s="141"/>
      <c r="GVD73" s="141"/>
      <c r="GVE73" s="141"/>
      <c r="GVF73" s="141"/>
      <c r="GVG73" s="141"/>
      <c r="GVH73" s="141"/>
      <c r="GVI73" s="141"/>
      <c r="GVJ73" s="141"/>
      <c r="GVK73" s="141"/>
      <c r="GVL73" s="141"/>
      <c r="GVM73" s="141"/>
      <c r="GVN73" s="141"/>
      <c r="GVO73" s="141"/>
      <c r="GVP73" s="141"/>
      <c r="GVQ73" s="141"/>
      <c r="GVR73" s="141"/>
      <c r="GVS73" s="141"/>
      <c r="GVT73" s="141"/>
      <c r="GVU73" s="141"/>
      <c r="GVV73" s="141"/>
      <c r="GVW73" s="141"/>
      <c r="GVX73" s="141"/>
      <c r="GVY73" s="141"/>
      <c r="GVZ73" s="141"/>
      <c r="GWA73" s="141"/>
      <c r="GWB73" s="141"/>
      <c r="GWC73" s="141"/>
      <c r="GWD73" s="141"/>
      <c r="GWE73" s="141"/>
      <c r="GWF73" s="141"/>
      <c r="GWG73" s="141"/>
      <c r="GWH73" s="141"/>
      <c r="GWI73" s="141"/>
      <c r="GWJ73" s="141"/>
      <c r="GWK73" s="141"/>
      <c r="GWL73" s="141"/>
      <c r="GWM73" s="141"/>
      <c r="GWN73" s="141"/>
      <c r="GWO73" s="141"/>
      <c r="GWP73" s="141"/>
      <c r="GWQ73" s="141"/>
      <c r="GWR73" s="141"/>
      <c r="GWS73" s="141"/>
      <c r="GWT73" s="141"/>
      <c r="GWU73" s="141"/>
      <c r="GWV73" s="141"/>
      <c r="GWW73" s="141"/>
      <c r="GWX73" s="141"/>
      <c r="GWY73" s="141"/>
      <c r="GWZ73" s="141"/>
      <c r="GXA73" s="141"/>
      <c r="GXB73" s="141"/>
      <c r="GXC73" s="141"/>
      <c r="GXD73" s="141"/>
      <c r="GXE73" s="141"/>
      <c r="GXF73" s="141"/>
      <c r="GXG73" s="141"/>
      <c r="GXH73" s="141"/>
      <c r="GXI73" s="141"/>
      <c r="GXJ73" s="141"/>
      <c r="GXK73" s="141"/>
      <c r="GXL73" s="141"/>
      <c r="GXM73" s="141"/>
      <c r="GXN73" s="141"/>
      <c r="GXO73" s="141"/>
      <c r="GXP73" s="141"/>
      <c r="GXQ73" s="141"/>
      <c r="GXR73" s="141"/>
      <c r="GXS73" s="141"/>
      <c r="GXT73" s="141"/>
      <c r="GXU73" s="141"/>
      <c r="GXV73" s="141"/>
      <c r="GXW73" s="141"/>
      <c r="GXX73" s="141"/>
      <c r="GXY73" s="141"/>
      <c r="GXZ73" s="141"/>
      <c r="GYA73" s="141"/>
      <c r="GYB73" s="141"/>
      <c r="GYC73" s="141"/>
      <c r="GYD73" s="141"/>
      <c r="GYE73" s="141"/>
      <c r="GYF73" s="141"/>
      <c r="GYG73" s="141"/>
      <c r="GYH73" s="141"/>
      <c r="GYI73" s="141"/>
      <c r="GYJ73" s="141"/>
      <c r="GYK73" s="141"/>
      <c r="GYL73" s="141"/>
      <c r="GYM73" s="141"/>
      <c r="GYN73" s="141"/>
      <c r="GYO73" s="141"/>
      <c r="GYP73" s="141"/>
      <c r="GYQ73" s="141"/>
      <c r="GYR73" s="141"/>
      <c r="GYS73" s="141"/>
      <c r="GYT73" s="141"/>
      <c r="GYU73" s="141"/>
      <c r="GYV73" s="141"/>
      <c r="GYW73" s="141"/>
      <c r="GYX73" s="141"/>
      <c r="GYY73" s="141"/>
      <c r="GYZ73" s="141"/>
      <c r="GZA73" s="141"/>
      <c r="GZB73" s="141"/>
      <c r="GZC73" s="141"/>
      <c r="GZD73" s="141"/>
      <c r="GZE73" s="141"/>
      <c r="GZF73" s="141"/>
      <c r="GZG73" s="141"/>
      <c r="GZH73" s="141"/>
      <c r="GZI73" s="141"/>
      <c r="GZJ73" s="141"/>
      <c r="GZK73" s="141"/>
      <c r="GZL73" s="141"/>
      <c r="GZM73" s="141"/>
      <c r="GZN73" s="141"/>
      <c r="GZO73" s="141"/>
      <c r="GZP73" s="141"/>
      <c r="GZQ73" s="141"/>
      <c r="GZR73" s="141"/>
      <c r="GZS73" s="141"/>
      <c r="GZT73" s="141"/>
      <c r="GZU73" s="141"/>
      <c r="GZV73" s="141"/>
      <c r="GZW73" s="141"/>
      <c r="GZX73" s="141"/>
      <c r="GZY73" s="141"/>
      <c r="GZZ73" s="141"/>
      <c r="HAA73" s="141"/>
      <c r="HAB73" s="141"/>
      <c r="HAC73" s="141"/>
      <c r="HAD73" s="141"/>
      <c r="HAE73" s="141"/>
      <c r="HAF73" s="141"/>
      <c r="HAG73" s="141"/>
      <c r="HAH73" s="141"/>
      <c r="HAI73" s="141"/>
      <c r="HAJ73" s="141"/>
      <c r="HAK73" s="141"/>
      <c r="HAL73" s="141"/>
      <c r="HAM73" s="141"/>
      <c r="HAN73" s="141"/>
      <c r="HAO73" s="141"/>
      <c r="HAP73" s="141"/>
      <c r="HAQ73" s="141"/>
      <c r="HAR73" s="141"/>
      <c r="HAS73" s="141"/>
      <c r="HAT73" s="141"/>
      <c r="HAU73" s="141"/>
      <c r="HAV73" s="141"/>
      <c r="HAW73" s="141"/>
      <c r="HAX73" s="141"/>
      <c r="HAY73" s="141"/>
      <c r="HAZ73" s="141"/>
      <c r="HBA73" s="141"/>
      <c r="HBB73" s="141"/>
      <c r="HBC73" s="141"/>
      <c r="HBD73" s="141"/>
      <c r="HBE73" s="141"/>
      <c r="HBF73" s="141"/>
      <c r="HBG73" s="141"/>
      <c r="HBH73" s="141"/>
      <c r="HBI73" s="141"/>
      <c r="HBJ73" s="141"/>
      <c r="HBK73" s="141"/>
      <c r="HBL73" s="141"/>
      <c r="HBM73" s="141"/>
      <c r="HBN73" s="141"/>
      <c r="HBO73" s="141"/>
      <c r="HBP73" s="141"/>
      <c r="HBQ73" s="141"/>
      <c r="HBR73" s="141"/>
      <c r="HBS73" s="141"/>
      <c r="HBT73" s="141"/>
      <c r="HBU73" s="141"/>
      <c r="HBV73" s="141"/>
      <c r="HBW73" s="141"/>
      <c r="HBX73" s="141"/>
      <c r="HBY73" s="141"/>
      <c r="HBZ73" s="141"/>
      <c r="HCA73" s="141"/>
      <c r="HCB73" s="141"/>
      <c r="HCC73" s="141"/>
      <c r="HCD73" s="141"/>
      <c r="HCE73" s="141"/>
      <c r="HCF73" s="141"/>
      <c r="HCG73" s="141"/>
      <c r="HCH73" s="141"/>
      <c r="HCI73" s="141"/>
      <c r="HCJ73" s="141"/>
      <c r="HCK73" s="141"/>
      <c r="HCL73" s="141"/>
      <c r="HCM73" s="141"/>
      <c r="HCN73" s="141"/>
      <c r="HCO73" s="141"/>
      <c r="HCP73" s="141"/>
      <c r="HCQ73" s="141"/>
      <c r="HCR73" s="141"/>
      <c r="HCS73" s="141"/>
      <c r="HCT73" s="141"/>
      <c r="HCU73" s="141"/>
      <c r="HCV73" s="141"/>
      <c r="HCW73" s="141"/>
      <c r="HCX73" s="141"/>
      <c r="HCY73" s="141"/>
      <c r="HCZ73" s="141"/>
      <c r="HDA73" s="141"/>
      <c r="HDB73" s="141"/>
      <c r="HDC73" s="141"/>
      <c r="HDD73" s="141"/>
      <c r="HDE73" s="141"/>
      <c r="HDF73" s="141"/>
      <c r="HDG73" s="141"/>
      <c r="HDH73" s="141"/>
      <c r="HDI73" s="141"/>
      <c r="HDJ73" s="141"/>
      <c r="HDK73" s="141"/>
      <c r="HDL73" s="141"/>
      <c r="HDM73" s="141"/>
      <c r="HDN73" s="141"/>
      <c r="HDO73" s="141"/>
      <c r="HDP73" s="141"/>
      <c r="HDQ73" s="141"/>
      <c r="HDR73" s="141"/>
      <c r="HDS73" s="141"/>
      <c r="HDT73" s="141"/>
      <c r="HDU73" s="141"/>
      <c r="HDV73" s="141"/>
      <c r="HDW73" s="141"/>
      <c r="HDX73" s="141"/>
      <c r="HDY73" s="141"/>
      <c r="HDZ73" s="141"/>
      <c r="HEA73" s="141"/>
      <c r="HEB73" s="141"/>
      <c r="HEC73" s="141"/>
      <c r="HED73" s="141"/>
      <c r="HEE73" s="141"/>
      <c r="HEF73" s="141"/>
      <c r="HEG73" s="141"/>
      <c r="HEH73" s="141"/>
      <c r="HEI73" s="141"/>
      <c r="HEJ73" s="141"/>
      <c r="HEK73" s="141"/>
      <c r="HEL73" s="141"/>
      <c r="HEM73" s="141"/>
      <c r="HEN73" s="141"/>
      <c r="HEO73" s="141"/>
      <c r="HEP73" s="141"/>
      <c r="HEQ73" s="141"/>
      <c r="HER73" s="141"/>
      <c r="HES73" s="141"/>
      <c r="HET73" s="141"/>
      <c r="HEU73" s="141"/>
      <c r="HEV73" s="141"/>
      <c r="HEW73" s="141"/>
      <c r="HEX73" s="141"/>
      <c r="HEY73" s="141"/>
      <c r="HEZ73" s="141"/>
      <c r="HFA73" s="141"/>
      <c r="HFB73" s="141"/>
      <c r="HFC73" s="141"/>
      <c r="HFD73" s="141"/>
      <c r="HFE73" s="141"/>
      <c r="HFF73" s="141"/>
      <c r="HFG73" s="141"/>
      <c r="HFH73" s="141"/>
      <c r="HFI73" s="141"/>
      <c r="HFJ73" s="141"/>
      <c r="HFK73" s="141"/>
      <c r="HFL73" s="141"/>
      <c r="HFM73" s="141"/>
      <c r="HFN73" s="141"/>
      <c r="HFO73" s="141"/>
      <c r="HFP73" s="141"/>
      <c r="HFQ73" s="141"/>
      <c r="HFR73" s="141"/>
      <c r="HFS73" s="141"/>
      <c r="HFT73" s="141"/>
      <c r="HFU73" s="141"/>
      <c r="HFV73" s="141"/>
      <c r="HFW73" s="141"/>
      <c r="HFX73" s="141"/>
      <c r="HFY73" s="141"/>
      <c r="HFZ73" s="141"/>
      <c r="HGA73" s="141"/>
      <c r="HGB73" s="141"/>
      <c r="HGC73" s="141"/>
      <c r="HGD73" s="141"/>
      <c r="HGE73" s="141"/>
      <c r="HGF73" s="141"/>
      <c r="HGG73" s="141"/>
      <c r="HGH73" s="141"/>
      <c r="HGI73" s="141"/>
      <c r="HGJ73" s="141"/>
      <c r="HGK73" s="141"/>
      <c r="HGL73" s="141"/>
      <c r="HGM73" s="141"/>
      <c r="HGN73" s="141"/>
      <c r="HGO73" s="141"/>
      <c r="HGP73" s="141"/>
      <c r="HGQ73" s="141"/>
      <c r="HGR73" s="141"/>
      <c r="HGS73" s="141"/>
      <c r="HGT73" s="141"/>
      <c r="HGU73" s="141"/>
      <c r="HGV73" s="141"/>
      <c r="HGW73" s="141"/>
      <c r="HGX73" s="141"/>
      <c r="HGY73" s="141"/>
      <c r="HGZ73" s="141"/>
      <c r="HHA73" s="141"/>
      <c r="HHB73" s="141"/>
      <c r="HHC73" s="141"/>
      <c r="HHD73" s="141"/>
      <c r="HHE73" s="141"/>
      <c r="HHF73" s="141"/>
      <c r="HHG73" s="141"/>
      <c r="HHH73" s="141"/>
      <c r="HHI73" s="141"/>
      <c r="HHJ73" s="141"/>
      <c r="HHK73" s="141"/>
      <c r="HHL73" s="141"/>
      <c r="HHM73" s="141"/>
      <c r="HHN73" s="141"/>
      <c r="HHO73" s="141"/>
      <c r="HHP73" s="141"/>
      <c r="HHQ73" s="141"/>
      <c r="HHR73" s="141"/>
      <c r="HHS73" s="141"/>
      <c r="HHT73" s="141"/>
      <c r="HHU73" s="141"/>
      <c r="HHV73" s="141"/>
      <c r="HHW73" s="141"/>
      <c r="HHX73" s="141"/>
      <c r="HHY73" s="141"/>
      <c r="HHZ73" s="141"/>
      <c r="HIA73" s="141"/>
      <c r="HIB73" s="141"/>
      <c r="HIC73" s="141"/>
      <c r="HID73" s="141"/>
      <c r="HIE73" s="141"/>
      <c r="HIF73" s="141"/>
      <c r="HIG73" s="141"/>
      <c r="HIH73" s="141"/>
      <c r="HII73" s="141"/>
      <c r="HIJ73" s="141"/>
      <c r="HIK73" s="141"/>
      <c r="HIL73" s="141"/>
      <c r="HIM73" s="141"/>
      <c r="HIN73" s="141"/>
      <c r="HIO73" s="141"/>
      <c r="HIP73" s="141"/>
      <c r="HIQ73" s="141"/>
      <c r="HIR73" s="141"/>
      <c r="HIS73" s="141"/>
      <c r="HIT73" s="141"/>
      <c r="HIU73" s="141"/>
      <c r="HIV73" s="141"/>
      <c r="HIW73" s="141"/>
      <c r="HIX73" s="141"/>
      <c r="HIY73" s="141"/>
      <c r="HIZ73" s="141"/>
      <c r="HJA73" s="141"/>
      <c r="HJB73" s="141"/>
      <c r="HJC73" s="141"/>
      <c r="HJD73" s="141"/>
      <c r="HJE73" s="141"/>
      <c r="HJF73" s="141"/>
      <c r="HJG73" s="141"/>
      <c r="HJH73" s="141"/>
      <c r="HJI73" s="141"/>
      <c r="HJJ73" s="141"/>
      <c r="HJK73" s="141"/>
      <c r="HJL73" s="141"/>
      <c r="HJM73" s="141"/>
      <c r="HJN73" s="141"/>
      <c r="HJO73" s="141"/>
      <c r="HJP73" s="141"/>
      <c r="HJQ73" s="141"/>
      <c r="HJR73" s="141"/>
      <c r="HJS73" s="141"/>
      <c r="HJT73" s="141"/>
      <c r="HJU73" s="141"/>
      <c r="HJV73" s="141"/>
      <c r="HJW73" s="141"/>
      <c r="HJX73" s="141"/>
      <c r="HJY73" s="141"/>
      <c r="HJZ73" s="141"/>
      <c r="HKA73" s="141"/>
      <c r="HKB73" s="141"/>
      <c r="HKC73" s="141"/>
      <c r="HKD73" s="141"/>
      <c r="HKE73" s="141"/>
      <c r="HKF73" s="141"/>
      <c r="HKG73" s="141"/>
      <c r="HKH73" s="141"/>
      <c r="HKI73" s="141"/>
      <c r="HKJ73" s="141"/>
      <c r="HKK73" s="141"/>
      <c r="HKL73" s="141"/>
      <c r="HKM73" s="141"/>
      <c r="HKN73" s="141"/>
      <c r="HKO73" s="141"/>
      <c r="HKP73" s="141"/>
      <c r="HKQ73" s="141"/>
      <c r="HKR73" s="141"/>
      <c r="HKS73" s="141"/>
      <c r="HKT73" s="141"/>
      <c r="HKU73" s="141"/>
      <c r="HKV73" s="141"/>
      <c r="HKW73" s="141"/>
      <c r="HKX73" s="141"/>
      <c r="HKY73" s="141"/>
      <c r="HKZ73" s="141"/>
      <c r="HLA73" s="141"/>
      <c r="HLB73" s="141"/>
      <c r="HLC73" s="141"/>
      <c r="HLD73" s="141"/>
      <c r="HLE73" s="141"/>
      <c r="HLF73" s="141"/>
      <c r="HLG73" s="141"/>
      <c r="HLH73" s="141"/>
      <c r="HLI73" s="141"/>
      <c r="HLJ73" s="141"/>
      <c r="HLK73" s="141"/>
      <c r="HLL73" s="141"/>
      <c r="HLM73" s="141"/>
      <c r="HLN73" s="141"/>
      <c r="HLO73" s="141"/>
      <c r="HLP73" s="141"/>
      <c r="HLQ73" s="141"/>
      <c r="HLR73" s="141"/>
      <c r="HLS73" s="141"/>
      <c r="HLT73" s="141"/>
      <c r="HLU73" s="141"/>
      <c r="HLV73" s="141"/>
      <c r="HLW73" s="141"/>
      <c r="HLX73" s="141"/>
      <c r="HLY73" s="141"/>
      <c r="HLZ73" s="141"/>
      <c r="HMA73" s="141"/>
      <c r="HMB73" s="141"/>
      <c r="HMC73" s="141"/>
      <c r="HMD73" s="141"/>
      <c r="HME73" s="141"/>
      <c r="HMF73" s="141"/>
      <c r="HMG73" s="141"/>
      <c r="HMH73" s="141"/>
      <c r="HMI73" s="141"/>
      <c r="HMJ73" s="141"/>
      <c r="HMK73" s="141"/>
      <c r="HML73" s="141"/>
      <c r="HMM73" s="141"/>
      <c r="HMN73" s="141"/>
      <c r="HMO73" s="141"/>
      <c r="HMP73" s="141"/>
      <c r="HMQ73" s="141"/>
      <c r="HMR73" s="141"/>
      <c r="HMS73" s="141"/>
      <c r="HMT73" s="141"/>
      <c r="HMU73" s="141"/>
      <c r="HMV73" s="141"/>
      <c r="HMW73" s="141"/>
      <c r="HMX73" s="141"/>
      <c r="HMY73" s="141"/>
      <c r="HMZ73" s="141"/>
      <c r="HNA73" s="141"/>
      <c r="HNB73" s="141"/>
      <c r="HNC73" s="141"/>
      <c r="HND73" s="141"/>
      <c r="HNE73" s="141"/>
      <c r="HNF73" s="141"/>
      <c r="HNG73" s="141"/>
      <c r="HNH73" s="141"/>
      <c r="HNI73" s="141"/>
      <c r="HNJ73" s="141"/>
      <c r="HNK73" s="141"/>
      <c r="HNL73" s="141"/>
      <c r="HNM73" s="141"/>
      <c r="HNN73" s="141"/>
      <c r="HNO73" s="141"/>
      <c r="HNP73" s="141"/>
      <c r="HNQ73" s="141"/>
      <c r="HNR73" s="141"/>
      <c r="HNS73" s="141"/>
      <c r="HNT73" s="141"/>
      <c r="HNU73" s="141"/>
      <c r="HNV73" s="141"/>
      <c r="HNW73" s="141"/>
      <c r="HNX73" s="141"/>
      <c r="HNY73" s="141"/>
      <c r="HNZ73" s="141"/>
      <c r="HOA73" s="141"/>
      <c r="HOB73" s="141"/>
      <c r="HOC73" s="141"/>
      <c r="HOD73" s="141"/>
      <c r="HOE73" s="141"/>
      <c r="HOF73" s="141"/>
      <c r="HOG73" s="141"/>
      <c r="HOH73" s="141"/>
      <c r="HOI73" s="141"/>
      <c r="HOJ73" s="141"/>
      <c r="HOK73" s="141"/>
      <c r="HOL73" s="141"/>
      <c r="HOM73" s="141"/>
      <c r="HON73" s="141"/>
      <c r="HOO73" s="141"/>
      <c r="HOP73" s="141"/>
      <c r="HOQ73" s="141"/>
      <c r="HOR73" s="141"/>
      <c r="HOS73" s="141"/>
      <c r="HOT73" s="141"/>
      <c r="HOU73" s="141"/>
      <c r="HOV73" s="141"/>
      <c r="HOW73" s="141"/>
      <c r="HOX73" s="141"/>
      <c r="HOY73" s="141"/>
      <c r="HOZ73" s="141"/>
      <c r="HPA73" s="141"/>
      <c r="HPB73" s="141"/>
      <c r="HPC73" s="141"/>
      <c r="HPD73" s="141"/>
      <c r="HPE73" s="141"/>
      <c r="HPF73" s="141"/>
      <c r="HPG73" s="141"/>
      <c r="HPH73" s="141"/>
      <c r="HPI73" s="141"/>
      <c r="HPJ73" s="141"/>
      <c r="HPK73" s="141"/>
      <c r="HPL73" s="141"/>
      <c r="HPM73" s="141"/>
      <c r="HPN73" s="141"/>
      <c r="HPO73" s="141"/>
      <c r="HPP73" s="141"/>
      <c r="HPQ73" s="141"/>
      <c r="HPR73" s="141"/>
      <c r="HPS73" s="141"/>
      <c r="HPT73" s="141"/>
      <c r="HPU73" s="141"/>
      <c r="HPV73" s="141"/>
      <c r="HPW73" s="141"/>
      <c r="HPX73" s="141"/>
      <c r="HPY73" s="141"/>
      <c r="HPZ73" s="141"/>
      <c r="HQA73" s="141"/>
      <c r="HQB73" s="141"/>
      <c r="HQC73" s="141"/>
      <c r="HQD73" s="141"/>
      <c r="HQE73" s="141"/>
      <c r="HQF73" s="141"/>
      <c r="HQG73" s="141"/>
      <c r="HQH73" s="141"/>
      <c r="HQI73" s="141"/>
      <c r="HQJ73" s="141"/>
      <c r="HQK73" s="141"/>
      <c r="HQL73" s="141"/>
      <c r="HQM73" s="141"/>
      <c r="HQN73" s="141"/>
      <c r="HQO73" s="141"/>
      <c r="HQP73" s="141"/>
      <c r="HQQ73" s="141"/>
      <c r="HQR73" s="141"/>
      <c r="HQS73" s="141"/>
      <c r="HQT73" s="141"/>
      <c r="HQU73" s="141"/>
      <c r="HQV73" s="141"/>
      <c r="HQW73" s="141"/>
      <c r="HQX73" s="141"/>
      <c r="HQY73" s="141"/>
      <c r="HQZ73" s="141"/>
      <c r="HRA73" s="141"/>
      <c r="HRB73" s="141"/>
      <c r="HRC73" s="141"/>
      <c r="HRD73" s="141"/>
      <c r="HRE73" s="141"/>
      <c r="HRF73" s="141"/>
      <c r="HRG73" s="141"/>
      <c r="HRH73" s="141"/>
      <c r="HRI73" s="141"/>
      <c r="HRJ73" s="141"/>
      <c r="HRK73" s="141"/>
      <c r="HRL73" s="141"/>
      <c r="HRM73" s="141"/>
      <c r="HRN73" s="141"/>
      <c r="HRO73" s="141"/>
      <c r="HRP73" s="141"/>
      <c r="HRQ73" s="141"/>
      <c r="HRR73" s="141"/>
      <c r="HRS73" s="141"/>
      <c r="HRT73" s="141"/>
      <c r="HRU73" s="141"/>
      <c r="HRV73" s="141"/>
      <c r="HRW73" s="141"/>
      <c r="HRX73" s="141"/>
      <c r="HRY73" s="141"/>
      <c r="HRZ73" s="141"/>
      <c r="HSA73" s="141"/>
      <c r="HSB73" s="141"/>
      <c r="HSC73" s="141"/>
      <c r="HSD73" s="141"/>
      <c r="HSE73" s="141"/>
      <c r="HSF73" s="141"/>
      <c r="HSG73" s="141"/>
      <c r="HSH73" s="141"/>
      <c r="HSI73" s="141"/>
      <c r="HSJ73" s="141"/>
      <c r="HSK73" s="141"/>
      <c r="HSL73" s="141"/>
      <c r="HSM73" s="141"/>
      <c r="HSN73" s="141"/>
      <c r="HSO73" s="141"/>
      <c r="HSP73" s="141"/>
      <c r="HSQ73" s="141"/>
      <c r="HSR73" s="141"/>
      <c r="HSS73" s="141"/>
      <c r="HST73" s="141"/>
      <c r="HSU73" s="141"/>
      <c r="HSV73" s="141"/>
      <c r="HSW73" s="141"/>
      <c r="HSX73" s="141"/>
      <c r="HSY73" s="141"/>
      <c r="HSZ73" s="141"/>
      <c r="HTA73" s="141"/>
      <c r="HTB73" s="141"/>
      <c r="HTC73" s="141"/>
      <c r="HTD73" s="141"/>
      <c r="HTE73" s="141"/>
      <c r="HTF73" s="141"/>
      <c r="HTG73" s="141"/>
      <c r="HTH73" s="141"/>
      <c r="HTI73" s="141"/>
      <c r="HTJ73" s="141"/>
      <c r="HTK73" s="141"/>
      <c r="HTL73" s="141"/>
      <c r="HTM73" s="141"/>
      <c r="HTN73" s="141"/>
      <c r="HTO73" s="141"/>
      <c r="HTP73" s="141"/>
      <c r="HTQ73" s="141"/>
      <c r="HTR73" s="141"/>
      <c r="HTS73" s="141"/>
      <c r="HTT73" s="141"/>
      <c r="HTU73" s="141"/>
      <c r="HTV73" s="141"/>
      <c r="HTW73" s="141"/>
      <c r="HTX73" s="141"/>
      <c r="HTY73" s="141"/>
      <c r="HTZ73" s="141"/>
      <c r="HUA73" s="141"/>
      <c r="HUB73" s="141"/>
      <c r="HUC73" s="141"/>
      <c r="HUD73" s="141"/>
      <c r="HUE73" s="141"/>
      <c r="HUF73" s="141"/>
      <c r="HUG73" s="141"/>
      <c r="HUH73" s="141"/>
      <c r="HUI73" s="141"/>
      <c r="HUJ73" s="141"/>
      <c r="HUK73" s="141"/>
      <c r="HUL73" s="141"/>
      <c r="HUM73" s="141"/>
      <c r="HUN73" s="141"/>
      <c r="HUO73" s="141"/>
      <c r="HUP73" s="141"/>
      <c r="HUQ73" s="141"/>
      <c r="HUR73" s="141"/>
      <c r="HUS73" s="141"/>
      <c r="HUT73" s="141"/>
      <c r="HUU73" s="141"/>
      <c r="HUV73" s="141"/>
      <c r="HUW73" s="141"/>
      <c r="HUX73" s="141"/>
      <c r="HUY73" s="141"/>
      <c r="HUZ73" s="141"/>
      <c r="HVA73" s="141"/>
      <c r="HVB73" s="141"/>
      <c r="HVC73" s="141"/>
      <c r="HVD73" s="141"/>
      <c r="HVE73" s="141"/>
      <c r="HVF73" s="141"/>
      <c r="HVG73" s="141"/>
      <c r="HVH73" s="141"/>
      <c r="HVI73" s="141"/>
      <c r="HVJ73" s="141"/>
      <c r="HVK73" s="141"/>
      <c r="HVL73" s="141"/>
      <c r="HVM73" s="141"/>
      <c r="HVN73" s="141"/>
      <c r="HVO73" s="141"/>
      <c r="HVP73" s="141"/>
      <c r="HVQ73" s="141"/>
      <c r="HVR73" s="141"/>
      <c r="HVS73" s="141"/>
      <c r="HVT73" s="141"/>
      <c r="HVU73" s="141"/>
      <c r="HVV73" s="141"/>
      <c r="HVW73" s="141"/>
      <c r="HVX73" s="141"/>
      <c r="HVY73" s="141"/>
      <c r="HVZ73" s="141"/>
      <c r="HWA73" s="141"/>
      <c r="HWB73" s="141"/>
      <c r="HWC73" s="141"/>
      <c r="HWD73" s="141"/>
      <c r="HWE73" s="141"/>
      <c r="HWF73" s="141"/>
      <c r="HWG73" s="141"/>
      <c r="HWH73" s="141"/>
      <c r="HWI73" s="141"/>
      <c r="HWJ73" s="141"/>
      <c r="HWK73" s="141"/>
      <c r="HWL73" s="141"/>
      <c r="HWM73" s="141"/>
      <c r="HWN73" s="141"/>
      <c r="HWO73" s="141"/>
      <c r="HWP73" s="141"/>
      <c r="HWQ73" s="141"/>
      <c r="HWR73" s="141"/>
      <c r="HWS73" s="141"/>
      <c r="HWT73" s="141"/>
      <c r="HWU73" s="141"/>
      <c r="HWV73" s="141"/>
      <c r="HWW73" s="141"/>
      <c r="HWX73" s="141"/>
      <c r="HWY73" s="141"/>
      <c r="HWZ73" s="141"/>
      <c r="HXA73" s="141"/>
      <c r="HXB73" s="141"/>
      <c r="HXC73" s="141"/>
      <c r="HXD73" s="141"/>
      <c r="HXE73" s="141"/>
      <c r="HXF73" s="141"/>
      <c r="HXG73" s="141"/>
      <c r="HXH73" s="141"/>
      <c r="HXI73" s="141"/>
      <c r="HXJ73" s="141"/>
      <c r="HXK73" s="141"/>
      <c r="HXL73" s="141"/>
      <c r="HXM73" s="141"/>
      <c r="HXN73" s="141"/>
      <c r="HXO73" s="141"/>
      <c r="HXP73" s="141"/>
      <c r="HXQ73" s="141"/>
      <c r="HXR73" s="141"/>
      <c r="HXS73" s="141"/>
      <c r="HXT73" s="141"/>
      <c r="HXU73" s="141"/>
      <c r="HXV73" s="141"/>
      <c r="HXW73" s="141"/>
      <c r="HXX73" s="141"/>
      <c r="HXY73" s="141"/>
      <c r="HXZ73" s="141"/>
      <c r="HYA73" s="141"/>
      <c r="HYB73" s="141"/>
      <c r="HYC73" s="141"/>
      <c r="HYD73" s="141"/>
      <c r="HYE73" s="141"/>
      <c r="HYF73" s="141"/>
      <c r="HYG73" s="141"/>
      <c r="HYH73" s="141"/>
      <c r="HYI73" s="141"/>
      <c r="HYJ73" s="141"/>
      <c r="HYK73" s="141"/>
      <c r="HYL73" s="141"/>
      <c r="HYM73" s="141"/>
      <c r="HYN73" s="141"/>
      <c r="HYO73" s="141"/>
      <c r="HYP73" s="141"/>
      <c r="HYQ73" s="141"/>
      <c r="HYR73" s="141"/>
      <c r="HYS73" s="141"/>
      <c r="HYT73" s="141"/>
      <c r="HYU73" s="141"/>
      <c r="HYV73" s="141"/>
      <c r="HYW73" s="141"/>
      <c r="HYX73" s="141"/>
      <c r="HYY73" s="141"/>
      <c r="HYZ73" s="141"/>
      <c r="HZA73" s="141"/>
      <c r="HZB73" s="141"/>
      <c r="HZC73" s="141"/>
      <c r="HZD73" s="141"/>
      <c r="HZE73" s="141"/>
      <c r="HZF73" s="141"/>
      <c r="HZG73" s="141"/>
      <c r="HZH73" s="141"/>
      <c r="HZI73" s="141"/>
      <c r="HZJ73" s="141"/>
      <c r="HZK73" s="141"/>
      <c r="HZL73" s="141"/>
      <c r="HZM73" s="141"/>
      <c r="HZN73" s="141"/>
      <c r="HZO73" s="141"/>
      <c r="HZP73" s="141"/>
      <c r="HZQ73" s="141"/>
      <c r="HZR73" s="141"/>
      <c r="HZS73" s="141"/>
      <c r="HZT73" s="141"/>
      <c r="HZU73" s="141"/>
      <c r="HZV73" s="141"/>
      <c r="HZW73" s="141"/>
      <c r="HZX73" s="141"/>
      <c r="HZY73" s="141"/>
      <c r="HZZ73" s="141"/>
      <c r="IAA73" s="141"/>
      <c r="IAB73" s="141"/>
      <c r="IAC73" s="141"/>
      <c r="IAD73" s="141"/>
      <c r="IAE73" s="141"/>
      <c r="IAF73" s="141"/>
      <c r="IAG73" s="141"/>
      <c r="IAH73" s="141"/>
      <c r="IAI73" s="141"/>
      <c r="IAJ73" s="141"/>
      <c r="IAK73" s="141"/>
      <c r="IAL73" s="141"/>
      <c r="IAM73" s="141"/>
      <c r="IAN73" s="141"/>
      <c r="IAO73" s="141"/>
      <c r="IAP73" s="141"/>
      <c r="IAQ73" s="141"/>
      <c r="IAR73" s="141"/>
      <c r="IAS73" s="141"/>
      <c r="IAT73" s="141"/>
      <c r="IAU73" s="141"/>
      <c r="IAV73" s="141"/>
      <c r="IAW73" s="141"/>
      <c r="IAX73" s="141"/>
      <c r="IAY73" s="141"/>
      <c r="IAZ73" s="141"/>
      <c r="IBA73" s="141"/>
      <c r="IBB73" s="141"/>
      <c r="IBC73" s="141"/>
      <c r="IBD73" s="141"/>
      <c r="IBE73" s="141"/>
      <c r="IBF73" s="141"/>
      <c r="IBG73" s="141"/>
      <c r="IBH73" s="141"/>
      <c r="IBI73" s="141"/>
      <c r="IBJ73" s="141"/>
      <c r="IBK73" s="141"/>
      <c r="IBL73" s="141"/>
      <c r="IBM73" s="141"/>
      <c r="IBN73" s="141"/>
      <c r="IBO73" s="141"/>
      <c r="IBP73" s="141"/>
      <c r="IBQ73" s="141"/>
      <c r="IBR73" s="141"/>
      <c r="IBS73" s="141"/>
      <c r="IBT73" s="141"/>
      <c r="IBU73" s="141"/>
      <c r="IBV73" s="141"/>
      <c r="IBW73" s="141"/>
      <c r="IBX73" s="141"/>
      <c r="IBY73" s="141"/>
      <c r="IBZ73" s="141"/>
      <c r="ICA73" s="141"/>
      <c r="ICB73" s="141"/>
      <c r="ICC73" s="141"/>
      <c r="ICD73" s="141"/>
      <c r="ICE73" s="141"/>
      <c r="ICF73" s="141"/>
      <c r="ICG73" s="141"/>
      <c r="ICH73" s="141"/>
      <c r="ICI73" s="141"/>
      <c r="ICJ73" s="141"/>
      <c r="ICK73" s="141"/>
      <c r="ICL73" s="141"/>
      <c r="ICM73" s="141"/>
      <c r="ICN73" s="141"/>
      <c r="ICO73" s="141"/>
      <c r="ICP73" s="141"/>
      <c r="ICQ73" s="141"/>
      <c r="ICR73" s="141"/>
      <c r="ICS73" s="141"/>
      <c r="ICT73" s="141"/>
      <c r="ICU73" s="141"/>
      <c r="ICV73" s="141"/>
      <c r="ICW73" s="141"/>
      <c r="ICX73" s="141"/>
      <c r="ICY73" s="141"/>
      <c r="ICZ73" s="141"/>
      <c r="IDA73" s="141"/>
      <c r="IDB73" s="141"/>
      <c r="IDC73" s="141"/>
      <c r="IDD73" s="141"/>
      <c r="IDE73" s="141"/>
      <c r="IDF73" s="141"/>
      <c r="IDG73" s="141"/>
      <c r="IDH73" s="141"/>
      <c r="IDI73" s="141"/>
      <c r="IDJ73" s="141"/>
      <c r="IDK73" s="141"/>
      <c r="IDL73" s="141"/>
      <c r="IDM73" s="141"/>
      <c r="IDN73" s="141"/>
      <c r="IDO73" s="141"/>
      <c r="IDP73" s="141"/>
      <c r="IDQ73" s="141"/>
      <c r="IDR73" s="141"/>
      <c r="IDS73" s="141"/>
      <c r="IDT73" s="141"/>
      <c r="IDU73" s="141"/>
      <c r="IDV73" s="141"/>
      <c r="IDW73" s="141"/>
      <c r="IDX73" s="141"/>
      <c r="IDY73" s="141"/>
      <c r="IDZ73" s="141"/>
      <c r="IEA73" s="141"/>
      <c r="IEB73" s="141"/>
      <c r="IEC73" s="141"/>
      <c r="IED73" s="141"/>
      <c r="IEE73" s="141"/>
      <c r="IEF73" s="141"/>
      <c r="IEG73" s="141"/>
      <c r="IEH73" s="141"/>
      <c r="IEI73" s="141"/>
      <c r="IEJ73" s="141"/>
      <c r="IEK73" s="141"/>
      <c r="IEL73" s="141"/>
      <c r="IEM73" s="141"/>
      <c r="IEN73" s="141"/>
      <c r="IEO73" s="141"/>
      <c r="IEP73" s="141"/>
      <c r="IEQ73" s="141"/>
      <c r="IER73" s="141"/>
      <c r="IES73" s="141"/>
      <c r="IET73" s="141"/>
      <c r="IEU73" s="141"/>
      <c r="IEV73" s="141"/>
      <c r="IEW73" s="141"/>
      <c r="IEX73" s="141"/>
      <c r="IEY73" s="141"/>
      <c r="IEZ73" s="141"/>
      <c r="IFA73" s="141"/>
      <c r="IFB73" s="141"/>
      <c r="IFC73" s="141"/>
      <c r="IFD73" s="141"/>
      <c r="IFE73" s="141"/>
      <c r="IFF73" s="141"/>
      <c r="IFG73" s="141"/>
      <c r="IFH73" s="141"/>
      <c r="IFI73" s="141"/>
      <c r="IFJ73" s="141"/>
      <c r="IFK73" s="141"/>
      <c r="IFL73" s="141"/>
      <c r="IFM73" s="141"/>
      <c r="IFN73" s="141"/>
      <c r="IFO73" s="141"/>
      <c r="IFP73" s="141"/>
      <c r="IFQ73" s="141"/>
      <c r="IFR73" s="141"/>
      <c r="IFS73" s="141"/>
      <c r="IFT73" s="141"/>
      <c r="IFU73" s="141"/>
      <c r="IFV73" s="141"/>
      <c r="IFW73" s="141"/>
      <c r="IFX73" s="141"/>
      <c r="IFY73" s="141"/>
      <c r="IFZ73" s="141"/>
      <c r="IGA73" s="141"/>
      <c r="IGB73" s="141"/>
      <c r="IGC73" s="141"/>
      <c r="IGD73" s="141"/>
      <c r="IGE73" s="141"/>
      <c r="IGF73" s="141"/>
      <c r="IGG73" s="141"/>
      <c r="IGH73" s="141"/>
      <c r="IGI73" s="141"/>
      <c r="IGJ73" s="141"/>
      <c r="IGK73" s="141"/>
      <c r="IGL73" s="141"/>
      <c r="IGM73" s="141"/>
      <c r="IGN73" s="141"/>
      <c r="IGO73" s="141"/>
      <c r="IGP73" s="141"/>
      <c r="IGQ73" s="141"/>
      <c r="IGR73" s="141"/>
      <c r="IGS73" s="141"/>
      <c r="IGT73" s="141"/>
      <c r="IGU73" s="141"/>
      <c r="IGV73" s="141"/>
      <c r="IGW73" s="141"/>
      <c r="IGX73" s="141"/>
      <c r="IGY73" s="141"/>
      <c r="IGZ73" s="141"/>
      <c r="IHA73" s="141"/>
      <c r="IHB73" s="141"/>
      <c r="IHC73" s="141"/>
      <c r="IHD73" s="141"/>
      <c r="IHE73" s="141"/>
      <c r="IHF73" s="141"/>
      <c r="IHG73" s="141"/>
      <c r="IHH73" s="141"/>
      <c r="IHI73" s="141"/>
      <c r="IHJ73" s="141"/>
      <c r="IHK73" s="141"/>
      <c r="IHL73" s="141"/>
      <c r="IHM73" s="141"/>
      <c r="IHN73" s="141"/>
      <c r="IHO73" s="141"/>
      <c r="IHP73" s="141"/>
      <c r="IHQ73" s="141"/>
      <c r="IHR73" s="141"/>
      <c r="IHS73" s="141"/>
      <c r="IHT73" s="141"/>
      <c r="IHU73" s="141"/>
      <c r="IHV73" s="141"/>
      <c r="IHW73" s="141"/>
      <c r="IHX73" s="141"/>
      <c r="IHY73" s="141"/>
      <c r="IHZ73" s="141"/>
      <c r="IIA73" s="141"/>
      <c r="IIB73" s="141"/>
      <c r="IIC73" s="141"/>
      <c r="IID73" s="141"/>
      <c r="IIE73" s="141"/>
      <c r="IIF73" s="141"/>
      <c r="IIG73" s="141"/>
      <c r="IIH73" s="141"/>
      <c r="III73" s="141"/>
      <c r="IIJ73" s="141"/>
      <c r="IIK73" s="141"/>
      <c r="IIL73" s="141"/>
      <c r="IIM73" s="141"/>
      <c r="IIN73" s="141"/>
      <c r="IIO73" s="141"/>
      <c r="IIP73" s="141"/>
      <c r="IIQ73" s="141"/>
      <c r="IIR73" s="141"/>
      <c r="IIS73" s="141"/>
      <c r="IIT73" s="141"/>
      <c r="IIU73" s="141"/>
      <c r="IIV73" s="141"/>
      <c r="IIW73" s="141"/>
      <c r="IIX73" s="141"/>
      <c r="IIY73" s="141"/>
      <c r="IIZ73" s="141"/>
      <c r="IJA73" s="141"/>
      <c r="IJB73" s="141"/>
      <c r="IJC73" s="141"/>
      <c r="IJD73" s="141"/>
      <c r="IJE73" s="141"/>
      <c r="IJF73" s="141"/>
      <c r="IJG73" s="141"/>
      <c r="IJH73" s="141"/>
      <c r="IJI73" s="141"/>
      <c r="IJJ73" s="141"/>
      <c r="IJK73" s="141"/>
      <c r="IJL73" s="141"/>
      <c r="IJM73" s="141"/>
      <c r="IJN73" s="141"/>
      <c r="IJO73" s="141"/>
      <c r="IJP73" s="141"/>
      <c r="IJQ73" s="141"/>
      <c r="IJR73" s="141"/>
      <c r="IJS73" s="141"/>
      <c r="IJT73" s="141"/>
      <c r="IJU73" s="141"/>
      <c r="IJV73" s="141"/>
      <c r="IJW73" s="141"/>
      <c r="IJX73" s="141"/>
      <c r="IJY73" s="141"/>
      <c r="IJZ73" s="141"/>
      <c r="IKA73" s="141"/>
      <c r="IKB73" s="141"/>
      <c r="IKC73" s="141"/>
      <c r="IKD73" s="141"/>
      <c r="IKE73" s="141"/>
      <c r="IKF73" s="141"/>
      <c r="IKG73" s="141"/>
      <c r="IKH73" s="141"/>
      <c r="IKI73" s="141"/>
      <c r="IKJ73" s="141"/>
      <c r="IKK73" s="141"/>
      <c r="IKL73" s="141"/>
      <c r="IKM73" s="141"/>
      <c r="IKN73" s="141"/>
      <c r="IKO73" s="141"/>
      <c r="IKP73" s="141"/>
      <c r="IKQ73" s="141"/>
      <c r="IKR73" s="141"/>
      <c r="IKS73" s="141"/>
      <c r="IKT73" s="141"/>
      <c r="IKU73" s="141"/>
      <c r="IKV73" s="141"/>
      <c r="IKW73" s="141"/>
      <c r="IKX73" s="141"/>
      <c r="IKY73" s="141"/>
      <c r="IKZ73" s="141"/>
      <c r="ILA73" s="141"/>
      <c r="ILB73" s="141"/>
      <c r="ILC73" s="141"/>
      <c r="ILD73" s="141"/>
      <c r="ILE73" s="141"/>
      <c r="ILF73" s="141"/>
      <c r="ILG73" s="141"/>
      <c r="ILH73" s="141"/>
      <c r="ILI73" s="141"/>
      <c r="ILJ73" s="141"/>
      <c r="ILK73" s="141"/>
      <c r="ILL73" s="141"/>
      <c r="ILM73" s="141"/>
      <c r="ILN73" s="141"/>
      <c r="ILO73" s="141"/>
      <c r="ILP73" s="141"/>
      <c r="ILQ73" s="141"/>
      <c r="ILR73" s="141"/>
      <c r="ILS73" s="141"/>
      <c r="ILT73" s="141"/>
      <c r="ILU73" s="141"/>
      <c r="ILV73" s="141"/>
      <c r="ILW73" s="141"/>
      <c r="ILX73" s="141"/>
      <c r="ILY73" s="141"/>
      <c r="ILZ73" s="141"/>
      <c r="IMA73" s="141"/>
      <c r="IMB73" s="141"/>
      <c r="IMC73" s="141"/>
      <c r="IMD73" s="141"/>
      <c r="IME73" s="141"/>
      <c r="IMF73" s="141"/>
      <c r="IMG73" s="141"/>
      <c r="IMH73" s="141"/>
      <c r="IMI73" s="141"/>
      <c r="IMJ73" s="141"/>
      <c r="IMK73" s="141"/>
      <c r="IML73" s="141"/>
      <c r="IMM73" s="141"/>
      <c r="IMN73" s="141"/>
      <c r="IMO73" s="141"/>
      <c r="IMP73" s="141"/>
      <c r="IMQ73" s="141"/>
      <c r="IMR73" s="141"/>
      <c r="IMS73" s="141"/>
      <c r="IMT73" s="141"/>
      <c r="IMU73" s="141"/>
      <c r="IMV73" s="141"/>
      <c r="IMW73" s="141"/>
      <c r="IMX73" s="141"/>
      <c r="IMY73" s="141"/>
      <c r="IMZ73" s="141"/>
      <c r="INA73" s="141"/>
      <c r="INB73" s="141"/>
      <c r="INC73" s="141"/>
      <c r="IND73" s="141"/>
      <c r="INE73" s="141"/>
      <c r="INF73" s="141"/>
      <c r="ING73" s="141"/>
      <c r="INH73" s="141"/>
      <c r="INI73" s="141"/>
      <c r="INJ73" s="141"/>
      <c r="INK73" s="141"/>
      <c r="INL73" s="141"/>
      <c r="INM73" s="141"/>
      <c r="INN73" s="141"/>
      <c r="INO73" s="141"/>
      <c r="INP73" s="141"/>
      <c r="INQ73" s="141"/>
      <c r="INR73" s="141"/>
      <c r="INS73" s="141"/>
      <c r="INT73" s="141"/>
      <c r="INU73" s="141"/>
      <c r="INV73" s="141"/>
      <c r="INW73" s="141"/>
      <c r="INX73" s="141"/>
      <c r="INY73" s="141"/>
      <c r="INZ73" s="141"/>
      <c r="IOA73" s="141"/>
      <c r="IOB73" s="141"/>
      <c r="IOC73" s="141"/>
      <c r="IOD73" s="141"/>
      <c r="IOE73" s="141"/>
      <c r="IOF73" s="141"/>
      <c r="IOG73" s="141"/>
      <c r="IOH73" s="141"/>
      <c r="IOI73" s="141"/>
      <c r="IOJ73" s="141"/>
      <c r="IOK73" s="141"/>
      <c r="IOL73" s="141"/>
      <c r="IOM73" s="141"/>
      <c r="ION73" s="141"/>
      <c r="IOO73" s="141"/>
      <c r="IOP73" s="141"/>
      <c r="IOQ73" s="141"/>
      <c r="IOR73" s="141"/>
      <c r="IOS73" s="141"/>
      <c r="IOT73" s="141"/>
      <c r="IOU73" s="141"/>
      <c r="IOV73" s="141"/>
      <c r="IOW73" s="141"/>
      <c r="IOX73" s="141"/>
      <c r="IOY73" s="141"/>
      <c r="IOZ73" s="141"/>
      <c r="IPA73" s="141"/>
      <c r="IPB73" s="141"/>
      <c r="IPC73" s="141"/>
      <c r="IPD73" s="141"/>
      <c r="IPE73" s="141"/>
      <c r="IPF73" s="141"/>
      <c r="IPG73" s="141"/>
      <c r="IPH73" s="141"/>
      <c r="IPI73" s="141"/>
      <c r="IPJ73" s="141"/>
      <c r="IPK73" s="141"/>
      <c r="IPL73" s="141"/>
      <c r="IPM73" s="141"/>
      <c r="IPN73" s="141"/>
      <c r="IPO73" s="141"/>
      <c r="IPP73" s="141"/>
      <c r="IPQ73" s="141"/>
      <c r="IPR73" s="141"/>
      <c r="IPS73" s="141"/>
      <c r="IPT73" s="141"/>
      <c r="IPU73" s="141"/>
      <c r="IPV73" s="141"/>
      <c r="IPW73" s="141"/>
      <c r="IPX73" s="141"/>
      <c r="IPY73" s="141"/>
      <c r="IPZ73" s="141"/>
      <c r="IQA73" s="141"/>
      <c r="IQB73" s="141"/>
      <c r="IQC73" s="141"/>
      <c r="IQD73" s="141"/>
      <c r="IQE73" s="141"/>
      <c r="IQF73" s="141"/>
      <c r="IQG73" s="141"/>
      <c r="IQH73" s="141"/>
      <c r="IQI73" s="141"/>
      <c r="IQJ73" s="141"/>
      <c r="IQK73" s="141"/>
      <c r="IQL73" s="141"/>
      <c r="IQM73" s="141"/>
      <c r="IQN73" s="141"/>
      <c r="IQO73" s="141"/>
      <c r="IQP73" s="141"/>
      <c r="IQQ73" s="141"/>
      <c r="IQR73" s="141"/>
      <c r="IQS73" s="141"/>
      <c r="IQT73" s="141"/>
      <c r="IQU73" s="141"/>
      <c r="IQV73" s="141"/>
      <c r="IQW73" s="141"/>
      <c r="IQX73" s="141"/>
      <c r="IQY73" s="141"/>
      <c r="IQZ73" s="141"/>
      <c r="IRA73" s="141"/>
      <c r="IRB73" s="141"/>
      <c r="IRC73" s="141"/>
      <c r="IRD73" s="141"/>
      <c r="IRE73" s="141"/>
      <c r="IRF73" s="141"/>
      <c r="IRG73" s="141"/>
      <c r="IRH73" s="141"/>
      <c r="IRI73" s="141"/>
      <c r="IRJ73" s="141"/>
      <c r="IRK73" s="141"/>
      <c r="IRL73" s="141"/>
      <c r="IRM73" s="141"/>
      <c r="IRN73" s="141"/>
      <c r="IRO73" s="141"/>
      <c r="IRP73" s="141"/>
      <c r="IRQ73" s="141"/>
      <c r="IRR73" s="141"/>
      <c r="IRS73" s="141"/>
      <c r="IRT73" s="141"/>
      <c r="IRU73" s="141"/>
      <c r="IRV73" s="141"/>
      <c r="IRW73" s="141"/>
      <c r="IRX73" s="141"/>
      <c r="IRY73" s="141"/>
      <c r="IRZ73" s="141"/>
      <c r="ISA73" s="141"/>
      <c r="ISB73" s="141"/>
      <c r="ISC73" s="141"/>
      <c r="ISD73" s="141"/>
      <c r="ISE73" s="141"/>
      <c r="ISF73" s="141"/>
      <c r="ISG73" s="141"/>
      <c r="ISH73" s="141"/>
      <c r="ISI73" s="141"/>
      <c r="ISJ73" s="141"/>
      <c r="ISK73" s="141"/>
      <c r="ISL73" s="141"/>
      <c r="ISM73" s="141"/>
      <c r="ISN73" s="141"/>
      <c r="ISO73" s="141"/>
      <c r="ISP73" s="141"/>
      <c r="ISQ73" s="141"/>
      <c r="ISR73" s="141"/>
      <c r="ISS73" s="141"/>
      <c r="IST73" s="141"/>
      <c r="ISU73" s="141"/>
      <c r="ISV73" s="141"/>
      <c r="ISW73" s="141"/>
      <c r="ISX73" s="141"/>
      <c r="ISY73" s="141"/>
      <c r="ISZ73" s="141"/>
      <c r="ITA73" s="141"/>
      <c r="ITB73" s="141"/>
      <c r="ITC73" s="141"/>
      <c r="ITD73" s="141"/>
      <c r="ITE73" s="141"/>
      <c r="ITF73" s="141"/>
      <c r="ITG73" s="141"/>
      <c r="ITH73" s="141"/>
      <c r="ITI73" s="141"/>
      <c r="ITJ73" s="141"/>
      <c r="ITK73" s="141"/>
      <c r="ITL73" s="141"/>
      <c r="ITM73" s="141"/>
      <c r="ITN73" s="141"/>
      <c r="ITO73" s="141"/>
      <c r="ITP73" s="141"/>
      <c r="ITQ73" s="141"/>
      <c r="ITR73" s="141"/>
      <c r="ITS73" s="141"/>
      <c r="ITT73" s="141"/>
      <c r="ITU73" s="141"/>
      <c r="ITV73" s="141"/>
      <c r="ITW73" s="141"/>
      <c r="ITX73" s="141"/>
      <c r="ITY73" s="141"/>
      <c r="ITZ73" s="141"/>
      <c r="IUA73" s="141"/>
      <c r="IUB73" s="141"/>
      <c r="IUC73" s="141"/>
      <c r="IUD73" s="141"/>
      <c r="IUE73" s="141"/>
      <c r="IUF73" s="141"/>
      <c r="IUG73" s="141"/>
      <c r="IUH73" s="141"/>
      <c r="IUI73" s="141"/>
      <c r="IUJ73" s="141"/>
      <c r="IUK73" s="141"/>
      <c r="IUL73" s="141"/>
      <c r="IUM73" s="141"/>
      <c r="IUN73" s="141"/>
      <c r="IUO73" s="141"/>
      <c r="IUP73" s="141"/>
      <c r="IUQ73" s="141"/>
      <c r="IUR73" s="141"/>
      <c r="IUS73" s="141"/>
      <c r="IUT73" s="141"/>
      <c r="IUU73" s="141"/>
      <c r="IUV73" s="141"/>
      <c r="IUW73" s="141"/>
      <c r="IUX73" s="141"/>
      <c r="IUY73" s="141"/>
      <c r="IUZ73" s="141"/>
      <c r="IVA73" s="141"/>
      <c r="IVB73" s="141"/>
      <c r="IVC73" s="141"/>
      <c r="IVD73" s="141"/>
      <c r="IVE73" s="141"/>
      <c r="IVF73" s="141"/>
      <c r="IVG73" s="141"/>
      <c r="IVH73" s="141"/>
      <c r="IVI73" s="141"/>
      <c r="IVJ73" s="141"/>
      <c r="IVK73" s="141"/>
      <c r="IVL73" s="141"/>
      <c r="IVM73" s="141"/>
      <c r="IVN73" s="141"/>
      <c r="IVO73" s="141"/>
      <c r="IVP73" s="141"/>
      <c r="IVQ73" s="141"/>
      <c r="IVR73" s="141"/>
      <c r="IVS73" s="141"/>
      <c r="IVT73" s="141"/>
      <c r="IVU73" s="141"/>
      <c r="IVV73" s="141"/>
      <c r="IVW73" s="141"/>
      <c r="IVX73" s="141"/>
      <c r="IVY73" s="141"/>
      <c r="IVZ73" s="141"/>
      <c r="IWA73" s="141"/>
      <c r="IWB73" s="141"/>
      <c r="IWC73" s="141"/>
      <c r="IWD73" s="141"/>
      <c r="IWE73" s="141"/>
      <c r="IWF73" s="141"/>
      <c r="IWG73" s="141"/>
      <c r="IWH73" s="141"/>
      <c r="IWI73" s="141"/>
      <c r="IWJ73" s="141"/>
      <c r="IWK73" s="141"/>
      <c r="IWL73" s="141"/>
      <c r="IWM73" s="141"/>
      <c r="IWN73" s="141"/>
      <c r="IWO73" s="141"/>
      <c r="IWP73" s="141"/>
      <c r="IWQ73" s="141"/>
      <c r="IWR73" s="141"/>
      <c r="IWS73" s="141"/>
      <c r="IWT73" s="141"/>
      <c r="IWU73" s="141"/>
      <c r="IWV73" s="141"/>
      <c r="IWW73" s="141"/>
      <c r="IWX73" s="141"/>
      <c r="IWY73" s="141"/>
      <c r="IWZ73" s="141"/>
      <c r="IXA73" s="141"/>
      <c r="IXB73" s="141"/>
      <c r="IXC73" s="141"/>
      <c r="IXD73" s="141"/>
      <c r="IXE73" s="141"/>
      <c r="IXF73" s="141"/>
      <c r="IXG73" s="141"/>
      <c r="IXH73" s="141"/>
      <c r="IXI73" s="141"/>
      <c r="IXJ73" s="141"/>
      <c r="IXK73" s="141"/>
      <c r="IXL73" s="141"/>
      <c r="IXM73" s="141"/>
      <c r="IXN73" s="141"/>
      <c r="IXO73" s="141"/>
      <c r="IXP73" s="141"/>
      <c r="IXQ73" s="141"/>
      <c r="IXR73" s="141"/>
      <c r="IXS73" s="141"/>
      <c r="IXT73" s="141"/>
      <c r="IXU73" s="141"/>
      <c r="IXV73" s="141"/>
      <c r="IXW73" s="141"/>
      <c r="IXX73" s="141"/>
      <c r="IXY73" s="141"/>
      <c r="IXZ73" s="141"/>
      <c r="IYA73" s="141"/>
      <c r="IYB73" s="141"/>
      <c r="IYC73" s="141"/>
      <c r="IYD73" s="141"/>
      <c r="IYE73" s="141"/>
      <c r="IYF73" s="141"/>
      <c r="IYG73" s="141"/>
      <c r="IYH73" s="141"/>
      <c r="IYI73" s="141"/>
      <c r="IYJ73" s="141"/>
      <c r="IYK73" s="141"/>
      <c r="IYL73" s="141"/>
      <c r="IYM73" s="141"/>
      <c r="IYN73" s="141"/>
      <c r="IYO73" s="141"/>
      <c r="IYP73" s="141"/>
      <c r="IYQ73" s="141"/>
      <c r="IYR73" s="141"/>
      <c r="IYS73" s="141"/>
      <c r="IYT73" s="141"/>
      <c r="IYU73" s="141"/>
      <c r="IYV73" s="141"/>
      <c r="IYW73" s="141"/>
      <c r="IYX73" s="141"/>
      <c r="IYY73" s="141"/>
      <c r="IYZ73" s="141"/>
      <c r="IZA73" s="141"/>
      <c r="IZB73" s="141"/>
      <c r="IZC73" s="141"/>
      <c r="IZD73" s="141"/>
      <c r="IZE73" s="141"/>
      <c r="IZF73" s="141"/>
      <c r="IZG73" s="141"/>
      <c r="IZH73" s="141"/>
      <c r="IZI73" s="141"/>
      <c r="IZJ73" s="141"/>
      <c r="IZK73" s="141"/>
      <c r="IZL73" s="141"/>
      <c r="IZM73" s="141"/>
      <c r="IZN73" s="141"/>
      <c r="IZO73" s="141"/>
      <c r="IZP73" s="141"/>
      <c r="IZQ73" s="141"/>
      <c r="IZR73" s="141"/>
      <c r="IZS73" s="141"/>
      <c r="IZT73" s="141"/>
      <c r="IZU73" s="141"/>
      <c r="IZV73" s="141"/>
      <c r="IZW73" s="141"/>
      <c r="IZX73" s="141"/>
      <c r="IZY73" s="141"/>
      <c r="IZZ73" s="141"/>
      <c r="JAA73" s="141"/>
      <c r="JAB73" s="141"/>
      <c r="JAC73" s="141"/>
      <c r="JAD73" s="141"/>
      <c r="JAE73" s="141"/>
      <c r="JAF73" s="141"/>
      <c r="JAG73" s="141"/>
      <c r="JAH73" s="141"/>
      <c r="JAI73" s="141"/>
      <c r="JAJ73" s="141"/>
      <c r="JAK73" s="141"/>
      <c r="JAL73" s="141"/>
      <c r="JAM73" s="141"/>
      <c r="JAN73" s="141"/>
      <c r="JAO73" s="141"/>
      <c r="JAP73" s="141"/>
      <c r="JAQ73" s="141"/>
      <c r="JAR73" s="141"/>
      <c r="JAS73" s="141"/>
      <c r="JAT73" s="141"/>
      <c r="JAU73" s="141"/>
      <c r="JAV73" s="141"/>
      <c r="JAW73" s="141"/>
      <c r="JAX73" s="141"/>
      <c r="JAY73" s="141"/>
      <c r="JAZ73" s="141"/>
      <c r="JBA73" s="141"/>
      <c r="JBB73" s="141"/>
      <c r="JBC73" s="141"/>
      <c r="JBD73" s="141"/>
      <c r="JBE73" s="141"/>
      <c r="JBF73" s="141"/>
      <c r="JBG73" s="141"/>
      <c r="JBH73" s="141"/>
      <c r="JBI73" s="141"/>
      <c r="JBJ73" s="141"/>
      <c r="JBK73" s="141"/>
      <c r="JBL73" s="141"/>
      <c r="JBM73" s="141"/>
      <c r="JBN73" s="141"/>
      <c r="JBO73" s="141"/>
      <c r="JBP73" s="141"/>
      <c r="JBQ73" s="141"/>
      <c r="JBR73" s="141"/>
      <c r="JBS73" s="141"/>
      <c r="JBT73" s="141"/>
      <c r="JBU73" s="141"/>
      <c r="JBV73" s="141"/>
      <c r="JBW73" s="141"/>
      <c r="JBX73" s="141"/>
      <c r="JBY73" s="141"/>
      <c r="JBZ73" s="141"/>
      <c r="JCA73" s="141"/>
      <c r="JCB73" s="141"/>
      <c r="JCC73" s="141"/>
      <c r="JCD73" s="141"/>
      <c r="JCE73" s="141"/>
      <c r="JCF73" s="141"/>
      <c r="JCG73" s="141"/>
      <c r="JCH73" s="141"/>
      <c r="JCI73" s="141"/>
      <c r="JCJ73" s="141"/>
      <c r="JCK73" s="141"/>
      <c r="JCL73" s="141"/>
      <c r="JCM73" s="141"/>
      <c r="JCN73" s="141"/>
      <c r="JCO73" s="141"/>
      <c r="JCP73" s="141"/>
      <c r="JCQ73" s="141"/>
      <c r="JCR73" s="141"/>
      <c r="JCS73" s="141"/>
      <c r="JCT73" s="141"/>
      <c r="JCU73" s="141"/>
      <c r="JCV73" s="141"/>
      <c r="JCW73" s="141"/>
      <c r="JCX73" s="141"/>
      <c r="JCY73" s="141"/>
      <c r="JCZ73" s="141"/>
      <c r="JDA73" s="141"/>
      <c r="JDB73" s="141"/>
      <c r="JDC73" s="141"/>
      <c r="JDD73" s="141"/>
      <c r="JDE73" s="141"/>
      <c r="JDF73" s="141"/>
      <c r="JDG73" s="141"/>
      <c r="JDH73" s="141"/>
      <c r="JDI73" s="141"/>
      <c r="JDJ73" s="141"/>
      <c r="JDK73" s="141"/>
      <c r="JDL73" s="141"/>
      <c r="JDM73" s="141"/>
      <c r="JDN73" s="141"/>
      <c r="JDO73" s="141"/>
      <c r="JDP73" s="141"/>
      <c r="JDQ73" s="141"/>
      <c r="JDR73" s="141"/>
      <c r="JDS73" s="141"/>
      <c r="JDT73" s="141"/>
      <c r="JDU73" s="141"/>
      <c r="JDV73" s="141"/>
      <c r="JDW73" s="141"/>
      <c r="JDX73" s="141"/>
      <c r="JDY73" s="141"/>
      <c r="JDZ73" s="141"/>
      <c r="JEA73" s="141"/>
      <c r="JEB73" s="141"/>
      <c r="JEC73" s="141"/>
      <c r="JED73" s="141"/>
      <c r="JEE73" s="141"/>
      <c r="JEF73" s="141"/>
      <c r="JEG73" s="141"/>
      <c r="JEH73" s="141"/>
      <c r="JEI73" s="141"/>
      <c r="JEJ73" s="141"/>
      <c r="JEK73" s="141"/>
      <c r="JEL73" s="141"/>
      <c r="JEM73" s="141"/>
      <c r="JEN73" s="141"/>
      <c r="JEO73" s="141"/>
      <c r="JEP73" s="141"/>
      <c r="JEQ73" s="141"/>
      <c r="JER73" s="141"/>
      <c r="JES73" s="141"/>
      <c r="JET73" s="141"/>
      <c r="JEU73" s="141"/>
      <c r="JEV73" s="141"/>
      <c r="JEW73" s="141"/>
      <c r="JEX73" s="141"/>
      <c r="JEY73" s="141"/>
      <c r="JEZ73" s="141"/>
      <c r="JFA73" s="141"/>
      <c r="JFB73" s="141"/>
      <c r="JFC73" s="141"/>
      <c r="JFD73" s="141"/>
      <c r="JFE73" s="141"/>
      <c r="JFF73" s="141"/>
      <c r="JFG73" s="141"/>
      <c r="JFH73" s="141"/>
      <c r="JFI73" s="141"/>
      <c r="JFJ73" s="141"/>
      <c r="JFK73" s="141"/>
      <c r="JFL73" s="141"/>
      <c r="JFM73" s="141"/>
      <c r="JFN73" s="141"/>
      <c r="JFO73" s="141"/>
      <c r="JFP73" s="141"/>
      <c r="JFQ73" s="141"/>
      <c r="JFR73" s="141"/>
      <c r="JFS73" s="141"/>
      <c r="JFT73" s="141"/>
      <c r="JFU73" s="141"/>
      <c r="JFV73" s="141"/>
      <c r="JFW73" s="141"/>
      <c r="JFX73" s="141"/>
      <c r="JFY73" s="141"/>
      <c r="JFZ73" s="141"/>
      <c r="JGA73" s="141"/>
      <c r="JGB73" s="141"/>
      <c r="JGC73" s="141"/>
      <c r="JGD73" s="141"/>
      <c r="JGE73" s="141"/>
      <c r="JGF73" s="141"/>
      <c r="JGG73" s="141"/>
      <c r="JGH73" s="141"/>
      <c r="JGI73" s="141"/>
      <c r="JGJ73" s="141"/>
      <c r="JGK73" s="141"/>
      <c r="JGL73" s="141"/>
      <c r="JGM73" s="141"/>
      <c r="JGN73" s="141"/>
      <c r="JGO73" s="141"/>
      <c r="JGP73" s="141"/>
      <c r="JGQ73" s="141"/>
      <c r="JGR73" s="141"/>
      <c r="JGS73" s="141"/>
      <c r="JGT73" s="141"/>
      <c r="JGU73" s="141"/>
      <c r="JGV73" s="141"/>
      <c r="JGW73" s="141"/>
      <c r="JGX73" s="141"/>
      <c r="JGY73" s="141"/>
      <c r="JGZ73" s="141"/>
      <c r="JHA73" s="141"/>
      <c r="JHB73" s="141"/>
      <c r="JHC73" s="141"/>
      <c r="JHD73" s="141"/>
      <c r="JHE73" s="141"/>
      <c r="JHF73" s="141"/>
      <c r="JHG73" s="141"/>
      <c r="JHH73" s="141"/>
      <c r="JHI73" s="141"/>
      <c r="JHJ73" s="141"/>
      <c r="JHK73" s="141"/>
      <c r="JHL73" s="141"/>
      <c r="JHM73" s="141"/>
      <c r="JHN73" s="141"/>
      <c r="JHO73" s="141"/>
      <c r="JHP73" s="141"/>
      <c r="JHQ73" s="141"/>
      <c r="JHR73" s="141"/>
      <c r="JHS73" s="141"/>
      <c r="JHT73" s="141"/>
      <c r="JHU73" s="141"/>
      <c r="JHV73" s="141"/>
      <c r="JHW73" s="141"/>
      <c r="JHX73" s="141"/>
      <c r="JHY73" s="141"/>
      <c r="JHZ73" s="141"/>
      <c r="JIA73" s="141"/>
      <c r="JIB73" s="141"/>
      <c r="JIC73" s="141"/>
      <c r="JID73" s="141"/>
      <c r="JIE73" s="141"/>
      <c r="JIF73" s="141"/>
      <c r="JIG73" s="141"/>
      <c r="JIH73" s="141"/>
      <c r="JII73" s="141"/>
      <c r="JIJ73" s="141"/>
      <c r="JIK73" s="141"/>
      <c r="JIL73" s="141"/>
      <c r="JIM73" s="141"/>
      <c r="JIN73" s="141"/>
      <c r="JIO73" s="141"/>
      <c r="JIP73" s="141"/>
      <c r="JIQ73" s="141"/>
      <c r="JIR73" s="141"/>
      <c r="JIS73" s="141"/>
      <c r="JIT73" s="141"/>
      <c r="JIU73" s="141"/>
      <c r="JIV73" s="141"/>
      <c r="JIW73" s="141"/>
      <c r="JIX73" s="141"/>
      <c r="JIY73" s="141"/>
      <c r="JIZ73" s="141"/>
      <c r="JJA73" s="141"/>
      <c r="JJB73" s="141"/>
      <c r="JJC73" s="141"/>
      <c r="JJD73" s="141"/>
      <c r="JJE73" s="141"/>
      <c r="JJF73" s="141"/>
      <c r="JJG73" s="141"/>
      <c r="JJH73" s="141"/>
      <c r="JJI73" s="141"/>
      <c r="JJJ73" s="141"/>
      <c r="JJK73" s="141"/>
      <c r="JJL73" s="141"/>
      <c r="JJM73" s="141"/>
      <c r="JJN73" s="141"/>
      <c r="JJO73" s="141"/>
      <c r="JJP73" s="141"/>
      <c r="JJQ73" s="141"/>
      <c r="JJR73" s="141"/>
      <c r="JJS73" s="141"/>
      <c r="JJT73" s="141"/>
      <c r="JJU73" s="141"/>
      <c r="JJV73" s="141"/>
      <c r="JJW73" s="141"/>
      <c r="JJX73" s="141"/>
      <c r="JJY73" s="141"/>
      <c r="JJZ73" s="141"/>
      <c r="JKA73" s="141"/>
      <c r="JKB73" s="141"/>
      <c r="JKC73" s="141"/>
      <c r="JKD73" s="141"/>
      <c r="JKE73" s="141"/>
      <c r="JKF73" s="141"/>
      <c r="JKG73" s="141"/>
      <c r="JKH73" s="141"/>
      <c r="JKI73" s="141"/>
      <c r="JKJ73" s="141"/>
      <c r="JKK73" s="141"/>
      <c r="JKL73" s="141"/>
      <c r="JKM73" s="141"/>
      <c r="JKN73" s="141"/>
      <c r="JKO73" s="141"/>
      <c r="JKP73" s="141"/>
      <c r="JKQ73" s="141"/>
      <c r="JKR73" s="141"/>
      <c r="JKS73" s="141"/>
      <c r="JKT73" s="141"/>
      <c r="JKU73" s="141"/>
      <c r="JKV73" s="141"/>
      <c r="JKW73" s="141"/>
      <c r="JKX73" s="141"/>
      <c r="JKY73" s="141"/>
      <c r="JKZ73" s="141"/>
      <c r="JLA73" s="141"/>
      <c r="JLB73" s="141"/>
      <c r="JLC73" s="141"/>
      <c r="JLD73" s="141"/>
      <c r="JLE73" s="141"/>
      <c r="JLF73" s="141"/>
      <c r="JLG73" s="141"/>
      <c r="JLH73" s="141"/>
      <c r="JLI73" s="141"/>
      <c r="JLJ73" s="141"/>
      <c r="JLK73" s="141"/>
      <c r="JLL73" s="141"/>
      <c r="JLM73" s="141"/>
      <c r="JLN73" s="141"/>
      <c r="JLO73" s="141"/>
      <c r="JLP73" s="141"/>
      <c r="JLQ73" s="141"/>
      <c r="JLR73" s="141"/>
      <c r="JLS73" s="141"/>
      <c r="JLT73" s="141"/>
      <c r="JLU73" s="141"/>
      <c r="JLV73" s="141"/>
      <c r="JLW73" s="141"/>
      <c r="JLX73" s="141"/>
      <c r="JLY73" s="141"/>
      <c r="JLZ73" s="141"/>
      <c r="JMA73" s="141"/>
      <c r="JMB73" s="141"/>
      <c r="JMC73" s="141"/>
      <c r="JMD73" s="141"/>
      <c r="JME73" s="141"/>
      <c r="JMF73" s="141"/>
      <c r="JMG73" s="141"/>
      <c r="JMH73" s="141"/>
      <c r="JMI73" s="141"/>
      <c r="JMJ73" s="141"/>
      <c r="JMK73" s="141"/>
      <c r="JML73" s="141"/>
      <c r="JMM73" s="141"/>
      <c r="JMN73" s="141"/>
      <c r="JMO73" s="141"/>
      <c r="JMP73" s="141"/>
      <c r="JMQ73" s="141"/>
      <c r="JMR73" s="141"/>
      <c r="JMS73" s="141"/>
      <c r="JMT73" s="141"/>
      <c r="JMU73" s="141"/>
      <c r="JMV73" s="141"/>
      <c r="JMW73" s="141"/>
      <c r="JMX73" s="141"/>
      <c r="JMY73" s="141"/>
      <c r="JMZ73" s="141"/>
      <c r="JNA73" s="141"/>
      <c r="JNB73" s="141"/>
      <c r="JNC73" s="141"/>
      <c r="JND73" s="141"/>
      <c r="JNE73" s="141"/>
      <c r="JNF73" s="141"/>
      <c r="JNG73" s="141"/>
      <c r="JNH73" s="141"/>
      <c r="JNI73" s="141"/>
      <c r="JNJ73" s="141"/>
      <c r="JNK73" s="141"/>
      <c r="JNL73" s="141"/>
      <c r="JNM73" s="141"/>
      <c r="JNN73" s="141"/>
      <c r="JNO73" s="141"/>
      <c r="JNP73" s="141"/>
      <c r="JNQ73" s="141"/>
      <c r="JNR73" s="141"/>
      <c r="JNS73" s="141"/>
      <c r="JNT73" s="141"/>
      <c r="JNU73" s="141"/>
      <c r="JNV73" s="141"/>
      <c r="JNW73" s="141"/>
      <c r="JNX73" s="141"/>
      <c r="JNY73" s="141"/>
      <c r="JNZ73" s="141"/>
      <c r="JOA73" s="141"/>
      <c r="JOB73" s="141"/>
      <c r="JOC73" s="141"/>
      <c r="JOD73" s="141"/>
      <c r="JOE73" s="141"/>
      <c r="JOF73" s="141"/>
      <c r="JOG73" s="141"/>
      <c r="JOH73" s="141"/>
      <c r="JOI73" s="141"/>
      <c r="JOJ73" s="141"/>
      <c r="JOK73" s="141"/>
      <c r="JOL73" s="141"/>
      <c r="JOM73" s="141"/>
      <c r="JON73" s="141"/>
      <c r="JOO73" s="141"/>
      <c r="JOP73" s="141"/>
      <c r="JOQ73" s="141"/>
      <c r="JOR73" s="141"/>
      <c r="JOS73" s="141"/>
      <c r="JOT73" s="141"/>
      <c r="JOU73" s="141"/>
      <c r="JOV73" s="141"/>
      <c r="JOW73" s="141"/>
      <c r="JOX73" s="141"/>
      <c r="JOY73" s="141"/>
      <c r="JOZ73" s="141"/>
      <c r="JPA73" s="141"/>
      <c r="JPB73" s="141"/>
      <c r="JPC73" s="141"/>
      <c r="JPD73" s="141"/>
      <c r="JPE73" s="141"/>
      <c r="JPF73" s="141"/>
      <c r="JPG73" s="141"/>
      <c r="JPH73" s="141"/>
      <c r="JPI73" s="141"/>
      <c r="JPJ73" s="141"/>
      <c r="JPK73" s="141"/>
      <c r="JPL73" s="141"/>
      <c r="JPM73" s="141"/>
      <c r="JPN73" s="141"/>
      <c r="JPO73" s="141"/>
      <c r="JPP73" s="141"/>
      <c r="JPQ73" s="141"/>
      <c r="JPR73" s="141"/>
      <c r="JPS73" s="141"/>
      <c r="JPT73" s="141"/>
      <c r="JPU73" s="141"/>
      <c r="JPV73" s="141"/>
      <c r="JPW73" s="141"/>
      <c r="JPX73" s="141"/>
      <c r="JPY73" s="141"/>
      <c r="JPZ73" s="141"/>
      <c r="JQA73" s="141"/>
      <c r="JQB73" s="141"/>
      <c r="JQC73" s="141"/>
      <c r="JQD73" s="141"/>
      <c r="JQE73" s="141"/>
      <c r="JQF73" s="141"/>
      <c r="JQG73" s="141"/>
      <c r="JQH73" s="141"/>
      <c r="JQI73" s="141"/>
      <c r="JQJ73" s="141"/>
      <c r="JQK73" s="141"/>
      <c r="JQL73" s="141"/>
      <c r="JQM73" s="141"/>
      <c r="JQN73" s="141"/>
      <c r="JQO73" s="141"/>
      <c r="JQP73" s="141"/>
      <c r="JQQ73" s="141"/>
      <c r="JQR73" s="141"/>
      <c r="JQS73" s="141"/>
      <c r="JQT73" s="141"/>
      <c r="JQU73" s="141"/>
      <c r="JQV73" s="141"/>
      <c r="JQW73" s="141"/>
      <c r="JQX73" s="141"/>
      <c r="JQY73" s="141"/>
      <c r="JQZ73" s="141"/>
      <c r="JRA73" s="141"/>
      <c r="JRB73" s="141"/>
      <c r="JRC73" s="141"/>
      <c r="JRD73" s="141"/>
      <c r="JRE73" s="141"/>
      <c r="JRF73" s="141"/>
      <c r="JRG73" s="141"/>
      <c r="JRH73" s="141"/>
      <c r="JRI73" s="141"/>
      <c r="JRJ73" s="141"/>
      <c r="JRK73" s="141"/>
      <c r="JRL73" s="141"/>
      <c r="JRM73" s="141"/>
      <c r="JRN73" s="141"/>
      <c r="JRO73" s="141"/>
      <c r="JRP73" s="141"/>
      <c r="JRQ73" s="141"/>
      <c r="JRR73" s="141"/>
      <c r="JRS73" s="141"/>
      <c r="JRT73" s="141"/>
      <c r="JRU73" s="141"/>
      <c r="JRV73" s="141"/>
      <c r="JRW73" s="141"/>
      <c r="JRX73" s="141"/>
      <c r="JRY73" s="141"/>
      <c r="JRZ73" s="141"/>
      <c r="JSA73" s="141"/>
      <c r="JSB73" s="141"/>
      <c r="JSC73" s="141"/>
      <c r="JSD73" s="141"/>
      <c r="JSE73" s="141"/>
      <c r="JSF73" s="141"/>
      <c r="JSG73" s="141"/>
      <c r="JSH73" s="141"/>
      <c r="JSI73" s="141"/>
      <c r="JSJ73" s="141"/>
      <c r="JSK73" s="141"/>
      <c r="JSL73" s="141"/>
      <c r="JSM73" s="141"/>
      <c r="JSN73" s="141"/>
      <c r="JSO73" s="141"/>
      <c r="JSP73" s="141"/>
      <c r="JSQ73" s="141"/>
      <c r="JSR73" s="141"/>
      <c r="JSS73" s="141"/>
      <c r="JST73" s="141"/>
      <c r="JSU73" s="141"/>
      <c r="JSV73" s="141"/>
      <c r="JSW73" s="141"/>
      <c r="JSX73" s="141"/>
      <c r="JSY73" s="141"/>
      <c r="JSZ73" s="141"/>
      <c r="JTA73" s="141"/>
      <c r="JTB73" s="141"/>
      <c r="JTC73" s="141"/>
      <c r="JTD73" s="141"/>
      <c r="JTE73" s="141"/>
      <c r="JTF73" s="141"/>
      <c r="JTG73" s="141"/>
      <c r="JTH73" s="141"/>
      <c r="JTI73" s="141"/>
      <c r="JTJ73" s="141"/>
      <c r="JTK73" s="141"/>
      <c r="JTL73" s="141"/>
      <c r="JTM73" s="141"/>
      <c r="JTN73" s="141"/>
      <c r="JTO73" s="141"/>
      <c r="JTP73" s="141"/>
      <c r="JTQ73" s="141"/>
      <c r="JTR73" s="141"/>
      <c r="JTS73" s="141"/>
      <c r="JTT73" s="141"/>
      <c r="JTU73" s="141"/>
      <c r="JTV73" s="141"/>
      <c r="JTW73" s="141"/>
      <c r="JTX73" s="141"/>
      <c r="JTY73" s="141"/>
      <c r="JTZ73" s="141"/>
      <c r="JUA73" s="141"/>
      <c r="JUB73" s="141"/>
      <c r="JUC73" s="141"/>
      <c r="JUD73" s="141"/>
      <c r="JUE73" s="141"/>
      <c r="JUF73" s="141"/>
      <c r="JUG73" s="141"/>
      <c r="JUH73" s="141"/>
      <c r="JUI73" s="141"/>
      <c r="JUJ73" s="141"/>
      <c r="JUK73" s="141"/>
      <c r="JUL73" s="141"/>
      <c r="JUM73" s="141"/>
      <c r="JUN73" s="141"/>
      <c r="JUO73" s="141"/>
      <c r="JUP73" s="141"/>
      <c r="JUQ73" s="141"/>
      <c r="JUR73" s="141"/>
      <c r="JUS73" s="141"/>
      <c r="JUT73" s="141"/>
      <c r="JUU73" s="141"/>
      <c r="JUV73" s="141"/>
      <c r="JUW73" s="141"/>
      <c r="JUX73" s="141"/>
      <c r="JUY73" s="141"/>
      <c r="JUZ73" s="141"/>
      <c r="JVA73" s="141"/>
      <c r="JVB73" s="141"/>
      <c r="JVC73" s="141"/>
      <c r="JVD73" s="141"/>
      <c r="JVE73" s="141"/>
      <c r="JVF73" s="141"/>
      <c r="JVG73" s="141"/>
      <c r="JVH73" s="141"/>
      <c r="JVI73" s="141"/>
      <c r="JVJ73" s="141"/>
      <c r="JVK73" s="141"/>
      <c r="JVL73" s="141"/>
      <c r="JVM73" s="141"/>
      <c r="JVN73" s="141"/>
      <c r="JVO73" s="141"/>
      <c r="JVP73" s="141"/>
      <c r="JVQ73" s="141"/>
      <c r="JVR73" s="141"/>
      <c r="JVS73" s="141"/>
      <c r="JVT73" s="141"/>
      <c r="JVU73" s="141"/>
      <c r="JVV73" s="141"/>
      <c r="JVW73" s="141"/>
      <c r="JVX73" s="141"/>
      <c r="JVY73" s="141"/>
      <c r="JVZ73" s="141"/>
      <c r="JWA73" s="141"/>
      <c r="JWB73" s="141"/>
      <c r="JWC73" s="141"/>
      <c r="JWD73" s="141"/>
      <c r="JWE73" s="141"/>
      <c r="JWF73" s="141"/>
      <c r="JWG73" s="141"/>
      <c r="JWH73" s="141"/>
      <c r="JWI73" s="141"/>
      <c r="JWJ73" s="141"/>
      <c r="JWK73" s="141"/>
      <c r="JWL73" s="141"/>
      <c r="JWM73" s="141"/>
      <c r="JWN73" s="141"/>
      <c r="JWO73" s="141"/>
      <c r="JWP73" s="141"/>
      <c r="JWQ73" s="141"/>
      <c r="JWR73" s="141"/>
      <c r="JWS73" s="141"/>
      <c r="JWT73" s="141"/>
      <c r="JWU73" s="141"/>
      <c r="JWV73" s="141"/>
      <c r="JWW73" s="141"/>
      <c r="JWX73" s="141"/>
      <c r="JWY73" s="141"/>
      <c r="JWZ73" s="141"/>
      <c r="JXA73" s="141"/>
      <c r="JXB73" s="141"/>
      <c r="JXC73" s="141"/>
      <c r="JXD73" s="141"/>
      <c r="JXE73" s="141"/>
      <c r="JXF73" s="141"/>
      <c r="JXG73" s="141"/>
      <c r="JXH73" s="141"/>
      <c r="JXI73" s="141"/>
      <c r="JXJ73" s="141"/>
      <c r="JXK73" s="141"/>
      <c r="JXL73" s="141"/>
      <c r="JXM73" s="141"/>
      <c r="JXN73" s="141"/>
      <c r="JXO73" s="141"/>
      <c r="JXP73" s="141"/>
      <c r="JXQ73" s="141"/>
      <c r="JXR73" s="141"/>
      <c r="JXS73" s="141"/>
      <c r="JXT73" s="141"/>
      <c r="JXU73" s="141"/>
      <c r="JXV73" s="141"/>
      <c r="JXW73" s="141"/>
      <c r="JXX73" s="141"/>
      <c r="JXY73" s="141"/>
      <c r="JXZ73" s="141"/>
      <c r="JYA73" s="141"/>
      <c r="JYB73" s="141"/>
      <c r="JYC73" s="141"/>
      <c r="JYD73" s="141"/>
      <c r="JYE73" s="141"/>
      <c r="JYF73" s="141"/>
      <c r="JYG73" s="141"/>
      <c r="JYH73" s="141"/>
      <c r="JYI73" s="141"/>
      <c r="JYJ73" s="141"/>
      <c r="JYK73" s="141"/>
      <c r="JYL73" s="141"/>
      <c r="JYM73" s="141"/>
      <c r="JYN73" s="141"/>
      <c r="JYO73" s="141"/>
      <c r="JYP73" s="141"/>
      <c r="JYQ73" s="141"/>
      <c r="JYR73" s="141"/>
      <c r="JYS73" s="141"/>
      <c r="JYT73" s="141"/>
      <c r="JYU73" s="141"/>
      <c r="JYV73" s="141"/>
      <c r="JYW73" s="141"/>
      <c r="JYX73" s="141"/>
      <c r="JYY73" s="141"/>
      <c r="JYZ73" s="141"/>
      <c r="JZA73" s="141"/>
      <c r="JZB73" s="141"/>
      <c r="JZC73" s="141"/>
      <c r="JZD73" s="141"/>
      <c r="JZE73" s="141"/>
      <c r="JZF73" s="141"/>
      <c r="JZG73" s="141"/>
      <c r="JZH73" s="141"/>
      <c r="JZI73" s="141"/>
      <c r="JZJ73" s="141"/>
      <c r="JZK73" s="141"/>
      <c r="JZL73" s="141"/>
      <c r="JZM73" s="141"/>
      <c r="JZN73" s="141"/>
      <c r="JZO73" s="141"/>
      <c r="JZP73" s="141"/>
      <c r="JZQ73" s="141"/>
      <c r="JZR73" s="141"/>
      <c r="JZS73" s="141"/>
      <c r="JZT73" s="141"/>
      <c r="JZU73" s="141"/>
      <c r="JZV73" s="141"/>
      <c r="JZW73" s="141"/>
      <c r="JZX73" s="141"/>
      <c r="JZY73" s="141"/>
      <c r="JZZ73" s="141"/>
      <c r="KAA73" s="141"/>
      <c r="KAB73" s="141"/>
      <c r="KAC73" s="141"/>
      <c r="KAD73" s="141"/>
      <c r="KAE73" s="141"/>
      <c r="KAF73" s="141"/>
      <c r="KAG73" s="141"/>
      <c r="KAH73" s="141"/>
      <c r="KAI73" s="141"/>
      <c r="KAJ73" s="141"/>
      <c r="KAK73" s="141"/>
      <c r="KAL73" s="141"/>
      <c r="KAM73" s="141"/>
      <c r="KAN73" s="141"/>
      <c r="KAO73" s="141"/>
      <c r="KAP73" s="141"/>
      <c r="KAQ73" s="141"/>
      <c r="KAR73" s="141"/>
      <c r="KAS73" s="141"/>
      <c r="KAT73" s="141"/>
      <c r="KAU73" s="141"/>
      <c r="KAV73" s="141"/>
      <c r="KAW73" s="141"/>
      <c r="KAX73" s="141"/>
      <c r="KAY73" s="141"/>
      <c r="KAZ73" s="141"/>
      <c r="KBA73" s="141"/>
      <c r="KBB73" s="141"/>
      <c r="KBC73" s="141"/>
      <c r="KBD73" s="141"/>
      <c r="KBE73" s="141"/>
      <c r="KBF73" s="141"/>
      <c r="KBG73" s="141"/>
      <c r="KBH73" s="141"/>
      <c r="KBI73" s="141"/>
      <c r="KBJ73" s="141"/>
      <c r="KBK73" s="141"/>
      <c r="KBL73" s="141"/>
      <c r="KBM73" s="141"/>
      <c r="KBN73" s="141"/>
      <c r="KBO73" s="141"/>
      <c r="KBP73" s="141"/>
      <c r="KBQ73" s="141"/>
      <c r="KBR73" s="141"/>
      <c r="KBS73" s="141"/>
      <c r="KBT73" s="141"/>
      <c r="KBU73" s="141"/>
      <c r="KBV73" s="141"/>
      <c r="KBW73" s="141"/>
      <c r="KBX73" s="141"/>
      <c r="KBY73" s="141"/>
      <c r="KBZ73" s="141"/>
      <c r="KCA73" s="141"/>
      <c r="KCB73" s="141"/>
      <c r="KCC73" s="141"/>
      <c r="KCD73" s="141"/>
      <c r="KCE73" s="141"/>
      <c r="KCF73" s="141"/>
      <c r="KCG73" s="141"/>
      <c r="KCH73" s="141"/>
      <c r="KCI73" s="141"/>
      <c r="KCJ73" s="141"/>
      <c r="KCK73" s="141"/>
      <c r="KCL73" s="141"/>
      <c r="KCM73" s="141"/>
      <c r="KCN73" s="141"/>
      <c r="KCO73" s="141"/>
      <c r="KCP73" s="141"/>
      <c r="KCQ73" s="141"/>
      <c r="KCR73" s="141"/>
      <c r="KCS73" s="141"/>
      <c r="KCT73" s="141"/>
      <c r="KCU73" s="141"/>
      <c r="KCV73" s="141"/>
      <c r="KCW73" s="141"/>
      <c r="KCX73" s="141"/>
      <c r="KCY73" s="141"/>
      <c r="KCZ73" s="141"/>
      <c r="KDA73" s="141"/>
      <c r="KDB73" s="141"/>
      <c r="KDC73" s="141"/>
      <c r="KDD73" s="141"/>
      <c r="KDE73" s="141"/>
      <c r="KDF73" s="141"/>
      <c r="KDG73" s="141"/>
      <c r="KDH73" s="141"/>
      <c r="KDI73" s="141"/>
      <c r="KDJ73" s="141"/>
      <c r="KDK73" s="141"/>
      <c r="KDL73" s="141"/>
      <c r="KDM73" s="141"/>
      <c r="KDN73" s="141"/>
      <c r="KDO73" s="141"/>
      <c r="KDP73" s="141"/>
      <c r="KDQ73" s="141"/>
      <c r="KDR73" s="141"/>
      <c r="KDS73" s="141"/>
      <c r="KDT73" s="141"/>
      <c r="KDU73" s="141"/>
      <c r="KDV73" s="141"/>
      <c r="KDW73" s="141"/>
      <c r="KDX73" s="141"/>
      <c r="KDY73" s="141"/>
      <c r="KDZ73" s="141"/>
      <c r="KEA73" s="141"/>
      <c r="KEB73" s="141"/>
      <c r="KEC73" s="141"/>
      <c r="KED73" s="141"/>
      <c r="KEE73" s="141"/>
      <c r="KEF73" s="141"/>
      <c r="KEG73" s="141"/>
      <c r="KEH73" s="141"/>
      <c r="KEI73" s="141"/>
      <c r="KEJ73" s="141"/>
      <c r="KEK73" s="141"/>
      <c r="KEL73" s="141"/>
      <c r="KEM73" s="141"/>
      <c r="KEN73" s="141"/>
      <c r="KEO73" s="141"/>
      <c r="KEP73" s="141"/>
      <c r="KEQ73" s="141"/>
      <c r="KER73" s="141"/>
      <c r="KES73" s="141"/>
      <c r="KET73" s="141"/>
      <c r="KEU73" s="141"/>
      <c r="KEV73" s="141"/>
      <c r="KEW73" s="141"/>
      <c r="KEX73" s="141"/>
      <c r="KEY73" s="141"/>
      <c r="KEZ73" s="141"/>
      <c r="KFA73" s="141"/>
      <c r="KFB73" s="141"/>
      <c r="KFC73" s="141"/>
      <c r="KFD73" s="141"/>
      <c r="KFE73" s="141"/>
      <c r="KFF73" s="141"/>
      <c r="KFG73" s="141"/>
      <c r="KFH73" s="141"/>
      <c r="KFI73" s="141"/>
      <c r="KFJ73" s="141"/>
      <c r="KFK73" s="141"/>
      <c r="KFL73" s="141"/>
      <c r="KFM73" s="141"/>
      <c r="KFN73" s="141"/>
      <c r="KFO73" s="141"/>
      <c r="KFP73" s="141"/>
      <c r="KFQ73" s="141"/>
      <c r="KFR73" s="141"/>
      <c r="KFS73" s="141"/>
      <c r="KFT73" s="141"/>
      <c r="KFU73" s="141"/>
      <c r="KFV73" s="141"/>
      <c r="KFW73" s="141"/>
      <c r="KFX73" s="141"/>
      <c r="KFY73" s="141"/>
      <c r="KFZ73" s="141"/>
      <c r="KGA73" s="141"/>
      <c r="KGB73" s="141"/>
      <c r="KGC73" s="141"/>
      <c r="KGD73" s="141"/>
      <c r="KGE73" s="141"/>
      <c r="KGF73" s="141"/>
      <c r="KGG73" s="141"/>
      <c r="KGH73" s="141"/>
      <c r="KGI73" s="141"/>
      <c r="KGJ73" s="141"/>
      <c r="KGK73" s="141"/>
      <c r="KGL73" s="141"/>
      <c r="KGM73" s="141"/>
      <c r="KGN73" s="141"/>
      <c r="KGO73" s="141"/>
      <c r="KGP73" s="141"/>
      <c r="KGQ73" s="141"/>
      <c r="KGR73" s="141"/>
      <c r="KGS73" s="141"/>
      <c r="KGT73" s="141"/>
      <c r="KGU73" s="141"/>
      <c r="KGV73" s="141"/>
      <c r="KGW73" s="141"/>
      <c r="KGX73" s="141"/>
      <c r="KGY73" s="141"/>
      <c r="KGZ73" s="141"/>
      <c r="KHA73" s="141"/>
      <c r="KHB73" s="141"/>
      <c r="KHC73" s="141"/>
      <c r="KHD73" s="141"/>
      <c r="KHE73" s="141"/>
      <c r="KHF73" s="141"/>
      <c r="KHG73" s="141"/>
      <c r="KHH73" s="141"/>
      <c r="KHI73" s="141"/>
      <c r="KHJ73" s="141"/>
      <c r="KHK73" s="141"/>
      <c r="KHL73" s="141"/>
      <c r="KHM73" s="141"/>
      <c r="KHN73" s="141"/>
      <c r="KHO73" s="141"/>
      <c r="KHP73" s="141"/>
      <c r="KHQ73" s="141"/>
      <c r="KHR73" s="141"/>
      <c r="KHS73" s="141"/>
      <c r="KHT73" s="141"/>
      <c r="KHU73" s="141"/>
      <c r="KHV73" s="141"/>
      <c r="KHW73" s="141"/>
      <c r="KHX73" s="141"/>
      <c r="KHY73" s="141"/>
      <c r="KHZ73" s="141"/>
      <c r="KIA73" s="141"/>
      <c r="KIB73" s="141"/>
      <c r="KIC73" s="141"/>
      <c r="KID73" s="141"/>
      <c r="KIE73" s="141"/>
      <c r="KIF73" s="141"/>
      <c r="KIG73" s="141"/>
      <c r="KIH73" s="141"/>
      <c r="KII73" s="141"/>
      <c r="KIJ73" s="141"/>
      <c r="KIK73" s="141"/>
      <c r="KIL73" s="141"/>
      <c r="KIM73" s="141"/>
      <c r="KIN73" s="141"/>
      <c r="KIO73" s="141"/>
      <c r="KIP73" s="141"/>
      <c r="KIQ73" s="141"/>
      <c r="KIR73" s="141"/>
      <c r="KIS73" s="141"/>
      <c r="KIT73" s="141"/>
      <c r="KIU73" s="141"/>
      <c r="KIV73" s="141"/>
      <c r="KIW73" s="141"/>
      <c r="KIX73" s="141"/>
      <c r="KIY73" s="141"/>
      <c r="KIZ73" s="141"/>
      <c r="KJA73" s="141"/>
      <c r="KJB73" s="141"/>
      <c r="KJC73" s="141"/>
      <c r="KJD73" s="141"/>
      <c r="KJE73" s="141"/>
      <c r="KJF73" s="141"/>
      <c r="KJG73" s="141"/>
      <c r="KJH73" s="141"/>
      <c r="KJI73" s="141"/>
      <c r="KJJ73" s="141"/>
      <c r="KJK73" s="141"/>
      <c r="KJL73" s="141"/>
      <c r="KJM73" s="141"/>
      <c r="KJN73" s="141"/>
      <c r="KJO73" s="141"/>
      <c r="KJP73" s="141"/>
      <c r="KJQ73" s="141"/>
      <c r="KJR73" s="141"/>
      <c r="KJS73" s="141"/>
      <c r="KJT73" s="141"/>
      <c r="KJU73" s="141"/>
      <c r="KJV73" s="141"/>
      <c r="KJW73" s="141"/>
      <c r="KJX73" s="141"/>
      <c r="KJY73" s="141"/>
      <c r="KJZ73" s="141"/>
      <c r="KKA73" s="141"/>
      <c r="KKB73" s="141"/>
      <c r="KKC73" s="141"/>
      <c r="KKD73" s="141"/>
      <c r="KKE73" s="141"/>
      <c r="KKF73" s="141"/>
      <c r="KKG73" s="141"/>
      <c r="KKH73" s="141"/>
      <c r="KKI73" s="141"/>
      <c r="KKJ73" s="141"/>
      <c r="KKK73" s="141"/>
      <c r="KKL73" s="141"/>
      <c r="KKM73" s="141"/>
      <c r="KKN73" s="141"/>
      <c r="KKO73" s="141"/>
      <c r="KKP73" s="141"/>
      <c r="KKQ73" s="141"/>
      <c r="KKR73" s="141"/>
      <c r="KKS73" s="141"/>
      <c r="KKT73" s="141"/>
      <c r="KKU73" s="141"/>
      <c r="KKV73" s="141"/>
      <c r="KKW73" s="141"/>
      <c r="KKX73" s="141"/>
      <c r="KKY73" s="141"/>
      <c r="KKZ73" s="141"/>
      <c r="KLA73" s="141"/>
      <c r="KLB73" s="141"/>
      <c r="KLC73" s="141"/>
      <c r="KLD73" s="141"/>
      <c r="KLE73" s="141"/>
      <c r="KLF73" s="141"/>
      <c r="KLG73" s="141"/>
      <c r="KLH73" s="141"/>
      <c r="KLI73" s="141"/>
      <c r="KLJ73" s="141"/>
      <c r="KLK73" s="141"/>
      <c r="KLL73" s="141"/>
      <c r="KLM73" s="141"/>
      <c r="KLN73" s="141"/>
      <c r="KLO73" s="141"/>
      <c r="KLP73" s="141"/>
      <c r="KLQ73" s="141"/>
      <c r="KLR73" s="141"/>
      <c r="KLS73" s="141"/>
      <c r="KLT73" s="141"/>
      <c r="KLU73" s="141"/>
      <c r="KLV73" s="141"/>
      <c r="KLW73" s="141"/>
      <c r="KLX73" s="141"/>
      <c r="KLY73" s="141"/>
      <c r="KLZ73" s="141"/>
      <c r="KMA73" s="141"/>
      <c r="KMB73" s="141"/>
      <c r="KMC73" s="141"/>
      <c r="KMD73" s="141"/>
      <c r="KME73" s="141"/>
      <c r="KMF73" s="141"/>
      <c r="KMG73" s="141"/>
      <c r="KMH73" s="141"/>
      <c r="KMI73" s="141"/>
      <c r="KMJ73" s="141"/>
      <c r="KMK73" s="141"/>
      <c r="KML73" s="141"/>
      <c r="KMM73" s="141"/>
      <c r="KMN73" s="141"/>
      <c r="KMO73" s="141"/>
      <c r="KMP73" s="141"/>
      <c r="KMQ73" s="141"/>
      <c r="KMR73" s="141"/>
      <c r="KMS73" s="141"/>
      <c r="KMT73" s="141"/>
      <c r="KMU73" s="141"/>
      <c r="KMV73" s="141"/>
      <c r="KMW73" s="141"/>
      <c r="KMX73" s="141"/>
      <c r="KMY73" s="141"/>
      <c r="KMZ73" s="141"/>
      <c r="KNA73" s="141"/>
      <c r="KNB73" s="141"/>
      <c r="KNC73" s="141"/>
      <c r="KND73" s="141"/>
      <c r="KNE73" s="141"/>
      <c r="KNF73" s="141"/>
      <c r="KNG73" s="141"/>
      <c r="KNH73" s="141"/>
      <c r="KNI73" s="141"/>
      <c r="KNJ73" s="141"/>
      <c r="KNK73" s="141"/>
      <c r="KNL73" s="141"/>
      <c r="KNM73" s="141"/>
      <c r="KNN73" s="141"/>
      <c r="KNO73" s="141"/>
      <c r="KNP73" s="141"/>
      <c r="KNQ73" s="141"/>
      <c r="KNR73" s="141"/>
      <c r="KNS73" s="141"/>
      <c r="KNT73" s="141"/>
      <c r="KNU73" s="141"/>
      <c r="KNV73" s="141"/>
      <c r="KNW73" s="141"/>
      <c r="KNX73" s="141"/>
      <c r="KNY73" s="141"/>
      <c r="KNZ73" s="141"/>
      <c r="KOA73" s="141"/>
      <c r="KOB73" s="141"/>
      <c r="KOC73" s="141"/>
      <c r="KOD73" s="141"/>
      <c r="KOE73" s="141"/>
      <c r="KOF73" s="141"/>
      <c r="KOG73" s="141"/>
      <c r="KOH73" s="141"/>
      <c r="KOI73" s="141"/>
      <c r="KOJ73" s="141"/>
      <c r="KOK73" s="141"/>
      <c r="KOL73" s="141"/>
      <c r="KOM73" s="141"/>
      <c r="KON73" s="141"/>
      <c r="KOO73" s="141"/>
      <c r="KOP73" s="141"/>
      <c r="KOQ73" s="141"/>
      <c r="KOR73" s="141"/>
      <c r="KOS73" s="141"/>
      <c r="KOT73" s="141"/>
      <c r="KOU73" s="141"/>
      <c r="KOV73" s="141"/>
      <c r="KOW73" s="141"/>
      <c r="KOX73" s="141"/>
      <c r="KOY73" s="141"/>
      <c r="KOZ73" s="141"/>
      <c r="KPA73" s="141"/>
      <c r="KPB73" s="141"/>
      <c r="KPC73" s="141"/>
      <c r="KPD73" s="141"/>
      <c r="KPE73" s="141"/>
      <c r="KPF73" s="141"/>
      <c r="KPG73" s="141"/>
      <c r="KPH73" s="141"/>
      <c r="KPI73" s="141"/>
      <c r="KPJ73" s="141"/>
      <c r="KPK73" s="141"/>
      <c r="KPL73" s="141"/>
      <c r="KPM73" s="141"/>
      <c r="KPN73" s="141"/>
      <c r="KPO73" s="141"/>
      <c r="KPP73" s="141"/>
      <c r="KPQ73" s="141"/>
      <c r="KPR73" s="141"/>
      <c r="KPS73" s="141"/>
      <c r="KPT73" s="141"/>
      <c r="KPU73" s="141"/>
      <c r="KPV73" s="141"/>
      <c r="KPW73" s="141"/>
      <c r="KPX73" s="141"/>
      <c r="KPY73" s="141"/>
      <c r="KPZ73" s="141"/>
      <c r="KQA73" s="141"/>
      <c r="KQB73" s="141"/>
      <c r="KQC73" s="141"/>
      <c r="KQD73" s="141"/>
      <c r="KQE73" s="141"/>
      <c r="KQF73" s="141"/>
      <c r="KQG73" s="141"/>
      <c r="KQH73" s="141"/>
      <c r="KQI73" s="141"/>
      <c r="KQJ73" s="141"/>
      <c r="KQK73" s="141"/>
      <c r="KQL73" s="141"/>
      <c r="KQM73" s="141"/>
      <c r="KQN73" s="141"/>
      <c r="KQO73" s="141"/>
      <c r="KQP73" s="141"/>
      <c r="KQQ73" s="141"/>
      <c r="KQR73" s="141"/>
      <c r="KQS73" s="141"/>
      <c r="KQT73" s="141"/>
      <c r="KQU73" s="141"/>
      <c r="KQV73" s="141"/>
      <c r="KQW73" s="141"/>
      <c r="KQX73" s="141"/>
      <c r="KQY73" s="141"/>
      <c r="KQZ73" s="141"/>
      <c r="KRA73" s="141"/>
      <c r="KRB73" s="141"/>
      <c r="KRC73" s="141"/>
      <c r="KRD73" s="141"/>
      <c r="KRE73" s="141"/>
      <c r="KRF73" s="141"/>
      <c r="KRG73" s="141"/>
      <c r="KRH73" s="141"/>
      <c r="KRI73" s="141"/>
      <c r="KRJ73" s="141"/>
      <c r="KRK73" s="141"/>
      <c r="KRL73" s="141"/>
      <c r="KRM73" s="141"/>
      <c r="KRN73" s="141"/>
      <c r="KRO73" s="141"/>
      <c r="KRP73" s="141"/>
      <c r="KRQ73" s="141"/>
      <c r="KRR73" s="141"/>
      <c r="KRS73" s="141"/>
      <c r="KRT73" s="141"/>
      <c r="KRU73" s="141"/>
      <c r="KRV73" s="141"/>
      <c r="KRW73" s="141"/>
      <c r="KRX73" s="141"/>
      <c r="KRY73" s="141"/>
      <c r="KRZ73" s="141"/>
      <c r="KSA73" s="141"/>
      <c r="KSB73" s="141"/>
      <c r="KSC73" s="141"/>
      <c r="KSD73" s="141"/>
      <c r="KSE73" s="141"/>
      <c r="KSF73" s="141"/>
      <c r="KSG73" s="141"/>
      <c r="KSH73" s="141"/>
      <c r="KSI73" s="141"/>
      <c r="KSJ73" s="141"/>
      <c r="KSK73" s="141"/>
      <c r="KSL73" s="141"/>
      <c r="KSM73" s="141"/>
      <c r="KSN73" s="141"/>
      <c r="KSO73" s="141"/>
      <c r="KSP73" s="141"/>
      <c r="KSQ73" s="141"/>
      <c r="KSR73" s="141"/>
      <c r="KSS73" s="141"/>
      <c r="KST73" s="141"/>
      <c r="KSU73" s="141"/>
      <c r="KSV73" s="141"/>
      <c r="KSW73" s="141"/>
      <c r="KSX73" s="141"/>
      <c r="KSY73" s="141"/>
      <c r="KSZ73" s="141"/>
      <c r="KTA73" s="141"/>
      <c r="KTB73" s="141"/>
      <c r="KTC73" s="141"/>
      <c r="KTD73" s="141"/>
      <c r="KTE73" s="141"/>
      <c r="KTF73" s="141"/>
      <c r="KTG73" s="141"/>
      <c r="KTH73" s="141"/>
      <c r="KTI73" s="141"/>
      <c r="KTJ73" s="141"/>
      <c r="KTK73" s="141"/>
      <c r="KTL73" s="141"/>
      <c r="KTM73" s="141"/>
      <c r="KTN73" s="141"/>
      <c r="KTO73" s="141"/>
      <c r="KTP73" s="141"/>
      <c r="KTQ73" s="141"/>
      <c r="KTR73" s="141"/>
      <c r="KTS73" s="141"/>
      <c r="KTT73" s="141"/>
      <c r="KTU73" s="141"/>
      <c r="KTV73" s="141"/>
      <c r="KTW73" s="141"/>
      <c r="KTX73" s="141"/>
      <c r="KTY73" s="141"/>
      <c r="KTZ73" s="141"/>
      <c r="KUA73" s="141"/>
      <c r="KUB73" s="141"/>
      <c r="KUC73" s="141"/>
      <c r="KUD73" s="141"/>
      <c r="KUE73" s="141"/>
      <c r="KUF73" s="141"/>
      <c r="KUG73" s="141"/>
      <c r="KUH73" s="141"/>
      <c r="KUI73" s="141"/>
      <c r="KUJ73" s="141"/>
      <c r="KUK73" s="141"/>
      <c r="KUL73" s="141"/>
      <c r="KUM73" s="141"/>
      <c r="KUN73" s="141"/>
      <c r="KUO73" s="141"/>
      <c r="KUP73" s="141"/>
      <c r="KUQ73" s="141"/>
      <c r="KUR73" s="141"/>
      <c r="KUS73" s="141"/>
      <c r="KUT73" s="141"/>
      <c r="KUU73" s="141"/>
      <c r="KUV73" s="141"/>
      <c r="KUW73" s="141"/>
      <c r="KUX73" s="141"/>
      <c r="KUY73" s="141"/>
      <c r="KUZ73" s="141"/>
      <c r="KVA73" s="141"/>
      <c r="KVB73" s="141"/>
      <c r="KVC73" s="141"/>
      <c r="KVD73" s="141"/>
      <c r="KVE73" s="141"/>
      <c r="KVF73" s="141"/>
      <c r="KVG73" s="141"/>
      <c r="KVH73" s="141"/>
      <c r="KVI73" s="141"/>
      <c r="KVJ73" s="141"/>
      <c r="KVK73" s="141"/>
      <c r="KVL73" s="141"/>
      <c r="KVM73" s="141"/>
      <c r="KVN73" s="141"/>
      <c r="KVO73" s="141"/>
      <c r="KVP73" s="141"/>
      <c r="KVQ73" s="141"/>
      <c r="KVR73" s="141"/>
      <c r="KVS73" s="141"/>
      <c r="KVT73" s="141"/>
      <c r="KVU73" s="141"/>
      <c r="KVV73" s="141"/>
      <c r="KVW73" s="141"/>
      <c r="KVX73" s="141"/>
      <c r="KVY73" s="141"/>
      <c r="KVZ73" s="141"/>
      <c r="KWA73" s="141"/>
      <c r="KWB73" s="141"/>
      <c r="KWC73" s="141"/>
      <c r="KWD73" s="141"/>
      <c r="KWE73" s="141"/>
      <c r="KWF73" s="141"/>
      <c r="KWG73" s="141"/>
      <c r="KWH73" s="141"/>
      <c r="KWI73" s="141"/>
      <c r="KWJ73" s="141"/>
      <c r="KWK73" s="141"/>
      <c r="KWL73" s="141"/>
      <c r="KWM73" s="141"/>
      <c r="KWN73" s="141"/>
      <c r="KWO73" s="141"/>
      <c r="KWP73" s="141"/>
      <c r="KWQ73" s="141"/>
      <c r="KWR73" s="141"/>
      <c r="KWS73" s="141"/>
      <c r="KWT73" s="141"/>
      <c r="KWU73" s="141"/>
      <c r="KWV73" s="141"/>
      <c r="KWW73" s="141"/>
      <c r="KWX73" s="141"/>
      <c r="KWY73" s="141"/>
      <c r="KWZ73" s="141"/>
      <c r="KXA73" s="141"/>
      <c r="KXB73" s="141"/>
      <c r="KXC73" s="141"/>
      <c r="KXD73" s="141"/>
      <c r="KXE73" s="141"/>
      <c r="KXF73" s="141"/>
      <c r="KXG73" s="141"/>
      <c r="KXH73" s="141"/>
      <c r="KXI73" s="141"/>
      <c r="KXJ73" s="141"/>
      <c r="KXK73" s="141"/>
      <c r="KXL73" s="141"/>
      <c r="KXM73" s="141"/>
      <c r="KXN73" s="141"/>
      <c r="KXO73" s="141"/>
      <c r="KXP73" s="141"/>
      <c r="KXQ73" s="141"/>
      <c r="KXR73" s="141"/>
      <c r="KXS73" s="141"/>
      <c r="KXT73" s="141"/>
      <c r="KXU73" s="141"/>
      <c r="KXV73" s="141"/>
      <c r="KXW73" s="141"/>
      <c r="KXX73" s="141"/>
      <c r="KXY73" s="141"/>
      <c r="KXZ73" s="141"/>
      <c r="KYA73" s="141"/>
      <c r="KYB73" s="141"/>
      <c r="KYC73" s="141"/>
      <c r="KYD73" s="141"/>
      <c r="KYE73" s="141"/>
      <c r="KYF73" s="141"/>
      <c r="KYG73" s="141"/>
      <c r="KYH73" s="141"/>
      <c r="KYI73" s="141"/>
      <c r="KYJ73" s="141"/>
      <c r="KYK73" s="141"/>
      <c r="KYL73" s="141"/>
      <c r="KYM73" s="141"/>
      <c r="KYN73" s="141"/>
      <c r="KYO73" s="141"/>
      <c r="KYP73" s="141"/>
      <c r="KYQ73" s="141"/>
      <c r="KYR73" s="141"/>
      <c r="KYS73" s="141"/>
      <c r="KYT73" s="141"/>
      <c r="KYU73" s="141"/>
      <c r="KYV73" s="141"/>
      <c r="KYW73" s="141"/>
      <c r="KYX73" s="141"/>
      <c r="KYY73" s="141"/>
      <c r="KYZ73" s="141"/>
      <c r="KZA73" s="141"/>
      <c r="KZB73" s="141"/>
      <c r="KZC73" s="141"/>
      <c r="KZD73" s="141"/>
      <c r="KZE73" s="141"/>
      <c r="KZF73" s="141"/>
      <c r="KZG73" s="141"/>
      <c r="KZH73" s="141"/>
      <c r="KZI73" s="141"/>
      <c r="KZJ73" s="141"/>
      <c r="KZK73" s="141"/>
      <c r="KZL73" s="141"/>
      <c r="KZM73" s="141"/>
      <c r="KZN73" s="141"/>
      <c r="KZO73" s="141"/>
      <c r="KZP73" s="141"/>
      <c r="KZQ73" s="141"/>
      <c r="KZR73" s="141"/>
      <c r="KZS73" s="141"/>
      <c r="KZT73" s="141"/>
      <c r="KZU73" s="141"/>
      <c r="KZV73" s="141"/>
      <c r="KZW73" s="141"/>
      <c r="KZX73" s="141"/>
      <c r="KZY73" s="141"/>
      <c r="KZZ73" s="141"/>
      <c r="LAA73" s="141"/>
      <c r="LAB73" s="141"/>
      <c r="LAC73" s="141"/>
      <c r="LAD73" s="141"/>
      <c r="LAE73" s="141"/>
      <c r="LAF73" s="141"/>
      <c r="LAG73" s="141"/>
      <c r="LAH73" s="141"/>
      <c r="LAI73" s="141"/>
      <c r="LAJ73" s="141"/>
      <c r="LAK73" s="141"/>
      <c r="LAL73" s="141"/>
      <c r="LAM73" s="141"/>
      <c r="LAN73" s="141"/>
      <c r="LAO73" s="141"/>
      <c r="LAP73" s="141"/>
      <c r="LAQ73" s="141"/>
      <c r="LAR73" s="141"/>
      <c r="LAS73" s="141"/>
      <c r="LAT73" s="141"/>
      <c r="LAU73" s="141"/>
      <c r="LAV73" s="141"/>
      <c r="LAW73" s="141"/>
      <c r="LAX73" s="141"/>
      <c r="LAY73" s="141"/>
      <c r="LAZ73" s="141"/>
      <c r="LBA73" s="141"/>
      <c r="LBB73" s="141"/>
      <c r="LBC73" s="141"/>
      <c r="LBD73" s="141"/>
      <c r="LBE73" s="141"/>
      <c r="LBF73" s="141"/>
      <c r="LBG73" s="141"/>
      <c r="LBH73" s="141"/>
      <c r="LBI73" s="141"/>
      <c r="LBJ73" s="141"/>
      <c r="LBK73" s="141"/>
      <c r="LBL73" s="141"/>
      <c r="LBM73" s="141"/>
      <c r="LBN73" s="141"/>
      <c r="LBO73" s="141"/>
      <c r="LBP73" s="141"/>
      <c r="LBQ73" s="141"/>
      <c r="LBR73" s="141"/>
      <c r="LBS73" s="141"/>
      <c r="LBT73" s="141"/>
      <c r="LBU73" s="141"/>
      <c r="LBV73" s="141"/>
      <c r="LBW73" s="141"/>
      <c r="LBX73" s="141"/>
      <c r="LBY73" s="141"/>
      <c r="LBZ73" s="141"/>
      <c r="LCA73" s="141"/>
      <c r="LCB73" s="141"/>
      <c r="LCC73" s="141"/>
      <c r="LCD73" s="141"/>
      <c r="LCE73" s="141"/>
      <c r="LCF73" s="141"/>
      <c r="LCG73" s="141"/>
      <c r="LCH73" s="141"/>
      <c r="LCI73" s="141"/>
      <c r="LCJ73" s="141"/>
      <c r="LCK73" s="141"/>
      <c r="LCL73" s="141"/>
      <c r="LCM73" s="141"/>
      <c r="LCN73" s="141"/>
      <c r="LCO73" s="141"/>
      <c r="LCP73" s="141"/>
      <c r="LCQ73" s="141"/>
      <c r="LCR73" s="141"/>
      <c r="LCS73" s="141"/>
      <c r="LCT73" s="141"/>
      <c r="LCU73" s="141"/>
      <c r="LCV73" s="141"/>
      <c r="LCW73" s="141"/>
      <c r="LCX73" s="141"/>
      <c r="LCY73" s="141"/>
      <c r="LCZ73" s="141"/>
      <c r="LDA73" s="141"/>
      <c r="LDB73" s="141"/>
      <c r="LDC73" s="141"/>
      <c r="LDD73" s="141"/>
      <c r="LDE73" s="141"/>
      <c r="LDF73" s="141"/>
      <c r="LDG73" s="141"/>
      <c r="LDH73" s="141"/>
      <c r="LDI73" s="141"/>
      <c r="LDJ73" s="141"/>
      <c r="LDK73" s="141"/>
      <c r="LDL73" s="141"/>
      <c r="LDM73" s="141"/>
      <c r="LDN73" s="141"/>
      <c r="LDO73" s="141"/>
      <c r="LDP73" s="141"/>
      <c r="LDQ73" s="141"/>
      <c r="LDR73" s="141"/>
      <c r="LDS73" s="141"/>
      <c r="LDT73" s="141"/>
      <c r="LDU73" s="141"/>
      <c r="LDV73" s="141"/>
      <c r="LDW73" s="141"/>
      <c r="LDX73" s="141"/>
      <c r="LDY73" s="141"/>
      <c r="LDZ73" s="141"/>
      <c r="LEA73" s="141"/>
      <c r="LEB73" s="141"/>
      <c r="LEC73" s="141"/>
      <c r="LED73" s="141"/>
      <c r="LEE73" s="141"/>
      <c r="LEF73" s="141"/>
      <c r="LEG73" s="141"/>
      <c r="LEH73" s="141"/>
      <c r="LEI73" s="141"/>
      <c r="LEJ73" s="141"/>
      <c r="LEK73" s="141"/>
      <c r="LEL73" s="141"/>
      <c r="LEM73" s="141"/>
      <c r="LEN73" s="141"/>
      <c r="LEO73" s="141"/>
      <c r="LEP73" s="141"/>
      <c r="LEQ73" s="141"/>
      <c r="LER73" s="141"/>
      <c r="LES73" s="141"/>
      <c r="LET73" s="141"/>
      <c r="LEU73" s="141"/>
      <c r="LEV73" s="141"/>
      <c r="LEW73" s="141"/>
      <c r="LEX73" s="141"/>
      <c r="LEY73" s="141"/>
      <c r="LEZ73" s="141"/>
      <c r="LFA73" s="141"/>
      <c r="LFB73" s="141"/>
      <c r="LFC73" s="141"/>
      <c r="LFD73" s="141"/>
      <c r="LFE73" s="141"/>
      <c r="LFF73" s="141"/>
      <c r="LFG73" s="141"/>
      <c r="LFH73" s="141"/>
      <c r="LFI73" s="141"/>
      <c r="LFJ73" s="141"/>
      <c r="LFK73" s="141"/>
      <c r="LFL73" s="141"/>
      <c r="LFM73" s="141"/>
      <c r="LFN73" s="141"/>
      <c r="LFO73" s="141"/>
      <c r="LFP73" s="141"/>
      <c r="LFQ73" s="141"/>
      <c r="LFR73" s="141"/>
      <c r="LFS73" s="141"/>
      <c r="LFT73" s="141"/>
      <c r="LFU73" s="141"/>
      <c r="LFV73" s="141"/>
      <c r="LFW73" s="141"/>
      <c r="LFX73" s="141"/>
      <c r="LFY73" s="141"/>
      <c r="LFZ73" s="141"/>
      <c r="LGA73" s="141"/>
      <c r="LGB73" s="141"/>
      <c r="LGC73" s="141"/>
      <c r="LGD73" s="141"/>
      <c r="LGE73" s="141"/>
      <c r="LGF73" s="141"/>
      <c r="LGG73" s="141"/>
      <c r="LGH73" s="141"/>
      <c r="LGI73" s="141"/>
      <c r="LGJ73" s="141"/>
      <c r="LGK73" s="141"/>
      <c r="LGL73" s="141"/>
      <c r="LGM73" s="141"/>
      <c r="LGN73" s="141"/>
      <c r="LGO73" s="141"/>
      <c r="LGP73" s="141"/>
      <c r="LGQ73" s="141"/>
      <c r="LGR73" s="141"/>
      <c r="LGS73" s="141"/>
      <c r="LGT73" s="141"/>
      <c r="LGU73" s="141"/>
      <c r="LGV73" s="141"/>
      <c r="LGW73" s="141"/>
      <c r="LGX73" s="141"/>
      <c r="LGY73" s="141"/>
      <c r="LGZ73" s="141"/>
      <c r="LHA73" s="141"/>
      <c r="LHB73" s="141"/>
      <c r="LHC73" s="141"/>
      <c r="LHD73" s="141"/>
      <c r="LHE73" s="141"/>
      <c r="LHF73" s="141"/>
      <c r="LHG73" s="141"/>
      <c r="LHH73" s="141"/>
      <c r="LHI73" s="141"/>
      <c r="LHJ73" s="141"/>
      <c r="LHK73" s="141"/>
      <c r="LHL73" s="141"/>
      <c r="LHM73" s="141"/>
      <c r="LHN73" s="141"/>
      <c r="LHO73" s="141"/>
      <c r="LHP73" s="141"/>
      <c r="LHQ73" s="141"/>
      <c r="LHR73" s="141"/>
      <c r="LHS73" s="141"/>
      <c r="LHT73" s="141"/>
      <c r="LHU73" s="141"/>
      <c r="LHV73" s="141"/>
      <c r="LHW73" s="141"/>
      <c r="LHX73" s="141"/>
      <c r="LHY73" s="141"/>
      <c r="LHZ73" s="141"/>
      <c r="LIA73" s="141"/>
      <c r="LIB73" s="141"/>
      <c r="LIC73" s="141"/>
      <c r="LID73" s="141"/>
      <c r="LIE73" s="141"/>
      <c r="LIF73" s="141"/>
      <c r="LIG73" s="141"/>
      <c r="LIH73" s="141"/>
      <c r="LII73" s="141"/>
      <c r="LIJ73" s="141"/>
      <c r="LIK73" s="141"/>
      <c r="LIL73" s="141"/>
      <c r="LIM73" s="141"/>
      <c r="LIN73" s="141"/>
      <c r="LIO73" s="141"/>
      <c r="LIP73" s="141"/>
      <c r="LIQ73" s="141"/>
      <c r="LIR73" s="141"/>
      <c r="LIS73" s="141"/>
      <c r="LIT73" s="141"/>
      <c r="LIU73" s="141"/>
      <c r="LIV73" s="141"/>
      <c r="LIW73" s="141"/>
      <c r="LIX73" s="141"/>
      <c r="LIY73" s="141"/>
      <c r="LIZ73" s="141"/>
      <c r="LJA73" s="141"/>
      <c r="LJB73" s="141"/>
      <c r="LJC73" s="141"/>
      <c r="LJD73" s="141"/>
      <c r="LJE73" s="141"/>
      <c r="LJF73" s="141"/>
      <c r="LJG73" s="141"/>
      <c r="LJH73" s="141"/>
      <c r="LJI73" s="141"/>
      <c r="LJJ73" s="141"/>
      <c r="LJK73" s="141"/>
      <c r="LJL73" s="141"/>
      <c r="LJM73" s="141"/>
      <c r="LJN73" s="141"/>
      <c r="LJO73" s="141"/>
      <c r="LJP73" s="141"/>
      <c r="LJQ73" s="141"/>
      <c r="LJR73" s="141"/>
      <c r="LJS73" s="141"/>
      <c r="LJT73" s="141"/>
      <c r="LJU73" s="141"/>
      <c r="LJV73" s="141"/>
      <c r="LJW73" s="141"/>
      <c r="LJX73" s="141"/>
      <c r="LJY73" s="141"/>
      <c r="LJZ73" s="141"/>
      <c r="LKA73" s="141"/>
      <c r="LKB73" s="141"/>
      <c r="LKC73" s="141"/>
      <c r="LKD73" s="141"/>
      <c r="LKE73" s="141"/>
      <c r="LKF73" s="141"/>
      <c r="LKG73" s="141"/>
      <c r="LKH73" s="141"/>
      <c r="LKI73" s="141"/>
      <c r="LKJ73" s="141"/>
      <c r="LKK73" s="141"/>
      <c r="LKL73" s="141"/>
      <c r="LKM73" s="141"/>
      <c r="LKN73" s="141"/>
      <c r="LKO73" s="141"/>
      <c r="LKP73" s="141"/>
      <c r="LKQ73" s="141"/>
      <c r="LKR73" s="141"/>
      <c r="LKS73" s="141"/>
      <c r="LKT73" s="141"/>
      <c r="LKU73" s="141"/>
      <c r="LKV73" s="141"/>
      <c r="LKW73" s="141"/>
      <c r="LKX73" s="141"/>
      <c r="LKY73" s="141"/>
      <c r="LKZ73" s="141"/>
      <c r="LLA73" s="141"/>
      <c r="LLB73" s="141"/>
      <c r="LLC73" s="141"/>
      <c r="LLD73" s="141"/>
      <c r="LLE73" s="141"/>
      <c r="LLF73" s="141"/>
      <c r="LLG73" s="141"/>
      <c r="LLH73" s="141"/>
      <c r="LLI73" s="141"/>
      <c r="LLJ73" s="141"/>
      <c r="LLK73" s="141"/>
      <c r="LLL73" s="141"/>
      <c r="LLM73" s="141"/>
      <c r="LLN73" s="141"/>
      <c r="LLO73" s="141"/>
      <c r="LLP73" s="141"/>
      <c r="LLQ73" s="141"/>
      <c r="LLR73" s="141"/>
      <c r="LLS73" s="141"/>
      <c r="LLT73" s="141"/>
      <c r="LLU73" s="141"/>
      <c r="LLV73" s="141"/>
      <c r="LLW73" s="141"/>
      <c r="LLX73" s="141"/>
      <c r="LLY73" s="141"/>
      <c r="LLZ73" s="141"/>
      <c r="LMA73" s="141"/>
      <c r="LMB73" s="141"/>
      <c r="LMC73" s="141"/>
      <c r="LMD73" s="141"/>
      <c r="LME73" s="141"/>
      <c r="LMF73" s="141"/>
      <c r="LMG73" s="141"/>
      <c r="LMH73" s="141"/>
      <c r="LMI73" s="141"/>
      <c r="LMJ73" s="141"/>
      <c r="LMK73" s="141"/>
      <c r="LML73" s="141"/>
      <c r="LMM73" s="141"/>
      <c r="LMN73" s="141"/>
      <c r="LMO73" s="141"/>
      <c r="LMP73" s="141"/>
      <c r="LMQ73" s="141"/>
      <c r="LMR73" s="141"/>
      <c r="LMS73" s="141"/>
      <c r="LMT73" s="141"/>
      <c r="LMU73" s="141"/>
      <c r="LMV73" s="141"/>
      <c r="LMW73" s="141"/>
      <c r="LMX73" s="141"/>
      <c r="LMY73" s="141"/>
      <c r="LMZ73" s="141"/>
      <c r="LNA73" s="141"/>
      <c r="LNB73" s="141"/>
      <c r="LNC73" s="141"/>
      <c r="LND73" s="141"/>
      <c r="LNE73" s="141"/>
      <c r="LNF73" s="141"/>
      <c r="LNG73" s="141"/>
      <c r="LNH73" s="141"/>
      <c r="LNI73" s="141"/>
      <c r="LNJ73" s="141"/>
      <c r="LNK73" s="141"/>
      <c r="LNL73" s="141"/>
      <c r="LNM73" s="141"/>
      <c r="LNN73" s="141"/>
      <c r="LNO73" s="141"/>
      <c r="LNP73" s="141"/>
      <c r="LNQ73" s="141"/>
      <c r="LNR73" s="141"/>
      <c r="LNS73" s="141"/>
      <c r="LNT73" s="141"/>
      <c r="LNU73" s="141"/>
      <c r="LNV73" s="141"/>
      <c r="LNW73" s="141"/>
      <c r="LNX73" s="141"/>
      <c r="LNY73" s="141"/>
      <c r="LNZ73" s="141"/>
      <c r="LOA73" s="141"/>
      <c r="LOB73" s="141"/>
      <c r="LOC73" s="141"/>
      <c r="LOD73" s="141"/>
      <c r="LOE73" s="141"/>
      <c r="LOF73" s="141"/>
      <c r="LOG73" s="141"/>
      <c r="LOH73" s="141"/>
      <c r="LOI73" s="141"/>
      <c r="LOJ73" s="141"/>
      <c r="LOK73" s="141"/>
      <c r="LOL73" s="141"/>
      <c r="LOM73" s="141"/>
      <c r="LON73" s="141"/>
      <c r="LOO73" s="141"/>
      <c r="LOP73" s="141"/>
      <c r="LOQ73" s="141"/>
      <c r="LOR73" s="141"/>
      <c r="LOS73" s="141"/>
      <c r="LOT73" s="141"/>
      <c r="LOU73" s="141"/>
      <c r="LOV73" s="141"/>
      <c r="LOW73" s="141"/>
      <c r="LOX73" s="141"/>
      <c r="LOY73" s="141"/>
      <c r="LOZ73" s="141"/>
      <c r="LPA73" s="141"/>
      <c r="LPB73" s="141"/>
      <c r="LPC73" s="141"/>
      <c r="LPD73" s="141"/>
      <c r="LPE73" s="141"/>
      <c r="LPF73" s="141"/>
      <c r="LPG73" s="141"/>
      <c r="LPH73" s="141"/>
      <c r="LPI73" s="141"/>
      <c r="LPJ73" s="141"/>
      <c r="LPK73" s="141"/>
      <c r="LPL73" s="141"/>
      <c r="LPM73" s="141"/>
      <c r="LPN73" s="141"/>
      <c r="LPO73" s="141"/>
      <c r="LPP73" s="141"/>
      <c r="LPQ73" s="141"/>
      <c r="LPR73" s="141"/>
      <c r="LPS73" s="141"/>
      <c r="LPT73" s="141"/>
      <c r="LPU73" s="141"/>
      <c r="LPV73" s="141"/>
      <c r="LPW73" s="141"/>
      <c r="LPX73" s="141"/>
      <c r="LPY73" s="141"/>
      <c r="LPZ73" s="141"/>
      <c r="LQA73" s="141"/>
      <c r="LQB73" s="141"/>
      <c r="LQC73" s="141"/>
      <c r="LQD73" s="141"/>
      <c r="LQE73" s="141"/>
      <c r="LQF73" s="141"/>
      <c r="LQG73" s="141"/>
      <c r="LQH73" s="141"/>
      <c r="LQI73" s="141"/>
      <c r="LQJ73" s="141"/>
      <c r="LQK73" s="141"/>
      <c r="LQL73" s="141"/>
      <c r="LQM73" s="141"/>
      <c r="LQN73" s="141"/>
      <c r="LQO73" s="141"/>
      <c r="LQP73" s="141"/>
      <c r="LQQ73" s="141"/>
      <c r="LQR73" s="141"/>
      <c r="LQS73" s="141"/>
      <c r="LQT73" s="141"/>
      <c r="LQU73" s="141"/>
      <c r="LQV73" s="141"/>
      <c r="LQW73" s="141"/>
      <c r="LQX73" s="141"/>
      <c r="LQY73" s="141"/>
      <c r="LQZ73" s="141"/>
      <c r="LRA73" s="141"/>
      <c r="LRB73" s="141"/>
      <c r="LRC73" s="141"/>
      <c r="LRD73" s="141"/>
      <c r="LRE73" s="141"/>
      <c r="LRF73" s="141"/>
      <c r="LRG73" s="141"/>
      <c r="LRH73" s="141"/>
      <c r="LRI73" s="141"/>
      <c r="LRJ73" s="141"/>
      <c r="LRK73" s="141"/>
      <c r="LRL73" s="141"/>
      <c r="LRM73" s="141"/>
      <c r="LRN73" s="141"/>
      <c r="LRO73" s="141"/>
      <c r="LRP73" s="141"/>
      <c r="LRQ73" s="141"/>
      <c r="LRR73" s="141"/>
      <c r="LRS73" s="141"/>
      <c r="LRT73" s="141"/>
      <c r="LRU73" s="141"/>
      <c r="LRV73" s="141"/>
      <c r="LRW73" s="141"/>
      <c r="LRX73" s="141"/>
      <c r="LRY73" s="141"/>
      <c r="LRZ73" s="141"/>
      <c r="LSA73" s="141"/>
      <c r="LSB73" s="141"/>
      <c r="LSC73" s="141"/>
      <c r="LSD73" s="141"/>
      <c r="LSE73" s="141"/>
      <c r="LSF73" s="141"/>
      <c r="LSG73" s="141"/>
      <c r="LSH73" s="141"/>
      <c r="LSI73" s="141"/>
      <c r="LSJ73" s="141"/>
      <c r="LSK73" s="141"/>
      <c r="LSL73" s="141"/>
      <c r="LSM73" s="141"/>
      <c r="LSN73" s="141"/>
      <c r="LSO73" s="141"/>
      <c r="LSP73" s="141"/>
      <c r="LSQ73" s="141"/>
      <c r="LSR73" s="141"/>
      <c r="LSS73" s="141"/>
      <c r="LST73" s="141"/>
      <c r="LSU73" s="141"/>
      <c r="LSV73" s="141"/>
      <c r="LSW73" s="141"/>
      <c r="LSX73" s="141"/>
      <c r="LSY73" s="141"/>
      <c r="LSZ73" s="141"/>
      <c r="LTA73" s="141"/>
      <c r="LTB73" s="141"/>
      <c r="LTC73" s="141"/>
      <c r="LTD73" s="141"/>
      <c r="LTE73" s="141"/>
      <c r="LTF73" s="141"/>
      <c r="LTG73" s="141"/>
      <c r="LTH73" s="141"/>
      <c r="LTI73" s="141"/>
      <c r="LTJ73" s="141"/>
      <c r="LTK73" s="141"/>
      <c r="LTL73" s="141"/>
      <c r="LTM73" s="141"/>
      <c r="LTN73" s="141"/>
      <c r="LTO73" s="141"/>
      <c r="LTP73" s="141"/>
      <c r="LTQ73" s="141"/>
      <c r="LTR73" s="141"/>
      <c r="LTS73" s="141"/>
      <c r="LTT73" s="141"/>
      <c r="LTU73" s="141"/>
      <c r="LTV73" s="141"/>
      <c r="LTW73" s="141"/>
      <c r="LTX73" s="141"/>
      <c r="LTY73" s="141"/>
      <c r="LTZ73" s="141"/>
      <c r="LUA73" s="141"/>
      <c r="LUB73" s="141"/>
      <c r="LUC73" s="141"/>
      <c r="LUD73" s="141"/>
      <c r="LUE73" s="141"/>
      <c r="LUF73" s="141"/>
      <c r="LUG73" s="141"/>
      <c r="LUH73" s="141"/>
      <c r="LUI73" s="141"/>
      <c r="LUJ73" s="141"/>
      <c r="LUK73" s="141"/>
      <c r="LUL73" s="141"/>
      <c r="LUM73" s="141"/>
      <c r="LUN73" s="141"/>
      <c r="LUO73" s="141"/>
      <c r="LUP73" s="141"/>
      <c r="LUQ73" s="141"/>
      <c r="LUR73" s="141"/>
      <c r="LUS73" s="141"/>
      <c r="LUT73" s="141"/>
      <c r="LUU73" s="141"/>
      <c r="LUV73" s="141"/>
      <c r="LUW73" s="141"/>
      <c r="LUX73" s="141"/>
      <c r="LUY73" s="141"/>
      <c r="LUZ73" s="141"/>
      <c r="LVA73" s="141"/>
      <c r="LVB73" s="141"/>
      <c r="LVC73" s="141"/>
      <c r="LVD73" s="141"/>
      <c r="LVE73" s="141"/>
      <c r="LVF73" s="141"/>
      <c r="LVG73" s="141"/>
      <c r="LVH73" s="141"/>
      <c r="LVI73" s="141"/>
      <c r="LVJ73" s="141"/>
      <c r="LVK73" s="141"/>
      <c r="LVL73" s="141"/>
      <c r="LVM73" s="141"/>
      <c r="LVN73" s="141"/>
      <c r="LVO73" s="141"/>
      <c r="LVP73" s="141"/>
      <c r="LVQ73" s="141"/>
      <c r="LVR73" s="141"/>
      <c r="LVS73" s="141"/>
      <c r="LVT73" s="141"/>
      <c r="LVU73" s="141"/>
      <c r="LVV73" s="141"/>
      <c r="LVW73" s="141"/>
      <c r="LVX73" s="141"/>
      <c r="LVY73" s="141"/>
      <c r="LVZ73" s="141"/>
      <c r="LWA73" s="141"/>
      <c r="LWB73" s="141"/>
      <c r="LWC73" s="141"/>
      <c r="LWD73" s="141"/>
      <c r="LWE73" s="141"/>
      <c r="LWF73" s="141"/>
      <c r="LWG73" s="141"/>
      <c r="LWH73" s="141"/>
      <c r="LWI73" s="141"/>
      <c r="LWJ73" s="141"/>
      <c r="LWK73" s="141"/>
      <c r="LWL73" s="141"/>
      <c r="LWM73" s="141"/>
      <c r="LWN73" s="141"/>
      <c r="LWO73" s="141"/>
      <c r="LWP73" s="141"/>
      <c r="LWQ73" s="141"/>
      <c r="LWR73" s="141"/>
      <c r="LWS73" s="141"/>
      <c r="LWT73" s="141"/>
      <c r="LWU73" s="141"/>
      <c r="LWV73" s="141"/>
      <c r="LWW73" s="141"/>
      <c r="LWX73" s="141"/>
      <c r="LWY73" s="141"/>
      <c r="LWZ73" s="141"/>
      <c r="LXA73" s="141"/>
      <c r="LXB73" s="141"/>
      <c r="LXC73" s="141"/>
      <c r="LXD73" s="141"/>
      <c r="LXE73" s="141"/>
      <c r="LXF73" s="141"/>
      <c r="LXG73" s="141"/>
      <c r="LXH73" s="141"/>
      <c r="LXI73" s="141"/>
      <c r="LXJ73" s="141"/>
      <c r="LXK73" s="141"/>
      <c r="LXL73" s="141"/>
      <c r="LXM73" s="141"/>
      <c r="LXN73" s="141"/>
      <c r="LXO73" s="141"/>
      <c r="LXP73" s="141"/>
      <c r="LXQ73" s="141"/>
      <c r="LXR73" s="141"/>
      <c r="LXS73" s="141"/>
      <c r="LXT73" s="141"/>
      <c r="LXU73" s="141"/>
      <c r="LXV73" s="141"/>
      <c r="LXW73" s="141"/>
      <c r="LXX73" s="141"/>
      <c r="LXY73" s="141"/>
      <c r="LXZ73" s="141"/>
      <c r="LYA73" s="141"/>
      <c r="LYB73" s="141"/>
      <c r="LYC73" s="141"/>
      <c r="LYD73" s="141"/>
      <c r="LYE73" s="141"/>
      <c r="LYF73" s="141"/>
      <c r="LYG73" s="141"/>
      <c r="LYH73" s="141"/>
      <c r="LYI73" s="141"/>
      <c r="LYJ73" s="141"/>
      <c r="LYK73" s="141"/>
      <c r="LYL73" s="141"/>
      <c r="LYM73" s="141"/>
      <c r="LYN73" s="141"/>
      <c r="LYO73" s="141"/>
      <c r="LYP73" s="141"/>
      <c r="LYQ73" s="141"/>
      <c r="LYR73" s="141"/>
      <c r="LYS73" s="141"/>
      <c r="LYT73" s="141"/>
      <c r="LYU73" s="141"/>
      <c r="LYV73" s="141"/>
      <c r="LYW73" s="141"/>
      <c r="LYX73" s="141"/>
      <c r="LYY73" s="141"/>
      <c r="LYZ73" s="141"/>
      <c r="LZA73" s="141"/>
      <c r="LZB73" s="141"/>
      <c r="LZC73" s="141"/>
      <c r="LZD73" s="141"/>
      <c r="LZE73" s="141"/>
      <c r="LZF73" s="141"/>
      <c r="LZG73" s="141"/>
      <c r="LZH73" s="141"/>
      <c r="LZI73" s="141"/>
      <c r="LZJ73" s="141"/>
      <c r="LZK73" s="141"/>
      <c r="LZL73" s="141"/>
      <c r="LZM73" s="141"/>
      <c r="LZN73" s="141"/>
      <c r="LZO73" s="141"/>
      <c r="LZP73" s="141"/>
      <c r="LZQ73" s="141"/>
      <c r="LZR73" s="141"/>
      <c r="LZS73" s="141"/>
      <c r="LZT73" s="141"/>
      <c r="LZU73" s="141"/>
      <c r="LZV73" s="141"/>
      <c r="LZW73" s="141"/>
      <c r="LZX73" s="141"/>
      <c r="LZY73" s="141"/>
      <c r="LZZ73" s="141"/>
      <c r="MAA73" s="141"/>
      <c r="MAB73" s="141"/>
      <c r="MAC73" s="141"/>
      <c r="MAD73" s="141"/>
      <c r="MAE73" s="141"/>
      <c r="MAF73" s="141"/>
      <c r="MAG73" s="141"/>
      <c r="MAH73" s="141"/>
      <c r="MAI73" s="141"/>
      <c r="MAJ73" s="141"/>
      <c r="MAK73" s="141"/>
      <c r="MAL73" s="141"/>
      <c r="MAM73" s="141"/>
      <c r="MAN73" s="141"/>
      <c r="MAO73" s="141"/>
      <c r="MAP73" s="141"/>
      <c r="MAQ73" s="141"/>
      <c r="MAR73" s="141"/>
      <c r="MAS73" s="141"/>
      <c r="MAT73" s="141"/>
      <c r="MAU73" s="141"/>
      <c r="MAV73" s="141"/>
      <c r="MAW73" s="141"/>
      <c r="MAX73" s="141"/>
      <c r="MAY73" s="141"/>
      <c r="MAZ73" s="141"/>
      <c r="MBA73" s="141"/>
      <c r="MBB73" s="141"/>
      <c r="MBC73" s="141"/>
      <c r="MBD73" s="141"/>
      <c r="MBE73" s="141"/>
      <c r="MBF73" s="141"/>
      <c r="MBG73" s="141"/>
      <c r="MBH73" s="141"/>
      <c r="MBI73" s="141"/>
      <c r="MBJ73" s="141"/>
      <c r="MBK73" s="141"/>
      <c r="MBL73" s="141"/>
      <c r="MBM73" s="141"/>
      <c r="MBN73" s="141"/>
      <c r="MBO73" s="141"/>
      <c r="MBP73" s="141"/>
      <c r="MBQ73" s="141"/>
      <c r="MBR73" s="141"/>
      <c r="MBS73" s="141"/>
      <c r="MBT73" s="141"/>
      <c r="MBU73" s="141"/>
      <c r="MBV73" s="141"/>
      <c r="MBW73" s="141"/>
      <c r="MBX73" s="141"/>
      <c r="MBY73" s="141"/>
      <c r="MBZ73" s="141"/>
      <c r="MCA73" s="141"/>
      <c r="MCB73" s="141"/>
      <c r="MCC73" s="141"/>
      <c r="MCD73" s="141"/>
      <c r="MCE73" s="141"/>
      <c r="MCF73" s="141"/>
      <c r="MCG73" s="141"/>
      <c r="MCH73" s="141"/>
      <c r="MCI73" s="141"/>
      <c r="MCJ73" s="141"/>
      <c r="MCK73" s="141"/>
      <c r="MCL73" s="141"/>
      <c r="MCM73" s="141"/>
      <c r="MCN73" s="141"/>
      <c r="MCO73" s="141"/>
      <c r="MCP73" s="141"/>
      <c r="MCQ73" s="141"/>
      <c r="MCR73" s="141"/>
      <c r="MCS73" s="141"/>
      <c r="MCT73" s="141"/>
      <c r="MCU73" s="141"/>
      <c r="MCV73" s="141"/>
      <c r="MCW73" s="141"/>
      <c r="MCX73" s="141"/>
      <c r="MCY73" s="141"/>
      <c r="MCZ73" s="141"/>
      <c r="MDA73" s="141"/>
      <c r="MDB73" s="141"/>
      <c r="MDC73" s="141"/>
      <c r="MDD73" s="141"/>
      <c r="MDE73" s="141"/>
      <c r="MDF73" s="141"/>
      <c r="MDG73" s="141"/>
      <c r="MDH73" s="141"/>
      <c r="MDI73" s="141"/>
      <c r="MDJ73" s="141"/>
      <c r="MDK73" s="141"/>
      <c r="MDL73" s="141"/>
      <c r="MDM73" s="141"/>
      <c r="MDN73" s="141"/>
      <c r="MDO73" s="141"/>
      <c r="MDP73" s="141"/>
      <c r="MDQ73" s="141"/>
      <c r="MDR73" s="141"/>
      <c r="MDS73" s="141"/>
      <c r="MDT73" s="141"/>
      <c r="MDU73" s="141"/>
      <c r="MDV73" s="141"/>
      <c r="MDW73" s="141"/>
      <c r="MDX73" s="141"/>
      <c r="MDY73" s="141"/>
      <c r="MDZ73" s="141"/>
      <c r="MEA73" s="141"/>
      <c r="MEB73" s="141"/>
      <c r="MEC73" s="141"/>
      <c r="MED73" s="141"/>
      <c r="MEE73" s="141"/>
      <c r="MEF73" s="141"/>
      <c r="MEG73" s="141"/>
      <c r="MEH73" s="141"/>
      <c r="MEI73" s="141"/>
      <c r="MEJ73" s="141"/>
      <c r="MEK73" s="141"/>
      <c r="MEL73" s="141"/>
      <c r="MEM73" s="141"/>
      <c r="MEN73" s="141"/>
      <c r="MEO73" s="141"/>
      <c r="MEP73" s="141"/>
      <c r="MEQ73" s="141"/>
      <c r="MER73" s="141"/>
      <c r="MES73" s="141"/>
      <c r="MET73" s="141"/>
      <c r="MEU73" s="141"/>
      <c r="MEV73" s="141"/>
      <c r="MEW73" s="141"/>
      <c r="MEX73" s="141"/>
      <c r="MEY73" s="141"/>
      <c r="MEZ73" s="141"/>
      <c r="MFA73" s="141"/>
      <c r="MFB73" s="141"/>
      <c r="MFC73" s="141"/>
      <c r="MFD73" s="141"/>
      <c r="MFE73" s="141"/>
      <c r="MFF73" s="141"/>
      <c r="MFG73" s="141"/>
      <c r="MFH73" s="141"/>
      <c r="MFI73" s="141"/>
      <c r="MFJ73" s="141"/>
      <c r="MFK73" s="141"/>
      <c r="MFL73" s="141"/>
      <c r="MFM73" s="141"/>
      <c r="MFN73" s="141"/>
      <c r="MFO73" s="141"/>
      <c r="MFP73" s="141"/>
      <c r="MFQ73" s="141"/>
      <c r="MFR73" s="141"/>
      <c r="MFS73" s="141"/>
      <c r="MFT73" s="141"/>
      <c r="MFU73" s="141"/>
      <c r="MFV73" s="141"/>
      <c r="MFW73" s="141"/>
      <c r="MFX73" s="141"/>
      <c r="MFY73" s="141"/>
      <c r="MFZ73" s="141"/>
      <c r="MGA73" s="141"/>
      <c r="MGB73" s="141"/>
      <c r="MGC73" s="141"/>
      <c r="MGD73" s="141"/>
      <c r="MGE73" s="141"/>
      <c r="MGF73" s="141"/>
      <c r="MGG73" s="141"/>
      <c r="MGH73" s="141"/>
      <c r="MGI73" s="141"/>
      <c r="MGJ73" s="141"/>
      <c r="MGK73" s="141"/>
      <c r="MGL73" s="141"/>
      <c r="MGM73" s="141"/>
      <c r="MGN73" s="141"/>
      <c r="MGO73" s="141"/>
      <c r="MGP73" s="141"/>
      <c r="MGQ73" s="141"/>
      <c r="MGR73" s="141"/>
      <c r="MGS73" s="141"/>
      <c r="MGT73" s="141"/>
      <c r="MGU73" s="141"/>
      <c r="MGV73" s="141"/>
      <c r="MGW73" s="141"/>
      <c r="MGX73" s="141"/>
      <c r="MGY73" s="141"/>
      <c r="MGZ73" s="141"/>
      <c r="MHA73" s="141"/>
      <c r="MHB73" s="141"/>
      <c r="MHC73" s="141"/>
      <c r="MHD73" s="141"/>
      <c r="MHE73" s="141"/>
      <c r="MHF73" s="141"/>
      <c r="MHG73" s="141"/>
      <c r="MHH73" s="141"/>
      <c r="MHI73" s="141"/>
      <c r="MHJ73" s="141"/>
      <c r="MHK73" s="141"/>
      <c r="MHL73" s="141"/>
      <c r="MHM73" s="141"/>
      <c r="MHN73" s="141"/>
      <c r="MHO73" s="141"/>
      <c r="MHP73" s="141"/>
      <c r="MHQ73" s="141"/>
      <c r="MHR73" s="141"/>
      <c r="MHS73" s="141"/>
      <c r="MHT73" s="141"/>
      <c r="MHU73" s="141"/>
      <c r="MHV73" s="141"/>
      <c r="MHW73" s="141"/>
      <c r="MHX73" s="141"/>
      <c r="MHY73" s="141"/>
      <c r="MHZ73" s="141"/>
      <c r="MIA73" s="141"/>
      <c r="MIB73" s="141"/>
      <c r="MIC73" s="141"/>
      <c r="MID73" s="141"/>
      <c r="MIE73" s="141"/>
      <c r="MIF73" s="141"/>
      <c r="MIG73" s="141"/>
      <c r="MIH73" s="141"/>
      <c r="MII73" s="141"/>
      <c r="MIJ73" s="141"/>
      <c r="MIK73" s="141"/>
      <c r="MIL73" s="141"/>
      <c r="MIM73" s="141"/>
      <c r="MIN73" s="141"/>
      <c r="MIO73" s="141"/>
      <c r="MIP73" s="141"/>
      <c r="MIQ73" s="141"/>
      <c r="MIR73" s="141"/>
      <c r="MIS73" s="141"/>
      <c r="MIT73" s="141"/>
      <c r="MIU73" s="141"/>
      <c r="MIV73" s="141"/>
      <c r="MIW73" s="141"/>
      <c r="MIX73" s="141"/>
      <c r="MIY73" s="141"/>
      <c r="MIZ73" s="141"/>
      <c r="MJA73" s="141"/>
      <c r="MJB73" s="141"/>
      <c r="MJC73" s="141"/>
      <c r="MJD73" s="141"/>
      <c r="MJE73" s="141"/>
      <c r="MJF73" s="141"/>
      <c r="MJG73" s="141"/>
      <c r="MJH73" s="141"/>
      <c r="MJI73" s="141"/>
      <c r="MJJ73" s="141"/>
      <c r="MJK73" s="141"/>
      <c r="MJL73" s="141"/>
      <c r="MJM73" s="141"/>
      <c r="MJN73" s="141"/>
      <c r="MJO73" s="141"/>
      <c r="MJP73" s="141"/>
      <c r="MJQ73" s="141"/>
      <c r="MJR73" s="141"/>
      <c r="MJS73" s="141"/>
      <c r="MJT73" s="141"/>
      <c r="MJU73" s="141"/>
      <c r="MJV73" s="141"/>
      <c r="MJW73" s="141"/>
      <c r="MJX73" s="141"/>
      <c r="MJY73" s="141"/>
      <c r="MJZ73" s="141"/>
      <c r="MKA73" s="141"/>
      <c r="MKB73" s="141"/>
      <c r="MKC73" s="141"/>
      <c r="MKD73" s="141"/>
      <c r="MKE73" s="141"/>
      <c r="MKF73" s="141"/>
      <c r="MKG73" s="141"/>
      <c r="MKH73" s="141"/>
      <c r="MKI73" s="141"/>
      <c r="MKJ73" s="141"/>
      <c r="MKK73" s="141"/>
      <c r="MKL73" s="141"/>
      <c r="MKM73" s="141"/>
      <c r="MKN73" s="141"/>
      <c r="MKO73" s="141"/>
      <c r="MKP73" s="141"/>
      <c r="MKQ73" s="141"/>
      <c r="MKR73" s="141"/>
      <c r="MKS73" s="141"/>
      <c r="MKT73" s="141"/>
      <c r="MKU73" s="141"/>
      <c r="MKV73" s="141"/>
      <c r="MKW73" s="141"/>
      <c r="MKX73" s="141"/>
      <c r="MKY73" s="141"/>
      <c r="MKZ73" s="141"/>
      <c r="MLA73" s="141"/>
      <c r="MLB73" s="141"/>
      <c r="MLC73" s="141"/>
      <c r="MLD73" s="141"/>
      <c r="MLE73" s="141"/>
      <c r="MLF73" s="141"/>
      <c r="MLG73" s="141"/>
      <c r="MLH73" s="141"/>
      <c r="MLI73" s="141"/>
      <c r="MLJ73" s="141"/>
      <c r="MLK73" s="141"/>
      <c r="MLL73" s="141"/>
      <c r="MLM73" s="141"/>
      <c r="MLN73" s="141"/>
      <c r="MLO73" s="141"/>
      <c r="MLP73" s="141"/>
      <c r="MLQ73" s="141"/>
      <c r="MLR73" s="141"/>
      <c r="MLS73" s="141"/>
      <c r="MLT73" s="141"/>
      <c r="MLU73" s="141"/>
      <c r="MLV73" s="141"/>
      <c r="MLW73" s="141"/>
      <c r="MLX73" s="141"/>
      <c r="MLY73" s="141"/>
      <c r="MLZ73" s="141"/>
      <c r="MMA73" s="141"/>
      <c r="MMB73" s="141"/>
      <c r="MMC73" s="141"/>
      <c r="MMD73" s="141"/>
      <c r="MME73" s="141"/>
      <c r="MMF73" s="141"/>
      <c r="MMG73" s="141"/>
      <c r="MMH73" s="141"/>
      <c r="MMI73" s="141"/>
      <c r="MMJ73" s="141"/>
      <c r="MMK73" s="141"/>
      <c r="MML73" s="141"/>
      <c r="MMM73" s="141"/>
      <c r="MMN73" s="141"/>
      <c r="MMO73" s="141"/>
      <c r="MMP73" s="141"/>
      <c r="MMQ73" s="141"/>
      <c r="MMR73" s="141"/>
      <c r="MMS73" s="141"/>
      <c r="MMT73" s="141"/>
      <c r="MMU73" s="141"/>
      <c r="MMV73" s="141"/>
      <c r="MMW73" s="141"/>
      <c r="MMX73" s="141"/>
      <c r="MMY73" s="141"/>
      <c r="MMZ73" s="141"/>
      <c r="MNA73" s="141"/>
      <c r="MNB73" s="141"/>
      <c r="MNC73" s="141"/>
      <c r="MND73" s="141"/>
      <c r="MNE73" s="141"/>
      <c r="MNF73" s="141"/>
      <c r="MNG73" s="141"/>
      <c r="MNH73" s="141"/>
      <c r="MNI73" s="141"/>
      <c r="MNJ73" s="141"/>
      <c r="MNK73" s="141"/>
      <c r="MNL73" s="141"/>
      <c r="MNM73" s="141"/>
      <c r="MNN73" s="141"/>
      <c r="MNO73" s="141"/>
      <c r="MNP73" s="141"/>
      <c r="MNQ73" s="141"/>
      <c r="MNR73" s="141"/>
      <c r="MNS73" s="141"/>
      <c r="MNT73" s="141"/>
      <c r="MNU73" s="141"/>
      <c r="MNV73" s="141"/>
      <c r="MNW73" s="141"/>
      <c r="MNX73" s="141"/>
      <c r="MNY73" s="141"/>
      <c r="MNZ73" s="141"/>
      <c r="MOA73" s="141"/>
      <c r="MOB73" s="141"/>
      <c r="MOC73" s="141"/>
      <c r="MOD73" s="141"/>
      <c r="MOE73" s="141"/>
      <c r="MOF73" s="141"/>
      <c r="MOG73" s="141"/>
      <c r="MOH73" s="141"/>
      <c r="MOI73" s="141"/>
      <c r="MOJ73" s="141"/>
      <c r="MOK73" s="141"/>
      <c r="MOL73" s="141"/>
      <c r="MOM73" s="141"/>
      <c r="MON73" s="141"/>
      <c r="MOO73" s="141"/>
      <c r="MOP73" s="141"/>
      <c r="MOQ73" s="141"/>
      <c r="MOR73" s="141"/>
      <c r="MOS73" s="141"/>
      <c r="MOT73" s="141"/>
      <c r="MOU73" s="141"/>
      <c r="MOV73" s="141"/>
      <c r="MOW73" s="141"/>
      <c r="MOX73" s="141"/>
      <c r="MOY73" s="141"/>
      <c r="MOZ73" s="141"/>
      <c r="MPA73" s="141"/>
      <c r="MPB73" s="141"/>
      <c r="MPC73" s="141"/>
      <c r="MPD73" s="141"/>
      <c r="MPE73" s="141"/>
      <c r="MPF73" s="141"/>
      <c r="MPG73" s="141"/>
      <c r="MPH73" s="141"/>
      <c r="MPI73" s="141"/>
      <c r="MPJ73" s="141"/>
      <c r="MPK73" s="141"/>
      <c r="MPL73" s="141"/>
      <c r="MPM73" s="141"/>
      <c r="MPN73" s="141"/>
      <c r="MPO73" s="141"/>
      <c r="MPP73" s="141"/>
      <c r="MPQ73" s="141"/>
      <c r="MPR73" s="141"/>
      <c r="MPS73" s="141"/>
      <c r="MPT73" s="141"/>
      <c r="MPU73" s="141"/>
      <c r="MPV73" s="141"/>
      <c r="MPW73" s="141"/>
      <c r="MPX73" s="141"/>
      <c r="MPY73" s="141"/>
      <c r="MPZ73" s="141"/>
      <c r="MQA73" s="141"/>
      <c r="MQB73" s="141"/>
      <c r="MQC73" s="141"/>
      <c r="MQD73" s="141"/>
      <c r="MQE73" s="141"/>
      <c r="MQF73" s="141"/>
      <c r="MQG73" s="141"/>
      <c r="MQH73" s="141"/>
      <c r="MQI73" s="141"/>
      <c r="MQJ73" s="141"/>
      <c r="MQK73" s="141"/>
      <c r="MQL73" s="141"/>
      <c r="MQM73" s="141"/>
      <c r="MQN73" s="141"/>
      <c r="MQO73" s="141"/>
      <c r="MQP73" s="141"/>
      <c r="MQQ73" s="141"/>
      <c r="MQR73" s="141"/>
      <c r="MQS73" s="141"/>
      <c r="MQT73" s="141"/>
      <c r="MQU73" s="141"/>
      <c r="MQV73" s="141"/>
      <c r="MQW73" s="141"/>
      <c r="MQX73" s="141"/>
      <c r="MQY73" s="141"/>
      <c r="MQZ73" s="141"/>
      <c r="MRA73" s="141"/>
      <c r="MRB73" s="141"/>
      <c r="MRC73" s="141"/>
      <c r="MRD73" s="141"/>
      <c r="MRE73" s="141"/>
      <c r="MRF73" s="141"/>
      <c r="MRG73" s="141"/>
      <c r="MRH73" s="141"/>
      <c r="MRI73" s="141"/>
      <c r="MRJ73" s="141"/>
      <c r="MRK73" s="141"/>
      <c r="MRL73" s="141"/>
      <c r="MRM73" s="141"/>
      <c r="MRN73" s="141"/>
      <c r="MRO73" s="141"/>
      <c r="MRP73" s="141"/>
      <c r="MRQ73" s="141"/>
      <c r="MRR73" s="141"/>
      <c r="MRS73" s="141"/>
      <c r="MRT73" s="141"/>
      <c r="MRU73" s="141"/>
      <c r="MRV73" s="141"/>
      <c r="MRW73" s="141"/>
      <c r="MRX73" s="141"/>
      <c r="MRY73" s="141"/>
      <c r="MRZ73" s="141"/>
      <c r="MSA73" s="141"/>
      <c r="MSB73" s="141"/>
      <c r="MSC73" s="141"/>
      <c r="MSD73" s="141"/>
      <c r="MSE73" s="141"/>
      <c r="MSF73" s="141"/>
      <c r="MSG73" s="141"/>
      <c r="MSH73" s="141"/>
      <c r="MSI73" s="141"/>
      <c r="MSJ73" s="141"/>
      <c r="MSK73" s="141"/>
      <c r="MSL73" s="141"/>
      <c r="MSM73" s="141"/>
      <c r="MSN73" s="141"/>
      <c r="MSO73" s="141"/>
      <c r="MSP73" s="141"/>
      <c r="MSQ73" s="141"/>
      <c r="MSR73" s="141"/>
      <c r="MSS73" s="141"/>
      <c r="MST73" s="141"/>
      <c r="MSU73" s="141"/>
      <c r="MSV73" s="141"/>
      <c r="MSW73" s="141"/>
      <c r="MSX73" s="141"/>
      <c r="MSY73" s="141"/>
      <c r="MSZ73" s="141"/>
      <c r="MTA73" s="141"/>
      <c r="MTB73" s="141"/>
      <c r="MTC73" s="141"/>
      <c r="MTD73" s="141"/>
      <c r="MTE73" s="141"/>
      <c r="MTF73" s="141"/>
      <c r="MTG73" s="141"/>
      <c r="MTH73" s="141"/>
      <c r="MTI73" s="141"/>
      <c r="MTJ73" s="141"/>
      <c r="MTK73" s="141"/>
      <c r="MTL73" s="141"/>
      <c r="MTM73" s="141"/>
      <c r="MTN73" s="141"/>
      <c r="MTO73" s="141"/>
      <c r="MTP73" s="141"/>
      <c r="MTQ73" s="141"/>
      <c r="MTR73" s="141"/>
      <c r="MTS73" s="141"/>
      <c r="MTT73" s="141"/>
      <c r="MTU73" s="141"/>
      <c r="MTV73" s="141"/>
      <c r="MTW73" s="141"/>
      <c r="MTX73" s="141"/>
      <c r="MTY73" s="141"/>
      <c r="MTZ73" s="141"/>
      <c r="MUA73" s="141"/>
      <c r="MUB73" s="141"/>
      <c r="MUC73" s="141"/>
      <c r="MUD73" s="141"/>
      <c r="MUE73" s="141"/>
      <c r="MUF73" s="141"/>
      <c r="MUG73" s="141"/>
      <c r="MUH73" s="141"/>
      <c r="MUI73" s="141"/>
      <c r="MUJ73" s="141"/>
      <c r="MUK73" s="141"/>
      <c r="MUL73" s="141"/>
      <c r="MUM73" s="141"/>
      <c r="MUN73" s="141"/>
      <c r="MUO73" s="141"/>
      <c r="MUP73" s="141"/>
      <c r="MUQ73" s="141"/>
      <c r="MUR73" s="141"/>
      <c r="MUS73" s="141"/>
      <c r="MUT73" s="141"/>
      <c r="MUU73" s="141"/>
      <c r="MUV73" s="141"/>
      <c r="MUW73" s="141"/>
      <c r="MUX73" s="141"/>
      <c r="MUY73" s="141"/>
      <c r="MUZ73" s="141"/>
      <c r="MVA73" s="141"/>
      <c r="MVB73" s="141"/>
      <c r="MVC73" s="141"/>
      <c r="MVD73" s="141"/>
      <c r="MVE73" s="141"/>
      <c r="MVF73" s="141"/>
      <c r="MVG73" s="141"/>
      <c r="MVH73" s="141"/>
      <c r="MVI73" s="141"/>
      <c r="MVJ73" s="141"/>
      <c r="MVK73" s="141"/>
      <c r="MVL73" s="141"/>
      <c r="MVM73" s="141"/>
      <c r="MVN73" s="141"/>
      <c r="MVO73" s="141"/>
      <c r="MVP73" s="141"/>
      <c r="MVQ73" s="141"/>
      <c r="MVR73" s="141"/>
      <c r="MVS73" s="141"/>
      <c r="MVT73" s="141"/>
      <c r="MVU73" s="141"/>
      <c r="MVV73" s="141"/>
      <c r="MVW73" s="141"/>
      <c r="MVX73" s="141"/>
      <c r="MVY73" s="141"/>
      <c r="MVZ73" s="141"/>
      <c r="MWA73" s="141"/>
      <c r="MWB73" s="141"/>
      <c r="MWC73" s="141"/>
      <c r="MWD73" s="141"/>
      <c r="MWE73" s="141"/>
      <c r="MWF73" s="141"/>
      <c r="MWG73" s="141"/>
      <c r="MWH73" s="141"/>
      <c r="MWI73" s="141"/>
      <c r="MWJ73" s="141"/>
      <c r="MWK73" s="141"/>
      <c r="MWL73" s="141"/>
      <c r="MWM73" s="141"/>
      <c r="MWN73" s="141"/>
      <c r="MWO73" s="141"/>
      <c r="MWP73" s="141"/>
      <c r="MWQ73" s="141"/>
      <c r="MWR73" s="141"/>
      <c r="MWS73" s="141"/>
      <c r="MWT73" s="141"/>
      <c r="MWU73" s="141"/>
      <c r="MWV73" s="141"/>
      <c r="MWW73" s="141"/>
      <c r="MWX73" s="141"/>
      <c r="MWY73" s="141"/>
      <c r="MWZ73" s="141"/>
      <c r="MXA73" s="141"/>
      <c r="MXB73" s="141"/>
      <c r="MXC73" s="141"/>
      <c r="MXD73" s="141"/>
      <c r="MXE73" s="141"/>
      <c r="MXF73" s="141"/>
      <c r="MXG73" s="141"/>
      <c r="MXH73" s="141"/>
      <c r="MXI73" s="141"/>
      <c r="MXJ73" s="141"/>
      <c r="MXK73" s="141"/>
      <c r="MXL73" s="141"/>
      <c r="MXM73" s="141"/>
      <c r="MXN73" s="141"/>
      <c r="MXO73" s="141"/>
      <c r="MXP73" s="141"/>
      <c r="MXQ73" s="141"/>
      <c r="MXR73" s="141"/>
      <c r="MXS73" s="141"/>
      <c r="MXT73" s="141"/>
      <c r="MXU73" s="141"/>
      <c r="MXV73" s="141"/>
      <c r="MXW73" s="141"/>
      <c r="MXX73" s="141"/>
      <c r="MXY73" s="141"/>
      <c r="MXZ73" s="141"/>
      <c r="MYA73" s="141"/>
      <c r="MYB73" s="141"/>
      <c r="MYC73" s="141"/>
      <c r="MYD73" s="141"/>
      <c r="MYE73" s="141"/>
      <c r="MYF73" s="141"/>
      <c r="MYG73" s="141"/>
      <c r="MYH73" s="141"/>
      <c r="MYI73" s="141"/>
      <c r="MYJ73" s="141"/>
      <c r="MYK73" s="141"/>
      <c r="MYL73" s="141"/>
      <c r="MYM73" s="141"/>
      <c r="MYN73" s="141"/>
      <c r="MYO73" s="141"/>
      <c r="MYP73" s="141"/>
      <c r="MYQ73" s="141"/>
      <c r="MYR73" s="141"/>
      <c r="MYS73" s="141"/>
      <c r="MYT73" s="141"/>
      <c r="MYU73" s="141"/>
      <c r="MYV73" s="141"/>
      <c r="MYW73" s="141"/>
      <c r="MYX73" s="141"/>
      <c r="MYY73" s="141"/>
      <c r="MYZ73" s="141"/>
      <c r="MZA73" s="141"/>
      <c r="MZB73" s="141"/>
      <c r="MZC73" s="141"/>
      <c r="MZD73" s="141"/>
      <c r="MZE73" s="141"/>
      <c r="MZF73" s="141"/>
      <c r="MZG73" s="141"/>
      <c r="MZH73" s="141"/>
      <c r="MZI73" s="141"/>
      <c r="MZJ73" s="141"/>
      <c r="MZK73" s="141"/>
      <c r="MZL73" s="141"/>
      <c r="MZM73" s="141"/>
      <c r="MZN73" s="141"/>
      <c r="MZO73" s="141"/>
      <c r="MZP73" s="141"/>
      <c r="MZQ73" s="141"/>
      <c r="MZR73" s="141"/>
      <c r="MZS73" s="141"/>
      <c r="MZT73" s="141"/>
      <c r="MZU73" s="141"/>
      <c r="MZV73" s="141"/>
      <c r="MZW73" s="141"/>
      <c r="MZX73" s="141"/>
      <c r="MZY73" s="141"/>
      <c r="MZZ73" s="141"/>
      <c r="NAA73" s="141"/>
      <c r="NAB73" s="141"/>
      <c r="NAC73" s="141"/>
      <c r="NAD73" s="141"/>
      <c r="NAE73" s="141"/>
      <c r="NAF73" s="141"/>
      <c r="NAG73" s="141"/>
      <c r="NAH73" s="141"/>
      <c r="NAI73" s="141"/>
      <c r="NAJ73" s="141"/>
      <c r="NAK73" s="141"/>
      <c r="NAL73" s="141"/>
      <c r="NAM73" s="141"/>
      <c r="NAN73" s="141"/>
      <c r="NAO73" s="141"/>
      <c r="NAP73" s="141"/>
      <c r="NAQ73" s="141"/>
      <c r="NAR73" s="141"/>
      <c r="NAS73" s="141"/>
      <c r="NAT73" s="141"/>
      <c r="NAU73" s="141"/>
      <c r="NAV73" s="141"/>
      <c r="NAW73" s="141"/>
      <c r="NAX73" s="141"/>
      <c r="NAY73" s="141"/>
      <c r="NAZ73" s="141"/>
      <c r="NBA73" s="141"/>
      <c r="NBB73" s="141"/>
      <c r="NBC73" s="141"/>
      <c r="NBD73" s="141"/>
      <c r="NBE73" s="141"/>
      <c r="NBF73" s="141"/>
      <c r="NBG73" s="141"/>
      <c r="NBH73" s="141"/>
      <c r="NBI73" s="141"/>
      <c r="NBJ73" s="141"/>
      <c r="NBK73" s="141"/>
      <c r="NBL73" s="141"/>
      <c r="NBM73" s="141"/>
      <c r="NBN73" s="141"/>
      <c r="NBO73" s="141"/>
      <c r="NBP73" s="141"/>
      <c r="NBQ73" s="141"/>
      <c r="NBR73" s="141"/>
      <c r="NBS73" s="141"/>
      <c r="NBT73" s="141"/>
      <c r="NBU73" s="141"/>
      <c r="NBV73" s="141"/>
      <c r="NBW73" s="141"/>
      <c r="NBX73" s="141"/>
      <c r="NBY73" s="141"/>
      <c r="NBZ73" s="141"/>
      <c r="NCA73" s="141"/>
      <c r="NCB73" s="141"/>
      <c r="NCC73" s="141"/>
      <c r="NCD73" s="141"/>
      <c r="NCE73" s="141"/>
      <c r="NCF73" s="141"/>
      <c r="NCG73" s="141"/>
      <c r="NCH73" s="141"/>
      <c r="NCI73" s="141"/>
      <c r="NCJ73" s="141"/>
      <c r="NCK73" s="141"/>
      <c r="NCL73" s="141"/>
      <c r="NCM73" s="141"/>
      <c r="NCN73" s="141"/>
      <c r="NCO73" s="141"/>
      <c r="NCP73" s="141"/>
      <c r="NCQ73" s="141"/>
      <c r="NCR73" s="141"/>
      <c r="NCS73" s="141"/>
      <c r="NCT73" s="141"/>
      <c r="NCU73" s="141"/>
      <c r="NCV73" s="141"/>
      <c r="NCW73" s="141"/>
      <c r="NCX73" s="141"/>
      <c r="NCY73" s="141"/>
      <c r="NCZ73" s="141"/>
      <c r="NDA73" s="141"/>
      <c r="NDB73" s="141"/>
      <c r="NDC73" s="141"/>
      <c r="NDD73" s="141"/>
      <c r="NDE73" s="141"/>
      <c r="NDF73" s="141"/>
      <c r="NDG73" s="141"/>
      <c r="NDH73" s="141"/>
      <c r="NDI73" s="141"/>
      <c r="NDJ73" s="141"/>
      <c r="NDK73" s="141"/>
      <c r="NDL73" s="141"/>
      <c r="NDM73" s="141"/>
      <c r="NDN73" s="141"/>
      <c r="NDO73" s="141"/>
      <c r="NDP73" s="141"/>
      <c r="NDQ73" s="141"/>
      <c r="NDR73" s="141"/>
      <c r="NDS73" s="141"/>
      <c r="NDT73" s="141"/>
      <c r="NDU73" s="141"/>
      <c r="NDV73" s="141"/>
      <c r="NDW73" s="141"/>
      <c r="NDX73" s="141"/>
      <c r="NDY73" s="141"/>
      <c r="NDZ73" s="141"/>
      <c r="NEA73" s="141"/>
      <c r="NEB73" s="141"/>
      <c r="NEC73" s="141"/>
      <c r="NED73" s="141"/>
      <c r="NEE73" s="141"/>
      <c r="NEF73" s="141"/>
      <c r="NEG73" s="141"/>
      <c r="NEH73" s="141"/>
      <c r="NEI73" s="141"/>
      <c r="NEJ73" s="141"/>
      <c r="NEK73" s="141"/>
      <c r="NEL73" s="141"/>
      <c r="NEM73" s="141"/>
      <c r="NEN73" s="141"/>
      <c r="NEO73" s="141"/>
      <c r="NEP73" s="141"/>
      <c r="NEQ73" s="141"/>
      <c r="NER73" s="141"/>
      <c r="NES73" s="141"/>
      <c r="NET73" s="141"/>
      <c r="NEU73" s="141"/>
      <c r="NEV73" s="141"/>
      <c r="NEW73" s="141"/>
      <c r="NEX73" s="141"/>
      <c r="NEY73" s="141"/>
      <c r="NEZ73" s="141"/>
      <c r="NFA73" s="141"/>
      <c r="NFB73" s="141"/>
      <c r="NFC73" s="141"/>
      <c r="NFD73" s="141"/>
      <c r="NFE73" s="141"/>
      <c r="NFF73" s="141"/>
      <c r="NFG73" s="141"/>
      <c r="NFH73" s="141"/>
      <c r="NFI73" s="141"/>
      <c r="NFJ73" s="141"/>
      <c r="NFK73" s="141"/>
      <c r="NFL73" s="141"/>
      <c r="NFM73" s="141"/>
      <c r="NFN73" s="141"/>
      <c r="NFO73" s="141"/>
      <c r="NFP73" s="141"/>
      <c r="NFQ73" s="141"/>
      <c r="NFR73" s="141"/>
      <c r="NFS73" s="141"/>
      <c r="NFT73" s="141"/>
      <c r="NFU73" s="141"/>
      <c r="NFV73" s="141"/>
      <c r="NFW73" s="141"/>
      <c r="NFX73" s="141"/>
      <c r="NFY73" s="141"/>
      <c r="NFZ73" s="141"/>
      <c r="NGA73" s="141"/>
      <c r="NGB73" s="141"/>
      <c r="NGC73" s="141"/>
      <c r="NGD73" s="141"/>
      <c r="NGE73" s="141"/>
      <c r="NGF73" s="141"/>
      <c r="NGG73" s="141"/>
      <c r="NGH73" s="141"/>
      <c r="NGI73" s="141"/>
      <c r="NGJ73" s="141"/>
      <c r="NGK73" s="141"/>
      <c r="NGL73" s="141"/>
      <c r="NGM73" s="141"/>
      <c r="NGN73" s="141"/>
      <c r="NGO73" s="141"/>
      <c r="NGP73" s="141"/>
      <c r="NGQ73" s="141"/>
      <c r="NGR73" s="141"/>
      <c r="NGS73" s="141"/>
      <c r="NGT73" s="141"/>
      <c r="NGU73" s="141"/>
      <c r="NGV73" s="141"/>
      <c r="NGW73" s="141"/>
      <c r="NGX73" s="141"/>
      <c r="NGY73" s="141"/>
      <c r="NGZ73" s="141"/>
      <c r="NHA73" s="141"/>
      <c r="NHB73" s="141"/>
      <c r="NHC73" s="141"/>
      <c r="NHD73" s="141"/>
      <c r="NHE73" s="141"/>
      <c r="NHF73" s="141"/>
      <c r="NHG73" s="141"/>
      <c r="NHH73" s="141"/>
      <c r="NHI73" s="141"/>
      <c r="NHJ73" s="141"/>
      <c r="NHK73" s="141"/>
      <c r="NHL73" s="141"/>
      <c r="NHM73" s="141"/>
      <c r="NHN73" s="141"/>
      <c r="NHO73" s="141"/>
      <c r="NHP73" s="141"/>
      <c r="NHQ73" s="141"/>
      <c r="NHR73" s="141"/>
      <c r="NHS73" s="141"/>
      <c r="NHT73" s="141"/>
      <c r="NHU73" s="141"/>
      <c r="NHV73" s="141"/>
      <c r="NHW73" s="141"/>
      <c r="NHX73" s="141"/>
      <c r="NHY73" s="141"/>
      <c r="NHZ73" s="141"/>
      <c r="NIA73" s="141"/>
      <c r="NIB73" s="141"/>
      <c r="NIC73" s="141"/>
      <c r="NID73" s="141"/>
      <c r="NIE73" s="141"/>
      <c r="NIF73" s="141"/>
      <c r="NIG73" s="141"/>
      <c r="NIH73" s="141"/>
      <c r="NII73" s="141"/>
      <c r="NIJ73" s="141"/>
      <c r="NIK73" s="141"/>
      <c r="NIL73" s="141"/>
      <c r="NIM73" s="141"/>
      <c r="NIN73" s="141"/>
      <c r="NIO73" s="141"/>
      <c r="NIP73" s="141"/>
      <c r="NIQ73" s="141"/>
      <c r="NIR73" s="141"/>
      <c r="NIS73" s="141"/>
      <c r="NIT73" s="141"/>
      <c r="NIU73" s="141"/>
      <c r="NIV73" s="141"/>
      <c r="NIW73" s="141"/>
      <c r="NIX73" s="141"/>
      <c r="NIY73" s="141"/>
      <c r="NIZ73" s="141"/>
      <c r="NJA73" s="141"/>
      <c r="NJB73" s="141"/>
      <c r="NJC73" s="141"/>
      <c r="NJD73" s="141"/>
      <c r="NJE73" s="141"/>
      <c r="NJF73" s="141"/>
      <c r="NJG73" s="141"/>
      <c r="NJH73" s="141"/>
      <c r="NJI73" s="141"/>
      <c r="NJJ73" s="141"/>
      <c r="NJK73" s="141"/>
      <c r="NJL73" s="141"/>
      <c r="NJM73" s="141"/>
      <c r="NJN73" s="141"/>
      <c r="NJO73" s="141"/>
      <c r="NJP73" s="141"/>
      <c r="NJQ73" s="141"/>
      <c r="NJR73" s="141"/>
      <c r="NJS73" s="141"/>
      <c r="NJT73" s="141"/>
      <c r="NJU73" s="141"/>
      <c r="NJV73" s="141"/>
      <c r="NJW73" s="141"/>
      <c r="NJX73" s="141"/>
      <c r="NJY73" s="141"/>
      <c r="NJZ73" s="141"/>
      <c r="NKA73" s="141"/>
      <c r="NKB73" s="141"/>
      <c r="NKC73" s="141"/>
      <c r="NKD73" s="141"/>
      <c r="NKE73" s="141"/>
      <c r="NKF73" s="141"/>
      <c r="NKG73" s="141"/>
      <c r="NKH73" s="141"/>
      <c r="NKI73" s="141"/>
      <c r="NKJ73" s="141"/>
      <c r="NKK73" s="141"/>
      <c r="NKL73" s="141"/>
      <c r="NKM73" s="141"/>
      <c r="NKN73" s="141"/>
      <c r="NKO73" s="141"/>
      <c r="NKP73" s="141"/>
      <c r="NKQ73" s="141"/>
      <c r="NKR73" s="141"/>
      <c r="NKS73" s="141"/>
      <c r="NKT73" s="141"/>
      <c r="NKU73" s="141"/>
      <c r="NKV73" s="141"/>
      <c r="NKW73" s="141"/>
      <c r="NKX73" s="141"/>
      <c r="NKY73" s="141"/>
      <c r="NKZ73" s="141"/>
      <c r="NLA73" s="141"/>
      <c r="NLB73" s="141"/>
      <c r="NLC73" s="141"/>
      <c r="NLD73" s="141"/>
      <c r="NLE73" s="141"/>
      <c r="NLF73" s="141"/>
      <c r="NLG73" s="141"/>
      <c r="NLH73" s="141"/>
      <c r="NLI73" s="141"/>
      <c r="NLJ73" s="141"/>
      <c r="NLK73" s="141"/>
      <c r="NLL73" s="141"/>
      <c r="NLM73" s="141"/>
      <c r="NLN73" s="141"/>
      <c r="NLO73" s="141"/>
      <c r="NLP73" s="141"/>
      <c r="NLQ73" s="141"/>
      <c r="NLR73" s="141"/>
      <c r="NLS73" s="141"/>
      <c r="NLT73" s="141"/>
      <c r="NLU73" s="141"/>
      <c r="NLV73" s="141"/>
      <c r="NLW73" s="141"/>
      <c r="NLX73" s="141"/>
      <c r="NLY73" s="141"/>
      <c r="NLZ73" s="141"/>
      <c r="NMA73" s="141"/>
      <c r="NMB73" s="141"/>
      <c r="NMC73" s="141"/>
      <c r="NMD73" s="141"/>
      <c r="NME73" s="141"/>
      <c r="NMF73" s="141"/>
      <c r="NMG73" s="141"/>
      <c r="NMH73" s="141"/>
      <c r="NMI73" s="141"/>
      <c r="NMJ73" s="141"/>
      <c r="NMK73" s="141"/>
      <c r="NML73" s="141"/>
      <c r="NMM73" s="141"/>
      <c r="NMN73" s="141"/>
      <c r="NMO73" s="141"/>
      <c r="NMP73" s="141"/>
      <c r="NMQ73" s="141"/>
      <c r="NMR73" s="141"/>
      <c r="NMS73" s="141"/>
      <c r="NMT73" s="141"/>
      <c r="NMU73" s="141"/>
      <c r="NMV73" s="141"/>
      <c r="NMW73" s="141"/>
      <c r="NMX73" s="141"/>
      <c r="NMY73" s="141"/>
      <c r="NMZ73" s="141"/>
      <c r="NNA73" s="141"/>
      <c r="NNB73" s="141"/>
      <c r="NNC73" s="141"/>
      <c r="NND73" s="141"/>
      <c r="NNE73" s="141"/>
      <c r="NNF73" s="141"/>
      <c r="NNG73" s="141"/>
      <c r="NNH73" s="141"/>
      <c r="NNI73" s="141"/>
      <c r="NNJ73" s="141"/>
      <c r="NNK73" s="141"/>
      <c r="NNL73" s="141"/>
      <c r="NNM73" s="141"/>
      <c r="NNN73" s="141"/>
      <c r="NNO73" s="141"/>
      <c r="NNP73" s="141"/>
      <c r="NNQ73" s="141"/>
      <c r="NNR73" s="141"/>
      <c r="NNS73" s="141"/>
      <c r="NNT73" s="141"/>
      <c r="NNU73" s="141"/>
      <c r="NNV73" s="141"/>
      <c r="NNW73" s="141"/>
      <c r="NNX73" s="141"/>
      <c r="NNY73" s="141"/>
      <c r="NNZ73" s="141"/>
      <c r="NOA73" s="141"/>
      <c r="NOB73" s="141"/>
      <c r="NOC73" s="141"/>
      <c r="NOD73" s="141"/>
      <c r="NOE73" s="141"/>
      <c r="NOF73" s="141"/>
      <c r="NOG73" s="141"/>
      <c r="NOH73" s="141"/>
      <c r="NOI73" s="141"/>
      <c r="NOJ73" s="141"/>
      <c r="NOK73" s="141"/>
      <c r="NOL73" s="141"/>
      <c r="NOM73" s="141"/>
      <c r="NON73" s="141"/>
      <c r="NOO73" s="141"/>
      <c r="NOP73" s="141"/>
      <c r="NOQ73" s="141"/>
      <c r="NOR73" s="141"/>
      <c r="NOS73" s="141"/>
      <c r="NOT73" s="141"/>
      <c r="NOU73" s="141"/>
      <c r="NOV73" s="141"/>
      <c r="NOW73" s="141"/>
      <c r="NOX73" s="141"/>
      <c r="NOY73" s="141"/>
      <c r="NOZ73" s="141"/>
      <c r="NPA73" s="141"/>
      <c r="NPB73" s="141"/>
      <c r="NPC73" s="141"/>
      <c r="NPD73" s="141"/>
      <c r="NPE73" s="141"/>
      <c r="NPF73" s="141"/>
      <c r="NPG73" s="141"/>
      <c r="NPH73" s="141"/>
      <c r="NPI73" s="141"/>
      <c r="NPJ73" s="141"/>
      <c r="NPK73" s="141"/>
      <c r="NPL73" s="141"/>
      <c r="NPM73" s="141"/>
      <c r="NPN73" s="141"/>
      <c r="NPO73" s="141"/>
      <c r="NPP73" s="141"/>
      <c r="NPQ73" s="141"/>
      <c r="NPR73" s="141"/>
      <c r="NPS73" s="141"/>
      <c r="NPT73" s="141"/>
      <c r="NPU73" s="141"/>
      <c r="NPV73" s="141"/>
      <c r="NPW73" s="141"/>
      <c r="NPX73" s="141"/>
      <c r="NPY73" s="141"/>
      <c r="NPZ73" s="141"/>
      <c r="NQA73" s="141"/>
      <c r="NQB73" s="141"/>
      <c r="NQC73" s="141"/>
      <c r="NQD73" s="141"/>
      <c r="NQE73" s="141"/>
      <c r="NQF73" s="141"/>
      <c r="NQG73" s="141"/>
      <c r="NQH73" s="141"/>
      <c r="NQI73" s="141"/>
      <c r="NQJ73" s="141"/>
      <c r="NQK73" s="141"/>
      <c r="NQL73" s="141"/>
      <c r="NQM73" s="141"/>
      <c r="NQN73" s="141"/>
      <c r="NQO73" s="141"/>
      <c r="NQP73" s="141"/>
      <c r="NQQ73" s="141"/>
      <c r="NQR73" s="141"/>
      <c r="NQS73" s="141"/>
      <c r="NQT73" s="141"/>
      <c r="NQU73" s="141"/>
      <c r="NQV73" s="141"/>
      <c r="NQW73" s="141"/>
      <c r="NQX73" s="141"/>
      <c r="NQY73" s="141"/>
      <c r="NQZ73" s="141"/>
      <c r="NRA73" s="141"/>
      <c r="NRB73" s="141"/>
      <c r="NRC73" s="141"/>
      <c r="NRD73" s="141"/>
      <c r="NRE73" s="141"/>
      <c r="NRF73" s="141"/>
      <c r="NRG73" s="141"/>
      <c r="NRH73" s="141"/>
      <c r="NRI73" s="141"/>
      <c r="NRJ73" s="141"/>
      <c r="NRK73" s="141"/>
      <c r="NRL73" s="141"/>
      <c r="NRM73" s="141"/>
      <c r="NRN73" s="141"/>
      <c r="NRO73" s="141"/>
      <c r="NRP73" s="141"/>
      <c r="NRQ73" s="141"/>
      <c r="NRR73" s="141"/>
      <c r="NRS73" s="141"/>
      <c r="NRT73" s="141"/>
      <c r="NRU73" s="141"/>
      <c r="NRV73" s="141"/>
      <c r="NRW73" s="141"/>
      <c r="NRX73" s="141"/>
      <c r="NRY73" s="141"/>
      <c r="NRZ73" s="141"/>
      <c r="NSA73" s="141"/>
      <c r="NSB73" s="141"/>
      <c r="NSC73" s="141"/>
      <c r="NSD73" s="141"/>
      <c r="NSE73" s="141"/>
      <c r="NSF73" s="141"/>
      <c r="NSG73" s="141"/>
      <c r="NSH73" s="141"/>
      <c r="NSI73" s="141"/>
      <c r="NSJ73" s="141"/>
      <c r="NSK73" s="141"/>
      <c r="NSL73" s="141"/>
      <c r="NSM73" s="141"/>
      <c r="NSN73" s="141"/>
      <c r="NSO73" s="141"/>
      <c r="NSP73" s="141"/>
      <c r="NSQ73" s="141"/>
      <c r="NSR73" s="141"/>
      <c r="NSS73" s="141"/>
      <c r="NST73" s="141"/>
      <c r="NSU73" s="141"/>
      <c r="NSV73" s="141"/>
      <c r="NSW73" s="141"/>
      <c r="NSX73" s="141"/>
      <c r="NSY73" s="141"/>
      <c r="NSZ73" s="141"/>
      <c r="NTA73" s="141"/>
      <c r="NTB73" s="141"/>
      <c r="NTC73" s="141"/>
      <c r="NTD73" s="141"/>
      <c r="NTE73" s="141"/>
      <c r="NTF73" s="141"/>
      <c r="NTG73" s="141"/>
      <c r="NTH73" s="141"/>
      <c r="NTI73" s="141"/>
      <c r="NTJ73" s="141"/>
      <c r="NTK73" s="141"/>
      <c r="NTL73" s="141"/>
      <c r="NTM73" s="141"/>
      <c r="NTN73" s="141"/>
      <c r="NTO73" s="141"/>
      <c r="NTP73" s="141"/>
      <c r="NTQ73" s="141"/>
      <c r="NTR73" s="141"/>
      <c r="NTS73" s="141"/>
      <c r="NTT73" s="141"/>
      <c r="NTU73" s="141"/>
      <c r="NTV73" s="141"/>
      <c r="NTW73" s="141"/>
      <c r="NTX73" s="141"/>
      <c r="NTY73" s="141"/>
      <c r="NTZ73" s="141"/>
      <c r="NUA73" s="141"/>
      <c r="NUB73" s="141"/>
      <c r="NUC73" s="141"/>
      <c r="NUD73" s="141"/>
      <c r="NUE73" s="141"/>
      <c r="NUF73" s="141"/>
      <c r="NUG73" s="141"/>
      <c r="NUH73" s="141"/>
      <c r="NUI73" s="141"/>
      <c r="NUJ73" s="141"/>
      <c r="NUK73" s="141"/>
      <c r="NUL73" s="141"/>
      <c r="NUM73" s="141"/>
      <c r="NUN73" s="141"/>
      <c r="NUO73" s="141"/>
      <c r="NUP73" s="141"/>
      <c r="NUQ73" s="141"/>
      <c r="NUR73" s="141"/>
      <c r="NUS73" s="141"/>
      <c r="NUT73" s="141"/>
      <c r="NUU73" s="141"/>
      <c r="NUV73" s="141"/>
      <c r="NUW73" s="141"/>
      <c r="NUX73" s="141"/>
      <c r="NUY73" s="141"/>
      <c r="NUZ73" s="141"/>
      <c r="NVA73" s="141"/>
      <c r="NVB73" s="141"/>
      <c r="NVC73" s="141"/>
      <c r="NVD73" s="141"/>
      <c r="NVE73" s="141"/>
      <c r="NVF73" s="141"/>
      <c r="NVG73" s="141"/>
      <c r="NVH73" s="141"/>
      <c r="NVI73" s="141"/>
      <c r="NVJ73" s="141"/>
      <c r="NVK73" s="141"/>
      <c r="NVL73" s="141"/>
      <c r="NVM73" s="141"/>
      <c r="NVN73" s="141"/>
      <c r="NVO73" s="141"/>
      <c r="NVP73" s="141"/>
      <c r="NVQ73" s="141"/>
      <c r="NVR73" s="141"/>
      <c r="NVS73" s="141"/>
      <c r="NVT73" s="141"/>
      <c r="NVU73" s="141"/>
      <c r="NVV73" s="141"/>
      <c r="NVW73" s="141"/>
      <c r="NVX73" s="141"/>
      <c r="NVY73" s="141"/>
      <c r="NVZ73" s="141"/>
      <c r="NWA73" s="141"/>
      <c r="NWB73" s="141"/>
      <c r="NWC73" s="141"/>
      <c r="NWD73" s="141"/>
      <c r="NWE73" s="141"/>
      <c r="NWF73" s="141"/>
      <c r="NWG73" s="141"/>
      <c r="NWH73" s="141"/>
      <c r="NWI73" s="141"/>
      <c r="NWJ73" s="141"/>
      <c r="NWK73" s="141"/>
      <c r="NWL73" s="141"/>
      <c r="NWM73" s="141"/>
      <c r="NWN73" s="141"/>
      <c r="NWO73" s="141"/>
      <c r="NWP73" s="141"/>
      <c r="NWQ73" s="141"/>
      <c r="NWR73" s="141"/>
      <c r="NWS73" s="141"/>
      <c r="NWT73" s="141"/>
      <c r="NWU73" s="141"/>
      <c r="NWV73" s="141"/>
      <c r="NWW73" s="141"/>
      <c r="NWX73" s="141"/>
      <c r="NWY73" s="141"/>
      <c r="NWZ73" s="141"/>
      <c r="NXA73" s="141"/>
      <c r="NXB73" s="141"/>
      <c r="NXC73" s="141"/>
      <c r="NXD73" s="141"/>
      <c r="NXE73" s="141"/>
      <c r="NXF73" s="141"/>
      <c r="NXG73" s="141"/>
      <c r="NXH73" s="141"/>
      <c r="NXI73" s="141"/>
      <c r="NXJ73" s="141"/>
      <c r="NXK73" s="141"/>
      <c r="NXL73" s="141"/>
      <c r="NXM73" s="141"/>
      <c r="NXN73" s="141"/>
      <c r="NXO73" s="141"/>
      <c r="NXP73" s="141"/>
      <c r="NXQ73" s="141"/>
      <c r="NXR73" s="141"/>
      <c r="NXS73" s="141"/>
      <c r="NXT73" s="141"/>
      <c r="NXU73" s="141"/>
      <c r="NXV73" s="141"/>
      <c r="NXW73" s="141"/>
      <c r="NXX73" s="141"/>
      <c r="NXY73" s="141"/>
      <c r="NXZ73" s="141"/>
      <c r="NYA73" s="141"/>
      <c r="NYB73" s="141"/>
      <c r="NYC73" s="141"/>
      <c r="NYD73" s="141"/>
      <c r="NYE73" s="141"/>
      <c r="NYF73" s="141"/>
      <c r="NYG73" s="141"/>
      <c r="NYH73" s="141"/>
      <c r="NYI73" s="141"/>
      <c r="NYJ73" s="141"/>
      <c r="NYK73" s="141"/>
      <c r="NYL73" s="141"/>
      <c r="NYM73" s="141"/>
      <c r="NYN73" s="141"/>
      <c r="NYO73" s="141"/>
      <c r="NYP73" s="141"/>
      <c r="NYQ73" s="141"/>
      <c r="NYR73" s="141"/>
      <c r="NYS73" s="141"/>
      <c r="NYT73" s="141"/>
      <c r="NYU73" s="141"/>
      <c r="NYV73" s="141"/>
      <c r="NYW73" s="141"/>
      <c r="NYX73" s="141"/>
      <c r="NYY73" s="141"/>
      <c r="NYZ73" s="141"/>
      <c r="NZA73" s="141"/>
      <c r="NZB73" s="141"/>
      <c r="NZC73" s="141"/>
      <c r="NZD73" s="141"/>
      <c r="NZE73" s="141"/>
      <c r="NZF73" s="141"/>
      <c r="NZG73" s="141"/>
      <c r="NZH73" s="141"/>
      <c r="NZI73" s="141"/>
      <c r="NZJ73" s="141"/>
      <c r="NZK73" s="141"/>
      <c r="NZL73" s="141"/>
      <c r="NZM73" s="141"/>
      <c r="NZN73" s="141"/>
      <c r="NZO73" s="141"/>
      <c r="NZP73" s="141"/>
      <c r="NZQ73" s="141"/>
      <c r="NZR73" s="141"/>
      <c r="NZS73" s="141"/>
      <c r="NZT73" s="141"/>
      <c r="NZU73" s="141"/>
      <c r="NZV73" s="141"/>
      <c r="NZW73" s="141"/>
      <c r="NZX73" s="141"/>
      <c r="NZY73" s="141"/>
      <c r="NZZ73" s="141"/>
      <c r="OAA73" s="141"/>
      <c r="OAB73" s="141"/>
      <c r="OAC73" s="141"/>
      <c r="OAD73" s="141"/>
      <c r="OAE73" s="141"/>
      <c r="OAF73" s="141"/>
      <c r="OAG73" s="141"/>
      <c r="OAH73" s="141"/>
      <c r="OAI73" s="141"/>
      <c r="OAJ73" s="141"/>
      <c r="OAK73" s="141"/>
      <c r="OAL73" s="141"/>
      <c r="OAM73" s="141"/>
      <c r="OAN73" s="141"/>
      <c r="OAO73" s="141"/>
      <c r="OAP73" s="141"/>
      <c r="OAQ73" s="141"/>
      <c r="OAR73" s="141"/>
      <c r="OAS73" s="141"/>
      <c r="OAT73" s="141"/>
      <c r="OAU73" s="141"/>
      <c r="OAV73" s="141"/>
      <c r="OAW73" s="141"/>
      <c r="OAX73" s="141"/>
      <c r="OAY73" s="141"/>
      <c r="OAZ73" s="141"/>
      <c r="OBA73" s="141"/>
      <c r="OBB73" s="141"/>
      <c r="OBC73" s="141"/>
      <c r="OBD73" s="141"/>
      <c r="OBE73" s="141"/>
      <c r="OBF73" s="141"/>
      <c r="OBG73" s="141"/>
      <c r="OBH73" s="141"/>
      <c r="OBI73" s="141"/>
      <c r="OBJ73" s="141"/>
      <c r="OBK73" s="141"/>
      <c r="OBL73" s="141"/>
      <c r="OBM73" s="141"/>
      <c r="OBN73" s="141"/>
      <c r="OBO73" s="141"/>
      <c r="OBP73" s="141"/>
      <c r="OBQ73" s="141"/>
      <c r="OBR73" s="141"/>
      <c r="OBS73" s="141"/>
      <c r="OBT73" s="141"/>
      <c r="OBU73" s="141"/>
      <c r="OBV73" s="141"/>
      <c r="OBW73" s="141"/>
      <c r="OBX73" s="141"/>
      <c r="OBY73" s="141"/>
      <c r="OBZ73" s="141"/>
      <c r="OCA73" s="141"/>
      <c r="OCB73" s="141"/>
      <c r="OCC73" s="141"/>
      <c r="OCD73" s="141"/>
      <c r="OCE73" s="141"/>
      <c r="OCF73" s="141"/>
      <c r="OCG73" s="141"/>
      <c r="OCH73" s="141"/>
      <c r="OCI73" s="141"/>
      <c r="OCJ73" s="141"/>
      <c r="OCK73" s="141"/>
      <c r="OCL73" s="141"/>
      <c r="OCM73" s="141"/>
      <c r="OCN73" s="141"/>
      <c r="OCO73" s="141"/>
      <c r="OCP73" s="141"/>
      <c r="OCQ73" s="141"/>
      <c r="OCR73" s="141"/>
      <c r="OCS73" s="141"/>
      <c r="OCT73" s="141"/>
      <c r="OCU73" s="141"/>
      <c r="OCV73" s="141"/>
      <c r="OCW73" s="141"/>
      <c r="OCX73" s="141"/>
      <c r="OCY73" s="141"/>
      <c r="OCZ73" s="141"/>
      <c r="ODA73" s="141"/>
      <c r="ODB73" s="141"/>
      <c r="ODC73" s="141"/>
      <c r="ODD73" s="141"/>
      <c r="ODE73" s="141"/>
      <c r="ODF73" s="141"/>
      <c r="ODG73" s="141"/>
      <c r="ODH73" s="141"/>
      <c r="ODI73" s="141"/>
      <c r="ODJ73" s="141"/>
      <c r="ODK73" s="141"/>
      <c r="ODL73" s="141"/>
      <c r="ODM73" s="141"/>
      <c r="ODN73" s="141"/>
      <c r="ODO73" s="141"/>
      <c r="ODP73" s="141"/>
      <c r="ODQ73" s="141"/>
      <c r="ODR73" s="141"/>
      <c r="ODS73" s="141"/>
      <c r="ODT73" s="141"/>
      <c r="ODU73" s="141"/>
      <c r="ODV73" s="141"/>
      <c r="ODW73" s="141"/>
      <c r="ODX73" s="141"/>
      <c r="ODY73" s="141"/>
      <c r="ODZ73" s="141"/>
      <c r="OEA73" s="141"/>
      <c r="OEB73" s="141"/>
      <c r="OEC73" s="141"/>
      <c r="OED73" s="141"/>
      <c r="OEE73" s="141"/>
      <c r="OEF73" s="141"/>
      <c r="OEG73" s="141"/>
      <c r="OEH73" s="141"/>
      <c r="OEI73" s="141"/>
      <c r="OEJ73" s="141"/>
      <c r="OEK73" s="141"/>
      <c r="OEL73" s="141"/>
      <c r="OEM73" s="141"/>
      <c r="OEN73" s="141"/>
      <c r="OEO73" s="141"/>
      <c r="OEP73" s="141"/>
      <c r="OEQ73" s="141"/>
      <c r="OER73" s="141"/>
      <c r="OES73" s="141"/>
      <c r="OET73" s="141"/>
      <c r="OEU73" s="141"/>
      <c r="OEV73" s="141"/>
      <c r="OEW73" s="141"/>
      <c r="OEX73" s="141"/>
      <c r="OEY73" s="141"/>
      <c r="OEZ73" s="141"/>
      <c r="OFA73" s="141"/>
      <c r="OFB73" s="141"/>
      <c r="OFC73" s="141"/>
      <c r="OFD73" s="141"/>
      <c r="OFE73" s="141"/>
      <c r="OFF73" s="141"/>
      <c r="OFG73" s="141"/>
      <c r="OFH73" s="141"/>
      <c r="OFI73" s="141"/>
      <c r="OFJ73" s="141"/>
      <c r="OFK73" s="141"/>
      <c r="OFL73" s="141"/>
      <c r="OFM73" s="141"/>
      <c r="OFN73" s="141"/>
      <c r="OFO73" s="141"/>
      <c r="OFP73" s="141"/>
      <c r="OFQ73" s="141"/>
      <c r="OFR73" s="141"/>
      <c r="OFS73" s="141"/>
      <c r="OFT73" s="141"/>
      <c r="OFU73" s="141"/>
      <c r="OFV73" s="141"/>
      <c r="OFW73" s="141"/>
      <c r="OFX73" s="141"/>
      <c r="OFY73" s="141"/>
      <c r="OFZ73" s="141"/>
      <c r="OGA73" s="141"/>
      <c r="OGB73" s="141"/>
      <c r="OGC73" s="141"/>
      <c r="OGD73" s="141"/>
      <c r="OGE73" s="141"/>
      <c r="OGF73" s="141"/>
      <c r="OGG73" s="141"/>
      <c r="OGH73" s="141"/>
      <c r="OGI73" s="141"/>
      <c r="OGJ73" s="141"/>
      <c r="OGK73" s="141"/>
      <c r="OGL73" s="141"/>
      <c r="OGM73" s="141"/>
      <c r="OGN73" s="141"/>
      <c r="OGO73" s="141"/>
      <c r="OGP73" s="141"/>
      <c r="OGQ73" s="141"/>
      <c r="OGR73" s="141"/>
      <c r="OGS73" s="141"/>
      <c r="OGT73" s="141"/>
      <c r="OGU73" s="141"/>
      <c r="OGV73" s="141"/>
      <c r="OGW73" s="141"/>
      <c r="OGX73" s="141"/>
      <c r="OGY73" s="141"/>
      <c r="OGZ73" s="141"/>
      <c r="OHA73" s="141"/>
      <c r="OHB73" s="141"/>
      <c r="OHC73" s="141"/>
      <c r="OHD73" s="141"/>
      <c r="OHE73" s="141"/>
      <c r="OHF73" s="141"/>
      <c r="OHG73" s="141"/>
      <c r="OHH73" s="141"/>
      <c r="OHI73" s="141"/>
      <c r="OHJ73" s="141"/>
      <c r="OHK73" s="141"/>
      <c r="OHL73" s="141"/>
      <c r="OHM73" s="141"/>
      <c r="OHN73" s="141"/>
      <c r="OHO73" s="141"/>
      <c r="OHP73" s="141"/>
      <c r="OHQ73" s="141"/>
      <c r="OHR73" s="141"/>
      <c r="OHS73" s="141"/>
      <c r="OHT73" s="141"/>
      <c r="OHU73" s="141"/>
      <c r="OHV73" s="141"/>
      <c r="OHW73" s="141"/>
      <c r="OHX73" s="141"/>
      <c r="OHY73" s="141"/>
      <c r="OHZ73" s="141"/>
      <c r="OIA73" s="141"/>
      <c r="OIB73" s="141"/>
      <c r="OIC73" s="141"/>
      <c r="OID73" s="141"/>
      <c r="OIE73" s="141"/>
      <c r="OIF73" s="141"/>
      <c r="OIG73" s="141"/>
      <c r="OIH73" s="141"/>
      <c r="OII73" s="141"/>
      <c r="OIJ73" s="141"/>
      <c r="OIK73" s="141"/>
      <c r="OIL73" s="141"/>
      <c r="OIM73" s="141"/>
      <c r="OIN73" s="141"/>
      <c r="OIO73" s="141"/>
      <c r="OIP73" s="141"/>
      <c r="OIQ73" s="141"/>
      <c r="OIR73" s="141"/>
      <c r="OIS73" s="141"/>
      <c r="OIT73" s="141"/>
      <c r="OIU73" s="141"/>
      <c r="OIV73" s="141"/>
      <c r="OIW73" s="141"/>
      <c r="OIX73" s="141"/>
      <c r="OIY73" s="141"/>
      <c r="OIZ73" s="141"/>
      <c r="OJA73" s="141"/>
      <c r="OJB73" s="141"/>
      <c r="OJC73" s="141"/>
      <c r="OJD73" s="141"/>
      <c r="OJE73" s="141"/>
      <c r="OJF73" s="141"/>
      <c r="OJG73" s="141"/>
      <c r="OJH73" s="141"/>
      <c r="OJI73" s="141"/>
      <c r="OJJ73" s="141"/>
      <c r="OJK73" s="141"/>
      <c r="OJL73" s="141"/>
      <c r="OJM73" s="141"/>
      <c r="OJN73" s="141"/>
      <c r="OJO73" s="141"/>
      <c r="OJP73" s="141"/>
      <c r="OJQ73" s="141"/>
      <c r="OJR73" s="141"/>
      <c r="OJS73" s="141"/>
      <c r="OJT73" s="141"/>
      <c r="OJU73" s="141"/>
      <c r="OJV73" s="141"/>
      <c r="OJW73" s="141"/>
      <c r="OJX73" s="141"/>
      <c r="OJY73" s="141"/>
      <c r="OJZ73" s="141"/>
      <c r="OKA73" s="141"/>
      <c r="OKB73" s="141"/>
      <c r="OKC73" s="141"/>
      <c r="OKD73" s="141"/>
      <c r="OKE73" s="141"/>
      <c r="OKF73" s="141"/>
      <c r="OKG73" s="141"/>
      <c r="OKH73" s="141"/>
      <c r="OKI73" s="141"/>
      <c r="OKJ73" s="141"/>
      <c r="OKK73" s="141"/>
      <c r="OKL73" s="141"/>
      <c r="OKM73" s="141"/>
      <c r="OKN73" s="141"/>
      <c r="OKO73" s="141"/>
      <c r="OKP73" s="141"/>
      <c r="OKQ73" s="141"/>
      <c r="OKR73" s="141"/>
      <c r="OKS73" s="141"/>
      <c r="OKT73" s="141"/>
      <c r="OKU73" s="141"/>
      <c r="OKV73" s="141"/>
      <c r="OKW73" s="141"/>
      <c r="OKX73" s="141"/>
      <c r="OKY73" s="141"/>
      <c r="OKZ73" s="141"/>
      <c r="OLA73" s="141"/>
      <c r="OLB73" s="141"/>
      <c r="OLC73" s="141"/>
      <c r="OLD73" s="141"/>
      <c r="OLE73" s="141"/>
      <c r="OLF73" s="141"/>
      <c r="OLG73" s="141"/>
      <c r="OLH73" s="141"/>
      <c r="OLI73" s="141"/>
      <c r="OLJ73" s="141"/>
      <c r="OLK73" s="141"/>
      <c r="OLL73" s="141"/>
      <c r="OLM73" s="141"/>
      <c r="OLN73" s="141"/>
      <c r="OLO73" s="141"/>
      <c r="OLP73" s="141"/>
      <c r="OLQ73" s="141"/>
      <c r="OLR73" s="141"/>
      <c r="OLS73" s="141"/>
      <c r="OLT73" s="141"/>
      <c r="OLU73" s="141"/>
      <c r="OLV73" s="141"/>
      <c r="OLW73" s="141"/>
      <c r="OLX73" s="141"/>
      <c r="OLY73" s="141"/>
      <c r="OLZ73" s="141"/>
      <c r="OMA73" s="141"/>
      <c r="OMB73" s="141"/>
      <c r="OMC73" s="141"/>
      <c r="OMD73" s="141"/>
      <c r="OME73" s="141"/>
      <c r="OMF73" s="141"/>
      <c r="OMG73" s="141"/>
      <c r="OMH73" s="141"/>
      <c r="OMI73" s="141"/>
      <c r="OMJ73" s="141"/>
      <c r="OMK73" s="141"/>
      <c r="OML73" s="141"/>
      <c r="OMM73" s="141"/>
      <c r="OMN73" s="141"/>
      <c r="OMO73" s="141"/>
      <c r="OMP73" s="141"/>
      <c r="OMQ73" s="141"/>
      <c r="OMR73" s="141"/>
      <c r="OMS73" s="141"/>
      <c r="OMT73" s="141"/>
      <c r="OMU73" s="141"/>
      <c r="OMV73" s="141"/>
      <c r="OMW73" s="141"/>
      <c r="OMX73" s="141"/>
      <c r="OMY73" s="141"/>
      <c r="OMZ73" s="141"/>
      <c r="ONA73" s="141"/>
      <c r="ONB73" s="141"/>
      <c r="ONC73" s="141"/>
      <c r="OND73" s="141"/>
      <c r="ONE73" s="141"/>
      <c r="ONF73" s="141"/>
      <c r="ONG73" s="141"/>
      <c r="ONH73" s="141"/>
      <c r="ONI73" s="141"/>
      <c r="ONJ73" s="141"/>
      <c r="ONK73" s="141"/>
      <c r="ONL73" s="141"/>
      <c r="ONM73" s="141"/>
      <c r="ONN73" s="141"/>
      <c r="ONO73" s="141"/>
      <c r="ONP73" s="141"/>
      <c r="ONQ73" s="141"/>
      <c r="ONR73" s="141"/>
      <c r="ONS73" s="141"/>
      <c r="ONT73" s="141"/>
      <c r="ONU73" s="141"/>
      <c r="ONV73" s="141"/>
      <c r="ONW73" s="141"/>
      <c r="ONX73" s="141"/>
      <c r="ONY73" s="141"/>
      <c r="ONZ73" s="141"/>
      <c r="OOA73" s="141"/>
      <c r="OOB73" s="141"/>
      <c r="OOC73" s="141"/>
      <c r="OOD73" s="141"/>
      <c r="OOE73" s="141"/>
      <c r="OOF73" s="141"/>
      <c r="OOG73" s="141"/>
      <c r="OOH73" s="141"/>
      <c r="OOI73" s="141"/>
      <c r="OOJ73" s="141"/>
      <c r="OOK73" s="141"/>
      <c r="OOL73" s="141"/>
      <c r="OOM73" s="141"/>
      <c r="OON73" s="141"/>
      <c r="OOO73" s="141"/>
      <c r="OOP73" s="141"/>
      <c r="OOQ73" s="141"/>
      <c r="OOR73" s="141"/>
      <c r="OOS73" s="141"/>
      <c r="OOT73" s="141"/>
      <c r="OOU73" s="141"/>
      <c r="OOV73" s="141"/>
      <c r="OOW73" s="141"/>
      <c r="OOX73" s="141"/>
      <c r="OOY73" s="141"/>
      <c r="OOZ73" s="141"/>
      <c r="OPA73" s="141"/>
      <c r="OPB73" s="141"/>
      <c r="OPC73" s="141"/>
      <c r="OPD73" s="141"/>
      <c r="OPE73" s="141"/>
      <c r="OPF73" s="141"/>
      <c r="OPG73" s="141"/>
      <c r="OPH73" s="141"/>
      <c r="OPI73" s="141"/>
      <c r="OPJ73" s="141"/>
      <c r="OPK73" s="141"/>
      <c r="OPL73" s="141"/>
      <c r="OPM73" s="141"/>
      <c r="OPN73" s="141"/>
      <c r="OPO73" s="141"/>
      <c r="OPP73" s="141"/>
      <c r="OPQ73" s="141"/>
      <c r="OPR73" s="141"/>
      <c r="OPS73" s="141"/>
      <c r="OPT73" s="141"/>
      <c r="OPU73" s="141"/>
      <c r="OPV73" s="141"/>
      <c r="OPW73" s="141"/>
      <c r="OPX73" s="141"/>
      <c r="OPY73" s="141"/>
      <c r="OPZ73" s="141"/>
      <c r="OQA73" s="141"/>
      <c r="OQB73" s="141"/>
      <c r="OQC73" s="141"/>
      <c r="OQD73" s="141"/>
      <c r="OQE73" s="141"/>
      <c r="OQF73" s="141"/>
      <c r="OQG73" s="141"/>
      <c r="OQH73" s="141"/>
      <c r="OQI73" s="141"/>
      <c r="OQJ73" s="141"/>
      <c r="OQK73" s="141"/>
      <c r="OQL73" s="141"/>
      <c r="OQM73" s="141"/>
      <c r="OQN73" s="141"/>
      <c r="OQO73" s="141"/>
      <c r="OQP73" s="141"/>
      <c r="OQQ73" s="141"/>
      <c r="OQR73" s="141"/>
      <c r="OQS73" s="141"/>
      <c r="OQT73" s="141"/>
      <c r="OQU73" s="141"/>
      <c r="OQV73" s="141"/>
      <c r="OQW73" s="141"/>
      <c r="OQX73" s="141"/>
      <c r="OQY73" s="141"/>
      <c r="OQZ73" s="141"/>
      <c r="ORA73" s="141"/>
      <c r="ORB73" s="141"/>
      <c r="ORC73" s="141"/>
      <c r="ORD73" s="141"/>
      <c r="ORE73" s="141"/>
      <c r="ORF73" s="141"/>
      <c r="ORG73" s="141"/>
      <c r="ORH73" s="141"/>
      <c r="ORI73" s="141"/>
      <c r="ORJ73" s="141"/>
      <c r="ORK73" s="141"/>
      <c r="ORL73" s="141"/>
      <c r="ORM73" s="141"/>
      <c r="ORN73" s="141"/>
      <c r="ORO73" s="141"/>
      <c r="ORP73" s="141"/>
      <c r="ORQ73" s="141"/>
      <c r="ORR73" s="141"/>
      <c r="ORS73" s="141"/>
      <c r="ORT73" s="141"/>
      <c r="ORU73" s="141"/>
      <c r="ORV73" s="141"/>
      <c r="ORW73" s="141"/>
      <c r="ORX73" s="141"/>
      <c r="ORY73" s="141"/>
      <c r="ORZ73" s="141"/>
      <c r="OSA73" s="141"/>
      <c r="OSB73" s="141"/>
      <c r="OSC73" s="141"/>
      <c r="OSD73" s="141"/>
      <c r="OSE73" s="141"/>
      <c r="OSF73" s="141"/>
      <c r="OSG73" s="141"/>
      <c r="OSH73" s="141"/>
      <c r="OSI73" s="141"/>
      <c r="OSJ73" s="141"/>
      <c r="OSK73" s="141"/>
      <c r="OSL73" s="141"/>
      <c r="OSM73" s="141"/>
      <c r="OSN73" s="141"/>
      <c r="OSO73" s="141"/>
      <c r="OSP73" s="141"/>
      <c r="OSQ73" s="141"/>
      <c r="OSR73" s="141"/>
      <c r="OSS73" s="141"/>
      <c r="OST73" s="141"/>
      <c r="OSU73" s="141"/>
      <c r="OSV73" s="141"/>
      <c r="OSW73" s="141"/>
      <c r="OSX73" s="141"/>
      <c r="OSY73" s="141"/>
      <c r="OSZ73" s="141"/>
      <c r="OTA73" s="141"/>
      <c r="OTB73" s="141"/>
      <c r="OTC73" s="141"/>
      <c r="OTD73" s="141"/>
      <c r="OTE73" s="141"/>
      <c r="OTF73" s="141"/>
      <c r="OTG73" s="141"/>
      <c r="OTH73" s="141"/>
      <c r="OTI73" s="141"/>
      <c r="OTJ73" s="141"/>
      <c r="OTK73" s="141"/>
      <c r="OTL73" s="141"/>
      <c r="OTM73" s="141"/>
      <c r="OTN73" s="141"/>
      <c r="OTO73" s="141"/>
      <c r="OTP73" s="141"/>
      <c r="OTQ73" s="141"/>
      <c r="OTR73" s="141"/>
      <c r="OTS73" s="141"/>
      <c r="OTT73" s="141"/>
      <c r="OTU73" s="141"/>
      <c r="OTV73" s="141"/>
      <c r="OTW73" s="141"/>
      <c r="OTX73" s="141"/>
      <c r="OTY73" s="141"/>
      <c r="OTZ73" s="141"/>
      <c r="OUA73" s="141"/>
      <c r="OUB73" s="141"/>
      <c r="OUC73" s="141"/>
      <c r="OUD73" s="141"/>
      <c r="OUE73" s="141"/>
      <c r="OUF73" s="141"/>
      <c r="OUG73" s="141"/>
      <c r="OUH73" s="141"/>
      <c r="OUI73" s="141"/>
      <c r="OUJ73" s="141"/>
      <c r="OUK73" s="141"/>
      <c r="OUL73" s="141"/>
      <c r="OUM73" s="141"/>
      <c r="OUN73" s="141"/>
      <c r="OUO73" s="141"/>
      <c r="OUP73" s="141"/>
      <c r="OUQ73" s="141"/>
      <c r="OUR73" s="141"/>
      <c r="OUS73" s="141"/>
      <c r="OUT73" s="141"/>
      <c r="OUU73" s="141"/>
      <c r="OUV73" s="141"/>
      <c r="OUW73" s="141"/>
      <c r="OUX73" s="141"/>
      <c r="OUY73" s="141"/>
      <c r="OUZ73" s="141"/>
      <c r="OVA73" s="141"/>
      <c r="OVB73" s="141"/>
      <c r="OVC73" s="141"/>
      <c r="OVD73" s="141"/>
      <c r="OVE73" s="141"/>
      <c r="OVF73" s="141"/>
      <c r="OVG73" s="141"/>
      <c r="OVH73" s="141"/>
      <c r="OVI73" s="141"/>
      <c r="OVJ73" s="141"/>
      <c r="OVK73" s="141"/>
      <c r="OVL73" s="141"/>
      <c r="OVM73" s="141"/>
      <c r="OVN73" s="141"/>
      <c r="OVO73" s="141"/>
      <c r="OVP73" s="141"/>
      <c r="OVQ73" s="141"/>
      <c r="OVR73" s="141"/>
      <c r="OVS73" s="141"/>
      <c r="OVT73" s="141"/>
      <c r="OVU73" s="141"/>
      <c r="OVV73" s="141"/>
      <c r="OVW73" s="141"/>
      <c r="OVX73" s="141"/>
      <c r="OVY73" s="141"/>
      <c r="OVZ73" s="141"/>
      <c r="OWA73" s="141"/>
      <c r="OWB73" s="141"/>
      <c r="OWC73" s="141"/>
      <c r="OWD73" s="141"/>
      <c r="OWE73" s="141"/>
      <c r="OWF73" s="141"/>
      <c r="OWG73" s="141"/>
      <c r="OWH73" s="141"/>
      <c r="OWI73" s="141"/>
      <c r="OWJ73" s="141"/>
      <c r="OWK73" s="141"/>
      <c r="OWL73" s="141"/>
      <c r="OWM73" s="141"/>
      <c r="OWN73" s="141"/>
      <c r="OWO73" s="141"/>
      <c r="OWP73" s="141"/>
      <c r="OWQ73" s="141"/>
      <c r="OWR73" s="141"/>
      <c r="OWS73" s="141"/>
      <c r="OWT73" s="141"/>
      <c r="OWU73" s="141"/>
      <c r="OWV73" s="141"/>
      <c r="OWW73" s="141"/>
      <c r="OWX73" s="141"/>
      <c r="OWY73" s="141"/>
      <c r="OWZ73" s="141"/>
      <c r="OXA73" s="141"/>
      <c r="OXB73" s="141"/>
      <c r="OXC73" s="141"/>
      <c r="OXD73" s="141"/>
      <c r="OXE73" s="141"/>
      <c r="OXF73" s="141"/>
      <c r="OXG73" s="141"/>
      <c r="OXH73" s="141"/>
      <c r="OXI73" s="141"/>
      <c r="OXJ73" s="141"/>
      <c r="OXK73" s="141"/>
      <c r="OXL73" s="141"/>
      <c r="OXM73" s="141"/>
      <c r="OXN73" s="141"/>
      <c r="OXO73" s="141"/>
      <c r="OXP73" s="141"/>
      <c r="OXQ73" s="141"/>
      <c r="OXR73" s="141"/>
      <c r="OXS73" s="141"/>
      <c r="OXT73" s="141"/>
      <c r="OXU73" s="141"/>
      <c r="OXV73" s="141"/>
      <c r="OXW73" s="141"/>
      <c r="OXX73" s="141"/>
      <c r="OXY73" s="141"/>
      <c r="OXZ73" s="141"/>
      <c r="OYA73" s="141"/>
      <c r="OYB73" s="141"/>
      <c r="OYC73" s="141"/>
      <c r="OYD73" s="141"/>
      <c r="OYE73" s="141"/>
      <c r="OYF73" s="141"/>
      <c r="OYG73" s="141"/>
      <c r="OYH73" s="141"/>
      <c r="OYI73" s="141"/>
      <c r="OYJ73" s="141"/>
      <c r="OYK73" s="141"/>
      <c r="OYL73" s="141"/>
      <c r="OYM73" s="141"/>
      <c r="OYN73" s="141"/>
      <c r="OYO73" s="141"/>
      <c r="OYP73" s="141"/>
      <c r="OYQ73" s="141"/>
      <c r="OYR73" s="141"/>
      <c r="OYS73" s="141"/>
      <c r="OYT73" s="141"/>
      <c r="OYU73" s="141"/>
      <c r="OYV73" s="141"/>
      <c r="OYW73" s="141"/>
      <c r="OYX73" s="141"/>
      <c r="OYY73" s="141"/>
      <c r="OYZ73" s="141"/>
      <c r="OZA73" s="141"/>
      <c r="OZB73" s="141"/>
      <c r="OZC73" s="141"/>
      <c r="OZD73" s="141"/>
      <c r="OZE73" s="141"/>
      <c r="OZF73" s="141"/>
      <c r="OZG73" s="141"/>
      <c r="OZH73" s="141"/>
      <c r="OZI73" s="141"/>
      <c r="OZJ73" s="141"/>
      <c r="OZK73" s="141"/>
      <c r="OZL73" s="141"/>
      <c r="OZM73" s="141"/>
      <c r="OZN73" s="141"/>
      <c r="OZO73" s="141"/>
      <c r="OZP73" s="141"/>
      <c r="OZQ73" s="141"/>
      <c r="OZR73" s="141"/>
      <c r="OZS73" s="141"/>
      <c r="OZT73" s="141"/>
      <c r="OZU73" s="141"/>
      <c r="OZV73" s="141"/>
      <c r="OZW73" s="141"/>
      <c r="OZX73" s="141"/>
      <c r="OZY73" s="141"/>
      <c r="OZZ73" s="141"/>
      <c r="PAA73" s="141"/>
      <c r="PAB73" s="141"/>
      <c r="PAC73" s="141"/>
      <c r="PAD73" s="141"/>
      <c r="PAE73" s="141"/>
      <c r="PAF73" s="141"/>
      <c r="PAG73" s="141"/>
      <c r="PAH73" s="141"/>
      <c r="PAI73" s="141"/>
      <c r="PAJ73" s="141"/>
      <c r="PAK73" s="141"/>
      <c r="PAL73" s="141"/>
      <c r="PAM73" s="141"/>
      <c r="PAN73" s="141"/>
      <c r="PAO73" s="141"/>
      <c r="PAP73" s="141"/>
      <c r="PAQ73" s="141"/>
      <c r="PAR73" s="141"/>
      <c r="PAS73" s="141"/>
      <c r="PAT73" s="141"/>
      <c r="PAU73" s="141"/>
      <c r="PAV73" s="141"/>
      <c r="PAW73" s="141"/>
      <c r="PAX73" s="141"/>
      <c r="PAY73" s="141"/>
      <c r="PAZ73" s="141"/>
      <c r="PBA73" s="141"/>
      <c r="PBB73" s="141"/>
      <c r="PBC73" s="141"/>
      <c r="PBD73" s="141"/>
      <c r="PBE73" s="141"/>
      <c r="PBF73" s="141"/>
      <c r="PBG73" s="141"/>
      <c r="PBH73" s="141"/>
      <c r="PBI73" s="141"/>
      <c r="PBJ73" s="141"/>
      <c r="PBK73" s="141"/>
      <c r="PBL73" s="141"/>
      <c r="PBM73" s="141"/>
      <c r="PBN73" s="141"/>
      <c r="PBO73" s="141"/>
      <c r="PBP73" s="141"/>
      <c r="PBQ73" s="141"/>
      <c r="PBR73" s="141"/>
      <c r="PBS73" s="141"/>
      <c r="PBT73" s="141"/>
      <c r="PBU73" s="141"/>
      <c r="PBV73" s="141"/>
      <c r="PBW73" s="141"/>
      <c r="PBX73" s="141"/>
      <c r="PBY73" s="141"/>
      <c r="PBZ73" s="141"/>
      <c r="PCA73" s="141"/>
      <c r="PCB73" s="141"/>
      <c r="PCC73" s="141"/>
      <c r="PCD73" s="141"/>
      <c r="PCE73" s="141"/>
      <c r="PCF73" s="141"/>
      <c r="PCG73" s="141"/>
      <c r="PCH73" s="141"/>
      <c r="PCI73" s="141"/>
      <c r="PCJ73" s="141"/>
      <c r="PCK73" s="141"/>
      <c r="PCL73" s="141"/>
      <c r="PCM73" s="141"/>
      <c r="PCN73" s="141"/>
      <c r="PCO73" s="141"/>
      <c r="PCP73" s="141"/>
      <c r="PCQ73" s="141"/>
      <c r="PCR73" s="141"/>
      <c r="PCS73" s="141"/>
      <c r="PCT73" s="141"/>
      <c r="PCU73" s="141"/>
      <c r="PCV73" s="141"/>
      <c r="PCW73" s="141"/>
      <c r="PCX73" s="141"/>
      <c r="PCY73" s="141"/>
      <c r="PCZ73" s="141"/>
      <c r="PDA73" s="141"/>
      <c r="PDB73" s="141"/>
      <c r="PDC73" s="141"/>
      <c r="PDD73" s="141"/>
      <c r="PDE73" s="141"/>
      <c r="PDF73" s="141"/>
      <c r="PDG73" s="141"/>
      <c r="PDH73" s="141"/>
      <c r="PDI73" s="141"/>
      <c r="PDJ73" s="141"/>
      <c r="PDK73" s="141"/>
      <c r="PDL73" s="141"/>
      <c r="PDM73" s="141"/>
      <c r="PDN73" s="141"/>
      <c r="PDO73" s="141"/>
      <c r="PDP73" s="141"/>
      <c r="PDQ73" s="141"/>
      <c r="PDR73" s="141"/>
      <c r="PDS73" s="141"/>
      <c r="PDT73" s="141"/>
      <c r="PDU73" s="141"/>
      <c r="PDV73" s="141"/>
      <c r="PDW73" s="141"/>
      <c r="PDX73" s="141"/>
      <c r="PDY73" s="141"/>
      <c r="PDZ73" s="141"/>
      <c r="PEA73" s="141"/>
      <c r="PEB73" s="141"/>
      <c r="PEC73" s="141"/>
      <c r="PED73" s="141"/>
      <c r="PEE73" s="141"/>
      <c r="PEF73" s="141"/>
      <c r="PEG73" s="141"/>
      <c r="PEH73" s="141"/>
      <c r="PEI73" s="141"/>
      <c r="PEJ73" s="141"/>
      <c r="PEK73" s="141"/>
      <c r="PEL73" s="141"/>
      <c r="PEM73" s="141"/>
      <c r="PEN73" s="141"/>
      <c r="PEO73" s="141"/>
      <c r="PEP73" s="141"/>
      <c r="PEQ73" s="141"/>
      <c r="PER73" s="141"/>
      <c r="PES73" s="141"/>
      <c r="PET73" s="141"/>
      <c r="PEU73" s="141"/>
      <c r="PEV73" s="141"/>
      <c r="PEW73" s="141"/>
      <c r="PEX73" s="141"/>
      <c r="PEY73" s="141"/>
      <c r="PEZ73" s="141"/>
      <c r="PFA73" s="141"/>
      <c r="PFB73" s="141"/>
      <c r="PFC73" s="141"/>
      <c r="PFD73" s="141"/>
      <c r="PFE73" s="141"/>
      <c r="PFF73" s="141"/>
      <c r="PFG73" s="141"/>
      <c r="PFH73" s="141"/>
      <c r="PFI73" s="141"/>
      <c r="PFJ73" s="141"/>
      <c r="PFK73" s="141"/>
      <c r="PFL73" s="141"/>
      <c r="PFM73" s="141"/>
      <c r="PFN73" s="141"/>
      <c r="PFO73" s="141"/>
      <c r="PFP73" s="141"/>
      <c r="PFQ73" s="141"/>
      <c r="PFR73" s="141"/>
      <c r="PFS73" s="141"/>
      <c r="PFT73" s="141"/>
      <c r="PFU73" s="141"/>
      <c r="PFV73" s="141"/>
      <c r="PFW73" s="141"/>
      <c r="PFX73" s="141"/>
      <c r="PFY73" s="141"/>
      <c r="PFZ73" s="141"/>
      <c r="PGA73" s="141"/>
      <c r="PGB73" s="141"/>
      <c r="PGC73" s="141"/>
      <c r="PGD73" s="141"/>
      <c r="PGE73" s="141"/>
      <c r="PGF73" s="141"/>
      <c r="PGG73" s="141"/>
      <c r="PGH73" s="141"/>
      <c r="PGI73" s="141"/>
      <c r="PGJ73" s="141"/>
      <c r="PGK73" s="141"/>
      <c r="PGL73" s="141"/>
      <c r="PGM73" s="141"/>
      <c r="PGN73" s="141"/>
      <c r="PGO73" s="141"/>
      <c r="PGP73" s="141"/>
      <c r="PGQ73" s="141"/>
      <c r="PGR73" s="141"/>
      <c r="PGS73" s="141"/>
      <c r="PGT73" s="141"/>
      <c r="PGU73" s="141"/>
      <c r="PGV73" s="141"/>
      <c r="PGW73" s="141"/>
      <c r="PGX73" s="141"/>
      <c r="PGY73" s="141"/>
      <c r="PGZ73" s="141"/>
      <c r="PHA73" s="141"/>
      <c r="PHB73" s="141"/>
      <c r="PHC73" s="141"/>
      <c r="PHD73" s="141"/>
      <c r="PHE73" s="141"/>
      <c r="PHF73" s="141"/>
      <c r="PHG73" s="141"/>
      <c r="PHH73" s="141"/>
      <c r="PHI73" s="141"/>
      <c r="PHJ73" s="141"/>
      <c r="PHK73" s="141"/>
      <c r="PHL73" s="141"/>
      <c r="PHM73" s="141"/>
      <c r="PHN73" s="141"/>
      <c r="PHO73" s="141"/>
      <c r="PHP73" s="141"/>
      <c r="PHQ73" s="141"/>
      <c r="PHR73" s="141"/>
      <c r="PHS73" s="141"/>
      <c r="PHT73" s="141"/>
      <c r="PHU73" s="141"/>
      <c r="PHV73" s="141"/>
      <c r="PHW73" s="141"/>
      <c r="PHX73" s="141"/>
      <c r="PHY73" s="141"/>
      <c r="PHZ73" s="141"/>
      <c r="PIA73" s="141"/>
      <c r="PIB73" s="141"/>
      <c r="PIC73" s="141"/>
      <c r="PID73" s="141"/>
      <c r="PIE73" s="141"/>
      <c r="PIF73" s="141"/>
      <c r="PIG73" s="141"/>
      <c r="PIH73" s="141"/>
      <c r="PII73" s="141"/>
      <c r="PIJ73" s="141"/>
      <c r="PIK73" s="141"/>
      <c r="PIL73" s="141"/>
      <c r="PIM73" s="141"/>
      <c r="PIN73" s="141"/>
      <c r="PIO73" s="141"/>
      <c r="PIP73" s="141"/>
      <c r="PIQ73" s="141"/>
      <c r="PIR73" s="141"/>
      <c r="PIS73" s="141"/>
      <c r="PIT73" s="141"/>
      <c r="PIU73" s="141"/>
      <c r="PIV73" s="141"/>
      <c r="PIW73" s="141"/>
      <c r="PIX73" s="141"/>
      <c r="PIY73" s="141"/>
      <c r="PIZ73" s="141"/>
      <c r="PJA73" s="141"/>
      <c r="PJB73" s="141"/>
      <c r="PJC73" s="141"/>
      <c r="PJD73" s="141"/>
      <c r="PJE73" s="141"/>
      <c r="PJF73" s="141"/>
      <c r="PJG73" s="141"/>
      <c r="PJH73" s="141"/>
      <c r="PJI73" s="141"/>
      <c r="PJJ73" s="141"/>
      <c r="PJK73" s="141"/>
      <c r="PJL73" s="141"/>
      <c r="PJM73" s="141"/>
      <c r="PJN73" s="141"/>
      <c r="PJO73" s="141"/>
      <c r="PJP73" s="141"/>
      <c r="PJQ73" s="141"/>
      <c r="PJR73" s="141"/>
      <c r="PJS73" s="141"/>
      <c r="PJT73" s="141"/>
      <c r="PJU73" s="141"/>
      <c r="PJV73" s="141"/>
      <c r="PJW73" s="141"/>
      <c r="PJX73" s="141"/>
      <c r="PJY73" s="141"/>
      <c r="PJZ73" s="141"/>
      <c r="PKA73" s="141"/>
      <c r="PKB73" s="141"/>
      <c r="PKC73" s="141"/>
      <c r="PKD73" s="141"/>
      <c r="PKE73" s="141"/>
      <c r="PKF73" s="141"/>
      <c r="PKG73" s="141"/>
      <c r="PKH73" s="141"/>
      <c r="PKI73" s="141"/>
      <c r="PKJ73" s="141"/>
      <c r="PKK73" s="141"/>
      <c r="PKL73" s="141"/>
      <c r="PKM73" s="141"/>
      <c r="PKN73" s="141"/>
      <c r="PKO73" s="141"/>
      <c r="PKP73" s="141"/>
      <c r="PKQ73" s="141"/>
      <c r="PKR73" s="141"/>
      <c r="PKS73" s="141"/>
      <c r="PKT73" s="141"/>
      <c r="PKU73" s="141"/>
      <c r="PKV73" s="141"/>
      <c r="PKW73" s="141"/>
      <c r="PKX73" s="141"/>
      <c r="PKY73" s="141"/>
      <c r="PKZ73" s="141"/>
      <c r="PLA73" s="141"/>
      <c r="PLB73" s="141"/>
      <c r="PLC73" s="141"/>
      <c r="PLD73" s="141"/>
      <c r="PLE73" s="141"/>
      <c r="PLF73" s="141"/>
      <c r="PLG73" s="141"/>
      <c r="PLH73" s="141"/>
      <c r="PLI73" s="141"/>
      <c r="PLJ73" s="141"/>
      <c r="PLK73" s="141"/>
      <c r="PLL73" s="141"/>
      <c r="PLM73" s="141"/>
      <c r="PLN73" s="141"/>
      <c r="PLO73" s="141"/>
      <c r="PLP73" s="141"/>
      <c r="PLQ73" s="141"/>
      <c r="PLR73" s="141"/>
      <c r="PLS73" s="141"/>
      <c r="PLT73" s="141"/>
      <c r="PLU73" s="141"/>
      <c r="PLV73" s="141"/>
      <c r="PLW73" s="141"/>
      <c r="PLX73" s="141"/>
      <c r="PLY73" s="141"/>
      <c r="PLZ73" s="141"/>
      <c r="PMA73" s="141"/>
      <c r="PMB73" s="141"/>
      <c r="PMC73" s="141"/>
      <c r="PMD73" s="141"/>
      <c r="PME73" s="141"/>
      <c r="PMF73" s="141"/>
      <c r="PMG73" s="141"/>
      <c r="PMH73" s="141"/>
      <c r="PMI73" s="141"/>
      <c r="PMJ73" s="141"/>
      <c r="PMK73" s="141"/>
      <c r="PML73" s="141"/>
      <c r="PMM73" s="141"/>
      <c r="PMN73" s="141"/>
      <c r="PMO73" s="141"/>
      <c r="PMP73" s="141"/>
      <c r="PMQ73" s="141"/>
      <c r="PMR73" s="141"/>
      <c r="PMS73" s="141"/>
      <c r="PMT73" s="141"/>
      <c r="PMU73" s="141"/>
      <c r="PMV73" s="141"/>
      <c r="PMW73" s="141"/>
      <c r="PMX73" s="141"/>
      <c r="PMY73" s="141"/>
      <c r="PMZ73" s="141"/>
      <c r="PNA73" s="141"/>
      <c r="PNB73" s="141"/>
      <c r="PNC73" s="141"/>
      <c r="PND73" s="141"/>
      <c r="PNE73" s="141"/>
      <c r="PNF73" s="141"/>
      <c r="PNG73" s="141"/>
      <c r="PNH73" s="141"/>
      <c r="PNI73" s="141"/>
      <c r="PNJ73" s="141"/>
      <c r="PNK73" s="141"/>
      <c r="PNL73" s="141"/>
      <c r="PNM73" s="141"/>
      <c r="PNN73" s="141"/>
      <c r="PNO73" s="141"/>
      <c r="PNP73" s="141"/>
      <c r="PNQ73" s="141"/>
      <c r="PNR73" s="141"/>
      <c r="PNS73" s="141"/>
      <c r="PNT73" s="141"/>
      <c r="PNU73" s="141"/>
      <c r="PNV73" s="141"/>
      <c r="PNW73" s="141"/>
      <c r="PNX73" s="141"/>
      <c r="PNY73" s="141"/>
      <c r="PNZ73" s="141"/>
      <c r="POA73" s="141"/>
      <c r="POB73" s="141"/>
      <c r="POC73" s="141"/>
      <c r="POD73" s="141"/>
      <c r="POE73" s="141"/>
      <c r="POF73" s="141"/>
      <c r="POG73" s="141"/>
      <c r="POH73" s="141"/>
      <c r="POI73" s="141"/>
      <c r="POJ73" s="141"/>
      <c r="POK73" s="141"/>
      <c r="POL73" s="141"/>
      <c r="POM73" s="141"/>
      <c r="PON73" s="141"/>
      <c r="POO73" s="141"/>
      <c r="POP73" s="141"/>
      <c r="POQ73" s="141"/>
      <c r="POR73" s="141"/>
      <c r="POS73" s="141"/>
      <c r="POT73" s="141"/>
      <c r="POU73" s="141"/>
      <c r="POV73" s="141"/>
      <c r="POW73" s="141"/>
      <c r="POX73" s="141"/>
      <c r="POY73" s="141"/>
      <c r="POZ73" s="141"/>
      <c r="PPA73" s="141"/>
      <c r="PPB73" s="141"/>
      <c r="PPC73" s="141"/>
      <c r="PPD73" s="141"/>
      <c r="PPE73" s="141"/>
      <c r="PPF73" s="141"/>
      <c r="PPG73" s="141"/>
      <c r="PPH73" s="141"/>
      <c r="PPI73" s="141"/>
      <c r="PPJ73" s="141"/>
      <c r="PPK73" s="141"/>
      <c r="PPL73" s="141"/>
      <c r="PPM73" s="141"/>
      <c r="PPN73" s="141"/>
      <c r="PPO73" s="141"/>
      <c r="PPP73" s="141"/>
      <c r="PPQ73" s="141"/>
      <c r="PPR73" s="141"/>
      <c r="PPS73" s="141"/>
      <c r="PPT73" s="141"/>
      <c r="PPU73" s="141"/>
      <c r="PPV73" s="141"/>
      <c r="PPW73" s="141"/>
      <c r="PPX73" s="141"/>
      <c r="PPY73" s="141"/>
      <c r="PPZ73" s="141"/>
      <c r="PQA73" s="141"/>
      <c r="PQB73" s="141"/>
      <c r="PQC73" s="141"/>
      <c r="PQD73" s="141"/>
      <c r="PQE73" s="141"/>
      <c r="PQF73" s="141"/>
      <c r="PQG73" s="141"/>
      <c r="PQH73" s="141"/>
      <c r="PQI73" s="141"/>
      <c r="PQJ73" s="141"/>
      <c r="PQK73" s="141"/>
      <c r="PQL73" s="141"/>
      <c r="PQM73" s="141"/>
      <c r="PQN73" s="141"/>
      <c r="PQO73" s="141"/>
      <c r="PQP73" s="141"/>
      <c r="PQQ73" s="141"/>
      <c r="PQR73" s="141"/>
      <c r="PQS73" s="141"/>
      <c r="PQT73" s="141"/>
      <c r="PQU73" s="141"/>
      <c r="PQV73" s="141"/>
      <c r="PQW73" s="141"/>
      <c r="PQX73" s="141"/>
      <c r="PQY73" s="141"/>
      <c r="PQZ73" s="141"/>
      <c r="PRA73" s="141"/>
      <c r="PRB73" s="141"/>
      <c r="PRC73" s="141"/>
      <c r="PRD73" s="141"/>
      <c r="PRE73" s="141"/>
      <c r="PRF73" s="141"/>
      <c r="PRG73" s="141"/>
      <c r="PRH73" s="141"/>
      <c r="PRI73" s="141"/>
      <c r="PRJ73" s="141"/>
      <c r="PRK73" s="141"/>
      <c r="PRL73" s="141"/>
      <c r="PRM73" s="141"/>
      <c r="PRN73" s="141"/>
      <c r="PRO73" s="141"/>
      <c r="PRP73" s="141"/>
      <c r="PRQ73" s="141"/>
      <c r="PRR73" s="141"/>
      <c r="PRS73" s="141"/>
      <c r="PRT73" s="141"/>
      <c r="PRU73" s="141"/>
      <c r="PRV73" s="141"/>
      <c r="PRW73" s="141"/>
      <c r="PRX73" s="141"/>
      <c r="PRY73" s="141"/>
      <c r="PRZ73" s="141"/>
      <c r="PSA73" s="141"/>
      <c r="PSB73" s="141"/>
      <c r="PSC73" s="141"/>
      <c r="PSD73" s="141"/>
      <c r="PSE73" s="141"/>
      <c r="PSF73" s="141"/>
      <c r="PSG73" s="141"/>
      <c r="PSH73" s="141"/>
      <c r="PSI73" s="141"/>
      <c r="PSJ73" s="141"/>
      <c r="PSK73" s="141"/>
      <c r="PSL73" s="141"/>
      <c r="PSM73" s="141"/>
      <c r="PSN73" s="141"/>
      <c r="PSO73" s="141"/>
      <c r="PSP73" s="141"/>
      <c r="PSQ73" s="141"/>
      <c r="PSR73" s="141"/>
      <c r="PSS73" s="141"/>
      <c r="PST73" s="141"/>
      <c r="PSU73" s="141"/>
      <c r="PSV73" s="141"/>
      <c r="PSW73" s="141"/>
      <c r="PSX73" s="141"/>
      <c r="PSY73" s="141"/>
      <c r="PSZ73" s="141"/>
      <c r="PTA73" s="141"/>
      <c r="PTB73" s="141"/>
      <c r="PTC73" s="141"/>
      <c r="PTD73" s="141"/>
      <c r="PTE73" s="141"/>
      <c r="PTF73" s="141"/>
      <c r="PTG73" s="141"/>
      <c r="PTH73" s="141"/>
      <c r="PTI73" s="141"/>
      <c r="PTJ73" s="141"/>
      <c r="PTK73" s="141"/>
      <c r="PTL73" s="141"/>
      <c r="PTM73" s="141"/>
      <c r="PTN73" s="141"/>
      <c r="PTO73" s="141"/>
      <c r="PTP73" s="141"/>
      <c r="PTQ73" s="141"/>
      <c r="PTR73" s="141"/>
      <c r="PTS73" s="141"/>
      <c r="PTT73" s="141"/>
      <c r="PTU73" s="141"/>
      <c r="PTV73" s="141"/>
      <c r="PTW73" s="141"/>
      <c r="PTX73" s="141"/>
      <c r="PTY73" s="141"/>
      <c r="PTZ73" s="141"/>
      <c r="PUA73" s="141"/>
      <c r="PUB73" s="141"/>
      <c r="PUC73" s="141"/>
      <c r="PUD73" s="141"/>
      <c r="PUE73" s="141"/>
      <c r="PUF73" s="141"/>
      <c r="PUG73" s="141"/>
      <c r="PUH73" s="141"/>
      <c r="PUI73" s="141"/>
      <c r="PUJ73" s="141"/>
      <c r="PUK73" s="141"/>
      <c r="PUL73" s="141"/>
      <c r="PUM73" s="141"/>
      <c r="PUN73" s="141"/>
      <c r="PUO73" s="141"/>
      <c r="PUP73" s="141"/>
      <c r="PUQ73" s="141"/>
      <c r="PUR73" s="141"/>
      <c r="PUS73" s="141"/>
      <c r="PUT73" s="141"/>
      <c r="PUU73" s="141"/>
      <c r="PUV73" s="141"/>
      <c r="PUW73" s="141"/>
      <c r="PUX73" s="141"/>
      <c r="PUY73" s="141"/>
      <c r="PUZ73" s="141"/>
      <c r="PVA73" s="141"/>
      <c r="PVB73" s="141"/>
      <c r="PVC73" s="141"/>
      <c r="PVD73" s="141"/>
      <c r="PVE73" s="141"/>
      <c r="PVF73" s="141"/>
      <c r="PVG73" s="141"/>
      <c r="PVH73" s="141"/>
      <c r="PVI73" s="141"/>
      <c r="PVJ73" s="141"/>
      <c r="PVK73" s="141"/>
      <c r="PVL73" s="141"/>
      <c r="PVM73" s="141"/>
      <c r="PVN73" s="141"/>
      <c r="PVO73" s="141"/>
      <c r="PVP73" s="141"/>
      <c r="PVQ73" s="141"/>
      <c r="PVR73" s="141"/>
      <c r="PVS73" s="141"/>
      <c r="PVT73" s="141"/>
      <c r="PVU73" s="141"/>
      <c r="PVV73" s="141"/>
      <c r="PVW73" s="141"/>
      <c r="PVX73" s="141"/>
      <c r="PVY73" s="141"/>
      <c r="PVZ73" s="141"/>
      <c r="PWA73" s="141"/>
      <c r="PWB73" s="141"/>
      <c r="PWC73" s="141"/>
      <c r="PWD73" s="141"/>
      <c r="PWE73" s="141"/>
      <c r="PWF73" s="141"/>
      <c r="PWG73" s="141"/>
      <c r="PWH73" s="141"/>
      <c r="PWI73" s="141"/>
      <c r="PWJ73" s="141"/>
      <c r="PWK73" s="141"/>
      <c r="PWL73" s="141"/>
      <c r="PWM73" s="141"/>
      <c r="PWN73" s="141"/>
      <c r="PWO73" s="141"/>
      <c r="PWP73" s="141"/>
      <c r="PWQ73" s="141"/>
      <c r="PWR73" s="141"/>
      <c r="PWS73" s="141"/>
      <c r="PWT73" s="141"/>
      <c r="PWU73" s="141"/>
      <c r="PWV73" s="141"/>
      <c r="PWW73" s="141"/>
      <c r="PWX73" s="141"/>
      <c r="PWY73" s="141"/>
      <c r="PWZ73" s="141"/>
      <c r="PXA73" s="141"/>
      <c r="PXB73" s="141"/>
      <c r="PXC73" s="141"/>
      <c r="PXD73" s="141"/>
      <c r="PXE73" s="141"/>
      <c r="PXF73" s="141"/>
      <c r="PXG73" s="141"/>
      <c r="PXH73" s="141"/>
      <c r="PXI73" s="141"/>
      <c r="PXJ73" s="141"/>
      <c r="PXK73" s="141"/>
      <c r="PXL73" s="141"/>
      <c r="PXM73" s="141"/>
      <c r="PXN73" s="141"/>
      <c r="PXO73" s="141"/>
      <c r="PXP73" s="141"/>
      <c r="PXQ73" s="141"/>
      <c r="PXR73" s="141"/>
      <c r="PXS73" s="141"/>
      <c r="PXT73" s="141"/>
      <c r="PXU73" s="141"/>
      <c r="PXV73" s="141"/>
      <c r="PXW73" s="141"/>
      <c r="PXX73" s="141"/>
      <c r="PXY73" s="141"/>
      <c r="PXZ73" s="141"/>
      <c r="PYA73" s="141"/>
      <c r="PYB73" s="141"/>
      <c r="PYC73" s="141"/>
      <c r="PYD73" s="141"/>
      <c r="PYE73" s="141"/>
      <c r="PYF73" s="141"/>
      <c r="PYG73" s="141"/>
      <c r="PYH73" s="141"/>
      <c r="PYI73" s="141"/>
      <c r="PYJ73" s="141"/>
      <c r="PYK73" s="141"/>
      <c r="PYL73" s="141"/>
      <c r="PYM73" s="141"/>
      <c r="PYN73" s="141"/>
      <c r="PYO73" s="141"/>
      <c r="PYP73" s="141"/>
      <c r="PYQ73" s="141"/>
      <c r="PYR73" s="141"/>
      <c r="PYS73" s="141"/>
      <c r="PYT73" s="141"/>
      <c r="PYU73" s="141"/>
      <c r="PYV73" s="141"/>
      <c r="PYW73" s="141"/>
      <c r="PYX73" s="141"/>
      <c r="PYY73" s="141"/>
      <c r="PYZ73" s="141"/>
      <c r="PZA73" s="141"/>
      <c r="PZB73" s="141"/>
      <c r="PZC73" s="141"/>
      <c r="PZD73" s="141"/>
      <c r="PZE73" s="141"/>
      <c r="PZF73" s="141"/>
      <c r="PZG73" s="141"/>
      <c r="PZH73" s="141"/>
      <c r="PZI73" s="141"/>
      <c r="PZJ73" s="141"/>
      <c r="PZK73" s="141"/>
      <c r="PZL73" s="141"/>
      <c r="PZM73" s="141"/>
      <c r="PZN73" s="141"/>
      <c r="PZO73" s="141"/>
      <c r="PZP73" s="141"/>
      <c r="PZQ73" s="141"/>
      <c r="PZR73" s="141"/>
      <c r="PZS73" s="141"/>
      <c r="PZT73" s="141"/>
      <c r="PZU73" s="141"/>
      <c r="PZV73" s="141"/>
      <c r="PZW73" s="141"/>
      <c r="PZX73" s="141"/>
      <c r="PZY73" s="141"/>
      <c r="PZZ73" s="141"/>
      <c r="QAA73" s="141"/>
      <c r="QAB73" s="141"/>
      <c r="QAC73" s="141"/>
      <c r="QAD73" s="141"/>
      <c r="QAE73" s="141"/>
      <c r="QAF73" s="141"/>
      <c r="QAG73" s="141"/>
      <c r="QAH73" s="141"/>
      <c r="QAI73" s="141"/>
      <c r="QAJ73" s="141"/>
      <c r="QAK73" s="141"/>
      <c r="QAL73" s="141"/>
      <c r="QAM73" s="141"/>
      <c r="QAN73" s="141"/>
      <c r="QAO73" s="141"/>
      <c r="QAP73" s="141"/>
      <c r="QAQ73" s="141"/>
      <c r="QAR73" s="141"/>
      <c r="QAS73" s="141"/>
      <c r="QAT73" s="141"/>
      <c r="QAU73" s="141"/>
      <c r="QAV73" s="141"/>
      <c r="QAW73" s="141"/>
      <c r="QAX73" s="141"/>
      <c r="QAY73" s="141"/>
      <c r="QAZ73" s="141"/>
      <c r="QBA73" s="141"/>
      <c r="QBB73" s="141"/>
      <c r="QBC73" s="141"/>
      <c r="QBD73" s="141"/>
      <c r="QBE73" s="141"/>
      <c r="QBF73" s="141"/>
      <c r="QBG73" s="141"/>
      <c r="QBH73" s="141"/>
      <c r="QBI73" s="141"/>
      <c r="QBJ73" s="141"/>
      <c r="QBK73" s="141"/>
      <c r="QBL73" s="141"/>
      <c r="QBM73" s="141"/>
      <c r="QBN73" s="141"/>
      <c r="QBO73" s="141"/>
      <c r="QBP73" s="141"/>
      <c r="QBQ73" s="141"/>
      <c r="QBR73" s="141"/>
      <c r="QBS73" s="141"/>
      <c r="QBT73" s="141"/>
      <c r="QBU73" s="141"/>
      <c r="QBV73" s="141"/>
      <c r="QBW73" s="141"/>
      <c r="QBX73" s="141"/>
      <c r="QBY73" s="141"/>
      <c r="QBZ73" s="141"/>
      <c r="QCA73" s="141"/>
      <c r="QCB73" s="141"/>
      <c r="QCC73" s="141"/>
      <c r="QCD73" s="141"/>
      <c r="QCE73" s="141"/>
      <c r="QCF73" s="141"/>
      <c r="QCG73" s="141"/>
      <c r="QCH73" s="141"/>
      <c r="QCI73" s="141"/>
      <c r="QCJ73" s="141"/>
      <c r="QCK73" s="141"/>
      <c r="QCL73" s="141"/>
      <c r="QCM73" s="141"/>
      <c r="QCN73" s="141"/>
      <c r="QCO73" s="141"/>
      <c r="QCP73" s="141"/>
      <c r="QCQ73" s="141"/>
      <c r="QCR73" s="141"/>
      <c r="QCS73" s="141"/>
      <c r="QCT73" s="141"/>
      <c r="QCU73" s="141"/>
      <c r="QCV73" s="141"/>
      <c r="QCW73" s="141"/>
      <c r="QCX73" s="141"/>
      <c r="QCY73" s="141"/>
      <c r="QCZ73" s="141"/>
      <c r="QDA73" s="141"/>
      <c r="QDB73" s="141"/>
      <c r="QDC73" s="141"/>
      <c r="QDD73" s="141"/>
      <c r="QDE73" s="141"/>
      <c r="QDF73" s="141"/>
      <c r="QDG73" s="141"/>
      <c r="QDH73" s="141"/>
      <c r="QDI73" s="141"/>
      <c r="QDJ73" s="141"/>
      <c r="QDK73" s="141"/>
      <c r="QDL73" s="141"/>
      <c r="QDM73" s="141"/>
      <c r="QDN73" s="141"/>
      <c r="QDO73" s="141"/>
      <c r="QDP73" s="141"/>
      <c r="QDQ73" s="141"/>
      <c r="QDR73" s="141"/>
      <c r="QDS73" s="141"/>
      <c r="QDT73" s="141"/>
      <c r="QDU73" s="141"/>
      <c r="QDV73" s="141"/>
      <c r="QDW73" s="141"/>
      <c r="QDX73" s="141"/>
      <c r="QDY73" s="141"/>
      <c r="QDZ73" s="141"/>
      <c r="QEA73" s="141"/>
      <c r="QEB73" s="141"/>
      <c r="QEC73" s="141"/>
      <c r="QED73" s="141"/>
      <c r="QEE73" s="141"/>
      <c r="QEF73" s="141"/>
      <c r="QEG73" s="141"/>
      <c r="QEH73" s="141"/>
      <c r="QEI73" s="141"/>
      <c r="QEJ73" s="141"/>
      <c r="QEK73" s="141"/>
      <c r="QEL73" s="141"/>
      <c r="QEM73" s="141"/>
      <c r="QEN73" s="141"/>
      <c r="QEO73" s="141"/>
      <c r="QEP73" s="141"/>
      <c r="QEQ73" s="141"/>
      <c r="QER73" s="141"/>
      <c r="QES73" s="141"/>
      <c r="QET73" s="141"/>
      <c r="QEU73" s="141"/>
      <c r="QEV73" s="141"/>
      <c r="QEW73" s="141"/>
      <c r="QEX73" s="141"/>
      <c r="QEY73" s="141"/>
      <c r="QEZ73" s="141"/>
      <c r="QFA73" s="141"/>
      <c r="QFB73" s="141"/>
      <c r="QFC73" s="141"/>
      <c r="QFD73" s="141"/>
      <c r="QFE73" s="141"/>
      <c r="QFF73" s="141"/>
      <c r="QFG73" s="141"/>
      <c r="QFH73" s="141"/>
      <c r="QFI73" s="141"/>
      <c r="QFJ73" s="141"/>
      <c r="QFK73" s="141"/>
      <c r="QFL73" s="141"/>
      <c r="QFM73" s="141"/>
      <c r="QFN73" s="141"/>
      <c r="QFO73" s="141"/>
      <c r="QFP73" s="141"/>
      <c r="QFQ73" s="141"/>
      <c r="QFR73" s="141"/>
      <c r="QFS73" s="141"/>
      <c r="QFT73" s="141"/>
      <c r="QFU73" s="141"/>
      <c r="QFV73" s="141"/>
      <c r="QFW73" s="141"/>
      <c r="QFX73" s="141"/>
      <c r="QFY73" s="141"/>
      <c r="QFZ73" s="141"/>
      <c r="QGA73" s="141"/>
      <c r="QGB73" s="141"/>
      <c r="QGC73" s="141"/>
      <c r="QGD73" s="141"/>
      <c r="QGE73" s="141"/>
      <c r="QGF73" s="141"/>
      <c r="QGG73" s="141"/>
      <c r="QGH73" s="141"/>
      <c r="QGI73" s="141"/>
      <c r="QGJ73" s="141"/>
      <c r="QGK73" s="141"/>
      <c r="QGL73" s="141"/>
      <c r="QGM73" s="141"/>
      <c r="QGN73" s="141"/>
      <c r="QGO73" s="141"/>
      <c r="QGP73" s="141"/>
      <c r="QGQ73" s="141"/>
      <c r="QGR73" s="141"/>
      <c r="QGS73" s="141"/>
      <c r="QGT73" s="141"/>
      <c r="QGU73" s="141"/>
      <c r="QGV73" s="141"/>
      <c r="QGW73" s="141"/>
      <c r="QGX73" s="141"/>
      <c r="QGY73" s="141"/>
      <c r="QGZ73" s="141"/>
      <c r="QHA73" s="141"/>
      <c r="QHB73" s="141"/>
      <c r="QHC73" s="141"/>
      <c r="QHD73" s="141"/>
      <c r="QHE73" s="141"/>
      <c r="QHF73" s="141"/>
      <c r="QHG73" s="141"/>
      <c r="QHH73" s="141"/>
      <c r="QHI73" s="141"/>
      <c r="QHJ73" s="141"/>
      <c r="QHK73" s="141"/>
      <c r="QHL73" s="141"/>
      <c r="QHM73" s="141"/>
      <c r="QHN73" s="141"/>
      <c r="QHO73" s="141"/>
      <c r="QHP73" s="141"/>
      <c r="QHQ73" s="141"/>
      <c r="QHR73" s="141"/>
      <c r="QHS73" s="141"/>
      <c r="QHT73" s="141"/>
      <c r="QHU73" s="141"/>
      <c r="QHV73" s="141"/>
      <c r="QHW73" s="141"/>
      <c r="QHX73" s="141"/>
      <c r="QHY73" s="141"/>
      <c r="QHZ73" s="141"/>
      <c r="QIA73" s="141"/>
      <c r="QIB73" s="141"/>
      <c r="QIC73" s="141"/>
      <c r="QID73" s="141"/>
      <c r="QIE73" s="141"/>
      <c r="QIF73" s="141"/>
      <c r="QIG73" s="141"/>
      <c r="QIH73" s="141"/>
      <c r="QII73" s="141"/>
      <c r="QIJ73" s="141"/>
      <c r="QIK73" s="141"/>
      <c r="QIL73" s="141"/>
      <c r="QIM73" s="141"/>
      <c r="QIN73" s="141"/>
      <c r="QIO73" s="141"/>
      <c r="QIP73" s="141"/>
      <c r="QIQ73" s="141"/>
      <c r="QIR73" s="141"/>
      <c r="QIS73" s="141"/>
      <c r="QIT73" s="141"/>
      <c r="QIU73" s="141"/>
      <c r="QIV73" s="141"/>
      <c r="QIW73" s="141"/>
      <c r="QIX73" s="141"/>
      <c r="QIY73" s="141"/>
      <c r="QIZ73" s="141"/>
      <c r="QJA73" s="141"/>
      <c r="QJB73" s="141"/>
      <c r="QJC73" s="141"/>
      <c r="QJD73" s="141"/>
      <c r="QJE73" s="141"/>
      <c r="QJF73" s="141"/>
      <c r="QJG73" s="141"/>
      <c r="QJH73" s="141"/>
      <c r="QJI73" s="141"/>
      <c r="QJJ73" s="141"/>
      <c r="QJK73" s="141"/>
      <c r="QJL73" s="141"/>
      <c r="QJM73" s="141"/>
      <c r="QJN73" s="141"/>
      <c r="QJO73" s="141"/>
      <c r="QJP73" s="141"/>
      <c r="QJQ73" s="141"/>
      <c r="QJR73" s="141"/>
      <c r="QJS73" s="141"/>
      <c r="QJT73" s="141"/>
      <c r="QJU73" s="141"/>
      <c r="QJV73" s="141"/>
      <c r="QJW73" s="141"/>
      <c r="QJX73" s="141"/>
      <c r="QJY73" s="141"/>
      <c r="QJZ73" s="141"/>
      <c r="QKA73" s="141"/>
      <c r="QKB73" s="141"/>
      <c r="QKC73" s="141"/>
      <c r="QKD73" s="141"/>
      <c r="QKE73" s="141"/>
      <c r="QKF73" s="141"/>
      <c r="QKG73" s="141"/>
      <c r="QKH73" s="141"/>
      <c r="QKI73" s="141"/>
      <c r="QKJ73" s="141"/>
      <c r="QKK73" s="141"/>
      <c r="QKL73" s="141"/>
      <c r="QKM73" s="141"/>
      <c r="QKN73" s="141"/>
      <c r="QKO73" s="141"/>
      <c r="QKP73" s="141"/>
      <c r="QKQ73" s="141"/>
      <c r="QKR73" s="141"/>
      <c r="QKS73" s="141"/>
      <c r="QKT73" s="141"/>
      <c r="QKU73" s="141"/>
      <c r="QKV73" s="141"/>
      <c r="QKW73" s="141"/>
      <c r="QKX73" s="141"/>
      <c r="QKY73" s="141"/>
      <c r="QKZ73" s="141"/>
      <c r="QLA73" s="141"/>
      <c r="QLB73" s="141"/>
      <c r="QLC73" s="141"/>
      <c r="QLD73" s="141"/>
      <c r="QLE73" s="141"/>
      <c r="QLF73" s="141"/>
      <c r="QLG73" s="141"/>
      <c r="QLH73" s="141"/>
      <c r="QLI73" s="141"/>
      <c r="QLJ73" s="141"/>
      <c r="QLK73" s="141"/>
      <c r="QLL73" s="141"/>
      <c r="QLM73" s="141"/>
      <c r="QLN73" s="141"/>
      <c r="QLO73" s="141"/>
      <c r="QLP73" s="141"/>
      <c r="QLQ73" s="141"/>
      <c r="QLR73" s="141"/>
      <c r="QLS73" s="141"/>
      <c r="QLT73" s="141"/>
      <c r="QLU73" s="141"/>
      <c r="QLV73" s="141"/>
      <c r="QLW73" s="141"/>
      <c r="QLX73" s="141"/>
      <c r="QLY73" s="141"/>
      <c r="QLZ73" s="141"/>
      <c r="QMA73" s="141"/>
      <c r="QMB73" s="141"/>
      <c r="QMC73" s="141"/>
      <c r="QMD73" s="141"/>
      <c r="QME73" s="141"/>
      <c r="QMF73" s="141"/>
      <c r="QMG73" s="141"/>
      <c r="QMH73" s="141"/>
      <c r="QMI73" s="141"/>
      <c r="QMJ73" s="141"/>
      <c r="QMK73" s="141"/>
      <c r="QML73" s="141"/>
      <c r="QMM73" s="141"/>
      <c r="QMN73" s="141"/>
      <c r="QMO73" s="141"/>
      <c r="QMP73" s="141"/>
      <c r="QMQ73" s="141"/>
      <c r="QMR73" s="141"/>
      <c r="QMS73" s="141"/>
      <c r="QMT73" s="141"/>
      <c r="QMU73" s="141"/>
      <c r="QMV73" s="141"/>
      <c r="QMW73" s="141"/>
      <c r="QMX73" s="141"/>
      <c r="QMY73" s="141"/>
      <c r="QMZ73" s="141"/>
      <c r="QNA73" s="141"/>
      <c r="QNB73" s="141"/>
      <c r="QNC73" s="141"/>
      <c r="QND73" s="141"/>
      <c r="QNE73" s="141"/>
      <c r="QNF73" s="141"/>
      <c r="QNG73" s="141"/>
      <c r="QNH73" s="141"/>
      <c r="QNI73" s="141"/>
      <c r="QNJ73" s="141"/>
      <c r="QNK73" s="141"/>
      <c r="QNL73" s="141"/>
      <c r="QNM73" s="141"/>
      <c r="QNN73" s="141"/>
      <c r="QNO73" s="141"/>
      <c r="QNP73" s="141"/>
      <c r="QNQ73" s="141"/>
      <c r="QNR73" s="141"/>
      <c r="QNS73" s="141"/>
      <c r="QNT73" s="141"/>
      <c r="QNU73" s="141"/>
      <c r="QNV73" s="141"/>
      <c r="QNW73" s="141"/>
      <c r="QNX73" s="141"/>
      <c r="QNY73" s="141"/>
      <c r="QNZ73" s="141"/>
      <c r="QOA73" s="141"/>
      <c r="QOB73" s="141"/>
      <c r="QOC73" s="141"/>
      <c r="QOD73" s="141"/>
      <c r="QOE73" s="141"/>
      <c r="QOF73" s="141"/>
      <c r="QOG73" s="141"/>
      <c r="QOH73" s="141"/>
      <c r="QOI73" s="141"/>
      <c r="QOJ73" s="141"/>
      <c r="QOK73" s="141"/>
      <c r="QOL73" s="141"/>
      <c r="QOM73" s="141"/>
      <c r="QON73" s="141"/>
      <c r="QOO73" s="141"/>
      <c r="QOP73" s="141"/>
      <c r="QOQ73" s="141"/>
      <c r="QOR73" s="141"/>
      <c r="QOS73" s="141"/>
      <c r="QOT73" s="141"/>
      <c r="QOU73" s="141"/>
      <c r="QOV73" s="141"/>
      <c r="QOW73" s="141"/>
      <c r="QOX73" s="141"/>
      <c r="QOY73" s="141"/>
      <c r="QOZ73" s="141"/>
      <c r="QPA73" s="141"/>
      <c r="QPB73" s="141"/>
      <c r="QPC73" s="141"/>
      <c r="QPD73" s="141"/>
      <c r="QPE73" s="141"/>
      <c r="QPF73" s="141"/>
      <c r="QPG73" s="141"/>
      <c r="QPH73" s="141"/>
      <c r="QPI73" s="141"/>
      <c r="QPJ73" s="141"/>
      <c r="QPK73" s="141"/>
      <c r="QPL73" s="141"/>
      <c r="QPM73" s="141"/>
      <c r="QPN73" s="141"/>
      <c r="QPO73" s="141"/>
      <c r="QPP73" s="141"/>
      <c r="QPQ73" s="141"/>
      <c r="QPR73" s="141"/>
      <c r="QPS73" s="141"/>
      <c r="QPT73" s="141"/>
      <c r="QPU73" s="141"/>
      <c r="QPV73" s="141"/>
      <c r="QPW73" s="141"/>
      <c r="QPX73" s="141"/>
      <c r="QPY73" s="141"/>
      <c r="QPZ73" s="141"/>
      <c r="QQA73" s="141"/>
      <c r="QQB73" s="141"/>
      <c r="QQC73" s="141"/>
      <c r="QQD73" s="141"/>
      <c r="QQE73" s="141"/>
      <c r="QQF73" s="141"/>
      <c r="QQG73" s="141"/>
      <c r="QQH73" s="141"/>
      <c r="QQI73" s="141"/>
      <c r="QQJ73" s="141"/>
      <c r="QQK73" s="141"/>
      <c r="QQL73" s="141"/>
      <c r="QQM73" s="141"/>
      <c r="QQN73" s="141"/>
      <c r="QQO73" s="141"/>
      <c r="QQP73" s="141"/>
      <c r="QQQ73" s="141"/>
      <c r="QQR73" s="141"/>
      <c r="QQS73" s="141"/>
      <c r="QQT73" s="141"/>
      <c r="QQU73" s="141"/>
      <c r="QQV73" s="141"/>
      <c r="QQW73" s="141"/>
      <c r="QQX73" s="141"/>
      <c r="QQY73" s="141"/>
      <c r="QQZ73" s="141"/>
      <c r="QRA73" s="141"/>
      <c r="QRB73" s="141"/>
      <c r="QRC73" s="141"/>
      <c r="QRD73" s="141"/>
      <c r="QRE73" s="141"/>
      <c r="QRF73" s="141"/>
      <c r="QRG73" s="141"/>
      <c r="QRH73" s="141"/>
      <c r="QRI73" s="141"/>
      <c r="QRJ73" s="141"/>
      <c r="QRK73" s="141"/>
      <c r="QRL73" s="141"/>
      <c r="QRM73" s="141"/>
      <c r="QRN73" s="141"/>
      <c r="QRO73" s="141"/>
      <c r="QRP73" s="141"/>
      <c r="QRQ73" s="141"/>
      <c r="QRR73" s="141"/>
      <c r="QRS73" s="141"/>
      <c r="QRT73" s="141"/>
      <c r="QRU73" s="141"/>
      <c r="QRV73" s="141"/>
      <c r="QRW73" s="141"/>
      <c r="QRX73" s="141"/>
      <c r="QRY73" s="141"/>
      <c r="QRZ73" s="141"/>
      <c r="QSA73" s="141"/>
      <c r="QSB73" s="141"/>
      <c r="QSC73" s="141"/>
      <c r="QSD73" s="141"/>
      <c r="QSE73" s="141"/>
      <c r="QSF73" s="141"/>
      <c r="QSG73" s="141"/>
      <c r="QSH73" s="141"/>
      <c r="QSI73" s="141"/>
      <c r="QSJ73" s="141"/>
      <c r="QSK73" s="141"/>
      <c r="QSL73" s="141"/>
      <c r="QSM73" s="141"/>
      <c r="QSN73" s="141"/>
      <c r="QSO73" s="141"/>
      <c r="QSP73" s="141"/>
      <c r="QSQ73" s="141"/>
      <c r="QSR73" s="141"/>
      <c r="QSS73" s="141"/>
      <c r="QST73" s="141"/>
      <c r="QSU73" s="141"/>
      <c r="QSV73" s="141"/>
      <c r="QSW73" s="141"/>
      <c r="QSX73" s="141"/>
      <c r="QSY73" s="141"/>
      <c r="QSZ73" s="141"/>
      <c r="QTA73" s="141"/>
      <c r="QTB73" s="141"/>
      <c r="QTC73" s="141"/>
      <c r="QTD73" s="141"/>
      <c r="QTE73" s="141"/>
      <c r="QTF73" s="141"/>
      <c r="QTG73" s="141"/>
      <c r="QTH73" s="141"/>
      <c r="QTI73" s="141"/>
      <c r="QTJ73" s="141"/>
      <c r="QTK73" s="141"/>
      <c r="QTL73" s="141"/>
      <c r="QTM73" s="141"/>
      <c r="QTN73" s="141"/>
      <c r="QTO73" s="141"/>
      <c r="QTP73" s="141"/>
      <c r="QTQ73" s="141"/>
      <c r="QTR73" s="141"/>
      <c r="QTS73" s="141"/>
      <c r="QTT73" s="141"/>
      <c r="QTU73" s="141"/>
      <c r="QTV73" s="141"/>
      <c r="QTW73" s="141"/>
      <c r="QTX73" s="141"/>
      <c r="QTY73" s="141"/>
      <c r="QTZ73" s="141"/>
      <c r="QUA73" s="141"/>
      <c r="QUB73" s="141"/>
      <c r="QUC73" s="141"/>
      <c r="QUD73" s="141"/>
      <c r="QUE73" s="141"/>
      <c r="QUF73" s="141"/>
      <c r="QUG73" s="141"/>
      <c r="QUH73" s="141"/>
      <c r="QUI73" s="141"/>
      <c r="QUJ73" s="141"/>
      <c r="QUK73" s="141"/>
      <c r="QUL73" s="141"/>
      <c r="QUM73" s="141"/>
      <c r="QUN73" s="141"/>
      <c r="QUO73" s="141"/>
      <c r="QUP73" s="141"/>
      <c r="QUQ73" s="141"/>
      <c r="QUR73" s="141"/>
      <c r="QUS73" s="141"/>
      <c r="QUT73" s="141"/>
      <c r="QUU73" s="141"/>
      <c r="QUV73" s="141"/>
      <c r="QUW73" s="141"/>
      <c r="QUX73" s="141"/>
      <c r="QUY73" s="141"/>
      <c r="QUZ73" s="141"/>
      <c r="QVA73" s="141"/>
      <c r="QVB73" s="141"/>
      <c r="QVC73" s="141"/>
      <c r="QVD73" s="141"/>
      <c r="QVE73" s="141"/>
      <c r="QVF73" s="141"/>
      <c r="QVG73" s="141"/>
      <c r="QVH73" s="141"/>
      <c r="QVI73" s="141"/>
      <c r="QVJ73" s="141"/>
      <c r="QVK73" s="141"/>
      <c r="QVL73" s="141"/>
      <c r="QVM73" s="141"/>
      <c r="QVN73" s="141"/>
      <c r="QVO73" s="141"/>
      <c r="QVP73" s="141"/>
      <c r="QVQ73" s="141"/>
      <c r="QVR73" s="141"/>
      <c r="QVS73" s="141"/>
      <c r="QVT73" s="141"/>
      <c r="QVU73" s="141"/>
      <c r="QVV73" s="141"/>
      <c r="QVW73" s="141"/>
      <c r="QVX73" s="141"/>
      <c r="QVY73" s="141"/>
      <c r="QVZ73" s="141"/>
      <c r="QWA73" s="141"/>
      <c r="QWB73" s="141"/>
      <c r="QWC73" s="141"/>
      <c r="QWD73" s="141"/>
      <c r="QWE73" s="141"/>
      <c r="QWF73" s="141"/>
      <c r="QWG73" s="141"/>
      <c r="QWH73" s="141"/>
      <c r="QWI73" s="141"/>
      <c r="QWJ73" s="141"/>
      <c r="QWK73" s="141"/>
      <c r="QWL73" s="141"/>
      <c r="QWM73" s="141"/>
      <c r="QWN73" s="141"/>
      <c r="QWO73" s="141"/>
      <c r="QWP73" s="141"/>
      <c r="QWQ73" s="141"/>
      <c r="QWR73" s="141"/>
      <c r="QWS73" s="141"/>
      <c r="QWT73" s="141"/>
      <c r="QWU73" s="141"/>
      <c r="QWV73" s="141"/>
      <c r="QWW73" s="141"/>
      <c r="QWX73" s="141"/>
      <c r="QWY73" s="141"/>
      <c r="QWZ73" s="141"/>
      <c r="QXA73" s="141"/>
      <c r="QXB73" s="141"/>
      <c r="QXC73" s="141"/>
      <c r="QXD73" s="141"/>
      <c r="QXE73" s="141"/>
      <c r="QXF73" s="141"/>
      <c r="QXG73" s="141"/>
      <c r="QXH73" s="141"/>
      <c r="QXI73" s="141"/>
      <c r="QXJ73" s="141"/>
      <c r="QXK73" s="141"/>
      <c r="QXL73" s="141"/>
      <c r="QXM73" s="141"/>
      <c r="QXN73" s="141"/>
      <c r="QXO73" s="141"/>
      <c r="QXP73" s="141"/>
      <c r="QXQ73" s="141"/>
      <c r="QXR73" s="141"/>
      <c r="QXS73" s="141"/>
      <c r="QXT73" s="141"/>
      <c r="QXU73" s="141"/>
      <c r="QXV73" s="141"/>
      <c r="QXW73" s="141"/>
      <c r="QXX73" s="141"/>
      <c r="QXY73" s="141"/>
      <c r="QXZ73" s="141"/>
      <c r="QYA73" s="141"/>
      <c r="QYB73" s="141"/>
      <c r="QYC73" s="141"/>
      <c r="QYD73" s="141"/>
      <c r="QYE73" s="141"/>
      <c r="QYF73" s="141"/>
      <c r="QYG73" s="141"/>
      <c r="QYH73" s="141"/>
      <c r="QYI73" s="141"/>
      <c r="QYJ73" s="141"/>
      <c r="QYK73" s="141"/>
      <c r="QYL73" s="141"/>
      <c r="QYM73" s="141"/>
      <c r="QYN73" s="141"/>
      <c r="QYO73" s="141"/>
      <c r="QYP73" s="141"/>
      <c r="QYQ73" s="141"/>
      <c r="QYR73" s="141"/>
      <c r="QYS73" s="141"/>
      <c r="QYT73" s="141"/>
      <c r="QYU73" s="141"/>
      <c r="QYV73" s="141"/>
      <c r="QYW73" s="141"/>
      <c r="QYX73" s="141"/>
      <c r="QYY73" s="141"/>
      <c r="QYZ73" s="141"/>
      <c r="QZA73" s="141"/>
      <c r="QZB73" s="141"/>
      <c r="QZC73" s="141"/>
      <c r="QZD73" s="141"/>
      <c r="QZE73" s="141"/>
      <c r="QZF73" s="141"/>
      <c r="QZG73" s="141"/>
      <c r="QZH73" s="141"/>
      <c r="QZI73" s="141"/>
      <c r="QZJ73" s="141"/>
      <c r="QZK73" s="141"/>
      <c r="QZL73" s="141"/>
      <c r="QZM73" s="141"/>
      <c r="QZN73" s="141"/>
      <c r="QZO73" s="141"/>
      <c r="QZP73" s="141"/>
      <c r="QZQ73" s="141"/>
      <c r="QZR73" s="141"/>
      <c r="QZS73" s="141"/>
      <c r="QZT73" s="141"/>
      <c r="QZU73" s="141"/>
      <c r="QZV73" s="141"/>
      <c r="QZW73" s="141"/>
      <c r="QZX73" s="141"/>
      <c r="QZY73" s="141"/>
      <c r="QZZ73" s="141"/>
      <c r="RAA73" s="141"/>
      <c r="RAB73" s="141"/>
      <c r="RAC73" s="141"/>
      <c r="RAD73" s="141"/>
      <c r="RAE73" s="141"/>
      <c r="RAF73" s="141"/>
      <c r="RAG73" s="141"/>
      <c r="RAH73" s="141"/>
      <c r="RAI73" s="141"/>
      <c r="RAJ73" s="141"/>
      <c r="RAK73" s="141"/>
      <c r="RAL73" s="141"/>
      <c r="RAM73" s="141"/>
      <c r="RAN73" s="141"/>
      <c r="RAO73" s="141"/>
      <c r="RAP73" s="141"/>
      <c r="RAQ73" s="141"/>
      <c r="RAR73" s="141"/>
      <c r="RAS73" s="141"/>
      <c r="RAT73" s="141"/>
      <c r="RAU73" s="141"/>
      <c r="RAV73" s="141"/>
      <c r="RAW73" s="141"/>
      <c r="RAX73" s="141"/>
      <c r="RAY73" s="141"/>
      <c r="RAZ73" s="141"/>
      <c r="RBA73" s="141"/>
      <c r="RBB73" s="141"/>
      <c r="RBC73" s="141"/>
      <c r="RBD73" s="141"/>
      <c r="RBE73" s="141"/>
      <c r="RBF73" s="141"/>
      <c r="RBG73" s="141"/>
      <c r="RBH73" s="141"/>
      <c r="RBI73" s="141"/>
      <c r="RBJ73" s="141"/>
      <c r="RBK73" s="141"/>
      <c r="RBL73" s="141"/>
      <c r="RBM73" s="141"/>
      <c r="RBN73" s="141"/>
      <c r="RBO73" s="141"/>
      <c r="RBP73" s="141"/>
      <c r="RBQ73" s="141"/>
      <c r="RBR73" s="141"/>
      <c r="RBS73" s="141"/>
      <c r="RBT73" s="141"/>
      <c r="RBU73" s="141"/>
      <c r="RBV73" s="141"/>
      <c r="RBW73" s="141"/>
      <c r="RBX73" s="141"/>
      <c r="RBY73" s="141"/>
      <c r="RBZ73" s="141"/>
      <c r="RCA73" s="141"/>
      <c r="RCB73" s="141"/>
      <c r="RCC73" s="141"/>
      <c r="RCD73" s="141"/>
      <c r="RCE73" s="141"/>
      <c r="RCF73" s="141"/>
      <c r="RCG73" s="141"/>
      <c r="RCH73" s="141"/>
      <c r="RCI73" s="141"/>
      <c r="RCJ73" s="141"/>
      <c r="RCK73" s="141"/>
      <c r="RCL73" s="141"/>
      <c r="RCM73" s="141"/>
      <c r="RCN73" s="141"/>
      <c r="RCO73" s="141"/>
      <c r="RCP73" s="141"/>
      <c r="RCQ73" s="141"/>
      <c r="RCR73" s="141"/>
      <c r="RCS73" s="141"/>
      <c r="RCT73" s="141"/>
      <c r="RCU73" s="141"/>
      <c r="RCV73" s="141"/>
      <c r="RCW73" s="141"/>
      <c r="RCX73" s="141"/>
      <c r="RCY73" s="141"/>
      <c r="RCZ73" s="141"/>
      <c r="RDA73" s="141"/>
      <c r="RDB73" s="141"/>
      <c r="RDC73" s="141"/>
      <c r="RDD73" s="141"/>
      <c r="RDE73" s="141"/>
      <c r="RDF73" s="141"/>
      <c r="RDG73" s="141"/>
      <c r="RDH73" s="141"/>
      <c r="RDI73" s="141"/>
      <c r="RDJ73" s="141"/>
      <c r="RDK73" s="141"/>
      <c r="RDL73" s="141"/>
      <c r="RDM73" s="141"/>
      <c r="RDN73" s="141"/>
      <c r="RDO73" s="141"/>
      <c r="RDP73" s="141"/>
      <c r="RDQ73" s="141"/>
      <c r="RDR73" s="141"/>
      <c r="RDS73" s="141"/>
      <c r="RDT73" s="141"/>
      <c r="RDU73" s="141"/>
      <c r="RDV73" s="141"/>
      <c r="RDW73" s="141"/>
      <c r="RDX73" s="141"/>
      <c r="RDY73" s="141"/>
      <c r="RDZ73" s="141"/>
      <c r="REA73" s="141"/>
      <c r="REB73" s="141"/>
      <c r="REC73" s="141"/>
      <c r="RED73" s="141"/>
      <c r="REE73" s="141"/>
      <c r="REF73" s="141"/>
      <c r="REG73" s="141"/>
      <c r="REH73" s="141"/>
      <c r="REI73" s="141"/>
      <c r="REJ73" s="141"/>
      <c r="REK73" s="141"/>
      <c r="REL73" s="141"/>
      <c r="REM73" s="141"/>
      <c r="REN73" s="141"/>
      <c r="REO73" s="141"/>
      <c r="REP73" s="141"/>
      <c r="REQ73" s="141"/>
      <c r="RER73" s="141"/>
      <c r="RES73" s="141"/>
      <c r="RET73" s="141"/>
      <c r="REU73" s="141"/>
      <c r="REV73" s="141"/>
      <c r="REW73" s="141"/>
      <c r="REX73" s="141"/>
      <c r="REY73" s="141"/>
      <c r="REZ73" s="141"/>
      <c r="RFA73" s="141"/>
      <c r="RFB73" s="141"/>
      <c r="RFC73" s="141"/>
      <c r="RFD73" s="141"/>
      <c r="RFE73" s="141"/>
      <c r="RFF73" s="141"/>
      <c r="RFG73" s="141"/>
      <c r="RFH73" s="141"/>
      <c r="RFI73" s="141"/>
      <c r="RFJ73" s="141"/>
      <c r="RFK73" s="141"/>
      <c r="RFL73" s="141"/>
      <c r="RFM73" s="141"/>
      <c r="RFN73" s="141"/>
      <c r="RFO73" s="141"/>
      <c r="RFP73" s="141"/>
      <c r="RFQ73" s="141"/>
      <c r="RFR73" s="141"/>
      <c r="RFS73" s="141"/>
      <c r="RFT73" s="141"/>
      <c r="RFU73" s="141"/>
      <c r="RFV73" s="141"/>
      <c r="RFW73" s="141"/>
      <c r="RFX73" s="141"/>
      <c r="RFY73" s="141"/>
      <c r="RFZ73" s="141"/>
      <c r="RGA73" s="141"/>
      <c r="RGB73" s="141"/>
      <c r="RGC73" s="141"/>
      <c r="RGD73" s="141"/>
      <c r="RGE73" s="141"/>
      <c r="RGF73" s="141"/>
      <c r="RGG73" s="141"/>
      <c r="RGH73" s="141"/>
      <c r="RGI73" s="141"/>
      <c r="RGJ73" s="141"/>
      <c r="RGK73" s="141"/>
      <c r="RGL73" s="141"/>
      <c r="RGM73" s="141"/>
      <c r="RGN73" s="141"/>
      <c r="RGO73" s="141"/>
      <c r="RGP73" s="141"/>
      <c r="RGQ73" s="141"/>
      <c r="RGR73" s="141"/>
      <c r="RGS73" s="141"/>
      <c r="RGT73" s="141"/>
      <c r="RGU73" s="141"/>
      <c r="RGV73" s="141"/>
      <c r="RGW73" s="141"/>
      <c r="RGX73" s="141"/>
      <c r="RGY73" s="141"/>
      <c r="RGZ73" s="141"/>
      <c r="RHA73" s="141"/>
      <c r="RHB73" s="141"/>
      <c r="RHC73" s="141"/>
      <c r="RHD73" s="141"/>
      <c r="RHE73" s="141"/>
      <c r="RHF73" s="141"/>
      <c r="RHG73" s="141"/>
      <c r="RHH73" s="141"/>
      <c r="RHI73" s="141"/>
      <c r="RHJ73" s="141"/>
      <c r="RHK73" s="141"/>
      <c r="RHL73" s="141"/>
      <c r="RHM73" s="141"/>
      <c r="RHN73" s="141"/>
      <c r="RHO73" s="141"/>
      <c r="RHP73" s="141"/>
      <c r="RHQ73" s="141"/>
      <c r="RHR73" s="141"/>
      <c r="RHS73" s="141"/>
      <c r="RHT73" s="141"/>
      <c r="RHU73" s="141"/>
      <c r="RHV73" s="141"/>
      <c r="RHW73" s="141"/>
      <c r="RHX73" s="141"/>
      <c r="RHY73" s="141"/>
      <c r="RHZ73" s="141"/>
      <c r="RIA73" s="141"/>
      <c r="RIB73" s="141"/>
      <c r="RIC73" s="141"/>
      <c r="RID73" s="141"/>
      <c r="RIE73" s="141"/>
      <c r="RIF73" s="141"/>
      <c r="RIG73" s="141"/>
      <c r="RIH73" s="141"/>
      <c r="RII73" s="141"/>
      <c r="RIJ73" s="141"/>
      <c r="RIK73" s="141"/>
      <c r="RIL73" s="141"/>
      <c r="RIM73" s="141"/>
      <c r="RIN73" s="141"/>
      <c r="RIO73" s="141"/>
      <c r="RIP73" s="141"/>
      <c r="RIQ73" s="141"/>
      <c r="RIR73" s="141"/>
      <c r="RIS73" s="141"/>
      <c r="RIT73" s="141"/>
      <c r="RIU73" s="141"/>
      <c r="RIV73" s="141"/>
      <c r="RIW73" s="141"/>
      <c r="RIX73" s="141"/>
      <c r="RIY73" s="141"/>
      <c r="RIZ73" s="141"/>
      <c r="RJA73" s="141"/>
      <c r="RJB73" s="141"/>
      <c r="RJC73" s="141"/>
      <c r="RJD73" s="141"/>
      <c r="RJE73" s="141"/>
      <c r="RJF73" s="141"/>
      <c r="RJG73" s="141"/>
      <c r="RJH73" s="141"/>
      <c r="RJI73" s="141"/>
      <c r="RJJ73" s="141"/>
      <c r="RJK73" s="141"/>
      <c r="RJL73" s="141"/>
      <c r="RJM73" s="141"/>
      <c r="RJN73" s="141"/>
      <c r="RJO73" s="141"/>
      <c r="RJP73" s="141"/>
      <c r="RJQ73" s="141"/>
      <c r="RJR73" s="141"/>
      <c r="RJS73" s="141"/>
      <c r="RJT73" s="141"/>
      <c r="RJU73" s="141"/>
      <c r="RJV73" s="141"/>
      <c r="RJW73" s="141"/>
      <c r="RJX73" s="141"/>
      <c r="RJY73" s="141"/>
      <c r="RJZ73" s="141"/>
      <c r="RKA73" s="141"/>
      <c r="RKB73" s="141"/>
      <c r="RKC73" s="141"/>
      <c r="RKD73" s="141"/>
      <c r="RKE73" s="141"/>
      <c r="RKF73" s="141"/>
      <c r="RKG73" s="141"/>
      <c r="RKH73" s="141"/>
      <c r="RKI73" s="141"/>
      <c r="RKJ73" s="141"/>
      <c r="RKK73" s="141"/>
      <c r="RKL73" s="141"/>
      <c r="RKM73" s="141"/>
      <c r="RKN73" s="141"/>
      <c r="RKO73" s="141"/>
      <c r="RKP73" s="141"/>
      <c r="RKQ73" s="141"/>
      <c r="RKR73" s="141"/>
      <c r="RKS73" s="141"/>
      <c r="RKT73" s="141"/>
      <c r="RKU73" s="141"/>
      <c r="RKV73" s="141"/>
      <c r="RKW73" s="141"/>
      <c r="RKX73" s="141"/>
      <c r="RKY73" s="141"/>
      <c r="RKZ73" s="141"/>
      <c r="RLA73" s="141"/>
      <c r="RLB73" s="141"/>
      <c r="RLC73" s="141"/>
      <c r="RLD73" s="141"/>
      <c r="RLE73" s="141"/>
      <c r="RLF73" s="141"/>
      <c r="RLG73" s="141"/>
      <c r="RLH73" s="141"/>
      <c r="RLI73" s="141"/>
      <c r="RLJ73" s="141"/>
      <c r="RLK73" s="141"/>
      <c r="RLL73" s="141"/>
      <c r="RLM73" s="141"/>
      <c r="RLN73" s="141"/>
      <c r="RLO73" s="141"/>
      <c r="RLP73" s="141"/>
      <c r="RLQ73" s="141"/>
      <c r="RLR73" s="141"/>
      <c r="RLS73" s="141"/>
      <c r="RLT73" s="141"/>
      <c r="RLU73" s="141"/>
      <c r="RLV73" s="141"/>
      <c r="RLW73" s="141"/>
      <c r="RLX73" s="141"/>
      <c r="RLY73" s="141"/>
      <c r="RLZ73" s="141"/>
      <c r="RMA73" s="141"/>
      <c r="RMB73" s="141"/>
      <c r="RMC73" s="141"/>
      <c r="RMD73" s="141"/>
      <c r="RME73" s="141"/>
      <c r="RMF73" s="141"/>
      <c r="RMG73" s="141"/>
      <c r="RMH73" s="141"/>
      <c r="RMI73" s="141"/>
      <c r="RMJ73" s="141"/>
      <c r="RMK73" s="141"/>
      <c r="RML73" s="141"/>
      <c r="RMM73" s="141"/>
      <c r="RMN73" s="141"/>
      <c r="RMO73" s="141"/>
      <c r="RMP73" s="141"/>
      <c r="RMQ73" s="141"/>
      <c r="RMR73" s="141"/>
      <c r="RMS73" s="141"/>
      <c r="RMT73" s="141"/>
      <c r="RMU73" s="141"/>
      <c r="RMV73" s="141"/>
      <c r="RMW73" s="141"/>
      <c r="RMX73" s="141"/>
      <c r="RMY73" s="141"/>
      <c r="RMZ73" s="141"/>
      <c r="RNA73" s="141"/>
      <c r="RNB73" s="141"/>
      <c r="RNC73" s="141"/>
      <c r="RND73" s="141"/>
      <c r="RNE73" s="141"/>
      <c r="RNF73" s="141"/>
      <c r="RNG73" s="141"/>
      <c r="RNH73" s="141"/>
      <c r="RNI73" s="141"/>
      <c r="RNJ73" s="141"/>
      <c r="RNK73" s="141"/>
      <c r="RNL73" s="141"/>
      <c r="RNM73" s="141"/>
      <c r="RNN73" s="141"/>
      <c r="RNO73" s="141"/>
      <c r="RNP73" s="141"/>
      <c r="RNQ73" s="141"/>
      <c r="RNR73" s="141"/>
      <c r="RNS73" s="141"/>
      <c r="RNT73" s="141"/>
      <c r="RNU73" s="141"/>
      <c r="RNV73" s="141"/>
      <c r="RNW73" s="141"/>
      <c r="RNX73" s="141"/>
      <c r="RNY73" s="141"/>
      <c r="RNZ73" s="141"/>
      <c r="ROA73" s="141"/>
      <c r="ROB73" s="141"/>
      <c r="ROC73" s="141"/>
      <c r="ROD73" s="141"/>
      <c r="ROE73" s="141"/>
      <c r="ROF73" s="141"/>
      <c r="ROG73" s="141"/>
      <c r="ROH73" s="141"/>
      <c r="ROI73" s="141"/>
      <c r="ROJ73" s="141"/>
      <c r="ROK73" s="141"/>
      <c r="ROL73" s="141"/>
      <c r="ROM73" s="141"/>
      <c r="RON73" s="141"/>
      <c r="ROO73" s="141"/>
      <c r="ROP73" s="141"/>
      <c r="ROQ73" s="141"/>
      <c r="ROR73" s="141"/>
      <c r="ROS73" s="141"/>
      <c r="ROT73" s="141"/>
      <c r="ROU73" s="141"/>
      <c r="ROV73" s="141"/>
      <c r="ROW73" s="141"/>
      <c r="ROX73" s="141"/>
      <c r="ROY73" s="141"/>
      <c r="ROZ73" s="141"/>
      <c r="RPA73" s="141"/>
      <c r="RPB73" s="141"/>
      <c r="RPC73" s="141"/>
      <c r="RPD73" s="141"/>
      <c r="RPE73" s="141"/>
      <c r="RPF73" s="141"/>
      <c r="RPG73" s="141"/>
      <c r="RPH73" s="141"/>
      <c r="RPI73" s="141"/>
      <c r="RPJ73" s="141"/>
      <c r="RPK73" s="141"/>
      <c r="RPL73" s="141"/>
      <c r="RPM73" s="141"/>
      <c r="RPN73" s="141"/>
      <c r="RPO73" s="141"/>
      <c r="RPP73" s="141"/>
      <c r="RPQ73" s="141"/>
      <c r="RPR73" s="141"/>
      <c r="RPS73" s="141"/>
      <c r="RPT73" s="141"/>
      <c r="RPU73" s="141"/>
      <c r="RPV73" s="141"/>
      <c r="RPW73" s="141"/>
      <c r="RPX73" s="141"/>
      <c r="RPY73" s="141"/>
      <c r="RPZ73" s="141"/>
      <c r="RQA73" s="141"/>
      <c r="RQB73" s="141"/>
      <c r="RQC73" s="141"/>
      <c r="RQD73" s="141"/>
      <c r="RQE73" s="141"/>
      <c r="RQF73" s="141"/>
      <c r="RQG73" s="141"/>
      <c r="RQH73" s="141"/>
      <c r="RQI73" s="141"/>
      <c r="RQJ73" s="141"/>
      <c r="RQK73" s="141"/>
      <c r="RQL73" s="141"/>
      <c r="RQM73" s="141"/>
      <c r="RQN73" s="141"/>
      <c r="RQO73" s="141"/>
      <c r="RQP73" s="141"/>
      <c r="RQQ73" s="141"/>
      <c r="RQR73" s="141"/>
      <c r="RQS73" s="141"/>
      <c r="RQT73" s="141"/>
      <c r="RQU73" s="141"/>
      <c r="RQV73" s="141"/>
      <c r="RQW73" s="141"/>
      <c r="RQX73" s="141"/>
      <c r="RQY73" s="141"/>
      <c r="RQZ73" s="141"/>
      <c r="RRA73" s="141"/>
      <c r="RRB73" s="141"/>
      <c r="RRC73" s="141"/>
      <c r="RRD73" s="141"/>
      <c r="RRE73" s="141"/>
      <c r="RRF73" s="141"/>
      <c r="RRG73" s="141"/>
      <c r="RRH73" s="141"/>
      <c r="RRI73" s="141"/>
      <c r="RRJ73" s="141"/>
      <c r="RRK73" s="141"/>
      <c r="RRL73" s="141"/>
      <c r="RRM73" s="141"/>
      <c r="RRN73" s="141"/>
      <c r="RRO73" s="141"/>
      <c r="RRP73" s="141"/>
      <c r="RRQ73" s="141"/>
      <c r="RRR73" s="141"/>
      <c r="RRS73" s="141"/>
      <c r="RRT73" s="141"/>
      <c r="RRU73" s="141"/>
      <c r="RRV73" s="141"/>
      <c r="RRW73" s="141"/>
      <c r="RRX73" s="141"/>
      <c r="RRY73" s="141"/>
      <c r="RRZ73" s="141"/>
      <c r="RSA73" s="141"/>
      <c r="RSB73" s="141"/>
      <c r="RSC73" s="141"/>
      <c r="RSD73" s="141"/>
      <c r="RSE73" s="141"/>
      <c r="RSF73" s="141"/>
      <c r="RSG73" s="141"/>
      <c r="RSH73" s="141"/>
      <c r="RSI73" s="141"/>
      <c r="RSJ73" s="141"/>
      <c r="RSK73" s="141"/>
      <c r="RSL73" s="141"/>
      <c r="RSM73" s="141"/>
      <c r="RSN73" s="141"/>
      <c r="RSO73" s="141"/>
      <c r="RSP73" s="141"/>
      <c r="RSQ73" s="141"/>
      <c r="RSR73" s="141"/>
      <c r="RSS73" s="141"/>
      <c r="RST73" s="141"/>
      <c r="RSU73" s="141"/>
      <c r="RSV73" s="141"/>
      <c r="RSW73" s="141"/>
      <c r="RSX73" s="141"/>
      <c r="RSY73" s="141"/>
      <c r="RSZ73" s="141"/>
      <c r="RTA73" s="141"/>
      <c r="RTB73" s="141"/>
      <c r="RTC73" s="141"/>
      <c r="RTD73" s="141"/>
      <c r="RTE73" s="141"/>
      <c r="RTF73" s="141"/>
      <c r="RTG73" s="141"/>
      <c r="RTH73" s="141"/>
      <c r="RTI73" s="141"/>
      <c r="RTJ73" s="141"/>
      <c r="RTK73" s="141"/>
      <c r="RTL73" s="141"/>
      <c r="RTM73" s="141"/>
      <c r="RTN73" s="141"/>
      <c r="RTO73" s="141"/>
      <c r="RTP73" s="141"/>
      <c r="RTQ73" s="141"/>
      <c r="RTR73" s="141"/>
      <c r="RTS73" s="141"/>
      <c r="RTT73" s="141"/>
      <c r="RTU73" s="141"/>
      <c r="RTV73" s="141"/>
      <c r="RTW73" s="141"/>
      <c r="RTX73" s="141"/>
      <c r="RTY73" s="141"/>
      <c r="RTZ73" s="141"/>
      <c r="RUA73" s="141"/>
      <c r="RUB73" s="141"/>
      <c r="RUC73" s="141"/>
      <c r="RUD73" s="141"/>
      <c r="RUE73" s="141"/>
      <c r="RUF73" s="141"/>
      <c r="RUG73" s="141"/>
      <c r="RUH73" s="141"/>
      <c r="RUI73" s="141"/>
      <c r="RUJ73" s="141"/>
      <c r="RUK73" s="141"/>
      <c r="RUL73" s="141"/>
      <c r="RUM73" s="141"/>
      <c r="RUN73" s="141"/>
      <c r="RUO73" s="141"/>
      <c r="RUP73" s="141"/>
      <c r="RUQ73" s="141"/>
      <c r="RUR73" s="141"/>
      <c r="RUS73" s="141"/>
      <c r="RUT73" s="141"/>
      <c r="RUU73" s="141"/>
      <c r="RUV73" s="141"/>
      <c r="RUW73" s="141"/>
      <c r="RUX73" s="141"/>
      <c r="RUY73" s="141"/>
      <c r="RUZ73" s="141"/>
      <c r="RVA73" s="141"/>
      <c r="RVB73" s="141"/>
      <c r="RVC73" s="141"/>
      <c r="RVD73" s="141"/>
      <c r="RVE73" s="141"/>
      <c r="RVF73" s="141"/>
      <c r="RVG73" s="141"/>
      <c r="RVH73" s="141"/>
      <c r="RVI73" s="141"/>
      <c r="RVJ73" s="141"/>
      <c r="RVK73" s="141"/>
      <c r="RVL73" s="141"/>
      <c r="RVM73" s="141"/>
      <c r="RVN73" s="141"/>
      <c r="RVO73" s="141"/>
      <c r="RVP73" s="141"/>
      <c r="RVQ73" s="141"/>
      <c r="RVR73" s="141"/>
      <c r="RVS73" s="141"/>
      <c r="RVT73" s="141"/>
      <c r="RVU73" s="141"/>
      <c r="RVV73" s="141"/>
      <c r="RVW73" s="141"/>
      <c r="RVX73" s="141"/>
      <c r="RVY73" s="141"/>
      <c r="RVZ73" s="141"/>
      <c r="RWA73" s="141"/>
      <c r="RWB73" s="141"/>
      <c r="RWC73" s="141"/>
      <c r="RWD73" s="141"/>
      <c r="RWE73" s="141"/>
      <c r="RWF73" s="141"/>
      <c r="RWG73" s="141"/>
      <c r="RWH73" s="141"/>
      <c r="RWI73" s="141"/>
      <c r="RWJ73" s="141"/>
      <c r="RWK73" s="141"/>
      <c r="RWL73" s="141"/>
      <c r="RWM73" s="141"/>
      <c r="RWN73" s="141"/>
      <c r="RWO73" s="141"/>
      <c r="RWP73" s="141"/>
      <c r="RWQ73" s="141"/>
      <c r="RWR73" s="141"/>
      <c r="RWS73" s="141"/>
      <c r="RWT73" s="141"/>
      <c r="RWU73" s="141"/>
      <c r="RWV73" s="141"/>
      <c r="RWW73" s="141"/>
      <c r="RWX73" s="141"/>
      <c r="RWY73" s="141"/>
      <c r="RWZ73" s="141"/>
      <c r="RXA73" s="141"/>
      <c r="RXB73" s="141"/>
      <c r="RXC73" s="141"/>
      <c r="RXD73" s="141"/>
      <c r="RXE73" s="141"/>
      <c r="RXF73" s="141"/>
      <c r="RXG73" s="141"/>
      <c r="RXH73" s="141"/>
      <c r="RXI73" s="141"/>
      <c r="RXJ73" s="141"/>
      <c r="RXK73" s="141"/>
      <c r="RXL73" s="141"/>
      <c r="RXM73" s="141"/>
      <c r="RXN73" s="141"/>
      <c r="RXO73" s="141"/>
      <c r="RXP73" s="141"/>
      <c r="RXQ73" s="141"/>
      <c r="RXR73" s="141"/>
      <c r="RXS73" s="141"/>
      <c r="RXT73" s="141"/>
      <c r="RXU73" s="141"/>
      <c r="RXV73" s="141"/>
      <c r="RXW73" s="141"/>
      <c r="RXX73" s="141"/>
      <c r="RXY73" s="141"/>
      <c r="RXZ73" s="141"/>
      <c r="RYA73" s="141"/>
      <c r="RYB73" s="141"/>
      <c r="RYC73" s="141"/>
      <c r="RYD73" s="141"/>
      <c r="RYE73" s="141"/>
      <c r="RYF73" s="141"/>
      <c r="RYG73" s="141"/>
      <c r="RYH73" s="141"/>
      <c r="RYI73" s="141"/>
      <c r="RYJ73" s="141"/>
      <c r="RYK73" s="141"/>
      <c r="RYL73" s="141"/>
      <c r="RYM73" s="141"/>
      <c r="RYN73" s="141"/>
      <c r="RYO73" s="141"/>
      <c r="RYP73" s="141"/>
      <c r="RYQ73" s="141"/>
      <c r="RYR73" s="141"/>
      <c r="RYS73" s="141"/>
      <c r="RYT73" s="141"/>
      <c r="RYU73" s="141"/>
      <c r="RYV73" s="141"/>
      <c r="RYW73" s="141"/>
      <c r="RYX73" s="141"/>
      <c r="RYY73" s="141"/>
      <c r="RYZ73" s="141"/>
      <c r="RZA73" s="141"/>
      <c r="RZB73" s="141"/>
      <c r="RZC73" s="141"/>
      <c r="RZD73" s="141"/>
      <c r="RZE73" s="141"/>
      <c r="RZF73" s="141"/>
      <c r="RZG73" s="141"/>
      <c r="RZH73" s="141"/>
      <c r="RZI73" s="141"/>
      <c r="RZJ73" s="141"/>
      <c r="RZK73" s="141"/>
      <c r="RZL73" s="141"/>
      <c r="RZM73" s="141"/>
      <c r="RZN73" s="141"/>
      <c r="RZO73" s="141"/>
      <c r="RZP73" s="141"/>
      <c r="RZQ73" s="141"/>
      <c r="RZR73" s="141"/>
      <c r="RZS73" s="141"/>
      <c r="RZT73" s="141"/>
      <c r="RZU73" s="141"/>
      <c r="RZV73" s="141"/>
      <c r="RZW73" s="141"/>
      <c r="RZX73" s="141"/>
      <c r="RZY73" s="141"/>
      <c r="RZZ73" s="141"/>
      <c r="SAA73" s="141"/>
      <c r="SAB73" s="141"/>
      <c r="SAC73" s="141"/>
      <c r="SAD73" s="141"/>
      <c r="SAE73" s="141"/>
      <c r="SAF73" s="141"/>
      <c r="SAG73" s="141"/>
      <c r="SAH73" s="141"/>
      <c r="SAI73" s="141"/>
      <c r="SAJ73" s="141"/>
      <c r="SAK73" s="141"/>
      <c r="SAL73" s="141"/>
      <c r="SAM73" s="141"/>
      <c r="SAN73" s="141"/>
      <c r="SAO73" s="141"/>
      <c r="SAP73" s="141"/>
      <c r="SAQ73" s="141"/>
      <c r="SAR73" s="141"/>
      <c r="SAS73" s="141"/>
      <c r="SAT73" s="141"/>
      <c r="SAU73" s="141"/>
      <c r="SAV73" s="141"/>
      <c r="SAW73" s="141"/>
      <c r="SAX73" s="141"/>
      <c r="SAY73" s="141"/>
      <c r="SAZ73" s="141"/>
      <c r="SBA73" s="141"/>
      <c r="SBB73" s="141"/>
      <c r="SBC73" s="141"/>
      <c r="SBD73" s="141"/>
      <c r="SBE73" s="141"/>
      <c r="SBF73" s="141"/>
      <c r="SBG73" s="141"/>
      <c r="SBH73" s="141"/>
      <c r="SBI73" s="141"/>
      <c r="SBJ73" s="141"/>
      <c r="SBK73" s="141"/>
      <c r="SBL73" s="141"/>
      <c r="SBM73" s="141"/>
      <c r="SBN73" s="141"/>
      <c r="SBO73" s="141"/>
      <c r="SBP73" s="141"/>
      <c r="SBQ73" s="141"/>
      <c r="SBR73" s="141"/>
      <c r="SBS73" s="141"/>
      <c r="SBT73" s="141"/>
      <c r="SBU73" s="141"/>
      <c r="SBV73" s="141"/>
      <c r="SBW73" s="141"/>
      <c r="SBX73" s="141"/>
      <c r="SBY73" s="141"/>
      <c r="SBZ73" s="141"/>
      <c r="SCA73" s="141"/>
      <c r="SCB73" s="141"/>
      <c r="SCC73" s="141"/>
      <c r="SCD73" s="141"/>
      <c r="SCE73" s="141"/>
      <c r="SCF73" s="141"/>
      <c r="SCG73" s="141"/>
      <c r="SCH73" s="141"/>
      <c r="SCI73" s="141"/>
      <c r="SCJ73" s="141"/>
      <c r="SCK73" s="141"/>
      <c r="SCL73" s="141"/>
      <c r="SCM73" s="141"/>
      <c r="SCN73" s="141"/>
      <c r="SCO73" s="141"/>
      <c r="SCP73" s="141"/>
      <c r="SCQ73" s="141"/>
      <c r="SCR73" s="141"/>
      <c r="SCS73" s="141"/>
      <c r="SCT73" s="141"/>
      <c r="SCU73" s="141"/>
      <c r="SCV73" s="141"/>
      <c r="SCW73" s="141"/>
      <c r="SCX73" s="141"/>
      <c r="SCY73" s="141"/>
      <c r="SCZ73" s="141"/>
      <c r="SDA73" s="141"/>
      <c r="SDB73" s="141"/>
      <c r="SDC73" s="141"/>
      <c r="SDD73" s="141"/>
      <c r="SDE73" s="141"/>
      <c r="SDF73" s="141"/>
      <c r="SDG73" s="141"/>
      <c r="SDH73" s="141"/>
      <c r="SDI73" s="141"/>
      <c r="SDJ73" s="141"/>
      <c r="SDK73" s="141"/>
      <c r="SDL73" s="141"/>
      <c r="SDM73" s="141"/>
      <c r="SDN73" s="141"/>
      <c r="SDO73" s="141"/>
      <c r="SDP73" s="141"/>
      <c r="SDQ73" s="141"/>
      <c r="SDR73" s="141"/>
      <c r="SDS73" s="141"/>
      <c r="SDT73" s="141"/>
      <c r="SDU73" s="141"/>
      <c r="SDV73" s="141"/>
      <c r="SDW73" s="141"/>
      <c r="SDX73" s="141"/>
      <c r="SDY73" s="141"/>
      <c r="SDZ73" s="141"/>
      <c r="SEA73" s="141"/>
      <c r="SEB73" s="141"/>
      <c r="SEC73" s="141"/>
      <c r="SED73" s="141"/>
      <c r="SEE73" s="141"/>
      <c r="SEF73" s="141"/>
      <c r="SEG73" s="141"/>
      <c r="SEH73" s="141"/>
      <c r="SEI73" s="141"/>
      <c r="SEJ73" s="141"/>
      <c r="SEK73" s="141"/>
      <c r="SEL73" s="141"/>
      <c r="SEM73" s="141"/>
      <c r="SEN73" s="141"/>
      <c r="SEO73" s="141"/>
      <c r="SEP73" s="141"/>
      <c r="SEQ73" s="141"/>
      <c r="SER73" s="141"/>
      <c r="SES73" s="141"/>
      <c r="SET73" s="141"/>
      <c r="SEU73" s="141"/>
      <c r="SEV73" s="141"/>
      <c r="SEW73" s="141"/>
      <c r="SEX73" s="141"/>
      <c r="SEY73" s="141"/>
      <c r="SEZ73" s="141"/>
      <c r="SFA73" s="141"/>
      <c r="SFB73" s="141"/>
      <c r="SFC73" s="141"/>
      <c r="SFD73" s="141"/>
      <c r="SFE73" s="141"/>
      <c r="SFF73" s="141"/>
      <c r="SFG73" s="141"/>
      <c r="SFH73" s="141"/>
      <c r="SFI73" s="141"/>
      <c r="SFJ73" s="141"/>
      <c r="SFK73" s="141"/>
      <c r="SFL73" s="141"/>
      <c r="SFM73" s="141"/>
      <c r="SFN73" s="141"/>
      <c r="SFO73" s="141"/>
      <c r="SFP73" s="141"/>
      <c r="SFQ73" s="141"/>
      <c r="SFR73" s="141"/>
      <c r="SFS73" s="141"/>
      <c r="SFT73" s="141"/>
      <c r="SFU73" s="141"/>
      <c r="SFV73" s="141"/>
      <c r="SFW73" s="141"/>
      <c r="SFX73" s="141"/>
      <c r="SFY73" s="141"/>
      <c r="SFZ73" s="141"/>
      <c r="SGA73" s="141"/>
      <c r="SGB73" s="141"/>
      <c r="SGC73" s="141"/>
      <c r="SGD73" s="141"/>
      <c r="SGE73" s="141"/>
      <c r="SGF73" s="141"/>
      <c r="SGG73" s="141"/>
      <c r="SGH73" s="141"/>
      <c r="SGI73" s="141"/>
      <c r="SGJ73" s="141"/>
      <c r="SGK73" s="141"/>
      <c r="SGL73" s="141"/>
      <c r="SGM73" s="141"/>
      <c r="SGN73" s="141"/>
      <c r="SGO73" s="141"/>
      <c r="SGP73" s="141"/>
      <c r="SGQ73" s="141"/>
      <c r="SGR73" s="141"/>
      <c r="SGS73" s="141"/>
      <c r="SGT73" s="141"/>
      <c r="SGU73" s="141"/>
      <c r="SGV73" s="141"/>
      <c r="SGW73" s="141"/>
      <c r="SGX73" s="141"/>
      <c r="SGY73" s="141"/>
      <c r="SGZ73" s="141"/>
      <c r="SHA73" s="141"/>
      <c r="SHB73" s="141"/>
      <c r="SHC73" s="141"/>
      <c r="SHD73" s="141"/>
      <c r="SHE73" s="141"/>
      <c r="SHF73" s="141"/>
      <c r="SHG73" s="141"/>
      <c r="SHH73" s="141"/>
      <c r="SHI73" s="141"/>
      <c r="SHJ73" s="141"/>
      <c r="SHK73" s="141"/>
      <c r="SHL73" s="141"/>
      <c r="SHM73" s="141"/>
      <c r="SHN73" s="141"/>
      <c r="SHO73" s="141"/>
      <c r="SHP73" s="141"/>
      <c r="SHQ73" s="141"/>
      <c r="SHR73" s="141"/>
      <c r="SHS73" s="141"/>
      <c r="SHT73" s="141"/>
      <c r="SHU73" s="141"/>
      <c r="SHV73" s="141"/>
      <c r="SHW73" s="141"/>
      <c r="SHX73" s="141"/>
      <c r="SHY73" s="141"/>
      <c r="SHZ73" s="141"/>
      <c r="SIA73" s="141"/>
      <c r="SIB73" s="141"/>
      <c r="SIC73" s="141"/>
      <c r="SID73" s="141"/>
      <c r="SIE73" s="141"/>
      <c r="SIF73" s="141"/>
      <c r="SIG73" s="141"/>
      <c r="SIH73" s="141"/>
      <c r="SII73" s="141"/>
      <c r="SIJ73" s="141"/>
      <c r="SIK73" s="141"/>
      <c r="SIL73" s="141"/>
      <c r="SIM73" s="141"/>
      <c r="SIN73" s="141"/>
      <c r="SIO73" s="141"/>
      <c r="SIP73" s="141"/>
      <c r="SIQ73" s="141"/>
      <c r="SIR73" s="141"/>
      <c r="SIS73" s="141"/>
      <c r="SIT73" s="141"/>
      <c r="SIU73" s="141"/>
      <c r="SIV73" s="141"/>
      <c r="SIW73" s="141"/>
      <c r="SIX73" s="141"/>
      <c r="SIY73" s="141"/>
      <c r="SIZ73" s="141"/>
      <c r="SJA73" s="141"/>
      <c r="SJB73" s="141"/>
      <c r="SJC73" s="141"/>
      <c r="SJD73" s="141"/>
      <c r="SJE73" s="141"/>
      <c r="SJF73" s="141"/>
      <c r="SJG73" s="141"/>
      <c r="SJH73" s="141"/>
      <c r="SJI73" s="141"/>
      <c r="SJJ73" s="141"/>
      <c r="SJK73" s="141"/>
      <c r="SJL73" s="141"/>
      <c r="SJM73" s="141"/>
      <c r="SJN73" s="141"/>
      <c r="SJO73" s="141"/>
      <c r="SJP73" s="141"/>
      <c r="SJQ73" s="141"/>
      <c r="SJR73" s="141"/>
      <c r="SJS73" s="141"/>
      <c r="SJT73" s="141"/>
      <c r="SJU73" s="141"/>
      <c r="SJV73" s="141"/>
      <c r="SJW73" s="141"/>
      <c r="SJX73" s="141"/>
      <c r="SJY73" s="141"/>
      <c r="SJZ73" s="141"/>
      <c r="SKA73" s="141"/>
      <c r="SKB73" s="141"/>
      <c r="SKC73" s="141"/>
      <c r="SKD73" s="141"/>
      <c r="SKE73" s="141"/>
      <c r="SKF73" s="141"/>
      <c r="SKG73" s="141"/>
      <c r="SKH73" s="141"/>
      <c r="SKI73" s="141"/>
      <c r="SKJ73" s="141"/>
      <c r="SKK73" s="141"/>
      <c r="SKL73" s="141"/>
      <c r="SKM73" s="141"/>
      <c r="SKN73" s="141"/>
      <c r="SKO73" s="141"/>
      <c r="SKP73" s="141"/>
      <c r="SKQ73" s="141"/>
      <c r="SKR73" s="141"/>
      <c r="SKS73" s="141"/>
      <c r="SKT73" s="141"/>
      <c r="SKU73" s="141"/>
      <c r="SKV73" s="141"/>
      <c r="SKW73" s="141"/>
      <c r="SKX73" s="141"/>
      <c r="SKY73" s="141"/>
      <c r="SKZ73" s="141"/>
      <c r="SLA73" s="141"/>
      <c r="SLB73" s="141"/>
      <c r="SLC73" s="141"/>
      <c r="SLD73" s="141"/>
      <c r="SLE73" s="141"/>
      <c r="SLF73" s="141"/>
      <c r="SLG73" s="141"/>
      <c r="SLH73" s="141"/>
      <c r="SLI73" s="141"/>
      <c r="SLJ73" s="141"/>
      <c r="SLK73" s="141"/>
      <c r="SLL73" s="141"/>
      <c r="SLM73" s="141"/>
      <c r="SLN73" s="141"/>
      <c r="SLO73" s="141"/>
      <c r="SLP73" s="141"/>
      <c r="SLQ73" s="141"/>
      <c r="SLR73" s="141"/>
      <c r="SLS73" s="141"/>
      <c r="SLT73" s="141"/>
      <c r="SLU73" s="141"/>
      <c r="SLV73" s="141"/>
      <c r="SLW73" s="141"/>
      <c r="SLX73" s="141"/>
      <c r="SLY73" s="141"/>
      <c r="SLZ73" s="141"/>
      <c r="SMA73" s="141"/>
      <c r="SMB73" s="141"/>
      <c r="SMC73" s="141"/>
      <c r="SMD73" s="141"/>
      <c r="SME73" s="141"/>
      <c r="SMF73" s="141"/>
      <c r="SMG73" s="141"/>
      <c r="SMH73" s="141"/>
      <c r="SMI73" s="141"/>
      <c r="SMJ73" s="141"/>
      <c r="SMK73" s="141"/>
      <c r="SML73" s="141"/>
      <c r="SMM73" s="141"/>
      <c r="SMN73" s="141"/>
      <c r="SMO73" s="141"/>
      <c r="SMP73" s="141"/>
      <c r="SMQ73" s="141"/>
      <c r="SMR73" s="141"/>
      <c r="SMS73" s="141"/>
      <c r="SMT73" s="141"/>
      <c r="SMU73" s="141"/>
      <c r="SMV73" s="141"/>
      <c r="SMW73" s="141"/>
      <c r="SMX73" s="141"/>
      <c r="SMY73" s="141"/>
      <c r="SMZ73" s="141"/>
      <c r="SNA73" s="141"/>
      <c r="SNB73" s="141"/>
      <c r="SNC73" s="141"/>
      <c r="SND73" s="141"/>
      <c r="SNE73" s="141"/>
      <c r="SNF73" s="141"/>
      <c r="SNG73" s="141"/>
      <c r="SNH73" s="141"/>
      <c r="SNI73" s="141"/>
      <c r="SNJ73" s="141"/>
      <c r="SNK73" s="141"/>
      <c r="SNL73" s="141"/>
      <c r="SNM73" s="141"/>
      <c r="SNN73" s="141"/>
      <c r="SNO73" s="141"/>
      <c r="SNP73" s="141"/>
      <c r="SNQ73" s="141"/>
      <c r="SNR73" s="141"/>
      <c r="SNS73" s="141"/>
      <c r="SNT73" s="141"/>
      <c r="SNU73" s="141"/>
      <c r="SNV73" s="141"/>
      <c r="SNW73" s="141"/>
      <c r="SNX73" s="141"/>
      <c r="SNY73" s="141"/>
      <c r="SNZ73" s="141"/>
      <c r="SOA73" s="141"/>
      <c r="SOB73" s="141"/>
      <c r="SOC73" s="141"/>
      <c r="SOD73" s="141"/>
      <c r="SOE73" s="141"/>
      <c r="SOF73" s="141"/>
      <c r="SOG73" s="141"/>
      <c r="SOH73" s="141"/>
      <c r="SOI73" s="141"/>
      <c r="SOJ73" s="141"/>
      <c r="SOK73" s="141"/>
      <c r="SOL73" s="141"/>
      <c r="SOM73" s="141"/>
      <c r="SON73" s="141"/>
      <c r="SOO73" s="141"/>
      <c r="SOP73" s="141"/>
      <c r="SOQ73" s="141"/>
      <c r="SOR73" s="141"/>
      <c r="SOS73" s="141"/>
      <c r="SOT73" s="141"/>
      <c r="SOU73" s="141"/>
      <c r="SOV73" s="141"/>
      <c r="SOW73" s="141"/>
      <c r="SOX73" s="141"/>
      <c r="SOY73" s="141"/>
      <c r="SOZ73" s="141"/>
      <c r="SPA73" s="141"/>
      <c r="SPB73" s="141"/>
      <c r="SPC73" s="141"/>
      <c r="SPD73" s="141"/>
      <c r="SPE73" s="141"/>
      <c r="SPF73" s="141"/>
      <c r="SPG73" s="141"/>
      <c r="SPH73" s="141"/>
      <c r="SPI73" s="141"/>
      <c r="SPJ73" s="141"/>
      <c r="SPK73" s="141"/>
      <c r="SPL73" s="141"/>
      <c r="SPM73" s="141"/>
      <c r="SPN73" s="141"/>
      <c r="SPO73" s="141"/>
      <c r="SPP73" s="141"/>
      <c r="SPQ73" s="141"/>
      <c r="SPR73" s="141"/>
      <c r="SPS73" s="141"/>
      <c r="SPT73" s="141"/>
      <c r="SPU73" s="141"/>
      <c r="SPV73" s="141"/>
      <c r="SPW73" s="141"/>
      <c r="SPX73" s="141"/>
      <c r="SPY73" s="141"/>
      <c r="SPZ73" s="141"/>
      <c r="SQA73" s="141"/>
      <c r="SQB73" s="141"/>
      <c r="SQC73" s="141"/>
      <c r="SQD73" s="141"/>
      <c r="SQE73" s="141"/>
      <c r="SQF73" s="141"/>
      <c r="SQG73" s="141"/>
      <c r="SQH73" s="141"/>
      <c r="SQI73" s="141"/>
      <c r="SQJ73" s="141"/>
      <c r="SQK73" s="141"/>
      <c r="SQL73" s="141"/>
      <c r="SQM73" s="141"/>
      <c r="SQN73" s="141"/>
      <c r="SQO73" s="141"/>
      <c r="SQP73" s="141"/>
      <c r="SQQ73" s="141"/>
      <c r="SQR73" s="141"/>
      <c r="SQS73" s="141"/>
      <c r="SQT73" s="141"/>
      <c r="SQU73" s="141"/>
      <c r="SQV73" s="141"/>
      <c r="SQW73" s="141"/>
      <c r="SQX73" s="141"/>
      <c r="SQY73" s="141"/>
      <c r="SQZ73" s="141"/>
      <c r="SRA73" s="141"/>
      <c r="SRB73" s="141"/>
      <c r="SRC73" s="141"/>
      <c r="SRD73" s="141"/>
      <c r="SRE73" s="141"/>
      <c r="SRF73" s="141"/>
      <c r="SRG73" s="141"/>
      <c r="SRH73" s="141"/>
      <c r="SRI73" s="141"/>
      <c r="SRJ73" s="141"/>
      <c r="SRK73" s="141"/>
      <c r="SRL73" s="141"/>
      <c r="SRM73" s="141"/>
      <c r="SRN73" s="141"/>
      <c r="SRO73" s="141"/>
      <c r="SRP73" s="141"/>
      <c r="SRQ73" s="141"/>
      <c r="SRR73" s="141"/>
      <c r="SRS73" s="141"/>
      <c r="SRT73" s="141"/>
      <c r="SRU73" s="141"/>
      <c r="SRV73" s="141"/>
      <c r="SRW73" s="141"/>
      <c r="SRX73" s="141"/>
      <c r="SRY73" s="141"/>
      <c r="SRZ73" s="141"/>
      <c r="SSA73" s="141"/>
      <c r="SSB73" s="141"/>
      <c r="SSC73" s="141"/>
      <c r="SSD73" s="141"/>
      <c r="SSE73" s="141"/>
      <c r="SSF73" s="141"/>
      <c r="SSG73" s="141"/>
      <c r="SSH73" s="141"/>
      <c r="SSI73" s="141"/>
      <c r="SSJ73" s="141"/>
      <c r="SSK73" s="141"/>
      <c r="SSL73" s="141"/>
      <c r="SSM73" s="141"/>
      <c r="SSN73" s="141"/>
      <c r="SSO73" s="141"/>
      <c r="SSP73" s="141"/>
      <c r="SSQ73" s="141"/>
      <c r="SSR73" s="141"/>
      <c r="SSS73" s="141"/>
      <c r="SST73" s="141"/>
      <c r="SSU73" s="141"/>
      <c r="SSV73" s="141"/>
      <c r="SSW73" s="141"/>
      <c r="SSX73" s="141"/>
      <c r="SSY73" s="141"/>
      <c r="SSZ73" s="141"/>
      <c r="STA73" s="141"/>
      <c r="STB73" s="141"/>
      <c r="STC73" s="141"/>
      <c r="STD73" s="141"/>
      <c r="STE73" s="141"/>
      <c r="STF73" s="141"/>
      <c r="STG73" s="141"/>
      <c r="STH73" s="141"/>
      <c r="STI73" s="141"/>
      <c r="STJ73" s="141"/>
      <c r="STK73" s="141"/>
      <c r="STL73" s="141"/>
      <c r="STM73" s="141"/>
      <c r="STN73" s="141"/>
      <c r="STO73" s="141"/>
      <c r="STP73" s="141"/>
      <c r="STQ73" s="141"/>
      <c r="STR73" s="141"/>
      <c r="STS73" s="141"/>
      <c r="STT73" s="141"/>
      <c r="STU73" s="141"/>
      <c r="STV73" s="141"/>
      <c r="STW73" s="141"/>
      <c r="STX73" s="141"/>
      <c r="STY73" s="141"/>
      <c r="STZ73" s="141"/>
      <c r="SUA73" s="141"/>
      <c r="SUB73" s="141"/>
      <c r="SUC73" s="141"/>
      <c r="SUD73" s="141"/>
      <c r="SUE73" s="141"/>
      <c r="SUF73" s="141"/>
      <c r="SUG73" s="141"/>
      <c r="SUH73" s="141"/>
      <c r="SUI73" s="141"/>
      <c r="SUJ73" s="141"/>
      <c r="SUK73" s="141"/>
      <c r="SUL73" s="141"/>
      <c r="SUM73" s="141"/>
      <c r="SUN73" s="141"/>
      <c r="SUO73" s="141"/>
      <c r="SUP73" s="141"/>
      <c r="SUQ73" s="141"/>
      <c r="SUR73" s="141"/>
      <c r="SUS73" s="141"/>
      <c r="SUT73" s="141"/>
      <c r="SUU73" s="141"/>
      <c r="SUV73" s="141"/>
      <c r="SUW73" s="141"/>
      <c r="SUX73" s="141"/>
      <c r="SUY73" s="141"/>
      <c r="SUZ73" s="141"/>
      <c r="SVA73" s="141"/>
      <c r="SVB73" s="141"/>
      <c r="SVC73" s="141"/>
      <c r="SVD73" s="141"/>
      <c r="SVE73" s="141"/>
      <c r="SVF73" s="141"/>
      <c r="SVG73" s="141"/>
      <c r="SVH73" s="141"/>
      <c r="SVI73" s="141"/>
      <c r="SVJ73" s="141"/>
      <c r="SVK73" s="141"/>
      <c r="SVL73" s="141"/>
      <c r="SVM73" s="141"/>
      <c r="SVN73" s="141"/>
      <c r="SVO73" s="141"/>
      <c r="SVP73" s="141"/>
      <c r="SVQ73" s="141"/>
      <c r="SVR73" s="141"/>
      <c r="SVS73" s="141"/>
      <c r="SVT73" s="141"/>
      <c r="SVU73" s="141"/>
      <c r="SVV73" s="141"/>
      <c r="SVW73" s="141"/>
      <c r="SVX73" s="141"/>
      <c r="SVY73" s="141"/>
      <c r="SVZ73" s="141"/>
      <c r="SWA73" s="141"/>
      <c r="SWB73" s="141"/>
      <c r="SWC73" s="141"/>
      <c r="SWD73" s="141"/>
      <c r="SWE73" s="141"/>
      <c r="SWF73" s="141"/>
      <c r="SWG73" s="141"/>
      <c r="SWH73" s="141"/>
      <c r="SWI73" s="141"/>
      <c r="SWJ73" s="141"/>
      <c r="SWK73" s="141"/>
      <c r="SWL73" s="141"/>
      <c r="SWM73" s="141"/>
      <c r="SWN73" s="141"/>
      <c r="SWO73" s="141"/>
      <c r="SWP73" s="141"/>
      <c r="SWQ73" s="141"/>
      <c r="SWR73" s="141"/>
      <c r="SWS73" s="141"/>
      <c r="SWT73" s="141"/>
      <c r="SWU73" s="141"/>
      <c r="SWV73" s="141"/>
      <c r="SWW73" s="141"/>
      <c r="SWX73" s="141"/>
      <c r="SWY73" s="141"/>
      <c r="SWZ73" s="141"/>
      <c r="SXA73" s="141"/>
      <c r="SXB73" s="141"/>
      <c r="SXC73" s="141"/>
      <c r="SXD73" s="141"/>
      <c r="SXE73" s="141"/>
      <c r="SXF73" s="141"/>
      <c r="SXG73" s="141"/>
      <c r="SXH73" s="141"/>
      <c r="SXI73" s="141"/>
      <c r="SXJ73" s="141"/>
      <c r="SXK73" s="141"/>
      <c r="SXL73" s="141"/>
      <c r="SXM73" s="141"/>
      <c r="SXN73" s="141"/>
      <c r="SXO73" s="141"/>
      <c r="SXP73" s="141"/>
      <c r="SXQ73" s="141"/>
      <c r="SXR73" s="141"/>
      <c r="SXS73" s="141"/>
      <c r="SXT73" s="141"/>
      <c r="SXU73" s="141"/>
      <c r="SXV73" s="141"/>
      <c r="SXW73" s="141"/>
      <c r="SXX73" s="141"/>
      <c r="SXY73" s="141"/>
      <c r="SXZ73" s="141"/>
      <c r="SYA73" s="141"/>
      <c r="SYB73" s="141"/>
      <c r="SYC73" s="141"/>
      <c r="SYD73" s="141"/>
      <c r="SYE73" s="141"/>
      <c r="SYF73" s="141"/>
      <c r="SYG73" s="141"/>
      <c r="SYH73" s="141"/>
      <c r="SYI73" s="141"/>
      <c r="SYJ73" s="141"/>
      <c r="SYK73" s="141"/>
      <c r="SYL73" s="141"/>
      <c r="SYM73" s="141"/>
      <c r="SYN73" s="141"/>
      <c r="SYO73" s="141"/>
      <c r="SYP73" s="141"/>
      <c r="SYQ73" s="141"/>
      <c r="SYR73" s="141"/>
      <c r="SYS73" s="141"/>
      <c r="SYT73" s="141"/>
      <c r="SYU73" s="141"/>
      <c r="SYV73" s="141"/>
      <c r="SYW73" s="141"/>
      <c r="SYX73" s="141"/>
      <c r="SYY73" s="141"/>
      <c r="SYZ73" s="141"/>
      <c r="SZA73" s="141"/>
      <c r="SZB73" s="141"/>
      <c r="SZC73" s="141"/>
      <c r="SZD73" s="141"/>
      <c r="SZE73" s="141"/>
      <c r="SZF73" s="141"/>
      <c r="SZG73" s="141"/>
      <c r="SZH73" s="141"/>
      <c r="SZI73" s="141"/>
      <c r="SZJ73" s="141"/>
      <c r="SZK73" s="141"/>
      <c r="SZL73" s="141"/>
      <c r="SZM73" s="141"/>
      <c r="SZN73" s="141"/>
      <c r="SZO73" s="141"/>
      <c r="SZP73" s="141"/>
      <c r="SZQ73" s="141"/>
      <c r="SZR73" s="141"/>
      <c r="SZS73" s="141"/>
      <c r="SZT73" s="141"/>
      <c r="SZU73" s="141"/>
      <c r="SZV73" s="141"/>
      <c r="SZW73" s="141"/>
      <c r="SZX73" s="141"/>
      <c r="SZY73" s="141"/>
      <c r="SZZ73" s="141"/>
      <c r="TAA73" s="141"/>
      <c r="TAB73" s="141"/>
      <c r="TAC73" s="141"/>
      <c r="TAD73" s="141"/>
      <c r="TAE73" s="141"/>
      <c r="TAF73" s="141"/>
      <c r="TAG73" s="141"/>
      <c r="TAH73" s="141"/>
      <c r="TAI73" s="141"/>
      <c r="TAJ73" s="141"/>
      <c r="TAK73" s="141"/>
      <c r="TAL73" s="141"/>
      <c r="TAM73" s="141"/>
      <c r="TAN73" s="141"/>
      <c r="TAO73" s="141"/>
      <c r="TAP73" s="141"/>
      <c r="TAQ73" s="141"/>
      <c r="TAR73" s="141"/>
      <c r="TAS73" s="141"/>
      <c r="TAT73" s="141"/>
      <c r="TAU73" s="141"/>
      <c r="TAV73" s="141"/>
      <c r="TAW73" s="141"/>
      <c r="TAX73" s="141"/>
      <c r="TAY73" s="141"/>
      <c r="TAZ73" s="141"/>
      <c r="TBA73" s="141"/>
      <c r="TBB73" s="141"/>
      <c r="TBC73" s="141"/>
      <c r="TBD73" s="141"/>
      <c r="TBE73" s="141"/>
      <c r="TBF73" s="141"/>
      <c r="TBG73" s="141"/>
      <c r="TBH73" s="141"/>
      <c r="TBI73" s="141"/>
      <c r="TBJ73" s="141"/>
      <c r="TBK73" s="141"/>
      <c r="TBL73" s="141"/>
      <c r="TBM73" s="141"/>
      <c r="TBN73" s="141"/>
      <c r="TBO73" s="141"/>
      <c r="TBP73" s="141"/>
      <c r="TBQ73" s="141"/>
      <c r="TBR73" s="141"/>
      <c r="TBS73" s="141"/>
      <c r="TBT73" s="141"/>
      <c r="TBU73" s="141"/>
      <c r="TBV73" s="141"/>
      <c r="TBW73" s="141"/>
      <c r="TBX73" s="141"/>
      <c r="TBY73" s="141"/>
      <c r="TBZ73" s="141"/>
      <c r="TCA73" s="141"/>
      <c r="TCB73" s="141"/>
      <c r="TCC73" s="141"/>
      <c r="TCD73" s="141"/>
      <c r="TCE73" s="141"/>
      <c r="TCF73" s="141"/>
      <c r="TCG73" s="141"/>
      <c r="TCH73" s="141"/>
      <c r="TCI73" s="141"/>
      <c r="TCJ73" s="141"/>
      <c r="TCK73" s="141"/>
      <c r="TCL73" s="141"/>
      <c r="TCM73" s="141"/>
      <c r="TCN73" s="141"/>
      <c r="TCO73" s="141"/>
      <c r="TCP73" s="141"/>
      <c r="TCQ73" s="141"/>
      <c r="TCR73" s="141"/>
      <c r="TCS73" s="141"/>
      <c r="TCT73" s="141"/>
      <c r="TCU73" s="141"/>
      <c r="TCV73" s="141"/>
      <c r="TCW73" s="141"/>
      <c r="TCX73" s="141"/>
      <c r="TCY73" s="141"/>
      <c r="TCZ73" s="141"/>
      <c r="TDA73" s="141"/>
      <c r="TDB73" s="141"/>
      <c r="TDC73" s="141"/>
      <c r="TDD73" s="141"/>
      <c r="TDE73" s="141"/>
      <c r="TDF73" s="141"/>
      <c r="TDG73" s="141"/>
      <c r="TDH73" s="141"/>
      <c r="TDI73" s="141"/>
      <c r="TDJ73" s="141"/>
      <c r="TDK73" s="141"/>
      <c r="TDL73" s="141"/>
      <c r="TDM73" s="141"/>
      <c r="TDN73" s="141"/>
      <c r="TDO73" s="141"/>
      <c r="TDP73" s="141"/>
      <c r="TDQ73" s="141"/>
      <c r="TDR73" s="141"/>
      <c r="TDS73" s="141"/>
      <c r="TDT73" s="141"/>
      <c r="TDU73" s="141"/>
      <c r="TDV73" s="141"/>
      <c r="TDW73" s="141"/>
      <c r="TDX73" s="141"/>
      <c r="TDY73" s="141"/>
      <c r="TDZ73" s="141"/>
      <c r="TEA73" s="141"/>
      <c r="TEB73" s="141"/>
      <c r="TEC73" s="141"/>
      <c r="TED73" s="141"/>
      <c r="TEE73" s="141"/>
      <c r="TEF73" s="141"/>
      <c r="TEG73" s="141"/>
      <c r="TEH73" s="141"/>
      <c r="TEI73" s="141"/>
      <c r="TEJ73" s="141"/>
      <c r="TEK73" s="141"/>
      <c r="TEL73" s="141"/>
      <c r="TEM73" s="141"/>
      <c r="TEN73" s="141"/>
      <c r="TEO73" s="141"/>
      <c r="TEP73" s="141"/>
      <c r="TEQ73" s="141"/>
      <c r="TER73" s="141"/>
      <c r="TES73" s="141"/>
      <c r="TET73" s="141"/>
      <c r="TEU73" s="141"/>
      <c r="TEV73" s="141"/>
      <c r="TEW73" s="141"/>
      <c r="TEX73" s="141"/>
      <c r="TEY73" s="141"/>
      <c r="TEZ73" s="141"/>
      <c r="TFA73" s="141"/>
      <c r="TFB73" s="141"/>
      <c r="TFC73" s="141"/>
      <c r="TFD73" s="141"/>
      <c r="TFE73" s="141"/>
      <c r="TFF73" s="141"/>
      <c r="TFG73" s="141"/>
      <c r="TFH73" s="141"/>
      <c r="TFI73" s="141"/>
      <c r="TFJ73" s="141"/>
      <c r="TFK73" s="141"/>
      <c r="TFL73" s="141"/>
      <c r="TFM73" s="141"/>
      <c r="TFN73" s="141"/>
      <c r="TFO73" s="141"/>
      <c r="TFP73" s="141"/>
      <c r="TFQ73" s="141"/>
      <c r="TFR73" s="141"/>
      <c r="TFS73" s="141"/>
      <c r="TFT73" s="141"/>
      <c r="TFU73" s="141"/>
      <c r="TFV73" s="141"/>
      <c r="TFW73" s="141"/>
      <c r="TFX73" s="141"/>
      <c r="TFY73" s="141"/>
      <c r="TFZ73" s="141"/>
      <c r="TGA73" s="141"/>
      <c r="TGB73" s="141"/>
      <c r="TGC73" s="141"/>
      <c r="TGD73" s="141"/>
      <c r="TGE73" s="141"/>
      <c r="TGF73" s="141"/>
      <c r="TGG73" s="141"/>
      <c r="TGH73" s="141"/>
      <c r="TGI73" s="141"/>
      <c r="TGJ73" s="141"/>
      <c r="TGK73" s="141"/>
      <c r="TGL73" s="141"/>
      <c r="TGM73" s="141"/>
      <c r="TGN73" s="141"/>
      <c r="TGO73" s="141"/>
      <c r="TGP73" s="141"/>
      <c r="TGQ73" s="141"/>
      <c r="TGR73" s="141"/>
      <c r="TGS73" s="141"/>
      <c r="TGT73" s="141"/>
      <c r="TGU73" s="141"/>
      <c r="TGV73" s="141"/>
      <c r="TGW73" s="141"/>
      <c r="TGX73" s="141"/>
      <c r="TGY73" s="141"/>
      <c r="TGZ73" s="141"/>
      <c r="THA73" s="141"/>
      <c r="THB73" s="141"/>
      <c r="THC73" s="141"/>
      <c r="THD73" s="141"/>
      <c r="THE73" s="141"/>
      <c r="THF73" s="141"/>
      <c r="THG73" s="141"/>
      <c r="THH73" s="141"/>
      <c r="THI73" s="141"/>
      <c r="THJ73" s="141"/>
      <c r="THK73" s="141"/>
      <c r="THL73" s="141"/>
      <c r="THM73" s="141"/>
      <c r="THN73" s="141"/>
      <c r="THO73" s="141"/>
      <c r="THP73" s="141"/>
      <c r="THQ73" s="141"/>
      <c r="THR73" s="141"/>
      <c r="THS73" s="141"/>
      <c r="THT73" s="141"/>
      <c r="THU73" s="141"/>
      <c r="THV73" s="141"/>
      <c r="THW73" s="141"/>
      <c r="THX73" s="141"/>
      <c r="THY73" s="141"/>
      <c r="THZ73" s="141"/>
      <c r="TIA73" s="141"/>
      <c r="TIB73" s="141"/>
      <c r="TIC73" s="141"/>
      <c r="TID73" s="141"/>
      <c r="TIE73" s="141"/>
      <c r="TIF73" s="141"/>
      <c r="TIG73" s="141"/>
      <c r="TIH73" s="141"/>
      <c r="TII73" s="141"/>
      <c r="TIJ73" s="141"/>
      <c r="TIK73" s="141"/>
      <c r="TIL73" s="141"/>
      <c r="TIM73" s="141"/>
      <c r="TIN73" s="141"/>
      <c r="TIO73" s="141"/>
      <c r="TIP73" s="141"/>
      <c r="TIQ73" s="141"/>
      <c r="TIR73" s="141"/>
      <c r="TIS73" s="141"/>
      <c r="TIT73" s="141"/>
      <c r="TIU73" s="141"/>
      <c r="TIV73" s="141"/>
      <c r="TIW73" s="141"/>
      <c r="TIX73" s="141"/>
      <c r="TIY73" s="141"/>
      <c r="TIZ73" s="141"/>
      <c r="TJA73" s="141"/>
      <c r="TJB73" s="141"/>
      <c r="TJC73" s="141"/>
      <c r="TJD73" s="141"/>
      <c r="TJE73" s="141"/>
      <c r="TJF73" s="141"/>
      <c r="TJG73" s="141"/>
      <c r="TJH73" s="141"/>
      <c r="TJI73" s="141"/>
      <c r="TJJ73" s="141"/>
      <c r="TJK73" s="141"/>
      <c r="TJL73" s="141"/>
      <c r="TJM73" s="141"/>
      <c r="TJN73" s="141"/>
      <c r="TJO73" s="141"/>
      <c r="TJP73" s="141"/>
      <c r="TJQ73" s="141"/>
      <c r="TJR73" s="141"/>
      <c r="TJS73" s="141"/>
      <c r="TJT73" s="141"/>
      <c r="TJU73" s="141"/>
      <c r="TJV73" s="141"/>
      <c r="TJW73" s="141"/>
      <c r="TJX73" s="141"/>
      <c r="TJY73" s="141"/>
      <c r="TJZ73" s="141"/>
      <c r="TKA73" s="141"/>
      <c r="TKB73" s="141"/>
      <c r="TKC73" s="141"/>
      <c r="TKD73" s="141"/>
      <c r="TKE73" s="141"/>
      <c r="TKF73" s="141"/>
      <c r="TKG73" s="141"/>
      <c r="TKH73" s="141"/>
      <c r="TKI73" s="141"/>
      <c r="TKJ73" s="141"/>
      <c r="TKK73" s="141"/>
      <c r="TKL73" s="141"/>
      <c r="TKM73" s="141"/>
      <c r="TKN73" s="141"/>
      <c r="TKO73" s="141"/>
      <c r="TKP73" s="141"/>
      <c r="TKQ73" s="141"/>
      <c r="TKR73" s="141"/>
      <c r="TKS73" s="141"/>
      <c r="TKT73" s="141"/>
      <c r="TKU73" s="141"/>
      <c r="TKV73" s="141"/>
      <c r="TKW73" s="141"/>
      <c r="TKX73" s="141"/>
      <c r="TKY73" s="141"/>
      <c r="TKZ73" s="141"/>
      <c r="TLA73" s="141"/>
      <c r="TLB73" s="141"/>
      <c r="TLC73" s="141"/>
      <c r="TLD73" s="141"/>
      <c r="TLE73" s="141"/>
      <c r="TLF73" s="141"/>
      <c r="TLG73" s="141"/>
      <c r="TLH73" s="141"/>
      <c r="TLI73" s="141"/>
      <c r="TLJ73" s="141"/>
      <c r="TLK73" s="141"/>
      <c r="TLL73" s="141"/>
      <c r="TLM73" s="141"/>
      <c r="TLN73" s="141"/>
      <c r="TLO73" s="141"/>
      <c r="TLP73" s="141"/>
      <c r="TLQ73" s="141"/>
      <c r="TLR73" s="141"/>
      <c r="TLS73" s="141"/>
      <c r="TLT73" s="141"/>
      <c r="TLU73" s="141"/>
      <c r="TLV73" s="141"/>
      <c r="TLW73" s="141"/>
      <c r="TLX73" s="141"/>
      <c r="TLY73" s="141"/>
      <c r="TLZ73" s="141"/>
      <c r="TMA73" s="141"/>
      <c r="TMB73" s="141"/>
      <c r="TMC73" s="141"/>
      <c r="TMD73" s="141"/>
      <c r="TME73" s="141"/>
      <c r="TMF73" s="141"/>
      <c r="TMG73" s="141"/>
      <c r="TMH73" s="141"/>
      <c r="TMI73" s="141"/>
      <c r="TMJ73" s="141"/>
      <c r="TMK73" s="141"/>
      <c r="TML73" s="141"/>
      <c r="TMM73" s="141"/>
      <c r="TMN73" s="141"/>
      <c r="TMO73" s="141"/>
      <c r="TMP73" s="141"/>
      <c r="TMQ73" s="141"/>
      <c r="TMR73" s="141"/>
      <c r="TMS73" s="141"/>
      <c r="TMT73" s="141"/>
      <c r="TMU73" s="141"/>
      <c r="TMV73" s="141"/>
      <c r="TMW73" s="141"/>
      <c r="TMX73" s="141"/>
      <c r="TMY73" s="141"/>
      <c r="TMZ73" s="141"/>
      <c r="TNA73" s="141"/>
      <c r="TNB73" s="141"/>
      <c r="TNC73" s="141"/>
      <c r="TND73" s="141"/>
      <c r="TNE73" s="141"/>
      <c r="TNF73" s="141"/>
      <c r="TNG73" s="141"/>
      <c r="TNH73" s="141"/>
      <c r="TNI73" s="141"/>
      <c r="TNJ73" s="141"/>
      <c r="TNK73" s="141"/>
      <c r="TNL73" s="141"/>
      <c r="TNM73" s="141"/>
      <c r="TNN73" s="141"/>
      <c r="TNO73" s="141"/>
      <c r="TNP73" s="141"/>
      <c r="TNQ73" s="141"/>
      <c r="TNR73" s="141"/>
      <c r="TNS73" s="141"/>
      <c r="TNT73" s="141"/>
      <c r="TNU73" s="141"/>
      <c r="TNV73" s="141"/>
      <c r="TNW73" s="141"/>
      <c r="TNX73" s="141"/>
      <c r="TNY73" s="141"/>
      <c r="TNZ73" s="141"/>
      <c r="TOA73" s="141"/>
      <c r="TOB73" s="141"/>
      <c r="TOC73" s="141"/>
      <c r="TOD73" s="141"/>
      <c r="TOE73" s="141"/>
      <c r="TOF73" s="141"/>
      <c r="TOG73" s="141"/>
      <c r="TOH73" s="141"/>
      <c r="TOI73" s="141"/>
      <c r="TOJ73" s="141"/>
      <c r="TOK73" s="141"/>
      <c r="TOL73" s="141"/>
      <c r="TOM73" s="141"/>
      <c r="TON73" s="141"/>
      <c r="TOO73" s="141"/>
      <c r="TOP73" s="141"/>
      <c r="TOQ73" s="141"/>
      <c r="TOR73" s="141"/>
      <c r="TOS73" s="141"/>
      <c r="TOT73" s="141"/>
      <c r="TOU73" s="141"/>
      <c r="TOV73" s="141"/>
      <c r="TOW73" s="141"/>
      <c r="TOX73" s="141"/>
      <c r="TOY73" s="141"/>
      <c r="TOZ73" s="141"/>
      <c r="TPA73" s="141"/>
      <c r="TPB73" s="141"/>
      <c r="TPC73" s="141"/>
      <c r="TPD73" s="141"/>
      <c r="TPE73" s="141"/>
      <c r="TPF73" s="141"/>
      <c r="TPG73" s="141"/>
      <c r="TPH73" s="141"/>
      <c r="TPI73" s="141"/>
      <c r="TPJ73" s="141"/>
      <c r="TPK73" s="141"/>
      <c r="TPL73" s="141"/>
      <c r="TPM73" s="141"/>
      <c r="TPN73" s="141"/>
      <c r="TPO73" s="141"/>
      <c r="TPP73" s="141"/>
      <c r="TPQ73" s="141"/>
      <c r="TPR73" s="141"/>
      <c r="TPS73" s="141"/>
      <c r="TPT73" s="141"/>
      <c r="TPU73" s="141"/>
      <c r="TPV73" s="141"/>
      <c r="TPW73" s="141"/>
      <c r="TPX73" s="141"/>
      <c r="TPY73" s="141"/>
      <c r="TPZ73" s="141"/>
      <c r="TQA73" s="141"/>
      <c r="TQB73" s="141"/>
      <c r="TQC73" s="141"/>
      <c r="TQD73" s="141"/>
      <c r="TQE73" s="141"/>
      <c r="TQF73" s="141"/>
      <c r="TQG73" s="141"/>
      <c r="TQH73" s="141"/>
      <c r="TQI73" s="141"/>
      <c r="TQJ73" s="141"/>
      <c r="TQK73" s="141"/>
      <c r="TQL73" s="141"/>
      <c r="TQM73" s="141"/>
      <c r="TQN73" s="141"/>
      <c r="TQO73" s="141"/>
      <c r="TQP73" s="141"/>
      <c r="TQQ73" s="141"/>
      <c r="TQR73" s="141"/>
      <c r="TQS73" s="141"/>
      <c r="TQT73" s="141"/>
      <c r="TQU73" s="141"/>
      <c r="TQV73" s="141"/>
      <c r="TQW73" s="141"/>
      <c r="TQX73" s="141"/>
      <c r="TQY73" s="141"/>
      <c r="TQZ73" s="141"/>
      <c r="TRA73" s="141"/>
      <c r="TRB73" s="141"/>
      <c r="TRC73" s="141"/>
      <c r="TRD73" s="141"/>
      <c r="TRE73" s="141"/>
      <c r="TRF73" s="141"/>
      <c r="TRG73" s="141"/>
      <c r="TRH73" s="141"/>
      <c r="TRI73" s="141"/>
      <c r="TRJ73" s="141"/>
      <c r="TRK73" s="141"/>
      <c r="TRL73" s="141"/>
      <c r="TRM73" s="141"/>
      <c r="TRN73" s="141"/>
      <c r="TRO73" s="141"/>
      <c r="TRP73" s="141"/>
      <c r="TRQ73" s="141"/>
      <c r="TRR73" s="141"/>
      <c r="TRS73" s="141"/>
      <c r="TRT73" s="141"/>
      <c r="TRU73" s="141"/>
      <c r="TRV73" s="141"/>
      <c r="TRW73" s="141"/>
      <c r="TRX73" s="141"/>
      <c r="TRY73" s="141"/>
      <c r="TRZ73" s="141"/>
      <c r="TSA73" s="141"/>
      <c r="TSB73" s="141"/>
      <c r="TSC73" s="141"/>
      <c r="TSD73" s="141"/>
      <c r="TSE73" s="141"/>
      <c r="TSF73" s="141"/>
      <c r="TSG73" s="141"/>
      <c r="TSH73" s="141"/>
      <c r="TSI73" s="141"/>
      <c r="TSJ73" s="141"/>
      <c r="TSK73" s="141"/>
      <c r="TSL73" s="141"/>
      <c r="TSM73" s="141"/>
      <c r="TSN73" s="141"/>
      <c r="TSO73" s="141"/>
      <c r="TSP73" s="141"/>
      <c r="TSQ73" s="141"/>
      <c r="TSR73" s="141"/>
      <c r="TSS73" s="141"/>
      <c r="TST73" s="141"/>
      <c r="TSU73" s="141"/>
      <c r="TSV73" s="141"/>
      <c r="TSW73" s="141"/>
      <c r="TSX73" s="141"/>
      <c r="TSY73" s="141"/>
      <c r="TSZ73" s="141"/>
      <c r="TTA73" s="141"/>
      <c r="TTB73" s="141"/>
      <c r="TTC73" s="141"/>
      <c r="TTD73" s="141"/>
      <c r="TTE73" s="141"/>
      <c r="TTF73" s="141"/>
      <c r="TTG73" s="141"/>
      <c r="TTH73" s="141"/>
      <c r="TTI73" s="141"/>
      <c r="TTJ73" s="141"/>
      <c r="TTK73" s="141"/>
      <c r="TTL73" s="141"/>
      <c r="TTM73" s="141"/>
      <c r="TTN73" s="141"/>
      <c r="TTO73" s="141"/>
      <c r="TTP73" s="141"/>
      <c r="TTQ73" s="141"/>
      <c r="TTR73" s="141"/>
      <c r="TTS73" s="141"/>
      <c r="TTT73" s="141"/>
      <c r="TTU73" s="141"/>
      <c r="TTV73" s="141"/>
      <c r="TTW73" s="141"/>
      <c r="TTX73" s="141"/>
      <c r="TTY73" s="141"/>
      <c r="TTZ73" s="141"/>
      <c r="TUA73" s="141"/>
      <c r="TUB73" s="141"/>
      <c r="TUC73" s="141"/>
      <c r="TUD73" s="141"/>
      <c r="TUE73" s="141"/>
      <c r="TUF73" s="141"/>
      <c r="TUG73" s="141"/>
      <c r="TUH73" s="141"/>
      <c r="TUI73" s="141"/>
      <c r="TUJ73" s="141"/>
      <c r="TUK73" s="141"/>
      <c r="TUL73" s="141"/>
      <c r="TUM73" s="141"/>
      <c r="TUN73" s="141"/>
      <c r="TUO73" s="141"/>
      <c r="TUP73" s="141"/>
      <c r="TUQ73" s="141"/>
      <c r="TUR73" s="141"/>
      <c r="TUS73" s="141"/>
      <c r="TUT73" s="141"/>
      <c r="TUU73" s="141"/>
      <c r="TUV73" s="141"/>
      <c r="TUW73" s="141"/>
      <c r="TUX73" s="141"/>
      <c r="TUY73" s="141"/>
      <c r="TUZ73" s="141"/>
      <c r="TVA73" s="141"/>
      <c r="TVB73" s="141"/>
      <c r="TVC73" s="141"/>
      <c r="TVD73" s="141"/>
      <c r="TVE73" s="141"/>
      <c r="TVF73" s="141"/>
      <c r="TVG73" s="141"/>
      <c r="TVH73" s="141"/>
      <c r="TVI73" s="141"/>
      <c r="TVJ73" s="141"/>
      <c r="TVK73" s="141"/>
      <c r="TVL73" s="141"/>
      <c r="TVM73" s="141"/>
      <c r="TVN73" s="141"/>
      <c r="TVO73" s="141"/>
      <c r="TVP73" s="141"/>
      <c r="TVQ73" s="141"/>
      <c r="TVR73" s="141"/>
      <c r="TVS73" s="141"/>
      <c r="TVT73" s="141"/>
      <c r="TVU73" s="141"/>
      <c r="TVV73" s="141"/>
      <c r="TVW73" s="141"/>
      <c r="TVX73" s="141"/>
      <c r="TVY73" s="141"/>
      <c r="TVZ73" s="141"/>
      <c r="TWA73" s="141"/>
      <c r="TWB73" s="141"/>
      <c r="TWC73" s="141"/>
      <c r="TWD73" s="141"/>
      <c r="TWE73" s="141"/>
      <c r="TWF73" s="141"/>
      <c r="TWG73" s="141"/>
      <c r="TWH73" s="141"/>
      <c r="TWI73" s="141"/>
      <c r="TWJ73" s="141"/>
      <c r="TWK73" s="141"/>
      <c r="TWL73" s="141"/>
      <c r="TWM73" s="141"/>
      <c r="TWN73" s="141"/>
      <c r="TWO73" s="141"/>
      <c r="TWP73" s="141"/>
      <c r="TWQ73" s="141"/>
      <c r="TWR73" s="141"/>
      <c r="TWS73" s="141"/>
      <c r="TWT73" s="141"/>
      <c r="TWU73" s="141"/>
      <c r="TWV73" s="141"/>
      <c r="TWW73" s="141"/>
      <c r="TWX73" s="141"/>
      <c r="TWY73" s="141"/>
      <c r="TWZ73" s="141"/>
      <c r="TXA73" s="141"/>
      <c r="TXB73" s="141"/>
      <c r="TXC73" s="141"/>
      <c r="TXD73" s="141"/>
      <c r="TXE73" s="141"/>
      <c r="TXF73" s="141"/>
      <c r="TXG73" s="141"/>
      <c r="TXH73" s="141"/>
      <c r="TXI73" s="141"/>
      <c r="TXJ73" s="141"/>
      <c r="TXK73" s="141"/>
      <c r="TXL73" s="141"/>
      <c r="TXM73" s="141"/>
      <c r="TXN73" s="141"/>
      <c r="TXO73" s="141"/>
      <c r="TXP73" s="141"/>
      <c r="TXQ73" s="141"/>
      <c r="TXR73" s="141"/>
      <c r="TXS73" s="141"/>
      <c r="TXT73" s="141"/>
      <c r="TXU73" s="141"/>
      <c r="TXV73" s="141"/>
      <c r="TXW73" s="141"/>
      <c r="TXX73" s="141"/>
      <c r="TXY73" s="141"/>
      <c r="TXZ73" s="141"/>
      <c r="TYA73" s="141"/>
      <c r="TYB73" s="141"/>
      <c r="TYC73" s="141"/>
      <c r="TYD73" s="141"/>
      <c r="TYE73" s="141"/>
      <c r="TYF73" s="141"/>
      <c r="TYG73" s="141"/>
      <c r="TYH73" s="141"/>
      <c r="TYI73" s="141"/>
      <c r="TYJ73" s="141"/>
      <c r="TYK73" s="141"/>
      <c r="TYL73" s="141"/>
      <c r="TYM73" s="141"/>
      <c r="TYN73" s="141"/>
      <c r="TYO73" s="141"/>
      <c r="TYP73" s="141"/>
      <c r="TYQ73" s="141"/>
      <c r="TYR73" s="141"/>
      <c r="TYS73" s="141"/>
      <c r="TYT73" s="141"/>
      <c r="TYU73" s="141"/>
      <c r="TYV73" s="141"/>
      <c r="TYW73" s="141"/>
      <c r="TYX73" s="141"/>
      <c r="TYY73" s="141"/>
      <c r="TYZ73" s="141"/>
      <c r="TZA73" s="141"/>
      <c r="TZB73" s="141"/>
      <c r="TZC73" s="141"/>
      <c r="TZD73" s="141"/>
      <c r="TZE73" s="141"/>
      <c r="TZF73" s="141"/>
      <c r="TZG73" s="141"/>
      <c r="TZH73" s="141"/>
      <c r="TZI73" s="141"/>
      <c r="TZJ73" s="141"/>
      <c r="TZK73" s="141"/>
      <c r="TZL73" s="141"/>
      <c r="TZM73" s="141"/>
      <c r="TZN73" s="141"/>
      <c r="TZO73" s="141"/>
      <c r="TZP73" s="141"/>
      <c r="TZQ73" s="141"/>
      <c r="TZR73" s="141"/>
      <c r="TZS73" s="141"/>
      <c r="TZT73" s="141"/>
      <c r="TZU73" s="141"/>
      <c r="TZV73" s="141"/>
      <c r="TZW73" s="141"/>
      <c r="TZX73" s="141"/>
      <c r="TZY73" s="141"/>
      <c r="TZZ73" s="141"/>
      <c r="UAA73" s="141"/>
      <c r="UAB73" s="141"/>
      <c r="UAC73" s="141"/>
      <c r="UAD73" s="141"/>
      <c r="UAE73" s="141"/>
      <c r="UAF73" s="141"/>
      <c r="UAG73" s="141"/>
      <c r="UAH73" s="141"/>
      <c r="UAI73" s="141"/>
      <c r="UAJ73" s="141"/>
      <c r="UAK73" s="141"/>
      <c r="UAL73" s="141"/>
      <c r="UAM73" s="141"/>
      <c r="UAN73" s="141"/>
      <c r="UAO73" s="141"/>
      <c r="UAP73" s="141"/>
      <c r="UAQ73" s="141"/>
      <c r="UAR73" s="141"/>
      <c r="UAS73" s="141"/>
      <c r="UAT73" s="141"/>
      <c r="UAU73" s="141"/>
      <c r="UAV73" s="141"/>
      <c r="UAW73" s="141"/>
      <c r="UAX73" s="141"/>
      <c r="UAY73" s="141"/>
      <c r="UAZ73" s="141"/>
      <c r="UBA73" s="141"/>
      <c r="UBB73" s="141"/>
      <c r="UBC73" s="141"/>
      <c r="UBD73" s="141"/>
      <c r="UBE73" s="141"/>
      <c r="UBF73" s="141"/>
      <c r="UBG73" s="141"/>
      <c r="UBH73" s="141"/>
      <c r="UBI73" s="141"/>
      <c r="UBJ73" s="141"/>
      <c r="UBK73" s="141"/>
      <c r="UBL73" s="141"/>
      <c r="UBM73" s="141"/>
      <c r="UBN73" s="141"/>
      <c r="UBO73" s="141"/>
      <c r="UBP73" s="141"/>
      <c r="UBQ73" s="141"/>
      <c r="UBR73" s="141"/>
      <c r="UBS73" s="141"/>
      <c r="UBT73" s="141"/>
      <c r="UBU73" s="141"/>
      <c r="UBV73" s="141"/>
      <c r="UBW73" s="141"/>
      <c r="UBX73" s="141"/>
      <c r="UBY73" s="141"/>
      <c r="UBZ73" s="141"/>
      <c r="UCA73" s="141"/>
      <c r="UCB73" s="141"/>
      <c r="UCC73" s="141"/>
      <c r="UCD73" s="141"/>
      <c r="UCE73" s="141"/>
      <c r="UCF73" s="141"/>
      <c r="UCG73" s="141"/>
      <c r="UCH73" s="141"/>
      <c r="UCI73" s="141"/>
      <c r="UCJ73" s="141"/>
      <c r="UCK73" s="141"/>
      <c r="UCL73" s="141"/>
      <c r="UCM73" s="141"/>
      <c r="UCN73" s="141"/>
      <c r="UCO73" s="141"/>
      <c r="UCP73" s="141"/>
      <c r="UCQ73" s="141"/>
      <c r="UCR73" s="141"/>
      <c r="UCS73" s="141"/>
      <c r="UCT73" s="141"/>
      <c r="UCU73" s="141"/>
      <c r="UCV73" s="141"/>
      <c r="UCW73" s="141"/>
      <c r="UCX73" s="141"/>
      <c r="UCY73" s="141"/>
      <c r="UCZ73" s="141"/>
      <c r="UDA73" s="141"/>
      <c r="UDB73" s="141"/>
      <c r="UDC73" s="141"/>
      <c r="UDD73" s="141"/>
      <c r="UDE73" s="141"/>
      <c r="UDF73" s="141"/>
      <c r="UDG73" s="141"/>
      <c r="UDH73" s="141"/>
      <c r="UDI73" s="141"/>
      <c r="UDJ73" s="141"/>
      <c r="UDK73" s="141"/>
      <c r="UDL73" s="141"/>
      <c r="UDM73" s="141"/>
      <c r="UDN73" s="141"/>
      <c r="UDO73" s="141"/>
      <c r="UDP73" s="141"/>
      <c r="UDQ73" s="141"/>
      <c r="UDR73" s="141"/>
      <c r="UDS73" s="141"/>
      <c r="UDT73" s="141"/>
      <c r="UDU73" s="141"/>
      <c r="UDV73" s="141"/>
      <c r="UDW73" s="141"/>
      <c r="UDX73" s="141"/>
      <c r="UDY73" s="141"/>
      <c r="UDZ73" s="141"/>
      <c r="UEA73" s="141"/>
      <c r="UEB73" s="141"/>
      <c r="UEC73" s="141"/>
      <c r="UED73" s="141"/>
      <c r="UEE73" s="141"/>
      <c r="UEF73" s="141"/>
      <c r="UEG73" s="141"/>
      <c r="UEH73" s="141"/>
      <c r="UEI73" s="141"/>
      <c r="UEJ73" s="141"/>
      <c r="UEK73" s="141"/>
      <c r="UEL73" s="141"/>
      <c r="UEM73" s="141"/>
      <c r="UEN73" s="141"/>
      <c r="UEO73" s="141"/>
      <c r="UEP73" s="141"/>
      <c r="UEQ73" s="141"/>
      <c r="UER73" s="141"/>
      <c r="UES73" s="141"/>
      <c r="UET73" s="141"/>
      <c r="UEU73" s="141"/>
      <c r="UEV73" s="141"/>
      <c r="UEW73" s="141"/>
      <c r="UEX73" s="141"/>
      <c r="UEY73" s="141"/>
      <c r="UEZ73" s="141"/>
      <c r="UFA73" s="141"/>
      <c r="UFB73" s="141"/>
      <c r="UFC73" s="141"/>
      <c r="UFD73" s="141"/>
      <c r="UFE73" s="141"/>
      <c r="UFF73" s="141"/>
      <c r="UFG73" s="141"/>
      <c r="UFH73" s="141"/>
      <c r="UFI73" s="141"/>
      <c r="UFJ73" s="141"/>
      <c r="UFK73" s="141"/>
      <c r="UFL73" s="141"/>
      <c r="UFM73" s="141"/>
      <c r="UFN73" s="141"/>
      <c r="UFO73" s="141"/>
      <c r="UFP73" s="141"/>
      <c r="UFQ73" s="141"/>
      <c r="UFR73" s="141"/>
      <c r="UFS73" s="141"/>
      <c r="UFT73" s="141"/>
      <c r="UFU73" s="141"/>
      <c r="UFV73" s="141"/>
      <c r="UFW73" s="141"/>
      <c r="UFX73" s="141"/>
      <c r="UFY73" s="141"/>
      <c r="UFZ73" s="141"/>
      <c r="UGA73" s="141"/>
      <c r="UGB73" s="141"/>
      <c r="UGC73" s="141"/>
      <c r="UGD73" s="141"/>
      <c r="UGE73" s="141"/>
      <c r="UGF73" s="141"/>
      <c r="UGG73" s="141"/>
      <c r="UGH73" s="141"/>
      <c r="UGI73" s="141"/>
      <c r="UGJ73" s="141"/>
      <c r="UGK73" s="141"/>
      <c r="UGL73" s="141"/>
      <c r="UGM73" s="141"/>
      <c r="UGN73" s="141"/>
      <c r="UGO73" s="141"/>
      <c r="UGP73" s="141"/>
      <c r="UGQ73" s="141"/>
      <c r="UGR73" s="141"/>
      <c r="UGS73" s="141"/>
      <c r="UGT73" s="141"/>
      <c r="UGU73" s="141"/>
      <c r="UGV73" s="141"/>
      <c r="UGW73" s="141"/>
      <c r="UGX73" s="141"/>
      <c r="UGY73" s="141"/>
      <c r="UGZ73" s="141"/>
      <c r="UHA73" s="141"/>
      <c r="UHB73" s="141"/>
      <c r="UHC73" s="141"/>
      <c r="UHD73" s="141"/>
      <c r="UHE73" s="141"/>
      <c r="UHF73" s="141"/>
      <c r="UHG73" s="141"/>
      <c r="UHH73" s="141"/>
      <c r="UHI73" s="141"/>
      <c r="UHJ73" s="141"/>
      <c r="UHK73" s="141"/>
      <c r="UHL73" s="141"/>
      <c r="UHM73" s="141"/>
      <c r="UHN73" s="141"/>
      <c r="UHO73" s="141"/>
      <c r="UHP73" s="141"/>
      <c r="UHQ73" s="141"/>
      <c r="UHR73" s="141"/>
      <c r="UHS73" s="141"/>
      <c r="UHT73" s="141"/>
      <c r="UHU73" s="141"/>
      <c r="UHV73" s="141"/>
      <c r="UHW73" s="141"/>
      <c r="UHX73" s="141"/>
      <c r="UHY73" s="141"/>
      <c r="UHZ73" s="141"/>
      <c r="UIA73" s="141"/>
      <c r="UIB73" s="141"/>
      <c r="UIC73" s="141"/>
      <c r="UID73" s="141"/>
      <c r="UIE73" s="141"/>
      <c r="UIF73" s="141"/>
      <c r="UIG73" s="141"/>
      <c r="UIH73" s="141"/>
      <c r="UII73" s="141"/>
      <c r="UIJ73" s="141"/>
      <c r="UIK73" s="141"/>
      <c r="UIL73" s="141"/>
      <c r="UIM73" s="141"/>
      <c r="UIN73" s="141"/>
      <c r="UIO73" s="141"/>
      <c r="UIP73" s="141"/>
      <c r="UIQ73" s="141"/>
      <c r="UIR73" s="141"/>
      <c r="UIS73" s="141"/>
      <c r="UIT73" s="141"/>
      <c r="UIU73" s="141"/>
      <c r="UIV73" s="141"/>
      <c r="UIW73" s="141"/>
      <c r="UIX73" s="141"/>
      <c r="UIY73" s="141"/>
      <c r="UIZ73" s="141"/>
      <c r="UJA73" s="141"/>
      <c r="UJB73" s="141"/>
      <c r="UJC73" s="141"/>
      <c r="UJD73" s="141"/>
      <c r="UJE73" s="141"/>
      <c r="UJF73" s="141"/>
      <c r="UJG73" s="141"/>
      <c r="UJH73" s="141"/>
      <c r="UJI73" s="141"/>
      <c r="UJJ73" s="141"/>
      <c r="UJK73" s="141"/>
      <c r="UJL73" s="141"/>
      <c r="UJM73" s="141"/>
      <c r="UJN73" s="141"/>
      <c r="UJO73" s="141"/>
      <c r="UJP73" s="141"/>
      <c r="UJQ73" s="141"/>
      <c r="UJR73" s="141"/>
      <c r="UJS73" s="141"/>
      <c r="UJT73" s="141"/>
      <c r="UJU73" s="141"/>
      <c r="UJV73" s="141"/>
      <c r="UJW73" s="141"/>
      <c r="UJX73" s="141"/>
      <c r="UJY73" s="141"/>
      <c r="UJZ73" s="141"/>
      <c r="UKA73" s="141"/>
      <c r="UKB73" s="141"/>
      <c r="UKC73" s="141"/>
      <c r="UKD73" s="141"/>
      <c r="UKE73" s="141"/>
      <c r="UKF73" s="141"/>
      <c r="UKG73" s="141"/>
      <c r="UKH73" s="141"/>
      <c r="UKI73" s="141"/>
      <c r="UKJ73" s="141"/>
      <c r="UKK73" s="141"/>
      <c r="UKL73" s="141"/>
      <c r="UKM73" s="141"/>
      <c r="UKN73" s="141"/>
      <c r="UKO73" s="141"/>
      <c r="UKP73" s="141"/>
      <c r="UKQ73" s="141"/>
      <c r="UKR73" s="141"/>
      <c r="UKS73" s="141"/>
      <c r="UKT73" s="141"/>
      <c r="UKU73" s="141"/>
      <c r="UKV73" s="141"/>
      <c r="UKW73" s="141"/>
      <c r="UKX73" s="141"/>
      <c r="UKY73" s="141"/>
      <c r="UKZ73" s="141"/>
      <c r="ULA73" s="141"/>
      <c r="ULB73" s="141"/>
      <c r="ULC73" s="141"/>
      <c r="ULD73" s="141"/>
      <c r="ULE73" s="141"/>
      <c r="ULF73" s="141"/>
      <c r="ULG73" s="141"/>
      <c r="ULH73" s="141"/>
      <c r="ULI73" s="141"/>
      <c r="ULJ73" s="141"/>
      <c r="ULK73" s="141"/>
      <c r="ULL73" s="141"/>
      <c r="ULM73" s="141"/>
      <c r="ULN73" s="141"/>
      <c r="ULO73" s="141"/>
      <c r="ULP73" s="141"/>
      <c r="ULQ73" s="141"/>
      <c r="ULR73" s="141"/>
      <c r="ULS73" s="141"/>
      <c r="ULT73" s="141"/>
      <c r="ULU73" s="141"/>
      <c r="ULV73" s="141"/>
      <c r="ULW73" s="141"/>
      <c r="ULX73" s="141"/>
      <c r="ULY73" s="141"/>
      <c r="ULZ73" s="141"/>
      <c r="UMA73" s="141"/>
      <c r="UMB73" s="141"/>
      <c r="UMC73" s="141"/>
      <c r="UMD73" s="141"/>
      <c r="UME73" s="141"/>
      <c r="UMF73" s="141"/>
      <c r="UMG73" s="141"/>
      <c r="UMH73" s="141"/>
      <c r="UMI73" s="141"/>
      <c r="UMJ73" s="141"/>
      <c r="UMK73" s="141"/>
      <c r="UML73" s="141"/>
      <c r="UMM73" s="141"/>
      <c r="UMN73" s="141"/>
      <c r="UMO73" s="141"/>
      <c r="UMP73" s="141"/>
      <c r="UMQ73" s="141"/>
      <c r="UMR73" s="141"/>
      <c r="UMS73" s="141"/>
      <c r="UMT73" s="141"/>
      <c r="UMU73" s="141"/>
      <c r="UMV73" s="141"/>
      <c r="UMW73" s="141"/>
      <c r="UMX73" s="141"/>
      <c r="UMY73" s="141"/>
      <c r="UMZ73" s="141"/>
      <c r="UNA73" s="141"/>
      <c r="UNB73" s="141"/>
      <c r="UNC73" s="141"/>
      <c r="UND73" s="141"/>
      <c r="UNE73" s="141"/>
      <c r="UNF73" s="141"/>
      <c r="UNG73" s="141"/>
      <c r="UNH73" s="141"/>
      <c r="UNI73" s="141"/>
      <c r="UNJ73" s="141"/>
      <c r="UNK73" s="141"/>
      <c r="UNL73" s="141"/>
      <c r="UNM73" s="141"/>
      <c r="UNN73" s="141"/>
      <c r="UNO73" s="141"/>
      <c r="UNP73" s="141"/>
      <c r="UNQ73" s="141"/>
      <c r="UNR73" s="141"/>
      <c r="UNS73" s="141"/>
      <c r="UNT73" s="141"/>
      <c r="UNU73" s="141"/>
      <c r="UNV73" s="141"/>
      <c r="UNW73" s="141"/>
      <c r="UNX73" s="141"/>
      <c r="UNY73" s="141"/>
      <c r="UNZ73" s="141"/>
      <c r="UOA73" s="141"/>
      <c r="UOB73" s="141"/>
      <c r="UOC73" s="141"/>
      <c r="UOD73" s="141"/>
      <c r="UOE73" s="141"/>
      <c r="UOF73" s="141"/>
      <c r="UOG73" s="141"/>
      <c r="UOH73" s="141"/>
      <c r="UOI73" s="141"/>
      <c r="UOJ73" s="141"/>
      <c r="UOK73" s="141"/>
      <c r="UOL73" s="141"/>
      <c r="UOM73" s="141"/>
      <c r="UON73" s="141"/>
      <c r="UOO73" s="141"/>
      <c r="UOP73" s="141"/>
      <c r="UOQ73" s="141"/>
      <c r="UOR73" s="141"/>
      <c r="UOS73" s="141"/>
      <c r="UOT73" s="141"/>
      <c r="UOU73" s="141"/>
      <c r="UOV73" s="141"/>
      <c r="UOW73" s="141"/>
      <c r="UOX73" s="141"/>
      <c r="UOY73" s="141"/>
      <c r="UOZ73" s="141"/>
      <c r="UPA73" s="141"/>
      <c r="UPB73" s="141"/>
      <c r="UPC73" s="141"/>
      <c r="UPD73" s="141"/>
      <c r="UPE73" s="141"/>
      <c r="UPF73" s="141"/>
      <c r="UPG73" s="141"/>
      <c r="UPH73" s="141"/>
      <c r="UPI73" s="141"/>
      <c r="UPJ73" s="141"/>
      <c r="UPK73" s="141"/>
      <c r="UPL73" s="141"/>
      <c r="UPM73" s="141"/>
      <c r="UPN73" s="141"/>
      <c r="UPO73" s="141"/>
      <c r="UPP73" s="141"/>
      <c r="UPQ73" s="141"/>
      <c r="UPR73" s="141"/>
      <c r="UPS73" s="141"/>
      <c r="UPT73" s="141"/>
      <c r="UPU73" s="141"/>
      <c r="UPV73" s="141"/>
      <c r="UPW73" s="141"/>
      <c r="UPX73" s="141"/>
      <c r="UPY73" s="141"/>
      <c r="UPZ73" s="141"/>
      <c r="UQA73" s="141"/>
      <c r="UQB73" s="141"/>
      <c r="UQC73" s="141"/>
      <c r="UQD73" s="141"/>
      <c r="UQE73" s="141"/>
      <c r="UQF73" s="141"/>
      <c r="UQG73" s="141"/>
      <c r="UQH73" s="141"/>
      <c r="UQI73" s="141"/>
      <c r="UQJ73" s="141"/>
      <c r="UQK73" s="141"/>
      <c r="UQL73" s="141"/>
      <c r="UQM73" s="141"/>
      <c r="UQN73" s="141"/>
      <c r="UQO73" s="141"/>
      <c r="UQP73" s="141"/>
      <c r="UQQ73" s="141"/>
      <c r="UQR73" s="141"/>
      <c r="UQS73" s="141"/>
      <c r="UQT73" s="141"/>
      <c r="UQU73" s="141"/>
      <c r="UQV73" s="141"/>
      <c r="UQW73" s="141"/>
      <c r="UQX73" s="141"/>
      <c r="UQY73" s="141"/>
      <c r="UQZ73" s="141"/>
      <c r="URA73" s="141"/>
      <c r="URB73" s="141"/>
      <c r="URC73" s="141"/>
      <c r="URD73" s="141"/>
      <c r="URE73" s="141"/>
      <c r="URF73" s="141"/>
      <c r="URG73" s="141"/>
      <c r="URH73" s="141"/>
      <c r="URI73" s="141"/>
      <c r="URJ73" s="141"/>
      <c r="URK73" s="141"/>
      <c r="URL73" s="141"/>
      <c r="URM73" s="141"/>
      <c r="URN73" s="141"/>
      <c r="URO73" s="141"/>
      <c r="URP73" s="141"/>
      <c r="URQ73" s="141"/>
      <c r="URR73" s="141"/>
      <c r="URS73" s="141"/>
      <c r="URT73" s="141"/>
      <c r="URU73" s="141"/>
      <c r="URV73" s="141"/>
      <c r="URW73" s="141"/>
      <c r="URX73" s="141"/>
      <c r="URY73" s="141"/>
      <c r="URZ73" s="141"/>
      <c r="USA73" s="141"/>
      <c r="USB73" s="141"/>
      <c r="USC73" s="141"/>
      <c r="USD73" s="141"/>
      <c r="USE73" s="141"/>
      <c r="USF73" s="141"/>
      <c r="USG73" s="141"/>
      <c r="USH73" s="141"/>
      <c r="USI73" s="141"/>
      <c r="USJ73" s="141"/>
      <c r="USK73" s="141"/>
      <c r="USL73" s="141"/>
      <c r="USM73" s="141"/>
      <c r="USN73" s="141"/>
      <c r="USO73" s="141"/>
      <c r="USP73" s="141"/>
      <c r="USQ73" s="141"/>
      <c r="USR73" s="141"/>
      <c r="USS73" s="141"/>
      <c r="UST73" s="141"/>
      <c r="USU73" s="141"/>
      <c r="USV73" s="141"/>
      <c r="USW73" s="141"/>
      <c r="USX73" s="141"/>
      <c r="USY73" s="141"/>
      <c r="USZ73" s="141"/>
      <c r="UTA73" s="141"/>
      <c r="UTB73" s="141"/>
      <c r="UTC73" s="141"/>
      <c r="UTD73" s="141"/>
      <c r="UTE73" s="141"/>
      <c r="UTF73" s="141"/>
      <c r="UTG73" s="141"/>
      <c r="UTH73" s="141"/>
      <c r="UTI73" s="141"/>
      <c r="UTJ73" s="141"/>
      <c r="UTK73" s="141"/>
      <c r="UTL73" s="141"/>
      <c r="UTM73" s="141"/>
      <c r="UTN73" s="141"/>
      <c r="UTO73" s="141"/>
      <c r="UTP73" s="141"/>
      <c r="UTQ73" s="141"/>
      <c r="UTR73" s="141"/>
      <c r="UTS73" s="141"/>
      <c r="UTT73" s="141"/>
      <c r="UTU73" s="141"/>
      <c r="UTV73" s="141"/>
      <c r="UTW73" s="141"/>
      <c r="UTX73" s="141"/>
      <c r="UTY73" s="141"/>
      <c r="UTZ73" s="141"/>
      <c r="UUA73" s="141"/>
      <c r="UUB73" s="141"/>
      <c r="UUC73" s="141"/>
      <c r="UUD73" s="141"/>
      <c r="UUE73" s="141"/>
      <c r="UUF73" s="141"/>
      <c r="UUG73" s="141"/>
      <c r="UUH73" s="141"/>
      <c r="UUI73" s="141"/>
      <c r="UUJ73" s="141"/>
      <c r="UUK73" s="141"/>
      <c r="UUL73" s="141"/>
      <c r="UUM73" s="141"/>
      <c r="UUN73" s="141"/>
      <c r="UUO73" s="141"/>
      <c r="UUP73" s="141"/>
      <c r="UUQ73" s="141"/>
      <c r="UUR73" s="141"/>
      <c r="UUS73" s="141"/>
      <c r="UUT73" s="141"/>
      <c r="UUU73" s="141"/>
      <c r="UUV73" s="141"/>
      <c r="UUW73" s="141"/>
      <c r="UUX73" s="141"/>
      <c r="UUY73" s="141"/>
      <c r="UUZ73" s="141"/>
      <c r="UVA73" s="141"/>
      <c r="UVB73" s="141"/>
      <c r="UVC73" s="141"/>
      <c r="UVD73" s="141"/>
      <c r="UVE73" s="141"/>
      <c r="UVF73" s="141"/>
      <c r="UVG73" s="141"/>
      <c r="UVH73" s="141"/>
      <c r="UVI73" s="141"/>
      <c r="UVJ73" s="141"/>
      <c r="UVK73" s="141"/>
      <c r="UVL73" s="141"/>
      <c r="UVM73" s="141"/>
      <c r="UVN73" s="141"/>
      <c r="UVO73" s="141"/>
      <c r="UVP73" s="141"/>
      <c r="UVQ73" s="141"/>
      <c r="UVR73" s="141"/>
      <c r="UVS73" s="141"/>
      <c r="UVT73" s="141"/>
      <c r="UVU73" s="141"/>
      <c r="UVV73" s="141"/>
      <c r="UVW73" s="141"/>
      <c r="UVX73" s="141"/>
      <c r="UVY73" s="141"/>
      <c r="UVZ73" s="141"/>
      <c r="UWA73" s="141"/>
      <c r="UWB73" s="141"/>
      <c r="UWC73" s="141"/>
      <c r="UWD73" s="141"/>
      <c r="UWE73" s="141"/>
      <c r="UWF73" s="141"/>
      <c r="UWG73" s="141"/>
      <c r="UWH73" s="141"/>
      <c r="UWI73" s="141"/>
      <c r="UWJ73" s="141"/>
      <c r="UWK73" s="141"/>
      <c r="UWL73" s="141"/>
      <c r="UWM73" s="141"/>
      <c r="UWN73" s="141"/>
      <c r="UWO73" s="141"/>
      <c r="UWP73" s="141"/>
      <c r="UWQ73" s="141"/>
      <c r="UWR73" s="141"/>
      <c r="UWS73" s="141"/>
      <c r="UWT73" s="141"/>
      <c r="UWU73" s="141"/>
      <c r="UWV73" s="141"/>
      <c r="UWW73" s="141"/>
      <c r="UWX73" s="141"/>
      <c r="UWY73" s="141"/>
      <c r="UWZ73" s="141"/>
      <c r="UXA73" s="141"/>
      <c r="UXB73" s="141"/>
      <c r="UXC73" s="141"/>
      <c r="UXD73" s="141"/>
      <c r="UXE73" s="141"/>
      <c r="UXF73" s="141"/>
      <c r="UXG73" s="141"/>
      <c r="UXH73" s="141"/>
      <c r="UXI73" s="141"/>
      <c r="UXJ73" s="141"/>
      <c r="UXK73" s="141"/>
      <c r="UXL73" s="141"/>
      <c r="UXM73" s="141"/>
      <c r="UXN73" s="141"/>
      <c r="UXO73" s="141"/>
      <c r="UXP73" s="141"/>
      <c r="UXQ73" s="141"/>
      <c r="UXR73" s="141"/>
      <c r="UXS73" s="141"/>
      <c r="UXT73" s="141"/>
      <c r="UXU73" s="141"/>
      <c r="UXV73" s="141"/>
      <c r="UXW73" s="141"/>
      <c r="UXX73" s="141"/>
      <c r="UXY73" s="141"/>
      <c r="UXZ73" s="141"/>
      <c r="UYA73" s="141"/>
      <c r="UYB73" s="141"/>
      <c r="UYC73" s="141"/>
      <c r="UYD73" s="141"/>
      <c r="UYE73" s="141"/>
      <c r="UYF73" s="141"/>
      <c r="UYG73" s="141"/>
      <c r="UYH73" s="141"/>
      <c r="UYI73" s="141"/>
      <c r="UYJ73" s="141"/>
      <c r="UYK73" s="141"/>
      <c r="UYL73" s="141"/>
      <c r="UYM73" s="141"/>
      <c r="UYN73" s="141"/>
      <c r="UYO73" s="141"/>
      <c r="UYP73" s="141"/>
      <c r="UYQ73" s="141"/>
      <c r="UYR73" s="141"/>
      <c r="UYS73" s="141"/>
      <c r="UYT73" s="141"/>
      <c r="UYU73" s="141"/>
      <c r="UYV73" s="141"/>
      <c r="UYW73" s="141"/>
      <c r="UYX73" s="141"/>
      <c r="UYY73" s="141"/>
      <c r="UYZ73" s="141"/>
      <c r="UZA73" s="141"/>
      <c r="UZB73" s="141"/>
      <c r="UZC73" s="141"/>
      <c r="UZD73" s="141"/>
      <c r="UZE73" s="141"/>
      <c r="UZF73" s="141"/>
      <c r="UZG73" s="141"/>
      <c r="UZH73" s="141"/>
      <c r="UZI73" s="141"/>
      <c r="UZJ73" s="141"/>
      <c r="UZK73" s="141"/>
      <c r="UZL73" s="141"/>
      <c r="UZM73" s="141"/>
      <c r="UZN73" s="141"/>
      <c r="UZO73" s="141"/>
      <c r="UZP73" s="141"/>
      <c r="UZQ73" s="141"/>
      <c r="UZR73" s="141"/>
      <c r="UZS73" s="141"/>
      <c r="UZT73" s="141"/>
      <c r="UZU73" s="141"/>
      <c r="UZV73" s="141"/>
      <c r="UZW73" s="141"/>
      <c r="UZX73" s="141"/>
      <c r="UZY73" s="141"/>
      <c r="UZZ73" s="141"/>
      <c r="VAA73" s="141"/>
      <c r="VAB73" s="141"/>
      <c r="VAC73" s="141"/>
      <c r="VAD73" s="141"/>
      <c r="VAE73" s="141"/>
      <c r="VAF73" s="141"/>
      <c r="VAG73" s="141"/>
      <c r="VAH73" s="141"/>
      <c r="VAI73" s="141"/>
      <c r="VAJ73" s="141"/>
      <c r="VAK73" s="141"/>
      <c r="VAL73" s="141"/>
      <c r="VAM73" s="141"/>
      <c r="VAN73" s="141"/>
      <c r="VAO73" s="141"/>
      <c r="VAP73" s="141"/>
      <c r="VAQ73" s="141"/>
      <c r="VAR73" s="141"/>
      <c r="VAS73" s="141"/>
      <c r="VAT73" s="141"/>
      <c r="VAU73" s="141"/>
      <c r="VAV73" s="141"/>
      <c r="VAW73" s="141"/>
      <c r="VAX73" s="141"/>
      <c r="VAY73" s="141"/>
      <c r="VAZ73" s="141"/>
      <c r="VBA73" s="141"/>
      <c r="VBB73" s="141"/>
      <c r="VBC73" s="141"/>
      <c r="VBD73" s="141"/>
      <c r="VBE73" s="141"/>
      <c r="VBF73" s="141"/>
      <c r="VBG73" s="141"/>
      <c r="VBH73" s="141"/>
      <c r="VBI73" s="141"/>
      <c r="VBJ73" s="141"/>
      <c r="VBK73" s="141"/>
      <c r="VBL73" s="141"/>
      <c r="VBM73" s="141"/>
      <c r="VBN73" s="141"/>
      <c r="VBO73" s="141"/>
      <c r="VBP73" s="141"/>
      <c r="VBQ73" s="141"/>
      <c r="VBR73" s="141"/>
      <c r="VBS73" s="141"/>
      <c r="VBT73" s="141"/>
      <c r="VBU73" s="141"/>
      <c r="VBV73" s="141"/>
      <c r="VBW73" s="141"/>
      <c r="VBX73" s="141"/>
      <c r="VBY73" s="141"/>
      <c r="VBZ73" s="141"/>
      <c r="VCA73" s="141"/>
      <c r="VCB73" s="141"/>
      <c r="VCC73" s="141"/>
      <c r="VCD73" s="141"/>
      <c r="VCE73" s="141"/>
      <c r="VCF73" s="141"/>
      <c r="VCG73" s="141"/>
      <c r="VCH73" s="141"/>
      <c r="VCI73" s="141"/>
      <c r="VCJ73" s="141"/>
      <c r="VCK73" s="141"/>
      <c r="VCL73" s="141"/>
      <c r="VCM73" s="141"/>
      <c r="VCN73" s="141"/>
      <c r="VCO73" s="141"/>
      <c r="VCP73" s="141"/>
      <c r="VCQ73" s="141"/>
      <c r="VCR73" s="141"/>
      <c r="VCS73" s="141"/>
      <c r="VCT73" s="141"/>
      <c r="VCU73" s="141"/>
      <c r="VCV73" s="141"/>
      <c r="VCW73" s="141"/>
      <c r="VCX73" s="141"/>
      <c r="VCY73" s="141"/>
      <c r="VCZ73" s="141"/>
      <c r="VDA73" s="141"/>
      <c r="VDB73" s="141"/>
      <c r="VDC73" s="141"/>
      <c r="VDD73" s="141"/>
      <c r="VDE73" s="141"/>
      <c r="VDF73" s="141"/>
      <c r="VDG73" s="141"/>
      <c r="VDH73" s="141"/>
      <c r="VDI73" s="141"/>
      <c r="VDJ73" s="141"/>
      <c r="VDK73" s="141"/>
      <c r="VDL73" s="141"/>
      <c r="VDM73" s="141"/>
      <c r="VDN73" s="141"/>
      <c r="VDO73" s="141"/>
      <c r="VDP73" s="141"/>
      <c r="VDQ73" s="141"/>
      <c r="VDR73" s="141"/>
      <c r="VDS73" s="141"/>
      <c r="VDT73" s="141"/>
      <c r="VDU73" s="141"/>
      <c r="VDV73" s="141"/>
      <c r="VDW73" s="141"/>
      <c r="VDX73" s="141"/>
      <c r="VDY73" s="141"/>
      <c r="VDZ73" s="141"/>
      <c r="VEA73" s="141"/>
      <c r="VEB73" s="141"/>
      <c r="VEC73" s="141"/>
      <c r="VED73" s="141"/>
      <c r="VEE73" s="141"/>
      <c r="VEF73" s="141"/>
      <c r="VEG73" s="141"/>
      <c r="VEH73" s="141"/>
      <c r="VEI73" s="141"/>
      <c r="VEJ73" s="141"/>
      <c r="VEK73" s="141"/>
      <c r="VEL73" s="141"/>
      <c r="VEM73" s="141"/>
      <c r="VEN73" s="141"/>
      <c r="VEO73" s="141"/>
      <c r="VEP73" s="141"/>
      <c r="VEQ73" s="141"/>
      <c r="VER73" s="141"/>
      <c r="VES73" s="141"/>
      <c r="VET73" s="141"/>
      <c r="VEU73" s="141"/>
      <c r="VEV73" s="141"/>
      <c r="VEW73" s="141"/>
      <c r="VEX73" s="141"/>
      <c r="VEY73" s="141"/>
      <c r="VEZ73" s="141"/>
      <c r="VFA73" s="141"/>
      <c r="VFB73" s="141"/>
      <c r="VFC73" s="141"/>
      <c r="VFD73" s="141"/>
      <c r="VFE73" s="141"/>
      <c r="VFF73" s="141"/>
      <c r="VFG73" s="141"/>
      <c r="VFH73" s="141"/>
      <c r="VFI73" s="141"/>
      <c r="VFJ73" s="141"/>
      <c r="VFK73" s="141"/>
      <c r="VFL73" s="141"/>
      <c r="VFM73" s="141"/>
      <c r="VFN73" s="141"/>
      <c r="VFO73" s="141"/>
      <c r="VFP73" s="141"/>
      <c r="VFQ73" s="141"/>
      <c r="VFR73" s="141"/>
      <c r="VFS73" s="141"/>
      <c r="VFT73" s="141"/>
      <c r="VFU73" s="141"/>
      <c r="VFV73" s="141"/>
      <c r="VFW73" s="141"/>
      <c r="VFX73" s="141"/>
      <c r="VFY73" s="141"/>
      <c r="VFZ73" s="141"/>
      <c r="VGA73" s="141"/>
      <c r="VGB73" s="141"/>
      <c r="VGC73" s="141"/>
      <c r="VGD73" s="141"/>
      <c r="VGE73" s="141"/>
      <c r="VGF73" s="141"/>
      <c r="VGG73" s="141"/>
      <c r="VGH73" s="141"/>
      <c r="VGI73" s="141"/>
      <c r="VGJ73" s="141"/>
      <c r="VGK73" s="141"/>
      <c r="VGL73" s="141"/>
      <c r="VGM73" s="141"/>
      <c r="VGN73" s="141"/>
      <c r="VGO73" s="141"/>
      <c r="VGP73" s="141"/>
      <c r="VGQ73" s="141"/>
      <c r="VGR73" s="141"/>
      <c r="VGS73" s="141"/>
      <c r="VGT73" s="141"/>
      <c r="VGU73" s="141"/>
      <c r="VGV73" s="141"/>
      <c r="VGW73" s="141"/>
      <c r="VGX73" s="141"/>
      <c r="VGY73" s="141"/>
      <c r="VGZ73" s="141"/>
      <c r="VHA73" s="141"/>
      <c r="VHB73" s="141"/>
      <c r="VHC73" s="141"/>
      <c r="VHD73" s="141"/>
      <c r="VHE73" s="141"/>
      <c r="VHF73" s="141"/>
      <c r="VHG73" s="141"/>
      <c r="VHH73" s="141"/>
      <c r="VHI73" s="141"/>
      <c r="VHJ73" s="141"/>
      <c r="VHK73" s="141"/>
      <c r="VHL73" s="141"/>
      <c r="VHM73" s="141"/>
      <c r="VHN73" s="141"/>
      <c r="VHO73" s="141"/>
      <c r="VHP73" s="141"/>
      <c r="VHQ73" s="141"/>
      <c r="VHR73" s="141"/>
      <c r="VHS73" s="141"/>
      <c r="VHT73" s="141"/>
      <c r="VHU73" s="141"/>
      <c r="VHV73" s="141"/>
      <c r="VHW73" s="141"/>
      <c r="VHX73" s="141"/>
      <c r="VHY73" s="141"/>
      <c r="VHZ73" s="141"/>
      <c r="VIA73" s="141"/>
      <c r="VIB73" s="141"/>
      <c r="VIC73" s="141"/>
      <c r="VID73" s="141"/>
      <c r="VIE73" s="141"/>
      <c r="VIF73" s="141"/>
      <c r="VIG73" s="141"/>
      <c r="VIH73" s="141"/>
      <c r="VII73" s="141"/>
      <c r="VIJ73" s="141"/>
      <c r="VIK73" s="141"/>
      <c r="VIL73" s="141"/>
      <c r="VIM73" s="141"/>
      <c r="VIN73" s="141"/>
      <c r="VIO73" s="141"/>
      <c r="VIP73" s="141"/>
      <c r="VIQ73" s="141"/>
      <c r="VIR73" s="141"/>
      <c r="VIS73" s="141"/>
      <c r="VIT73" s="141"/>
      <c r="VIU73" s="141"/>
      <c r="VIV73" s="141"/>
      <c r="VIW73" s="141"/>
      <c r="VIX73" s="141"/>
      <c r="VIY73" s="141"/>
      <c r="VIZ73" s="141"/>
      <c r="VJA73" s="141"/>
      <c r="VJB73" s="141"/>
      <c r="VJC73" s="141"/>
      <c r="VJD73" s="141"/>
      <c r="VJE73" s="141"/>
      <c r="VJF73" s="141"/>
      <c r="VJG73" s="141"/>
      <c r="VJH73" s="141"/>
      <c r="VJI73" s="141"/>
      <c r="VJJ73" s="141"/>
      <c r="VJK73" s="141"/>
      <c r="VJL73" s="141"/>
      <c r="VJM73" s="141"/>
      <c r="VJN73" s="141"/>
      <c r="VJO73" s="141"/>
      <c r="VJP73" s="141"/>
      <c r="VJQ73" s="141"/>
      <c r="VJR73" s="141"/>
      <c r="VJS73" s="141"/>
      <c r="VJT73" s="141"/>
      <c r="VJU73" s="141"/>
      <c r="VJV73" s="141"/>
      <c r="VJW73" s="141"/>
      <c r="VJX73" s="141"/>
      <c r="VJY73" s="141"/>
      <c r="VJZ73" s="141"/>
      <c r="VKA73" s="141"/>
      <c r="VKB73" s="141"/>
      <c r="VKC73" s="141"/>
      <c r="VKD73" s="141"/>
      <c r="VKE73" s="141"/>
      <c r="VKF73" s="141"/>
      <c r="VKG73" s="141"/>
      <c r="VKH73" s="141"/>
      <c r="VKI73" s="141"/>
      <c r="VKJ73" s="141"/>
      <c r="VKK73" s="141"/>
      <c r="VKL73" s="141"/>
      <c r="VKM73" s="141"/>
      <c r="VKN73" s="141"/>
      <c r="VKO73" s="141"/>
      <c r="VKP73" s="141"/>
      <c r="VKQ73" s="141"/>
      <c r="VKR73" s="141"/>
      <c r="VKS73" s="141"/>
      <c r="VKT73" s="141"/>
      <c r="VKU73" s="141"/>
      <c r="VKV73" s="141"/>
      <c r="VKW73" s="141"/>
      <c r="VKX73" s="141"/>
      <c r="VKY73" s="141"/>
      <c r="VKZ73" s="141"/>
      <c r="VLA73" s="141"/>
      <c r="VLB73" s="141"/>
      <c r="VLC73" s="141"/>
      <c r="VLD73" s="141"/>
      <c r="VLE73" s="141"/>
      <c r="VLF73" s="141"/>
      <c r="VLG73" s="141"/>
      <c r="VLH73" s="141"/>
      <c r="VLI73" s="141"/>
      <c r="VLJ73" s="141"/>
      <c r="VLK73" s="141"/>
      <c r="VLL73" s="141"/>
      <c r="VLM73" s="141"/>
      <c r="VLN73" s="141"/>
      <c r="VLO73" s="141"/>
      <c r="VLP73" s="141"/>
      <c r="VLQ73" s="141"/>
      <c r="VLR73" s="141"/>
      <c r="VLS73" s="141"/>
      <c r="VLT73" s="141"/>
      <c r="VLU73" s="141"/>
      <c r="VLV73" s="141"/>
      <c r="VLW73" s="141"/>
      <c r="VLX73" s="141"/>
      <c r="VLY73" s="141"/>
      <c r="VLZ73" s="141"/>
      <c r="VMA73" s="141"/>
      <c r="VMB73" s="141"/>
      <c r="VMC73" s="141"/>
      <c r="VMD73" s="141"/>
      <c r="VME73" s="141"/>
      <c r="VMF73" s="141"/>
      <c r="VMG73" s="141"/>
      <c r="VMH73" s="141"/>
      <c r="VMI73" s="141"/>
      <c r="VMJ73" s="141"/>
      <c r="VMK73" s="141"/>
      <c r="VML73" s="141"/>
      <c r="VMM73" s="141"/>
      <c r="VMN73" s="141"/>
      <c r="VMO73" s="141"/>
      <c r="VMP73" s="141"/>
      <c r="VMQ73" s="141"/>
      <c r="VMR73" s="141"/>
      <c r="VMS73" s="141"/>
      <c r="VMT73" s="141"/>
      <c r="VMU73" s="141"/>
      <c r="VMV73" s="141"/>
      <c r="VMW73" s="141"/>
      <c r="VMX73" s="141"/>
      <c r="VMY73" s="141"/>
      <c r="VMZ73" s="141"/>
      <c r="VNA73" s="141"/>
      <c r="VNB73" s="141"/>
      <c r="VNC73" s="141"/>
      <c r="VND73" s="141"/>
      <c r="VNE73" s="141"/>
      <c r="VNF73" s="141"/>
      <c r="VNG73" s="141"/>
      <c r="VNH73" s="141"/>
      <c r="VNI73" s="141"/>
      <c r="VNJ73" s="141"/>
      <c r="VNK73" s="141"/>
      <c r="VNL73" s="141"/>
      <c r="VNM73" s="141"/>
      <c r="VNN73" s="141"/>
      <c r="VNO73" s="141"/>
      <c r="VNP73" s="141"/>
      <c r="VNQ73" s="141"/>
      <c r="VNR73" s="141"/>
      <c r="VNS73" s="141"/>
      <c r="VNT73" s="141"/>
      <c r="VNU73" s="141"/>
      <c r="VNV73" s="141"/>
      <c r="VNW73" s="141"/>
      <c r="VNX73" s="141"/>
      <c r="VNY73" s="141"/>
      <c r="VNZ73" s="141"/>
      <c r="VOA73" s="141"/>
      <c r="VOB73" s="141"/>
      <c r="VOC73" s="141"/>
      <c r="VOD73" s="141"/>
      <c r="VOE73" s="141"/>
      <c r="VOF73" s="141"/>
      <c r="VOG73" s="141"/>
      <c r="VOH73" s="141"/>
      <c r="VOI73" s="141"/>
      <c r="VOJ73" s="141"/>
      <c r="VOK73" s="141"/>
      <c r="VOL73" s="141"/>
      <c r="VOM73" s="141"/>
      <c r="VON73" s="141"/>
      <c r="VOO73" s="141"/>
      <c r="VOP73" s="141"/>
      <c r="VOQ73" s="141"/>
      <c r="VOR73" s="141"/>
      <c r="VOS73" s="141"/>
      <c r="VOT73" s="141"/>
      <c r="VOU73" s="141"/>
      <c r="VOV73" s="141"/>
      <c r="VOW73" s="141"/>
      <c r="VOX73" s="141"/>
      <c r="VOY73" s="141"/>
      <c r="VOZ73" s="141"/>
      <c r="VPA73" s="141"/>
      <c r="VPB73" s="141"/>
      <c r="VPC73" s="141"/>
      <c r="VPD73" s="141"/>
      <c r="VPE73" s="141"/>
      <c r="VPF73" s="141"/>
      <c r="VPG73" s="141"/>
      <c r="VPH73" s="141"/>
      <c r="VPI73" s="141"/>
      <c r="VPJ73" s="141"/>
      <c r="VPK73" s="141"/>
      <c r="VPL73" s="141"/>
      <c r="VPM73" s="141"/>
      <c r="VPN73" s="141"/>
      <c r="VPO73" s="141"/>
      <c r="VPP73" s="141"/>
      <c r="VPQ73" s="141"/>
      <c r="VPR73" s="141"/>
      <c r="VPS73" s="141"/>
      <c r="VPT73" s="141"/>
      <c r="VPU73" s="141"/>
      <c r="VPV73" s="141"/>
      <c r="VPW73" s="141"/>
      <c r="VPX73" s="141"/>
      <c r="VPY73" s="141"/>
      <c r="VPZ73" s="141"/>
      <c r="VQA73" s="141"/>
      <c r="VQB73" s="141"/>
      <c r="VQC73" s="141"/>
      <c r="VQD73" s="141"/>
      <c r="VQE73" s="141"/>
      <c r="VQF73" s="141"/>
      <c r="VQG73" s="141"/>
      <c r="VQH73" s="141"/>
      <c r="VQI73" s="141"/>
      <c r="VQJ73" s="141"/>
      <c r="VQK73" s="141"/>
      <c r="VQL73" s="141"/>
      <c r="VQM73" s="141"/>
      <c r="VQN73" s="141"/>
      <c r="VQO73" s="141"/>
      <c r="VQP73" s="141"/>
      <c r="VQQ73" s="141"/>
      <c r="VQR73" s="141"/>
      <c r="VQS73" s="141"/>
      <c r="VQT73" s="141"/>
      <c r="VQU73" s="141"/>
      <c r="VQV73" s="141"/>
      <c r="VQW73" s="141"/>
      <c r="VQX73" s="141"/>
      <c r="VQY73" s="141"/>
      <c r="VQZ73" s="141"/>
      <c r="VRA73" s="141"/>
      <c r="VRB73" s="141"/>
      <c r="VRC73" s="141"/>
      <c r="VRD73" s="141"/>
      <c r="VRE73" s="141"/>
      <c r="VRF73" s="141"/>
      <c r="VRG73" s="141"/>
      <c r="VRH73" s="141"/>
      <c r="VRI73" s="141"/>
      <c r="VRJ73" s="141"/>
      <c r="VRK73" s="141"/>
      <c r="VRL73" s="141"/>
      <c r="VRM73" s="141"/>
      <c r="VRN73" s="141"/>
      <c r="VRO73" s="141"/>
      <c r="VRP73" s="141"/>
      <c r="VRQ73" s="141"/>
      <c r="VRR73" s="141"/>
      <c r="VRS73" s="141"/>
      <c r="VRT73" s="141"/>
      <c r="VRU73" s="141"/>
      <c r="VRV73" s="141"/>
      <c r="VRW73" s="141"/>
      <c r="VRX73" s="141"/>
      <c r="VRY73" s="141"/>
      <c r="VRZ73" s="141"/>
      <c r="VSA73" s="141"/>
      <c r="VSB73" s="141"/>
      <c r="VSC73" s="141"/>
      <c r="VSD73" s="141"/>
      <c r="VSE73" s="141"/>
      <c r="VSF73" s="141"/>
      <c r="VSG73" s="141"/>
      <c r="VSH73" s="141"/>
      <c r="VSI73" s="141"/>
      <c r="VSJ73" s="141"/>
      <c r="VSK73" s="141"/>
      <c r="VSL73" s="141"/>
      <c r="VSM73" s="141"/>
      <c r="VSN73" s="141"/>
      <c r="VSO73" s="141"/>
      <c r="VSP73" s="141"/>
      <c r="VSQ73" s="141"/>
      <c r="VSR73" s="141"/>
      <c r="VSS73" s="141"/>
      <c r="VST73" s="141"/>
      <c r="VSU73" s="141"/>
      <c r="VSV73" s="141"/>
      <c r="VSW73" s="141"/>
      <c r="VSX73" s="141"/>
      <c r="VSY73" s="141"/>
      <c r="VSZ73" s="141"/>
      <c r="VTA73" s="141"/>
      <c r="VTB73" s="141"/>
      <c r="VTC73" s="141"/>
      <c r="VTD73" s="141"/>
      <c r="VTE73" s="141"/>
      <c r="VTF73" s="141"/>
      <c r="VTG73" s="141"/>
      <c r="VTH73" s="141"/>
      <c r="VTI73" s="141"/>
      <c r="VTJ73" s="141"/>
      <c r="VTK73" s="141"/>
      <c r="VTL73" s="141"/>
      <c r="VTM73" s="141"/>
      <c r="VTN73" s="141"/>
      <c r="VTO73" s="141"/>
      <c r="VTP73" s="141"/>
      <c r="VTQ73" s="141"/>
      <c r="VTR73" s="141"/>
      <c r="VTS73" s="141"/>
      <c r="VTT73" s="141"/>
      <c r="VTU73" s="141"/>
      <c r="VTV73" s="141"/>
      <c r="VTW73" s="141"/>
      <c r="VTX73" s="141"/>
      <c r="VTY73" s="141"/>
      <c r="VTZ73" s="141"/>
      <c r="VUA73" s="141"/>
      <c r="VUB73" s="141"/>
      <c r="VUC73" s="141"/>
      <c r="VUD73" s="141"/>
      <c r="VUE73" s="141"/>
      <c r="VUF73" s="141"/>
      <c r="VUG73" s="141"/>
      <c r="VUH73" s="141"/>
      <c r="VUI73" s="141"/>
      <c r="VUJ73" s="141"/>
      <c r="VUK73" s="141"/>
      <c r="VUL73" s="141"/>
      <c r="VUM73" s="141"/>
      <c r="VUN73" s="141"/>
      <c r="VUO73" s="141"/>
      <c r="VUP73" s="141"/>
      <c r="VUQ73" s="141"/>
      <c r="VUR73" s="141"/>
      <c r="VUS73" s="141"/>
      <c r="VUT73" s="141"/>
      <c r="VUU73" s="141"/>
      <c r="VUV73" s="141"/>
      <c r="VUW73" s="141"/>
      <c r="VUX73" s="141"/>
      <c r="VUY73" s="141"/>
      <c r="VUZ73" s="141"/>
      <c r="VVA73" s="141"/>
      <c r="VVB73" s="141"/>
      <c r="VVC73" s="141"/>
      <c r="VVD73" s="141"/>
      <c r="VVE73" s="141"/>
      <c r="VVF73" s="141"/>
      <c r="VVG73" s="141"/>
      <c r="VVH73" s="141"/>
      <c r="VVI73" s="141"/>
      <c r="VVJ73" s="141"/>
      <c r="VVK73" s="141"/>
      <c r="VVL73" s="141"/>
      <c r="VVM73" s="141"/>
      <c r="VVN73" s="141"/>
      <c r="VVO73" s="141"/>
      <c r="VVP73" s="141"/>
      <c r="VVQ73" s="141"/>
      <c r="VVR73" s="141"/>
      <c r="VVS73" s="141"/>
      <c r="VVT73" s="141"/>
      <c r="VVU73" s="141"/>
      <c r="VVV73" s="141"/>
      <c r="VVW73" s="141"/>
      <c r="VVX73" s="141"/>
      <c r="VVY73" s="141"/>
      <c r="VVZ73" s="141"/>
      <c r="VWA73" s="141"/>
      <c r="VWB73" s="141"/>
      <c r="VWC73" s="141"/>
      <c r="VWD73" s="141"/>
      <c r="VWE73" s="141"/>
      <c r="VWF73" s="141"/>
      <c r="VWG73" s="141"/>
      <c r="VWH73" s="141"/>
      <c r="VWI73" s="141"/>
      <c r="VWJ73" s="141"/>
      <c r="VWK73" s="141"/>
      <c r="VWL73" s="141"/>
      <c r="VWM73" s="141"/>
      <c r="VWN73" s="141"/>
      <c r="VWO73" s="141"/>
      <c r="VWP73" s="141"/>
      <c r="VWQ73" s="141"/>
      <c r="VWR73" s="141"/>
      <c r="VWS73" s="141"/>
      <c r="VWT73" s="141"/>
      <c r="VWU73" s="141"/>
      <c r="VWV73" s="141"/>
      <c r="VWW73" s="141"/>
      <c r="VWX73" s="141"/>
      <c r="VWY73" s="141"/>
      <c r="VWZ73" s="141"/>
      <c r="VXA73" s="141"/>
      <c r="VXB73" s="141"/>
      <c r="VXC73" s="141"/>
      <c r="VXD73" s="141"/>
      <c r="VXE73" s="141"/>
      <c r="VXF73" s="141"/>
      <c r="VXG73" s="141"/>
      <c r="VXH73" s="141"/>
      <c r="VXI73" s="141"/>
      <c r="VXJ73" s="141"/>
      <c r="VXK73" s="141"/>
      <c r="VXL73" s="141"/>
      <c r="VXM73" s="141"/>
      <c r="VXN73" s="141"/>
      <c r="VXO73" s="141"/>
      <c r="VXP73" s="141"/>
      <c r="VXQ73" s="141"/>
      <c r="VXR73" s="141"/>
      <c r="VXS73" s="141"/>
      <c r="VXT73" s="141"/>
      <c r="VXU73" s="141"/>
      <c r="VXV73" s="141"/>
      <c r="VXW73" s="141"/>
      <c r="VXX73" s="141"/>
      <c r="VXY73" s="141"/>
      <c r="VXZ73" s="141"/>
      <c r="VYA73" s="141"/>
      <c r="VYB73" s="141"/>
      <c r="VYC73" s="141"/>
      <c r="VYD73" s="141"/>
      <c r="VYE73" s="141"/>
      <c r="VYF73" s="141"/>
      <c r="VYG73" s="141"/>
      <c r="VYH73" s="141"/>
      <c r="VYI73" s="141"/>
      <c r="VYJ73" s="141"/>
      <c r="VYK73" s="141"/>
      <c r="VYL73" s="141"/>
      <c r="VYM73" s="141"/>
      <c r="VYN73" s="141"/>
      <c r="VYO73" s="141"/>
      <c r="VYP73" s="141"/>
      <c r="VYQ73" s="141"/>
      <c r="VYR73" s="141"/>
      <c r="VYS73" s="141"/>
      <c r="VYT73" s="141"/>
      <c r="VYU73" s="141"/>
      <c r="VYV73" s="141"/>
      <c r="VYW73" s="141"/>
      <c r="VYX73" s="141"/>
      <c r="VYY73" s="141"/>
      <c r="VYZ73" s="141"/>
      <c r="VZA73" s="141"/>
      <c r="VZB73" s="141"/>
      <c r="VZC73" s="141"/>
      <c r="VZD73" s="141"/>
      <c r="VZE73" s="141"/>
      <c r="VZF73" s="141"/>
      <c r="VZG73" s="141"/>
      <c r="VZH73" s="141"/>
      <c r="VZI73" s="141"/>
      <c r="VZJ73" s="141"/>
      <c r="VZK73" s="141"/>
      <c r="VZL73" s="141"/>
      <c r="VZM73" s="141"/>
      <c r="VZN73" s="141"/>
      <c r="VZO73" s="141"/>
      <c r="VZP73" s="141"/>
      <c r="VZQ73" s="141"/>
      <c r="VZR73" s="141"/>
      <c r="VZS73" s="141"/>
      <c r="VZT73" s="141"/>
      <c r="VZU73" s="141"/>
      <c r="VZV73" s="141"/>
      <c r="VZW73" s="141"/>
      <c r="VZX73" s="141"/>
      <c r="VZY73" s="141"/>
      <c r="VZZ73" s="141"/>
      <c r="WAA73" s="141"/>
      <c r="WAB73" s="141"/>
      <c r="WAC73" s="141"/>
      <c r="WAD73" s="141"/>
      <c r="WAE73" s="141"/>
      <c r="WAF73" s="141"/>
      <c r="WAG73" s="141"/>
      <c r="WAH73" s="141"/>
      <c r="WAI73" s="141"/>
      <c r="WAJ73" s="141"/>
      <c r="WAK73" s="141"/>
      <c r="WAL73" s="141"/>
      <c r="WAM73" s="141"/>
      <c r="WAN73" s="141"/>
      <c r="WAO73" s="141"/>
      <c r="WAP73" s="141"/>
      <c r="WAQ73" s="141"/>
      <c r="WAR73" s="141"/>
      <c r="WAS73" s="141"/>
      <c r="WAT73" s="141"/>
      <c r="WAU73" s="141"/>
      <c r="WAV73" s="141"/>
      <c r="WAW73" s="141"/>
      <c r="WAX73" s="141"/>
      <c r="WAY73" s="141"/>
      <c r="WAZ73" s="141"/>
      <c r="WBA73" s="141"/>
      <c r="WBB73" s="141"/>
      <c r="WBC73" s="141"/>
      <c r="WBD73" s="141"/>
      <c r="WBE73" s="141"/>
      <c r="WBF73" s="141"/>
      <c r="WBG73" s="141"/>
      <c r="WBH73" s="141"/>
      <c r="WBI73" s="141"/>
      <c r="WBJ73" s="141"/>
      <c r="WBK73" s="141"/>
      <c r="WBL73" s="141"/>
      <c r="WBM73" s="141"/>
      <c r="WBN73" s="141"/>
      <c r="WBO73" s="141"/>
      <c r="WBP73" s="141"/>
      <c r="WBQ73" s="141"/>
      <c r="WBR73" s="141"/>
      <c r="WBS73" s="141"/>
      <c r="WBT73" s="141"/>
      <c r="WBU73" s="141"/>
      <c r="WBV73" s="141"/>
      <c r="WBW73" s="141"/>
      <c r="WBX73" s="141"/>
      <c r="WBY73" s="141"/>
      <c r="WBZ73" s="141"/>
      <c r="WCA73" s="141"/>
      <c r="WCB73" s="141"/>
      <c r="WCC73" s="141"/>
      <c r="WCD73" s="141"/>
      <c r="WCE73" s="141"/>
      <c r="WCF73" s="141"/>
      <c r="WCG73" s="141"/>
      <c r="WCH73" s="141"/>
      <c r="WCI73" s="141"/>
      <c r="WCJ73" s="141"/>
      <c r="WCK73" s="141"/>
      <c r="WCL73" s="141"/>
      <c r="WCM73" s="141"/>
      <c r="WCN73" s="141"/>
      <c r="WCO73" s="141"/>
      <c r="WCP73" s="141"/>
      <c r="WCQ73" s="141"/>
      <c r="WCR73" s="141"/>
      <c r="WCS73" s="141"/>
      <c r="WCT73" s="141"/>
      <c r="WCU73" s="141"/>
      <c r="WCV73" s="141"/>
      <c r="WCW73" s="141"/>
      <c r="WCX73" s="141"/>
      <c r="WCY73" s="141"/>
      <c r="WCZ73" s="141"/>
      <c r="WDA73" s="141"/>
      <c r="WDB73" s="141"/>
      <c r="WDC73" s="141"/>
      <c r="WDD73" s="141"/>
      <c r="WDE73" s="141"/>
      <c r="WDF73" s="141"/>
      <c r="WDG73" s="141"/>
      <c r="WDH73" s="141"/>
      <c r="WDI73" s="141"/>
      <c r="WDJ73" s="141"/>
      <c r="WDK73" s="141"/>
      <c r="WDL73" s="141"/>
      <c r="WDM73" s="141"/>
      <c r="WDN73" s="141"/>
      <c r="WDO73" s="141"/>
      <c r="WDP73" s="141"/>
      <c r="WDQ73" s="141"/>
      <c r="WDR73" s="141"/>
      <c r="WDS73" s="141"/>
      <c r="WDT73" s="141"/>
      <c r="WDU73" s="141"/>
      <c r="WDV73" s="141"/>
      <c r="WDW73" s="141"/>
      <c r="WDX73" s="141"/>
      <c r="WDY73" s="141"/>
      <c r="WDZ73" s="141"/>
      <c r="WEA73" s="141"/>
      <c r="WEB73" s="141"/>
      <c r="WEC73" s="141"/>
      <c r="WED73" s="141"/>
      <c r="WEE73" s="141"/>
      <c r="WEF73" s="141"/>
      <c r="WEG73" s="141"/>
      <c r="WEH73" s="141"/>
      <c r="WEI73" s="141"/>
      <c r="WEJ73" s="141"/>
      <c r="WEK73" s="141"/>
      <c r="WEL73" s="141"/>
      <c r="WEM73" s="141"/>
      <c r="WEN73" s="141"/>
      <c r="WEO73" s="141"/>
      <c r="WEP73" s="141"/>
      <c r="WEQ73" s="141"/>
      <c r="WER73" s="141"/>
      <c r="WES73" s="141"/>
      <c r="WET73" s="141"/>
      <c r="WEU73" s="141"/>
      <c r="WEV73" s="141"/>
      <c r="WEW73" s="141"/>
      <c r="WEX73" s="141"/>
      <c r="WEY73" s="141"/>
      <c r="WEZ73" s="141"/>
      <c r="WFA73" s="141"/>
      <c r="WFB73" s="141"/>
      <c r="WFC73" s="141"/>
      <c r="WFD73" s="141"/>
      <c r="WFE73" s="141"/>
      <c r="WFF73" s="141"/>
      <c r="WFG73" s="141"/>
      <c r="WFH73" s="141"/>
      <c r="WFI73" s="141"/>
      <c r="WFJ73" s="141"/>
      <c r="WFK73" s="141"/>
      <c r="WFL73" s="141"/>
      <c r="WFM73" s="141"/>
      <c r="WFN73" s="141"/>
      <c r="WFO73" s="141"/>
      <c r="WFP73" s="141"/>
      <c r="WFQ73" s="141"/>
      <c r="WFR73" s="141"/>
      <c r="WFS73" s="141"/>
      <c r="WFT73" s="141"/>
      <c r="WFU73" s="141"/>
      <c r="WFV73" s="141"/>
      <c r="WFW73" s="141"/>
      <c r="WFX73" s="141"/>
      <c r="WFY73" s="141"/>
      <c r="WFZ73" s="141"/>
      <c r="WGA73" s="141"/>
      <c r="WGB73" s="141"/>
      <c r="WGC73" s="141"/>
      <c r="WGD73" s="141"/>
      <c r="WGE73" s="141"/>
      <c r="WGF73" s="141"/>
      <c r="WGG73" s="141"/>
      <c r="WGH73" s="141"/>
      <c r="WGI73" s="141"/>
      <c r="WGJ73" s="141"/>
      <c r="WGK73" s="141"/>
      <c r="WGL73" s="141"/>
      <c r="WGM73" s="141"/>
      <c r="WGN73" s="141"/>
      <c r="WGO73" s="141"/>
      <c r="WGP73" s="141"/>
      <c r="WGQ73" s="141"/>
      <c r="WGR73" s="141"/>
      <c r="WGS73" s="141"/>
      <c r="WGT73" s="141"/>
      <c r="WGU73" s="141"/>
      <c r="WGV73" s="141"/>
      <c r="WGW73" s="141"/>
      <c r="WGX73" s="141"/>
      <c r="WGY73" s="141"/>
      <c r="WGZ73" s="141"/>
      <c r="WHA73" s="141"/>
      <c r="WHB73" s="141"/>
      <c r="WHC73" s="141"/>
      <c r="WHD73" s="141"/>
      <c r="WHE73" s="141"/>
      <c r="WHF73" s="141"/>
      <c r="WHG73" s="141"/>
      <c r="WHH73" s="141"/>
      <c r="WHI73" s="141"/>
      <c r="WHJ73" s="141"/>
      <c r="WHK73" s="141"/>
      <c r="WHL73" s="141"/>
      <c r="WHM73" s="141"/>
      <c r="WHN73" s="141"/>
      <c r="WHO73" s="141"/>
      <c r="WHP73" s="141"/>
      <c r="WHQ73" s="141"/>
      <c r="WHR73" s="141"/>
      <c r="WHS73" s="141"/>
      <c r="WHT73" s="141"/>
      <c r="WHU73" s="141"/>
      <c r="WHV73" s="141"/>
      <c r="WHW73" s="141"/>
      <c r="WHX73" s="141"/>
      <c r="WHY73" s="141"/>
      <c r="WHZ73" s="141"/>
      <c r="WIA73" s="141"/>
      <c r="WIB73" s="141"/>
      <c r="WIC73" s="141"/>
      <c r="WID73" s="141"/>
      <c r="WIE73" s="141"/>
      <c r="WIF73" s="141"/>
      <c r="WIG73" s="141"/>
      <c r="WIH73" s="141"/>
      <c r="WII73" s="141"/>
      <c r="WIJ73" s="141"/>
      <c r="WIK73" s="141"/>
      <c r="WIL73" s="141"/>
      <c r="WIM73" s="141"/>
      <c r="WIN73" s="141"/>
      <c r="WIO73" s="141"/>
      <c r="WIP73" s="141"/>
      <c r="WIQ73" s="141"/>
      <c r="WIR73" s="141"/>
      <c r="WIS73" s="141"/>
      <c r="WIT73" s="141"/>
      <c r="WIU73" s="141"/>
      <c r="WIV73" s="141"/>
      <c r="WIW73" s="141"/>
      <c r="WIX73" s="141"/>
      <c r="WIY73" s="141"/>
      <c r="WIZ73" s="141"/>
      <c r="WJA73" s="141"/>
      <c r="WJB73" s="141"/>
      <c r="WJC73" s="141"/>
      <c r="WJD73" s="141"/>
      <c r="WJE73" s="141"/>
      <c r="WJF73" s="141"/>
      <c r="WJG73" s="141"/>
      <c r="WJH73" s="141"/>
      <c r="WJI73" s="141"/>
      <c r="WJJ73" s="141"/>
      <c r="WJK73" s="141"/>
      <c r="WJL73" s="141"/>
      <c r="WJM73" s="141"/>
      <c r="WJN73" s="141"/>
      <c r="WJO73" s="141"/>
      <c r="WJP73" s="141"/>
      <c r="WJQ73" s="141"/>
      <c r="WJR73" s="141"/>
      <c r="WJS73" s="141"/>
      <c r="WJT73" s="141"/>
      <c r="WJU73" s="141"/>
      <c r="WJV73" s="141"/>
      <c r="WJW73" s="141"/>
      <c r="WJX73" s="141"/>
      <c r="WJY73" s="141"/>
      <c r="WJZ73" s="141"/>
      <c r="WKA73" s="141"/>
      <c r="WKB73" s="141"/>
      <c r="WKC73" s="141"/>
      <c r="WKD73" s="141"/>
      <c r="WKE73" s="141"/>
      <c r="WKF73" s="141"/>
      <c r="WKG73" s="141"/>
      <c r="WKH73" s="141"/>
      <c r="WKI73" s="141"/>
      <c r="WKJ73" s="141"/>
      <c r="WKK73" s="141"/>
      <c r="WKL73" s="141"/>
      <c r="WKM73" s="141"/>
      <c r="WKN73" s="141"/>
      <c r="WKO73" s="141"/>
      <c r="WKP73" s="141"/>
      <c r="WKQ73" s="141"/>
      <c r="WKR73" s="141"/>
      <c r="WKS73" s="141"/>
      <c r="WKT73" s="141"/>
      <c r="WKU73" s="141"/>
      <c r="WKV73" s="141"/>
      <c r="WKW73" s="141"/>
      <c r="WKX73" s="141"/>
      <c r="WKY73" s="141"/>
      <c r="WKZ73" s="141"/>
      <c r="WLA73" s="141"/>
      <c r="WLB73" s="141"/>
      <c r="WLC73" s="141"/>
      <c r="WLD73" s="141"/>
      <c r="WLE73" s="141"/>
      <c r="WLF73" s="141"/>
      <c r="WLG73" s="141"/>
      <c r="WLH73" s="141"/>
      <c r="WLI73" s="141"/>
      <c r="WLJ73" s="141"/>
      <c r="WLK73" s="141"/>
      <c r="WLL73" s="141"/>
      <c r="WLM73" s="141"/>
      <c r="WLN73" s="141"/>
      <c r="WLO73" s="141"/>
      <c r="WLP73" s="141"/>
      <c r="WLQ73" s="141"/>
      <c r="WLR73" s="141"/>
      <c r="WLS73" s="141"/>
      <c r="WLT73" s="141"/>
      <c r="WLU73" s="141"/>
      <c r="WLV73" s="141"/>
      <c r="WLW73" s="141"/>
      <c r="WLX73" s="141"/>
      <c r="WLY73" s="141"/>
      <c r="WLZ73" s="141"/>
      <c r="WMA73" s="141"/>
      <c r="WMB73" s="141"/>
      <c r="WMC73" s="141"/>
      <c r="WMD73" s="141"/>
      <c r="WME73" s="141"/>
      <c r="WMF73" s="141"/>
      <c r="WMG73" s="141"/>
      <c r="WMH73" s="141"/>
      <c r="WMI73" s="141"/>
      <c r="WMJ73" s="141"/>
      <c r="WMK73" s="141"/>
      <c r="WML73" s="141"/>
      <c r="WMM73" s="141"/>
      <c r="WMN73" s="141"/>
      <c r="WMO73" s="141"/>
      <c r="WMP73" s="141"/>
      <c r="WMQ73" s="141"/>
      <c r="WMR73" s="141"/>
      <c r="WMS73" s="141"/>
      <c r="WMT73" s="141"/>
      <c r="WMU73" s="141"/>
      <c r="WMV73" s="141"/>
      <c r="WMW73" s="141"/>
      <c r="WMX73" s="141"/>
      <c r="WMY73" s="141"/>
      <c r="WMZ73" s="141"/>
      <c r="WNA73" s="141"/>
      <c r="WNB73" s="141"/>
      <c r="WNC73" s="141"/>
      <c r="WND73" s="141"/>
      <c r="WNE73" s="141"/>
      <c r="WNF73" s="141"/>
      <c r="WNG73" s="141"/>
      <c r="WNH73" s="141"/>
      <c r="WNI73" s="141"/>
      <c r="WNJ73" s="141"/>
      <c r="WNK73" s="141"/>
      <c r="WNL73" s="141"/>
      <c r="WNM73" s="141"/>
      <c r="WNN73" s="141"/>
      <c r="WNO73" s="141"/>
      <c r="WNP73" s="141"/>
      <c r="WNQ73" s="141"/>
      <c r="WNR73" s="141"/>
      <c r="WNS73" s="141"/>
      <c r="WNT73" s="141"/>
      <c r="WNU73" s="141"/>
      <c r="WNV73" s="141"/>
      <c r="WNW73" s="141"/>
      <c r="WNX73" s="141"/>
      <c r="WNY73" s="141"/>
      <c r="WNZ73" s="141"/>
      <c r="WOA73" s="141"/>
      <c r="WOB73" s="141"/>
      <c r="WOC73" s="141"/>
      <c r="WOD73" s="141"/>
      <c r="WOE73" s="141"/>
      <c r="WOF73" s="141"/>
      <c r="WOG73" s="141"/>
      <c r="WOH73" s="141"/>
      <c r="WOI73" s="141"/>
      <c r="WOJ73" s="141"/>
      <c r="WOK73" s="141"/>
      <c r="WOL73" s="141"/>
      <c r="WOM73" s="141"/>
      <c r="WON73" s="141"/>
      <c r="WOO73" s="141"/>
      <c r="WOP73" s="141"/>
      <c r="WOQ73" s="141"/>
      <c r="WOR73" s="141"/>
      <c r="WOS73" s="141"/>
      <c r="WOT73" s="141"/>
      <c r="WOU73" s="141"/>
      <c r="WOV73" s="141"/>
      <c r="WOW73" s="141"/>
      <c r="WOX73" s="141"/>
      <c r="WOY73" s="141"/>
      <c r="WOZ73" s="141"/>
      <c r="WPA73" s="141"/>
      <c r="WPB73" s="141"/>
      <c r="WPC73" s="141"/>
      <c r="WPD73" s="141"/>
      <c r="WPE73" s="141"/>
      <c r="WPF73" s="141"/>
      <c r="WPG73" s="141"/>
      <c r="WPH73" s="141"/>
      <c r="WPI73" s="141"/>
      <c r="WPJ73" s="141"/>
      <c r="WPK73" s="141"/>
      <c r="WPL73" s="141"/>
      <c r="WPM73" s="141"/>
      <c r="WPN73" s="141"/>
      <c r="WPO73" s="141"/>
      <c r="WPP73" s="141"/>
      <c r="WPQ73" s="141"/>
      <c r="WPR73" s="141"/>
      <c r="WPS73" s="141"/>
      <c r="WPT73" s="141"/>
      <c r="WPU73" s="141"/>
      <c r="WPV73" s="141"/>
      <c r="WPW73" s="141"/>
      <c r="WPX73" s="141"/>
      <c r="WPY73" s="141"/>
      <c r="WPZ73" s="141"/>
      <c r="WQA73" s="141"/>
      <c r="WQB73" s="141"/>
      <c r="WQC73" s="141"/>
      <c r="WQD73" s="141"/>
      <c r="WQE73" s="141"/>
      <c r="WQF73" s="141"/>
      <c r="WQG73" s="141"/>
      <c r="WQH73" s="141"/>
      <c r="WQI73" s="141"/>
      <c r="WQJ73" s="141"/>
      <c r="WQK73" s="141"/>
      <c r="WQL73" s="141"/>
      <c r="WQM73" s="141"/>
      <c r="WQN73" s="141"/>
      <c r="WQO73" s="141"/>
      <c r="WQP73" s="141"/>
      <c r="WQQ73" s="141"/>
      <c r="WQR73" s="141"/>
      <c r="WQS73" s="141"/>
      <c r="WQT73" s="141"/>
      <c r="WQU73" s="141"/>
      <c r="WQV73" s="141"/>
      <c r="WQW73" s="141"/>
      <c r="WQX73" s="141"/>
      <c r="WQY73" s="141"/>
      <c r="WQZ73" s="141"/>
      <c r="WRA73" s="141"/>
      <c r="WRB73" s="141"/>
      <c r="WRC73" s="141"/>
      <c r="WRD73" s="141"/>
      <c r="WRE73" s="141"/>
      <c r="WRF73" s="141"/>
      <c r="WRG73" s="141"/>
      <c r="WRH73" s="141"/>
      <c r="WRI73" s="141"/>
      <c r="WRJ73" s="141"/>
      <c r="WRK73" s="141"/>
      <c r="WRL73" s="141"/>
      <c r="WRM73" s="141"/>
      <c r="WRN73" s="141"/>
      <c r="WRO73" s="141"/>
      <c r="WRP73" s="141"/>
      <c r="WRQ73" s="141"/>
      <c r="WRR73" s="141"/>
      <c r="WRS73" s="141"/>
      <c r="WRT73" s="141"/>
      <c r="WRU73" s="141"/>
      <c r="WRV73" s="141"/>
      <c r="WRW73" s="141"/>
      <c r="WRX73" s="141"/>
      <c r="WRY73" s="141"/>
      <c r="WRZ73" s="141"/>
      <c r="WSA73" s="141"/>
      <c r="WSB73" s="141"/>
      <c r="WSC73" s="141"/>
      <c r="WSD73" s="141"/>
      <c r="WSE73" s="141"/>
      <c r="WSF73" s="141"/>
      <c r="WSG73" s="141"/>
      <c r="WSH73" s="141"/>
      <c r="WSI73" s="141"/>
      <c r="WSJ73" s="141"/>
      <c r="WSK73" s="141"/>
      <c r="WSL73" s="141"/>
      <c r="WSM73" s="141"/>
      <c r="WSN73" s="141"/>
      <c r="WSO73" s="141"/>
      <c r="WSP73" s="141"/>
      <c r="WSQ73" s="141"/>
      <c r="WSR73" s="141"/>
      <c r="WSS73" s="141"/>
      <c r="WST73" s="141"/>
      <c r="WSU73" s="141"/>
      <c r="WSV73" s="141"/>
      <c r="WSW73" s="141"/>
      <c r="WSX73" s="141"/>
      <c r="WSY73" s="141"/>
      <c r="WSZ73" s="141"/>
      <c r="WTA73" s="141"/>
      <c r="WTB73" s="141"/>
      <c r="WTC73" s="141"/>
      <c r="WTD73" s="141"/>
      <c r="WTE73" s="141"/>
      <c r="WTF73" s="141"/>
      <c r="WTG73" s="141"/>
      <c r="WTH73" s="141"/>
      <c r="WTI73" s="141"/>
      <c r="WTJ73" s="141"/>
      <c r="WTK73" s="141"/>
      <c r="WTL73" s="141"/>
      <c r="WTM73" s="141"/>
      <c r="WTN73" s="141"/>
      <c r="WTO73" s="141"/>
      <c r="WTP73" s="141"/>
      <c r="WTQ73" s="141"/>
      <c r="WTR73" s="141"/>
      <c r="WTS73" s="141"/>
      <c r="WTT73" s="141"/>
      <c r="WTU73" s="141"/>
      <c r="WTV73" s="141"/>
      <c r="WTW73" s="141"/>
      <c r="WTX73" s="141"/>
      <c r="WTY73" s="141"/>
      <c r="WTZ73" s="141"/>
      <c r="WUA73" s="141"/>
      <c r="WUB73" s="141"/>
      <c r="WUC73" s="141"/>
      <c r="WUD73" s="141"/>
      <c r="WUE73" s="141"/>
      <c r="WUF73" s="141"/>
      <c r="WUG73" s="141"/>
      <c r="WUH73" s="141"/>
      <c r="WUI73" s="141"/>
      <c r="WUJ73" s="141"/>
      <c r="WUK73" s="141"/>
      <c r="WUL73" s="141"/>
      <c r="WUM73" s="141"/>
      <c r="WUN73" s="141"/>
      <c r="WUO73" s="141"/>
      <c r="WUP73" s="141"/>
      <c r="WUQ73" s="141"/>
      <c r="WUR73" s="141"/>
      <c r="WUS73" s="141"/>
      <c r="WUT73" s="141"/>
      <c r="WUU73" s="141"/>
      <c r="WUV73" s="141"/>
      <c r="WUW73" s="141"/>
      <c r="WUX73" s="141"/>
      <c r="WUY73" s="141"/>
      <c r="WUZ73" s="141"/>
      <c r="WVA73" s="141"/>
      <c r="WVB73" s="141"/>
      <c r="WVC73" s="141"/>
      <c r="WVD73" s="141"/>
      <c r="WVE73" s="141"/>
      <c r="WVF73" s="141"/>
      <c r="WVG73" s="141"/>
      <c r="WVH73" s="141"/>
      <c r="WVI73" s="141"/>
      <c r="WVJ73" s="141"/>
      <c r="WVK73" s="141"/>
      <c r="WVL73" s="141"/>
      <c r="WVM73" s="141"/>
      <c r="WVN73" s="141"/>
      <c r="WVO73" s="141"/>
      <c r="WVP73" s="141"/>
      <c r="WVQ73" s="141"/>
      <c r="WVR73" s="141"/>
      <c r="WVS73" s="141"/>
      <c r="WVT73" s="141"/>
      <c r="WVU73" s="141"/>
      <c r="WVV73" s="141"/>
      <c r="WVW73" s="141"/>
      <c r="WVX73" s="141"/>
      <c r="WVY73" s="141"/>
      <c r="WVZ73" s="141"/>
      <c r="WWA73" s="141"/>
      <c r="WWB73" s="141"/>
      <c r="WWC73" s="141"/>
      <c r="WWD73" s="141"/>
      <c r="WWE73" s="141"/>
      <c r="WWF73" s="141"/>
      <c r="WWG73" s="141"/>
      <c r="WWH73" s="141"/>
      <c r="WWI73" s="141"/>
      <c r="WWJ73" s="141"/>
      <c r="WWK73" s="141"/>
      <c r="WWL73" s="141"/>
      <c r="WWM73" s="141"/>
      <c r="WWN73" s="141"/>
      <c r="WWO73" s="141"/>
      <c r="WWP73" s="141"/>
      <c r="WWQ73" s="141"/>
      <c r="WWR73" s="141"/>
      <c r="WWS73" s="141"/>
      <c r="WWT73" s="141"/>
      <c r="WWU73" s="141"/>
      <c r="WWV73" s="141"/>
      <c r="WWW73" s="141"/>
      <c r="WWX73" s="141"/>
      <c r="WWY73" s="141"/>
      <c r="WWZ73" s="141"/>
      <c r="WXA73" s="141"/>
      <c r="WXB73" s="141"/>
      <c r="WXC73" s="141"/>
      <c r="WXD73" s="141"/>
      <c r="WXE73" s="141"/>
      <c r="WXF73" s="141"/>
      <c r="WXG73" s="141"/>
      <c r="WXH73" s="141"/>
      <c r="WXI73" s="141"/>
      <c r="WXJ73" s="141"/>
      <c r="WXK73" s="141"/>
      <c r="WXL73" s="141"/>
      <c r="WXM73" s="141"/>
      <c r="WXN73" s="141"/>
      <c r="WXO73" s="141"/>
      <c r="WXP73" s="141"/>
      <c r="WXQ73" s="141"/>
      <c r="WXR73" s="141"/>
      <c r="WXS73" s="141"/>
      <c r="WXT73" s="141"/>
      <c r="WXU73" s="141"/>
      <c r="WXV73" s="141"/>
      <c r="WXW73" s="141"/>
      <c r="WXX73" s="141"/>
      <c r="WXY73" s="141"/>
      <c r="WXZ73" s="141"/>
      <c r="WYA73" s="141"/>
      <c r="WYB73" s="141"/>
      <c r="WYC73" s="141"/>
      <c r="WYD73" s="141"/>
      <c r="WYE73" s="141"/>
      <c r="WYF73" s="141"/>
      <c r="WYG73" s="141"/>
      <c r="WYH73" s="141"/>
      <c r="WYI73" s="141"/>
      <c r="WYJ73" s="141"/>
      <c r="WYK73" s="141"/>
      <c r="WYL73" s="141"/>
      <c r="WYM73" s="141"/>
      <c r="WYN73" s="141"/>
      <c r="WYO73" s="141"/>
      <c r="WYP73" s="141"/>
      <c r="WYQ73" s="141"/>
      <c r="WYR73" s="141"/>
      <c r="WYS73" s="141"/>
      <c r="WYT73" s="141"/>
      <c r="WYU73" s="141"/>
      <c r="WYV73" s="141"/>
      <c r="WYW73" s="141"/>
      <c r="WYX73" s="141"/>
      <c r="WYY73" s="141"/>
      <c r="WYZ73" s="141"/>
      <c r="WZA73" s="141"/>
      <c r="WZB73" s="141"/>
      <c r="WZC73" s="141"/>
      <c r="WZD73" s="141"/>
      <c r="WZE73" s="141"/>
      <c r="WZF73" s="141"/>
      <c r="WZG73" s="141"/>
      <c r="WZH73" s="141"/>
      <c r="WZI73" s="141"/>
      <c r="WZJ73" s="141"/>
      <c r="WZK73" s="141"/>
      <c r="WZL73" s="141"/>
      <c r="WZM73" s="141"/>
      <c r="WZN73" s="141"/>
      <c r="WZO73" s="141"/>
      <c r="WZP73" s="141"/>
      <c r="WZQ73" s="141"/>
      <c r="WZR73" s="141"/>
      <c r="WZS73" s="141"/>
      <c r="WZT73" s="141"/>
      <c r="WZU73" s="141"/>
      <c r="WZV73" s="141"/>
      <c r="WZW73" s="141"/>
      <c r="WZX73" s="141"/>
      <c r="WZY73" s="141"/>
      <c r="WZZ73" s="141"/>
      <c r="XAA73" s="141"/>
      <c r="XAB73" s="141"/>
      <c r="XAC73" s="141"/>
      <c r="XAD73" s="141"/>
      <c r="XAE73" s="141"/>
      <c r="XAF73" s="141"/>
      <c r="XAG73" s="141"/>
      <c r="XAH73" s="141"/>
      <c r="XAI73" s="141"/>
      <c r="XAJ73" s="141"/>
      <c r="XAK73" s="141"/>
      <c r="XAL73" s="141"/>
      <c r="XAM73" s="141"/>
      <c r="XAN73" s="141"/>
      <c r="XAO73" s="141"/>
      <c r="XAP73" s="141"/>
      <c r="XAQ73" s="141"/>
      <c r="XAR73" s="141"/>
      <c r="XAS73" s="141"/>
      <c r="XAT73" s="141"/>
      <c r="XAU73" s="141"/>
      <c r="XAV73" s="141"/>
      <c r="XAW73" s="141"/>
      <c r="XAX73" s="141"/>
      <c r="XAY73" s="141"/>
      <c r="XAZ73" s="141"/>
      <c r="XBA73" s="141"/>
      <c r="XBB73" s="141"/>
      <c r="XBC73" s="141"/>
      <c r="XBD73" s="141"/>
      <c r="XBE73" s="141"/>
      <c r="XBF73" s="141"/>
      <c r="XBG73" s="141"/>
      <c r="XBH73" s="141"/>
      <c r="XBI73" s="141"/>
      <c r="XBJ73" s="141"/>
      <c r="XBK73" s="141"/>
      <c r="XBL73" s="141"/>
      <c r="XBM73" s="141"/>
      <c r="XBN73" s="141"/>
      <c r="XBO73" s="141"/>
      <c r="XBP73" s="141"/>
      <c r="XBQ73" s="141"/>
      <c r="XBR73" s="141"/>
      <c r="XBS73" s="141"/>
      <c r="XBT73" s="141"/>
      <c r="XBU73" s="141"/>
      <c r="XBV73" s="141"/>
      <c r="XBW73" s="141"/>
      <c r="XBX73" s="141"/>
      <c r="XBY73" s="141"/>
      <c r="XBZ73" s="141"/>
      <c r="XCA73" s="141"/>
      <c r="XCB73" s="141"/>
      <c r="XCC73" s="141"/>
      <c r="XCD73" s="141"/>
      <c r="XCE73" s="141"/>
      <c r="XCF73" s="141"/>
      <c r="XCG73" s="141"/>
      <c r="XCH73" s="141"/>
      <c r="XCI73" s="141"/>
      <c r="XCJ73" s="141"/>
      <c r="XCK73" s="141"/>
      <c r="XCL73" s="141"/>
      <c r="XCM73" s="141"/>
      <c r="XCN73" s="141"/>
      <c r="XCO73" s="141"/>
      <c r="XCP73" s="141"/>
      <c r="XCQ73" s="141"/>
      <c r="XCR73" s="141"/>
      <c r="XCS73" s="141"/>
      <c r="XCT73" s="141"/>
      <c r="XCU73" s="141"/>
      <c r="XCV73" s="141"/>
      <c r="XCW73" s="141"/>
      <c r="XCX73" s="141"/>
      <c r="XCY73" s="141"/>
      <c r="XCZ73" s="141"/>
      <c r="XDA73" s="141"/>
      <c r="XDB73" s="141"/>
      <c r="XDC73" s="141"/>
      <c r="XDD73" s="141"/>
      <c r="XDE73" s="141"/>
      <c r="XDF73" s="141"/>
      <c r="XDG73" s="141"/>
      <c r="XDH73" s="141"/>
      <c r="XDI73" s="141"/>
      <c r="XDJ73" s="141"/>
      <c r="XDK73" s="141"/>
      <c r="XDL73" s="141"/>
      <c r="XDM73" s="141"/>
      <c r="XDN73" s="141"/>
      <c r="XDO73" s="141"/>
      <c r="XDP73" s="141"/>
      <c r="XDQ73" s="141"/>
      <c r="XDR73" s="141"/>
      <c r="XDS73" s="141"/>
      <c r="XDT73" s="141"/>
      <c r="XDU73" s="141"/>
      <c r="XDV73" s="141"/>
      <c r="XDW73" s="141"/>
      <c r="XDX73" s="141"/>
      <c r="XDY73" s="141"/>
      <c r="XDZ73" s="141"/>
      <c r="XEA73" s="141"/>
      <c r="XEB73" s="141"/>
      <c r="XEC73" s="141"/>
      <c r="XED73" s="141"/>
      <c r="XEE73" s="141"/>
      <c r="XEF73" s="141"/>
      <c r="XEG73" s="141"/>
      <c r="XEH73" s="141"/>
      <c r="XEI73" s="141"/>
      <c r="XEJ73" s="141"/>
      <c r="XEK73" s="141"/>
      <c r="XEL73" s="141"/>
      <c r="XEM73" s="141"/>
      <c r="XEN73" s="141"/>
      <c r="XEO73" s="141"/>
      <c r="XEP73" s="141"/>
      <c r="XEQ73" s="141"/>
      <c r="XER73" s="141"/>
      <c r="XES73" s="141"/>
      <c r="XET73" s="141"/>
      <c r="XEU73" s="141"/>
      <c r="XEV73" s="141"/>
      <c r="XEW73" s="141"/>
      <c r="XEX73" s="141"/>
      <c r="XEY73" s="141"/>
      <c r="XEZ73" s="141"/>
      <c r="XFA73" s="141"/>
      <c r="XFB73" s="141"/>
      <c r="XFC73" s="141"/>
    </row>
    <row r="74" spans="1:16383" s="113" customFormat="1" ht="38.25" x14ac:dyDescent="0.25">
      <c r="A74" s="99">
        <v>2</v>
      </c>
      <c r="B74" s="147"/>
      <c r="C74" s="131" t="s">
        <v>371</v>
      </c>
      <c r="D74" s="130"/>
      <c r="E74" s="129" t="s">
        <v>96</v>
      </c>
      <c r="F74" s="128"/>
      <c r="G74" s="139"/>
      <c r="L74" s="141"/>
      <c r="M74" s="141"/>
      <c r="N74" s="173">
        <v>1</v>
      </c>
      <c r="O74" s="173">
        <f t="shared" si="9"/>
        <v>20</v>
      </c>
      <c r="P74" s="125">
        <f t="shared" si="10"/>
        <v>0</v>
      </c>
      <c r="Q74" s="125">
        <f t="shared" si="11"/>
        <v>0</v>
      </c>
      <c r="R74" s="141"/>
      <c r="S74" s="141"/>
      <c r="T74" s="141"/>
      <c r="U74" s="141"/>
      <c r="V74" s="141"/>
      <c r="W74" s="141"/>
      <c r="X74" s="141"/>
      <c r="Y74" s="141"/>
      <c r="Z74" s="141"/>
      <c r="AA74" s="141"/>
      <c r="AB74" s="141"/>
      <c r="AC74" s="141"/>
      <c r="AD74" s="141"/>
      <c r="AE74" s="141"/>
      <c r="AF74" s="141"/>
      <c r="AG74" s="141"/>
      <c r="AH74" s="141"/>
      <c r="AI74" s="141"/>
      <c r="AJ74" s="141"/>
      <c r="AK74" s="141"/>
      <c r="AL74" s="141"/>
      <c r="AM74" s="141"/>
      <c r="AN74" s="141"/>
      <c r="AO74" s="141"/>
      <c r="AP74" s="141"/>
      <c r="AQ74" s="141"/>
      <c r="AR74" s="141"/>
      <c r="AS74" s="141"/>
      <c r="AT74" s="141"/>
      <c r="AU74" s="141"/>
      <c r="AV74" s="141"/>
      <c r="AW74" s="141"/>
      <c r="AX74" s="141"/>
      <c r="AY74" s="141"/>
      <c r="AZ74" s="141"/>
      <c r="BA74" s="141"/>
      <c r="BB74" s="141"/>
      <c r="BC74" s="141"/>
      <c r="BD74" s="141"/>
      <c r="BE74" s="141"/>
      <c r="BF74" s="141"/>
      <c r="BG74" s="141"/>
      <c r="BH74" s="141"/>
      <c r="BI74" s="141"/>
      <c r="BJ74" s="141"/>
      <c r="BK74" s="141"/>
      <c r="BL74" s="141"/>
      <c r="BM74" s="141"/>
      <c r="BN74" s="141"/>
      <c r="BO74" s="141"/>
      <c r="BP74" s="141"/>
      <c r="BQ74" s="141"/>
      <c r="BR74" s="141"/>
      <c r="BS74" s="141"/>
      <c r="BT74" s="141"/>
      <c r="BU74" s="141"/>
      <c r="BV74" s="141"/>
      <c r="BW74" s="141"/>
      <c r="BX74" s="141"/>
      <c r="BY74" s="141"/>
      <c r="BZ74" s="141"/>
      <c r="CA74" s="141"/>
      <c r="CB74" s="141"/>
      <c r="CC74" s="141"/>
      <c r="CD74" s="141"/>
      <c r="CE74" s="141"/>
      <c r="CF74" s="141"/>
      <c r="CG74" s="141"/>
      <c r="CH74" s="141"/>
      <c r="CI74" s="141"/>
      <c r="CJ74" s="141"/>
      <c r="CK74" s="141"/>
      <c r="CL74" s="141"/>
      <c r="CM74" s="141"/>
      <c r="CN74" s="141"/>
      <c r="CO74" s="141"/>
      <c r="CP74" s="141"/>
      <c r="CQ74" s="141"/>
      <c r="CR74" s="141"/>
      <c r="CS74" s="141"/>
      <c r="CT74" s="141"/>
      <c r="CU74" s="141"/>
      <c r="CV74" s="141"/>
      <c r="CW74" s="141"/>
      <c r="CX74" s="141"/>
      <c r="CY74" s="141"/>
      <c r="CZ74" s="141"/>
      <c r="DA74" s="141"/>
      <c r="DB74" s="141"/>
      <c r="DC74" s="141"/>
      <c r="DD74" s="141"/>
      <c r="DE74" s="141"/>
      <c r="DF74" s="141"/>
      <c r="DG74" s="141"/>
      <c r="DH74" s="141"/>
      <c r="DI74" s="141"/>
      <c r="DJ74" s="141"/>
      <c r="DK74" s="141"/>
      <c r="DL74" s="141"/>
      <c r="DM74" s="141"/>
      <c r="DN74" s="141"/>
      <c r="DO74" s="141"/>
      <c r="DP74" s="141"/>
      <c r="DQ74" s="141"/>
      <c r="DR74" s="141"/>
      <c r="DS74" s="141"/>
      <c r="DT74" s="141"/>
      <c r="DU74" s="141"/>
      <c r="DV74" s="141"/>
      <c r="DW74" s="141"/>
      <c r="DX74" s="141"/>
      <c r="DY74" s="141"/>
      <c r="DZ74" s="141"/>
      <c r="EA74" s="141"/>
      <c r="EB74" s="141"/>
      <c r="EC74" s="141"/>
      <c r="ED74" s="141"/>
      <c r="EE74" s="141"/>
      <c r="EF74" s="141"/>
      <c r="EG74" s="141"/>
      <c r="EH74" s="141"/>
      <c r="EI74" s="141"/>
      <c r="EJ74" s="141"/>
      <c r="EK74" s="141"/>
      <c r="EL74" s="141"/>
      <c r="EM74" s="141"/>
      <c r="EN74" s="141"/>
      <c r="EO74" s="141"/>
      <c r="EP74" s="141"/>
      <c r="EQ74" s="141"/>
      <c r="ER74" s="141"/>
      <c r="ES74" s="141"/>
      <c r="ET74" s="141"/>
      <c r="EU74" s="141"/>
      <c r="EV74" s="141"/>
      <c r="EW74" s="141"/>
      <c r="EX74" s="141"/>
      <c r="EY74" s="141"/>
      <c r="EZ74" s="141"/>
      <c r="FA74" s="141"/>
      <c r="FB74" s="141"/>
      <c r="FC74" s="141"/>
      <c r="FD74" s="141"/>
      <c r="FE74" s="141"/>
      <c r="FF74" s="141"/>
      <c r="FG74" s="141"/>
      <c r="FH74" s="141"/>
      <c r="FI74" s="141"/>
      <c r="FJ74" s="141"/>
      <c r="FK74" s="141"/>
      <c r="FL74" s="141"/>
      <c r="FM74" s="141"/>
      <c r="FN74" s="141"/>
      <c r="FO74" s="141"/>
      <c r="FP74" s="141"/>
      <c r="FQ74" s="141"/>
      <c r="FR74" s="141"/>
      <c r="FS74" s="141"/>
      <c r="FT74" s="141"/>
      <c r="FU74" s="141"/>
      <c r="FV74" s="141"/>
      <c r="FW74" s="141"/>
      <c r="FX74" s="141"/>
      <c r="FY74" s="141"/>
      <c r="FZ74" s="141"/>
      <c r="GA74" s="141"/>
      <c r="GB74" s="141"/>
      <c r="GC74" s="141"/>
      <c r="GD74" s="141"/>
      <c r="GE74" s="141"/>
      <c r="GF74" s="141"/>
      <c r="GG74" s="141"/>
      <c r="GH74" s="141"/>
      <c r="GI74" s="141"/>
      <c r="GJ74" s="141"/>
      <c r="GK74" s="141"/>
      <c r="GL74" s="141"/>
      <c r="GM74" s="141"/>
      <c r="GN74" s="141"/>
      <c r="GO74" s="141"/>
      <c r="GP74" s="141"/>
      <c r="GQ74" s="141"/>
      <c r="GR74" s="141"/>
      <c r="GS74" s="141"/>
      <c r="GT74" s="141"/>
      <c r="GU74" s="141"/>
      <c r="GV74" s="141"/>
      <c r="GW74" s="141"/>
      <c r="GX74" s="141"/>
      <c r="GY74" s="141"/>
      <c r="GZ74" s="141"/>
      <c r="HA74" s="141"/>
      <c r="HB74" s="141"/>
      <c r="HC74" s="141"/>
      <c r="HD74" s="141"/>
      <c r="HE74" s="141"/>
      <c r="HF74" s="141"/>
      <c r="HG74" s="141"/>
      <c r="HH74" s="141"/>
      <c r="HI74" s="141"/>
      <c r="HJ74" s="141"/>
      <c r="HK74" s="141"/>
      <c r="HL74" s="141"/>
      <c r="HM74" s="141"/>
      <c r="HN74" s="141"/>
      <c r="HO74" s="141"/>
      <c r="HP74" s="141"/>
      <c r="HQ74" s="141"/>
      <c r="HR74" s="141"/>
      <c r="HS74" s="141"/>
      <c r="HT74" s="141"/>
      <c r="HU74" s="141"/>
      <c r="HV74" s="141"/>
      <c r="HW74" s="141"/>
      <c r="HX74" s="141"/>
      <c r="HY74" s="141"/>
      <c r="HZ74" s="141"/>
      <c r="IA74" s="141"/>
      <c r="IB74" s="141"/>
      <c r="IC74" s="141"/>
      <c r="ID74" s="141"/>
      <c r="IE74" s="141"/>
      <c r="IF74" s="141"/>
      <c r="IG74" s="141"/>
      <c r="IH74" s="141"/>
      <c r="II74" s="141"/>
      <c r="IJ74" s="141"/>
      <c r="IK74" s="141"/>
      <c r="IL74" s="141"/>
      <c r="IM74" s="141"/>
      <c r="IN74" s="141"/>
      <c r="IO74" s="141"/>
      <c r="IP74" s="141"/>
      <c r="IQ74" s="141"/>
      <c r="IR74" s="141"/>
      <c r="IS74" s="141"/>
      <c r="IT74" s="141"/>
      <c r="IU74" s="141"/>
      <c r="IV74" s="141"/>
      <c r="IW74" s="141"/>
      <c r="IX74" s="141"/>
      <c r="IY74" s="141"/>
      <c r="IZ74" s="141"/>
      <c r="JA74" s="141"/>
      <c r="JB74" s="141"/>
      <c r="JC74" s="141"/>
      <c r="JD74" s="141"/>
      <c r="JE74" s="141"/>
      <c r="JF74" s="141"/>
      <c r="JG74" s="141"/>
      <c r="JH74" s="141"/>
      <c r="JI74" s="141"/>
      <c r="JJ74" s="141"/>
      <c r="JK74" s="141"/>
      <c r="JL74" s="141"/>
      <c r="JM74" s="141"/>
      <c r="JN74" s="141"/>
      <c r="JO74" s="141"/>
      <c r="JP74" s="141"/>
      <c r="JQ74" s="141"/>
      <c r="JR74" s="141"/>
      <c r="JS74" s="141"/>
      <c r="JT74" s="141"/>
      <c r="JU74" s="141"/>
      <c r="JV74" s="141"/>
      <c r="JW74" s="141"/>
      <c r="JX74" s="141"/>
      <c r="JY74" s="141"/>
      <c r="JZ74" s="141"/>
      <c r="KA74" s="141"/>
      <c r="KB74" s="141"/>
      <c r="KC74" s="141"/>
      <c r="KD74" s="141"/>
      <c r="KE74" s="141"/>
      <c r="KF74" s="141"/>
      <c r="KG74" s="141"/>
      <c r="KH74" s="141"/>
      <c r="KI74" s="141"/>
      <c r="KJ74" s="141"/>
      <c r="KK74" s="141"/>
      <c r="KL74" s="141"/>
      <c r="KM74" s="141"/>
      <c r="KN74" s="141"/>
      <c r="KO74" s="141"/>
      <c r="KP74" s="141"/>
      <c r="KQ74" s="141"/>
      <c r="KR74" s="141"/>
      <c r="KS74" s="141"/>
      <c r="KT74" s="141"/>
      <c r="KU74" s="141"/>
      <c r="KV74" s="141"/>
      <c r="KW74" s="141"/>
      <c r="KX74" s="141"/>
      <c r="KY74" s="141"/>
      <c r="KZ74" s="141"/>
      <c r="LA74" s="141"/>
      <c r="LB74" s="141"/>
      <c r="LC74" s="141"/>
      <c r="LD74" s="141"/>
      <c r="LE74" s="141"/>
      <c r="LF74" s="141"/>
      <c r="LG74" s="141"/>
      <c r="LH74" s="141"/>
      <c r="LI74" s="141"/>
      <c r="LJ74" s="141"/>
      <c r="LK74" s="141"/>
      <c r="LL74" s="141"/>
      <c r="LM74" s="141"/>
      <c r="LN74" s="141"/>
      <c r="LO74" s="141"/>
      <c r="LP74" s="141"/>
      <c r="LQ74" s="141"/>
      <c r="LR74" s="141"/>
      <c r="LS74" s="141"/>
      <c r="LT74" s="141"/>
      <c r="LU74" s="141"/>
      <c r="LV74" s="141"/>
      <c r="LW74" s="141"/>
      <c r="LX74" s="141"/>
      <c r="LY74" s="141"/>
      <c r="LZ74" s="141"/>
      <c r="MA74" s="141"/>
      <c r="MB74" s="141"/>
      <c r="MC74" s="141"/>
      <c r="MD74" s="141"/>
      <c r="ME74" s="141"/>
      <c r="MF74" s="141"/>
      <c r="MG74" s="141"/>
      <c r="MH74" s="141"/>
      <c r="MI74" s="141"/>
      <c r="MJ74" s="141"/>
      <c r="MK74" s="141"/>
      <c r="ML74" s="141"/>
      <c r="MM74" s="141"/>
      <c r="MN74" s="141"/>
      <c r="MO74" s="141"/>
      <c r="MP74" s="141"/>
      <c r="MQ74" s="141"/>
      <c r="MR74" s="141"/>
      <c r="MS74" s="141"/>
      <c r="MT74" s="141"/>
      <c r="MU74" s="141"/>
      <c r="MV74" s="141"/>
      <c r="MW74" s="141"/>
      <c r="MX74" s="141"/>
      <c r="MY74" s="141"/>
      <c r="MZ74" s="141"/>
      <c r="NA74" s="141"/>
      <c r="NB74" s="141"/>
      <c r="NC74" s="141"/>
      <c r="ND74" s="141"/>
      <c r="NE74" s="141"/>
      <c r="NF74" s="141"/>
      <c r="NG74" s="141"/>
      <c r="NH74" s="141"/>
      <c r="NI74" s="141"/>
      <c r="NJ74" s="141"/>
      <c r="NK74" s="141"/>
      <c r="NL74" s="141"/>
      <c r="NM74" s="141"/>
      <c r="NN74" s="141"/>
      <c r="NO74" s="141"/>
      <c r="NP74" s="141"/>
      <c r="NQ74" s="141"/>
      <c r="NR74" s="141"/>
      <c r="NS74" s="141"/>
      <c r="NT74" s="141"/>
      <c r="NU74" s="141"/>
      <c r="NV74" s="141"/>
      <c r="NW74" s="141"/>
      <c r="NX74" s="141"/>
      <c r="NY74" s="141"/>
      <c r="NZ74" s="141"/>
      <c r="OA74" s="141"/>
      <c r="OB74" s="141"/>
      <c r="OC74" s="141"/>
      <c r="OD74" s="141"/>
      <c r="OE74" s="141"/>
      <c r="OF74" s="141"/>
      <c r="OG74" s="141"/>
      <c r="OH74" s="141"/>
      <c r="OI74" s="141"/>
      <c r="OJ74" s="141"/>
      <c r="OK74" s="141"/>
      <c r="OL74" s="141"/>
      <c r="OM74" s="141"/>
      <c r="ON74" s="141"/>
      <c r="OO74" s="141"/>
      <c r="OP74" s="141"/>
      <c r="OQ74" s="141"/>
      <c r="OR74" s="141"/>
      <c r="OS74" s="141"/>
      <c r="OT74" s="141"/>
      <c r="OU74" s="141"/>
      <c r="OV74" s="141"/>
      <c r="OW74" s="141"/>
      <c r="OX74" s="141"/>
      <c r="OY74" s="141"/>
      <c r="OZ74" s="141"/>
      <c r="PA74" s="141"/>
      <c r="PB74" s="141"/>
      <c r="PC74" s="141"/>
      <c r="PD74" s="141"/>
      <c r="PE74" s="141"/>
      <c r="PF74" s="141"/>
      <c r="PG74" s="141"/>
      <c r="PH74" s="141"/>
      <c r="PI74" s="141"/>
      <c r="PJ74" s="141"/>
      <c r="PK74" s="141"/>
      <c r="PL74" s="141"/>
      <c r="PM74" s="141"/>
      <c r="PN74" s="141"/>
      <c r="PO74" s="141"/>
      <c r="PP74" s="141"/>
      <c r="PQ74" s="141"/>
      <c r="PR74" s="141"/>
      <c r="PS74" s="141"/>
      <c r="PT74" s="141"/>
      <c r="PU74" s="141"/>
      <c r="PV74" s="141"/>
      <c r="PW74" s="141"/>
      <c r="PX74" s="141"/>
      <c r="PY74" s="141"/>
      <c r="PZ74" s="141"/>
      <c r="QA74" s="141"/>
      <c r="QB74" s="141"/>
      <c r="QC74" s="141"/>
      <c r="QD74" s="141"/>
      <c r="QE74" s="141"/>
      <c r="QF74" s="141"/>
      <c r="QG74" s="141"/>
      <c r="QH74" s="141"/>
      <c r="QI74" s="141"/>
      <c r="QJ74" s="141"/>
      <c r="QK74" s="141"/>
      <c r="QL74" s="141"/>
      <c r="QM74" s="141"/>
      <c r="QN74" s="141"/>
      <c r="QO74" s="141"/>
      <c r="QP74" s="141"/>
      <c r="QQ74" s="141"/>
      <c r="QR74" s="141"/>
      <c r="QS74" s="141"/>
      <c r="QT74" s="141"/>
      <c r="QU74" s="141"/>
      <c r="QV74" s="141"/>
      <c r="QW74" s="141"/>
      <c r="QX74" s="141"/>
      <c r="QY74" s="141"/>
      <c r="QZ74" s="141"/>
      <c r="RA74" s="141"/>
      <c r="RB74" s="141"/>
      <c r="RC74" s="141"/>
      <c r="RD74" s="141"/>
      <c r="RE74" s="141"/>
      <c r="RF74" s="141"/>
      <c r="RG74" s="141"/>
      <c r="RH74" s="141"/>
      <c r="RI74" s="141"/>
      <c r="RJ74" s="141"/>
      <c r="RK74" s="141"/>
      <c r="RL74" s="141"/>
      <c r="RM74" s="141"/>
      <c r="RN74" s="141"/>
      <c r="RO74" s="141"/>
      <c r="RP74" s="141"/>
      <c r="RQ74" s="141"/>
      <c r="RR74" s="141"/>
      <c r="RS74" s="141"/>
      <c r="RT74" s="141"/>
      <c r="RU74" s="141"/>
      <c r="RV74" s="141"/>
      <c r="RW74" s="141"/>
      <c r="RX74" s="141"/>
      <c r="RY74" s="141"/>
      <c r="RZ74" s="141"/>
      <c r="SA74" s="141"/>
      <c r="SB74" s="141"/>
      <c r="SC74" s="141"/>
      <c r="SD74" s="141"/>
      <c r="SE74" s="141"/>
      <c r="SF74" s="141"/>
      <c r="SG74" s="141"/>
      <c r="SH74" s="141"/>
      <c r="SI74" s="141"/>
      <c r="SJ74" s="141"/>
      <c r="SK74" s="141"/>
      <c r="SL74" s="141"/>
      <c r="SM74" s="141"/>
      <c r="SN74" s="141"/>
      <c r="SO74" s="141"/>
      <c r="SP74" s="141"/>
      <c r="SQ74" s="141"/>
      <c r="SR74" s="141"/>
      <c r="SS74" s="141"/>
      <c r="ST74" s="141"/>
      <c r="SU74" s="141"/>
      <c r="SV74" s="141"/>
      <c r="SW74" s="141"/>
      <c r="SX74" s="141"/>
      <c r="SY74" s="141"/>
      <c r="SZ74" s="141"/>
      <c r="TA74" s="141"/>
      <c r="TB74" s="141"/>
      <c r="TC74" s="141"/>
      <c r="TD74" s="141"/>
      <c r="TE74" s="141"/>
      <c r="TF74" s="141"/>
      <c r="TG74" s="141"/>
      <c r="TH74" s="141"/>
      <c r="TI74" s="141"/>
      <c r="TJ74" s="141"/>
      <c r="TK74" s="141"/>
      <c r="TL74" s="141"/>
      <c r="TM74" s="141"/>
      <c r="TN74" s="141"/>
      <c r="TO74" s="141"/>
      <c r="TP74" s="141"/>
      <c r="TQ74" s="141"/>
      <c r="TR74" s="141"/>
      <c r="TS74" s="141"/>
      <c r="TT74" s="141"/>
      <c r="TU74" s="141"/>
      <c r="TV74" s="141"/>
      <c r="TW74" s="141"/>
      <c r="TX74" s="141"/>
      <c r="TY74" s="141"/>
      <c r="TZ74" s="141"/>
      <c r="UA74" s="141"/>
      <c r="UB74" s="141"/>
      <c r="UC74" s="141"/>
      <c r="UD74" s="141"/>
      <c r="UE74" s="141"/>
      <c r="UF74" s="141"/>
      <c r="UG74" s="141"/>
      <c r="UH74" s="141"/>
      <c r="UI74" s="141"/>
      <c r="UJ74" s="141"/>
      <c r="UK74" s="141"/>
      <c r="UL74" s="141"/>
      <c r="UM74" s="141"/>
      <c r="UN74" s="141"/>
      <c r="UO74" s="141"/>
      <c r="UP74" s="141"/>
      <c r="UQ74" s="141"/>
      <c r="UR74" s="141"/>
      <c r="US74" s="141"/>
      <c r="UT74" s="141"/>
      <c r="UU74" s="141"/>
      <c r="UV74" s="141"/>
      <c r="UW74" s="141"/>
      <c r="UX74" s="141"/>
      <c r="UY74" s="141"/>
      <c r="UZ74" s="141"/>
      <c r="VA74" s="141"/>
      <c r="VB74" s="141"/>
      <c r="VC74" s="141"/>
      <c r="VD74" s="141"/>
      <c r="VE74" s="141"/>
      <c r="VF74" s="141"/>
      <c r="VG74" s="141"/>
      <c r="VH74" s="141"/>
      <c r="VI74" s="141"/>
      <c r="VJ74" s="141"/>
      <c r="VK74" s="141"/>
      <c r="VL74" s="141"/>
      <c r="VM74" s="141"/>
      <c r="VN74" s="141"/>
      <c r="VO74" s="141"/>
      <c r="VP74" s="141"/>
      <c r="VQ74" s="141"/>
      <c r="VR74" s="141"/>
      <c r="VS74" s="141"/>
      <c r="VT74" s="141"/>
      <c r="VU74" s="141"/>
      <c r="VV74" s="141"/>
      <c r="VW74" s="141"/>
      <c r="VX74" s="141"/>
      <c r="VY74" s="141"/>
      <c r="VZ74" s="141"/>
      <c r="WA74" s="141"/>
      <c r="WB74" s="141"/>
      <c r="WC74" s="141"/>
      <c r="WD74" s="141"/>
      <c r="WE74" s="141"/>
      <c r="WF74" s="141"/>
      <c r="WG74" s="141"/>
      <c r="WH74" s="141"/>
      <c r="WI74" s="141"/>
      <c r="WJ74" s="141"/>
      <c r="WK74" s="141"/>
      <c r="WL74" s="141"/>
      <c r="WM74" s="141"/>
      <c r="WN74" s="141"/>
      <c r="WO74" s="141"/>
      <c r="WP74" s="141"/>
      <c r="WQ74" s="141"/>
      <c r="WR74" s="141"/>
      <c r="WS74" s="141"/>
      <c r="WT74" s="141"/>
      <c r="WU74" s="141"/>
      <c r="WV74" s="141"/>
      <c r="WW74" s="141"/>
      <c r="WX74" s="141"/>
      <c r="WY74" s="141"/>
      <c r="WZ74" s="141"/>
      <c r="XA74" s="141"/>
      <c r="XB74" s="141"/>
      <c r="XC74" s="141"/>
      <c r="XD74" s="141"/>
      <c r="XE74" s="141"/>
      <c r="XF74" s="141"/>
      <c r="XG74" s="141"/>
      <c r="XH74" s="141"/>
      <c r="XI74" s="141"/>
      <c r="XJ74" s="141"/>
      <c r="XK74" s="141"/>
      <c r="XL74" s="141"/>
      <c r="XM74" s="141"/>
      <c r="XN74" s="141"/>
      <c r="XO74" s="141"/>
      <c r="XP74" s="141"/>
      <c r="XQ74" s="141"/>
      <c r="XR74" s="141"/>
      <c r="XS74" s="141"/>
      <c r="XT74" s="141"/>
      <c r="XU74" s="141"/>
      <c r="XV74" s="141"/>
      <c r="XW74" s="141"/>
      <c r="XX74" s="141"/>
      <c r="XY74" s="141"/>
      <c r="XZ74" s="141"/>
      <c r="YA74" s="141"/>
      <c r="YB74" s="141"/>
      <c r="YC74" s="141"/>
      <c r="YD74" s="141"/>
      <c r="YE74" s="141"/>
      <c r="YF74" s="141"/>
      <c r="YG74" s="141"/>
      <c r="YH74" s="141"/>
      <c r="YI74" s="141"/>
      <c r="YJ74" s="141"/>
      <c r="YK74" s="141"/>
      <c r="YL74" s="141"/>
      <c r="YM74" s="141"/>
      <c r="YN74" s="141"/>
      <c r="YO74" s="141"/>
      <c r="YP74" s="141"/>
      <c r="YQ74" s="141"/>
      <c r="YR74" s="141"/>
      <c r="YS74" s="141"/>
      <c r="YT74" s="141"/>
      <c r="YU74" s="141"/>
      <c r="YV74" s="141"/>
      <c r="YW74" s="141"/>
      <c r="YX74" s="141"/>
      <c r="YY74" s="141"/>
      <c r="YZ74" s="141"/>
      <c r="ZA74" s="141"/>
      <c r="ZB74" s="141"/>
      <c r="ZC74" s="141"/>
      <c r="ZD74" s="141"/>
      <c r="ZE74" s="141"/>
      <c r="ZF74" s="141"/>
      <c r="ZG74" s="141"/>
      <c r="ZH74" s="141"/>
      <c r="ZI74" s="141"/>
      <c r="ZJ74" s="141"/>
      <c r="ZK74" s="141"/>
      <c r="ZL74" s="141"/>
      <c r="ZM74" s="141"/>
      <c r="ZN74" s="141"/>
      <c r="ZO74" s="141"/>
      <c r="ZP74" s="141"/>
      <c r="ZQ74" s="141"/>
      <c r="ZR74" s="141"/>
      <c r="ZS74" s="141"/>
      <c r="ZT74" s="141"/>
      <c r="ZU74" s="141"/>
      <c r="ZV74" s="141"/>
      <c r="ZW74" s="141"/>
      <c r="ZX74" s="141"/>
      <c r="ZY74" s="141"/>
      <c r="ZZ74" s="141"/>
      <c r="AAA74" s="141"/>
      <c r="AAB74" s="141"/>
      <c r="AAC74" s="141"/>
      <c r="AAD74" s="141"/>
      <c r="AAE74" s="141"/>
      <c r="AAF74" s="141"/>
      <c r="AAG74" s="141"/>
      <c r="AAH74" s="141"/>
      <c r="AAI74" s="141"/>
      <c r="AAJ74" s="141"/>
      <c r="AAK74" s="141"/>
      <c r="AAL74" s="141"/>
      <c r="AAM74" s="141"/>
      <c r="AAN74" s="141"/>
      <c r="AAO74" s="141"/>
      <c r="AAP74" s="141"/>
      <c r="AAQ74" s="141"/>
      <c r="AAR74" s="141"/>
      <c r="AAS74" s="141"/>
      <c r="AAT74" s="141"/>
      <c r="AAU74" s="141"/>
      <c r="AAV74" s="141"/>
      <c r="AAW74" s="141"/>
      <c r="AAX74" s="141"/>
      <c r="AAY74" s="141"/>
      <c r="AAZ74" s="141"/>
      <c r="ABA74" s="141"/>
      <c r="ABB74" s="141"/>
      <c r="ABC74" s="141"/>
      <c r="ABD74" s="141"/>
      <c r="ABE74" s="141"/>
      <c r="ABF74" s="141"/>
      <c r="ABG74" s="141"/>
      <c r="ABH74" s="141"/>
      <c r="ABI74" s="141"/>
      <c r="ABJ74" s="141"/>
      <c r="ABK74" s="141"/>
      <c r="ABL74" s="141"/>
      <c r="ABM74" s="141"/>
      <c r="ABN74" s="141"/>
      <c r="ABO74" s="141"/>
      <c r="ABP74" s="141"/>
      <c r="ABQ74" s="141"/>
      <c r="ABR74" s="141"/>
      <c r="ABS74" s="141"/>
      <c r="ABT74" s="141"/>
      <c r="ABU74" s="141"/>
      <c r="ABV74" s="141"/>
      <c r="ABW74" s="141"/>
      <c r="ABX74" s="141"/>
      <c r="ABY74" s="141"/>
      <c r="ABZ74" s="141"/>
      <c r="ACA74" s="141"/>
      <c r="ACB74" s="141"/>
      <c r="ACC74" s="141"/>
      <c r="ACD74" s="141"/>
      <c r="ACE74" s="141"/>
      <c r="ACF74" s="141"/>
      <c r="ACG74" s="141"/>
      <c r="ACH74" s="141"/>
      <c r="ACI74" s="141"/>
      <c r="ACJ74" s="141"/>
      <c r="ACK74" s="141"/>
      <c r="ACL74" s="141"/>
      <c r="ACM74" s="141"/>
      <c r="ACN74" s="141"/>
      <c r="ACO74" s="141"/>
      <c r="ACP74" s="141"/>
      <c r="ACQ74" s="141"/>
      <c r="ACR74" s="141"/>
      <c r="ACS74" s="141"/>
      <c r="ACT74" s="141"/>
      <c r="ACU74" s="141"/>
      <c r="ACV74" s="141"/>
      <c r="ACW74" s="141"/>
      <c r="ACX74" s="141"/>
      <c r="ACY74" s="141"/>
      <c r="ACZ74" s="141"/>
      <c r="ADA74" s="141"/>
      <c r="ADB74" s="141"/>
      <c r="ADC74" s="141"/>
      <c r="ADD74" s="141"/>
      <c r="ADE74" s="141"/>
      <c r="ADF74" s="141"/>
      <c r="ADG74" s="141"/>
      <c r="ADH74" s="141"/>
      <c r="ADI74" s="141"/>
      <c r="ADJ74" s="141"/>
      <c r="ADK74" s="141"/>
      <c r="ADL74" s="141"/>
      <c r="ADM74" s="141"/>
      <c r="ADN74" s="141"/>
      <c r="ADO74" s="141"/>
      <c r="ADP74" s="141"/>
      <c r="ADQ74" s="141"/>
      <c r="ADR74" s="141"/>
      <c r="ADS74" s="141"/>
      <c r="ADT74" s="141"/>
      <c r="ADU74" s="141"/>
      <c r="ADV74" s="141"/>
      <c r="ADW74" s="141"/>
      <c r="ADX74" s="141"/>
      <c r="ADY74" s="141"/>
      <c r="ADZ74" s="141"/>
      <c r="AEA74" s="141"/>
      <c r="AEB74" s="141"/>
      <c r="AEC74" s="141"/>
      <c r="AED74" s="141"/>
      <c r="AEE74" s="141"/>
      <c r="AEF74" s="141"/>
      <c r="AEG74" s="141"/>
      <c r="AEH74" s="141"/>
      <c r="AEI74" s="141"/>
      <c r="AEJ74" s="141"/>
      <c r="AEK74" s="141"/>
      <c r="AEL74" s="141"/>
      <c r="AEM74" s="141"/>
      <c r="AEN74" s="141"/>
      <c r="AEO74" s="141"/>
      <c r="AEP74" s="141"/>
      <c r="AEQ74" s="141"/>
      <c r="AER74" s="141"/>
      <c r="AES74" s="141"/>
      <c r="AET74" s="141"/>
      <c r="AEU74" s="141"/>
      <c r="AEV74" s="141"/>
      <c r="AEW74" s="141"/>
      <c r="AEX74" s="141"/>
      <c r="AEY74" s="141"/>
      <c r="AEZ74" s="141"/>
      <c r="AFA74" s="141"/>
      <c r="AFB74" s="141"/>
      <c r="AFC74" s="141"/>
      <c r="AFD74" s="141"/>
      <c r="AFE74" s="141"/>
      <c r="AFF74" s="141"/>
      <c r="AFG74" s="141"/>
      <c r="AFH74" s="141"/>
      <c r="AFI74" s="141"/>
      <c r="AFJ74" s="141"/>
      <c r="AFK74" s="141"/>
      <c r="AFL74" s="141"/>
      <c r="AFM74" s="141"/>
      <c r="AFN74" s="141"/>
      <c r="AFO74" s="141"/>
      <c r="AFP74" s="141"/>
      <c r="AFQ74" s="141"/>
      <c r="AFR74" s="141"/>
      <c r="AFS74" s="141"/>
      <c r="AFT74" s="141"/>
      <c r="AFU74" s="141"/>
      <c r="AFV74" s="141"/>
      <c r="AFW74" s="141"/>
      <c r="AFX74" s="141"/>
      <c r="AFY74" s="141"/>
      <c r="AFZ74" s="141"/>
      <c r="AGA74" s="141"/>
      <c r="AGB74" s="141"/>
      <c r="AGC74" s="141"/>
      <c r="AGD74" s="141"/>
      <c r="AGE74" s="141"/>
      <c r="AGF74" s="141"/>
      <c r="AGG74" s="141"/>
      <c r="AGH74" s="141"/>
      <c r="AGI74" s="141"/>
      <c r="AGJ74" s="141"/>
      <c r="AGK74" s="141"/>
      <c r="AGL74" s="141"/>
      <c r="AGM74" s="141"/>
      <c r="AGN74" s="141"/>
      <c r="AGO74" s="141"/>
      <c r="AGP74" s="141"/>
      <c r="AGQ74" s="141"/>
      <c r="AGR74" s="141"/>
      <c r="AGS74" s="141"/>
      <c r="AGT74" s="141"/>
      <c r="AGU74" s="141"/>
      <c r="AGV74" s="141"/>
      <c r="AGW74" s="141"/>
      <c r="AGX74" s="141"/>
      <c r="AGY74" s="141"/>
      <c r="AGZ74" s="141"/>
      <c r="AHA74" s="141"/>
      <c r="AHB74" s="141"/>
      <c r="AHC74" s="141"/>
      <c r="AHD74" s="141"/>
      <c r="AHE74" s="141"/>
      <c r="AHF74" s="141"/>
      <c r="AHG74" s="141"/>
      <c r="AHH74" s="141"/>
      <c r="AHI74" s="141"/>
      <c r="AHJ74" s="141"/>
      <c r="AHK74" s="141"/>
      <c r="AHL74" s="141"/>
      <c r="AHM74" s="141"/>
      <c r="AHN74" s="141"/>
      <c r="AHO74" s="141"/>
      <c r="AHP74" s="141"/>
      <c r="AHQ74" s="141"/>
      <c r="AHR74" s="141"/>
      <c r="AHS74" s="141"/>
      <c r="AHT74" s="141"/>
      <c r="AHU74" s="141"/>
      <c r="AHV74" s="141"/>
      <c r="AHW74" s="141"/>
      <c r="AHX74" s="141"/>
      <c r="AHY74" s="141"/>
      <c r="AHZ74" s="141"/>
      <c r="AIA74" s="141"/>
      <c r="AIB74" s="141"/>
      <c r="AIC74" s="141"/>
      <c r="AID74" s="141"/>
      <c r="AIE74" s="141"/>
      <c r="AIF74" s="141"/>
      <c r="AIG74" s="141"/>
      <c r="AIH74" s="141"/>
      <c r="AII74" s="141"/>
      <c r="AIJ74" s="141"/>
      <c r="AIK74" s="141"/>
      <c r="AIL74" s="141"/>
      <c r="AIM74" s="141"/>
      <c r="AIN74" s="141"/>
      <c r="AIO74" s="141"/>
      <c r="AIP74" s="141"/>
      <c r="AIQ74" s="141"/>
      <c r="AIR74" s="141"/>
      <c r="AIS74" s="141"/>
      <c r="AIT74" s="141"/>
      <c r="AIU74" s="141"/>
      <c r="AIV74" s="141"/>
      <c r="AIW74" s="141"/>
      <c r="AIX74" s="141"/>
      <c r="AIY74" s="141"/>
      <c r="AIZ74" s="141"/>
      <c r="AJA74" s="141"/>
      <c r="AJB74" s="141"/>
      <c r="AJC74" s="141"/>
      <c r="AJD74" s="141"/>
      <c r="AJE74" s="141"/>
      <c r="AJF74" s="141"/>
      <c r="AJG74" s="141"/>
      <c r="AJH74" s="141"/>
      <c r="AJI74" s="141"/>
      <c r="AJJ74" s="141"/>
      <c r="AJK74" s="141"/>
      <c r="AJL74" s="141"/>
      <c r="AJM74" s="141"/>
      <c r="AJN74" s="141"/>
      <c r="AJO74" s="141"/>
      <c r="AJP74" s="141"/>
      <c r="AJQ74" s="141"/>
      <c r="AJR74" s="141"/>
      <c r="AJS74" s="141"/>
      <c r="AJT74" s="141"/>
      <c r="AJU74" s="141"/>
      <c r="AJV74" s="141"/>
      <c r="AJW74" s="141"/>
      <c r="AJX74" s="141"/>
      <c r="AJY74" s="141"/>
      <c r="AJZ74" s="141"/>
      <c r="AKA74" s="141"/>
      <c r="AKB74" s="141"/>
      <c r="AKC74" s="141"/>
      <c r="AKD74" s="141"/>
      <c r="AKE74" s="141"/>
      <c r="AKF74" s="141"/>
      <c r="AKG74" s="141"/>
      <c r="AKH74" s="141"/>
      <c r="AKI74" s="141"/>
      <c r="AKJ74" s="141"/>
      <c r="AKK74" s="141"/>
      <c r="AKL74" s="141"/>
      <c r="AKM74" s="141"/>
      <c r="AKN74" s="141"/>
      <c r="AKO74" s="141"/>
      <c r="AKP74" s="141"/>
      <c r="AKQ74" s="141"/>
      <c r="AKR74" s="141"/>
      <c r="AKS74" s="141"/>
      <c r="AKT74" s="141"/>
      <c r="AKU74" s="141"/>
      <c r="AKV74" s="141"/>
      <c r="AKW74" s="141"/>
      <c r="AKX74" s="141"/>
      <c r="AKY74" s="141"/>
      <c r="AKZ74" s="141"/>
      <c r="ALA74" s="141"/>
      <c r="ALB74" s="141"/>
      <c r="ALC74" s="141"/>
      <c r="ALD74" s="141"/>
      <c r="ALE74" s="141"/>
      <c r="ALF74" s="141"/>
      <c r="ALG74" s="141"/>
      <c r="ALH74" s="141"/>
      <c r="ALI74" s="141"/>
      <c r="ALJ74" s="141"/>
      <c r="ALK74" s="141"/>
      <c r="ALL74" s="141"/>
      <c r="ALM74" s="141"/>
      <c r="ALN74" s="141"/>
      <c r="ALO74" s="141"/>
      <c r="ALP74" s="141"/>
      <c r="ALQ74" s="141"/>
      <c r="ALR74" s="141"/>
      <c r="ALS74" s="141"/>
      <c r="ALT74" s="141"/>
      <c r="ALU74" s="141"/>
      <c r="ALV74" s="141"/>
      <c r="ALW74" s="141"/>
      <c r="ALX74" s="141"/>
      <c r="ALY74" s="141"/>
      <c r="ALZ74" s="141"/>
      <c r="AMA74" s="141"/>
      <c r="AMB74" s="141"/>
      <c r="AMC74" s="141"/>
      <c r="AMD74" s="141"/>
      <c r="AME74" s="141"/>
      <c r="AMF74" s="141"/>
      <c r="AMG74" s="141"/>
      <c r="AMH74" s="141"/>
      <c r="AMI74" s="141"/>
      <c r="AMJ74" s="141"/>
      <c r="AMK74" s="141"/>
      <c r="AML74" s="141"/>
      <c r="AMM74" s="141"/>
      <c r="AMN74" s="141"/>
      <c r="AMO74" s="141"/>
      <c r="AMP74" s="141"/>
      <c r="AMQ74" s="141"/>
      <c r="AMR74" s="141"/>
      <c r="AMS74" s="141"/>
      <c r="AMT74" s="141"/>
      <c r="AMU74" s="141"/>
      <c r="AMV74" s="141"/>
      <c r="AMW74" s="141"/>
      <c r="AMX74" s="141"/>
      <c r="AMY74" s="141"/>
      <c r="AMZ74" s="141"/>
      <c r="ANA74" s="141"/>
      <c r="ANB74" s="141"/>
      <c r="ANC74" s="141"/>
      <c r="AND74" s="141"/>
      <c r="ANE74" s="141"/>
      <c r="ANF74" s="141"/>
      <c r="ANG74" s="141"/>
      <c r="ANH74" s="141"/>
      <c r="ANI74" s="141"/>
      <c r="ANJ74" s="141"/>
      <c r="ANK74" s="141"/>
      <c r="ANL74" s="141"/>
      <c r="ANM74" s="141"/>
      <c r="ANN74" s="141"/>
      <c r="ANO74" s="141"/>
      <c r="ANP74" s="141"/>
      <c r="ANQ74" s="141"/>
      <c r="ANR74" s="141"/>
      <c r="ANS74" s="141"/>
      <c r="ANT74" s="141"/>
      <c r="ANU74" s="141"/>
      <c r="ANV74" s="141"/>
      <c r="ANW74" s="141"/>
      <c r="ANX74" s="141"/>
      <c r="ANY74" s="141"/>
      <c r="ANZ74" s="141"/>
      <c r="AOA74" s="141"/>
      <c r="AOB74" s="141"/>
      <c r="AOC74" s="141"/>
      <c r="AOD74" s="141"/>
      <c r="AOE74" s="141"/>
      <c r="AOF74" s="141"/>
      <c r="AOG74" s="141"/>
      <c r="AOH74" s="141"/>
      <c r="AOI74" s="141"/>
      <c r="AOJ74" s="141"/>
      <c r="AOK74" s="141"/>
      <c r="AOL74" s="141"/>
      <c r="AOM74" s="141"/>
      <c r="AON74" s="141"/>
      <c r="AOO74" s="141"/>
      <c r="AOP74" s="141"/>
      <c r="AOQ74" s="141"/>
      <c r="AOR74" s="141"/>
      <c r="AOS74" s="141"/>
      <c r="AOT74" s="141"/>
      <c r="AOU74" s="141"/>
      <c r="AOV74" s="141"/>
      <c r="AOW74" s="141"/>
      <c r="AOX74" s="141"/>
      <c r="AOY74" s="141"/>
      <c r="AOZ74" s="141"/>
      <c r="APA74" s="141"/>
      <c r="APB74" s="141"/>
      <c r="APC74" s="141"/>
      <c r="APD74" s="141"/>
      <c r="APE74" s="141"/>
      <c r="APF74" s="141"/>
      <c r="APG74" s="141"/>
      <c r="APH74" s="141"/>
      <c r="API74" s="141"/>
      <c r="APJ74" s="141"/>
      <c r="APK74" s="141"/>
      <c r="APL74" s="141"/>
      <c r="APM74" s="141"/>
      <c r="APN74" s="141"/>
      <c r="APO74" s="141"/>
      <c r="APP74" s="141"/>
      <c r="APQ74" s="141"/>
      <c r="APR74" s="141"/>
      <c r="APS74" s="141"/>
      <c r="APT74" s="141"/>
      <c r="APU74" s="141"/>
      <c r="APV74" s="141"/>
      <c r="APW74" s="141"/>
      <c r="APX74" s="141"/>
      <c r="APY74" s="141"/>
      <c r="APZ74" s="141"/>
      <c r="AQA74" s="141"/>
      <c r="AQB74" s="141"/>
      <c r="AQC74" s="141"/>
      <c r="AQD74" s="141"/>
      <c r="AQE74" s="141"/>
      <c r="AQF74" s="141"/>
      <c r="AQG74" s="141"/>
      <c r="AQH74" s="141"/>
      <c r="AQI74" s="141"/>
      <c r="AQJ74" s="141"/>
      <c r="AQK74" s="141"/>
      <c r="AQL74" s="141"/>
      <c r="AQM74" s="141"/>
      <c r="AQN74" s="141"/>
      <c r="AQO74" s="141"/>
      <c r="AQP74" s="141"/>
      <c r="AQQ74" s="141"/>
      <c r="AQR74" s="141"/>
      <c r="AQS74" s="141"/>
      <c r="AQT74" s="141"/>
      <c r="AQU74" s="141"/>
      <c r="AQV74" s="141"/>
      <c r="AQW74" s="141"/>
      <c r="AQX74" s="141"/>
      <c r="AQY74" s="141"/>
      <c r="AQZ74" s="141"/>
      <c r="ARA74" s="141"/>
      <c r="ARB74" s="141"/>
      <c r="ARC74" s="141"/>
      <c r="ARD74" s="141"/>
      <c r="ARE74" s="141"/>
      <c r="ARF74" s="141"/>
      <c r="ARG74" s="141"/>
      <c r="ARH74" s="141"/>
      <c r="ARI74" s="141"/>
      <c r="ARJ74" s="141"/>
      <c r="ARK74" s="141"/>
      <c r="ARL74" s="141"/>
      <c r="ARM74" s="141"/>
      <c r="ARN74" s="141"/>
      <c r="ARO74" s="141"/>
      <c r="ARP74" s="141"/>
      <c r="ARQ74" s="141"/>
      <c r="ARR74" s="141"/>
      <c r="ARS74" s="141"/>
      <c r="ART74" s="141"/>
      <c r="ARU74" s="141"/>
      <c r="ARV74" s="141"/>
      <c r="ARW74" s="141"/>
      <c r="ARX74" s="141"/>
      <c r="ARY74" s="141"/>
      <c r="ARZ74" s="141"/>
      <c r="ASA74" s="141"/>
      <c r="ASB74" s="141"/>
      <c r="ASC74" s="141"/>
      <c r="ASD74" s="141"/>
      <c r="ASE74" s="141"/>
      <c r="ASF74" s="141"/>
      <c r="ASG74" s="141"/>
      <c r="ASH74" s="141"/>
      <c r="ASI74" s="141"/>
      <c r="ASJ74" s="141"/>
      <c r="ASK74" s="141"/>
      <c r="ASL74" s="141"/>
      <c r="ASM74" s="141"/>
      <c r="ASN74" s="141"/>
      <c r="ASO74" s="141"/>
      <c r="ASP74" s="141"/>
      <c r="ASQ74" s="141"/>
      <c r="ASR74" s="141"/>
      <c r="ASS74" s="141"/>
      <c r="AST74" s="141"/>
      <c r="ASU74" s="141"/>
      <c r="ASV74" s="141"/>
      <c r="ASW74" s="141"/>
      <c r="ASX74" s="141"/>
      <c r="ASY74" s="141"/>
      <c r="ASZ74" s="141"/>
      <c r="ATA74" s="141"/>
      <c r="ATB74" s="141"/>
      <c r="ATC74" s="141"/>
      <c r="ATD74" s="141"/>
      <c r="ATE74" s="141"/>
      <c r="ATF74" s="141"/>
      <c r="ATG74" s="141"/>
      <c r="ATH74" s="141"/>
      <c r="ATI74" s="141"/>
      <c r="ATJ74" s="141"/>
      <c r="ATK74" s="141"/>
      <c r="ATL74" s="141"/>
      <c r="ATM74" s="141"/>
      <c r="ATN74" s="141"/>
      <c r="ATO74" s="141"/>
      <c r="ATP74" s="141"/>
      <c r="ATQ74" s="141"/>
      <c r="ATR74" s="141"/>
      <c r="ATS74" s="141"/>
      <c r="ATT74" s="141"/>
      <c r="ATU74" s="141"/>
      <c r="ATV74" s="141"/>
      <c r="ATW74" s="141"/>
      <c r="ATX74" s="141"/>
      <c r="ATY74" s="141"/>
      <c r="ATZ74" s="141"/>
      <c r="AUA74" s="141"/>
      <c r="AUB74" s="141"/>
      <c r="AUC74" s="141"/>
      <c r="AUD74" s="141"/>
      <c r="AUE74" s="141"/>
      <c r="AUF74" s="141"/>
      <c r="AUG74" s="141"/>
      <c r="AUH74" s="141"/>
      <c r="AUI74" s="141"/>
      <c r="AUJ74" s="141"/>
      <c r="AUK74" s="141"/>
      <c r="AUL74" s="141"/>
      <c r="AUM74" s="141"/>
      <c r="AUN74" s="141"/>
      <c r="AUO74" s="141"/>
      <c r="AUP74" s="141"/>
      <c r="AUQ74" s="141"/>
      <c r="AUR74" s="141"/>
      <c r="AUS74" s="141"/>
      <c r="AUT74" s="141"/>
      <c r="AUU74" s="141"/>
      <c r="AUV74" s="141"/>
      <c r="AUW74" s="141"/>
      <c r="AUX74" s="141"/>
      <c r="AUY74" s="141"/>
      <c r="AUZ74" s="141"/>
      <c r="AVA74" s="141"/>
      <c r="AVB74" s="141"/>
      <c r="AVC74" s="141"/>
      <c r="AVD74" s="141"/>
      <c r="AVE74" s="141"/>
      <c r="AVF74" s="141"/>
      <c r="AVG74" s="141"/>
      <c r="AVH74" s="141"/>
      <c r="AVI74" s="141"/>
      <c r="AVJ74" s="141"/>
      <c r="AVK74" s="141"/>
      <c r="AVL74" s="141"/>
      <c r="AVM74" s="141"/>
      <c r="AVN74" s="141"/>
      <c r="AVO74" s="141"/>
      <c r="AVP74" s="141"/>
      <c r="AVQ74" s="141"/>
      <c r="AVR74" s="141"/>
      <c r="AVS74" s="141"/>
      <c r="AVT74" s="141"/>
      <c r="AVU74" s="141"/>
      <c r="AVV74" s="141"/>
      <c r="AVW74" s="141"/>
      <c r="AVX74" s="141"/>
      <c r="AVY74" s="141"/>
      <c r="AVZ74" s="141"/>
      <c r="AWA74" s="141"/>
      <c r="AWB74" s="141"/>
      <c r="AWC74" s="141"/>
      <c r="AWD74" s="141"/>
      <c r="AWE74" s="141"/>
      <c r="AWF74" s="141"/>
      <c r="AWG74" s="141"/>
      <c r="AWH74" s="141"/>
      <c r="AWI74" s="141"/>
      <c r="AWJ74" s="141"/>
      <c r="AWK74" s="141"/>
      <c r="AWL74" s="141"/>
      <c r="AWM74" s="141"/>
      <c r="AWN74" s="141"/>
      <c r="AWO74" s="141"/>
      <c r="AWP74" s="141"/>
      <c r="AWQ74" s="141"/>
      <c r="AWR74" s="141"/>
      <c r="AWS74" s="141"/>
      <c r="AWT74" s="141"/>
      <c r="AWU74" s="141"/>
      <c r="AWV74" s="141"/>
      <c r="AWW74" s="141"/>
      <c r="AWX74" s="141"/>
      <c r="AWY74" s="141"/>
      <c r="AWZ74" s="141"/>
      <c r="AXA74" s="141"/>
      <c r="AXB74" s="141"/>
      <c r="AXC74" s="141"/>
      <c r="AXD74" s="141"/>
      <c r="AXE74" s="141"/>
      <c r="AXF74" s="141"/>
      <c r="AXG74" s="141"/>
      <c r="AXH74" s="141"/>
      <c r="AXI74" s="141"/>
      <c r="AXJ74" s="141"/>
      <c r="AXK74" s="141"/>
      <c r="AXL74" s="141"/>
      <c r="AXM74" s="141"/>
      <c r="AXN74" s="141"/>
      <c r="AXO74" s="141"/>
      <c r="AXP74" s="141"/>
      <c r="AXQ74" s="141"/>
      <c r="AXR74" s="141"/>
      <c r="AXS74" s="141"/>
      <c r="AXT74" s="141"/>
      <c r="AXU74" s="141"/>
      <c r="AXV74" s="141"/>
      <c r="AXW74" s="141"/>
      <c r="AXX74" s="141"/>
      <c r="AXY74" s="141"/>
      <c r="AXZ74" s="141"/>
      <c r="AYA74" s="141"/>
      <c r="AYB74" s="141"/>
      <c r="AYC74" s="141"/>
      <c r="AYD74" s="141"/>
      <c r="AYE74" s="141"/>
      <c r="AYF74" s="141"/>
      <c r="AYG74" s="141"/>
      <c r="AYH74" s="141"/>
      <c r="AYI74" s="141"/>
      <c r="AYJ74" s="141"/>
      <c r="AYK74" s="141"/>
      <c r="AYL74" s="141"/>
      <c r="AYM74" s="141"/>
      <c r="AYN74" s="141"/>
      <c r="AYO74" s="141"/>
      <c r="AYP74" s="141"/>
      <c r="AYQ74" s="141"/>
      <c r="AYR74" s="141"/>
      <c r="AYS74" s="141"/>
      <c r="AYT74" s="141"/>
      <c r="AYU74" s="141"/>
      <c r="AYV74" s="141"/>
      <c r="AYW74" s="141"/>
      <c r="AYX74" s="141"/>
      <c r="AYY74" s="141"/>
      <c r="AYZ74" s="141"/>
      <c r="AZA74" s="141"/>
      <c r="AZB74" s="141"/>
      <c r="AZC74" s="141"/>
      <c r="AZD74" s="141"/>
      <c r="AZE74" s="141"/>
      <c r="AZF74" s="141"/>
      <c r="AZG74" s="141"/>
      <c r="AZH74" s="141"/>
      <c r="AZI74" s="141"/>
      <c r="AZJ74" s="141"/>
      <c r="AZK74" s="141"/>
      <c r="AZL74" s="141"/>
      <c r="AZM74" s="141"/>
      <c r="AZN74" s="141"/>
      <c r="AZO74" s="141"/>
      <c r="AZP74" s="141"/>
      <c r="AZQ74" s="141"/>
      <c r="AZR74" s="141"/>
      <c r="AZS74" s="141"/>
      <c r="AZT74" s="141"/>
      <c r="AZU74" s="141"/>
      <c r="AZV74" s="141"/>
      <c r="AZW74" s="141"/>
      <c r="AZX74" s="141"/>
      <c r="AZY74" s="141"/>
      <c r="AZZ74" s="141"/>
      <c r="BAA74" s="141"/>
      <c r="BAB74" s="141"/>
      <c r="BAC74" s="141"/>
      <c r="BAD74" s="141"/>
      <c r="BAE74" s="141"/>
      <c r="BAF74" s="141"/>
      <c r="BAG74" s="141"/>
      <c r="BAH74" s="141"/>
      <c r="BAI74" s="141"/>
      <c r="BAJ74" s="141"/>
      <c r="BAK74" s="141"/>
      <c r="BAL74" s="141"/>
      <c r="BAM74" s="141"/>
      <c r="BAN74" s="141"/>
      <c r="BAO74" s="141"/>
      <c r="BAP74" s="141"/>
      <c r="BAQ74" s="141"/>
      <c r="BAR74" s="141"/>
      <c r="BAS74" s="141"/>
      <c r="BAT74" s="141"/>
      <c r="BAU74" s="141"/>
      <c r="BAV74" s="141"/>
      <c r="BAW74" s="141"/>
      <c r="BAX74" s="141"/>
      <c r="BAY74" s="141"/>
      <c r="BAZ74" s="141"/>
      <c r="BBA74" s="141"/>
      <c r="BBB74" s="141"/>
      <c r="BBC74" s="141"/>
      <c r="BBD74" s="141"/>
      <c r="BBE74" s="141"/>
      <c r="BBF74" s="141"/>
      <c r="BBG74" s="141"/>
      <c r="BBH74" s="141"/>
      <c r="BBI74" s="141"/>
      <c r="BBJ74" s="141"/>
      <c r="BBK74" s="141"/>
      <c r="BBL74" s="141"/>
      <c r="BBM74" s="141"/>
      <c r="BBN74" s="141"/>
      <c r="BBO74" s="141"/>
      <c r="BBP74" s="141"/>
      <c r="BBQ74" s="141"/>
      <c r="BBR74" s="141"/>
      <c r="BBS74" s="141"/>
      <c r="BBT74" s="141"/>
      <c r="BBU74" s="141"/>
      <c r="BBV74" s="141"/>
      <c r="BBW74" s="141"/>
      <c r="BBX74" s="141"/>
      <c r="BBY74" s="141"/>
      <c r="BBZ74" s="141"/>
      <c r="BCA74" s="141"/>
      <c r="BCB74" s="141"/>
      <c r="BCC74" s="141"/>
      <c r="BCD74" s="141"/>
      <c r="BCE74" s="141"/>
      <c r="BCF74" s="141"/>
      <c r="BCG74" s="141"/>
      <c r="BCH74" s="141"/>
      <c r="BCI74" s="141"/>
      <c r="BCJ74" s="141"/>
      <c r="BCK74" s="141"/>
      <c r="BCL74" s="141"/>
      <c r="BCM74" s="141"/>
      <c r="BCN74" s="141"/>
      <c r="BCO74" s="141"/>
      <c r="BCP74" s="141"/>
      <c r="BCQ74" s="141"/>
      <c r="BCR74" s="141"/>
      <c r="BCS74" s="141"/>
      <c r="BCT74" s="141"/>
      <c r="BCU74" s="141"/>
      <c r="BCV74" s="141"/>
      <c r="BCW74" s="141"/>
      <c r="BCX74" s="141"/>
      <c r="BCY74" s="141"/>
      <c r="BCZ74" s="141"/>
      <c r="BDA74" s="141"/>
      <c r="BDB74" s="141"/>
      <c r="BDC74" s="141"/>
      <c r="BDD74" s="141"/>
      <c r="BDE74" s="141"/>
      <c r="BDF74" s="141"/>
      <c r="BDG74" s="141"/>
      <c r="BDH74" s="141"/>
      <c r="BDI74" s="141"/>
      <c r="BDJ74" s="141"/>
      <c r="BDK74" s="141"/>
      <c r="BDL74" s="141"/>
      <c r="BDM74" s="141"/>
      <c r="BDN74" s="141"/>
      <c r="BDO74" s="141"/>
      <c r="BDP74" s="141"/>
      <c r="BDQ74" s="141"/>
      <c r="BDR74" s="141"/>
      <c r="BDS74" s="141"/>
      <c r="BDT74" s="141"/>
      <c r="BDU74" s="141"/>
      <c r="BDV74" s="141"/>
      <c r="BDW74" s="141"/>
      <c r="BDX74" s="141"/>
      <c r="BDY74" s="141"/>
      <c r="BDZ74" s="141"/>
      <c r="BEA74" s="141"/>
      <c r="BEB74" s="141"/>
      <c r="BEC74" s="141"/>
      <c r="BED74" s="141"/>
      <c r="BEE74" s="141"/>
      <c r="BEF74" s="141"/>
      <c r="BEG74" s="141"/>
      <c r="BEH74" s="141"/>
      <c r="BEI74" s="141"/>
      <c r="BEJ74" s="141"/>
      <c r="BEK74" s="141"/>
      <c r="BEL74" s="141"/>
      <c r="BEM74" s="141"/>
      <c r="BEN74" s="141"/>
      <c r="BEO74" s="141"/>
      <c r="BEP74" s="141"/>
      <c r="BEQ74" s="141"/>
      <c r="BER74" s="141"/>
      <c r="BES74" s="141"/>
      <c r="BET74" s="141"/>
      <c r="BEU74" s="141"/>
      <c r="BEV74" s="141"/>
      <c r="BEW74" s="141"/>
      <c r="BEX74" s="141"/>
      <c r="BEY74" s="141"/>
      <c r="BEZ74" s="141"/>
      <c r="BFA74" s="141"/>
      <c r="BFB74" s="141"/>
      <c r="BFC74" s="141"/>
      <c r="BFD74" s="141"/>
      <c r="BFE74" s="141"/>
      <c r="BFF74" s="141"/>
      <c r="BFG74" s="141"/>
      <c r="BFH74" s="141"/>
      <c r="BFI74" s="141"/>
      <c r="BFJ74" s="141"/>
      <c r="BFK74" s="141"/>
      <c r="BFL74" s="141"/>
      <c r="BFM74" s="141"/>
      <c r="BFN74" s="141"/>
      <c r="BFO74" s="141"/>
      <c r="BFP74" s="141"/>
      <c r="BFQ74" s="141"/>
      <c r="BFR74" s="141"/>
      <c r="BFS74" s="141"/>
      <c r="BFT74" s="141"/>
      <c r="BFU74" s="141"/>
      <c r="BFV74" s="141"/>
      <c r="BFW74" s="141"/>
      <c r="BFX74" s="141"/>
      <c r="BFY74" s="141"/>
      <c r="BFZ74" s="141"/>
      <c r="BGA74" s="141"/>
      <c r="BGB74" s="141"/>
      <c r="BGC74" s="141"/>
      <c r="BGD74" s="141"/>
      <c r="BGE74" s="141"/>
      <c r="BGF74" s="141"/>
      <c r="BGG74" s="141"/>
      <c r="BGH74" s="141"/>
      <c r="BGI74" s="141"/>
      <c r="BGJ74" s="141"/>
      <c r="BGK74" s="141"/>
      <c r="BGL74" s="141"/>
      <c r="BGM74" s="141"/>
      <c r="BGN74" s="141"/>
      <c r="BGO74" s="141"/>
      <c r="BGP74" s="141"/>
      <c r="BGQ74" s="141"/>
      <c r="BGR74" s="141"/>
      <c r="BGS74" s="141"/>
      <c r="BGT74" s="141"/>
      <c r="BGU74" s="141"/>
      <c r="BGV74" s="141"/>
      <c r="BGW74" s="141"/>
      <c r="BGX74" s="141"/>
      <c r="BGY74" s="141"/>
      <c r="BGZ74" s="141"/>
      <c r="BHA74" s="141"/>
      <c r="BHB74" s="141"/>
      <c r="BHC74" s="141"/>
      <c r="BHD74" s="141"/>
      <c r="BHE74" s="141"/>
      <c r="BHF74" s="141"/>
      <c r="BHG74" s="141"/>
      <c r="BHH74" s="141"/>
      <c r="BHI74" s="141"/>
      <c r="BHJ74" s="141"/>
      <c r="BHK74" s="141"/>
      <c r="BHL74" s="141"/>
      <c r="BHM74" s="141"/>
      <c r="BHN74" s="141"/>
      <c r="BHO74" s="141"/>
      <c r="BHP74" s="141"/>
      <c r="BHQ74" s="141"/>
      <c r="BHR74" s="141"/>
      <c r="BHS74" s="141"/>
      <c r="BHT74" s="141"/>
      <c r="BHU74" s="141"/>
      <c r="BHV74" s="141"/>
      <c r="BHW74" s="141"/>
      <c r="BHX74" s="141"/>
      <c r="BHY74" s="141"/>
      <c r="BHZ74" s="141"/>
      <c r="BIA74" s="141"/>
      <c r="BIB74" s="141"/>
      <c r="BIC74" s="141"/>
      <c r="BID74" s="141"/>
      <c r="BIE74" s="141"/>
      <c r="BIF74" s="141"/>
      <c r="BIG74" s="141"/>
      <c r="BIH74" s="141"/>
      <c r="BII74" s="141"/>
      <c r="BIJ74" s="141"/>
      <c r="BIK74" s="141"/>
      <c r="BIL74" s="141"/>
      <c r="BIM74" s="141"/>
      <c r="BIN74" s="141"/>
      <c r="BIO74" s="141"/>
      <c r="BIP74" s="141"/>
      <c r="BIQ74" s="141"/>
      <c r="BIR74" s="141"/>
      <c r="BIS74" s="141"/>
      <c r="BIT74" s="141"/>
      <c r="BIU74" s="141"/>
      <c r="BIV74" s="141"/>
      <c r="BIW74" s="141"/>
      <c r="BIX74" s="141"/>
      <c r="BIY74" s="141"/>
      <c r="BIZ74" s="141"/>
      <c r="BJA74" s="141"/>
      <c r="BJB74" s="141"/>
      <c r="BJC74" s="141"/>
      <c r="BJD74" s="141"/>
      <c r="BJE74" s="141"/>
      <c r="BJF74" s="141"/>
      <c r="BJG74" s="141"/>
      <c r="BJH74" s="141"/>
      <c r="BJI74" s="141"/>
      <c r="BJJ74" s="141"/>
      <c r="BJK74" s="141"/>
      <c r="BJL74" s="141"/>
      <c r="BJM74" s="141"/>
      <c r="BJN74" s="141"/>
      <c r="BJO74" s="141"/>
      <c r="BJP74" s="141"/>
      <c r="BJQ74" s="141"/>
      <c r="BJR74" s="141"/>
      <c r="BJS74" s="141"/>
      <c r="BJT74" s="141"/>
      <c r="BJU74" s="141"/>
      <c r="BJV74" s="141"/>
      <c r="BJW74" s="141"/>
      <c r="BJX74" s="141"/>
      <c r="BJY74" s="141"/>
      <c r="BJZ74" s="141"/>
      <c r="BKA74" s="141"/>
      <c r="BKB74" s="141"/>
      <c r="BKC74" s="141"/>
      <c r="BKD74" s="141"/>
      <c r="BKE74" s="141"/>
      <c r="BKF74" s="141"/>
      <c r="BKG74" s="141"/>
      <c r="BKH74" s="141"/>
      <c r="BKI74" s="141"/>
      <c r="BKJ74" s="141"/>
      <c r="BKK74" s="141"/>
      <c r="BKL74" s="141"/>
      <c r="BKM74" s="141"/>
      <c r="BKN74" s="141"/>
      <c r="BKO74" s="141"/>
      <c r="BKP74" s="141"/>
      <c r="BKQ74" s="141"/>
      <c r="BKR74" s="141"/>
      <c r="BKS74" s="141"/>
      <c r="BKT74" s="141"/>
      <c r="BKU74" s="141"/>
      <c r="BKV74" s="141"/>
      <c r="BKW74" s="141"/>
      <c r="BKX74" s="141"/>
      <c r="BKY74" s="141"/>
      <c r="BKZ74" s="141"/>
      <c r="BLA74" s="141"/>
      <c r="BLB74" s="141"/>
      <c r="BLC74" s="141"/>
      <c r="BLD74" s="141"/>
      <c r="BLE74" s="141"/>
      <c r="BLF74" s="141"/>
      <c r="BLG74" s="141"/>
      <c r="BLH74" s="141"/>
      <c r="BLI74" s="141"/>
      <c r="BLJ74" s="141"/>
      <c r="BLK74" s="141"/>
      <c r="BLL74" s="141"/>
      <c r="BLM74" s="141"/>
      <c r="BLN74" s="141"/>
      <c r="BLO74" s="141"/>
      <c r="BLP74" s="141"/>
      <c r="BLQ74" s="141"/>
      <c r="BLR74" s="141"/>
      <c r="BLS74" s="141"/>
      <c r="BLT74" s="141"/>
      <c r="BLU74" s="141"/>
      <c r="BLV74" s="141"/>
      <c r="BLW74" s="141"/>
      <c r="BLX74" s="141"/>
      <c r="BLY74" s="141"/>
      <c r="BLZ74" s="141"/>
      <c r="BMA74" s="141"/>
      <c r="BMB74" s="141"/>
      <c r="BMC74" s="141"/>
      <c r="BMD74" s="141"/>
      <c r="BME74" s="141"/>
      <c r="BMF74" s="141"/>
      <c r="BMG74" s="141"/>
      <c r="BMH74" s="141"/>
      <c r="BMI74" s="141"/>
      <c r="BMJ74" s="141"/>
      <c r="BMK74" s="141"/>
      <c r="BML74" s="141"/>
      <c r="BMM74" s="141"/>
      <c r="BMN74" s="141"/>
      <c r="BMO74" s="141"/>
      <c r="BMP74" s="141"/>
      <c r="BMQ74" s="141"/>
      <c r="BMR74" s="141"/>
      <c r="BMS74" s="141"/>
      <c r="BMT74" s="141"/>
      <c r="BMU74" s="141"/>
      <c r="BMV74" s="141"/>
      <c r="BMW74" s="141"/>
      <c r="BMX74" s="141"/>
      <c r="BMY74" s="141"/>
      <c r="BMZ74" s="141"/>
      <c r="BNA74" s="141"/>
      <c r="BNB74" s="141"/>
      <c r="BNC74" s="141"/>
      <c r="BND74" s="141"/>
      <c r="BNE74" s="141"/>
      <c r="BNF74" s="141"/>
      <c r="BNG74" s="141"/>
      <c r="BNH74" s="141"/>
      <c r="BNI74" s="141"/>
      <c r="BNJ74" s="141"/>
      <c r="BNK74" s="141"/>
      <c r="BNL74" s="141"/>
      <c r="BNM74" s="141"/>
      <c r="BNN74" s="141"/>
      <c r="BNO74" s="141"/>
      <c r="BNP74" s="141"/>
      <c r="BNQ74" s="141"/>
      <c r="BNR74" s="141"/>
      <c r="BNS74" s="141"/>
      <c r="BNT74" s="141"/>
      <c r="BNU74" s="141"/>
      <c r="BNV74" s="141"/>
      <c r="BNW74" s="141"/>
      <c r="BNX74" s="141"/>
      <c r="BNY74" s="141"/>
      <c r="BNZ74" s="141"/>
      <c r="BOA74" s="141"/>
      <c r="BOB74" s="141"/>
      <c r="BOC74" s="141"/>
      <c r="BOD74" s="141"/>
      <c r="BOE74" s="141"/>
      <c r="BOF74" s="141"/>
      <c r="BOG74" s="141"/>
      <c r="BOH74" s="141"/>
      <c r="BOI74" s="141"/>
      <c r="BOJ74" s="141"/>
      <c r="BOK74" s="141"/>
      <c r="BOL74" s="141"/>
      <c r="BOM74" s="141"/>
      <c r="BON74" s="141"/>
      <c r="BOO74" s="141"/>
      <c r="BOP74" s="141"/>
      <c r="BOQ74" s="141"/>
      <c r="BOR74" s="141"/>
      <c r="BOS74" s="141"/>
      <c r="BOT74" s="141"/>
      <c r="BOU74" s="141"/>
      <c r="BOV74" s="141"/>
      <c r="BOW74" s="141"/>
      <c r="BOX74" s="141"/>
      <c r="BOY74" s="141"/>
      <c r="BOZ74" s="141"/>
      <c r="BPA74" s="141"/>
      <c r="BPB74" s="141"/>
      <c r="BPC74" s="141"/>
      <c r="BPD74" s="141"/>
      <c r="BPE74" s="141"/>
      <c r="BPF74" s="141"/>
      <c r="BPG74" s="141"/>
      <c r="BPH74" s="141"/>
      <c r="BPI74" s="141"/>
      <c r="BPJ74" s="141"/>
      <c r="BPK74" s="141"/>
      <c r="BPL74" s="141"/>
      <c r="BPM74" s="141"/>
      <c r="BPN74" s="141"/>
      <c r="BPO74" s="141"/>
      <c r="BPP74" s="141"/>
      <c r="BPQ74" s="141"/>
      <c r="BPR74" s="141"/>
      <c r="BPS74" s="141"/>
      <c r="BPT74" s="141"/>
      <c r="BPU74" s="141"/>
      <c r="BPV74" s="141"/>
      <c r="BPW74" s="141"/>
      <c r="BPX74" s="141"/>
      <c r="BPY74" s="141"/>
      <c r="BPZ74" s="141"/>
      <c r="BQA74" s="141"/>
      <c r="BQB74" s="141"/>
      <c r="BQC74" s="141"/>
      <c r="BQD74" s="141"/>
      <c r="BQE74" s="141"/>
      <c r="BQF74" s="141"/>
      <c r="BQG74" s="141"/>
      <c r="BQH74" s="141"/>
      <c r="BQI74" s="141"/>
      <c r="BQJ74" s="141"/>
      <c r="BQK74" s="141"/>
      <c r="BQL74" s="141"/>
      <c r="BQM74" s="141"/>
      <c r="BQN74" s="141"/>
      <c r="BQO74" s="141"/>
      <c r="BQP74" s="141"/>
      <c r="BQQ74" s="141"/>
      <c r="BQR74" s="141"/>
      <c r="BQS74" s="141"/>
      <c r="BQT74" s="141"/>
      <c r="BQU74" s="141"/>
      <c r="BQV74" s="141"/>
      <c r="BQW74" s="141"/>
      <c r="BQX74" s="141"/>
      <c r="BQY74" s="141"/>
      <c r="BQZ74" s="141"/>
      <c r="BRA74" s="141"/>
      <c r="BRB74" s="141"/>
      <c r="BRC74" s="141"/>
      <c r="BRD74" s="141"/>
      <c r="BRE74" s="141"/>
      <c r="BRF74" s="141"/>
      <c r="BRG74" s="141"/>
      <c r="BRH74" s="141"/>
      <c r="BRI74" s="141"/>
      <c r="BRJ74" s="141"/>
      <c r="BRK74" s="141"/>
      <c r="BRL74" s="141"/>
      <c r="BRM74" s="141"/>
      <c r="BRN74" s="141"/>
      <c r="BRO74" s="141"/>
      <c r="BRP74" s="141"/>
      <c r="BRQ74" s="141"/>
      <c r="BRR74" s="141"/>
      <c r="BRS74" s="141"/>
      <c r="BRT74" s="141"/>
      <c r="BRU74" s="141"/>
      <c r="BRV74" s="141"/>
      <c r="BRW74" s="141"/>
      <c r="BRX74" s="141"/>
      <c r="BRY74" s="141"/>
      <c r="BRZ74" s="141"/>
      <c r="BSA74" s="141"/>
      <c r="BSB74" s="141"/>
      <c r="BSC74" s="141"/>
      <c r="BSD74" s="141"/>
      <c r="BSE74" s="141"/>
      <c r="BSF74" s="141"/>
      <c r="BSG74" s="141"/>
      <c r="BSH74" s="141"/>
      <c r="BSI74" s="141"/>
      <c r="BSJ74" s="141"/>
      <c r="BSK74" s="141"/>
      <c r="BSL74" s="141"/>
      <c r="BSM74" s="141"/>
      <c r="BSN74" s="141"/>
      <c r="BSO74" s="141"/>
      <c r="BSP74" s="141"/>
      <c r="BSQ74" s="141"/>
      <c r="BSR74" s="141"/>
      <c r="BSS74" s="141"/>
      <c r="BST74" s="141"/>
      <c r="BSU74" s="141"/>
      <c r="BSV74" s="141"/>
      <c r="BSW74" s="141"/>
      <c r="BSX74" s="141"/>
      <c r="BSY74" s="141"/>
      <c r="BSZ74" s="141"/>
      <c r="BTA74" s="141"/>
      <c r="BTB74" s="141"/>
      <c r="BTC74" s="141"/>
      <c r="BTD74" s="141"/>
      <c r="BTE74" s="141"/>
      <c r="BTF74" s="141"/>
      <c r="BTG74" s="141"/>
      <c r="BTH74" s="141"/>
      <c r="BTI74" s="141"/>
      <c r="BTJ74" s="141"/>
      <c r="BTK74" s="141"/>
      <c r="BTL74" s="141"/>
      <c r="BTM74" s="141"/>
      <c r="BTN74" s="141"/>
      <c r="BTO74" s="141"/>
      <c r="BTP74" s="141"/>
      <c r="BTQ74" s="141"/>
      <c r="BTR74" s="141"/>
      <c r="BTS74" s="141"/>
      <c r="BTT74" s="141"/>
      <c r="BTU74" s="141"/>
      <c r="BTV74" s="141"/>
      <c r="BTW74" s="141"/>
      <c r="BTX74" s="141"/>
      <c r="BTY74" s="141"/>
      <c r="BTZ74" s="141"/>
      <c r="BUA74" s="141"/>
      <c r="BUB74" s="141"/>
      <c r="BUC74" s="141"/>
      <c r="BUD74" s="141"/>
      <c r="BUE74" s="141"/>
      <c r="BUF74" s="141"/>
      <c r="BUG74" s="141"/>
      <c r="BUH74" s="141"/>
      <c r="BUI74" s="141"/>
      <c r="BUJ74" s="141"/>
      <c r="BUK74" s="141"/>
      <c r="BUL74" s="141"/>
      <c r="BUM74" s="141"/>
      <c r="BUN74" s="141"/>
      <c r="BUO74" s="141"/>
      <c r="BUP74" s="141"/>
      <c r="BUQ74" s="141"/>
      <c r="BUR74" s="141"/>
      <c r="BUS74" s="141"/>
      <c r="BUT74" s="141"/>
      <c r="BUU74" s="141"/>
      <c r="BUV74" s="141"/>
      <c r="BUW74" s="141"/>
      <c r="BUX74" s="141"/>
      <c r="BUY74" s="141"/>
      <c r="BUZ74" s="141"/>
      <c r="BVA74" s="141"/>
      <c r="BVB74" s="141"/>
      <c r="BVC74" s="141"/>
      <c r="BVD74" s="141"/>
      <c r="BVE74" s="141"/>
      <c r="BVF74" s="141"/>
      <c r="BVG74" s="141"/>
      <c r="BVH74" s="141"/>
      <c r="BVI74" s="141"/>
      <c r="BVJ74" s="141"/>
      <c r="BVK74" s="141"/>
      <c r="BVL74" s="141"/>
      <c r="BVM74" s="141"/>
      <c r="BVN74" s="141"/>
      <c r="BVO74" s="141"/>
      <c r="BVP74" s="141"/>
      <c r="BVQ74" s="141"/>
      <c r="BVR74" s="141"/>
      <c r="BVS74" s="141"/>
      <c r="BVT74" s="141"/>
      <c r="BVU74" s="141"/>
      <c r="BVV74" s="141"/>
      <c r="BVW74" s="141"/>
      <c r="BVX74" s="141"/>
      <c r="BVY74" s="141"/>
      <c r="BVZ74" s="141"/>
      <c r="BWA74" s="141"/>
      <c r="BWB74" s="141"/>
      <c r="BWC74" s="141"/>
      <c r="BWD74" s="141"/>
      <c r="BWE74" s="141"/>
      <c r="BWF74" s="141"/>
      <c r="BWG74" s="141"/>
      <c r="BWH74" s="141"/>
      <c r="BWI74" s="141"/>
      <c r="BWJ74" s="141"/>
      <c r="BWK74" s="141"/>
      <c r="BWL74" s="141"/>
      <c r="BWM74" s="141"/>
      <c r="BWN74" s="141"/>
      <c r="BWO74" s="141"/>
      <c r="BWP74" s="141"/>
      <c r="BWQ74" s="141"/>
      <c r="BWR74" s="141"/>
      <c r="BWS74" s="141"/>
      <c r="BWT74" s="141"/>
      <c r="BWU74" s="141"/>
      <c r="BWV74" s="141"/>
      <c r="BWW74" s="141"/>
      <c r="BWX74" s="141"/>
      <c r="BWY74" s="141"/>
      <c r="BWZ74" s="141"/>
      <c r="BXA74" s="141"/>
      <c r="BXB74" s="141"/>
      <c r="BXC74" s="141"/>
      <c r="BXD74" s="141"/>
      <c r="BXE74" s="141"/>
      <c r="BXF74" s="141"/>
      <c r="BXG74" s="141"/>
      <c r="BXH74" s="141"/>
      <c r="BXI74" s="141"/>
      <c r="BXJ74" s="141"/>
      <c r="BXK74" s="141"/>
      <c r="BXL74" s="141"/>
      <c r="BXM74" s="141"/>
      <c r="BXN74" s="141"/>
      <c r="BXO74" s="141"/>
      <c r="BXP74" s="141"/>
      <c r="BXQ74" s="141"/>
      <c r="BXR74" s="141"/>
      <c r="BXS74" s="141"/>
      <c r="BXT74" s="141"/>
      <c r="BXU74" s="141"/>
      <c r="BXV74" s="141"/>
      <c r="BXW74" s="141"/>
      <c r="BXX74" s="141"/>
      <c r="BXY74" s="141"/>
      <c r="BXZ74" s="141"/>
      <c r="BYA74" s="141"/>
      <c r="BYB74" s="141"/>
      <c r="BYC74" s="141"/>
      <c r="BYD74" s="141"/>
      <c r="BYE74" s="141"/>
      <c r="BYF74" s="141"/>
      <c r="BYG74" s="141"/>
      <c r="BYH74" s="141"/>
      <c r="BYI74" s="141"/>
      <c r="BYJ74" s="141"/>
      <c r="BYK74" s="141"/>
      <c r="BYL74" s="141"/>
      <c r="BYM74" s="141"/>
      <c r="BYN74" s="141"/>
      <c r="BYO74" s="141"/>
      <c r="BYP74" s="141"/>
      <c r="BYQ74" s="141"/>
      <c r="BYR74" s="141"/>
      <c r="BYS74" s="141"/>
      <c r="BYT74" s="141"/>
      <c r="BYU74" s="141"/>
      <c r="BYV74" s="141"/>
      <c r="BYW74" s="141"/>
      <c r="BYX74" s="141"/>
      <c r="BYY74" s="141"/>
      <c r="BYZ74" s="141"/>
      <c r="BZA74" s="141"/>
      <c r="BZB74" s="141"/>
      <c r="BZC74" s="141"/>
      <c r="BZD74" s="141"/>
      <c r="BZE74" s="141"/>
      <c r="BZF74" s="141"/>
      <c r="BZG74" s="141"/>
      <c r="BZH74" s="141"/>
      <c r="BZI74" s="141"/>
      <c r="BZJ74" s="141"/>
      <c r="BZK74" s="141"/>
      <c r="BZL74" s="141"/>
      <c r="BZM74" s="141"/>
      <c r="BZN74" s="141"/>
      <c r="BZO74" s="141"/>
      <c r="BZP74" s="141"/>
      <c r="BZQ74" s="141"/>
      <c r="BZR74" s="141"/>
      <c r="BZS74" s="141"/>
      <c r="BZT74" s="141"/>
      <c r="BZU74" s="141"/>
      <c r="BZV74" s="141"/>
      <c r="BZW74" s="141"/>
      <c r="BZX74" s="141"/>
      <c r="BZY74" s="141"/>
      <c r="BZZ74" s="141"/>
      <c r="CAA74" s="141"/>
      <c r="CAB74" s="141"/>
      <c r="CAC74" s="141"/>
      <c r="CAD74" s="141"/>
      <c r="CAE74" s="141"/>
      <c r="CAF74" s="141"/>
      <c r="CAG74" s="141"/>
      <c r="CAH74" s="141"/>
      <c r="CAI74" s="141"/>
      <c r="CAJ74" s="141"/>
      <c r="CAK74" s="141"/>
      <c r="CAL74" s="141"/>
      <c r="CAM74" s="141"/>
      <c r="CAN74" s="141"/>
      <c r="CAO74" s="141"/>
      <c r="CAP74" s="141"/>
      <c r="CAQ74" s="141"/>
      <c r="CAR74" s="141"/>
      <c r="CAS74" s="141"/>
      <c r="CAT74" s="141"/>
      <c r="CAU74" s="141"/>
      <c r="CAV74" s="141"/>
      <c r="CAW74" s="141"/>
      <c r="CAX74" s="141"/>
      <c r="CAY74" s="141"/>
      <c r="CAZ74" s="141"/>
      <c r="CBA74" s="141"/>
      <c r="CBB74" s="141"/>
      <c r="CBC74" s="141"/>
      <c r="CBD74" s="141"/>
      <c r="CBE74" s="141"/>
      <c r="CBF74" s="141"/>
      <c r="CBG74" s="141"/>
      <c r="CBH74" s="141"/>
      <c r="CBI74" s="141"/>
      <c r="CBJ74" s="141"/>
      <c r="CBK74" s="141"/>
      <c r="CBL74" s="141"/>
      <c r="CBM74" s="141"/>
      <c r="CBN74" s="141"/>
      <c r="CBO74" s="141"/>
      <c r="CBP74" s="141"/>
      <c r="CBQ74" s="141"/>
      <c r="CBR74" s="141"/>
      <c r="CBS74" s="141"/>
      <c r="CBT74" s="141"/>
      <c r="CBU74" s="141"/>
      <c r="CBV74" s="141"/>
      <c r="CBW74" s="141"/>
      <c r="CBX74" s="141"/>
      <c r="CBY74" s="141"/>
      <c r="CBZ74" s="141"/>
      <c r="CCA74" s="141"/>
      <c r="CCB74" s="141"/>
      <c r="CCC74" s="141"/>
      <c r="CCD74" s="141"/>
      <c r="CCE74" s="141"/>
      <c r="CCF74" s="141"/>
      <c r="CCG74" s="141"/>
      <c r="CCH74" s="141"/>
      <c r="CCI74" s="141"/>
      <c r="CCJ74" s="141"/>
      <c r="CCK74" s="141"/>
      <c r="CCL74" s="141"/>
      <c r="CCM74" s="141"/>
      <c r="CCN74" s="141"/>
      <c r="CCO74" s="141"/>
      <c r="CCP74" s="141"/>
      <c r="CCQ74" s="141"/>
      <c r="CCR74" s="141"/>
      <c r="CCS74" s="141"/>
      <c r="CCT74" s="141"/>
      <c r="CCU74" s="141"/>
      <c r="CCV74" s="141"/>
      <c r="CCW74" s="141"/>
      <c r="CCX74" s="141"/>
      <c r="CCY74" s="141"/>
      <c r="CCZ74" s="141"/>
      <c r="CDA74" s="141"/>
      <c r="CDB74" s="141"/>
      <c r="CDC74" s="141"/>
      <c r="CDD74" s="141"/>
      <c r="CDE74" s="141"/>
      <c r="CDF74" s="141"/>
      <c r="CDG74" s="141"/>
      <c r="CDH74" s="141"/>
      <c r="CDI74" s="141"/>
      <c r="CDJ74" s="141"/>
      <c r="CDK74" s="141"/>
      <c r="CDL74" s="141"/>
      <c r="CDM74" s="141"/>
      <c r="CDN74" s="141"/>
      <c r="CDO74" s="141"/>
      <c r="CDP74" s="141"/>
      <c r="CDQ74" s="141"/>
      <c r="CDR74" s="141"/>
      <c r="CDS74" s="141"/>
      <c r="CDT74" s="141"/>
      <c r="CDU74" s="141"/>
      <c r="CDV74" s="141"/>
      <c r="CDW74" s="141"/>
      <c r="CDX74" s="141"/>
      <c r="CDY74" s="141"/>
      <c r="CDZ74" s="141"/>
      <c r="CEA74" s="141"/>
      <c r="CEB74" s="141"/>
      <c r="CEC74" s="141"/>
      <c r="CED74" s="141"/>
      <c r="CEE74" s="141"/>
      <c r="CEF74" s="141"/>
      <c r="CEG74" s="141"/>
      <c r="CEH74" s="141"/>
      <c r="CEI74" s="141"/>
      <c r="CEJ74" s="141"/>
      <c r="CEK74" s="141"/>
      <c r="CEL74" s="141"/>
      <c r="CEM74" s="141"/>
      <c r="CEN74" s="141"/>
      <c r="CEO74" s="141"/>
      <c r="CEP74" s="141"/>
      <c r="CEQ74" s="141"/>
      <c r="CER74" s="141"/>
      <c r="CES74" s="141"/>
      <c r="CET74" s="141"/>
      <c r="CEU74" s="141"/>
      <c r="CEV74" s="141"/>
      <c r="CEW74" s="141"/>
      <c r="CEX74" s="141"/>
      <c r="CEY74" s="141"/>
      <c r="CEZ74" s="141"/>
      <c r="CFA74" s="141"/>
      <c r="CFB74" s="141"/>
      <c r="CFC74" s="141"/>
      <c r="CFD74" s="141"/>
      <c r="CFE74" s="141"/>
      <c r="CFF74" s="141"/>
      <c r="CFG74" s="141"/>
      <c r="CFH74" s="141"/>
      <c r="CFI74" s="141"/>
      <c r="CFJ74" s="141"/>
      <c r="CFK74" s="141"/>
      <c r="CFL74" s="141"/>
      <c r="CFM74" s="141"/>
      <c r="CFN74" s="141"/>
      <c r="CFO74" s="141"/>
      <c r="CFP74" s="141"/>
      <c r="CFQ74" s="141"/>
      <c r="CFR74" s="141"/>
      <c r="CFS74" s="141"/>
      <c r="CFT74" s="141"/>
      <c r="CFU74" s="141"/>
      <c r="CFV74" s="141"/>
      <c r="CFW74" s="141"/>
      <c r="CFX74" s="141"/>
      <c r="CFY74" s="141"/>
      <c r="CFZ74" s="141"/>
      <c r="CGA74" s="141"/>
      <c r="CGB74" s="141"/>
      <c r="CGC74" s="141"/>
      <c r="CGD74" s="141"/>
      <c r="CGE74" s="141"/>
      <c r="CGF74" s="141"/>
      <c r="CGG74" s="141"/>
      <c r="CGH74" s="141"/>
      <c r="CGI74" s="141"/>
      <c r="CGJ74" s="141"/>
      <c r="CGK74" s="141"/>
      <c r="CGL74" s="141"/>
      <c r="CGM74" s="141"/>
      <c r="CGN74" s="141"/>
      <c r="CGO74" s="141"/>
      <c r="CGP74" s="141"/>
      <c r="CGQ74" s="141"/>
      <c r="CGR74" s="141"/>
      <c r="CGS74" s="141"/>
      <c r="CGT74" s="141"/>
      <c r="CGU74" s="141"/>
      <c r="CGV74" s="141"/>
      <c r="CGW74" s="141"/>
      <c r="CGX74" s="141"/>
      <c r="CGY74" s="141"/>
      <c r="CGZ74" s="141"/>
      <c r="CHA74" s="141"/>
      <c r="CHB74" s="141"/>
      <c r="CHC74" s="141"/>
      <c r="CHD74" s="141"/>
      <c r="CHE74" s="141"/>
      <c r="CHF74" s="141"/>
      <c r="CHG74" s="141"/>
      <c r="CHH74" s="141"/>
      <c r="CHI74" s="141"/>
      <c r="CHJ74" s="141"/>
      <c r="CHK74" s="141"/>
      <c r="CHL74" s="141"/>
      <c r="CHM74" s="141"/>
      <c r="CHN74" s="141"/>
      <c r="CHO74" s="141"/>
      <c r="CHP74" s="141"/>
      <c r="CHQ74" s="141"/>
      <c r="CHR74" s="141"/>
      <c r="CHS74" s="141"/>
      <c r="CHT74" s="141"/>
      <c r="CHU74" s="141"/>
      <c r="CHV74" s="141"/>
      <c r="CHW74" s="141"/>
      <c r="CHX74" s="141"/>
      <c r="CHY74" s="141"/>
      <c r="CHZ74" s="141"/>
      <c r="CIA74" s="141"/>
      <c r="CIB74" s="141"/>
      <c r="CIC74" s="141"/>
      <c r="CID74" s="141"/>
      <c r="CIE74" s="141"/>
      <c r="CIF74" s="141"/>
      <c r="CIG74" s="141"/>
      <c r="CIH74" s="141"/>
      <c r="CII74" s="141"/>
      <c r="CIJ74" s="141"/>
      <c r="CIK74" s="141"/>
      <c r="CIL74" s="141"/>
      <c r="CIM74" s="141"/>
      <c r="CIN74" s="141"/>
      <c r="CIO74" s="141"/>
      <c r="CIP74" s="141"/>
      <c r="CIQ74" s="141"/>
      <c r="CIR74" s="141"/>
      <c r="CIS74" s="141"/>
      <c r="CIT74" s="141"/>
      <c r="CIU74" s="141"/>
      <c r="CIV74" s="141"/>
      <c r="CIW74" s="141"/>
      <c r="CIX74" s="141"/>
      <c r="CIY74" s="141"/>
      <c r="CIZ74" s="141"/>
      <c r="CJA74" s="141"/>
      <c r="CJB74" s="141"/>
      <c r="CJC74" s="141"/>
      <c r="CJD74" s="141"/>
      <c r="CJE74" s="141"/>
      <c r="CJF74" s="141"/>
      <c r="CJG74" s="141"/>
      <c r="CJH74" s="141"/>
      <c r="CJI74" s="141"/>
      <c r="CJJ74" s="141"/>
      <c r="CJK74" s="141"/>
      <c r="CJL74" s="141"/>
      <c r="CJM74" s="141"/>
      <c r="CJN74" s="141"/>
      <c r="CJO74" s="141"/>
      <c r="CJP74" s="141"/>
      <c r="CJQ74" s="141"/>
      <c r="CJR74" s="141"/>
      <c r="CJS74" s="141"/>
      <c r="CJT74" s="141"/>
      <c r="CJU74" s="141"/>
      <c r="CJV74" s="141"/>
      <c r="CJW74" s="141"/>
      <c r="CJX74" s="141"/>
      <c r="CJY74" s="141"/>
      <c r="CJZ74" s="141"/>
      <c r="CKA74" s="141"/>
      <c r="CKB74" s="141"/>
      <c r="CKC74" s="141"/>
      <c r="CKD74" s="141"/>
      <c r="CKE74" s="141"/>
      <c r="CKF74" s="141"/>
      <c r="CKG74" s="141"/>
      <c r="CKH74" s="141"/>
      <c r="CKI74" s="141"/>
      <c r="CKJ74" s="141"/>
      <c r="CKK74" s="141"/>
      <c r="CKL74" s="141"/>
      <c r="CKM74" s="141"/>
      <c r="CKN74" s="141"/>
      <c r="CKO74" s="141"/>
      <c r="CKP74" s="141"/>
      <c r="CKQ74" s="141"/>
      <c r="CKR74" s="141"/>
      <c r="CKS74" s="141"/>
      <c r="CKT74" s="141"/>
      <c r="CKU74" s="141"/>
      <c r="CKV74" s="141"/>
      <c r="CKW74" s="141"/>
      <c r="CKX74" s="141"/>
      <c r="CKY74" s="141"/>
      <c r="CKZ74" s="141"/>
      <c r="CLA74" s="141"/>
      <c r="CLB74" s="141"/>
      <c r="CLC74" s="141"/>
      <c r="CLD74" s="141"/>
      <c r="CLE74" s="141"/>
      <c r="CLF74" s="141"/>
      <c r="CLG74" s="141"/>
      <c r="CLH74" s="141"/>
      <c r="CLI74" s="141"/>
      <c r="CLJ74" s="141"/>
      <c r="CLK74" s="141"/>
      <c r="CLL74" s="141"/>
      <c r="CLM74" s="141"/>
      <c r="CLN74" s="141"/>
      <c r="CLO74" s="141"/>
      <c r="CLP74" s="141"/>
      <c r="CLQ74" s="141"/>
      <c r="CLR74" s="141"/>
      <c r="CLS74" s="141"/>
      <c r="CLT74" s="141"/>
      <c r="CLU74" s="141"/>
      <c r="CLV74" s="141"/>
      <c r="CLW74" s="141"/>
      <c r="CLX74" s="141"/>
      <c r="CLY74" s="141"/>
      <c r="CLZ74" s="141"/>
      <c r="CMA74" s="141"/>
      <c r="CMB74" s="141"/>
      <c r="CMC74" s="141"/>
      <c r="CMD74" s="141"/>
      <c r="CME74" s="141"/>
      <c r="CMF74" s="141"/>
      <c r="CMG74" s="141"/>
      <c r="CMH74" s="141"/>
      <c r="CMI74" s="141"/>
      <c r="CMJ74" s="141"/>
      <c r="CMK74" s="141"/>
      <c r="CML74" s="141"/>
      <c r="CMM74" s="141"/>
      <c r="CMN74" s="141"/>
      <c r="CMO74" s="141"/>
      <c r="CMP74" s="141"/>
      <c r="CMQ74" s="141"/>
      <c r="CMR74" s="141"/>
      <c r="CMS74" s="141"/>
      <c r="CMT74" s="141"/>
      <c r="CMU74" s="141"/>
      <c r="CMV74" s="141"/>
      <c r="CMW74" s="141"/>
      <c r="CMX74" s="141"/>
      <c r="CMY74" s="141"/>
      <c r="CMZ74" s="141"/>
      <c r="CNA74" s="141"/>
      <c r="CNB74" s="141"/>
      <c r="CNC74" s="141"/>
      <c r="CND74" s="141"/>
      <c r="CNE74" s="141"/>
      <c r="CNF74" s="141"/>
      <c r="CNG74" s="141"/>
      <c r="CNH74" s="141"/>
      <c r="CNI74" s="141"/>
      <c r="CNJ74" s="141"/>
      <c r="CNK74" s="141"/>
      <c r="CNL74" s="141"/>
      <c r="CNM74" s="141"/>
      <c r="CNN74" s="141"/>
      <c r="CNO74" s="141"/>
      <c r="CNP74" s="141"/>
      <c r="CNQ74" s="141"/>
      <c r="CNR74" s="141"/>
      <c r="CNS74" s="141"/>
      <c r="CNT74" s="141"/>
      <c r="CNU74" s="141"/>
      <c r="CNV74" s="141"/>
      <c r="CNW74" s="141"/>
      <c r="CNX74" s="141"/>
      <c r="CNY74" s="141"/>
      <c r="CNZ74" s="141"/>
      <c r="COA74" s="141"/>
      <c r="COB74" s="141"/>
      <c r="COC74" s="141"/>
      <c r="COD74" s="141"/>
      <c r="COE74" s="141"/>
      <c r="COF74" s="141"/>
      <c r="COG74" s="141"/>
      <c r="COH74" s="141"/>
      <c r="COI74" s="141"/>
      <c r="COJ74" s="141"/>
      <c r="COK74" s="141"/>
      <c r="COL74" s="141"/>
      <c r="COM74" s="141"/>
      <c r="CON74" s="141"/>
      <c r="COO74" s="141"/>
      <c r="COP74" s="141"/>
      <c r="COQ74" s="141"/>
      <c r="COR74" s="141"/>
      <c r="COS74" s="141"/>
      <c r="COT74" s="141"/>
      <c r="COU74" s="141"/>
      <c r="COV74" s="141"/>
      <c r="COW74" s="141"/>
      <c r="COX74" s="141"/>
      <c r="COY74" s="141"/>
      <c r="COZ74" s="141"/>
      <c r="CPA74" s="141"/>
      <c r="CPB74" s="141"/>
      <c r="CPC74" s="141"/>
      <c r="CPD74" s="141"/>
      <c r="CPE74" s="141"/>
      <c r="CPF74" s="141"/>
      <c r="CPG74" s="141"/>
      <c r="CPH74" s="141"/>
      <c r="CPI74" s="141"/>
      <c r="CPJ74" s="141"/>
      <c r="CPK74" s="141"/>
      <c r="CPL74" s="141"/>
      <c r="CPM74" s="141"/>
      <c r="CPN74" s="141"/>
      <c r="CPO74" s="141"/>
      <c r="CPP74" s="141"/>
      <c r="CPQ74" s="141"/>
      <c r="CPR74" s="141"/>
      <c r="CPS74" s="141"/>
      <c r="CPT74" s="141"/>
      <c r="CPU74" s="141"/>
      <c r="CPV74" s="141"/>
      <c r="CPW74" s="141"/>
      <c r="CPX74" s="141"/>
      <c r="CPY74" s="141"/>
      <c r="CPZ74" s="141"/>
      <c r="CQA74" s="141"/>
      <c r="CQB74" s="141"/>
      <c r="CQC74" s="141"/>
      <c r="CQD74" s="141"/>
      <c r="CQE74" s="141"/>
      <c r="CQF74" s="141"/>
      <c r="CQG74" s="141"/>
      <c r="CQH74" s="141"/>
      <c r="CQI74" s="141"/>
      <c r="CQJ74" s="141"/>
      <c r="CQK74" s="141"/>
      <c r="CQL74" s="141"/>
      <c r="CQM74" s="141"/>
      <c r="CQN74" s="141"/>
      <c r="CQO74" s="141"/>
      <c r="CQP74" s="141"/>
      <c r="CQQ74" s="141"/>
      <c r="CQR74" s="141"/>
      <c r="CQS74" s="141"/>
      <c r="CQT74" s="141"/>
      <c r="CQU74" s="141"/>
      <c r="CQV74" s="141"/>
      <c r="CQW74" s="141"/>
      <c r="CQX74" s="141"/>
      <c r="CQY74" s="141"/>
      <c r="CQZ74" s="141"/>
      <c r="CRA74" s="141"/>
      <c r="CRB74" s="141"/>
      <c r="CRC74" s="141"/>
      <c r="CRD74" s="141"/>
      <c r="CRE74" s="141"/>
      <c r="CRF74" s="141"/>
      <c r="CRG74" s="141"/>
      <c r="CRH74" s="141"/>
      <c r="CRI74" s="141"/>
      <c r="CRJ74" s="141"/>
      <c r="CRK74" s="141"/>
      <c r="CRL74" s="141"/>
      <c r="CRM74" s="141"/>
      <c r="CRN74" s="141"/>
      <c r="CRO74" s="141"/>
      <c r="CRP74" s="141"/>
      <c r="CRQ74" s="141"/>
      <c r="CRR74" s="141"/>
      <c r="CRS74" s="141"/>
      <c r="CRT74" s="141"/>
      <c r="CRU74" s="141"/>
      <c r="CRV74" s="141"/>
      <c r="CRW74" s="141"/>
      <c r="CRX74" s="141"/>
      <c r="CRY74" s="141"/>
      <c r="CRZ74" s="141"/>
      <c r="CSA74" s="141"/>
      <c r="CSB74" s="141"/>
      <c r="CSC74" s="141"/>
      <c r="CSD74" s="141"/>
      <c r="CSE74" s="141"/>
      <c r="CSF74" s="141"/>
      <c r="CSG74" s="141"/>
      <c r="CSH74" s="141"/>
      <c r="CSI74" s="141"/>
      <c r="CSJ74" s="141"/>
      <c r="CSK74" s="141"/>
      <c r="CSL74" s="141"/>
      <c r="CSM74" s="141"/>
      <c r="CSN74" s="141"/>
      <c r="CSO74" s="141"/>
      <c r="CSP74" s="141"/>
      <c r="CSQ74" s="141"/>
      <c r="CSR74" s="141"/>
      <c r="CSS74" s="141"/>
      <c r="CST74" s="141"/>
      <c r="CSU74" s="141"/>
      <c r="CSV74" s="141"/>
      <c r="CSW74" s="141"/>
      <c r="CSX74" s="141"/>
      <c r="CSY74" s="141"/>
      <c r="CSZ74" s="141"/>
      <c r="CTA74" s="141"/>
      <c r="CTB74" s="141"/>
      <c r="CTC74" s="141"/>
      <c r="CTD74" s="141"/>
      <c r="CTE74" s="141"/>
      <c r="CTF74" s="141"/>
      <c r="CTG74" s="141"/>
      <c r="CTH74" s="141"/>
      <c r="CTI74" s="141"/>
      <c r="CTJ74" s="141"/>
      <c r="CTK74" s="141"/>
      <c r="CTL74" s="141"/>
      <c r="CTM74" s="141"/>
      <c r="CTN74" s="141"/>
      <c r="CTO74" s="141"/>
      <c r="CTP74" s="141"/>
      <c r="CTQ74" s="141"/>
      <c r="CTR74" s="141"/>
      <c r="CTS74" s="141"/>
      <c r="CTT74" s="141"/>
      <c r="CTU74" s="141"/>
      <c r="CTV74" s="141"/>
      <c r="CTW74" s="141"/>
      <c r="CTX74" s="141"/>
      <c r="CTY74" s="141"/>
      <c r="CTZ74" s="141"/>
      <c r="CUA74" s="141"/>
      <c r="CUB74" s="141"/>
      <c r="CUC74" s="141"/>
      <c r="CUD74" s="141"/>
      <c r="CUE74" s="141"/>
      <c r="CUF74" s="141"/>
      <c r="CUG74" s="141"/>
      <c r="CUH74" s="141"/>
      <c r="CUI74" s="141"/>
      <c r="CUJ74" s="141"/>
      <c r="CUK74" s="141"/>
      <c r="CUL74" s="141"/>
      <c r="CUM74" s="141"/>
      <c r="CUN74" s="141"/>
      <c r="CUO74" s="141"/>
      <c r="CUP74" s="141"/>
      <c r="CUQ74" s="141"/>
      <c r="CUR74" s="141"/>
      <c r="CUS74" s="141"/>
      <c r="CUT74" s="141"/>
      <c r="CUU74" s="141"/>
      <c r="CUV74" s="141"/>
      <c r="CUW74" s="141"/>
      <c r="CUX74" s="141"/>
      <c r="CUY74" s="141"/>
      <c r="CUZ74" s="141"/>
      <c r="CVA74" s="141"/>
      <c r="CVB74" s="141"/>
      <c r="CVC74" s="141"/>
      <c r="CVD74" s="141"/>
      <c r="CVE74" s="141"/>
      <c r="CVF74" s="141"/>
      <c r="CVG74" s="141"/>
      <c r="CVH74" s="141"/>
      <c r="CVI74" s="141"/>
      <c r="CVJ74" s="141"/>
      <c r="CVK74" s="141"/>
      <c r="CVL74" s="141"/>
      <c r="CVM74" s="141"/>
      <c r="CVN74" s="141"/>
      <c r="CVO74" s="141"/>
      <c r="CVP74" s="141"/>
      <c r="CVQ74" s="141"/>
      <c r="CVR74" s="141"/>
      <c r="CVS74" s="141"/>
      <c r="CVT74" s="141"/>
      <c r="CVU74" s="141"/>
      <c r="CVV74" s="141"/>
      <c r="CVW74" s="141"/>
      <c r="CVX74" s="141"/>
      <c r="CVY74" s="141"/>
      <c r="CVZ74" s="141"/>
      <c r="CWA74" s="141"/>
      <c r="CWB74" s="141"/>
      <c r="CWC74" s="141"/>
      <c r="CWD74" s="141"/>
      <c r="CWE74" s="141"/>
      <c r="CWF74" s="141"/>
      <c r="CWG74" s="141"/>
      <c r="CWH74" s="141"/>
      <c r="CWI74" s="141"/>
      <c r="CWJ74" s="141"/>
      <c r="CWK74" s="141"/>
      <c r="CWL74" s="141"/>
      <c r="CWM74" s="141"/>
      <c r="CWN74" s="141"/>
      <c r="CWO74" s="141"/>
      <c r="CWP74" s="141"/>
      <c r="CWQ74" s="141"/>
      <c r="CWR74" s="141"/>
      <c r="CWS74" s="141"/>
      <c r="CWT74" s="141"/>
      <c r="CWU74" s="141"/>
      <c r="CWV74" s="141"/>
      <c r="CWW74" s="141"/>
      <c r="CWX74" s="141"/>
      <c r="CWY74" s="141"/>
      <c r="CWZ74" s="141"/>
      <c r="CXA74" s="141"/>
      <c r="CXB74" s="141"/>
      <c r="CXC74" s="141"/>
      <c r="CXD74" s="141"/>
      <c r="CXE74" s="141"/>
      <c r="CXF74" s="141"/>
      <c r="CXG74" s="141"/>
      <c r="CXH74" s="141"/>
      <c r="CXI74" s="141"/>
      <c r="CXJ74" s="141"/>
      <c r="CXK74" s="141"/>
      <c r="CXL74" s="141"/>
      <c r="CXM74" s="141"/>
      <c r="CXN74" s="141"/>
      <c r="CXO74" s="141"/>
      <c r="CXP74" s="141"/>
      <c r="CXQ74" s="141"/>
      <c r="CXR74" s="141"/>
      <c r="CXS74" s="141"/>
      <c r="CXT74" s="141"/>
      <c r="CXU74" s="141"/>
      <c r="CXV74" s="141"/>
      <c r="CXW74" s="141"/>
      <c r="CXX74" s="141"/>
      <c r="CXY74" s="141"/>
      <c r="CXZ74" s="141"/>
      <c r="CYA74" s="141"/>
      <c r="CYB74" s="141"/>
      <c r="CYC74" s="141"/>
      <c r="CYD74" s="141"/>
      <c r="CYE74" s="141"/>
      <c r="CYF74" s="141"/>
      <c r="CYG74" s="141"/>
      <c r="CYH74" s="141"/>
      <c r="CYI74" s="141"/>
      <c r="CYJ74" s="141"/>
      <c r="CYK74" s="141"/>
      <c r="CYL74" s="141"/>
      <c r="CYM74" s="141"/>
      <c r="CYN74" s="141"/>
      <c r="CYO74" s="141"/>
      <c r="CYP74" s="141"/>
      <c r="CYQ74" s="141"/>
      <c r="CYR74" s="141"/>
      <c r="CYS74" s="141"/>
      <c r="CYT74" s="141"/>
      <c r="CYU74" s="141"/>
      <c r="CYV74" s="141"/>
      <c r="CYW74" s="141"/>
      <c r="CYX74" s="141"/>
      <c r="CYY74" s="141"/>
      <c r="CYZ74" s="141"/>
      <c r="CZA74" s="141"/>
      <c r="CZB74" s="141"/>
      <c r="CZC74" s="141"/>
      <c r="CZD74" s="141"/>
      <c r="CZE74" s="141"/>
      <c r="CZF74" s="141"/>
      <c r="CZG74" s="141"/>
      <c r="CZH74" s="141"/>
      <c r="CZI74" s="141"/>
      <c r="CZJ74" s="141"/>
      <c r="CZK74" s="141"/>
      <c r="CZL74" s="141"/>
      <c r="CZM74" s="141"/>
      <c r="CZN74" s="141"/>
      <c r="CZO74" s="141"/>
      <c r="CZP74" s="141"/>
      <c r="CZQ74" s="141"/>
      <c r="CZR74" s="141"/>
      <c r="CZS74" s="141"/>
      <c r="CZT74" s="141"/>
      <c r="CZU74" s="141"/>
      <c r="CZV74" s="141"/>
      <c r="CZW74" s="141"/>
      <c r="CZX74" s="141"/>
      <c r="CZY74" s="141"/>
      <c r="CZZ74" s="141"/>
      <c r="DAA74" s="141"/>
      <c r="DAB74" s="141"/>
      <c r="DAC74" s="141"/>
      <c r="DAD74" s="141"/>
      <c r="DAE74" s="141"/>
      <c r="DAF74" s="141"/>
      <c r="DAG74" s="141"/>
      <c r="DAH74" s="141"/>
      <c r="DAI74" s="141"/>
      <c r="DAJ74" s="141"/>
      <c r="DAK74" s="141"/>
      <c r="DAL74" s="141"/>
      <c r="DAM74" s="141"/>
      <c r="DAN74" s="141"/>
      <c r="DAO74" s="141"/>
      <c r="DAP74" s="141"/>
      <c r="DAQ74" s="141"/>
      <c r="DAR74" s="141"/>
      <c r="DAS74" s="141"/>
      <c r="DAT74" s="141"/>
      <c r="DAU74" s="141"/>
      <c r="DAV74" s="141"/>
      <c r="DAW74" s="141"/>
      <c r="DAX74" s="141"/>
      <c r="DAY74" s="141"/>
      <c r="DAZ74" s="141"/>
      <c r="DBA74" s="141"/>
      <c r="DBB74" s="141"/>
      <c r="DBC74" s="141"/>
      <c r="DBD74" s="141"/>
      <c r="DBE74" s="141"/>
      <c r="DBF74" s="141"/>
      <c r="DBG74" s="141"/>
      <c r="DBH74" s="141"/>
      <c r="DBI74" s="141"/>
      <c r="DBJ74" s="141"/>
      <c r="DBK74" s="141"/>
      <c r="DBL74" s="141"/>
      <c r="DBM74" s="141"/>
      <c r="DBN74" s="141"/>
      <c r="DBO74" s="141"/>
      <c r="DBP74" s="141"/>
      <c r="DBQ74" s="141"/>
      <c r="DBR74" s="141"/>
      <c r="DBS74" s="141"/>
      <c r="DBT74" s="141"/>
      <c r="DBU74" s="141"/>
      <c r="DBV74" s="141"/>
      <c r="DBW74" s="141"/>
      <c r="DBX74" s="141"/>
      <c r="DBY74" s="141"/>
      <c r="DBZ74" s="141"/>
      <c r="DCA74" s="141"/>
      <c r="DCB74" s="141"/>
      <c r="DCC74" s="141"/>
      <c r="DCD74" s="141"/>
      <c r="DCE74" s="141"/>
      <c r="DCF74" s="141"/>
      <c r="DCG74" s="141"/>
      <c r="DCH74" s="141"/>
      <c r="DCI74" s="141"/>
      <c r="DCJ74" s="141"/>
      <c r="DCK74" s="141"/>
      <c r="DCL74" s="141"/>
      <c r="DCM74" s="141"/>
      <c r="DCN74" s="141"/>
      <c r="DCO74" s="141"/>
      <c r="DCP74" s="141"/>
      <c r="DCQ74" s="141"/>
      <c r="DCR74" s="141"/>
      <c r="DCS74" s="141"/>
      <c r="DCT74" s="141"/>
      <c r="DCU74" s="141"/>
      <c r="DCV74" s="141"/>
      <c r="DCW74" s="141"/>
      <c r="DCX74" s="141"/>
      <c r="DCY74" s="141"/>
      <c r="DCZ74" s="141"/>
      <c r="DDA74" s="141"/>
      <c r="DDB74" s="141"/>
      <c r="DDC74" s="141"/>
      <c r="DDD74" s="141"/>
      <c r="DDE74" s="141"/>
      <c r="DDF74" s="141"/>
      <c r="DDG74" s="141"/>
      <c r="DDH74" s="141"/>
      <c r="DDI74" s="141"/>
      <c r="DDJ74" s="141"/>
      <c r="DDK74" s="141"/>
      <c r="DDL74" s="141"/>
      <c r="DDM74" s="141"/>
      <c r="DDN74" s="141"/>
      <c r="DDO74" s="141"/>
      <c r="DDP74" s="141"/>
      <c r="DDQ74" s="141"/>
      <c r="DDR74" s="141"/>
      <c r="DDS74" s="141"/>
      <c r="DDT74" s="141"/>
      <c r="DDU74" s="141"/>
      <c r="DDV74" s="141"/>
      <c r="DDW74" s="141"/>
      <c r="DDX74" s="141"/>
      <c r="DDY74" s="141"/>
      <c r="DDZ74" s="141"/>
      <c r="DEA74" s="141"/>
      <c r="DEB74" s="141"/>
      <c r="DEC74" s="141"/>
      <c r="DED74" s="141"/>
      <c r="DEE74" s="141"/>
      <c r="DEF74" s="141"/>
      <c r="DEG74" s="141"/>
      <c r="DEH74" s="141"/>
      <c r="DEI74" s="141"/>
      <c r="DEJ74" s="141"/>
      <c r="DEK74" s="141"/>
      <c r="DEL74" s="141"/>
      <c r="DEM74" s="141"/>
      <c r="DEN74" s="141"/>
      <c r="DEO74" s="141"/>
      <c r="DEP74" s="141"/>
      <c r="DEQ74" s="141"/>
      <c r="DER74" s="141"/>
      <c r="DES74" s="141"/>
      <c r="DET74" s="141"/>
      <c r="DEU74" s="141"/>
      <c r="DEV74" s="141"/>
      <c r="DEW74" s="141"/>
      <c r="DEX74" s="141"/>
      <c r="DEY74" s="141"/>
      <c r="DEZ74" s="141"/>
      <c r="DFA74" s="141"/>
      <c r="DFB74" s="141"/>
      <c r="DFC74" s="141"/>
      <c r="DFD74" s="141"/>
      <c r="DFE74" s="141"/>
      <c r="DFF74" s="141"/>
      <c r="DFG74" s="141"/>
      <c r="DFH74" s="141"/>
      <c r="DFI74" s="141"/>
      <c r="DFJ74" s="141"/>
      <c r="DFK74" s="141"/>
      <c r="DFL74" s="141"/>
      <c r="DFM74" s="141"/>
      <c r="DFN74" s="141"/>
      <c r="DFO74" s="141"/>
      <c r="DFP74" s="141"/>
      <c r="DFQ74" s="141"/>
      <c r="DFR74" s="141"/>
      <c r="DFS74" s="141"/>
      <c r="DFT74" s="141"/>
      <c r="DFU74" s="141"/>
      <c r="DFV74" s="141"/>
      <c r="DFW74" s="141"/>
      <c r="DFX74" s="141"/>
      <c r="DFY74" s="141"/>
      <c r="DFZ74" s="141"/>
      <c r="DGA74" s="141"/>
      <c r="DGB74" s="141"/>
      <c r="DGC74" s="141"/>
      <c r="DGD74" s="141"/>
      <c r="DGE74" s="141"/>
      <c r="DGF74" s="141"/>
      <c r="DGG74" s="141"/>
      <c r="DGH74" s="141"/>
      <c r="DGI74" s="141"/>
      <c r="DGJ74" s="141"/>
      <c r="DGK74" s="141"/>
      <c r="DGL74" s="141"/>
      <c r="DGM74" s="141"/>
      <c r="DGN74" s="141"/>
      <c r="DGO74" s="141"/>
      <c r="DGP74" s="141"/>
      <c r="DGQ74" s="141"/>
      <c r="DGR74" s="141"/>
      <c r="DGS74" s="141"/>
      <c r="DGT74" s="141"/>
      <c r="DGU74" s="141"/>
      <c r="DGV74" s="141"/>
      <c r="DGW74" s="141"/>
      <c r="DGX74" s="141"/>
      <c r="DGY74" s="141"/>
      <c r="DGZ74" s="141"/>
      <c r="DHA74" s="141"/>
      <c r="DHB74" s="141"/>
      <c r="DHC74" s="141"/>
      <c r="DHD74" s="141"/>
      <c r="DHE74" s="141"/>
      <c r="DHF74" s="141"/>
      <c r="DHG74" s="141"/>
      <c r="DHH74" s="141"/>
      <c r="DHI74" s="141"/>
      <c r="DHJ74" s="141"/>
      <c r="DHK74" s="141"/>
      <c r="DHL74" s="141"/>
      <c r="DHM74" s="141"/>
      <c r="DHN74" s="141"/>
      <c r="DHO74" s="141"/>
      <c r="DHP74" s="141"/>
      <c r="DHQ74" s="141"/>
      <c r="DHR74" s="141"/>
      <c r="DHS74" s="141"/>
      <c r="DHT74" s="141"/>
      <c r="DHU74" s="141"/>
      <c r="DHV74" s="141"/>
      <c r="DHW74" s="141"/>
      <c r="DHX74" s="141"/>
      <c r="DHY74" s="141"/>
      <c r="DHZ74" s="141"/>
      <c r="DIA74" s="141"/>
      <c r="DIB74" s="141"/>
      <c r="DIC74" s="141"/>
      <c r="DID74" s="141"/>
      <c r="DIE74" s="141"/>
      <c r="DIF74" s="141"/>
      <c r="DIG74" s="141"/>
      <c r="DIH74" s="141"/>
      <c r="DII74" s="141"/>
      <c r="DIJ74" s="141"/>
      <c r="DIK74" s="141"/>
      <c r="DIL74" s="141"/>
      <c r="DIM74" s="141"/>
      <c r="DIN74" s="141"/>
      <c r="DIO74" s="141"/>
      <c r="DIP74" s="141"/>
      <c r="DIQ74" s="141"/>
      <c r="DIR74" s="141"/>
      <c r="DIS74" s="141"/>
      <c r="DIT74" s="141"/>
      <c r="DIU74" s="141"/>
      <c r="DIV74" s="141"/>
      <c r="DIW74" s="141"/>
      <c r="DIX74" s="141"/>
      <c r="DIY74" s="141"/>
      <c r="DIZ74" s="141"/>
      <c r="DJA74" s="141"/>
      <c r="DJB74" s="141"/>
      <c r="DJC74" s="141"/>
      <c r="DJD74" s="141"/>
      <c r="DJE74" s="141"/>
      <c r="DJF74" s="141"/>
      <c r="DJG74" s="141"/>
      <c r="DJH74" s="141"/>
      <c r="DJI74" s="141"/>
      <c r="DJJ74" s="141"/>
      <c r="DJK74" s="141"/>
      <c r="DJL74" s="141"/>
      <c r="DJM74" s="141"/>
      <c r="DJN74" s="141"/>
      <c r="DJO74" s="141"/>
      <c r="DJP74" s="141"/>
      <c r="DJQ74" s="141"/>
      <c r="DJR74" s="141"/>
      <c r="DJS74" s="141"/>
      <c r="DJT74" s="141"/>
      <c r="DJU74" s="141"/>
      <c r="DJV74" s="141"/>
      <c r="DJW74" s="141"/>
      <c r="DJX74" s="141"/>
      <c r="DJY74" s="141"/>
      <c r="DJZ74" s="141"/>
      <c r="DKA74" s="141"/>
      <c r="DKB74" s="141"/>
      <c r="DKC74" s="141"/>
      <c r="DKD74" s="141"/>
      <c r="DKE74" s="141"/>
      <c r="DKF74" s="141"/>
      <c r="DKG74" s="141"/>
      <c r="DKH74" s="141"/>
      <c r="DKI74" s="141"/>
      <c r="DKJ74" s="141"/>
      <c r="DKK74" s="141"/>
      <c r="DKL74" s="141"/>
      <c r="DKM74" s="141"/>
      <c r="DKN74" s="141"/>
      <c r="DKO74" s="141"/>
      <c r="DKP74" s="141"/>
      <c r="DKQ74" s="141"/>
      <c r="DKR74" s="141"/>
      <c r="DKS74" s="141"/>
      <c r="DKT74" s="141"/>
      <c r="DKU74" s="141"/>
      <c r="DKV74" s="141"/>
      <c r="DKW74" s="141"/>
      <c r="DKX74" s="141"/>
      <c r="DKY74" s="141"/>
      <c r="DKZ74" s="141"/>
      <c r="DLA74" s="141"/>
      <c r="DLB74" s="141"/>
      <c r="DLC74" s="141"/>
      <c r="DLD74" s="141"/>
      <c r="DLE74" s="141"/>
      <c r="DLF74" s="141"/>
      <c r="DLG74" s="141"/>
      <c r="DLH74" s="141"/>
      <c r="DLI74" s="141"/>
      <c r="DLJ74" s="141"/>
      <c r="DLK74" s="141"/>
      <c r="DLL74" s="141"/>
      <c r="DLM74" s="141"/>
      <c r="DLN74" s="141"/>
      <c r="DLO74" s="141"/>
      <c r="DLP74" s="141"/>
      <c r="DLQ74" s="141"/>
      <c r="DLR74" s="141"/>
      <c r="DLS74" s="141"/>
      <c r="DLT74" s="141"/>
      <c r="DLU74" s="141"/>
      <c r="DLV74" s="141"/>
      <c r="DLW74" s="141"/>
      <c r="DLX74" s="141"/>
      <c r="DLY74" s="141"/>
      <c r="DLZ74" s="141"/>
      <c r="DMA74" s="141"/>
      <c r="DMB74" s="141"/>
      <c r="DMC74" s="141"/>
      <c r="DMD74" s="141"/>
      <c r="DME74" s="141"/>
      <c r="DMF74" s="141"/>
      <c r="DMG74" s="141"/>
      <c r="DMH74" s="141"/>
      <c r="DMI74" s="141"/>
      <c r="DMJ74" s="141"/>
      <c r="DMK74" s="141"/>
      <c r="DML74" s="141"/>
      <c r="DMM74" s="141"/>
      <c r="DMN74" s="141"/>
      <c r="DMO74" s="141"/>
      <c r="DMP74" s="141"/>
      <c r="DMQ74" s="141"/>
      <c r="DMR74" s="141"/>
      <c r="DMS74" s="141"/>
      <c r="DMT74" s="141"/>
      <c r="DMU74" s="141"/>
      <c r="DMV74" s="141"/>
      <c r="DMW74" s="141"/>
      <c r="DMX74" s="141"/>
      <c r="DMY74" s="141"/>
      <c r="DMZ74" s="141"/>
      <c r="DNA74" s="141"/>
      <c r="DNB74" s="141"/>
      <c r="DNC74" s="141"/>
      <c r="DND74" s="141"/>
      <c r="DNE74" s="141"/>
      <c r="DNF74" s="141"/>
      <c r="DNG74" s="141"/>
      <c r="DNH74" s="141"/>
      <c r="DNI74" s="141"/>
      <c r="DNJ74" s="141"/>
      <c r="DNK74" s="141"/>
      <c r="DNL74" s="141"/>
      <c r="DNM74" s="141"/>
      <c r="DNN74" s="141"/>
      <c r="DNO74" s="141"/>
      <c r="DNP74" s="141"/>
      <c r="DNQ74" s="141"/>
      <c r="DNR74" s="141"/>
      <c r="DNS74" s="141"/>
      <c r="DNT74" s="141"/>
      <c r="DNU74" s="141"/>
      <c r="DNV74" s="141"/>
      <c r="DNW74" s="141"/>
      <c r="DNX74" s="141"/>
      <c r="DNY74" s="141"/>
      <c r="DNZ74" s="141"/>
      <c r="DOA74" s="141"/>
      <c r="DOB74" s="141"/>
      <c r="DOC74" s="141"/>
      <c r="DOD74" s="141"/>
      <c r="DOE74" s="141"/>
      <c r="DOF74" s="141"/>
      <c r="DOG74" s="141"/>
      <c r="DOH74" s="141"/>
      <c r="DOI74" s="141"/>
      <c r="DOJ74" s="141"/>
      <c r="DOK74" s="141"/>
      <c r="DOL74" s="141"/>
      <c r="DOM74" s="141"/>
      <c r="DON74" s="141"/>
      <c r="DOO74" s="141"/>
      <c r="DOP74" s="141"/>
      <c r="DOQ74" s="141"/>
      <c r="DOR74" s="141"/>
      <c r="DOS74" s="141"/>
      <c r="DOT74" s="141"/>
      <c r="DOU74" s="141"/>
      <c r="DOV74" s="141"/>
      <c r="DOW74" s="141"/>
      <c r="DOX74" s="141"/>
      <c r="DOY74" s="141"/>
      <c r="DOZ74" s="141"/>
      <c r="DPA74" s="141"/>
      <c r="DPB74" s="141"/>
      <c r="DPC74" s="141"/>
      <c r="DPD74" s="141"/>
      <c r="DPE74" s="141"/>
      <c r="DPF74" s="141"/>
      <c r="DPG74" s="141"/>
      <c r="DPH74" s="141"/>
      <c r="DPI74" s="141"/>
      <c r="DPJ74" s="141"/>
      <c r="DPK74" s="141"/>
      <c r="DPL74" s="141"/>
      <c r="DPM74" s="141"/>
      <c r="DPN74" s="141"/>
      <c r="DPO74" s="141"/>
      <c r="DPP74" s="141"/>
      <c r="DPQ74" s="141"/>
      <c r="DPR74" s="141"/>
      <c r="DPS74" s="141"/>
      <c r="DPT74" s="141"/>
      <c r="DPU74" s="141"/>
      <c r="DPV74" s="141"/>
      <c r="DPW74" s="141"/>
      <c r="DPX74" s="141"/>
      <c r="DPY74" s="141"/>
      <c r="DPZ74" s="141"/>
      <c r="DQA74" s="141"/>
      <c r="DQB74" s="141"/>
      <c r="DQC74" s="141"/>
      <c r="DQD74" s="141"/>
      <c r="DQE74" s="141"/>
      <c r="DQF74" s="141"/>
      <c r="DQG74" s="141"/>
      <c r="DQH74" s="141"/>
      <c r="DQI74" s="141"/>
      <c r="DQJ74" s="141"/>
      <c r="DQK74" s="141"/>
      <c r="DQL74" s="141"/>
      <c r="DQM74" s="141"/>
      <c r="DQN74" s="141"/>
      <c r="DQO74" s="141"/>
      <c r="DQP74" s="141"/>
      <c r="DQQ74" s="141"/>
      <c r="DQR74" s="141"/>
      <c r="DQS74" s="141"/>
      <c r="DQT74" s="141"/>
      <c r="DQU74" s="141"/>
      <c r="DQV74" s="141"/>
      <c r="DQW74" s="141"/>
      <c r="DQX74" s="141"/>
      <c r="DQY74" s="141"/>
      <c r="DQZ74" s="141"/>
      <c r="DRA74" s="141"/>
      <c r="DRB74" s="141"/>
      <c r="DRC74" s="141"/>
      <c r="DRD74" s="141"/>
      <c r="DRE74" s="141"/>
      <c r="DRF74" s="141"/>
      <c r="DRG74" s="141"/>
      <c r="DRH74" s="141"/>
      <c r="DRI74" s="141"/>
      <c r="DRJ74" s="141"/>
      <c r="DRK74" s="141"/>
      <c r="DRL74" s="141"/>
      <c r="DRM74" s="141"/>
      <c r="DRN74" s="141"/>
      <c r="DRO74" s="141"/>
      <c r="DRP74" s="141"/>
      <c r="DRQ74" s="141"/>
      <c r="DRR74" s="141"/>
      <c r="DRS74" s="141"/>
      <c r="DRT74" s="141"/>
      <c r="DRU74" s="141"/>
      <c r="DRV74" s="141"/>
      <c r="DRW74" s="141"/>
      <c r="DRX74" s="141"/>
      <c r="DRY74" s="141"/>
      <c r="DRZ74" s="141"/>
      <c r="DSA74" s="141"/>
      <c r="DSB74" s="141"/>
      <c r="DSC74" s="141"/>
      <c r="DSD74" s="141"/>
      <c r="DSE74" s="141"/>
      <c r="DSF74" s="141"/>
      <c r="DSG74" s="141"/>
      <c r="DSH74" s="141"/>
      <c r="DSI74" s="141"/>
      <c r="DSJ74" s="141"/>
      <c r="DSK74" s="141"/>
      <c r="DSL74" s="141"/>
      <c r="DSM74" s="141"/>
      <c r="DSN74" s="141"/>
      <c r="DSO74" s="141"/>
      <c r="DSP74" s="141"/>
      <c r="DSQ74" s="141"/>
      <c r="DSR74" s="141"/>
      <c r="DSS74" s="141"/>
      <c r="DST74" s="141"/>
      <c r="DSU74" s="141"/>
      <c r="DSV74" s="141"/>
      <c r="DSW74" s="141"/>
      <c r="DSX74" s="141"/>
      <c r="DSY74" s="141"/>
      <c r="DSZ74" s="141"/>
      <c r="DTA74" s="141"/>
      <c r="DTB74" s="141"/>
      <c r="DTC74" s="141"/>
      <c r="DTD74" s="141"/>
      <c r="DTE74" s="141"/>
      <c r="DTF74" s="141"/>
      <c r="DTG74" s="141"/>
      <c r="DTH74" s="141"/>
      <c r="DTI74" s="141"/>
      <c r="DTJ74" s="141"/>
      <c r="DTK74" s="141"/>
      <c r="DTL74" s="141"/>
      <c r="DTM74" s="141"/>
      <c r="DTN74" s="141"/>
      <c r="DTO74" s="141"/>
      <c r="DTP74" s="141"/>
      <c r="DTQ74" s="141"/>
      <c r="DTR74" s="141"/>
      <c r="DTS74" s="141"/>
      <c r="DTT74" s="141"/>
      <c r="DTU74" s="141"/>
      <c r="DTV74" s="141"/>
      <c r="DTW74" s="141"/>
      <c r="DTX74" s="141"/>
      <c r="DTY74" s="141"/>
      <c r="DTZ74" s="141"/>
      <c r="DUA74" s="141"/>
      <c r="DUB74" s="141"/>
      <c r="DUC74" s="141"/>
      <c r="DUD74" s="141"/>
      <c r="DUE74" s="141"/>
      <c r="DUF74" s="141"/>
      <c r="DUG74" s="141"/>
      <c r="DUH74" s="141"/>
      <c r="DUI74" s="141"/>
      <c r="DUJ74" s="141"/>
      <c r="DUK74" s="141"/>
      <c r="DUL74" s="141"/>
      <c r="DUM74" s="141"/>
      <c r="DUN74" s="141"/>
      <c r="DUO74" s="141"/>
      <c r="DUP74" s="141"/>
      <c r="DUQ74" s="141"/>
      <c r="DUR74" s="141"/>
      <c r="DUS74" s="141"/>
      <c r="DUT74" s="141"/>
      <c r="DUU74" s="141"/>
      <c r="DUV74" s="141"/>
      <c r="DUW74" s="141"/>
      <c r="DUX74" s="141"/>
      <c r="DUY74" s="141"/>
      <c r="DUZ74" s="141"/>
      <c r="DVA74" s="141"/>
      <c r="DVB74" s="141"/>
      <c r="DVC74" s="141"/>
      <c r="DVD74" s="141"/>
      <c r="DVE74" s="141"/>
      <c r="DVF74" s="141"/>
      <c r="DVG74" s="141"/>
      <c r="DVH74" s="141"/>
      <c r="DVI74" s="141"/>
      <c r="DVJ74" s="141"/>
      <c r="DVK74" s="141"/>
      <c r="DVL74" s="141"/>
      <c r="DVM74" s="141"/>
      <c r="DVN74" s="141"/>
      <c r="DVO74" s="141"/>
      <c r="DVP74" s="141"/>
      <c r="DVQ74" s="141"/>
      <c r="DVR74" s="141"/>
      <c r="DVS74" s="141"/>
      <c r="DVT74" s="141"/>
      <c r="DVU74" s="141"/>
      <c r="DVV74" s="141"/>
      <c r="DVW74" s="141"/>
      <c r="DVX74" s="141"/>
      <c r="DVY74" s="141"/>
      <c r="DVZ74" s="141"/>
      <c r="DWA74" s="141"/>
      <c r="DWB74" s="141"/>
      <c r="DWC74" s="141"/>
      <c r="DWD74" s="141"/>
      <c r="DWE74" s="141"/>
      <c r="DWF74" s="141"/>
      <c r="DWG74" s="141"/>
      <c r="DWH74" s="141"/>
      <c r="DWI74" s="141"/>
      <c r="DWJ74" s="141"/>
      <c r="DWK74" s="141"/>
      <c r="DWL74" s="141"/>
      <c r="DWM74" s="141"/>
      <c r="DWN74" s="141"/>
      <c r="DWO74" s="141"/>
      <c r="DWP74" s="141"/>
      <c r="DWQ74" s="141"/>
      <c r="DWR74" s="141"/>
      <c r="DWS74" s="141"/>
      <c r="DWT74" s="141"/>
      <c r="DWU74" s="141"/>
      <c r="DWV74" s="141"/>
      <c r="DWW74" s="141"/>
      <c r="DWX74" s="141"/>
      <c r="DWY74" s="141"/>
      <c r="DWZ74" s="141"/>
      <c r="DXA74" s="141"/>
      <c r="DXB74" s="141"/>
      <c r="DXC74" s="141"/>
      <c r="DXD74" s="141"/>
      <c r="DXE74" s="141"/>
      <c r="DXF74" s="141"/>
      <c r="DXG74" s="141"/>
      <c r="DXH74" s="141"/>
      <c r="DXI74" s="141"/>
      <c r="DXJ74" s="141"/>
      <c r="DXK74" s="141"/>
      <c r="DXL74" s="141"/>
      <c r="DXM74" s="141"/>
      <c r="DXN74" s="141"/>
      <c r="DXO74" s="141"/>
      <c r="DXP74" s="141"/>
      <c r="DXQ74" s="141"/>
      <c r="DXR74" s="141"/>
      <c r="DXS74" s="141"/>
      <c r="DXT74" s="141"/>
      <c r="DXU74" s="141"/>
      <c r="DXV74" s="141"/>
      <c r="DXW74" s="141"/>
      <c r="DXX74" s="141"/>
      <c r="DXY74" s="141"/>
      <c r="DXZ74" s="141"/>
      <c r="DYA74" s="141"/>
      <c r="DYB74" s="141"/>
      <c r="DYC74" s="141"/>
      <c r="DYD74" s="141"/>
      <c r="DYE74" s="141"/>
      <c r="DYF74" s="141"/>
      <c r="DYG74" s="141"/>
      <c r="DYH74" s="141"/>
      <c r="DYI74" s="141"/>
      <c r="DYJ74" s="141"/>
      <c r="DYK74" s="141"/>
      <c r="DYL74" s="141"/>
      <c r="DYM74" s="141"/>
      <c r="DYN74" s="141"/>
      <c r="DYO74" s="141"/>
      <c r="DYP74" s="141"/>
      <c r="DYQ74" s="141"/>
      <c r="DYR74" s="141"/>
      <c r="DYS74" s="141"/>
      <c r="DYT74" s="141"/>
      <c r="DYU74" s="141"/>
      <c r="DYV74" s="141"/>
      <c r="DYW74" s="141"/>
      <c r="DYX74" s="141"/>
      <c r="DYY74" s="141"/>
      <c r="DYZ74" s="141"/>
      <c r="DZA74" s="141"/>
      <c r="DZB74" s="141"/>
      <c r="DZC74" s="141"/>
      <c r="DZD74" s="141"/>
      <c r="DZE74" s="141"/>
      <c r="DZF74" s="141"/>
      <c r="DZG74" s="141"/>
      <c r="DZH74" s="141"/>
      <c r="DZI74" s="141"/>
      <c r="DZJ74" s="141"/>
      <c r="DZK74" s="141"/>
      <c r="DZL74" s="141"/>
      <c r="DZM74" s="141"/>
      <c r="DZN74" s="141"/>
      <c r="DZO74" s="141"/>
      <c r="DZP74" s="141"/>
      <c r="DZQ74" s="141"/>
      <c r="DZR74" s="141"/>
      <c r="DZS74" s="141"/>
      <c r="DZT74" s="141"/>
      <c r="DZU74" s="141"/>
      <c r="DZV74" s="141"/>
      <c r="DZW74" s="141"/>
      <c r="DZX74" s="141"/>
      <c r="DZY74" s="141"/>
      <c r="DZZ74" s="141"/>
      <c r="EAA74" s="141"/>
      <c r="EAB74" s="141"/>
      <c r="EAC74" s="141"/>
      <c r="EAD74" s="141"/>
      <c r="EAE74" s="141"/>
      <c r="EAF74" s="141"/>
      <c r="EAG74" s="141"/>
      <c r="EAH74" s="141"/>
      <c r="EAI74" s="141"/>
      <c r="EAJ74" s="141"/>
      <c r="EAK74" s="141"/>
      <c r="EAL74" s="141"/>
      <c r="EAM74" s="141"/>
      <c r="EAN74" s="141"/>
      <c r="EAO74" s="141"/>
      <c r="EAP74" s="141"/>
      <c r="EAQ74" s="141"/>
      <c r="EAR74" s="141"/>
      <c r="EAS74" s="141"/>
      <c r="EAT74" s="141"/>
      <c r="EAU74" s="141"/>
      <c r="EAV74" s="141"/>
      <c r="EAW74" s="141"/>
      <c r="EAX74" s="141"/>
      <c r="EAY74" s="141"/>
      <c r="EAZ74" s="141"/>
      <c r="EBA74" s="141"/>
      <c r="EBB74" s="141"/>
      <c r="EBC74" s="141"/>
      <c r="EBD74" s="141"/>
      <c r="EBE74" s="141"/>
      <c r="EBF74" s="141"/>
      <c r="EBG74" s="141"/>
      <c r="EBH74" s="141"/>
      <c r="EBI74" s="141"/>
      <c r="EBJ74" s="141"/>
      <c r="EBK74" s="141"/>
      <c r="EBL74" s="141"/>
      <c r="EBM74" s="141"/>
      <c r="EBN74" s="141"/>
      <c r="EBO74" s="141"/>
      <c r="EBP74" s="141"/>
      <c r="EBQ74" s="141"/>
      <c r="EBR74" s="141"/>
      <c r="EBS74" s="141"/>
      <c r="EBT74" s="141"/>
      <c r="EBU74" s="141"/>
      <c r="EBV74" s="141"/>
      <c r="EBW74" s="141"/>
      <c r="EBX74" s="141"/>
      <c r="EBY74" s="141"/>
      <c r="EBZ74" s="141"/>
      <c r="ECA74" s="141"/>
      <c r="ECB74" s="141"/>
      <c r="ECC74" s="141"/>
      <c r="ECD74" s="141"/>
      <c r="ECE74" s="141"/>
      <c r="ECF74" s="141"/>
      <c r="ECG74" s="141"/>
      <c r="ECH74" s="141"/>
      <c r="ECI74" s="141"/>
      <c r="ECJ74" s="141"/>
      <c r="ECK74" s="141"/>
      <c r="ECL74" s="141"/>
      <c r="ECM74" s="141"/>
      <c r="ECN74" s="141"/>
      <c r="ECO74" s="141"/>
      <c r="ECP74" s="141"/>
      <c r="ECQ74" s="141"/>
      <c r="ECR74" s="141"/>
      <c r="ECS74" s="141"/>
      <c r="ECT74" s="141"/>
      <c r="ECU74" s="141"/>
      <c r="ECV74" s="141"/>
      <c r="ECW74" s="141"/>
      <c r="ECX74" s="141"/>
      <c r="ECY74" s="141"/>
      <c r="ECZ74" s="141"/>
      <c r="EDA74" s="141"/>
      <c r="EDB74" s="141"/>
      <c r="EDC74" s="141"/>
      <c r="EDD74" s="141"/>
      <c r="EDE74" s="141"/>
      <c r="EDF74" s="141"/>
      <c r="EDG74" s="141"/>
      <c r="EDH74" s="141"/>
      <c r="EDI74" s="141"/>
      <c r="EDJ74" s="141"/>
      <c r="EDK74" s="141"/>
      <c r="EDL74" s="141"/>
      <c r="EDM74" s="141"/>
      <c r="EDN74" s="141"/>
      <c r="EDO74" s="141"/>
      <c r="EDP74" s="141"/>
      <c r="EDQ74" s="141"/>
      <c r="EDR74" s="141"/>
      <c r="EDS74" s="141"/>
      <c r="EDT74" s="141"/>
      <c r="EDU74" s="141"/>
      <c r="EDV74" s="141"/>
      <c r="EDW74" s="141"/>
      <c r="EDX74" s="141"/>
      <c r="EDY74" s="141"/>
      <c r="EDZ74" s="141"/>
      <c r="EEA74" s="141"/>
      <c r="EEB74" s="141"/>
      <c r="EEC74" s="141"/>
      <c r="EED74" s="141"/>
      <c r="EEE74" s="141"/>
      <c r="EEF74" s="141"/>
      <c r="EEG74" s="141"/>
      <c r="EEH74" s="141"/>
      <c r="EEI74" s="141"/>
      <c r="EEJ74" s="141"/>
      <c r="EEK74" s="141"/>
      <c r="EEL74" s="141"/>
      <c r="EEM74" s="141"/>
      <c r="EEN74" s="141"/>
      <c r="EEO74" s="141"/>
      <c r="EEP74" s="141"/>
      <c r="EEQ74" s="141"/>
      <c r="EER74" s="141"/>
      <c r="EES74" s="141"/>
      <c r="EET74" s="141"/>
      <c r="EEU74" s="141"/>
      <c r="EEV74" s="141"/>
      <c r="EEW74" s="141"/>
      <c r="EEX74" s="141"/>
      <c r="EEY74" s="141"/>
      <c r="EEZ74" s="141"/>
      <c r="EFA74" s="141"/>
      <c r="EFB74" s="141"/>
      <c r="EFC74" s="141"/>
      <c r="EFD74" s="141"/>
      <c r="EFE74" s="141"/>
      <c r="EFF74" s="141"/>
      <c r="EFG74" s="141"/>
      <c r="EFH74" s="141"/>
      <c r="EFI74" s="141"/>
      <c r="EFJ74" s="141"/>
      <c r="EFK74" s="141"/>
      <c r="EFL74" s="141"/>
      <c r="EFM74" s="141"/>
      <c r="EFN74" s="141"/>
      <c r="EFO74" s="141"/>
      <c r="EFP74" s="141"/>
      <c r="EFQ74" s="141"/>
      <c r="EFR74" s="141"/>
      <c r="EFS74" s="141"/>
      <c r="EFT74" s="141"/>
      <c r="EFU74" s="141"/>
      <c r="EFV74" s="141"/>
      <c r="EFW74" s="141"/>
      <c r="EFX74" s="141"/>
      <c r="EFY74" s="141"/>
      <c r="EFZ74" s="141"/>
      <c r="EGA74" s="141"/>
      <c r="EGB74" s="141"/>
      <c r="EGC74" s="141"/>
      <c r="EGD74" s="141"/>
      <c r="EGE74" s="141"/>
      <c r="EGF74" s="141"/>
      <c r="EGG74" s="141"/>
      <c r="EGH74" s="141"/>
      <c r="EGI74" s="141"/>
      <c r="EGJ74" s="141"/>
      <c r="EGK74" s="141"/>
      <c r="EGL74" s="141"/>
      <c r="EGM74" s="141"/>
      <c r="EGN74" s="141"/>
      <c r="EGO74" s="141"/>
      <c r="EGP74" s="141"/>
      <c r="EGQ74" s="141"/>
      <c r="EGR74" s="141"/>
      <c r="EGS74" s="141"/>
      <c r="EGT74" s="141"/>
      <c r="EGU74" s="141"/>
      <c r="EGV74" s="141"/>
      <c r="EGW74" s="141"/>
      <c r="EGX74" s="141"/>
      <c r="EGY74" s="141"/>
      <c r="EGZ74" s="141"/>
      <c r="EHA74" s="141"/>
      <c r="EHB74" s="141"/>
      <c r="EHC74" s="141"/>
      <c r="EHD74" s="141"/>
      <c r="EHE74" s="141"/>
      <c r="EHF74" s="141"/>
      <c r="EHG74" s="141"/>
      <c r="EHH74" s="141"/>
      <c r="EHI74" s="141"/>
      <c r="EHJ74" s="141"/>
      <c r="EHK74" s="141"/>
      <c r="EHL74" s="141"/>
      <c r="EHM74" s="141"/>
      <c r="EHN74" s="141"/>
      <c r="EHO74" s="141"/>
      <c r="EHP74" s="141"/>
      <c r="EHQ74" s="141"/>
      <c r="EHR74" s="141"/>
      <c r="EHS74" s="141"/>
      <c r="EHT74" s="141"/>
      <c r="EHU74" s="141"/>
      <c r="EHV74" s="141"/>
      <c r="EHW74" s="141"/>
      <c r="EHX74" s="141"/>
      <c r="EHY74" s="141"/>
      <c r="EHZ74" s="141"/>
      <c r="EIA74" s="141"/>
      <c r="EIB74" s="141"/>
      <c r="EIC74" s="141"/>
      <c r="EID74" s="141"/>
      <c r="EIE74" s="141"/>
      <c r="EIF74" s="141"/>
      <c r="EIG74" s="141"/>
      <c r="EIH74" s="141"/>
      <c r="EII74" s="141"/>
      <c r="EIJ74" s="141"/>
      <c r="EIK74" s="141"/>
      <c r="EIL74" s="141"/>
      <c r="EIM74" s="141"/>
      <c r="EIN74" s="141"/>
      <c r="EIO74" s="141"/>
      <c r="EIP74" s="141"/>
      <c r="EIQ74" s="141"/>
      <c r="EIR74" s="141"/>
      <c r="EIS74" s="141"/>
      <c r="EIT74" s="141"/>
      <c r="EIU74" s="141"/>
      <c r="EIV74" s="141"/>
      <c r="EIW74" s="141"/>
      <c r="EIX74" s="141"/>
      <c r="EIY74" s="141"/>
      <c r="EIZ74" s="141"/>
      <c r="EJA74" s="141"/>
      <c r="EJB74" s="141"/>
      <c r="EJC74" s="141"/>
      <c r="EJD74" s="141"/>
      <c r="EJE74" s="141"/>
      <c r="EJF74" s="141"/>
      <c r="EJG74" s="141"/>
      <c r="EJH74" s="141"/>
      <c r="EJI74" s="141"/>
      <c r="EJJ74" s="141"/>
      <c r="EJK74" s="141"/>
      <c r="EJL74" s="141"/>
      <c r="EJM74" s="141"/>
      <c r="EJN74" s="141"/>
      <c r="EJO74" s="141"/>
      <c r="EJP74" s="141"/>
      <c r="EJQ74" s="141"/>
      <c r="EJR74" s="141"/>
      <c r="EJS74" s="141"/>
      <c r="EJT74" s="141"/>
      <c r="EJU74" s="141"/>
      <c r="EJV74" s="141"/>
      <c r="EJW74" s="141"/>
      <c r="EJX74" s="141"/>
      <c r="EJY74" s="141"/>
      <c r="EJZ74" s="141"/>
      <c r="EKA74" s="141"/>
      <c r="EKB74" s="141"/>
      <c r="EKC74" s="141"/>
      <c r="EKD74" s="141"/>
      <c r="EKE74" s="141"/>
      <c r="EKF74" s="141"/>
      <c r="EKG74" s="141"/>
      <c r="EKH74" s="141"/>
      <c r="EKI74" s="141"/>
      <c r="EKJ74" s="141"/>
      <c r="EKK74" s="141"/>
      <c r="EKL74" s="141"/>
      <c r="EKM74" s="141"/>
      <c r="EKN74" s="141"/>
      <c r="EKO74" s="141"/>
      <c r="EKP74" s="141"/>
      <c r="EKQ74" s="141"/>
      <c r="EKR74" s="141"/>
      <c r="EKS74" s="141"/>
      <c r="EKT74" s="141"/>
      <c r="EKU74" s="141"/>
      <c r="EKV74" s="141"/>
      <c r="EKW74" s="141"/>
      <c r="EKX74" s="141"/>
      <c r="EKY74" s="141"/>
      <c r="EKZ74" s="141"/>
      <c r="ELA74" s="141"/>
      <c r="ELB74" s="141"/>
      <c r="ELC74" s="141"/>
      <c r="ELD74" s="141"/>
      <c r="ELE74" s="141"/>
      <c r="ELF74" s="141"/>
      <c r="ELG74" s="141"/>
      <c r="ELH74" s="141"/>
      <c r="ELI74" s="141"/>
      <c r="ELJ74" s="141"/>
      <c r="ELK74" s="141"/>
      <c r="ELL74" s="141"/>
      <c r="ELM74" s="141"/>
      <c r="ELN74" s="141"/>
      <c r="ELO74" s="141"/>
      <c r="ELP74" s="141"/>
      <c r="ELQ74" s="141"/>
      <c r="ELR74" s="141"/>
      <c r="ELS74" s="141"/>
      <c r="ELT74" s="141"/>
      <c r="ELU74" s="141"/>
      <c r="ELV74" s="141"/>
      <c r="ELW74" s="141"/>
      <c r="ELX74" s="141"/>
      <c r="ELY74" s="141"/>
      <c r="ELZ74" s="141"/>
      <c r="EMA74" s="141"/>
      <c r="EMB74" s="141"/>
      <c r="EMC74" s="141"/>
      <c r="EMD74" s="141"/>
      <c r="EME74" s="141"/>
      <c r="EMF74" s="141"/>
      <c r="EMG74" s="141"/>
      <c r="EMH74" s="141"/>
      <c r="EMI74" s="141"/>
      <c r="EMJ74" s="141"/>
      <c r="EMK74" s="141"/>
      <c r="EML74" s="141"/>
      <c r="EMM74" s="141"/>
      <c r="EMN74" s="141"/>
      <c r="EMO74" s="141"/>
      <c r="EMP74" s="141"/>
      <c r="EMQ74" s="141"/>
      <c r="EMR74" s="141"/>
      <c r="EMS74" s="141"/>
      <c r="EMT74" s="141"/>
      <c r="EMU74" s="141"/>
      <c r="EMV74" s="141"/>
      <c r="EMW74" s="141"/>
      <c r="EMX74" s="141"/>
      <c r="EMY74" s="141"/>
      <c r="EMZ74" s="141"/>
      <c r="ENA74" s="141"/>
      <c r="ENB74" s="141"/>
      <c r="ENC74" s="141"/>
      <c r="END74" s="141"/>
      <c r="ENE74" s="141"/>
      <c r="ENF74" s="141"/>
      <c r="ENG74" s="141"/>
      <c r="ENH74" s="141"/>
      <c r="ENI74" s="141"/>
      <c r="ENJ74" s="141"/>
      <c r="ENK74" s="141"/>
      <c r="ENL74" s="141"/>
      <c r="ENM74" s="141"/>
      <c r="ENN74" s="141"/>
      <c r="ENO74" s="141"/>
      <c r="ENP74" s="141"/>
      <c r="ENQ74" s="141"/>
      <c r="ENR74" s="141"/>
      <c r="ENS74" s="141"/>
      <c r="ENT74" s="141"/>
      <c r="ENU74" s="141"/>
      <c r="ENV74" s="141"/>
      <c r="ENW74" s="141"/>
      <c r="ENX74" s="141"/>
      <c r="ENY74" s="141"/>
      <c r="ENZ74" s="141"/>
      <c r="EOA74" s="141"/>
      <c r="EOB74" s="141"/>
      <c r="EOC74" s="141"/>
      <c r="EOD74" s="141"/>
      <c r="EOE74" s="141"/>
      <c r="EOF74" s="141"/>
      <c r="EOG74" s="141"/>
      <c r="EOH74" s="141"/>
      <c r="EOI74" s="141"/>
      <c r="EOJ74" s="141"/>
      <c r="EOK74" s="141"/>
      <c r="EOL74" s="141"/>
      <c r="EOM74" s="141"/>
      <c r="EON74" s="141"/>
      <c r="EOO74" s="141"/>
      <c r="EOP74" s="141"/>
      <c r="EOQ74" s="141"/>
      <c r="EOR74" s="141"/>
      <c r="EOS74" s="141"/>
      <c r="EOT74" s="141"/>
      <c r="EOU74" s="141"/>
      <c r="EOV74" s="141"/>
      <c r="EOW74" s="141"/>
      <c r="EOX74" s="141"/>
      <c r="EOY74" s="141"/>
      <c r="EOZ74" s="141"/>
      <c r="EPA74" s="141"/>
      <c r="EPB74" s="141"/>
      <c r="EPC74" s="141"/>
      <c r="EPD74" s="141"/>
      <c r="EPE74" s="141"/>
      <c r="EPF74" s="141"/>
      <c r="EPG74" s="141"/>
      <c r="EPH74" s="141"/>
      <c r="EPI74" s="141"/>
      <c r="EPJ74" s="141"/>
      <c r="EPK74" s="141"/>
      <c r="EPL74" s="141"/>
      <c r="EPM74" s="141"/>
      <c r="EPN74" s="141"/>
      <c r="EPO74" s="141"/>
      <c r="EPP74" s="141"/>
      <c r="EPQ74" s="141"/>
      <c r="EPR74" s="141"/>
      <c r="EPS74" s="141"/>
      <c r="EPT74" s="141"/>
      <c r="EPU74" s="141"/>
      <c r="EPV74" s="141"/>
      <c r="EPW74" s="141"/>
      <c r="EPX74" s="141"/>
      <c r="EPY74" s="141"/>
      <c r="EPZ74" s="141"/>
      <c r="EQA74" s="141"/>
      <c r="EQB74" s="141"/>
      <c r="EQC74" s="141"/>
      <c r="EQD74" s="141"/>
      <c r="EQE74" s="141"/>
      <c r="EQF74" s="141"/>
      <c r="EQG74" s="141"/>
      <c r="EQH74" s="141"/>
      <c r="EQI74" s="141"/>
      <c r="EQJ74" s="141"/>
      <c r="EQK74" s="141"/>
      <c r="EQL74" s="141"/>
      <c r="EQM74" s="141"/>
      <c r="EQN74" s="141"/>
      <c r="EQO74" s="141"/>
      <c r="EQP74" s="141"/>
      <c r="EQQ74" s="141"/>
      <c r="EQR74" s="141"/>
      <c r="EQS74" s="141"/>
      <c r="EQT74" s="141"/>
      <c r="EQU74" s="141"/>
      <c r="EQV74" s="141"/>
      <c r="EQW74" s="141"/>
      <c r="EQX74" s="141"/>
      <c r="EQY74" s="141"/>
      <c r="EQZ74" s="141"/>
      <c r="ERA74" s="141"/>
      <c r="ERB74" s="141"/>
      <c r="ERC74" s="141"/>
      <c r="ERD74" s="141"/>
      <c r="ERE74" s="141"/>
      <c r="ERF74" s="141"/>
      <c r="ERG74" s="141"/>
      <c r="ERH74" s="141"/>
      <c r="ERI74" s="141"/>
      <c r="ERJ74" s="141"/>
      <c r="ERK74" s="141"/>
      <c r="ERL74" s="141"/>
      <c r="ERM74" s="141"/>
      <c r="ERN74" s="141"/>
      <c r="ERO74" s="141"/>
      <c r="ERP74" s="141"/>
      <c r="ERQ74" s="141"/>
      <c r="ERR74" s="141"/>
      <c r="ERS74" s="141"/>
      <c r="ERT74" s="141"/>
      <c r="ERU74" s="141"/>
      <c r="ERV74" s="141"/>
      <c r="ERW74" s="141"/>
      <c r="ERX74" s="141"/>
      <c r="ERY74" s="141"/>
      <c r="ERZ74" s="141"/>
      <c r="ESA74" s="141"/>
      <c r="ESB74" s="141"/>
      <c r="ESC74" s="141"/>
      <c r="ESD74" s="141"/>
      <c r="ESE74" s="141"/>
      <c r="ESF74" s="141"/>
      <c r="ESG74" s="141"/>
      <c r="ESH74" s="141"/>
      <c r="ESI74" s="141"/>
      <c r="ESJ74" s="141"/>
      <c r="ESK74" s="141"/>
      <c r="ESL74" s="141"/>
      <c r="ESM74" s="141"/>
      <c r="ESN74" s="141"/>
      <c r="ESO74" s="141"/>
      <c r="ESP74" s="141"/>
      <c r="ESQ74" s="141"/>
      <c r="ESR74" s="141"/>
      <c r="ESS74" s="141"/>
      <c r="EST74" s="141"/>
      <c r="ESU74" s="141"/>
      <c r="ESV74" s="141"/>
      <c r="ESW74" s="141"/>
      <c r="ESX74" s="141"/>
      <c r="ESY74" s="141"/>
      <c r="ESZ74" s="141"/>
      <c r="ETA74" s="141"/>
      <c r="ETB74" s="141"/>
      <c r="ETC74" s="141"/>
      <c r="ETD74" s="141"/>
      <c r="ETE74" s="141"/>
      <c r="ETF74" s="141"/>
      <c r="ETG74" s="141"/>
      <c r="ETH74" s="141"/>
      <c r="ETI74" s="141"/>
      <c r="ETJ74" s="141"/>
      <c r="ETK74" s="141"/>
      <c r="ETL74" s="141"/>
      <c r="ETM74" s="141"/>
      <c r="ETN74" s="141"/>
      <c r="ETO74" s="141"/>
      <c r="ETP74" s="141"/>
      <c r="ETQ74" s="141"/>
      <c r="ETR74" s="141"/>
      <c r="ETS74" s="141"/>
      <c r="ETT74" s="141"/>
      <c r="ETU74" s="141"/>
      <c r="ETV74" s="141"/>
      <c r="ETW74" s="141"/>
      <c r="ETX74" s="141"/>
      <c r="ETY74" s="141"/>
      <c r="ETZ74" s="141"/>
      <c r="EUA74" s="141"/>
      <c r="EUB74" s="141"/>
      <c r="EUC74" s="141"/>
      <c r="EUD74" s="141"/>
      <c r="EUE74" s="141"/>
      <c r="EUF74" s="141"/>
      <c r="EUG74" s="141"/>
      <c r="EUH74" s="141"/>
      <c r="EUI74" s="141"/>
      <c r="EUJ74" s="141"/>
      <c r="EUK74" s="141"/>
      <c r="EUL74" s="141"/>
      <c r="EUM74" s="141"/>
      <c r="EUN74" s="141"/>
      <c r="EUO74" s="141"/>
      <c r="EUP74" s="141"/>
      <c r="EUQ74" s="141"/>
      <c r="EUR74" s="141"/>
      <c r="EUS74" s="141"/>
      <c r="EUT74" s="141"/>
      <c r="EUU74" s="141"/>
      <c r="EUV74" s="141"/>
      <c r="EUW74" s="141"/>
      <c r="EUX74" s="141"/>
      <c r="EUY74" s="141"/>
      <c r="EUZ74" s="141"/>
      <c r="EVA74" s="141"/>
      <c r="EVB74" s="141"/>
      <c r="EVC74" s="141"/>
      <c r="EVD74" s="141"/>
      <c r="EVE74" s="141"/>
      <c r="EVF74" s="141"/>
      <c r="EVG74" s="141"/>
      <c r="EVH74" s="141"/>
      <c r="EVI74" s="141"/>
      <c r="EVJ74" s="141"/>
      <c r="EVK74" s="141"/>
      <c r="EVL74" s="141"/>
      <c r="EVM74" s="141"/>
      <c r="EVN74" s="141"/>
      <c r="EVO74" s="141"/>
      <c r="EVP74" s="141"/>
      <c r="EVQ74" s="141"/>
      <c r="EVR74" s="141"/>
      <c r="EVS74" s="141"/>
      <c r="EVT74" s="141"/>
      <c r="EVU74" s="141"/>
      <c r="EVV74" s="141"/>
      <c r="EVW74" s="141"/>
      <c r="EVX74" s="141"/>
      <c r="EVY74" s="141"/>
      <c r="EVZ74" s="141"/>
      <c r="EWA74" s="141"/>
      <c r="EWB74" s="141"/>
      <c r="EWC74" s="141"/>
      <c r="EWD74" s="141"/>
      <c r="EWE74" s="141"/>
      <c r="EWF74" s="141"/>
      <c r="EWG74" s="141"/>
      <c r="EWH74" s="141"/>
      <c r="EWI74" s="141"/>
      <c r="EWJ74" s="141"/>
      <c r="EWK74" s="141"/>
      <c r="EWL74" s="141"/>
      <c r="EWM74" s="141"/>
      <c r="EWN74" s="141"/>
      <c r="EWO74" s="141"/>
      <c r="EWP74" s="141"/>
      <c r="EWQ74" s="141"/>
      <c r="EWR74" s="141"/>
      <c r="EWS74" s="141"/>
      <c r="EWT74" s="141"/>
      <c r="EWU74" s="141"/>
      <c r="EWV74" s="141"/>
      <c r="EWW74" s="141"/>
      <c r="EWX74" s="141"/>
      <c r="EWY74" s="141"/>
      <c r="EWZ74" s="141"/>
      <c r="EXA74" s="141"/>
      <c r="EXB74" s="141"/>
      <c r="EXC74" s="141"/>
      <c r="EXD74" s="141"/>
      <c r="EXE74" s="141"/>
      <c r="EXF74" s="141"/>
      <c r="EXG74" s="141"/>
      <c r="EXH74" s="141"/>
      <c r="EXI74" s="141"/>
      <c r="EXJ74" s="141"/>
      <c r="EXK74" s="141"/>
      <c r="EXL74" s="141"/>
      <c r="EXM74" s="141"/>
      <c r="EXN74" s="141"/>
      <c r="EXO74" s="141"/>
      <c r="EXP74" s="141"/>
      <c r="EXQ74" s="141"/>
      <c r="EXR74" s="141"/>
      <c r="EXS74" s="141"/>
      <c r="EXT74" s="141"/>
      <c r="EXU74" s="141"/>
      <c r="EXV74" s="141"/>
      <c r="EXW74" s="141"/>
      <c r="EXX74" s="141"/>
      <c r="EXY74" s="141"/>
      <c r="EXZ74" s="141"/>
      <c r="EYA74" s="141"/>
      <c r="EYB74" s="141"/>
      <c r="EYC74" s="141"/>
      <c r="EYD74" s="141"/>
      <c r="EYE74" s="141"/>
      <c r="EYF74" s="141"/>
      <c r="EYG74" s="141"/>
      <c r="EYH74" s="141"/>
      <c r="EYI74" s="141"/>
      <c r="EYJ74" s="141"/>
      <c r="EYK74" s="141"/>
      <c r="EYL74" s="141"/>
      <c r="EYM74" s="141"/>
      <c r="EYN74" s="141"/>
      <c r="EYO74" s="141"/>
      <c r="EYP74" s="141"/>
      <c r="EYQ74" s="141"/>
      <c r="EYR74" s="141"/>
      <c r="EYS74" s="141"/>
      <c r="EYT74" s="141"/>
      <c r="EYU74" s="141"/>
      <c r="EYV74" s="141"/>
      <c r="EYW74" s="141"/>
      <c r="EYX74" s="141"/>
      <c r="EYY74" s="141"/>
      <c r="EYZ74" s="141"/>
      <c r="EZA74" s="141"/>
      <c r="EZB74" s="141"/>
      <c r="EZC74" s="141"/>
      <c r="EZD74" s="141"/>
      <c r="EZE74" s="141"/>
      <c r="EZF74" s="141"/>
      <c r="EZG74" s="141"/>
      <c r="EZH74" s="141"/>
      <c r="EZI74" s="141"/>
      <c r="EZJ74" s="141"/>
      <c r="EZK74" s="141"/>
      <c r="EZL74" s="141"/>
      <c r="EZM74" s="141"/>
      <c r="EZN74" s="141"/>
      <c r="EZO74" s="141"/>
      <c r="EZP74" s="141"/>
      <c r="EZQ74" s="141"/>
      <c r="EZR74" s="141"/>
      <c r="EZS74" s="141"/>
      <c r="EZT74" s="141"/>
      <c r="EZU74" s="141"/>
      <c r="EZV74" s="141"/>
      <c r="EZW74" s="141"/>
      <c r="EZX74" s="141"/>
      <c r="EZY74" s="141"/>
      <c r="EZZ74" s="141"/>
      <c r="FAA74" s="141"/>
      <c r="FAB74" s="141"/>
      <c r="FAC74" s="141"/>
      <c r="FAD74" s="141"/>
      <c r="FAE74" s="141"/>
      <c r="FAF74" s="141"/>
      <c r="FAG74" s="141"/>
      <c r="FAH74" s="141"/>
      <c r="FAI74" s="141"/>
      <c r="FAJ74" s="141"/>
      <c r="FAK74" s="141"/>
      <c r="FAL74" s="141"/>
      <c r="FAM74" s="141"/>
      <c r="FAN74" s="141"/>
      <c r="FAO74" s="141"/>
      <c r="FAP74" s="141"/>
      <c r="FAQ74" s="141"/>
      <c r="FAR74" s="141"/>
      <c r="FAS74" s="141"/>
      <c r="FAT74" s="141"/>
      <c r="FAU74" s="141"/>
      <c r="FAV74" s="141"/>
      <c r="FAW74" s="141"/>
      <c r="FAX74" s="141"/>
      <c r="FAY74" s="141"/>
      <c r="FAZ74" s="141"/>
      <c r="FBA74" s="141"/>
      <c r="FBB74" s="141"/>
      <c r="FBC74" s="141"/>
      <c r="FBD74" s="141"/>
      <c r="FBE74" s="141"/>
      <c r="FBF74" s="141"/>
      <c r="FBG74" s="141"/>
      <c r="FBH74" s="141"/>
      <c r="FBI74" s="141"/>
      <c r="FBJ74" s="141"/>
      <c r="FBK74" s="141"/>
      <c r="FBL74" s="141"/>
      <c r="FBM74" s="141"/>
      <c r="FBN74" s="141"/>
      <c r="FBO74" s="141"/>
      <c r="FBP74" s="141"/>
      <c r="FBQ74" s="141"/>
      <c r="FBR74" s="141"/>
      <c r="FBS74" s="141"/>
      <c r="FBT74" s="141"/>
      <c r="FBU74" s="141"/>
      <c r="FBV74" s="141"/>
      <c r="FBW74" s="141"/>
      <c r="FBX74" s="141"/>
      <c r="FBY74" s="141"/>
      <c r="FBZ74" s="141"/>
      <c r="FCA74" s="141"/>
      <c r="FCB74" s="141"/>
      <c r="FCC74" s="141"/>
      <c r="FCD74" s="141"/>
      <c r="FCE74" s="141"/>
      <c r="FCF74" s="141"/>
      <c r="FCG74" s="141"/>
      <c r="FCH74" s="141"/>
      <c r="FCI74" s="141"/>
      <c r="FCJ74" s="141"/>
      <c r="FCK74" s="141"/>
      <c r="FCL74" s="141"/>
      <c r="FCM74" s="141"/>
      <c r="FCN74" s="141"/>
      <c r="FCO74" s="141"/>
      <c r="FCP74" s="141"/>
      <c r="FCQ74" s="141"/>
      <c r="FCR74" s="141"/>
      <c r="FCS74" s="141"/>
      <c r="FCT74" s="141"/>
      <c r="FCU74" s="141"/>
      <c r="FCV74" s="141"/>
      <c r="FCW74" s="141"/>
      <c r="FCX74" s="141"/>
      <c r="FCY74" s="141"/>
      <c r="FCZ74" s="141"/>
      <c r="FDA74" s="141"/>
      <c r="FDB74" s="141"/>
      <c r="FDC74" s="141"/>
      <c r="FDD74" s="141"/>
      <c r="FDE74" s="141"/>
      <c r="FDF74" s="141"/>
      <c r="FDG74" s="141"/>
      <c r="FDH74" s="141"/>
      <c r="FDI74" s="141"/>
      <c r="FDJ74" s="141"/>
      <c r="FDK74" s="141"/>
      <c r="FDL74" s="141"/>
      <c r="FDM74" s="141"/>
      <c r="FDN74" s="141"/>
      <c r="FDO74" s="141"/>
      <c r="FDP74" s="141"/>
      <c r="FDQ74" s="141"/>
      <c r="FDR74" s="141"/>
      <c r="FDS74" s="141"/>
      <c r="FDT74" s="141"/>
      <c r="FDU74" s="141"/>
      <c r="FDV74" s="141"/>
      <c r="FDW74" s="141"/>
      <c r="FDX74" s="141"/>
      <c r="FDY74" s="141"/>
      <c r="FDZ74" s="141"/>
      <c r="FEA74" s="141"/>
      <c r="FEB74" s="141"/>
      <c r="FEC74" s="141"/>
      <c r="FED74" s="141"/>
      <c r="FEE74" s="141"/>
      <c r="FEF74" s="141"/>
      <c r="FEG74" s="141"/>
      <c r="FEH74" s="141"/>
      <c r="FEI74" s="141"/>
      <c r="FEJ74" s="141"/>
      <c r="FEK74" s="141"/>
      <c r="FEL74" s="141"/>
      <c r="FEM74" s="141"/>
      <c r="FEN74" s="141"/>
      <c r="FEO74" s="141"/>
      <c r="FEP74" s="141"/>
      <c r="FEQ74" s="141"/>
      <c r="FER74" s="141"/>
      <c r="FES74" s="141"/>
      <c r="FET74" s="141"/>
      <c r="FEU74" s="141"/>
      <c r="FEV74" s="141"/>
      <c r="FEW74" s="141"/>
      <c r="FEX74" s="141"/>
      <c r="FEY74" s="141"/>
      <c r="FEZ74" s="141"/>
      <c r="FFA74" s="141"/>
      <c r="FFB74" s="141"/>
      <c r="FFC74" s="141"/>
      <c r="FFD74" s="141"/>
      <c r="FFE74" s="141"/>
      <c r="FFF74" s="141"/>
      <c r="FFG74" s="141"/>
      <c r="FFH74" s="141"/>
      <c r="FFI74" s="141"/>
      <c r="FFJ74" s="141"/>
      <c r="FFK74" s="141"/>
      <c r="FFL74" s="141"/>
      <c r="FFM74" s="141"/>
      <c r="FFN74" s="141"/>
      <c r="FFO74" s="141"/>
      <c r="FFP74" s="141"/>
      <c r="FFQ74" s="141"/>
      <c r="FFR74" s="141"/>
      <c r="FFS74" s="141"/>
      <c r="FFT74" s="141"/>
      <c r="FFU74" s="141"/>
      <c r="FFV74" s="141"/>
      <c r="FFW74" s="141"/>
      <c r="FFX74" s="141"/>
      <c r="FFY74" s="141"/>
      <c r="FFZ74" s="141"/>
      <c r="FGA74" s="141"/>
      <c r="FGB74" s="141"/>
      <c r="FGC74" s="141"/>
      <c r="FGD74" s="141"/>
      <c r="FGE74" s="141"/>
      <c r="FGF74" s="141"/>
      <c r="FGG74" s="141"/>
      <c r="FGH74" s="141"/>
      <c r="FGI74" s="141"/>
      <c r="FGJ74" s="141"/>
      <c r="FGK74" s="141"/>
      <c r="FGL74" s="141"/>
      <c r="FGM74" s="141"/>
      <c r="FGN74" s="141"/>
      <c r="FGO74" s="141"/>
      <c r="FGP74" s="141"/>
      <c r="FGQ74" s="141"/>
      <c r="FGR74" s="141"/>
      <c r="FGS74" s="141"/>
      <c r="FGT74" s="141"/>
      <c r="FGU74" s="141"/>
      <c r="FGV74" s="141"/>
      <c r="FGW74" s="141"/>
      <c r="FGX74" s="141"/>
      <c r="FGY74" s="141"/>
      <c r="FGZ74" s="141"/>
      <c r="FHA74" s="141"/>
      <c r="FHB74" s="141"/>
      <c r="FHC74" s="141"/>
      <c r="FHD74" s="141"/>
      <c r="FHE74" s="141"/>
      <c r="FHF74" s="141"/>
      <c r="FHG74" s="141"/>
      <c r="FHH74" s="141"/>
      <c r="FHI74" s="141"/>
      <c r="FHJ74" s="141"/>
      <c r="FHK74" s="141"/>
      <c r="FHL74" s="141"/>
      <c r="FHM74" s="141"/>
      <c r="FHN74" s="141"/>
      <c r="FHO74" s="141"/>
      <c r="FHP74" s="141"/>
      <c r="FHQ74" s="141"/>
      <c r="FHR74" s="141"/>
      <c r="FHS74" s="141"/>
      <c r="FHT74" s="141"/>
      <c r="FHU74" s="141"/>
      <c r="FHV74" s="141"/>
      <c r="FHW74" s="141"/>
      <c r="FHX74" s="141"/>
      <c r="FHY74" s="141"/>
      <c r="FHZ74" s="141"/>
      <c r="FIA74" s="141"/>
      <c r="FIB74" s="141"/>
      <c r="FIC74" s="141"/>
      <c r="FID74" s="141"/>
      <c r="FIE74" s="141"/>
      <c r="FIF74" s="141"/>
      <c r="FIG74" s="141"/>
      <c r="FIH74" s="141"/>
      <c r="FII74" s="141"/>
      <c r="FIJ74" s="141"/>
      <c r="FIK74" s="141"/>
      <c r="FIL74" s="141"/>
      <c r="FIM74" s="141"/>
      <c r="FIN74" s="141"/>
      <c r="FIO74" s="141"/>
      <c r="FIP74" s="141"/>
      <c r="FIQ74" s="141"/>
      <c r="FIR74" s="141"/>
      <c r="FIS74" s="141"/>
      <c r="FIT74" s="141"/>
      <c r="FIU74" s="141"/>
      <c r="FIV74" s="141"/>
      <c r="FIW74" s="141"/>
      <c r="FIX74" s="141"/>
      <c r="FIY74" s="141"/>
      <c r="FIZ74" s="141"/>
      <c r="FJA74" s="141"/>
      <c r="FJB74" s="141"/>
      <c r="FJC74" s="141"/>
      <c r="FJD74" s="141"/>
      <c r="FJE74" s="141"/>
      <c r="FJF74" s="141"/>
      <c r="FJG74" s="141"/>
      <c r="FJH74" s="141"/>
      <c r="FJI74" s="141"/>
      <c r="FJJ74" s="141"/>
      <c r="FJK74" s="141"/>
      <c r="FJL74" s="141"/>
      <c r="FJM74" s="141"/>
      <c r="FJN74" s="141"/>
      <c r="FJO74" s="141"/>
      <c r="FJP74" s="141"/>
      <c r="FJQ74" s="141"/>
      <c r="FJR74" s="141"/>
      <c r="FJS74" s="141"/>
      <c r="FJT74" s="141"/>
      <c r="FJU74" s="141"/>
      <c r="FJV74" s="141"/>
      <c r="FJW74" s="141"/>
      <c r="FJX74" s="141"/>
      <c r="FJY74" s="141"/>
      <c r="FJZ74" s="141"/>
      <c r="FKA74" s="141"/>
      <c r="FKB74" s="141"/>
      <c r="FKC74" s="141"/>
      <c r="FKD74" s="141"/>
      <c r="FKE74" s="141"/>
      <c r="FKF74" s="141"/>
      <c r="FKG74" s="141"/>
      <c r="FKH74" s="141"/>
      <c r="FKI74" s="141"/>
      <c r="FKJ74" s="141"/>
      <c r="FKK74" s="141"/>
      <c r="FKL74" s="141"/>
      <c r="FKM74" s="141"/>
      <c r="FKN74" s="141"/>
      <c r="FKO74" s="141"/>
      <c r="FKP74" s="141"/>
      <c r="FKQ74" s="141"/>
      <c r="FKR74" s="141"/>
      <c r="FKS74" s="141"/>
      <c r="FKT74" s="141"/>
      <c r="FKU74" s="141"/>
      <c r="FKV74" s="141"/>
      <c r="FKW74" s="141"/>
      <c r="FKX74" s="141"/>
      <c r="FKY74" s="141"/>
      <c r="FKZ74" s="141"/>
      <c r="FLA74" s="141"/>
      <c r="FLB74" s="141"/>
      <c r="FLC74" s="141"/>
      <c r="FLD74" s="141"/>
      <c r="FLE74" s="141"/>
      <c r="FLF74" s="141"/>
      <c r="FLG74" s="141"/>
      <c r="FLH74" s="141"/>
      <c r="FLI74" s="141"/>
      <c r="FLJ74" s="141"/>
      <c r="FLK74" s="141"/>
      <c r="FLL74" s="141"/>
      <c r="FLM74" s="141"/>
      <c r="FLN74" s="141"/>
      <c r="FLO74" s="141"/>
      <c r="FLP74" s="141"/>
      <c r="FLQ74" s="141"/>
      <c r="FLR74" s="141"/>
      <c r="FLS74" s="141"/>
      <c r="FLT74" s="141"/>
      <c r="FLU74" s="141"/>
      <c r="FLV74" s="141"/>
      <c r="FLW74" s="141"/>
      <c r="FLX74" s="141"/>
      <c r="FLY74" s="141"/>
      <c r="FLZ74" s="141"/>
      <c r="FMA74" s="141"/>
      <c r="FMB74" s="141"/>
      <c r="FMC74" s="141"/>
      <c r="FMD74" s="141"/>
      <c r="FME74" s="141"/>
      <c r="FMF74" s="141"/>
      <c r="FMG74" s="141"/>
      <c r="FMH74" s="141"/>
      <c r="FMI74" s="141"/>
      <c r="FMJ74" s="141"/>
      <c r="FMK74" s="141"/>
      <c r="FML74" s="141"/>
      <c r="FMM74" s="141"/>
      <c r="FMN74" s="141"/>
      <c r="FMO74" s="141"/>
      <c r="FMP74" s="141"/>
      <c r="FMQ74" s="141"/>
      <c r="FMR74" s="141"/>
      <c r="FMS74" s="141"/>
      <c r="FMT74" s="141"/>
      <c r="FMU74" s="141"/>
      <c r="FMV74" s="141"/>
      <c r="FMW74" s="141"/>
      <c r="FMX74" s="141"/>
      <c r="FMY74" s="141"/>
      <c r="FMZ74" s="141"/>
      <c r="FNA74" s="141"/>
      <c r="FNB74" s="141"/>
      <c r="FNC74" s="141"/>
      <c r="FND74" s="141"/>
      <c r="FNE74" s="141"/>
      <c r="FNF74" s="141"/>
      <c r="FNG74" s="141"/>
      <c r="FNH74" s="141"/>
      <c r="FNI74" s="141"/>
      <c r="FNJ74" s="141"/>
      <c r="FNK74" s="141"/>
      <c r="FNL74" s="141"/>
      <c r="FNM74" s="141"/>
      <c r="FNN74" s="141"/>
      <c r="FNO74" s="141"/>
      <c r="FNP74" s="141"/>
      <c r="FNQ74" s="141"/>
      <c r="FNR74" s="141"/>
      <c r="FNS74" s="141"/>
      <c r="FNT74" s="141"/>
      <c r="FNU74" s="141"/>
      <c r="FNV74" s="141"/>
      <c r="FNW74" s="141"/>
      <c r="FNX74" s="141"/>
      <c r="FNY74" s="141"/>
      <c r="FNZ74" s="141"/>
      <c r="FOA74" s="141"/>
      <c r="FOB74" s="141"/>
      <c r="FOC74" s="141"/>
      <c r="FOD74" s="141"/>
      <c r="FOE74" s="141"/>
      <c r="FOF74" s="141"/>
      <c r="FOG74" s="141"/>
      <c r="FOH74" s="141"/>
      <c r="FOI74" s="141"/>
      <c r="FOJ74" s="141"/>
      <c r="FOK74" s="141"/>
      <c r="FOL74" s="141"/>
      <c r="FOM74" s="141"/>
      <c r="FON74" s="141"/>
      <c r="FOO74" s="141"/>
      <c r="FOP74" s="141"/>
      <c r="FOQ74" s="141"/>
      <c r="FOR74" s="141"/>
      <c r="FOS74" s="141"/>
      <c r="FOT74" s="141"/>
      <c r="FOU74" s="141"/>
      <c r="FOV74" s="141"/>
      <c r="FOW74" s="141"/>
      <c r="FOX74" s="141"/>
      <c r="FOY74" s="141"/>
      <c r="FOZ74" s="141"/>
      <c r="FPA74" s="141"/>
      <c r="FPB74" s="141"/>
      <c r="FPC74" s="141"/>
      <c r="FPD74" s="141"/>
      <c r="FPE74" s="141"/>
      <c r="FPF74" s="141"/>
      <c r="FPG74" s="141"/>
      <c r="FPH74" s="141"/>
      <c r="FPI74" s="141"/>
      <c r="FPJ74" s="141"/>
      <c r="FPK74" s="141"/>
      <c r="FPL74" s="141"/>
      <c r="FPM74" s="141"/>
      <c r="FPN74" s="141"/>
      <c r="FPO74" s="141"/>
      <c r="FPP74" s="141"/>
      <c r="FPQ74" s="141"/>
      <c r="FPR74" s="141"/>
      <c r="FPS74" s="141"/>
      <c r="FPT74" s="141"/>
      <c r="FPU74" s="141"/>
      <c r="FPV74" s="141"/>
      <c r="FPW74" s="141"/>
      <c r="FPX74" s="141"/>
      <c r="FPY74" s="141"/>
      <c r="FPZ74" s="141"/>
      <c r="FQA74" s="141"/>
      <c r="FQB74" s="141"/>
      <c r="FQC74" s="141"/>
      <c r="FQD74" s="141"/>
      <c r="FQE74" s="141"/>
      <c r="FQF74" s="141"/>
      <c r="FQG74" s="141"/>
      <c r="FQH74" s="141"/>
      <c r="FQI74" s="141"/>
      <c r="FQJ74" s="141"/>
      <c r="FQK74" s="141"/>
      <c r="FQL74" s="141"/>
      <c r="FQM74" s="141"/>
      <c r="FQN74" s="141"/>
      <c r="FQO74" s="141"/>
      <c r="FQP74" s="141"/>
      <c r="FQQ74" s="141"/>
      <c r="FQR74" s="141"/>
      <c r="FQS74" s="141"/>
      <c r="FQT74" s="141"/>
      <c r="FQU74" s="141"/>
      <c r="FQV74" s="141"/>
      <c r="FQW74" s="141"/>
      <c r="FQX74" s="141"/>
      <c r="FQY74" s="141"/>
      <c r="FQZ74" s="141"/>
      <c r="FRA74" s="141"/>
      <c r="FRB74" s="141"/>
      <c r="FRC74" s="141"/>
      <c r="FRD74" s="141"/>
      <c r="FRE74" s="141"/>
      <c r="FRF74" s="141"/>
      <c r="FRG74" s="141"/>
      <c r="FRH74" s="141"/>
      <c r="FRI74" s="141"/>
      <c r="FRJ74" s="141"/>
      <c r="FRK74" s="141"/>
      <c r="FRL74" s="141"/>
      <c r="FRM74" s="141"/>
      <c r="FRN74" s="141"/>
      <c r="FRO74" s="141"/>
      <c r="FRP74" s="141"/>
      <c r="FRQ74" s="141"/>
      <c r="FRR74" s="141"/>
      <c r="FRS74" s="141"/>
      <c r="FRT74" s="141"/>
      <c r="FRU74" s="141"/>
      <c r="FRV74" s="141"/>
      <c r="FRW74" s="141"/>
      <c r="FRX74" s="141"/>
      <c r="FRY74" s="141"/>
      <c r="FRZ74" s="141"/>
      <c r="FSA74" s="141"/>
      <c r="FSB74" s="141"/>
      <c r="FSC74" s="141"/>
      <c r="FSD74" s="141"/>
      <c r="FSE74" s="141"/>
      <c r="FSF74" s="141"/>
      <c r="FSG74" s="141"/>
      <c r="FSH74" s="141"/>
      <c r="FSI74" s="141"/>
      <c r="FSJ74" s="141"/>
      <c r="FSK74" s="141"/>
      <c r="FSL74" s="141"/>
      <c r="FSM74" s="141"/>
      <c r="FSN74" s="141"/>
      <c r="FSO74" s="141"/>
      <c r="FSP74" s="141"/>
      <c r="FSQ74" s="141"/>
      <c r="FSR74" s="141"/>
      <c r="FSS74" s="141"/>
      <c r="FST74" s="141"/>
      <c r="FSU74" s="141"/>
      <c r="FSV74" s="141"/>
      <c r="FSW74" s="141"/>
      <c r="FSX74" s="141"/>
      <c r="FSY74" s="141"/>
      <c r="FSZ74" s="141"/>
      <c r="FTA74" s="141"/>
      <c r="FTB74" s="141"/>
      <c r="FTC74" s="141"/>
      <c r="FTD74" s="141"/>
      <c r="FTE74" s="141"/>
      <c r="FTF74" s="141"/>
      <c r="FTG74" s="141"/>
      <c r="FTH74" s="141"/>
      <c r="FTI74" s="141"/>
      <c r="FTJ74" s="141"/>
      <c r="FTK74" s="141"/>
      <c r="FTL74" s="141"/>
      <c r="FTM74" s="141"/>
      <c r="FTN74" s="141"/>
      <c r="FTO74" s="141"/>
      <c r="FTP74" s="141"/>
      <c r="FTQ74" s="141"/>
      <c r="FTR74" s="141"/>
      <c r="FTS74" s="141"/>
      <c r="FTT74" s="141"/>
      <c r="FTU74" s="141"/>
      <c r="FTV74" s="141"/>
      <c r="FTW74" s="141"/>
      <c r="FTX74" s="141"/>
      <c r="FTY74" s="141"/>
      <c r="FTZ74" s="141"/>
      <c r="FUA74" s="141"/>
      <c r="FUB74" s="141"/>
      <c r="FUC74" s="141"/>
      <c r="FUD74" s="141"/>
      <c r="FUE74" s="141"/>
      <c r="FUF74" s="141"/>
      <c r="FUG74" s="141"/>
      <c r="FUH74" s="141"/>
      <c r="FUI74" s="141"/>
      <c r="FUJ74" s="141"/>
      <c r="FUK74" s="141"/>
      <c r="FUL74" s="141"/>
      <c r="FUM74" s="141"/>
      <c r="FUN74" s="141"/>
      <c r="FUO74" s="141"/>
      <c r="FUP74" s="141"/>
      <c r="FUQ74" s="141"/>
      <c r="FUR74" s="141"/>
      <c r="FUS74" s="141"/>
      <c r="FUT74" s="141"/>
      <c r="FUU74" s="141"/>
      <c r="FUV74" s="141"/>
      <c r="FUW74" s="141"/>
      <c r="FUX74" s="141"/>
      <c r="FUY74" s="141"/>
      <c r="FUZ74" s="141"/>
      <c r="FVA74" s="141"/>
      <c r="FVB74" s="141"/>
      <c r="FVC74" s="141"/>
      <c r="FVD74" s="141"/>
      <c r="FVE74" s="141"/>
      <c r="FVF74" s="141"/>
      <c r="FVG74" s="141"/>
      <c r="FVH74" s="141"/>
      <c r="FVI74" s="141"/>
      <c r="FVJ74" s="141"/>
      <c r="FVK74" s="141"/>
      <c r="FVL74" s="141"/>
      <c r="FVM74" s="141"/>
      <c r="FVN74" s="141"/>
      <c r="FVO74" s="141"/>
      <c r="FVP74" s="141"/>
      <c r="FVQ74" s="141"/>
      <c r="FVR74" s="141"/>
      <c r="FVS74" s="141"/>
      <c r="FVT74" s="141"/>
      <c r="FVU74" s="141"/>
      <c r="FVV74" s="141"/>
      <c r="FVW74" s="141"/>
      <c r="FVX74" s="141"/>
      <c r="FVY74" s="141"/>
      <c r="FVZ74" s="141"/>
      <c r="FWA74" s="141"/>
      <c r="FWB74" s="141"/>
      <c r="FWC74" s="141"/>
      <c r="FWD74" s="141"/>
      <c r="FWE74" s="141"/>
      <c r="FWF74" s="141"/>
      <c r="FWG74" s="141"/>
      <c r="FWH74" s="141"/>
      <c r="FWI74" s="141"/>
      <c r="FWJ74" s="141"/>
      <c r="FWK74" s="141"/>
      <c r="FWL74" s="141"/>
      <c r="FWM74" s="141"/>
      <c r="FWN74" s="141"/>
      <c r="FWO74" s="141"/>
      <c r="FWP74" s="141"/>
      <c r="FWQ74" s="141"/>
      <c r="FWR74" s="141"/>
      <c r="FWS74" s="141"/>
      <c r="FWT74" s="141"/>
      <c r="FWU74" s="141"/>
      <c r="FWV74" s="141"/>
      <c r="FWW74" s="141"/>
      <c r="FWX74" s="141"/>
      <c r="FWY74" s="141"/>
      <c r="FWZ74" s="141"/>
      <c r="FXA74" s="141"/>
      <c r="FXB74" s="141"/>
      <c r="FXC74" s="141"/>
      <c r="FXD74" s="141"/>
      <c r="FXE74" s="141"/>
      <c r="FXF74" s="141"/>
      <c r="FXG74" s="141"/>
      <c r="FXH74" s="141"/>
      <c r="FXI74" s="141"/>
      <c r="FXJ74" s="141"/>
      <c r="FXK74" s="141"/>
      <c r="FXL74" s="141"/>
      <c r="FXM74" s="141"/>
      <c r="FXN74" s="141"/>
      <c r="FXO74" s="141"/>
      <c r="FXP74" s="141"/>
      <c r="FXQ74" s="141"/>
      <c r="FXR74" s="141"/>
      <c r="FXS74" s="141"/>
      <c r="FXT74" s="141"/>
      <c r="FXU74" s="141"/>
      <c r="FXV74" s="141"/>
      <c r="FXW74" s="141"/>
      <c r="FXX74" s="141"/>
      <c r="FXY74" s="141"/>
      <c r="FXZ74" s="141"/>
      <c r="FYA74" s="141"/>
      <c r="FYB74" s="141"/>
      <c r="FYC74" s="141"/>
      <c r="FYD74" s="141"/>
      <c r="FYE74" s="141"/>
      <c r="FYF74" s="141"/>
      <c r="FYG74" s="141"/>
      <c r="FYH74" s="141"/>
      <c r="FYI74" s="141"/>
      <c r="FYJ74" s="141"/>
      <c r="FYK74" s="141"/>
      <c r="FYL74" s="141"/>
      <c r="FYM74" s="141"/>
      <c r="FYN74" s="141"/>
      <c r="FYO74" s="141"/>
      <c r="FYP74" s="141"/>
      <c r="FYQ74" s="141"/>
      <c r="FYR74" s="141"/>
      <c r="FYS74" s="141"/>
      <c r="FYT74" s="141"/>
      <c r="FYU74" s="141"/>
      <c r="FYV74" s="141"/>
      <c r="FYW74" s="141"/>
      <c r="FYX74" s="141"/>
      <c r="FYY74" s="141"/>
      <c r="FYZ74" s="141"/>
      <c r="FZA74" s="141"/>
      <c r="FZB74" s="141"/>
      <c r="FZC74" s="141"/>
      <c r="FZD74" s="141"/>
      <c r="FZE74" s="141"/>
      <c r="FZF74" s="141"/>
      <c r="FZG74" s="141"/>
      <c r="FZH74" s="141"/>
      <c r="FZI74" s="141"/>
      <c r="FZJ74" s="141"/>
      <c r="FZK74" s="141"/>
      <c r="FZL74" s="141"/>
      <c r="FZM74" s="141"/>
      <c r="FZN74" s="141"/>
      <c r="FZO74" s="141"/>
      <c r="FZP74" s="141"/>
      <c r="FZQ74" s="141"/>
      <c r="FZR74" s="141"/>
      <c r="FZS74" s="141"/>
      <c r="FZT74" s="141"/>
      <c r="FZU74" s="141"/>
      <c r="FZV74" s="141"/>
      <c r="FZW74" s="141"/>
      <c r="FZX74" s="141"/>
      <c r="FZY74" s="141"/>
      <c r="FZZ74" s="141"/>
      <c r="GAA74" s="141"/>
      <c r="GAB74" s="141"/>
      <c r="GAC74" s="141"/>
      <c r="GAD74" s="141"/>
      <c r="GAE74" s="141"/>
      <c r="GAF74" s="141"/>
      <c r="GAG74" s="141"/>
      <c r="GAH74" s="141"/>
      <c r="GAI74" s="141"/>
      <c r="GAJ74" s="141"/>
      <c r="GAK74" s="141"/>
      <c r="GAL74" s="141"/>
      <c r="GAM74" s="141"/>
      <c r="GAN74" s="141"/>
      <c r="GAO74" s="141"/>
      <c r="GAP74" s="141"/>
      <c r="GAQ74" s="141"/>
      <c r="GAR74" s="141"/>
      <c r="GAS74" s="141"/>
      <c r="GAT74" s="141"/>
      <c r="GAU74" s="141"/>
      <c r="GAV74" s="141"/>
      <c r="GAW74" s="141"/>
      <c r="GAX74" s="141"/>
      <c r="GAY74" s="141"/>
      <c r="GAZ74" s="141"/>
      <c r="GBA74" s="141"/>
      <c r="GBB74" s="141"/>
      <c r="GBC74" s="141"/>
      <c r="GBD74" s="141"/>
      <c r="GBE74" s="141"/>
      <c r="GBF74" s="141"/>
      <c r="GBG74" s="141"/>
      <c r="GBH74" s="141"/>
      <c r="GBI74" s="141"/>
      <c r="GBJ74" s="141"/>
      <c r="GBK74" s="141"/>
      <c r="GBL74" s="141"/>
      <c r="GBM74" s="141"/>
      <c r="GBN74" s="141"/>
      <c r="GBO74" s="141"/>
      <c r="GBP74" s="141"/>
      <c r="GBQ74" s="141"/>
      <c r="GBR74" s="141"/>
      <c r="GBS74" s="141"/>
      <c r="GBT74" s="141"/>
      <c r="GBU74" s="141"/>
      <c r="GBV74" s="141"/>
      <c r="GBW74" s="141"/>
      <c r="GBX74" s="141"/>
      <c r="GBY74" s="141"/>
      <c r="GBZ74" s="141"/>
      <c r="GCA74" s="141"/>
      <c r="GCB74" s="141"/>
      <c r="GCC74" s="141"/>
      <c r="GCD74" s="141"/>
      <c r="GCE74" s="141"/>
      <c r="GCF74" s="141"/>
      <c r="GCG74" s="141"/>
      <c r="GCH74" s="141"/>
      <c r="GCI74" s="141"/>
      <c r="GCJ74" s="141"/>
      <c r="GCK74" s="141"/>
      <c r="GCL74" s="141"/>
      <c r="GCM74" s="141"/>
      <c r="GCN74" s="141"/>
      <c r="GCO74" s="141"/>
      <c r="GCP74" s="141"/>
      <c r="GCQ74" s="141"/>
      <c r="GCR74" s="141"/>
      <c r="GCS74" s="141"/>
      <c r="GCT74" s="141"/>
      <c r="GCU74" s="141"/>
      <c r="GCV74" s="141"/>
      <c r="GCW74" s="141"/>
      <c r="GCX74" s="141"/>
      <c r="GCY74" s="141"/>
      <c r="GCZ74" s="141"/>
      <c r="GDA74" s="141"/>
      <c r="GDB74" s="141"/>
      <c r="GDC74" s="141"/>
      <c r="GDD74" s="141"/>
      <c r="GDE74" s="141"/>
      <c r="GDF74" s="141"/>
      <c r="GDG74" s="141"/>
      <c r="GDH74" s="141"/>
      <c r="GDI74" s="141"/>
      <c r="GDJ74" s="141"/>
      <c r="GDK74" s="141"/>
      <c r="GDL74" s="141"/>
      <c r="GDM74" s="141"/>
      <c r="GDN74" s="141"/>
      <c r="GDO74" s="141"/>
      <c r="GDP74" s="141"/>
      <c r="GDQ74" s="141"/>
      <c r="GDR74" s="141"/>
      <c r="GDS74" s="141"/>
      <c r="GDT74" s="141"/>
      <c r="GDU74" s="141"/>
      <c r="GDV74" s="141"/>
      <c r="GDW74" s="141"/>
      <c r="GDX74" s="141"/>
      <c r="GDY74" s="141"/>
      <c r="GDZ74" s="141"/>
      <c r="GEA74" s="141"/>
      <c r="GEB74" s="141"/>
      <c r="GEC74" s="141"/>
      <c r="GED74" s="141"/>
      <c r="GEE74" s="141"/>
      <c r="GEF74" s="141"/>
      <c r="GEG74" s="141"/>
      <c r="GEH74" s="141"/>
      <c r="GEI74" s="141"/>
      <c r="GEJ74" s="141"/>
      <c r="GEK74" s="141"/>
      <c r="GEL74" s="141"/>
      <c r="GEM74" s="141"/>
      <c r="GEN74" s="141"/>
      <c r="GEO74" s="141"/>
      <c r="GEP74" s="141"/>
      <c r="GEQ74" s="141"/>
      <c r="GER74" s="141"/>
      <c r="GES74" s="141"/>
      <c r="GET74" s="141"/>
      <c r="GEU74" s="141"/>
      <c r="GEV74" s="141"/>
      <c r="GEW74" s="141"/>
      <c r="GEX74" s="141"/>
      <c r="GEY74" s="141"/>
      <c r="GEZ74" s="141"/>
      <c r="GFA74" s="141"/>
      <c r="GFB74" s="141"/>
      <c r="GFC74" s="141"/>
      <c r="GFD74" s="141"/>
      <c r="GFE74" s="141"/>
      <c r="GFF74" s="141"/>
      <c r="GFG74" s="141"/>
      <c r="GFH74" s="141"/>
      <c r="GFI74" s="141"/>
      <c r="GFJ74" s="141"/>
      <c r="GFK74" s="141"/>
      <c r="GFL74" s="141"/>
      <c r="GFM74" s="141"/>
      <c r="GFN74" s="141"/>
      <c r="GFO74" s="141"/>
      <c r="GFP74" s="141"/>
      <c r="GFQ74" s="141"/>
      <c r="GFR74" s="141"/>
      <c r="GFS74" s="141"/>
      <c r="GFT74" s="141"/>
      <c r="GFU74" s="141"/>
      <c r="GFV74" s="141"/>
      <c r="GFW74" s="141"/>
      <c r="GFX74" s="141"/>
      <c r="GFY74" s="141"/>
      <c r="GFZ74" s="141"/>
      <c r="GGA74" s="141"/>
      <c r="GGB74" s="141"/>
      <c r="GGC74" s="141"/>
      <c r="GGD74" s="141"/>
      <c r="GGE74" s="141"/>
      <c r="GGF74" s="141"/>
      <c r="GGG74" s="141"/>
      <c r="GGH74" s="141"/>
      <c r="GGI74" s="141"/>
      <c r="GGJ74" s="141"/>
      <c r="GGK74" s="141"/>
      <c r="GGL74" s="141"/>
      <c r="GGM74" s="141"/>
      <c r="GGN74" s="141"/>
      <c r="GGO74" s="141"/>
      <c r="GGP74" s="141"/>
      <c r="GGQ74" s="141"/>
      <c r="GGR74" s="141"/>
      <c r="GGS74" s="141"/>
      <c r="GGT74" s="141"/>
      <c r="GGU74" s="141"/>
      <c r="GGV74" s="141"/>
      <c r="GGW74" s="141"/>
      <c r="GGX74" s="141"/>
      <c r="GGY74" s="141"/>
      <c r="GGZ74" s="141"/>
      <c r="GHA74" s="141"/>
      <c r="GHB74" s="141"/>
      <c r="GHC74" s="141"/>
      <c r="GHD74" s="141"/>
      <c r="GHE74" s="141"/>
      <c r="GHF74" s="141"/>
      <c r="GHG74" s="141"/>
      <c r="GHH74" s="141"/>
      <c r="GHI74" s="141"/>
      <c r="GHJ74" s="141"/>
      <c r="GHK74" s="141"/>
      <c r="GHL74" s="141"/>
      <c r="GHM74" s="141"/>
      <c r="GHN74" s="141"/>
      <c r="GHO74" s="141"/>
      <c r="GHP74" s="141"/>
      <c r="GHQ74" s="141"/>
      <c r="GHR74" s="141"/>
      <c r="GHS74" s="141"/>
      <c r="GHT74" s="141"/>
      <c r="GHU74" s="141"/>
      <c r="GHV74" s="141"/>
      <c r="GHW74" s="141"/>
      <c r="GHX74" s="141"/>
      <c r="GHY74" s="141"/>
      <c r="GHZ74" s="141"/>
      <c r="GIA74" s="141"/>
      <c r="GIB74" s="141"/>
      <c r="GIC74" s="141"/>
      <c r="GID74" s="141"/>
      <c r="GIE74" s="141"/>
      <c r="GIF74" s="141"/>
      <c r="GIG74" s="141"/>
      <c r="GIH74" s="141"/>
      <c r="GII74" s="141"/>
      <c r="GIJ74" s="141"/>
      <c r="GIK74" s="141"/>
      <c r="GIL74" s="141"/>
      <c r="GIM74" s="141"/>
      <c r="GIN74" s="141"/>
      <c r="GIO74" s="141"/>
      <c r="GIP74" s="141"/>
      <c r="GIQ74" s="141"/>
      <c r="GIR74" s="141"/>
      <c r="GIS74" s="141"/>
      <c r="GIT74" s="141"/>
      <c r="GIU74" s="141"/>
      <c r="GIV74" s="141"/>
      <c r="GIW74" s="141"/>
      <c r="GIX74" s="141"/>
      <c r="GIY74" s="141"/>
      <c r="GIZ74" s="141"/>
      <c r="GJA74" s="141"/>
      <c r="GJB74" s="141"/>
      <c r="GJC74" s="141"/>
      <c r="GJD74" s="141"/>
      <c r="GJE74" s="141"/>
      <c r="GJF74" s="141"/>
      <c r="GJG74" s="141"/>
      <c r="GJH74" s="141"/>
      <c r="GJI74" s="141"/>
      <c r="GJJ74" s="141"/>
      <c r="GJK74" s="141"/>
      <c r="GJL74" s="141"/>
      <c r="GJM74" s="141"/>
      <c r="GJN74" s="141"/>
      <c r="GJO74" s="141"/>
      <c r="GJP74" s="141"/>
      <c r="GJQ74" s="141"/>
      <c r="GJR74" s="141"/>
      <c r="GJS74" s="141"/>
      <c r="GJT74" s="141"/>
      <c r="GJU74" s="141"/>
      <c r="GJV74" s="141"/>
      <c r="GJW74" s="141"/>
      <c r="GJX74" s="141"/>
      <c r="GJY74" s="141"/>
      <c r="GJZ74" s="141"/>
      <c r="GKA74" s="141"/>
      <c r="GKB74" s="141"/>
      <c r="GKC74" s="141"/>
      <c r="GKD74" s="141"/>
      <c r="GKE74" s="141"/>
      <c r="GKF74" s="141"/>
      <c r="GKG74" s="141"/>
      <c r="GKH74" s="141"/>
      <c r="GKI74" s="141"/>
      <c r="GKJ74" s="141"/>
      <c r="GKK74" s="141"/>
      <c r="GKL74" s="141"/>
      <c r="GKM74" s="141"/>
      <c r="GKN74" s="141"/>
      <c r="GKO74" s="141"/>
      <c r="GKP74" s="141"/>
      <c r="GKQ74" s="141"/>
      <c r="GKR74" s="141"/>
      <c r="GKS74" s="141"/>
      <c r="GKT74" s="141"/>
      <c r="GKU74" s="141"/>
      <c r="GKV74" s="141"/>
      <c r="GKW74" s="141"/>
      <c r="GKX74" s="141"/>
      <c r="GKY74" s="141"/>
      <c r="GKZ74" s="141"/>
      <c r="GLA74" s="141"/>
      <c r="GLB74" s="141"/>
      <c r="GLC74" s="141"/>
      <c r="GLD74" s="141"/>
      <c r="GLE74" s="141"/>
      <c r="GLF74" s="141"/>
      <c r="GLG74" s="141"/>
      <c r="GLH74" s="141"/>
      <c r="GLI74" s="141"/>
      <c r="GLJ74" s="141"/>
      <c r="GLK74" s="141"/>
      <c r="GLL74" s="141"/>
      <c r="GLM74" s="141"/>
      <c r="GLN74" s="141"/>
      <c r="GLO74" s="141"/>
      <c r="GLP74" s="141"/>
      <c r="GLQ74" s="141"/>
      <c r="GLR74" s="141"/>
      <c r="GLS74" s="141"/>
      <c r="GLT74" s="141"/>
      <c r="GLU74" s="141"/>
      <c r="GLV74" s="141"/>
      <c r="GLW74" s="141"/>
      <c r="GLX74" s="141"/>
      <c r="GLY74" s="141"/>
      <c r="GLZ74" s="141"/>
      <c r="GMA74" s="141"/>
      <c r="GMB74" s="141"/>
      <c r="GMC74" s="141"/>
      <c r="GMD74" s="141"/>
      <c r="GME74" s="141"/>
      <c r="GMF74" s="141"/>
      <c r="GMG74" s="141"/>
      <c r="GMH74" s="141"/>
      <c r="GMI74" s="141"/>
      <c r="GMJ74" s="141"/>
      <c r="GMK74" s="141"/>
      <c r="GML74" s="141"/>
      <c r="GMM74" s="141"/>
      <c r="GMN74" s="141"/>
      <c r="GMO74" s="141"/>
      <c r="GMP74" s="141"/>
      <c r="GMQ74" s="141"/>
      <c r="GMR74" s="141"/>
      <c r="GMS74" s="141"/>
      <c r="GMT74" s="141"/>
      <c r="GMU74" s="141"/>
      <c r="GMV74" s="141"/>
      <c r="GMW74" s="141"/>
      <c r="GMX74" s="141"/>
      <c r="GMY74" s="141"/>
      <c r="GMZ74" s="141"/>
      <c r="GNA74" s="141"/>
      <c r="GNB74" s="141"/>
      <c r="GNC74" s="141"/>
      <c r="GND74" s="141"/>
      <c r="GNE74" s="141"/>
      <c r="GNF74" s="141"/>
      <c r="GNG74" s="141"/>
      <c r="GNH74" s="141"/>
      <c r="GNI74" s="141"/>
      <c r="GNJ74" s="141"/>
      <c r="GNK74" s="141"/>
      <c r="GNL74" s="141"/>
      <c r="GNM74" s="141"/>
      <c r="GNN74" s="141"/>
      <c r="GNO74" s="141"/>
      <c r="GNP74" s="141"/>
      <c r="GNQ74" s="141"/>
      <c r="GNR74" s="141"/>
      <c r="GNS74" s="141"/>
      <c r="GNT74" s="141"/>
      <c r="GNU74" s="141"/>
      <c r="GNV74" s="141"/>
      <c r="GNW74" s="141"/>
      <c r="GNX74" s="141"/>
      <c r="GNY74" s="141"/>
      <c r="GNZ74" s="141"/>
      <c r="GOA74" s="141"/>
      <c r="GOB74" s="141"/>
      <c r="GOC74" s="141"/>
      <c r="GOD74" s="141"/>
      <c r="GOE74" s="141"/>
      <c r="GOF74" s="141"/>
      <c r="GOG74" s="141"/>
      <c r="GOH74" s="141"/>
      <c r="GOI74" s="141"/>
      <c r="GOJ74" s="141"/>
      <c r="GOK74" s="141"/>
      <c r="GOL74" s="141"/>
      <c r="GOM74" s="141"/>
      <c r="GON74" s="141"/>
      <c r="GOO74" s="141"/>
      <c r="GOP74" s="141"/>
      <c r="GOQ74" s="141"/>
      <c r="GOR74" s="141"/>
      <c r="GOS74" s="141"/>
      <c r="GOT74" s="141"/>
      <c r="GOU74" s="141"/>
      <c r="GOV74" s="141"/>
      <c r="GOW74" s="141"/>
      <c r="GOX74" s="141"/>
      <c r="GOY74" s="141"/>
      <c r="GOZ74" s="141"/>
      <c r="GPA74" s="141"/>
      <c r="GPB74" s="141"/>
      <c r="GPC74" s="141"/>
      <c r="GPD74" s="141"/>
      <c r="GPE74" s="141"/>
      <c r="GPF74" s="141"/>
      <c r="GPG74" s="141"/>
      <c r="GPH74" s="141"/>
      <c r="GPI74" s="141"/>
      <c r="GPJ74" s="141"/>
      <c r="GPK74" s="141"/>
      <c r="GPL74" s="141"/>
      <c r="GPM74" s="141"/>
      <c r="GPN74" s="141"/>
      <c r="GPO74" s="141"/>
      <c r="GPP74" s="141"/>
      <c r="GPQ74" s="141"/>
      <c r="GPR74" s="141"/>
      <c r="GPS74" s="141"/>
      <c r="GPT74" s="141"/>
      <c r="GPU74" s="141"/>
      <c r="GPV74" s="141"/>
      <c r="GPW74" s="141"/>
      <c r="GPX74" s="141"/>
      <c r="GPY74" s="141"/>
      <c r="GPZ74" s="141"/>
      <c r="GQA74" s="141"/>
      <c r="GQB74" s="141"/>
      <c r="GQC74" s="141"/>
      <c r="GQD74" s="141"/>
      <c r="GQE74" s="141"/>
      <c r="GQF74" s="141"/>
      <c r="GQG74" s="141"/>
      <c r="GQH74" s="141"/>
      <c r="GQI74" s="141"/>
      <c r="GQJ74" s="141"/>
      <c r="GQK74" s="141"/>
      <c r="GQL74" s="141"/>
      <c r="GQM74" s="141"/>
      <c r="GQN74" s="141"/>
      <c r="GQO74" s="141"/>
      <c r="GQP74" s="141"/>
      <c r="GQQ74" s="141"/>
      <c r="GQR74" s="141"/>
      <c r="GQS74" s="141"/>
      <c r="GQT74" s="141"/>
      <c r="GQU74" s="141"/>
      <c r="GQV74" s="141"/>
      <c r="GQW74" s="141"/>
      <c r="GQX74" s="141"/>
      <c r="GQY74" s="141"/>
      <c r="GQZ74" s="141"/>
      <c r="GRA74" s="141"/>
      <c r="GRB74" s="141"/>
      <c r="GRC74" s="141"/>
      <c r="GRD74" s="141"/>
      <c r="GRE74" s="141"/>
      <c r="GRF74" s="141"/>
      <c r="GRG74" s="141"/>
      <c r="GRH74" s="141"/>
      <c r="GRI74" s="141"/>
      <c r="GRJ74" s="141"/>
      <c r="GRK74" s="141"/>
      <c r="GRL74" s="141"/>
      <c r="GRM74" s="141"/>
      <c r="GRN74" s="141"/>
      <c r="GRO74" s="141"/>
      <c r="GRP74" s="141"/>
      <c r="GRQ74" s="141"/>
      <c r="GRR74" s="141"/>
      <c r="GRS74" s="141"/>
      <c r="GRT74" s="141"/>
      <c r="GRU74" s="141"/>
      <c r="GRV74" s="141"/>
      <c r="GRW74" s="141"/>
      <c r="GRX74" s="141"/>
      <c r="GRY74" s="141"/>
      <c r="GRZ74" s="141"/>
      <c r="GSA74" s="141"/>
      <c r="GSB74" s="141"/>
      <c r="GSC74" s="141"/>
      <c r="GSD74" s="141"/>
      <c r="GSE74" s="141"/>
      <c r="GSF74" s="141"/>
      <c r="GSG74" s="141"/>
      <c r="GSH74" s="141"/>
      <c r="GSI74" s="141"/>
      <c r="GSJ74" s="141"/>
      <c r="GSK74" s="141"/>
      <c r="GSL74" s="141"/>
      <c r="GSM74" s="141"/>
      <c r="GSN74" s="141"/>
      <c r="GSO74" s="141"/>
      <c r="GSP74" s="141"/>
      <c r="GSQ74" s="141"/>
      <c r="GSR74" s="141"/>
      <c r="GSS74" s="141"/>
      <c r="GST74" s="141"/>
      <c r="GSU74" s="141"/>
      <c r="GSV74" s="141"/>
      <c r="GSW74" s="141"/>
      <c r="GSX74" s="141"/>
      <c r="GSY74" s="141"/>
      <c r="GSZ74" s="141"/>
      <c r="GTA74" s="141"/>
      <c r="GTB74" s="141"/>
      <c r="GTC74" s="141"/>
      <c r="GTD74" s="141"/>
      <c r="GTE74" s="141"/>
      <c r="GTF74" s="141"/>
      <c r="GTG74" s="141"/>
      <c r="GTH74" s="141"/>
      <c r="GTI74" s="141"/>
      <c r="GTJ74" s="141"/>
      <c r="GTK74" s="141"/>
      <c r="GTL74" s="141"/>
      <c r="GTM74" s="141"/>
      <c r="GTN74" s="141"/>
      <c r="GTO74" s="141"/>
      <c r="GTP74" s="141"/>
      <c r="GTQ74" s="141"/>
      <c r="GTR74" s="141"/>
      <c r="GTS74" s="141"/>
      <c r="GTT74" s="141"/>
      <c r="GTU74" s="141"/>
      <c r="GTV74" s="141"/>
      <c r="GTW74" s="141"/>
      <c r="GTX74" s="141"/>
      <c r="GTY74" s="141"/>
      <c r="GTZ74" s="141"/>
      <c r="GUA74" s="141"/>
      <c r="GUB74" s="141"/>
      <c r="GUC74" s="141"/>
      <c r="GUD74" s="141"/>
      <c r="GUE74" s="141"/>
      <c r="GUF74" s="141"/>
      <c r="GUG74" s="141"/>
      <c r="GUH74" s="141"/>
      <c r="GUI74" s="141"/>
      <c r="GUJ74" s="141"/>
      <c r="GUK74" s="141"/>
      <c r="GUL74" s="141"/>
      <c r="GUM74" s="141"/>
      <c r="GUN74" s="141"/>
      <c r="GUO74" s="141"/>
      <c r="GUP74" s="141"/>
      <c r="GUQ74" s="141"/>
      <c r="GUR74" s="141"/>
      <c r="GUS74" s="141"/>
      <c r="GUT74" s="141"/>
      <c r="GUU74" s="141"/>
      <c r="GUV74" s="141"/>
      <c r="GUW74" s="141"/>
      <c r="GUX74" s="141"/>
      <c r="GUY74" s="141"/>
      <c r="GUZ74" s="141"/>
      <c r="GVA74" s="141"/>
      <c r="GVB74" s="141"/>
      <c r="GVC74" s="141"/>
      <c r="GVD74" s="141"/>
      <c r="GVE74" s="141"/>
      <c r="GVF74" s="141"/>
      <c r="GVG74" s="141"/>
      <c r="GVH74" s="141"/>
      <c r="GVI74" s="141"/>
      <c r="GVJ74" s="141"/>
      <c r="GVK74" s="141"/>
      <c r="GVL74" s="141"/>
      <c r="GVM74" s="141"/>
      <c r="GVN74" s="141"/>
      <c r="GVO74" s="141"/>
      <c r="GVP74" s="141"/>
      <c r="GVQ74" s="141"/>
      <c r="GVR74" s="141"/>
      <c r="GVS74" s="141"/>
      <c r="GVT74" s="141"/>
      <c r="GVU74" s="141"/>
      <c r="GVV74" s="141"/>
      <c r="GVW74" s="141"/>
      <c r="GVX74" s="141"/>
      <c r="GVY74" s="141"/>
      <c r="GVZ74" s="141"/>
      <c r="GWA74" s="141"/>
      <c r="GWB74" s="141"/>
      <c r="GWC74" s="141"/>
      <c r="GWD74" s="141"/>
      <c r="GWE74" s="141"/>
      <c r="GWF74" s="141"/>
      <c r="GWG74" s="141"/>
      <c r="GWH74" s="141"/>
      <c r="GWI74" s="141"/>
      <c r="GWJ74" s="141"/>
      <c r="GWK74" s="141"/>
      <c r="GWL74" s="141"/>
      <c r="GWM74" s="141"/>
      <c r="GWN74" s="141"/>
      <c r="GWO74" s="141"/>
      <c r="GWP74" s="141"/>
      <c r="GWQ74" s="141"/>
      <c r="GWR74" s="141"/>
      <c r="GWS74" s="141"/>
      <c r="GWT74" s="141"/>
      <c r="GWU74" s="141"/>
      <c r="GWV74" s="141"/>
      <c r="GWW74" s="141"/>
      <c r="GWX74" s="141"/>
      <c r="GWY74" s="141"/>
      <c r="GWZ74" s="141"/>
      <c r="GXA74" s="141"/>
      <c r="GXB74" s="141"/>
      <c r="GXC74" s="141"/>
      <c r="GXD74" s="141"/>
      <c r="GXE74" s="141"/>
      <c r="GXF74" s="141"/>
      <c r="GXG74" s="141"/>
      <c r="GXH74" s="141"/>
      <c r="GXI74" s="141"/>
      <c r="GXJ74" s="141"/>
      <c r="GXK74" s="141"/>
      <c r="GXL74" s="141"/>
      <c r="GXM74" s="141"/>
      <c r="GXN74" s="141"/>
      <c r="GXO74" s="141"/>
      <c r="GXP74" s="141"/>
      <c r="GXQ74" s="141"/>
      <c r="GXR74" s="141"/>
      <c r="GXS74" s="141"/>
      <c r="GXT74" s="141"/>
      <c r="GXU74" s="141"/>
      <c r="GXV74" s="141"/>
      <c r="GXW74" s="141"/>
      <c r="GXX74" s="141"/>
      <c r="GXY74" s="141"/>
      <c r="GXZ74" s="141"/>
      <c r="GYA74" s="141"/>
      <c r="GYB74" s="141"/>
      <c r="GYC74" s="141"/>
      <c r="GYD74" s="141"/>
      <c r="GYE74" s="141"/>
      <c r="GYF74" s="141"/>
      <c r="GYG74" s="141"/>
      <c r="GYH74" s="141"/>
      <c r="GYI74" s="141"/>
      <c r="GYJ74" s="141"/>
      <c r="GYK74" s="141"/>
      <c r="GYL74" s="141"/>
      <c r="GYM74" s="141"/>
      <c r="GYN74" s="141"/>
      <c r="GYO74" s="141"/>
      <c r="GYP74" s="141"/>
      <c r="GYQ74" s="141"/>
      <c r="GYR74" s="141"/>
      <c r="GYS74" s="141"/>
      <c r="GYT74" s="141"/>
      <c r="GYU74" s="141"/>
      <c r="GYV74" s="141"/>
      <c r="GYW74" s="141"/>
      <c r="GYX74" s="141"/>
      <c r="GYY74" s="141"/>
      <c r="GYZ74" s="141"/>
      <c r="GZA74" s="141"/>
      <c r="GZB74" s="141"/>
      <c r="GZC74" s="141"/>
      <c r="GZD74" s="141"/>
      <c r="GZE74" s="141"/>
      <c r="GZF74" s="141"/>
      <c r="GZG74" s="141"/>
      <c r="GZH74" s="141"/>
      <c r="GZI74" s="141"/>
      <c r="GZJ74" s="141"/>
      <c r="GZK74" s="141"/>
      <c r="GZL74" s="141"/>
      <c r="GZM74" s="141"/>
      <c r="GZN74" s="141"/>
      <c r="GZO74" s="141"/>
      <c r="GZP74" s="141"/>
      <c r="GZQ74" s="141"/>
      <c r="GZR74" s="141"/>
      <c r="GZS74" s="141"/>
      <c r="GZT74" s="141"/>
      <c r="GZU74" s="141"/>
      <c r="GZV74" s="141"/>
      <c r="GZW74" s="141"/>
      <c r="GZX74" s="141"/>
      <c r="GZY74" s="141"/>
      <c r="GZZ74" s="141"/>
      <c r="HAA74" s="141"/>
      <c r="HAB74" s="141"/>
      <c r="HAC74" s="141"/>
      <c r="HAD74" s="141"/>
      <c r="HAE74" s="141"/>
      <c r="HAF74" s="141"/>
      <c r="HAG74" s="141"/>
      <c r="HAH74" s="141"/>
      <c r="HAI74" s="141"/>
      <c r="HAJ74" s="141"/>
      <c r="HAK74" s="141"/>
      <c r="HAL74" s="141"/>
      <c r="HAM74" s="141"/>
      <c r="HAN74" s="141"/>
      <c r="HAO74" s="141"/>
      <c r="HAP74" s="141"/>
      <c r="HAQ74" s="141"/>
      <c r="HAR74" s="141"/>
      <c r="HAS74" s="141"/>
      <c r="HAT74" s="141"/>
      <c r="HAU74" s="141"/>
      <c r="HAV74" s="141"/>
      <c r="HAW74" s="141"/>
      <c r="HAX74" s="141"/>
      <c r="HAY74" s="141"/>
      <c r="HAZ74" s="141"/>
      <c r="HBA74" s="141"/>
      <c r="HBB74" s="141"/>
      <c r="HBC74" s="141"/>
      <c r="HBD74" s="141"/>
      <c r="HBE74" s="141"/>
      <c r="HBF74" s="141"/>
      <c r="HBG74" s="141"/>
      <c r="HBH74" s="141"/>
      <c r="HBI74" s="141"/>
      <c r="HBJ74" s="141"/>
      <c r="HBK74" s="141"/>
      <c r="HBL74" s="141"/>
      <c r="HBM74" s="141"/>
      <c r="HBN74" s="141"/>
      <c r="HBO74" s="141"/>
      <c r="HBP74" s="141"/>
      <c r="HBQ74" s="141"/>
      <c r="HBR74" s="141"/>
      <c r="HBS74" s="141"/>
      <c r="HBT74" s="141"/>
      <c r="HBU74" s="141"/>
      <c r="HBV74" s="141"/>
      <c r="HBW74" s="141"/>
      <c r="HBX74" s="141"/>
      <c r="HBY74" s="141"/>
      <c r="HBZ74" s="141"/>
      <c r="HCA74" s="141"/>
      <c r="HCB74" s="141"/>
      <c r="HCC74" s="141"/>
      <c r="HCD74" s="141"/>
      <c r="HCE74" s="141"/>
      <c r="HCF74" s="141"/>
      <c r="HCG74" s="141"/>
      <c r="HCH74" s="141"/>
      <c r="HCI74" s="141"/>
      <c r="HCJ74" s="141"/>
      <c r="HCK74" s="141"/>
      <c r="HCL74" s="141"/>
      <c r="HCM74" s="141"/>
      <c r="HCN74" s="141"/>
      <c r="HCO74" s="141"/>
      <c r="HCP74" s="141"/>
      <c r="HCQ74" s="141"/>
      <c r="HCR74" s="141"/>
      <c r="HCS74" s="141"/>
      <c r="HCT74" s="141"/>
      <c r="HCU74" s="141"/>
      <c r="HCV74" s="141"/>
      <c r="HCW74" s="141"/>
      <c r="HCX74" s="141"/>
      <c r="HCY74" s="141"/>
      <c r="HCZ74" s="141"/>
      <c r="HDA74" s="141"/>
      <c r="HDB74" s="141"/>
      <c r="HDC74" s="141"/>
      <c r="HDD74" s="141"/>
      <c r="HDE74" s="141"/>
      <c r="HDF74" s="141"/>
      <c r="HDG74" s="141"/>
      <c r="HDH74" s="141"/>
      <c r="HDI74" s="141"/>
      <c r="HDJ74" s="141"/>
      <c r="HDK74" s="141"/>
      <c r="HDL74" s="141"/>
      <c r="HDM74" s="141"/>
      <c r="HDN74" s="141"/>
      <c r="HDO74" s="141"/>
      <c r="HDP74" s="141"/>
      <c r="HDQ74" s="141"/>
      <c r="HDR74" s="141"/>
      <c r="HDS74" s="141"/>
      <c r="HDT74" s="141"/>
      <c r="HDU74" s="141"/>
      <c r="HDV74" s="141"/>
      <c r="HDW74" s="141"/>
      <c r="HDX74" s="141"/>
      <c r="HDY74" s="141"/>
      <c r="HDZ74" s="141"/>
      <c r="HEA74" s="141"/>
      <c r="HEB74" s="141"/>
      <c r="HEC74" s="141"/>
      <c r="HED74" s="141"/>
      <c r="HEE74" s="141"/>
      <c r="HEF74" s="141"/>
      <c r="HEG74" s="141"/>
      <c r="HEH74" s="141"/>
      <c r="HEI74" s="141"/>
      <c r="HEJ74" s="141"/>
      <c r="HEK74" s="141"/>
      <c r="HEL74" s="141"/>
      <c r="HEM74" s="141"/>
      <c r="HEN74" s="141"/>
      <c r="HEO74" s="141"/>
      <c r="HEP74" s="141"/>
      <c r="HEQ74" s="141"/>
      <c r="HER74" s="141"/>
      <c r="HES74" s="141"/>
      <c r="HET74" s="141"/>
      <c r="HEU74" s="141"/>
      <c r="HEV74" s="141"/>
      <c r="HEW74" s="141"/>
      <c r="HEX74" s="141"/>
      <c r="HEY74" s="141"/>
      <c r="HEZ74" s="141"/>
      <c r="HFA74" s="141"/>
      <c r="HFB74" s="141"/>
      <c r="HFC74" s="141"/>
      <c r="HFD74" s="141"/>
      <c r="HFE74" s="141"/>
      <c r="HFF74" s="141"/>
      <c r="HFG74" s="141"/>
      <c r="HFH74" s="141"/>
      <c r="HFI74" s="141"/>
      <c r="HFJ74" s="141"/>
      <c r="HFK74" s="141"/>
      <c r="HFL74" s="141"/>
      <c r="HFM74" s="141"/>
      <c r="HFN74" s="141"/>
      <c r="HFO74" s="141"/>
      <c r="HFP74" s="141"/>
      <c r="HFQ74" s="141"/>
      <c r="HFR74" s="141"/>
      <c r="HFS74" s="141"/>
      <c r="HFT74" s="141"/>
      <c r="HFU74" s="141"/>
      <c r="HFV74" s="141"/>
      <c r="HFW74" s="141"/>
      <c r="HFX74" s="141"/>
      <c r="HFY74" s="141"/>
      <c r="HFZ74" s="141"/>
      <c r="HGA74" s="141"/>
      <c r="HGB74" s="141"/>
      <c r="HGC74" s="141"/>
      <c r="HGD74" s="141"/>
      <c r="HGE74" s="141"/>
      <c r="HGF74" s="141"/>
      <c r="HGG74" s="141"/>
      <c r="HGH74" s="141"/>
      <c r="HGI74" s="141"/>
      <c r="HGJ74" s="141"/>
      <c r="HGK74" s="141"/>
      <c r="HGL74" s="141"/>
      <c r="HGM74" s="141"/>
      <c r="HGN74" s="141"/>
      <c r="HGO74" s="141"/>
      <c r="HGP74" s="141"/>
      <c r="HGQ74" s="141"/>
      <c r="HGR74" s="141"/>
      <c r="HGS74" s="141"/>
      <c r="HGT74" s="141"/>
      <c r="HGU74" s="141"/>
      <c r="HGV74" s="141"/>
      <c r="HGW74" s="141"/>
      <c r="HGX74" s="141"/>
      <c r="HGY74" s="141"/>
      <c r="HGZ74" s="141"/>
      <c r="HHA74" s="141"/>
      <c r="HHB74" s="141"/>
      <c r="HHC74" s="141"/>
      <c r="HHD74" s="141"/>
      <c r="HHE74" s="141"/>
      <c r="HHF74" s="141"/>
      <c r="HHG74" s="141"/>
      <c r="HHH74" s="141"/>
      <c r="HHI74" s="141"/>
      <c r="HHJ74" s="141"/>
      <c r="HHK74" s="141"/>
      <c r="HHL74" s="141"/>
      <c r="HHM74" s="141"/>
      <c r="HHN74" s="141"/>
      <c r="HHO74" s="141"/>
      <c r="HHP74" s="141"/>
      <c r="HHQ74" s="141"/>
      <c r="HHR74" s="141"/>
      <c r="HHS74" s="141"/>
      <c r="HHT74" s="141"/>
      <c r="HHU74" s="141"/>
      <c r="HHV74" s="141"/>
      <c r="HHW74" s="141"/>
      <c r="HHX74" s="141"/>
      <c r="HHY74" s="141"/>
      <c r="HHZ74" s="141"/>
      <c r="HIA74" s="141"/>
      <c r="HIB74" s="141"/>
      <c r="HIC74" s="141"/>
      <c r="HID74" s="141"/>
      <c r="HIE74" s="141"/>
      <c r="HIF74" s="141"/>
      <c r="HIG74" s="141"/>
      <c r="HIH74" s="141"/>
      <c r="HII74" s="141"/>
      <c r="HIJ74" s="141"/>
      <c r="HIK74" s="141"/>
      <c r="HIL74" s="141"/>
      <c r="HIM74" s="141"/>
      <c r="HIN74" s="141"/>
      <c r="HIO74" s="141"/>
      <c r="HIP74" s="141"/>
      <c r="HIQ74" s="141"/>
      <c r="HIR74" s="141"/>
      <c r="HIS74" s="141"/>
      <c r="HIT74" s="141"/>
      <c r="HIU74" s="141"/>
      <c r="HIV74" s="141"/>
      <c r="HIW74" s="141"/>
      <c r="HIX74" s="141"/>
      <c r="HIY74" s="141"/>
      <c r="HIZ74" s="141"/>
      <c r="HJA74" s="141"/>
      <c r="HJB74" s="141"/>
      <c r="HJC74" s="141"/>
      <c r="HJD74" s="141"/>
      <c r="HJE74" s="141"/>
      <c r="HJF74" s="141"/>
      <c r="HJG74" s="141"/>
      <c r="HJH74" s="141"/>
      <c r="HJI74" s="141"/>
      <c r="HJJ74" s="141"/>
      <c r="HJK74" s="141"/>
      <c r="HJL74" s="141"/>
      <c r="HJM74" s="141"/>
      <c r="HJN74" s="141"/>
      <c r="HJO74" s="141"/>
      <c r="HJP74" s="141"/>
      <c r="HJQ74" s="141"/>
      <c r="HJR74" s="141"/>
      <c r="HJS74" s="141"/>
      <c r="HJT74" s="141"/>
      <c r="HJU74" s="141"/>
      <c r="HJV74" s="141"/>
      <c r="HJW74" s="141"/>
      <c r="HJX74" s="141"/>
      <c r="HJY74" s="141"/>
      <c r="HJZ74" s="141"/>
      <c r="HKA74" s="141"/>
      <c r="HKB74" s="141"/>
      <c r="HKC74" s="141"/>
      <c r="HKD74" s="141"/>
      <c r="HKE74" s="141"/>
      <c r="HKF74" s="141"/>
      <c r="HKG74" s="141"/>
      <c r="HKH74" s="141"/>
      <c r="HKI74" s="141"/>
      <c r="HKJ74" s="141"/>
      <c r="HKK74" s="141"/>
      <c r="HKL74" s="141"/>
      <c r="HKM74" s="141"/>
      <c r="HKN74" s="141"/>
      <c r="HKO74" s="141"/>
      <c r="HKP74" s="141"/>
      <c r="HKQ74" s="141"/>
      <c r="HKR74" s="141"/>
      <c r="HKS74" s="141"/>
      <c r="HKT74" s="141"/>
      <c r="HKU74" s="141"/>
      <c r="HKV74" s="141"/>
      <c r="HKW74" s="141"/>
      <c r="HKX74" s="141"/>
      <c r="HKY74" s="141"/>
      <c r="HKZ74" s="141"/>
      <c r="HLA74" s="141"/>
      <c r="HLB74" s="141"/>
      <c r="HLC74" s="141"/>
      <c r="HLD74" s="141"/>
      <c r="HLE74" s="141"/>
      <c r="HLF74" s="141"/>
      <c r="HLG74" s="141"/>
      <c r="HLH74" s="141"/>
      <c r="HLI74" s="141"/>
      <c r="HLJ74" s="141"/>
      <c r="HLK74" s="141"/>
      <c r="HLL74" s="141"/>
      <c r="HLM74" s="141"/>
      <c r="HLN74" s="141"/>
      <c r="HLO74" s="141"/>
      <c r="HLP74" s="141"/>
      <c r="HLQ74" s="141"/>
      <c r="HLR74" s="141"/>
      <c r="HLS74" s="141"/>
      <c r="HLT74" s="141"/>
      <c r="HLU74" s="141"/>
      <c r="HLV74" s="141"/>
      <c r="HLW74" s="141"/>
      <c r="HLX74" s="141"/>
      <c r="HLY74" s="141"/>
      <c r="HLZ74" s="141"/>
      <c r="HMA74" s="141"/>
      <c r="HMB74" s="141"/>
      <c r="HMC74" s="141"/>
      <c r="HMD74" s="141"/>
      <c r="HME74" s="141"/>
      <c r="HMF74" s="141"/>
      <c r="HMG74" s="141"/>
      <c r="HMH74" s="141"/>
      <c r="HMI74" s="141"/>
      <c r="HMJ74" s="141"/>
      <c r="HMK74" s="141"/>
      <c r="HML74" s="141"/>
      <c r="HMM74" s="141"/>
      <c r="HMN74" s="141"/>
      <c r="HMO74" s="141"/>
      <c r="HMP74" s="141"/>
      <c r="HMQ74" s="141"/>
      <c r="HMR74" s="141"/>
      <c r="HMS74" s="141"/>
      <c r="HMT74" s="141"/>
      <c r="HMU74" s="141"/>
      <c r="HMV74" s="141"/>
      <c r="HMW74" s="141"/>
      <c r="HMX74" s="141"/>
      <c r="HMY74" s="141"/>
      <c r="HMZ74" s="141"/>
      <c r="HNA74" s="141"/>
      <c r="HNB74" s="141"/>
      <c r="HNC74" s="141"/>
      <c r="HND74" s="141"/>
      <c r="HNE74" s="141"/>
      <c r="HNF74" s="141"/>
      <c r="HNG74" s="141"/>
      <c r="HNH74" s="141"/>
      <c r="HNI74" s="141"/>
      <c r="HNJ74" s="141"/>
      <c r="HNK74" s="141"/>
      <c r="HNL74" s="141"/>
      <c r="HNM74" s="141"/>
      <c r="HNN74" s="141"/>
      <c r="HNO74" s="141"/>
      <c r="HNP74" s="141"/>
      <c r="HNQ74" s="141"/>
      <c r="HNR74" s="141"/>
      <c r="HNS74" s="141"/>
      <c r="HNT74" s="141"/>
      <c r="HNU74" s="141"/>
      <c r="HNV74" s="141"/>
      <c r="HNW74" s="141"/>
      <c r="HNX74" s="141"/>
      <c r="HNY74" s="141"/>
      <c r="HNZ74" s="141"/>
      <c r="HOA74" s="141"/>
      <c r="HOB74" s="141"/>
      <c r="HOC74" s="141"/>
      <c r="HOD74" s="141"/>
      <c r="HOE74" s="141"/>
      <c r="HOF74" s="141"/>
      <c r="HOG74" s="141"/>
      <c r="HOH74" s="141"/>
      <c r="HOI74" s="141"/>
      <c r="HOJ74" s="141"/>
      <c r="HOK74" s="141"/>
      <c r="HOL74" s="141"/>
      <c r="HOM74" s="141"/>
      <c r="HON74" s="141"/>
      <c r="HOO74" s="141"/>
      <c r="HOP74" s="141"/>
      <c r="HOQ74" s="141"/>
      <c r="HOR74" s="141"/>
      <c r="HOS74" s="141"/>
      <c r="HOT74" s="141"/>
      <c r="HOU74" s="141"/>
      <c r="HOV74" s="141"/>
      <c r="HOW74" s="141"/>
      <c r="HOX74" s="141"/>
      <c r="HOY74" s="141"/>
      <c r="HOZ74" s="141"/>
      <c r="HPA74" s="141"/>
      <c r="HPB74" s="141"/>
      <c r="HPC74" s="141"/>
      <c r="HPD74" s="141"/>
      <c r="HPE74" s="141"/>
      <c r="HPF74" s="141"/>
      <c r="HPG74" s="141"/>
      <c r="HPH74" s="141"/>
      <c r="HPI74" s="141"/>
      <c r="HPJ74" s="141"/>
      <c r="HPK74" s="141"/>
      <c r="HPL74" s="141"/>
      <c r="HPM74" s="141"/>
      <c r="HPN74" s="141"/>
      <c r="HPO74" s="141"/>
      <c r="HPP74" s="141"/>
      <c r="HPQ74" s="141"/>
      <c r="HPR74" s="141"/>
      <c r="HPS74" s="141"/>
      <c r="HPT74" s="141"/>
      <c r="HPU74" s="141"/>
      <c r="HPV74" s="141"/>
      <c r="HPW74" s="141"/>
      <c r="HPX74" s="141"/>
      <c r="HPY74" s="141"/>
      <c r="HPZ74" s="141"/>
      <c r="HQA74" s="141"/>
      <c r="HQB74" s="141"/>
      <c r="HQC74" s="141"/>
      <c r="HQD74" s="141"/>
      <c r="HQE74" s="141"/>
      <c r="HQF74" s="141"/>
      <c r="HQG74" s="141"/>
      <c r="HQH74" s="141"/>
      <c r="HQI74" s="141"/>
      <c r="HQJ74" s="141"/>
      <c r="HQK74" s="141"/>
      <c r="HQL74" s="141"/>
      <c r="HQM74" s="141"/>
      <c r="HQN74" s="141"/>
      <c r="HQO74" s="141"/>
      <c r="HQP74" s="141"/>
      <c r="HQQ74" s="141"/>
      <c r="HQR74" s="141"/>
      <c r="HQS74" s="141"/>
      <c r="HQT74" s="141"/>
      <c r="HQU74" s="141"/>
      <c r="HQV74" s="141"/>
      <c r="HQW74" s="141"/>
      <c r="HQX74" s="141"/>
      <c r="HQY74" s="141"/>
      <c r="HQZ74" s="141"/>
      <c r="HRA74" s="141"/>
      <c r="HRB74" s="141"/>
      <c r="HRC74" s="141"/>
      <c r="HRD74" s="141"/>
      <c r="HRE74" s="141"/>
      <c r="HRF74" s="141"/>
      <c r="HRG74" s="141"/>
      <c r="HRH74" s="141"/>
      <c r="HRI74" s="141"/>
      <c r="HRJ74" s="141"/>
      <c r="HRK74" s="141"/>
      <c r="HRL74" s="141"/>
      <c r="HRM74" s="141"/>
      <c r="HRN74" s="141"/>
      <c r="HRO74" s="141"/>
      <c r="HRP74" s="141"/>
      <c r="HRQ74" s="141"/>
      <c r="HRR74" s="141"/>
      <c r="HRS74" s="141"/>
      <c r="HRT74" s="141"/>
      <c r="HRU74" s="141"/>
      <c r="HRV74" s="141"/>
      <c r="HRW74" s="141"/>
      <c r="HRX74" s="141"/>
      <c r="HRY74" s="141"/>
      <c r="HRZ74" s="141"/>
      <c r="HSA74" s="141"/>
      <c r="HSB74" s="141"/>
      <c r="HSC74" s="141"/>
      <c r="HSD74" s="141"/>
      <c r="HSE74" s="141"/>
      <c r="HSF74" s="141"/>
      <c r="HSG74" s="141"/>
      <c r="HSH74" s="141"/>
      <c r="HSI74" s="141"/>
      <c r="HSJ74" s="141"/>
      <c r="HSK74" s="141"/>
      <c r="HSL74" s="141"/>
      <c r="HSM74" s="141"/>
      <c r="HSN74" s="141"/>
      <c r="HSO74" s="141"/>
      <c r="HSP74" s="141"/>
      <c r="HSQ74" s="141"/>
      <c r="HSR74" s="141"/>
      <c r="HSS74" s="141"/>
      <c r="HST74" s="141"/>
      <c r="HSU74" s="141"/>
      <c r="HSV74" s="141"/>
      <c r="HSW74" s="141"/>
      <c r="HSX74" s="141"/>
      <c r="HSY74" s="141"/>
      <c r="HSZ74" s="141"/>
      <c r="HTA74" s="141"/>
      <c r="HTB74" s="141"/>
      <c r="HTC74" s="141"/>
      <c r="HTD74" s="141"/>
      <c r="HTE74" s="141"/>
      <c r="HTF74" s="141"/>
      <c r="HTG74" s="141"/>
      <c r="HTH74" s="141"/>
      <c r="HTI74" s="141"/>
      <c r="HTJ74" s="141"/>
      <c r="HTK74" s="141"/>
      <c r="HTL74" s="141"/>
      <c r="HTM74" s="141"/>
      <c r="HTN74" s="141"/>
      <c r="HTO74" s="141"/>
      <c r="HTP74" s="141"/>
      <c r="HTQ74" s="141"/>
      <c r="HTR74" s="141"/>
      <c r="HTS74" s="141"/>
      <c r="HTT74" s="141"/>
      <c r="HTU74" s="141"/>
      <c r="HTV74" s="141"/>
      <c r="HTW74" s="141"/>
      <c r="HTX74" s="141"/>
      <c r="HTY74" s="141"/>
      <c r="HTZ74" s="141"/>
      <c r="HUA74" s="141"/>
      <c r="HUB74" s="141"/>
      <c r="HUC74" s="141"/>
      <c r="HUD74" s="141"/>
      <c r="HUE74" s="141"/>
      <c r="HUF74" s="141"/>
      <c r="HUG74" s="141"/>
      <c r="HUH74" s="141"/>
      <c r="HUI74" s="141"/>
      <c r="HUJ74" s="141"/>
      <c r="HUK74" s="141"/>
      <c r="HUL74" s="141"/>
      <c r="HUM74" s="141"/>
      <c r="HUN74" s="141"/>
      <c r="HUO74" s="141"/>
      <c r="HUP74" s="141"/>
      <c r="HUQ74" s="141"/>
      <c r="HUR74" s="141"/>
      <c r="HUS74" s="141"/>
      <c r="HUT74" s="141"/>
      <c r="HUU74" s="141"/>
      <c r="HUV74" s="141"/>
      <c r="HUW74" s="141"/>
      <c r="HUX74" s="141"/>
      <c r="HUY74" s="141"/>
      <c r="HUZ74" s="141"/>
      <c r="HVA74" s="141"/>
      <c r="HVB74" s="141"/>
      <c r="HVC74" s="141"/>
      <c r="HVD74" s="141"/>
      <c r="HVE74" s="141"/>
      <c r="HVF74" s="141"/>
      <c r="HVG74" s="141"/>
      <c r="HVH74" s="141"/>
      <c r="HVI74" s="141"/>
      <c r="HVJ74" s="141"/>
      <c r="HVK74" s="141"/>
      <c r="HVL74" s="141"/>
      <c r="HVM74" s="141"/>
      <c r="HVN74" s="141"/>
      <c r="HVO74" s="141"/>
      <c r="HVP74" s="141"/>
      <c r="HVQ74" s="141"/>
      <c r="HVR74" s="141"/>
      <c r="HVS74" s="141"/>
      <c r="HVT74" s="141"/>
      <c r="HVU74" s="141"/>
      <c r="HVV74" s="141"/>
      <c r="HVW74" s="141"/>
      <c r="HVX74" s="141"/>
      <c r="HVY74" s="141"/>
      <c r="HVZ74" s="141"/>
      <c r="HWA74" s="141"/>
      <c r="HWB74" s="141"/>
      <c r="HWC74" s="141"/>
      <c r="HWD74" s="141"/>
      <c r="HWE74" s="141"/>
      <c r="HWF74" s="141"/>
      <c r="HWG74" s="141"/>
      <c r="HWH74" s="141"/>
      <c r="HWI74" s="141"/>
      <c r="HWJ74" s="141"/>
      <c r="HWK74" s="141"/>
      <c r="HWL74" s="141"/>
      <c r="HWM74" s="141"/>
      <c r="HWN74" s="141"/>
      <c r="HWO74" s="141"/>
      <c r="HWP74" s="141"/>
      <c r="HWQ74" s="141"/>
      <c r="HWR74" s="141"/>
      <c r="HWS74" s="141"/>
      <c r="HWT74" s="141"/>
      <c r="HWU74" s="141"/>
      <c r="HWV74" s="141"/>
      <c r="HWW74" s="141"/>
      <c r="HWX74" s="141"/>
      <c r="HWY74" s="141"/>
      <c r="HWZ74" s="141"/>
      <c r="HXA74" s="141"/>
      <c r="HXB74" s="141"/>
      <c r="HXC74" s="141"/>
      <c r="HXD74" s="141"/>
      <c r="HXE74" s="141"/>
      <c r="HXF74" s="141"/>
      <c r="HXG74" s="141"/>
      <c r="HXH74" s="141"/>
      <c r="HXI74" s="141"/>
      <c r="HXJ74" s="141"/>
      <c r="HXK74" s="141"/>
      <c r="HXL74" s="141"/>
      <c r="HXM74" s="141"/>
      <c r="HXN74" s="141"/>
      <c r="HXO74" s="141"/>
      <c r="HXP74" s="141"/>
      <c r="HXQ74" s="141"/>
      <c r="HXR74" s="141"/>
      <c r="HXS74" s="141"/>
      <c r="HXT74" s="141"/>
      <c r="HXU74" s="141"/>
      <c r="HXV74" s="141"/>
      <c r="HXW74" s="141"/>
      <c r="HXX74" s="141"/>
      <c r="HXY74" s="141"/>
      <c r="HXZ74" s="141"/>
      <c r="HYA74" s="141"/>
      <c r="HYB74" s="141"/>
      <c r="HYC74" s="141"/>
      <c r="HYD74" s="141"/>
      <c r="HYE74" s="141"/>
      <c r="HYF74" s="141"/>
      <c r="HYG74" s="141"/>
      <c r="HYH74" s="141"/>
      <c r="HYI74" s="141"/>
      <c r="HYJ74" s="141"/>
      <c r="HYK74" s="141"/>
      <c r="HYL74" s="141"/>
      <c r="HYM74" s="141"/>
      <c r="HYN74" s="141"/>
      <c r="HYO74" s="141"/>
      <c r="HYP74" s="141"/>
      <c r="HYQ74" s="141"/>
      <c r="HYR74" s="141"/>
      <c r="HYS74" s="141"/>
      <c r="HYT74" s="141"/>
      <c r="HYU74" s="141"/>
      <c r="HYV74" s="141"/>
      <c r="HYW74" s="141"/>
      <c r="HYX74" s="141"/>
      <c r="HYY74" s="141"/>
      <c r="HYZ74" s="141"/>
      <c r="HZA74" s="141"/>
      <c r="HZB74" s="141"/>
      <c r="HZC74" s="141"/>
      <c r="HZD74" s="141"/>
      <c r="HZE74" s="141"/>
      <c r="HZF74" s="141"/>
      <c r="HZG74" s="141"/>
      <c r="HZH74" s="141"/>
      <c r="HZI74" s="141"/>
      <c r="HZJ74" s="141"/>
      <c r="HZK74" s="141"/>
      <c r="HZL74" s="141"/>
      <c r="HZM74" s="141"/>
      <c r="HZN74" s="141"/>
      <c r="HZO74" s="141"/>
      <c r="HZP74" s="141"/>
      <c r="HZQ74" s="141"/>
      <c r="HZR74" s="141"/>
      <c r="HZS74" s="141"/>
      <c r="HZT74" s="141"/>
      <c r="HZU74" s="141"/>
      <c r="HZV74" s="141"/>
      <c r="HZW74" s="141"/>
      <c r="HZX74" s="141"/>
      <c r="HZY74" s="141"/>
      <c r="HZZ74" s="141"/>
      <c r="IAA74" s="141"/>
      <c r="IAB74" s="141"/>
      <c r="IAC74" s="141"/>
      <c r="IAD74" s="141"/>
      <c r="IAE74" s="141"/>
      <c r="IAF74" s="141"/>
      <c r="IAG74" s="141"/>
      <c r="IAH74" s="141"/>
      <c r="IAI74" s="141"/>
      <c r="IAJ74" s="141"/>
      <c r="IAK74" s="141"/>
      <c r="IAL74" s="141"/>
      <c r="IAM74" s="141"/>
      <c r="IAN74" s="141"/>
      <c r="IAO74" s="141"/>
      <c r="IAP74" s="141"/>
      <c r="IAQ74" s="141"/>
      <c r="IAR74" s="141"/>
      <c r="IAS74" s="141"/>
      <c r="IAT74" s="141"/>
      <c r="IAU74" s="141"/>
      <c r="IAV74" s="141"/>
      <c r="IAW74" s="141"/>
      <c r="IAX74" s="141"/>
      <c r="IAY74" s="141"/>
      <c r="IAZ74" s="141"/>
      <c r="IBA74" s="141"/>
      <c r="IBB74" s="141"/>
      <c r="IBC74" s="141"/>
      <c r="IBD74" s="141"/>
      <c r="IBE74" s="141"/>
      <c r="IBF74" s="141"/>
      <c r="IBG74" s="141"/>
      <c r="IBH74" s="141"/>
      <c r="IBI74" s="141"/>
      <c r="IBJ74" s="141"/>
      <c r="IBK74" s="141"/>
      <c r="IBL74" s="141"/>
      <c r="IBM74" s="141"/>
      <c r="IBN74" s="141"/>
      <c r="IBO74" s="141"/>
      <c r="IBP74" s="141"/>
      <c r="IBQ74" s="141"/>
      <c r="IBR74" s="141"/>
      <c r="IBS74" s="141"/>
      <c r="IBT74" s="141"/>
      <c r="IBU74" s="141"/>
      <c r="IBV74" s="141"/>
      <c r="IBW74" s="141"/>
      <c r="IBX74" s="141"/>
      <c r="IBY74" s="141"/>
      <c r="IBZ74" s="141"/>
      <c r="ICA74" s="141"/>
      <c r="ICB74" s="141"/>
      <c r="ICC74" s="141"/>
      <c r="ICD74" s="141"/>
      <c r="ICE74" s="141"/>
      <c r="ICF74" s="141"/>
      <c r="ICG74" s="141"/>
      <c r="ICH74" s="141"/>
      <c r="ICI74" s="141"/>
      <c r="ICJ74" s="141"/>
      <c r="ICK74" s="141"/>
      <c r="ICL74" s="141"/>
      <c r="ICM74" s="141"/>
      <c r="ICN74" s="141"/>
      <c r="ICO74" s="141"/>
      <c r="ICP74" s="141"/>
      <c r="ICQ74" s="141"/>
      <c r="ICR74" s="141"/>
      <c r="ICS74" s="141"/>
      <c r="ICT74" s="141"/>
      <c r="ICU74" s="141"/>
      <c r="ICV74" s="141"/>
      <c r="ICW74" s="141"/>
      <c r="ICX74" s="141"/>
      <c r="ICY74" s="141"/>
      <c r="ICZ74" s="141"/>
      <c r="IDA74" s="141"/>
      <c r="IDB74" s="141"/>
      <c r="IDC74" s="141"/>
      <c r="IDD74" s="141"/>
      <c r="IDE74" s="141"/>
      <c r="IDF74" s="141"/>
      <c r="IDG74" s="141"/>
      <c r="IDH74" s="141"/>
      <c r="IDI74" s="141"/>
      <c r="IDJ74" s="141"/>
      <c r="IDK74" s="141"/>
      <c r="IDL74" s="141"/>
      <c r="IDM74" s="141"/>
      <c r="IDN74" s="141"/>
      <c r="IDO74" s="141"/>
      <c r="IDP74" s="141"/>
      <c r="IDQ74" s="141"/>
      <c r="IDR74" s="141"/>
      <c r="IDS74" s="141"/>
      <c r="IDT74" s="141"/>
      <c r="IDU74" s="141"/>
      <c r="IDV74" s="141"/>
      <c r="IDW74" s="141"/>
      <c r="IDX74" s="141"/>
      <c r="IDY74" s="141"/>
      <c r="IDZ74" s="141"/>
      <c r="IEA74" s="141"/>
      <c r="IEB74" s="141"/>
      <c r="IEC74" s="141"/>
      <c r="IED74" s="141"/>
      <c r="IEE74" s="141"/>
      <c r="IEF74" s="141"/>
      <c r="IEG74" s="141"/>
      <c r="IEH74" s="141"/>
      <c r="IEI74" s="141"/>
      <c r="IEJ74" s="141"/>
      <c r="IEK74" s="141"/>
      <c r="IEL74" s="141"/>
      <c r="IEM74" s="141"/>
      <c r="IEN74" s="141"/>
      <c r="IEO74" s="141"/>
      <c r="IEP74" s="141"/>
      <c r="IEQ74" s="141"/>
      <c r="IER74" s="141"/>
      <c r="IES74" s="141"/>
      <c r="IET74" s="141"/>
      <c r="IEU74" s="141"/>
      <c r="IEV74" s="141"/>
      <c r="IEW74" s="141"/>
      <c r="IEX74" s="141"/>
      <c r="IEY74" s="141"/>
      <c r="IEZ74" s="141"/>
      <c r="IFA74" s="141"/>
      <c r="IFB74" s="141"/>
      <c r="IFC74" s="141"/>
      <c r="IFD74" s="141"/>
      <c r="IFE74" s="141"/>
      <c r="IFF74" s="141"/>
      <c r="IFG74" s="141"/>
      <c r="IFH74" s="141"/>
      <c r="IFI74" s="141"/>
      <c r="IFJ74" s="141"/>
      <c r="IFK74" s="141"/>
      <c r="IFL74" s="141"/>
      <c r="IFM74" s="141"/>
      <c r="IFN74" s="141"/>
      <c r="IFO74" s="141"/>
      <c r="IFP74" s="141"/>
      <c r="IFQ74" s="141"/>
      <c r="IFR74" s="141"/>
      <c r="IFS74" s="141"/>
      <c r="IFT74" s="141"/>
      <c r="IFU74" s="141"/>
      <c r="IFV74" s="141"/>
      <c r="IFW74" s="141"/>
      <c r="IFX74" s="141"/>
      <c r="IFY74" s="141"/>
      <c r="IFZ74" s="141"/>
      <c r="IGA74" s="141"/>
      <c r="IGB74" s="141"/>
      <c r="IGC74" s="141"/>
      <c r="IGD74" s="141"/>
      <c r="IGE74" s="141"/>
      <c r="IGF74" s="141"/>
      <c r="IGG74" s="141"/>
      <c r="IGH74" s="141"/>
      <c r="IGI74" s="141"/>
      <c r="IGJ74" s="141"/>
      <c r="IGK74" s="141"/>
      <c r="IGL74" s="141"/>
      <c r="IGM74" s="141"/>
      <c r="IGN74" s="141"/>
      <c r="IGO74" s="141"/>
      <c r="IGP74" s="141"/>
      <c r="IGQ74" s="141"/>
      <c r="IGR74" s="141"/>
      <c r="IGS74" s="141"/>
      <c r="IGT74" s="141"/>
      <c r="IGU74" s="141"/>
      <c r="IGV74" s="141"/>
      <c r="IGW74" s="141"/>
      <c r="IGX74" s="141"/>
      <c r="IGY74" s="141"/>
      <c r="IGZ74" s="141"/>
      <c r="IHA74" s="141"/>
      <c r="IHB74" s="141"/>
      <c r="IHC74" s="141"/>
      <c r="IHD74" s="141"/>
      <c r="IHE74" s="141"/>
      <c r="IHF74" s="141"/>
      <c r="IHG74" s="141"/>
      <c r="IHH74" s="141"/>
      <c r="IHI74" s="141"/>
      <c r="IHJ74" s="141"/>
      <c r="IHK74" s="141"/>
      <c r="IHL74" s="141"/>
      <c r="IHM74" s="141"/>
      <c r="IHN74" s="141"/>
      <c r="IHO74" s="141"/>
      <c r="IHP74" s="141"/>
      <c r="IHQ74" s="141"/>
      <c r="IHR74" s="141"/>
      <c r="IHS74" s="141"/>
      <c r="IHT74" s="141"/>
      <c r="IHU74" s="141"/>
      <c r="IHV74" s="141"/>
      <c r="IHW74" s="141"/>
      <c r="IHX74" s="141"/>
      <c r="IHY74" s="141"/>
      <c r="IHZ74" s="141"/>
      <c r="IIA74" s="141"/>
      <c r="IIB74" s="141"/>
      <c r="IIC74" s="141"/>
      <c r="IID74" s="141"/>
      <c r="IIE74" s="141"/>
      <c r="IIF74" s="141"/>
      <c r="IIG74" s="141"/>
      <c r="IIH74" s="141"/>
      <c r="III74" s="141"/>
      <c r="IIJ74" s="141"/>
      <c r="IIK74" s="141"/>
      <c r="IIL74" s="141"/>
      <c r="IIM74" s="141"/>
      <c r="IIN74" s="141"/>
      <c r="IIO74" s="141"/>
      <c r="IIP74" s="141"/>
      <c r="IIQ74" s="141"/>
      <c r="IIR74" s="141"/>
      <c r="IIS74" s="141"/>
      <c r="IIT74" s="141"/>
      <c r="IIU74" s="141"/>
      <c r="IIV74" s="141"/>
      <c r="IIW74" s="141"/>
      <c r="IIX74" s="141"/>
      <c r="IIY74" s="141"/>
      <c r="IIZ74" s="141"/>
      <c r="IJA74" s="141"/>
      <c r="IJB74" s="141"/>
      <c r="IJC74" s="141"/>
      <c r="IJD74" s="141"/>
      <c r="IJE74" s="141"/>
      <c r="IJF74" s="141"/>
      <c r="IJG74" s="141"/>
      <c r="IJH74" s="141"/>
      <c r="IJI74" s="141"/>
      <c r="IJJ74" s="141"/>
      <c r="IJK74" s="141"/>
      <c r="IJL74" s="141"/>
      <c r="IJM74" s="141"/>
      <c r="IJN74" s="141"/>
      <c r="IJO74" s="141"/>
      <c r="IJP74" s="141"/>
      <c r="IJQ74" s="141"/>
      <c r="IJR74" s="141"/>
      <c r="IJS74" s="141"/>
      <c r="IJT74" s="141"/>
      <c r="IJU74" s="141"/>
      <c r="IJV74" s="141"/>
      <c r="IJW74" s="141"/>
      <c r="IJX74" s="141"/>
      <c r="IJY74" s="141"/>
      <c r="IJZ74" s="141"/>
      <c r="IKA74" s="141"/>
      <c r="IKB74" s="141"/>
      <c r="IKC74" s="141"/>
      <c r="IKD74" s="141"/>
      <c r="IKE74" s="141"/>
      <c r="IKF74" s="141"/>
      <c r="IKG74" s="141"/>
      <c r="IKH74" s="141"/>
      <c r="IKI74" s="141"/>
      <c r="IKJ74" s="141"/>
      <c r="IKK74" s="141"/>
      <c r="IKL74" s="141"/>
      <c r="IKM74" s="141"/>
      <c r="IKN74" s="141"/>
      <c r="IKO74" s="141"/>
      <c r="IKP74" s="141"/>
      <c r="IKQ74" s="141"/>
      <c r="IKR74" s="141"/>
      <c r="IKS74" s="141"/>
      <c r="IKT74" s="141"/>
      <c r="IKU74" s="141"/>
      <c r="IKV74" s="141"/>
      <c r="IKW74" s="141"/>
      <c r="IKX74" s="141"/>
      <c r="IKY74" s="141"/>
      <c r="IKZ74" s="141"/>
      <c r="ILA74" s="141"/>
      <c r="ILB74" s="141"/>
      <c r="ILC74" s="141"/>
      <c r="ILD74" s="141"/>
      <c r="ILE74" s="141"/>
      <c r="ILF74" s="141"/>
      <c r="ILG74" s="141"/>
      <c r="ILH74" s="141"/>
      <c r="ILI74" s="141"/>
      <c r="ILJ74" s="141"/>
      <c r="ILK74" s="141"/>
      <c r="ILL74" s="141"/>
      <c r="ILM74" s="141"/>
      <c r="ILN74" s="141"/>
      <c r="ILO74" s="141"/>
      <c r="ILP74" s="141"/>
      <c r="ILQ74" s="141"/>
      <c r="ILR74" s="141"/>
      <c r="ILS74" s="141"/>
      <c r="ILT74" s="141"/>
      <c r="ILU74" s="141"/>
      <c r="ILV74" s="141"/>
      <c r="ILW74" s="141"/>
      <c r="ILX74" s="141"/>
      <c r="ILY74" s="141"/>
      <c r="ILZ74" s="141"/>
      <c r="IMA74" s="141"/>
      <c r="IMB74" s="141"/>
      <c r="IMC74" s="141"/>
      <c r="IMD74" s="141"/>
      <c r="IME74" s="141"/>
      <c r="IMF74" s="141"/>
      <c r="IMG74" s="141"/>
      <c r="IMH74" s="141"/>
      <c r="IMI74" s="141"/>
      <c r="IMJ74" s="141"/>
      <c r="IMK74" s="141"/>
      <c r="IML74" s="141"/>
      <c r="IMM74" s="141"/>
      <c r="IMN74" s="141"/>
      <c r="IMO74" s="141"/>
      <c r="IMP74" s="141"/>
      <c r="IMQ74" s="141"/>
      <c r="IMR74" s="141"/>
      <c r="IMS74" s="141"/>
      <c r="IMT74" s="141"/>
      <c r="IMU74" s="141"/>
      <c r="IMV74" s="141"/>
      <c r="IMW74" s="141"/>
      <c r="IMX74" s="141"/>
      <c r="IMY74" s="141"/>
      <c r="IMZ74" s="141"/>
      <c r="INA74" s="141"/>
      <c r="INB74" s="141"/>
      <c r="INC74" s="141"/>
      <c r="IND74" s="141"/>
      <c r="INE74" s="141"/>
      <c r="INF74" s="141"/>
      <c r="ING74" s="141"/>
      <c r="INH74" s="141"/>
      <c r="INI74" s="141"/>
      <c r="INJ74" s="141"/>
      <c r="INK74" s="141"/>
      <c r="INL74" s="141"/>
      <c r="INM74" s="141"/>
      <c r="INN74" s="141"/>
      <c r="INO74" s="141"/>
      <c r="INP74" s="141"/>
      <c r="INQ74" s="141"/>
      <c r="INR74" s="141"/>
      <c r="INS74" s="141"/>
      <c r="INT74" s="141"/>
      <c r="INU74" s="141"/>
      <c r="INV74" s="141"/>
      <c r="INW74" s="141"/>
      <c r="INX74" s="141"/>
      <c r="INY74" s="141"/>
      <c r="INZ74" s="141"/>
      <c r="IOA74" s="141"/>
      <c r="IOB74" s="141"/>
      <c r="IOC74" s="141"/>
      <c r="IOD74" s="141"/>
      <c r="IOE74" s="141"/>
      <c r="IOF74" s="141"/>
      <c r="IOG74" s="141"/>
      <c r="IOH74" s="141"/>
      <c r="IOI74" s="141"/>
      <c r="IOJ74" s="141"/>
      <c r="IOK74" s="141"/>
      <c r="IOL74" s="141"/>
      <c r="IOM74" s="141"/>
      <c r="ION74" s="141"/>
      <c r="IOO74" s="141"/>
      <c r="IOP74" s="141"/>
      <c r="IOQ74" s="141"/>
      <c r="IOR74" s="141"/>
      <c r="IOS74" s="141"/>
      <c r="IOT74" s="141"/>
      <c r="IOU74" s="141"/>
      <c r="IOV74" s="141"/>
      <c r="IOW74" s="141"/>
      <c r="IOX74" s="141"/>
      <c r="IOY74" s="141"/>
      <c r="IOZ74" s="141"/>
      <c r="IPA74" s="141"/>
      <c r="IPB74" s="141"/>
      <c r="IPC74" s="141"/>
      <c r="IPD74" s="141"/>
      <c r="IPE74" s="141"/>
      <c r="IPF74" s="141"/>
      <c r="IPG74" s="141"/>
      <c r="IPH74" s="141"/>
      <c r="IPI74" s="141"/>
      <c r="IPJ74" s="141"/>
      <c r="IPK74" s="141"/>
      <c r="IPL74" s="141"/>
      <c r="IPM74" s="141"/>
      <c r="IPN74" s="141"/>
      <c r="IPO74" s="141"/>
      <c r="IPP74" s="141"/>
      <c r="IPQ74" s="141"/>
      <c r="IPR74" s="141"/>
      <c r="IPS74" s="141"/>
      <c r="IPT74" s="141"/>
      <c r="IPU74" s="141"/>
      <c r="IPV74" s="141"/>
      <c r="IPW74" s="141"/>
      <c r="IPX74" s="141"/>
      <c r="IPY74" s="141"/>
      <c r="IPZ74" s="141"/>
      <c r="IQA74" s="141"/>
      <c r="IQB74" s="141"/>
      <c r="IQC74" s="141"/>
      <c r="IQD74" s="141"/>
      <c r="IQE74" s="141"/>
      <c r="IQF74" s="141"/>
      <c r="IQG74" s="141"/>
      <c r="IQH74" s="141"/>
      <c r="IQI74" s="141"/>
      <c r="IQJ74" s="141"/>
      <c r="IQK74" s="141"/>
      <c r="IQL74" s="141"/>
      <c r="IQM74" s="141"/>
      <c r="IQN74" s="141"/>
      <c r="IQO74" s="141"/>
      <c r="IQP74" s="141"/>
      <c r="IQQ74" s="141"/>
      <c r="IQR74" s="141"/>
      <c r="IQS74" s="141"/>
      <c r="IQT74" s="141"/>
      <c r="IQU74" s="141"/>
      <c r="IQV74" s="141"/>
      <c r="IQW74" s="141"/>
      <c r="IQX74" s="141"/>
      <c r="IQY74" s="141"/>
      <c r="IQZ74" s="141"/>
      <c r="IRA74" s="141"/>
      <c r="IRB74" s="141"/>
      <c r="IRC74" s="141"/>
      <c r="IRD74" s="141"/>
      <c r="IRE74" s="141"/>
      <c r="IRF74" s="141"/>
      <c r="IRG74" s="141"/>
      <c r="IRH74" s="141"/>
      <c r="IRI74" s="141"/>
      <c r="IRJ74" s="141"/>
      <c r="IRK74" s="141"/>
      <c r="IRL74" s="141"/>
      <c r="IRM74" s="141"/>
      <c r="IRN74" s="141"/>
      <c r="IRO74" s="141"/>
      <c r="IRP74" s="141"/>
      <c r="IRQ74" s="141"/>
      <c r="IRR74" s="141"/>
      <c r="IRS74" s="141"/>
      <c r="IRT74" s="141"/>
      <c r="IRU74" s="141"/>
      <c r="IRV74" s="141"/>
      <c r="IRW74" s="141"/>
      <c r="IRX74" s="141"/>
      <c r="IRY74" s="141"/>
      <c r="IRZ74" s="141"/>
      <c r="ISA74" s="141"/>
      <c r="ISB74" s="141"/>
      <c r="ISC74" s="141"/>
      <c r="ISD74" s="141"/>
      <c r="ISE74" s="141"/>
      <c r="ISF74" s="141"/>
      <c r="ISG74" s="141"/>
      <c r="ISH74" s="141"/>
      <c r="ISI74" s="141"/>
      <c r="ISJ74" s="141"/>
      <c r="ISK74" s="141"/>
      <c r="ISL74" s="141"/>
      <c r="ISM74" s="141"/>
      <c r="ISN74" s="141"/>
      <c r="ISO74" s="141"/>
      <c r="ISP74" s="141"/>
      <c r="ISQ74" s="141"/>
      <c r="ISR74" s="141"/>
      <c r="ISS74" s="141"/>
      <c r="IST74" s="141"/>
      <c r="ISU74" s="141"/>
      <c r="ISV74" s="141"/>
      <c r="ISW74" s="141"/>
      <c r="ISX74" s="141"/>
      <c r="ISY74" s="141"/>
      <c r="ISZ74" s="141"/>
      <c r="ITA74" s="141"/>
      <c r="ITB74" s="141"/>
      <c r="ITC74" s="141"/>
      <c r="ITD74" s="141"/>
      <c r="ITE74" s="141"/>
      <c r="ITF74" s="141"/>
      <c r="ITG74" s="141"/>
      <c r="ITH74" s="141"/>
      <c r="ITI74" s="141"/>
      <c r="ITJ74" s="141"/>
      <c r="ITK74" s="141"/>
      <c r="ITL74" s="141"/>
      <c r="ITM74" s="141"/>
      <c r="ITN74" s="141"/>
      <c r="ITO74" s="141"/>
      <c r="ITP74" s="141"/>
      <c r="ITQ74" s="141"/>
      <c r="ITR74" s="141"/>
      <c r="ITS74" s="141"/>
      <c r="ITT74" s="141"/>
      <c r="ITU74" s="141"/>
      <c r="ITV74" s="141"/>
      <c r="ITW74" s="141"/>
      <c r="ITX74" s="141"/>
      <c r="ITY74" s="141"/>
      <c r="ITZ74" s="141"/>
      <c r="IUA74" s="141"/>
      <c r="IUB74" s="141"/>
      <c r="IUC74" s="141"/>
      <c r="IUD74" s="141"/>
      <c r="IUE74" s="141"/>
      <c r="IUF74" s="141"/>
      <c r="IUG74" s="141"/>
      <c r="IUH74" s="141"/>
      <c r="IUI74" s="141"/>
      <c r="IUJ74" s="141"/>
      <c r="IUK74" s="141"/>
      <c r="IUL74" s="141"/>
      <c r="IUM74" s="141"/>
      <c r="IUN74" s="141"/>
      <c r="IUO74" s="141"/>
      <c r="IUP74" s="141"/>
      <c r="IUQ74" s="141"/>
      <c r="IUR74" s="141"/>
      <c r="IUS74" s="141"/>
      <c r="IUT74" s="141"/>
      <c r="IUU74" s="141"/>
      <c r="IUV74" s="141"/>
      <c r="IUW74" s="141"/>
      <c r="IUX74" s="141"/>
      <c r="IUY74" s="141"/>
      <c r="IUZ74" s="141"/>
      <c r="IVA74" s="141"/>
      <c r="IVB74" s="141"/>
      <c r="IVC74" s="141"/>
      <c r="IVD74" s="141"/>
      <c r="IVE74" s="141"/>
      <c r="IVF74" s="141"/>
      <c r="IVG74" s="141"/>
      <c r="IVH74" s="141"/>
      <c r="IVI74" s="141"/>
      <c r="IVJ74" s="141"/>
      <c r="IVK74" s="141"/>
      <c r="IVL74" s="141"/>
      <c r="IVM74" s="141"/>
      <c r="IVN74" s="141"/>
      <c r="IVO74" s="141"/>
      <c r="IVP74" s="141"/>
      <c r="IVQ74" s="141"/>
      <c r="IVR74" s="141"/>
      <c r="IVS74" s="141"/>
      <c r="IVT74" s="141"/>
      <c r="IVU74" s="141"/>
      <c r="IVV74" s="141"/>
      <c r="IVW74" s="141"/>
      <c r="IVX74" s="141"/>
      <c r="IVY74" s="141"/>
      <c r="IVZ74" s="141"/>
      <c r="IWA74" s="141"/>
      <c r="IWB74" s="141"/>
      <c r="IWC74" s="141"/>
      <c r="IWD74" s="141"/>
      <c r="IWE74" s="141"/>
      <c r="IWF74" s="141"/>
      <c r="IWG74" s="141"/>
      <c r="IWH74" s="141"/>
      <c r="IWI74" s="141"/>
      <c r="IWJ74" s="141"/>
      <c r="IWK74" s="141"/>
      <c r="IWL74" s="141"/>
      <c r="IWM74" s="141"/>
      <c r="IWN74" s="141"/>
      <c r="IWO74" s="141"/>
      <c r="IWP74" s="141"/>
      <c r="IWQ74" s="141"/>
      <c r="IWR74" s="141"/>
      <c r="IWS74" s="141"/>
      <c r="IWT74" s="141"/>
      <c r="IWU74" s="141"/>
      <c r="IWV74" s="141"/>
      <c r="IWW74" s="141"/>
      <c r="IWX74" s="141"/>
      <c r="IWY74" s="141"/>
      <c r="IWZ74" s="141"/>
      <c r="IXA74" s="141"/>
      <c r="IXB74" s="141"/>
      <c r="IXC74" s="141"/>
      <c r="IXD74" s="141"/>
      <c r="IXE74" s="141"/>
      <c r="IXF74" s="141"/>
      <c r="IXG74" s="141"/>
      <c r="IXH74" s="141"/>
      <c r="IXI74" s="141"/>
      <c r="IXJ74" s="141"/>
      <c r="IXK74" s="141"/>
      <c r="IXL74" s="141"/>
      <c r="IXM74" s="141"/>
      <c r="IXN74" s="141"/>
      <c r="IXO74" s="141"/>
      <c r="IXP74" s="141"/>
      <c r="IXQ74" s="141"/>
      <c r="IXR74" s="141"/>
      <c r="IXS74" s="141"/>
      <c r="IXT74" s="141"/>
      <c r="IXU74" s="141"/>
      <c r="IXV74" s="141"/>
      <c r="IXW74" s="141"/>
      <c r="IXX74" s="141"/>
      <c r="IXY74" s="141"/>
      <c r="IXZ74" s="141"/>
      <c r="IYA74" s="141"/>
      <c r="IYB74" s="141"/>
      <c r="IYC74" s="141"/>
      <c r="IYD74" s="141"/>
      <c r="IYE74" s="141"/>
      <c r="IYF74" s="141"/>
      <c r="IYG74" s="141"/>
      <c r="IYH74" s="141"/>
      <c r="IYI74" s="141"/>
      <c r="IYJ74" s="141"/>
      <c r="IYK74" s="141"/>
      <c r="IYL74" s="141"/>
      <c r="IYM74" s="141"/>
      <c r="IYN74" s="141"/>
      <c r="IYO74" s="141"/>
      <c r="IYP74" s="141"/>
      <c r="IYQ74" s="141"/>
      <c r="IYR74" s="141"/>
      <c r="IYS74" s="141"/>
      <c r="IYT74" s="141"/>
      <c r="IYU74" s="141"/>
      <c r="IYV74" s="141"/>
      <c r="IYW74" s="141"/>
      <c r="IYX74" s="141"/>
      <c r="IYY74" s="141"/>
      <c r="IYZ74" s="141"/>
      <c r="IZA74" s="141"/>
      <c r="IZB74" s="141"/>
      <c r="IZC74" s="141"/>
      <c r="IZD74" s="141"/>
      <c r="IZE74" s="141"/>
      <c r="IZF74" s="141"/>
      <c r="IZG74" s="141"/>
      <c r="IZH74" s="141"/>
      <c r="IZI74" s="141"/>
      <c r="IZJ74" s="141"/>
      <c r="IZK74" s="141"/>
      <c r="IZL74" s="141"/>
      <c r="IZM74" s="141"/>
      <c r="IZN74" s="141"/>
      <c r="IZO74" s="141"/>
      <c r="IZP74" s="141"/>
      <c r="IZQ74" s="141"/>
      <c r="IZR74" s="141"/>
      <c r="IZS74" s="141"/>
      <c r="IZT74" s="141"/>
      <c r="IZU74" s="141"/>
      <c r="IZV74" s="141"/>
      <c r="IZW74" s="141"/>
      <c r="IZX74" s="141"/>
      <c r="IZY74" s="141"/>
      <c r="IZZ74" s="141"/>
      <c r="JAA74" s="141"/>
      <c r="JAB74" s="141"/>
      <c r="JAC74" s="141"/>
      <c r="JAD74" s="141"/>
      <c r="JAE74" s="141"/>
      <c r="JAF74" s="141"/>
      <c r="JAG74" s="141"/>
      <c r="JAH74" s="141"/>
      <c r="JAI74" s="141"/>
      <c r="JAJ74" s="141"/>
      <c r="JAK74" s="141"/>
      <c r="JAL74" s="141"/>
      <c r="JAM74" s="141"/>
      <c r="JAN74" s="141"/>
      <c r="JAO74" s="141"/>
      <c r="JAP74" s="141"/>
      <c r="JAQ74" s="141"/>
      <c r="JAR74" s="141"/>
      <c r="JAS74" s="141"/>
      <c r="JAT74" s="141"/>
      <c r="JAU74" s="141"/>
      <c r="JAV74" s="141"/>
      <c r="JAW74" s="141"/>
      <c r="JAX74" s="141"/>
      <c r="JAY74" s="141"/>
      <c r="JAZ74" s="141"/>
      <c r="JBA74" s="141"/>
      <c r="JBB74" s="141"/>
      <c r="JBC74" s="141"/>
      <c r="JBD74" s="141"/>
      <c r="JBE74" s="141"/>
      <c r="JBF74" s="141"/>
      <c r="JBG74" s="141"/>
      <c r="JBH74" s="141"/>
      <c r="JBI74" s="141"/>
      <c r="JBJ74" s="141"/>
      <c r="JBK74" s="141"/>
      <c r="JBL74" s="141"/>
      <c r="JBM74" s="141"/>
      <c r="JBN74" s="141"/>
      <c r="JBO74" s="141"/>
      <c r="JBP74" s="141"/>
      <c r="JBQ74" s="141"/>
      <c r="JBR74" s="141"/>
      <c r="JBS74" s="141"/>
      <c r="JBT74" s="141"/>
      <c r="JBU74" s="141"/>
      <c r="JBV74" s="141"/>
      <c r="JBW74" s="141"/>
      <c r="JBX74" s="141"/>
      <c r="JBY74" s="141"/>
      <c r="JBZ74" s="141"/>
      <c r="JCA74" s="141"/>
      <c r="JCB74" s="141"/>
      <c r="JCC74" s="141"/>
      <c r="JCD74" s="141"/>
      <c r="JCE74" s="141"/>
      <c r="JCF74" s="141"/>
      <c r="JCG74" s="141"/>
      <c r="JCH74" s="141"/>
      <c r="JCI74" s="141"/>
      <c r="JCJ74" s="141"/>
      <c r="JCK74" s="141"/>
      <c r="JCL74" s="141"/>
      <c r="JCM74" s="141"/>
      <c r="JCN74" s="141"/>
      <c r="JCO74" s="141"/>
      <c r="JCP74" s="141"/>
      <c r="JCQ74" s="141"/>
      <c r="JCR74" s="141"/>
      <c r="JCS74" s="141"/>
      <c r="JCT74" s="141"/>
      <c r="JCU74" s="141"/>
      <c r="JCV74" s="141"/>
      <c r="JCW74" s="141"/>
      <c r="JCX74" s="141"/>
      <c r="JCY74" s="141"/>
      <c r="JCZ74" s="141"/>
      <c r="JDA74" s="141"/>
      <c r="JDB74" s="141"/>
      <c r="JDC74" s="141"/>
      <c r="JDD74" s="141"/>
      <c r="JDE74" s="141"/>
      <c r="JDF74" s="141"/>
      <c r="JDG74" s="141"/>
      <c r="JDH74" s="141"/>
      <c r="JDI74" s="141"/>
      <c r="JDJ74" s="141"/>
      <c r="JDK74" s="141"/>
      <c r="JDL74" s="141"/>
      <c r="JDM74" s="141"/>
      <c r="JDN74" s="141"/>
      <c r="JDO74" s="141"/>
      <c r="JDP74" s="141"/>
      <c r="JDQ74" s="141"/>
      <c r="JDR74" s="141"/>
      <c r="JDS74" s="141"/>
      <c r="JDT74" s="141"/>
      <c r="JDU74" s="141"/>
      <c r="JDV74" s="141"/>
      <c r="JDW74" s="141"/>
      <c r="JDX74" s="141"/>
      <c r="JDY74" s="141"/>
      <c r="JDZ74" s="141"/>
      <c r="JEA74" s="141"/>
      <c r="JEB74" s="141"/>
      <c r="JEC74" s="141"/>
      <c r="JED74" s="141"/>
      <c r="JEE74" s="141"/>
      <c r="JEF74" s="141"/>
      <c r="JEG74" s="141"/>
      <c r="JEH74" s="141"/>
      <c r="JEI74" s="141"/>
      <c r="JEJ74" s="141"/>
      <c r="JEK74" s="141"/>
      <c r="JEL74" s="141"/>
      <c r="JEM74" s="141"/>
      <c r="JEN74" s="141"/>
      <c r="JEO74" s="141"/>
      <c r="JEP74" s="141"/>
      <c r="JEQ74" s="141"/>
      <c r="JER74" s="141"/>
      <c r="JES74" s="141"/>
      <c r="JET74" s="141"/>
      <c r="JEU74" s="141"/>
      <c r="JEV74" s="141"/>
      <c r="JEW74" s="141"/>
      <c r="JEX74" s="141"/>
      <c r="JEY74" s="141"/>
      <c r="JEZ74" s="141"/>
      <c r="JFA74" s="141"/>
      <c r="JFB74" s="141"/>
      <c r="JFC74" s="141"/>
      <c r="JFD74" s="141"/>
      <c r="JFE74" s="141"/>
      <c r="JFF74" s="141"/>
      <c r="JFG74" s="141"/>
      <c r="JFH74" s="141"/>
      <c r="JFI74" s="141"/>
      <c r="JFJ74" s="141"/>
      <c r="JFK74" s="141"/>
      <c r="JFL74" s="141"/>
      <c r="JFM74" s="141"/>
      <c r="JFN74" s="141"/>
      <c r="JFO74" s="141"/>
      <c r="JFP74" s="141"/>
      <c r="JFQ74" s="141"/>
      <c r="JFR74" s="141"/>
      <c r="JFS74" s="141"/>
      <c r="JFT74" s="141"/>
      <c r="JFU74" s="141"/>
      <c r="JFV74" s="141"/>
      <c r="JFW74" s="141"/>
      <c r="JFX74" s="141"/>
      <c r="JFY74" s="141"/>
      <c r="JFZ74" s="141"/>
      <c r="JGA74" s="141"/>
      <c r="JGB74" s="141"/>
      <c r="JGC74" s="141"/>
      <c r="JGD74" s="141"/>
      <c r="JGE74" s="141"/>
      <c r="JGF74" s="141"/>
      <c r="JGG74" s="141"/>
      <c r="JGH74" s="141"/>
      <c r="JGI74" s="141"/>
      <c r="JGJ74" s="141"/>
      <c r="JGK74" s="141"/>
      <c r="JGL74" s="141"/>
      <c r="JGM74" s="141"/>
      <c r="JGN74" s="141"/>
      <c r="JGO74" s="141"/>
      <c r="JGP74" s="141"/>
      <c r="JGQ74" s="141"/>
      <c r="JGR74" s="141"/>
      <c r="JGS74" s="141"/>
      <c r="JGT74" s="141"/>
      <c r="JGU74" s="141"/>
      <c r="JGV74" s="141"/>
      <c r="JGW74" s="141"/>
      <c r="JGX74" s="141"/>
      <c r="JGY74" s="141"/>
      <c r="JGZ74" s="141"/>
      <c r="JHA74" s="141"/>
      <c r="JHB74" s="141"/>
      <c r="JHC74" s="141"/>
      <c r="JHD74" s="141"/>
      <c r="JHE74" s="141"/>
      <c r="JHF74" s="141"/>
      <c r="JHG74" s="141"/>
      <c r="JHH74" s="141"/>
      <c r="JHI74" s="141"/>
      <c r="JHJ74" s="141"/>
      <c r="JHK74" s="141"/>
      <c r="JHL74" s="141"/>
      <c r="JHM74" s="141"/>
      <c r="JHN74" s="141"/>
      <c r="JHO74" s="141"/>
      <c r="JHP74" s="141"/>
      <c r="JHQ74" s="141"/>
      <c r="JHR74" s="141"/>
      <c r="JHS74" s="141"/>
      <c r="JHT74" s="141"/>
      <c r="JHU74" s="141"/>
      <c r="JHV74" s="141"/>
      <c r="JHW74" s="141"/>
      <c r="JHX74" s="141"/>
      <c r="JHY74" s="141"/>
      <c r="JHZ74" s="141"/>
      <c r="JIA74" s="141"/>
      <c r="JIB74" s="141"/>
      <c r="JIC74" s="141"/>
      <c r="JID74" s="141"/>
      <c r="JIE74" s="141"/>
      <c r="JIF74" s="141"/>
      <c r="JIG74" s="141"/>
      <c r="JIH74" s="141"/>
      <c r="JII74" s="141"/>
      <c r="JIJ74" s="141"/>
      <c r="JIK74" s="141"/>
      <c r="JIL74" s="141"/>
      <c r="JIM74" s="141"/>
      <c r="JIN74" s="141"/>
      <c r="JIO74" s="141"/>
      <c r="JIP74" s="141"/>
      <c r="JIQ74" s="141"/>
      <c r="JIR74" s="141"/>
      <c r="JIS74" s="141"/>
      <c r="JIT74" s="141"/>
      <c r="JIU74" s="141"/>
      <c r="JIV74" s="141"/>
      <c r="JIW74" s="141"/>
      <c r="JIX74" s="141"/>
      <c r="JIY74" s="141"/>
      <c r="JIZ74" s="141"/>
      <c r="JJA74" s="141"/>
      <c r="JJB74" s="141"/>
      <c r="JJC74" s="141"/>
      <c r="JJD74" s="141"/>
      <c r="JJE74" s="141"/>
      <c r="JJF74" s="141"/>
      <c r="JJG74" s="141"/>
      <c r="JJH74" s="141"/>
      <c r="JJI74" s="141"/>
      <c r="JJJ74" s="141"/>
      <c r="JJK74" s="141"/>
      <c r="JJL74" s="141"/>
      <c r="JJM74" s="141"/>
      <c r="JJN74" s="141"/>
      <c r="JJO74" s="141"/>
      <c r="JJP74" s="141"/>
      <c r="JJQ74" s="141"/>
      <c r="JJR74" s="141"/>
      <c r="JJS74" s="141"/>
      <c r="JJT74" s="141"/>
      <c r="JJU74" s="141"/>
      <c r="JJV74" s="141"/>
      <c r="JJW74" s="141"/>
      <c r="JJX74" s="141"/>
      <c r="JJY74" s="141"/>
      <c r="JJZ74" s="141"/>
      <c r="JKA74" s="141"/>
      <c r="JKB74" s="141"/>
      <c r="JKC74" s="141"/>
      <c r="JKD74" s="141"/>
      <c r="JKE74" s="141"/>
      <c r="JKF74" s="141"/>
      <c r="JKG74" s="141"/>
      <c r="JKH74" s="141"/>
      <c r="JKI74" s="141"/>
      <c r="JKJ74" s="141"/>
      <c r="JKK74" s="141"/>
      <c r="JKL74" s="141"/>
      <c r="JKM74" s="141"/>
      <c r="JKN74" s="141"/>
      <c r="JKO74" s="141"/>
      <c r="JKP74" s="141"/>
      <c r="JKQ74" s="141"/>
      <c r="JKR74" s="141"/>
      <c r="JKS74" s="141"/>
      <c r="JKT74" s="141"/>
      <c r="JKU74" s="141"/>
      <c r="JKV74" s="141"/>
      <c r="JKW74" s="141"/>
      <c r="JKX74" s="141"/>
      <c r="JKY74" s="141"/>
      <c r="JKZ74" s="141"/>
      <c r="JLA74" s="141"/>
      <c r="JLB74" s="141"/>
      <c r="JLC74" s="141"/>
      <c r="JLD74" s="141"/>
      <c r="JLE74" s="141"/>
      <c r="JLF74" s="141"/>
      <c r="JLG74" s="141"/>
      <c r="JLH74" s="141"/>
      <c r="JLI74" s="141"/>
      <c r="JLJ74" s="141"/>
      <c r="JLK74" s="141"/>
      <c r="JLL74" s="141"/>
      <c r="JLM74" s="141"/>
      <c r="JLN74" s="141"/>
      <c r="JLO74" s="141"/>
      <c r="JLP74" s="141"/>
      <c r="JLQ74" s="141"/>
      <c r="JLR74" s="141"/>
      <c r="JLS74" s="141"/>
      <c r="JLT74" s="141"/>
      <c r="JLU74" s="141"/>
      <c r="JLV74" s="141"/>
      <c r="JLW74" s="141"/>
      <c r="JLX74" s="141"/>
      <c r="JLY74" s="141"/>
      <c r="JLZ74" s="141"/>
      <c r="JMA74" s="141"/>
      <c r="JMB74" s="141"/>
      <c r="JMC74" s="141"/>
      <c r="JMD74" s="141"/>
      <c r="JME74" s="141"/>
      <c r="JMF74" s="141"/>
      <c r="JMG74" s="141"/>
      <c r="JMH74" s="141"/>
      <c r="JMI74" s="141"/>
      <c r="JMJ74" s="141"/>
      <c r="JMK74" s="141"/>
      <c r="JML74" s="141"/>
      <c r="JMM74" s="141"/>
      <c r="JMN74" s="141"/>
      <c r="JMO74" s="141"/>
      <c r="JMP74" s="141"/>
      <c r="JMQ74" s="141"/>
      <c r="JMR74" s="141"/>
      <c r="JMS74" s="141"/>
      <c r="JMT74" s="141"/>
      <c r="JMU74" s="141"/>
      <c r="JMV74" s="141"/>
      <c r="JMW74" s="141"/>
      <c r="JMX74" s="141"/>
      <c r="JMY74" s="141"/>
      <c r="JMZ74" s="141"/>
      <c r="JNA74" s="141"/>
      <c r="JNB74" s="141"/>
      <c r="JNC74" s="141"/>
      <c r="JND74" s="141"/>
      <c r="JNE74" s="141"/>
      <c r="JNF74" s="141"/>
      <c r="JNG74" s="141"/>
      <c r="JNH74" s="141"/>
      <c r="JNI74" s="141"/>
      <c r="JNJ74" s="141"/>
      <c r="JNK74" s="141"/>
      <c r="JNL74" s="141"/>
      <c r="JNM74" s="141"/>
      <c r="JNN74" s="141"/>
      <c r="JNO74" s="141"/>
      <c r="JNP74" s="141"/>
      <c r="JNQ74" s="141"/>
      <c r="JNR74" s="141"/>
      <c r="JNS74" s="141"/>
      <c r="JNT74" s="141"/>
      <c r="JNU74" s="141"/>
      <c r="JNV74" s="141"/>
      <c r="JNW74" s="141"/>
      <c r="JNX74" s="141"/>
      <c r="JNY74" s="141"/>
      <c r="JNZ74" s="141"/>
      <c r="JOA74" s="141"/>
      <c r="JOB74" s="141"/>
      <c r="JOC74" s="141"/>
      <c r="JOD74" s="141"/>
      <c r="JOE74" s="141"/>
      <c r="JOF74" s="141"/>
      <c r="JOG74" s="141"/>
      <c r="JOH74" s="141"/>
      <c r="JOI74" s="141"/>
      <c r="JOJ74" s="141"/>
      <c r="JOK74" s="141"/>
      <c r="JOL74" s="141"/>
      <c r="JOM74" s="141"/>
      <c r="JON74" s="141"/>
      <c r="JOO74" s="141"/>
      <c r="JOP74" s="141"/>
      <c r="JOQ74" s="141"/>
      <c r="JOR74" s="141"/>
      <c r="JOS74" s="141"/>
      <c r="JOT74" s="141"/>
      <c r="JOU74" s="141"/>
      <c r="JOV74" s="141"/>
      <c r="JOW74" s="141"/>
      <c r="JOX74" s="141"/>
      <c r="JOY74" s="141"/>
      <c r="JOZ74" s="141"/>
      <c r="JPA74" s="141"/>
      <c r="JPB74" s="141"/>
      <c r="JPC74" s="141"/>
      <c r="JPD74" s="141"/>
      <c r="JPE74" s="141"/>
      <c r="JPF74" s="141"/>
      <c r="JPG74" s="141"/>
      <c r="JPH74" s="141"/>
      <c r="JPI74" s="141"/>
      <c r="JPJ74" s="141"/>
      <c r="JPK74" s="141"/>
      <c r="JPL74" s="141"/>
      <c r="JPM74" s="141"/>
      <c r="JPN74" s="141"/>
      <c r="JPO74" s="141"/>
      <c r="JPP74" s="141"/>
      <c r="JPQ74" s="141"/>
      <c r="JPR74" s="141"/>
      <c r="JPS74" s="141"/>
      <c r="JPT74" s="141"/>
      <c r="JPU74" s="141"/>
      <c r="JPV74" s="141"/>
      <c r="JPW74" s="141"/>
      <c r="JPX74" s="141"/>
      <c r="JPY74" s="141"/>
      <c r="JPZ74" s="141"/>
      <c r="JQA74" s="141"/>
      <c r="JQB74" s="141"/>
      <c r="JQC74" s="141"/>
      <c r="JQD74" s="141"/>
      <c r="JQE74" s="141"/>
      <c r="JQF74" s="141"/>
      <c r="JQG74" s="141"/>
      <c r="JQH74" s="141"/>
      <c r="JQI74" s="141"/>
      <c r="JQJ74" s="141"/>
      <c r="JQK74" s="141"/>
      <c r="JQL74" s="141"/>
      <c r="JQM74" s="141"/>
      <c r="JQN74" s="141"/>
      <c r="JQO74" s="141"/>
      <c r="JQP74" s="141"/>
      <c r="JQQ74" s="141"/>
      <c r="JQR74" s="141"/>
      <c r="JQS74" s="141"/>
      <c r="JQT74" s="141"/>
      <c r="JQU74" s="141"/>
      <c r="JQV74" s="141"/>
      <c r="JQW74" s="141"/>
      <c r="JQX74" s="141"/>
      <c r="JQY74" s="141"/>
      <c r="JQZ74" s="141"/>
      <c r="JRA74" s="141"/>
      <c r="JRB74" s="141"/>
      <c r="JRC74" s="141"/>
      <c r="JRD74" s="141"/>
      <c r="JRE74" s="141"/>
      <c r="JRF74" s="141"/>
      <c r="JRG74" s="141"/>
      <c r="JRH74" s="141"/>
      <c r="JRI74" s="141"/>
      <c r="JRJ74" s="141"/>
      <c r="JRK74" s="141"/>
      <c r="JRL74" s="141"/>
      <c r="JRM74" s="141"/>
      <c r="JRN74" s="141"/>
      <c r="JRO74" s="141"/>
      <c r="JRP74" s="141"/>
      <c r="JRQ74" s="141"/>
      <c r="JRR74" s="141"/>
      <c r="JRS74" s="141"/>
      <c r="JRT74" s="141"/>
      <c r="JRU74" s="141"/>
      <c r="JRV74" s="141"/>
      <c r="JRW74" s="141"/>
      <c r="JRX74" s="141"/>
      <c r="JRY74" s="141"/>
      <c r="JRZ74" s="141"/>
      <c r="JSA74" s="141"/>
      <c r="JSB74" s="141"/>
      <c r="JSC74" s="141"/>
      <c r="JSD74" s="141"/>
      <c r="JSE74" s="141"/>
      <c r="JSF74" s="141"/>
      <c r="JSG74" s="141"/>
      <c r="JSH74" s="141"/>
      <c r="JSI74" s="141"/>
      <c r="JSJ74" s="141"/>
      <c r="JSK74" s="141"/>
      <c r="JSL74" s="141"/>
      <c r="JSM74" s="141"/>
      <c r="JSN74" s="141"/>
      <c r="JSO74" s="141"/>
      <c r="JSP74" s="141"/>
      <c r="JSQ74" s="141"/>
      <c r="JSR74" s="141"/>
      <c r="JSS74" s="141"/>
      <c r="JST74" s="141"/>
      <c r="JSU74" s="141"/>
      <c r="JSV74" s="141"/>
      <c r="JSW74" s="141"/>
      <c r="JSX74" s="141"/>
      <c r="JSY74" s="141"/>
      <c r="JSZ74" s="141"/>
      <c r="JTA74" s="141"/>
      <c r="JTB74" s="141"/>
      <c r="JTC74" s="141"/>
      <c r="JTD74" s="141"/>
      <c r="JTE74" s="141"/>
      <c r="JTF74" s="141"/>
      <c r="JTG74" s="141"/>
      <c r="JTH74" s="141"/>
      <c r="JTI74" s="141"/>
      <c r="JTJ74" s="141"/>
      <c r="JTK74" s="141"/>
      <c r="JTL74" s="141"/>
      <c r="JTM74" s="141"/>
      <c r="JTN74" s="141"/>
      <c r="JTO74" s="141"/>
      <c r="JTP74" s="141"/>
      <c r="JTQ74" s="141"/>
      <c r="JTR74" s="141"/>
      <c r="JTS74" s="141"/>
      <c r="JTT74" s="141"/>
      <c r="JTU74" s="141"/>
      <c r="JTV74" s="141"/>
      <c r="JTW74" s="141"/>
      <c r="JTX74" s="141"/>
      <c r="JTY74" s="141"/>
      <c r="JTZ74" s="141"/>
      <c r="JUA74" s="141"/>
      <c r="JUB74" s="141"/>
      <c r="JUC74" s="141"/>
      <c r="JUD74" s="141"/>
      <c r="JUE74" s="141"/>
      <c r="JUF74" s="141"/>
      <c r="JUG74" s="141"/>
      <c r="JUH74" s="141"/>
      <c r="JUI74" s="141"/>
      <c r="JUJ74" s="141"/>
      <c r="JUK74" s="141"/>
      <c r="JUL74" s="141"/>
      <c r="JUM74" s="141"/>
      <c r="JUN74" s="141"/>
      <c r="JUO74" s="141"/>
      <c r="JUP74" s="141"/>
      <c r="JUQ74" s="141"/>
      <c r="JUR74" s="141"/>
      <c r="JUS74" s="141"/>
      <c r="JUT74" s="141"/>
      <c r="JUU74" s="141"/>
      <c r="JUV74" s="141"/>
      <c r="JUW74" s="141"/>
      <c r="JUX74" s="141"/>
      <c r="JUY74" s="141"/>
      <c r="JUZ74" s="141"/>
      <c r="JVA74" s="141"/>
      <c r="JVB74" s="141"/>
      <c r="JVC74" s="141"/>
      <c r="JVD74" s="141"/>
      <c r="JVE74" s="141"/>
      <c r="JVF74" s="141"/>
      <c r="JVG74" s="141"/>
      <c r="JVH74" s="141"/>
      <c r="JVI74" s="141"/>
      <c r="JVJ74" s="141"/>
      <c r="JVK74" s="141"/>
      <c r="JVL74" s="141"/>
      <c r="JVM74" s="141"/>
      <c r="JVN74" s="141"/>
      <c r="JVO74" s="141"/>
      <c r="JVP74" s="141"/>
      <c r="JVQ74" s="141"/>
      <c r="JVR74" s="141"/>
      <c r="JVS74" s="141"/>
      <c r="JVT74" s="141"/>
      <c r="JVU74" s="141"/>
      <c r="JVV74" s="141"/>
      <c r="JVW74" s="141"/>
      <c r="JVX74" s="141"/>
      <c r="JVY74" s="141"/>
      <c r="JVZ74" s="141"/>
      <c r="JWA74" s="141"/>
      <c r="JWB74" s="141"/>
      <c r="JWC74" s="141"/>
      <c r="JWD74" s="141"/>
      <c r="JWE74" s="141"/>
      <c r="JWF74" s="141"/>
      <c r="JWG74" s="141"/>
      <c r="JWH74" s="141"/>
      <c r="JWI74" s="141"/>
      <c r="JWJ74" s="141"/>
      <c r="JWK74" s="141"/>
      <c r="JWL74" s="141"/>
      <c r="JWM74" s="141"/>
      <c r="JWN74" s="141"/>
      <c r="JWO74" s="141"/>
      <c r="JWP74" s="141"/>
      <c r="JWQ74" s="141"/>
      <c r="JWR74" s="141"/>
      <c r="JWS74" s="141"/>
      <c r="JWT74" s="141"/>
      <c r="JWU74" s="141"/>
      <c r="JWV74" s="141"/>
      <c r="JWW74" s="141"/>
      <c r="JWX74" s="141"/>
      <c r="JWY74" s="141"/>
      <c r="JWZ74" s="141"/>
      <c r="JXA74" s="141"/>
      <c r="JXB74" s="141"/>
      <c r="JXC74" s="141"/>
      <c r="JXD74" s="141"/>
      <c r="JXE74" s="141"/>
      <c r="JXF74" s="141"/>
      <c r="JXG74" s="141"/>
      <c r="JXH74" s="141"/>
      <c r="JXI74" s="141"/>
      <c r="JXJ74" s="141"/>
      <c r="JXK74" s="141"/>
      <c r="JXL74" s="141"/>
      <c r="JXM74" s="141"/>
      <c r="JXN74" s="141"/>
      <c r="JXO74" s="141"/>
      <c r="JXP74" s="141"/>
      <c r="JXQ74" s="141"/>
      <c r="JXR74" s="141"/>
      <c r="JXS74" s="141"/>
      <c r="JXT74" s="141"/>
      <c r="JXU74" s="141"/>
      <c r="JXV74" s="141"/>
      <c r="JXW74" s="141"/>
      <c r="JXX74" s="141"/>
      <c r="JXY74" s="141"/>
      <c r="JXZ74" s="141"/>
      <c r="JYA74" s="141"/>
      <c r="JYB74" s="141"/>
      <c r="JYC74" s="141"/>
      <c r="JYD74" s="141"/>
      <c r="JYE74" s="141"/>
      <c r="JYF74" s="141"/>
      <c r="JYG74" s="141"/>
      <c r="JYH74" s="141"/>
      <c r="JYI74" s="141"/>
      <c r="JYJ74" s="141"/>
      <c r="JYK74" s="141"/>
      <c r="JYL74" s="141"/>
      <c r="JYM74" s="141"/>
      <c r="JYN74" s="141"/>
      <c r="JYO74" s="141"/>
      <c r="JYP74" s="141"/>
      <c r="JYQ74" s="141"/>
      <c r="JYR74" s="141"/>
      <c r="JYS74" s="141"/>
      <c r="JYT74" s="141"/>
      <c r="JYU74" s="141"/>
      <c r="JYV74" s="141"/>
      <c r="JYW74" s="141"/>
      <c r="JYX74" s="141"/>
      <c r="JYY74" s="141"/>
      <c r="JYZ74" s="141"/>
      <c r="JZA74" s="141"/>
      <c r="JZB74" s="141"/>
      <c r="JZC74" s="141"/>
      <c r="JZD74" s="141"/>
      <c r="JZE74" s="141"/>
      <c r="JZF74" s="141"/>
      <c r="JZG74" s="141"/>
      <c r="JZH74" s="141"/>
      <c r="JZI74" s="141"/>
      <c r="JZJ74" s="141"/>
      <c r="JZK74" s="141"/>
      <c r="JZL74" s="141"/>
      <c r="JZM74" s="141"/>
      <c r="JZN74" s="141"/>
      <c r="JZO74" s="141"/>
      <c r="JZP74" s="141"/>
      <c r="JZQ74" s="141"/>
      <c r="JZR74" s="141"/>
      <c r="JZS74" s="141"/>
      <c r="JZT74" s="141"/>
      <c r="JZU74" s="141"/>
      <c r="JZV74" s="141"/>
      <c r="JZW74" s="141"/>
      <c r="JZX74" s="141"/>
      <c r="JZY74" s="141"/>
      <c r="JZZ74" s="141"/>
      <c r="KAA74" s="141"/>
      <c r="KAB74" s="141"/>
      <c r="KAC74" s="141"/>
      <c r="KAD74" s="141"/>
      <c r="KAE74" s="141"/>
      <c r="KAF74" s="141"/>
      <c r="KAG74" s="141"/>
      <c r="KAH74" s="141"/>
      <c r="KAI74" s="141"/>
      <c r="KAJ74" s="141"/>
      <c r="KAK74" s="141"/>
      <c r="KAL74" s="141"/>
      <c r="KAM74" s="141"/>
      <c r="KAN74" s="141"/>
      <c r="KAO74" s="141"/>
      <c r="KAP74" s="141"/>
      <c r="KAQ74" s="141"/>
      <c r="KAR74" s="141"/>
      <c r="KAS74" s="141"/>
      <c r="KAT74" s="141"/>
      <c r="KAU74" s="141"/>
      <c r="KAV74" s="141"/>
      <c r="KAW74" s="141"/>
      <c r="KAX74" s="141"/>
      <c r="KAY74" s="141"/>
      <c r="KAZ74" s="141"/>
      <c r="KBA74" s="141"/>
      <c r="KBB74" s="141"/>
      <c r="KBC74" s="141"/>
      <c r="KBD74" s="141"/>
      <c r="KBE74" s="141"/>
      <c r="KBF74" s="141"/>
      <c r="KBG74" s="141"/>
      <c r="KBH74" s="141"/>
      <c r="KBI74" s="141"/>
      <c r="KBJ74" s="141"/>
      <c r="KBK74" s="141"/>
      <c r="KBL74" s="141"/>
      <c r="KBM74" s="141"/>
      <c r="KBN74" s="141"/>
      <c r="KBO74" s="141"/>
      <c r="KBP74" s="141"/>
      <c r="KBQ74" s="141"/>
      <c r="KBR74" s="141"/>
      <c r="KBS74" s="141"/>
      <c r="KBT74" s="141"/>
      <c r="KBU74" s="141"/>
      <c r="KBV74" s="141"/>
      <c r="KBW74" s="141"/>
      <c r="KBX74" s="141"/>
      <c r="KBY74" s="141"/>
      <c r="KBZ74" s="141"/>
      <c r="KCA74" s="141"/>
      <c r="KCB74" s="141"/>
      <c r="KCC74" s="141"/>
      <c r="KCD74" s="141"/>
      <c r="KCE74" s="141"/>
      <c r="KCF74" s="141"/>
      <c r="KCG74" s="141"/>
      <c r="KCH74" s="141"/>
      <c r="KCI74" s="141"/>
      <c r="KCJ74" s="141"/>
      <c r="KCK74" s="141"/>
      <c r="KCL74" s="141"/>
      <c r="KCM74" s="141"/>
      <c r="KCN74" s="141"/>
      <c r="KCO74" s="141"/>
      <c r="KCP74" s="141"/>
      <c r="KCQ74" s="141"/>
      <c r="KCR74" s="141"/>
      <c r="KCS74" s="141"/>
      <c r="KCT74" s="141"/>
      <c r="KCU74" s="141"/>
      <c r="KCV74" s="141"/>
      <c r="KCW74" s="141"/>
      <c r="KCX74" s="141"/>
      <c r="KCY74" s="141"/>
      <c r="KCZ74" s="141"/>
      <c r="KDA74" s="141"/>
      <c r="KDB74" s="141"/>
      <c r="KDC74" s="141"/>
      <c r="KDD74" s="141"/>
      <c r="KDE74" s="141"/>
      <c r="KDF74" s="141"/>
      <c r="KDG74" s="141"/>
      <c r="KDH74" s="141"/>
      <c r="KDI74" s="141"/>
      <c r="KDJ74" s="141"/>
      <c r="KDK74" s="141"/>
      <c r="KDL74" s="141"/>
      <c r="KDM74" s="141"/>
      <c r="KDN74" s="141"/>
      <c r="KDO74" s="141"/>
      <c r="KDP74" s="141"/>
      <c r="KDQ74" s="141"/>
      <c r="KDR74" s="141"/>
      <c r="KDS74" s="141"/>
      <c r="KDT74" s="141"/>
      <c r="KDU74" s="141"/>
      <c r="KDV74" s="141"/>
      <c r="KDW74" s="141"/>
      <c r="KDX74" s="141"/>
      <c r="KDY74" s="141"/>
      <c r="KDZ74" s="141"/>
      <c r="KEA74" s="141"/>
      <c r="KEB74" s="141"/>
      <c r="KEC74" s="141"/>
      <c r="KED74" s="141"/>
      <c r="KEE74" s="141"/>
      <c r="KEF74" s="141"/>
      <c r="KEG74" s="141"/>
      <c r="KEH74" s="141"/>
      <c r="KEI74" s="141"/>
      <c r="KEJ74" s="141"/>
      <c r="KEK74" s="141"/>
      <c r="KEL74" s="141"/>
      <c r="KEM74" s="141"/>
      <c r="KEN74" s="141"/>
      <c r="KEO74" s="141"/>
      <c r="KEP74" s="141"/>
      <c r="KEQ74" s="141"/>
      <c r="KER74" s="141"/>
      <c r="KES74" s="141"/>
      <c r="KET74" s="141"/>
      <c r="KEU74" s="141"/>
      <c r="KEV74" s="141"/>
      <c r="KEW74" s="141"/>
      <c r="KEX74" s="141"/>
      <c r="KEY74" s="141"/>
      <c r="KEZ74" s="141"/>
      <c r="KFA74" s="141"/>
      <c r="KFB74" s="141"/>
      <c r="KFC74" s="141"/>
      <c r="KFD74" s="141"/>
      <c r="KFE74" s="141"/>
      <c r="KFF74" s="141"/>
      <c r="KFG74" s="141"/>
      <c r="KFH74" s="141"/>
      <c r="KFI74" s="141"/>
      <c r="KFJ74" s="141"/>
      <c r="KFK74" s="141"/>
      <c r="KFL74" s="141"/>
      <c r="KFM74" s="141"/>
      <c r="KFN74" s="141"/>
      <c r="KFO74" s="141"/>
      <c r="KFP74" s="141"/>
      <c r="KFQ74" s="141"/>
      <c r="KFR74" s="141"/>
      <c r="KFS74" s="141"/>
      <c r="KFT74" s="141"/>
      <c r="KFU74" s="141"/>
      <c r="KFV74" s="141"/>
      <c r="KFW74" s="141"/>
      <c r="KFX74" s="141"/>
      <c r="KFY74" s="141"/>
      <c r="KFZ74" s="141"/>
      <c r="KGA74" s="141"/>
      <c r="KGB74" s="141"/>
      <c r="KGC74" s="141"/>
      <c r="KGD74" s="141"/>
      <c r="KGE74" s="141"/>
      <c r="KGF74" s="141"/>
      <c r="KGG74" s="141"/>
      <c r="KGH74" s="141"/>
      <c r="KGI74" s="141"/>
      <c r="KGJ74" s="141"/>
      <c r="KGK74" s="141"/>
      <c r="KGL74" s="141"/>
      <c r="KGM74" s="141"/>
      <c r="KGN74" s="141"/>
      <c r="KGO74" s="141"/>
      <c r="KGP74" s="141"/>
      <c r="KGQ74" s="141"/>
      <c r="KGR74" s="141"/>
      <c r="KGS74" s="141"/>
      <c r="KGT74" s="141"/>
      <c r="KGU74" s="141"/>
      <c r="KGV74" s="141"/>
      <c r="KGW74" s="141"/>
      <c r="KGX74" s="141"/>
      <c r="KGY74" s="141"/>
      <c r="KGZ74" s="141"/>
      <c r="KHA74" s="141"/>
      <c r="KHB74" s="141"/>
      <c r="KHC74" s="141"/>
      <c r="KHD74" s="141"/>
      <c r="KHE74" s="141"/>
      <c r="KHF74" s="141"/>
      <c r="KHG74" s="141"/>
      <c r="KHH74" s="141"/>
      <c r="KHI74" s="141"/>
      <c r="KHJ74" s="141"/>
      <c r="KHK74" s="141"/>
      <c r="KHL74" s="141"/>
      <c r="KHM74" s="141"/>
      <c r="KHN74" s="141"/>
      <c r="KHO74" s="141"/>
      <c r="KHP74" s="141"/>
      <c r="KHQ74" s="141"/>
      <c r="KHR74" s="141"/>
      <c r="KHS74" s="141"/>
      <c r="KHT74" s="141"/>
      <c r="KHU74" s="141"/>
      <c r="KHV74" s="141"/>
      <c r="KHW74" s="141"/>
      <c r="KHX74" s="141"/>
      <c r="KHY74" s="141"/>
      <c r="KHZ74" s="141"/>
      <c r="KIA74" s="141"/>
      <c r="KIB74" s="141"/>
      <c r="KIC74" s="141"/>
      <c r="KID74" s="141"/>
      <c r="KIE74" s="141"/>
      <c r="KIF74" s="141"/>
      <c r="KIG74" s="141"/>
      <c r="KIH74" s="141"/>
      <c r="KII74" s="141"/>
      <c r="KIJ74" s="141"/>
      <c r="KIK74" s="141"/>
      <c r="KIL74" s="141"/>
      <c r="KIM74" s="141"/>
      <c r="KIN74" s="141"/>
      <c r="KIO74" s="141"/>
      <c r="KIP74" s="141"/>
      <c r="KIQ74" s="141"/>
      <c r="KIR74" s="141"/>
      <c r="KIS74" s="141"/>
      <c r="KIT74" s="141"/>
      <c r="KIU74" s="141"/>
      <c r="KIV74" s="141"/>
      <c r="KIW74" s="141"/>
      <c r="KIX74" s="141"/>
      <c r="KIY74" s="141"/>
      <c r="KIZ74" s="141"/>
      <c r="KJA74" s="141"/>
      <c r="KJB74" s="141"/>
      <c r="KJC74" s="141"/>
      <c r="KJD74" s="141"/>
      <c r="KJE74" s="141"/>
      <c r="KJF74" s="141"/>
      <c r="KJG74" s="141"/>
      <c r="KJH74" s="141"/>
      <c r="KJI74" s="141"/>
      <c r="KJJ74" s="141"/>
      <c r="KJK74" s="141"/>
      <c r="KJL74" s="141"/>
      <c r="KJM74" s="141"/>
      <c r="KJN74" s="141"/>
      <c r="KJO74" s="141"/>
      <c r="KJP74" s="141"/>
      <c r="KJQ74" s="141"/>
      <c r="KJR74" s="141"/>
      <c r="KJS74" s="141"/>
      <c r="KJT74" s="141"/>
      <c r="KJU74" s="141"/>
      <c r="KJV74" s="141"/>
      <c r="KJW74" s="141"/>
      <c r="KJX74" s="141"/>
      <c r="KJY74" s="141"/>
      <c r="KJZ74" s="141"/>
      <c r="KKA74" s="141"/>
      <c r="KKB74" s="141"/>
      <c r="KKC74" s="141"/>
      <c r="KKD74" s="141"/>
      <c r="KKE74" s="141"/>
      <c r="KKF74" s="141"/>
      <c r="KKG74" s="141"/>
      <c r="KKH74" s="141"/>
      <c r="KKI74" s="141"/>
      <c r="KKJ74" s="141"/>
      <c r="KKK74" s="141"/>
      <c r="KKL74" s="141"/>
      <c r="KKM74" s="141"/>
      <c r="KKN74" s="141"/>
      <c r="KKO74" s="141"/>
      <c r="KKP74" s="141"/>
      <c r="KKQ74" s="141"/>
      <c r="KKR74" s="141"/>
      <c r="KKS74" s="141"/>
      <c r="KKT74" s="141"/>
      <c r="KKU74" s="141"/>
      <c r="KKV74" s="141"/>
      <c r="KKW74" s="141"/>
      <c r="KKX74" s="141"/>
      <c r="KKY74" s="141"/>
      <c r="KKZ74" s="141"/>
      <c r="KLA74" s="141"/>
      <c r="KLB74" s="141"/>
      <c r="KLC74" s="141"/>
      <c r="KLD74" s="141"/>
      <c r="KLE74" s="141"/>
      <c r="KLF74" s="141"/>
      <c r="KLG74" s="141"/>
      <c r="KLH74" s="141"/>
      <c r="KLI74" s="141"/>
      <c r="KLJ74" s="141"/>
      <c r="KLK74" s="141"/>
      <c r="KLL74" s="141"/>
      <c r="KLM74" s="141"/>
      <c r="KLN74" s="141"/>
      <c r="KLO74" s="141"/>
      <c r="KLP74" s="141"/>
      <c r="KLQ74" s="141"/>
      <c r="KLR74" s="141"/>
      <c r="KLS74" s="141"/>
      <c r="KLT74" s="141"/>
      <c r="KLU74" s="141"/>
      <c r="KLV74" s="141"/>
      <c r="KLW74" s="141"/>
      <c r="KLX74" s="141"/>
      <c r="KLY74" s="141"/>
      <c r="KLZ74" s="141"/>
      <c r="KMA74" s="141"/>
      <c r="KMB74" s="141"/>
      <c r="KMC74" s="141"/>
      <c r="KMD74" s="141"/>
      <c r="KME74" s="141"/>
      <c r="KMF74" s="141"/>
      <c r="KMG74" s="141"/>
      <c r="KMH74" s="141"/>
      <c r="KMI74" s="141"/>
      <c r="KMJ74" s="141"/>
      <c r="KMK74" s="141"/>
      <c r="KML74" s="141"/>
      <c r="KMM74" s="141"/>
      <c r="KMN74" s="141"/>
      <c r="KMO74" s="141"/>
      <c r="KMP74" s="141"/>
      <c r="KMQ74" s="141"/>
      <c r="KMR74" s="141"/>
      <c r="KMS74" s="141"/>
      <c r="KMT74" s="141"/>
      <c r="KMU74" s="141"/>
      <c r="KMV74" s="141"/>
      <c r="KMW74" s="141"/>
      <c r="KMX74" s="141"/>
      <c r="KMY74" s="141"/>
      <c r="KMZ74" s="141"/>
      <c r="KNA74" s="141"/>
      <c r="KNB74" s="141"/>
      <c r="KNC74" s="141"/>
      <c r="KND74" s="141"/>
      <c r="KNE74" s="141"/>
      <c r="KNF74" s="141"/>
      <c r="KNG74" s="141"/>
      <c r="KNH74" s="141"/>
      <c r="KNI74" s="141"/>
      <c r="KNJ74" s="141"/>
      <c r="KNK74" s="141"/>
      <c r="KNL74" s="141"/>
      <c r="KNM74" s="141"/>
      <c r="KNN74" s="141"/>
      <c r="KNO74" s="141"/>
      <c r="KNP74" s="141"/>
      <c r="KNQ74" s="141"/>
      <c r="KNR74" s="141"/>
      <c r="KNS74" s="141"/>
      <c r="KNT74" s="141"/>
      <c r="KNU74" s="141"/>
      <c r="KNV74" s="141"/>
      <c r="KNW74" s="141"/>
      <c r="KNX74" s="141"/>
      <c r="KNY74" s="141"/>
      <c r="KNZ74" s="141"/>
      <c r="KOA74" s="141"/>
      <c r="KOB74" s="141"/>
      <c r="KOC74" s="141"/>
      <c r="KOD74" s="141"/>
      <c r="KOE74" s="141"/>
      <c r="KOF74" s="141"/>
      <c r="KOG74" s="141"/>
      <c r="KOH74" s="141"/>
      <c r="KOI74" s="141"/>
      <c r="KOJ74" s="141"/>
      <c r="KOK74" s="141"/>
      <c r="KOL74" s="141"/>
      <c r="KOM74" s="141"/>
      <c r="KON74" s="141"/>
      <c r="KOO74" s="141"/>
      <c r="KOP74" s="141"/>
      <c r="KOQ74" s="141"/>
      <c r="KOR74" s="141"/>
      <c r="KOS74" s="141"/>
      <c r="KOT74" s="141"/>
      <c r="KOU74" s="141"/>
      <c r="KOV74" s="141"/>
      <c r="KOW74" s="141"/>
      <c r="KOX74" s="141"/>
      <c r="KOY74" s="141"/>
      <c r="KOZ74" s="141"/>
      <c r="KPA74" s="141"/>
      <c r="KPB74" s="141"/>
      <c r="KPC74" s="141"/>
      <c r="KPD74" s="141"/>
      <c r="KPE74" s="141"/>
      <c r="KPF74" s="141"/>
      <c r="KPG74" s="141"/>
      <c r="KPH74" s="141"/>
      <c r="KPI74" s="141"/>
      <c r="KPJ74" s="141"/>
      <c r="KPK74" s="141"/>
      <c r="KPL74" s="141"/>
      <c r="KPM74" s="141"/>
      <c r="KPN74" s="141"/>
      <c r="KPO74" s="141"/>
      <c r="KPP74" s="141"/>
      <c r="KPQ74" s="141"/>
      <c r="KPR74" s="141"/>
      <c r="KPS74" s="141"/>
      <c r="KPT74" s="141"/>
      <c r="KPU74" s="141"/>
      <c r="KPV74" s="141"/>
      <c r="KPW74" s="141"/>
      <c r="KPX74" s="141"/>
      <c r="KPY74" s="141"/>
      <c r="KPZ74" s="141"/>
      <c r="KQA74" s="141"/>
      <c r="KQB74" s="141"/>
      <c r="KQC74" s="141"/>
      <c r="KQD74" s="141"/>
      <c r="KQE74" s="141"/>
      <c r="KQF74" s="141"/>
      <c r="KQG74" s="141"/>
      <c r="KQH74" s="141"/>
      <c r="KQI74" s="141"/>
      <c r="KQJ74" s="141"/>
      <c r="KQK74" s="141"/>
      <c r="KQL74" s="141"/>
      <c r="KQM74" s="141"/>
      <c r="KQN74" s="141"/>
      <c r="KQO74" s="141"/>
      <c r="KQP74" s="141"/>
      <c r="KQQ74" s="141"/>
      <c r="KQR74" s="141"/>
      <c r="KQS74" s="141"/>
      <c r="KQT74" s="141"/>
      <c r="KQU74" s="141"/>
      <c r="KQV74" s="141"/>
      <c r="KQW74" s="141"/>
      <c r="KQX74" s="141"/>
      <c r="KQY74" s="141"/>
      <c r="KQZ74" s="141"/>
      <c r="KRA74" s="141"/>
      <c r="KRB74" s="141"/>
      <c r="KRC74" s="141"/>
      <c r="KRD74" s="141"/>
      <c r="KRE74" s="141"/>
      <c r="KRF74" s="141"/>
      <c r="KRG74" s="141"/>
      <c r="KRH74" s="141"/>
      <c r="KRI74" s="141"/>
      <c r="KRJ74" s="141"/>
      <c r="KRK74" s="141"/>
      <c r="KRL74" s="141"/>
      <c r="KRM74" s="141"/>
      <c r="KRN74" s="141"/>
      <c r="KRO74" s="141"/>
      <c r="KRP74" s="141"/>
      <c r="KRQ74" s="141"/>
      <c r="KRR74" s="141"/>
      <c r="KRS74" s="141"/>
      <c r="KRT74" s="141"/>
      <c r="KRU74" s="141"/>
      <c r="KRV74" s="141"/>
      <c r="KRW74" s="141"/>
      <c r="KRX74" s="141"/>
      <c r="KRY74" s="141"/>
      <c r="KRZ74" s="141"/>
      <c r="KSA74" s="141"/>
      <c r="KSB74" s="141"/>
      <c r="KSC74" s="141"/>
      <c r="KSD74" s="141"/>
      <c r="KSE74" s="141"/>
      <c r="KSF74" s="141"/>
      <c r="KSG74" s="141"/>
      <c r="KSH74" s="141"/>
      <c r="KSI74" s="141"/>
      <c r="KSJ74" s="141"/>
      <c r="KSK74" s="141"/>
      <c r="KSL74" s="141"/>
      <c r="KSM74" s="141"/>
      <c r="KSN74" s="141"/>
      <c r="KSO74" s="141"/>
      <c r="KSP74" s="141"/>
      <c r="KSQ74" s="141"/>
      <c r="KSR74" s="141"/>
      <c r="KSS74" s="141"/>
      <c r="KST74" s="141"/>
      <c r="KSU74" s="141"/>
      <c r="KSV74" s="141"/>
      <c r="KSW74" s="141"/>
      <c r="KSX74" s="141"/>
      <c r="KSY74" s="141"/>
      <c r="KSZ74" s="141"/>
      <c r="KTA74" s="141"/>
      <c r="KTB74" s="141"/>
      <c r="KTC74" s="141"/>
      <c r="KTD74" s="141"/>
      <c r="KTE74" s="141"/>
      <c r="KTF74" s="141"/>
      <c r="KTG74" s="141"/>
      <c r="KTH74" s="141"/>
      <c r="KTI74" s="141"/>
      <c r="KTJ74" s="141"/>
      <c r="KTK74" s="141"/>
      <c r="KTL74" s="141"/>
      <c r="KTM74" s="141"/>
      <c r="KTN74" s="141"/>
      <c r="KTO74" s="141"/>
      <c r="KTP74" s="141"/>
      <c r="KTQ74" s="141"/>
      <c r="KTR74" s="141"/>
      <c r="KTS74" s="141"/>
      <c r="KTT74" s="141"/>
      <c r="KTU74" s="141"/>
      <c r="KTV74" s="141"/>
      <c r="KTW74" s="141"/>
      <c r="KTX74" s="141"/>
      <c r="KTY74" s="141"/>
      <c r="KTZ74" s="141"/>
      <c r="KUA74" s="141"/>
      <c r="KUB74" s="141"/>
      <c r="KUC74" s="141"/>
      <c r="KUD74" s="141"/>
      <c r="KUE74" s="141"/>
      <c r="KUF74" s="141"/>
      <c r="KUG74" s="141"/>
      <c r="KUH74" s="141"/>
      <c r="KUI74" s="141"/>
      <c r="KUJ74" s="141"/>
      <c r="KUK74" s="141"/>
      <c r="KUL74" s="141"/>
      <c r="KUM74" s="141"/>
      <c r="KUN74" s="141"/>
      <c r="KUO74" s="141"/>
      <c r="KUP74" s="141"/>
      <c r="KUQ74" s="141"/>
      <c r="KUR74" s="141"/>
      <c r="KUS74" s="141"/>
      <c r="KUT74" s="141"/>
      <c r="KUU74" s="141"/>
      <c r="KUV74" s="141"/>
      <c r="KUW74" s="141"/>
      <c r="KUX74" s="141"/>
      <c r="KUY74" s="141"/>
      <c r="KUZ74" s="141"/>
      <c r="KVA74" s="141"/>
      <c r="KVB74" s="141"/>
      <c r="KVC74" s="141"/>
      <c r="KVD74" s="141"/>
      <c r="KVE74" s="141"/>
      <c r="KVF74" s="141"/>
      <c r="KVG74" s="141"/>
      <c r="KVH74" s="141"/>
      <c r="KVI74" s="141"/>
      <c r="KVJ74" s="141"/>
      <c r="KVK74" s="141"/>
      <c r="KVL74" s="141"/>
      <c r="KVM74" s="141"/>
      <c r="KVN74" s="141"/>
      <c r="KVO74" s="141"/>
      <c r="KVP74" s="141"/>
      <c r="KVQ74" s="141"/>
      <c r="KVR74" s="141"/>
      <c r="KVS74" s="141"/>
      <c r="KVT74" s="141"/>
      <c r="KVU74" s="141"/>
      <c r="KVV74" s="141"/>
      <c r="KVW74" s="141"/>
      <c r="KVX74" s="141"/>
      <c r="KVY74" s="141"/>
      <c r="KVZ74" s="141"/>
      <c r="KWA74" s="141"/>
      <c r="KWB74" s="141"/>
      <c r="KWC74" s="141"/>
      <c r="KWD74" s="141"/>
      <c r="KWE74" s="141"/>
      <c r="KWF74" s="141"/>
      <c r="KWG74" s="141"/>
      <c r="KWH74" s="141"/>
      <c r="KWI74" s="141"/>
      <c r="KWJ74" s="141"/>
      <c r="KWK74" s="141"/>
      <c r="KWL74" s="141"/>
      <c r="KWM74" s="141"/>
      <c r="KWN74" s="141"/>
      <c r="KWO74" s="141"/>
      <c r="KWP74" s="141"/>
      <c r="KWQ74" s="141"/>
      <c r="KWR74" s="141"/>
      <c r="KWS74" s="141"/>
      <c r="KWT74" s="141"/>
      <c r="KWU74" s="141"/>
      <c r="KWV74" s="141"/>
      <c r="KWW74" s="141"/>
      <c r="KWX74" s="141"/>
      <c r="KWY74" s="141"/>
      <c r="KWZ74" s="141"/>
      <c r="KXA74" s="141"/>
      <c r="KXB74" s="141"/>
      <c r="KXC74" s="141"/>
      <c r="KXD74" s="141"/>
      <c r="KXE74" s="141"/>
      <c r="KXF74" s="141"/>
      <c r="KXG74" s="141"/>
      <c r="KXH74" s="141"/>
      <c r="KXI74" s="141"/>
      <c r="KXJ74" s="141"/>
      <c r="KXK74" s="141"/>
      <c r="KXL74" s="141"/>
      <c r="KXM74" s="141"/>
      <c r="KXN74" s="141"/>
      <c r="KXO74" s="141"/>
      <c r="KXP74" s="141"/>
      <c r="KXQ74" s="141"/>
      <c r="KXR74" s="141"/>
      <c r="KXS74" s="141"/>
      <c r="KXT74" s="141"/>
      <c r="KXU74" s="141"/>
      <c r="KXV74" s="141"/>
      <c r="KXW74" s="141"/>
      <c r="KXX74" s="141"/>
      <c r="KXY74" s="141"/>
      <c r="KXZ74" s="141"/>
      <c r="KYA74" s="141"/>
      <c r="KYB74" s="141"/>
      <c r="KYC74" s="141"/>
      <c r="KYD74" s="141"/>
      <c r="KYE74" s="141"/>
      <c r="KYF74" s="141"/>
      <c r="KYG74" s="141"/>
      <c r="KYH74" s="141"/>
      <c r="KYI74" s="141"/>
      <c r="KYJ74" s="141"/>
      <c r="KYK74" s="141"/>
      <c r="KYL74" s="141"/>
      <c r="KYM74" s="141"/>
      <c r="KYN74" s="141"/>
      <c r="KYO74" s="141"/>
      <c r="KYP74" s="141"/>
      <c r="KYQ74" s="141"/>
      <c r="KYR74" s="141"/>
      <c r="KYS74" s="141"/>
      <c r="KYT74" s="141"/>
      <c r="KYU74" s="141"/>
      <c r="KYV74" s="141"/>
      <c r="KYW74" s="141"/>
      <c r="KYX74" s="141"/>
      <c r="KYY74" s="141"/>
      <c r="KYZ74" s="141"/>
      <c r="KZA74" s="141"/>
      <c r="KZB74" s="141"/>
      <c r="KZC74" s="141"/>
      <c r="KZD74" s="141"/>
      <c r="KZE74" s="141"/>
      <c r="KZF74" s="141"/>
      <c r="KZG74" s="141"/>
      <c r="KZH74" s="141"/>
      <c r="KZI74" s="141"/>
      <c r="KZJ74" s="141"/>
      <c r="KZK74" s="141"/>
      <c r="KZL74" s="141"/>
      <c r="KZM74" s="141"/>
      <c r="KZN74" s="141"/>
      <c r="KZO74" s="141"/>
      <c r="KZP74" s="141"/>
      <c r="KZQ74" s="141"/>
      <c r="KZR74" s="141"/>
      <c r="KZS74" s="141"/>
      <c r="KZT74" s="141"/>
      <c r="KZU74" s="141"/>
      <c r="KZV74" s="141"/>
      <c r="KZW74" s="141"/>
      <c r="KZX74" s="141"/>
      <c r="KZY74" s="141"/>
      <c r="KZZ74" s="141"/>
      <c r="LAA74" s="141"/>
      <c r="LAB74" s="141"/>
      <c r="LAC74" s="141"/>
      <c r="LAD74" s="141"/>
      <c r="LAE74" s="141"/>
      <c r="LAF74" s="141"/>
      <c r="LAG74" s="141"/>
      <c r="LAH74" s="141"/>
      <c r="LAI74" s="141"/>
      <c r="LAJ74" s="141"/>
      <c r="LAK74" s="141"/>
      <c r="LAL74" s="141"/>
      <c r="LAM74" s="141"/>
      <c r="LAN74" s="141"/>
      <c r="LAO74" s="141"/>
      <c r="LAP74" s="141"/>
      <c r="LAQ74" s="141"/>
      <c r="LAR74" s="141"/>
      <c r="LAS74" s="141"/>
      <c r="LAT74" s="141"/>
      <c r="LAU74" s="141"/>
      <c r="LAV74" s="141"/>
      <c r="LAW74" s="141"/>
      <c r="LAX74" s="141"/>
      <c r="LAY74" s="141"/>
      <c r="LAZ74" s="141"/>
      <c r="LBA74" s="141"/>
      <c r="LBB74" s="141"/>
      <c r="LBC74" s="141"/>
      <c r="LBD74" s="141"/>
      <c r="LBE74" s="141"/>
      <c r="LBF74" s="141"/>
      <c r="LBG74" s="141"/>
      <c r="LBH74" s="141"/>
      <c r="LBI74" s="141"/>
      <c r="LBJ74" s="141"/>
      <c r="LBK74" s="141"/>
      <c r="LBL74" s="141"/>
      <c r="LBM74" s="141"/>
      <c r="LBN74" s="141"/>
      <c r="LBO74" s="141"/>
      <c r="LBP74" s="141"/>
      <c r="LBQ74" s="141"/>
      <c r="LBR74" s="141"/>
      <c r="LBS74" s="141"/>
      <c r="LBT74" s="141"/>
      <c r="LBU74" s="141"/>
      <c r="LBV74" s="141"/>
      <c r="LBW74" s="141"/>
      <c r="LBX74" s="141"/>
      <c r="LBY74" s="141"/>
      <c r="LBZ74" s="141"/>
      <c r="LCA74" s="141"/>
      <c r="LCB74" s="141"/>
      <c r="LCC74" s="141"/>
      <c r="LCD74" s="141"/>
      <c r="LCE74" s="141"/>
      <c r="LCF74" s="141"/>
      <c r="LCG74" s="141"/>
      <c r="LCH74" s="141"/>
      <c r="LCI74" s="141"/>
      <c r="LCJ74" s="141"/>
      <c r="LCK74" s="141"/>
      <c r="LCL74" s="141"/>
      <c r="LCM74" s="141"/>
      <c r="LCN74" s="141"/>
      <c r="LCO74" s="141"/>
      <c r="LCP74" s="141"/>
      <c r="LCQ74" s="141"/>
      <c r="LCR74" s="141"/>
      <c r="LCS74" s="141"/>
      <c r="LCT74" s="141"/>
      <c r="LCU74" s="141"/>
      <c r="LCV74" s="141"/>
      <c r="LCW74" s="141"/>
      <c r="LCX74" s="141"/>
      <c r="LCY74" s="141"/>
      <c r="LCZ74" s="141"/>
      <c r="LDA74" s="141"/>
      <c r="LDB74" s="141"/>
      <c r="LDC74" s="141"/>
      <c r="LDD74" s="141"/>
      <c r="LDE74" s="141"/>
      <c r="LDF74" s="141"/>
      <c r="LDG74" s="141"/>
      <c r="LDH74" s="141"/>
      <c r="LDI74" s="141"/>
      <c r="LDJ74" s="141"/>
      <c r="LDK74" s="141"/>
      <c r="LDL74" s="141"/>
      <c r="LDM74" s="141"/>
      <c r="LDN74" s="141"/>
      <c r="LDO74" s="141"/>
      <c r="LDP74" s="141"/>
      <c r="LDQ74" s="141"/>
      <c r="LDR74" s="141"/>
      <c r="LDS74" s="141"/>
      <c r="LDT74" s="141"/>
      <c r="LDU74" s="141"/>
      <c r="LDV74" s="141"/>
      <c r="LDW74" s="141"/>
      <c r="LDX74" s="141"/>
      <c r="LDY74" s="141"/>
      <c r="LDZ74" s="141"/>
      <c r="LEA74" s="141"/>
      <c r="LEB74" s="141"/>
      <c r="LEC74" s="141"/>
      <c r="LED74" s="141"/>
      <c r="LEE74" s="141"/>
      <c r="LEF74" s="141"/>
      <c r="LEG74" s="141"/>
      <c r="LEH74" s="141"/>
      <c r="LEI74" s="141"/>
      <c r="LEJ74" s="141"/>
      <c r="LEK74" s="141"/>
      <c r="LEL74" s="141"/>
      <c r="LEM74" s="141"/>
      <c r="LEN74" s="141"/>
      <c r="LEO74" s="141"/>
      <c r="LEP74" s="141"/>
      <c r="LEQ74" s="141"/>
      <c r="LER74" s="141"/>
      <c r="LES74" s="141"/>
      <c r="LET74" s="141"/>
      <c r="LEU74" s="141"/>
      <c r="LEV74" s="141"/>
      <c r="LEW74" s="141"/>
      <c r="LEX74" s="141"/>
      <c r="LEY74" s="141"/>
      <c r="LEZ74" s="141"/>
      <c r="LFA74" s="141"/>
      <c r="LFB74" s="141"/>
      <c r="LFC74" s="141"/>
      <c r="LFD74" s="141"/>
      <c r="LFE74" s="141"/>
      <c r="LFF74" s="141"/>
      <c r="LFG74" s="141"/>
      <c r="LFH74" s="141"/>
      <c r="LFI74" s="141"/>
      <c r="LFJ74" s="141"/>
      <c r="LFK74" s="141"/>
      <c r="LFL74" s="141"/>
      <c r="LFM74" s="141"/>
      <c r="LFN74" s="141"/>
      <c r="LFO74" s="141"/>
      <c r="LFP74" s="141"/>
      <c r="LFQ74" s="141"/>
      <c r="LFR74" s="141"/>
      <c r="LFS74" s="141"/>
      <c r="LFT74" s="141"/>
      <c r="LFU74" s="141"/>
      <c r="LFV74" s="141"/>
      <c r="LFW74" s="141"/>
      <c r="LFX74" s="141"/>
      <c r="LFY74" s="141"/>
      <c r="LFZ74" s="141"/>
      <c r="LGA74" s="141"/>
      <c r="LGB74" s="141"/>
      <c r="LGC74" s="141"/>
      <c r="LGD74" s="141"/>
      <c r="LGE74" s="141"/>
      <c r="LGF74" s="141"/>
      <c r="LGG74" s="141"/>
      <c r="LGH74" s="141"/>
      <c r="LGI74" s="141"/>
      <c r="LGJ74" s="141"/>
      <c r="LGK74" s="141"/>
      <c r="LGL74" s="141"/>
      <c r="LGM74" s="141"/>
      <c r="LGN74" s="141"/>
      <c r="LGO74" s="141"/>
      <c r="LGP74" s="141"/>
      <c r="LGQ74" s="141"/>
      <c r="LGR74" s="141"/>
      <c r="LGS74" s="141"/>
      <c r="LGT74" s="141"/>
      <c r="LGU74" s="141"/>
      <c r="LGV74" s="141"/>
      <c r="LGW74" s="141"/>
      <c r="LGX74" s="141"/>
      <c r="LGY74" s="141"/>
      <c r="LGZ74" s="141"/>
      <c r="LHA74" s="141"/>
      <c r="LHB74" s="141"/>
      <c r="LHC74" s="141"/>
      <c r="LHD74" s="141"/>
      <c r="LHE74" s="141"/>
      <c r="LHF74" s="141"/>
      <c r="LHG74" s="141"/>
      <c r="LHH74" s="141"/>
      <c r="LHI74" s="141"/>
      <c r="LHJ74" s="141"/>
      <c r="LHK74" s="141"/>
      <c r="LHL74" s="141"/>
      <c r="LHM74" s="141"/>
      <c r="LHN74" s="141"/>
      <c r="LHO74" s="141"/>
      <c r="LHP74" s="141"/>
      <c r="LHQ74" s="141"/>
      <c r="LHR74" s="141"/>
      <c r="LHS74" s="141"/>
      <c r="LHT74" s="141"/>
      <c r="LHU74" s="141"/>
      <c r="LHV74" s="141"/>
      <c r="LHW74" s="141"/>
      <c r="LHX74" s="141"/>
      <c r="LHY74" s="141"/>
      <c r="LHZ74" s="141"/>
      <c r="LIA74" s="141"/>
      <c r="LIB74" s="141"/>
      <c r="LIC74" s="141"/>
      <c r="LID74" s="141"/>
      <c r="LIE74" s="141"/>
      <c r="LIF74" s="141"/>
      <c r="LIG74" s="141"/>
      <c r="LIH74" s="141"/>
      <c r="LII74" s="141"/>
      <c r="LIJ74" s="141"/>
      <c r="LIK74" s="141"/>
      <c r="LIL74" s="141"/>
      <c r="LIM74" s="141"/>
      <c r="LIN74" s="141"/>
      <c r="LIO74" s="141"/>
      <c r="LIP74" s="141"/>
      <c r="LIQ74" s="141"/>
      <c r="LIR74" s="141"/>
      <c r="LIS74" s="141"/>
      <c r="LIT74" s="141"/>
      <c r="LIU74" s="141"/>
      <c r="LIV74" s="141"/>
      <c r="LIW74" s="141"/>
      <c r="LIX74" s="141"/>
      <c r="LIY74" s="141"/>
      <c r="LIZ74" s="141"/>
      <c r="LJA74" s="141"/>
      <c r="LJB74" s="141"/>
      <c r="LJC74" s="141"/>
      <c r="LJD74" s="141"/>
      <c r="LJE74" s="141"/>
      <c r="LJF74" s="141"/>
      <c r="LJG74" s="141"/>
      <c r="LJH74" s="141"/>
      <c r="LJI74" s="141"/>
      <c r="LJJ74" s="141"/>
      <c r="LJK74" s="141"/>
      <c r="LJL74" s="141"/>
      <c r="LJM74" s="141"/>
      <c r="LJN74" s="141"/>
      <c r="LJO74" s="141"/>
      <c r="LJP74" s="141"/>
      <c r="LJQ74" s="141"/>
      <c r="LJR74" s="141"/>
      <c r="LJS74" s="141"/>
      <c r="LJT74" s="141"/>
      <c r="LJU74" s="141"/>
      <c r="LJV74" s="141"/>
      <c r="LJW74" s="141"/>
      <c r="LJX74" s="141"/>
      <c r="LJY74" s="141"/>
      <c r="LJZ74" s="141"/>
      <c r="LKA74" s="141"/>
      <c r="LKB74" s="141"/>
      <c r="LKC74" s="141"/>
      <c r="LKD74" s="141"/>
      <c r="LKE74" s="141"/>
      <c r="LKF74" s="141"/>
      <c r="LKG74" s="141"/>
      <c r="LKH74" s="141"/>
      <c r="LKI74" s="141"/>
      <c r="LKJ74" s="141"/>
      <c r="LKK74" s="141"/>
      <c r="LKL74" s="141"/>
      <c r="LKM74" s="141"/>
      <c r="LKN74" s="141"/>
      <c r="LKO74" s="141"/>
      <c r="LKP74" s="141"/>
      <c r="LKQ74" s="141"/>
      <c r="LKR74" s="141"/>
      <c r="LKS74" s="141"/>
      <c r="LKT74" s="141"/>
      <c r="LKU74" s="141"/>
      <c r="LKV74" s="141"/>
      <c r="LKW74" s="141"/>
      <c r="LKX74" s="141"/>
      <c r="LKY74" s="141"/>
      <c r="LKZ74" s="141"/>
      <c r="LLA74" s="141"/>
      <c r="LLB74" s="141"/>
      <c r="LLC74" s="141"/>
      <c r="LLD74" s="141"/>
      <c r="LLE74" s="141"/>
      <c r="LLF74" s="141"/>
      <c r="LLG74" s="141"/>
      <c r="LLH74" s="141"/>
      <c r="LLI74" s="141"/>
      <c r="LLJ74" s="141"/>
      <c r="LLK74" s="141"/>
      <c r="LLL74" s="141"/>
      <c r="LLM74" s="141"/>
      <c r="LLN74" s="141"/>
      <c r="LLO74" s="141"/>
      <c r="LLP74" s="141"/>
      <c r="LLQ74" s="141"/>
      <c r="LLR74" s="141"/>
      <c r="LLS74" s="141"/>
      <c r="LLT74" s="141"/>
      <c r="LLU74" s="141"/>
      <c r="LLV74" s="141"/>
      <c r="LLW74" s="141"/>
      <c r="LLX74" s="141"/>
      <c r="LLY74" s="141"/>
      <c r="LLZ74" s="141"/>
      <c r="LMA74" s="141"/>
      <c r="LMB74" s="141"/>
      <c r="LMC74" s="141"/>
      <c r="LMD74" s="141"/>
      <c r="LME74" s="141"/>
      <c r="LMF74" s="141"/>
      <c r="LMG74" s="141"/>
      <c r="LMH74" s="141"/>
      <c r="LMI74" s="141"/>
      <c r="LMJ74" s="141"/>
      <c r="LMK74" s="141"/>
      <c r="LML74" s="141"/>
      <c r="LMM74" s="141"/>
      <c r="LMN74" s="141"/>
      <c r="LMO74" s="141"/>
      <c r="LMP74" s="141"/>
      <c r="LMQ74" s="141"/>
      <c r="LMR74" s="141"/>
      <c r="LMS74" s="141"/>
      <c r="LMT74" s="141"/>
      <c r="LMU74" s="141"/>
      <c r="LMV74" s="141"/>
      <c r="LMW74" s="141"/>
      <c r="LMX74" s="141"/>
      <c r="LMY74" s="141"/>
      <c r="LMZ74" s="141"/>
      <c r="LNA74" s="141"/>
      <c r="LNB74" s="141"/>
      <c r="LNC74" s="141"/>
      <c r="LND74" s="141"/>
      <c r="LNE74" s="141"/>
      <c r="LNF74" s="141"/>
      <c r="LNG74" s="141"/>
      <c r="LNH74" s="141"/>
      <c r="LNI74" s="141"/>
      <c r="LNJ74" s="141"/>
      <c r="LNK74" s="141"/>
      <c r="LNL74" s="141"/>
      <c r="LNM74" s="141"/>
      <c r="LNN74" s="141"/>
      <c r="LNO74" s="141"/>
      <c r="LNP74" s="141"/>
      <c r="LNQ74" s="141"/>
      <c r="LNR74" s="141"/>
      <c r="LNS74" s="141"/>
      <c r="LNT74" s="141"/>
      <c r="LNU74" s="141"/>
      <c r="LNV74" s="141"/>
      <c r="LNW74" s="141"/>
      <c r="LNX74" s="141"/>
      <c r="LNY74" s="141"/>
      <c r="LNZ74" s="141"/>
      <c r="LOA74" s="141"/>
      <c r="LOB74" s="141"/>
      <c r="LOC74" s="141"/>
      <c r="LOD74" s="141"/>
      <c r="LOE74" s="141"/>
      <c r="LOF74" s="141"/>
      <c r="LOG74" s="141"/>
      <c r="LOH74" s="141"/>
      <c r="LOI74" s="141"/>
      <c r="LOJ74" s="141"/>
      <c r="LOK74" s="141"/>
      <c r="LOL74" s="141"/>
      <c r="LOM74" s="141"/>
      <c r="LON74" s="141"/>
      <c r="LOO74" s="141"/>
      <c r="LOP74" s="141"/>
      <c r="LOQ74" s="141"/>
      <c r="LOR74" s="141"/>
      <c r="LOS74" s="141"/>
      <c r="LOT74" s="141"/>
      <c r="LOU74" s="141"/>
      <c r="LOV74" s="141"/>
      <c r="LOW74" s="141"/>
      <c r="LOX74" s="141"/>
      <c r="LOY74" s="141"/>
      <c r="LOZ74" s="141"/>
      <c r="LPA74" s="141"/>
      <c r="LPB74" s="141"/>
      <c r="LPC74" s="141"/>
      <c r="LPD74" s="141"/>
      <c r="LPE74" s="141"/>
      <c r="LPF74" s="141"/>
      <c r="LPG74" s="141"/>
      <c r="LPH74" s="141"/>
      <c r="LPI74" s="141"/>
      <c r="LPJ74" s="141"/>
      <c r="LPK74" s="141"/>
      <c r="LPL74" s="141"/>
      <c r="LPM74" s="141"/>
      <c r="LPN74" s="141"/>
      <c r="LPO74" s="141"/>
      <c r="LPP74" s="141"/>
      <c r="LPQ74" s="141"/>
      <c r="LPR74" s="141"/>
      <c r="LPS74" s="141"/>
      <c r="LPT74" s="141"/>
      <c r="LPU74" s="141"/>
      <c r="LPV74" s="141"/>
      <c r="LPW74" s="141"/>
      <c r="LPX74" s="141"/>
      <c r="LPY74" s="141"/>
      <c r="LPZ74" s="141"/>
      <c r="LQA74" s="141"/>
      <c r="LQB74" s="141"/>
      <c r="LQC74" s="141"/>
      <c r="LQD74" s="141"/>
      <c r="LQE74" s="141"/>
      <c r="LQF74" s="141"/>
      <c r="LQG74" s="141"/>
      <c r="LQH74" s="141"/>
      <c r="LQI74" s="141"/>
      <c r="LQJ74" s="141"/>
      <c r="LQK74" s="141"/>
      <c r="LQL74" s="141"/>
      <c r="LQM74" s="141"/>
      <c r="LQN74" s="141"/>
      <c r="LQO74" s="141"/>
      <c r="LQP74" s="141"/>
      <c r="LQQ74" s="141"/>
      <c r="LQR74" s="141"/>
      <c r="LQS74" s="141"/>
      <c r="LQT74" s="141"/>
      <c r="LQU74" s="141"/>
      <c r="LQV74" s="141"/>
      <c r="LQW74" s="141"/>
      <c r="LQX74" s="141"/>
      <c r="LQY74" s="141"/>
      <c r="LQZ74" s="141"/>
      <c r="LRA74" s="141"/>
      <c r="LRB74" s="141"/>
      <c r="LRC74" s="141"/>
      <c r="LRD74" s="141"/>
      <c r="LRE74" s="141"/>
      <c r="LRF74" s="141"/>
      <c r="LRG74" s="141"/>
      <c r="LRH74" s="141"/>
      <c r="LRI74" s="141"/>
      <c r="LRJ74" s="141"/>
      <c r="LRK74" s="141"/>
      <c r="LRL74" s="141"/>
      <c r="LRM74" s="141"/>
      <c r="LRN74" s="141"/>
      <c r="LRO74" s="141"/>
      <c r="LRP74" s="141"/>
      <c r="LRQ74" s="141"/>
      <c r="LRR74" s="141"/>
      <c r="LRS74" s="141"/>
      <c r="LRT74" s="141"/>
      <c r="LRU74" s="141"/>
      <c r="LRV74" s="141"/>
      <c r="LRW74" s="141"/>
      <c r="LRX74" s="141"/>
      <c r="LRY74" s="141"/>
      <c r="LRZ74" s="141"/>
      <c r="LSA74" s="141"/>
      <c r="LSB74" s="141"/>
      <c r="LSC74" s="141"/>
      <c r="LSD74" s="141"/>
      <c r="LSE74" s="141"/>
      <c r="LSF74" s="141"/>
      <c r="LSG74" s="141"/>
      <c r="LSH74" s="141"/>
      <c r="LSI74" s="141"/>
      <c r="LSJ74" s="141"/>
      <c r="LSK74" s="141"/>
      <c r="LSL74" s="141"/>
      <c r="LSM74" s="141"/>
      <c r="LSN74" s="141"/>
      <c r="LSO74" s="141"/>
      <c r="LSP74" s="141"/>
      <c r="LSQ74" s="141"/>
      <c r="LSR74" s="141"/>
      <c r="LSS74" s="141"/>
      <c r="LST74" s="141"/>
      <c r="LSU74" s="141"/>
      <c r="LSV74" s="141"/>
      <c r="LSW74" s="141"/>
      <c r="LSX74" s="141"/>
      <c r="LSY74" s="141"/>
      <c r="LSZ74" s="141"/>
      <c r="LTA74" s="141"/>
      <c r="LTB74" s="141"/>
      <c r="LTC74" s="141"/>
      <c r="LTD74" s="141"/>
      <c r="LTE74" s="141"/>
      <c r="LTF74" s="141"/>
      <c r="LTG74" s="141"/>
      <c r="LTH74" s="141"/>
      <c r="LTI74" s="141"/>
      <c r="LTJ74" s="141"/>
      <c r="LTK74" s="141"/>
      <c r="LTL74" s="141"/>
      <c r="LTM74" s="141"/>
      <c r="LTN74" s="141"/>
      <c r="LTO74" s="141"/>
      <c r="LTP74" s="141"/>
      <c r="LTQ74" s="141"/>
      <c r="LTR74" s="141"/>
      <c r="LTS74" s="141"/>
      <c r="LTT74" s="141"/>
      <c r="LTU74" s="141"/>
      <c r="LTV74" s="141"/>
      <c r="LTW74" s="141"/>
      <c r="LTX74" s="141"/>
      <c r="LTY74" s="141"/>
      <c r="LTZ74" s="141"/>
      <c r="LUA74" s="141"/>
      <c r="LUB74" s="141"/>
      <c r="LUC74" s="141"/>
      <c r="LUD74" s="141"/>
      <c r="LUE74" s="141"/>
      <c r="LUF74" s="141"/>
      <c r="LUG74" s="141"/>
      <c r="LUH74" s="141"/>
      <c r="LUI74" s="141"/>
      <c r="LUJ74" s="141"/>
      <c r="LUK74" s="141"/>
      <c r="LUL74" s="141"/>
      <c r="LUM74" s="141"/>
      <c r="LUN74" s="141"/>
      <c r="LUO74" s="141"/>
      <c r="LUP74" s="141"/>
      <c r="LUQ74" s="141"/>
      <c r="LUR74" s="141"/>
      <c r="LUS74" s="141"/>
      <c r="LUT74" s="141"/>
      <c r="LUU74" s="141"/>
      <c r="LUV74" s="141"/>
      <c r="LUW74" s="141"/>
      <c r="LUX74" s="141"/>
      <c r="LUY74" s="141"/>
      <c r="LUZ74" s="141"/>
      <c r="LVA74" s="141"/>
      <c r="LVB74" s="141"/>
      <c r="LVC74" s="141"/>
      <c r="LVD74" s="141"/>
      <c r="LVE74" s="141"/>
      <c r="LVF74" s="141"/>
      <c r="LVG74" s="141"/>
      <c r="LVH74" s="141"/>
      <c r="LVI74" s="141"/>
      <c r="LVJ74" s="141"/>
      <c r="LVK74" s="141"/>
      <c r="LVL74" s="141"/>
      <c r="LVM74" s="141"/>
      <c r="LVN74" s="141"/>
      <c r="LVO74" s="141"/>
      <c r="LVP74" s="141"/>
      <c r="LVQ74" s="141"/>
      <c r="LVR74" s="141"/>
      <c r="LVS74" s="141"/>
      <c r="LVT74" s="141"/>
      <c r="LVU74" s="141"/>
      <c r="LVV74" s="141"/>
      <c r="LVW74" s="141"/>
      <c r="LVX74" s="141"/>
      <c r="LVY74" s="141"/>
      <c r="LVZ74" s="141"/>
      <c r="LWA74" s="141"/>
      <c r="LWB74" s="141"/>
      <c r="LWC74" s="141"/>
      <c r="LWD74" s="141"/>
      <c r="LWE74" s="141"/>
      <c r="LWF74" s="141"/>
      <c r="LWG74" s="141"/>
      <c r="LWH74" s="141"/>
      <c r="LWI74" s="141"/>
      <c r="LWJ74" s="141"/>
      <c r="LWK74" s="141"/>
      <c r="LWL74" s="141"/>
      <c r="LWM74" s="141"/>
      <c r="LWN74" s="141"/>
      <c r="LWO74" s="141"/>
      <c r="LWP74" s="141"/>
      <c r="LWQ74" s="141"/>
      <c r="LWR74" s="141"/>
      <c r="LWS74" s="141"/>
      <c r="LWT74" s="141"/>
      <c r="LWU74" s="141"/>
      <c r="LWV74" s="141"/>
      <c r="LWW74" s="141"/>
      <c r="LWX74" s="141"/>
      <c r="LWY74" s="141"/>
      <c r="LWZ74" s="141"/>
      <c r="LXA74" s="141"/>
      <c r="LXB74" s="141"/>
      <c r="LXC74" s="141"/>
      <c r="LXD74" s="141"/>
      <c r="LXE74" s="141"/>
      <c r="LXF74" s="141"/>
      <c r="LXG74" s="141"/>
      <c r="LXH74" s="141"/>
      <c r="LXI74" s="141"/>
      <c r="LXJ74" s="141"/>
      <c r="LXK74" s="141"/>
      <c r="LXL74" s="141"/>
      <c r="LXM74" s="141"/>
      <c r="LXN74" s="141"/>
      <c r="LXO74" s="141"/>
      <c r="LXP74" s="141"/>
      <c r="LXQ74" s="141"/>
      <c r="LXR74" s="141"/>
      <c r="LXS74" s="141"/>
      <c r="LXT74" s="141"/>
      <c r="LXU74" s="141"/>
      <c r="LXV74" s="141"/>
      <c r="LXW74" s="141"/>
      <c r="LXX74" s="141"/>
      <c r="LXY74" s="141"/>
      <c r="LXZ74" s="141"/>
      <c r="LYA74" s="141"/>
      <c r="LYB74" s="141"/>
      <c r="LYC74" s="141"/>
      <c r="LYD74" s="141"/>
      <c r="LYE74" s="141"/>
      <c r="LYF74" s="141"/>
      <c r="LYG74" s="141"/>
      <c r="LYH74" s="141"/>
      <c r="LYI74" s="141"/>
      <c r="LYJ74" s="141"/>
      <c r="LYK74" s="141"/>
      <c r="LYL74" s="141"/>
      <c r="LYM74" s="141"/>
      <c r="LYN74" s="141"/>
      <c r="LYO74" s="141"/>
      <c r="LYP74" s="141"/>
      <c r="LYQ74" s="141"/>
      <c r="LYR74" s="141"/>
      <c r="LYS74" s="141"/>
      <c r="LYT74" s="141"/>
      <c r="LYU74" s="141"/>
      <c r="LYV74" s="141"/>
      <c r="LYW74" s="141"/>
      <c r="LYX74" s="141"/>
      <c r="LYY74" s="141"/>
      <c r="LYZ74" s="141"/>
      <c r="LZA74" s="141"/>
      <c r="LZB74" s="141"/>
      <c r="LZC74" s="141"/>
      <c r="LZD74" s="141"/>
      <c r="LZE74" s="141"/>
      <c r="LZF74" s="141"/>
      <c r="LZG74" s="141"/>
      <c r="LZH74" s="141"/>
      <c r="LZI74" s="141"/>
      <c r="LZJ74" s="141"/>
      <c r="LZK74" s="141"/>
      <c r="LZL74" s="141"/>
      <c r="LZM74" s="141"/>
      <c r="LZN74" s="141"/>
      <c r="LZO74" s="141"/>
      <c r="LZP74" s="141"/>
      <c r="LZQ74" s="141"/>
      <c r="LZR74" s="141"/>
      <c r="LZS74" s="141"/>
      <c r="LZT74" s="141"/>
      <c r="LZU74" s="141"/>
      <c r="LZV74" s="141"/>
      <c r="LZW74" s="141"/>
      <c r="LZX74" s="141"/>
      <c r="LZY74" s="141"/>
      <c r="LZZ74" s="141"/>
      <c r="MAA74" s="141"/>
      <c r="MAB74" s="141"/>
      <c r="MAC74" s="141"/>
      <c r="MAD74" s="141"/>
      <c r="MAE74" s="141"/>
      <c r="MAF74" s="141"/>
      <c r="MAG74" s="141"/>
      <c r="MAH74" s="141"/>
      <c r="MAI74" s="141"/>
      <c r="MAJ74" s="141"/>
      <c r="MAK74" s="141"/>
      <c r="MAL74" s="141"/>
      <c r="MAM74" s="141"/>
      <c r="MAN74" s="141"/>
      <c r="MAO74" s="141"/>
      <c r="MAP74" s="141"/>
      <c r="MAQ74" s="141"/>
      <c r="MAR74" s="141"/>
      <c r="MAS74" s="141"/>
      <c r="MAT74" s="141"/>
      <c r="MAU74" s="141"/>
      <c r="MAV74" s="141"/>
      <c r="MAW74" s="141"/>
      <c r="MAX74" s="141"/>
      <c r="MAY74" s="141"/>
      <c r="MAZ74" s="141"/>
      <c r="MBA74" s="141"/>
      <c r="MBB74" s="141"/>
      <c r="MBC74" s="141"/>
      <c r="MBD74" s="141"/>
      <c r="MBE74" s="141"/>
      <c r="MBF74" s="141"/>
      <c r="MBG74" s="141"/>
      <c r="MBH74" s="141"/>
      <c r="MBI74" s="141"/>
      <c r="MBJ74" s="141"/>
      <c r="MBK74" s="141"/>
      <c r="MBL74" s="141"/>
      <c r="MBM74" s="141"/>
      <c r="MBN74" s="141"/>
      <c r="MBO74" s="141"/>
      <c r="MBP74" s="141"/>
      <c r="MBQ74" s="141"/>
      <c r="MBR74" s="141"/>
      <c r="MBS74" s="141"/>
      <c r="MBT74" s="141"/>
      <c r="MBU74" s="141"/>
      <c r="MBV74" s="141"/>
      <c r="MBW74" s="141"/>
      <c r="MBX74" s="141"/>
      <c r="MBY74" s="141"/>
      <c r="MBZ74" s="141"/>
      <c r="MCA74" s="141"/>
      <c r="MCB74" s="141"/>
      <c r="MCC74" s="141"/>
      <c r="MCD74" s="141"/>
      <c r="MCE74" s="141"/>
      <c r="MCF74" s="141"/>
      <c r="MCG74" s="141"/>
      <c r="MCH74" s="141"/>
      <c r="MCI74" s="141"/>
      <c r="MCJ74" s="141"/>
      <c r="MCK74" s="141"/>
      <c r="MCL74" s="141"/>
      <c r="MCM74" s="141"/>
      <c r="MCN74" s="141"/>
      <c r="MCO74" s="141"/>
      <c r="MCP74" s="141"/>
      <c r="MCQ74" s="141"/>
      <c r="MCR74" s="141"/>
      <c r="MCS74" s="141"/>
      <c r="MCT74" s="141"/>
      <c r="MCU74" s="141"/>
      <c r="MCV74" s="141"/>
      <c r="MCW74" s="141"/>
      <c r="MCX74" s="141"/>
      <c r="MCY74" s="141"/>
      <c r="MCZ74" s="141"/>
      <c r="MDA74" s="141"/>
      <c r="MDB74" s="141"/>
      <c r="MDC74" s="141"/>
      <c r="MDD74" s="141"/>
      <c r="MDE74" s="141"/>
      <c r="MDF74" s="141"/>
      <c r="MDG74" s="141"/>
      <c r="MDH74" s="141"/>
      <c r="MDI74" s="141"/>
      <c r="MDJ74" s="141"/>
      <c r="MDK74" s="141"/>
      <c r="MDL74" s="141"/>
      <c r="MDM74" s="141"/>
      <c r="MDN74" s="141"/>
      <c r="MDO74" s="141"/>
      <c r="MDP74" s="141"/>
      <c r="MDQ74" s="141"/>
      <c r="MDR74" s="141"/>
      <c r="MDS74" s="141"/>
      <c r="MDT74" s="141"/>
      <c r="MDU74" s="141"/>
      <c r="MDV74" s="141"/>
      <c r="MDW74" s="141"/>
      <c r="MDX74" s="141"/>
      <c r="MDY74" s="141"/>
      <c r="MDZ74" s="141"/>
      <c r="MEA74" s="141"/>
      <c r="MEB74" s="141"/>
      <c r="MEC74" s="141"/>
      <c r="MED74" s="141"/>
      <c r="MEE74" s="141"/>
      <c r="MEF74" s="141"/>
      <c r="MEG74" s="141"/>
      <c r="MEH74" s="141"/>
      <c r="MEI74" s="141"/>
      <c r="MEJ74" s="141"/>
      <c r="MEK74" s="141"/>
      <c r="MEL74" s="141"/>
      <c r="MEM74" s="141"/>
      <c r="MEN74" s="141"/>
      <c r="MEO74" s="141"/>
      <c r="MEP74" s="141"/>
      <c r="MEQ74" s="141"/>
      <c r="MER74" s="141"/>
      <c r="MES74" s="141"/>
      <c r="MET74" s="141"/>
      <c r="MEU74" s="141"/>
      <c r="MEV74" s="141"/>
      <c r="MEW74" s="141"/>
      <c r="MEX74" s="141"/>
      <c r="MEY74" s="141"/>
      <c r="MEZ74" s="141"/>
      <c r="MFA74" s="141"/>
      <c r="MFB74" s="141"/>
      <c r="MFC74" s="141"/>
      <c r="MFD74" s="141"/>
      <c r="MFE74" s="141"/>
      <c r="MFF74" s="141"/>
      <c r="MFG74" s="141"/>
      <c r="MFH74" s="141"/>
      <c r="MFI74" s="141"/>
      <c r="MFJ74" s="141"/>
      <c r="MFK74" s="141"/>
      <c r="MFL74" s="141"/>
      <c r="MFM74" s="141"/>
      <c r="MFN74" s="141"/>
      <c r="MFO74" s="141"/>
      <c r="MFP74" s="141"/>
      <c r="MFQ74" s="141"/>
      <c r="MFR74" s="141"/>
      <c r="MFS74" s="141"/>
      <c r="MFT74" s="141"/>
      <c r="MFU74" s="141"/>
      <c r="MFV74" s="141"/>
      <c r="MFW74" s="141"/>
      <c r="MFX74" s="141"/>
      <c r="MFY74" s="141"/>
      <c r="MFZ74" s="141"/>
      <c r="MGA74" s="141"/>
      <c r="MGB74" s="141"/>
      <c r="MGC74" s="141"/>
      <c r="MGD74" s="141"/>
      <c r="MGE74" s="141"/>
      <c r="MGF74" s="141"/>
      <c r="MGG74" s="141"/>
      <c r="MGH74" s="141"/>
      <c r="MGI74" s="141"/>
      <c r="MGJ74" s="141"/>
      <c r="MGK74" s="141"/>
      <c r="MGL74" s="141"/>
      <c r="MGM74" s="141"/>
      <c r="MGN74" s="141"/>
      <c r="MGO74" s="141"/>
      <c r="MGP74" s="141"/>
      <c r="MGQ74" s="141"/>
      <c r="MGR74" s="141"/>
      <c r="MGS74" s="141"/>
      <c r="MGT74" s="141"/>
      <c r="MGU74" s="141"/>
      <c r="MGV74" s="141"/>
      <c r="MGW74" s="141"/>
      <c r="MGX74" s="141"/>
      <c r="MGY74" s="141"/>
      <c r="MGZ74" s="141"/>
      <c r="MHA74" s="141"/>
      <c r="MHB74" s="141"/>
      <c r="MHC74" s="141"/>
      <c r="MHD74" s="141"/>
      <c r="MHE74" s="141"/>
      <c r="MHF74" s="141"/>
      <c r="MHG74" s="141"/>
      <c r="MHH74" s="141"/>
      <c r="MHI74" s="141"/>
      <c r="MHJ74" s="141"/>
      <c r="MHK74" s="141"/>
      <c r="MHL74" s="141"/>
      <c r="MHM74" s="141"/>
      <c r="MHN74" s="141"/>
      <c r="MHO74" s="141"/>
      <c r="MHP74" s="141"/>
      <c r="MHQ74" s="141"/>
      <c r="MHR74" s="141"/>
      <c r="MHS74" s="141"/>
      <c r="MHT74" s="141"/>
      <c r="MHU74" s="141"/>
      <c r="MHV74" s="141"/>
      <c r="MHW74" s="141"/>
      <c r="MHX74" s="141"/>
      <c r="MHY74" s="141"/>
      <c r="MHZ74" s="141"/>
      <c r="MIA74" s="141"/>
      <c r="MIB74" s="141"/>
      <c r="MIC74" s="141"/>
      <c r="MID74" s="141"/>
      <c r="MIE74" s="141"/>
      <c r="MIF74" s="141"/>
      <c r="MIG74" s="141"/>
      <c r="MIH74" s="141"/>
      <c r="MII74" s="141"/>
      <c r="MIJ74" s="141"/>
      <c r="MIK74" s="141"/>
      <c r="MIL74" s="141"/>
      <c r="MIM74" s="141"/>
      <c r="MIN74" s="141"/>
      <c r="MIO74" s="141"/>
      <c r="MIP74" s="141"/>
      <c r="MIQ74" s="141"/>
      <c r="MIR74" s="141"/>
      <c r="MIS74" s="141"/>
      <c r="MIT74" s="141"/>
      <c r="MIU74" s="141"/>
      <c r="MIV74" s="141"/>
      <c r="MIW74" s="141"/>
      <c r="MIX74" s="141"/>
      <c r="MIY74" s="141"/>
      <c r="MIZ74" s="141"/>
      <c r="MJA74" s="141"/>
      <c r="MJB74" s="141"/>
      <c r="MJC74" s="141"/>
      <c r="MJD74" s="141"/>
      <c r="MJE74" s="141"/>
      <c r="MJF74" s="141"/>
      <c r="MJG74" s="141"/>
      <c r="MJH74" s="141"/>
      <c r="MJI74" s="141"/>
      <c r="MJJ74" s="141"/>
      <c r="MJK74" s="141"/>
      <c r="MJL74" s="141"/>
      <c r="MJM74" s="141"/>
      <c r="MJN74" s="141"/>
      <c r="MJO74" s="141"/>
      <c r="MJP74" s="141"/>
      <c r="MJQ74" s="141"/>
      <c r="MJR74" s="141"/>
      <c r="MJS74" s="141"/>
      <c r="MJT74" s="141"/>
      <c r="MJU74" s="141"/>
      <c r="MJV74" s="141"/>
      <c r="MJW74" s="141"/>
      <c r="MJX74" s="141"/>
      <c r="MJY74" s="141"/>
      <c r="MJZ74" s="141"/>
      <c r="MKA74" s="141"/>
      <c r="MKB74" s="141"/>
      <c r="MKC74" s="141"/>
      <c r="MKD74" s="141"/>
      <c r="MKE74" s="141"/>
      <c r="MKF74" s="141"/>
      <c r="MKG74" s="141"/>
      <c r="MKH74" s="141"/>
      <c r="MKI74" s="141"/>
      <c r="MKJ74" s="141"/>
      <c r="MKK74" s="141"/>
      <c r="MKL74" s="141"/>
      <c r="MKM74" s="141"/>
      <c r="MKN74" s="141"/>
      <c r="MKO74" s="141"/>
      <c r="MKP74" s="141"/>
      <c r="MKQ74" s="141"/>
      <c r="MKR74" s="141"/>
      <c r="MKS74" s="141"/>
      <c r="MKT74" s="141"/>
      <c r="MKU74" s="141"/>
      <c r="MKV74" s="141"/>
      <c r="MKW74" s="141"/>
      <c r="MKX74" s="141"/>
      <c r="MKY74" s="141"/>
      <c r="MKZ74" s="141"/>
      <c r="MLA74" s="141"/>
      <c r="MLB74" s="141"/>
      <c r="MLC74" s="141"/>
      <c r="MLD74" s="141"/>
      <c r="MLE74" s="141"/>
      <c r="MLF74" s="141"/>
      <c r="MLG74" s="141"/>
      <c r="MLH74" s="141"/>
      <c r="MLI74" s="141"/>
      <c r="MLJ74" s="141"/>
      <c r="MLK74" s="141"/>
      <c r="MLL74" s="141"/>
      <c r="MLM74" s="141"/>
      <c r="MLN74" s="141"/>
      <c r="MLO74" s="141"/>
      <c r="MLP74" s="141"/>
      <c r="MLQ74" s="141"/>
      <c r="MLR74" s="141"/>
      <c r="MLS74" s="141"/>
      <c r="MLT74" s="141"/>
      <c r="MLU74" s="141"/>
      <c r="MLV74" s="141"/>
      <c r="MLW74" s="141"/>
      <c r="MLX74" s="141"/>
      <c r="MLY74" s="141"/>
      <c r="MLZ74" s="141"/>
      <c r="MMA74" s="141"/>
      <c r="MMB74" s="141"/>
      <c r="MMC74" s="141"/>
      <c r="MMD74" s="141"/>
      <c r="MME74" s="141"/>
      <c r="MMF74" s="141"/>
      <c r="MMG74" s="141"/>
      <c r="MMH74" s="141"/>
      <c r="MMI74" s="141"/>
      <c r="MMJ74" s="141"/>
      <c r="MMK74" s="141"/>
      <c r="MML74" s="141"/>
      <c r="MMM74" s="141"/>
      <c r="MMN74" s="141"/>
      <c r="MMO74" s="141"/>
      <c r="MMP74" s="141"/>
      <c r="MMQ74" s="141"/>
      <c r="MMR74" s="141"/>
      <c r="MMS74" s="141"/>
      <c r="MMT74" s="141"/>
      <c r="MMU74" s="141"/>
      <c r="MMV74" s="141"/>
      <c r="MMW74" s="141"/>
      <c r="MMX74" s="141"/>
      <c r="MMY74" s="141"/>
      <c r="MMZ74" s="141"/>
      <c r="MNA74" s="141"/>
      <c r="MNB74" s="141"/>
      <c r="MNC74" s="141"/>
      <c r="MND74" s="141"/>
      <c r="MNE74" s="141"/>
      <c r="MNF74" s="141"/>
      <c r="MNG74" s="141"/>
      <c r="MNH74" s="141"/>
      <c r="MNI74" s="141"/>
      <c r="MNJ74" s="141"/>
      <c r="MNK74" s="141"/>
      <c r="MNL74" s="141"/>
      <c r="MNM74" s="141"/>
      <c r="MNN74" s="141"/>
      <c r="MNO74" s="141"/>
      <c r="MNP74" s="141"/>
      <c r="MNQ74" s="141"/>
      <c r="MNR74" s="141"/>
      <c r="MNS74" s="141"/>
      <c r="MNT74" s="141"/>
      <c r="MNU74" s="141"/>
      <c r="MNV74" s="141"/>
      <c r="MNW74" s="141"/>
      <c r="MNX74" s="141"/>
      <c r="MNY74" s="141"/>
      <c r="MNZ74" s="141"/>
      <c r="MOA74" s="141"/>
      <c r="MOB74" s="141"/>
      <c r="MOC74" s="141"/>
      <c r="MOD74" s="141"/>
      <c r="MOE74" s="141"/>
      <c r="MOF74" s="141"/>
      <c r="MOG74" s="141"/>
      <c r="MOH74" s="141"/>
      <c r="MOI74" s="141"/>
      <c r="MOJ74" s="141"/>
      <c r="MOK74" s="141"/>
      <c r="MOL74" s="141"/>
      <c r="MOM74" s="141"/>
      <c r="MON74" s="141"/>
      <c r="MOO74" s="141"/>
      <c r="MOP74" s="141"/>
      <c r="MOQ74" s="141"/>
      <c r="MOR74" s="141"/>
      <c r="MOS74" s="141"/>
      <c r="MOT74" s="141"/>
      <c r="MOU74" s="141"/>
      <c r="MOV74" s="141"/>
      <c r="MOW74" s="141"/>
      <c r="MOX74" s="141"/>
      <c r="MOY74" s="141"/>
      <c r="MOZ74" s="141"/>
      <c r="MPA74" s="141"/>
      <c r="MPB74" s="141"/>
      <c r="MPC74" s="141"/>
      <c r="MPD74" s="141"/>
      <c r="MPE74" s="141"/>
      <c r="MPF74" s="141"/>
      <c r="MPG74" s="141"/>
      <c r="MPH74" s="141"/>
      <c r="MPI74" s="141"/>
      <c r="MPJ74" s="141"/>
      <c r="MPK74" s="141"/>
      <c r="MPL74" s="141"/>
      <c r="MPM74" s="141"/>
      <c r="MPN74" s="141"/>
      <c r="MPO74" s="141"/>
      <c r="MPP74" s="141"/>
      <c r="MPQ74" s="141"/>
      <c r="MPR74" s="141"/>
      <c r="MPS74" s="141"/>
      <c r="MPT74" s="141"/>
      <c r="MPU74" s="141"/>
      <c r="MPV74" s="141"/>
      <c r="MPW74" s="141"/>
      <c r="MPX74" s="141"/>
      <c r="MPY74" s="141"/>
      <c r="MPZ74" s="141"/>
      <c r="MQA74" s="141"/>
      <c r="MQB74" s="141"/>
      <c r="MQC74" s="141"/>
      <c r="MQD74" s="141"/>
      <c r="MQE74" s="141"/>
      <c r="MQF74" s="141"/>
      <c r="MQG74" s="141"/>
      <c r="MQH74" s="141"/>
      <c r="MQI74" s="141"/>
      <c r="MQJ74" s="141"/>
      <c r="MQK74" s="141"/>
      <c r="MQL74" s="141"/>
      <c r="MQM74" s="141"/>
      <c r="MQN74" s="141"/>
      <c r="MQO74" s="141"/>
      <c r="MQP74" s="141"/>
      <c r="MQQ74" s="141"/>
      <c r="MQR74" s="141"/>
      <c r="MQS74" s="141"/>
      <c r="MQT74" s="141"/>
      <c r="MQU74" s="141"/>
      <c r="MQV74" s="141"/>
      <c r="MQW74" s="141"/>
      <c r="MQX74" s="141"/>
      <c r="MQY74" s="141"/>
      <c r="MQZ74" s="141"/>
      <c r="MRA74" s="141"/>
      <c r="MRB74" s="141"/>
      <c r="MRC74" s="141"/>
      <c r="MRD74" s="141"/>
      <c r="MRE74" s="141"/>
      <c r="MRF74" s="141"/>
      <c r="MRG74" s="141"/>
      <c r="MRH74" s="141"/>
      <c r="MRI74" s="141"/>
      <c r="MRJ74" s="141"/>
      <c r="MRK74" s="141"/>
      <c r="MRL74" s="141"/>
      <c r="MRM74" s="141"/>
      <c r="MRN74" s="141"/>
      <c r="MRO74" s="141"/>
      <c r="MRP74" s="141"/>
      <c r="MRQ74" s="141"/>
      <c r="MRR74" s="141"/>
      <c r="MRS74" s="141"/>
      <c r="MRT74" s="141"/>
      <c r="MRU74" s="141"/>
      <c r="MRV74" s="141"/>
      <c r="MRW74" s="141"/>
      <c r="MRX74" s="141"/>
      <c r="MRY74" s="141"/>
      <c r="MRZ74" s="141"/>
      <c r="MSA74" s="141"/>
      <c r="MSB74" s="141"/>
      <c r="MSC74" s="141"/>
      <c r="MSD74" s="141"/>
      <c r="MSE74" s="141"/>
      <c r="MSF74" s="141"/>
      <c r="MSG74" s="141"/>
      <c r="MSH74" s="141"/>
      <c r="MSI74" s="141"/>
      <c r="MSJ74" s="141"/>
      <c r="MSK74" s="141"/>
      <c r="MSL74" s="141"/>
      <c r="MSM74" s="141"/>
      <c r="MSN74" s="141"/>
      <c r="MSO74" s="141"/>
      <c r="MSP74" s="141"/>
      <c r="MSQ74" s="141"/>
      <c r="MSR74" s="141"/>
      <c r="MSS74" s="141"/>
      <c r="MST74" s="141"/>
      <c r="MSU74" s="141"/>
      <c r="MSV74" s="141"/>
      <c r="MSW74" s="141"/>
      <c r="MSX74" s="141"/>
      <c r="MSY74" s="141"/>
      <c r="MSZ74" s="141"/>
      <c r="MTA74" s="141"/>
      <c r="MTB74" s="141"/>
      <c r="MTC74" s="141"/>
      <c r="MTD74" s="141"/>
      <c r="MTE74" s="141"/>
      <c r="MTF74" s="141"/>
      <c r="MTG74" s="141"/>
      <c r="MTH74" s="141"/>
      <c r="MTI74" s="141"/>
      <c r="MTJ74" s="141"/>
      <c r="MTK74" s="141"/>
      <c r="MTL74" s="141"/>
      <c r="MTM74" s="141"/>
      <c r="MTN74" s="141"/>
      <c r="MTO74" s="141"/>
      <c r="MTP74" s="141"/>
      <c r="MTQ74" s="141"/>
      <c r="MTR74" s="141"/>
      <c r="MTS74" s="141"/>
      <c r="MTT74" s="141"/>
      <c r="MTU74" s="141"/>
      <c r="MTV74" s="141"/>
      <c r="MTW74" s="141"/>
      <c r="MTX74" s="141"/>
      <c r="MTY74" s="141"/>
      <c r="MTZ74" s="141"/>
      <c r="MUA74" s="141"/>
      <c r="MUB74" s="141"/>
      <c r="MUC74" s="141"/>
      <c r="MUD74" s="141"/>
      <c r="MUE74" s="141"/>
      <c r="MUF74" s="141"/>
      <c r="MUG74" s="141"/>
      <c r="MUH74" s="141"/>
      <c r="MUI74" s="141"/>
      <c r="MUJ74" s="141"/>
      <c r="MUK74" s="141"/>
      <c r="MUL74" s="141"/>
      <c r="MUM74" s="141"/>
      <c r="MUN74" s="141"/>
      <c r="MUO74" s="141"/>
      <c r="MUP74" s="141"/>
      <c r="MUQ74" s="141"/>
      <c r="MUR74" s="141"/>
      <c r="MUS74" s="141"/>
      <c r="MUT74" s="141"/>
      <c r="MUU74" s="141"/>
      <c r="MUV74" s="141"/>
      <c r="MUW74" s="141"/>
      <c r="MUX74" s="141"/>
      <c r="MUY74" s="141"/>
      <c r="MUZ74" s="141"/>
      <c r="MVA74" s="141"/>
      <c r="MVB74" s="141"/>
      <c r="MVC74" s="141"/>
      <c r="MVD74" s="141"/>
      <c r="MVE74" s="141"/>
      <c r="MVF74" s="141"/>
      <c r="MVG74" s="141"/>
      <c r="MVH74" s="141"/>
      <c r="MVI74" s="141"/>
      <c r="MVJ74" s="141"/>
      <c r="MVK74" s="141"/>
      <c r="MVL74" s="141"/>
      <c r="MVM74" s="141"/>
      <c r="MVN74" s="141"/>
      <c r="MVO74" s="141"/>
      <c r="MVP74" s="141"/>
      <c r="MVQ74" s="141"/>
      <c r="MVR74" s="141"/>
      <c r="MVS74" s="141"/>
      <c r="MVT74" s="141"/>
      <c r="MVU74" s="141"/>
      <c r="MVV74" s="141"/>
      <c r="MVW74" s="141"/>
      <c r="MVX74" s="141"/>
      <c r="MVY74" s="141"/>
      <c r="MVZ74" s="141"/>
      <c r="MWA74" s="141"/>
      <c r="MWB74" s="141"/>
      <c r="MWC74" s="141"/>
      <c r="MWD74" s="141"/>
      <c r="MWE74" s="141"/>
      <c r="MWF74" s="141"/>
      <c r="MWG74" s="141"/>
      <c r="MWH74" s="141"/>
      <c r="MWI74" s="141"/>
      <c r="MWJ74" s="141"/>
      <c r="MWK74" s="141"/>
      <c r="MWL74" s="141"/>
      <c r="MWM74" s="141"/>
      <c r="MWN74" s="141"/>
      <c r="MWO74" s="141"/>
      <c r="MWP74" s="141"/>
      <c r="MWQ74" s="141"/>
      <c r="MWR74" s="141"/>
      <c r="MWS74" s="141"/>
      <c r="MWT74" s="141"/>
      <c r="MWU74" s="141"/>
      <c r="MWV74" s="141"/>
      <c r="MWW74" s="141"/>
      <c r="MWX74" s="141"/>
      <c r="MWY74" s="141"/>
      <c r="MWZ74" s="141"/>
      <c r="MXA74" s="141"/>
      <c r="MXB74" s="141"/>
      <c r="MXC74" s="141"/>
      <c r="MXD74" s="141"/>
      <c r="MXE74" s="141"/>
      <c r="MXF74" s="141"/>
      <c r="MXG74" s="141"/>
      <c r="MXH74" s="141"/>
      <c r="MXI74" s="141"/>
      <c r="MXJ74" s="141"/>
      <c r="MXK74" s="141"/>
      <c r="MXL74" s="141"/>
      <c r="MXM74" s="141"/>
      <c r="MXN74" s="141"/>
      <c r="MXO74" s="141"/>
      <c r="MXP74" s="141"/>
      <c r="MXQ74" s="141"/>
      <c r="MXR74" s="141"/>
      <c r="MXS74" s="141"/>
      <c r="MXT74" s="141"/>
      <c r="MXU74" s="141"/>
      <c r="MXV74" s="141"/>
      <c r="MXW74" s="141"/>
      <c r="MXX74" s="141"/>
      <c r="MXY74" s="141"/>
      <c r="MXZ74" s="141"/>
      <c r="MYA74" s="141"/>
      <c r="MYB74" s="141"/>
      <c r="MYC74" s="141"/>
      <c r="MYD74" s="141"/>
      <c r="MYE74" s="141"/>
      <c r="MYF74" s="141"/>
      <c r="MYG74" s="141"/>
      <c r="MYH74" s="141"/>
      <c r="MYI74" s="141"/>
      <c r="MYJ74" s="141"/>
      <c r="MYK74" s="141"/>
      <c r="MYL74" s="141"/>
      <c r="MYM74" s="141"/>
      <c r="MYN74" s="141"/>
      <c r="MYO74" s="141"/>
      <c r="MYP74" s="141"/>
      <c r="MYQ74" s="141"/>
      <c r="MYR74" s="141"/>
      <c r="MYS74" s="141"/>
      <c r="MYT74" s="141"/>
      <c r="MYU74" s="141"/>
      <c r="MYV74" s="141"/>
      <c r="MYW74" s="141"/>
      <c r="MYX74" s="141"/>
      <c r="MYY74" s="141"/>
      <c r="MYZ74" s="141"/>
      <c r="MZA74" s="141"/>
      <c r="MZB74" s="141"/>
      <c r="MZC74" s="141"/>
      <c r="MZD74" s="141"/>
      <c r="MZE74" s="141"/>
      <c r="MZF74" s="141"/>
      <c r="MZG74" s="141"/>
      <c r="MZH74" s="141"/>
      <c r="MZI74" s="141"/>
      <c r="MZJ74" s="141"/>
      <c r="MZK74" s="141"/>
      <c r="MZL74" s="141"/>
      <c r="MZM74" s="141"/>
      <c r="MZN74" s="141"/>
      <c r="MZO74" s="141"/>
      <c r="MZP74" s="141"/>
      <c r="MZQ74" s="141"/>
      <c r="MZR74" s="141"/>
      <c r="MZS74" s="141"/>
      <c r="MZT74" s="141"/>
      <c r="MZU74" s="141"/>
      <c r="MZV74" s="141"/>
      <c r="MZW74" s="141"/>
      <c r="MZX74" s="141"/>
      <c r="MZY74" s="141"/>
      <c r="MZZ74" s="141"/>
      <c r="NAA74" s="141"/>
      <c r="NAB74" s="141"/>
      <c r="NAC74" s="141"/>
      <c r="NAD74" s="141"/>
      <c r="NAE74" s="141"/>
      <c r="NAF74" s="141"/>
      <c r="NAG74" s="141"/>
      <c r="NAH74" s="141"/>
      <c r="NAI74" s="141"/>
      <c r="NAJ74" s="141"/>
      <c r="NAK74" s="141"/>
      <c r="NAL74" s="141"/>
      <c r="NAM74" s="141"/>
      <c r="NAN74" s="141"/>
      <c r="NAO74" s="141"/>
      <c r="NAP74" s="141"/>
      <c r="NAQ74" s="141"/>
      <c r="NAR74" s="141"/>
      <c r="NAS74" s="141"/>
      <c r="NAT74" s="141"/>
      <c r="NAU74" s="141"/>
      <c r="NAV74" s="141"/>
      <c r="NAW74" s="141"/>
      <c r="NAX74" s="141"/>
      <c r="NAY74" s="141"/>
      <c r="NAZ74" s="141"/>
      <c r="NBA74" s="141"/>
      <c r="NBB74" s="141"/>
      <c r="NBC74" s="141"/>
      <c r="NBD74" s="141"/>
      <c r="NBE74" s="141"/>
      <c r="NBF74" s="141"/>
      <c r="NBG74" s="141"/>
      <c r="NBH74" s="141"/>
      <c r="NBI74" s="141"/>
      <c r="NBJ74" s="141"/>
      <c r="NBK74" s="141"/>
      <c r="NBL74" s="141"/>
      <c r="NBM74" s="141"/>
      <c r="NBN74" s="141"/>
      <c r="NBO74" s="141"/>
      <c r="NBP74" s="141"/>
      <c r="NBQ74" s="141"/>
      <c r="NBR74" s="141"/>
      <c r="NBS74" s="141"/>
      <c r="NBT74" s="141"/>
      <c r="NBU74" s="141"/>
      <c r="NBV74" s="141"/>
      <c r="NBW74" s="141"/>
      <c r="NBX74" s="141"/>
      <c r="NBY74" s="141"/>
      <c r="NBZ74" s="141"/>
      <c r="NCA74" s="141"/>
      <c r="NCB74" s="141"/>
      <c r="NCC74" s="141"/>
      <c r="NCD74" s="141"/>
      <c r="NCE74" s="141"/>
      <c r="NCF74" s="141"/>
      <c r="NCG74" s="141"/>
      <c r="NCH74" s="141"/>
      <c r="NCI74" s="141"/>
      <c r="NCJ74" s="141"/>
      <c r="NCK74" s="141"/>
      <c r="NCL74" s="141"/>
      <c r="NCM74" s="141"/>
      <c r="NCN74" s="141"/>
      <c r="NCO74" s="141"/>
      <c r="NCP74" s="141"/>
      <c r="NCQ74" s="141"/>
      <c r="NCR74" s="141"/>
      <c r="NCS74" s="141"/>
      <c r="NCT74" s="141"/>
      <c r="NCU74" s="141"/>
      <c r="NCV74" s="141"/>
      <c r="NCW74" s="141"/>
      <c r="NCX74" s="141"/>
      <c r="NCY74" s="141"/>
      <c r="NCZ74" s="141"/>
      <c r="NDA74" s="141"/>
      <c r="NDB74" s="141"/>
      <c r="NDC74" s="141"/>
      <c r="NDD74" s="141"/>
      <c r="NDE74" s="141"/>
      <c r="NDF74" s="141"/>
      <c r="NDG74" s="141"/>
      <c r="NDH74" s="141"/>
      <c r="NDI74" s="141"/>
      <c r="NDJ74" s="141"/>
      <c r="NDK74" s="141"/>
      <c r="NDL74" s="141"/>
      <c r="NDM74" s="141"/>
      <c r="NDN74" s="141"/>
      <c r="NDO74" s="141"/>
      <c r="NDP74" s="141"/>
      <c r="NDQ74" s="141"/>
      <c r="NDR74" s="141"/>
      <c r="NDS74" s="141"/>
      <c r="NDT74" s="141"/>
      <c r="NDU74" s="141"/>
      <c r="NDV74" s="141"/>
      <c r="NDW74" s="141"/>
      <c r="NDX74" s="141"/>
      <c r="NDY74" s="141"/>
      <c r="NDZ74" s="141"/>
      <c r="NEA74" s="141"/>
      <c r="NEB74" s="141"/>
      <c r="NEC74" s="141"/>
      <c r="NED74" s="141"/>
      <c r="NEE74" s="141"/>
      <c r="NEF74" s="141"/>
      <c r="NEG74" s="141"/>
      <c r="NEH74" s="141"/>
      <c r="NEI74" s="141"/>
      <c r="NEJ74" s="141"/>
      <c r="NEK74" s="141"/>
      <c r="NEL74" s="141"/>
      <c r="NEM74" s="141"/>
      <c r="NEN74" s="141"/>
      <c r="NEO74" s="141"/>
      <c r="NEP74" s="141"/>
      <c r="NEQ74" s="141"/>
      <c r="NER74" s="141"/>
      <c r="NES74" s="141"/>
      <c r="NET74" s="141"/>
      <c r="NEU74" s="141"/>
      <c r="NEV74" s="141"/>
      <c r="NEW74" s="141"/>
      <c r="NEX74" s="141"/>
      <c r="NEY74" s="141"/>
      <c r="NEZ74" s="141"/>
      <c r="NFA74" s="141"/>
      <c r="NFB74" s="141"/>
      <c r="NFC74" s="141"/>
      <c r="NFD74" s="141"/>
      <c r="NFE74" s="141"/>
      <c r="NFF74" s="141"/>
      <c r="NFG74" s="141"/>
      <c r="NFH74" s="141"/>
      <c r="NFI74" s="141"/>
      <c r="NFJ74" s="141"/>
      <c r="NFK74" s="141"/>
      <c r="NFL74" s="141"/>
      <c r="NFM74" s="141"/>
      <c r="NFN74" s="141"/>
      <c r="NFO74" s="141"/>
      <c r="NFP74" s="141"/>
      <c r="NFQ74" s="141"/>
      <c r="NFR74" s="141"/>
      <c r="NFS74" s="141"/>
      <c r="NFT74" s="141"/>
      <c r="NFU74" s="141"/>
      <c r="NFV74" s="141"/>
      <c r="NFW74" s="141"/>
      <c r="NFX74" s="141"/>
      <c r="NFY74" s="141"/>
      <c r="NFZ74" s="141"/>
      <c r="NGA74" s="141"/>
      <c r="NGB74" s="141"/>
      <c r="NGC74" s="141"/>
      <c r="NGD74" s="141"/>
      <c r="NGE74" s="141"/>
      <c r="NGF74" s="141"/>
      <c r="NGG74" s="141"/>
      <c r="NGH74" s="141"/>
      <c r="NGI74" s="141"/>
      <c r="NGJ74" s="141"/>
      <c r="NGK74" s="141"/>
      <c r="NGL74" s="141"/>
      <c r="NGM74" s="141"/>
      <c r="NGN74" s="141"/>
      <c r="NGO74" s="141"/>
      <c r="NGP74" s="141"/>
      <c r="NGQ74" s="141"/>
      <c r="NGR74" s="141"/>
      <c r="NGS74" s="141"/>
      <c r="NGT74" s="141"/>
      <c r="NGU74" s="141"/>
      <c r="NGV74" s="141"/>
      <c r="NGW74" s="141"/>
      <c r="NGX74" s="141"/>
      <c r="NGY74" s="141"/>
      <c r="NGZ74" s="141"/>
      <c r="NHA74" s="141"/>
      <c r="NHB74" s="141"/>
      <c r="NHC74" s="141"/>
      <c r="NHD74" s="141"/>
      <c r="NHE74" s="141"/>
      <c r="NHF74" s="141"/>
      <c r="NHG74" s="141"/>
      <c r="NHH74" s="141"/>
      <c r="NHI74" s="141"/>
      <c r="NHJ74" s="141"/>
      <c r="NHK74" s="141"/>
      <c r="NHL74" s="141"/>
      <c r="NHM74" s="141"/>
      <c r="NHN74" s="141"/>
      <c r="NHO74" s="141"/>
      <c r="NHP74" s="141"/>
      <c r="NHQ74" s="141"/>
      <c r="NHR74" s="141"/>
      <c r="NHS74" s="141"/>
      <c r="NHT74" s="141"/>
      <c r="NHU74" s="141"/>
      <c r="NHV74" s="141"/>
      <c r="NHW74" s="141"/>
      <c r="NHX74" s="141"/>
      <c r="NHY74" s="141"/>
      <c r="NHZ74" s="141"/>
      <c r="NIA74" s="141"/>
      <c r="NIB74" s="141"/>
      <c r="NIC74" s="141"/>
      <c r="NID74" s="141"/>
      <c r="NIE74" s="141"/>
      <c r="NIF74" s="141"/>
      <c r="NIG74" s="141"/>
      <c r="NIH74" s="141"/>
      <c r="NII74" s="141"/>
      <c r="NIJ74" s="141"/>
      <c r="NIK74" s="141"/>
      <c r="NIL74" s="141"/>
      <c r="NIM74" s="141"/>
      <c r="NIN74" s="141"/>
      <c r="NIO74" s="141"/>
      <c r="NIP74" s="141"/>
      <c r="NIQ74" s="141"/>
      <c r="NIR74" s="141"/>
      <c r="NIS74" s="141"/>
      <c r="NIT74" s="141"/>
      <c r="NIU74" s="141"/>
      <c r="NIV74" s="141"/>
      <c r="NIW74" s="141"/>
      <c r="NIX74" s="141"/>
      <c r="NIY74" s="141"/>
      <c r="NIZ74" s="141"/>
      <c r="NJA74" s="141"/>
      <c r="NJB74" s="141"/>
      <c r="NJC74" s="141"/>
      <c r="NJD74" s="141"/>
      <c r="NJE74" s="141"/>
      <c r="NJF74" s="141"/>
      <c r="NJG74" s="141"/>
      <c r="NJH74" s="141"/>
      <c r="NJI74" s="141"/>
      <c r="NJJ74" s="141"/>
      <c r="NJK74" s="141"/>
      <c r="NJL74" s="141"/>
      <c r="NJM74" s="141"/>
      <c r="NJN74" s="141"/>
      <c r="NJO74" s="141"/>
      <c r="NJP74" s="141"/>
      <c r="NJQ74" s="141"/>
      <c r="NJR74" s="141"/>
      <c r="NJS74" s="141"/>
      <c r="NJT74" s="141"/>
      <c r="NJU74" s="141"/>
      <c r="NJV74" s="141"/>
      <c r="NJW74" s="141"/>
      <c r="NJX74" s="141"/>
      <c r="NJY74" s="141"/>
      <c r="NJZ74" s="141"/>
      <c r="NKA74" s="141"/>
      <c r="NKB74" s="141"/>
      <c r="NKC74" s="141"/>
      <c r="NKD74" s="141"/>
      <c r="NKE74" s="141"/>
      <c r="NKF74" s="141"/>
      <c r="NKG74" s="141"/>
      <c r="NKH74" s="141"/>
      <c r="NKI74" s="141"/>
      <c r="NKJ74" s="141"/>
      <c r="NKK74" s="141"/>
      <c r="NKL74" s="141"/>
      <c r="NKM74" s="141"/>
      <c r="NKN74" s="141"/>
      <c r="NKO74" s="141"/>
      <c r="NKP74" s="141"/>
      <c r="NKQ74" s="141"/>
      <c r="NKR74" s="141"/>
      <c r="NKS74" s="141"/>
      <c r="NKT74" s="141"/>
      <c r="NKU74" s="141"/>
      <c r="NKV74" s="141"/>
      <c r="NKW74" s="141"/>
      <c r="NKX74" s="141"/>
      <c r="NKY74" s="141"/>
      <c r="NKZ74" s="141"/>
      <c r="NLA74" s="141"/>
      <c r="NLB74" s="141"/>
      <c r="NLC74" s="141"/>
      <c r="NLD74" s="141"/>
      <c r="NLE74" s="141"/>
      <c r="NLF74" s="141"/>
      <c r="NLG74" s="141"/>
      <c r="NLH74" s="141"/>
      <c r="NLI74" s="141"/>
      <c r="NLJ74" s="141"/>
      <c r="NLK74" s="141"/>
      <c r="NLL74" s="141"/>
      <c r="NLM74" s="141"/>
      <c r="NLN74" s="141"/>
      <c r="NLO74" s="141"/>
      <c r="NLP74" s="141"/>
      <c r="NLQ74" s="141"/>
      <c r="NLR74" s="141"/>
      <c r="NLS74" s="141"/>
      <c r="NLT74" s="141"/>
      <c r="NLU74" s="141"/>
      <c r="NLV74" s="141"/>
      <c r="NLW74" s="141"/>
      <c r="NLX74" s="141"/>
      <c r="NLY74" s="141"/>
      <c r="NLZ74" s="141"/>
      <c r="NMA74" s="141"/>
      <c r="NMB74" s="141"/>
      <c r="NMC74" s="141"/>
      <c r="NMD74" s="141"/>
      <c r="NME74" s="141"/>
      <c r="NMF74" s="141"/>
      <c r="NMG74" s="141"/>
      <c r="NMH74" s="141"/>
      <c r="NMI74" s="141"/>
      <c r="NMJ74" s="141"/>
      <c r="NMK74" s="141"/>
      <c r="NML74" s="141"/>
      <c r="NMM74" s="141"/>
      <c r="NMN74" s="141"/>
      <c r="NMO74" s="141"/>
      <c r="NMP74" s="141"/>
      <c r="NMQ74" s="141"/>
      <c r="NMR74" s="141"/>
      <c r="NMS74" s="141"/>
      <c r="NMT74" s="141"/>
      <c r="NMU74" s="141"/>
      <c r="NMV74" s="141"/>
      <c r="NMW74" s="141"/>
      <c r="NMX74" s="141"/>
      <c r="NMY74" s="141"/>
      <c r="NMZ74" s="141"/>
      <c r="NNA74" s="141"/>
      <c r="NNB74" s="141"/>
      <c r="NNC74" s="141"/>
      <c r="NND74" s="141"/>
      <c r="NNE74" s="141"/>
      <c r="NNF74" s="141"/>
      <c r="NNG74" s="141"/>
      <c r="NNH74" s="141"/>
      <c r="NNI74" s="141"/>
      <c r="NNJ74" s="141"/>
      <c r="NNK74" s="141"/>
      <c r="NNL74" s="141"/>
      <c r="NNM74" s="141"/>
      <c r="NNN74" s="141"/>
      <c r="NNO74" s="141"/>
      <c r="NNP74" s="141"/>
      <c r="NNQ74" s="141"/>
      <c r="NNR74" s="141"/>
      <c r="NNS74" s="141"/>
      <c r="NNT74" s="141"/>
      <c r="NNU74" s="141"/>
      <c r="NNV74" s="141"/>
      <c r="NNW74" s="141"/>
      <c r="NNX74" s="141"/>
      <c r="NNY74" s="141"/>
      <c r="NNZ74" s="141"/>
      <c r="NOA74" s="141"/>
      <c r="NOB74" s="141"/>
      <c r="NOC74" s="141"/>
      <c r="NOD74" s="141"/>
      <c r="NOE74" s="141"/>
      <c r="NOF74" s="141"/>
      <c r="NOG74" s="141"/>
      <c r="NOH74" s="141"/>
      <c r="NOI74" s="141"/>
      <c r="NOJ74" s="141"/>
      <c r="NOK74" s="141"/>
      <c r="NOL74" s="141"/>
      <c r="NOM74" s="141"/>
      <c r="NON74" s="141"/>
      <c r="NOO74" s="141"/>
      <c r="NOP74" s="141"/>
      <c r="NOQ74" s="141"/>
      <c r="NOR74" s="141"/>
      <c r="NOS74" s="141"/>
      <c r="NOT74" s="141"/>
      <c r="NOU74" s="141"/>
      <c r="NOV74" s="141"/>
      <c r="NOW74" s="141"/>
      <c r="NOX74" s="141"/>
      <c r="NOY74" s="141"/>
      <c r="NOZ74" s="141"/>
      <c r="NPA74" s="141"/>
      <c r="NPB74" s="141"/>
      <c r="NPC74" s="141"/>
      <c r="NPD74" s="141"/>
      <c r="NPE74" s="141"/>
      <c r="NPF74" s="141"/>
      <c r="NPG74" s="141"/>
      <c r="NPH74" s="141"/>
      <c r="NPI74" s="141"/>
      <c r="NPJ74" s="141"/>
      <c r="NPK74" s="141"/>
      <c r="NPL74" s="141"/>
      <c r="NPM74" s="141"/>
      <c r="NPN74" s="141"/>
      <c r="NPO74" s="141"/>
      <c r="NPP74" s="141"/>
      <c r="NPQ74" s="141"/>
      <c r="NPR74" s="141"/>
      <c r="NPS74" s="141"/>
      <c r="NPT74" s="141"/>
      <c r="NPU74" s="141"/>
      <c r="NPV74" s="141"/>
      <c r="NPW74" s="141"/>
      <c r="NPX74" s="141"/>
      <c r="NPY74" s="141"/>
      <c r="NPZ74" s="141"/>
      <c r="NQA74" s="141"/>
      <c r="NQB74" s="141"/>
      <c r="NQC74" s="141"/>
      <c r="NQD74" s="141"/>
      <c r="NQE74" s="141"/>
      <c r="NQF74" s="141"/>
      <c r="NQG74" s="141"/>
      <c r="NQH74" s="141"/>
      <c r="NQI74" s="141"/>
      <c r="NQJ74" s="141"/>
      <c r="NQK74" s="141"/>
      <c r="NQL74" s="141"/>
      <c r="NQM74" s="141"/>
      <c r="NQN74" s="141"/>
      <c r="NQO74" s="141"/>
      <c r="NQP74" s="141"/>
      <c r="NQQ74" s="141"/>
      <c r="NQR74" s="141"/>
      <c r="NQS74" s="141"/>
      <c r="NQT74" s="141"/>
      <c r="NQU74" s="141"/>
      <c r="NQV74" s="141"/>
      <c r="NQW74" s="141"/>
      <c r="NQX74" s="141"/>
      <c r="NQY74" s="141"/>
      <c r="NQZ74" s="141"/>
      <c r="NRA74" s="141"/>
      <c r="NRB74" s="141"/>
      <c r="NRC74" s="141"/>
      <c r="NRD74" s="141"/>
      <c r="NRE74" s="141"/>
      <c r="NRF74" s="141"/>
      <c r="NRG74" s="141"/>
      <c r="NRH74" s="141"/>
      <c r="NRI74" s="141"/>
      <c r="NRJ74" s="141"/>
      <c r="NRK74" s="141"/>
      <c r="NRL74" s="141"/>
      <c r="NRM74" s="141"/>
      <c r="NRN74" s="141"/>
      <c r="NRO74" s="141"/>
      <c r="NRP74" s="141"/>
      <c r="NRQ74" s="141"/>
      <c r="NRR74" s="141"/>
      <c r="NRS74" s="141"/>
      <c r="NRT74" s="141"/>
      <c r="NRU74" s="141"/>
      <c r="NRV74" s="141"/>
      <c r="NRW74" s="141"/>
      <c r="NRX74" s="141"/>
      <c r="NRY74" s="141"/>
      <c r="NRZ74" s="141"/>
      <c r="NSA74" s="141"/>
      <c r="NSB74" s="141"/>
      <c r="NSC74" s="141"/>
      <c r="NSD74" s="141"/>
      <c r="NSE74" s="141"/>
      <c r="NSF74" s="141"/>
      <c r="NSG74" s="141"/>
      <c r="NSH74" s="141"/>
      <c r="NSI74" s="141"/>
      <c r="NSJ74" s="141"/>
      <c r="NSK74" s="141"/>
      <c r="NSL74" s="141"/>
      <c r="NSM74" s="141"/>
      <c r="NSN74" s="141"/>
      <c r="NSO74" s="141"/>
      <c r="NSP74" s="141"/>
      <c r="NSQ74" s="141"/>
      <c r="NSR74" s="141"/>
      <c r="NSS74" s="141"/>
      <c r="NST74" s="141"/>
      <c r="NSU74" s="141"/>
      <c r="NSV74" s="141"/>
      <c r="NSW74" s="141"/>
      <c r="NSX74" s="141"/>
      <c r="NSY74" s="141"/>
      <c r="NSZ74" s="141"/>
      <c r="NTA74" s="141"/>
      <c r="NTB74" s="141"/>
      <c r="NTC74" s="141"/>
      <c r="NTD74" s="141"/>
      <c r="NTE74" s="141"/>
      <c r="NTF74" s="141"/>
      <c r="NTG74" s="141"/>
      <c r="NTH74" s="141"/>
      <c r="NTI74" s="141"/>
      <c r="NTJ74" s="141"/>
      <c r="NTK74" s="141"/>
      <c r="NTL74" s="141"/>
      <c r="NTM74" s="141"/>
      <c r="NTN74" s="141"/>
      <c r="NTO74" s="141"/>
      <c r="NTP74" s="141"/>
      <c r="NTQ74" s="141"/>
      <c r="NTR74" s="141"/>
      <c r="NTS74" s="141"/>
      <c r="NTT74" s="141"/>
      <c r="NTU74" s="141"/>
      <c r="NTV74" s="141"/>
      <c r="NTW74" s="141"/>
      <c r="NTX74" s="141"/>
      <c r="NTY74" s="141"/>
      <c r="NTZ74" s="141"/>
      <c r="NUA74" s="141"/>
      <c r="NUB74" s="141"/>
      <c r="NUC74" s="141"/>
      <c r="NUD74" s="141"/>
      <c r="NUE74" s="141"/>
      <c r="NUF74" s="141"/>
      <c r="NUG74" s="141"/>
      <c r="NUH74" s="141"/>
      <c r="NUI74" s="141"/>
      <c r="NUJ74" s="141"/>
      <c r="NUK74" s="141"/>
      <c r="NUL74" s="141"/>
      <c r="NUM74" s="141"/>
      <c r="NUN74" s="141"/>
      <c r="NUO74" s="141"/>
      <c r="NUP74" s="141"/>
      <c r="NUQ74" s="141"/>
      <c r="NUR74" s="141"/>
      <c r="NUS74" s="141"/>
      <c r="NUT74" s="141"/>
      <c r="NUU74" s="141"/>
      <c r="NUV74" s="141"/>
      <c r="NUW74" s="141"/>
      <c r="NUX74" s="141"/>
      <c r="NUY74" s="141"/>
      <c r="NUZ74" s="141"/>
      <c r="NVA74" s="141"/>
      <c r="NVB74" s="141"/>
      <c r="NVC74" s="141"/>
      <c r="NVD74" s="141"/>
      <c r="NVE74" s="141"/>
      <c r="NVF74" s="141"/>
      <c r="NVG74" s="141"/>
      <c r="NVH74" s="141"/>
      <c r="NVI74" s="141"/>
      <c r="NVJ74" s="141"/>
      <c r="NVK74" s="141"/>
      <c r="NVL74" s="141"/>
      <c r="NVM74" s="141"/>
      <c r="NVN74" s="141"/>
      <c r="NVO74" s="141"/>
      <c r="NVP74" s="141"/>
      <c r="NVQ74" s="141"/>
      <c r="NVR74" s="141"/>
      <c r="NVS74" s="141"/>
      <c r="NVT74" s="141"/>
      <c r="NVU74" s="141"/>
      <c r="NVV74" s="141"/>
      <c r="NVW74" s="141"/>
      <c r="NVX74" s="141"/>
      <c r="NVY74" s="141"/>
      <c r="NVZ74" s="141"/>
      <c r="NWA74" s="141"/>
      <c r="NWB74" s="141"/>
      <c r="NWC74" s="141"/>
      <c r="NWD74" s="141"/>
      <c r="NWE74" s="141"/>
      <c r="NWF74" s="141"/>
      <c r="NWG74" s="141"/>
      <c r="NWH74" s="141"/>
      <c r="NWI74" s="141"/>
      <c r="NWJ74" s="141"/>
      <c r="NWK74" s="141"/>
      <c r="NWL74" s="141"/>
      <c r="NWM74" s="141"/>
      <c r="NWN74" s="141"/>
      <c r="NWO74" s="141"/>
      <c r="NWP74" s="141"/>
      <c r="NWQ74" s="141"/>
      <c r="NWR74" s="141"/>
      <c r="NWS74" s="141"/>
      <c r="NWT74" s="141"/>
      <c r="NWU74" s="141"/>
      <c r="NWV74" s="141"/>
      <c r="NWW74" s="141"/>
      <c r="NWX74" s="141"/>
      <c r="NWY74" s="141"/>
      <c r="NWZ74" s="141"/>
      <c r="NXA74" s="141"/>
      <c r="NXB74" s="141"/>
      <c r="NXC74" s="141"/>
      <c r="NXD74" s="141"/>
      <c r="NXE74" s="141"/>
      <c r="NXF74" s="141"/>
      <c r="NXG74" s="141"/>
      <c r="NXH74" s="141"/>
      <c r="NXI74" s="141"/>
      <c r="NXJ74" s="141"/>
      <c r="NXK74" s="141"/>
      <c r="NXL74" s="141"/>
      <c r="NXM74" s="141"/>
      <c r="NXN74" s="141"/>
      <c r="NXO74" s="141"/>
      <c r="NXP74" s="141"/>
      <c r="NXQ74" s="141"/>
      <c r="NXR74" s="141"/>
      <c r="NXS74" s="141"/>
      <c r="NXT74" s="141"/>
      <c r="NXU74" s="141"/>
      <c r="NXV74" s="141"/>
      <c r="NXW74" s="141"/>
      <c r="NXX74" s="141"/>
      <c r="NXY74" s="141"/>
      <c r="NXZ74" s="141"/>
      <c r="NYA74" s="141"/>
      <c r="NYB74" s="141"/>
      <c r="NYC74" s="141"/>
      <c r="NYD74" s="141"/>
      <c r="NYE74" s="141"/>
      <c r="NYF74" s="141"/>
      <c r="NYG74" s="141"/>
      <c r="NYH74" s="141"/>
      <c r="NYI74" s="141"/>
      <c r="NYJ74" s="141"/>
      <c r="NYK74" s="141"/>
      <c r="NYL74" s="141"/>
      <c r="NYM74" s="141"/>
      <c r="NYN74" s="141"/>
      <c r="NYO74" s="141"/>
      <c r="NYP74" s="141"/>
      <c r="NYQ74" s="141"/>
      <c r="NYR74" s="141"/>
      <c r="NYS74" s="141"/>
      <c r="NYT74" s="141"/>
      <c r="NYU74" s="141"/>
      <c r="NYV74" s="141"/>
      <c r="NYW74" s="141"/>
      <c r="NYX74" s="141"/>
      <c r="NYY74" s="141"/>
      <c r="NYZ74" s="141"/>
      <c r="NZA74" s="141"/>
      <c r="NZB74" s="141"/>
      <c r="NZC74" s="141"/>
      <c r="NZD74" s="141"/>
      <c r="NZE74" s="141"/>
      <c r="NZF74" s="141"/>
      <c r="NZG74" s="141"/>
      <c r="NZH74" s="141"/>
      <c r="NZI74" s="141"/>
      <c r="NZJ74" s="141"/>
      <c r="NZK74" s="141"/>
      <c r="NZL74" s="141"/>
      <c r="NZM74" s="141"/>
      <c r="NZN74" s="141"/>
      <c r="NZO74" s="141"/>
      <c r="NZP74" s="141"/>
      <c r="NZQ74" s="141"/>
      <c r="NZR74" s="141"/>
      <c r="NZS74" s="141"/>
      <c r="NZT74" s="141"/>
      <c r="NZU74" s="141"/>
      <c r="NZV74" s="141"/>
      <c r="NZW74" s="141"/>
      <c r="NZX74" s="141"/>
      <c r="NZY74" s="141"/>
      <c r="NZZ74" s="141"/>
      <c r="OAA74" s="141"/>
      <c r="OAB74" s="141"/>
      <c r="OAC74" s="141"/>
      <c r="OAD74" s="141"/>
      <c r="OAE74" s="141"/>
      <c r="OAF74" s="141"/>
      <c r="OAG74" s="141"/>
      <c r="OAH74" s="141"/>
      <c r="OAI74" s="141"/>
      <c r="OAJ74" s="141"/>
      <c r="OAK74" s="141"/>
      <c r="OAL74" s="141"/>
      <c r="OAM74" s="141"/>
      <c r="OAN74" s="141"/>
      <c r="OAO74" s="141"/>
      <c r="OAP74" s="141"/>
      <c r="OAQ74" s="141"/>
      <c r="OAR74" s="141"/>
      <c r="OAS74" s="141"/>
      <c r="OAT74" s="141"/>
      <c r="OAU74" s="141"/>
      <c r="OAV74" s="141"/>
      <c r="OAW74" s="141"/>
      <c r="OAX74" s="141"/>
      <c r="OAY74" s="141"/>
      <c r="OAZ74" s="141"/>
      <c r="OBA74" s="141"/>
      <c r="OBB74" s="141"/>
      <c r="OBC74" s="141"/>
      <c r="OBD74" s="141"/>
      <c r="OBE74" s="141"/>
      <c r="OBF74" s="141"/>
      <c r="OBG74" s="141"/>
      <c r="OBH74" s="141"/>
      <c r="OBI74" s="141"/>
      <c r="OBJ74" s="141"/>
      <c r="OBK74" s="141"/>
      <c r="OBL74" s="141"/>
      <c r="OBM74" s="141"/>
      <c r="OBN74" s="141"/>
      <c r="OBO74" s="141"/>
      <c r="OBP74" s="141"/>
      <c r="OBQ74" s="141"/>
      <c r="OBR74" s="141"/>
      <c r="OBS74" s="141"/>
      <c r="OBT74" s="141"/>
      <c r="OBU74" s="141"/>
      <c r="OBV74" s="141"/>
      <c r="OBW74" s="141"/>
      <c r="OBX74" s="141"/>
      <c r="OBY74" s="141"/>
      <c r="OBZ74" s="141"/>
      <c r="OCA74" s="141"/>
      <c r="OCB74" s="141"/>
      <c r="OCC74" s="141"/>
      <c r="OCD74" s="141"/>
      <c r="OCE74" s="141"/>
      <c r="OCF74" s="141"/>
      <c r="OCG74" s="141"/>
      <c r="OCH74" s="141"/>
      <c r="OCI74" s="141"/>
      <c r="OCJ74" s="141"/>
      <c r="OCK74" s="141"/>
      <c r="OCL74" s="141"/>
      <c r="OCM74" s="141"/>
      <c r="OCN74" s="141"/>
      <c r="OCO74" s="141"/>
      <c r="OCP74" s="141"/>
      <c r="OCQ74" s="141"/>
      <c r="OCR74" s="141"/>
      <c r="OCS74" s="141"/>
      <c r="OCT74" s="141"/>
      <c r="OCU74" s="141"/>
      <c r="OCV74" s="141"/>
      <c r="OCW74" s="141"/>
      <c r="OCX74" s="141"/>
      <c r="OCY74" s="141"/>
      <c r="OCZ74" s="141"/>
      <c r="ODA74" s="141"/>
      <c r="ODB74" s="141"/>
      <c r="ODC74" s="141"/>
      <c r="ODD74" s="141"/>
      <c r="ODE74" s="141"/>
      <c r="ODF74" s="141"/>
      <c r="ODG74" s="141"/>
      <c r="ODH74" s="141"/>
      <c r="ODI74" s="141"/>
      <c r="ODJ74" s="141"/>
      <c r="ODK74" s="141"/>
      <c r="ODL74" s="141"/>
      <c r="ODM74" s="141"/>
      <c r="ODN74" s="141"/>
      <c r="ODO74" s="141"/>
      <c r="ODP74" s="141"/>
      <c r="ODQ74" s="141"/>
      <c r="ODR74" s="141"/>
      <c r="ODS74" s="141"/>
      <c r="ODT74" s="141"/>
      <c r="ODU74" s="141"/>
      <c r="ODV74" s="141"/>
      <c r="ODW74" s="141"/>
      <c r="ODX74" s="141"/>
      <c r="ODY74" s="141"/>
      <c r="ODZ74" s="141"/>
      <c r="OEA74" s="141"/>
      <c r="OEB74" s="141"/>
      <c r="OEC74" s="141"/>
      <c r="OED74" s="141"/>
      <c r="OEE74" s="141"/>
      <c r="OEF74" s="141"/>
      <c r="OEG74" s="141"/>
      <c r="OEH74" s="141"/>
      <c r="OEI74" s="141"/>
      <c r="OEJ74" s="141"/>
      <c r="OEK74" s="141"/>
      <c r="OEL74" s="141"/>
      <c r="OEM74" s="141"/>
      <c r="OEN74" s="141"/>
      <c r="OEO74" s="141"/>
      <c r="OEP74" s="141"/>
      <c r="OEQ74" s="141"/>
      <c r="OER74" s="141"/>
      <c r="OES74" s="141"/>
      <c r="OET74" s="141"/>
      <c r="OEU74" s="141"/>
      <c r="OEV74" s="141"/>
      <c r="OEW74" s="141"/>
      <c r="OEX74" s="141"/>
      <c r="OEY74" s="141"/>
      <c r="OEZ74" s="141"/>
      <c r="OFA74" s="141"/>
      <c r="OFB74" s="141"/>
      <c r="OFC74" s="141"/>
      <c r="OFD74" s="141"/>
      <c r="OFE74" s="141"/>
      <c r="OFF74" s="141"/>
      <c r="OFG74" s="141"/>
      <c r="OFH74" s="141"/>
      <c r="OFI74" s="141"/>
      <c r="OFJ74" s="141"/>
      <c r="OFK74" s="141"/>
      <c r="OFL74" s="141"/>
      <c r="OFM74" s="141"/>
      <c r="OFN74" s="141"/>
      <c r="OFO74" s="141"/>
      <c r="OFP74" s="141"/>
      <c r="OFQ74" s="141"/>
      <c r="OFR74" s="141"/>
      <c r="OFS74" s="141"/>
      <c r="OFT74" s="141"/>
      <c r="OFU74" s="141"/>
      <c r="OFV74" s="141"/>
      <c r="OFW74" s="141"/>
      <c r="OFX74" s="141"/>
      <c r="OFY74" s="141"/>
      <c r="OFZ74" s="141"/>
      <c r="OGA74" s="141"/>
      <c r="OGB74" s="141"/>
      <c r="OGC74" s="141"/>
      <c r="OGD74" s="141"/>
      <c r="OGE74" s="141"/>
      <c r="OGF74" s="141"/>
      <c r="OGG74" s="141"/>
      <c r="OGH74" s="141"/>
      <c r="OGI74" s="141"/>
      <c r="OGJ74" s="141"/>
      <c r="OGK74" s="141"/>
      <c r="OGL74" s="141"/>
      <c r="OGM74" s="141"/>
      <c r="OGN74" s="141"/>
      <c r="OGO74" s="141"/>
      <c r="OGP74" s="141"/>
      <c r="OGQ74" s="141"/>
      <c r="OGR74" s="141"/>
      <c r="OGS74" s="141"/>
      <c r="OGT74" s="141"/>
      <c r="OGU74" s="141"/>
      <c r="OGV74" s="141"/>
      <c r="OGW74" s="141"/>
      <c r="OGX74" s="141"/>
      <c r="OGY74" s="141"/>
      <c r="OGZ74" s="141"/>
      <c r="OHA74" s="141"/>
      <c r="OHB74" s="141"/>
      <c r="OHC74" s="141"/>
      <c r="OHD74" s="141"/>
      <c r="OHE74" s="141"/>
      <c r="OHF74" s="141"/>
      <c r="OHG74" s="141"/>
      <c r="OHH74" s="141"/>
      <c r="OHI74" s="141"/>
      <c r="OHJ74" s="141"/>
      <c r="OHK74" s="141"/>
      <c r="OHL74" s="141"/>
      <c r="OHM74" s="141"/>
      <c r="OHN74" s="141"/>
      <c r="OHO74" s="141"/>
      <c r="OHP74" s="141"/>
      <c r="OHQ74" s="141"/>
      <c r="OHR74" s="141"/>
      <c r="OHS74" s="141"/>
      <c r="OHT74" s="141"/>
      <c r="OHU74" s="141"/>
      <c r="OHV74" s="141"/>
      <c r="OHW74" s="141"/>
      <c r="OHX74" s="141"/>
      <c r="OHY74" s="141"/>
      <c r="OHZ74" s="141"/>
      <c r="OIA74" s="141"/>
      <c r="OIB74" s="141"/>
      <c r="OIC74" s="141"/>
      <c r="OID74" s="141"/>
      <c r="OIE74" s="141"/>
      <c r="OIF74" s="141"/>
      <c r="OIG74" s="141"/>
      <c r="OIH74" s="141"/>
      <c r="OII74" s="141"/>
      <c r="OIJ74" s="141"/>
      <c r="OIK74" s="141"/>
      <c r="OIL74" s="141"/>
      <c r="OIM74" s="141"/>
      <c r="OIN74" s="141"/>
      <c r="OIO74" s="141"/>
      <c r="OIP74" s="141"/>
      <c r="OIQ74" s="141"/>
      <c r="OIR74" s="141"/>
      <c r="OIS74" s="141"/>
      <c r="OIT74" s="141"/>
      <c r="OIU74" s="141"/>
      <c r="OIV74" s="141"/>
      <c r="OIW74" s="141"/>
      <c r="OIX74" s="141"/>
      <c r="OIY74" s="141"/>
      <c r="OIZ74" s="141"/>
      <c r="OJA74" s="141"/>
      <c r="OJB74" s="141"/>
      <c r="OJC74" s="141"/>
      <c r="OJD74" s="141"/>
      <c r="OJE74" s="141"/>
      <c r="OJF74" s="141"/>
      <c r="OJG74" s="141"/>
      <c r="OJH74" s="141"/>
      <c r="OJI74" s="141"/>
      <c r="OJJ74" s="141"/>
      <c r="OJK74" s="141"/>
      <c r="OJL74" s="141"/>
      <c r="OJM74" s="141"/>
      <c r="OJN74" s="141"/>
      <c r="OJO74" s="141"/>
      <c r="OJP74" s="141"/>
      <c r="OJQ74" s="141"/>
      <c r="OJR74" s="141"/>
      <c r="OJS74" s="141"/>
      <c r="OJT74" s="141"/>
      <c r="OJU74" s="141"/>
      <c r="OJV74" s="141"/>
      <c r="OJW74" s="141"/>
      <c r="OJX74" s="141"/>
      <c r="OJY74" s="141"/>
      <c r="OJZ74" s="141"/>
      <c r="OKA74" s="141"/>
      <c r="OKB74" s="141"/>
      <c r="OKC74" s="141"/>
      <c r="OKD74" s="141"/>
      <c r="OKE74" s="141"/>
      <c r="OKF74" s="141"/>
      <c r="OKG74" s="141"/>
      <c r="OKH74" s="141"/>
      <c r="OKI74" s="141"/>
      <c r="OKJ74" s="141"/>
      <c r="OKK74" s="141"/>
      <c r="OKL74" s="141"/>
      <c r="OKM74" s="141"/>
      <c r="OKN74" s="141"/>
      <c r="OKO74" s="141"/>
      <c r="OKP74" s="141"/>
      <c r="OKQ74" s="141"/>
      <c r="OKR74" s="141"/>
      <c r="OKS74" s="141"/>
      <c r="OKT74" s="141"/>
      <c r="OKU74" s="141"/>
      <c r="OKV74" s="141"/>
      <c r="OKW74" s="141"/>
      <c r="OKX74" s="141"/>
      <c r="OKY74" s="141"/>
      <c r="OKZ74" s="141"/>
      <c r="OLA74" s="141"/>
      <c r="OLB74" s="141"/>
      <c r="OLC74" s="141"/>
      <c r="OLD74" s="141"/>
      <c r="OLE74" s="141"/>
      <c r="OLF74" s="141"/>
      <c r="OLG74" s="141"/>
      <c r="OLH74" s="141"/>
      <c r="OLI74" s="141"/>
      <c r="OLJ74" s="141"/>
      <c r="OLK74" s="141"/>
      <c r="OLL74" s="141"/>
      <c r="OLM74" s="141"/>
      <c r="OLN74" s="141"/>
      <c r="OLO74" s="141"/>
      <c r="OLP74" s="141"/>
      <c r="OLQ74" s="141"/>
      <c r="OLR74" s="141"/>
      <c r="OLS74" s="141"/>
      <c r="OLT74" s="141"/>
      <c r="OLU74" s="141"/>
      <c r="OLV74" s="141"/>
      <c r="OLW74" s="141"/>
      <c r="OLX74" s="141"/>
      <c r="OLY74" s="141"/>
      <c r="OLZ74" s="141"/>
      <c r="OMA74" s="141"/>
      <c r="OMB74" s="141"/>
      <c r="OMC74" s="141"/>
      <c r="OMD74" s="141"/>
      <c r="OME74" s="141"/>
      <c r="OMF74" s="141"/>
      <c r="OMG74" s="141"/>
      <c r="OMH74" s="141"/>
      <c r="OMI74" s="141"/>
      <c r="OMJ74" s="141"/>
      <c r="OMK74" s="141"/>
      <c r="OML74" s="141"/>
      <c r="OMM74" s="141"/>
      <c r="OMN74" s="141"/>
      <c r="OMO74" s="141"/>
      <c r="OMP74" s="141"/>
      <c r="OMQ74" s="141"/>
      <c r="OMR74" s="141"/>
      <c r="OMS74" s="141"/>
      <c r="OMT74" s="141"/>
      <c r="OMU74" s="141"/>
      <c r="OMV74" s="141"/>
      <c r="OMW74" s="141"/>
      <c r="OMX74" s="141"/>
      <c r="OMY74" s="141"/>
      <c r="OMZ74" s="141"/>
      <c r="ONA74" s="141"/>
      <c r="ONB74" s="141"/>
      <c r="ONC74" s="141"/>
      <c r="OND74" s="141"/>
      <c r="ONE74" s="141"/>
      <c r="ONF74" s="141"/>
      <c r="ONG74" s="141"/>
      <c r="ONH74" s="141"/>
      <c r="ONI74" s="141"/>
      <c r="ONJ74" s="141"/>
      <c r="ONK74" s="141"/>
      <c r="ONL74" s="141"/>
      <c r="ONM74" s="141"/>
      <c r="ONN74" s="141"/>
      <c r="ONO74" s="141"/>
      <c r="ONP74" s="141"/>
      <c r="ONQ74" s="141"/>
      <c r="ONR74" s="141"/>
      <c r="ONS74" s="141"/>
      <c r="ONT74" s="141"/>
      <c r="ONU74" s="141"/>
      <c r="ONV74" s="141"/>
      <c r="ONW74" s="141"/>
      <c r="ONX74" s="141"/>
      <c r="ONY74" s="141"/>
      <c r="ONZ74" s="141"/>
      <c r="OOA74" s="141"/>
      <c r="OOB74" s="141"/>
      <c r="OOC74" s="141"/>
      <c r="OOD74" s="141"/>
      <c r="OOE74" s="141"/>
      <c r="OOF74" s="141"/>
      <c r="OOG74" s="141"/>
      <c r="OOH74" s="141"/>
      <c r="OOI74" s="141"/>
      <c r="OOJ74" s="141"/>
      <c r="OOK74" s="141"/>
      <c r="OOL74" s="141"/>
      <c r="OOM74" s="141"/>
      <c r="OON74" s="141"/>
      <c r="OOO74" s="141"/>
      <c r="OOP74" s="141"/>
      <c r="OOQ74" s="141"/>
      <c r="OOR74" s="141"/>
      <c r="OOS74" s="141"/>
      <c r="OOT74" s="141"/>
      <c r="OOU74" s="141"/>
      <c r="OOV74" s="141"/>
      <c r="OOW74" s="141"/>
      <c r="OOX74" s="141"/>
      <c r="OOY74" s="141"/>
      <c r="OOZ74" s="141"/>
      <c r="OPA74" s="141"/>
      <c r="OPB74" s="141"/>
      <c r="OPC74" s="141"/>
      <c r="OPD74" s="141"/>
      <c r="OPE74" s="141"/>
      <c r="OPF74" s="141"/>
      <c r="OPG74" s="141"/>
      <c r="OPH74" s="141"/>
      <c r="OPI74" s="141"/>
      <c r="OPJ74" s="141"/>
      <c r="OPK74" s="141"/>
      <c r="OPL74" s="141"/>
      <c r="OPM74" s="141"/>
      <c r="OPN74" s="141"/>
      <c r="OPO74" s="141"/>
      <c r="OPP74" s="141"/>
      <c r="OPQ74" s="141"/>
      <c r="OPR74" s="141"/>
      <c r="OPS74" s="141"/>
      <c r="OPT74" s="141"/>
      <c r="OPU74" s="141"/>
      <c r="OPV74" s="141"/>
      <c r="OPW74" s="141"/>
      <c r="OPX74" s="141"/>
      <c r="OPY74" s="141"/>
      <c r="OPZ74" s="141"/>
      <c r="OQA74" s="141"/>
      <c r="OQB74" s="141"/>
      <c r="OQC74" s="141"/>
      <c r="OQD74" s="141"/>
      <c r="OQE74" s="141"/>
      <c r="OQF74" s="141"/>
      <c r="OQG74" s="141"/>
      <c r="OQH74" s="141"/>
      <c r="OQI74" s="141"/>
      <c r="OQJ74" s="141"/>
      <c r="OQK74" s="141"/>
      <c r="OQL74" s="141"/>
      <c r="OQM74" s="141"/>
      <c r="OQN74" s="141"/>
      <c r="OQO74" s="141"/>
      <c r="OQP74" s="141"/>
      <c r="OQQ74" s="141"/>
      <c r="OQR74" s="141"/>
      <c r="OQS74" s="141"/>
      <c r="OQT74" s="141"/>
      <c r="OQU74" s="141"/>
      <c r="OQV74" s="141"/>
      <c r="OQW74" s="141"/>
      <c r="OQX74" s="141"/>
      <c r="OQY74" s="141"/>
      <c r="OQZ74" s="141"/>
      <c r="ORA74" s="141"/>
      <c r="ORB74" s="141"/>
      <c r="ORC74" s="141"/>
      <c r="ORD74" s="141"/>
      <c r="ORE74" s="141"/>
      <c r="ORF74" s="141"/>
      <c r="ORG74" s="141"/>
      <c r="ORH74" s="141"/>
      <c r="ORI74" s="141"/>
      <c r="ORJ74" s="141"/>
      <c r="ORK74" s="141"/>
      <c r="ORL74" s="141"/>
      <c r="ORM74" s="141"/>
      <c r="ORN74" s="141"/>
      <c r="ORO74" s="141"/>
      <c r="ORP74" s="141"/>
      <c r="ORQ74" s="141"/>
      <c r="ORR74" s="141"/>
      <c r="ORS74" s="141"/>
      <c r="ORT74" s="141"/>
      <c r="ORU74" s="141"/>
      <c r="ORV74" s="141"/>
      <c r="ORW74" s="141"/>
      <c r="ORX74" s="141"/>
      <c r="ORY74" s="141"/>
      <c r="ORZ74" s="141"/>
      <c r="OSA74" s="141"/>
      <c r="OSB74" s="141"/>
      <c r="OSC74" s="141"/>
      <c r="OSD74" s="141"/>
      <c r="OSE74" s="141"/>
      <c r="OSF74" s="141"/>
      <c r="OSG74" s="141"/>
      <c r="OSH74" s="141"/>
      <c r="OSI74" s="141"/>
      <c r="OSJ74" s="141"/>
      <c r="OSK74" s="141"/>
      <c r="OSL74" s="141"/>
      <c r="OSM74" s="141"/>
      <c r="OSN74" s="141"/>
      <c r="OSO74" s="141"/>
      <c r="OSP74" s="141"/>
      <c r="OSQ74" s="141"/>
      <c r="OSR74" s="141"/>
      <c r="OSS74" s="141"/>
      <c r="OST74" s="141"/>
      <c r="OSU74" s="141"/>
      <c r="OSV74" s="141"/>
      <c r="OSW74" s="141"/>
      <c r="OSX74" s="141"/>
      <c r="OSY74" s="141"/>
      <c r="OSZ74" s="141"/>
      <c r="OTA74" s="141"/>
      <c r="OTB74" s="141"/>
      <c r="OTC74" s="141"/>
      <c r="OTD74" s="141"/>
      <c r="OTE74" s="141"/>
      <c r="OTF74" s="141"/>
      <c r="OTG74" s="141"/>
      <c r="OTH74" s="141"/>
      <c r="OTI74" s="141"/>
      <c r="OTJ74" s="141"/>
      <c r="OTK74" s="141"/>
      <c r="OTL74" s="141"/>
      <c r="OTM74" s="141"/>
      <c r="OTN74" s="141"/>
      <c r="OTO74" s="141"/>
      <c r="OTP74" s="141"/>
      <c r="OTQ74" s="141"/>
      <c r="OTR74" s="141"/>
      <c r="OTS74" s="141"/>
      <c r="OTT74" s="141"/>
      <c r="OTU74" s="141"/>
      <c r="OTV74" s="141"/>
      <c r="OTW74" s="141"/>
      <c r="OTX74" s="141"/>
      <c r="OTY74" s="141"/>
      <c r="OTZ74" s="141"/>
      <c r="OUA74" s="141"/>
      <c r="OUB74" s="141"/>
      <c r="OUC74" s="141"/>
      <c r="OUD74" s="141"/>
      <c r="OUE74" s="141"/>
      <c r="OUF74" s="141"/>
      <c r="OUG74" s="141"/>
      <c r="OUH74" s="141"/>
      <c r="OUI74" s="141"/>
      <c r="OUJ74" s="141"/>
      <c r="OUK74" s="141"/>
      <c r="OUL74" s="141"/>
      <c r="OUM74" s="141"/>
      <c r="OUN74" s="141"/>
      <c r="OUO74" s="141"/>
      <c r="OUP74" s="141"/>
      <c r="OUQ74" s="141"/>
      <c r="OUR74" s="141"/>
      <c r="OUS74" s="141"/>
      <c r="OUT74" s="141"/>
      <c r="OUU74" s="141"/>
      <c r="OUV74" s="141"/>
      <c r="OUW74" s="141"/>
      <c r="OUX74" s="141"/>
      <c r="OUY74" s="141"/>
      <c r="OUZ74" s="141"/>
      <c r="OVA74" s="141"/>
      <c r="OVB74" s="141"/>
      <c r="OVC74" s="141"/>
      <c r="OVD74" s="141"/>
      <c r="OVE74" s="141"/>
      <c r="OVF74" s="141"/>
      <c r="OVG74" s="141"/>
      <c r="OVH74" s="141"/>
      <c r="OVI74" s="141"/>
      <c r="OVJ74" s="141"/>
      <c r="OVK74" s="141"/>
      <c r="OVL74" s="141"/>
      <c r="OVM74" s="141"/>
      <c r="OVN74" s="141"/>
      <c r="OVO74" s="141"/>
      <c r="OVP74" s="141"/>
      <c r="OVQ74" s="141"/>
      <c r="OVR74" s="141"/>
      <c r="OVS74" s="141"/>
      <c r="OVT74" s="141"/>
      <c r="OVU74" s="141"/>
      <c r="OVV74" s="141"/>
      <c r="OVW74" s="141"/>
      <c r="OVX74" s="141"/>
      <c r="OVY74" s="141"/>
      <c r="OVZ74" s="141"/>
      <c r="OWA74" s="141"/>
      <c r="OWB74" s="141"/>
      <c r="OWC74" s="141"/>
      <c r="OWD74" s="141"/>
      <c r="OWE74" s="141"/>
      <c r="OWF74" s="141"/>
      <c r="OWG74" s="141"/>
      <c r="OWH74" s="141"/>
      <c r="OWI74" s="141"/>
      <c r="OWJ74" s="141"/>
      <c r="OWK74" s="141"/>
      <c r="OWL74" s="141"/>
      <c r="OWM74" s="141"/>
      <c r="OWN74" s="141"/>
      <c r="OWO74" s="141"/>
      <c r="OWP74" s="141"/>
      <c r="OWQ74" s="141"/>
      <c r="OWR74" s="141"/>
      <c r="OWS74" s="141"/>
      <c r="OWT74" s="141"/>
      <c r="OWU74" s="141"/>
      <c r="OWV74" s="141"/>
      <c r="OWW74" s="141"/>
      <c r="OWX74" s="141"/>
      <c r="OWY74" s="141"/>
      <c r="OWZ74" s="141"/>
      <c r="OXA74" s="141"/>
      <c r="OXB74" s="141"/>
      <c r="OXC74" s="141"/>
      <c r="OXD74" s="141"/>
      <c r="OXE74" s="141"/>
      <c r="OXF74" s="141"/>
      <c r="OXG74" s="141"/>
      <c r="OXH74" s="141"/>
      <c r="OXI74" s="141"/>
      <c r="OXJ74" s="141"/>
      <c r="OXK74" s="141"/>
      <c r="OXL74" s="141"/>
      <c r="OXM74" s="141"/>
      <c r="OXN74" s="141"/>
      <c r="OXO74" s="141"/>
      <c r="OXP74" s="141"/>
      <c r="OXQ74" s="141"/>
      <c r="OXR74" s="141"/>
      <c r="OXS74" s="141"/>
      <c r="OXT74" s="141"/>
      <c r="OXU74" s="141"/>
      <c r="OXV74" s="141"/>
      <c r="OXW74" s="141"/>
      <c r="OXX74" s="141"/>
      <c r="OXY74" s="141"/>
      <c r="OXZ74" s="141"/>
      <c r="OYA74" s="141"/>
      <c r="OYB74" s="141"/>
      <c r="OYC74" s="141"/>
      <c r="OYD74" s="141"/>
      <c r="OYE74" s="141"/>
      <c r="OYF74" s="141"/>
      <c r="OYG74" s="141"/>
      <c r="OYH74" s="141"/>
      <c r="OYI74" s="141"/>
      <c r="OYJ74" s="141"/>
      <c r="OYK74" s="141"/>
      <c r="OYL74" s="141"/>
      <c r="OYM74" s="141"/>
      <c r="OYN74" s="141"/>
      <c r="OYO74" s="141"/>
      <c r="OYP74" s="141"/>
      <c r="OYQ74" s="141"/>
      <c r="OYR74" s="141"/>
      <c r="OYS74" s="141"/>
      <c r="OYT74" s="141"/>
      <c r="OYU74" s="141"/>
      <c r="OYV74" s="141"/>
      <c r="OYW74" s="141"/>
      <c r="OYX74" s="141"/>
      <c r="OYY74" s="141"/>
      <c r="OYZ74" s="141"/>
      <c r="OZA74" s="141"/>
      <c r="OZB74" s="141"/>
      <c r="OZC74" s="141"/>
      <c r="OZD74" s="141"/>
      <c r="OZE74" s="141"/>
      <c r="OZF74" s="141"/>
      <c r="OZG74" s="141"/>
      <c r="OZH74" s="141"/>
      <c r="OZI74" s="141"/>
      <c r="OZJ74" s="141"/>
      <c r="OZK74" s="141"/>
      <c r="OZL74" s="141"/>
      <c r="OZM74" s="141"/>
      <c r="OZN74" s="141"/>
      <c r="OZO74" s="141"/>
      <c r="OZP74" s="141"/>
      <c r="OZQ74" s="141"/>
      <c r="OZR74" s="141"/>
      <c r="OZS74" s="141"/>
      <c r="OZT74" s="141"/>
      <c r="OZU74" s="141"/>
      <c r="OZV74" s="141"/>
      <c r="OZW74" s="141"/>
      <c r="OZX74" s="141"/>
      <c r="OZY74" s="141"/>
      <c r="OZZ74" s="141"/>
      <c r="PAA74" s="141"/>
      <c r="PAB74" s="141"/>
      <c r="PAC74" s="141"/>
      <c r="PAD74" s="141"/>
      <c r="PAE74" s="141"/>
      <c r="PAF74" s="141"/>
      <c r="PAG74" s="141"/>
      <c r="PAH74" s="141"/>
      <c r="PAI74" s="141"/>
      <c r="PAJ74" s="141"/>
      <c r="PAK74" s="141"/>
      <c r="PAL74" s="141"/>
      <c r="PAM74" s="141"/>
      <c r="PAN74" s="141"/>
      <c r="PAO74" s="141"/>
      <c r="PAP74" s="141"/>
      <c r="PAQ74" s="141"/>
      <c r="PAR74" s="141"/>
      <c r="PAS74" s="141"/>
      <c r="PAT74" s="141"/>
      <c r="PAU74" s="141"/>
      <c r="PAV74" s="141"/>
      <c r="PAW74" s="141"/>
      <c r="PAX74" s="141"/>
      <c r="PAY74" s="141"/>
      <c r="PAZ74" s="141"/>
      <c r="PBA74" s="141"/>
      <c r="PBB74" s="141"/>
      <c r="PBC74" s="141"/>
      <c r="PBD74" s="141"/>
      <c r="PBE74" s="141"/>
      <c r="PBF74" s="141"/>
      <c r="PBG74" s="141"/>
      <c r="PBH74" s="141"/>
      <c r="PBI74" s="141"/>
      <c r="PBJ74" s="141"/>
      <c r="PBK74" s="141"/>
      <c r="PBL74" s="141"/>
      <c r="PBM74" s="141"/>
      <c r="PBN74" s="141"/>
      <c r="PBO74" s="141"/>
      <c r="PBP74" s="141"/>
      <c r="PBQ74" s="141"/>
      <c r="PBR74" s="141"/>
      <c r="PBS74" s="141"/>
      <c r="PBT74" s="141"/>
      <c r="PBU74" s="141"/>
      <c r="PBV74" s="141"/>
      <c r="PBW74" s="141"/>
      <c r="PBX74" s="141"/>
      <c r="PBY74" s="141"/>
      <c r="PBZ74" s="141"/>
      <c r="PCA74" s="141"/>
      <c r="PCB74" s="141"/>
      <c r="PCC74" s="141"/>
      <c r="PCD74" s="141"/>
      <c r="PCE74" s="141"/>
      <c r="PCF74" s="141"/>
      <c r="PCG74" s="141"/>
      <c r="PCH74" s="141"/>
      <c r="PCI74" s="141"/>
      <c r="PCJ74" s="141"/>
      <c r="PCK74" s="141"/>
      <c r="PCL74" s="141"/>
      <c r="PCM74" s="141"/>
      <c r="PCN74" s="141"/>
      <c r="PCO74" s="141"/>
      <c r="PCP74" s="141"/>
      <c r="PCQ74" s="141"/>
      <c r="PCR74" s="141"/>
      <c r="PCS74" s="141"/>
      <c r="PCT74" s="141"/>
      <c r="PCU74" s="141"/>
      <c r="PCV74" s="141"/>
      <c r="PCW74" s="141"/>
      <c r="PCX74" s="141"/>
      <c r="PCY74" s="141"/>
      <c r="PCZ74" s="141"/>
      <c r="PDA74" s="141"/>
      <c r="PDB74" s="141"/>
      <c r="PDC74" s="141"/>
      <c r="PDD74" s="141"/>
      <c r="PDE74" s="141"/>
      <c r="PDF74" s="141"/>
      <c r="PDG74" s="141"/>
      <c r="PDH74" s="141"/>
      <c r="PDI74" s="141"/>
      <c r="PDJ74" s="141"/>
      <c r="PDK74" s="141"/>
      <c r="PDL74" s="141"/>
      <c r="PDM74" s="141"/>
      <c r="PDN74" s="141"/>
      <c r="PDO74" s="141"/>
      <c r="PDP74" s="141"/>
      <c r="PDQ74" s="141"/>
      <c r="PDR74" s="141"/>
      <c r="PDS74" s="141"/>
      <c r="PDT74" s="141"/>
      <c r="PDU74" s="141"/>
      <c r="PDV74" s="141"/>
      <c r="PDW74" s="141"/>
      <c r="PDX74" s="141"/>
      <c r="PDY74" s="141"/>
      <c r="PDZ74" s="141"/>
      <c r="PEA74" s="141"/>
      <c r="PEB74" s="141"/>
      <c r="PEC74" s="141"/>
      <c r="PED74" s="141"/>
      <c r="PEE74" s="141"/>
      <c r="PEF74" s="141"/>
      <c r="PEG74" s="141"/>
      <c r="PEH74" s="141"/>
      <c r="PEI74" s="141"/>
      <c r="PEJ74" s="141"/>
      <c r="PEK74" s="141"/>
      <c r="PEL74" s="141"/>
      <c r="PEM74" s="141"/>
      <c r="PEN74" s="141"/>
      <c r="PEO74" s="141"/>
      <c r="PEP74" s="141"/>
      <c r="PEQ74" s="141"/>
      <c r="PER74" s="141"/>
      <c r="PES74" s="141"/>
      <c r="PET74" s="141"/>
      <c r="PEU74" s="141"/>
      <c r="PEV74" s="141"/>
      <c r="PEW74" s="141"/>
      <c r="PEX74" s="141"/>
      <c r="PEY74" s="141"/>
      <c r="PEZ74" s="141"/>
      <c r="PFA74" s="141"/>
      <c r="PFB74" s="141"/>
      <c r="PFC74" s="141"/>
      <c r="PFD74" s="141"/>
      <c r="PFE74" s="141"/>
      <c r="PFF74" s="141"/>
      <c r="PFG74" s="141"/>
      <c r="PFH74" s="141"/>
      <c r="PFI74" s="141"/>
      <c r="PFJ74" s="141"/>
      <c r="PFK74" s="141"/>
      <c r="PFL74" s="141"/>
      <c r="PFM74" s="141"/>
      <c r="PFN74" s="141"/>
      <c r="PFO74" s="141"/>
      <c r="PFP74" s="141"/>
      <c r="PFQ74" s="141"/>
      <c r="PFR74" s="141"/>
      <c r="PFS74" s="141"/>
      <c r="PFT74" s="141"/>
      <c r="PFU74" s="141"/>
      <c r="PFV74" s="141"/>
      <c r="PFW74" s="141"/>
      <c r="PFX74" s="141"/>
      <c r="PFY74" s="141"/>
      <c r="PFZ74" s="141"/>
      <c r="PGA74" s="141"/>
      <c r="PGB74" s="141"/>
      <c r="PGC74" s="141"/>
      <c r="PGD74" s="141"/>
      <c r="PGE74" s="141"/>
      <c r="PGF74" s="141"/>
      <c r="PGG74" s="141"/>
      <c r="PGH74" s="141"/>
      <c r="PGI74" s="141"/>
      <c r="PGJ74" s="141"/>
      <c r="PGK74" s="141"/>
      <c r="PGL74" s="141"/>
      <c r="PGM74" s="141"/>
      <c r="PGN74" s="141"/>
      <c r="PGO74" s="141"/>
      <c r="PGP74" s="141"/>
      <c r="PGQ74" s="141"/>
      <c r="PGR74" s="141"/>
      <c r="PGS74" s="141"/>
      <c r="PGT74" s="141"/>
      <c r="PGU74" s="141"/>
      <c r="PGV74" s="141"/>
      <c r="PGW74" s="141"/>
      <c r="PGX74" s="141"/>
      <c r="PGY74" s="141"/>
      <c r="PGZ74" s="141"/>
      <c r="PHA74" s="141"/>
      <c r="PHB74" s="141"/>
      <c r="PHC74" s="141"/>
      <c r="PHD74" s="141"/>
      <c r="PHE74" s="141"/>
      <c r="PHF74" s="141"/>
      <c r="PHG74" s="141"/>
      <c r="PHH74" s="141"/>
      <c r="PHI74" s="141"/>
      <c r="PHJ74" s="141"/>
      <c r="PHK74" s="141"/>
      <c r="PHL74" s="141"/>
      <c r="PHM74" s="141"/>
      <c r="PHN74" s="141"/>
      <c r="PHO74" s="141"/>
      <c r="PHP74" s="141"/>
      <c r="PHQ74" s="141"/>
      <c r="PHR74" s="141"/>
      <c r="PHS74" s="141"/>
      <c r="PHT74" s="141"/>
      <c r="PHU74" s="141"/>
      <c r="PHV74" s="141"/>
      <c r="PHW74" s="141"/>
      <c r="PHX74" s="141"/>
      <c r="PHY74" s="141"/>
      <c r="PHZ74" s="141"/>
      <c r="PIA74" s="141"/>
      <c r="PIB74" s="141"/>
      <c r="PIC74" s="141"/>
      <c r="PID74" s="141"/>
      <c r="PIE74" s="141"/>
      <c r="PIF74" s="141"/>
      <c r="PIG74" s="141"/>
      <c r="PIH74" s="141"/>
      <c r="PII74" s="141"/>
      <c r="PIJ74" s="141"/>
      <c r="PIK74" s="141"/>
      <c r="PIL74" s="141"/>
      <c r="PIM74" s="141"/>
      <c r="PIN74" s="141"/>
      <c r="PIO74" s="141"/>
      <c r="PIP74" s="141"/>
      <c r="PIQ74" s="141"/>
      <c r="PIR74" s="141"/>
      <c r="PIS74" s="141"/>
      <c r="PIT74" s="141"/>
      <c r="PIU74" s="141"/>
      <c r="PIV74" s="141"/>
      <c r="PIW74" s="141"/>
      <c r="PIX74" s="141"/>
      <c r="PIY74" s="141"/>
      <c r="PIZ74" s="141"/>
      <c r="PJA74" s="141"/>
      <c r="PJB74" s="141"/>
      <c r="PJC74" s="141"/>
      <c r="PJD74" s="141"/>
      <c r="PJE74" s="141"/>
      <c r="PJF74" s="141"/>
      <c r="PJG74" s="141"/>
      <c r="PJH74" s="141"/>
      <c r="PJI74" s="141"/>
      <c r="PJJ74" s="141"/>
      <c r="PJK74" s="141"/>
      <c r="PJL74" s="141"/>
      <c r="PJM74" s="141"/>
      <c r="PJN74" s="141"/>
      <c r="PJO74" s="141"/>
      <c r="PJP74" s="141"/>
      <c r="PJQ74" s="141"/>
      <c r="PJR74" s="141"/>
      <c r="PJS74" s="141"/>
      <c r="PJT74" s="141"/>
      <c r="PJU74" s="141"/>
      <c r="PJV74" s="141"/>
      <c r="PJW74" s="141"/>
      <c r="PJX74" s="141"/>
      <c r="PJY74" s="141"/>
      <c r="PJZ74" s="141"/>
      <c r="PKA74" s="141"/>
      <c r="PKB74" s="141"/>
      <c r="PKC74" s="141"/>
      <c r="PKD74" s="141"/>
      <c r="PKE74" s="141"/>
      <c r="PKF74" s="141"/>
      <c r="PKG74" s="141"/>
      <c r="PKH74" s="141"/>
      <c r="PKI74" s="141"/>
      <c r="PKJ74" s="141"/>
      <c r="PKK74" s="141"/>
      <c r="PKL74" s="141"/>
      <c r="PKM74" s="141"/>
      <c r="PKN74" s="141"/>
      <c r="PKO74" s="141"/>
      <c r="PKP74" s="141"/>
      <c r="PKQ74" s="141"/>
      <c r="PKR74" s="141"/>
      <c r="PKS74" s="141"/>
      <c r="PKT74" s="141"/>
      <c r="PKU74" s="141"/>
      <c r="PKV74" s="141"/>
      <c r="PKW74" s="141"/>
      <c r="PKX74" s="141"/>
      <c r="PKY74" s="141"/>
      <c r="PKZ74" s="141"/>
      <c r="PLA74" s="141"/>
      <c r="PLB74" s="141"/>
      <c r="PLC74" s="141"/>
      <c r="PLD74" s="141"/>
      <c r="PLE74" s="141"/>
      <c r="PLF74" s="141"/>
      <c r="PLG74" s="141"/>
      <c r="PLH74" s="141"/>
      <c r="PLI74" s="141"/>
      <c r="PLJ74" s="141"/>
      <c r="PLK74" s="141"/>
      <c r="PLL74" s="141"/>
      <c r="PLM74" s="141"/>
      <c r="PLN74" s="141"/>
      <c r="PLO74" s="141"/>
      <c r="PLP74" s="141"/>
      <c r="PLQ74" s="141"/>
      <c r="PLR74" s="141"/>
      <c r="PLS74" s="141"/>
      <c r="PLT74" s="141"/>
      <c r="PLU74" s="141"/>
      <c r="PLV74" s="141"/>
      <c r="PLW74" s="141"/>
      <c r="PLX74" s="141"/>
      <c r="PLY74" s="141"/>
      <c r="PLZ74" s="141"/>
      <c r="PMA74" s="141"/>
      <c r="PMB74" s="141"/>
      <c r="PMC74" s="141"/>
      <c r="PMD74" s="141"/>
      <c r="PME74" s="141"/>
      <c r="PMF74" s="141"/>
      <c r="PMG74" s="141"/>
      <c r="PMH74" s="141"/>
      <c r="PMI74" s="141"/>
      <c r="PMJ74" s="141"/>
      <c r="PMK74" s="141"/>
      <c r="PML74" s="141"/>
      <c r="PMM74" s="141"/>
      <c r="PMN74" s="141"/>
      <c r="PMO74" s="141"/>
      <c r="PMP74" s="141"/>
      <c r="PMQ74" s="141"/>
      <c r="PMR74" s="141"/>
      <c r="PMS74" s="141"/>
      <c r="PMT74" s="141"/>
      <c r="PMU74" s="141"/>
      <c r="PMV74" s="141"/>
      <c r="PMW74" s="141"/>
      <c r="PMX74" s="141"/>
      <c r="PMY74" s="141"/>
      <c r="PMZ74" s="141"/>
      <c r="PNA74" s="141"/>
      <c r="PNB74" s="141"/>
      <c r="PNC74" s="141"/>
      <c r="PND74" s="141"/>
      <c r="PNE74" s="141"/>
      <c r="PNF74" s="141"/>
      <c r="PNG74" s="141"/>
      <c r="PNH74" s="141"/>
      <c r="PNI74" s="141"/>
      <c r="PNJ74" s="141"/>
      <c r="PNK74" s="141"/>
      <c r="PNL74" s="141"/>
      <c r="PNM74" s="141"/>
      <c r="PNN74" s="141"/>
      <c r="PNO74" s="141"/>
      <c r="PNP74" s="141"/>
      <c r="PNQ74" s="141"/>
      <c r="PNR74" s="141"/>
      <c r="PNS74" s="141"/>
      <c r="PNT74" s="141"/>
      <c r="PNU74" s="141"/>
      <c r="PNV74" s="141"/>
      <c r="PNW74" s="141"/>
      <c r="PNX74" s="141"/>
      <c r="PNY74" s="141"/>
      <c r="PNZ74" s="141"/>
      <c r="POA74" s="141"/>
      <c r="POB74" s="141"/>
      <c r="POC74" s="141"/>
      <c r="POD74" s="141"/>
      <c r="POE74" s="141"/>
      <c r="POF74" s="141"/>
      <c r="POG74" s="141"/>
      <c r="POH74" s="141"/>
      <c r="POI74" s="141"/>
      <c r="POJ74" s="141"/>
      <c r="POK74" s="141"/>
      <c r="POL74" s="141"/>
      <c r="POM74" s="141"/>
      <c r="PON74" s="141"/>
      <c r="POO74" s="141"/>
      <c r="POP74" s="141"/>
      <c r="POQ74" s="141"/>
      <c r="POR74" s="141"/>
      <c r="POS74" s="141"/>
      <c r="POT74" s="141"/>
      <c r="POU74" s="141"/>
      <c r="POV74" s="141"/>
      <c r="POW74" s="141"/>
      <c r="POX74" s="141"/>
      <c r="POY74" s="141"/>
      <c r="POZ74" s="141"/>
      <c r="PPA74" s="141"/>
      <c r="PPB74" s="141"/>
      <c r="PPC74" s="141"/>
      <c r="PPD74" s="141"/>
      <c r="PPE74" s="141"/>
      <c r="PPF74" s="141"/>
      <c r="PPG74" s="141"/>
      <c r="PPH74" s="141"/>
      <c r="PPI74" s="141"/>
      <c r="PPJ74" s="141"/>
      <c r="PPK74" s="141"/>
      <c r="PPL74" s="141"/>
      <c r="PPM74" s="141"/>
      <c r="PPN74" s="141"/>
      <c r="PPO74" s="141"/>
      <c r="PPP74" s="141"/>
      <c r="PPQ74" s="141"/>
      <c r="PPR74" s="141"/>
      <c r="PPS74" s="141"/>
      <c r="PPT74" s="141"/>
      <c r="PPU74" s="141"/>
      <c r="PPV74" s="141"/>
      <c r="PPW74" s="141"/>
      <c r="PPX74" s="141"/>
      <c r="PPY74" s="141"/>
      <c r="PPZ74" s="141"/>
      <c r="PQA74" s="141"/>
      <c r="PQB74" s="141"/>
      <c r="PQC74" s="141"/>
      <c r="PQD74" s="141"/>
      <c r="PQE74" s="141"/>
      <c r="PQF74" s="141"/>
      <c r="PQG74" s="141"/>
      <c r="PQH74" s="141"/>
      <c r="PQI74" s="141"/>
      <c r="PQJ74" s="141"/>
      <c r="PQK74" s="141"/>
      <c r="PQL74" s="141"/>
      <c r="PQM74" s="141"/>
      <c r="PQN74" s="141"/>
      <c r="PQO74" s="141"/>
      <c r="PQP74" s="141"/>
      <c r="PQQ74" s="141"/>
      <c r="PQR74" s="141"/>
      <c r="PQS74" s="141"/>
      <c r="PQT74" s="141"/>
      <c r="PQU74" s="141"/>
      <c r="PQV74" s="141"/>
      <c r="PQW74" s="141"/>
      <c r="PQX74" s="141"/>
      <c r="PQY74" s="141"/>
      <c r="PQZ74" s="141"/>
      <c r="PRA74" s="141"/>
      <c r="PRB74" s="141"/>
      <c r="PRC74" s="141"/>
      <c r="PRD74" s="141"/>
      <c r="PRE74" s="141"/>
      <c r="PRF74" s="141"/>
      <c r="PRG74" s="141"/>
      <c r="PRH74" s="141"/>
      <c r="PRI74" s="141"/>
      <c r="PRJ74" s="141"/>
      <c r="PRK74" s="141"/>
      <c r="PRL74" s="141"/>
      <c r="PRM74" s="141"/>
      <c r="PRN74" s="141"/>
      <c r="PRO74" s="141"/>
      <c r="PRP74" s="141"/>
      <c r="PRQ74" s="141"/>
      <c r="PRR74" s="141"/>
      <c r="PRS74" s="141"/>
      <c r="PRT74" s="141"/>
      <c r="PRU74" s="141"/>
      <c r="PRV74" s="141"/>
      <c r="PRW74" s="141"/>
      <c r="PRX74" s="141"/>
      <c r="PRY74" s="141"/>
      <c r="PRZ74" s="141"/>
      <c r="PSA74" s="141"/>
      <c r="PSB74" s="141"/>
      <c r="PSC74" s="141"/>
      <c r="PSD74" s="141"/>
      <c r="PSE74" s="141"/>
      <c r="PSF74" s="141"/>
      <c r="PSG74" s="141"/>
      <c r="PSH74" s="141"/>
      <c r="PSI74" s="141"/>
      <c r="PSJ74" s="141"/>
      <c r="PSK74" s="141"/>
      <c r="PSL74" s="141"/>
      <c r="PSM74" s="141"/>
      <c r="PSN74" s="141"/>
      <c r="PSO74" s="141"/>
      <c r="PSP74" s="141"/>
      <c r="PSQ74" s="141"/>
      <c r="PSR74" s="141"/>
      <c r="PSS74" s="141"/>
      <c r="PST74" s="141"/>
      <c r="PSU74" s="141"/>
      <c r="PSV74" s="141"/>
      <c r="PSW74" s="141"/>
      <c r="PSX74" s="141"/>
      <c r="PSY74" s="141"/>
      <c r="PSZ74" s="141"/>
      <c r="PTA74" s="141"/>
      <c r="PTB74" s="141"/>
      <c r="PTC74" s="141"/>
      <c r="PTD74" s="141"/>
      <c r="PTE74" s="141"/>
      <c r="PTF74" s="141"/>
      <c r="PTG74" s="141"/>
      <c r="PTH74" s="141"/>
      <c r="PTI74" s="141"/>
      <c r="PTJ74" s="141"/>
      <c r="PTK74" s="141"/>
      <c r="PTL74" s="141"/>
      <c r="PTM74" s="141"/>
      <c r="PTN74" s="141"/>
      <c r="PTO74" s="141"/>
      <c r="PTP74" s="141"/>
      <c r="PTQ74" s="141"/>
      <c r="PTR74" s="141"/>
      <c r="PTS74" s="141"/>
      <c r="PTT74" s="141"/>
      <c r="PTU74" s="141"/>
      <c r="PTV74" s="141"/>
      <c r="PTW74" s="141"/>
      <c r="PTX74" s="141"/>
      <c r="PTY74" s="141"/>
      <c r="PTZ74" s="141"/>
      <c r="PUA74" s="141"/>
      <c r="PUB74" s="141"/>
      <c r="PUC74" s="141"/>
      <c r="PUD74" s="141"/>
      <c r="PUE74" s="141"/>
      <c r="PUF74" s="141"/>
      <c r="PUG74" s="141"/>
      <c r="PUH74" s="141"/>
      <c r="PUI74" s="141"/>
      <c r="PUJ74" s="141"/>
      <c r="PUK74" s="141"/>
      <c r="PUL74" s="141"/>
      <c r="PUM74" s="141"/>
      <c r="PUN74" s="141"/>
      <c r="PUO74" s="141"/>
      <c r="PUP74" s="141"/>
      <c r="PUQ74" s="141"/>
      <c r="PUR74" s="141"/>
      <c r="PUS74" s="141"/>
      <c r="PUT74" s="141"/>
      <c r="PUU74" s="141"/>
      <c r="PUV74" s="141"/>
      <c r="PUW74" s="141"/>
      <c r="PUX74" s="141"/>
      <c r="PUY74" s="141"/>
      <c r="PUZ74" s="141"/>
      <c r="PVA74" s="141"/>
      <c r="PVB74" s="141"/>
      <c r="PVC74" s="141"/>
      <c r="PVD74" s="141"/>
      <c r="PVE74" s="141"/>
      <c r="PVF74" s="141"/>
      <c r="PVG74" s="141"/>
      <c r="PVH74" s="141"/>
      <c r="PVI74" s="141"/>
      <c r="PVJ74" s="141"/>
      <c r="PVK74" s="141"/>
      <c r="PVL74" s="141"/>
      <c r="PVM74" s="141"/>
      <c r="PVN74" s="141"/>
      <c r="PVO74" s="141"/>
      <c r="PVP74" s="141"/>
      <c r="PVQ74" s="141"/>
      <c r="PVR74" s="141"/>
      <c r="PVS74" s="141"/>
      <c r="PVT74" s="141"/>
      <c r="PVU74" s="141"/>
      <c r="PVV74" s="141"/>
      <c r="PVW74" s="141"/>
      <c r="PVX74" s="141"/>
      <c r="PVY74" s="141"/>
      <c r="PVZ74" s="141"/>
      <c r="PWA74" s="141"/>
      <c r="PWB74" s="141"/>
      <c r="PWC74" s="141"/>
      <c r="PWD74" s="141"/>
      <c r="PWE74" s="141"/>
      <c r="PWF74" s="141"/>
      <c r="PWG74" s="141"/>
      <c r="PWH74" s="141"/>
      <c r="PWI74" s="141"/>
      <c r="PWJ74" s="141"/>
      <c r="PWK74" s="141"/>
      <c r="PWL74" s="141"/>
      <c r="PWM74" s="141"/>
      <c r="PWN74" s="141"/>
      <c r="PWO74" s="141"/>
      <c r="PWP74" s="141"/>
      <c r="PWQ74" s="141"/>
      <c r="PWR74" s="141"/>
      <c r="PWS74" s="141"/>
      <c r="PWT74" s="141"/>
      <c r="PWU74" s="141"/>
      <c r="PWV74" s="141"/>
      <c r="PWW74" s="141"/>
      <c r="PWX74" s="141"/>
      <c r="PWY74" s="141"/>
      <c r="PWZ74" s="141"/>
      <c r="PXA74" s="141"/>
      <c r="PXB74" s="141"/>
      <c r="PXC74" s="141"/>
      <c r="PXD74" s="141"/>
      <c r="PXE74" s="141"/>
      <c r="PXF74" s="141"/>
      <c r="PXG74" s="141"/>
      <c r="PXH74" s="141"/>
      <c r="PXI74" s="141"/>
      <c r="PXJ74" s="141"/>
      <c r="PXK74" s="141"/>
      <c r="PXL74" s="141"/>
      <c r="PXM74" s="141"/>
      <c r="PXN74" s="141"/>
      <c r="PXO74" s="141"/>
      <c r="PXP74" s="141"/>
      <c r="PXQ74" s="141"/>
      <c r="PXR74" s="141"/>
      <c r="PXS74" s="141"/>
      <c r="PXT74" s="141"/>
      <c r="PXU74" s="141"/>
      <c r="PXV74" s="141"/>
      <c r="PXW74" s="141"/>
      <c r="PXX74" s="141"/>
      <c r="PXY74" s="141"/>
      <c r="PXZ74" s="141"/>
      <c r="PYA74" s="141"/>
      <c r="PYB74" s="141"/>
      <c r="PYC74" s="141"/>
      <c r="PYD74" s="141"/>
      <c r="PYE74" s="141"/>
      <c r="PYF74" s="141"/>
      <c r="PYG74" s="141"/>
      <c r="PYH74" s="141"/>
      <c r="PYI74" s="141"/>
      <c r="PYJ74" s="141"/>
      <c r="PYK74" s="141"/>
      <c r="PYL74" s="141"/>
      <c r="PYM74" s="141"/>
      <c r="PYN74" s="141"/>
      <c r="PYO74" s="141"/>
      <c r="PYP74" s="141"/>
      <c r="PYQ74" s="141"/>
      <c r="PYR74" s="141"/>
      <c r="PYS74" s="141"/>
      <c r="PYT74" s="141"/>
      <c r="PYU74" s="141"/>
      <c r="PYV74" s="141"/>
      <c r="PYW74" s="141"/>
      <c r="PYX74" s="141"/>
      <c r="PYY74" s="141"/>
      <c r="PYZ74" s="141"/>
      <c r="PZA74" s="141"/>
      <c r="PZB74" s="141"/>
      <c r="PZC74" s="141"/>
      <c r="PZD74" s="141"/>
      <c r="PZE74" s="141"/>
      <c r="PZF74" s="141"/>
      <c r="PZG74" s="141"/>
      <c r="PZH74" s="141"/>
      <c r="PZI74" s="141"/>
      <c r="PZJ74" s="141"/>
      <c r="PZK74" s="141"/>
      <c r="PZL74" s="141"/>
      <c r="PZM74" s="141"/>
      <c r="PZN74" s="141"/>
      <c r="PZO74" s="141"/>
      <c r="PZP74" s="141"/>
      <c r="PZQ74" s="141"/>
      <c r="PZR74" s="141"/>
      <c r="PZS74" s="141"/>
      <c r="PZT74" s="141"/>
      <c r="PZU74" s="141"/>
      <c r="PZV74" s="141"/>
      <c r="PZW74" s="141"/>
      <c r="PZX74" s="141"/>
      <c r="PZY74" s="141"/>
      <c r="PZZ74" s="141"/>
      <c r="QAA74" s="141"/>
      <c r="QAB74" s="141"/>
      <c r="QAC74" s="141"/>
      <c r="QAD74" s="141"/>
      <c r="QAE74" s="141"/>
      <c r="QAF74" s="141"/>
      <c r="QAG74" s="141"/>
      <c r="QAH74" s="141"/>
      <c r="QAI74" s="141"/>
      <c r="QAJ74" s="141"/>
      <c r="QAK74" s="141"/>
      <c r="QAL74" s="141"/>
      <c r="QAM74" s="141"/>
      <c r="QAN74" s="141"/>
      <c r="QAO74" s="141"/>
      <c r="QAP74" s="141"/>
      <c r="QAQ74" s="141"/>
      <c r="QAR74" s="141"/>
      <c r="QAS74" s="141"/>
      <c r="QAT74" s="141"/>
      <c r="QAU74" s="141"/>
      <c r="QAV74" s="141"/>
      <c r="QAW74" s="141"/>
      <c r="QAX74" s="141"/>
      <c r="QAY74" s="141"/>
      <c r="QAZ74" s="141"/>
      <c r="QBA74" s="141"/>
      <c r="QBB74" s="141"/>
      <c r="QBC74" s="141"/>
      <c r="QBD74" s="141"/>
      <c r="QBE74" s="141"/>
      <c r="QBF74" s="141"/>
      <c r="QBG74" s="141"/>
      <c r="QBH74" s="141"/>
      <c r="QBI74" s="141"/>
      <c r="QBJ74" s="141"/>
      <c r="QBK74" s="141"/>
      <c r="QBL74" s="141"/>
      <c r="QBM74" s="141"/>
      <c r="QBN74" s="141"/>
      <c r="QBO74" s="141"/>
      <c r="QBP74" s="141"/>
      <c r="QBQ74" s="141"/>
      <c r="QBR74" s="141"/>
      <c r="QBS74" s="141"/>
      <c r="QBT74" s="141"/>
      <c r="QBU74" s="141"/>
      <c r="QBV74" s="141"/>
      <c r="QBW74" s="141"/>
      <c r="QBX74" s="141"/>
      <c r="QBY74" s="141"/>
      <c r="QBZ74" s="141"/>
      <c r="QCA74" s="141"/>
      <c r="QCB74" s="141"/>
      <c r="QCC74" s="141"/>
      <c r="QCD74" s="141"/>
      <c r="QCE74" s="141"/>
      <c r="QCF74" s="141"/>
      <c r="QCG74" s="141"/>
      <c r="QCH74" s="141"/>
      <c r="QCI74" s="141"/>
      <c r="QCJ74" s="141"/>
      <c r="QCK74" s="141"/>
      <c r="QCL74" s="141"/>
      <c r="QCM74" s="141"/>
      <c r="QCN74" s="141"/>
      <c r="QCO74" s="141"/>
      <c r="QCP74" s="141"/>
      <c r="QCQ74" s="141"/>
      <c r="QCR74" s="141"/>
      <c r="QCS74" s="141"/>
      <c r="QCT74" s="141"/>
      <c r="QCU74" s="141"/>
      <c r="QCV74" s="141"/>
      <c r="QCW74" s="141"/>
      <c r="QCX74" s="141"/>
      <c r="QCY74" s="141"/>
      <c r="QCZ74" s="141"/>
      <c r="QDA74" s="141"/>
      <c r="QDB74" s="141"/>
      <c r="QDC74" s="141"/>
      <c r="QDD74" s="141"/>
      <c r="QDE74" s="141"/>
      <c r="QDF74" s="141"/>
      <c r="QDG74" s="141"/>
      <c r="QDH74" s="141"/>
      <c r="QDI74" s="141"/>
      <c r="QDJ74" s="141"/>
      <c r="QDK74" s="141"/>
      <c r="QDL74" s="141"/>
      <c r="QDM74" s="141"/>
      <c r="QDN74" s="141"/>
      <c r="QDO74" s="141"/>
      <c r="QDP74" s="141"/>
      <c r="QDQ74" s="141"/>
      <c r="QDR74" s="141"/>
      <c r="QDS74" s="141"/>
      <c r="QDT74" s="141"/>
      <c r="QDU74" s="141"/>
      <c r="QDV74" s="141"/>
      <c r="QDW74" s="141"/>
      <c r="QDX74" s="141"/>
      <c r="QDY74" s="141"/>
      <c r="QDZ74" s="141"/>
      <c r="QEA74" s="141"/>
      <c r="QEB74" s="141"/>
      <c r="QEC74" s="141"/>
      <c r="QED74" s="141"/>
      <c r="QEE74" s="141"/>
      <c r="QEF74" s="141"/>
      <c r="QEG74" s="141"/>
      <c r="QEH74" s="141"/>
      <c r="QEI74" s="141"/>
      <c r="QEJ74" s="141"/>
      <c r="QEK74" s="141"/>
      <c r="QEL74" s="141"/>
      <c r="QEM74" s="141"/>
      <c r="QEN74" s="141"/>
      <c r="QEO74" s="141"/>
      <c r="QEP74" s="141"/>
      <c r="QEQ74" s="141"/>
      <c r="QER74" s="141"/>
      <c r="QES74" s="141"/>
      <c r="QET74" s="141"/>
      <c r="QEU74" s="141"/>
      <c r="QEV74" s="141"/>
      <c r="QEW74" s="141"/>
      <c r="QEX74" s="141"/>
      <c r="QEY74" s="141"/>
      <c r="QEZ74" s="141"/>
      <c r="QFA74" s="141"/>
      <c r="QFB74" s="141"/>
      <c r="QFC74" s="141"/>
      <c r="QFD74" s="141"/>
      <c r="QFE74" s="141"/>
      <c r="QFF74" s="141"/>
      <c r="QFG74" s="141"/>
      <c r="QFH74" s="141"/>
      <c r="QFI74" s="141"/>
      <c r="QFJ74" s="141"/>
      <c r="QFK74" s="141"/>
      <c r="QFL74" s="141"/>
      <c r="QFM74" s="141"/>
      <c r="QFN74" s="141"/>
      <c r="QFO74" s="141"/>
      <c r="QFP74" s="141"/>
      <c r="QFQ74" s="141"/>
      <c r="QFR74" s="141"/>
      <c r="QFS74" s="141"/>
      <c r="QFT74" s="141"/>
      <c r="QFU74" s="141"/>
      <c r="QFV74" s="141"/>
      <c r="QFW74" s="141"/>
      <c r="QFX74" s="141"/>
      <c r="QFY74" s="141"/>
      <c r="QFZ74" s="141"/>
      <c r="QGA74" s="141"/>
      <c r="QGB74" s="141"/>
      <c r="QGC74" s="141"/>
      <c r="QGD74" s="141"/>
      <c r="QGE74" s="141"/>
      <c r="QGF74" s="141"/>
      <c r="QGG74" s="141"/>
      <c r="QGH74" s="141"/>
      <c r="QGI74" s="141"/>
      <c r="QGJ74" s="141"/>
      <c r="QGK74" s="141"/>
      <c r="QGL74" s="141"/>
      <c r="QGM74" s="141"/>
      <c r="QGN74" s="141"/>
      <c r="QGO74" s="141"/>
      <c r="QGP74" s="141"/>
      <c r="QGQ74" s="141"/>
      <c r="QGR74" s="141"/>
      <c r="QGS74" s="141"/>
      <c r="QGT74" s="141"/>
      <c r="QGU74" s="141"/>
      <c r="QGV74" s="141"/>
      <c r="QGW74" s="141"/>
      <c r="QGX74" s="141"/>
      <c r="QGY74" s="141"/>
      <c r="QGZ74" s="141"/>
      <c r="QHA74" s="141"/>
      <c r="QHB74" s="141"/>
      <c r="QHC74" s="141"/>
      <c r="QHD74" s="141"/>
      <c r="QHE74" s="141"/>
      <c r="QHF74" s="141"/>
      <c r="QHG74" s="141"/>
      <c r="QHH74" s="141"/>
      <c r="QHI74" s="141"/>
      <c r="QHJ74" s="141"/>
      <c r="QHK74" s="141"/>
      <c r="QHL74" s="141"/>
      <c r="QHM74" s="141"/>
      <c r="QHN74" s="141"/>
      <c r="QHO74" s="141"/>
      <c r="QHP74" s="141"/>
      <c r="QHQ74" s="141"/>
      <c r="QHR74" s="141"/>
      <c r="QHS74" s="141"/>
      <c r="QHT74" s="141"/>
      <c r="QHU74" s="141"/>
      <c r="QHV74" s="141"/>
      <c r="QHW74" s="141"/>
      <c r="QHX74" s="141"/>
      <c r="QHY74" s="141"/>
      <c r="QHZ74" s="141"/>
      <c r="QIA74" s="141"/>
      <c r="QIB74" s="141"/>
      <c r="QIC74" s="141"/>
      <c r="QID74" s="141"/>
      <c r="QIE74" s="141"/>
      <c r="QIF74" s="141"/>
      <c r="QIG74" s="141"/>
      <c r="QIH74" s="141"/>
      <c r="QII74" s="141"/>
      <c r="QIJ74" s="141"/>
      <c r="QIK74" s="141"/>
      <c r="QIL74" s="141"/>
      <c r="QIM74" s="141"/>
      <c r="QIN74" s="141"/>
      <c r="QIO74" s="141"/>
      <c r="QIP74" s="141"/>
      <c r="QIQ74" s="141"/>
      <c r="QIR74" s="141"/>
      <c r="QIS74" s="141"/>
      <c r="QIT74" s="141"/>
      <c r="QIU74" s="141"/>
      <c r="QIV74" s="141"/>
      <c r="QIW74" s="141"/>
      <c r="QIX74" s="141"/>
      <c r="QIY74" s="141"/>
      <c r="QIZ74" s="141"/>
      <c r="QJA74" s="141"/>
      <c r="QJB74" s="141"/>
      <c r="QJC74" s="141"/>
      <c r="QJD74" s="141"/>
      <c r="QJE74" s="141"/>
      <c r="QJF74" s="141"/>
      <c r="QJG74" s="141"/>
      <c r="QJH74" s="141"/>
      <c r="QJI74" s="141"/>
      <c r="QJJ74" s="141"/>
      <c r="QJK74" s="141"/>
      <c r="QJL74" s="141"/>
      <c r="QJM74" s="141"/>
      <c r="QJN74" s="141"/>
      <c r="QJO74" s="141"/>
      <c r="QJP74" s="141"/>
      <c r="QJQ74" s="141"/>
      <c r="QJR74" s="141"/>
      <c r="QJS74" s="141"/>
      <c r="QJT74" s="141"/>
      <c r="QJU74" s="141"/>
      <c r="QJV74" s="141"/>
      <c r="QJW74" s="141"/>
      <c r="QJX74" s="141"/>
      <c r="QJY74" s="141"/>
      <c r="QJZ74" s="141"/>
      <c r="QKA74" s="141"/>
      <c r="QKB74" s="141"/>
      <c r="QKC74" s="141"/>
      <c r="QKD74" s="141"/>
      <c r="QKE74" s="141"/>
      <c r="QKF74" s="141"/>
      <c r="QKG74" s="141"/>
      <c r="QKH74" s="141"/>
      <c r="QKI74" s="141"/>
      <c r="QKJ74" s="141"/>
      <c r="QKK74" s="141"/>
      <c r="QKL74" s="141"/>
      <c r="QKM74" s="141"/>
      <c r="QKN74" s="141"/>
      <c r="QKO74" s="141"/>
      <c r="QKP74" s="141"/>
      <c r="QKQ74" s="141"/>
      <c r="QKR74" s="141"/>
      <c r="QKS74" s="141"/>
      <c r="QKT74" s="141"/>
      <c r="QKU74" s="141"/>
      <c r="QKV74" s="141"/>
      <c r="QKW74" s="141"/>
      <c r="QKX74" s="141"/>
      <c r="QKY74" s="141"/>
      <c r="QKZ74" s="141"/>
      <c r="QLA74" s="141"/>
      <c r="QLB74" s="141"/>
      <c r="QLC74" s="141"/>
      <c r="QLD74" s="141"/>
      <c r="QLE74" s="141"/>
      <c r="QLF74" s="141"/>
      <c r="QLG74" s="141"/>
      <c r="QLH74" s="141"/>
      <c r="QLI74" s="141"/>
      <c r="QLJ74" s="141"/>
      <c r="QLK74" s="141"/>
      <c r="QLL74" s="141"/>
      <c r="QLM74" s="141"/>
      <c r="QLN74" s="141"/>
      <c r="QLO74" s="141"/>
      <c r="QLP74" s="141"/>
      <c r="QLQ74" s="141"/>
      <c r="QLR74" s="141"/>
      <c r="QLS74" s="141"/>
      <c r="QLT74" s="141"/>
      <c r="QLU74" s="141"/>
      <c r="QLV74" s="141"/>
      <c r="QLW74" s="141"/>
      <c r="QLX74" s="141"/>
      <c r="QLY74" s="141"/>
      <c r="QLZ74" s="141"/>
      <c r="QMA74" s="141"/>
      <c r="QMB74" s="141"/>
      <c r="QMC74" s="141"/>
      <c r="QMD74" s="141"/>
      <c r="QME74" s="141"/>
      <c r="QMF74" s="141"/>
      <c r="QMG74" s="141"/>
      <c r="QMH74" s="141"/>
      <c r="QMI74" s="141"/>
      <c r="QMJ74" s="141"/>
      <c r="QMK74" s="141"/>
      <c r="QML74" s="141"/>
      <c r="QMM74" s="141"/>
      <c r="QMN74" s="141"/>
      <c r="QMO74" s="141"/>
      <c r="QMP74" s="141"/>
      <c r="QMQ74" s="141"/>
      <c r="QMR74" s="141"/>
      <c r="QMS74" s="141"/>
      <c r="QMT74" s="141"/>
      <c r="QMU74" s="141"/>
      <c r="QMV74" s="141"/>
      <c r="QMW74" s="141"/>
      <c r="QMX74" s="141"/>
      <c r="QMY74" s="141"/>
      <c r="QMZ74" s="141"/>
      <c r="QNA74" s="141"/>
      <c r="QNB74" s="141"/>
      <c r="QNC74" s="141"/>
      <c r="QND74" s="141"/>
      <c r="QNE74" s="141"/>
      <c r="QNF74" s="141"/>
      <c r="QNG74" s="141"/>
      <c r="QNH74" s="141"/>
      <c r="QNI74" s="141"/>
      <c r="QNJ74" s="141"/>
      <c r="QNK74" s="141"/>
      <c r="QNL74" s="141"/>
      <c r="QNM74" s="141"/>
      <c r="QNN74" s="141"/>
      <c r="QNO74" s="141"/>
      <c r="QNP74" s="141"/>
      <c r="QNQ74" s="141"/>
      <c r="QNR74" s="141"/>
      <c r="QNS74" s="141"/>
      <c r="QNT74" s="141"/>
      <c r="QNU74" s="141"/>
      <c r="QNV74" s="141"/>
      <c r="QNW74" s="141"/>
      <c r="QNX74" s="141"/>
      <c r="QNY74" s="141"/>
      <c r="QNZ74" s="141"/>
      <c r="QOA74" s="141"/>
      <c r="QOB74" s="141"/>
      <c r="QOC74" s="141"/>
      <c r="QOD74" s="141"/>
      <c r="QOE74" s="141"/>
      <c r="QOF74" s="141"/>
      <c r="QOG74" s="141"/>
      <c r="QOH74" s="141"/>
      <c r="QOI74" s="141"/>
      <c r="QOJ74" s="141"/>
      <c r="QOK74" s="141"/>
      <c r="QOL74" s="141"/>
      <c r="QOM74" s="141"/>
      <c r="QON74" s="141"/>
      <c r="QOO74" s="141"/>
      <c r="QOP74" s="141"/>
      <c r="QOQ74" s="141"/>
      <c r="QOR74" s="141"/>
      <c r="QOS74" s="141"/>
      <c r="QOT74" s="141"/>
      <c r="QOU74" s="141"/>
      <c r="QOV74" s="141"/>
      <c r="QOW74" s="141"/>
      <c r="QOX74" s="141"/>
      <c r="QOY74" s="141"/>
      <c r="QOZ74" s="141"/>
      <c r="QPA74" s="141"/>
      <c r="QPB74" s="141"/>
      <c r="QPC74" s="141"/>
      <c r="QPD74" s="141"/>
      <c r="QPE74" s="141"/>
      <c r="QPF74" s="141"/>
      <c r="QPG74" s="141"/>
      <c r="QPH74" s="141"/>
      <c r="QPI74" s="141"/>
      <c r="QPJ74" s="141"/>
      <c r="QPK74" s="141"/>
      <c r="QPL74" s="141"/>
      <c r="QPM74" s="141"/>
      <c r="QPN74" s="141"/>
      <c r="QPO74" s="141"/>
      <c r="QPP74" s="141"/>
      <c r="QPQ74" s="141"/>
      <c r="QPR74" s="141"/>
      <c r="QPS74" s="141"/>
      <c r="QPT74" s="141"/>
      <c r="QPU74" s="141"/>
      <c r="QPV74" s="141"/>
      <c r="QPW74" s="141"/>
      <c r="QPX74" s="141"/>
      <c r="QPY74" s="141"/>
      <c r="QPZ74" s="141"/>
      <c r="QQA74" s="141"/>
      <c r="QQB74" s="141"/>
      <c r="QQC74" s="141"/>
      <c r="QQD74" s="141"/>
      <c r="QQE74" s="141"/>
      <c r="QQF74" s="141"/>
      <c r="QQG74" s="141"/>
      <c r="QQH74" s="141"/>
      <c r="QQI74" s="141"/>
      <c r="QQJ74" s="141"/>
      <c r="QQK74" s="141"/>
      <c r="QQL74" s="141"/>
      <c r="QQM74" s="141"/>
      <c r="QQN74" s="141"/>
      <c r="QQO74" s="141"/>
      <c r="QQP74" s="141"/>
      <c r="QQQ74" s="141"/>
      <c r="QQR74" s="141"/>
      <c r="QQS74" s="141"/>
      <c r="QQT74" s="141"/>
      <c r="QQU74" s="141"/>
      <c r="QQV74" s="141"/>
      <c r="QQW74" s="141"/>
      <c r="QQX74" s="141"/>
      <c r="QQY74" s="141"/>
      <c r="QQZ74" s="141"/>
      <c r="QRA74" s="141"/>
      <c r="QRB74" s="141"/>
      <c r="QRC74" s="141"/>
      <c r="QRD74" s="141"/>
      <c r="QRE74" s="141"/>
      <c r="QRF74" s="141"/>
      <c r="QRG74" s="141"/>
      <c r="QRH74" s="141"/>
      <c r="QRI74" s="141"/>
      <c r="QRJ74" s="141"/>
      <c r="QRK74" s="141"/>
      <c r="QRL74" s="141"/>
      <c r="QRM74" s="141"/>
      <c r="QRN74" s="141"/>
      <c r="QRO74" s="141"/>
      <c r="QRP74" s="141"/>
      <c r="QRQ74" s="141"/>
      <c r="QRR74" s="141"/>
      <c r="QRS74" s="141"/>
      <c r="QRT74" s="141"/>
      <c r="QRU74" s="141"/>
      <c r="QRV74" s="141"/>
      <c r="QRW74" s="141"/>
      <c r="QRX74" s="141"/>
      <c r="QRY74" s="141"/>
      <c r="QRZ74" s="141"/>
      <c r="QSA74" s="141"/>
      <c r="QSB74" s="141"/>
      <c r="QSC74" s="141"/>
      <c r="QSD74" s="141"/>
      <c r="QSE74" s="141"/>
      <c r="QSF74" s="141"/>
      <c r="QSG74" s="141"/>
      <c r="QSH74" s="141"/>
      <c r="QSI74" s="141"/>
      <c r="QSJ74" s="141"/>
      <c r="QSK74" s="141"/>
      <c r="QSL74" s="141"/>
      <c r="QSM74" s="141"/>
      <c r="QSN74" s="141"/>
      <c r="QSO74" s="141"/>
      <c r="QSP74" s="141"/>
      <c r="QSQ74" s="141"/>
      <c r="QSR74" s="141"/>
      <c r="QSS74" s="141"/>
      <c r="QST74" s="141"/>
      <c r="QSU74" s="141"/>
      <c r="QSV74" s="141"/>
      <c r="QSW74" s="141"/>
      <c r="QSX74" s="141"/>
      <c r="QSY74" s="141"/>
      <c r="QSZ74" s="141"/>
      <c r="QTA74" s="141"/>
      <c r="QTB74" s="141"/>
      <c r="QTC74" s="141"/>
      <c r="QTD74" s="141"/>
      <c r="QTE74" s="141"/>
      <c r="QTF74" s="141"/>
      <c r="QTG74" s="141"/>
      <c r="QTH74" s="141"/>
      <c r="QTI74" s="141"/>
      <c r="QTJ74" s="141"/>
      <c r="QTK74" s="141"/>
      <c r="QTL74" s="141"/>
      <c r="QTM74" s="141"/>
      <c r="QTN74" s="141"/>
      <c r="QTO74" s="141"/>
      <c r="QTP74" s="141"/>
      <c r="QTQ74" s="141"/>
      <c r="QTR74" s="141"/>
      <c r="QTS74" s="141"/>
      <c r="QTT74" s="141"/>
      <c r="QTU74" s="141"/>
      <c r="QTV74" s="141"/>
      <c r="QTW74" s="141"/>
      <c r="QTX74" s="141"/>
      <c r="QTY74" s="141"/>
      <c r="QTZ74" s="141"/>
      <c r="QUA74" s="141"/>
      <c r="QUB74" s="141"/>
      <c r="QUC74" s="141"/>
      <c r="QUD74" s="141"/>
      <c r="QUE74" s="141"/>
      <c r="QUF74" s="141"/>
      <c r="QUG74" s="141"/>
      <c r="QUH74" s="141"/>
      <c r="QUI74" s="141"/>
      <c r="QUJ74" s="141"/>
      <c r="QUK74" s="141"/>
      <c r="QUL74" s="141"/>
      <c r="QUM74" s="141"/>
      <c r="QUN74" s="141"/>
      <c r="QUO74" s="141"/>
      <c r="QUP74" s="141"/>
      <c r="QUQ74" s="141"/>
      <c r="QUR74" s="141"/>
      <c r="QUS74" s="141"/>
      <c r="QUT74" s="141"/>
      <c r="QUU74" s="141"/>
      <c r="QUV74" s="141"/>
      <c r="QUW74" s="141"/>
      <c r="QUX74" s="141"/>
      <c r="QUY74" s="141"/>
      <c r="QUZ74" s="141"/>
      <c r="QVA74" s="141"/>
      <c r="QVB74" s="141"/>
      <c r="QVC74" s="141"/>
      <c r="QVD74" s="141"/>
      <c r="QVE74" s="141"/>
      <c r="QVF74" s="141"/>
      <c r="QVG74" s="141"/>
      <c r="QVH74" s="141"/>
      <c r="QVI74" s="141"/>
      <c r="QVJ74" s="141"/>
      <c r="QVK74" s="141"/>
      <c r="QVL74" s="141"/>
      <c r="QVM74" s="141"/>
      <c r="QVN74" s="141"/>
      <c r="QVO74" s="141"/>
      <c r="QVP74" s="141"/>
      <c r="QVQ74" s="141"/>
      <c r="QVR74" s="141"/>
      <c r="QVS74" s="141"/>
      <c r="QVT74" s="141"/>
      <c r="QVU74" s="141"/>
      <c r="QVV74" s="141"/>
      <c r="QVW74" s="141"/>
      <c r="QVX74" s="141"/>
      <c r="QVY74" s="141"/>
      <c r="QVZ74" s="141"/>
      <c r="QWA74" s="141"/>
      <c r="QWB74" s="141"/>
      <c r="QWC74" s="141"/>
      <c r="QWD74" s="141"/>
      <c r="QWE74" s="141"/>
      <c r="QWF74" s="141"/>
      <c r="QWG74" s="141"/>
      <c r="QWH74" s="141"/>
      <c r="QWI74" s="141"/>
      <c r="QWJ74" s="141"/>
      <c r="QWK74" s="141"/>
      <c r="QWL74" s="141"/>
      <c r="QWM74" s="141"/>
      <c r="QWN74" s="141"/>
      <c r="QWO74" s="141"/>
      <c r="QWP74" s="141"/>
      <c r="QWQ74" s="141"/>
      <c r="QWR74" s="141"/>
      <c r="QWS74" s="141"/>
      <c r="QWT74" s="141"/>
      <c r="QWU74" s="141"/>
      <c r="QWV74" s="141"/>
      <c r="QWW74" s="141"/>
      <c r="QWX74" s="141"/>
      <c r="QWY74" s="141"/>
      <c r="QWZ74" s="141"/>
      <c r="QXA74" s="141"/>
      <c r="QXB74" s="141"/>
      <c r="QXC74" s="141"/>
      <c r="QXD74" s="141"/>
      <c r="QXE74" s="141"/>
      <c r="QXF74" s="141"/>
      <c r="QXG74" s="141"/>
      <c r="QXH74" s="141"/>
      <c r="QXI74" s="141"/>
      <c r="QXJ74" s="141"/>
      <c r="QXK74" s="141"/>
      <c r="QXL74" s="141"/>
      <c r="QXM74" s="141"/>
      <c r="QXN74" s="141"/>
      <c r="QXO74" s="141"/>
      <c r="QXP74" s="141"/>
      <c r="QXQ74" s="141"/>
      <c r="QXR74" s="141"/>
      <c r="QXS74" s="141"/>
      <c r="QXT74" s="141"/>
      <c r="QXU74" s="141"/>
      <c r="QXV74" s="141"/>
      <c r="QXW74" s="141"/>
      <c r="QXX74" s="141"/>
      <c r="QXY74" s="141"/>
      <c r="QXZ74" s="141"/>
      <c r="QYA74" s="141"/>
      <c r="QYB74" s="141"/>
      <c r="QYC74" s="141"/>
      <c r="QYD74" s="141"/>
      <c r="QYE74" s="141"/>
      <c r="QYF74" s="141"/>
      <c r="QYG74" s="141"/>
      <c r="QYH74" s="141"/>
      <c r="QYI74" s="141"/>
      <c r="QYJ74" s="141"/>
      <c r="QYK74" s="141"/>
      <c r="QYL74" s="141"/>
      <c r="QYM74" s="141"/>
      <c r="QYN74" s="141"/>
      <c r="QYO74" s="141"/>
      <c r="QYP74" s="141"/>
      <c r="QYQ74" s="141"/>
      <c r="QYR74" s="141"/>
      <c r="QYS74" s="141"/>
      <c r="QYT74" s="141"/>
      <c r="QYU74" s="141"/>
      <c r="QYV74" s="141"/>
      <c r="QYW74" s="141"/>
      <c r="QYX74" s="141"/>
      <c r="QYY74" s="141"/>
      <c r="QYZ74" s="141"/>
      <c r="QZA74" s="141"/>
      <c r="QZB74" s="141"/>
      <c r="QZC74" s="141"/>
      <c r="QZD74" s="141"/>
      <c r="QZE74" s="141"/>
      <c r="QZF74" s="141"/>
      <c r="QZG74" s="141"/>
      <c r="QZH74" s="141"/>
      <c r="QZI74" s="141"/>
      <c r="QZJ74" s="141"/>
      <c r="QZK74" s="141"/>
      <c r="QZL74" s="141"/>
      <c r="QZM74" s="141"/>
      <c r="QZN74" s="141"/>
      <c r="QZO74" s="141"/>
      <c r="QZP74" s="141"/>
      <c r="QZQ74" s="141"/>
      <c r="QZR74" s="141"/>
      <c r="QZS74" s="141"/>
      <c r="QZT74" s="141"/>
      <c r="QZU74" s="141"/>
      <c r="QZV74" s="141"/>
      <c r="QZW74" s="141"/>
      <c r="QZX74" s="141"/>
      <c r="QZY74" s="141"/>
      <c r="QZZ74" s="141"/>
      <c r="RAA74" s="141"/>
      <c r="RAB74" s="141"/>
      <c r="RAC74" s="141"/>
      <c r="RAD74" s="141"/>
      <c r="RAE74" s="141"/>
      <c r="RAF74" s="141"/>
      <c r="RAG74" s="141"/>
      <c r="RAH74" s="141"/>
      <c r="RAI74" s="141"/>
      <c r="RAJ74" s="141"/>
      <c r="RAK74" s="141"/>
      <c r="RAL74" s="141"/>
      <c r="RAM74" s="141"/>
      <c r="RAN74" s="141"/>
      <c r="RAO74" s="141"/>
      <c r="RAP74" s="141"/>
      <c r="RAQ74" s="141"/>
      <c r="RAR74" s="141"/>
      <c r="RAS74" s="141"/>
      <c r="RAT74" s="141"/>
      <c r="RAU74" s="141"/>
      <c r="RAV74" s="141"/>
      <c r="RAW74" s="141"/>
      <c r="RAX74" s="141"/>
      <c r="RAY74" s="141"/>
      <c r="RAZ74" s="141"/>
      <c r="RBA74" s="141"/>
      <c r="RBB74" s="141"/>
      <c r="RBC74" s="141"/>
      <c r="RBD74" s="141"/>
      <c r="RBE74" s="141"/>
      <c r="RBF74" s="141"/>
      <c r="RBG74" s="141"/>
      <c r="RBH74" s="141"/>
      <c r="RBI74" s="141"/>
      <c r="RBJ74" s="141"/>
      <c r="RBK74" s="141"/>
      <c r="RBL74" s="141"/>
      <c r="RBM74" s="141"/>
      <c r="RBN74" s="141"/>
      <c r="RBO74" s="141"/>
      <c r="RBP74" s="141"/>
      <c r="RBQ74" s="141"/>
      <c r="RBR74" s="141"/>
      <c r="RBS74" s="141"/>
      <c r="RBT74" s="141"/>
      <c r="RBU74" s="141"/>
      <c r="RBV74" s="141"/>
      <c r="RBW74" s="141"/>
      <c r="RBX74" s="141"/>
      <c r="RBY74" s="141"/>
      <c r="RBZ74" s="141"/>
      <c r="RCA74" s="141"/>
      <c r="RCB74" s="141"/>
      <c r="RCC74" s="141"/>
      <c r="RCD74" s="141"/>
      <c r="RCE74" s="141"/>
      <c r="RCF74" s="141"/>
      <c r="RCG74" s="141"/>
      <c r="RCH74" s="141"/>
      <c r="RCI74" s="141"/>
      <c r="RCJ74" s="141"/>
      <c r="RCK74" s="141"/>
      <c r="RCL74" s="141"/>
      <c r="RCM74" s="141"/>
      <c r="RCN74" s="141"/>
      <c r="RCO74" s="141"/>
      <c r="RCP74" s="141"/>
      <c r="RCQ74" s="141"/>
      <c r="RCR74" s="141"/>
      <c r="RCS74" s="141"/>
      <c r="RCT74" s="141"/>
      <c r="RCU74" s="141"/>
      <c r="RCV74" s="141"/>
      <c r="RCW74" s="141"/>
      <c r="RCX74" s="141"/>
      <c r="RCY74" s="141"/>
      <c r="RCZ74" s="141"/>
      <c r="RDA74" s="141"/>
      <c r="RDB74" s="141"/>
      <c r="RDC74" s="141"/>
      <c r="RDD74" s="141"/>
      <c r="RDE74" s="141"/>
      <c r="RDF74" s="141"/>
      <c r="RDG74" s="141"/>
      <c r="RDH74" s="141"/>
      <c r="RDI74" s="141"/>
      <c r="RDJ74" s="141"/>
      <c r="RDK74" s="141"/>
      <c r="RDL74" s="141"/>
      <c r="RDM74" s="141"/>
      <c r="RDN74" s="141"/>
      <c r="RDO74" s="141"/>
      <c r="RDP74" s="141"/>
      <c r="RDQ74" s="141"/>
      <c r="RDR74" s="141"/>
      <c r="RDS74" s="141"/>
      <c r="RDT74" s="141"/>
      <c r="RDU74" s="141"/>
      <c r="RDV74" s="141"/>
      <c r="RDW74" s="141"/>
      <c r="RDX74" s="141"/>
      <c r="RDY74" s="141"/>
      <c r="RDZ74" s="141"/>
      <c r="REA74" s="141"/>
      <c r="REB74" s="141"/>
      <c r="REC74" s="141"/>
      <c r="RED74" s="141"/>
      <c r="REE74" s="141"/>
      <c r="REF74" s="141"/>
      <c r="REG74" s="141"/>
      <c r="REH74" s="141"/>
      <c r="REI74" s="141"/>
      <c r="REJ74" s="141"/>
      <c r="REK74" s="141"/>
      <c r="REL74" s="141"/>
      <c r="REM74" s="141"/>
      <c r="REN74" s="141"/>
      <c r="REO74" s="141"/>
      <c r="REP74" s="141"/>
      <c r="REQ74" s="141"/>
      <c r="RER74" s="141"/>
      <c r="RES74" s="141"/>
      <c r="RET74" s="141"/>
      <c r="REU74" s="141"/>
      <c r="REV74" s="141"/>
      <c r="REW74" s="141"/>
      <c r="REX74" s="141"/>
      <c r="REY74" s="141"/>
      <c r="REZ74" s="141"/>
      <c r="RFA74" s="141"/>
      <c r="RFB74" s="141"/>
      <c r="RFC74" s="141"/>
      <c r="RFD74" s="141"/>
      <c r="RFE74" s="141"/>
      <c r="RFF74" s="141"/>
      <c r="RFG74" s="141"/>
      <c r="RFH74" s="141"/>
      <c r="RFI74" s="141"/>
      <c r="RFJ74" s="141"/>
      <c r="RFK74" s="141"/>
      <c r="RFL74" s="141"/>
      <c r="RFM74" s="141"/>
      <c r="RFN74" s="141"/>
      <c r="RFO74" s="141"/>
      <c r="RFP74" s="141"/>
      <c r="RFQ74" s="141"/>
      <c r="RFR74" s="141"/>
      <c r="RFS74" s="141"/>
      <c r="RFT74" s="141"/>
      <c r="RFU74" s="141"/>
      <c r="RFV74" s="141"/>
      <c r="RFW74" s="141"/>
      <c r="RFX74" s="141"/>
      <c r="RFY74" s="141"/>
      <c r="RFZ74" s="141"/>
      <c r="RGA74" s="141"/>
      <c r="RGB74" s="141"/>
      <c r="RGC74" s="141"/>
      <c r="RGD74" s="141"/>
      <c r="RGE74" s="141"/>
      <c r="RGF74" s="141"/>
      <c r="RGG74" s="141"/>
      <c r="RGH74" s="141"/>
      <c r="RGI74" s="141"/>
      <c r="RGJ74" s="141"/>
      <c r="RGK74" s="141"/>
      <c r="RGL74" s="141"/>
      <c r="RGM74" s="141"/>
      <c r="RGN74" s="141"/>
      <c r="RGO74" s="141"/>
      <c r="RGP74" s="141"/>
      <c r="RGQ74" s="141"/>
      <c r="RGR74" s="141"/>
      <c r="RGS74" s="141"/>
      <c r="RGT74" s="141"/>
      <c r="RGU74" s="141"/>
      <c r="RGV74" s="141"/>
      <c r="RGW74" s="141"/>
      <c r="RGX74" s="141"/>
      <c r="RGY74" s="141"/>
      <c r="RGZ74" s="141"/>
      <c r="RHA74" s="141"/>
      <c r="RHB74" s="141"/>
      <c r="RHC74" s="141"/>
      <c r="RHD74" s="141"/>
      <c r="RHE74" s="141"/>
      <c r="RHF74" s="141"/>
      <c r="RHG74" s="141"/>
      <c r="RHH74" s="141"/>
      <c r="RHI74" s="141"/>
      <c r="RHJ74" s="141"/>
      <c r="RHK74" s="141"/>
      <c r="RHL74" s="141"/>
      <c r="RHM74" s="141"/>
      <c r="RHN74" s="141"/>
      <c r="RHO74" s="141"/>
      <c r="RHP74" s="141"/>
      <c r="RHQ74" s="141"/>
      <c r="RHR74" s="141"/>
      <c r="RHS74" s="141"/>
      <c r="RHT74" s="141"/>
      <c r="RHU74" s="141"/>
      <c r="RHV74" s="141"/>
      <c r="RHW74" s="141"/>
      <c r="RHX74" s="141"/>
      <c r="RHY74" s="141"/>
      <c r="RHZ74" s="141"/>
      <c r="RIA74" s="141"/>
      <c r="RIB74" s="141"/>
      <c r="RIC74" s="141"/>
      <c r="RID74" s="141"/>
      <c r="RIE74" s="141"/>
      <c r="RIF74" s="141"/>
      <c r="RIG74" s="141"/>
      <c r="RIH74" s="141"/>
      <c r="RII74" s="141"/>
      <c r="RIJ74" s="141"/>
      <c r="RIK74" s="141"/>
      <c r="RIL74" s="141"/>
      <c r="RIM74" s="141"/>
      <c r="RIN74" s="141"/>
      <c r="RIO74" s="141"/>
      <c r="RIP74" s="141"/>
      <c r="RIQ74" s="141"/>
      <c r="RIR74" s="141"/>
      <c r="RIS74" s="141"/>
      <c r="RIT74" s="141"/>
      <c r="RIU74" s="141"/>
      <c r="RIV74" s="141"/>
      <c r="RIW74" s="141"/>
      <c r="RIX74" s="141"/>
      <c r="RIY74" s="141"/>
      <c r="RIZ74" s="141"/>
      <c r="RJA74" s="141"/>
      <c r="RJB74" s="141"/>
      <c r="RJC74" s="141"/>
      <c r="RJD74" s="141"/>
      <c r="RJE74" s="141"/>
      <c r="RJF74" s="141"/>
      <c r="RJG74" s="141"/>
      <c r="RJH74" s="141"/>
      <c r="RJI74" s="141"/>
      <c r="RJJ74" s="141"/>
      <c r="RJK74" s="141"/>
      <c r="RJL74" s="141"/>
      <c r="RJM74" s="141"/>
      <c r="RJN74" s="141"/>
      <c r="RJO74" s="141"/>
      <c r="RJP74" s="141"/>
      <c r="RJQ74" s="141"/>
      <c r="RJR74" s="141"/>
      <c r="RJS74" s="141"/>
      <c r="RJT74" s="141"/>
      <c r="RJU74" s="141"/>
      <c r="RJV74" s="141"/>
      <c r="RJW74" s="141"/>
      <c r="RJX74" s="141"/>
      <c r="RJY74" s="141"/>
      <c r="RJZ74" s="141"/>
      <c r="RKA74" s="141"/>
      <c r="RKB74" s="141"/>
      <c r="RKC74" s="141"/>
      <c r="RKD74" s="141"/>
      <c r="RKE74" s="141"/>
      <c r="RKF74" s="141"/>
      <c r="RKG74" s="141"/>
      <c r="RKH74" s="141"/>
      <c r="RKI74" s="141"/>
      <c r="RKJ74" s="141"/>
      <c r="RKK74" s="141"/>
      <c r="RKL74" s="141"/>
      <c r="RKM74" s="141"/>
      <c r="RKN74" s="141"/>
      <c r="RKO74" s="141"/>
      <c r="RKP74" s="141"/>
      <c r="RKQ74" s="141"/>
      <c r="RKR74" s="141"/>
      <c r="RKS74" s="141"/>
      <c r="RKT74" s="141"/>
      <c r="RKU74" s="141"/>
      <c r="RKV74" s="141"/>
      <c r="RKW74" s="141"/>
      <c r="RKX74" s="141"/>
      <c r="RKY74" s="141"/>
      <c r="RKZ74" s="141"/>
      <c r="RLA74" s="141"/>
      <c r="RLB74" s="141"/>
      <c r="RLC74" s="141"/>
      <c r="RLD74" s="141"/>
      <c r="RLE74" s="141"/>
      <c r="RLF74" s="141"/>
      <c r="RLG74" s="141"/>
      <c r="RLH74" s="141"/>
      <c r="RLI74" s="141"/>
      <c r="RLJ74" s="141"/>
      <c r="RLK74" s="141"/>
      <c r="RLL74" s="141"/>
      <c r="RLM74" s="141"/>
      <c r="RLN74" s="141"/>
      <c r="RLO74" s="141"/>
      <c r="RLP74" s="141"/>
      <c r="RLQ74" s="141"/>
      <c r="RLR74" s="141"/>
      <c r="RLS74" s="141"/>
      <c r="RLT74" s="141"/>
      <c r="RLU74" s="141"/>
      <c r="RLV74" s="141"/>
      <c r="RLW74" s="141"/>
      <c r="RLX74" s="141"/>
      <c r="RLY74" s="141"/>
      <c r="RLZ74" s="141"/>
      <c r="RMA74" s="141"/>
      <c r="RMB74" s="141"/>
      <c r="RMC74" s="141"/>
      <c r="RMD74" s="141"/>
      <c r="RME74" s="141"/>
      <c r="RMF74" s="141"/>
      <c r="RMG74" s="141"/>
      <c r="RMH74" s="141"/>
      <c r="RMI74" s="141"/>
      <c r="RMJ74" s="141"/>
      <c r="RMK74" s="141"/>
      <c r="RML74" s="141"/>
      <c r="RMM74" s="141"/>
      <c r="RMN74" s="141"/>
      <c r="RMO74" s="141"/>
      <c r="RMP74" s="141"/>
      <c r="RMQ74" s="141"/>
      <c r="RMR74" s="141"/>
      <c r="RMS74" s="141"/>
      <c r="RMT74" s="141"/>
      <c r="RMU74" s="141"/>
      <c r="RMV74" s="141"/>
      <c r="RMW74" s="141"/>
      <c r="RMX74" s="141"/>
      <c r="RMY74" s="141"/>
      <c r="RMZ74" s="141"/>
      <c r="RNA74" s="141"/>
      <c r="RNB74" s="141"/>
      <c r="RNC74" s="141"/>
      <c r="RND74" s="141"/>
      <c r="RNE74" s="141"/>
      <c r="RNF74" s="141"/>
      <c r="RNG74" s="141"/>
      <c r="RNH74" s="141"/>
      <c r="RNI74" s="141"/>
      <c r="RNJ74" s="141"/>
      <c r="RNK74" s="141"/>
      <c r="RNL74" s="141"/>
      <c r="RNM74" s="141"/>
      <c r="RNN74" s="141"/>
      <c r="RNO74" s="141"/>
      <c r="RNP74" s="141"/>
      <c r="RNQ74" s="141"/>
      <c r="RNR74" s="141"/>
      <c r="RNS74" s="141"/>
      <c r="RNT74" s="141"/>
      <c r="RNU74" s="141"/>
      <c r="RNV74" s="141"/>
      <c r="RNW74" s="141"/>
      <c r="RNX74" s="141"/>
      <c r="RNY74" s="141"/>
      <c r="RNZ74" s="141"/>
      <c r="ROA74" s="141"/>
      <c r="ROB74" s="141"/>
      <c r="ROC74" s="141"/>
      <c r="ROD74" s="141"/>
      <c r="ROE74" s="141"/>
      <c r="ROF74" s="141"/>
      <c r="ROG74" s="141"/>
      <c r="ROH74" s="141"/>
      <c r="ROI74" s="141"/>
      <c r="ROJ74" s="141"/>
      <c r="ROK74" s="141"/>
      <c r="ROL74" s="141"/>
      <c r="ROM74" s="141"/>
      <c r="RON74" s="141"/>
      <c r="ROO74" s="141"/>
      <c r="ROP74" s="141"/>
      <c r="ROQ74" s="141"/>
      <c r="ROR74" s="141"/>
      <c r="ROS74" s="141"/>
      <c r="ROT74" s="141"/>
      <c r="ROU74" s="141"/>
      <c r="ROV74" s="141"/>
      <c r="ROW74" s="141"/>
      <c r="ROX74" s="141"/>
      <c r="ROY74" s="141"/>
      <c r="ROZ74" s="141"/>
      <c r="RPA74" s="141"/>
      <c r="RPB74" s="141"/>
      <c r="RPC74" s="141"/>
      <c r="RPD74" s="141"/>
      <c r="RPE74" s="141"/>
      <c r="RPF74" s="141"/>
      <c r="RPG74" s="141"/>
      <c r="RPH74" s="141"/>
      <c r="RPI74" s="141"/>
      <c r="RPJ74" s="141"/>
      <c r="RPK74" s="141"/>
      <c r="RPL74" s="141"/>
      <c r="RPM74" s="141"/>
      <c r="RPN74" s="141"/>
      <c r="RPO74" s="141"/>
      <c r="RPP74" s="141"/>
      <c r="RPQ74" s="141"/>
      <c r="RPR74" s="141"/>
      <c r="RPS74" s="141"/>
      <c r="RPT74" s="141"/>
      <c r="RPU74" s="141"/>
      <c r="RPV74" s="141"/>
      <c r="RPW74" s="141"/>
      <c r="RPX74" s="141"/>
      <c r="RPY74" s="141"/>
      <c r="RPZ74" s="141"/>
      <c r="RQA74" s="141"/>
      <c r="RQB74" s="141"/>
      <c r="RQC74" s="141"/>
      <c r="RQD74" s="141"/>
      <c r="RQE74" s="141"/>
      <c r="RQF74" s="141"/>
      <c r="RQG74" s="141"/>
      <c r="RQH74" s="141"/>
      <c r="RQI74" s="141"/>
      <c r="RQJ74" s="141"/>
      <c r="RQK74" s="141"/>
      <c r="RQL74" s="141"/>
      <c r="RQM74" s="141"/>
      <c r="RQN74" s="141"/>
      <c r="RQO74" s="141"/>
      <c r="RQP74" s="141"/>
      <c r="RQQ74" s="141"/>
      <c r="RQR74" s="141"/>
      <c r="RQS74" s="141"/>
      <c r="RQT74" s="141"/>
      <c r="RQU74" s="141"/>
      <c r="RQV74" s="141"/>
      <c r="RQW74" s="141"/>
      <c r="RQX74" s="141"/>
      <c r="RQY74" s="141"/>
      <c r="RQZ74" s="141"/>
      <c r="RRA74" s="141"/>
      <c r="RRB74" s="141"/>
      <c r="RRC74" s="141"/>
      <c r="RRD74" s="141"/>
      <c r="RRE74" s="141"/>
      <c r="RRF74" s="141"/>
      <c r="RRG74" s="141"/>
      <c r="RRH74" s="141"/>
      <c r="RRI74" s="141"/>
      <c r="RRJ74" s="141"/>
      <c r="RRK74" s="141"/>
      <c r="RRL74" s="141"/>
      <c r="RRM74" s="141"/>
      <c r="RRN74" s="141"/>
      <c r="RRO74" s="141"/>
      <c r="RRP74" s="141"/>
      <c r="RRQ74" s="141"/>
      <c r="RRR74" s="141"/>
      <c r="RRS74" s="141"/>
      <c r="RRT74" s="141"/>
      <c r="RRU74" s="141"/>
      <c r="RRV74" s="141"/>
      <c r="RRW74" s="141"/>
      <c r="RRX74" s="141"/>
      <c r="RRY74" s="141"/>
      <c r="RRZ74" s="141"/>
      <c r="RSA74" s="141"/>
      <c r="RSB74" s="141"/>
      <c r="RSC74" s="141"/>
      <c r="RSD74" s="141"/>
      <c r="RSE74" s="141"/>
      <c r="RSF74" s="141"/>
      <c r="RSG74" s="141"/>
      <c r="RSH74" s="141"/>
      <c r="RSI74" s="141"/>
      <c r="RSJ74" s="141"/>
      <c r="RSK74" s="141"/>
      <c r="RSL74" s="141"/>
      <c r="RSM74" s="141"/>
      <c r="RSN74" s="141"/>
      <c r="RSO74" s="141"/>
      <c r="RSP74" s="141"/>
      <c r="RSQ74" s="141"/>
      <c r="RSR74" s="141"/>
      <c r="RSS74" s="141"/>
      <c r="RST74" s="141"/>
      <c r="RSU74" s="141"/>
      <c r="RSV74" s="141"/>
      <c r="RSW74" s="141"/>
      <c r="RSX74" s="141"/>
      <c r="RSY74" s="141"/>
      <c r="RSZ74" s="141"/>
      <c r="RTA74" s="141"/>
      <c r="RTB74" s="141"/>
      <c r="RTC74" s="141"/>
      <c r="RTD74" s="141"/>
      <c r="RTE74" s="141"/>
      <c r="RTF74" s="141"/>
      <c r="RTG74" s="141"/>
      <c r="RTH74" s="141"/>
      <c r="RTI74" s="141"/>
      <c r="RTJ74" s="141"/>
      <c r="RTK74" s="141"/>
      <c r="RTL74" s="141"/>
      <c r="RTM74" s="141"/>
      <c r="RTN74" s="141"/>
      <c r="RTO74" s="141"/>
      <c r="RTP74" s="141"/>
      <c r="RTQ74" s="141"/>
      <c r="RTR74" s="141"/>
      <c r="RTS74" s="141"/>
      <c r="RTT74" s="141"/>
      <c r="RTU74" s="141"/>
      <c r="RTV74" s="141"/>
      <c r="RTW74" s="141"/>
      <c r="RTX74" s="141"/>
      <c r="RTY74" s="141"/>
      <c r="RTZ74" s="141"/>
      <c r="RUA74" s="141"/>
      <c r="RUB74" s="141"/>
      <c r="RUC74" s="141"/>
      <c r="RUD74" s="141"/>
      <c r="RUE74" s="141"/>
      <c r="RUF74" s="141"/>
      <c r="RUG74" s="141"/>
      <c r="RUH74" s="141"/>
      <c r="RUI74" s="141"/>
      <c r="RUJ74" s="141"/>
      <c r="RUK74" s="141"/>
      <c r="RUL74" s="141"/>
      <c r="RUM74" s="141"/>
      <c r="RUN74" s="141"/>
      <c r="RUO74" s="141"/>
      <c r="RUP74" s="141"/>
      <c r="RUQ74" s="141"/>
      <c r="RUR74" s="141"/>
      <c r="RUS74" s="141"/>
      <c r="RUT74" s="141"/>
      <c r="RUU74" s="141"/>
      <c r="RUV74" s="141"/>
      <c r="RUW74" s="141"/>
      <c r="RUX74" s="141"/>
      <c r="RUY74" s="141"/>
      <c r="RUZ74" s="141"/>
      <c r="RVA74" s="141"/>
      <c r="RVB74" s="141"/>
      <c r="RVC74" s="141"/>
      <c r="RVD74" s="141"/>
      <c r="RVE74" s="141"/>
      <c r="RVF74" s="141"/>
      <c r="RVG74" s="141"/>
      <c r="RVH74" s="141"/>
      <c r="RVI74" s="141"/>
      <c r="RVJ74" s="141"/>
      <c r="RVK74" s="141"/>
      <c r="RVL74" s="141"/>
      <c r="RVM74" s="141"/>
      <c r="RVN74" s="141"/>
      <c r="RVO74" s="141"/>
      <c r="RVP74" s="141"/>
      <c r="RVQ74" s="141"/>
      <c r="RVR74" s="141"/>
      <c r="RVS74" s="141"/>
      <c r="RVT74" s="141"/>
      <c r="RVU74" s="141"/>
      <c r="RVV74" s="141"/>
      <c r="RVW74" s="141"/>
      <c r="RVX74" s="141"/>
      <c r="RVY74" s="141"/>
      <c r="RVZ74" s="141"/>
      <c r="RWA74" s="141"/>
      <c r="RWB74" s="141"/>
      <c r="RWC74" s="141"/>
      <c r="RWD74" s="141"/>
      <c r="RWE74" s="141"/>
      <c r="RWF74" s="141"/>
      <c r="RWG74" s="141"/>
      <c r="RWH74" s="141"/>
      <c r="RWI74" s="141"/>
      <c r="RWJ74" s="141"/>
      <c r="RWK74" s="141"/>
      <c r="RWL74" s="141"/>
      <c r="RWM74" s="141"/>
      <c r="RWN74" s="141"/>
      <c r="RWO74" s="141"/>
      <c r="RWP74" s="141"/>
      <c r="RWQ74" s="141"/>
      <c r="RWR74" s="141"/>
      <c r="RWS74" s="141"/>
      <c r="RWT74" s="141"/>
      <c r="RWU74" s="141"/>
      <c r="RWV74" s="141"/>
      <c r="RWW74" s="141"/>
      <c r="RWX74" s="141"/>
      <c r="RWY74" s="141"/>
      <c r="RWZ74" s="141"/>
      <c r="RXA74" s="141"/>
      <c r="RXB74" s="141"/>
      <c r="RXC74" s="141"/>
      <c r="RXD74" s="141"/>
      <c r="RXE74" s="141"/>
      <c r="RXF74" s="141"/>
      <c r="RXG74" s="141"/>
      <c r="RXH74" s="141"/>
      <c r="RXI74" s="141"/>
      <c r="RXJ74" s="141"/>
      <c r="RXK74" s="141"/>
      <c r="RXL74" s="141"/>
      <c r="RXM74" s="141"/>
      <c r="RXN74" s="141"/>
      <c r="RXO74" s="141"/>
      <c r="RXP74" s="141"/>
      <c r="RXQ74" s="141"/>
      <c r="RXR74" s="141"/>
      <c r="RXS74" s="141"/>
      <c r="RXT74" s="141"/>
      <c r="RXU74" s="141"/>
      <c r="RXV74" s="141"/>
      <c r="RXW74" s="141"/>
      <c r="RXX74" s="141"/>
      <c r="RXY74" s="141"/>
      <c r="RXZ74" s="141"/>
      <c r="RYA74" s="141"/>
      <c r="RYB74" s="141"/>
      <c r="RYC74" s="141"/>
      <c r="RYD74" s="141"/>
      <c r="RYE74" s="141"/>
      <c r="RYF74" s="141"/>
      <c r="RYG74" s="141"/>
      <c r="RYH74" s="141"/>
      <c r="RYI74" s="141"/>
      <c r="RYJ74" s="141"/>
      <c r="RYK74" s="141"/>
      <c r="RYL74" s="141"/>
      <c r="RYM74" s="141"/>
      <c r="RYN74" s="141"/>
      <c r="RYO74" s="141"/>
      <c r="RYP74" s="141"/>
      <c r="RYQ74" s="141"/>
      <c r="RYR74" s="141"/>
      <c r="RYS74" s="141"/>
      <c r="RYT74" s="141"/>
      <c r="RYU74" s="141"/>
      <c r="RYV74" s="141"/>
      <c r="RYW74" s="141"/>
      <c r="RYX74" s="141"/>
      <c r="RYY74" s="141"/>
      <c r="RYZ74" s="141"/>
      <c r="RZA74" s="141"/>
      <c r="RZB74" s="141"/>
      <c r="RZC74" s="141"/>
      <c r="RZD74" s="141"/>
      <c r="RZE74" s="141"/>
      <c r="RZF74" s="141"/>
      <c r="RZG74" s="141"/>
      <c r="RZH74" s="141"/>
      <c r="RZI74" s="141"/>
      <c r="RZJ74" s="141"/>
      <c r="RZK74" s="141"/>
      <c r="RZL74" s="141"/>
      <c r="RZM74" s="141"/>
      <c r="RZN74" s="141"/>
      <c r="RZO74" s="141"/>
      <c r="RZP74" s="141"/>
      <c r="RZQ74" s="141"/>
      <c r="RZR74" s="141"/>
      <c r="RZS74" s="141"/>
      <c r="RZT74" s="141"/>
      <c r="RZU74" s="141"/>
      <c r="RZV74" s="141"/>
      <c r="RZW74" s="141"/>
      <c r="RZX74" s="141"/>
      <c r="RZY74" s="141"/>
      <c r="RZZ74" s="141"/>
      <c r="SAA74" s="141"/>
      <c r="SAB74" s="141"/>
      <c r="SAC74" s="141"/>
      <c r="SAD74" s="141"/>
      <c r="SAE74" s="141"/>
      <c r="SAF74" s="141"/>
      <c r="SAG74" s="141"/>
      <c r="SAH74" s="141"/>
      <c r="SAI74" s="141"/>
      <c r="SAJ74" s="141"/>
      <c r="SAK74" s="141"/>
      <c r="SAL74" s="141"/>
      <c r="SAM74" s="141"/>
      <c r="SAN74" s="141"/>
      <c r="SAO74" s="141"/>
      <c r="SAP74" s="141"/>
      <c r="SAQ74" s="141"/>
      <c r="SAR74" s="141"/>
      <c r="SAS74" s="141"/>
      <c r="SAT74" s="141"/>
      <c r="SAU74" s="141"/>
      <c r="SAV74" s="141"/>
      <c r="SAW74" s="141"/>
      <c r="SAX74" s="141"/>
      <c r="SAY74" s="141"/>
      <c r="SAZ74" s="141"/>
      <c r="SBA74" s="141"/>
      <c r="SBB74" s="141"/>
      <c r="SBC74" s="141"/>
      <c r="SBD74" s="141"/>
      <c r="SBE74" s="141"/>
      <c r="SBF74" s="141"/>
      <c r="SBG74" s="141"/>
      <c r="SBH74" s="141"/>
      <c r="SBI74" s="141"/>
      <c r="SBJ74" s="141"/>
      <c r="SBK74" s="141"/>
      <c r="SBL74" s="141"/>
      <c r="SBM74" s="141"/>
      <c r="SBN74" s="141"/>
      <c r="SBO74" s="141"/>
      <c r="SBP74" s="141"/>
      <c r="SBQ74" s="141"/>
      <c r="SBR74" s="141"/>
      <c r="SBS74" s="141"/>
      <c r="SBT74" s="141"/>
      <c r="SBU74" s="141"/>
      <c r="SBV74" s="141"/>
      <c r="SBW74" s="141"/>
      <c r="SBX74" s="141"/>
      <c r="SBY74" s="141"/>
      <c r="SBZ74" s="141"/>
      <c r="SCA74" s="141"/>
      <c r="SCB74" s="141"/>
      <c r="SCC74" s="141"/>
      <c r="SCD74" s="141"/>
      <c r="SCE74" s="141"/>
      <c r="SCF74" s="141"/>
      <c r="SCG74" s="141"/>
      <c r="SCH74" s="141"/>
      <c r="SCI74" s="141"/>
      <c r="SCJ74" s="141"/>
      <c r="SCK74" s="141"/>
      <c r="SCL74" s="141"/>
      <c r="SCM74" s="141"/>
      <c r="SCN74" s="141"/>
      <c r="SCO74" s="141"/>
      <c r="SCP74" s="141"/>
      <c r="SCQ74" s="141"/>
      <c r="SCR74" s="141"/>
      <c r="SCS74" s="141"/>
      <c r="SCT74" s="141"/>
      <c r="SCU74" s="141"/>
      <c r="SCV74" s="141"/>
      <c r="SCW74" s="141"/>
      <c r="SCX74" s="141"/>
      <c r="SCY74" s="141"/>
      <c r="SCZ74" s="141"/>
      <c r="SDA74" s="141"/>
      <c r="SDB74" s="141"/>
      <c r="SDC74" s="141"/>
      <c r="SDD74" s="141"/>
      <c r="SDE74" s="141"/>
      <c r="SDF74" s="141"/>
      <c r="SDG74" s="141"/>
      <c r="SDH74" s="141"/>
      <c r="SDI74" s="141"/>
      <c r="SDJ74" s="141"/>
      <c r="SDK74" s="141"/>
      <c r="SDL74" s="141"/>
      <c r="SDM74" s="141"/>
      <c r="SDN74" s="141"/>
      <c r="SDO74" s="141"/>
      <c r="SDP74" s="141"/>
      <c r="SDQ74" s="141"/>
      <c r="SDR74" s="141"/>
      <c r="SDS74" s="141"/>
      <c r="SDT74" s="141"/>
      <c r="SDU74" s="141"/>
      <c r="SDV74" s="141"/>
      <c r="SDW74" s="141"/>
      <c r="SDX74" s="141"/>
      <c r="SDY74" s="141"/>
      <c r="SDZ74" s="141"/>
      <c r="SEA74" s="141"/>
      <c r="SEB74" s="141"/>
      <c r="SEC74" s="141"/>
      <c r="SED74" s="141"/>
      <c r="SEE74" s="141"/>
      <c r="SEF74" s="141"/>
      <c r="SEG74" s="141"/>
      <c r="SEH74" s="141"/>
      <c r="SEI74" s="141"/>
      <c r="SEJ74" s="141"/>
      <c r="SEK74" s="141"/>
      <c r="SEL74" s="141"/>
      <c r="SEM74" s="141"/>
      <c r="SEN74" s="141"/>
      <c r="SEO74" s="141"/>
      <c r="SEP74" s="141"/>
      <c r="SEQ74" s="141"/>
      <c r="SER74" s="141"/>
      <c r="SES74" s="141"/>
      <c r="SET74" s="141"/>
      <c r="SEU74" s="141"/>
      <c r="SEV74" s="141"/>
      <c r="SEW74" s="141"/>
      <c r="SEX74" s="141"/>
      <c r="SEY74" s="141"/>
      <c r="SEZ74" s="141"/>
      <c r="SFA74" s="141"/>
      <c r="SFB74" s="141"/>
      <c r="SFC74" s="141"/>
      <c r="SFD74" s="141"/>
      <c r="SFE74" s="141"/>
      <c r="SFF74" s="141"/>
      <c r="SFG74" s="141"/>
      <c r="SFH74" s="141"/>
      <c r="SFI74" s="141"/>
      <c r="SFJ74" s="141"/>
      <c r="SFK74" s="141"/>
      <c r="SFL74" s="141"/>
      <c r="SFM74" s="141"/>
      <c r="SFN74" s="141"/>
      <c r="SFO74" s="141"/>
      <c r="SFP74" s="141"/>
      <c r="SFQ74" s="141"/>
      <c r="SFR74" s="141"/>
      <c r="SFS74" s="141"/>
      <c r="SFT74" s="141"/>
      <c r="SFU74" s="141"/>
      <c r="SFV74" s="141"/>
      <c r="SFW74" s="141"/>
      <c r="SFX74" s="141"/>
      <c r="SFY74" s="141"/>
      <c r="SFZ74" s="141"/>
      <c r="SGA74" s="141"/>
      <c r="SGB74" s="141"/>
      <c r="SGC74" s="141"/>
      <c r="SGD74" s="141"/>
      <c r="SGE74" s="141"/>
      <c r="SGF74" s="141"/>
      <c r="SGG74" s="141"/>
      <c r="SGH74" s="141"/>
      <c r="SGI74" s="141"/>
      <c r="SGJ74" s="141"/>
      <c r="SGK74" s="141"/>
      <c r="SGL74" s="141"/>
      <c r="SGM74" s="141"/>
      <c r="SGN74" s="141"/>
      <c r="SGO74" s="141"/>
      <c r="SGP74" s="141"/>
      <c r="SGQ74" s="141"/>
      <c r="SGR74" s="141"/>
      <c r="SGS74" s="141"/>
      <c r="SGT74" s="141"/>
      <c r="SGU74" s="141"/>
      <c r="SGV74" s="141"/>
      <c r="SGW74" s="141"/>
      <c r="SGX74" s="141"/>
      <c r="SGY74" s="141"/>
      <c r="SGZ74" s="141"/>
      <c r="SHA74" s="141"/>
      <c r="SHB74" s="141"/>
      <c r="SHC74" s="141"/>
      <c r="SHD74" s="141"/>
      <c r="SHE74" s="141"/>
      <c r="SHF74" s="141"/>
      <c r="SHG74" s="141"/>
      <c r="SHH74" s="141"/>
      <c r="SHI74" s="141"/>
      <c r="SHJ74" s="141"/>
      <c r="SHK74" s="141"/>
      <c r="SHL74" s="141"/>
      <c r="SHM74" s="141"/>
      <c r="SHN74" s="141"/>
      <c r="SHO74" s="141"/>
      <c r="SHP74" s="141"/>
      <c r="SHQ74" s="141"/>
      <c r="SHR74" s="141"/>
      <c r="SHS74" s="141"/>
      <c r="SHT74" s="141"/>
      <c r="SHU74" s="141"/>
      <c r="SHV74" s="141"/>
      <c r="SHW74" s="141"/>
      <c r="SHX74" s="141"/>
      <c r="SHY74" s="141"/>
      <c r="SHZ74" s="141"/>
      <c r="SIA74" s="141"/>
      <c r="SIB74" s="141"/>
      <c r="SIC74" s="141"/>
      <c r="SID74" s="141"/>
      <c r="SIE74" s="141"/>
      <c r="SIF74" s="141"/>
      <c r="SIG74" s="141"/>
      <c r="SIH74" s="141"/>
      <c r="SII74" s="141"/>
      <c r="SIJ74" s="141"/>
      <c r="SIK74" s="141"/>
      <c r="SIL74" s="141"/>
      <c r="SIM74" s="141"/>
      <c r="SIN74" s="141"/>
      <c r="SIO74" s="141"/>
      <c r="SIP74" s="141"/>
      <c r="SIQ74" s="141"/>
      <c r="SIR74" s="141"/>
      <c r="SIS74" s="141"/>
      <c r="SIT74" s="141"/>
      <c r="SIU74" s="141"/>
      <c r="SIV74" s="141"/>
      <c r="SIW74" s="141"/>
      <c r="SIX74" s="141"/>
      <c r="SIY74" s="141"/>
      <c r="SIZ74" s="141"/>
      <c r="SJA74" s="141"/>
      <c r="SJB74" s="141"/>
      <c r="SJC74" s="141"/>
      <c r="SJD74" s="141"/>
      <c r="SJE74" s="141"/>
      <c r="SJF74" s="141"/>
      <c r="SJG74" s="141"/>
      <c r="SJH74" s="141"/>
      <c r="SJI74" s="141"/>
      <c r="SJJ74" s="141"/>
      <c r="SJK74" s="141"/>
      <c r="SJL74" s="141"/>
      <c r="SJM74" s="141"/>
      <c r="SJN74" s="141"/>
      <c r="SJO74" s="141"/>
      <c r="SJP74" s="141"/>
      <c r="SJQ74" s="141"/>
      <c r="SJR74" s="141"/>
      <c r="SJS74" s="141"/>
      <c r="SJT74" s="141"/>
      <c r="SJU74" s="141"/>
      <c r="SJV74" s="141"/>
      <c r="SJW74" s="141"/>
      <c r="SJX74" s="141"/>
      <c r="SJY74" s="141"/>
      <c r="SJZ74" s="141"/>
      <c r="SKA74" s="141"/>
      <c r="SKB74" s="141"/>
      <c r="SKC74" s="141"/>
      <c r="SKD74" s="141"/>
      <c r="SKE74" s="141"/>
      <c r="SKF74" s="141"/>
      <c r="SKG74" s="141"/>
      <c r="SKH74" s="141"/>
      <c r="SKI74" s="141"/>
      <c r="SKJ74" s="141"/>
      <c r="SKK74" s="141"/>
      <c r="SKL74" s="141"/>
      <c r="SKM74" s="141"/>
      <c r="SKN74" s="141"/>
      <c r="SKO74" s="141"/>
      <c r="SKP74" s="141"/>
      <c r="SKQ74" s="141"/>
      <c r="SKR74" s="141"/>
      <c r="SKS74" s="141"/>
      <c r="SKT74" s="141"/>
      <c r="SKU74" s="141"/>
      <c r="SKV74" s="141"/>
      <c r="SKW74" s="141"/>
      <c r="SKX74" s="141"/>
      <c r="SKY74" s="141"/>
      <c r="SKZ74" s="141"/>
      <c r="SLA74" s="141"/>
      <c r="SLB74" s="141"/>
      <c r="SLC74" s="141"/>
      <c r="SLD74" s="141"/>
      <c r="SLE74" s="141"/>
      <c r="SLF74" s="141"/>
      <c r="SLG74" s="141"/>
      <c r="SLH74" s="141"/>
      <c r="SLI74" s="141"/>
      <c r="SLJ74" s="141"/>
      <c r="SLK74" s="141"/>
      <c r="SLL74" s="141"/>
      <c r="SLM74" s="141"/>
      <c r="SLN74" s="141"/>
      <c r="SLO74" s="141"/>
      <c r="SLP74" s="141"/>
      <c r="SLQ74" s="141"/>
      <c r="SLR74" s="141"/>
      <c r="SLS74" s="141"/>
      <c r="SLT74" s="141"/>
      <c r="SLU74" s="141"/>
      <c r="SLV74" s="141"/>
      <c r="SLW74" s="141"/>
      <c r="SLX74" s="141"/>
      <c r="SLY74" s="141"/>
      <c r="SLZ74" s="141"/>
      <c r="SMA74" s="141"/>
      <c r="SMB74" s="141"/>
      <c r="SMC74" s="141"/>
      <c r="SMD74" s="141"/>
      <c r="SME74" s="141"/>
      <c r="SMF74" s="141"/>
      <c r="SMG74" s="141"/>
      <c r="SMH74" s="141"/>
      <c r="SMI74" s="141"/>
      <c r="SMJ74" s="141"/>
      <c r="SMK74" s="141"/>
      <c r="SML74" s="141"/>
      <c r="SMM74" s="141"/>
      <c r="SMN74" s="141"/>
      <c r="SMO74" s="141"/>
      <c r="SMP74" s="141"/>
      <c r="SMQ74" s="141"/>
      <c r="SMR74" s="141"/>
      <c r="SMS74" s="141"/>
      <c r="SMT74" s="141"/>
      <c r="SMU74" s="141"/>
      <c r="SMV74" s="141"/>
      <c r="SMW74" s="141"/>
      <c r="SMX74" s="141"/>
      <c r="SMY74" s="141"/>
      <c r="SMZ74" s="141"/>
      <c r="SNA74" s="141"/>
      <c r="SNB74" s="141"/>
      <c r="SNC74" s="141"/>
      <c r="SND74" s="141"/>
      <c r="SNE74" s="141"/>
      <c r="SNF74" s="141"/>
      <c r="SNG74" s="141"/>
      <c r="SNH74" s="141"/>
      <c r="SNI74" s="141"/>
      <c r="SNJ74" s="141"/>
      <c r="SNK74" s="141"/>
      <c r="SNL74" s="141"/>
      <c r="SNM74" s="141"/>
      <c r="SNN74" s="141"/>
      <c r="SNO74" s="141"/>
      <c r="SNP74" s="141"/>
      <c r="SNQ74" s="141"/>
      <c r="SNR74" s="141"/>
      <c r="SNS74" s="141"/>
      <c r="SNT74" s="141"/>
      <c r="SNU74" s="141"/>
      <c r="SNV74" s="141"/>
      <c r="SNW74" s="141"/>
      <c r="SNX74" s="141"/>
      <c r="SNY74" s="141"/>
      <c r="SNZ74" s="141"/>
      <c r="SOA74" s="141"/>
      <c r="SOB74" s="141"/>
      <c r="SOC74" s="141"/>
      <c r="SOD74" s="141"/>
      <c r="SOE74" s="141"/>
      <c r="SOF74" s="141"/>
      <c r="SOG74" s="141"/>
      <c r="SOH74" s="141"/>
      <c r="SOI74" s="141"/>
      <c r="SOJ74" s="141"/>
      <c r="SOK74" s="141"/>
      <c r="SOL74" s="141"/>
      <c r="SOM74" s="141"/>
      <c r="SON74" s="141"/>
      <c r="SOO74" s="141"/>
      <c r="SOP74" s="141"/>
      <c r="SOQ74" s="141"/>
      <c r="SOR74" s="141"/>
      <c r="SOS74" s="141"/>
      <c r="SOT74" s="141"/>
      <c r="SOU74" s="141"/>
      <c r="SOV74" s="141"/>
      <c r="SOW74" s="141"/>
      <c r="SOX74" s="141"/>
      <c r="SOY74" s="141"/>
      <c r="SOZ74" s="141"/>
      <c r="SPA74" s="141"/>
      <c r="SPB74" s="141"/>
      <c r="SPC74" s="141"/>
      <c r="SPD74" s="141"/>
      <c r="SPE74" s="141"/>
      <c r="SPF74" s="141"/>
      <c r="SPG74" s="141"/>
      <c r="SPH74" s="141"/>
      <c r="SPI74" s="141"/>
      <c r="SPJ74" s="141"/>
      <c r="SPK74" s="141"/>
      <c r="SPL74" s="141"/>
      <c r="SPM74" s="141"/>
      <c r="SPN74" s="141"/>
      <c r="SPO74" s="141"/>
      <c r="SPP74" s="141"/>
      <c r="SPQ74" s="141"/>
      <c r="SPR74" s="141"/>
      <c r="SPS74" s="141"/>
      <c r="SPT74" s="141"/>
      <c r="SPU74" s="141"/>
      <c r="SPV74" s="141"/>
      <c r="SPW74" s="141"/>
      <c r="SPX74" s="141"/>
      <c r="SPY74" s="141"/>
      <c r="SPZ74" s="141"/>
      <c r="SQA74" s="141"/>
      <c r="SQB74" s="141"/>
      <c r="SQC74" s="141"/>
      <c r="SQD74" s="141"/>
      <c r="SQE74" s="141"/>
      <c r="SQF74" s="141"/>
      <c r="SQG74" s="141"/>
      <c r="SQH74" s="141"/>
      <c r="SQI74" s="141"/>
      <c r="SQJ74" s="141"/>
      <c r="SQK74" s="141"/>
      <c r="SQL74" s="141"/>
      <c r="SQM74" s="141"/>
      <c r="SQN74" s="141"/>
      <c r="SQO74" s="141"/>
      <c r="SQP74" s="141"/>
      <c r="SQQ74" s="141"/>
      <c r="SQR74" s="141"/>
      <c r="SQS74" s="141"/>
      <c r="SQT74" s="141"/>
      <c r="SQU74" s="141"/>
      <c r="SQV74" s="141"/>
      <c r="SQW74" s="141"/>
      <c r="SQX74" s="141"/>
      <c r="SQY74" s="141"/>
      <c r="SQZ74" s="141"/>
      <c r="SRA74" s="141"/>
      <c r="SRB74" s="141"/>
      <c r="SRC74" s="141"/>
      <c r="SRD74" s="141"/>
      <c r="SRE74" s="141"/>
      <c r="SRF74" s="141"/>
      <c r="SRG74" s="141"/>
      <c r="SRH74" s="141"/>
      <c r="SRI74" s="141"/>
      <c r="SRJ74" s="141"/>
      <c r="SRK74" s="141"/>
      <c r="SRL74" s="141"/>
      <c r="SRM74" s="141"/>
      <c r="SRN74" s="141"/>
      <c r="SRO74" s="141"/>
      <c r="SRP74" s="141"/>
      <c r="SRQ74" s="141"/>
      <c r="SRR74" s="141"/>
      <c r="SRS74" s="141"/>
      <c r="SRT74" s="141"/>
      <c r="SRU74" s="141"/>
      <c r="SRV74" s="141"/>
      <c r="SRW74" s="141"/>
      <c r="SRX74" s="141"/>
      <c r="SRY74" s="141"/>
      <c r="SRZ74" s="141"/>
      <c r="SSA74" s="141"/>
      <c r="SSB74" s="141"/>
      <c r="SSC74" s="141"/>
      <c r="SSD74" s="141"/>
      <c r="SSE74" s="141"/>
      <c r="SSF74" s="141"/>
      <c r="SSG74" s="141"/>
      <c r="SSH74" s="141"/>
      <c r="SSI74" s="141"/>
      <c r="SSJ74" s="141"/>
      <c r="SSK74" s="141"/>
      <c r="SSL74" s="141"/>
      <c r="SSM74" s="141"/>
      <c r="SSN74" s="141"/>
      <c r="SSO74" s="141"/>
      <c r="SSP74" s="141"/>
      <c r="SSQ74" s="141"/>
      <c r="SSR74" s="141"/>
      <c r="SSS74" s="141"/>
      <c r="SST74" s="141"/>
      <c r="SSU74" s="141"/>
      <c r="SSV74" s="141"/>
      <c r="SSW74" s="141"/>
      <c r="SSX74" s="141"/>
      <c r="SSY74" s="141"/>
      <c r="SSZ74" s="141"/>
      <c r="STA74" s="141"/>
      <c r="STB74" s="141"/>
      <c r="STC74" s="141"/>
      <c r="STD74" s="141"/>
      <c r="STE74" s="141"/>
      <c r="STF74" s="141"/>
      <c r="STG74" s="141"/>
      <c r="STH74" s="141"/>
      <c r="STI74" s="141"/>
      <c r="STJ74" s="141"/>
      <c r="STK74" s="141"/>
      <c r="STL74" s="141"/>
      <c r="STM74" s="141"/>
      <c r="STN74" s="141"/>
      <c r="STO74" s="141"/>
      <c r="STP74" s="141"/>
      <c r="STQ74" s="141"/>
      <c r="STR74" s="141"/>
      <c r="STS74" s="141"/>
      <c r="STT74" s="141"/>
      <c r="STU74" s="141"/>
      <c r="STV74" s="141"/>
      <c r="STW74" s="141"/>
      <c r="STX74" s="141"/>
      <c r="STY74" s="141"/>
      <c r="STZ74" s="141"/>
      <c r="SUA74" s="141"/>
      <c r="SUB74" s="141"/>
      <c r="SUC74" s="141"/>
      <c r="SUD74" s="141"/>
      <c r="SUE74" s="141"/>
      <c r="SUF74" s="141"/>
      <c r="SUG74" s="141"/>
      <c r="SUH74" s="141"/>
      <c r="SUI74" s="141"/>
      <c r="SUJ74" s="141"/>
      <c r="SUK74" s="141"/>
      <c r="SUL74" s="141"/>
      <c r="SUM74" s="141"/>
      <c r="SUN74" s="141"/>
      <c r="SUO74" s="141"/>
      <c r="SUP74" s="141"/>
      <c r="SUQ74" s="141"/>
      <c r="SUR74" s="141"/>
      <c r="SUS74" s="141"/>
      <c r="SUT74" s="141"/>
      <c r="SUU74" s="141"/>
      <c r="SUV74" s="141"/>
      <c r="SUW74" s="141"/>
      <c r="SUX74" s="141"/>
      <c r="SUY74" s="141"/>
      <c r="SUZ74" s="141"/>
      <c r="SVA74" s="141"/>
      <c r="SVB74" s="141"/>
      <c r="SVC74" s="141"/>
      <c r="SVD74" s="141"/>
      <c r="SVE74" s="141"/>
      <c r="SVF74" s="141"/>
      <c r="SVG74" s="141"/>
      <c r="SVH74" s="141"/>
      <c r="SVI74" s="141"/>
      <c r="SVJ74" s="141"/>
      <c r="SVK74" s="141"/>
      <c r="SVL74" s="141"/>
      <c r="SVM74" s="141"/>
      <c r="SVN74" s="141"/>
      <c r="SVO74" s="141"/>
      <c r="SVP74" s="141"/>
      <c r="SVQ74" s="141"/>
      <c r="SVR74" s="141"/>
      <c r="SVS74" s="141"/>
      <c r="SVT74" s="141"/>
      <c r="SVU74" s="141"/>
      <c r="SVV74" s="141"/>
      <c r="SVW74" s="141"/>
      <c r="SVX74" s="141"/>
      <c r="SVY74" s="141"/>
      <c r="SVZ74" s="141"/>
      <c r="SWA74" s="141"/>
      <c r="SWB74" s="141"/>
      <c r="SWC74" s="141"/>
      <c r="SWD74" s="141"/>
      <c r="SWE74" s="141"/>
      <c r="SWF74" s="141"/>
      <c r="SWG74" s="141"/>
      <c r="SWH74" s="141"/>
      <c r="SWI74" s="141"/>
      <c r="SWJ74" s="141"/>
      <c r="SWK74" s="141"/>
      <c r="SWL74" s="141"/>
      <c r="SWM74" s="141"/>
      <c r="SWN74" s="141"/>
      <c r="SWO74" s="141"/>
      <c r="SWP74" s="141"/>
      <c r="SWQ74" s="141"/>
      <c r="SWR74" s="141"/>
      <c r="SWS74" s="141"/>
      <c r="SWT74" s="141"/>
      <c r="SWU74" s="141"/>
      <c r="SWV74" s="141"/>
      <c r="SWW74" s="141"/>
      <c r="SWX74" s="141"/>
      <c r="SWY74" s="141"/>
      <c r="SWZ74" s="141"/>
      <c r="SXA74" s="141"/>
      <c r="SXB74" s="141"/>
      <c r="SXC74" s="141"/>
      <c r="SXD74" s="141"/>
      <c r="SXE74" s="141"/>
      <c r="SXF74" s="141"/>
      <c r="SXG74" s="141"/>
      <c r="SXH74" s="141"/>
      <c r="SXI74" s="141"/>
      <c r="SXJ74" s="141"/>
      <c r="SXK74" s="141"/>
      <c r="SXL74" s="141"/>
      <c r="SXM74" s="141"/>
      <c r="SXN74" s="141"/>
      <c r="SXO74" s="141"/>
      <c r="SXP74" s="141"/>
      <c r="SXQ74" s="141"/>
      <c r="SXR74" s="141"/>
      <c r="SXS74" s="141"/>
      <c r="SXT74" s="141"/>
      <c r="SXU74" s="141"/>
      <c r="SXV74" s="141"/>
      <c r="SXW74" s="141"/>
      <c r="SXX74" s="141"/>
      <c r="SXY74" s="141"/>
      <c r="SXZ74" s="141"/>
      <c r="SYA74" s="141"/>
      <c r="SYB74" s="141"/>
      <c r="SYC74" s="141"/>
      <c r="SYD74" s="141"/>
      <c r="SYE74" s="141"/>
      <c r="SYF74" s="141"/>
      <c r="SYG74" s="141"/>
      <c r="SYH74" s="141"/>
      <c r="SYI74" s="141"/>
      <c r="SYJ74" s="141"/>
      <c r="SYK74" s="141"/>
      <c r="SYL74" s="141"/>
      <c r="SYM74" s="141"/>
      <c r="SYN74" s="141"/>
      <c r="SYO74" s="141"/>
      <c r="SYP74" s="141"/>
      <c r="SYQ74" s="141"/>
      <c r="SYR74" s="141"/>
      <c r="SYS74" s="141"/>
      <c r="SYT74" s="141"/>
      <c r="SYU74" s="141"/>
      <c r="SYV74" s="141"/>
      <c r="SYW74" s="141"/>
      <c r="SYX74" s="141"/>
      <c r="SYY74" s="141"/>
      <c r="SYZ74" s="141"/>
      <c r="SZA74" s="141"/>
      <c r="SZB74" s="141"/>
      <c r="SZC74" s="141"/>
      <c r="SZD74" s="141"/>
      <c r="SZE74" s="141"/>
      <c r="SZF74" s="141"/>
      <c r="SZG74" s="141"/>
      <c r="SZH74" s="141"/>
      <c r="SZI74" s="141"/>
      <c r="SZJ74" s="141"/>
      <c r="SZK74" s="141"/>
      <c r="SZL74" s="141"/>
      <c r="SZM74" s="141"/>
      <c r="SZN74" s="141"/>
      <c r="SZO74" s="141"/>
      <c r="SZP74" s="141"/>
      <c r="SZQ74" s="141"/>
      <c r="SZR74" s="141"/>
      <c r="SZS74" s="141"/>
      <c r="SZT74" s="141"/>
      <c r="SZU74" s="141"/>
      <c r="SZV74" s="141"/>
      <c r="SZW74" s="141"/>
      <c r="SZX74" s="141"/>
      <c r="SZY74" s="141"/>
      <c r="SZZ74" s="141"/>
      <c r="TAA74" s="141"/>
      <c r="TAB74" s="141"/>
      <c r="TAC74" s="141"/>
      <c r="TAD74" s="141"/>
      <c r="TAE74" s="141"/>
      <c r="TAF74" s="141"/>
      <c r="TAG74" s="141"/>
      <c r="TAH74" s="141"/>
      <c r="TAI74" s="141"/>
      <c r="TAJ74" s="141"/>
      <c r="TAK74" s="141"/>
      <c r="TAL74" s="141"/>
      <c r="TAM74" s="141"/>
      <c r="TAN74" s="141"/>
      <c r="TAO74" s="141"/>
      <c r="TAP74" s="141"/>
      <c r="TAQ74" s="141"/>
      <c r="TAR74" s="141"/>
      <c r="TAS74" s="141"/>
      <c r="TAT74" s="141"/>
      <c r="TAU74" s="141"/>
      <c r="TAV74" s="141"/>
      <c r="TAW74" s="141"/>
      <c r="TAX74" s="141"/>
      <c r="TAY74" s="141"/>
      <c r="TAZ74" s="141"/>
      <c r="TBA74" s="141"/>
      <c r="TBB74" s="141"/>
      <c r="TBC74" s="141"/>
      <c r="TBD74" s="141"/>
      <c r="TBE74" s="141"/>
      <c r="TBF74" s="141"/>
      <c r="TBG74" s="141"/>
      <c r="TBH74" s="141"/>
      <c r="TBI74" s="141"/>
      <c r="TBJ74" s="141"/>
      <c r="TBK74" s="141"/>
      <c r="TBL74" s="141"/>
      <c r="TBM74" s="141"/>
      <c r="TBN74" s="141"/>
      <c r="TBO74" s="141"/>
      <c r="TBP74" s="141"/>
      <c r="TBQ74" s="141"/>
      <c r="TBR74" s="141"/>
      <c r="TBS74" s="141"/>
      <c r="TBT74" s="141"/>
      <c r="TBU74" s="141"/>
      <c r="TBV74" s="141"/>
      <c r="TBW74" s="141"/>
      <c r="TBX74" s="141"/>
      <c r="TBY74" s="141"/>
      <c r="TBZ74" s="141"/>
      <c r="TCA74" s="141"/>
      <c r="TCB74" s="141"/>
      <c r="TCC74" s="141"/>
      <c r="TCD74" s="141"/>
      <c r="TCE74" s="141"/>
      <c r="TCF74" s="141"/>
      <c r="TCG74" s="141"/>
      <c r="TCH74" s="141"/>
      <c r="TCI74" s="141"/>
      <c r="TCJ74" s="141"/>
      <c r="TCK74" s="141"/>
      <c r="TCL74" s="141"/>
      <c r="TCM74" s="141"/>
      <c r="TCN74" s="141"/>
      <c r="TCO74" s="141"/>
      <c r="TCP74" s="141"/>
      <c r="TCQ74" s="141"/>
      <c r="TCR74" s="141"/>
      <c r="TCS74" s="141"/>
      <c r="TCT74" s="141"/>
      <c r="TCU74" s="141"/>
      <c r="TCV74" s="141"/>
      <c r="TCW74" s="141"/>
      <c r="TCX74" s="141"/>
      <c r="TCY74" s="141"/>
      <c r="TCZ74" s="141"/>
      <c r="TDA74" s="141"/>
      <c r="TDB74" s="141"/>
      <c r="TDC74" s="141"/>
      <c r="TDD74" s="141"/>
      <c r="TDE74" s="141"/>
      <c r="TDF74" s="141"/>
      <c r="TDG74" s="141"/>
      <c r="TDH74" s="141"/>
      <c r="TDI74" s="141"/>
      <c r="TDJ74" s="141"/>
      <c r="TDK74" s="141"/>
      <c r="TDL74" s="141"/>
      <c r="TDM74" s="141"/>
      <c r="TDN74" s="141"/>
      <c r="TDO74" s="141"/>
      <c r="TDP74" s="141"/>
      <c r="TDQ74" s="141"/>
      <c r="TDR74" s="141"/>
      <c r="TDS74" s="141"/>
      <c r="TDT74" s="141"/>
      <c r="TDU74" s="141"/>
      <c r="TDV74" s="141"/>
      <c r="TDW74" s="141"/>
      <c r="TDX74" s="141"/>
      <c r="TDY74" s="141"/>
      <c r="TDZ74" s="141"/>
      <c r="TEA74" s="141"/>
      <c r="TEB74" s="141"/>
      <c r="TEC74" s="141"/>
      <c r="TED74" s="141"/>
      <c r="TEE74" s="141"/>
      <c r="TEF74" s="141"/>
      <c r="TEG74" s="141"/>
      <c r="TEH74" s="141"/>
      <c r="TEI74" s="141"/>
      <c r="TEJ74" s="141"/>
      <c r="TEK74" s="141"/>
      <c r="TEL74" s="141"/>
      <c r="TEM74" s="141"/>
      <c r="TEN74" s="141"/>
      <c r="TEO74" s="141"/>
      <c r="TEP74" s="141"/>
      <c r="TEQ74" s="141"/>
      <c r="TER74" s="141"/>
      <c r="TES74" s="141"/>
      <c r="TET74" s="141"/>
      <c r="TEU74" s="141"/>
      <c r="TEV74" s="141"/>
      <c r="TEW74" s="141"/>
      <c r="TEX74" s="141"/>
      <c r="TEY74" s="141"/>
      <c r="TEZ74" s="141"/>
      <c r="TFA74" s="141"/>
      <c r="TFB74" s="141"/>
      <c r="TFC74" s="141"/>
      <c r="TFD74" s="141"/>
      <c r="TFE74" s="141"/>
      <c r="TFF74" s="141"/>
      <c r="TFG74" s="141"/>
      <c r="TFH74" s="141"/>
      <c r="TFI74" s="141"/>
      <c r="TFJ74" s="141"/>
      <c r="TFK74" s="141"/>
      <c r="TFL74" s="141"/>
      <c r="TFM74" s="141"/>
      <c r="TFN74" s="141"/>
      <c r="TFO74" s="141"/>
      <c r="TFP74" s="141"/>
      <c r="TFQ74" s="141"/>
      <c r="TFR74" s="141"/>
      <c r="TFS74" s="141"/>
      <c r="TFT74" s="141"/>
      <c r="TFU74" s="141"/>
      <c r="TFV74" s="141"/>
      <c r="TFW74" s="141"/>
      <c r="TFX74" s="141"/>
      <c r="TFY74" s="141"/>
      <c r="TFZ74" s="141"/>
      <c r="TGA74" s="141"/>
      <c r="TGB74" s="141"/>
      <c r="TGC74" s="141"/>
      <c r="TGD74" s="141"/>
      <c r="TGE74" s="141"/>
      <c r="TGF74" s="141"/>
      <c r="TGG74" s="141"/>
      <c r="TGH74" s="141"/>
      <c r="TGI74" s="141"/>
      <c r="TGJ74" s="141"/>
      <c r="TGK74" s="141"/>
      <c r="TGL74" s="141"/>
      <c r="TGM74" s="141"/>
      <c r="TGN74" s="141"/>
      <c r="TGO74" s="141"/>
      <c r="TGP74" s="141"/>
      <c r="TGQ74" s="141"/>
      <c r="TGR74" s="141"/>
      <c r="TGS74" s="141"/>
      <c r="TGT74" s="141"/>
      <c r="TGU74" s="141"/>
      <c r="TGV74" s="141"/>
      <c r="TGW74" s="141"/>
      <c r="TGX74" s="141"/>
      <c r="TGY74" s="141"/>
      <c r="TGZ74" s="141"/>
      <c r="THA74" s="141"/>
      <c r="THB74" s="141"/>
      <c r="THC74" s="141"/>
      <c r="THD74" s="141"/>
      <c r="THE74" s="141"/>
      <c r="THF74" s="141"/>
      <c r="THG74" s="141"/>
      <c r="THH74" s="141"/>
      <c r="THI74" s="141"/>
      <c r="THJ74" s="141"/>
      <c r="THK74" s="141"/>
      <c r="THL74" s="141"/>
      <c r="THM74" s="141"/>
      <c r="THN74" s="141"/>
      <c r="THO74" s="141"/>
      <c r="THP74" s="141"/>
      <c r="THQ74" s="141"/>
      <c r="THR74" s="141"/>
      <c r="THS74" s="141"/>
      <c r="THT74" s="141"/>
      <c r="THU74" s="141"/>
      <c r="THV74" s="141"/>
      <c r="THW74" s="141"/>
      <c r="THX74" s="141"/>
      <c r="THY74" s="141"/>
      <c r="THZ74" s="141"/>
      <c r="TIA74" s="141"/>
      <c r="TIB74" s="141"/>
      <c r="TIC74" s="141"/>
      <c r="TID74" s="141"/>
      <c r="TIE74" s="141"/>
      <c r="TIF74" s="141"/>
      <c r="TIG74" s="141"/>
      <c r="TIH74" s="141"/>
      <c r="TII74" s="141"/>
      <c r="TIJ74" s="141"/>
      <c r="TIK74" s="141"/>
      <c r="TIL74" s="141"/>
      <c r="TIM74" s="141"/>
      <c r="TIN74" s="141"/>
      <c r="TIO74" s="141"/>
      <c r="TIP74" s="141"/>
      <c r="TIQ74" s="141"/>
      <c r="TIR74" s="141"/>
      <c r="TIS74" s="141"/>
      <c r="TIT74" s="141"/>
      <c r="TIU74" s="141"/>
      <c r="TIV74" s="141"/>
      <c r="TIW74" s="141"/>
      <c r="TIX74" s="141"/>
      <c r="TIY74" s="141"/>
      <c r="TIZ74" s="141"/>
      <c r="TJA74" s="141"/>
      <c r="TJB74" s="141"/>
      <c r="TJC74" s="141"/>
      <c r="TJD74" s="141"/>
      <c r="TJE74" s="141"/>
      <c r="TJF74" s="141"/>
      <c r="TJG74" s="141"/>
      <c r="TJH74" s="141"/>
      <c r="TJI74" s="141"/>
      <c r="TJJ74" s="141"/>
      <c r="TJK74" s="141"/>
      <c r="TJL74" s="141"/>
      <c r="TJM74" s="141"/>
      <c r="TJN74" s="141"/>
      <c r="TJO74" s="141"/>
      <c r="TJP74" s="141"/>
      <c r="TJQ74" s="141"/>
      <c r="TJR74" s="141"/>
      <c r="TJS74" s="141"/>
      <c r="TJT74" s="141"/>
      <c r="TJU74" s="141"/>
      <c r="TJV74" s="141"/>
      <c r="TJW74" s="141"/>
      <c r="TJX74" s="141"/>
      <c r="TJY74" s="141"/>
      <c r="TJZ74" s="141"/>
      <c r="TKA74" s="141"/>
      <c r="TKB74" s="141"/>
      <c r="TKC74" s="141"/>
      <c r="TKD74" s="141"/>
      <c r="TKE74" s="141"/>
      <c r="TKF74" s="141"/>
      <c r="TKG74" s="141"/>
      <c r="TKH74" s="141"/>
      <c r="TKI74" s="141"/>
      <c r="TKJ74" s="141"/>
      <c r="TKK74" s="141"/>
      <c r="TKL74" s="141"/>
      <c r="TKM74" s="141"/>
      <c r="TKN74" s="141"/>
      <c r="TKO74" s="141"/>
      <c r="TKP74" s="141"/>
      <c r="TKQ74" s="141"/>
      <c r="TKR74" s="141"/>
      <c r="TKS74" s="141"/>
      <c r="TKT74" s="141"/>
      <c r="TKU74" s="141"/>
      <c r="TKV74" s="141"/>
      <c r="TKW74" s="141"/>
      <c r="TKX74" s="141"/>
      <c r="TKY74" s="141"/>
      <c r="TKZ74" s="141"/>
      <c r="TLA74" s="141"/>
      <c r="TLB74" s="141"/>
      <c r="TLC74" s="141"/>
      <c r="TLD74" s="141"/>
      <c r="TLE74" s="141"/>
      <c r="TLF74" s="141"/>
      <c r="TLG74" s="141"/>
      <c r="TLH74" s="141"/>
      <c r="TLI74" s="141"/>
      <c r="TLJ74" s="141"/>
      <c r="TLK74" s="141"/>
      <c r="TLL74" s="141"/>
      <c r="TLM74" s="141"/>
      <c r="TLN74" s="141"/>
      <c r="TLO74" s="141"/>
      <c r="TLP74" s="141"/>
      <c r="TLQ74" s="141"/>
      <c r="TLR74" s="141"/>
      <c r="TLS74" s="141"/>
      <c r="TLT74" s="141"/>
      <c r="TLU74" s="141"/>
      <c r="TLV74" s="141"/>
      <c r="TLW74" s="141"/>
      <c r="TLX74" s="141"/>
      <c r="TLY74" s="141"/>
      <c r="TLZ74" s="141"/>
      <c r="TMA74" s="141"/>
      <c r="TMB74" s="141"/>
      <c r="TMC74" s="141"/>
      <c r="TMD74" s="141"/>
      <c r="TME74" s="141"/>
      <c r="TMF74" s="141"/>
      <c r="TMG74" s="141"/>
      <c r="TMH74" s="141"/>
      <c r="TMI74" s="141"/>
      <c r="TMJ74" s="141"/>
      <c r="TMK74" s="141"/>
      <c r="TML74" s="141"/>
      <c r="TMM74" s="141"/>
      <c r="TMN74" s="141"/>
      <c r="TMO74" s="141"/>
      <c r="TMP74" s="141"/>
      <c r="TMQ74" s="141"/>
      <c r="TMR74" s="141"/>
      <c r="TMS74" s="141"/>
      <c r="TMT74" s="141"/>
      <c r="TMU74" s="141"/>
      <c r="TMV74" s="141"/>
      <c r="TMW74" s="141"/>
      <c r="TMX74" s="141"/>
      <c r="TMY74" s="141"/>
      <c r="TMZ74" s="141"/>
      <c r="TNA74" s="141"/>
      <c r="TNB74" s="141"/>
      <c r="TNC74" s="141"/>
      <c r="TND74" s="141"/>
      <c r="TNE74" s="141"/>
      <c r="TNF74" s="141"/>
      <c r="TNG74" s="141"/>
      <c r="TNH74" s="141"/>
      <c r="TNI74" s="141"/>
      <c r="TNJ74" s="141"/>
      <c r="TNK74" s="141"/>
      <c r="TNL74" s="141"/>
      <c r="TNM74" s="141"/>
      <c r="TNN74" s="141"/>
      <c r="TNO74" s="141"/>
      <c r="TNP74" s="141"/>
      <c r="TNQ74" s="141"/>
      <c r="TNR74" s="141"/>
      <c r="TNS74" s="141"/>
      <c r="TNT74" s="141"/>
      <c r="TNU74" s="141"/>
      <c r="TNV74" s="141"/>
      <c r="TNW74" s="141"/>
      <c r="TNX74" s="141"/>
      <c r="TNY74" s="141"/>
      <c r="TNZ74" s="141"/>
      <c r="TOA74" s="141"/>
      <c r="TOB74" s="141"/>
      <c r="TOC74" s="141"/>
      <c r="TOD74" s="141"/>
      <c r="TOE74" s="141"/>
      <c r="TOF74" s="141"/>
      <c r="TOG74" s="141"/>
      <c r="TOH74" s="141"/>
      <c r="TOI74" s="141"/>
      <c r="TOJ74" s="141"/>
      <c r="TOK74" s="141"/>
      <c r="TOL74" s="141"/>
      <c r="TOM74" s="141"/>
      <c r="TON74" s="141"/>
      <c r="TOO74" s="141"/>
      <c r="TOP74" s="141"/>
      <c r="TOQ74" s="141"/>
      <c r="TOR74" s="141"/>
      <c r="TOS74" s="141"/>
      <c r="TOT74" s="141"/>
      <c r="TOU74" s="141"/>
      <c r="TOV74" s="141"/>
      <c r="TOW74" s="141"/>
      <c r="TOX74" s="141"/>
      <c r="TOY74" s="141"/>
      <c r="TOZ74" s="141"/>
      <c r="TPA74" s="141"/>
      <c r="TPB74" s="141"/>
      <c r="TPC74" s="141"/>
      <c r="TPD74" s="141"/>
      <c r="TPE74" s="141"/>
      <c r="TPF74" s="141"/>
      <c r="TPG74" s="141"/>
      <c r="TPH74" s="141"/>
      <c r="TPI74" s="141"/>
      <c r="TPJ74" s="141"/>
      <c r="TPK74" s="141"/>
      <c r="TPL74" s="141"/>
      <c r="TPM74" s="141"/>
      <c r="TPN74" s="141"/>
      <c r="TPO74" s="141"/>
      <c r="TPP74" s="141"/>
      <c r="TPQ74" s="141"/>
      <c r="TPR74" s="141"/>
      <c r="TPS74" s="141"/>
      <c r="TPT74" s="141"/>
      <c r="TPU74" s="141"/>
      <c r="TPV74" s="141"/>
      <c r="TPW74" s="141"/>
      <c r="TPX74" s="141"/>
      <c r="TPY74" s="141"/>
      <c r="TPZ74" s="141"/>
      <c r="TQA74" s="141"/>
      <c r="TQB74" s="141"/>
      <c r="TQC74" s="141"/>
      <c r="TQD74" s="141"/>
      <c r="TQE74" s="141"/>
      <c r="TQF74" s="141"/>
      <c r="TQG74" s="141"/>
      <c r="TQH74" s="141"/>
      <c r="TQI74" s="141"/>
      <c r="TQJ74" s="141"/>
      <c r="TQK74" s="141"/>
      <c r="TQL74" s="141"/>
      <c r="TQM74" s="141"/>
      <c r="TQN74" s="141"/>
      <c r="TQO74" s="141"/>
      <c r="TQP74" s="141"/>
      <c r="TQQ74" s="141"/>
      <c r="TQR74" s="141"/>
      <c r="TQS74" s="141"/>
      <c r="TQT74" s="141"/>
      <c r="TQU74" s="141"/>
      <c r="TQV74" s="141"/>
      <c r="TQW74" s="141"/>
      <c r="TQX74" s="141"/>
      <c r="TQY74" s="141"/>
      <c r="TQZ74" s="141"/>
      <c r="TRA74" s="141"/>
      <c r="TRB74" s="141"/>
      <c r="TRC74" s="141"/>
      <c r="TRD74" s="141"/>
      <c r="TRE74" s="141"/>
      <c r="TRF74" s="141"/>
      <c r="TRG74" s="141"/>
      <c r="TRH74" s="141"/>
      <c r="TRI74" s="141"/>
      <c r="TRJ74" s="141"/>
      <c r="TRK74" s="141"/>
      <c r="TRL74" s="141"/>
      <c r="TRM74" s="141"/>
      <c r="TRN74" s="141"/>
      <c r="TRO74" s="141"/>
      <c r="TRP74" s="141"/>
      <c r="TRQ74" s="141"/>
      <c r="TRR74" s="141"/>
      <c r="TRS74" s="141"/>
      <c r="TRT74" s="141"/>
      <c r="TRU74" s="141"/>
      <c r="TRV74" s="141"/>
      <c r="TRW74" s="141"/>
      <c r="TRX74" s="141"/>
      <c r="TRY74" s="141"/>
      <c r="TRZ74" s="141"/>
      <c r="TSA74" s="141"/>
      <c r="TSB74" s="141"/>
      <c r="TSC74" s="141"/>
      <c r="TSD74" s="141"/>
      <c r="TSE74" s="141"/>
      <c r="TSF74" s="141"/>
      <c r="TSG74" s="141"/>
      <c r="TSH74" s="141"/>
      <c r="TSI74" s="141"/>
      <c r="TSJ74" s="141"/>
      <c r="TSK74" s="141"/>
      <c r="TSL74" s="141"/>
      <c r="TSM74" s="141"/>
      <c r="TSN74" s="141"/>
      <c r="TSO74" s="141"/>
      <c r="TSP74" s="141"/>
      <c r="TSQ74" s="141"/>
      <c r="TSR74" s="141"/>
      <c r="TSS74" s="141"/>
      <c r="TST74" s="141"/>
      <c r="TSU74" s="141"/>
      <c r="TSV74" s="141"/>
      <c r="TSW74" s="141"/>
      <c r="TSX74" s="141"/>
      <c r="TSY74" s="141"/>
      <c r="TSZ74" s="141"/>
      <c r="TTA74" s="141"/>
      <c r="TTB74" s="141"/>
      <c r="TTC74" s="141"/>
      <c r="TTD74" s="141"/>
      <c r="TTE74" s="141"/>
      <c r="TTF74" s="141"/>
      <c r="TTG74" s="141"/>
      <c r="TTH74" s="141"/>
      <c r="TTI74" s="141"/>
      <c r="TTJ74" s="141"/>
      <c r="TTK74" s="141"/>
      <c r="TTL74" s="141"/>
      <c r="TTM74" s="141"/>
      <c r="TTN74" s="141"/>
      <c r="TTO74" s="141"/>
      <c r="TTP74" s="141"/>
      <c r="TTQ74" s="141"/>
      <c r="TTR74" s="141"/>
      <c r="TTS74" s="141"/>
      <c r="TTT74" s="141"/>
      <c r="TTU74" s="141"/>
      <c r="TTV74" s="141"/>
      <c r="TTW74" s="141"/>
      <c r="TTX74" s="141"/>
      <c r="TTY74" s="141"/>
      <c r="TTZ74" s="141"/>
      <c r="TUA74" s="141"/>
      <c r="TUB74" s="141"/>
      <c r="TUC74" s="141"/>
      <c r="TUD74" s="141"/>
      <c r="TUE74" s="141"/>
      <c r="TUF74" s="141"/>
      <c r="TUG74" s="141"/>
      <c r="TUH74" s="141"/>
      <c r="TUI74" s="141"/>
      <c r="TUJ74" s="141"/>
      <c r="TUK74" s="141"/>
      <c r="TUL74" s="141"/>
      <c r="TUM74" s="141"/>
      <c r="TUN74" s="141"/>
      <c r="TUO74" s="141"/>
      <c r="TUP74" s="141"/>
      <c r="TUQ74" s="141"/>
      <c r="TUR74" s="141"/>
      <c r="TUS74" s="141"/>
      <c r="TUT74" s="141"/>
      <c r="TUU74" s="141"/>
      <c r="TUV74" s="141"/>
      <c r="TUW74" s="141"/>
      <c r="TUX74" s="141"/>
      <c r="TUY74" s="141"/>
      <c r="TUZ74" s="141"/>
      <c r="TVA74" s="141"/>
      <c r="TVB74" s="141"/>
      <c r="TVC74" s="141"/>
      <c r="TVD74" s="141"/>
      <c r="TVE74" s="141"/>
      <c r="TVF74" s="141"/>
      <c r="TVG74" s="141"/>
      <c r="TVH74" s="141"/>
      <c r="TVI74" s="141"/>
      <c r="TVJ74" s="141"/>
      <c r="TVK74" s="141"/>
      <c r="TVL74" s="141"/>
      <c r="TVM74" s="141"/>
      <c r="TVN74" s="141"/>
      <c r="TVO74" s="141"/>
      <c r="TVP74" s="141"/>
      <c r="TVQ74" s="141"/>
      <c r="TVR74" s="141"/>
      <c r="TVS74" s="141"/>
      <c r="TVT74" s="141"/>
      <c r="TVU74" s="141"/>
      <c r="TVV74" s="141"/>
      <c r="TVW74" s="141"/>
      <c r="TVX74" s="141"/>
      <c r="TVY74" s="141"/>
      <c r="TVZ74" s="141"/>
      <c r="TWA74" s="141"/>
      <c r="TWB74" s="141"/>
      <c r="TWC74" s="141"/>
      <c r="TWD74" s="141"/>
      <c r="TWE74" s="141"/>
      <c r="TWF74" s="141"/>
      <c r="TWG74" s="141"/>
      <c r="TWH74" s="141"/>
      <c r="TWI74" s="141"/>
      <c r="TWJ74" s="141"/>
      <c r="TWK74" s="141"/>
      <c r="TWL74" s="141"/>
      <c r="TWM74" s="141"/>
      <c r="TWN74" s="141"/>
      <c r="TWO74" s="141"/>
      <c r="TWP74" s="141"/>
      <c r="TWQ74" s="141"/>
      <c r="TWR74" s="141"/>
      <c r="TWS74" s="141"/>
      <c r="TWT74" s="141"/>
      <c r="TWU74" s="141"/>
      <c r="TWV74" s="141"/>
      <c r="TWW74" s="141"/>
      <c r="TWX74" s="141"/>
      <c r="TWY74" s="141"/>
      <c r="TWZ74" s="141"/>
      <c r="TXA74" s="141"/>
      <c r="TXB74" s="141"/>
      <c r="TXC74" s="141"/>
      <c r="TXD74" s="141"/>
      <c r="TXE74" s="141"/>
      <c r="TXF74" s="141"/>
      <c r="TXG74" s="141"/>
      <c r="TXH74" s="141"/>
      <c r="TXI74" s="141"/>
      <c r="TXJ74" s="141"/>
      <c r="TXK74" s="141"/>
      <c r="TXL74" s="141"/>
      <c r="TXM74" s="141"/>
      <c r="TXN74" s="141"/>
      <c r="TXO74" s="141"/>
      <c r="TXP74" s="141"/>
      <c r="TXQ74" s="141"/>
      <c r="TXR74" s="141"/>
      <c r="TXS74" s="141"/>
      <c r="TXT74" s="141"/>
      <c r="TXU74" s="141"/>
      <c r="TXV74" s="141"/>
      <c r="TXW74" s="141"/>
      <c r="TXX74" s="141"/>
      <c r="TXY74" s="141"/>
      <c r="TXZ74" s="141"/>
      <c r="TYA74" s="141"/>
      <c r="TYB74" s="141"/>
      <c r="TYC74" s="141"/>
      <c r="TYD74" s="141"/>
      <c r="TYE74" s="141"/>
      <c r="TYF74" s="141"/>
      <c r="TYG74" s="141"/>
      <c r="TYH74" s="141"/>
      <c r="TYI74" s="141"/>
      <c r="TYJ74" s="141"/>
      <c r="TYK74" s="141"/>
      <c r="TYL74" s="141"/>
      <c r="TYM74" s="141"/>
      <c r="TYN74" s="141"/>
      <c r="TYO74" s="141"/>
      <c r="TYP74" s="141"/>
      <c r="TYQ74" s="141"/>
      <c r="TYR74" s="141"/>
      <c r="TYS74" s="141"/>
      <c r="TYT74" s="141"/>
      <c r="TYU74" s="141"/>
      <c r="TYV74" s="141"/>
      <c r="TYW74" s="141"/>
      <c r="TYX74" s="141"/>
      <c r="TYY74" s="141"/>
      <c r="TYZ74" s="141"/>
      <c r="TZA74" s="141"/>
      <c r="TZB74" s="141"/>
      <c r="TZC74" s="141"/>
      <c r="TZD74" s="141"/>
      <c r="TZE74" s="141"/>
      <c r="TZF74" s="141"/>
      <c r="TZG74" s="141"/>
      <c r="TZH74" s="141"/>
      <c r="TZI74" s="141"/>
      <c r="TZJ74" s="141"/>
      <c r="TZK74" s="141"/>
      <c r="TZL74" s="141"/>
      <c r="TZM74" s="141"/>
      <c r="TZN74" s="141"/>
      <c r="TZO74" s="141"/>
      <c r="TZP74" s="141"/>
      <c r="TZQ74" s="141"/>
      <c r="TZR74" s="141"/>
      <c r="TZS74" s="141"/>
      <c r="TZT74" s="141"/>
      <c r="TZU74" s="141"/>
      <c r="TZV74" s="141"/>
      <c r="TZW74" s="141"/>
      <c r="TZX74" s="141"/>
      <c r="TZY74" s="141"/>
      <c r="TZZ74" s="141"/>
      <c r="UAA74" s="141"/>
      <c r="UAB74" s="141"/>
      <c r="UAC74" s="141"/>
      <c r="UAD74" s="141"/>
      <c r="UAE74" s="141"/>
      <c r="UAF74" s="141"/>
      <c r="UAG74" s="141"/>
      <c r="UAH74" s="141"/>
      <c r="UAI74" s="141"/>
      <c r="UAJ74" s="141"/>
      <c r="UAK74" s="141"/>
      <c r="UAL74" s="141"/>
      <c r="UAM74" s="141"/>
      <c r="UAN74" s="141"/>
      <c r="UAO74" s="141"/>
      <c r="UAP74" s="141"/>
      <c r="UAQ74" s="141"/>
      <c r="UAR74" s="141"/>
      <c r="UAS74" s="141"/>
      <c r="UAT74" s="141"/>
      <c r="UAU74" s="141"/>
      <c r="UAV74" s="141"/>
      <c r="UAW74" s="141"/>
      <c r="UAX74" s="141"/>
      <c r="UAY74" s="141"/>
      <c r="UAZ74" s="141"/>
      <c r="UBA74" s="141"/>
      <c r="UBB74" s="141"/>
      <c r="UBC74" s="141"/>
      <c r="UBD74" s="141"/>
      <c r="UBE74" s="141"/>
      <c r="UBF74" s="141"/>
      <c r="UBG74" s="141"/>
      <c r="UBH74" s="141"/>
      <c r="UBI74" s="141"/>
      <c r="UBJ74" s="141"/>
      <c r="UBK74" s="141"/>
      <c r="UBL74" s="141"/>
      <c r="UBM74" s="141"/>
      <c r="UBN74" s="141"/>
      <c r="UBO74" s="141"/>
      <c r="UBP74" s="141"/>
      <c r="UBQ74" s="141"/>
      <c r="UBR74" s="141"/>
      <c r="UBS74" s="141"/>
      <c r="UBT74" s="141"/>
      <c r="UBU74" s="141"/>
      <c r="UBV74" s="141"/>
      <c r="UBW74" s="141"/>
      <c r="UBX74" s="141"/>
      <c r="UBY74" s="141"/>
      <c r="UBZ74" s="141"/>
      <c r="UCA74" s="141"/>
      <c r="UCB74" s="141"/>
      <c r="UCC74" s="141"/>
      <c r="UCD74" s="141"/>
      <c r="UCE74" s="141"/>
      <c r="UCF74" s="141"/>
      <c r="UCG74" s="141"/>
      <c r="UCH74" s="141"/>
      <c r="UCI74" s="141"/>
      <c r="UCJ74" s="141"/>
      <c r="UCK74" s="141"/>
      <c r="UCL74" s="141"/>
      <c r="UCM74" s="141"/>
      <c r="UCN74" s="141"/>
      <c r="UCO74" s="141"/>
      <c r="UCP74" s="141"/>
      <c r="UCQ74" s="141"/>
      <c r="UCR74" s="141"/>
      <c r="UCS74" s="141"/>
      <c r="UCT74" s="141"/>
      <c r="UCU74" s="141"/>
      <c r="UCV74" s="141"/>
      <c r="UCW74" s="141"/>
      <c r="UCX74" s="141"/>
      <c r="UCY74" s="141"/>
      <c r="UCZ74" s="141"/>
      <c r="UDA74" s="141"/>
      <c r="UDB74" s="141"/>
      <c r="UDC74" s="141"/>
      <c r="UDD74" s="141"/>
      <c r="UDE74" s="141"/>
      <c r="UDF74" s="141"/>
      <c r="UDG74" s="141"/>
      <c r="UDH74" s="141"/>
      <c r="UDI74" s="141"/>
      <c r="UDJ74" s="141"/>
      <c r="UDK74" s="141"/>
      <c r="UDL74" s="141"/>
      <c r="UDM74" s="141"/>
      <c r="UDN74" s="141"/>
      <c r="UDO74" s="141"/>
      <c r="UDP74" s="141"/>
      <c r="UDQ74" s="141"/>
      <c r="UDR74" s="141"/>
      <c r="UDS74" s="141"/>
      <c r="UDT74" s="141"/>
      <c r="UDU74" s="141"/>
      <c r="UDV74" s="141"/>
      <c r="UDW74" s="141"/>
      <c r="UDX74" s="141"/>
      <c r="UDY74" s="141"/>
      <c r="UDZ74" s="141"/>
      <c r="UEA74" s="141"/>
      <c r="UEB74" s="141"/>
      <c r="UEC74" s="141"/>
      <c r="UED74" s="141"/>
      <c r="UEE74" s="141"/>
      <c r="UEF74" s="141"/>
      <c r="UEG74" s="141"/>
      <c r="UEH74" s="141"/>
      <c r="UEI74" s="141"/>
      <c r="UEJ74" s="141"/>
      <c r="UEK74" s="141"/>
      <c r="UEL74" s="141"/>
      <c r="UEM74" s="141"/>
      <c r="UEN74" s="141"/>
      <c r="UEO74" s="141"/>
      <c r="UEP74" s="141"/>
      <c r="UEQ74" s="141"/>
      <c r="UER74" s="141"/>
      <c r="UES74" s="141"/>
      <c r="UET74" s="141"/>
      <c r="UEU74" s="141"/>
      <c r="UEV74" s="141"/>
      <c r="UEW74" s="141"/>
      <c r="UEX74" s="141"/>
      <c r="UEY74" s="141"/>
      <c r="UEZ74" s="141"/>
      <c r="UFA74" s="141"/>
      <c r="UFB74" s="141"/>
      <c r="UFC74" s="141"/>
      <c r="UFD74" s="141"/>
      <c r="UFE74" s="141"/>
      <c r="UFF74" s="141"/>
      <c r="UFG74" s="141"/>
      <c r="UFH74" s="141"/>
      <c r="UFI74" s="141"/>
      <c r="UFJ74" s="141"/>
      <c r="UFK74" s="141"/>
      <c r="UFL74" s="141"/>
      <c r="UFM74" s="141"/>
      <c r="UFN74" s="141"/>
      <c r="UFO74" s="141"/>
      <c r="UFP74" s="141"/>
      <c r="UFQ74" s="141"/>
      <c r="UFR74" s="141"/>
      <c r="UFS74" s="141"/>
      <c r="UFT74" s="141"/>
      <c r="UFU74" s="141"/>
      <c r="UFV74" s="141"/>
      <c r="UFW74" s="141"/>
      <c r="UFX74" s="141"/>
      <c r="UFY74" s="141"/>
      <c r="UFZ74" s="141"/>
      <c r="UGA74" s="141"/>
      <c r="UGB74" s="141"/>
      <c r="UGC74" s="141"/>
      <c r="UGD74" s="141"/>
      <c r="UGE74" s="141"/>
      <c r="UGF74" s="141"/>
      <c r="UGG74" s="141"/>
      <c r="UGH74" s="141"/>
      <c r="UGI74" s="141"/>
      <c r="UGJ74" s="141"/>
      <c r="UGK74" s="141"/>
      <c r="UGL74" s="141"/>
      <c r="UGM74" s="141"/>
      <c r="UGN74" s="141"/>
      <c r="UGO74" s="141"/>
      <c r="UGP74" s="141"/>
      <c r="UGQ74" s="141"/>
      <c r="UGR74" s="141"/>
      <c r="UGS74" s="141"/>
      <c r="UGT74" s="141"/>
      <c r="UGU74" s="141"/>
      <c r="UGV74" s="141"/>
      <c r="UGW74" s="141"/>
      <c r="UGX74" s="141"/>
      <c r="UGY74" s="141"/>
      <c r="UGZ74" s="141"/>
      <c r="UHA74" s="141"/>
      <c r="UHB74" s="141"/>
      <c r="UHC74" s="141"/>
      <c r="UHD74" s="141"/>
      <c r="UHE74" s="141"/>
      <c r="UHF74" s="141"/>
      <c r="UHG74" s="141"/>
      <c r="UHH74" s="141"/>
      <c r="UHI74" s="141"/>
      <c r="UHJ74" s="141"/>
      <c r="UHK74" s="141"/>
      <c r="UHL74" s="141"/>
      <c r="UHM74" s="141"/>
      <c r="UHN74" s="141"/>
      <c r="UHO74" s="141"/>
      <c r="UHP74" s="141"/>
      <c r="UHQ74" s="141"/>
      <c r="UHR74" s="141"/>
      <c r="UHS74" s="141"/>
      <c r="UHT74" s="141"/>
      <c r="UHU74" s="141"/>
      <c r="UHV74" s="141"/>
      <c r="UHW74" s="141"/>
      <c r="UHX74" s="141"/>
      <c r="UHY74" s="141"/>
      <c r="UHZ74" s="141"/>
      <c r="UIA74" s="141"/>
      <c r="UIB74" s="141"/>
      <c r="UIC74" s="141"/>
      <c r="UID74" s="141"/>
      <c r="UIE74" s="141"/>
      <c r="UIF74" s="141"/>
      <c r="UIG74" s="141"/>
      <c r="UIH74" s="141"/>
      <c r="UII74" s="141"/>
      <c r="UIJ74" s="141"/>
      <c r="UIK74" s="141"/>
      <c r="UIL74" s="141"/>
      <c r="UIM74" s="141"/>
      <c r="UIN74" s="141"/>
      <c r="UIO74" s="141"/>
      <c r="UIP74" s="141"/>
      <c r="UIQ74" s="141"/>
      <c r="UIR74" s="141"/>
      <c r="UIS74" s="141"/>
      <c r="UIT74" s="141"/>
      <c r="UIU74" s="141"/>
      <c r="UIV74" s="141"/>
      <c r="UIW74" s="141"/>
      <c r="UIX74" s="141"/>
      <c r="UIY74" s="141"/>
      <c r="UIZ74" s="141"/>
      <c r="UJA74" s="141"/>
      <c r="UJB74" s="141"/>
      <c r="UJC74" s="141"/>
      <c r="UJD74" s="141"/>
      <c r="UJE74" s="141"/>
      <c r="UJF74" s="141"/>
      <c r="UJG74" s="141"/>
      <c r="UJH74" s="141"/>
      <c r="UJI74" s="141"/>
      <c r="UJJ74" s="141"/>
      <c r="UJK74" s="141"/>
      <c r="UJL74" s="141"/>
      <c r="UJM74" s="141"/>
      <c r="UJN74" s="141"/>
      <c r="UJO74" s="141"/>
      <c r="UJP74" s="141"/>
      <c r="UJQ74" s="141"/>
      <c r="UJR74" s="141"/>
      <c r="UJS74" s="141"/>
      <c r="UJT74" s="141"/>
      <c r="UJU74" s="141"/>
      <c r="UJV74" s="141"/>
      <c r="UJW74" s="141"/>
      <c r="UJX74" s="141"/>
      <c r="UJY74" s="141"/>
      <c r="UJZ74" s="141"/>
      <c r="UKA74" s="141"/>
      <c r="UKB74" s="141"/>
      <c r="UKC74" s="141"/>
      <c r="UKD74" s="141"/>
      <c r="UKE74" s="141"/>
      <c r="UKF74" s="141"/>
      <c r="UKG74" s="141"/>
      <c r="UKH74" s="141"/>
      <c r="UKI74" s="141"/>
      <c r="UKJ74" s="141"/>
      <c r="UKK74" s="141"/>
      <c r="UKL74" s="141"/>
      <c r="UKM74" s="141"/>
      <c r="UKN74" s="141"/>
      <c r="UKO74" s="141"/>
      <c r="UKP74" s="141"/>
      <c r="UKQ74" s="141"/>
      <c r="UKR74" s="141"/>
      <c r="UKS74" s="141"/>
      <c r="UKT74" s="141"/>
      <c r="UKU74" s="141"/>
      <c r="UKV74" s="141"/>
      <c r="UKW74" s="141"/>
      <c r="UKX74" s="141"/>
      <c r="UKY74" s="141"/>
      <c r="UKZ74" s="141"/>
      <c r="ULA74" s="141"/>
      <c r="ULB74" s="141"/>
      <c r="ULC74" s="141"/>
      <c r="ULD74" s="141"/>
      <c r="ULE74" s="141"/>
      <c r="ULF74" s="141"/>
      <c r="ULG74" s="141"/>
      <c r="ULH74" s="141"/>
      <c r="ULI74" s="141"/>
      <c r="ULJ74" s="141"/>
      <c r="ULK74" s="141"/>
      <c r="ULL74" s="141"/>
      <c r="ULM74" s="141"/>
      <c r="ULN74" s="141"/>
      <c r="ULO74" s="141"/>
      <c r="ULP74" s="141"/>
      <c r="ULQ74" s="141"/>
      <c r="ULR74" s="141"/>
      <c r="ULS74" s="141"/>
      <c r="ULT74" s="141"/>
      <c r="ULU74" s="141"/>
      <c r="ULV74" s="141"/>
      <c r="ULW74" s="141"/>
      <c r="ULX74" s="141"/>
      <c r="ULY74" s="141"/>
      <c r="ULZ74" s="141"/>
      <c r="UMA74" s="141"/>
      <c r="UMB74" s="141"/>
      <c r="UMC74" s="141"/>
      <c r="UMD74" s="141"/>
      <c r="UME74" s="141"/>
      <c r="UMF74" s="141"/>
      <c r="UMG74" s="141"/>
      <c r="UMH74" s="141"/>
      <c r="UMI74" s="141"/>
      <c r="UMJ74" s="141"/>
      <c r="UMK74" s="141"/>
      <c r="UML74" s="141"/>
      <c r="UMM74" s="141"/>
      <c r="UMN74" s="141"/>
      <c r="UMO74" s="141"/>
      <c r="UMP74" s="141"/>
      <c r="UMQ74" s="141"/>
      <c r="UMR74" s="141"/>
      <c r="UMS74" s="141"/>
      <c r="UMT74" s="141"/>
      <c r="UMU74" s="141"/>
      <c r="UMV74" s="141"/>
      <c r="UMW74" s="141"/>
      <c r="UMX74" s="141"/>
      <c r="UMY74" s="141"/>
      <c r="UMZ74" s="141"/>
      <c r="UNA74" s="141"/>
      <c r="UNB74" s="141"/>
      <c r="UNC74" s="141"/>
      <c r="UND74" s="141"/>
      <c r="UNE74" s="141"/>
      <c r="UNF74" s="141"/>
      <c r="UNG74" s="141"/>
      <c r="UNH74" s="141"/>
      <c r="UNI74" s="141"/>
      <c r="UNJ74" s="141"/>
      <c r="UNK74" s="141"/>
      <c r="UNL74" s="141"/>
      <c r="UNM74" s="141"/>
      <c r="UNN74" s="141"/>
      <c r="UNO74" s="141"/>
      <c r="UNP74" s="141"/>
      <c r="UNQ74" s="141"/>
      <c r="UNR74" s="141"/>
      <c r="UNS74" s="141"/>
      <c r="UNT74" s="141"/>
      <c r="UNU74" s="141"/>
      <c r="UNV74" s="141"/>
      <c r="UNW74" s="141"/>
      <c r="UNX74" s="141"/>
      <c r="UNY74" s="141"/>
      <c r="UNZ74" s="141"/>
      <c r="UOA74" s="141"/>
      <c r="UOB74" s="141"/>
      <c r="UOC74" s="141"/>
      <c r="UOD74" s="141"/>
      <c r="UOE74" s="141"/>
      <c r="UOF74" s="141"/>
      <c r="UOG74" s="141"/>
      <c r="UOH74" s="141"/>
      <c r="UOI74" s="141"/>
      <c r="UOJ74" s="141"/>
      <c r="UOK74" s="141"/>
      <c r="UOL74" s="141"/>
      <c r="UOM74" s="141"/>
      <c r="UON74" s="141"/>
      <c r="UOO74" s="141"/>
      <c r="UOP74" s="141"/>
      <c r="UOQ74" s="141"/>
      <c r="UOR74" s="141"/>
      <c r="UOS74" s="141"/>
      <c r="UOT74" s="141"/>
      <c r="UOU74" s="141"/>
      <c r="UOV74" s="141"/>
      <c r="UOW74" s="141"/>
      <c r="UOX74" s="141"/>
      <c r="UOY74" s="141"/>
      <c r="UOZ74" s="141"/>
      <c r="UPA74" s="141"/>
      <c r="UPB74" s="141"/>
      <c r="UPC74" s="141"/>
      <c r="UPD74" s="141"/>
      <c r="UPE74" s="141"/>
      <c r="UPF74" s="141"/>
      <c r="UPG74" s="141"/>
      <c r="UPH74" s="141"/>
      <c r="UPI74" s="141"/>
      <c r="UPJ74" s="141"/>
      <c r="UPK74" s="141"/>
      <c r="UPL74" s="141"/>
      <c r="UPM74" s="141"/>
      <c r="UPN74" s="141"/>
      <c r="UPO74" s="141"/>
      <c r="UPP74" s="141"/>
      <c r="UPQ74" s="141"/>
      <c r="UPR74" s="141"/>
      <c r="UPS74" s="141"/>
      <c r="UPT74" s="141"/>
      <c r="UPU74" s="141"/>
      <c r="UPV74" s="141"/>
      <c r="UPW74" s="141"/>
      <c r="UPX74" s="141"/>
      <c r="UPY74" s="141"/>
      <c r="UPZ74" s="141"/>
      <c r="UQA74" s="141"/>
      <c r="UQB74" s="141"/>
      <c r="UQC74" s="141"/>
      <c r="UQD74" s="141"/>
      <c r="UQE74" s="141"/>
      <c r="UQF74" s="141"/>
      <c r="UQG74" s="141"/>
      <c r="UQH74" s="141"/>
      <c r="UQI74" s="141"/>
      <c r="UQJ74" s="141"/>
      <c r="UQK74" s="141"/>
      <c r="UQL74" s="141"/>
      <c r="UQM74" s="141"/>
      <c r="UQN74" s="141"/>
      <c r="UQO74" s="141"/>
      <c r="UQP74" s="141"/>
      <c r="UQQ74" s="141"/>
      <c r="UQR74" s="141"/>
      <c r="UQS74" s="141"/>
      <c r="UQT74" s="141"/>
      <c r="UQU74" s="141"/>
      <c r="UQV74" s="141"/>
      <c r="UQW74" s="141"/>
      <c r="UQX74" s="141"/>
      <c r="UQY74" s="141"/>
      <c r="UQZ74" s="141"/>
      <c r="URA74" s="141"/>
      <c r="URB74" s="141"/>
      <c r="URC74" s="141"/>
      <c r="URD74" s="141"/>
      <c r="URE74" s="141"/>
      <c r="URF74" s="141"/>
      <c r="URG74" s="141"/>
      <c r="URH74" s="141"/>
      <c r="URI74" s="141"/>
      <c r="URJ74" s="141"/>
      <c r="URK74" s="141"/>
      <c r="URL74" s="141"/>
      <c r="URM74" s="141"/>
      <c r="URN74" s="141"/>
      <c r="URO74" s="141"/>
      <c r="URP74" s="141"/>
      <c r="URQ74" s="141"/>
      <c r="URR74" s="141"/>
      <c r="URS74" s="141"/>
      <c r="URT74" s="141"/>
      <c r="URU74" s="141"/>
      <c r="URV74" s="141"/>
      <c r="URW74" s="141"/>
      <c r="URX74" s="141"/>
      <c r="URY74" s="141"/>
      <c r="URZ74" s="141"/>
      <c r="USA74" s="141"/>
      <c r="USB74" s="141"/>
      <c r="USC74" s="141"/>
      <c r="USD74" s="141"/>
      <c r="USE74" s="141"/>
      <c r="USF74" s="141"/>
      <c r="USG74" s="141"/>
      <c r="USH74" s="141"/>
      <c r="USI74" s="141"/>
      <c r="USJ74" s="141"/>
      <c r="USK74" s="141"/>
      <c r="USL74" s="141"/>
      <c r="USM74" s="141"/>
      <c r="USN74" s="141"/>
      <c r="USO74" s="141"/>
      <c r="USP74" s="141"/>
      <c r="USQ74" s="141"/>
      <c r="USR74" s="141"/>
      <c r="USS74" s="141"/>
      <c r="UST74" s="141"/>
      <c r="USU74" s="141"/>
      <c r="USV74" s="141"/>
      <c r="USW74" s="141"/>
      <c r="USX74" s="141"/>
      <c r="USY74" s="141"/>
      <c r="USZ74" s="141"/>
      <c r="UTA74" s="141"/>
      <c r="UTB74" s="141"/>
      <c r="UTC74" s="141"/>
      <c r="UTD74" s="141"/>
      <c r="UTE74" s="141"/>
      <c r="UTF74" s="141"/>
      <c r="UTG74" s="141"/>
      <c r="UTH74" s="141"/>
      <c r="UTI74" s="141"/>
      <c r="UTJ74" s="141"/>
      <c r="UTK74" s="141"/>
      <c r="UTL74" s="141"/>
      <c r="UTM74" s="141"/>
      <c r="UTN74" s="141"/>
      <c r="UTO74" s="141"/>
      <c r="UTP74" s="141"/>
      <c r="UTQ74" s="141"/>
      <c r="UTR74" s="141"/>
      <c r="UTS74" s="141"/>
      <c r="UTT74" s="141"/>
      <c r="UTU74" s="141"/>
      <c r="UTV74" s="141"/>
      <c r="UTW74" s="141"/>
      <c r="UTX74" s="141"/>
      <c r="UTY74" s="141"/>
      <c r="UTZ74" s="141"/>
      <c r="UUA74" s="141"/>
      <c r="UUB74" s="141"/>
      <c r="UUC74" s="141"/>
      <c r="UUD74" s="141"/>
      <c r="UUE74" s="141"/>
      <c r="UUF74" s="141"/>
      <c r="UUG74" s="141"/>
      <c r="UUH74" s="141"/>
      <c r="UUI74" s="141"/>
      <c r="UUJ74" s="141"/>
      <c r="UUK74" s="141"/>
      <c r="UUL74" s="141"/>
      <c r="UUM74" s="141"/>
      <c r="UUN74" s="141"/>
      <c r="UUO74" s="141"/>
      <c r="UUP74" s="141"/>
      <c r="UUQ74" s="141"/>
      <c r="UUR74" s="141"/>
      <c r="UUS74" s="141"/>
      <c r="UUT74" s="141"/>
      <c r="UUU74" s="141"/>
      <c r="UUV74" s="141"/>
      <c r="UUW74" s="141"/>
      <c r="UUX74" s="141"/>
      <c r="UUY74" s="141"/>
      <c r="UUZ74" s="141"/>
      <c r="UVA74" s="141"/>
      <c r="UVB74" s="141"/>
      <c r="UVC74" s="141"/>
      <c r="UVD74" s="141"/>
      <c r="UVE74" s="141"/>
      <c r="UVF74" s="141"/>
      <c r="UVG74" s="141"/>
      <c r="UVH74" s="141"/>
      <c r="UVI74" s="141"/>
      <c r="UVJ74" s="141"/>
      <c r="UVK74" s="141"/>
      <c r="UVL74" s="141"/>
      <c r="UVM74" s="141"/>
      <c r="UVN74" s="141"/>
      <c r="UVO74" s="141"/>
      <c r="UVP74" s="141"/>
      <c r="UVQ74" s="141"/>
      <c r="UVR74" s="141"/>
      <c r="UVS74" s="141"/>
      <c r="UVT74" s="141"/>
      <c r="UVU74" s="141"/>
      <c r="UVV74" s="141"/>
      <c r="UVW74" s="141"/>
      <c r="UVX74" s="141"/>
      <c r="UVY74" s="141"/>
      <c r="UVZ74" s="141"/>
      <c r="UWA74" s="141"/>
      <c r="UWB74" s="141"/>
      <c r="UWC74" s="141"/>
      <c r="UWD74" s="141"/>
      <c r="UWE74" s="141"/>
      <c r="UWF74" s="141"/>
      <c r="UWG74" s="141"/>
      <c r="UWH74" s="141"/>
      <c r="UWI74" s="141"/>
      <c r="UWJ74" s="141"/>
      <c r="UWK74" s="141"/>
      <c r="UWL74" s="141"/>
      <c r="UWM74" s="141"/>
      <c r="UWN74" s="141"/>
      <c r="UWO74" s="141"/>
      <c r="UWP74" s="141"/>
      <c r="UWQ74" s="141"/>
      <c r="UWR74" s="141"/>
      <c r="UWS74" s="141"/>
      <c r="UWT74" s="141"/>
      <c r="UWU74" s="141"/>
      <c r="UWV74" s="141"/>
      <c r="UWW74" s="141"/>
      <c r="UWX74" s="141"/>
      <c r="UWY74" s="141"/>
      <c r="UWZ74" s="141"/>
      <c r="UXA74" s="141"/>
      <c r="UXB74" s="141"/>
      <c r="UXC74" s="141"/>
      <c r="UXD74" s="141"/>
      <c r="UXE74" s="141"/>
      <c r="UXF74" s="141"/>
      <c r="UXG74" s="141"/>
      <c r="UXH74" s="141"/>
      <c r="UXI74" s="141"/>
      <c r="UXJ74" s="141"/>
      <c r="UXK74" s="141"/>
      <c r="UXL74" s="141"/>
      <c r="UXM74" s="141"/>
      <c r="UXN74" s="141"/>
      <c r="UXO74" s="141"/>
      <c r="UXP74" s="141"/>
      <c r="UXQ74" s="141"/>
      <c r="UXR74" s="141"/>
      <c r="UXS74" s="141"/>
      <c r="UXT74" s="141"/>
      <c r="UXU74" s="141"/>
      <c r="UXV74" s="141"/>
      <c r="UXW74" s="141"/>
      <c r="UXX74" s="141"/>
      <c r="UXY74" s="141"/>
      <c r="UXZ74" s="141"/>
      <c r="UYA74" s="141"/>
      <c r="UYB74" s="141"/>
      <c r="UYC74" s="141"/>
      <c r="UYD74" s="141"/>
      <c r="UYE74" s="141"/>
      <c r="UYF74" s="141"/>
      <c r="UYG74" s="141"/>
      <c r="UYH74" s="141"/>
      <c r="UYI74" s="141"/>
      <c r="UYJ74" s="141"/>
      <c r="UYK74" s="141"/>
      <c r="UYL74" s="141"/>
      <c r="UYM74" s="141"/>
      <c r="UYN74" s="141"/>
      <c r="UYO74" s="141"/>
      <c r="UYP74" s="141"/>
      <c r="UYQ74" s="141"/>
      <c r="UYR74" s="141"/>
      <c r="UYS74" s="141"/>
      <c r="UYT74" s="141"/>
      <c r="UYU74" s="141"/>
      <c r="UYV74" s="141"/>
      <c r="UYW74" s="141"/>
      <c r="UYX74" s="141"/>
      <c r="UYY74" s="141"/>
      <c r="UYZ74" s="141"/>
      <c r="UZA74" s="141"/>
      <c r="UZB74" s="141"/>
      <c r="UZC74" s="141"/>
      <c r="UZD74" s="141"/>
      <c r="UZE74" s="141"/>
      <c r="UZF74" s="141"/>
      <c r="UZG74" s="141"/>
      <c r="UZH74" s="141"/>
      <c r="UZI74" s="141"/>
      <c r="UZJ74" s="141"/>
      <c r="UZK74" s="141"/>
      <c r="UZL74" s="141"/>
      <c r="UZM74" s="141"/>
      <c r="UZN74" s="141"/>
      <c r="UZO74" s="141"/>
      <c r="UZP74" s="141"/>
      <c r="UZQ74" s="141"/>
      <c r="UZR74" s="141"/>
      <c r="UZS74" s="141"/>
      <c r="UZT74" s="141"/>
      <c r="UZU74" s="141"/>
      <c r="UZV74" s="141"/>
      <c r="UZW74" s="141"/>
      <c r="UZX74" s="141"/>
      <c r="UZY74" s="141"/>
      <c r="UZZ74" s="141"/>
      <c r="VAA74" s="141"/>
      <c r="VAB74" s="141"/>
      <c r="VAC74" s="141"/>
      <c r="VAD74" s="141"/>
      <c r="VAE74" s="141"/>
      <c r="VAF74" s="141"/>
      <c r="VAG74" s="141"/>
      <c r="VAH74" s="141"/>
      <c r="VAI74" s="141"/>
      <c r="VAJ74" s="141"/>
      <c r="VAK74" s="141"/>
      <c r="VAL74" s="141"/>
      <c r="VAM74" s="141"/>
      <c r="VAN74" s="141"/>
      <c r="VAO74" s="141"/>
      <c r="VAP74" s="141"/>
      <c r="VAQ74" s="141"/>
      <c r="VAR74" s="141"/>
      <c r="VAS74" s="141"/>
      <c r="VAT74" s="141"/>
      <c r="VAU74" s="141"/>
      <c r="VAV74" s="141"/>
      <c r="VAW74" s="141"/>
      <c r="VAX74" s="141"/>
      <c r="VAY74" s="141"/>
      <c r="VAZ74" s="141"/>
      <c r="VBA74" s="141"/>
      <c r="VBB74" s="141"/>
      <c r="VBC74" s="141"/>
      <c r="VBD74" s="141"/>
      <c r="VBE74" s="141"/>
      <c r="VBF74" s="141"/>
      <c r="VBG74" s="141"/>
      <c r="VBH74" s="141"/>
      <c r="VBI74" s="141"/>
      <c r="VBJ74" s="141"/>
      <c r="VBK74" s="141"/>
      <c r="VBL74" s="141"/>
      <c r="VBM74" s="141"/>
      <c r="VBN74" s="141"/>
      <c r="VBO74" s="141"/>
      <c r="VBP74" s="141"/>
      <c r="VBQ74" s="141"/>
      <c r="VBR74" s="141"/>
      <c r="VBS74" s="141"/>
      <c r="VBT74" s="141"/>
      <c r="VBU74" s="141"/>
      <c r="VBV74" s="141"/>
      <c r="VBW74" s="141"/>
      <c r="VBX74" s="141"/>
      <c r="VBY74" s="141"/>
      <c r="VBZ74" s="141"/>
      <c r="VCA74" s="141"/>
      <c r="VCB74" s="141"/>
      <c r="VCC74" s="141"/>
      <c r="VCD74" s="141"/>
      <c r="VCE74" s="141"/>
      <c r="VCF74" s="141"/>
      <c r="VCG74" s="141"/>
      <c r="VCH74" s="141"/>
      <c r="VCI74" s="141"/>
      <c r="VCJ74" s="141"/>
      <c r="VCK74" s="141"/>
      <c r="VCL74" s="141"/>
      <c r="VCM74" s="141"/>
      <c r="VCN74" s="141"/>
      <c r="VCO74" s="141"/>
      <c r="VCP74" s="141"/>
      <c r="VCQ74" s="141"/>
      <c r="VCR74" s="141"/>
      <c r="VCS74" s="141"/>
      <c r="VCT74" s="141"/>
      <c r="VCU74" s="141"/>
      <c r="VCV74" s="141"/>
      <c r="VCW74" s="141"/>
      <c r="VCX74" s="141"/>
      <c r="VCY74" s="141"/>
      <c r="VCZ74" s="141"/>
      <c r="VDA74" s="141"/>
      <c r="VDB74" s="141"/>
      <c r="VDC74" s="141"/>
      <c r="VDD74" s="141"/>
      <c r="VDE74" s="141"/>
      <c r="VDF74" s="141"/>
      <c r="VDG74" s="141"/>
      <c r="VDH74" s="141"/>
      <c r="VDI74" s="141"/>
      <c r="VDJ74" s="141"/>
      <c r="VDK74" s="141"/>
      <c r="VDL74" s="141"/>
      <c r="VDM74" s="141"/>
      <c r="VDN74" s="141"/>
      <c r="VDO74" s="141"/>
      <c r="VDP74" s="141"/>
      <c r="VDQ74" s="141"/>
      <c r="VDR74" s="141"/>
      <c r="VDS74" s="141"/>
      <c r="VDT74" s="141"/>
      <c r="VDU74" s="141"/>
      <c r="VDV74" s="141"/>
      <c r="VDW74" s="141"/>
      <c r="VDX74" s="141"/>
      <c r="VDY74" s="141"/>
      <c r="VDZ74" s="141"/>
      <c r="VEA74" s="141"/>
      <c r="VEB74" s="141"/>
      <c r="VEC74" s="141"/>
      <c r="VED74" s="141"/>
      <c r="VEE74" s="141"/>
      <c r="VEF74" s="141"/>
      <c r="VEG74" s="141"/>
      <c r="VEH74" s="141"/>
      <c r="VEI74" s="141"/>
      <c r="VEJ74" s="141"/>
      <c r="VEK74" s="141"/>
      <c r="VEL74" s="141"/>
      <c r="VEM74" s="141"/>
      <c r="VEN74" s="141"/>
      <c r="VEO74" s="141"/>
      <c r="VEP74" s="141"/>
      <c r="VEQ74" s="141"/>
      <c r="VER74" s="141"/>
      <c r="VES74" s="141"/>
      <c r="VET74" s="141"/>
      <c r="VEU74" s="141"/>
      <c r="VEV74" s="141"/>
      <c r="VEW74" s="141"/>
      <c r="VEX74" s="141"/>
      <c r="VEY74" s="141"/>
      <c r="VEZ74" s="141"/>
      <c r="VFA74" s="141"/>
      <c r="VFB74" s="141"/>
      <c r="VFC74" s="141"/>
      <c r="VFD74" s="141"/>
      <c r="VFE74" s="141"/>
      <c r="VFF74" s="141"/>
      <c r="VFG74" s="141"/>
      <c r="VFH74" s="141"/>
      <c r="VFI74" s="141"/>
      <c r="VFJ74" s="141"/>
      <c r="VFK74" s="141"/>
      <c r="VFL74" s="141"/>
      <c r="VFM74" s="141"/>
      <c r="VFN74" s="141"/>
      <c r="VFO74" s="141"/>
      <c r="VFP74" s="141"/>
      <c r="VFQ74" s="141"/>
      <c r="VFR74" s="141"/>
      <c r="VFS74" s="141"/>
      <c r="VFT74" s="141"/>
      <c r="VFU74" s="141"/>
      <c r="VFV74" s="141"/>
      <c r="VFW74" s="141"/>
      <c r="VFX74" s="141"/>
      <c r="VFY74" s="141"/>
      <c r="VFZ74" s="141"/>
      <c r="VGA74" s="141"/>
      <c r="VGB74" s="141"/>
      <c r="VGC74" s="141"/>
      <c r="VGD74" s="141"/>
      <c r="VGE74" s="141"/>
      <c r="VGF74" s="141"/>
      <c r="VGG74" s="141"/>
      <c r="VGH74" s="141"/>
      <c r="VGI74" s="141"/>
      <c r="VGJ74" s="141"/>
      <c r="VGK74" s="141"/>
      <c r="VGL74" s="141"/>
      <c r="VGM74" s="141"/>
      <c r="VGN74" s="141"/>
      <c r="VGO74" s="141"/>
      <c r="VGP74" s="141"/>
      <c r="VGQ74" s="141"/>
      <c r="VGR74" s="141"/>
      <c r="VGS74" s="141"/>
      <c r="VGT74" s="141"/>
      <c r="VGU74" s="141"/>
      <c r="VGV74" s="141"/>
      <c r="VGW74" s="141"/>
      <c r="VGX74" s="141"/>
      <c r="VGY74" s="141"/>
      <c r="VGZ74" s="141"/>
      <c r="VHA74" s="141"/>
      <c r="VHB74" s="141"/>
      <c r="VHC74" s="141"/>
      <c r="VHD74" s="141"/>
      <c r="VHE74" s="141"/>
      <c r="VHF74" s="141"/>
      <c r="VHG74" s="141"/>
      <c r="VHH74" s="141"/>
      <c r="VHI74" s="141"/>
      <c r="VHJ74" s="141"/>
      <c r="VHK74" s="141"/>
      <c r="VHL74" s="141"/>
      <c r="VHM74" s="141"/>
      <c r="VHN74" s="141"/>
      <c r="VHO74" s="141"/>
      <c r="VHP74" s="141"/>
      <c r="VHQ74" s="141"/>
      <c r="VHR74" s="141"/>
      <c r="VHS74" s="141"/>
      <c r="VHT74" s="141"/>
      <c r="VHU74" s="141"/>
      <c r="VHV74" s="141"/>
      <c r="VHW74" s="141"/>
      <c r="VHX74" s="141"/>
      <c r="VHY74" s="141"/>
      <c r="VHZ74" s="141"/>
      <c r="VIA74" s="141"/>
      <c r="VIB74" s="141"/>
      <c r="VIC74" s="141"/>
      <c r="VID74" s="141"/>
      <c r="VIE74" s="141"/>
      <c r="VIF74" s="141"/>
      <c r="VIG74" s="141"/>
      <c r="VIH74" s="141"/>
      <c r="VII74" s="141"/>
      <c r="VIJ74" s="141"/>
      <c r="VIK74" s="141"/>
      <c r="VIL74" s="141"/>
      <c r="VIM74" s="141"/>
      <c r="VIN74" s="141"/>
      <c r="VIO74" s="141"/>
      <c r="VIP74" s="141"/>
      <c r="VIQ74" s="141"/>
      <c r="VIR74" s="141"/>
      <c r="VIS74" s="141"/>
      <c r="VIT74" s="141"/>
      <c r="VIU74" s="141"/>
      <c r="VIV74" s="141"/>
      <c r="VIW74" s="141"/>
      <c r="VIX74" s="141"/>
      <c r="VIY74" s="141"/>
      <c r="VIZ74" s="141"/>
      <c r="VJA74" s="141"/>
      <c r="VJB74" s="141"/>
      <c r="VJC74" s="141"/>
      <c r="VJD74" s="141"/>
      <c r="VJE74" s="141"/>
      <c r="VJF74" s="141"/>
      <c r="VJG74" s="141"/>
      <c r="VJH74" s="141"/>
      <c r="VJI74" s="141"/>
      <c r="VJJ74" s="141"/>
      <c r="VJK74" s="141"/>
      <c r="VJL74" s="141"/>
      <c r="VJM74" s="141"/>
      <c r="VJN74" s="141"/>
      <c r="VJO74" s="141"/>
      <c r="VJP74" s="141"/>
      <c r="VJQ74" s="141"/>
      <c r="VJR74" s="141"/>
      <c r="VJS74" s="141"/>
      <c r="VJT74" s="141"/>
      <c r="VJU74" s="141"/>
      <c r="VJV74" s="141"/>
      <c r="VJW74" s="141"/>
      <c r="VJX74" s="141"/>
      <c r="VJY74" s="141"/>
      <c r="VJZ74" s="141"/>
      <c r="VKA74" s="141"/>
      <c r="VKB74" s="141"/>
      <c r="VKC74" s="141"/>
      <c r="VKD74" s="141"/>
      <c r="VKE74" s="141"/>
      <c r="VKF74" s="141"/>
      <c r="VKG74" s="141"/>
      <c r="VKH74" s="141"/>
      <c r="VKI74" s="141"/>
      <c r="VKJ74" s="141"/>
      <c r="VKK74" s="141"/>
      <c r="VKL74" s="141"/>
      <c r="VKM74" s="141"/>
      <c r="VKN74" s="141"/>
      <c r="VKO74" s="141"/>
      <c r="VKP74" s="141"/>
      <c r="VKQ74" s="141"/>
      <c r="VKR74" s="141"/>
      <c r="VKS74" s="141"/>
      <c r="VKT74" s="141"/>
      <c r="VKU74" s="141"/>
      <c r="VKV74" s="141"/>
      <c r="VKW74" s="141"/>
      <c r="VKX74" s="141"/>
      <c r="VKY74" s="141"/>
      <c r="VKZ74" s="141"/>
      <c r="VLA74" s="141"/>
      <c r="VLB74" s="141"/>
      <c r="VLC74" s="141"/>
      <c r="VLD74" s="141"/>
      <c r="VLE74" s="141"/>
      <c r="VLF74" s="141"/>
      <c r="VLG74" s="141"/>
      <c r="VLH74" s="141"/>
      <c r="VLI74" s="141"/>
      <c r="VLJ74" s="141"/>
      <c r="VLK74" s="141"/>
      <c r="VLL74" s="141"/>
      <c r="VLM74" s="141"/>
      <c r="VLN74" s="141"/>
      <c r="VLO74" s="141"/>
      <c r="VLP74" s="141"/>
      <c r="VLQ74" s="141"/>
      <c r="VLR74" s="141"/>
      <c r="VLS74" s="141"/>
      <c r="VLT74" s="141"/>
      <c r="VLU74" s="141"/>
      <c r="VLV74" s="141"/>
      <c r="VLW74" s="141"/>
      <c r="VLX74" s="141"/>
      <c r="VLY74" s="141"/>
      <c r="VLZ74" s="141"/>
      <c r="VMA74" s="141"/>
      <c r="VMB74" s="141"/>
      <c r="VMC74" s="141"/>
      <c r="VMD74" s="141"/>
      <c r="VME74" s="141"/>
      <c r="VMF74" s="141"/>
      <c r="VMG74" s="141"/>
      <c r="VMH74" s="141"/>
      <c r="VMI74" s="141"/>
      <c r="VMJ74" s="141"/>
      <c r="VMK74" s="141"/>
      <c r="VML74" s="141"/>
      <c r="VMM74" s="141"/>
      <c r="VMN74" s="141"/>
      <c r="VMO74" s="141"/>
      <c r="VMP74" s="141"/>
      <c r="VMQ74" s="141"/>
      <c r="VMR74" s="141"/>
      <c r="VMS74" s="141"/>
      <c r="VMT74" s="141"/>
      <c r="VMU74" s="141"/>
      <c r="VMV74" s="141"/>
      <c r="VMW74" s="141"/>
      <c r="VMX74" s="141"/>
      <c r="VMY74" s="141"/>
      <c r="VMZ74" s="141"/>
      <c r="VNA74" s="141"/>
      <c r="VNB74" s="141"/>
      <c r="VNC74" s="141"/>
      <c r="VND74" s="141"/>
      <c r="VNE74" s="141"/>
      <c r="VNF74" s="141"/>
      <c r="VNG74" s="141"/>
      <c r="VNH74" s="141"/>
      <c r="VNI74" s="141"/>
      <c r="VNJ74" s="141"/>
      <c r="VNK74" s="141"/>
      <c r="VNL74" s="141"/>
      <c r="VNM74" s="141"/>
      <c r="VNN74" s="141"/>
      <c r="VNO74" s="141"/>
      <c r="VNP74" s="141"/>
      <c r="VNQ74" s="141"/>
      <c r="VNR74" s="141"/>
      <c r="VNS74" s="141"/>
      <c r="VNT74" s="141"/>
      <c r="VNU74" s="141"/>
      <c r="VNV74" s="141"/>
      <c r="VNW74" s="141"/>
      <c r="VNX74" s="141"/>
      <c r="VNY74" s="141"/>
      <c r="VNZ74" s="141"/>
      <c r="VOA74" s="141"/>
      <c r="VOB74" s="141"/>
      <c r="VOC74" s="141"/>
      <c r="VOD74" s="141"/>
      <c r="VOE74" s="141"/>
      <c r="VOF74" s="141"/>
      <c r="VOG74" s="141"/>
      <c r="VOH74" s="141"/>
      <c r="VOI74" s="141"/>
      <c r="VOJ74" s="141"/>
      <c r="VOK74" s="141"/>
      <c r="VOL74" s="141"/>
      <c r="VOM74" s="141"/>
      <c r="VON74" s="141"/>
      <c r="VOO74" s="141"/>
      <c r="VOP74" s="141"/>
      <c r="VOQ74" s="141"/>
      <c r="VOR74" s="141"/>
      <c r="VOS74" s="141"/>
      <c r="VOT74" s="141"/>
      <c r="VOU74" s="141"/>
      <c r="VOV74" s="141"/>
      <c r="VOW74" s="141"/>
      <c r="VOX74" s="141"/>
      <c r="VOY74" s="141"/>
      <c r="VOZ74" s="141"/>
      <c r="VPA74" s="141"/>
      <c r="VPB74" s="141"/>
      <c r="VPC74" s="141"/>
      <c r="VPD74" s="141"/>
      <c r="VPE74" s="141"/>
      <c r="VPF74" s="141"/>
      <c r="VPG74" s="141"/>
      <c r="VPH74" s="141"/>
      <c r="VPI74" s="141"/>
      <c r="VPJ74" s="141"/>
      <c r="VPK74" s="141"/>
      <c r="VPL74" s="141"/>
      <c r="VPM74" s="141"/>
      <c r="VPN74" s="141"/>
      <c r="VPO74" s="141"/>
      <c r="VPP74" s="141"/>
      <c r="VPQ74" s="141"/>
      <c r="VPR74" s="141"/>
      <c r="VPS74" s="141"/>
      <c r="VPT74" s="141"/>
      <c r="VPU74" s="141"/>
      <c r="VPV74" s="141"/>
      <c r="VPW74" s="141"/>
      <c r="VPX74" s="141"/>
      <c r="VPY74" s="141"/>
      <c r="VPZ74" s="141"/>
      <c r="VQA74" s="141"/>
      <c r="VQB74" s="141"/>
      <c r="VQC74" s="141"/>
      <c r="VQD74" s="141"/>
      <c r="VQE74" s="141"/>
      <c r="VQF74" s="141"/>
      <c r="VQG74" s="141"/>
      <c r="VQH74" s="141"/>
      <c r="VQI74" s="141"/>
      <c r="VQJ74" s="141"/>
      <c r="VQK74" s="141"/>
      <c r="VQL74" s="141"/>
      <c r="VQM74" s="141"/>
      <c r="VQN74" s="141"/>
      <c r="VQO74" s="141"/>
      <c r="VQP74" s="141"/>
      <c r="VQQ74" s="141"/>
      <c r="VQR74" s="141"/>
      <c r="VQS74" s="141"/>
      <c r="VQT74" s="141"/>
      <c r="VQU74" s="141"/>
      <c r="VQV74" s="141"/>
      <c r="VQW74" s="141"/>
      <c r="VQX74" s="141"/>
      <c r="VQY74" s="141"/>
      <c r="VQZ74" s="141"/>
      <c r="VRA74" s="141"/>
      <c r="VRB74" s="141"/>
      <c r="VRC74" s="141"/>
      <c r="VRD74" s="141"/>
      <c r="VRE74" s="141"/>
      <c r="VRF74" s="141"/>
      <c r="VRG74" s="141"/>
      <c r="VRH74" s="141"/>
      <c r="VRI74" s="141"/>
      <c r="VRJ74" s="141"/>
      <c r="VRK74" s="141"/>
      <c r="VRL74" s="141"/>
      <c r="VRM74" s="141"/>
      <c r="VRN74" s="141"/>
      <c r="VRO74" s="141"/>
      <c r="VRP74" s="141"/>
      <c r="VRQ74" s="141"/>
      <c r="VRR74" s="141"/>
      <c r="VRS74" s="141"/>
      <c r="VRT74" s="141"/>
      <c r="VRU74" s="141"/>
      <c r="VRV74" s="141"/>
      <c r="VRW74" s="141"/>
      <c r="VRX74" s="141"/>
      <c r="VRY74" s="141"/>
      <c r="VRZ74" s="141"/>
      <c r="VSA74" s="141"/>
      <c r="VSB74" s="141"/>
      <c r="VSC74" s="141"/>
      <c r="VSD74" s="141"/>
      <c r="VSE74" s="141"/>
      <c r="VSF74" s="141"/>
      <c r="VSG74" s="141"/>
      <c r="VSH74" s="141"/>
      <c r="VSI74" s="141"/>
      <c r="VSJ74" s="141"/>
      <c r="VSK74" s="141"/>
      <c r="VSL74" s="141"/>
      <c r="VSM74" s="141"/>
      <c r="VSN74" s="141"/>
      <c r="VSO74" s="141"/>
      <c r="VSP74" s="141"/>
      <c r="VSQ74" s="141"/>
      <c r="VSR74" s="141"/>
      <c r="VSS74" s="141"/>
      <c r="VST74" s="141"/>
      <c r="VSU74" s="141"/>
      <c r="VSV74" s="141"/>
      <c r="VSW74" s="141"/>
      <c r="VSX74" s="141"/>
      <c r="VSY74" s="141"/>
      <c r="VSZ74" s="141"/>
      <c r="VTA74" s="141"/>
      <c r="VTB74" s="141"/>
      <c r="VTC74" s="141"/>
      <c r="VTD74" s="141"/>
      <c r="VTE74" s="141"/>
      <c r="VTF74" s="141"/>
      <c r="VTG74" s="141"/>
      <c r="VTH74" s="141"/>
      <c r="VTI74" s="141"/>
      <c r="VTJ74" s="141"/>
      <c r="VTK74" s="141"/>
      <c r="VTL74" s="141"/>
      <c r="VTM74" s="141"/>
      <c r="VTN74" s="141"/>
      <c r="VTO74" s="141"/>
      <c r="VTP74" s="141"/>
      <c r="VTQ74" s="141"/>
      <c r="VTR74" s="141"/>
      <c r="VTS74" s="141"/>
      <c r="VTT74" s="141"/>
      <c r="VTU74" s="141"/>
      <c r="VTV74" s="141"/>
      <c r="VTW74" s="141"/>
      <c r="VTX74" s="141"/>
      <c r="VTY74" s="141"/>
      <c r="VTZ74" s="141"/>
      <c r="VUA74" s="141"/>
      <c r="VUB74" s="141"/>
      <c r="VUC74" s="141"/>
      <c r="VUD74" s="141"/>
      <c r="VUE74" s="141"/>
      <c r="VUF74" s="141"/>
      <c r="VUG74" s="141"/>
      <c r="VUH74" s="141"/>
      <c r="VUI74" s="141"/>
      <c r="VUJ74" s="141"/>
      <c r="VUK74" s="141"/>
      <c r="VUL74" s="141"/>
      <c r="VUM74" s="141"/>
      <c r="VUN74" s="141"/>
      <c r="VUO74" s="141"/>
      <c r="VUP74" s="141"/>
      <c r="VUQ74" s="141"/>
      <c r="VUR74" s="141"/>
      <c r="VUS74" s="141"/>
      <c r="VUT74" s="141"/>
      <c r="VUU74" s="141"/>
      <c r="VUV74" s="141"/>
      <c r="VUW74" s="141"/>
      <c r="VUX74" s="141"/>
      <c r="VUY74" s="141"/>
      <c r="VUZ74" s="141"/>
      <c r="VVA74" s="141"/>
      <c r="VVB74" s="141"/>
      <c r="VVC74" s="141"/>
      <c r="VVD74" s="141"/>
      <c r="VVE74" s="141"/>
      <c r="VVF74" s="141"/>
      <c r="VVG74" s="141"/>
      <c r="VVH74" s="141"/>
      <c r="VVI74" s="141"/>
      <c r="VVJ74" s="141"/>
      <c r="VVK74" s="141"/>
      <c r="VVL74" s="141"/>
      <c r="VVM74" s="141"/>
      <c r="VVN74" s="141"/>
      <c r="VVO74" s="141"/>
      <c r="VVP74" s="141"/>
      <c r="VVQ74" s="141"/>
      <c r="VVR74" s="141"/>
      <c r="VVS74" s="141"/>
      <c r="VVT74" s="141"/>
      <c r="VVU74" s="141"/>
      <c r="VVV74" s="141"/>
      <c r="VVW74" s="141"/>
      <c r="VVX74" s="141"/>
      <c r="VVY74" s="141"/>
      <c r="VVZ74" s="141"/>
      <c r="VWA74" s="141"/>
      <c r="VWB74" s="141"/>
      <c r="VWC74" s="141"/>
      <c r="VWD74" s="141"/>
      <c r="VWE74" s="141"/>
      <c r="VWF74" s="141"/>
      <c r="VWG74" s="141"/>
      <c r="VWH74" s="141"/>
      <c r="VWI74" s="141"/>
      <c r="VWJ74" s="141"/>
      <c r="VWK74" s="141"/>
      <c r="VWL74" s="141"/>
      <c r="VWM74" s="141"/>
      <c r="VWN74" s="141"/>
      <c r="VWO74" s="141"/>
      <c r="VWP74" s="141"/>
      <c r="VWQ74" s="141"/>
      <c r="VWR74" s="141"/>
      <c r="VWS74" s="141"/>
      <c r="VWT74" s="141"/>
      <c r="VWU74" s="141"/>
      <c r="VWV74" s="141"/>
      <c r="VWW74" s="141"/>
      <c r="VWX74" s="141"/>
      <c r="VWY74" s="141"/>
      <c r="VWZ74" s="141"/>
      <c r="VXA74" s="141"/>
      <c r="VXB74" s="141"/>
      <c r="VXC74" s="141"/>
      <c r="VXD74" s="141"/>
      <c r="VXE74" s="141"/>
      <c r="VXF74" s="141"/>
      <c r="VXG74" s="141"/>
      <c r="VXH74" s="141"/>
      <c r="VXI74" s="141"/>
      <c r="VXJ74" s="141"/>
      <c r="VXK74" s="141"/>
      <c r="VXL74" s="141"/>
      <c r="VXM74" s="141"/>
      <c r="VXN74" s="141"/>
      <c r="VXO74" s="141"/>
      <c r="VXP74" s="141"/>
      <c r="VXQ74" s="141"/>
      <c r="VXR74" s="141"/>
      <c r="VXS74" s="141"/>
      <c r="VXT74" s="141"/>
      <c r="VXU74" s="141"/>
      <c r="VXV74" s="141"/>
      <c r="VXW74" s="141"/>
      <c r="VXX74" s="141"/>
      <c r="VXY74" s="141"/>
      <c r="VXZ74" s="141"/>
      <c r="VYA74" s="141"/>
      <c r="VYB74" s="141"/>
      <c r="VYC74" s="141"/>
      <c r="VYD74" s="141"/>
      <c r="VYE74" s="141"/>
      <c r="VYF74" s="141"/>
      <c r="VYG74" s="141"/>
      <c r="VYH74" s="141"/>
      <c r="VYI74" s="141"/>
      <c r="VYJ74" s="141"/>
      <c r="VYK74" s="141"/>
      <c r="VYL74" s="141"/>
      <c r="VYM74" s="141"/>
      <c r="VYN74" s="141"/>
      <c r="VYO74" s="141"/>
      <c r="VYP74" s="141"/>
      <c r="VYQ74" s="141"/>
      <c r="VYR74" s="141"/>
      <c r="VYS74" s="141"/>
      <c r="VYT74" s="141"/>
      <c r="VYU74" s="141"/>
      <c r="VYV74" s="141"/>
      <c r="VYW74" s="141"/>
      <c r="VYX74" s="141"/>
      <c r="VYY74" s="141"/>
      <c r="VYZ74" s="141"/>
      <c r="VZA74" s="141"/>
      <c r="VZB74" s="141"/>
      <c r="VZC74" s="141"/>
      <c r="VZD74" s="141"/>
      <c r="VZE74" s="141"/>
      <c r="VZF74" s="141"/>
      <c r="VZG74" s="141"/>
      <c r="VZH74" s="141"/>
      <c r="VZI74" s="141"/>
      <c r="VZJ74" s="141"/>
      <c r="VZK74" s="141"/>
      <c r="VZL74" s="141"/>
      <c r="VZM74" s="141"/>
      <c r="VZN74" s="141"/>
      <c r="VZO74" s="141"/>
      <c r="VZP74" s="141"/>
      <c r="VZQ74" s="141"/>
      <c r="VZR74" s="141"/>
      <c r="VZS74" s="141"/>
      <c r="VZT74" s="141"/>
      <c r="VZU74" s="141"/>
      <c r="VZV74" s="141"/>
      <c r="VZW74" s="141"/>
      <c r="VZX74" s="141"/>
      <c r="VZY74" s="141"/>
      <c r="VZZ74" s="141"/>
      <c r="WAA74" s="141"/>
      <c r="WAB74" s="141"/>
      <c r="WAC74" s="141"/>
      <c r="WAD74" s="141"/>
      <c r="WAE74" s="141"/>
      <c r="WAF74" s="141"/>
      <c r="WAG74" s="141"/>
      <c r="WAH74" s="141"/>
      <c r="WAI74" s="141"/>
      <c r="WAJ74" s="141"/>
      <c r="WAK74" s="141"/>
      <c r="WAL74" s="141"/>
      <c r="WAM74" s="141"/>
      <c r="WAN74" s="141"/>
      <c r="WAO74" s="141"/>
      <c r="WAP74" s="141"/>
      <c r="WAQ74" s="141"/>
      <c r="WAR74" s="141"/>
      <c r="WAS74" s="141"/>
      <c r="WAT74" s="141"/>
      <c r="WAU74" s="141"/>
      <c r="WAV74" s="141"/>
      <c r="WAW74" s="141"/>
      <c r="WAX74" s="141"/>
      <c r="WAY74" s="141"/>
      <c r="WAZ74" s="141"/>
      <c r="WBA74" s="141"/>
      <c r="WBB74" s="141"/>
      <c r="WBC74" s="141"/>
      <c r="WBD74" s="141"/>
      <c r="WBE74" s="141"/>
      <c r="WBF74" s="141"/>
      <c r="WBG74" s="141"/>
      <c r="WBH74" s="141"/>
      <c r="WBI74" s="141"/>
      <c r="WBJ74" s="141"/>
      <c r="WBK74" s="141"/>
      <c r="WBL74" s="141"/>
      <c r="WBM74" s="141"/>
      <c r="WBN74" s="141"/>
      <c r="WBO74" s="141"/>
      <c r="WBP74" s="141"/>
      <c r="WBQ74" s="141"/>
      <c r="WBR74" s="141"/>
      <c r="WBS74" s="141"/>
      <c r="WBT74" s="141"/>
      <c r="WBU74" s="141"/>
      <c r="WBV74" s="141"/>
      <c r="WBW74" s="141"/>
      <c r="WBX74" s="141"/>
      <c r="WBY74" s="141"/>
      <c r="WBZ74" s="141"/>
      <c r="WCA74" s="141"/>
      <c r="WCB74" s="141"/>
      <c r="WCC74" s="141"/>
      <c r="WCD74" s="141"/>
      <c r="WCE74" s="141"/>
      <c r="WCF74" s="141"/>
      <c r="WCG74" s="141"/>
      <c r="WCH74" s="141"/>
      <c r="WCI74" s="141"/>
      <c r="WCJ74" s="141"/>
      <c r="WCK74" s="141"/>
      <c r="WCL74" s="141"/>
      <c r="WCM74" s="141"/>
      <c r="WCN74" s="141"/>
      <c r="WCO74" s="141"/>
      <c r="WCP74" s="141"/>
      <c r="WCQ74" s="141"/>
      <c r="WCR74" s="141"/>
      <c r="WCS74" s="141"/>
      <c r="WCT74" s="141"/>
      <c r="WCU74" s="141"/>
      <c r="WCV74" s="141"/>
      <c r="WCW74" s="141"/>
      <c r="WCX74" s="141"/>
      <c r="WCY74" s="141"/>
      <c r="WCZ74" s="141"/>
      <c r="WDA74" s="141"/>
      <c r="WDB74" s="141"/>
      <c r="WDC74" s="141"/>
      <c r="WDD74" s="141"/>
      <c r="WDE74" s="141"/>
      <c r="WDF74" s="141"/>
      <c r="WDG74" s="141"/>
      <c r="WDH74" s="141"/>
      <c r="WDI74" s="141"/>
      <c r="WDJ74" s="141"/>
      <c r="WDK74" s="141"/>
      <c r="WDL74" s="141"/>
      <c r="WDM74" s="141"/>
      <c r="WDN74" s="141"/>
      <c r="WDO74" s="141"/>
      <c r="WDP74" s="141"/>
      <c r="WDQ74" s="141"/>
      <c r="WDR74" s="141"/>
      <c r="WDS74" s="141"/>
      <c r="WDT74" s="141"/>
      <c r="WDU74" s="141"/>
      <c r="WDV74" s="141"/>
      <c r="WDW74" s="141"/>
      <c r="WDX74" s="141"/>
      <c r="WDY74" s="141"/>
      <c r="WDZ74" s="141"/>
      <c r="WEA74" s="141"/>
      <c r="WEB74" s="141"/>
      <c r="WEC74" s="141"/>
      <c r="WED74" s="141"/>
      <c r="WEE74" s="141"/>
      <c r="WEF74" s="141"/>
      <c r="WEG74" s="141"/>
      <c r="WEH74" s="141"/>
      <c r="WEI74" s="141"/>
      <c r="WEJ74" s="141"/>
      <c r="WEK74" s="141"/>
      <c r="WEL74" s="141"/>
      <c r="WEM74" s="141"/>
      <c r="WEN74" s="141"/>
      <c r="WEO74" s="141"/>
      <c r="WEP74" s="141"/>
      <c r="WEQ74" s="141"/>
      <c r="WER74" s="141"/>
      <c r="WES74" s="141"/>
      <c r="WET74" s="141"/>
      <c r="WEU74" s="141"/>
      <c r="WEV74" s="141"/>
      <c r="WEW74" s="141"/>
      <c r="WEX74" s="141"/>
      <c r="WEY74" s="141"/>
      <c r="WEZ74" s="141"/>
      <c r="WFA74" s="141"/>
      <c r="WFB74" s="141"/>
      <c r="WFC74" s="141"/>
      <c r="WFD74" s="141"/>
      <c r="WFE74" s="141"/>
      <c r="WFF74" s="141"/>
      <c r="WFG74" s="141"/>
      <c r="WFH74" s="141"/>
      <c r="WFI74" s="141"/>
      <c r="WFJ74" s="141"/>
      <c r="WFK74" s="141"/>
      <c r="WFL74" s="141"/>
      <c r="WFM74" s="141"/>
      <c r="WFN74" s="141"/>
      <c r="WFO74" s="141"/>
      <c r="WFP74" s="141"/>
      <c r="WFQ74" s="141"/>
      <c r="WFR74" s="141"/>
      <c r="WFS74" s="141"/>
      <c r="WFT74" s="141"/>
      <c r="WFU74" s="141"/>
      <c r="WFV74" s="141"/>
      <c r="WFW74" s="141"/>
      <c r="WFX74" s="141"/>
      <c r="WFY74" s="141"/>
      <c r="WFZ74" s="141"/>
      <c r="WGA74" s="141"/>
      <c r="WGB74" s="141"/>
      <c r="WGC74" s="141"/>
      <c r="WGD74" s="141"/>
      <c r="WGE74" s="141"/>
      <c r="WGF74" s="141"/>
      <c r="WGG74" s="141"/>
      <c r="WGH74" s="141"/>
      <c r="WGI74" s="141"/>
      <c r="WGJ74" s="141"/>
      <c r="WGK74" s="141"/>
      <c r="WGL74" s="141"/>
      <c r="WGM74" s="141"/>
      <c r="WGN74" s="141"/>
      <c r="WGO74" s="141"/>
      <c r="WGP74" s="141"/>
      <c r="WGQ74" s="141"/>
      <c r="WGR74" s="141"/>
      <c r="WGS74" s="141"/>
      <c r="WGT74" s="141"/>
      <c r="WGU74" s="141"/>
      <c r="WGV74" s="141"/>
      <c r="WGW74" s="141"/>
      <c r="WGX74" s="141"/>
      <c r="WGY74" s="141"/>
      <c r="WGZ74" s="141"/>
      <c r="WHA74" s="141"/>
      <c r="WHB74" s="141"/>
      <c r="WHC74" s="141"/>
      <c r="WHD74" s="141"/>
      <c r="WHE74" s="141"/>
      <c r="WHF74" s="141"/>
      <c r="WHG74" s="141"/>
      <c r="WHH74" s="141"/>
      <c r="WHI74" s="141"/>
      <c r="WHJ74" s="141"/>
      <c r="WHK74" s="141"/>
      <c r="WHL74" s="141"/>
      <c r="WHM74" s="141"/>
      <c r="WHN74" s="141"/>
      <c r="WHO74" s="141"/>
      <c r="WHP74" s="141"/>
      <c r="WHQ74" s="141"/>
      <c r="WHR74" s="141"/>
      <c r="WHS74" s="141"/>
      <c r="WHT74" s="141"/>
      <c r="WHU74" s="141"/>
      <c r="WHV74" s="141"/>
      <c r="WHW74" s="141"/>
      <c r="WHX74" s="141"/>
      <c r="WHY74" s="141"/>
      <c r="WHZ74" s="141"/>
      <c r="WIA74" s="141"/>
      <c r="WIB74" s="141"/>
      <c r="WIC74" s="141"/>
      <c r="WID74" s="141"/>
      <c r="WIE74" s="141"/>
      <c r="WIF74" s="141"/>
      <c r="WIG74" s="141"/>
      <c r="WIH74" s="141"/>
      <c r="WII74" s="141"/>
      <c r="WIJ74" s="141"/>
      <c r="WIK74" s="141"/>
      <c r="WIL74" s="141"/>
      <c r="WIM74" s="141"/>
      <c r="WIN74" s="141"/>
      <c r="WIO74" s="141"/>
      <c r="WIP74" s="141"/>
      <c r="WIQ74" s="141"/>
      <c r="WIR74" s="141"/>
      <c r="WIS74" s="141"/>
      <c r="WIT74" s="141"/>
      <c r="WIU74" s="141"/>
      <c r="WIV74" s="141"/>
      <c r="WIW74" s="141"/>
      <c r="WIX74" s="141"/>
      <c r="WIY74" s="141"/>
      <c r="WIZ74" s="141"/>
      <c r="WJA74" s="141"/>
      <c r="WJB74" s="141"/>
      <c r="WJC74" s="141"/>
      <c r="WJD74" s="141"/>
      <c r="WJE74" s="141"/>
      <c r="WJF74" s="141"/>
      <c r="WJG74" s="141"/>
      <c r="WJH74" s="141"/>
      <c r="WJI74" s="141"/>
      <c r="WJJ74" s="141"/>
      <c r="WJK74" s="141"/>
      <c r="WJL74" s="141"/>
      <c r="WJM74" s="141"/>
      <c r="WJN74" s="141"/>
      <c r="WJO74" s="141"/>
      <c r="WJP74" s="141"/>
      <c r="WJQ74" s="141"/>
      <c r="WJR74" s="141"/>
      <c r="WJS74" s="141"/>
      <c r="WJT74" s="141"/>
      <c r="WJU74" s="141"/>
      <c r="WJV74" s="141"/>
      <c r="WJW74" s="141"/>
      <c r="WJX74" s="141"/>
      <c r="WJY74" s="141"/>
      <c r="WJZ74" s="141"/>
      <c r="WKA74" s="141"/>
      <c r="WKB74" s="141"/>
      <c r="WKC74" s="141"/>
      <c r="WKD74" s="141"/>
      <c r="WKE74" s="141"/>
      <c r="WKF74" s="141"/>
      <c r="WKG74" s="141"/>
      <c r="WKH74" s="141"/>
      <c r="WKI74" s="141"/>
      <c r="WKJ74" s="141"/>
      <c r="WKK74" s="141"/>
      <c r="WKL74" s="141"/>
      <c r="WKM74" s="141"/>
      <c r="WKN74" s="141"/>
      <c r="WKO74" s="141"/>
      <c r="WKP74" s="141"/>
      <c r="WKQ74" s="141"/>
      <c r="WKR74" s="141"/>
      <c r="WKS74" s="141"/>
      <c r="WKT74" s="141"/>
      <c r="WKU74" s="141"/>
      <c r="WKV74" s="141"/>
      <c r="WKW74" s="141"/>
      <c r="WKX74" s="141"/>
      <c r="WKY74" s="141"/>
      <c r="WKZ74" s="141"/>
      <c r="WLA74" s="141"/>
      <c r="WLB74" s="141"/>
      <c r="WLC74" s="141"/>
      <c r="WLD74" s="141"/>
      <c r="WLE74" s="141"/>
      <c r="WLF74" s="141"/>
      <c r="WLG74" s="141"/>
      <c r="WLH74" s="141"/>
      <c r="WLI74" s="141"/>
      <c r="WLJ74" s="141"/>
      <c r="WLK74" s="141"/>
      <c r="WLL74" s="141"/>
      <c r="WLM74" s="141"/>
      <c r="WLN74" s="141"/>
      <c r="WLO74" s="141"/>
      <c r="WLP74" s="141"/>
      <c r="WLQ74" s="141"/>
      <c r="WLR74" s="141"/>
      <c r="WLS74" s="141"/>
      <c r="WLT74" s="141"/>
      <c r="WLU74" s="141"/>
      <c r="WLV74" s="141"/>
      <c r="WLW74" s="141"/>
      <c r="WLX74" s="141"/>
      <c r="WLY74" s="141"/>
      <c r="WLZ74" s="141"/>
      <c r="WMA74" s="141"/>
      <c r="WMB74" s="141"/>
      <c r="WMC74" s="141"/>
      <c r="WMD74" s="141"/>
      <c r="WME74" s="141"/>
      <c r="WMF74" s="141"/>
      <c r="WMG74" s="141"/>
      <c r="WMH74" s="141"/>
      <c r="WMI74" s="141"/>
      <c r="WMJ74" s="141"/>
      <c r="WMK74" s="141"/>
      <c r="WML74" s="141"/>
      <c r="WMM74" s="141"/>
      <c r="WMN74" s="141"/>
      <c r="WMO74" s="141"/>
      <c r="WMP74" s="141"/>
      <c r="WMQ74" s="141"/>
      <c r="WMR74" s="141"/>
      <c r="WMS74" s="141"/>
      <c r="WMT74" s="141"/>
      <c r="WMU74" s="141"/>
      <c r="WMV74" s="141"/>
      <c r="WMW74" s="141"/>
      <c r="WMX74" s="141"/>
      <c r="WMY74" s="141"/>
      <c r="WMZ74" s="141"/>
      <c r="WNA74" s="141"/>
      <c r="WNB74" s="141"/>
      <c r="WNC74" s="141"/>
      <c r="WND74" s="141"/>
      <c r="WNE74" s="141"/>
      <c r="WNF74" s="141"/>
      <c r="WNG74" s="141"/>
      <c r="WNH74" s="141"/>
      <c r="WNI74" s="141"/>
      <c r="WNJ74" s="141"/>
      <c r="WNK74" s="141"/>
      <c r="WNL74" s="141"/>
      <c r="WNM74" s="141"/>
      <c r="WNN74" s="141"/>
      <c r="WNO74" s="141"/>
      <c r="WNP74" s="141"/>
      <c r="WNQ74" s="141"/>
      <c r="WNR74" s="141"/>
      <c r="WNS74" s="141"/>
      <c r="WNT74" s="141"/>
      <c r="WNU74" s="141"/>
      <c r="WNV74" s="141"/>
      <c r="WNW74" s="141"/>
      <c r="WNX74" s="141"/>
      <c r="WNY74" s="141"/>
      <c r="WNZ74" s="141"/>
      <c r="WOA74" s="141"/>
      <c r="WOB74" s="141"/>
      <c r="WOC74" s="141"/>
      <c r="WOD74" s="141"/>
      <c r="WOE74" s="141"/>
      <c r="WOF74" s="141"/>
      <c r="WOG74" s="141"/>
      <c r="WOH74" s="141"/>
      <c r="WOI74" s="141"/>
      <c r="WOJ74" s="141"/>
      <c r="WOK74" s="141"/>
      <c r="WOL74" s="141"/>
      <c r="WOM74" s="141"/>
      <c r="WON74" s="141"/>
      <c r="WOO74" s="141"/>
      <c r="WOP74" s="141"/>
      <c r="WOQ74" s="141"/>
      <c r="WOR74" s="141"/>
      <c r="WOS74" s="141"/>
      <c r="WOT74" s="141"/>
      <c r="WOU74" s="141"/>
      <c r="WOV74" s="141"/>
      <c r="WOW74" s="141"/>
      <c r="WOX74" s="141"/>
      <c r="WOY74" s="141"/>
      <c r="WOZ74" s="141"/>
      <c r="WPA74" s="141"/>
      <c r="WPB74" s="141"/>
      <c r="WPC74" s="141"/>
      <c r="WPD74" s="141"/>
      <c r="WPE74" s="141"/>
      <c r="WPF74" s="141"/>
      <c r="WPG74" s="141"/>
      <c r="WPH74" s="141"/>
      <c r="WPI74" s="141"/>
      <c r="WPJ74" s="141"/>
      <c r="WPK74" s="141"/>
      <c r="WPL74" s="141"/>
      <c r="WPM74" s="141"/>
      <c r="WPN74" s="141"/>
      <c r="WPO74" s="141"/>
      <c r="WPP74" s="141"/>
      <c r="WPQ74" s="141"/>
      <c r="WPR74" s="141"/>
      <c r="WPS74" s="141"/>
      <c r="WPT74" s="141"/>
      <c r="WPU74" s="141"/>
      <c r="WPV74" s="141"/>
      <c r="WPW74" s="141"/>
      <c r="WPX74" s="141"/>
      <c r="WPY74" s="141"/>
      <c r="WPZ74" s="141"/>
      <c r="WQA74" s="141"/>
      <c r="WQB74" s="141"/>
      <c r="WQC74" s="141"/>
      <c r="WQD74" s="141"/>
      <c r="WQE74" s="141"/>
      <c r="WQF74" s="141"/>
      <c r="WQG74" s="141"/>
      <c r="WQH74" s="141"/>
      <c r="WQI74" s="141"/>
      <c r="WQJ74" s="141"/>
      <c r="WQK74" s="141"/>
      <c r="WQL74" s="141"/>
      <c r="WQM74" s="141"/>
      <c r="WQN74" s="141"/>
      <c r="WQO74" s="141"/>
      <c r="WQP74" s="141"/>
      <c r="WQQ74" s="141"/>
      <c r="WQR74" s="141"/>
      <c r="WQS74" s="141"/>
      <c r="WQT74" s="141"/>
      <c r="WQU74" s="141"/>
      <c r="WQV74" s="141"/>
      <c r="WQW74" s="141"/>
      <c r="WQX74" s="141"/>
      <c r="WQY74" s="141"/>
      <c r="WQZ74" s="141"/>
      <c r="WRA74" s="141"/>
      <c r="WRB74" s="141"/>
      <c r="WRC74" s="141"/>
      <c r="WRD74" s="141"/>
      <c r="WRE74" s="141"/>
      <c r="WRF74" s="141"/>
      <c r="WRG74" s="141"/>
      <c r="WRH74" s="141"/>
      <c r="WRI74" s="141"/>
      <c r="WRJ74" s="141"/>
      <c r="WRK74" s="141"/>
      <c r="WRL74" s="141"/>
      <c r="WRM74" s="141"/>
      <c r="WRN74" s="141"/>
      <c r="WRO74" s="141"/>
      <c r="WRP74" s="141"/>
      <c r="WRQ74" s="141"/>
      <c r="WRR74" s="141"/>
      <c r="WRS74" s="141"/>
      <c r="WRT74" s="141"/>
      <c r="WRU74" s="141"/>
      <c r="WRV74" s="141"/>
      <c r="WRW74" s="141"/>
      <c r="WRX74" s="141"/>
      <c r="WRY74" s="141"/>
      <c r="WRZ74" s="141"/>
      <c r="WSA74" s="141"/>
      <c r="WSB74" s="141"/>
      <c r="WSC74" s="141"/>
      <c r="WSD74" s="141"/>
      <c r="WSE74" s="141"/>
      <c r="WSF74" s="141"/>
      <c r="WSG74" s="141"/>
      <c r="WSH74" s="141"/>
      <c r="WSI74" s="141"/>
      <c r="WSJ74" s="141"/>
      <c r="WSK74" s="141"/>
      <c r="WSL74" s="141"/>
      <c r="WSM74" s="141"/>
      <c r="WSN74" s="141"/>
      <c r="WSO74" s="141"/>
      <c r="WSP74" s="141"/>
      <c r="WSQ74" s="141"/>
      <c r="WSR74" s="141"/>
      <c r="WSS74" s="141"/>
      <c r="WST74" s="141"/>
      <c r="WSU74" s="141"/>
      <c r="WSV74" s="141"/>
      <c r="WSW74" s="141"/>
      <c r="WSX74" s="141"/>
      <c r="WSY74" s="141"/>
      <c r="WSZ74" s="141"/>
      <c r="WTA74" s="141"/>
      <c r="WTB74" s="141"/>
      <c r="WTC74" s="141"/>
      <c r="WTD74" s="141"/>
      <c r="WTE74" s="141"/>
      <c r="WTF74" s="141"/>
      <c r="WTG74" s="141"/>
      <c r="WTH74" s="141"/>
      <c r="WTI74" s="141"/>
      <c r="WTJ74" s="141"/>
      <c r="WTK74" s="141"/>
      <c r="WTL74" s="141"/>
      <c r="WTM74" s="141"/>
      <c r="WTN74" s="141"/>
      <c r="WTO74" s="141"/>
      <c r="WTP74" s="141"/>
      <c r="WTQ74" s="141"/>
      <c r="WTR74" s="141"/>
      <c r="WTS74" s="141"/>
      <c r="WTT74" s="141"/>
      <c r="WTU74" s="141"/>
      <c r="WTV74" s="141"/>
      <c r="WTW74" s="141"/>
      <c r="WTX74" s="141"/>
      <c r="WTY74" s="141"/>
      <c r="WTZ74" s="141"/>
      <c r="WUA74" s="141"/>
      <c r="WUB74" s="141"/>
      <c r="WUC74" s="141"/>
      <c r="WUD74" s="141"/>
      <c r="WUE74" s="141"/>
      <c r="WUF74" s="141"/>
      <c r="WUG74" s="141"/>
      <c r="WUH74" s="141"/>
      <c r="WUI74" s="141"/>
      <c r="WUJ74" s="141"/>
      <c r="WUK74" s="141"/>
      <c r="WUL74" s="141"/>
      <c r="WUM74" s="141"/>
      <c r="WUN74" s="141"/>
      <c r="WUO74" s="141"/>
      <c r="WUP74" s="141"/>
      <c r="WUQ74" s="141"/>
      <c r="WUR74" s="141"/>
      <c r="WUS74" s="141"/>
      <c r="WUT74" s="141"/>
      <c r="WUU74" s="141"/>
      <c r="WUV74" s="141"/>
      <c r="WUW74" s="141"/>
      <c r="WUX74" s="141"/>
      <c r="WUY74" s="141"/>
      <c r="WUZ74" s="141"/>
      <c r="WVA74" s="141"/>
      <c r="WVB74" s="141"/>
      <c r="WVC74" s="141"/>
      <c r="WVD74" s="141"/>
      <c r="WVE74" s="141"/>
      <c r="WVF74" s="141"/>
      <c r="WVG74" s="141"/>
      <c r="WVH74" s="141"/>
      <c r="WVI74" s="141"/>
      <c r="WVJ74" s="141"/>
      <c r="WVK74" s="141"/>
      <c r="WVL74" s="141"/>
      <c r="WVM74" s="141"/>
      <c r="WVN74" s="141"/>
      <c r="WVO74" s="141"/>
      <c r="WVP74" s="141"/>
      <c r="WVQ74" s="141"/>
      <c r="WVR74" s="141"/>
      <c r="WVS74" s="141"/>
      <c r="WVT74" s="141"/>
      <c r="WVU74" s="141"/>
      <c r="WVV74" s="141"/>
      <c r="WVW74" s="141"/>
      <c r="WVX74" s="141"/>
      <c r="WVY74" s="141"/>
      <c r="WVZ74" s="141"/>
      <c r="WWA74" s="141"/>
      <c r="WWB74" s="141"/>
      <c r="WWC74" s="141"/>
      <c r="WWD74" s="141"/>
      <c r="WWE74" s="141"/>
      <c r="WWF74" s="141"/>
      <c r="WWG74" s="141"/>
      <c r="WWH74" s="141"/>
      <c r="WWI74" s="141"/>
      <c r="WWJ74" s="141"/>
      <c r="WWK74" s="141"/>
      <c r="WWL74" s="141"/>
      <c r="WWM74" s="141"/>
      <c r="WWN74" s="141"/>
      <c r="WWO74" s="141"/>
      <c r="WWP74" s="141"/>
      <c r="WWQ74" s="141"/>
      <c r="WWR74" s="141"/>
      <c r="WWS74" s="141"/>
      <c r="WWT74" s="141"/>
      <c r="WWU74" s="141"/>
      <c r="WWV74" s="141"/>
      <c r="WWW74" s="141"/>
      <c r="WWX74" s="141"/>
      <c r="WWY74" s="141"/>
      <c r="WWZ74" s="141"/>
      <c r="WXA74" s="141"/>
      <c r="WXB74" s="141"/>
      <c r="WXC74" s="141"/>
      <c r="WXD74" s="141"/>
      <c r="WXE74" s="141"/>
      <c r="WXF74" s="141"/>
      <c r="WXG74" s="141"/>
      <c r="WXH74" s="141"/>
      <c r="WXI74" s="141"/>
      <c r="WXJ74" s="141"/>
      <c r="WXK74" s="141"/>
      <c r="WXL74" s="141"/>
      <c r="WXM74" s="141"/>
      <c r="WXN74" s="141"/>
      <c r="WXO74" s="141"/>
      <c r="WXP74" s="141"/>
      <c r="WXQ74" s="141"/>
      <c r="WXR74" s="141"/>
      <c r="WXS74" s="141"/>
      <c r="WXT74" s="141"/>
      <c r="WXU74" s="141"/>
      <c r="WXV74" s="141"/>
      <c r="WXW74" s="141"/>
      <c r="WXX74" s="141"/>
      <c r="WXY74" s="141"/>
      <c r="WXZ74" s="141"/>
      <c r="WYA74" s="141"/>
      <c r="WYB74" s="141"/>
      <c r="WYC74" s="141"/>
      <c r="WYD74" s="141"/>
      <c r="WYE74" s="141"/>
      <c r="WYF74" s="141"/>
      <c r="WYG74" s="141"/>
      <c r="WYH74" s="141"/>
      <c r="WYI74" s="141"/>
      <c r="WYJ74" s="141"/>
      <c r="WYK74" s="141"/>
      <c r="WYL74" s="141"/>
      <c r="WYM74" s="141"/>
      <c r="WYN74" s="141"/>
      <c r="WYO74" s="141"/>
      <c r="WYP74" s="141"/>
      <c r="WYQ74" s="141"/>
      <c r="WYR74" s="141"/>
      <c r="WYS74" s="141"/>
      <c r="WYT74" s="141"/>
      <c r="WYU74" s="141"/>
      <c r="WYV74" s="141"/>
      <c r="WYW74" s="141"/>
      <c r="WYX74" s="141"/>
      <c r="WYY74" s="141"/>
      <c r="WYZ74" s="141"/>
      <c r="WZA74" s="141"/>
      <c r="WZB74" s="141"/>
      <c r="WZC74" s="141"/>
      <c r="WZD74" s="141"/>
      <c r="WZE74" s="141"/>
      <c r="WZF74" s="141"/>
      <c r="WZG74" s="141"/>
      <c r="WZH74" s="141"/>
      <c r="WZI74" s="141"/>
      <c r="WZJ74" s="141"/>
      <c r="WZK74" s="141"/>
      <c r="WZL74" s="141"/>
      <c r="WZM74" s="141"/>
      <c r="WZN74" s="141"/>
      <c r="WZO74" s="141"/>
      <c r="WZP74" s="141"/>
      <c r="WZQ74" s="141"/>
      <c r="WZR74" s="141"/>
      <c r="WZS74" s="141"/>
      <c r="WZT74" s="141"/>
      <c r="WZU74" s="141"/>
      <c r="WZV74" s="141"/>
      <c r="WZW74" s="141"/>
      <c r="WZX74" s="141"/>
      <c r="WZY74" s="141"/>
      <c r="WZZ74" s="141"/>
      <c r="XAA74" s="141"/>
      <c r="XAB74" s="141"/>
      <c r="XAC74" s="141"/>
      <c r="XAD74" s="141"/>
      <c r="XAE74" s="141"/>
      <c r="XAF74" s="141"/>
      <c r="XAG74" s="141"/>
      <c r="XAH74" s="141"/>
      <c r="XAI74" s="141"/>
      <c r="XAJ74" s="141"/>
      <c r="XAK74" s="141"/>
      <c r="XAL74" s="141"/>
      <c r="XAM74" s="141"/>
      <c r="XAN74" s="141"/>
      <c r="XAO74" s="141"/>
      <c r="XAP74" s="141"/>
      <c r="XAQ74" s="141"/>
      <c r="XAR74" s="141"/>
      <c r="XAS74" s="141"/>
      <c r="XAT74" s="141"/>
      <c r="XAU74" s="141"/>
      <c r="XAV74" s="141"/>
      <c r="XAW74" s="141"/>
      <c r="XAX74" s="141"/>
      <c r="XAY74" s="141"/>
      <c r="XAZ74" s="141"/>
      <c r="XBA74" s="141"/>
      <c r="XBB74" s="141"/>
      <c r="XBC74" s="141"/>
      <c r="XBD74" s="141"/>
      <c r="XBE74" s="141"/>
      <c r="XBF74" s="141"/>
      <c r="XBG74" s="141"/>
      <c r="XBH74" s="141"/>
      <c r="XBI74" s="141"/>
      <c r="XBJ74" s="141"/>
      <c r="XBK74" s="141"/>
      <c r="XBL74" s="141"/>
      <c r="XBM74" s="141"/>
      <c r="XBN74" s="141"/>
      <c r="XBO74" s="141"/>
      <c r="XBP74" s="141"/>
      <c r="XBQ74" s="141"/>
      <c r="XBR74" s="141"/>
      <c r="XBS74" s="141"/>
      <c r="XBT74" s="141"/>
      <c r="XBU74" s="141"/>
      <c r="XBV74" s="141"/>
      <c r="XBW74" s="141"/>
      <c r="XBX74" s="141"/>
      <c r="XBY74" s="141"/>
      <c r="XBZ74" s="141"/>
      <c r="XCA74" s="141"/>
      <c r="XCB74" s="141"/>
      <c r="XCC74" s="141"/>
      <c r="XCD74" s="141"/>
      <c r="XCE74" s="141"/>
      <c r="XCF74" s="141"/>
      <c r="XCG74" s="141"/>
      <c r="XCH74" s="141"/>
      <c r="XCI74" s="141"/>
      <c r="XCJ74" s="141"/>
      <c r="XCK74" s="141"/>
      <c r="XCL74" s="141"/>
      <c r="XCM74" s="141"/>
      <c r="XCN74" s="141"/>
      <c r="XCO74" s="141"/>
      <c r="XCP74" s="141"/>
      <c r="XCQ74" s="141"/>
      <c r="XCR74" s="141"/>
      <c r="XCS74" s="141"/>
      <c r="XCT74" s="141"/>
      <c r="XCU74" s="141"/>
      <c r="XCV74" s="141"/>
      <c r="XCW74" s="141"/>
      <c r="XCX74" s="141"/>
      <c r="XCY74" s="141"/>
      <c r="XCZ74" s="141"/>
      <c r="XDA74" s="141"/>
      <c r="XDB74" s="141"/>
      <c r="XDC74" s="141"/>
      <c r="XDD74" s="141"/>
      <c r="XDE74" s="141"/>
      <c r="XDF74" s="141"/>
      <c r="XDG74" s="141"/>
      <c r="XDH74" s="141"/>
      <c r="XDI74" s="141"/>
      <c r="XDJ74" s="141"/>
      <c r="XDK74" s="141"/>
      <c r="XDL74" s="141"/>
      <c r="XDM74" s="141"/>
      <c r="XDN74" s="141"/>
      <c r="XDO74" s="141"/>
      <c r="XDP74" s="141"/>
      <c r="XDQ74" s="141"/>
      <c r="XDR74" s="141"/>
      <c r="XDS74" s="141"/>
      <c r="XDT74" s="141"/>
      <c r="XDU74" s="141"/>
      <c r="XDV74" s="141"/>
      <c r="XDW74" s="141"/>
      <c r="XDX74" s="141"/>
      <c r="XDY74" s="141"/>
      <c r="XDZ74" s="141"/>
      <c r="XEA74" s="141"/>
      <c r="XEB74" s="141"/>
      <c r="XEC74" s="141"/>
      <c r="XED74" s="141"/>
      <c r="XEE74" s="141"/>
      <c r="XEF74" s="141"/>
      <c r="XEG74" s="141"/>
      <c r="XEH74" s="141"/>
      <c r="XEI74" s="141"/>
      <c r="XEJ74" s="141"/>
      <c r="XEK74" s="141"/>
      <c r="XEL74" s="141"/>
      <c r="XEM74" s="141"/>
      <c r="XEN74" s="141"/>
      <c r="XEO74" s="141"/>
      <c r="XEP74" s="141"/>
      <c r="XEQ74" s="141"/>
      <c r="XER74" s="141"/>
      <c r="XES74" s="141"/>
      <c r="XET74" s="141"/>
      <c r="XEU74" s="141"/>
      <c r="XEV74" s="141"/>
      <c r="XEW74" s="141"/>
      <c r="XEX74" s="141"/>
      <c r="XEY74" s="141"/>
      <c r="XEZ74" s="141"/>
      <c r="XFA74" s="141"/>
      <c r="XFB74" s="141"/>
      <c r="XFC74" s="141"/>
    </row>
    <row r="75" spans="1:16383" s="113" customFormat="1" x14ac:dyDescent="0.25">
      <c r="A75" s="99">
        <v>2</v>
      </c>
      <c r="B75" s="143"/>
      <c r="C75" s="135" t="s">
        <v>370</v>
      </c>
      <c r="D75" s="135"/>
      <c r="E75" s="157"/>
      <c r="F75" s="143"/>
      <c r="G75" s="175"/>
      <c r="L75" s="141"/>
      <c r="M75" s="141"/>
      <c r="N75" s="173"/>
      <c r="O75" s="173"/>
      <c r="P75" s="125"/>
      <c r="Q75" s="125"/>
      <c r="R75" s="141"/>
      <c r="S75" s="141"/>
      <c r="T75" s="141"/>
      <c r="U75" s="141"/>
      <c r="V75" s="141"/>
      <c r="W75" s="141"/>
      <c r="X75" s="141"/>
      <c r="Y75" s="141"/>
      <c r="Z75" s="141"/>
      <c r="AA75" s="141"/>
      <c r="AB75" s="141"/>
      <c r="AC75" s="141"/>
      <c r="AD75" s="141"/>
      <c r="AE75" s="141"/>
      <c r="AF75" s="141"/>
      <c r="AG75" s="141"/>
      <c r="AH75" s="141"/>
      <c r="AI75" s="141"/>
      <c r="AJ75" s="141"/>
      <c r="AK75" s="141"/>
      <c r="AL75" s="141"/>
      <c r="AM75" s="141"/>
      <c r="AN75" s="141"/>
      <c r="AO75" s="141"/>
      <c r="AP75" s="141"/>
      <c r="AQ75" s="141"/>
      <c r="AR75" s="141"/>
      <c r="AS75" s="141"/>
      <c r="AT75" s="141"/>
      <c r="AU75" s="141"/>
      <c r="AV75" s="141"/>
      <c r="AW75" s="141"/>
      <c r="AX75" s="141"/>
      <c r="AY75" s="141"/>
      <c r="AZ75" s="141"/>
      <c r="BA75" s="141"/>
      <c r="BB75" s="141"/>
      <c r="BC75" s="141"/>
      <c r="BD75" s="141"/>
      <c r="BE75" s="141"/>
      <c r="BF75" s="141"/>
      <c r="BG75" s="141"/>
      <c r="BH75" s="141"/>
      <c r="BI75" s="141"/>
      <c r="BJ75" s="141"/>
      <c r="BK75" s="141"/>
      <c r="BL75" s="141"/>
      <c r="BM75" s="141"/>
      <c r="BN75" s="141"/>
      <c r="BO75" s="141"/>
      <c r="BP75" s="141"/>
      <c r="BQ75" s="141"/>
      <c r="BR75" s="141"/>
      <c r="BS75" s="141"/>
      <c r="BT75" s="141"/>
      <c r="BU75" s="141"/>
      <c r="BV75" s="141"/>
      <c r="BW75" s="141"/>
      <c r="BX75" s="141"/>
      <c r="BY75" s="141"/>
      <c r="BZ75" s="141"/>
      <c r="CA75" s="141"/>
      <c r="CB75" s="141"/>
      <c r="CC75" s="141"/>
      <c r="CD75" s="141"/>
      <c r="CE75" s="141"/>
      <c r="CF75" s="141"/>
      <c r="CG75" s="141"/>
      <c r="CH75" s="141"/>
      <c r="CI75" s="141"/>
      <c r="CJ75" s="141"/>
      <c r="CK75" s="141"/>
      <c r="CL75" s="141"/>
      <c r="CM75" s="141"/>
      <c r="CN75" s="141"/>
      <c r="CO75" s="141"/>
      <c r="CP75" s="141"/>
      <c r="CQ75" s="141"/>
      <c r="CR75" s="141"/>
      <c r="CS75" s="141"/>
      <c r="CT75" s="141"/>
      <c r="CU75" s="141"/>
      <c r="CV75" s="141"/>
      <c r="CW75" s="141"/>
      <c r="CX75" s="141"/>
      <c r="CY75" s="141"/>
      <c r="CZ75" s="141"/>
      <c r="DA75" s="141"/>
      <c r="DB75" s="141"/>
      <c r="DC75" s="141"/>
      <c r="DD75" s="141"/>
      <c r="DE75" s="141"/>
      <c r="DF75" s="141"/>
      <c r="DG75" s="141"/>
      <c r="DH75" s="141"/>
      <c r="DI75" s="141"/>
      <c r="DJ75" s="141"/>
      <c r="DK75" s="141"/>
      <c r="DL75" s="141"/>
      <c r="DM75" s="141"/>
      <c r="DN75" s="141"/>
      <c r="DO75" s="141"/>
      <c r="DP75" s="141"/>
      <c r="DQ75" s="141"/>
      <c r="DR75" s="141"/>
      <c r="DS75" s="141"/>
      <c r="DT75" s="141"/>
      <c r="DU75" s="141"/>
      <c r="DV75" s="141"/>
      <c r="DW75" s="141"/>
      <c r="DX75" s="141"/>
      <c r="DY75" s="141"/>
      <c r="DZ75" s="141"/>
      <c r="EA75" s="141"/>
      <c r="EB75" s="141"/>
      <c r="EC75" s="141"/>
      <c r="ED75" s="141"/>
      <c r="EE75" s="141"/>
      <c r="EF75" s="141"/>
      <c r="EG75" s="141"/>
      <c r="EH75" s="141"/>
      <c r="EI75" s="141"/>
      <c r="EJ75" s="141"/>
      <c r="EK75" s="141"/>
      <c r="EL75" s="141"/>
      <c r="EM75" s="141"/>
      <c r="EN75" s="141"/>
      <c r="EO75" s="141"/>
      <c r="EP75" s="141"/>
      <c r="EQ75" s="141"/>
      <c r="ER75" s="141"/>
      <c r="ES75" s="141"/>
      <c r="ET75" s="141"/>
      <c r="EU75" s="141"/>
      <c r="EV75" s="141"/>
      <c r="EW75" s="141"/>
      <c r="EX75" s="141"/>
      <c r="EY75" s="141"/>
      <c r="EZ75" s="141"/>
      <c r="FA75" s="141"/>
      <c r="FB75" s="141"/>
      <c r="FC75" s="141"/>
      <c r="FD75" s="141"/>
      <c r="FE75" s="141"/>
      <c r="FF75" s="141"/>
      <c r="FG75" s="141"/>
      <c r="FH75" s="141"/>
      <c r="FI75" s="141"/>
      <c r="FJ75" s="141"/>
      <c r="FK75" s="141"/>
      <c r="FL75" s="141"/>
      <c r="FM75" s="141"/>
      <c r="FN75" s="141"/>
      <c r="FO75" s="141"/>
      <c r="FP75" s="141"/>
      <c r="FQ75" s="141"/>
      <c r="FR75" s="141"/>
      <c r="FS75" s="141"/>
      <c r="FT75" s="141"/>
      <c r="FU75" s="141"/>
      <c r="FV75" s="141"/>
      <c r="FW75" s="141"/>
      <c r="FX75" s="141"/>
      <c r="FY75" s="141"/>
      <c r="FZ75" s="141"/>
      <c r="GA75" s="141"/>
      <c r="GB75" s="141"/>
      <c r="GC75" s="141"/>
      <c r="GD75" s="141"/>
      <c r="GE75" s="141"/>
      <c r="GF75" s="141"/>
      <c r="GG75" s="141"/>
      <c r="GH75" s="141"/>
      <c r="GI75" s="141"/>
      <c r="GJ75" s="141"/>
      <c r="GK75" s="141"/>
      <c r="GL75" s="141"/>
      <c r="GM75" s="141"/>
      <c r="GN75" s="141"/>
      <c r="GO75" s="141"/>
      <c r="GP75" s="141"/>
      <c r="GQ75" s="141"/>
      <c r="GR75" s="141"/>
      <c r="GS75" s="141"/>
      <c r="GT75" s="141"/>
      <c r="GU75" s="141"/>
      <c r="GV75" s="141"/>
      <c r="GW75" s="141"/>
      <c r="GX75" s="141"/>
      <c r="GY75" s="141"/>
      <c r="GZ75" s="141"/>
      <c r="HA75" s="141"/>
      <c r="HB75" s="141"/>
      <c r="HC75" s="141"/>
      <c r="HD75" s="141"/>
      <c r="HE75" s="141"/>
      <c r="HF75" s="141"/>
      <c r="HG75" s="141"/>
      <c r="HH75" s="141"/>
      <c r="HI75" s="141"/>
      <c r="HJ75" s="141"/>
      <c r="HK75" s="141"/>
      <c r="HL75" s="141"/>
      <c r="HM75" s="141"/>
      <c r="HN75" s="141"/>
      <c r="HO75" s="141"/>
      <c r="HP75" s="141"/>
      <c r="HQ75" s="141"/>
      <c r="HR75" s="141"/>
      <c r="HS75" s="141"/>
      <c r="HT75" s="141"/>
      <c r="HU75" s="141"/>
      <c r="HV75" s="141"/>
      <c r="HW75" s="141"/>
      <c r="HX75" s="141"/>
      <c r="HY75" s="141"/>
      <c r="HZ75" s="141"/>
      <c r="IA75" s="141"/>
      <c r="IB75" s="141"/>
      <c r="IC75" s="141"/>
      <c r="ID75" s="141"/>
      <c r="IE75" s="141"/>
      <c r="IF75" s="141"/>
      <c r="IG75" s="141"/>
      <c r="IH75" s="141"/>
      <c r="II75" s="141"/>
      <c r="IJ75" s="141"/>
      <c r="IK75" s="141"/>
      <c r="IL75" s="141"/>
      <c r="IM75" s="141"/>
      <c r="IN75" s="141"/>
      <c r="IO75" s="141"/>
      <c r="IP75" s="141"/>
      <c r="IQ75" s="141"/>
      <c r="IR75" s="141"/>
      <c r="IS75" s="141"/>
      <c r="IT75" s="141"/>
      <c r="IU75" s="141"/>
      <c r="IV75" s="141"/>
      <c r="IW75" s="141"/>
      <c r="IX75" s="141"/>
      <c r="IY75" s="141"/>
      <c r="IZ75" s="141"/>
      <c r="JA75" s="141"/>
      <c r="JB75" s="141"/>
      <c r="JC75" s="141"/>
      <c r="JD75" s="141"/>
      <c r="JE75" s="141"/>
      <c r="JF75" s="141"/>
      <c r="JG75" s="141"/>
      <c r="JH75" s="141"/>
      <c r="JI75" s="141"/>
      <c r="JJ75" s="141"/>
      <c r="JK75" s="141"/>
      <c r="JL75" s="141"/>
      <c r="JM75" s="141"/>
      <c r="JN75" s="141"/>
      <c r="JO75" s="141"/>
      <c r="JP75" s="141"/>
      <c r="JQ75" s="141"/>
      <c r="JR75" s="141"/>
      <c r="JS75" s="141"/>
      <c r="JT75" s="141"/>
      <c r="JU75" s="141"/>
      <c r="JV75" s="141"/>
      <c r="JW75" s="141"/>
      <c r="JX75" s="141"/>
      <c r="JY75" s="141"/>
      <c r="JZ75" s="141"/>
      <c r="KA75" s="141"/>
      <c r="KB75" s="141"/>
      <c r="KC75" s="141"/>
      <c r="KD75" s="141"/>
      <c r="KE75" s="141"/>
      <c r="KF75" s="141"/>
      <c r="KG75" s="141"/>
      <c r="KH75" s="141"/>
      <c r="KI75" s="141"/>
      <c r="KJ75" s="141"/>
      <c r="KK75" s="141"/>
      <c r="KL75" s="141"/>
      <c r="KM75" s="141"/>
      <c r="KN75" s="141"/>
      <c r="KO75" s="141"/>
      <c r="KP75" s="141"/>
      <c r="KQ75" s="141"/>
      <c r="KR75" s="141"/>
      <c r="KS75" s="141"/>
      <c r="KT75" s="141"/>
      <c r="KU75" s="141"/>
      <c r="KV75" s="141"/>
      <c r="KW75" s="141"/>
      <c r="KX75" s="141"/>
      <c r="KY75" s="141"/>
      <c r="KZ75" s="141"/>
      <c r="LA75" s="141"/>
      <c r="LB75" s="141"/>
      <c r="LC75" s="141"/>
      <c r="LD75" s="141"/>
      <c r="LE75" s="141"/>
      <c r="LF75" s="141"/>
      <c r="LG75" s="141"/>
      <c r="LH75" s="141"/>
      <c r="LI75" s="141"/>
      <c r="LJ75" s="141"/>
      <c r="LK75" s="141"/>
      <c r="LL75" s="141"/>
      <c r="LM75" s="141"/>
      <c r="LN75" s="141"/>
      <c r="LO75" s="141"/>
      <c r="LP75" s="141"/>
      <c r="LQ75" s="141"/>
      <c r="LR75" s="141"/>
      <c r="LS75" s="141"/>
      <c r="LT75" s="141"/>
      <c r="LU75" s="141"/>
      <c r="LV75" s="141"/>
      <c r="LW75" s="141"/>
      <c r="LX75" s="141"/>
      <c r="LY75" s="141"/>
      <c r="LZ75" s="141"/>
      <c r="MA75" s="141"/>
      <c r="MB75" s="141"/>
      <c r="MC75" s="141"/>
      <c r="MD75" s="141"/>
      <c r="ME75" s="141"/>
      <c r="MF75" s="141"/>
      <c r="MG75" s="141"/>
      <c r="MH75" s="141"/>
      <c r="MI75" s="141"/>
      <c r="MJ75" s="141"/>
      <c r="MK75" s="141"/>
      <c r="ML75" s="141"/>
      <c r="MM75" s="141"/>
      <c r="MN75" s="141"/>
      <c r="MO75" s="141"/>
      <c r="MP75" s="141"/>
      <c r="MQ75" s="141"/>
      <c r="MR75" s="141"/>
      <c r="MS75" s="141"/>
      <c r="MT75" s="141"/>
      <c r="MU75" s="141"/>
      <c r="MV75" s="141"/>
      <c r="MW75" s="141"/>
      <c r="MX75" s="141"/>
      <c r="MY75" s="141"/>
      <c r="MZ75" s="141"/>
      <c r="NA75" s="141"/>
      <c r="NB75" s="141"/>
      <c r="NC75" s="141"/>
      <c r="ND75" s="141"/>
      <c r="NE75" s="141"/>
      <c r="NF75" s="141"/>
      <c r="NG75" s="141"/>
      <c r="NH75" s="141"/>
      <c r="NI75" s="141"/>
      <c r="NJ75" s="141"/>
      <c r="NK75" s="141"/>
      <c r="NL75" s="141"/>
      <c r="NM75" s="141"/>
      <c r="NN75" s="141"/>
      <c r="NO75" s="141"/>
      <c r="NP75" s="141"/>
      <c r="NQ75" s="141"/>
      <c r="NR75" s="141"/>
      <c r="NS75" s="141"/>
      <c r="NT75" s="141"/>
      <c r="NU75" s="141"/>
      <c r="NV75" s="141"/>
      <c r="NW75" s="141"/>
      <c r="NX75" s="141"/>
      <c r="NY75" s="141"/>
      <c r="NZ75" s="141"/>
      <c r="OA75" s="141"/>
      <c r="OB75" s="141"/>
      <c r="OC75" s="141"/>
      <c r="OD75" s="141"/>
      <c r="OE75" s="141"/>
      <c r="OF75" s="141"/>
      <c r="OG75" s="141"/>
      <c r="OH75" s="141"/>
      <c r="OI75" s="141"/>
      <c r="OJ75" s="141"/>
      <c r="OK75" s="141"/>
      <c r="OL75" s="141"/>
      <c r="OM75" s="141"/>
      <c r="ON75" s="141"/>
      <c r="OO75" s="141"/>
      <c r="OP75" s="141"/>
      <c r="OQ75" s="141"/>
      <c r="OR75" s="141"/>
      <c r="OS75" s="141"/>
      <c r="OT75" s="141"/>
      <c r="OU75" s="141"/>
      <c r="OV75" s="141"/>
      <c r="OW75" s="141"/>
      <c r="OX75" s="141"/>
      <c r="OY75" s="141"/>
      <c r="OZ75" s="141"/>
      <c r="PA75" s="141"/>
      <c r="PB75" s="141"/>
      <c r="PC75" s="141"/>
      <c r="PD75" s="141"/>
      <c r="PE75" s="141"/>
      <c r="PF75" s="141"/>
      <c r="PG75" s="141"/>
      <c r="PH75" s="141"/>
      <c r="PI75" s="141"/>
      <c r="PJ75" s="141"/>
      <c r="PK75" s="141"/>
      <c r="PL75" s="141"/>
      <c r="PM75" s="141"/>
      <c r="PN75" s="141"/>
      <c r="PO75" s="141"/>
      <c r="PP75" s="141"/>
      <c r="PQ75" s="141"/>
      <c r="PR75" s="141"/>
      <c r="PS75" s="141"/>
      <c r="PT75" s="141"/>
      <c r="PU75" s="141"/>
      <c r="PV75" s="141"/>
      <c r="PW75" s="141"/>
      <c r="PX75" s="141"/>
      <c r="PY75" s="141"/>
      <c r="PZ75" s="141"/>
      <c r="QA75" s="141"/>
      <c r="QB75" s="141"/>
      <c r="QC75" s="141"/>
      <c r="QD75" s="141"/>
      <c r="QE75" s="141"/>
      <c r="QF75" s="141"/>
      <c r="QG75" s="141"/>
      <c r="QH75" s="141"/>
      <c r="QI75" s="141"/>
      <c r="QJ75" s="141"/>
      <c r="QK75" s="141"/>
      <c r="QL75" s="141"/>
      <c r="QM75" s="141"/>
      <c r="QN75" s="141"/>
      <c r="QO75" s="141"/>
      <c r="QP75" s="141"/>
      <c r="QQ75" s="141"/>
      <c r="QR75" s="141"/>
      <c r="QS75" s="141"/>
      <c r="QT75" s="141"/>
      <c r="QU75" s="141"/>
      <c r="QV75" s="141"/>
      <c r="QW75" s="141"/>
      <c r="QX75" s="141"/>
      <c r="QY75" s="141"/>
      <c r="QZ75" s="141"/>
      <c r="RA75" s="141"/>
      <c r="RB75" s="141"/>
      <c r="RC75" s="141"/>
      <c r="RD75" s="141"/>
      <c r="RE75" s="141"/>
      <c r="RF75" s="141"/>
      <c r="RG75" s="141"/>
      <c r="RH75" s="141"/>
      <c r="RI75" s="141"/>
      <c r="RJ75" s="141"/>
      <c r="RK75" s="141"/>
      <c r="RL75" s="141"/>
      <c r="RM75" s="141"/>
      <c r="RN75" s="141"/>
      <c r="RO75" s="141"/>
      <c r="RP75" s="141"/>
      <c r="RQ75" s="141"/>
      <c r="RR75" s="141"/>
      <c r="RS75" s="141"/>
      <c r="RT75" s="141"/>
      <c r="RU75" s="141"/>
      <c r="RV75" s="141"/>
      <c r="RW75" s="141"/>
      <c r="RX75" s="141"/>
      <c r="RY75" s="141"/>
      <c r="RZ75" s="141"/>
      <c r="SA75" s="141"/>
      <c r="SB75" s="141"/>
      <c r="SC75" s="141"/>
      <c r="SD75" s="141"/>
      <c r="SE75" s="141"/>
      <c r="SF75" s="141"/>
      <c r="SG75" s="141"/>
      <c r="SH75" s="141"/>
      <c r="SI75" s="141"/>
      <c r="SJ75" s="141"/>
      <c r="SK75" s="141"/>
      <c r="SL75" s="141"/>
      <c r="SM75" s="141"/>
      <c r="SN75" s="141"/>
      <c r="SO75" s="141"/>
      <c r="SP75" s="141"/>
      <c r="SQ75" s="141"/>
      <c r="SR75" s="141"/>
      <c r="SS75" s="141"/>
      <c r="ST75" s="141"/>
      <c r="SU75" s="141"/>
      <c r="SV75" s="141"/>
      <c r="SW75" s="141"/>
      <c r="SX75" s="141"/>
      <c r="SY75" s="141"/>
      <c r="SZ75" s="141"/>
      <c r="TA75" s="141"/>
      <c r="TB75" s="141"/>
      <c r="TC75" s="141"/>
      <c r="TD75" s="141"/>
      <c r="TE75" s="141"/>
      <c r="TF75" s="141"/>
      <c r="TG75" s="141"/>
      <c r="TH75" s="141"/>
      <c r="TI75" s="141"/>
      <c r="TJ75" s="141"/>
      <c r="TK75" s="141"/>
      <c r="TL75" s="141"/>
      <c r="TM75" s="141"/>
      <c r="TN75" s="141"/>
      <c r="TO75" s="141"/>
      <c r="TP75" s="141"/>
      <c r="TQ75" s="141"/>
      <c r="TR75" s="141"/>
      <c r="TS75" s="141"/>
      <c r="TT75" s="141"/>
      <c r="TU75" s="141"/>
      <c r="TV75" s="141"/>
      <c r="TW75" s="141"/>
      <c r="TX75" s="141"/>
      <c r="TY75" s="141"/>
      <c r="TZ75" s="141"/>
      <c r="UA75" s="141"/>
      <c r="UB75" s="141"/>
      <c r="UC75" s="141"/>
      <c r="UD75" s="141"/>
      <c r="UE75" s="141"/>
      <c r="UF75" s="141"/>
      <c r="UG75" s="141"/>
      <c r="UH75" s="141"/>
      <c r="UI75" s="141"/>
      <c r="UJ75" s="141"/>
      <c r="UK75" s="141"/>
      <c r="UL75" s="141"/>
      <c r="UM75" s="141"/>
      <c r="UN75" s="141"/>
      <c r="UO75" s="141"/>
      <c r="UP75" s="141"/>
      <c r="UQ75" s="141"/>
      <c r="UR75" s="141"/>
      <c r="US75" s="141"/>
      <c r="UT75" s="141"/>
      <c r="UU75" s="141"/>
      <c r="UV75" s="141"/>
      <c r="UW75" s="141"/>
      <c r="UX75" s="141"/>
      <c r="UY75" s="141"/>
      <c r="UZ75" s="141"/>
      <c r="VA75" s="141"/>
      <c r="VB75" s="141"/>
      <c r="VC75" s="141"/>
      <c r="VD75" s="141"/>
      <c r="VE75" s="141"/>
      <c r="VF75" s="141"/>
      <c r="VG75" s="141"/>
      <c r="VH75" s="141"/>
      <c r="VI75" s="141"/>
      <c r="VJ75" s="141"/>
      <c r="VK75" s="141"/>
      <c r="VL75" s="141"/>
      <c r="VM75" s="141"/>
      <c r="VN75" s="141"/>
      <c r="VO75" s="141"/>
      <c r="VP75" s="141"/>
      <c r="VQ75" s="141"/>
      <c r="VR75" s="141"/>
      <c r="VS75" s="141"/>
      <c r="VT75" s="141"/>
      <c r="VU75" s="141"/>
      <c r="VV75" s="141"/>
      <c r="VW75" s="141"/>
      <c r="VX75" s="141"/>
      <c r="VY75" s="141"/>
      <c r="VZ75" s="141"/>
      <c r="WA75" s="141"/>
      <c r="WB75" s="141"/>
      <c r="WC75" s="141"/>
      <c r="WD75" s="141"/>
      <c r="WE75" s="141"/>
      <c r="WF75" s="141"/>
      <c r="WG75" s="141"/>
      <c r="WH75" s="141"/>
      <c r="WI75" s="141"/>
      <c r="WJ75" s="141"/>
      <c r="WK75" s="141"/>
      <c r="WL75" s="141"/>
      <c r="WM75" s="141"/>
      <c r="WN75" s="141"/>
      <c r="WO75" s="141"/>
      <c r="WP75" s="141"/>
      <c r="WQ75" s="141"/>
      <c r="WR75" s="141"/>
      <c r="WS75" s="141"/>
      <c r="WT75" s="141"/>
      <c r="WU75" s="141"/>
      <c r="WV75" s="141"/>
      <c r="WW75" s="141"/>
      <c r="WX75" s="141"/>
      <c r="WY75" s="141"/>
      <c r="WZ75" s="141"/>
      <c r="XA75" s="141"/>
      <c r="XB75" s="141"/>
      <c r="XC75" s="141"/>
      <c r="XD75" s="141"/>
      <c r="XE75" s="141"/>
      <c r="XF75" s="141"/>
      <c r="XG75" s="141"/>
      <c r="XH75" s="141"/>
      <c r="XI75" s="141"/>
      <c r="XJ75" s="141"/>
      <c r="XK75" s="141"/>
      <c r="XL75" s="141"/>
      <c r="XM75" s="141"/>
      <c r="XN75" s="141"/>
      <c r="XO75" s="141"/>
      <c r="XP75" s="141"/>
      <c r="XQ75" s="141"/>
      <c r="XR75" s="141"/>
      <c r="XS75" s="141"/>
      <c r="XT75" s="141"/>
      <c r="XU75" s="141"/>
      <c r="XV75" s="141"/>
      <c r="XW75" s="141"/>
      <c r="XX75" s="141"/>
      <c r="XY75" s="141"/>
      <c r="XZ75" s="141"/>
      <c r="YA75" s="141"/>
      <c r="YB75" s="141"/>
      <c r="YC75" s="141"/>
      <c r="YD75" s="141"/>
      <c r="YE75" s="141"/>
      <c r="YF75" s="141"/>
      <c r="YG75" s="141"/>
      <c r="YH75" s="141"/>
      <c r="YI75" s="141"/>
      <c r="YJ75" s="141"/>
      <c r="YK75" s="141"/>
      <c r="YL75" s="141"/>
      <c r="YM75" s="141"/>
      <c r="YN75" s="141"/>
      <c r="YO75" s="141"/>
      <c r="YP75" s="141"/>
      <c r="YQ75" s="141"/>
      <c r="YR75" s="141"/>
      <c r="YS75" s="141"/>
      <c r="YT75" s="141"/>
      <c r="YU75" s="141"/>
      <c r="YV75" s="141"/>
      <c r="YW75" s="141"/>
      <c r="YX75" s="141"/>
      <c r="YY75" s="141"/>
      <c r="YZ75" s="141"/>
      <c r="ZA75" s="141"/>
      <c r="ZB75" s="141"/>
      <c r="ZC75" s="141"/>
      <c r="ZD75" s="141"/>
      <c r="ZE75" s="141"/>
      <c r="ZF75" s="141"/>
      <c r="ZG75" s="141"/>
      <c r="ZH75" s="141"/>
      <c r="ZI75" s="141"/>
      <c r="ZJ75" s="141"/>
      <c r="ZK75" s="141"/>
      <c r="ZL75" s="141"/>
      <c r="ZM75" s="141"/>
      <c r="ZN75" s="141"/>
      <c r="ZO75" s="141"/>
      <c r="ZP75" s="141"/>
      <c r="ZQ75" s="141"/>
      <c r="ZR75" s="141"/>
      <c r="ZS75" s="141"/>
      <c r="ZT75" s="141"/>
      <c r="ZU75" s="141"/>
      <c r="ZV75" s="141"/>
      <c r="ZW75" s="141"/>
      <c r="ZX75" s="141"/>
      <c r="ZY75" s="141"/>
      <c r="ZZ75" s="141"/>
      <c r="AAA75" s="141"/>
      <c r="AAB75" s="141"/>
      <c r="AAC75" s="141"/>
      <c r="AAD75" s="141"/>
      <c r="AAE75" s="141"/>
      <c r="AAF75" s="141"/>
      <c r="AAG75" s="141"/>
      <c r="AAH75" s="141"/>
      <c r="AAI75" s="141"/>
      <c r="AAJ75" s="141"/>
      <c r="AAK75" s="141"/>
      <c r="AAL75" s="141"/>
      <c r="AAM75" s="141"/>
      <c r="AAN75" s="141"/>
      <c r="AAO75" s="141"/>
      <c r="AAP75" s="141"/>
      <c r="AAQ75" s="141"/>
      <c r="AAR75" s="141"/>
      <c r="AAS75" s="141"/>
      <c r="AAT75" s="141"/>
      <c r="AAU75" s="141"/>
      <c r="AAV75" s="141"/>
      <c r="AAW75" s="141"/>
      <c r="AAX75" s="141"/>
      <c r="AAY75" s="141"/>
      <c r="AAZ75" s="141"/>
      <c r="ABA75" s="141"/>
      <c r="ABB75" s="141"/>
      <c r="ABC75" s="141"/>
      <c r="ABD75" s="141"/>
      <c r="ABE75" s="141"/>
      <c r="ABF75" s="141"/>
      <c r="ABG75" s="141"/>
      <c r="ABH75" s="141"/>
      <c r="ABI75" s="141"/>
      <c r="ABJ75" s="141"/>
      <c r="ABK75" s="141"/>
      <c r="ABL75" s="141"/>
      <c r="ABM75" s="141"/>
      <c r="ABN75" s="141"/>
      <c r="ABO75" s="141"/>
      <c r="ABP75" s="141"/>
      <c r="ABQ75" s="141"/>
      <c r="ABR75" s="141"/>
      <c r="ABS75" s="141"/>
      <c r="ABT75" s="141"/>
      <c r="ABU75" s="141"/>
      <c r="ABV75" s="141"/>
      <c r="ABW75" s="141"/>
      <c r="ABX75" s="141"/>
      <c r="ABY75" s="141"/>
      <c r="ABZ75" s="141"/>
      <c r="ACA75" s="141"/>
      <c r="ACB75" s="141"/>
      <c r="ACC75" s="141"/>
      <c r="ACD75" s="141"/>
      <c r="ACE75" s="141"/>
      <c r="ACF75" s="141"/>
      <c r="ACG75" s="141"/>
      <c r="ACH75" s="141"/>
      <c r="ACI75" s="141"/>
      <c r="ACJ75" s="141"/>
      <c r="ACK75" s="141"/>
      <c r="ACL75" s="141"/>
      <c r="ACM75" s="141"/>
      <c r="ACN75" s="141"/>
      <c r="ACO75" s="141"/>
      <c r="ACP75" s="141"/>
      <c r="ACQ75" s="141"/>
      <c r="ACR75" s="141"/>
      <c r="ACS75" s="141"/>
      <c r="ACT75" s="141"/>
      <c r="ACU75" s="141"/>
      <c r="ACV75" s="141"/>
      <c r="ACW75" s="141"/>
      <c r="ACX75" s="141"/>
      <c r="ACY75" s="141"/>
      <c r="ACZ75" s="141"/>
      <c r="ADA75" s="141"/>
      <c r="ADB75" s="141"/>
      <c r="ADC75" s="141"/>
      <c r="ADD75" s="141"/>
      <c r="ADE75" s="141"/>
      <c r="ADF75" s="141"/>
      <c r="ADG75" s="141"/>
      <c r="ADH75" s="141"/>
      <c r="ADI75" s="141"/>
      <c r="ADJ75" s="141"/>
      <c r="ADK75" s="141"/>
      <c r="ADL75" s="141"/>
      <c r="ADM75" s="141"/>
      <c r="ADN75" s="141"/>
      <c r="ADO75" s="141"/>
      <c r="ADP75" s="141"/>
      <c r="ADQ75" s="141"/>
      <c r="ADR75" s="141"/>
      <c r="ADS75" s="141"/>
      <c r="ADT75" s="141"/>
      <c r="ADU75" s="141"/>
      <c r="ADV75" s="141"/>
      <c r="ADW75" s="141"/>
      <c r="ADX75" s="141"/>
      <c r="ADY75" s="141"/>
      <c r="ADZ75" s="141"/>
      <c r="AEA75" s="141"/>
      <c r="AEB75" s="141"/>
      <c r="AEC75" s="141"/>
      <c r="AED75" s="141"/>
      <c r="AEE75" s="141"/>
      <c r="AEF75" s="141"/>
      <c r="AEG75" s="141"/>
      <c r="AEH75" s="141"/>
      <c r="AEI75" s="141"/>
      <c r="AEJ75" s="141"/>
      <c r="AEK75" s="141"/>
      <c r="AEL75" s="141"/>
      <c r="AEM75" s="141"/>
      <c r="AEN75" s="141"/>
      <c r="AEO75" s="141"/>
      <c r="AEP75" s="141"/>
      <c r="AEQ75" s="141"/>
      <c r="AER75" s="141"/>
      <c r="AES75" s="141"/>
      <c r="AET75" s="141"/>
      <c r="AEU75" s="141"/>
      <c r="AEV75" s="141"/>
      <c r="AEW75" s="141"/>
      <c r="AEX75" s="141"/>
      <c r="AEY75" s="141"/>
      <c r="AEZ75" s="141"/>
      <c r="AFA75" s="141"/>
      <c r="AFB75" s="141"/>
      <c r="AFC75" s="141"/>
      <c r="AFD75" s="141"/>
      <c r="AFE75" s="141"/>
      <c r="AFF75" s="141"/>
      <c r="AFG75" s="141"/>
      <c r="AFH75" s="141"/>
      <c r="AFI75" s="141"/>
      <c r="AFJ75" s="141"/>
      <c r="AFK75" s="141"/>
      <c r="AFL75" s="141"/>
      <c r="AFM75" s="141"/>
      <c r="AFN75" s="141"/>
      <c r="AFO75" s="141"/>
      <c r="AFP75" s="141"/>
      <c r="AFQ75" s="141"/>
      <c r="AFR75" s="141"/>
      <c r="AFS75" s="141"/>
      <c r="AFT75" s="141"/>
      <c r="AFU75" s="141"/>
      <c r="AFV75" s="141"/>
      <c r="AFW75" s="141"/>
      <c r="AFX75" s="141"/>
      <c r="AFY75" s="141"/>
      <c r="AFZ75" s="141"/>
      <c r="AGA75" s="141"/>
      <c r="AGB75" s="141"/>
      <c r="AGC75" s="141"/>
      <c r="AGD75" s="141"/>
      <c r="AGE75" s="141"/>
      <c r="AGF75" s="141"/>
      <c r="AGG75" s="141"/>
      <c r="AGH75" s="141"/>
      <c r="AGI75" s="141"/>
      <c r="AGJ75" s="141"/>
      <c r="AGK75" s="141"/>
      <c r="AGL75" s="141"/>
      <c r="AGM75" s="141"/>
      <c r="AGN75" s="141"/>
      <c r="AGO75" s="141"/>
      <c r="AGP75" s="141"/>
      <c r="AGQ75" s="141"/>
      <c r="AGR75" s="141"/>
      <c r="AGS75" s="141"/>
      <c r="AGT75" s="141"/>
      <c r="AGU75" s="141"/>
      <c r="AGV75" s="141"/>
      <c r="AGW75" s="141"/>
      <c r="AGX75" s="141"/>
      <c r="AGY75" s="141"/>
      <c r="AGZ75" s="141"/>
      <c r="AHA75" s="141"/>
      <c r="AHB75" s="141"/>
      <c r="AHC75" s="141"/>
      <c r="AHD75" s="141"/>
      <c r="AHE75" s="141"/>
      <c r="AHF75" s="141"/>
      <c r="AHG75" s="141"/>
      <c r="AHH75" s="141"/>
      <c r="AHI75" s="141"/>
      <c r="AHJ75" s="141"/>
      <c r="AHK75" s="141"/>
      <c r="AHL75" s="141"/>
      <c r="AHM75" s="141"/>
      <c r="AHN75" s="141"/>
      <c r="AHO75" s="141"/>
      <c r="AHP75" s="141"/>
      <c r="AHQ75" s="141"/>
      <c r="AHR75" s="141"/>
      <c r="AHS75" s="141"/>
      <c r="AHT75" s="141"/>
      <c r="AHU75" s="141"/>
      <c r="AHV75" s="141"/>
      <c r="AHW75" s="141"/>
      <c r="AHX75" s="141"/>
      <c r="AHY75" s="141"/>
      <c r="AHZ75" s="141"/>
      <c r="AIA75" s="141"/>
      <c r="AIB75" s="141"/>
      <c r="AIC75" s="141"/>
      <c r="AID75" s="141"/>
      <c r="AIE75" s="141"/>
      <c r="AIF75" s="141"/>
      <c r="AIG75" s="141"/>
      <c r="AIH75" s="141"/>
      <c r="AII75" s="141"/>
      <c r="AIJ75" s="141"/>
      <c r="AIK75" s="141"/>
      <c r="AIL75" s="141"/>
      <c r="AIM75" s="141"/>
      <c r="AIN75" s="141"/>
      <c r="AIO75" s="141"/>
      <c r="AIP75" s="141"/>
      <c r="AIQ75" s="141"/>
      <c r="AIR75" s="141"/>
      <c r="AIS75" s="141"/>
      <c r="AIT75" s="141"/>
      <c r="AIU75" s="141"/>
      <c r="AIV75" s="141"/>
      <c r="AIW75" s="141"/>
      <c r="AIX75" s="141"/>
      <c r="AIY75" s="141"/>
      <c r="AIZ75" s="141"/>
      <c r="AJA75" s="141"/>
      <c r="AJB75" s="141"/>
      <c r="AJC75" s="141"/>
      <c r="AJD75" s="141"/>
      <c r="AJE75" s="141"/>
      <c r="AJF75" s="141"/>
      <c r="AJG75" s="141"/>
      <c r="AJH75" s="141"/>
      <c r="AJI75" s="141"/>
      <c r="AJJ75" s="141"/>
      <c r="AJK75" s="141"/>
      <c r="AJL75" s="141"/>
      <c r="AJM75" s="141"/>
      <c r="AJN75" s="141"/>
      <c r="AJO75" s="141"/>
      <c r="AJP75" s="141"/>
      <c r="AJQ75" s="141"/>
      <c r="AJR75" s="141"/>
      <c r="AJS75" s="141"/>
      <c r="AJT75" s="141"/>
      <c r="AJU75" s="141"/>
      <c r="AJV75" s="141"/>
      <c r="AJW75" s="141"/>
      <c r="AJX75" s="141"/>
      <c r="AJY75" s="141"/>
      <c r="AJZ75" s="141"/>
      <c r="AKA75" s="141"/>
      <c r="AKB75" s="141"/>
      <c r="AKC75" s="141"/>
      <c r="AKD75" s="141"/>
      <c r="AKE75" s="141"/>
      <c r="AKF75" s="141"/>
      <c r="AKG75" s="141"/>
      <c r="AKH75" s="141"/>
      <c r="AKI75" s="141"/>
      <c r="AKJ75" s="141"/>
      <c r="AKK75" s="141"/>
      <c r="AKL75" s="141"/>
      <c r="AKM75" s="141"/>
      <c r="AKN75" s="141"/>
      <c r="AKO75" s="141"/>
      <c r="AKP75" s="141"/>
      <c r="AKQ75" s="141"/>
      <c r="AKR75" s="141"/>
      <c r="AKS75" s="141"/>
      <c r="AKT75" s="141"/>
      <c r="AKU75" s="141"/>
      <c r="AKV75" s="141"/>
      <c r="AKW75" s="141"/>
      <c r="AKX75" s="141"/>
      <c r="AKY75" s="141"/>
      <c r="AKZ75" s="141"/>
      <c r="ALA75" s="141"/>
      <c r="ALB75" s="141"/>
      <c r="ALC75" s="141"/>
      <c r="ALD75" s="141"/>
      <c r="ALE75" s="141"/>
      <c r="ALF75" s="141"/>
      <c r="ALG75" s="141"/>
      <c r="ALH75" s="141"/>
      <c r="ALI75" s="141"/>
      <c r="ALJ75" s="141"/>
      <c r="ALK75" s="141"/>
      <c r="ALL75" s="141"/>
      <c r="ALM75" s="141"/>
      <c r="ALN75" s="141"/>
      <c r="ALO75" s="141"/>
      <c r="ALP75" s="141"/>
      <c r="ALQ75" s="141"/>
      <c r="ALR75" s="141"/>
      <c r="ALS75" s="141"/>
      <c r="ALT75" s="141"/>
      <c r="ALU75" s="141"/>
      <c r="ALV75" s="141"/>
      <c r="ALW75" s="141"/>
      <c r="ALX75" s="141"/>
      <c r="ALY75" s="141"/>
      <c r="ALZ75" s="141"/>
      <c r="AMA75" s="141"/>
      <c r="AMB75" s="141"/>
      <c r="AMC75" s="141"/>
      <c r="AMD75" s="141"/>
      <c r="AME75" s="141"/>
      <c r="AMF75" s="141"/>
      <c r="AMG75" s="141"/>
      <c r="AMH75" s="141"/>
      <c r="AMI75" s="141"/>
      <c r="AMJ75" s="141"/>
      <c r="AMK75" s="141"/>
      <c r="AML75" s="141"/>
      <c r="AMM75" s="141"/>
      <c r="AMN75" s="141"/>
      <c r="AMO75" s="141"/>
      <c r="AMP75" s="141"/>
      <c r="AMQ75" s="141"/>
      <c r="AMR75" s="141"/>
      <c r="AMS75" s="141"/>
      <c r="AMT75" s="141"/>
      <c r="AMU75" s="141"/>
      <c r="AMV75" s="141"/>
      <c r="AMW75" s="141"/>
      <c r="AMX75" s="141"/>
      <c r="AMY75" s="141"/>
      <c r="AMZ75" s="141"/>
      <c r="ANA75" s="141"/>
      <c r="ANB75" s="141"/>
      <c r="ANC75" s="141"/>
      <c r="AND75" s="141"/>
      <c r="ANE75" s="141"/>
      <c r="ANF75" s="141"/>
      <c r="ANG75" s="141"/>
      <c r="ANH75" s="141"/>
      <c r="ANI75" s="141"/>
      <c r="ANJ75" s="141"/>
      <c r="ANK75" s="141"/>
      <c r="ANL75" s="141"/>
      <c r="ANM75" s="141"/>
      <c r="ANN75" s="141"/>
      <c r="ANO75" s="141"/>
      <c r="ANP75" s="141"/>
      <c r="ANQ75" s="141"/>
      <c r="ANR75" s="141"/>
      <c r="ANS75" s="141"/>
      <c r="ANT75" s="141"/>
      <c r="ANU75" s="141"/>
      <c r="ANV75" s="141"/>
      <c r="ANW75" s="141"/>
      <c r="ANX75" s="141"/>
      <c r="ANY75" s="141"/>
      <c r="ANZ75" s="141"/>
      <c r="AOA75" s="141"/>
      <c r="AOB75" s="141"/>
      <c r="AOC75" s="141"/>
      <c r="AOD75" s="141"/>
      <c r="AOE75" s="141"/>
      <c r="AOF75" s="141"/>
      <c r="AOG75" s="141"/>
      <c r="AOH75" s="141"/>
      <c r="AOI75" s="141"/>
      <c r="AOJ75" s="141"/>
      <c r="AOK75" s="141"/>
      <c r="AOL75" s="141"/>
      <c r="AOM75" s="141"/>
      <c r="AON75" s="141"/>
      <c r="AOO75" s="141"/>
      <c r="AOP75" s="141"/>
      <c r="AOQ75" s="141"/>
      <c r="AOR75" s="141"/>
      <c r="AOS75" s="141"/>
      <c r="AOT75" s="141"/>
      <c r="AOU75" s="141"/>
      <c r="AOV75" s="141"/>
      <c r="AOW75" s="141"/>
      <c r="AOX75" s="141"/>
      <c r="AOY75" s="141"/>
      <c r="AOZ75" s="141"/>
      <c r="APA75" s="141"/>
      <c r="APB75" s="141"/>
      <c r="APC75" s="141"/>
      <c r="APD75" s="141"/>
      <c r="APE75" s="141"/>
      <c r="APF75" s="141"/>
      <c r="APG75" s="141"/>
      <c r="APH75" s="141"/>
      <c r="API75" s="141"/>
      <c r="APJ75" s="141"/>
      <c r="APK75" s="141"/>
      <c r="APL75" s="141"/>
      <c r="APM75" s="141"/>
      <c r="APN75" s="141"/>
      <c r="APO75" s="141"/>
      <c r="APP75" s="141"/>
      <c r="APQ75" s="141"/>
      <c r="APR75" s="141"/>
      <c r="APS75" s="141"/>
      <c r="APT75" s="141"/>
      <c r="APU75" s="141"/>
      <c r="APV75" s="141"/>
      <c r="APW75" s="141"/>
      <c r="APX75" s="141"/>
      <c r="APY75" s="141"/>
      <c r="APZ75" s="141"/>
      <c r="AQA75" s="141"/>
      <c r="AQB75" s="141"/>
      <c r="AQC75" s="141"/>
      <c r="AQD75" s="141"/>
      <c r="AQE75" s="141"/>
      <c r="AQF75" s="141"/>
      <c r="AQG75" s="141"/>
      <c r="AQH75" s="141"/>
      <c r="AQI75" s="141"/>
      <c r="AQJ75" s="141"/>
      <c r="AQK75" s="141"/>
      <c r="AQL75" s="141"/>
      <c r="AQM75" s="141"/>
      <c r="AQN75" s="141"/>
      <c r="AQO75" s="141"/>
      <c r="AQP75" s="141"/>
      <c r="AQQ75" s="141"/>
      <c r="AQR75" s="141"/>
      <c r="AQS75" s="141"/>
      <c r="AQT75" s="141"/>
      <c r="AQU75" s="141"/>
      <c r="AQV75" s="141"/>
      <c r="AQW75" s="141"/>
      <c r="AQX75" s="141"/>
      <c r="AQY75" s="141"/>
      <c r="AQZ75" s="141"/>
      <c r="ARA75" s="141"/>
      <c r="ARB75" s="141"/>
      <c r="ARC75" s="141"/>
      <c r="ARD75" s="141"/>
      <c r="ARE75" s="141"/>
      <c r="ARF75" s="141"/>
      <c r="ARG75" s="141"/>
      <c r="ARH75" s="141"/>
      <c r="ARI75" s="141"/>
      <c r="ARJ75" s="141"/>
      <c r="ARK75" s="141"/>
      <c r="ARL75" s="141"/>
      <c r="ARM75" s="141"/>
      <c r="ARN75" s="141"/>
      <c r="ARO75" s="141"/>
      <c r="ARP75" s="141"/>
      <c r="ARQ75" s="141"/>
      <c r="ARR75" s="141"/>
      <c r="ARS75" s="141"/>
      <c r="ART75" s="141"/>
      <c r="ARU75" s="141"/>
      <c r="ARV75" s="141"/>
      <c r="ARW75" s="141"/>
      <c r="ARX75" s="141"/>
      <c r="ARY75" s="141"/>
      <c r="ARZ75" s="141"/>
      <c r="ASA75" s="141"/>
      <c r="ASB75" s="141"/>
      <c r="ASC75" s="141"/>
      <c r="ASD75" s="141"/>
      <c r="ASE75" s="141"/>
      <c r="ASF75" s="141"/>
      <c r="ASG75" s="141"/>
      <c r="ASH75" s="141"/>
      <c r="ASI75" s="141"/>
      <c r="ASJ75" s="141"/>
      <c r="ASK75" s="141"/>
      <c r="ASL75" s="141"/>
      <c r="ASM75" s="141"/>
      <c r="ASN75" s="141"/>
      <c r="ASO75" s="141"/>
      <c r="ASP75" s="141"/>
      <c r="ASQ75" s="141"/>
      <c r="ASR75" s="141"/>
      <c r="ASS75" s="141"/>
      <c r="AST75" s="141"/>
      <c r="ASU75" s="141"/>
      <c r="ASV75" s="141"/>
      <c r="ASW75" s="141"/>
      <c r="ASX75" s="141"/>
      <c r="ASY75" s="141"/>
      <c r="ASZ75" s="141"/>
      <c r="ATA75" s="141"/>
      <c r="ATB75" s="141"/>
      <c r="ATC75" s="141"/>
      <c r="ATD75" s="141"/>
      <c r="ATE75" s="141"/>
      <c r="ATF75" s="141"/>
      <c r="ATG75" s="141"/>
      <c r="ATH75" s="141"/>
      <c r="ATI75" s="141"/>
      <c r="ATJ75" s="141"/>
      <c r="ATK75" s="141"/>
      <c r="ATL75" s="141"/>
      <c r="ATM75" s="141"/>
      <c r="ATN75" s="141"/>
      <c r="ATO75" s="141"/>
      <c r="ATP75" s="141"/>
      <c r="ATQ75" s="141"/>
      <c r="ATR75" s="141"/>
      <c r="ATS75" s="141"/>
      <c r="ATT75" s="141"/>
      <c r="ATU75" s="141"/>
      <c r="ATV75" s="141"/>
      <c r="ATW75" s="141"/>
      <c r="ATX75" s="141"/>
      <c r="ATY75" s="141"/>
      <c r="ATZ75" s="141"/>
      <c r="AUA75" s="141"/>
      <c r="AUB75" s="141"/>
      <c r="AUC75" s="141"/>
      <c r="AUD75" s="141"/>
      <c r="AUE75" s="141"/>
      <c r="AUF75" s="141"/>
      <c r="AUG75" s="141"/>
      <c r="AUH75" s="141"/>
      <c r="AUI75" s="141"/>
      <c r="AUJ75" s="141"/>
      <c r="AUK75" s="141"/>
      <c r="AUL75" s="141"/>
      <c r="AUM75" s="141"/>
      <c r="AUN75" s="141"/>
      <c r="AUO75" s="141"/>
      <c r="AUP75" s="141"/>
      <c r="AUQ75" s="141"/>
      <c r="AUR75" s="141"/>
      <c r="AUS75" s="141"/>
      <c r="AUT75" s="141"/>
      <c r="AUU75" s="141"/>
      <c r="AUV75" s="141"/>
      <c r="AUW75" s="141"/>
      <c r="AUX75" s="141"/>
      <c r="AUY75" s="141"/>
      <c r="AUZ75" s="141"/>
      <c r="AVA75" s="141"/>
      <c r="AVB75" s="141"/>
      <c r="AVC75" s="141"/>
      <c r="AVD75" s="141"/>
      <c r="AVE75" s="141"/>
      <c r="AVF75" s="141"/>
      <c r="AVG75" s="141"/>
      <c r="AVH75" s="141"/>
      <c r="AVI75" s="141"/>
      <c r="AVJ75" s="141"/>
      <c r="AVK75" s="141"/>
      <c r="AVL75" s="141"/>
      <c r="AVM75" s="141"/>
      <c r="AVN75" s="141"/>
      <c r="AVO75" s="141"/>
      <c r="AVP75" s="141"/>
      <c r="AVQ75" s="141"/>
      <c r="AVR75" s="141"/>
      <c r="AVS75" s="141"/>
      <c r="AVT75" s="141"/>
      <c r="AVU75" s="141"/>
      <c r="AVV75" s="141"/>
      <c r="AVW75" s="141"/>
      <c r="AVX75" s="141"/>
      <c r="AVY75" s="141"/>
      <c r="AVZ75" s="141"/>
      <c r="AWA75" s="141"/>
      <c r="AWB75" s="141"/>
      <c r="AWC75" s="141"/>
      <c r="AWD75" s="141"/>
      <c r="AWE75" s="141"/>
      <c r="AWF75" s="141"/>
      <c r="AWG75" s="141"/>
      <c r="AWH75" s="141"/>
      <c r="AWI75" s="141"/>
      <c r="AWJ75" s="141"/>
      <c r="AWK75" s="141"/>
      <c r="AWL75" s="141"/>
      <c r="AWM75" s="141"/>
      <c r="AWN75" s="141"/>
      <c r="AWO75" s="141"/>
      <c r="AWP75" s="141"/>
      <c r="AWQ75" s="141"/>
      <c r="AWR75" s="141"/>
      <c r="AWS75" s="141"/>
      <c r="AWT75" s="141"/>
      <c r="AWU75" s="141"/>
      <c r="AWV75" s="141"/>
      <c r="AWW75" s="141"/>
      <c r="AWX75" s="141"/>
      <c r="AWY75" s="141"/>
      <c r="AWZ75" s="141"/>
      <c r="AXA75" s="141"/>
      <c r="AXB75" s="141"/>
      <c r="AXC75" s="141"/>
      <c r="AXD75" s="141"/>
      <c r="AXE75" s="141"/>
      <c r="AXF75" s="141"/>
      <c r="AXG75" s="141"/>
      <c r="AXH75" s="141"/>
      <c r="AXI75" s="141"/>
      <c r="AXJ75" s="141"/>
      <c r="AXK75" s="141"/>
      <c r="AXL75" s="141"/>
      <c r="AXM75" s="141"/>
      <c r="AXN75" s="141"/>
      <c r="AXO75" s="141"/>
      <c r="AXP75" s="141"/>
      <c r="AXQ75" s="141"/>
      <c r="AXR75" s="141"/>
      <c r="AXS75" s="141"/>
      <c r="AXT75" s="141"/>
      <c r="AXU75" s="141"/>
      <c r="AXV75" s="141"/>
      <c r="AXW75" s="141"/>
      <c r="AXX75" s="141"/>
      <c r="AXY75" s="141"/>
      <c r="AXZ75" s="141"/>
      <c r="AYA75" s="141"/>
      <c r="AYB75" s="141"/>
      <c r="AYC75" s="141"/>
      <c r="AYD75" s="141"/>
      <c r="AYE75" s="141"/>
      <c r="AYF75" s="141"/>
      <c r="AYG75" s="141"/>
      <c r="AYH75" s="141"/>
      <c r="AYI75" s="141"/>
      <c r="AYJ75" s="141"/>
      <c r="AYK75" s="141"/>
      <c r="AYL75" s="141"/>
      <c r="AYM75" s="141"/>
      <c r="AYN75" s="141"/>
      <c r="AYO75" s="141"/>
      <c r="AYP75" s="141"/>
      <c r="AYQ75" s="141"/>
      <c r="AYR75" s="141"/>
      <c r="AYS75" s="141"/>
      <c r="AYT75" s="141"/>
      <c r="AYU75" s="141"/>
      <c r="AYV75" s="141"/>
      <c r="AYW75" s="141"/>
      <c r="AYX75" s="141"/>
      <c r="AYY75" s="141"/>
      <c r="AYZ75" s="141"/>
      <c r="AZA75" s="141"/>
      <c r="AZB75" s="141"/>
      <c r="AZC75" s="141"/>
      <c r="AZD75" s="141"/>
      <c r="AZE75" s="141"/>
      <c r="AZF75" s="141"/>
      <c r="AZG75" s="141"/>
      <c r="AZH75" s="141"/>
      <c r="AZI75" s="141"/>
      <c r="AZJ75" s="141"/>
      <c r="AZK75" s="141"/>
      <c r="AZL75" s="141"/>
      <c r="AZM75" s="141"/>
      <c r="AZN75" s="141"/>
      <c r="AZO75" s="141"/>
      <c r="AZP75" s="141"/>
      <c r="AZQ75" s="141"/>
      <c r="AZR75" s="141"/>
      <c r="AZS75" s="141"/>
      <c r="AZT75" s="141"/>
      <c r="AZU75" s="141"/>
      <c r="AZV75" s="141"/>
      <c r="AZW75" s="141"/>
      <c r="AZX75" s="141"/>
      <c r="AZY75" s="141"/>
      <c r="AZZ75" s="141"/>
      <c r="BAA75" s="141"/>
      <c r="BAB75" s="141"/>
      <c r="BAC75" s="141"/>
      <c r="BAD75" s="141"/>
      <c r="BAE75" s="141"/>
      <c r="BAF75" s="141"/>
      <c r="BAG75" s="141"/>
      <c r="BAH75" s="141"/>
      <c r="BAI75" s="141"/>
      <c r="BAJ75" s="141"/>
      <c r="BAK75" s="141"/>
      <c r="BAL75" s="141"/>
      <c r="BAM75" s="141"/>
      <c r="BAN75" s="141"/>
      <c r="BAO75" s="141"/>
      <c r="BAP75" s="141"/>
      <c r="BAQ75" s="141"/>
      <c r="BAR75" s="141"/>
      <c r="BAS75" s="141"/>
      <c r="BAT75" s="141"/>
      <c r="BAU75" s="141"/>
      <c r="BAV75" s="141"/>
      <c r="BAW75" s="141"/>
      <c r="BAX75" s="141"/>
      <c r="BAY75" s="141"/>
      <c r="BAZ75" s="141"/>
      <c r="BBA75" s="141"/>
      <c r="BBB75" s="141"/>
      <c r="BBC75" s="141"/>
      <c r="BBD75" s="141"/>
      <c r="BBE75" s="141"/>
      <c r="BBF75" s="141"/>
      <c r="BBG75" s="141"/>
      <c r="BBH75" s="141"/>
      <c r="BBI75" s="141"/>
      <c r="BBJ75" s="141"/>
      <c r="BBK75" s="141"/>
      <c r="BBL75" s="141"/>
      <c r="BBM75" s="141"/>
      <c r="BBN75" s="141"/>
      <c r="BBO75" s="141"/>
      <c r="BBP75" s="141"/>
      <c r="BBQ75" s="141"/>
      <c r="BBR75" s="141"/>
      <c r="BBS75" s="141"/>
      <c r="BBT75" s="141"/>
      <c r="BBU75" s="141"/>
      <c r="BBV75" s="141"/>
      <c r="BBW75" s="141"/>
      <c r="BBX75" s="141"/>
      <c r="BBY75" s="141"/>
      <c r="BBZ75" s="141"/>
      <c r="BCA75" s="141"/>
      <c r="BCB75" s="141"/>
      <c r="BCC75" s="141"/>
      <c r="BCD75" s="141"/>
      <c r="BCE75" s="141"/>
      <c r="BCF75" s="141"/>
      <c r="BCG75" s="141"/>
      <c r="BCH75" s="141"/>
      <c r="BCI75" s="141"/>
      <c r="BCJ75" s="141"/>
      <c r="BCK75" s="141"/>
      <c r="BCL75" s="141"/>
      <c r="BCM75" s="141"/>
      <c r="BCN75" s="141"/>
      <c r="BCO75" s="141"/>
      <c r="BCP75" s="141"/>
      <c r="BCQ75" s="141"/>
      <c r="BCR75" s="141"/>
      <c r="BCS75" s="141"/>
      <c r="BCT75" s="141"/>
      <c r="BCU75" s="141"/>
      <c r="BCV75" s="141"/>
      <c r="BCW75" s="141"/>
      <c r="BCX75" s="141"/>
      <c r="BCY75" s="141"/>
      <c r="BCZ75" s="141"/>
      <c r="BDA75" s="141"/>
      <c r="BDB75" s="141"/>
      <c r="BDC75" s="141"/>
      <c r="BDD75" s="141"/>
      <c r="BDE75" s="141"/>
      <c r="BDF75" s="141"/>
      <c r="BDG75" s="141"/>
      <c r="BDH75" s="141"/>
      <c r="BDI75" s="141"/>
      <c r="BDJ75" s="141"/>
      <c r="BDK75" s="141"/>
      <c r="BDL75" s="141"/>
      <c r="BDM75" s="141"/>
      <c r="BDN75" s="141"/>
      <c r="BDO75" s="141"/>
      <c r="BDP75" s="141"/>
      <c r="BDQ75" s="141"/>
      <c r="BDR75" s="141"/>
      <c r="BDS75" s="141"/>
      <c r="BDT75" s="141"/>
      <c r="BDU75" s="141"/>
      <c r="BDV75" s="141"/>
      <c r="BDW75" s="141"/>
      <c r="BDX75" s="141"/>
      <c r="BDY75" s="141"/>
      <c r="BDZ75" s="141"/>
      <c r="BEA75" s="141"/>
      <c r="BEB75" s="141"/>
      <c r="BEC75" s="141"/>
      <c r="BED75" s="141"/>
      <c r="BEE75" s="141"/>
      <c r="BEF75" s="141"/>
      <c r="BEG75" s="141"/>
      <c r="BEH75" s="141"/>
      <c r="BEI75" s="141"/>
      <c r="BEJ75" s="141"/>
      <c r="BEK75" s="141"/>
      <c r="BEL75" s="141"/>
      <c r="BEM75" s="141"/>
      <c r="BEN75" s="141"/>
      <c r="BEO75" s="141"/>
      <c r="BEP75" s="141"/>
      <c r="BEQ75" s="141"/>
      <c r="BER75" s="141"/>
      <c r="BES75" s="141"/>
      <c r="BET75" s="141"/>
      <c r="BEU75" s="141"/>
      <c r="BEV75" s="141"/>
      <c r="BEW75" s="141"/>
      <c r="BEX75" s="141"/>
      <c r="BEY75" s="141"/>
      <c r="BEZ75" s="141"/>
      <c r="BFA75" s="141"/>
      <c r="BFB75" s="141"/>
      <c r="BFC75" s="141"/>
      <c r="BFD75" s="141"/>
      <c r="BFE75" s="141"/>
      <c r="BFF75" s="141"/>
      <c r="BFG75" s="141"/>
      <c r="BFH75" s="141"/>
      <c r="BFI75" s="141"/>
      <c r="BFJ75" s="141"/>
      <c r="BFK75" s="141"/>
      <c r="BFL75" s="141"/>
      <c r="BFM75" s="141"/>
      <c r="BFN75" s="141"/>
      <c r="BFO75" s="141"/>
      <c r="BFP75" s="141"/>
      <c r="BFQ75" s="141"/>
      <c r="BFR75" s="141"/>
      <c r="BFS75" s="141"/>
      <c r="BFT75" s="141"/>
      <c r="BFU75" s="141"/>
      <c r="BFV75" s="141"/>
      <c r="BFW75" s="141"/>
      <c r="BFX75" s="141"/>
      <c r="BFY75" s="141"/>
      <c r="BFZ75" s="141"/>
      <c r="BGA75" s="141"/>
      <c r="BGB75" s="141"/>
      <c r="BGC75" s="141"/>
      <c r="BGD75" s="141"/>
      <c r="BGE75" s="141"/>
      <c r="BGF75" s="141"/>
      <c r="BGG75" s="141"/>
      <c r="BGH75" s="141"/>
      <c r="BGI75" s="141"/>
      <c r="BGJ75" s="141"/>
      <c r="BGK75" s="141"/>
      <c r="BGL75" s="141"/>
      <c r="BGM75" s="141"/>
      <c r="BGN75" s="141"/>
      <c r="BGO75" s="141"/>
      <c r="BGP75" s="141"/>
      <c r="BGQ75" s="141"/>
      <c r="BGR75" s="141"/>
      <c r="BGS75" s="141"/>
      <c r="BGT75" s="141"/>
      <c r="BGU75" s="141"/>
      <c r="BGV75" s="141"/>
      <c r="BGW75" s="141"/>
      <c r="BGX75" s="141"/>
      <c r="BGY75" s="141"/>
      <c r="BGZ75" s="141"/>
      <c r="BHA75" s="141"/>
      <c r="BHB75" s="141"/>
      <c r="BHC75" s="141"/>
      <c r="BHD75" s="141"/>
      <c r="BHE75" s="141"/>
      <c r="BHF75" s="141"/>
      <c r="BHG75" s="141"/>
      <c r="BHH75" s="141"/>
      <c r="BHI75" s="141"/>
      <c r="BHJ75" s="141"/>
      <c r="BHK75" s="141"/>
      <c r="BHL75" s="141"/>
      <c r="BHM75" s="141"/>
      <c r="BHN75" s="141"/>
      <c r="BHO75" s="141"/>
      <c r="BHP75" s="141"/>
      <c r="BHQ75" s="141"/>
      <c r="BHR75" s="141"/>
      <c r="BHS75" s="141"/>
      <c r="BHT75" s="141"/>
      <c r="BHU75" s="141"/>
      <c r="BHV75" s="141"/>
      <c r="BHW75" s="141"/>
      <c r="BHX75" s="141"/>
      <c r="BHY75" s="141"/>
      <c r="BHZ75" s="141"/>
      <c r="BIA75" s="141"/>
      <c r="BIB75" s="141"/>
      <c r="BIC75" s="141"/>
      <c r="BID75" s="141"/>
      <c r="BIE75" s="141"/>
      <c r="BIF75" s="141"/>
      <c r="BIG75" s="141"/>
      <c r="BIH75" s="141"/>
      <c r="BII75" s="141"/>
      <c r="BIJ75" s="141"/>
      <c r="BIK75" s="141"/>
      <c r="BIL75" s="141"/>
      <c r="BIM75" s="141"/>
      <c r="BIN75" s="141"/>
      <c r="BIO75" s="141"/>
      <c r="BIP75" s="141"/>
      <c r="BIQ75" s="141"/>
      <c r="BIR75" s="141"/>
      <c r="BIS75" s="141"/>
      <c r="BIT75" s="141"/>
      <c r="BIU75" s="141"/>
      <c r="BIV75" s="141"/>
      <c r="BIW75" s="141"/>
      <c r="BIX75" s="141"/>
      <c r="BIY75" s="141"/>
      <c r="BIZ75" s="141"/>
      <c r="BJA75" s="141"/>
      <c r="BJB75" s="141"/>
      <c r="BJC75" s="141"/>
      <c r="BJD75" s="141"/>
      <c r="BJE75" s="141"/>
      <c r="BJF75" s="141"/>
      <c r="BJG75" s="141"/>
      <c r="BJH75" s="141"/>
      <c r="BJI75" s="141"/>
      <c r="BJJ75" s="141"/>
      <c r="BJK75" s="141"/>
      <c r="BJL75" s="141"/>
      <c r="BJM75" s="141"/>
      <c r="BJN75" s="141"/>
      <c r="BJO75" s="141"/>
      <c r="BJP75" s="141"/>
      <c r="BJQ75" s="141"/>
      <c r="BJR75" s="141"/>
      <c r="BJS75" s="141"/>
      <c r="BJT75" s="141"/>
      <c r="BJU75" s="141"/>
      <c r="BJV75" s="141"/>
      <c r="BJW75" s="141"/>
      <c r="BJX75" s="141"/>
      <c r="BJY75" s="141"/>
      <c r="BJZ75" s="141"/>
      <c r="BKA75" s="141"/>
      <c r="BKB75" s="141"/>
      <c r="BKC75" s="141"/>
      <c r="BKD75" s="141"/>
      <c r="BKE75" s="141"/>
      <c r="BKF75" s="141"/>
      <c r="BKG75" s="141"/>
      <c r="BKH75" s="141"/>
      <c r="BKI75" s="141"/>
      <c r="BKJ75" s="141"/>
      <c r="BKK75" s="141"/>
      <c r="BKL75" s="141"/>
      <c r="BKM75" s="141"/>
      <c r="BKN75" s="141"/>
      <c r="BKO75" s="141"/>
      <c r="BKP75" s="141"/>
      <c r="BKQ75" s="141"/>
      <c r="BKR75" s="141"/>
      <c r="BKS75" s="141"/>
      <c r="BKT75" s="141"/>
      <c r="BKU75" s="141"/>
      <c r="BKV75" s="141"/>
      <c r="BKW75" s="141"/>
      <c r="BKX75" s="141"/>
      <c r="BKY75" s="141"/>
      <c r="BKZ75" s="141"/>
      <c r="BLA75" s="141"/>
      <c r="BLB75" s="141"/>
      <c r="BLC75" s="141"/>
      <c r="BLD75" s="141"/>
      <c r="BLE75" s="141"/>
      <c r="BLF75" s="141"/>
      <c r="BLG75" s="141"/>
      <c r="BLH75" s="141"/>
      <c r="BLI75" s="141"/>
      <c r="BLJ75" s="141"/>
      <c r="BLK75" s="141"/>
      <c r="BLL75" s="141"/>
      <c r="BLM75" s="141"/>
      <c r="BLN75" s="141"/>
      <c r="BLO75" s="141"/>
      <c r="BLP75" s="141"/>
      <c r="BLQ75" s="141"/>
      <c r="BLR75" s="141"/>
      <c r="BLS75" s="141"/>
      <c r="BLT75" s="141"/>
      <c r="BLU75" s="141"/>
      <c r="BLV75" s="141"/>
      <c r="BLW75" s="141"/>
      <c r="BLX75" s="141"/>
      <c r="BLY75" s="141"/>
      <c r="BLZ75" s="141"/>
      <c r="BMA75" s="141"/>
      <c r="BMB75" s="141"/>
      <c r="BMC75" s="141"/>
      <c r="BMD75" s="141"/>
      <c r="BME75" s="141"/>
      <c r="BMF75" s="141"/>
      <c r="BMG75" s="141"/>
      <c r="BMH75" s="141"/>
      <c r="BMI75" s="141"/>
      <c r="BMJ75" s="141"/>
      <c r="BMK75" s="141"/>
      <c r="BML75" s="141"/>
      <c r="BMM75" s="141"/>
      <c r="BMN75" s="141"/>
      <c r="BMO75" s="141"/>
      <c r="BMP75" s="141"/>
      <c r="BMQ75" s="141"/>
      <c r="BMR75" s="141"/>
      <c r="BMS75" s="141"/>
      <c r="BMT75" s="141"/>
      <c r="BMU75" s="141"/>
      <c r="BMV75" s="141"/>
      <c r="BMW75" s="141"/>
      <c r="BMX75" s="141"/>
      <c r="BMY75" s="141"/>
      <c r="BMZ75" s="141"/>
      <c r="BNA75" s="141"/>
      <c r="BNB75" s="141"/>
      <c r="BNC75" s="141"/>
      <c r="BND75" s="141"/>
      <c r="BNE75" s="141"/>
      <c r="BNF75" s="141"/>
      <c r="BNG75" s="141"/>
      <c r="BNH75" s="141"/>
      <c r="BNI75" s="141"/>
      <c r="BNJ75" s="141"/>
      <c r="BNK75" s="141"/>
      <c r="BNL75" s="141"/>
      <c r="BNM75" s="141"/>
      <c r="BNN75" s="141"/>
      <c r="BNO75" s="141"/>
      <c r="BNP75" s="141"/>
      <c r="BNQ75" s="141"/>
      <c r="BNR75" s="141"/>
      <c r="BNS75" s="141"/>
      <c r="BNT75" s="141"/>
      <c r="BNU75" s="141"/>
      <c r="BNV75" s="141"/>
      <c r="BNW75" s="141"/>
      <c r="BNX75" s="141"/>
      <c r="BNY75" s="141"/>
      <c r="BNZ75" s="141"/>
      <c r="BOA75" s="141"/>
      <c r="BOB75" s="141"/>
      <c r="BOC75" s="141"/>
      <c r="BOD75" s="141"/>
      <c r="BOE75" s="141"/>
      <c r="BOF75" s="141"/>
      <c r="BOG75" s="141"/>
      <c r="BOH75" s="141"/>
      <c r="BOI75" s="141"/>
      <c r="BOJ75" s="141"/>
      <c r="BOK75" s="141"/>
      <c r="BOL75" s="141"/>
      <c r="BOM75" s="141"/>
      <c r="BON75" s="141"/>
      <c r="BOO75" s="141"/>
      <c r="BOP75" s="141"/>
      <c r="BOQ75" s="141"/>
      <c r="BOR75" s="141"/>
      <c r="BOS75" s="141"/>
      <c r="BOT75" s="141"/>
      <c r="BOU75" s="141"/>
      <c r="BOV75" s="141"/>
      <c r="BOW75" s="141"/>
      <c r="BOX75" s="141"/>
      <c r="BOY75" s="141"/>
      <c r="BOZ75" s="141"/>
      <c r="BPA75" s="141"/>
      <c r="BPB75" s="141"/>
      <c r="BPC75" s="141"/>
      <c r="BPD75" s="141"/>
      <c r="BPE75" s="141"/>
      <c r="BPF75" s="141"/>
      <c r="BPG75" s="141"/>
      <c r="BPH75" s="141"/>
      <c r="BPI75" s="141"/>
      <c r="BPJ75" s="141"/>
      <c r="BPK75" s="141"/>
      <c r="BPL75" s="141"/>
      <c r="BPM75" s="141"/>
      <c r="BPN75" s="141"/>
      <c r="BPO75" s="141"/>
      <c r="BPP75" s="141"/>
      <c r="BPQ75" s="141"/>
      <c r="BPR75" s="141"/>
      <c r="BPS75" s="141"/>
      <c r="BPT75" s="141"/>
      <c r="BPU75" s="141"/>
      <c r="BPV75" s="141"/>
      <c r="BPW75" s="141"/>
      <c r="BPX75" s="141"/>
      <c r="BPY75" s="141"/>
      <c r="BPZ75" s="141"/>
      <c r="BQA75" s="141"/>
      <c r="BQB75" s="141"/>
      <c r="BQC75" s="141"/>
      <c r="BQD75" s="141"/>
      <c r="BQE75" s="141"/>
      <c r="BQF75" s="141"/>
      <c r="BQG75" s="141"/>
      <c r="BQH75" s="141"/>
      <c r="BQI75" s="141"/>
      <c r="BQJ75" s="141"/>
      <c r="BQK75" s="141"/>
      <c r="BQL75" s="141"/>
      <c r="BQM75" s="141"/>
      <c r="BQN75" s="141"/>
      <c r="BQO75" s="141"/>
      <c r="BQP75" s="141"/>
      <c r="BQQ75" s="141"/>
      <c r="BQR75" s="141"/>
      <c r="BQS75" s="141"/>
      <c r="BQT75" s="141"/>
      <c r="BQU75" s="141"/>
      <c r="BQV75" s="141"/>
      <c r="BQW75" s="141"/>
      <c r="BQX75" s="141"/>
      <c r="BQY75" s="141"/>
      <c r="BQZ75" s="141"/>
      <c r="BRA75" s="141"/>
      <c r="BRB75" s="141"/>
      <c r="BRC75" s="141"/>
      <c r="BRD75" s="141"/>
      <c r="BRE75" s="141"/>
      <c r="BRF75" s="141"/>
      <c r="BRG75" s="141"/>
      <c r="BRH75" s="141"/>
      <c r="BRI75" s="141"/>
      <c r="BRJ75" s="141"/>
      <c r="BRK75" s="141"/>
      <c r="BRL75" s="141"/>
      <c r="BRM75" s="141"/>
      <c r="BRN75" s="141"/>
      <c r="BRO75" s="141"/>
      <c r="BRP75" s="141"/>
      <c r="BRQ75" s="141"/>
      <c r="BRR75" s="141"/>
      <c r="BRS75" s="141"/>
      <c r="BRT75" s="141"/>
      <c r="BRU75" s="141"/>
      <c r="BRV75" s="141"/>
      <c r="BRW75" s="141"/>
      <c r="BRX75" s="141"/>
      <c r="BRY75" s="141"/>
      <c r="BRZ75" s="141"/>
      <c r="BSA75" s="141"/>
      <c r="BSB75" s="141"/>
      <c r="BSC75" s="141"/>
      <c r="BSD75" s="141"/>
      <c r="BSE75" s="141"/>
      <c r="BSF75" s="141"/>
      <c r="BSG75" s="141"/>
      <c r="BSH75" s="141"/>
      <c r="BSI75" s="141"/>
      <c r="BSJ75" s="141"/>
      <c r="BSK75" s="141"/>
      <c r="BSL75" s="141"/>
      <c r="BSM75" s="141"/>
      <c r="BSN75" s="141"/>
      <c r="BSO75" s="141"/>
      <c r="BSP75" s="141"/>
      <c r="BSQ75" s="141"/>
      <c r="BSR75" s="141"/>
      <c r="BSS75" s="141"/>
      <c r="BST75" s="141"/>
      <c r="BSU75" s="141"/>
      <c r="BSV75" s="141"/>
      <c r="BSW75" s="141"/>
      <c r="BSX75" s="141"/>
      <c r="BSY75" s="141"/>
      <c r="BSZ75" s="141"/>
      <c r="BTA75" s="141"/>
      <c r="BTB75" s="141"/>
      <c r="BTC75" s="141"/>
      <c r="BTD75" s="141"/>
      <c r="BTE75" s="141"/>
      <c r="BTF75" s="141"/>
      <c r="BTG75" s="141"/>
      <c r="BTH75" s="141"/>
      <c r="BTI75" s="141"/>
      <c r="BTJ75" s="141"/>
      <c r="BTK75" s="141"/>
      <c r="BTL75" s="141"/>
      <c r="BTM75" s="141"/>
      <c r="BTN75" s="141"/>
      <c r="BTO75" s="141"/>
      <c r="BTP75" s="141"/>
      <c r="BTQ75" s="141"/>
      <c r="BTR75" s="141"/>
      <c r="BTS75" s="141"/>
      <c r="BTT75" s="141"/>
      <c r="BTU75" s="141"/>
      <c r="BTV75" s="141"/>
      <c r="BTW75" s="141"/>
      <c r="BTX75" s="141"/>
      <c r="BTY75" s="141"/>
      <c r="BTZ75" s="141"/>
      <c r="BUA75" s="141"/>
      <c r="BUB75" s="141"/>
      <c r="BUC75" s="141"/>
      <c r="BUD75" s="141"/>
      <c r="BUE75" s="141"/>
      <c r="BUF75" s="141"/>
      <c r="BUG75" s="141"/>
      <c r="BUH75" s="141"/>
      <c r="BUI75" s="141"/>
      <c r="BUJ75" s="141"/>
      <c r="BUK75" s="141"/>
      <c r="BUL75" s="141"/>
      <c r="BUM75" s="141"/>
      <c r="BUN75" s="141"/>
      <c r="BUO75" s="141"/>
      <c r="BUP75" s="141"/>
      <c r="BUQ75" s="141"/>
      <c r="BUR75" s="141"/>
      <c r="BUS75" s="141"/>
      <c r="BUT75" s="141"/>
      <c r="BUU75" s="141"/>
      <c r="BUV75" s="141"/>
      <c r="BUW75" s="141"/>
      <c r="BUX75" s="141"/>
      <c r="BUY75" s="141"/>
      <c r="BUZ75" s="141"/>
      <c r="BVA75" s="141"/>
      <c r="BVB75" s="141"/>
      <c r="BVC75" s="141"/>
      <c r="BVD75" s="141"/>
      <c r="BVE75" s="141"/>
      <c r="BVF75" s="141"/>
      <c r="BVG75" s="141"/>
      <c r="BVH75" s="141"/>
      <c r="BVI75" s="141"/>
      <c r="BVJ75" s="141"/>
      <c r="BVK75" s="141"/>
      <c r="BVL75" s="141"/>
      <c r="BVM75" s="141"/>
      <c r="BVN75" s="141"/>
      <c r="BVO75" s="141"/>
      <c r="BVP75" s="141"/>
      <c r="BVQ75" s="141"/>
      <c r="BVR75" s="141"/>
      <c r="BVS75" s="141"/>
      <c r="BVT75" s="141"/>
      <c r="BVU75" s="141"/>
      <c r="BVV75" s="141"/>
      <c r="BVW75" s="141"/>
      <c r="BVX75" s="141"/>
      <c r="BVY75" s="141"/>
      <c r="BVZ75" s="141"/>
      <c r="BWA75" s="141"/>
      <c r="BWB75" s="141"/>
      <c r="BWC75" s="141"/>
      <c r="BWD75" s="141"/>
      <c r="BWE75" s="141"/>
      <c r="BWF75" s="141"/>
      <c r="BWG75" s="141"/>
      <c r="BWH75" s="141"/>
      <c r="BWI75" s="141"/>
      <c r="BWJ75" s="141"/>
      <c r="BWK75" s="141"/>
      <c r="BWL75" s="141"/>
      <c r="BWM75" s="141"/>
      <c r="BWN75" s="141"/>
      <c r="BWO75" s="141"/>
      <c r="BWP75" s="141"/>
      <c r="BWQ75" s="141"/>
      <c r="BWR75" s="141"/>
      <c r="BWS75" s="141"/>
      <c r="BWT75" s="141"/>
      <c r="BWU75" s="141"/>
      <c r="BWV75" s="141"/>
      <c r="BWW75" s="141"/>
      <c r="BWX75" s="141"/>
      <c r="BWY75" s="141"/>
      <c r="BWZ75" s="141"/>
      <c r="BXA75" s="141"/>
      <c r="BXB75" s="141"/>
      <c r="BXC75" s="141"/>
      <c r="BXD75" s="141"/>
      <c r="BXE75" s="141"/>
      <c r="BXF75" s="141"/>
      <c r="BXG75" s="141"/>
      <c r="BXH75" s="141"/>
      <c r="BXI75" s="141"/>
      <c r="BXJ75" s="141"/>
      <c r="BXK75" s="141"/>
      <c r="BXL75" s="141"/>
      <c r="BXM75" s="141"/>
      <c r="BXN75" s="141"/>
      <c r="BXO75" s="141"/>
      <c r="BXP75" s="141"/>
      <c r="BXQ75" s="141"/>
      <c r="BXR75" s="141"/>
      <c r="BXS75" s="141"/>
      <c r="BXT75" s="141"/>
      <c r="BXU75" s="141"/>
      <c r="BXV75" s="141"/>
      <c r="BXW75" s="141"/>
      <c r="BXX75" s="141"/>
      <c r="BXY75" s="141"/>
      <c r="BXZ75" s="141"/>
      <c r="BYA75" s="141"/>
      <c r="BYB75" s="141"/>
      <c r="BYC75" s="141"/>
      <c r="BYD75" s="141"/>
      <c r="BYE75" s="141"/>
      <c r="BYF75" s="141"/>
      <c r="BYG75" s="141"/>
      <c r="BYH75" s="141"/>
      <c r="BYI75" s="141"/>
      <c r="BYJ75" s="141"/>
      <c r="BYK75" s="141"/>
      <c r="BYL75" s="141"/>
      <c r="BYM75" s="141"/>
      <c r="BYN75" s="141"/>
      <c r="BYO75" s="141"/>
      <c r="BYP75" s="141"/>
      <c r="BYQ75" s="141"/>
      <c r="BYR75" s="141"/>
      <c r="BYS75" s="141"/>
      <c r="BYT75" s="141"/>
      <c r="BYU75" s="141"/>
      <c r="BYV75" s="141"/>
      <c r="BYW75" s="141"/>
      <c r="BYX75" s="141"/>
      <c r="BYY75" s="141"/>
      <c r="BYZ75" s="141"/>
      <c r="BZA75" s="141"/>
      <c r="BZB75" s="141"/>
      <c r="BZC75" s="141"/>
      <c r="BZD75" s="141"/>
      <c r="BZE75" s="141"/>
      <c r="BZF75" s="141"/>
      <c r="BZG75" s="141"/>
      <c r="BZH75" s="141"/>
      <c r="BZI75" s="141"/>
      <c r="BZJ75" s="141"/>
      <c r="BZK75" s="141"/>
      <c r="BZL75" s="141"/>
      <c r="BZM75" s="141"/>
      <c r="BZN75" s="141"/>
      <c r="BZO75" s="141"/>
      <c r="BZP75" s="141"/>
      <c r="BZQ75" s="141"/>
      <c r="BZR75" s="141"/>
      <c r="BZS75" s="141"/>
      <c r="BZT75" s="141"/>
      <c r="BZU75" s="141"/>
      <c r="BZV75" s="141"/>
      <c r="BZW75" s="141"/>
      <c r="BZX75" s="141"/>
      <c r="BZY75" s="141"/>
      <c r="BZZ75" s="141"/>
      <c r="CAA75" s="141"/>
      <c r="CAB75" s="141"/>
      <c r="CAC75" s="141"/>
      <c r="CAD75" s="141"/>
      <c r="CAE75" s="141"/>
      <c r="CAF75" s="141"/>
      <c r="CAG75" s="141"/>
      <c r="CAH75" s="141"/>
      <c r="CAI75" s="141"/>
      <c r="CAJ75" s="141"/>
      <c r="CAK75" s="141"/>
      <c r="CAL75" s="141"/>
      <c r="CAM75" s="141"/>
      <c r="CAN75" s="141"/>
      <c r="CAO75" s="141"/>
      <c r="CAP75" s="141"/>
      <c r="CAQ75" s="141"/>
      <c r="CAR75" s="141"/>
      <c r="CAS75" s="141"/>
      <c r="CAT75" s="141"/>
      <c r="CAU75" s="141"/>
      <c r="CAV75" s="141"/>
      <c r="CAW75" s="141"/>
      <c r="CAX75" s="141"/>
      <c r="CAY75" s="141"/>
      <c r="CAZ75" s="141"/>
      <c r="CBA75" s="141"/>
      <c r="CBB75" s="141"/>
      <c r="CBC75" s="141"/>
      <c r="CBD75" s="141"/>
      <c r="CBE75" s="141"/>
      <c r="CBF75" s="141"/>
      <c r="CBG75" s="141"/>
      <c r="CBH75" s="141"/>
      <c r="CBI75" s="141"/>
      <c r="CBJ75" s="141"/>
      <c r="CBK75" s="141"/>
      <c r="CBL75" s="141"/>
      <c r="CBM75" s="141"/>
      <c r="CBN75" s="141"/>
      <c r="CBO75" s="141"/>
      <c r="CBP75" s="141"/>
      <c r="CBQ75" s="141"/>
      <c r="CBR75" s="141"/>
      <c r="CBS75" s="141"/>
      <c r="CBT75" s="141"/>
      <c r="CBU75" s="141"/>
      <c r="CBV75" s="141"/>
      <c r="CBW75" s="141"/>
      <c r="CBX75" s="141"/>
      <c r="CBY75" s="141"/>
      <c r="CBZ75" s="141"/>
      <c r="CCA75" s="141"/>
      <c r="CCB75" s="141"/>
      <c r="CCC75" s="141"/>
      <c r="CCD75" s="141"/>
      <c r="CCE75" s="141"/>
      <c r="CCF75" s="141"/>
      <c r="CCG75" s="141"/>
      <c r="CCH75" s="141"/>
      <c r="CCI75" s="141"/>
      <c r="CCJ75" s="141"/>
      <c r="CCK75" s="141"/>
      <c r="CCL75" s="141"/>
      <c r="CCM75" s="141"/>
      <c r="CCN75" s="141"/>
      <c r="CCO75" s="141"/>
      <c r="CCP75" s="141"/>
      <c r="CCQ75" s="141"/>
      <c r="CCR75" s="141"/>
      <c r="CCS75" s="141"/>
      <c r="CCT75" s="141"/>
      <c r="CCU75" s="141"/>
      <c r="CCV75" s="141"/>
      <c r="CCW75" s="141"/>
      <c r="CCX75" s="141"/>
      <c r="CCY75" s="141"/>
      <c r="CCZ75" s="141"/>
      <c r="CDA75" s="141"/>
      <c r="CDB75" s="141"/>
      <c r="CDC75" s="141"/>
      <c r="CDD75" s="141"/>
      <c r="CDE75" s="141"/>
      <c r="CDF75" s="141"/>
      <c r="CDG75" s="141"/>
      <c r="CDH75" s="141"/>
      <c r="CDI75" s="141"/>
      <c r="CDJ75" s="141"/>
      <c r="CDK75" s="141"/>
      <c r="CDL75" s="141"/>
      <c r="CDM75" s="141"/>
      <c r="CDN75" s="141"/>
      <c r="CDO75" s="141"/>
      <c r="CDP75" s="141"/>
      <c r="CDQ75" s="141"/>
      <c r="CDR75" s="141"/>
      <c r="CDS75" s="141"/>
      <c r="CDT75" s="141"/>
      <c r="CDU75" s="141"/>
      <c r="CDV75" s="141"/>
      <c r="CDW75" s="141"/>
      <c r="CDX75" s="141"/>
      <c r="CDY75" s="141"/>
      <c r="CDZ75" s="141"/>
      <c r="CEA75" s="141"/>
      <c r="CEB75" s="141"/>
      <c r="CEC75" s="141"/>
      <c r="CED75" s="141"/>
      <c r="CEE75" s="141"/>
      <c r="CEF75" s="141"/>
      <c r="CEG75" s="141"/>
      <c r="CEH75" s="141"/>
      <c r="CEI75" s="141"/>
      <c r="CEJ75" s="141"/>
      <c r="CEK75" s="141"/>
      <c r="CEL75" s="141"/>
      <c r="CEM75" s="141"/>
      <c r="CEN75" s="141"/>
      <c r="CEO75" s="141"/>
      <c r="CEP75" s="141"/>
      <c r="CEQ75" s="141"/>
      <c r="CER75" s="141"/>
      <c r="CES75" s="141"/>
      <c r="CET75" s="141"/>
      <c r="CEU75" s="141"/>
      <c r="CEV75" s="141"/>
      <c r="CEW75" s="141"/>
      <c r="CEX75" s="141"/>
      <c r="CEY75" s="141"/>
      <c r="CEZ75" s="141"/>
      <c r="CFA75" s="141"/>
      <c r="CFB75" s="141"/>
      <c r="CFC75" s="141"/>
      <c r="CFD75" s="141"/>
      <c r="CFE75" s="141"/>
      <c r="CFF75" s="141"/>
      <c r="CFG75" s="141"/>
      <c r="CFH75" s="141"/>
      <c r="CFI75" s="141"/>
      <c r="CFJ75" s="141"/>
      <c r="CFK75" s="141"/>
      <c r="CFL75" s="141"/>
      <c r="CFM75" s="141"/>
      <c r="CFN75" s="141"/>
      <c r="CFO75" s="141"/>
      <c r="CFP75" s="141"/>
      <c r="CFQ75" s="141"/>
      <c r="CFR75" s="141"/>
      <c r="CFS75" s="141"/>
      <c r="CFT75" s="141"/>
      <c r="CFU75" s="141"/>
      <c r="CFV75" s="141"/>
      <c r="CFW75" s="141"/>
      <c r="CFX75" s="141"/>
      <c r="CFY75" s="141"/>
      <c r="CFZ75" s="141"/>
      <c r="CGA75" s="141"/>
      <c r="CGB75" s="141"/>
      <c r="CGC75" s="141"/>
      <c r="CGD75" s="141"/>
      <c r="CGE75" s="141"/>
      <c r="CGF75" s="141"/>
      <c r="CGG75" s="141"/>
      <c r="CGH75" s="141"/>
      <c r="CGI75" s="141"/>
      <c r="CGJ75" s="141"/>
      <c r="CGK75" s="141"/>
      <c r="CGL75" s="141"/>
      <c r="CGM75" s="141"/>
      <c r="CGN75" s="141"/>
      <c r="CGO75" s="141"/>
      <c r="CGP75" s="141"/>
      <c r="CGQ75" s="141"/>
      <c r="CGR75" s="141"/>
      <c r="CGS75" s="141"/>
      <c r="CGT75" s="141"/>
      <c r="CGU75" s="141"/>
      <c r="CGV75" s="141"/>
      <c r="CGW75" s="141"/>
      <c r="CGX75" s="141"/>
      <c r="CGY75" s="141"/>
      <c r="CGZ75" s="141"/>
      <c r="CHA75" s="141"/>
      <c r="CHB75" s="141"/>
      <c r="CHC75" s="141"/>
      <c r="CHD75" s="141"/>
      <c r="CHE75" s="141"/>
      <c r="CHF75" s="141"/>
      <c r="CHG75" s="141"/>
      <c r="CHH75" s="141"/>
      <c r="CHI75" s="141"/>
      <c r="CHJ75" s="141"/>
      <c r="CHK75" s="141"/>
      <c r="CHL75" s="141"/>
      <c r="CHM75" s="141"/>
      <c r="CHN75" s="141"/>
      <c r="CHO75" s="141"/>
      <c r="CHP75" s="141"/>
      <c r="CHQ75" s="141"/>
      <c r="CHR75" s="141"/>
      <c r="CHS75" s="141"/>
      <c r="CHT75" s="141"/>
      <c r="CHU75" s="141"/>
      <c r="CHV75" s="141"/>
      <c r="CHW75" s="141"/>
      <c r="CHX75" s="141"/>
      <c r="CHY75" s="141"/>
      <c r="CHZ75" s="141"/>
      <c r="CIA75" s="141"/>
      <c r="CIB75" s="141"/>
      <c r="CIC75" s="141"/>
      <c r="CID75" s="141"/>
      <c r="CIE75" s="141"/>
      <c r="CIF75" s="141"/>
      <c r="CIG75" s="141"/>
      <c r="CIH75" s="141"/>
      <c r="CII75" s="141"/>
      <c r="CIJ75" s="141"/>
      <c r="CIK75" s="141"/>
      <c r="CIL75" s="141"/>
      <c r="CIM75" s="141"/>
      <c r="CIN75" s="141"/>
      <c r="CIO75" s="141"/>
      <c r="CIP75" s="141"/>
      <c r="CIQ75" s="141"/>
      <c r="CIR75" s="141"/>
      <c r="CIS75" s="141"/>
      <c r="CIT75" s="141"/>
      <c r="CIU75" s="141"/>
      <c r="CIV75" s="141"/>
      <c r="CIW75" s="141"/>
      <c r="CIX75" s="141"/>
      <c r="CIY75" s="141"/>
      <c r="CIZ75" s="141"/>
      <c r="CJA75" s="141"/>
      <c r="CJB75" s="141"/>
      <c r="CJC75" s="141"/>
      <c r="CJD75" s="141"/>
      <c r="CJE75" s="141"/>
      <c r="CJF75" s="141"/>
      <c r="CJG75" s="141"/>
      <c r="CJH75" s="141"/>
      <c r="CJI75" s="141"/>
      <c r="CJJ75" s="141"/>
      <c r="CJK75" s="141"/>
      <c r="CJL75" s="141"/>
      <c r="CJM75" s="141"/>
      <c r="CJN75" s="141"/>
      <c r="CJO75" s="141"/>
      <c r="CJP75" s="141"/>
      <c r="CJQ75" s="141"/>
      <c r="CJR75" s="141"/>
      <c r="CJS75" s="141"/>
      <c r="CJT75" s="141"/>
      <c r="CJU75" s="141"/>
      <c r="CJV75" s="141"/>
      <c r="CJW75" s="141"/>
      <c r="CJX75" s="141"/>
      <c r="CJY75" s="141"/>
      <c r="CJZ75" s="141"/>
      <c r="CKA75" s="141"/>
      <c r="CKB75" s="141"/>
      <c r="CKC75" s="141"/>
      <c r="CKD75" s="141"/>
      <c r="CKE75" s="141"/>
      <c r="CKF75" s="141"/>
      <c r="CKG75" s="141"/>
      <c r="CKH75" s="141"/>
      <c r="CKI75" s="141"/>
      <c r="CKJ75" s="141"/>
      <c r="CKK75" s="141"/>
      <c r="CKL75" s="141"/>
      <c r="CKM75" s="141"/>
      <c r="CKN75" s="141"/>
      <c r="CKO75" s="141"/>
      <c r="CKP75" s="141"/>
      <c r="CKQ75" s="141"/>
      <c r="CKR75" s="141"/>
      <c r="CKS75" s="141"/>
      <c r="CKT75" s="141"/>
      <c r="CKU75" s="141"/>
      <c r="CKV75" s="141"/>
      <c r="CKW75" s="141"/>
      <c r="CKX75" s="141"/>
      <c r="CKY75" s="141"/>
      <c r="CKZ75" s="141"/>
      <c r="CLA75" s="141"/>
      <c r="CLB75" s="141"/>
      <c r="CLC75" s="141"/>
      <c r="CLD75" s="141"/>
      <c r="CLE75" s="141"/>
      <c r="CLF75" s="141"/>
      <c r="CLG75" s="141"/>
      <c r="CLH75" s="141"/>
      <c r="CLI75" s="141"/>
      <c r="CLJ75" s="141"/>
      <c r="CLK75" s="141"/>
      <c r="CLL75" s="141"/>
      <c r="CLM75" s="141"/>
      <c r="CLN75" s="141"/>
      <c r="CLO75" s="141"/>
      <c r="CLP75" s="141"/>
      <c r="CLQ75" s="141"/>
      <c r="CLR75" s="141"/>
      <c r="CLS75" s="141"/>
      <c r="CLT75" s="141"/>
      <c r="CLU75" s="141"/>
      <c r="CLV75" s="141"/>
      <c r="CLW75" s="141"/>
      <c r="CLX75" s="141"/>
      <c r="CLY75" s="141"/>
      <c r="CLZ75" s="141"/>
      <c r="CMA75" s="141"/>
      <c r="CMB75" s="141"/>
      <c r="CMC75" s="141"/>
      <c r="CMD75" s="141"/>
      <c r="CME75" s="141"/>
      <c r="CMF75" s="141"/>
      <c r="CMG75" s="141"/>
      <c r="CMH75" s="141"/>
      <c r="CMI75" s="141"/>
      <c r="CMJ75" s="141"/>
      <c r="CMK75" s="141"/>
      <c r="CML75" s="141"/>
      <c r="CMM75" s="141"/>
      <c r="CMN75" s="141"/>
      <c r="CMO75" s="141"/>
      <c r="CMP75" s="141"/>
      <c r="CMQ75" s="141"/>
      <c r="CMR75" s="141"/>
      <c r="CMS75" s="141"/>
      <c r="CMT75" s="141"/>
      <c r="CMU75" s="141"/>
      <c r="CMV75" s="141"/>
      <c r="CMW75" s="141"/>
      <c r="CMX75" s="141"/>
      <c r="CMY75" s="141"/>
      <c r="CMZ75" s="141"/>
      <c r="CNA75" s="141"/>
      <c r="CNB75" s="141"/>
      <c r="CNC75" s="141"/>
      <c r="CND75" s="141"/>
      <c r="CNE75" s="141"/>
      <c r="CNF75" s="141"/>
      <c r="CNG75" s="141"/>
      <c r="CNH75" s="141"/>
      <c r="CNI75" s="141"/>
      <c r="CNJ75" s="141"/>
      <c r="CNK75" s="141"/>
      <c r="CNL75" s="141"/>
      <c r="CNM75" s="141"/>
      <c r="CNN75" s="141"/>
      <c r="CNO75" s="141"/>
      <c r="CNP75" s="141"/>
      <c r="CNQ75" s="141"/>
      <c r="CNR75" s="141"/>
      <c r="CNS75" s="141"/>
      <c r="CNT75" s="141"/>
      <c r="CNU75" s="141"/>
      <c r="CNV75" s="141"/>
      <c r="CNW75" s="141"/>
      <c r="CNX75" s="141"/>
      <c r="CNY75" s="141"/>
      <c r="CNZ75" s="141"/>
      <c r="COA75" s="141"/>
      <c r="COB75" s="141"/>
      <c r="COC75" s="141"/>
      <c r="COD75" s="141"/>
      <c r="COE75" s="141"/>
      <c r="COF75" s="141"/>
      <c r="COG75" s="141"/>
      <c r="COH75" s="141"/>
      <c r="COI75" s="141"/>
      <c r="COJ75" s="141"/>
      <c r="COK75" s="141"/>
      <c r="COL75" s="141"/>
      <c r="COM75" s="141"/>
      <c r="CON75" s="141"/>
      <c r="COO75" s="141"/>
      <c r="COP75" s="141"/>
      <c r="COQ75" s="141"/>
      <c r="COR75" s="141"/>
      <c r="COS75" s="141"/>
      <c r="COT75" s="141"/>
      <c r="COU75" s="141"/>
      <c r="COV75" s="141"/>
      <c r="COW75" s="141"/>
      <c r="COX75" s="141"/>
      <c r="COY75" s="141"/>
      <c r="COZ75" s="141"/>
      <c r="CPA75" s="141"/>
      <c r="CPB75" s="141"/>
      <c r="CPC75" s="141"/>
      <c r="CPD75" s="141"/>
      <c r="CPE75" s="141"/>
      <c r="CPF75" s="141"/>
      <c r="CPG75" s="141"/>
      <c r="CPH75" s="141"/>
      <c r="CPI75" s="141"/>
      <c r="CPJ75" s="141"/>
      <c r="CPK75" s="141"/>
      <c r="CPL75" s="141"/>
      <c r="CPM75" s="141"/>
      <c r="CPN75" s="141"/>
      <c r="CPO75" s="141"/>
      <c r="CPP75" s="141"/>
      <c r="CPQ75" s="141"/>
      <c r="CPR75" s="141"/>
      <c r="CPS75" s="141"/>
      <c r="CPT75" s="141"/>
      <c r="CPU75" s="141"/>
      <c r="CPV75" s="141"/>
      <c r="CPW75" s="141"/>
      <c r="CPX75" s="141"/>
      <c r="CPY75" s="141"/>
      <c r="CPZ75" s="141"/>
      <c r="CQA75" s="141"/>
      <c r="CQB75" s="141"/>
      <c r="CQC75" s="141"/>
      <c r="CQD75" s="141"/>
      <c r="CQE75" s="141"/>
      <c r="CQF75" s="141"/>
      <c r="CQG75" s="141"/>
      <c r="CQH75" s="141"/>
      <c r="CQI75" s="141"/>
      <c r="CQJ75" s="141"/>
      <c r="CQK75" s="141"/>
      <c r="CQL75" s="141"/>
      <c r="CQM75" s="141"/>
      <c r="CQN75" s="141"/>
      <c r="CQO75" s="141"/>
      <c r="CQP75" s="141"/>
      <c r="CQQ75" s="141"/>
      <c r="CQR75" s="141"/>
      <c r="CQS75" s="141"/>
      <c r="CQT75" s="141"/>
      <c r="CQU75" s="141"/>
      <c r="CQV75" s="141"/>
      <c r="CQW75" s="141"/>
      <c r="CQX75" s="141"/>
      <c r="CQY75" s="141"/>
      <c r="CQZ75" s="141"/>
      <c r="CRA75" s="141"/>
      <c r="CRB75" s="141"/>
      <c r="CRC75" s="141"/>
      <c r="CRD75" s="141"/>
      <c r="CRE75" s="141"/>
      <c r="CRF75" s="141"/>
      <c r="CRG75" s="141"/>
      <c r="CRH75" s="141"/>
      <c r="CRI75" s="141"/>
      <c r="CRJ75" s="141"/>
      <c r="CRK75" s="141"/>
      <c r="CRL75" s="141"/>
      <c r="CRM75" s="141"/>
      <c r="CRN75" s="141"/>
      <c r="CRO75" s="141"/>
      <c r="CRP75" s="141"/>
      <c r="CRQ75" s="141"/>
      <c r="CRR75" s="141"/>
      <c r="CRS75" s="141"/>
      <c r="CRT75" s="141"/>
      <c r="CRU75" s="141"/>
      <c r="CRV75" s="141"/>
      <c r="CRW75" s="141"/>
      <c r="CRX75" s="141"/>
      <c r="CRY75" s="141"/>
      <c r="CRZ75" s="141"/>
      <c r="CSA75" s="141"/>
      <c r="CSB75" s="141"/>
      <c r="CSC75" s="141"/>
      <c r="CSD75" s="141"/>
      <c r="CSE75" s="141"/>
      <c r="CSF75" s="141"/>
      <c r="CSG75" s="141"/>
      <c r="CSH75" s="141"/>
      <c r="CSI75" s="141"/>
      <c r="CSJ75" s="141"/>
      <c r="CSK75" s="141"/>
      <c r="CSL75" s="141"/>
      <c r="CSM75" s="141"/>
      <c r="CSN75" s="141"/>
      <c r="CSO75" s="141"/>
      <c r="CSP75" s="141"/>
      <c r="CSQ75" s="141"/>
      <c r="CSR75" s="141"/>
      <c r="CSS75" s="141"/>
      <c r="CST75" s="141"/>
      <c r="CSU75" s="141"/>
      <c r="CSV75" s="141"/>
      <c r="CSW75" s="141"/>
      <c r="CSX75" s="141"/>
      <c r="CSY75" s="141"/>
      <c r="CSZ75" s="141"/>
      <c r="CTA75" s="141"/>
      <c r="CTB75" s="141"/>
      <c r="CTC75" s="141"/>
      <c r="CTD75" s="141"/>
      <c r="CTE75" s="141"/>
      <c r="CTF75" s="141"/>
      <c r="CTG75" s="141"/>
      <c r="CTH75" s="141"/>
      <c r="CTI75" s="141"/>
      <c r="CTJ75" s="141"/>
      <c r="CTK75" s="141"/>
      <c r="CTL75" s="141"/>
      <c r="CTM75" s="141"/>
      <c r="CTN75" s="141"/>
      <c r="CTO75" s="141"/>
      <c r="CTP75" s="141"/>
      <c r="CTQ75" s="141"/>
      <c r="CTR75" s="141"/>
      <c r="CTS75" s="141"/>
      <c r="CTT75" s="141"/>
      <c r="CTU75" s="141"/>
      <c r="CTV75" s="141"/>
      <c r="CTW75" s="141"/>
      <c r="CTX75" s="141"/>
      <c r="CTY75" s="141"/>
      <c r="CTZ75" s="141"/>
      <c r="CUA75" s="141"/>
      <c r="CUB75" s="141"/>
      <c r="CUC75" s="141"/>
      <c r="CUD75" s="141"/>
      <c r="CUE75" s="141"/>
      <c r="CUF75" s="141"/>
      <c r="CUG75" s="141"/>
      <c r="CUH75" s="141"/>
      <c r="CUI75" s="141"/>
      <c r="CUJ75" s="141"/>
      <c r="CUK75" s="141"/>
      <c r="CUL75" s="141"/>
      <c r="CUM75" s="141"/>
      <c r="CUN75" s="141"/>
      <c r="CUO75" s="141"/>
      <c r="CUP75" s="141"/>
      <c r="CUQ75" s="141"/>
      <c r="CUR75" s="141"/>
      <c r="CUS75" s="141"/>
      <c r="CUT75" s="141"/>
      <c r="CUU75" s="141"/>
      <c r="CUV75" s="141"/>
      <c r="CUW75" s="141"/>
      <c r="CUX75" s="141"/>
      <c r="CUY75" s="141"/>
      <c r="CUZ75" s="141"/>
      <c r="CVA75" s="141"/>
      <c r="CVB75" s="141"/>
      <c r="CVC75" s="141"/>
      <c r="CVD75" s="141"/>
      <c r="CVE75" s="141"/>
      <c r="CVF75" s="141"/>
      <c r="CVG75" s="141"/>
      <c r="CVH75" s="141"/>
      <c r="CVI75" s="141"/>
      <c r="CVJ75" s="141"/>
      <c r="CVK75" s="141"/>
      <c r="CVL75" s="141"/>
      <c r="CVM75" s="141"/>
      <c r="CVN75" s="141"/>
      <c r="CVO75" s="141"/>
      <c r="CVP75" s="141"/>
      <c r="CVQ75" s="141"/>
      <c r="CVR75" s="141"/>
      <c r="CVS75" s="141"/>
      <c r="CVT75" s="141"/>
      <c r="CVU75" s="141"/>
      <c r="CVV75" s="141"/>
      <c r="CVW75" s="141"/>
      <c r="CVX75" s="141"/>
      <c r="CVY75" s="141"/>
      <c r="CVZ75" s="141"/>
      <c r="CWA75" s="141"/>
      <c r="CWB75" s="141"/>
      <c r="CWC75" s="141"/>
      <c r="CWD75" s="141"/>
      <c r="CWE75" s="141"/>
      <c r="CWF75" s="141"/>
      <c r="CWG75" s="141"/>
      <c r="CWH75" s="141"/>
      <c r="CWI75" s="141"/>
      <c r="CWJ75" s="141"/>
      <c r="CWK75" s="141"/>
      <c r="CWL75" s="141"/>
      <c r="CWM75" s="141"/>
      <c r="CWN75" s="141"/>
      <c r="CWO75" s="141"/>
      <c r="CWP75" s="141"/>
      <c r="CWQ75" s="141"/>
      <c r="CWR75" s="141"/>
      <c r="CWS75" s="141"/>
      <c r="CWT75" s="141"/>
      <c r="CWU75" s="141"/>
      <c r="CWV75" s="141"/>
      <c r="CWW75" s="141"/>
      <c r="CWX75" s="141"/>
      <c r="CWY75" s="141"/>
      <c r="CWZ75" s="141"/>
      <c r="CXA75" s="141"/>
      <c r="CXB75" s="141"/>
      <c r="CXC75" s="141"/>
      <c r="CXD75" s="141"/>
      <c r="CXE75" s="141"/>
      <c r="CXF75" s="141"/>
      <c r="CXG75" s="141"/>
      <c r="CXH75" s="141"/>
      <c r="CXI75" s="141"/>
      <c r="CXJ75" s="141"/>
      <c r="CXK75" s="141"/>
      <c r="CXL75" s="141"/>
      <c r="CXM75" s="141"/>
      <c r="CXN75" s="141"/>
      <c r="CXO75" s="141"/>
      <c r="CXP75" s="141"/>
      <c r="CXQ75" s="141"/>
      <c r="CXR75" s="141"/>
      <c r="CXS75" s="141"/>
      <c r="CXT75" s="141"/>
      <c r="CXU75" s="141"/>
      <c r="CXV75" s="141"/>
      <c r="CXW75" s="141"/>
      <c r="CXX75" s="141"/>
      <c r="CXY75" s="141"/>
      <c r="CXZ75" s="141"/>
      <c r="CYA75" s="141"/>
      <c r="CYB75" s="141"/>
      <c r="CYC75" s="141"/>
      <c r="CYD75" s="141"/>
      <c r="CYE75" s="141"/>
      <c r="CYF75" s="141"/>
      <c r="CYG75" s="141"/>
      <c r="CYH75" s="141"/>
      <c r="CYI75" s="141"/>
      <c r="CYJ75" s="141"/>
      <c r="CYK75" s="141"/>
      <c r="CYL75" s="141"/>
      <c r="CYM75" s="141"/>
      <c r="CYN75" s="141"/>
      <c r="CYO75" s="141"/>
      <c r="CYP75" s="141"/>
      <c r="CYQ75" s="141"/>
      <c r="CYR75" s="141"/>
      <c r="CYS75" s="141"/>
      <c r="CYT75" s="141"/>
      <c r="CYU75" s="141"/>
      <c r="CYV75" s="141"/>
      <c r="CYW75" s="141"/>
      <c r="CYX75" s="141"/>
      <c r="CYY75" s="141"/>
      <c r="CYZ75" s="141"/>
      <c r="CZA75" s="141"/>
      <c r="CZB75" s="141"/>
      <c r="CZC75" s="141"/>
      <c r="CZD75" s="141"/>
      <c r="CZE75" s="141"/>
      <c r="CZF75" s="141"/>
      <c r="CZG75" s="141"/>
      <c r="CZH75" s="141"/>
      <c r="CZI75" s="141"/>
      <c r="CZJ75" s="141"/>
      <c r="CZK75" s="141"/>
      <c r="CZL75" s="141"/>
      <c r="CZM75" s="141"/>
      <c r="CZN75" s="141"/>
      <c r="CZO75" s="141"/>
      <c r="CZP75" s="141"/>
      <c r="CZQ75" s="141"/>
      <c r="CZR75" s="141"/>
      <c r="CZS75" s="141"/>
      <c r="CZT75" s="141"/>
      <c r="CZU75" s="141"/>
      <c r="CZV75" s="141"/>
      <c r="CZW75" s="141"/>
      <c r="CZX75" s="141"/>
      <c r="CZY75" s="141"/>
      <c r="CZZ75" s="141"/>
      <c r="DAA75" s="141"/>
      <c r="DAB75" s="141"/>
      <c r="DAC75" s="141"/>
      <c r="DAD75" s="141"/>
      <c r="DAE75" s="141"/>
      <c r="DAF75" s="141"/>
      <c r="DAG75" s="141"/>
      <c r="DAH75" s="141"/>
      <c r="DAI75" s="141"/>
      <c r="DAJ75" s="141"/>
      <c r="DAK75" s="141"/>
      <c r="DAL75" s="141"/>
      <c r="DAM75" s="141"/>
      <c r="DAN75" s="141"/>
      <c r="DAO75" s="141"/>
      <c r="DAP75" s="141"/>
      <c r="DAQ75" s="141"/>
      <c r="DAR75" s="141"/>
      <c r="DAS75" s="141"/>
      <c r="DAT75" s="141"/>
      <c r="DAU75" s="141"/>
      <c r="DAV75" s="141"/>
      <c r="DAW75" s="141"/>
      <c r="DAX75" s="141"/>
      <c r="DAY75" s="141"/>
      <c r="DAZ75" s="141"/>
      <c r="DBA75" s="141"/>
      <c r="DBB75" s="141"/>
      <c r="DBC75" s="141"/>
      <c r="DBD75" s="141"/>
      <c r="DBE75" s="141"/>
      <c r="DBF75" s="141"/>
      <c r="DBG75" s="141"/>
      <c r="DBH75" s="141"/>
      <c r="DBI75" s="141"/>
      <c r="DBJ75" s="141"/>
      <c r="DBK75" s="141"/>
      <c r="DBL75" s="141"/>
      <c r="DBM75" s="141"/>
      <c r="DBN75" s="141"/>
      <c r="DBO75" s="141"/>
      <c r="DBP75" s="141"/>
      <c r="DBQ75" s="141"/>
      <c r="DBR75" s="141"/>
      <c r="DBS75" s="141"/>
      <c r="DBT75" s="141"/>
      <c r="DBU75" s="141"/>
      <c r="DBV75" s="141"/>
      <c r="DBW75" s="141"/>
      <c r="DBX75" s="141"/>
      <c r="DBY75" s="141"/>
      <c r="DBZ75" s="141"/>
      <c r="DCA75" s="141"/>
      <c r="DCB75" s="141"/>
      <c r="DCC75" s="141"/>
      <c r="DCD75" s="141"/>
      <c r="DCE75" s="141"/>
      <c r="DCF75" s="141"/>
      <c r="DCG75" s="141"/>
      <c r="DCH75" s="141"/>
      <c r="DCI75" s="141"/>
      <c r="DCJ75" s="141"/>
      <c r="DCK75" s="141"/>
      <c r="DCL75" s="141"/>
      <c r="DCM75" s="141"/>
      <c r="DCN75" s="141"/>
      <c r="DCO75" s="141"/>
      <c r="DCP75" s="141"/>
      <c r="DCQ75" s="141"/>
      <c r="DCR75" s="141"/>
      <c r="DCS75" s="141"/>
      <c r="DCT75" s="141"/>
      <c r="DCU75" s="141"/>
      <c r="DCV75" s="141"/>
      <c r="DCW75" s="141"/>
      <c r="DCX75" s="141"/>
      <c r="DCY75" s="141"/>
      <c r="DCZ75" s="141"/>
      <c r="DDA75" s="141"/>
      <c r="DDB75" s="141"/>
      <c r="DDC75" s="141"/>
      <c r="DDD75" s="141"/>
      <c r="DDE75" s="141"/>
      <c r="DDF75" s="141"/>
      <c r="DDG75" s="141"/>
      <c r="DDH75" s="141"/>
      <c r="DDI75" s="141"/>
      <c r="DDJ75" s="141"/>
      <c r="DDK75" s="141"/>
      <c r="DDL75" s="141"/>
      <c r="DDM75" s="141"/>
      <c r="DDN75" s="141"/>
      <c r="DDO75" s="141"/>
      <c r="DDP75" s="141"/>
      <c r="DDQ75" s="141"/>
      <c r="DDR75" s="141"/>
      <c r="DDS75" s="141"/>
      <c r="DDT75" s="141"/>
      <c r="DDU75" s="141"/>
      <c r="DDV75" s="141"/>
      <c r="DDW75" s="141"/>
      <c r="DDX75" s="141"/>
      <c r="DDY75" s="141"/>
      <c r="DDZ75" s="141"/>
      <c r="DEA75" s="141"/>
      <c r="DEB75" s="141"/>
      <c r="DEC75" s="141"/>
      <c r="DED75" s="141"/>
      <c r="DEE75" s="141"/>
      <c r="DEF75" s="141"/>
      <c r="DEG75" s="141"/>
      <c r="DEH75" s="141"/>
      <c r="DEI75" s="141"/>
      <c r="DEJ75" s="141"/>
      <c r="DEK75" s="141"/>
      <c r="DEL75" s="141"/>
      <c r="DEM75" s="141"/>
      <c r="DEN75" s="141"/>
      <c r="DEO75" s="141"/>
      <c r="DEP75" s="141"/>
      <c r="DEQ75" s="141"/>
      <c r="DER75" s="141"/>
      <c r="DES75" s="141"/>
      <c r="DET75" s="141"/>
      <c r="DEU75" s="141"/>
      <c r="DEV75" s="141"/>
      <c r="DEW75" s="141"/>
      <c r="DEX75" s="141"/>
      <c r="DEY75" s="141"/>
      <c r="DEZ75" s="141"/>
      <c r="DFA75" s="141"/>
      <c r="DFB75" s="141"/>
      <c r="DFC75" s="141"/>
      <c r="DFD75" s="141"/>
      <c r="DFE75" s="141"/>
      <c r="DFF75" s="141"/>
      <c r="DFG75" s="141"/>
      <c r="DFH75" s="141"/>
      <c r="DFI75" s="141"/>
      <c r="DFJ75" s="141"/>
      <c r="DFK75" s="141"/>
      <c r="DFL75" s="141"/>
      <c r="DFM75" s="141"/>
      <c r="DFN75" s="141"/>
      <c r="DFO75" s="141"/>
      <c r="DFP75" s="141"/>
      <c r="DFQ75" s="141"/>
      <c r="DFR75" s="141"/>
      <c r="DFS75" s="141"/>
      <c r="DFT75" s="141"/>
      <c r="DFU75" s="141"/>
      <c r="DFV75" s="141"/>
      <c r="DFW75" s="141"/>
      <c r="DFX75" s="141"/>
      <c r="DFY75" s="141"/>
      <c r="DFZ75" s="141"/>
      <c r="DGA75" s="141"/>
      <c r="DGB75" s="141"/>
      <c r="DGC75" s="141"/>
      <c r="DGD75" s="141"/>
      <c r="DGE75" s="141"/>
      <c r="DGF75" s="141"/>
      <c r="DGG75" s="141"/>
      <c r="DGH75" s="141"/>
      <c r="DGI75" s="141"/>
      <c r="DGJ75" s="141"/>
      <c r="DGK75" s="141"/>
      <c r="DGL75" s="141"/>
      <c r="DGM75" s="141"/>
      <c r="DGN75" s="141"/>
      <c r="DGO75" s="141"/>
      <c r="DGP75" s="141"/>
      <c r="DGQ75" s="141"/>
      <c r="DGR75" s="141"/>
      <c r="DGS75" s="141"/>
      <c r="DGT75" s="141"/>
      <c r="DGU75" s="141"/>
      <c r="DGV75" s="141"/>
      <c r="DGW75" s="141"/>
      <c r="DGX75" s="141"/>
      <c r="DGY75" s="141"/>
      <c r="DGZ75" s="141"/>
      <c r="DHA75" s="141"/>
      <c r="DHB75" s="141"/>
      <c r="DHC75" s="141"/>
      <c r="DHD75" s="141"/>
      <c r="DHE75" s="141"/>
      <c r="DHF75" s="141"/>
      <c r="DHG75" s="141"/>
      <c r="DHH75" s="141"/>
      <c r="DHI75" s="141"/>
      <c r="DHJ75" s="141"/>
      <c r="DHK75" s="141"/>
      <c r="DHL75" s="141"/>
      <c r="DHM75" s="141"/>
      <c r="DHN75" s="141"/>
      <c r="DHO75" s="141"/>
      <c r="DHP75" s="141"/>
      <c r="DHQ75" s="141"/>
      <c r="DHR75" s="141"/>
      <c r="DHS75" s="141"/>
      <c r="DHT75" s="141"/>
      <c r="DHU75" s="141"/>
      <c r="DHV75" s="141"/>
      <c r="DHW75" s="141"/>
      <c r="DHX75" s="141"/>
      <c r="DHY75" s="141"/>
      <c r="DHZ75" s="141"/>
      <c r="DIA75" s="141"/>
      <c r="DIB75" s="141"/>
      <c r="DIC75" s="141"/>
      <c r="DID75" s="141"/>
      <c r="DIE75" s="141"/>
      <c r="DIF75" s="141"/>
      <c r="DIG75" s="141"/>
      <c r="DIH75" s="141"/>
      <c r="DII75" s="141"/>
      <c r="DIJ75" s="141"/>
      <c r="DIK75" s="141"/>
      <c r="DIL75" s="141"/>
      <c r="DIM75" s="141"/>
      <c r="DIN75" s="141"/>
      <c r="DIO75" s="141"/>
      <c r="DIP75" s="141"/>
      <c r="DIQ75" s="141"/>
      <c r="DIR75" s="141"/>
      <c r="DIS75" s="141"/>
      <c r="DIT75" s="141"/>
      <c r="DIU75" s="141"/>
      <c r="DIV75" s="141"/>
      <c r="DIW75" s="141"/>
      <c r="DIX75" s="141"/>
      <c r="DIY75" s="141"/>
      <c r="DIZ75" s="141"/>
      <c r="DJA75" s="141"/>
      <c r="DJB75" s="141"/>
      <c r="DJC75" s="141"/>
      <c r="DJD75" s="141"/>
      <c r="DJE75" s="141"/>
      <c r="DJF75" s="141"/>
      <c r="DJG75" s="141"/>
      <c r="DJH75" s="141"/>
      <c r="DJI75" s="141"/>
      <c r="DJJ75" s="141"/>
      <c r="DJK75" s="141"/>
      <c r="DJL75" s="141"/>
      <c r="DJM75" s="141"/>
      <c r="DJN75" s="141"/>
      <c r="DJO75" s="141"/>
      <c r="DJP75" s="141"/>
      <c r="DJQ75" s="141"/>
      <c r="DJR75" s="141"/>
      <c r="DJS75" s="141"/>
      <c r="DJT75" s="141"/>
      <c r="DJU75" s="141"/>
      <c r="DJV75" s="141"/>
      <c r="DJW75" s="141"/>
      <c r="DJX75" s="141"/>
      <c r="DJY75" s="141"/>
      <c r="DJZ75" s="141"/>
      <c r="DKA75" s="141"/>
      <c r="DKB75" s="141"/>
      <c r="DKC75" s="141"/>
      <c r="DKD75" s="141"/>
      <c r="DKE75" s="141"/>
      <c r="DKF75" s="141"/>
      <c r="DKG75" s="141"/>
      <c r="DKH75" s="141"/>
      <c r="DKI75" s="141"/>
      <c r="DKJ75" s="141"/>
      <c r="DKK75" s="141"/>
      <c r="DKL75" s="141"/>
      <c r="DKM75" s="141"/>
      <c r="DKN75" s="141"/>
      <c r="DKO75" s="141"/>
      <c r="DKP75" s="141"/>
      <c r="DKQ75" s="141"/>
      <c r="DKR75" s="141"/>
      <c r="DKS75" s="141"/>
      <c r="DKT75" s="141"/>
      <c r="DKU75" s="141"/>
      <c r="DKV75" s="141"/>
      <c r="DKW75" s="141"/>
      <c r="DKX75" s="141"/>
      <c r="DKY75" s="141"/>
      <c r="DKZ75" s="141"/>
      <c r="DLA75" s="141"/>
      <c r="DLB75" s="141"/>
      <c r="DLC75" s="141"/>
      <c r="DLD75" s="141"/>
      <c r="DLE75" s="141"/>
      <c r="DLF75" s="141"/>
      <c r="DLG75" s="141"/>
      <c r="DLH75" s="141"/>
      <c r="DLI75" s="141"/>
      <c r="DLJ75" s="141"/>
      <c r="DLK75" s="141"/>
      <c r="DLL75" s="141"/>
      <c r="DLM75" s="141"/>
      <c r="DLN75" s="141"/>
      <c r="DLO75" s="141"/>
      <c r="DLP75" s="141"/>
      <c r="DLQ75" s="141"/>
      <c r="DLR75" s="141"/>
      <c r="DLS75" s="141"/>
      <c r="DLT75" s="141"/>
      <c r="DLU75" s="141"/>
      <c r="DLV75" s="141"/>
      <c r="DLW75" s="141"/>
      <c r="DLX75" s="141"/>
      <c r="DLY75" s="141"/>
      <c r="DLZ75" s="141"/>
      <c r="DMA75" s="141"/>
      <c r="DMB75" s="141"/>
      <c r="DMC75" s="141"/>
      <c r="DMD75" s="141"/>
      <c r="DME75" s="141"/>
      <c r="DMF75" s="141"/>
      <c r="DMG75" s="141"/>
      <c r="DMH75" s="141"/>
      <c r="DMI75" s="141"/>
      <c r="DMJ75" s="141"/>
      <c r="DMK75" s="141"/>
      <c r="DML75" s="141"/>
      <c r="DMM75" s="141"/>
      <c r="DMN75" s="141"/>
      <c r="DMO75" s="141"/>
      <c r="DMP75" s="141"/>
      <c r="DMQ75" s="141"/>
      <c r="DMR75" s="141"/>
      <c r="DMS75" s="141"/>
      <c r="DMT75" s="141"/>
      <c r="DMU75" s="141"/>
      <c r="DMV75" s="141"/>
      <c r="DMW75" s="141"/>
      <c r="DMX75" s="141"/>
      <c r="DMY75" s="141"/>
      <c r="DMZ75" s="141"/>
      <c r="DNA75" s="141"/>
      <c r="DNB75" s="141"/>
      <c r="DNC75" s="141"/>
      <c r="DND75" s="141"/>
      <c r="DNE75" s="141"/>
      <c r="DNF75" s="141"/>
      <c r="DNG75" s="141"/>
      <c r="DNH75" s="141"/>
      <c r="DNI75" s="141"/>
      <c r="DNJ75" s="141"/>
      <c r="DNK75" s="141"/>
      <c r="DNL75" s="141"/>
      <c r="DNM75" s="141"/>
      <c r="DNN75" s="141"/>
      <c r="DNO75" s="141"/>
      <c r="DNP75" s="141"/>
      <c r="DNQ75" s="141"/>
      <c r="DNR75" s="141"/>
      <c r="DNS75" s="141"/>
      <c r="DNT75" s="141"/>
      <c r="DNU75" s="141"/>
      <c r="DNV75" s="141"/>
      <c r="DNW75" s="141"/>
      <c r="DNX75" s="141"/>
      <c r="DNY75" s="141"/>
      <c r="DNZ75" s="141"/>
      <c r="DOA75" s="141"/>
      <c r="DOB75" s="141"/>
      <c r="DOC75" s="141"/>
      <c r="DOD75" s="141"/>
      <c r="DOE75" s="141"/>
      <c r="DOF75" s="141"/>
      <c r="DOG75" s="141"/>
      <c r="DOH75" s="141"/>
      <c r="DOI75" s="141"/>
      <c r="DOJ75" s="141"/>
      <c r="DOK75" s="141"/>
      <c r="DOL75" s="141"/>
      <c r="DOM75" s="141"/>
      <c r="DON75" s="141"/>
      <c r="DOO75" s="141"/>
      <c r="DOP75" s="141"/>
      <c r="DOQ75" s="141"/>
      <c r="DOR75" s="141"/>
      <c r="DOS75" s="141"/>
      <c r="DOT75" s="141"/>
      <c r="DOU75" s="141"/>
      <c r="DOV75" s="141"/>
      <c r="DOW75" s="141"/>
      <c r="DOX75" s="141"/>
      <c r="DOY75" s="141"/>
      <c r="DOZ75" s="141"/>
      <c r="DPA75" s="141"/>
      <c r="DPB75" s="141"/>
      <c r="DPC75" s="141"/>
      <c r="DPD75" s="141"/>
      <c r="DPE75" s="141"/>
      <c r="DPF75" s="141"/>
      <c r="DPG75" s="141"/>
      <c r="DPH75" s="141"/>
      <c r="DPI75" s="141"/>
      <c r="DPJ75" s="141"/>
      <c r="DPK75" s="141"/>
      <c r="DPL75" s="141"/>
      <c r="DPM75" s="141"/>
      <c r="DPN75" s="141"/>
      <c r="DPO75" s="141"/>
      <c r="DPP75" s="141"/>
      <c r="DPQ75" s="141"/>
      <c r="DPR75" s="141"/>
      <c r="DPS75" s="141"/>
      <c r="DPT75" s="141"/>
      <c r="DPU75" s="141"/>
      <c r="DPV75" s="141"/>
      <c r="DPW75" s="141"/>
      <c r="DPX75" s="141"/>
      <c r="DPY75" s="141"/>
      <c r="DPZ75" s="141"/>
      <c r="DQA75" s="141"/>
      <c r="DQB75" s="141"/>
      <c r="DQC75" s="141"/>
      <c r="DQD75" s="141"/>
      <c r="DQE75" s="141"/>
      <c r="DQF75" s="141"/>
      <c r="DQG75" s="141"/>
      <c r="DQH75" s="141"/>
      <c r="DQI75" s="141"/>
      <c r="DQJ75" s="141"/>
      <c r="DQK75" s="141"/>
      <c r="DQL75" s="141"/>
      <c r="DQM75" s="141"/>
      <c r="DQN75" s="141"/>
      <c r="DQO75" s="141"/>
      <c r="DQP75" s="141"/>
      <c r="DQQ75" s="141"/>
      <c r="DQR75" s="141"/>
      <c r="DQS75" s="141"/>
      <c r="DQT75" s="141"/>
      <c r="DQU75" s="141"/>
      <c r="DQV75" s="141"/>
      <c r="DQW75" s="141"/>
      <c r="DQX75" s="141"/>
      <c r="DQY75" s="141"/>
      <c r="DQZ75" s="141"/>
      <c r="DRA75" s="141"/>
      <c r="DRB75" s="141"/>
      <c r="DRC75" s="141"/>
      <c r="DRD75" s="141"/>
      <c r="DRE75" s="141"/>
      <c r="DRF75" s="141"/>
      <c r="DRG75" s="141"/>
      <c r="DRH75" s="141"/>
      <c r="DRI75" s="141"/>
      <c r="DRJ75" s="141"/>
      <c r="DRK75" s="141"/>
      <c r="DRL75" s="141"/>
      <c r="DRM75" s="141"/>
      <c r="DRN75" s="141"/>
      <c r="DRO75" s="141"/>
      <c r="DRP75" s="141"/>
      <c r="DRQ75" s="141"/>
      <c r="DRR75" s="141"/>
      <c r="DRS75" s="141"/>
      <c r="DRT75" s="141"/>
      <c r="DRU75" s="141"/>
      <c r="DRV75" s="141"/>
      <c r="DRW75" s="141"/>
      <c r="DRX75" s="141"/>
      <c r="DRY75" s="141"/>
      <c r="DRZ75" s="141"/>
      <c r="DSA75" s="141"/>
      <c r="DSB75" s="141"/>
      <c r="DSC75" s="141"/>
      <c r="DSD75" s="141"/>
      <c r="DSE75" s="141"/>
      <c r="DSF75" s="141"/>
      <c r="DSG75" s="141"/>
      <c r="DSH75" s="141"/>
      <c r="DSI75" s="141"/>
      <c r="DSJ75" s="141"/>
      <c r="DSK75" s="141"/>
      <c r="DSL75" s="141"/>
      <c r="DSM75" s="141"/>
      <c r="DSN75" s="141"/>
      <c r="DSO75" s="141"/>
      <c r="DSP75" s="141"/>
      <c r="DSQ75" s="141"/>
      <c r="DSR75" s="141"/>
      <c r="DSS75" s="141"/>
      <c r="DST75" s="141"/>
      <c r="DSU75" s="141"/>
      <c r="DSV75" s="141"/>
      <c r="DSW75" s="141"/>
      <c r="DSX75" s="141"/>
      <c r="DSY75" s="141"/>
      <c r="DSZ75" s="141"/>
      <c r="DTA75" s="141"/>
      <c r="DTB75" s="141"/>
      <c r="DTC75" s="141"/>
      <c r="DTD75" s="141"/>
      <c r="DTE75" s="141"/>
      <c r="DTF75" s="141"/>
      <c r="DTG75" s="141"/>
      <c r="DTH75" s="141"/>
      <c r="DTI75" s="141"/>
      <c r="DTJ75" s="141"/>
      <c r="DTK75" s="141"/>
      <c r="DTL75" s="141"/>
      <c r="DTM75" s="141"/>
      <c r="DTN75" s="141"/>
      <c r="DTO75" s="141"/>
      <c r="DTP75" s="141"/>
      <c r="DTQ75" s="141"/>
      <c r="DTR75" s="141"/>
      <c r="DTS75" s="141"/>
      <c r="DTT75" s="141"/>
      <c r="DTU75" s="141"/>
      <c r="DTV75" s="141"/>
      <c r="DTW75" s="141"/>
      <c r="DTX75" s="141"/>
      <c r="DTY75" s="141"/>
      <c r="DTZ75" s="141"/>
      <c r="DUA75" s="141"/>
      <c r="DUB75" s="141"/>
      <c r="DUC75" s="141"/>
      <c r="DUD75" s="141"/>
      <c r="DUE75" s="141"/>
      <c r="DUF75" s="141"/>
      <c r="DUG75" s="141"/>
      <c r="DUH75" s="141"/>
      <c r="DUI75" s="141"/>
      <c r="DUJ75" s="141"/>
      <c r="DUK75" s="141"/>
      <c r="DUL75" s="141"/>
      <c r="DUM75" s="141"/>
      <c r="DUN75" s="141"/>
      <c r="DUO75" s="141"/>
      <c r="DUP75" s="141"/>
      <c r="DUQ75" s="141"/>
      <c r="DUR75" s="141"/>
      <c r="DUS75" s="141"/>
      <c r="DUT75" s="141"/>
      <c r="DUU75" s="141"/>
      <c r="DUV75" s="141"/>
      <c r="DUW75" s="141"/>
      <c r="DUX75" s="141"/>
      <c r="DUY75" s="141"/>
      <c r="DUZ75" s="141"/>
      <c r="DVA75" s="141"/>
      <c r="DVB75" s="141"/>
      <c r="DVC75" s="141"/>
      <c r="DVD75" s="141"/>
      <c r="DVE75" s="141"/>
      <c r="DVF75" s="141"/>
      <c r="DVG75" s="141"/>
      <c r="DVH75" s="141"/>
      <c r="DVI75" s="141"/>
      <c r="DVJ75" s="141"/>
      <c r="DVK75" s="141"/>
      <c r="DVL75" s="141"/>
      <c r="DVM75" s="141"/>
      <c r="DVN75" s="141"/>
      <c r="DVO75" s="141"/>
      <c r="DVP75" s="141"/>
      <c r="DVQ75" s="141"/>
      <c r="DVR75" s="141"/>
      <c r="DVS75" s="141"/>
      <c r="DVT75" s="141"/>
      <c r="DVU75" s="141"/>
      <c r="DVV75" s="141"/>
      <c r="DVW75" s="141"/>
      <c r="DVX75" s="141"/>
      <c r="DVY75" s="141"/>
      <c r="DVZ75" s="141"/>
      <c r="DWA75" s="141"/>
      <c r="DWB75" s="141"/>
      <c r="DWC75" s="141"/>
      <c r="DWD75" s="141"/>
      <c r="DWE75" s="141"/>
      <c r="DWF75" s="141"/>
      <c r="DWG75" s="141"/>
      <c r="DWH75" s="141"/>
      <c r="DWI75" s="141"/>
      <c r="DWJ75" s="141"/>
      <c r="DWK75" s="141"/>
      <c r="DWL75" s="141"/>
      <c r="DWM75" s="141"/>
      <c r="DWN75" s="141"/>
      <c r="DWO75" s="141"/>
      <c r="DWP75" s="141"/>
      <c r="DWQ75" s="141"/>
      <c r="DWR75" s="141"/>
      <c r="DWS75" s="141"/>
      <c r="DWT75" s="141"/>
      <c r="DWU75" s="141"/>
      <c r="DWV75" s="141"/>
      <c r="DWW75" s="141"/>
      <c r="DWX75" s="141"/>
      <c r="DWY75" s="141"/>
      <c r="DWZ75" s="141"/>
      <c r="DXA75" s="141"/>
      <c r="DXB75" s="141"/>
      <c r="DXC75" s="141"/>
      <c r="DXD75" s="141"/>
      <c r="DXE75" s="141"/>
      <c r="DXF75" s="141"/>
      <c r="DXG75" s="141"/>
      <c r="DXH75" s="141"/>
      <c r="DXI75" s="141"/>
      <c r="DXJ75" s="141"/>
      <c r="DXK75" s="141"/>
      <c r="DXL75" s="141"/>
      <c r="DXM75" s="141"/>
      <c r="DXN75" s="141"/>
      <c r="DXO75" s="141"/>
      <c r="DXP75" s="141"/>
      <c r="DXQ75" s="141"/>
      <c r="DXR75" s="141"/>
      <c r="DXS75" s="141"/>
      <c r="DXT75" s="141"/>
      <c r="DXU75" s="141"/>
      <c r="DXV75" s="141"/>
      <c r="DXW75" s="141"/>
      <c r="DXX75" s="141"/>
      <c r="DXY75" s="141"/>
      <c r="DXZ75" s="141"/>
      <c r="DYA75" s="141"/>
      <c r="DYB75" s="141"/>
      <c r="DYC75" s="141"/>
      <c r="DYD75" s="141"/>
      <c r="DYE75" s="141"/>
      <c r="DYF75" s="141"/>
      <c r="DYG75" s="141"/>
      <c r="DYH75" s="141"/>
      <c r="DYI75" s="141"/>
      <c r="DYJ75" s="141"/>
      <c r="DYK75" s="141"/>
      <c r="DYL75" s="141"/>
      <c r="DYM75" s="141"/>
      <c r="DYN75" s="141"/>
      <c r="DYO75" s="141"/>
      <c r="DYP75" s="141"/>
      <c r="DYQ75" s="141"/>
      <c r="DYR75" s="141"/>
      <c r="DYS75" s="141"/>
      <c r="DYT75" s="141"/>
      <c r="DYU75" s="141"/>
      <c r="DYV75" s="141"/>
      <c r="DYW75" s="141"/>
      <c r="DYX75" s="141"/>
      <c r="DYY75" s="141"/>
      <c r="DYZ75" s="141"/>
      <c r="DZA75" s="141"/>
      <c r="DZB75" s="141"/>
      <c r="DZC75" s="141"/>
      <c r="DZD75" s="141"/>
      <c r="DZE75" s="141"/>
      <c r="DZF75" s="141"/>
      <c r="DZG75" s="141"/>
      <c r="DZH75" s="141"/>
      <c r="DZI75" s="141"/>
      <c r="DZJ75" s="141"/>
      <c r="DZK75" s="141"/>
      <c r="DZL75" s="141"/>
      <c r="DZM75" s="141"/>
      <c r="DZN75" s="141"/>
      <c r="DZO75" s="141"/>
      <c r="DZP75" s="141"/>
      <c r="DZQ75" s="141"/>
      <c r="DZR75" s="141"/>
      <c r="DZS75" s="141"/>
      <c r="DZT75" s="141"/>
      <c r="DZU75" s="141"/>
      <c r="DZV75" s="141"/>
      <c r="DZW75" s="141"/>
      <c r="DZX75" s="141"/>
      <c r="DZY75" s="141"/>
      <c r="DZZ75" s="141"/>
      <c r="EAA75" s="141"/>
      <c r="EAB75" s="141"/>
      <c r="EAC75" s="141"/>
      <c r="EAD75" s="141"/>
      <c r="EAE75" s="141"/>
      <c r="EAF75" s="141"/>
      <c r="EAG75" s="141"/>
      <c r="EAH75" s="141"/>
      <c r="EAI75" s="141"/>
      <c r="EAJ75" s="141"/>
      <c r="EAK75" s="141"/>
      <c r="EAL75" s="141"/>
      <c r="EAM75" s="141"/>
      <c r="EAN75" s="141"/>
      <c r="EAO75" s="141"/>
      <c r="EAP75" s="141"/>
      <c r="EAQ75" s="141"/>
      <c r="EAR75" s="141"/>
      <c r="EAS75" s="141"/>
      <c r="EAT75" s="141"/>
      <c r="EAU75" s="141"/>
      <c r="EAV75" s="141"/>
      <c r="EAW75" s="141"/>
      <c r="EAX75" s="141"/>
      <c r="EAY75" s="141"/>
      <c r="EAZ75" s="141"/>
      <c r="EBA75" s="141"/>
      <c r="EBB75" s="141"/>
      <c r="EBC75" s="141"/>
      <c r="EBD75" s="141"/>
      <c r="EBE75" s="141"/>
      <c r="EBF75" s="141"/>
      <c r="EBG75" s="141"/>
      <c r="EBH75" s="141"/>
      <c r="EBI75" s="141"/>
      <c r="EBJ75" s="141"/>
      <c r="EBK75" s="141"/>
      <c r="EBL75" s="141"/>
      <c r="EBM75" s="141"/>
      <c r="EBN75" s="141"/>
      <c r="EBO75" s="141"/>
      <c r="EBP75" s="141"/>
      <c r="EBQ75" s="141"/>
      <c r="EBR75" s="141"/>
      <c r="EBS75" s="141"/>
      <c r="EBT75" s="141"/>
      <c r="EBU75" s="141"/>
      <c r="EBV75" s="141"/>
      <c r="EBW75" s="141"/>
      <c r="EBX75" s="141"/>
      <c r="EBY75" s="141"/>
      <c r="EBZ75" s="141"/>
      <c r="ECA75" s="141"/>
      <c r="ECB75" s="141"/>
      <c r="ECC75" s="141"/>
      <c r="ECD75" s="141"/>
      <c r="ECE75" s="141"/>
      <c r="ECF75" s="141"/>
      <c r="ECG75" s="141"/>
      <c r="ECH75" s="141"/>
      <c r="ECI75" s="141"/>
      <c r="ECJ75" s="141"/>
      <c r="ECK75" s="141"/>
      <c r="ECL75" s="141"/>
      <c r="ECM75" s="141"/>
      <c r="ECN75" s="141"/>
      <c r="ECO75" s="141"/>
      <c r="ECP75" s="141"/>
      <c r="ECQ75" s="141"/>
      <c r="ECR75" s="141"/>
      <c r="ECS75" s="141"/>
      <c r="ECT75" s="141"/>
      <c r="ECU75" s="141"/>
      <c r="ECV75" s="141"/>
      <c r="ECW75" s="141"/>
      <c r="ECX75" s="141"/>
      <c r="ECY75" s="141"/>
      <c r="ECZ75" s="141"/>
      <c r="EDA75" s="141"/>
      <c r="EDB75" s="141"/>
      <c r="EDC75" s="141"/>
      <c r="EDD75" s="141"/>
      <c r="EDE75" s="141"/>
      <c r="EDF75" s="141"/>
      <c r="EDG75" s="141"/>
      <c r="EDH75" s="141"/>
      <c r="EDI75" s="141"/>
      <c r="EDJ75" s="141"/>
      <c r="EDK75" s="141"/>
      <c r="EDL75" s="141"/>
      <c r="EDM75" s="141"/>
      <c r="EDN75" s="141"/>
      <c r="EDO75" s="141"/>
      <c r="EDP75" s="141"/>
      <c r="EDQ75" s="141"/>
      <c r="EDR75" s="141"/>
      <c r="EDS75" s="141"/>
      <c r="EDT75" s="141"/>
      <c r="EDU75" s="141"/>
      <c r="EDV75" s="141"/>
      <c r="EDW75" s="141"/>
      <c r="EDX75" s="141"/>
      <c r="EDY75" s="141"/>
      <c r="EDZ75" s="141"/>
      <c r="EEA75" s="141"/>
      <c r="EEB75" s="141"/>
      <c r="EEC75" s="141"/>
      <c r="EED75" s="141"/>
      <c r="EEE75" s="141"/>
      <c r="EEF75" s="141"/>
      <c r="EEG75" s="141"/>
      <c r="EEH75" s="141"/>
      <c r="EEI75" s="141"/>
      <c r="EEJ75" s="141"/>
      <c r="EEK75" s="141"/>
      <c r="EEL75" s="141"/>
      <c r="EEM75" s="141"/>
      <c r="EEN75" s="141"/>
      <c r="EEO75" s="141"/>
      <c r="EEP75" s="141"/>
      <c r="EEQ75" s="141"/>
      <c r="EER75" s="141"/>
      <c r="EES75" s="141"/>
      <c r="EET75" s="141"/>
      <c r="EEU75" s="141"/>
      <c r="EEV75" s="141"/>
      <c r="EEW75" s="141"/>
      <c r="EEX75" s="141"/>
      <c r="EEY75" s="141"/>
      <c r="EEZ75" s="141"/>
      <c r="EFA75" s="141"/>
      <c r="EFB75" s="141"/>
      <c r="EFC75" s="141"/>
      <c r="EFD75" s="141"/>
      <c r="EFE75" s="141"/>
      <c r="EFF75" s="141"/>
      <c r="EFG75" s="141"/>
      <c r="EFH75" s="141"/>
      <c r="EFI75" s="141"/>
      <c r="EFJ75" s="141"/>
      <c r="EFK75" s="141"/>
      <c r="EFL75" s="141"/>
      <c r="EFM75" s="141"/>
      <c r="EFN75" s="141"/>
      <c r="EFO75" s="141"/>
      <c r="EFP75" s="141"/>
      <c r="EFQ75" s="141"/>
      <c r="EFR75" s="141"/>
      <c r="EFS75" s="141"/>
      <c r="EFT75" s="141"/>
      <c r="EFU75" s="141"/>
      <c r="EFV75" s="141"/>
      <c r="EFW75" s="141"/>
      <c r="EFX75" s="141"/>
      <c r="EFY75" s="141"/>
      <c r="EFZ75" s="141"/>
      <c r="EGA75" s="141"/>
      <c r="EGB75" s="141"/>
      <c r="EGC75" s="141"/>
      <c r="EGD75" s="141"/>
      <c r="EGE75" s="141"/>
      <c r="EGF75" s="141"/>
      <c r="EGG75" s="141"/>
      <c r="EGH75" s="141"/>
      <c r="EGI75" s="141"/>
      <c r="EGJ75" s="141"/>
      <c r="EGK75" s="141"/>
      <c r="EGL75" s="141"/>
      <c r="EGM75" s="141"/>
      <c r="EGN75" s="141"/>
      <c r="EGO75" s="141"/>
      <c r="EGP75" s="141"/>
      <c r="EGQ75" s="141"/>
      <c r="EGR75" s="141"/>
      <c r="EGS75" s="141"/>
      <c r="EGT75" s="141"/>
      <c r="EGU75" s="141"/>
      <c r="EGV75" s="141"/>
      <c r="EGW75" s="141"/>
      <c r="EGX75" s="141"/>
      <c r="EGY75" s="141"/>
      <c r="EGZ75" s="141"/>
      <c r="EHA75" s="141"/>
      <c r="EHB75" s="141"/>
      <c r="EHC75" s="141"/>
      <c r="EHD75" s="141"/>
      <c r="EHE75" s="141"/>
      <c r="EHF75" s="141"/>
      <c r="EHG75" s="141"/>
      <c r="EHH75" s="141"/>
      <c r="EHI75" s="141"/>
      <c r="EHJ75" s="141"/>
      <c r="EHK75" s="141"/>
      <c r="EHL75" s="141"/>
      <c r="EHM75" s="141"/>
      <c r="EHN75" s="141"/>
      <c r="EHO75" s="141"/>
      <c r="EHP75" s="141"/>
      <c r="EHQ75" s="141"/>
      <c r="EHR75" s="141"/>
      <c r="EHS75" s="141"/>
      <c r="EHT75" s="141"/>
      <c r="EHU75" s="141"/>
      <c r="EHV75" s="141"/>
      <c r="EHW75" s="141"/>
      <c r="EHX75" s="141"/>
      <c r="EHY75" s="141"/>
      <c r="EHZ75" s="141"/>
      <c r="EIA75" s="141"/>
      <c r="EIB75" s="141"/>
      <c r="EIC75" s="141"/>
      <c r="EID75" s="141"/>
      <c r="EIE75" s="141"/>
      <c r="EIF75" s="141"/>
      <c r="EIG75" s="141"/>
      <c r="EIH75" s="141"/>
      <c r="EII75" s="141"/>
      <c r="EIJ75" s="141"/>
      <c r="EIK75" s="141"/>
      <c r="EIL75" s="141"/>
      <c r="EIM75" s="141"/>
      <c r="EIN75" s="141"/>
      <c r="EIO75" s="141"/>
      <c r="EIP75" s="141"/>
      <c r="EIQ75" s="141"/>
      <c r="EIR75" s="141"/>
      <c r="EIS75" s="141"/>
      <c r="EIT75" s="141"/>
      <c r="EIU75" s="141"/>
      <c r="EIV75" s="141"/>
      <c r="EIW75" s="141"/>
      <c r="EIX75" s="141"/>
      <c r="EIY75" s="141"/>
      <c r="EIZ75" s="141"/>
      <c r="EJA75" s="141"/>
      <c r="EJB75" s="141"/>
      <c r="EJC75" s="141"/>
      <c r="EJD75" s="141"/>
      <c r="EJE75" s="141"/>
      <c r="EJF75" s="141"/>
      <c r="EJG75" s="141"/>
      <c r="EJH75" s="141"/>
      <c r="EJI75" s="141"/>
      <c r="EJJ75" s="141"/>
      <c r="EJK75" s="141"/>
      <c r="EJL75" s="141"/>
      <c r="EJM75" s="141"/>
      <c r="EJN75" s="141"/>
      <c r="EJO75" s="141"/>
      <c r="EJP75" s="141"/>
      <c r="EJQ75" s="141"/>
      <c r="EJR75" s="141"/>
      <c r="EJS75" s="141"/>
      <c r="EJT75" s="141"/>
      <c r="EJU75" s="141"/>
      <c r="EJV75" s="141"/>
      <c r="EJW75" s="141"/>
      <c r="EJX75" s="141"/>
      <c r="EJY75" s="141"/>
      <c r="EJZ75" s="141"/>
      <c r="EKA75" s="141"/>
      <c r="EKB75" s="141"/>
      <c r="EKC75" s="141"/>
      <c r="EKD75" s="141"/>
      <c r="EKE75" s="141"/>
      <c r="EKF75" s="141"/>
      <c r="EKG75" s="141"/>
      <c r="EKH75" s="141"/>
      <c r="EKI75" s="141"/>
      <c r="EKJ75" s="141"/>
      <c r="EKK75" s="141"/>
      <c r="EKL75" s="141"/>
      <c r="EKM75" s="141"/>
      <c r="EKN75" s="141"/>
      <c r="EKO75" s="141"/>
      <c r="EKP75" s="141"/>
      <c r="EKQ75" s="141"/>
      <c r="EKR75" s="141"/>
      <c r="EKS75" s="141"/>
      <c r="EKT75" s="141"/>
      <c r="EKU75" s="141"/>
      <c r="EKV75" s="141"/>
      <c r="EKW75" s="141"/>
      <c r="EKX75" s="141"/>
      <c r="EKY75" s="141"/>
      <c r="EKZ75" s="141"/>
      <c r="ELA75" s="141"/>
      <c r="ELB75" s="141"/>
      <c r="ELC75" s="141"/>
      <c r="ELD75" s="141"/>
      <c r="ELE75" s="141"/>
      <c r="ELF75" s="141"/>
      <c r="ELG75" s="141"/>
      <c r="ELH75" s="141"/>
      <c r="ELI75" s="141"/>
      <c r="ELJ75" s="141"/>
      <c r="ELK75" s="141"/>
      <c r="ELL75" s="141"/>
      <c r="ELM75" s="141"/>
      <c r="ELN75" s="141"/>
      <c r="ELO75" s="141"/>
      <c r="ELP75" s="141"/>
      <c r="ELQ75" s="141"/>
      <c r="ELR75" s="141"/>
      <c r="ELS75" s="141"/>
      <c r="ELT75" s="141"/>
      <c r="ELU75" s="141"/>
      <c r="ELV75" s="141"/>
      <c r="ELW75" s="141"/>
      <c r="ELX75" s="141"/>
      <c r="ELY75" s="141"/>
      <c r="ELZ75" s="141"/>
      <c r="EMA75" s="141"/>
      <c r="EMB75" s="141"/>
      <c r="EMC75" s="141"/>
      <c r="EMD75" s="141"/>
      <c r="EME75" s="141"/>
      <c r="EMF75" s="141"/>
      <c r="EMG75" s="141"/>
      <c r="EMH75" s="141"/>
      <c r="EMI75" s="141"/>
      <c r="EMJ75" s="141"/>
      <c r="EMK75" s="141"/>
      <c r="EML75" s="141"/>
      <c r="EMM75" s="141"/>
      <c r="EMN75" s="141"/>
      <c r="EMO75" s="141"/>
      <c r="EMP75" s="141"/>
      <c r="EMQ75" s="141"/>
      <c r="EMR75" s="141"/>
      <c r="EMS75" s="141"/>
      <c r="EMT75" s="141"/>
      <c r="EMU75" s="141"/>
      <c r="EMV75" s="141"/>
      <c r="EMW75" s="141"/>
      <c r="EMX75" s="141"/>
      <c r="EMY75" s="141"/>
      <c r="EMZ75" s="141"/>
      <c r="ENA75" s="141"/>
      <c r="ENB75" s="141"/>
      <c r="ENC75" s="141"/>
      <c r="END75" s="141"/>
      <c r="ENE75" s="141"/>
      <c r="ENF75" s="141"/>
      <c r="ENG75" s="141"/>
      <c r="ENH75" s="141"/>
      <c r="ENI75" s="141"/>
      <c r="ENJ75" s="141"/>
      <c r="ENK75" s="141"/>
      <c r="ENL75" s="141"/>
      <c r="ENM75" s="141"/>
      <c r="ENN75" s="141"/>
      <c r="ENO75" s="141"/>
      <c r="ENP75" s="141"/>
      <c r="ENQ75" s="141"/>
      <c r="ENR75" s="141"/>
      <c r="ENS75" s="141"/>
      <c r="ENT75" s="141"/>
      <c r="ENU75" s="141"/>
      <c r="ENV75" s="141"/>
      <c r="ENW75" s="141"/>
      <c r="ENX75" s="141"/>
      <c r="ENY75" s="141"/>
      <c r="ENZ75" s="141"/>
      <c r="EOA75" s="141"/>
      <c r="EOB75" s="141"/>
      <c r="EOC75" s="141"/>
      <c r="EOD75" s="141"/>
      <c r="EOE75" s="141"/>
      <c r="EOF75" s="141"/>
      <c r="EOG75" s="141"/>
      <c r="EOH75" s="141"/>
      <c r="EOI75" s="141"/>
      <c r="EOJ75" s="141"/>
      <c r="EOK75" s="141"/>
      <c r="EOL75" s="141"/>
      <c r="EOM75" s="141"/>
      <c r="EON75" s="141"/>
      <c r="EOO75" s="141"/>
      <c r="EOP75" s="141"/>
      <c r="EOQ75" s="141"/>
      <c r="EOR75" s="141"/>
      <c r="EOS75" s="141"/>
      <c r="EOT75" s="141"/>
      <c r="EOU75" s="141"/>
      <c r="EOV75" s="141"/>
      <c r="EOW75" s="141"/>
      <c r="EOX75" s="141"/>
      <c r="EOY75" s="141"/>
      <c r="EOZ75" s="141"/>
      <c r="EPA75" s="141"/>
      <c r="EPB75" s="141"/>
      <c r="EPC75" s="141"/>
      <c r="EPD75" s="141"/>
      <c r="EPE75" s="141"/>
      <c r="EPF75" s="141"/>
      <c r="EPG75" s="141"/>
      <c r="EPH75" s="141"/>
      <c r="EPI75" s="141"/>
      <c r="EPJ75" s="141"/>
      <c r="EPK75" s="141"/>
      <c r="EPL75" s="141"/>
      <c r="EPM75" s="141"/>
      <c r="EPN75" s="141"/>
      <c r="EPO75" s="141"/>
      <c r="EPP75" s="141"/>
      <c r="EPQ75" s="141"/>
      <c r="EPR75" s="141"/>
      <c r="EPS75" s="141"/>
      <c r="EPT75" s="141"/>
      <c r="EPU75" s="141"/>
      <c r="EPV75" s="141"/>
      <c r="EPW75" s="141"/>
      <c r="EPX75" s="141"/>
      <c r="EPY75" s="141"/>
      <c r="EPZ75" s="141"/>
      <c r="EQA75" s="141"/>
      <c r="EQB75" s="141"/>
      <c r="EQC75" s="141"/>
      <c r="EQD75" s="141"/>
      <c r="EQE75" s="141"/>
      <c r="EQF75" s="141"/>
      <c r="EQG75" s="141"/>
      <c r="EQH75" s="141"/>
      <c r="EQI75" s="141"/>
      <c r="EQJ75" s="141"/>
      <c r="EQK75" s="141"/>
      <c r="EQL75" s="141"/>
      <c r="EQM75" s="141"/>
      <c r="EQN75" s="141"/>
      <c r="EQO75" s="141"/>
      <c r="EQP75" s="141"/>
      <c r="EQQ75" s="141"/>
      <c r="EQR75" s="141"/>
      <c r="EQS75" s="141"/>
      <c r="EQT75" s="141"/>
      <c r="EQU75" s="141"/>
      <c r="EQV75" s="141"/>
      <c r="EQW75" s="141"/>
      <c r="EQX75" s="141"/>
      <c r="EQY75" s="141"/>
      <c r="EQZ75" s="141"/>
      <c r="ERA75" s="141"/>
      <c r="ERB75" s="141"/>
      <c r="ERC75" s="141"/>
      <c r="ERD75" s="141"/>
      <c r="ERE75" s="141"/>
      <c r="ERF75" s="141"/>
      <c r="ERG75" s="141"/>
      <c r="ERH75" s="141"/>
      <c r="ERI75" s="141"/>
      <c r="ERJ75" s="141"/>
      <c r="ERK75" s="141"/>
      <c r="ERL75" s="141"/>
      <c r="ERM75" s="141"/>
      <c r="ERN75" s="141"/>
      <c r="ERO75" s="141"/>
      <c r="ERP75" s="141"/>
      <c r="ERQ75" s="141"/>
      <c r="ERR75" s="141"/>
      <c r="ERS75" s="141"/>
      <c r="ERT75" s="141"/>
      <c r="ERU75" s="141"/>
      <c r="ERV75" s="141"/>
      <c r="ERW75" s="141"/>
      <c r="ERX75" s="141"/>
      <c r="ERY75" s="141"/>
      <c r="ERZ75" s="141"/>
      <c r="ESA75" s="141"/>
      <c r="ESB75" s="141"/>
      <c r="ESC75" s="141"/>
      <c r="ESD75" s="141"/>
      <c r="ESE75" s="141"/>
      <c r="ESF75" s="141"/>
      <c r="ESG75" s="141"/>
      <c r="ESH75" s="141"/>
      <c r="ESI75" s="141"/>
      <c r="ESJ75" s="141"/>
      <c r="ESK75" s="141"/>
      <c r="ESL75" s="141"/>
      <c r="ESM75" s="141"/>
      <c r="ESN75" s="141"/>
      <c r="ESO75" s="141"/>
      <c r="ESP75" s="141"/>
      <c r="ESQ75" s="141"/>
      <c r="ESR75" s="141"/>
      <c r="ESS75" s="141"/>
      <c r="EST75" s="141"/>
      <c r="ESU75" s="141"/>
      <c r="ESV75" s="141"/>
      <c r="ESW75" s="141"/>
      <c r="ESX75" s="141"/>
      <c r="ESY75" s="141"/>
      <c r="ESZ75" s="141"/>
      <c r="ETA75" s="141"/>
      <c r="ETB75" s="141"/>
      <c r="ETC75" s="141"/>
      <c r="ETD75" s="141"/>
      <c r="ETE75" s="141"/>
      <c r="ETF75" s="141"/>
      <c r="ETG75" s="141"/>
      <c r="ETH75" s="141"/>
      <c r="ETI75" s="141"/>
      <c r="ETJ75" s="141"/>
      <c r="ETK75" s="141"/>
      <c r="ETL75" s="141"/>
      <c r="ETM75" s="141"/>
      <c r="ETN75" s="141"/>
      <c r="ETO75" s="141"/>
      <c r="ETP75" s="141"/>
      <c r="ETQ75" s="141"/>
      <c r="ETR75" s="141"/>
      <c r="ETS75" s="141"/>
      <c r="ETT75" s="141"/>
      <c r="ETU75" s="141"/>
      <c r="ETV75" s="141"/>
      <c r="ETW75" s="141"/>
      <c r="ETX75" s="141"/>
      <c r="ETY75" s="141"/>
      <c r="ETZ75" s="141"/>
      <c r="EUA75" s="141"/>
      <c r="EUB75" s="141"/>
      <c r="EUC75" s="141"/>
      <c r="EUD75" s="141"/>
      <c r="EUE75" s="141"/>
      <c r="EUF75" s="141"/>
      <c r="EUG75" s="141"/>
      <c r="EUH75" s="141"/>
      <c r="EUI75" s="141"/>
      <c r="EUJ75" s="141"/>
      <c r="EUK75" s="141"/>
      <c r="EUL75" s="141"/>
      <c r="EUM75" s="141"/>
      <c r="EUN75" s="141"/>
      <c r="EUO75" s="141"/>
      <c r="EUP75" s="141"/>
      <c r="EUQ75" s="141"/>
      <c r="EUR75" s="141"/>
      <c r="EUS75" s="141"/>
      <c r="EUT75" s="141"/>
      <c r="EUU75" s="141"/>
      <c r="EUV75" s="141"/>
      <c r="EUW75" s="141"/>
      <c r="EUX75" s="141"/>
      <c r="EUY75" s="141"/>
      <c r="EUZ75" s="141"/>
      <c r="EVA75" s="141"/>
      <c r="EVB75" s="141"/>
      <c r="EVC75" s="141"/>
      <c r="EVD75" s="141"/>
      <c r="EVE75" s="141"/>
      <c r="EVF75" s="141"/>
      <c r="EVG75" s="141"/>
      <c r="EVH75" s="141"/>
      <c r="EVI75" s="141"/>
      <c r="EVJ75" s="141"/>
      <c r="EVK75" s="141"/>
      <c r="EVL75" s="141"/>
      <c r="EVM75" s="141"/>
      <c r="EVN75" s="141"/>
      <c r="EVO75" s="141"/>
      <c r="EVP75" s="141"/>
      <c r="EVQ75" s="141"/>
      <c r="EVR75" s="141"/>
      <c r="EVS75" s="141"/>
      <c r="EVT75" s="141"/>
      <c r="EVU75" s="141"/>
      <c r="EVV75" s="141"/>
      <c r="EVW75" s="141"/>
      <c r="EVX75" s="141"/>
      <c r="EVY75" s="141"/>
      <c r="EVZ75" s="141"/>
      <c r="EWA75" s="141"/>
      <c r="EWB75" s="141"/>
      <c r="EWC75" s="141"/>
      <c r="EWD75" s="141"/>
      <c r="EWE75" s="141"/>
      <c r="EWF75" s="141"/>
      <c r="EWG75" s="141"/>
      <c r="EWH75" s="141"/>
      <c r="EWI75" s="141"/>
      <c r="EWJ75" s="141"/>
      <c r="EWK75" s="141"/>
      <c r="EWL75" s="141"/>
      <c r="EWM75" s="141"/>
      <c r="EWN75" s="141"/>
      <c r="EWO75" s="141"/>
      <c r="EWP75" s="141"/>
      <c r="EWQ75" s="141"/>
      <c r="EWR75" s="141"/>
      <c r="EWS75" s="141"/>
      <c r="EWT75" s="141"/>
      <c r="EWU75" s="141"/>
      <c r="EWV75" s="141"/>
      <c r="EWW75" s="141"/>
      <c r="EWX75" s="141"/>
      <c r="EWY75" s="141"/>
      <c r="EWZ75" s="141"/>
      <c r="EXA75" s="141"/>
      <c r="EXB75" s="141"/>
      <c r="EXC75" s="141"/>
      <c r="EXD75" s="141"/>
      <c r="EXE75" s="141"/>
      <c r="EXF75" s="141"/>
      <c r="EXG75" s="141"/>
      <c r="EXH75" s="141"/>
      <c r="EXI75" s="141"/>
      <c r="EXJ75" s="141"/>
      <c r="EXK75" s="141"/>
      <c r="EXL75" s="141"/>
      <c r="EXM75" s="141"/>
      <c r="EXN75" s="141"/>
      <c r="EXO75" s="141"/>
      <c r="EXP75" s="141"/>
      <c r="EXQ75" s="141"/>
      <c r="EXR75" s="141"/>
      <c r="EXS75" s="141"/>
      <c r="EXT75" s="141"/>
      <c r="EXU75" s="141"/>
      <c r="EXV75" s="141"/>
      <c r="EXW75" s="141"/>
      <c r="EXX75" s="141"/>
      <c r="EXY75" s="141"/>
      <c r="EXZ75" s="141"/>
      <c r="EYA75" s="141"/>
      <c r="EYB75" s="141"/>
      <c r="EYC75" s="141"/>
      <c r="EYD75" s="141"/>
      <c r="EYE75" s="141"/>
      <c r="EYF75" s="141"/>
      <c r="EYG75" s="141"/>
      <c r="EYH75" s="141"/>
      <c r="EYI75" s="141"/>
      <c r="EYJ75" s="141"/>
      <c r="EYK75" s="141"/>
      <c r="EYL75" s="141"/>
      <c r="EYM75" s="141"/>
      <c r="EYN75" s="141"/>
      <c r="EYO75" s="141"/>
      <c r="EYP75" s="141"/>
      <c r="EYQ75" s="141"/>
      <c r="EYR75" s="141"/>
      <c r="EYS75" s="141"/>
      <c r="EYT75" s="141"/>
      <c r="EYU75" s="141"/>
      <c r="EYV75" s="141"/>
      <c r="EYW75" s="141"/>
      <c r="EYX75" s="141"/>
      <c r="EYY75" s="141"/>
      <c r="EYZ75" s="141"/>
      <c r="EZA75" s="141"/>
      <c r="EZB75" s="141"/>
      <c r="EZC75" s="141"/>
      <c r="EZD75" s="141"/>
      <c r="EZE75" s="141"/>
      <c r="EZF75" s="141"/>
      <c r="EZG75" s="141"/>
      <c r="EZH75" s="141"/>
      <c r="EZI75" s="141"/>
      <c r="EZJ75" s="141"/>
      <c r="EZK75" s="141"/>
      <c r="EZL75" s="141"/>
      <c r="EZM75" s="141"/>
      <c r="EZN75" s="141"/>
      <c r="EZO75" s="141"/>
      <c r="EZP75" s="141"/>
      <c r="EZQ75" s="141"/>
      <c r="EZR75" s="141"/>
      <c r="EZS75" s="141"/>
      <c r="EZT75" s="141"/>
      <c r="EZU75" s="141"/>
      <c r="EZV75" s="141"/>
      <c r="EZW75" s="141"/>
      <c r="EZX75" s="141"/>
      <c r="EZY75" s="141"/>
      <c r="EZZ75" s="141"/>
      <c r="FAA75" s="141"/>
      <c r="FAB75" s="141"/>
      <c r="FAC75" s="141"/>
      <c r="FAD75" s="141"/>
      <c r="FAE75" s="141"/>
      <c r="FAF75" s="141"/>
      <c r="FAG75" s="141"/>
      <c r="FAH75" s="141"/>
      <c r="FAI75" s="141"/>
      <c r="FAJ75" s="141"/>
      <c r="FAK75" s="141"/>
      <c r="FAL75" s="141"/>
      <c r="FAM75" s="141"/>
      <c r="FAN75" s="141"/>
      <c r="FAO75" s="141"/>
      <c r="FAP75" s="141"/>
      <c r="FAQ75" s="141"/>
      <c r="FAR75" s="141"/>
      <c r="FAS75" s="141"/>
      <c r="FAT75" s="141"/>
      <c r="FAU75" s="141"/>
      <c r="FAV75" s="141"/>
      <c r="FAW75" s="141"/>
      <c r="FAX75" s="141"/>
      <c r="FAY75" s="141"/>
      <c r="FAZ75" s="141"/>
      <c r="FBA75" s="141"/>
      <c r="FBB75" s="141"/>
      <c r="FBC75" s="141"/>
      <c r="FBD75" s="141"/>
      <c r="FBE75" s="141"/>
      <c r="FBF75" s="141"/>
      <c r="FBG75" s="141"/>
      <c r="FBH75" s="141"/>
      <c r="FBI75" s="141"/>
      <c r="FBJ75" s="141"/>
      <c r="FBK75" s="141"/>
      <c r="FBL75" s="141"/>
      <c r="FBM75" s="141"/>
      <c r="FBN75" s="141"/>
      <c r="FBO75" s="141"/>
      <c r="FBP75" s="141"/>
      <c r="FBQ75" s="141"/>
      <c r="FBR75" s="141"/>
      <c r="FBS75" s="141"/>
      <c r="FBT75" s="141"/>
      <c r="FBU75" s="141"/>
      <c r="FBV75" s="141"/>
      <c r="FBW75" s="141"/>
      <c r="FBX75" s="141"/>
      <c r="FBY75" s="141"/>
      <c r="FBZ75" s="141"/>
      <c r="FCA75" s="141"/>
      <c r="FCB75" s="141"/>
      <c r="FCC75" s="141"/>
      <c r="FCD75" s="141"/>
      <c r="FCE75" s="141"/>
      <c r="FCF75" s="141"/>
      <c r="FCG75" s="141"/>
      <c r="FCH75" s="141"/>
      <c r="FCI75" s="141"/>
      <c r="FCJ75" s="141"/>
      <c r="FCK75" s="141"/>
      <c r="FCL75" s="141"/>
      <c r="FCM75" s="141"/>
      <c r="FCN75" s="141"/>
      <c r="FCO75" s="141"/>
      <c r="FCP75" s="141"/>
      <c r="FCQ75" s="141"/>
      <c r="FCR75" s="141"/>
      <c r="FCS75" s="141"/>
      <c r="FCT75" s="141"/>
      <c r="FCU75" s="141"/>
      <c r="FCV75" s="141"/>
      <c r="FCW75" s="141"/>
      <c r="FCX75" s="141"/>
      <c r="FCY75" s="141"/>
      <c r="FCZ75" s="141"/>
      <c r="FDA75" s="141"/>
      <c r="FDB75" s="141"/>
      <c r="FDC75" s="141"/>
      <c r="FDD75" s="141"/>
      <c r="FDE75" s="141"/>
      <c r="FDF75" s="141"/>
      <c r="FDG75" s="141"/>
      <c r="FDH75" s="141"/>
      <c r="FDI75" s="141"/>
      <c r="FDJ75" s="141"/>
      <c r="FDK75" s="141"/>
      <c r="FDL75" s="141"/>
      <c r="FDM75" s="141"/>
      <c r="FDN75" s="141"/>
      <c r="FDO75" s="141"/>
      <c r="FDP75" s="141"/>
      <c r="FDQ75" s="141"/>
      <c r="FDR75" s="141"/>
      <c r="FDS75" s="141"/>
      <c r="FDT75" s="141"/>
      <c r="FDU75" s="141"/>
      <c r="FDV75" s="141"/>
      <c r="FDW75" s="141"/>
      <c r="FDX75" s="141"/>
      <c r="FDY75" s="141"/>
      <c r="FDZ75" s="141"/>
      <c r="FEA75" s="141"/>
      <c r="FEB75" s="141"/>
      <c r="FEC75" s="141"/>
      <c r="FED75" s="141"/>
      <c r="FEE75" s="141"/>
      <c r="FEF75" s="141"/>
      <c r="FEG75" s="141"/>
      <c r="FEH75" s="141"/>
      <c r="FEI75" s="141"/>
      <c r="FEJ75" s="141"/>
      <c r="FEK75" s="141"/>
      <c r="FEL75" s="141"/>
      <c r="FEM75" s="141"/>
      <c r="FEN75" s="141"/>
      <c r="FEO75" s="141"/>
      <c r="FEP75" s="141"/>
      <c r="FEQ75" s="141"/>
      <c r="FER75" s="141"/>
      <c r="FES75" s="141"/>
      <c r="FET75" s="141"/>
      <c r="FEU75" s="141"/>
      <c r="FEV75" s="141"/>
      <c r="FEW75" s="141"/>
      <c r="FEX75" s="141"/>
      <c r="FEY75" s="141"/>
      <c r="FEZ75" s="141"/>
      <c r="FFA75" s="141"/>
      <c r="FFB75" s="141"/>
      <c r="FFC75" s="141"/>
      <c r="FFD75" s="141"/>
      <c r="FFE75" s="141"/>
      <c r="FFF75" s="141"/>
      <c r="FFG75" s="141"/>
      <c r="FFH75" s="141"/>
      <c r="FFI75" s="141"/>
      <c r="FFJ75" s="141"/>
      <c r="FFK75" s="141"/>
      <c r="FFL75" s="141"/>
      <c r="FFM75" s="141"/>
      <c r="FFN75" s="141"/>
      <c r="FFO75" s="141"/>
      <c r="FFP75" s="141"/>
      <c r="FFQ75" s="141"/>
      <c r="FFR75" s="141"/>
      <c r="FFS75" s="141"/>
      <c r="FFT75" s="141"/>
      <c r="FFU75" s="141"/>
      <c r="FFV75" s="141"/>
      <c r="FFW75" s="141"/>
      <c r="FFX75" s="141"/>
      <c r="FFY75" s="141"/>
      <c r="FFZ75" s="141"/>
      <c r="FGA75" s="141"/>
      <c r="FGB75" s="141"/>
      <c r="FGC75" s="141"/>
      <c r="FGD75" s="141"/>
      <c r="FGE75" s="141"/>
      <c r="FGF75" s="141"/>
      <c r="FGG75" s="141"/>
      <c r="FGH75" s="141"/>
      <c r="FGI75" s="141"/>
      <c r="FGJ75" s="141"/>
      <c r="FGK75" s="141"/>
      <c r="FGL75" s="141"/>
      <c r="FGM75" s="141"/>
      <c r="FGN75" s="141"/>
      <c r="FGO75" s="141"/>
      <c r="FGP75" s="141"/>
      <c r="FGQ75" s="141"/>
      <c r="FGR75" s="141"/>
      <c r="FGS75" s="141"/>
      <c r="FGT75" s="141"/>
      <c r="FGU75" s="141"/>
      <c r="FGV75" s="141"/>
      <c r="FGW75" s="141"/>
      <c r="FGX75" s="141"/>
      <c r="FGY75" s="141"/>
      <c r="FGZ75" s="141"/>
      <c r="FHA75" s="141"/>
      <c r="FHB75" s="141"/>
      <c r="FHC75" s="141"/>
      <c r="FHD75" s="141"/>
      <c r="FHE75" s="141"/>
      <c r="FHF75" s="141"/>
      <c r="FHG75" s="141"/>
      <c r="FHH75" s="141"/>
      <c r="FHI75" s="141"/>
      <c r="FHJ75" s="141"/>
      <c r="FHK75" s="141"/>
      <c r="FHL75" s="141"/>
      <c r="FHM75" s="141"/>
      <c r="FHN75" s="141"/>
      <c r="FHO75" s="141"/>
      <c r="FHP75" s="141"/>
      <c r="FHQ75" s="141"/>
      <c r="FHR75" s="141"/>
      <c r="FHS75" s="141"/>
      <c r="FHT75" s="141"/>
      <c r="FHU75" s="141"/>
      <c r="FHV75" s="141"/>
      <c r="FHW75" s="141"/>
      <c r="FHX75" s="141"/>
      <c r="FHY75" s="141"/>
      <c r="FHZ75" s="141"/>
      <c r="FIA75" s="141"/>
      <c r="FIB75" s="141"/>
      <c r="FIC75" s="141"/>
      <c r="FID75" s="141"/>
      <c r="FIE75" s="141"/>
      <c r="FIF75" s="141"/>
      <c r="FIG75" s="141"/>
      <c r="FIH75" s="141"/>
      <c r="FII75" s="141"/>
      <c r="FIJ75" s="141"/>
      <c r="FIK75" s="141"/>
      <c r="FIL75" s="141"/>
      <c r="FIM75" s="141"/>
      <c r="FIN75" s="141"/>
      <c r="FIO75" s="141"/>
      <c r="FIP75" s="141"/>
      <c r="FIQ75" s="141"/>
      <c r="FIR75" s="141"/>
      <c r="FIS75" s="141"/>
      <c r="FIT75" s="141"/>
      <c r="FIU75" s="141"/>
      <c r="FIV75" s="141"/>
      <c r="FIW75" s="141"/>
      <c r="FIX75" s="141"/>
      <c r="FIY75" s="141"/>
      <c r="FIZ75" s="141"/>
      <c r="FJA75" s="141"/>
      <c r="FJB75" s="141"/>
      <c r="FJC75" s="141"/>
      <c r="FJD75" s="141"/>
      <c r="FJE75" s="141"/>
      <c r="FJF75" s="141"/>
      <c r="FJG75" s="141"/>
      <c r="FJH75" s="141"/>
      <c r="FJI75" s="141"/>
      <c r="FJJ75" s="141"/>
      <c r="FJK75" s="141"/>
      <c r="FJL75" s="141"/>
      <c r="FJM75" s="141"/>
      <c r="FJN75" s="141"/>
      <c r="FJO75" s="141"/>
      <c r="FJP75" s="141"/>
      <c r="FJQ75" s="141"/>
      <c r="FJR75" s="141"/>
      <c r="FJS75" s="141"/>
      <c r="FJT75" s="141"/>
      <c r="FJU75" s="141"/>
      <c r="FJV75" s="141"/>
      <c r="FJW75" s="141"/>
      <c r="FJX75" s="141"/>
      <c r="FJY75" s="141"/>
      <c r="FJZ75" s="141"/>
      <c r="FKA75" s="141"/>
      <c r="FKB75" s="141"/>
      <c r="FKC75" s="141"/>
      <c r="FKD75" s="141"/>
      <c r="FKE75" s="141"/>
      <c r="FKF75" s="141"/>
      <c r="FKG75" s="141"/>
      <c r="FKH75" s="141"/>
      <c r="FKI75" s="141"/>
      <c r="FKJ75" s="141"/>
      <c r="FKK75" s="141"/>
      <c r="FKL75" s="141"/>
      <c r="FKM75" s="141"/>
      <c r="FKN75" s="141"/>
      <c r="FKO75" s="141"/>
      <c r="FKP75" s="141"/>
      <c r="FKQ75" s="141"/>
      <c r="FKR75" s="141"/>
      <c r="FKS75" s="141"/>
      <c r="FKT75" s="141"/>
      <c r="FKU75" s="141"/>
      <c r="FKV75" s="141"/>
      <c r="FKW75" s="141"/>
      <c r="FKX75" s="141"/>
      <c r="FKY75" s="141"/>
      <c r="FKZ75" s="141"/>
      <c r="FLA75" s="141"/>
      <c r="FLB75" s="141"/>
      <c r="FLC75" s="141"/>
      <c r="FLD75" s="141"/>
      <c r="FLE75" s="141"/>
      <c r="FLF75" s="141"/>
      <c r="FLG75" s="141"/>
      <c r="FLH75" s="141"/>
      <c r="FLI75" s="141"/>
      <c r="FLJ75" s="141"/>
      <c r="FLK75" s="141"/>
      <c r="FLL75" s="141"/>
      <c r="FLM75" s="141"/>
      <c r="FLN75" s="141"/>
      <c r="FLO75" s="141"/>
      <c r="FLP75" s="141"/>
      <c r="FLQ75" s="141"/>
      <c r="FLR75" s="141"/>
      <c r="FLS75" s="141"/>
      <c r="FLT75" s="141"/>
      <c r="FLU75" s="141"/>
      <c r="FLV75" s="141"/>
      <c r="FLW75" s="141"/>
      <c r="FLX75" s="141"/>
      <c r="FLY75" s="141"/>
      <c r="FLZ75" s="141"/>
      <c r="FMA75" s="141"/>
      <c r="FMB75" s="141"/>
      <c r="FMC75" s="141"/>
      <c r="FMD75" s="141"/>
      <c r="FME75" s="141"/>
      <c r="FMF75" s="141"/>
      <c r="FMG75" s="141"/>
      <c r="FMH75" s="141"/>
      <c r="FMI75" s="141"/>
      <c r="FMJ75" s="141"/>
      <c r="FMK75" s="141"/>
      <c r="FML75" s="141"/>
      <c r="FMM75" s="141"/>
      <c r="FMN75" s="141"/>
      <c r="FMO75" s="141"/>
      <c r="FMP75" s="141"/>
      <c r="FMQ75" s="141"/>
      <c r="FMR75" s="141"/>
      <c r="FMS75" s="141"/>
      <c r="FMT75" s="141"/>
      <c r="FMU75" s="141"/>
      <c r="FMV75" s="141"/>
      <c r="FMW75" s="141"/>
      <c r="FMX75" s="141"/>
      <c r="FMY75" s="141"/>
      <c r="FMZ75" s="141"/>
      <c r="FNA75" s="141"/>
      <c r="FNB75" s="141"/>
      <c r="FNC75" s="141"/>
      <c r="FND75" s="141"/>
      <c r="FNE75" s="141"/>
      <c r="FNF75" s="141"/>
      <c r="FNG75" s="141"/>
      <c r="FNH75" s="141"/>
      <c r="FNI75" s="141"/>
      <c r="FNJ75" s="141"/>
      <c r="FNK75" s="141"/>
      <c r="FNL75" s="141"/>
      <c r="FNM75" s="141"/>
      <c r="FNN75" s="141"/>
      <c r="FNO75" s="141"/>
      <c r="FNP75" s="141"/>
      <c r="FNQ75" s="141"/>
      <c r="FNR75" s="141"/>
      <c r="FNS75" s="141"/>
      <c r="FNT75" s="141"/>
      <c r="FNU75" s="141"/>
      <c r="FNV75" s="141"/>
      <c r="FNW75" s="141"/>
      <c r="FNX75" s="141"/>
      <c r="FNY75" s="141"/>
      <c r="FNZ75" s="141"/>
      <c r="FOA75" s="141"/>
      <c r="FOB75" s="141"/>
      <c r="FOC75" s="141"/>
      <c r="FOD75" s="141"/>
      <c r="FOE75" s="141"/>
      <c r="FOF75" s="141"/>
      <c r="FOG75" s="141"/>
      <c r="FOH75" s="141"/>
      <c r="FOI75" s="141"/>
      <c r="FOJ75" s="141"/>
      <c r="FOK75" s="141"/>
      <c r="FOL75" s="141"/>
      <c r="FOM75" s="141"/>
      <c r="FON75" s="141"/>
      <c r="FOO75" s="141"/>
      <c r="FOP75" s="141"/>
      <c r="FOQ75" s="141"/>
      <c r="FOR75" s="141"/>
      <c r="FOS75" s="141"/>
      <c r="FOT75" s="141"/>
      <c r="FOU75" s="141"/>
      <c r="FOV75" s="141"/>
      <c r="FOW75" s="141"/>
      <c r="FOX75" s="141"/>
      <c r="FOY75" s="141"/>
      <c r="FOZ75" s="141"/>
      <c r="FPA75" s="141"/>
      <c r="FPB75" s="141"/>
      <c r="FPC75" s="141"/>
      <c r="FPD75" s="141"/>
      <c r="FPE75" s="141"/>
      <c r="FPF75" s="141"/>
      <c r="FPG75" s="141"/>
      <c r="FPH75" s="141"/>
      <c r="FPI75" s="141"/>
      <c r="FPJ75" s="141"/>
      <c r="FPK75" s="141"/>
      <c r="FPL75" s="141"/>
      <c r="FPM75" s="141"/>
      <c r="FPN75" s="141"/>
      <c r="FPO75" s="141"/>
      <c r="FPP75" s="141"/>
      <c r="FPQ75" s="141"/>
      <c r="FPR75" s="141"/>
      <c r="FPS75" s="141"/>
      <c r="FPT75" s="141"/>
      <c r="FPU75" s="141"/>
      <c r="FPV75" s="141"/>
      <c r="FPW75" s="141"/>
      <c r="FPX75" s="141"/>
      <c r="FPY75" s="141"/>
      <c r="FPZ75" s="141"/>
      <c r="FQA75" s="141"/>
      <c r="FQB75" s="141"/>
      <c r="FQC75" s="141"/>
      <c r="FQD75" s="141"/>
      <c r="FQE75" s="141"/>
      <c r="FQF75" s="141"/>
      <c r="FQG75" s="141"/>
      <c r="FQH75" s="141"/>
      <c r="FQI75" s="141"/>
      <c r="FQJ75" s="141"/>
      <c r="FQK75" s="141"/>
      <c r="FQL75" s="141"/>
      <c r="FQM75" s="141"/>
      <c r="FQN75" s="141"/>
      <c r="FQO75" s="141"/>
      <c r="FQP75" s="141"/>
      <c r="FQQ75" s="141"/>
      <c r="FQR75" s="141"/>
      <c r="FQS75" s="141"/>
      <c r="FQT75" s="141"/>
      <c r="FQU75" s="141"/>
      <c r="FQV75" s="141"/>
      <c r="FQW75" s="141"/>
      <c r="FQX75" s="141"/>
      <c r="FQY75" s="141"/>
      <c r="FQZ75" s="141"/>
      <c r="FRA75" s="141"/>
      <c r="FRB75" s="141"/>
      <c r="FRC75" s="141"/>
      <c r="FRD75" s="141"/>
      <c r="FRE75" s="141"/>
      <c r="FRF75" s="141"/>
      <c r="FRG75" s="141"/>
      <c r="FRH75" s="141"/>
      <c r="FRI75" s="141"/>
      <c r="FRJ75" s="141"/>
      <c r="FRK75" s="141"/>
      <c r="FRL75" s="141"/>
      <c r="FRM75" s="141"/>
      <c r="FRN75" s="141"/>
      <c r="FRO75" s="141"/>
      <c r="FRP75" s="141"/>
      <c r="FRQ75" s="141"/>
      <c r="FRR75" s="141"/>
      <c r="FRS75" s="141"/>
      <c r="FRT75" s="141"/>
      <c r="FRU75" s="141"/>
      <c r="FRV75" s="141"/>
      <c r="FRW75" s="141"/>
      <c r="FRX75" s="141"/>
      <c r="FRY75" s="141"/>
      <c r="FRZ75" s="141"/>
      <c r="FSA75" s="141"/>
      <c r="FSB75" s="141"/>
      <c r="FSC75" s="141"/>
      <c r="FSD75" s="141"/>
      <c r="FSE75" s="141"/>
      <c r="FSF75" s="141"/>
      <c r="FSG75" s="141"/>
      <c r="FSH75" s="141"/>
      <c r="FSI75" s="141"/>
      <c r="FSJ75" s="141"/>
      <c r="FSK75" s="141"/>
      <c r="FSL75" s="141"/>
      <c r="FSM75" s="141"/>
      <c r="FSN75" s="141"/>
      <c r="FSO75" s="141"/>
      <c r="FSP75" s="141"/>
      <c r="FSQ75" s="141"/>
      <c r="FSR75" s="141"/>
      <c r="FSS75" s="141"/>
      <c r="FST75" s="141"/>
      <c r="FSU75" s="141"/>
      <c r="FSV75" s="141"/>
      <c r="FSW75" s="141"/>
      <c r="FSX75" s="141"/>
      <c r="FSY75" s="141"/>
      <c r="FSZ75" s="141"/>
      <c r="FTA75" s="141"/>
      <c r="FTB75" s="141"/>
      <c r="FTC75" s="141"/>
      <c r="FTD75" s="141"/>
      <c r="FTE75" s="141"/>
      <c r="FTF75" s="141"/>
      <c r="FTG75" s="141"/>
      <c r="FTH75" s="141"/>
      <c r="FTI75" s="141"/>
      <c r="FTJ75" s="141"/>
      <c r="FTK75" s="141"/>
      <c r="FTL75" s="141"/>
      <c r="FTM75" s="141"/>
      <c r="FTN75" s="141"/>
      <c r="FTO75" s="141"/>
      <c r="FTP75" s="141"/>
      <c r="FTQ75" s="141"/>
      <c r="FTR75" s="141"/>
      <c r="FTS75" s="141"/>
      <c r="FTT75" s="141"/>
      <c r="FTU75" s="141"/>
      <c r="FTV75" s="141"/>
      <c r="FTW75" s="141"/>
      <c r="FTX75" s="141"/>
      <c r="FTY75" s="141"/>
      <c r="FTZ75" s="141"/>
      <c r="FUA75" s="141"/>
      <c r="FUB75" s="141"/>
      <c r="FUC75" s="141"/>
      <c r="FUD75" s="141"/>
      <c r="FUE75" s="141"/>
      <c r="FUF75" s="141"/>
      <c r="FUG75" s="141"/>
      <c r="FUH75" s="141"/>
      <c r="FUI75" s="141"/>
      <c r="FUJ75" s="141"/>
      <c r="FUK75" s="141"/>
      <c r="FUL75" s="141"/>
      <c r="FUM75" s="141"/>
      <c r="FUN75" s="141"/>
      <c r="FUO75" s="141"/>
      <c r="FUP75" s="141"/>
      <c r="FUQ75" s="141"/>
      <c r="FUR75" s="141"/>
      <c r="FUS75" s="141"/>
      <c r="FUT75" s="141"/>
      <c r="FUU75" s="141"/>
      <c r="FUV75" s="141"/>
      <c r="FUW75" s="141"/>
      <c r="FUX75" s="141"/>
      <c r="FUY75" s="141"/>
      <c r="FUZ75" s="141"/>
      <c r="FVA75" s="141"/>
      <c r="FVB75" s="141"/>
      <c r="FVC75" s="141"/>
      <c r="FVD75" s="141"/>
      <c r="FVE75" s="141"/>
      <c r="FVF75" s="141"/>
      <c r="FVG75" s="141"/>
      <c r="FVH75" s="141"/>
      <c r="FVI75" s="141"/>
      <c r="FVJ75" s="141"/>
      <c r="FVK75" s="141"/>
      <c r="FVL75" s="141"/>
      <c r="FVM75" s="141"/>
      <c r="FVN75" s="141"/>
      <c r="FVO75" s="141"/>
      <c r="FVP75" s="141"/>
      <c r="FVQ75" s="141"/>
      <c r="FVR75" s="141"/>
      <c r="FVS75" s="141"/>
      <c r="FVT75" s="141"/>
      <c r="FVU75" s="141"/>
      <c r="FVV75" s="141"/>
      <c r="FVW75" s="141"/>
      <c r="FVX75" s="141"/>
      <c r="FVY75" s="141"/>
      <c r="FVZ75" s="141"/>
      <c r="FWA75" s="141"/>
      <c r="FWB75" s="141"/>
      <c r="FWC75" s="141"/>
      <c r="FWD75" s="141"/>
      <c r="FWE75" s="141"/>
      <c r="FWF75" s="141"/>
      <c r="FWG75" s="141"/>
      <c r="FWH75" s="141"/>
      <c r="FWI75" s="141"/>
      <c r="FWJ75" s="141"/>
      <c r="FWK75" s="141"/>
      <c r="FWL75" s="141"/>
      <c r="FWM75" s="141"/>
      <c r="FWN75" s="141"/>
      <c r="FWO75" s="141"/>
      <c r="FWP75" s="141"/>
      <c r="FWQ75" s="141"/>
      <c r="FWR75" s="141"/>
      <c r="FWS75" s="141"/>
      <c r="FWT75" s="141"/>
      <c r="FWU75" s="141"/>
      <c r="FWV75" s="141"/>
      <c r="FWW75" s="141"/>
      <c r="FWX75" s="141"/>
      <c r="FWY75" s="141"/>
      <c r="FWZ75" s="141"/>
      <c r="FXA75" s="141"/>
      <c r="FXB75" s="141"/>
      <c r="FXC75" s="141"/>
      <c r="FXD75" s="141"/>
      <c r="FXE75" s="141"/>
      <c r="FXF75" s="141"/>
      <c r="FXG75" s="141"/>
      <c r="FXH75" s="141"/>
      <c r="FXI75" s="141"/>
      <c r="FXJ75" s="141"/>
      <c r="FXK75" s="141"/>
      <c r="FXL75" s="141"/>
      <c r="FXM75" s="141"/>
      <c r="FXN75" s="141"/>
      <c r="FXO75" s="141"/>
      <c r="FXP75" s="141"/>
      <c r="FXQ75" s="141"/>
      <c r="FXR75" s="141"/>
      <c r="FXS75" s="141"/>
      <c r="FXT75" s="141"/>
      <c r="FXU75" s="141"/>
      <c r="FXV75" s="141"/>
      <c r="FXW75" s="141"/>
      <c r="FXX75" s="141"/>
      <c r="FXY75" s="141"/>
      <c r="FXZ75" s="141"/>
      <c r="FYA75" s="141"/>
      <c r="FYB75" s="141"/>
      <c r="FYC75" s="141"/>
      <c r="FYD75" s="141"/>
      <c r="FYE75" s="141"/>
      <c r="FYF75" s="141"/>
      <c r="FYG75" s="141"/>
      <c r="FYH75" s="141"/>
      <c r="FYI75" s="141"/>
      <c r="FYJ75" s="141"/>
      <c r="FYK75" s="141"/>
      <c r="FYL75" s="141"/>
      <c r="FYM75" s="141"/>
      <c r="FYN75" s="141"/>
      <c r="FYO75" s="141"/>
      <c r="FYP75" s="141"/>
      <c r="FYQ75" s="141"/>
      <c r="FYR75" s="141"/>
      <c r="FYS75" s="141"/>
      <c r="FYT75" s="141"/>
      <c r="FYU75" s="141"/>
      <c r="FYV75" s="141"/>
      <c r="FYW75" s="141"/>
      <c r="FYX75" s="141"/>
      <c r="FYY75" s="141"/>
      <c r="FYZ75" s="141"/>
      <c r="FZA75" s="141"/>
      <c r="FZB75" s="141"/>
      <c r="FZC75" s="141"/>
      <c r="FZD75" s="141"/>
      <c r="FZE75" s="141"/>
      <c r="FZF75" s="141"/>
      <c r="FZG75" s="141"/>
      <c r="FZH75" s="141"/>
      <c r="FZI75" s="141"/>
      <c r="FZJ75" s="141"/>
      <c r="FZK75" s="141"/>
      <c r="FZL75" s="141"/>
      <c r="FZM75" s="141"/>
      <c r="FZN75" s="141"/>
      <c r="FZO75" s="141"/>
      <c r="FZP75" s="141"/>
      <c r="FZQ75" s="141"/>
      <c r="FZR75" s="141"/>
      <c r="FZS75" s="141"/>
      <c r="FZT75" s="141"/>
      <c r="FZU75" s="141"/>
      <c r="FZV75" s="141"/>
      <c r="FZW75" s="141"/>
      <c r="FZX75" s="141"/>
      <c r="FZY75" s="141"/>
      <c r="FZZ75" s="141"/>
      <c r="GAA75" s="141"/>
      <c r="GAB75" s="141"/>
      <c r="GAC75" s="141"/>
      <c r="GAD75" s="141"/>
      <c r="GAE75" s="141"/>
      <c r="GAF75" s="141"/>
      <c r="GAG75" s="141"/>
      <c r="GAH75" s="141"/>
      <c r="GAI75" s="141"/>
      <c r="GAJ75" s="141"/>
      <c r="GAK75" s="141"/>
      <c r="GAL75" s="141"/>
      <c r="GAM75" s="141"/>
      <c r="GAN75" s="141"/>
      <c r="GAO75" s="141"/>
      <c r="GAP75" s="141"/>
      <c r="GAQ75" s="141"/>
      <c r="GAR75" s="141"/>
      <c r="GAS75" s="141"/>
      <c r="GAT75" s="141"/>
      <c r="GAU75" s="141"/>
      <c r="GAV75" s="141"/>
      <c r="GAW75" s="141"/>
      <c r="GAX75" s="141"/>
      <c r="GAY75" s="141"/>
      <c r="GAZ75" s="141"/>
      <c r="GBA75" s="141"/>
      <c r="GBB75" s="141"/>
      <c r="GBC75" s="141"/>
      <c r="GBD75" s="141"/>
      <c r="GBE75" s="141"/>
      <c r="GBF75" s="141"/>
      <c r="GBG75" s="141"/>
      <c r="GBH75" s="141"/>
      <c r="GBI75" s="141"/>
      <c r="GBJ75" s="141"/>
      <c r="GBK75" s="141"/>
      <c r="GBL75" s="141"/>
      <c r="GBM75" s="141"/>
      <c r="GBN75" s="141"/>
      <c r="GBO75" s="141"/>
      <c r="GBP75" s="141"/>
      <c r="GBQ75" s="141"/>
      <c r="GBR75" s="141"/>
      <c r="GBS75" s="141"/>
      <c r="GBT75" s="141"/>
      <c r="GBU75" s="141"/>
      <c r="GBV75" s="141"/>
      <c r="GBW75" s="141"/>
      <c r="GBX75" s="141"/>
      <c r="GBY75" s="141"/>
      <c r="GBZ75" s="141"/>
      <c r="GCA75" s="141"/>
      <c r="GCB75" s="141"/>
      <c r="GCC75" s="141"/>
      <c r="GCD75" s="141"/>
      <c r="GCE75" s="141"/>
      <c r="GCF75" s="141"/>
      <c r="GCG75" s="141"/>
      <c r="GCH75" s="141"/>
      <c r="GCI75" s="141"/>
      <c r="GCJ75" s="141"/>
      <c r="GCK75" s="141"/>
      <c r="GCL75" s="141"/>
      <c r="GCM75" s="141"/>
      <c r="GCN75" s="141"/>
      <c r="GCO75" s="141"/>
      <c r="GCP75" s="141"/>
      <c r="GCQ75" s="141"/>
      <c r="GCR75" s="141"/>
      <c r="GCS75" s="141"/>
      <c r="GCT75" s="141"/>
      <c r="GCU75" s="141"/>
      <c r="GCV75" s="141"/>
      <c r="GCW75" s="141"/>
      <c r="GCX75" s="141"/>
      <c r="GCY75" s="141"/>
      <c r="GCZ75" s="141"/>
      <c r="GDA75" s="141"/>
      <c r="GDB75" s="141"/>
      <c r="GDC75" s="141"/>
      <c r="GDD75" s="141"/>
      <c r="GDE75" s="141"/>
      <c r="GDF75" s="141"/>
      <c r="GDG75" s="141"/>
      <c r="GDH75" s="141"/>
      <c r="GDI75" s="141"/>
      <c r="GDJ75" s="141"/>
      <c r="GDK75" s="141"/>
      <c r="GDL75" s="141"/>
      <c r="GDM75" s="141"/>
      <c r="GDN75" s="141"/>
      <c r="GDO75" s="141"/>
      <c r="GDP75" s="141"/>
      <c r="GDQ75" s="141"/>
      <c r="GDR75" s="141"/>
      <c r="GDS75" s="141"/>
      <c r="GDT75" s="141"/>
      <c r="GDU75" s="141"/>
      <c r="GDV75" s="141"/>
      <c r="GDW75" s="141"/>
      <c r="GDX75" s="141"/>
      <c r="GDY75" s="141"/>
      <c r="GDZ75" s="141"/>
      <c r="GEA75" s="141"/>
      <c r="GEB75" s="141"/>
      <c r="GEC75" s="141"/>
      <c r="GED75" s="141"/>
      <c r="GEE75" s="141"/>
      <c r="GEF75" s="141"/>
      <c r="GEG75" s="141"/>
      <c r="GEH75" s="141"/>
      <c r="GEI75" s="141"/>
      <c r="GEJ75" s="141"/>
      <c r="GEK75" s="141"/>
      <c r="GEL75" s="141"/>
      <c r="GEM75" s="141"/>
      <c r="GEN75" s="141"/>
      <c r="GEO75" s="141"/>
      <c r="GEP75" s="141"/>
      <c r="GEQ75" s="141"/>
      <c r="GER75" s="141"/>
      <c r="GES75" s="141"/>
      <c r="GET75" s="141"/>
      <c r="GEU75" s="141"/>
      <c r="GEV75" s="141"/>
      <c r="GEW75" s="141"/>
      <c r="GEX75" s="141"/>
      <c r="GEY75" s="141"/>
      <c r="GEZ75" s="141"/>
      <c r="GFA75" s="141"/>
      <c r="GFB75" s="141"/>
      <c r="GFC75" s="141"/>
      <c r="GFD75" s="141"/>
      <c r="GFE75" s="141"/>
      <c r="GFF75" s="141"/>
      <c r="GFG75" s="141"/>
      <c r="GFH75" s="141"/>
      <c r="GFI75" s="141"/>
      <c r="GFJ75" s="141"/>
      <c r="GFK75" s="141"/>
      <c r="GFL75" s="141"/>
      <c r="GFM75" s="141"/>
      <c r="GFN75" s="141"/>
      <c r="GFO75" s="141"/>
      <c r="GFP75" s="141"/>
      <c r="GFQ75" s="141"/>
      <c r="GFR75" s="141"/>
      <c r="GFS75" s="141"/>
      <c r="GFT75" s="141"/>
      <c r="GFU75" s="141"/>
      <c r="GFV75" s="141"/>
      <c r="GFW75" s="141"/>
      <c r="GFX75" s="141"/>
      <c r="GFY75" s="141"/>
      <c r="GFZ75" s="141"/>
      <c r="GGA75" s="141"/>
      <c r="GGB75" s="141"/>
      <c r="GGC75" s="141"/>
      <c r="GGD75" s="141"/>
      <c r="GGE75" s="141"/>
      <c r="GGF75" s="141"/>
      <c r="GGG75" s="141"/>
      <c r="GGH75" s="141"/>
      <c r="GGI75" s="141"/>
      <c r="GGJ75" s="141"/>
      <c r="GGK75" s="141"/>
      <c r="GGL75" s="141"/>
      <c r="GGM75" s="141"/>
      <c r="GGN75" s="141"/>
      <c r="GGO75" s="141"/>
      <c r="GGP75" s="141"/>
      <c r="GGQ75" s="141"/>
      <c r="GGR75" s="141"/>
      <c r="GGS75" s="141"/>
      <c r="GGT75" s="141"/>
      <c r="GGU75" s="141"/>
      <c r="GGV75" s="141"/>
      <c r="GGW75" s="141"/>
      <c r="GGX75" s="141"/>
      <c r="GGY75" s="141"/>
      <c r="GGZ75" s="141"/>
      <c r="GHA75" s="141"/>
      <c r="GHB75" s="141"/>
      <c r="GHC75" s="141"/>
      <c r="GHD75" s="141"/>
      <c r="GHE75" s="141"/>
      <c r="GHF75" s="141"/>
      <c r="GHG75" s="141"/>
      <c r="GHH75" s="141"/>
      <c r="GHI75" s="141"/>
      <c r="GHJ75" s="141"/>
      <c r="GHK75" s="141"/>
      <c r="GHL75" s="141"/>
      <c r="GHM75" s="141"/>
      <c r="GHN75" s="141"/>
      <c r="GHO75" s="141"/>
      <c r="GHP75" s="141"/>
      <c r="GHQ75" s="141"/>
      <c r="GHR75" s="141"/>
      <c r="GHS75" s="141"/>
      <c r="GHT75" s="141"/>
      <c r="GHU75" s="141"/>
      <c r="GHV75" s="141"/>
      <c r="GHW75" s="141"/>
      <c r="GHX75" s="141"/>
      <c r="GHY75" s="141"/>
      <c r="GHZ75" s="141"/>
      <c r="GIA75" s="141"/>
      <c r="GIB75" s="141"/>
      <c r="GIC75" s="141"/>
      <c r="GID75" s="141"/>
      <c r="GIE75" s="141"/>
      <c r="GIF75" s="141"/>
      <c r="GIG75" s="141"/>
      <c r="GIH75" s="141"/>
      <c r="GII75" s="141"/>
      <c r="GIJ75" s="141"/>
      <c r="GIK75" s="141"/>
      <c r="GIL75" s="141"/>
      <c r="GIM75" s="141"/>
      <c r="GIN75" s="141"/>
      <c r="GIO75" s="141"/>
      <c r="GIP75" s="141"/>
      <c r="GIQ75" s="141"/>
      <c r="GIR75" s="141"/>
      <c r="GIS75" s="141"/>
      <c r="GIT75" s="141"/>
      <c r="GIU75" s="141"/>
      <c r="GIV75" s="141"/>
      <c r="GIW75" s="141"/>
      <c r="GIX75" s="141"/>
      <c r="GIY75" s="141"/>
      <c r="GIZ75" s="141"/>
      <c r="GJA75" s="141"/>
      <c r="GJB75" s="141"/>
      <c r="GJC75" s="141"/>
      <c r="GJD75" s="141"/>
      <c r="GJE75" s="141"/>
      <c r="GJF75" s="141"/>
      <c r="GJG75" s="141"/>
      <c r="GJH75" s="141"/>
      <c r="GJI75" s="141"/>
      <c r="GJJ75" s="141"/>
      <c r="GJK75" s="141"/>
      <c r="GJL75" s="141"/>
      <c r="GJM75" s="141"/>
      <c r="GJN75" s="141"/>
      <c r="GJO75" s="141"/>
      <c r="GJP75" s="141"/>
      <c r="GJQ75" s="141"/>
      <c r="GJR75" s="141"/>
      <c r="GJS75" s="141"/>
      <c r="GJT75" s="141"/>
      <c r="GJU75" s="141"/>
      <c r="GJV75" s="141"/>
      <c r="GJW75" s="141"/>
      <c r="GJX75" s="141"/>
      <c r="GJY75" s="141"/>
      <c r="GJZ75" s="141"/>
      <c r="GKA75" s="141"/>
      <c r="GKB75" s="141"/>
      <c r="GKC75" s="141"/>
      <c r="GKD75" s="141"/>
      <c r="GKE75" s="141"/>
      <c r="GKF75" s="141"/>
      <c r="GKG75" s="141"/>
      <c r="GKH75" s="141"/>
      <c r="GKI75" s="141"/>
      <c r="GKJ75" s="141"/>
      <c r="GKK75" s="141"/>
      <c r="GKL75" s="141"/>
      <c r="GKM75" s="141"/>
      <c r="GKN75" s="141"/>
      <c r="GKO75" s="141"/>
      <c r="GKP75" s="141"/>
      <c r="GKQ75" s="141"/>
      <c r="GKR75" s="141"/>
      <c r="GKS75" s="141"/>
      <c r="GKT75" s="141"/>
      <c r="GKU75" s="141"/>
      <c r="GKV75" s="141"/>
      <c r="GKW75" s="141"/>
      <c r="GKX75" s="141"/>
      <c r="GKY75" s="141"/>
      <c r="GKZ75" s="141"/>
      <c r="GLA75" s="141"/>
      <c r="GLB75" s="141"/>
      <c r="GLC75" s="141"/>
      <c r="GLD75" s="141"/>
      <c r="GLE75" s="141"/>
      <c r="GLF75" s="141"/>
      <c r="GLG75" s="141"/>
      <c r="GLH75" s="141"/>
      <c r="GLI75" s="141"/>
      <c r="GLJ75" s="141"/>
      <c r="GLK75" s="141"/>
      <c r="GLL75" s="141"/>
      <c r="GLM75" s="141"/>
      <c r="GLN75" s="141"/>
      <c r="GLO75" s="141"/>
      <c r="GLP75" s="141"/>
      <c r="GLQ75" s="141"/>
      <c r="GLR75" s="141"/>
      <c r="GLS75" s="141"/>
      <c r="GLT75" s="141"/>
      <c r="GLU75" s="141"/>
      <c r="GLV75" s="141"/>
      <c r="GLW75" s="141"/>
      <c r="GLX75" s="141"/>
      <c r="GLY75" s="141"/>
      <c r="GLZ75" s="141"/>
      <c r="GMA75" s="141"/>
      <c r="GMB75" s="141"/>
      <c r="GMC75" s="141"/>
      <c r="GMD75" s="141"/>
      <c r="GME75" s="141"/>
      <c r="GMF75" s="141"/>
      <c r="GMG75" s="141"/>
      <c r="GMH75" s="141"/>
      <c r="GMI75" s="141"/>
      <c r="GMJ75" s="141"/>
      <c r="GMK75" s="141"/>
      <c r="GML75" s="141"/>
      <c r="GMM75" s="141"/>
      <c r="GMN75" s="141"/>
      <c r="GMO75" s="141"/>
      <c r="GMP75" s="141"/>
      <c r="GMQ75" s="141"/>
      <c r="GMR75" s="141"/>
      <c r="GMS75" s="141"/>
      <c r="GMT75" s="141"/>
      <c r="GMU75" s="141"/>
      <c r="GMV75" s="141"/>
      <c r="GMW75" s="141"/>
      <c r="GMX75" s="141"/>
      <c r="GMY75" s="141"/>
      <c r="GMZ75" s="141"/>
      <c r="GNA75" s="141"/>
      <c r="GNB75" s="141"/>
      <c r="GNC75" s="141"/>
      <c r="GND75" s="141"/>
      <c r="GNE75" s="141"/>
      <c r="GNF75" s="141"/>
      <c r="GNG75" s="141"/>
      <c r="GNH75" s="141"/>
      <c r="GNI75" s="141"/>
      <c r="GNJ75" s="141"/>
      <c r="GNK75" s="141"/>
      <c r="GNL75" s="141"/>
      <c r="GNM75" s="141"/>
      <c r="GNN75" s="141"/>
      <c r="GNO75" s="141"/>
      <c r="GNP75" s="141"/>
      <c r="GNQ75" s="141"/>
      <c r="GNR75" s="141"/>
      <c r="GNS75" s="141"/>
      <c r="GNT75" s="141"/>
      <c r="GNU75" s="141"/>
      <c r="GNV75" s="141"/>
      <c r="GNW75" s="141"/>
      <c r="GNX75" s="141"/>
      <c r="GNY75" s="141"/>
      <c r="GNZ75" s="141"/>
      <c r="GOA75" s="141"/>
      <c r="GOB75" s="141"/>
      <c r="GOC75" s="141"/>
      <c r="GOD75" s="141"/>
      <c r="GOE75" s="141"/>
      <c r="GOF75" s="141"/>
      <c r="GOG75" s="141"/>
      <c r="GOH75" s="141"/>
      <c r="GOI75" s="141"/>
      <c r="GOJ75" s="141"/>
      <c r="GOK75" s="141"/>
      <c r="GOL75" s="141"/>
      <c r="GOM75" s="141"/>
      <c r="GON75" s="141"/>
      <c r="GOO75" s="141"/>
      <c r="GOP75" s="141"/>
      <c r="GOQ75" s="141"/>
      <c r="GOR75" s="141"/>
      <c r="GOS75" s="141"/>
      <c r="GOT75" s="141"/>
      <c r="GOU75" s="141"/>
      <c r="GOV75" s="141"/>
      <c r="GOW75" s="141"/>
      <c r="GOX75" s="141"/>
      <c r="GOY75" s="141"/>
      <c r="GOZ75" s="141"/>
      <c r="GPA75" s="141"/>
      <c r="GPB75" s="141"/>
      <c r="GPC75" s="141"/>
      <c r="GPD75" s="141"/>
      <c r="GPE75" s="141"/>
      <c r="GPF75" s="141"/>
      <c r="GPG75" s="141"/>
      <c r="GPH75" s="141"/>
      <c r="GPI75" s="141"/>
      <c r="GPJ75" s="141"/>
      <c r="GPK75" s="141"/>
      <c r="GPL75" s="141"/>
      <c r="GPM75" s="141"/>
      <c r="GPN75" s="141"/>
      <c r="GPO75" s="141"/>
      <c r="GPP75" s="141"/>
      <c r="GPQ75" s="141"/>
      <c r="GPR75" s="141"/>
      <c r="GPS75" s="141"/>
      <c r="GPT75" s="141"/>
      <c r="GPU75" s="141"/>
      <c r="GPV75" s="141"/>
      <c r="GPW75" s="141"/>
      <c r="GPX75" s="141"/>
      <c r="GPY75" s="141"/>
      <c r="GPZ75" s="141"/>
      <c r="GQA75" s="141"/>
      <c r="GQB75" s="141"/>
      <c r="GQC75" s="141"/>
      <c r="GQD75" s="141"/>
      <c r="GQE75" s="141"/>
      <c r="GQF75" s="141"/>
      <c r="GQG75" s="141"/>
      <c r="GQH75" s="141"/>
      <c r="GQI75" s="141"/>
      <c r="GQJ75" s="141"/>
      <c r="GQK75" s="141"/>
      <c r="GQL75" s="141"/>
      <c r="GQM75" s="141"/>
      <c r="GQN75" s="141"/>
      <c r="GQO75" s="141"/>
      <c r="GQP75" s="141"/>
      <c r="GQQ75" s="141"/>
      <c r="GQR75" s="141"/>
      <c r="GQS75" s="141"/>
      <c r="GQT75" s="141"/>
      <c r="GQU75" s="141"/>
      <c r="GQV75" s="141"/>
      <c r="GQW75" s="141"/>
      <c r="GQX75" s="141"/>
      <c r="GQY75" s="141"/>
      <c r="GQZ75" s="141"/>
      <c r="GRA75" s="141"/>
      <c r="GRB75" s="141"/>
      <c r="GRC75" s="141"/>
      <c r="GRD75" s="141"/>
      <c r="GRE75" s="141"/>
      <c r="GRF75" s="141"/>
      <c r="GRG75" s="141"/>
      <c r="GRH75" s="141"/>
      <c r="GRI75" s="141"/>
      <c r="GRJ75" s="141"/>
      <c r="GRK75" s="141"/>
      <c r="GRL75" s="141"/>
      <c r="GRM75" s="141"/>
      <c r="GRN75" s="141"/>
      <c r="GRO75" s="141"/>
      <c r="GRP75" s="141"/>
      <c r="GRQ75" s="141"/>
      <c r="GRR75" s="141"/>
      <c r="GRS75" s="141"/>
      <c r="GRT75" s="141"/>
      <c r="GRU75" s="141"/>
      <c r="GRV75" s="141"/>
      <c r="GRW75" s="141"/>
      <c r="GRX75" s="141"/>
      <c r="GRY75" s="141"/>
      <c r="GRZ75" s="141"/>
      <c r="GSA75" s="141"/>
      <c r="GSB75" s="141"/>
      <c r="GSC75" s="141"/>
      <c r="GSD75" s="141"/>
      <c r="GSE75" s="141"/>
      <c r="GSF75" s="141"/>
      <c r="GSG75" s="141"/>
      <c r="GSH75" s="141"/>
      <c r="GSI75" s="141"/>
      <c r="GSJ75" s="141"/>
      <c r="GSK75" s="141"/>
      <c r="GSL75" s="141"/>
      <c r="GSM75" s="141"/>
      <c r="GSN75" s="141"/>
      <c r="GSO75" s="141"/>
      <c r="GSP75" s="141"/>
      <c r="GSQ75" s="141"/>
      <c r="GSR75" s="141"/>
      <c r="GSS75" s="141"/>
      <c r="GST75" s="141"/>
      <c r="GSU75" s="141"/>
      <c r="GSV75" s="141"/>
      <c r="GSW75" s="141"/>
      <c r="GSX75" s="141"/>
      <c r="GSY75" s="141"/>
      <c r="GSZ75" s="141"/>
      <c r="GTA75" s="141"/>
      <c r="GTB75" s="141"/>
      <c r="GTC75" s="141"/>
      <c r="GTD75" s="141"/>
      <c r="GTE75" s="141"/>
      <c r="GTF75" s="141"/>
      <c r="GTG75" s="141"/>
      <c r="GTH75" s="141"/>
      <c r="GTI75" s="141"/>
      <c r="GTJ75" s="141"/>
      <c r="GTK75" s="141"/>
      <c r="GTL75" s="141"/>
      <c r="GTM75" s="141"/>
      <c r="GTN75" s="141"/>
      <c r="GTO75" s="141"/>
      <c r="GTP75" s="141"/>
      <c r="GTQ75" s="141"/>
      <c r="GTR75" s="141"/>
      <c r="GTS75" s="141"/>
      <c r="GTT75" s="141"/>
      <c r="GTU75" s="141"/>
      <c r="GTV75" s="141"/>
      <c r="GTW75" s="141"/>
      <c r="GTX75" s="141"/>
      <c r="GTY75" s="141"/>
      <c r="GTZ75" s="141"/>
      <c r="GUA75" s="141"/>
      <c r="GUB75" s="141"/>
      <c r="GUC75" s="141"/>
      <c r="GUD75" s="141"/>
      <c r="GUE75" s="141"/>
      <c r="GUF75" s="141"/>
      <c r="GUG75" s="141"/>
      <c r="GUH75" s="141"/>
      <c r="GUI75" s="141"/>
      <c r="GUJ75" s="141"/>
      <c r="GUK75" s="141"/>
      <c r="GUL75" s="141"/>
      <c r="GUM75" s="141"/>
      <c r="GUN75" s="141"/>
      <c r="GUO75" s="141"/>
      <c r="GUP75" s="141"/>
      <c r="GUQ75" s="141"/>
      <c r="GUR75" s="141"/>
      <c r="GUS75" s="141"/>
      <c r="GUT75" s="141"/>
      <c r="GUU75" s="141"/>
      <c r="GUV75" s="141"/>
      <c r="GUW75" s="141"/>
      <c r="GUX75" s="141"/>
      <c r="GUY75" s="141"/>
      <c r="GUZ75" s="141"/>
      <c r="GVA75" s="141"/>
      <c r="GVB75" s="141"/>
      <c r="GVC75" s="141"/>
      <c r="GVD75" s="141"/>
      <c r="GVE75" s="141"/>
      <c r="GVF75" s="141"/>
      <c r="GVG75" s="141"/>
      <c r="GVH75" s="141"/>
      <c r="GVI75" s="141"/>
      <c r="GVJ75" s="141"/>
      <c r="GVK75" s="141"/>
      <c r="GVL75" s="141"/>
      <c r="GVM75" s="141"/>
      <c r="GVN75" s="141"/>
      <c r="GVO75" s="141"/>
      <c r="GVP75" s="141"/>
      <c r="GVQ75" s="141"/>
      <c r="GVR75" s="141"/>
      <c r="GVS75" s="141"/>
      <c r="GVT75" s="141"/>
      <c r="GVU75" s="141"/>
      <c r="GVV75" s="141"/>
      <c r="GVW75" s="141"/>
      <c r="GVX75" s="141"/>
      <c r="GVY75" s="141"/>
      <c r="GVZ75" s="141"/>
      <c r="GWA75" s="141"/>
      <c r="GWB75" s="141"/>
      <c r="GWC75" s="141"/>
      <c r="GWD75" s="141"/>
      <c r="GWE75" s="141"/>
      <c r="GWF75" s="141"/>
      <c r="GWG75" s="141"/>
      <c r="GWH75" s="141"/>
      <c r="GWI75" s="141"/>
      <c r="GWJ75" s="141"/>
      <c r="GWK75" s="141"/>
      <c r="GWL75" s="141"/>
      <c r="GWM75" s="141"/>
      <c r="GWN75" s="141"/>
      <c r="GWO75" s="141"/>
      <c r="GWP75" s="141"/>
      <c r="GWQ75" s="141"/>
      <c r="GWR75" s="141"/>
      <c r="GWS75" s="141"/>
      <c r="GWT75" s="141"/>
      <c r="GWU75" s="141"/>
      <c r="GWV75" s="141"/>
      <c r="GWW75" s="141"/>
      <c r="GWX75" s="141"/>
      <c r="GWY75" s="141"/>
      <c r="GWZ75" s="141"/>
      <c r="GXA75" s="141"/>
      <c r="GXB75" s="141"/>
      <c r="GXC75" s="141"/>
      <c r="GXD75" s="141"/>
      <c r="GXE75" s="141"/>
      <c r="GXF75" s="141"/>
      <c r="GXG75" s="141"/>
      <c r="GXH75" s="141"/>
      <c r="GXI75" s="141"/>
      <c r="GXJ75" s="141"/>
      <c r="GXK75" s="141"/>
      <c r="GXL75" s="141"/>
      <c r="GXM75" s="141"/>
      <c r="GXN75" s="141"/>
      <c r="GXO75" s="141"/>
      <c r="GXP75" s="141"/>
      <c r="GXQ75" s="141"/>
      <c r="GXR75" s="141"/>
      <c r="GXS75" s="141"/>
      <c r="GXT75" s="141"/>
      <c r="GXU75" s="141"/>
      <c r="GXV75" s="141"/>
      <c r="GXW75" s="141"/>
      <c r="GXX75" s="141"/>
      <c r="GXY75" s="141"/>
      <c r="GXZ75" s="141"/>
      <c r="GYA75" s="141"/>
      <c r="GYB75" s="141"/>
      <c r="GYC75" s="141"/>
      <c r="GYD75" s="141"/>
      <c r="GYE75" s="141"/>
      <c r="GYF75" s="141"/>
      <c r="GYG75" s="141"/>
      <c r="GYH75" s="141"/>
      <c r="GYI75" s="141"/>
      <c r="GYJ75" s="141"/>
      <c r="GYK75" s="141"/>
      <c r="GYL75" s="141"/>
      <c r="GYM75" s="141"/>
      <c r="GYN75" s="141"/>
      <c r="GYO75" s="141"/>
      <c r="GYP75" s="141"/>
      <c r="GYQ75" s="141"/>
      <c r="GYR75" s="141"/>
      <c r="GYS75" s="141"/>
      <c r="GYT75" s="141"/>
      <c r="GYU75" s="141"/>
      <c r="GYV75" s="141"/>
      <c r="GYW75" s="141"/>
      <c r="GYX75" s="141"/>
      <c r="GYY75" s="141"/>
      <c r="GYZ75" s="141"/>
      <c r="GZA75" s="141"/>
      <c r="GZB75" s="141"/>
      <c r="GZC75" s="141"/>
      <c r="GZD75" s="141"/>
      <c r="GZE75" s="141"/>
      <c r="GZF75" s="141"/>
      <c r="GZG75" s="141"/>
      <c r="GZH75" s="141"/>
      <c r="GZI75" s="141"/>
      <c r="GZJ75" s="141"/>
      <c r="GZK75" s="141"/>
      <c r="GZL75" s="141"/>
      <c r="GZM75" s="141"/>
      <c r="GZN75" s="141"/>
      <c r="GZO75" s="141"/>
      <c r="GZP75" s="141"/>
      <c r="GZQ75" s="141"/>
      <c r="GZR75" s="141"/>
      <c r="GZS75" s="141"/>
      <c r="GZT75" s="141"/>
      <c r="GZU75" s="141"/>
      <c r="GZV75" s="141"/>
      <c r="GZW75" s="141"/>
      <c r="GZX75" s="141"/>
      <c r="GZY75" s="141"/>
      <c r="GZZ75" s="141"/>
      <c r="HAA75" s="141"/>
      <c r="HAB75" s="141"/>
      <c r="HAC75" s="141"/>
      <c r="HAD75" s="141"/>
      <c r="HAE75" s="141"/>
      <c r="HAF75" s="141"/>
      <c r="HAG75" s="141"/>
      <c r="HAH75" s="141"/>
      <c r="HAI75" s="141"/>
      <c r="HAJ75" s="141"/>
      <c r="HAK75" s="141"/>
      <c r="HAL75" s="141"/>
      <c r="HAM75" s="141"/>
      <c r="HAN75" s="141"/>
      <c r="HAO75" s="141"/>
      <c r="HAP75" s="141"/>
      <c r="HAQ75" s="141"/>
      <c r="HAR75" s="141"/>
      <c r="HAS75" s="141"/>
      <c r="HAT75" s="141"/>
      <c r="HAU75" s="141"/>
      <c r="HAV75" s="141"/>
      <c r="HAW75" s="141"/>
      <c r="HAX75" s="141"/>
      <c r="HAY75" s="141"/>
      <c r="HAZ75" s="141"/>
      <c r="HBA75" s="141"/>
      <c r="HBB75" s="141"/>
      <c r="HBC75" s="141"/>
      <c r="HBD75" s="141"/>
      <c r="HBE75" s="141"/>
      <c r="HBF75" s="141"/>
      <c r="HBG75" s="141"/>
      <c r="HBH75" s="141"/>
      <c r="HBI75" s="141"/>
      <c r="HBJ75" s="141"/>
      <c r="HBK75" s="141"/>
      <c r="HBL75" s="141"/>
      <c r="HBM75" s="141"/>
      <c r="HBN75" s="141"/>
      <c r="HBO75" s="141"/>
      <c r="HBP75" s="141"/>
      <c r="HBQ75" s="141"/>
      <c r="HBR75" s="141"/>
      <c r="HBS75" s="141"/>
      <c r="HBT75" s="141"/>
      <c r="HBU75" s="141"/>
      <c r="HBV75" s="141"/>
      <c r="HBW75" s="141"/>
      <c r="HBX75" s="141"/>
      <c r="HBY75" s="141"/>
      <c r="HBZ75" s="141"/>
      <c r="HCA75" s="141"/>
      <c r="HCB75" s="141"/>
      <c r="HCC75" s="141"/>
      <c r="HCD75" s="141"/>
      <c r="HCE75" s="141"/>
      <c r="HCF75" s="141"/>
      <c r="HCG75" s="141"/>
      <c r="HCH75" s="141"/>
      <c r="HCI75" s="141"/>
      <c r="HCJ75" s="141"/>
      <c r="HCK75" s="141"/>
      <c r="HCL75" s="141"/>
      <c r="HCM75" s="141"/>
      <c r="HCN75" s="141"/>
      <c r="HCO75" s="141"/>
      <c r="HCP75" s="141"/>
      <c r="HCQ75" s="141"/>
      <c r="HCR75" s="141"/>
      <c r="HCS75" s="141"/>
      <c r="HCT75" s="141"/>
      <c r="HCU75" s="141"/>
      <c r="HCV75" s="141"/>
      <c r="HCW75" s="141"/>
      <c r="HCX75" s="141"/>
      <c r="HCY75" s="141"/>
      <c r="HCZ75" s="141"/>
      <c r="HDA75" s="141"/>
      <c r="HDB75" s="141"/>
      <c r="HDC75" s="141"/>
      <c r="HDD75" s="141"/>
      <c r="HDE75" s="141"/>
      <c r="HDF75" s="141"/>
      <c r="HDG75" s="141"/>
      <c r="HDH75" s="141"/>
      <c r="HDI75" s="141"/>
      <c r="HDJ75" s="141"/>
      <c r="HDK75" s="141"/>
      <c r="HDL75" s="141"/>
      <c r="HDM75" s="141"/>
      <c r="HDN75" s="141"/>
      <c r="HDO75" s="141"/>
      <c r="HDP75" s="141"/>
      <c r="HDQ75" s="141"/>
      <c r="HDR75" s="141"/>
      <c r="HDS75" s="141"/>
      <c r="HDT75" s="141"/>
      <c r="HDU75" s="141"/>
      <c r="HDV75" s="141"/>
      <c r="HDW75" s="141"/>
      <c r="HDX75" s="141"/>
      <c r="HDY75" s="141"/>
      <c r="HDZ75" s="141"/>
      <c r="HEA75" s="141"/>
      <c r="HEB75" s="141"/>
      <c r="HEC75" s="141"/>
      <c r="HED75" s="141"/>
      <c r="HEE75" s="141"/>
      <c r="HEF75" s="141"/>
      <c r="HEG75" s="141"/>
      <c r="HEH75" s="141"/>
      <c r="HEI75" s="141"/>
      <c r="HEJ75" s="141"/>
      <c r="HEK75" s="141"/>
      <c r="HEL75" s="141"/>
      <c r="HEM75" s="141"/>
      <c r="HEN75" s="141"/>
      <c r="HEO75" s="141"/>
      <c r="HEP75" s="141"/>
      <c r="HEQ75" s="141"/>
      <c r="HER75" s="141"/>
      <c r="HES75" s="141"/>
      <c r="HET75" s="141"/>
      <c r="HEU75" s="141"/>
      <c r="HEV75" s="141"/>
      <c r="HEW75" s="141"/>
      <c r="HEX75" s="141"/>
      <c r="HEY75" s="141"/>
      <c r="HEZ75" s="141"/>
      <c r="HFA75" s="141"/>
      <c r="HFB75" s="141"/>
      <c r="HFC75" s="141"/>
      <c r="HFD75" s="141"/>
      <c r="HFE75" s="141"/>
      <c r="HFF75" s="141"/>
      <c r="HFG75" s="141"/>
      <c r="HFH75" s="141"/>
      <c r="HFI75" s="141"/>
      <c r="HFJ75" s="141"/>
      <c r="HFK75" s="141"/>
      <c r="HFL75" s="141"/>
      <c r="HFM75" s="141"/>
      <c r="HFN75" s="141"/>
      <c r="HFO75" s="141"/>
      <c r="HFP75" s="141"/>
      <c r="HFQ75" s="141"/>
      <c r="HFR75" s="141"/>
      <c r="HFS75" s="141"/>
      <c r="HFT75" s="141"/>
      <c r="HFU75" s="141"/>
      <c r="HFV75" s="141"/>
      <c r="HFW75" s="141"/>
      <c r="HFX75" s="141"/>
      <c r="HFY75" s="141"/>
      <c r="HFZ75" s="141"/>
      <c r="HGA75" s="141"/>
      <c r="HGB75" s="141"/>
      <c r="HGC75" s="141"/>
      <c r="HGD75" s="141"/>
      <c r="HGE75" s="141"/>
      <c r="HGF75" s="141"/>
      <c r="HGG75" s="141"/>
      <c r="HGH75" s="141"/>
      <c r="HGI75" s="141"/>
      <c r="HGJ75" s="141"/>
      <c r="HGK75" s="141"/>
      <c r="HGL75" s="141"/>
      <c r="HGM75" s="141"/>
      <c r="HGN75" s="141"/>
      <c r="HGO75" s="141"/>
      <c r="HGP75" s="141"/>
      <c r="HGQ75" s="141"/>
      <c r="HGR75" s="141"/>
      <c r="HGS75" s="141"/>
      <c r="HGT75" s="141"/>
      <c r="HGU75" s="141"/>
      <c r="HGV75" s="141"/>
      <c r="HGW75" s="141"/>
      <c r="HGX75" s="141"/>
      <c r="HGY75" s="141"/>
      <c r="HGZ75" s="141"/>
      <c r="HHA75" s="141"/>
      <c r="HHB75" s="141"/>
      <c r="HHC75" s="141"/>
      <c r="HHD75" s="141"/>
      <c r="HHE75" s="141"/>
      <c r="HHF75" s="141"/>
      <c r="HHG75" s="141"/>
      <c r="HHH75" s="141"/>
      <c r="HHI75" s="141"/>
      <c r="HHJ75" s="141"/>
      <c r="HHK75" s="141"/>
      <c r="HHL75" s="141"/>
      <c r="HHM75" s="141"/>
      <c r="HHN75" s="141"/>
      <c r="HHO75" s="141"/>
      <c r="HHP75" s="141"/>
      <c r="HHQ75" s="141"/>
      <c r="HHR75" s="141"/>
      <c r="HHS75" s="141"/>
      <c r="HHT75" s="141"/>
      <c r="HHU75" s="141"/>
      <c r="HHV75" s="141"/>
      <c r="HHW75" s="141"/>
      <c r="HHX75" s="141"/>
      <c r="HHY75" s="141"/>
      <c r="HHZ75" s="141"/>
      <c r="HIA75" s="141"/>
      <c r="HIB75" s="141"/>
      <c r="HIC75" s="141"/>
      <c r="HID75" s="141"/>
      <c r="HIE75" s="141"/>
      <c r="HIF75" s="141"/>
      <c r="HIG75" s="141"/>
      <c r="HIH75" s="141"/>
      <c r="HII75" s="141"/>
      <c r="HIJ75" s="141"/>
      <c r="HIK75" s="141"/>
      <c r="HIL75" s="141"/>
      <c r="HIM75" s="141"/>
      <c r="HIN75" s="141"/>
      <c r="HIO75" s="141"/>
      <c r="HIP75" s="141"/>
      <c r="HIQ75" s="141"/>
      <c r="HIR75" s="141"/>
      <c r="HIS75" s="141"/>
      <c r="HIT75" s="141"/>
      <c r="HIU75" s="141"/>
      <c r="HIV75" s="141"/>
      <c r="HIW75" s="141"/>
      <c r="HIX75" s="141"/>
      <c r="HIY75" s="141"/>
      <c r="HIZ75" s="141"/>
      <c r="HJA75" s="141"/>
      <c r="HJB75" s="141"/>
      <c r="HJC75" s="141"/>
      <c r="HJD75" s="141"/>
      <c r="HJE75" s="141"/>
      <c r="HJF75" s="141"/>
      <c r="HJG75" s="141"/>
      <c r="HJH75" s="141"/>
      <c r="HJI75" s="141"/>
      <c r="HJJ75" s="141"/>
      <c r="HJK75" s="141"/>
      <c r="HJL75" s="141"/>
      <c r="HJM75" s="141"/>
      <c r="HJN75" s="141"/>
      <c r="HJO75" s="141"/>
      <c r="HJP75" s="141"/>
      <c r="HJQ75" s="141"/>
      <c r="HJR75" s="141"/>
      <c r="HJS75" s="141"/>
      <c r="HJT75" s="141"/>
      <c r="HJU75" s="141"/>
      <c r="HJV75" s="141"/>
      <c r="HJW75" s="141"/>
      <c r="HJX75" s="141"/>
      <c r="HJY75" s="141"/>
      <c r="HJZ75" s="141"/>
      <c r="HKA75" s="141"/>
      <c r="HKB75" s="141"/>
      <c r="HKC75" s="141"/>
      <c r="HKD75" s="141"/>
      <c r="HKE75" s="141"/>
      <c r="HKF75" s="141"/>
      <c r="HKG75" s="141"/>
      <c r="HKH75" s="141"/>
      <c r="HKI75" s="141"/>
      <c r="HKJ75" s="141"/>
      <c r="HKK75" s="141"/>
      <c r="HKL75" s="141"/>
      <c r="HKM75" s="141"/>
      <c r="HKN75" s="141"/>
      <c r="HKO75" s="141"/>
      <c r="HKP75" s="141"/>
      <c r="HKQ75" s="141"/>
      <c r="HKR75" s="141"/>
      <c r="HKS75" s="141"/>
      <c r="HKT75" s="141"/>
      <c r="HKU75" s="141"/>
      <c r="HKV75" s="141"/>
      <c r="HKW75" s="141"/>
      <c r="HKX75" s="141"/>
      <c r="HKY75" s="141"/>
      <c r="HKZ75" s="141"/>
      <c r="HLA75" s="141"/>
      <c r="HLB75" s="141"/>
      <c r="HLC75" s="141"/>
      <c r="HLD75" s="141"/>
      <c r="HLE75" s="141"/>
      <c r="HLF75" s="141"/>
      <c r="HLG75" s="141"/>
      <c r="HLH75" s="141"/>
      <c r="HLI75" s="141"/>
      <c r="HLJ75" s="141"/>
      <c r="HLK75" s="141"/>
      <c r="HLL75" s="141"/>
      <c r="HLM75" s="141"/>
      <c r="HLN75" s="141"/>
      <c r="HLO75" s="141"/>
      <c r="HLP75" s="141"/>
      <c r="HLQ75" s="141"/>
      <c r="HLR75" s="141"/>
      <c r="HLS75" s="141"/>
      <c r="HLT75" s="141"/>
      <c r="HLU75" s="141"/>
      <c r="HLV75" s="141"/>
      <c r="HLW75" s="141"/>
      <c r="HLX75" s="141"/>
      <c r="HLY75" s="141"/>
      <c r="HLZ75" s="141"/>
      <c r="HMA75" s="141"/>
      <c r="HMB75" s="141"/>
      <c r="HMC75" s="141"/>
      <c r="HMD75" s="141"/>
      <c r="HME75" s="141"/>
      <c r="HMF75" s="141"/>
      <c r="HMG75" s="141"/>
      <c r="HMH75" s="141"/>
      <c r="HMI75" s="141"/>
      <c r="HMJ75" s="141"/>
      <c r="HMK75" s="141"/>
      <c r="HML75" s="141"/>
      <c r="HMM75" s="141"/>
      <c r="HMN75" s="141"/>
      <c r="HMO75" s="141"/>
      <c r="HMP75" s="141"/>
      <c r="HMQ75" s="141"/>
      <c r="HMR75" s="141"/>
      <c r="HMS75" s="141"/>
      <c r="HMT75" s="141"/>
      <c r="HMU75" s="141"/>
      <c r="HMV75" s="141"/>
      <c r="HMW75" s="141"/>
      <c r="HMX75" s="141"/>
      <c r="HMY75" s="141"/>
      <c r="HMZ75" s="141"/>
      <c r="HNA75" s="141"/>
      <c r="HNB75" s="141"/>
      <c r="HNC75" s="141"/>
      <c r="HND75" s="141"/>
      <c r="HNE75" s="141"/>
      <c r="HNF75" s="141"/>
      <c r="HNG75" s="141"/>
      <c r="HNH75" s="141"/>
      <c r="HNI75" s="141"/>
      <c r="HNJ75" s="141"/>
      <c r="HNK75" s="141"/>
      <c r="HNL75" s="141"/>
      <c r="HNM75" s="141"/>
      <c r="HNN75" s="141"/>
      <c r="HNO75" s="141"/>
      <c r="HNP75" s="141"/>
      <c r="HNQ75" s="141"/>
      <c r="HNR75" s="141"/>
      <c r="HNS75" s="141"/>
      <c r="HNT75" s="141"/>
      <c r="HNU75" s="141"/>
      <c r="HNV75" s="141"/>
      <c r="HNW75" s="141"/>
      <c r="HNX75" s="141"/>
      <c r="HNY75" s="141"/>
      <c r="HNZ75" s="141"/>
      <c r="HOA75" s="141"/>
      <c r="HOB75" s="141"/>
      <c r="HOC75" s="141"/>
      <c r="HOD75" s="141"/>
      <c r="HOE75" s="141"/>
      <c r="HOF75" s="141"/>
      <c r="HOG75" s="141"/>
      <c r="HOH75" s="141"/>
      <c r="HOI75" s="141"/>
      <c r="HOJ75" s="141"/>
      <c r="HOK75" s="141"/>
      <c r="HOL75" s="141"/>
      <c r="HOM75" s="141"/>
      <c r="HON75" s="141"/>
      <c r="HOO75" s="141"/>
      <c r="HOP75" s="141"/>
      <c r="HOQ75" s="141"/>
      <c r="HOR75" s="141"/>
      <c r="HOS75" s="141"/>
      <c r="HOT75" s="141"/>
      <c r="HOU75" s="141"/>
      <c r="HOV75" s="141"/>
      <c r="HOW75" s="141"/>
      <c r="HOX75" s="141"/>
      <c r="HOY75" s="141"/>
      <c r="HOZ75" s="141"/>
      <c r="HPA75" s="141"/>
      <c r="HPB75" s="141"/>
      <c r="HPC75" s="141"/>
      <c r="HPD75" s="141"/>
      <c r="HPE75" s="141"/>
      <c r="HPF75" s="141"/>
      <c r="HPG75" s="141"/>
      <c r="HPH75" s="141"/>
      <c r="HPI75" s="141"/>
      <c r="HPJ75" s="141"/>
      <c r="HPK75" s="141"/>
      <c r="HPL75" s="141"/>
      <c r="HPM75" s="141"/>
      <c r="HPN75" s="141"/>
      <c r="HPO75" s="141"/>
      <c r="HPP75" s="141"/>
      <c r="HPQ75" s="141"/>
      <c r="HPR75" s="141"/>
      <c r="HPS75" s="141"/>
      <c r="HPT75" s="141"/>
      <c r="HPU75" s="141"/>
      <c r="HPV75" s="141"/>
      <c r="HPW75" s="141"/>
      <c r="HPX75" s="141"/>
      <c r="HPY75" s="141"/>
      <c r="HPZ75" s="141"/>
      <c r="HQA75" s="141"/>
      <c r="HQB75" s="141"/>
      <c r="HQC75" s="141"/>
      <c r="HQD75" s="141"/>
      <c r="HQE75" s="141"/>
      <c r="HQF75" s="141"/>
      <c r="HQG75" s="141"/>
      <c r="HQH75" s="141"/>
      <c r="HQI75" s="141"/>
      <c r="HQJ75" s="141"/>
      <c r="HQK75" s="141"/>
      <c r="HQL75" s="141"/>
      <c r="HQM75" s="141"/>
      <c r="HQN75" s="141"/>
      <c r="HQO75" s="141"/>
      <c r="HQP75" s="141"/>
      <c r="HQQ75" s="141"/>
      <c r="HQR75" s="141"/>
      <c r="HQS75" s="141"/>
      <c r="HQT75" s="141"/>
      <c r="HQU75" s="141"/>
      <c r="HQV75" s="141"/>
      <c r="HQW75" s="141"/>
      <c r="HQX75" s="141"/>
      <c r="HQY75" s="141"/>
      <c r="HQZ75" s="141"/>
      <c r="HRA75" s="141"/>
      <c r="HRB75" s="141"/>
      <c r="HRC75" s="141"/>
      <c r="HRD75" s="141"/>
      <c r="HRE75" s="141"/>
      <c r="HRF75" s="141"/>
      <c r="HRG75" s="141"/>
      <c r="HRH75" s="141"/>
      <c r="HRI75" s="141"/>
      <c r="HRJ75" s="141"/>
      <c r="HRK75" s="141"/>
      <c r="HRL75" s="141"/>
      <c r="HRM75" s="141"/>
      <c r="HRN75" s="141"/>
      <c r="HRO75" s="141"/>
      <c r="HRP75" s="141"/>
      <c r="HRQ75" s="141"/>
      <c r="HRR75" s="141"/>
      <c r="HRS75" s="141"/>
      <c r="HRT75" s="141"/>
      <c r="HRU75" s="141"/>
      <c r="HRV75" s="141"/>
      <c r="HRW75" s="141"/>
      <c r="HRX75" s="141"/>
      <c r="HRY75" s="141"/>
      <c r="HRZ75" s="141"/>
      <c r="HSA75" s="141"/>
      <c r="HSB75" s="141"/>
      <c r="HSC75" s="141"/>
      <c r="HSD75" s="141"/>
      <c r="HSE75" s="141"/>
      <c r="HSF75" s="141"/>
      <c r="HSG75" s="141"/>
      <c r="HSH75" s="141"/>
      <c r="HSI75" s="141"/>
      <c r="HSJ75" s="141"/>
      <c r="HSK75" s="141"/>
      <c r="HSL75" s="141"/>
      <c r="HSM75" s="141"/>
      <c r="HSN75" s="141"/>
      <c r="HSO75" s="141"/>
      <c r="HSP75" s="141"/>
      <c r="HSQ75" s="141"/>
      <c r="HSR75" s="141"/>
      <c r="HSS75" s="141"/>
      <c r="HST75" s="141"/>
      <c r="HSU75" s="141"/>
      <c r="HSV75" s="141"/>
      <c r="HSW75" s="141"/>
      <c r="HSX75" s="141"/>
      <c r="HSY75" s="141"/>
      <c r="HSZ75" s="141"/>
      <c r="HTA75" s="141"/>
      <c r="HTB75" s="141"/>
      <c r="HTC75" s="141"/>
      <c r="HTD75" s="141"/>
      <c r="HTE75" s="141"/>
      <c r="HTF75" s="141"/>
      <c r="HTG75" s="141"/>
      <c r="HTH75" s="141"/>
      <c r="HTI75" s="141"/>
      <c r="HTJ75" s="141"/>
      <c r="HTK75" s="141"/>
      <c r="HTL75" s="141"/>
      <c r="HTM75" s="141"/>
      <c r="HTN75" s="141"/>
      <c r="HTO75" s="141"/>
      <c r="HTP75" s="141"/>
      <c r="HTQ75" s="141"/>
      <c r="HTR75" s="141"/>
      <c r="HTS75" s="141"/>
      <c r="HTT75" s="141"/>
      <c r="HTU75" s="141"/>
      <c r="HTV75" s="141"/>
      <c r="HTW75" s="141"/>
      <c r="HTX75" s="141"/>
      <c r="HTY75" s="141"/>
      <c r="HTZ75" s="141"/>
      <c r="HUA75" s="141"/>
      <c r="HUB75" s="141"/>
      <c r="HUC75" s="141"/>
      <c r="HUD75" s="141"/>
      <c r="HUE75" s="141"/>
      <c r="HUF75" s="141"/>
      <c r="HUG75" s="141"/>
      <c r="HUH75" s="141"/>
      <c r="HUI75" s="141"/>
      <c r="HUJ75" s="141"/>
      <c r="HUK75" s="141"/>
      <c r="HUL75" s="141"/>
      <c r="HUM75" s="141"/>
      <c r="HUN75" s="141"/>
      <c r="HUO75" s="141"/>
      <c r="HUP75" s="141"/>
      <c r="HUQ75" s="141"/>
      <c r="HUR75" s="141"/>
      <c r="HUS75" s="141"/>
      <c r="HUT75" s="141"/>
      <c r="HUU75" s="141"/>
      <c r="HUV75" s="141"/>
      <c r="HUW75" s="141"/>
      <c r="HUX75" s="141"/>
      <c r="HUY75" s="141"/>
      <c r="HUZ75" s="141"/>
      <c r="HVA75" s="141"/>
      <c r="HVB75" s="141"/>
      <c r="HVC75" s="141"/>
      <c r="HVD75" s="141"/>
      <c r="HVE75" s="141"/>
      <c r="HVF75" s="141"/>
      <c r="HVG75" s="141"/>
      <c r="HVH75" s="141"/>
      <c r="HVI75" s="141"/>
      <c r="HVJ75" s="141"/>
      <c r="HVK75" s="141"/>
      <c r="HVL75" s="141"/>
      <c r="HVM75" s="141"/>
      <c r="HVN75" s="141"/>
      <c r="HVO75" s="141"/>
      <c r="HVP75" s="141"/>
      <c r="HVQ75" s="141"/>
      <c r="HVR75" s="141"/>
      <c r="HVS75" s="141"/>
      <c r="HVT75" s="141"/>
      <c r="HVU75" s="141"/>
      <c r="HVV75" s="141"/>
      <c r="HVW75" s="141"/>
      <c r="HVX75" s="141"/>
      <c r="HVY75" s="141"/>
      <c r="HVZ75" s="141"/>
      <c r="HWA75" s="141"/>
      <c r="HWB75" s="141"/>
      <c r="HWC75" s="141"/>
      <c r="HWD75" s="141"/>
      <c r="HWE75" s="141"/>
      <c r="HWF75" s="141"/>
      <c r="HWG75" s="141"/>
      <c r="HWH75" s="141"/>
      <c r="HWI75" s="141"/>
      <c r="HWJ75" s="141"/>
      <c r="HWK75" s="141"/>
      <c r="HWL75" s="141"/>
      <c r="HWM75" s="141"/>
      <c r="HWN75" s="141"/>
      <c r="HWO75" s="141"/>
      <c r="HWP75" s="141"/>
      <c r="HWQ75" s="141"/>
      <c r="HWR75" s="141"/>
      <c r="HWS75" s="141"/>
      <c r="HWT75" s="141"/>
      <c r="HWU75" s="141"/>
      <c r="HWV75" s="141"/>
      <c r="HWW75" s="141"/>
      <c r="HWX75" s="141"/>
      <c r="HWY75" s="141"/>
      <c r="HWZ75" s="141"/>
      <c r="HXA75" s="141"/>
      <c r="HXB75" s="141"/>
      <c r="HXC75" s="141"/>
      <c r="HXD75" s="141"/>
      <c r="HXE75" s="141"/>
      <c r="HXF75" s="141"/>
      <c r="HXG75" s="141"/>
      <c r="HXH75" s="141"/>
      <c r="HXI75" s="141"/>
      <c r="HXJ75" s="141"/>
      <c r="HXK75" s="141"/>
      <c r="HXL75" s="141"/>
      <c r="HXM75" s="141"/>
      <c r="HXN75" s="141"/>
      <c r="HXO75" s="141"/>
      <c r="HXP75" s="141"/>
      <c r="HXQ75" s="141"/>
      <c r="HXR75" s="141"/>
      <c r="HXS75" s="141"/>
      <c r="HXT75" s="141"/>
      <c r="HXU75" s="141"/>
      <c r="HXV75" s="141"/>
      <c r="HXW75" s="141"/>
      <c r="HXX75" s="141"/>
      <c r="HXY75" s="141"/>
      <c r="HXZ75" s="141"/>
      <c r="HYA75" s="141"/>
      <c r="HYB75" s="141"/>
      <c r="HYC75" s="141"/>
      <c r="HYD75" s="141"/>
      <c r="HYE75" s="141"/>
      <c r="HYF75" s="141"/>
      <c r="HYG75" s="141"/>
      <c r="HYH75" s="141"/>
      <c r="HYI75" s="141"/>
      <c r="HYJ75" s="141"/>
      <c r="HYK75" s="141"/>
      <c r="HYL75" s="141"/>
      <c r="HYM75" s="141"/>
      <c r="HYN75" s="141"/>
      <c r="HYO75" s="141"/>
      <c r="HYP75" s="141"/>
      <c r="HYQ75" s="141"/>
      <c r="HYR75" s="141"/>
      <c r="HYS75" s="141"/>
      <c r="HYT75" s="141"/>
      <c r="HYU75" s="141"/>
      <c r="HYV75" s="141"/>
      <c r="HYW75" s="141"/>
      <c r="HYX75" s="141"/>
      <c r="HYY75" s="141"/>
      <c r="HYZ75" s="141"/>
      <c r="HZA75" s="141"/>
      <c r="HZB75" s="141"/>
      <c r="HZC75" s="141"/>
      <c r="HZD75" s="141"/>
      <c r="HZE75" s="141"/>
      <c r="HZF75" s="141"/>
      <c r="HZG75" s="141"/>
      <c r="HZH75" s="141"/>
      <c r="HZI75" s="141"/>
      <c r="HZJ75" s="141"/>
      <c r="HZK75" s="141"/>
      <c r="HZL75" s="141"/>
      <c r="HZM75" s="141"/>
      <c r="HZN75" s="141"/>
      <c r="HZO75" s="141"/>
      <c r="HZP75" s="141"/>
      <c r="HZQ75" s="141"/>
      <c r="HZR75" s="141"/>
      <c r="HZS75" s="141"/>
      <c r="HZT75" s="141"/>
      <c r="HZU75" s="141"/>
      <c r="HZV75" s="141"/>
      <c r="HZW75" s="141"/>
      <c r="HZX75" s="141"/>
      <c r="HZY75" s="141"/>
      <c r="HZZ75" s="141"/>
      <c r="IAA75" s="141"/>
      <c r="IAB75" s="141"/>
      <c r="IAC75" s="141"/>
      <c r="IAD75" s="141"/>
      <c r="IAE75" s="141"/>
      <c r="IAF75" s="141"/>
      <c r="IAG75" s="141"/>
      <c r="IAH75" s="141"/>
      <c r="IAI75" s="141"/>
      <c r="IAJ75" s="141"/>
      <c r="IAK75" s="141"/>
      <c r="IAL75" s="141"/>
      <c r="IAM75" s="141"/>
      <c r="IAN75" s="141"/>
      <c r="IAO75" s="141"/>
      <c r="IAP75" s="141"/>
      <c r="IAQ75" s="141"/>
      <c r="IAR75" s="141"/>
      <c r="IAS75" s="141"/>
      <c r="IAT75" s="141"/>
      <c r="IAU75" s="141"/>
      <c r="IAV75" s="141"/>
      <c r="IAW75" s="141"/>
      <c r="IAX75" s="141"/>
      <c r="IAY75" s="141"/>
      <c r="IAZ75" s="141"/>
      <c r="IBA75" s="141"/>
      <c r="IBB75" s="141"/>
      <c r="IBC75" s="141"/>
      <c r="IBD75" s="141"/>
      <c r="IBE75" s="141"/>
      <c r="IBF75" s="141"/>
      <c r="IBG75" s="141"/>
      <c r="IBH75" s="141"/>
      <c r="IBI75" s="141"/>
      <c r="IBJ75" s="141"/>
      <c r="IBK75" s="141"/>
      <c r="IBL75" s="141"/>
      <c r="IBM75" s="141"/>
      <c r="IBN75" s="141"/>
      <c r="IBO75" s="141"/>
      <c r="IBP75" s="141"/>
      <c r="IBQ75" s="141"/>
      <c r="IBR75" s="141"/>
      <c r="IBS75" s="141"/>
      <c r="IBT75" s="141"/>
      <c r="IBU75" s="141"/>
      <c r="IBV75" s="141"/>
      <c r="IBW75" s="141"/>
      <c r="IBX75" s="141"/>
      <c r="IBY75" s="141"/>
      <c r="IBZ75" s="141"/>
      <c r="ICA75" s="141"/>
      <c r="ICB75" s="141"/>
      <c r="ICC75" s="141"/>
      <c r="ICD75" s="141"/>
      <c r="ICE75" s="141"/>
      <c r="ICF75" s="141"/>
      <c r="ICG75" s="141"/>
      <c r="ICH75" s="141"/>
      <c r="ICI75" s="141"/>
      <c r="ICJ75" s="141"/>
      <c r="ICK75" s="141"/>
      <c r="ICL75" s="141"/>
      <c r="ICM75" s="141"/>
      <c r="ICN75" s="141"/>
      <c r="ICO75" s="141"/>
      <c r="ICP75" s="141"/>
      <c r="ICQ75" s="141"/>
      <c r="ICR75" s="141"/>
      <c r="ICS75" s="141"/>
      <c r="ICT75" s="141"/>
      <c r="ICU75" s="141"/>
      <c r="ICV75" s="141"/>
      <c r="ICW75" s="141"/>
      <c r="ICX75" s="141"/>
      <c r="ICY75" s="141"/>
      <c r="ICZ75" s="141"/>
      <c r="IDA75" s="141"/>
      <c r="IDB75" s="141"/>
      <c r="IDC75" s="141"/>
      <c r="IDD75" s="141"/>
      <c r="IDE75" s="141"/>
      <c r="IDF75" s="141"/>
      <c r="IDG75" s="141"/>
      <c r="IDH75" s="141"/>
      <c r="IDI75" s="141"/>
      <c r="IDJ75" s="141"/>
      <c r="IDK75" s="141"/>
      <c r="IDL75" s="141"/>
      <c r="IDM75" s="141"/>
      <c r="IDN75" s="141"/>
      <c r="IDO75" s="141"/>
      <c r="IDP75" s="141"/>
      <c r="IDQ75" s="141"/>
      <c r="IDR75" s="141"/>
      <c r="IDS75" s="141"/>
      <c r="IDT75" s="141"/>
      <c r="IDU75" s="141"/>
      <c r="IDV75" s="141"/>
      <c r="IDW75" s="141"/>
      <c r="IDX75" s="141"/>
      <c r="IDY75" s="141"/>
      <c r="IDZ75" s="141"/>
      <c r="IEA75" s="141"/>
      <c r="IEB75" s="141"/>
      <c r="IEC75" s="141"/>
      <c r="IED75" s="141"/>
      <c r="IEE75" s="141"/>
      <c r="IEF75" s="141"/>
      <c r="IEG75" s="141"/>
      <c r="IEH75" s="141"/>
      <c r="IEI75" s="141"/>
      <c r="IEJ75" s="141"/>
      <c r="IEK75" s="141"/>
      <c r="IEL75" s="141"/>
      <c r="IEM75" s="141"/>
      <c r="IEN75" s="141"/>
      <c r="IEO75" s="141"/>
      <c r="IEP75" s="141"/>
      <c r="IEQ75" s="141"/>
      <c r="IER75" s="141"/>
      <c r="IES75" s="141"/>
      <c r="IET75" s="141"/>
      <c r="IEU75" s="141"/>
      <c r="IEV75" s="141"/>
      <c r="IEW75" s="141"/>
      <c r="IEX75" s="141"/>
      <c r="IEY75" s="141"/>
      <c r="IEZ75" s="141"/>
      <c r="IFA75" s="141"/>
      <c r="IFB75" s="141"/>
      <c r="IFC75" s="141"/>
      <c r="IFD75" s="141"/>
      <c r="IFE75" s="141"/>
      <c r="IFF75" s="141"/>
      <c r="IFG75" s="141"/>
      <c r="IFH75" s="141"/>
      <c r="IFI75" s="141"/>
      <c r="IFJ75" s="141"/>
      <c r="IFK75" s="141"/>
      <c r="IFL75" s="141"/>
      <c r="IFM75" s="141"/>
      <c r="IFN75" s="141"/>
      <c r="IFO75" s="141"/>
      <c r="IFP75" s="141"/>
      <c r="IFQ75" s="141"/>
      <c r="IFR75" s="141"/>
      <c r="IFS75" s="141"/>
      <c r="IFT75" s="141"/>
      <c r="IFU75" s="141"/>
      <c r="IFV75" s="141"/>
      <c r="IFW75" s="141"/>
      <c r="IFX75" s="141"/>
      <c r="IFY75" s="141"/>
      <c r="IFZ75" s="141"/>
      <c r="IGA75" s="141"/>
      <c r="IGB75" s="141"/>
      <c r="IGC75" s="141"/>
      <c r="IGD75" s="141"/>
      <c r="IGE75" s="141"/>
      <c r="IGF75" s="141"/>
      <c r="IGG75" s="141"/>
      <c r="IGH75" s="141"/>
      <c r="IGI75" s="141"/>
      <c r="IGJ75" s="141"/>
      <c r="IGK75" s="141"/>
      <c r="IGL75" s="141"/>
      <c r="IGM75" s="141"/>
      <c r="IGN75" s="141"/>
      <c r="IGO75" s="141"/>
      <c r="IGP75" s="141"/>
      <c r="IGQ75" s="141"/>
      <c r="IGR75" s="141"/>
      <c r="IGS75" s="141"/>
      <c r="IGT75" s="141"/>
      <c r="IGU75" s="141"/>
      <c r="IGV75" s="141"/>
      <c r="IGW75" s="141"/>
      <c r="IGX75" s="141"/>
      <c r="IGY75" s="141"/>
      <c r="IGZ75" s="141"/>
      <c r="IHA75" s="141"/>
      <c r="IHB75" s="141"/>
      <c r="IHC75" s="141"/>
      <c r="IHD75" s="141"/>
      <c r="IHE75" s="141"/>
      <c r="IHF75" s="141"/>
      <c r="IHG75" s="141"/>
      <c r="IHH75" s="141"/>
      <c r="IHI75" s="141"/>
      <c r="IHJ75" s="141"/>
      <c r="IHK75" s="141"/>
      <c r="IHL75" s="141"/>
      <c r="IHM75" s="141"/>
      <c r="IHN75" s="141"/>
      <c r="IHO75" s="141"/>
      <c r="IHP75" s="141"/>
      <c r="IHQ75" s="141"/>
      <c r="IHR75" s="141"/>
      <c r="IHS75" s="141"/>
      <c r="IHT75" s="141"/>
      <c r="IHU75" s="141"/>
      <c r="IHV75" s="141"/>
      <c r="IHW75" s="141"/>
      <c r="IHX75" s="141"/>
      <c r="IHY75" s="141"/>
      <c r="IHZ75" s="141"/>
      <c r="IIA75" s="141"/>
      <c r="IIB75" s="141"/>
      <c r="IIC75" s="141"/>
      <c r="IID75" s="141"/>
      <c r="IIE75" s="141"/>
      <c r="IIF75" s="141"/>
      <c r="IIG75" s="141"/>
      <c r="IIH75" s="141"/>
      <c r="III75" s="141"/>
      <c r="IIJ75" s="141"/>
      <c r="IIK75" s="141"/>
      <c r="IIL75" s="141"/>
      <c r="IIM75" s="141"/>
      <c r="IIN75" s="141"/>
      <c r="IIO75" s="141"/>
      <c r="IIP75" s="141"/>
      <c r="IIQ75" s="141"/>
      <c r="IIR75" s="141"/>
      <c r="IIS75" s="141"/>
      <c r="IIT75" s="141"/>
      <c r="IIU75" s="141"/>
      <c r="IIV75" s="141"/>
      <c r="IIW75" s="141"/>
      <c r="IIX75" s="141"/>
      <c r="IIY75" s="141"/>
      <c r="IIZ75" s="141"/>
      <c r="IJA75" s="141"/>
      <c r="IJB75" s="141"/>
      <c r="IJC75" s="141"/>
      <c r="IJD75" s="141"/>
      <c r="IJE75" s="141"/>
      <c r="IJF75" s="141"/>
      <c r="IJG75" s="141"/>
      <c r="IJH75" s="141"/>
      <c r="IJI75" s="141"/>
      <c r="IJJ75" s="141"/>
      <c r="IJK75" s="141"/>
      <c r="IJL75" s="141"/>
      <c r="IJM75" s="141"/>
      <c r="IJN75" s="141"/>
      <c r="IJO75" s="141"/>
      <c r="IJP75" s="141"/>
      <c r="IJQ75" s="141"/>
      <c r="IJR75" s="141"/>
      <c r="IJS75" s="141"/>
      <c r="IJT75" s="141"/>
      <c r="IJU75" s="141"/>
      <c r="IJV75" s="141"/>
      <c r="IJW75" s="141"/>
      <c r="IJX75" s="141"/>
      <c r="IJY75" s="141"/>
      <c r="IJZ75" s="141"/>
      <c r="IKA75" s="141"/>
      <c r="IKB75" s="141"/>
      <c r="IKC75" s="141"/>
      <c r="IKD75" s="141"/>
      <c r="IKE75" s="141"/>
      <c r="IKF75" s="141"/>
      <c r="IKG75" s="141"/>
      <c r="IKH75" s="141"/>
      <c r="IKI75" s="141"/>
      <c r="IKJ75" s="141"/>
      <c r="IKK75" s="141"/>
      <c r="IKL75" s="141"/>
      <c r="IKM75" s="141"/>
      <c r="IKN75" s="141"/>
      <c r="IKO75" s="141"/>
      <c r="IKP75" s="141"/>
      <c r="IKQ75" s="141"/>
      <c r="IKR75" s="141"/>
      <c r="IKS75" s="141"/>
      <c r="IKT75" s="141"/>
      <c r="IKU75" s="141"/>
      <c r="IKV75" s="141"/>
      <c r="IKW75" s="141"/>
      <c r="IKX75" s="141"/>
      <c r="IKY75" s="141"/>
      <c r="IKZ75" s="141"/>
      <c r="ILA75" s="141"/>
      <c r="ILB75" s="141"/>
      <c r="ILC75" s="141"/>
      <c r="ILD75" s="141"/>
      <c r="ILE75" s="141"/>
      <c r="ILF75" s="141"/>
      <c r="ILG75" s="141"/>
      <c r="ILH75" s="141"/>
      <c r="ILI75" s="141"/>
      <c r="ILJ75" s="141"/>
      <c r="ILK75" s="141"/>
      <c r="ILL75" s="141"/>
      <c r="ILM75" s="141"/>
      <c r="ILN75" s="141"/>
      <c r="ILO75" s="141"/>
      <c r="ILP75" s="141"/>
      <c r="ILQ75" s="141"/>
      <c r="ILR75" s="141"/>
      <c r="ILS75" s="141"/>
      <c r="ILT75" s="141"/>
      <c r="ILU75" s="141"/>
      <c r="ILV75" s="141"/>
      <c r="ILW75" s="141"/>
      <c r="ILX75" s="141"/>
      <c r="ILY75" s="141"/>
      <c r="ILZ75" s="141"/>
      <c r="IMA75" s="141"/>
      <c r="IMB75" s="141"/>
      <c r="IMC75" s="141"/>
      <c r="IMD75" s="141"/>
      <c r="IME75" s="141"/>
      <c r="IMF75" s="141"/>
      <c r="IMG75" s="141"/>
      <c r="IMH75" s="141"/>
      <c r="IMI75" s="141"/>
      <c r="IMJ75" s="141"/>
      <c r="IMK75" s="141"/>
      <c r="IML75" s="141"/>
      <c r="IMM75" s="141"/>
      <c r="IMN75" s="141"/>
      <c r="IMO75" s="141"/>
      <c r="IMP75" s="141"/>
      <c r="IMQ75" s="141"/>
      <c r="IMR75" s="141"/>
      <c r="IMS75" s="141"/>
      <c r="IMT75" s="141"/>
      <c r="IMU75" s="141"/>
      <c r="IMV75" s="141"/>
      <c r="IMW75" s="141"/>
      <c r="IMX75" s="141"/>
      <c r="IMY75" s="141"/>
      <c r="IMZ75" s="141"/>
      <c r="INA75" s="141"/>
      <c r="INB75" s="141"/>
      <c r="INC75" s="141"/>
      <c r="IND75" s="141"/>
      <c r="INE75" s="141"/>
      <c r="INF75" s="141"/>
      <c r="ING75" s="141"/>
      <c r="INH75" s="141"/>
      <c r="INI75" s="141"/>
      <c r="INJ75" s="141"/>
      <c r="INK75" s="141"/>
      <c r="INL75" s="141"/>
      <c r="INM75" s="141"/>
      <c r="INN75" s="141"/>
      <c r="INO75" s="141"/>
      <c r="INP75" s="141"/>
      <c r="INQ75" s="141"/>
      <c r="INR75" s="141"/>
      <c r="INS75" s="141"/>
      <c r="INT75" s="141"/>
      <c r="INU75" s="141"/>
      <c r="INV75" s="141"/>
      <c r="INW75" s="141"/>
      <c r="INX75" s="141"/>
      <c r="INY75" s="141"/>
      <c r="INZ75" s="141"/>
      <c r="IOA75" s="141"/>
      <c r="IOB75" s="141"/>
      <c r="IOC75" s="141"/>
      <c r="IOD75" s="141"/>
      <c r="IOE75" s="141"/>
      <c r="IOF75" s="141"/>
      <c r="IOG75" s="141"/>
      <c r="IOH75" s="141"/>
      <c r="IOI75" s="141"/>
      <c r="IOJ75" s="141"/>
      <c r="IOK75" s="141"/>
      <c r="IOL75" s="141"/>
      <c r="IOM75" s="141"/>
      <c r="ION75" s="141"/>
      <c r="IOO75" s="141"/>
      <c r="IOP75" s="141"/>
      <c r="IOQ75" s="141"/>
      <c r="IOR75" s="141"/>
      <c r="IOS75" s="141"/>
      <c r="IOT75" s="141"/>
      <c r="IOU75" s="141"/>
      <c r="IOV75" s="141"/>
      <c r="IOW75" s="141"/>
      <c r="IOX75" s="141"/>
      <c r="IOY75" s="141"/>
      <c r="IOZ75" s="141"/>
      <c r="IPA75" s="141"/>
      <c r="IPB75" s="141"/>
      <c r="IPC75" s="141"/>
      <c r="IPD75" s="141"/>
      <c r="IPE75" s="141"/>
      <c r="IPF75" s="141"/>
      <c r="IPG75" s="141"/>
      <c r="IPH75" s="141"/>
      <c r="IPI75" s="141"/>
      <c r="IPJ75" s="141"/>
      <c r="IPK75" s="141"/>
      <c r="IPL75" s="141"/>
      <c r="IPM75" s="141"/>
      <c r="IPN75" s="141"/>
      <c r="IPO75" s="141"/>
      <c r="IPP75" s="141"/>
      <c r="IPQ75" s="141"/>
      <c r="IPR75" s="141"/>
      <c r="IPS75" s="141"/>
      <c r="IPT75" s="141"/>
      <c r="IPU75" s="141"/>
      <c r="IPV75" s="141"/>
      <c r="IPW75" s="141"/>
      <c r="IPX75" s="141"/>
      <c r="IPY75" s="141"/>
      <c r="IPZ75" s="141"/>
      <c r="IQA75" s="141"/>
      <c r="IQB75" s="141"/>
      <c r="IQC75" s="141"/>
      <c r="IQD75" s="141"/>
      <c r="IQE75" s="141"/>
      <c r="IQF75" s="141"/>
      <c r="IQG75" s="141"/>
      <c r="IQH75" s="141"/>
      <c r="IQI75" s="141"/>
      <c r="IQJ75" s="141"/>
      <c r="IQK75" s="141"/>
      <c r="IQL75" s="141"/>
      <c r="IQM75" s="141"/>
      <c r="IQN75" s="141"/>
      <c r="IQO75" s="141"/>
      <c r="IQP75" s="141"/>
      <c r="IQQ75" s="141"/>
      <c r="IQR75" s="141"/>
      <c r="IQS75" s="141"/>
      <c r="IQT75" s="141"/>
      <c r="IQU75" s="141"/>
      <c r="IQV75" s="141"/>
      <c r="IQW75" s="141"/>
      <c r="IQX75" s="141"/>
      <c r="IQY75" s="141"/>
      <c r="IQZ75" s="141"/>
      <c r="IRA75" s="141"/>
      <c r="IRB75" s="141"/>
      <c r="IRC75" s="141"/>
      <c r="IRD75" s="141"/>
      <c r="IRE75" s="141"/>
      <c r="IRF75" s="141"/>
      <c r="IRG75" s="141"/>
      <c r="IRH75" s="141"/>
      <c r="IRI75" s="141"/>
      <c r="IRJ75" s="141"/>
      <c r="IRK75" s="141"/>
      <c r="IRL75" s="141"/>
      <c r="IRM75" s="141"/>
      <c r="IRN75" s="141"/>
      <c r="IRO75" s="141"/>
      <c r="IRP75" s="141"/>
      <c r="IRQ75" s="141"/>
      <c r="IRR75" s="141"/>
      <c r="IRS75" s="141"/>
      <c r="IRT75" s="141"/>
      <c r="IRU75" s="141"/>
      <c r="IRV75" s="141"/>
      <c r="IRW75" s="141"/>
      <c r="IRX75" s="141"/>
      <c r="IRY75" s="141"/>
      <c r="IRZ75" s="141"/>
      <c r="ISA75" s="141"/>
      <c r="ISB75" s="141"/>
      <c r="ISC75" s="141"/>
      <c r="ISD75" s="141"/>
      <c r="ISE75" s="141"/>
      <c r="ISF75" s="141"/>
      <c r="ISG75" s="141"/>
      <c r="ISH75" s="141"/>
      <c r="ISI75" s="141"/>
      <c r="ISJ75" s="141"/>
      <c r="ISK75" s="141"/>
      <c r="ISL75" s="141"/>
      <c r="ISM75" s="141"/>
      <c r="ISN75" s="141"/>
      <c r="ISO75" s="141"/>
      <c r="ISP75" s="141"/>
      <c r="ISQ75" s="141"/>
      <c r="ISR75" s="141"/>
      <c r="ISS75" s="141"/>
      <c r="IST75" s="141"/>
      <c r="ISU75" s="141"/>
      <c r="ISV75" s="141"/>
      <c r="ISW75" s="141"/>
      <c r="ISX75" s="141"/>
      <c r="ISY75" s="141"/>
      <c r="ISZ75" s="141"/>
      <c r="ITA75" s="141"/>
      <c r="ITB75" s="141"/>
      <c r="ITC75" s="141"/>
      <c r="ITD75" s="141"/>
      <c r="ITE75" s="141"/>
      <c r="ITF75" s="141"/>
      <c r="ITG75" s="141"/>
      <c r="ITH75" s="141"/>
      <c r="ITI75" s="141"/>
      <c r="ITJ75" s="141"/>
      <c r="ITK75" s="141"/>
      <c r="ITL75" s="141"/>
      <c r="ITM75" s="141"/>
      <c r="ITN75" s="141"/>
      <c r="ITO75" s="141"/>
      <c r="ITP75" s="141"/>
      <c r="ITQ75" s="141"/>
      <c r="ITR75" s="141"/>
      <c r="ITS75" s="141"/>
      <c r="ITT75" s="141"/>
      <c r="ITU75" s="141"/>
      <c r="ITV75" s="141"/>
      <c r="ITW75" s="141"/>
      <c r="ITX75" s="141"/>
      <c r="ITY75" s="141"/>
      <c r="ITZ75" s="141"/>
      <c r="IUA75" s="141"/>
      <c r="IUB75" s="141"/>
      <c r="IUC75" s="141"/>
      <c r="IUD75" s="141"/>
      <c r="IUE75" s="141"/>
      <c r="IUF75" s="141"/>
      <c r="IUG75" s="141"/>
      <c r="IUH75" s="141"/>
      <c r="IUI75" s="141"/>
      <c r="IUJ75" s="141"/>
      <c r="IUK75" s="141"/>
      <c r="IUL75" s="141"/>
      <c r="IUM75" s="141"/>
      <c r="IUN75" s="141"/>
      <c r="IUO75" s="141"/>
      <c r="IUP75" s="141"/>
      <c r="IUQ75" s="141"/>
      <c r="IUR75" s="141"/>
      <c r="IUS75" s="141"/>
      <c r="IUT75" s="141"/>
      <c r="IUU75" s="141"/>
      <c r="IUV75" s="141"/>
      <c r="IUW75" s="141"/>
      <c r="IUX75" s="141"/>
      <c r="IUY75" s="141"/>
      <c r="IUZ75" s="141"/>
      <c r="IVA75" s="141"/>
      <c r="IVB75" s="141"/>
      <c r="IVC75" s="141"/>
      <c r="IVD75" s="141"/>
      <c r="IVE75" s="141"/>
      <c r="IVF75" s="141"/>
      <c r="IVG75" s="141"/>
      <c r="IVH75" s="141"/>
      <c r="IVI75" s="141"/>
      <c r="IVJ75" s="141"/>
      <c r="IVK75" s="141"/>
      <c r="IVL75" s="141"/>
      <c r="IVM75" s="141"/>
      <c r="IVN75" s="141"/>
      <c r="IVO75" s="141"/>
      <c r="IVP75" s="141"/>
      <c r="IVQ75" s="141"/>
      <c r="IVR75" s="141"/>
      <c r="IVS75" s="141"/>
      <c r="IVT75" s="141"/>
      <c r="IVU75" s="141"/>
      <c r="IVV75" s="141"/>
      <c r="IVW75" s="141"/>
      <c r="IVX75" s="141"/>
      <c r="IVY75" s="141"/>
      <c r="IVZ75" s="141"/>
      <c r="IWA75" s="141"/>
      <c r="IWB75" s="141"/>
      <c r="IWC75" s="141"/>
      <c r="IWD75" s="141"/>
      <c r="IWE75" s="141"/>
      <c r="IWF75" s="141"/>
      <c r="IWG75" s="141"/>
      <c r="IWH75" s="141"/>
      <c r="IWI75" s="141"/>
      <c r="IWJ75" s="141"/>
      <c r="IWK75" s="141"/>
      <c r="IWL75" s="141"/>
      <c r="IWM75" s="141"/>
      <c r="IWN75" s="141"/>
      <c r="IWO75" s="141"/>
      <c r="IWP75" s="141"/>
      <c r="IWQ75" s="141"/>
      <c r="IWR75" s="141"/>
      <c r="IWS75" s="141"/>
      <c r="IWT75" s="141"/>
      <c r="IWU75" s="141"/>
      <c r="IWV75" s="141"/>
      <c r="IWW75" s="141"/>
      <c r="IWX75" s="141"/>
      <c r="IWY75" s="141"/>
      <c r="IWZ75" s="141"/>
      <c r="IXA75" s="141"/>
      <c r="IXB75" s="141"/>
      <c r="IXC75" s="141"/>
      <c r="IXD75" s="141"/>
      <c r="IXE75" s="141"/>
      <c r="IXF75" s="141"/>
      <c r="IXG75" s="141"/>
      <c r="IXH75" s="141"/>
      <c r="IXI75" s="141"/>
      <c r="IXJ75" s="141"/>
      <c r="IXK75" s="141"/>
      <c r="IXL75" s="141"/>
      <c r="IXM75" s="141"/>
      <c r="IXN75" s="141"/>
      <c r="IXO75" s="141"/>
      <c r="IXP75" s="141"/>
      <c r="IXQ75" s="141"/>
      <c r="IXR75" s="141"/>
      <c r="IXS75" s="141"/>
      <c r="IXT75" s="141"/>
      <c r="IXU75" s="141"/>
      <c r="IXV75" s="141"/>
      <c r="IXW75" s="141"/>
      <c r="IXX75" s="141"/>
      <c r="IXY75" s="141"/>
      <c r="IXZ75" s="141"/>
      <c r="IYA75" s="141"/>
      <c r="IYB75" s="141"/>
      <c r="IYC75" s="141"/>
      <c r="IYD75" s="141"/>
      <c r="IYE75" s="141"/>
      <c r="IYF75" s="141"/>
      <c r="IYG75" s="141"/>
      <c r="IYH75" s="141"/>
      <c r="IYI75" s="141"/>
      <c r="IYJ75" s="141"/>
      <c r="IYK75" s="141"/>
      <c r="IYL75" s="141"/>
      <c r="IYM75" s="141"/>
      <c r="IYN75" s="141"/>
      <c r="IYO75" s="141"/>
      <c r="IYP75" s="141"/>
      <c r="IYQ75" s="141"/>
      <c r="IYR75" s="141"/>
      <c r="IYS75" s="141"/>
      <c r="IYT75" s="141"/>
      <c r="IYU75" s="141"/>
      <c r="IYV75" s="141"/>
      <c r="IYW75" s="141"/>
      <c r="IYX75" s="141"/>
      <c r="IYY75" s="141"/>
      <c r="IYZ75" s="141"/>
      <c r="IZA75" s="141"/>
      <c r="IZB75" s="141"/>
      <c r="IZC75" s="141"/>
      <c r="IZD75" s="141"/>
      <c r="IZE75" s="141"/>
      <c r="IZF75" s="141"/>
      <c r="IZG75" s="141"/>
      <c r="IZH75" s="141"/>
      <c r="IZI75" s="141"/>
      <c r="IZJ75" s="141"/>
      <c r="IZK75" s="141"/>
      <c r="IZL75" s="141"/>
      <c r="IZM75" s="141"/>
      <c r="IZN75" s="141"/>
      <c r="IZO75" s="141"/>
      <c r="IZP75" s="141"/>
      <c r="IZQ75" s="141"/>
      <c r="IZR75" s="141"/>
      <c r="IZS75" s="141"/>
      <c r="IZT75" s="141"/>
      <c r="IZU75" s="141"/>
      <c r="IZV75" s="141"/>
      <c r="IZW75" s="141"/>
      <c r="IZX75" s="141"/>
      <c r="IZY75" s="141"/>
      <c r="IZZ75" s="141"/>
      <c r="JAA75" s="141"/>
      <c r="JAB75" s="141"/>
      <c r="JAC75" s="141"/>
      <c r="JAD75" s="141"/>
      <c r="JAE75" s="141"/>
      <c r="JAF75" s="141"/>
      <c r="JAG75" s="141"/>
      <c r="JAH75" s="141"/>
      <c r="JAI75" s="141"/>
      <c r="JAJ75" s="141"/>
      <c r="JAK75" s="141"/>
      <c r="JAL75" s="141"/>
      <c r="JAM75" s="141"/>
      <c r="JAN75" s="141"/>
      <c r="JAO75" s="141"/>
      <c r="JAP75" s="141"/>
      <c r="JAQ75" s="141"/>
      <c r="JAR75" s="141"/>
      <c r="JAS75" s="141"/>
      <c r="JAT75" s="141"/>
      <c r="JAU75" s="141"/>
      <c r="JAV75" s="141"/>
      <c r="JAW75" s="141"/>
      <c r="JAX75" s="141"/>
      <c r="JAY75" s="141"/>
      <c r="JAZ75" s="141"/>
      <c r="JBA75" s="141"/>
      <c r="JBB75" s="141"/>
      <c r="JBC75" s="141"/>
      <c r="JBD75" s="141"/>
      <c r="JBE75" s="141"/>
      <c r="JBF75" s="141"/>
      <c r="JBG75" s="141"/>
      <c r="JBH75" s="141"/>
      <c r="JBI75" s="141"/>
      <c r="JBJ75" s="141"/>
      <c r="JBK75" s="141"/>
      <c r="JBL75" s="141"/>
      <c r="JBM75" s="141"/>
      <c r="JBN75" s="141"/>
      <c r="JBO75" s="141"/>
      <c r="JBP75" s="141"/>
      <c r="JBQ75" s="141"/>
      <c r="JBR75" s="141"/>
      <c r="JBS75" s="141"/>
      <c r="JBT75" s="141"/>
      <c r="JBU75" s="141"/>
      <c r="JBV75" s="141"/>
      <c r="JBW75" s="141"/>
      <c r="JBX75" s="141"/>
      <c r="JBY75" s="141"/>
      <c r="JBZ75" s="141"/>
      <c r="JCA75" s="141"/>
      <c r="JCB75" s="141"/>
      <c r="JCC75" s="141"/>
      <c r="JCD75" s="141"/>
      <c r="JCE75" s="141"/>
      <c r="JCF75" s="141"/>
      <c r="JCG75" s="141"/>
      <c r="JCH75" s="141"/>
      <c r="JCI75" s="141"/>
      <c r="JCJ75" s="141"/>
      <c r="JCK75" s="141"/>
      <c r="JCL75" s="141"/>
      <c r="JCM75" s="141"/>
      <c r="JCN75" s="141"/>
      <c r="JCO75" s="141"/>
      <c r="JCP75" s="141"/>
      <c r="JCQ75" s="141"/>
      <c r="JCR75" s="141"/>
      <c r="JCS75" s="141"/>
      <c r="JCT75" s="141"/>
      <c r="JCU75" s="141"/>
      <c r="JCV75" s="141"/>
      <c r="JCW75" s="141"/>
      <c r="JCX75" s="141"/>
      <c r="JCY75" s="141"/>
      <c r="JCZ75" s="141"/>
      <c r="JDA75" s="141"/>
      <c r="JDB75" s="141"/>
      <c r="JDC75" s="141"/>
      <c r="JDD75" s="141"/>
      <c r="JDE75" s="141"/>
      <c r="JDF75" s="141"/>
      <c r="JDG75" s="141"/>
      <c r="JDH75" s="141"/>
      <c r="JDI75" s="141"/>
      <c r="JDJ75" s="141"/>
      <c r="JDK75" s="141"/>
      <c r="JDL75" s="141"/>
      <c r="JDM75" s="141"/>
      <c r="JDN75" s="141"/>
      <c r="JDO75" s="141"/>
      <c r="JDP75" s="141"/>
      <c r="JDQ75" s="141"/>
      <c r="JDR75" s="141"/>
      <c r="JDS75" s="141"/>
      <c r="JDT75" s="141"/>
      <c r="JDU75" s="141"/>
      <c r="JDV75" s="141"/>
      <c r="JDW75" s="141"/>
      <c r="JDX75" s="141"/>
      <c r="JDY75" s="141"/>
      <c r="JDZ75" s="141"/>
      <c r="JEA75" s="141"/>
      <c r="JEB75" s="141"/>
      <c r="JEC75" s="141"/>
      <c r="JED75" s="141"/>
      <c r="JEE75" s="141"/>
      <c r="JEF75" s="141"/>
      <c r="JEG75" s="141"/>
      <c r="JEH75" s="141"/>
      <c r="JEI75" s="141"/>
      <c r="JEJ75" s="141"/>
      <c r="JEK75" s="141"/>
      <c r="JEL75" s="141"/>
      <c r="JEM75" s="141"/>
      <c r="JEN75" s="141"/>
      <c r="JEO75" s="141"/>
      <c r="JEP75" s="141"/>
      <c r="JEQ75" s="141"/>
      <c r="JER75" s="141"/>
      <c r="JES75" s="141"/>
      <c r="JET75" s="141"/>
      <c r="JEU75" s="141"/>
      <c r="JEV75" s="141"/>
      <c r="JEW75" s="141"/>
      <c r="JEX75" s="141"/>
      <c r="JEY75" s="141"/>
      <c r="JEZ75" s="141"/>
      <c r="JFA75" s="141"/>
      <c r="JFB75" s="141"/>
      <c r="JFC75" s="141"/>
      <c r="JFD75" s="141"/>
      <c r="JFE75" s="141"/>
      <c r="JFF75" s="141"/>
      <c r="JFG75" s="141"/>
      <c r="JFH75" s="141"/>
      <c r="JFI75" s="141"/>
      <c r="JFJ75" s="141"/>
      <c r="JFK75" s="141"/>
      <c r="JFL75" s="141"/>
      <c r="JFM75" s="141"/>
      <c r="JFN75" s="141"/>
      <c r="JFO75" s="141"/>
      <c r="JFP75" s="141"/>
      <c r="JFQ75" s="141"/>
      <c r="JFR75" s="141"/>
      <c r="JFS75" s="141"/>
      <c r="JFT75" s="141"/>
      <c r="JFU75" s="141"/>
      <c r="JFV75" s="141"/>
      <c r="JFW75" s="141"/>
      <c r="JFX75" s="141"/>
      <c r="JFY75" s="141"/>
      <c r="JFZ75" s="141"/>
      <c r="JGA75" s="141"/>
      <c r="JGB75" s="141"/>
      <c r="JGC75" s="141"/>
      <c r="JGD75" s="141"/>
      <c r="JGE75" s="141"/>
      <c r="JGF75" s="141"/>
      <c r="JGG75" s="141"/>
      <c r="JGH75" s="141"/>
      <c r="JGI75" s="141"/>
      <c r="JGJ75" s="141"/>
      <c r="JGK75" s="141"/>
      <c r="JGL75" s="141"/>
      <c r="JGM75" s="141"/>
      <c r="JGN75" s="141"/>
      <c r="JGO75" s="141"/>
      <c r="JGP75" s="141"/>
      <c r="JGQ75" s="141"/>
      <c r="JGR75" s="141"/>
      <c r="JGS75" s="141"/>
      <c r="JGT75" s="141"/>
      <c r="JGU75" s="141"/>
      <c r="JGV75" s="141"/>
      <c r="JGW75" s="141"/>
      <c r="JGX75" s="141"/>
      <c r="JGY75" s="141"/>
      <c r="JGZ75" s="141"/>
      <c r="JHA75" s="141"/>
      <c r="JHB75" s="141"/>
      <c r="JHC75" s="141"/>
      <c r="JHD75" s="141"/>
      <c r="JHE75" s="141"/>
      <c r="JHF75" s="141"/>
      <c r="JHG75" s="141"/>
      <c r="JHH75" s="141"/>
      <c r="JHI75" s="141"/>
      <c r="JHJ75" s="141"/>
      <c r="JHK75" s="141"/>
      <c r="JHL75" s="141"/>
      <c r="JHM75" s="141"/>
      <c r="JHN75" s="141"/>
      <c r="JHO75" s="141"/>
      <c r="JHP75" s="141"/>
      <c r="JHQ75" s="141"/>
      <c r="JHR75" s="141"/>
      <c r="JHS75" s="141"/>
      <c r="JHT75" s="141"/>
      <c r="JHU75" s="141"/>
      <c r="JHV75" s="141"/>
      <c r="JHW75" s="141"/>
      <c r="JHX75" s="141"/>
      <c r="JHY75" s="141"/>
      <c r="JHZ75" s="141"/>
      <c r="JIA75" s="141"/>
      <c r="JIB75" s="141"/>
      <c r="JIC75" s="141"/>
      <c r="JID75" s="141"/>
      <c r="JIE75" s="141"/>
      <c r="JIF75" s="141"/>
      <c r="JIG75" s="141"/>
      <c r="JIH75" s="141"/>
      <c r="JII75" s="141"/>
      <c r="JIJ75" s="141"/>
      <c r="JIK75" s="141"/>
      <c r="JIL75" s="141"/>
      <c r="JIM75" s="141"/>
      <c r="JIN75" s="141"/>
      <c r="JIO75" s="141"/>
      <c r="JIP75" s="141"/>
      <c r="JIQ75" s="141"/>
      <c r="JIR75" s="141"/>
      <c r="JIS75" s="141"/>
      <c r="JIT75" s="141"/>
      <c r="JIU75" s="141"/>
      <c r="JIV75" s="141"/>
      <c r="JIW75" s="141"/>
      <c r="JIX75" s="141"/>
      <c r="JIY75" s="141"/>
      <c r="JIZ75" s="141"/>
      <c r="JJA75" s="141"/>
      <c r="JJB75" s="141"/>
      <c r="JJC75" s="141"/>
      <c r="JJD75" s="141"/>
      <c r="JJE75" s="141"/>
      <c r="JJF75" s="141"/>
      <c r="JJG75" s="141"/>
      <c r="JJH75" s="141"/>
      <c r="JJI75" s="141"/>
      <c r="JJJ75" s="141"/>
      <c r="JJK75" s="141"/>
      <c r="JJL75" s="141"/>
      <c r="JJM75" s="141"/>
      <c r="JJN75" s="141"/>
      <c r="JJO75" s="141"/>
      <c r="JJP75" s="141"/>
      <c r="JJQ75" s="141"/>
      <c r="JJR75" s="141"/>
      <c r="JJS75" s="141"/>
      <c r="JJT75" s="141"/>
      <c r="JJU75" s="141"/>
      <c r="JJV75" s="141"/>
      <c r="JJW75" s="141"/>
      <c r="JJX75" s="141"/>
      <c r="JJY75" s="141"/>
      <c r="JJZ75" s="141"/>
      <c r="JKA75" s="141"/>
      <c r="JKB75" s="141"/>
      <c r="JKC75" s="141"/>
      <c r="JKD75" s="141"/>
      <c r="JKE75" s="141"/>
      <c r="JKF75" s="141"/>
      <c r="JKG75" s="141"/>
      <c r="JKH75" s="141"/>
      <c r="JKI75" s="141"/>
      <c r="JKJ75" s="141"/>
      <c r="JKK75" s="141"/>
      <c r="JKL75" s="141"/>
      <c r="JKM75" s="141"/>
      <c r="JKN75" s="141"/>
      <c r="JKO75" s="141"/>
      <c r="JKP75" s="141"/>
      <c r="JKQ75" s="141"/>
      <c r="JKR75" s="141"/>
      <c r="JKS75" s="141"/>
      <c r="JKT75" s="141"/>
      <c r="JKU75" s="141"/>
      <c r="JKV75" s="141"/>
      <c r="JKW75" s="141"/>
      <c r="JKX75" s="141"/>
      <c r="JKY75" s="141"/>
      <c r="JKZ75" s="141"/>
      <c r="JLA75" s="141"/>
      <c r="JLB75" s="141"/>
      <c r="JLC75" s="141"/>
      <c r="JLD75" s="141"/>
      <c r="JLE75" s="141"/>
      <c r="JLF75" s="141"/>
      <c r="JLG75" s="141"/>
      <c r="JLH75" s="141"/>
      <c r="JLI75" s="141"/>
      <c r="JLJ75" s="141"/>
      <c r="JLK75" s="141"/>
      <c r="JLL75" s="141"/>
      <c r="JLM75" s="141"/>
      <c r="JLN75" s="141"/>
      <c r="JLO75" s="141"/>
      <c r="JLP75" s="141"/>
      <c r="JLQ75" s="141"/>
      <c r="JLR75" s="141"/>
      <c r="JLS75" s="141"/>
      <c r="JLT75" s="141"/>
      <c r="JLU75" s="141"/>
      <c r="JLV75" s="141"/>
      <c r="JLW75" s="141"/>
      <c r="JLX75" s="141"/>
      <c r="JLY75" s="141"/>
      <c r="JLZ75" s="141"/>
      <c r="JMA75" s="141"/>
      <c r="JMB75" s="141"/>
      <c r="JMC75" s="141"/>
      <c r="JMD75" s="141"/>
      <c r="JME75" s="141"/>
      <c r="JMF75" s="141"/>
      <c r="JMG75" s="141"/>
      <c r="JMH75" s="141"/>
      <c r="JMI75" s="141"/>
      <c r="JMJ75" s="141"/>
      <c r="JMK75" s="141"/>
      <c r="JML75" s="141"/>
      <c r="JMM75" s="141"/>
      <c r="JMN75" s="141"/>
      <c r="JMO75" s="141"/>
      <c r="JMP75" s="141"/>
      <c r="JMQ75" s="141"/>
      <c r="JMR75" s="141"/>
      <c r="JMS75" s="141"/>
      <c r="JMT75" s="141"/>
      <c r="JMU75" s="141"/>
      <c r="JMV75" s="141"/>
      <c r="JMW75" s="141"/>
      <c r="JMX75" s="141"/>
      <c r="JMY75" s="141"/>
      <c r="JMZ75" s="141"/>
      <c r="JNA75" s="141"/>
      <c r="JNB75" s="141"/>
      <c r="JNC75" s="141"/>
      <c r="JND75" s="141"/>
      <c r="JNE75" s="141"/>
      <c r="JNF75" s="141"/>
      <c r="JNG75" s="141"/>
      <c r="JNH75" s="141"/>
      <c r="JNI75" s="141"/>
      <c r="JNJ75" s="141"/>
      <c r="JNK75" s="141"/>
      <c r="JNL75" s="141"/>
      <c r="JNM75" s="141"/>
      <c r="JNN75" s="141"/>
      <c r="JNO75" s="141"/>
      <c r="JNP75" s="141"/>
      <c r="JNQ75" s="141"/>
      <c r="JNR75" s="141"/>
      <c r="JNS75" s="141"/>
      <c r="JNT75" s="141"/>
      <c r="JNU75" s="141"/>
      <c r="JNV75" s="141"/>
      <c r="JNW75" s="141"/>
      <c r="JNX75" s="141"/>
      <c r="JNY75" s="141"/>
      <c r="JNZ75" s="141"/>
      <c r="JOA75" s="141"/>
      <c r="JOB75" s="141"/>
      <c r="JOC75" s="141"/>
      <c r="JOD75" s="141"/>
      <c r="JOE75" s="141"/>
      <c r="JOF75" s="141"/>
      <c r="JOG75" s="141"/>
      <c r="JOH75" s="141"/>
      <c r="JOI75" s="141"/>
      <c r="JOJ75" s="141"/>
      <c r="JOK75" s="141"/>
      <c r="JOL75" s="141"/>
      <c r="JOM75" s="141"/>
      <c r="JON75" s="141"/>
      <c r="JOO75" s="141"/>
      <c r="JOP75" s="141"/>
      <c r="JOQ75" s="141"/>
      <c r="JOR75" s="141"/>
      <c r="JOS75" s="141"/>
      <c r="JOT75" s="141"/>
      <c r="JOU75" s="141"/>
      <c r="JOV75" s="141"/>
      <c r="JOW75" s="141"/>
      <c r="JOX75" s="141"/>
      <c r="JOY75" s="141"/>
      <c r="JOZ75" s="141"/>
      <c r="JPA75" s="141"/>
      <c r="JPB75" s="141"/>
      <c r="JPC75" s="141"/>
      <c r="JPD75" s="141"/>
      <c r="JPE75" s="141"/>
      <c r="JPF75" s="141"/>
      <c r="JPG75" s="141"/>
      <c r="JPH75" s="141"/>
      <c r="JPI75" s="141"/>
      <c r="JPJ75" s="141"/>
      <c r="JPK75" s="141"/>
      <c r="JPL75" s="141"/>
      <c r="JPM75" s="141"/>
      <c r="JPN75" s="141"/>
      <c r="JPO75" s="141"/>
      <c r="JPP75" s="141"/>
      <c r="JPQ75" s="141"/>
      <c r="JPR75" s="141"/>
      <c r="JPS75" s="141"/>
      <c r="JPT75" s="141"/>
      <c r="JPU75" s="141"/>
      <c r="JPV75" s="141"/>
      <c r="JPW75" s="141"/>
      <c r="JPX75" s="141"/>
      <c r="JPY75" s="141"/>
      <c r="JPZ75" s="141"/>
      <c r="JQA75" s="141"/>
      <c r="JQB75" s="141"/>
      <c r="JQC75" s="141"/>
      <c r="JQD75" s="141"/>
      <c r="JQE75" s="141"/>
      <c r="JQF75" s="141"/>
      <c r="JQG75" s="141"/>
      <c r="JQH75" s="141"/>
      <c r="JQI75" s="141"/>
      <c r="JQJ75" s="141"/>
      <c r="JQK75" s="141"/>
      <c r="JQL75" s="141"/>
      <c r="JQM75" s="141"/>
      <c r="JQN75" s="141"/>
      <c r="JQO75" s="141"/>
      <c r="JQP75" s="141"/>
      <c r="JQQ75" s="141"/>
      <c r="JQR75" s="141"/>
      <c r="JQS75" s="141"/>
      <c r="JQT75" s="141"/>
      <c r="JQU75" s="141"/>
      <c r="JQV75" s="141"/>
      <c r="JQW75" s="141"/>
      <c r="JQX75" s="141"/>
      <c r="JQY75" s="141"/>
      <c r="JQZ75" s="141"/>
      <c r="JRA75" s="141"/>
      <c r="JRB75" s="141"/>
      <c r="JRC75" s="141"/>
      <c r="JRD75" s="141"/>
      <c r="JRE75" s="141"/>
      <c r="JRF75" s="141"/>
      <c r="JRG75" s="141"/>
      <c r="JRH75" s="141"/>
      <c r="JRI75" s="141"/>
      <c r="JRJ75" s="141"/>
      <c r="JRK75" s="141"/>
      <c r="JRL75" s="141"/>
      <c r="JRM75" s="141"/>
      <c r="JRN75" s="141"/>
      <c r="JRO75" s="141"/>
      <c r="JRP75" s="141"/>
      <c r="JRQ75" s="141"/>
      <c r="JRR75" s="141"/>
      <c r="JRS75" s="141"/>
      <c r="JRT75" s="141"/>
      <c r="JRU75" s="141"/>
      <c r="JRV75" s="141"/>
      <c r="JRW75" s="141"/>
      <c r="JRX75" s="141"/>
      <c r="JRY75" s="141"/>
      <c r="JRZ75" s="141"/>
      <c r="JSA75" s="141"/>
      <c r="JSB75" s="141"/>
      <c r="JSC75" s="141"/>
      <c r="JSD75" s="141"/>
      <c r="JSE75" s="141"/>
      <c r="JSF75" s="141"/>
      <c r="JSG75" s="141"/>
      <c r="JSH75" s="141"/>
      <c r="JSI75" s="141"/>
      <c r="JSJ75" s="141"/>
      <c r="JSK75" s="141"/>
      <c r="JSL75" s="141"/>
      <c r="JSM75" s="141"/>
      <c r="JSN75" s="141"/>
      <c r="JSO75" s="141"/>
      <c r="JSP75" s="141"/>
      <c r="JSQ75" s="141"/>
      <c r="JSR75" s="141"/>
      <c r="JSS75" s="141"/>
      <c r="JST75" s="141"/>
      <c r="JSU75" s="141"/>
      <c r="JSV75" s="141"/>
      <c r="JSW75" s="141"/>
      <c r="JSX75" s="141"/>
      <c r="JSY75" s="141"/>
      <c r="JSZ75" s="141"/>
      <c r="JTA75" s="141"/>
      <c r="JTB75" s="141"/>
      <c r="JTC75" s="141"/>
      <c r="JTD75" s="141"/>
      <c r="JTE75" s="141"/>
      <c r="JTF75" s="141"/>
      <c r="JTG75" s="141"/>
      <c r="JTH75" s="141"/>
      <c r="JTI75" s="141"/>
      <c r="JTJ75" s="141"/>
      <c r="JTK75" s="141"/>
      <c r="JTL75" s="141"/>
      <c r="JTM75" s="141"/>
      <c r="JTN75" s="141"/>
      <c r="JTO75" s="141"/>
      <c r="JTP75" s="141"/>
      <c r="JTQ75" s="141"/>
      <c r="JTR75" s="141"/>
      <c r="JTS75" s="141"/>
      <c r="JTT75" s="141"/>
      <c r="JTU75" s="141"/>
      <c r="JTV75" s="141"/>
      <c r="JTW75" s="141"/>
      <c r="JTX75" s="141"/>
      <c r="JTY75" s="141"/>
      <c r="JTZ75" s="141"/>
      <c r="JUA75" s="141"/>
      <c r="JUB75" s="141"/>
      <c r="JUC75" s="141"/>
      <c r="JUD75" s="141"/>
      <c r="JUE75" s="141"/>
      <c r="JUF75" s="141"/>
      <c r="JUG75" s="141"/>
      <c r="JUH75" s="141"/>
      <c r="JUI75" s="141"/>
      <c r="JUJ75" s="141"/>
      <c r="JUK75" s="141"/>
      <c r="JUL75" s="141"/>
      <c r="JUM75" s="141"/>
      <c r="JUN75" s="141"/>
      <c r="JUO75" s="141"/>
      <c r="JUP75" s="141"/>
      <c r="JUQ75" s="141"/>
      <c r="JUR75" s="141"/>
      <c r="JUS75" s="141"/>
      <c r="JUT75" s="141"/>
      <c r="JUU75" s="141"/>
      <c r="JUV75" s="141"/>
      <c r="JUW75" s="141"/>
      <c r="JUX75" s="141"/>
      <c r="JUY75" s="141"/>
      <c r="JUZ75" s="141"/>
      <c r="JVA75" s="141"/>
      <c r="JVB75" s="141"/>
      <c r="JVC75" s="141"/>
      <c r="JVD75" s="141"/>
      <c r="JVE75" s="141"/>
      <c r="JVF75" s="141"/>
      <c r="JVG75" s="141"/>
      <c r="JVH75" s="141"/>
      <c r="JVI75" s="141"/>
      <c r="JVJ75" s="141"/>
      <c r="JVK75" s="141"/>
      <c r="JVL75" s="141"/>
      <c r="JVM75" s="141"/>
      <c r="JVN75" s="141"/>
      <c r="JVO75" s="141"/>
      <c r="JVP75" s="141"/>
      <c r="JVQ75" s="141"/>
      <c r="JVR75" s="141"/>
      <c r="JVS75" s="141"/>
      <c r="JVT75" s="141"/>
      <c r="JVU75" s="141"/>
      <c r="JVV75" s="141"/>
      <c r="JVW75" s="141"/>
      <c r="JVX75" s="141"/>
      <c r="JVY75" s="141"/>
      <c r="JVZ75" s="141"/>
      <c r="JWA75" s="141"/>
      <c r="JWB75" s="141"/>
      <c r="JWC75" s="141"/>
      <c r="JWD75" s="141"/>
      <c r="JWE75" s="141"/>
      <c r="JWF75" s="141"/>
      <c r="JWG75" s="141"/>
      <c r="JWH75" s="141"/>
      <c r="JWI75" s="141"/>
      <c r="JWJ75" s="141"/>
      <c r="JWK75" s="141"/>
      <c r="JWL75" s="141"/>
      <c r="JWM75" s="141"/>
      <c r="JWN75" s="141"/>
      <c r="JWO75" s="141"/>
      <c r="JWP75" s="141"/>
      <c r="JWQ75" s="141"/>
      <c r="JWR75" s="141"/>
      <c r="JWS75" s="141"/>
      <c r="JWT75" s="141"/>
      <c r="JWU75" s="141"/>
      <c r="JWV75" s="141"/>
      <c r="JWW75" s="141"/>
      <c r="JWX75" s="141"/>
      <c r="JWY75" s="141"/>
      <c r="JWZ75" s="141"/>
      <c r="JXA75" s="141"/>
      <c r="JXB75" s="141"/>
      <c r="JXC75" s="141"/>
      <c r="JXD75" s="141"/>
      <c r="JXE75" s="141"/>
      <c r="JXF75" s="141"/>
      <c r="JXG75" s="141"/>
      <c r="JXH75" s="141"/>
      <c r="JXI75" s="141"/>
      <c r="JXJ75" s="141"/>
      <c r="JXK75" s="141"/>
      <c r="JXL75" s="141"/>
      <c r="JXM75" s="141"/>
      <c r="JXN75" s="141"/>
      <c r="JXO75" s="141"/>
      <c r="JXP75" s="141"/>
      <c r="JXQ75" s="141"/>
      <c r="JXR75" s="141"/>
      <c r="JXS75" s="141"/>
      <c r="JXT75" s="141"/>
      <c r="JXU75" s="141"/>
      <c r="JXV75" s="141"/>
      <c r="JXW75" s="141"/>
      <c r="JXX75" s="141"/>
      <c r="JXY75" s="141"/>
      <c r="JXZ75" s="141"/>
      <c r="JYA75" s="141"/>
      <c r="JYB75" s="141"/>
      <c r="JYC75" s="141"/>
      <c r="JYD75" s="141"/>
      <c r="JYE75" s="141"/>
      <c r="JYF75" s="141"/>
      <c r="JYG75" s="141"/>
      <c r="JYH75" s="141"/>
      <c r="JYI75" s="141"/>
      <c r="JYJ75" s="141"/>
      <c r="JYK75" s="141"/>
      <c r="JYL75" s="141"/>
      <c r="JYM75" s="141"/>
      <c r="JYN75" s="141"/>
      <c r="JYO75" s="141"/>
      <c r="JYP75" s="141"/>
      <c r="JYQ75" s="141"/>
      <c r="JYR75" s="141"/>
      <c r="JYS75" s="141"/>
      <c r="JYT75" s="141"/>
      <c r="JYU75" s="141"/>
      <c r="JYV75" s="141"/>
      <c r="JYW75" s="141"/>
      <c r="JYX75" s="141"/>
      <c r="JYY75" s="141"/>
      <c r="JYZ75" s="141"/>
      <c r="JZA75" s="141"/>
      <c r="JZB75" s="141"/>
      <c r="JZC75" s="141"/>
      <c r="JZD75" s="141"/>
      <c r="JZE75" s="141"/>
      <c r="JZF75" s="141"/>
      <c r="JZG75" s="141"/>
      <c r="JZH75" s="141"/>
      <c r="JZI75" s="141"/>
      <c r="JZJ75" s="141"/>
      <c r="JZK75" s="141"/>
      <c r="JZL75" s="141"/>
      <c r="JZM75" s="141"/>
      <c r="JZN75" s="141"/>
      <c r="JZO75" s="141"/>
      <c r="JZP75" s="141"/>
      <c r="JZQ75" s="141"/>
      <c r="JZR75" s="141"/>
      <c r="JZS75" s="141"/>
      <c r="JZT75" s="141"/>
      <c r="JZU75" s="141"/>
      <c r="JZV75" s="141"/>
      <c r="JZW75" s="141"/>
      <c r="JZX75" s="141"/>
      <c r="JZY75" s="141"/>
      <c r="JZZ75" s="141"/>
      <c r="KAA75" s="141"/>
      <c r="KAB75" s="141"/>
      <c r="KAC75" s="141"/>
      <c r="KAD75" s="141"/>
      <c r="KAE75" s="141"/>
      <c r="KAF75" s="141"/>
      <c r="KAG75" s="141"/>
      <c r="KAH75" s="141"/>
      <c r="KAI75" s="141"/>
      <c r="KAJ75" s="141"/>
      <c r="KAK75" s="141"/>
      <c r="KAL75" s="141"/>
      <c r="KAM75" s="141"/>
      <c r="KAN75" s="141"/>
      <c r="KAO75" s="141"/>
      <c r="KAP75" s="141"/>
      <c r="KAQ75" s="141"/>
      <c r="KAR75" s="141"/>
      <c r="KAS75" s="141"/>
      <c r="KAT75" s="141"/>
      <c r="KAU75" s="141"/>
      <c r="KAV75" s="141"/>
      <c r="KAW75" s="141"/>
      <c r="KAX75" s="141"/>
      <c r="KAY75" s="141"/>
      <c r="KAZ75" s="141"/>
      <c r="KBA75" s="141"/>
      <c r="KBB75" s="141"/>
      <c r="KBC75" s="141"/>
      <c r="KBD75" s="141"/>
      <c r="KBE75" s="141"/>
      <c r="KBF75" s="141"/>
      <c r="KBG75" s="141"/>
      <c r="KBH75" s="141"/>
      <c r="KBI75" s="141"/>
      <c r="KBJ75" s="141"/>
      <c r="KBK75" s="141"/>
      <c r="KBL75" s="141"/>
      <c r="KBM75" s="141"/>
      <c r="KBN75" s="141"/>
      <c r="KBO75" s="141"/>
      <c r="KBP75" s="141"/>
      <c r="KBQ75" s="141"/>
      <c r="KBR75" s="141"/>
      <c r="KBS75" s="141"/>
      <c r="KBT75" s="141"/>
      <c r="KBU75" s="141"/>
      <c r="KBV75" s="141"/>
      <c r="KBW75" s="141"/>
      <c r="KBX75" s="141"/>
      <c r="KBY75" s="141"/>
      <c r="KBZ75" s="141"/>
      <c r="KCA75" s="141"/>
      <c r="KCB75" s="141"/>
      <c r="KCC75" s="141"/>
      <c r="KCD75" s="141"/>
      <c r="KCE75" s="141"/>
      <c r="KCF75" s="141"/>
      <c r="KCG75" s="141"/>
      <c r="KCH75" s="141"/>
      <c r="KCI75" s="141"/>
      <c r="KCJ75" s="141"/>
      <c r="KCK75" s="141"/>
      <c r="KCL75" s="141"/>
      <c r="KCM75" s="141"/>
      <c r="KCN75" s="141"/>
      <c r="KCO75" s="141"/>
      <c r="KCP75" s="141"/>
      <c r="KCQ75" s="141"/>
      <c r="KCR75" s="141"/>
      <c r="KCS75" s="141"/>
      <c r="KCT75" s="141"/>
      <c r="KCU75" s="141"/>
      <c r="KCV75" s="141"/>
      <c r="KCW75" s="141"/>
      <c r="KCX75" s="141"/>
      <c r="KCY75" s="141"/>
      <c r="KCZ75" s="141"/>
      <c r="KDA75" s="141"/>
      <c r="KDB75" s="141"/>
      <c r="KDC75" s="141"/>
      <c r="KDD75" s="141"/>
      <c r="KDE75" s="141"/>
      <c r="KDF75" s="141"/>
      <c r="KDG75" s="141"/>
      <c r="KDH75" s="141"/>
      <c r="KDI75" s="141"/>
      <c r="KDJ75" s="141"/>
      <c r="KDK75" s="141"/>
      <c r="KDL75" s="141"/>
      <c r="KDM75" s="141"/>
      <c r="KDN75" s="141"/>
      <c r="KDO75" s="141"/>
      <c r="KDP75" s="141"/>
      <c r="KDQ75" s="141"/>
      <c r="KDR75" s="141"/>
      <c r="KDS75" s="141"/>
      <c r="KDT75" s="141"/>
      <c r="KDU75" s="141"/>
      <c r="KDV75" s="141"/>
      <c r="KDW75" s="141"/>
      <c r="KDX75" s="141"/>
      <c r="KDY75" s="141"/>
      <c r="KDZ75" s="141"/>
      <c r="KEA75" s="141"/>
      <c r="KEB75" s="141"/>
      <c r="KEC75" s="141"/>
      <c r="KED75" s="141"/>
      <c r="KEE75" s="141"/>
      <c r="KEF75" s="141"/>
      <c r="KEG75" s="141"/>
      <c r="KEH75" s="141"/>
      <c r="KEI75" s="141"/>
      <c r="KEJ75" s="141"/>
      <c r="KEK75" s="141"/>
      <c r="KEL75" s="141"/>
      <c r="KEM75" s="141"/>
      <c r="KEN75" s="141"/>
      <c r="KEO75" s="141"/>
      <c r="KEP75" s="141"/>
      <c r="KEQ75" s="141"/>
      <c r="KER75" s="141"/>
      <c r="KES75" s="141"/>
      <c r="KET75" s="141"/>
      <c r="KEU75" s="141"/>
      <c r="KEV75" s="141"/>
      <c r="KEW75" s="141"/>
      <c r="KEX75" s="141"/>
      <c r="KEY75" s="141"/>
      <c r="KEZ75" s="141"/>
      <c r="KFA75" s="141"/>
      <c r="KFB75" s="141"/>
      <c r="KFC75" s="141"/>
      <c r="KFD75" s="141"/>
      <c r="KFE75" s="141"/>
      <c r="KFF75" s="141"/>
      <c r="KFG75" s="141"/>
      <c r="KFH75" s="141"/>
      <c r="KFI75" s="141"/>
      <c r="KFJ75" s="141"/>
      <c r="KFK75" s="141"/>
      <c r="KFL75" s="141"/>
      <c r="KFM75" s="141"/>
      <c r="KFN75" s="141"/>
      <c r="KFO75" s="141"/>
      <c r="KFP75" s="141"/>
      <c r="KFQ75" s="141"/>
      <c r="KFR75" s="141"/>
      <c r="KFS75" s="141"/>
      <c r="KFT75" s="141"/>
      <c r="KFU75" s="141"/>
      <c r="KFV75" s="141"/>
      <c r="KFW75" s="141"/>
      <c r="KFX75" s="141"/>
      <c r="KFY75" s="141"/>
      <c r="KFZ75" s="141"/>
      <c r="KGA75" s="141"/>
      <c r="KGB75" s="141"/>
      <c r="KGC75" s="141"/>
      <c r="KGD75" s="141"/>
      <c r="KGE75" s="141"/>
      <c r="KGF75" s="141"/>
      <c r="KGG75" s="141"/>
      <c r="KGH75" s="141"/>
      <c r="KGI75" s="141"/>
      <c r="KGJ75" s="141"/>
      <c r="KGK75" s="141"/>
      <c r="KGL75" s="141"/>
      <c r="KGM75" s="141"/>
      <c r="KGN75" s="141"/>
      <c r="KGO75" s="141"/>
      <c r="KGP75" s="141"/>
      <c r="KGQ75" s="141"/>
      <c r="KGR75" s="141"/>
      <c r="KGS75" s="141"/>
      <c r="KGT75" s="141"/>
      <c r="KGU75" s="141"/>
      <c r="KGV75" s="141"/>
      <c r="KGW75" s="141"/>
      <c r="KGX75" s="141"/>
      <c r="KGY75" s="141"/>
      <c r="KGZ75" s="141"/>
      <c r="KHA75" s="141"/>
      <c r="KHB75" s="141"/>
      <c r="KHC75" s="141"/>
      <c r="KHD75" s="141"/>
      <c r="KHE75" s="141"/>
      <c r="KHF75" s="141"/>
      <c r="KHG75" s="141"/>
      <c r="KHH75" s="141"/>
      <c r="KHI75" s="141"/>
      <c r="KHJ75" s="141"/>
      <c r="KHK75" s="141"/>
      <c r="KHL75" s="141"/>
      <c r="KHM75" s="141"/>
      <c r="KHN75" s="141"/>
      <c r="KHO75" s="141"/>
      <c r="KHP75" s="141"/>
      <c r="KHQ75" s="141"/>
      <c r="KHR75" s="141"/>
      <c r="KHS75" s="141"/>
      <c r="KHT75" s="141"/>
      <c r="KHU75" s="141"/>
      <c r="KHV75" s="141"/>
      <c r="KHW75" s="141"/>
      <c r="KHX75" s="141"/>
      <c r="KHY75" s="141"/>
      <c r="KHZ75" s="141"/>
      <c r="KIA75" s="141"/>
      <c r="KIB75" s="141"/>
      <c r="KIC75" s="141"/>
      <c r="KID75" s="141"/>
      <c r="KIE75" s="141"/>
      <c r="KIF75" s="141"/>
      <c r="KIG75" s="141"/>
      <c r="KIH75" s="141"/>
      <c r="KII75" s="141"/>
      <c r="KIJ75" s="141"/>
      <c r="KIK75" s="141"/>
      <c r="KIL75" s="141"/>
      <c r="KIM75" s="141"/>
      <c r="KIN75" s="141"/>
      <c r="KIO75" s="141"/>
      <c r="KIP75" s="141"/>
      <c r="KIQ75" s="141"/>
      <c r="KIR75" s="141"/>
      <c r="KIS75" s="141"/>
      <c r="KIT75" s="141"/>
      <c r="KIU75" s="141"/>
      <c r="KIV75" s="141"/>
      <c r="KIW75" s="141"/>
      <c r="KIX75" s="141"/>
      <c r="KIY75" s="141"/>
      <c r="KIZ75" s="141"/>
      <c r="KJA75" s="141"/>
      <c r="KJB75" s="141"/>
      <c r="KJC75" s="141"/>
      <c r="KJD75" s="141"/>
      <c r="KJE75" s="141"/>
      <c r="KJF75" s="141"/>
      <c r="KJG75" s="141"/>
      <c r="KJH75" s="141"/>
      <c r="KJI75" s="141"/>
      <c r="KJJ75" s="141"/>
      <c r="KJK75" s="141"/>
      <c r="KJL75" s="141"/>
      <c r="KJM75" s="141"/>
      <c r="KJN75" s="141"/>
      <c r="KJO75" s="141"/>
      <c r="KJP75" s="141"/>
      <c r="KJQ75" s="141"/>
      <c r="KJR75" s="141"/>
      <c r="KJS75" s="141"/>
      <c r="KJT75" s="141"/>
      <c r="KJU75" s="141"/>
      <c r="KJV75" s="141"/>
      <c r="KJW75" s="141"/>
      <c r="KJX75" s="141"/>
      <c r="KJY75" s="141"/>
      <c r="KJZ75" s="141"/>
      <c r="KKA75" s="141"/>
      <c r="KKB75" s="141"/>
      <c r="KKC75" s="141"/>
      <c r="KKD75" s="141"/>
      <c r="KKE75" s="141"/>
      <c r="KKF75" s="141"/>
      <c r="KKG75" s="141"/>
      <c r="KKH75" s="141"/>
      <c r="KKI75" s="141"/>
      <c r="KKJ75" s="141"/>
      <c r="KKK75" s="141"/>
      <c r="KKL75" s="141"/>
      <c r="KKM75" s="141"/>
      <c r="KKN75" s="141"/>
      <c r="KKO75" s="141"/>
      <c r="KKP75" s="141"/>
      <c r="KKQ75" s="141"/>
      <c r="KKR75" s="141"/>
      <c r="KKS75" s="141"/>
      <c r="KKT75" s="141"/>
      <c r="KKU75" s="141"/>
      <c r="KKV75" s="141"/>
      <c r="KKW75" s="141"/>
      <c r="KKX75" s="141"/>
      <c r="KKY75" s="141"/>
      <c r="KKZ75" s="141"/>
      <c r="KLA75" s="141"/>
      <c r="KLB75" s="141"/>
      <c r="KLC75" s="141"/>
      <c r="KLD75" s="141"/>
      <c r="KLE75" s="141"/>
      <c r="KLF75" s="141"/>
      <c r="KLG75" s="141"/>
      <c r="KLH75" s="141"/>
      <c r="KLI75" s="141"/>
      <c r="KLJ75" s="141"/>
      <c r="KLK75" s="141"/>
      <c r="KLL75" s="141"/>
      <c r="KLM75" s="141"/>
      <c r="KLN75" s="141"/>
      <c r="KLO75" s="141"/>
      <c r="KLP75" s="141"/>
      <c r="KLQ75" s="141"/>
      <c r="KLR75" s="141"/>
      <c r="KLS75" s="141"/>
      <c r="KLT75" s="141"/>
      <c r="KLU75" s="141"/>
      <c r="KLV75" s="141"/>
      <c r="KLW75" s="141"/>
      <c r="KLX75" s="141"/>
      <c r="KLY75" s="141"/>
      <c r="KLZ75" s="141"/>
      <c r="KMA75" s="141"/>
      <c r="KMB75" s="141"/>
      <c r="KMC75" s="141"/>
      <c r="KMD75" s="141"/>
      <c r="KME75" s="141"/>
      <c r="KMF75" s="141"/>
      <c r="KMG75" s="141"/>
      <c r="KMH75" s="141"/>
      <c r="KMI75" s="141"/>
      <c r="KMJ75" s="141"/>
      <c r="KMK75" s="141"/>
      <c r="KML75" s="141"/>
      <c r="KMM75" s="141"/>
      <c r="KMN75" s="141"/>
      <c r="KMO75" s="141"/>
      <c r="KMP75" s="141"/>
      <c r="KMQ75" s="141"/>
      <c r="KMR75" s="141"/>
      <c r="KMS75" s="141"/>
      <c r="KMT75" s="141"/>
      <c r="KMU75" s="141"/>
      <c r="KMV75" s="141"/>
      <c r="KMW75" s="141"/>
      <c r="KMX75" s="141"/>
      <c r="KMY75" s="141"/>
      <c r="KMZ75" s="141"/>
      <c r="KNA75" s="141"/>
      <c r="KNB75" s="141"/>
      <c r="KNC75" s="141"/>
      <c r="KND75" s="141"/>
      <c r="KNE75" s="141"/>
      <c r="KNF75" s="141"/>
      <c r="KNG75" s="141"/>
      <c r="KNH75" s="141"/>
      <c r="KNI75" s="141"/>
      <c r="KNJ75" s="141"/>
      <c r="KNK75" s="141"/>
      <c r="KNL75" s="141"/>
      <c r="KNM75" s="141"/>
      <c r="KNN75" s="141"/>
      <c r="KNO75" s="141"/>
      <c r="KNP75" s="141"/>
      <c r="KNQ75" s="141"/>
      <c r="KNR75" s="141"/>
      <c r="KNS75" s="141"/>
      <c r="KNT75" s="141"/>
      <c r="KNU75" s="141"/>
      <c r="KNV75" s="141"/>
      <c r="KNW75" s="141"/>
      <c r="KNX75" s="141"/>
      <c r="KNY75" s="141"/>
      <c r="KNZ75" s="141"/>
      <c r="KOA75" s="141"/>
      <c r="KOB75" s="141"/>
      <c r="KOC75" s="141"/>
      <c r="KOD75" s="141"/>
      <c r="KOE75" s="141"/>
      <c r="KOF75" s="141"/>
      <c r="KOG75" s="141"/>
      <c r="KOH75" s="141"/>
      <c r="KOI75" s="141"/>
      <c r="KOJ75" s="141"/>
      <c r="KOK75" s="141"/>
      <c r="KOL75" s="141"/>
      <c r="KOM75" s="141"/>
      <c r="KON75" s="141"/>
      <c r="KOO75" s="141"/>
      <c r="KOP75" s="141"/>
      <c r="KOQ75" s="141"/>
      <c r="KOR75" s="141"/>
      <c r="KOS75" s="141"/>
      <c r="KOT75" s="141"/>
      <c r="KOU75" s="141"/>
      <c r="KOV75" s="141"/>
      <c r="KOW75" s="141"/>
      <c r="KOX75" s="141"/>
      <c r="KOY75" s="141"/>
      <c r="KOZ75" s="141"/>
      <c r="KPA75" s="141"/>
      <c r="KPB75" s="141"/>
      <c r="KPC75" s="141"/>
      <c r="KPD75" s="141"/>
      <c r="KPE75" s="141"/>
      <c r="KPF75" s="141"/>
      <c r="KPG75" s="141"/>
      <c r="KPH75" s="141"/>
      <c r="KPI75" s="141"/>
      <c r="KPJ75" s="141"/>
      <c r="KPK75" s="141"/>
      <c r="KPL75" s="141"/>
      <c r="KPM75" s="141"/>
      <c r="KPN75" s="141"/>
      <c r="KPO75" s="141"/>
      <c r="KPP75" s="141"/>
      <c r="KPQ75" s="141"/>
      <c r="KPR75" s="141"/>
      <c r="KPS75" s="141"/>
      <c r="KPT75" s="141"/>
      <c r="KPU75" s="141"/>
      <c r="KPV75" s="141"/>
      <c r="KPW75" s="141"/>
      <c r="KPX75" s="141"/>
      <c r="KPY75" s="141"/>
      <c r="KPZ75" s="141"/>
      <c r="KQA75" s="141"/>
      <c r="KQB75" s="141"/>
      <c r="KQC75" s="141"/>
      <c r="KQD75" s="141"/>
      <c r="KQE75" s="141"/>
      <c r="KQF75" s="141"/>
      <c r="KQG75" s="141"/>
      <c r="KQH75" s="141"/>
      <c r="KQI75" s="141"/>
      <c r="KQJ75" s="141"/>
      <c r="KQK75" s="141"/>
      <c r="KQL75" s="141"/>
      <c r="KQM75" s="141"/>
      <c r="KQN75" s="141"/>
      <c r="KQO75" s="141"/>
      <c r="KQP75" s="141"/>
      <c r="KQQ75" s="141"/>
      <c r="KQR75" s="141"/>
      <c r="KQS75" s="141"/>
      <c r="KQT75" s="141"/>
      <c r="KQU75" s="141"/>
      <c r="KQV75" s="141"/>
      <c r="KQW75" s="141"/>
      <c r="KQX75" s="141"/>
      <c r="KQY75" s="141"/>
      <c r="KQZ75" s="141"/>
      <c r="KRA75" s="141"/>
      <c r="KRB75" s="141"/>
      <c r="KRC75" s="141"/>
      <c r="KRD75" s="141"/>
      <c r="KRE75" s="141"/>
      <c r="KRF75" s="141"/>
      <c r="KRG75" s="141"/>
      <c r="KRH75" s="141"/>
      <c r="KRI75" s="141"/>
      <c r="KRJ75" s="141"/>
      <c r="KRK75" s="141"/>
      <c r="KRL75" s="141"/>
      <c r="KRM75" s="141"/>
      <c r="KRN75" s="141"/>
      <c r="KRO75" s="141"/>
      <c r="KRP75" s="141"/>
      <c r="KRQ75" s="141"/>
      <c r="KRR75" s="141"/>
      <c r="KRS75" s="141"/>
      <c r="KRT75" s="141"/>
      <c r="KRU75" s="141"/>
      <c r="KRV75" s="141"/>
      <c r="KRW75" s="141"/>
      <c r="KRX75" s="141"/>
      <c r="KRY75" s="141"/>
      <c r="KRZ75" s="141"/>
      <c r="KSA75" s="141"/>
      <c r="KSB75" s="141"/>
      <c r="KSC75" s="141"/>
      <c r="KSD75" s="141"/>
      <c r="KSE75" s="141"/>
      <c r="KSF75" s="141"/>
      <c r="KSG75" s="141"/>
      <c r="KSH75" s="141"/>
      <c r="KSI75" s="141"/>
      <c r="KSJ75" s="141"/>
      <c r="KSK75" s="141"/>
      <c r="KSL75" s="141"/>
      <c r="KSM75" s="141"/>
      <c r="KSN75" s="141"/>
      <c r="KSO75" s="141"/>
      <c r="KSP75" s="141"/>
      <c r="KSQ75" s="141"/>
      <c r="KSR75" s="141"/>
      <c r="KSS75" s="141"/>
      <c r="KST75" s="141"/>
      <c r="KSU75" s="141"/>
      <c r="KSV75" s="141"/>
      <c r="KSW75" s="141"/>
      <c r="KSX75" s="141"/>
      <c r="KSY75" s="141"/>
      <c r="KSZ75" s="141"/>
      <c r="KTA75" s="141"/>
      <c r="KTB75" s="141"/>
      <c r="KTC75" s="141"/>
      <c r="KTD75" s="141"/>
      <c r="KTE75" s="141"/>
      <c r="KTF75" s="141"/>
      <c r="KTG75" s="141"/>
      <c r="KTH75" s="141"/>
      <c r="KTI75" s="141"/>
      <c r="KTJ75" s="141"/>
      <c r="KTK75" s="141"/>
      <c r="KTL75" s="141"/>
      <c r="KTM75" s="141"/>
      <c r="KTN75" s="141"/>
      <c r="KTO75" s="141"/>
      <c r="KTP75" s="141"/>
      <c r="KTQ75" s="141"/>
      <c r="KTR75" s="141"/>
      <c r="KTS75" s="141"/>
      <c r="KTT75" s="141"/>
      <c r="KTU75" s="141"/>
      <c r="KTV75" s="141"/>
      <c r="KTW75" s="141"/>
      <c r="KTX75" s="141"/>
      <c r="KTY75" s="141"/>
      <c r="KTZ75" s="141"/>
      <c r="KUA75" s="141"/>
      <c r="KUB75" s="141"/>
      <c r="KUC75" s="141"/>
      <c r="KUD75" s="141"/>
      <c r="KUE75" s="141"/>
      <c r="KUF75" s="141"/>
      <c r="KUG75" s="141"/>
      <c r="KUH75" s="141"/>
      <c r="KUI75" s="141"/>
      <c r="KUJ75" s="141"/>
      <c r="KUK75" s="141"/>
      <c r="KUL75" s="141"/>
      <c r="KUM75" s="141"/>
      <c r="KUN75" s="141"/>
      <c r="KUO75" s="141"/>
      <c r="KUP75" s="141"/>
      <c r="KUQ75" s="141"/>
      <c r="KUR75" s="141"/>
      <c r="KUS75" s="141"/>
      <c r="KUT75" s="141"/>
      <c r="KUU75" s="141"/>
      <c r="KUV75" s="141"/>
      <c r="KUW75" s="141"/>
      <c r="KUX75" s="141"/>
      <c r="KUY75" s="141"/>
      <c r="KUZ75" s="141"/>
      <c r="KVA75" s="141"/>
      <c r="KVB75" s="141"/>
      <c r="KVC75" s="141"/>
      <c r="KVD75" s="141"/>
      <c r="KVE75" s="141"/>
      <c r="KVF75" s="141"/>
      <c r="KVG75" s="141"/>
      <c r="KVH75" s="141"/>
      <c r="KVI75" s="141"/>
      <c r="KVJ75" s="141"/>
      <c r="KVK75" s="141"/>
      <c r="KVL75" s="141"/>
      <c r="KVM75" s="141"/>
      <c r="KVN75" s="141"/>
      <c r="KVO75" s="141"/>
      <c r="KVP75" s="141"/>
      <c r="KVQ75" s="141"/>
      <c r="KVR75" s="141"/>
      <c r="KVS75" s="141"/>
      <c r="KVT75" s="141"/>
      <c r="KVU75" s="141"/>
      <c r="KVV75" s="141"/>
      <c r="KVW75" s="141"/>
      <c r="KVX75" s="141"/>
      <c r="KVY75" s="141"/>
      <c r="KVZ75" s="141"/>
      <c r="KWA75" s="141"/>
      <c r="KWB75" s="141"/>
      <c r="KWC75" s="141"/>
      <c r="KWD75" s="141"/>
      <c r="KWE75" s="141"/>
      <c r="KWF75" s="141"/>
      <c r="KWG75" s="141"/>
      <c r="KWH75" s="141"/>
      <c r="KWI75" s="141"/>
      <c r="KWJ75" s="141"/>
      <c r="KWK75" s="141"/>
      <c r="KWL75" s="141"/>
      <c r="KWM75" s="141"/>
      <c r="KWN75" s="141"/>
      <c r="KWO75" s="141"/>
      <c r="KWP75" s="141"/>
      <c r="KWQ75" s="141"/>
      <c r="KWR75" s="141"/>
      <c r="KWS75" s="141"/>
      <c r="KWT75" s="141"/>
      <c r="KWU75" s="141"/>
      <c r="KWV75" s="141"/>
      <c r="KWW75" s="141"/>
      <c r="KWX75" s="141"/>
      <c r="KWY75" s="141"/>
      <c r="KWZ75" s="141"/>
      <c r="KXA75" s="141"/>
      <c r="KXB75" s="141"/>
      <c r="KXC75" s="141"/>
      <c r="KXD75" s="141"/>
      <c r="KXE75" s="141"/>
      <c r="KXF75" s="141"/>
      <c r="KXG75" s="141"/>
      <c r="KXH75" s="141"/>
      <c r="KXI75" s="141"/>
      <c r="KXJ75" s="141"/>
      <c r="KXK75" s="141"/>
      <c r="KXL75" s="141"/>
      <c r="KXM75" s="141"/>
      <c r="KXN75" s="141"/>
      <c r="KXO75" s="141"/>
      <c r="KXP75" s="141"/>
      <c r="KXQ75" s="141"/>
      <c r="KXR75" s="141"/>
      <c r="KXS75" s="141"/>
      <c r="KXT75" s="141"/>
      <c r="KXU75" s="141"/>
      <c r="KXV75" s="141"/>
      <c r="KXW75" s="141"/>
      <c r="KXX75" s="141"/>
      <c r="KXY75" s="141"/>
      <c r="KXZ75" s="141"/>
      <c r="KYA75" s="141"/>
      <c r="KYB75" s="141"/>
      <c r="KYC75" s="141"/>
      <c r="KYD75" s="141"/>
      <c r="KYE75" s="141"/>
      <c r="KYF75" s="141"/>
      <c r="KYG75" s="141"/>
      <c r="KYH75" s="141"/>
      <c r="KYI75" s="141"/>
      <c r="KYJ75" s="141"/>
      <c r="KYK75" s="141"/>
      <c r="KYL75" s="141"/>
      <c r="KYM75" s="141"/>
      <c r="KYN75" s="141"/>
      <c r="KYO75" s="141"/>
      <c r="KYP75" s="141"/>
      <c r="KYQ75" s="141"/>
      <c r="KYR75" s="141"/>
      <c r="KYS75" s="141"/>
      <c r="KYT75" s="141"/>
      <c r="KYU75" s="141"/>
      <c r="KYV75" s="141"/>
      <c r="KYW75" s="141"/>
      <c r="KYX75" s="141"/>
      <c r="KYY75" s="141"/>
      <c r="KYZ75" s="141"/>
      <c r="KZA75" s="141"/>
      <c r="KZB75" s="141"/>
      <c r="KZC75" s="141"/>
      <c r="KZD75" s="141"/>
      <c r="KZE75" s="141"/>
      <c r="KZF75" s="141"/>
      <c r="KZG75" s="141"/>
      <c r="KZH75" s="141"/>
      <c r="KZI75" s="141"/>
      <c r="KZJ75" s="141"/>
      <c r="KZK75" s="141"/>
      <c r="KZL75" s="141"/>
      <c r="KZM75" s="141"/>
      <c r="KZN75" s="141"/>
      <c r="KZO75" s="141"/>
      <c r="KZP75" s="141"/>
      <c r="KZQ75" s="141"/>
      <c r="KZR75" s="141"/>
      <c r="KZS75" s="141"/>
      <c r="KZT75" s="141"/>
      <c r="KZU75" s="141"/>
      <c r="KZV75" s="141"/>
      <c r="KZW75" s="141"/>
      <c r="KZX75" s="141"/>
      <c r="KZY75" s="141"/>
      <c r="KZZ75" s="141"/>
      <c r="LAA75" s="141"/>
      <c r="LAB75" s="141"/>
      <c r="LAC75" s="141"/>
      <c r="LAD75" s="141"/>
      <c r="LAE75" s="141"/>
      <c r="LAF75" s="141"/>
      <c r="LAG75" s="141"/>
      <c r="LAH75" s="141"/>
      <c r="LAI75" s="141"/>
      <c r="LAJ75" s="141"/>
      <c r="LAK75" s="141"/>
      <c r="LAL75" s="141"/>
      <c r="LAM75" s="141"/>
      <c r="LAN75" s="141"/>
      <c r="LAO75" s="141"/>
      <c r="LAP75" s="141"/>
      <c r="LAQ75" s="141"/>
      <c r="LAR75" s="141"/>
      <c r="LAS75" s="141"/>
      <c r="LAT75" s="141"/>
      <c r="LAU75" s="141"/>
      <c r="LAV75" s="141"/>
      <c r="LAW75" s="141"/>
      <c r="LAX75" s="141"/>
      <c r="LAY75" s="141"/>
      <c r="LAZ75" s="141"/>
      <c r="LBA75" s="141"/>
      <c r="LBB75" s="141"/>
      <c r="LBC75" s="141"/>
      <c r="LBD75" s="141"/>
      <c r="LBE75" s="141"/>
      <c r="LBF75" s="141"/>
      <c r="LBG75" s="141"/>
      <c r="LBH75" s="141"/>
      <c r="LBI75" s="141"/>
      <c r="LBJ75" s="141"/>
      <c r="LBK75" s="141"/>
      <c r="LBL75" s="141"/>
      <c r="LBM75" s="141"/>
      <c r="LBN75" s="141"/>
      <c r="LBO75" s="141"/>
      <c r="LBP75" s="141"/>
      <c r="LBQ75" s="141"/>
      <c r="LBR75" s="141"/>
      <c r="LBS75" s="141"/>
      <c r="LBT75" s="141"/>
      <c r="LBU75" s="141"/>
      <c r="LBV75" s="141"/>
      <c r="LBW75" s="141"/>
      <c r="LBX75" s="141"/>
      <c r="LBY75" s="141"/>
      <c r="LBZ75" s="141"/>
      <c r="LCA75" s="141"/>
      <c r="LCB75" s="141"/>
      <c r="LCC75" s="141"/>
      <c r="LCD75" s="141"/>
      <c r="LCE75" s="141"/>
      <c r="LCF75" s="141"/>
      <c r="LCG75" s="141"/>
      <c r="LCH75" s="141"/>
      <c r="LCI75" s="141"/>
      <c r="LCJ75" s="141"/>
      <c r="LCK75" s="141"/>
      <c r="LCL75" s="141"/>
      <c r="LCM75" s="141"/>
      <c r="LCN75" s="141"/>
      <c r="LCO75" s="141"/>
      <c r="LCP75" s="141"/>
      <c r="LCQ75" s="141"/>
      <c r="LCR75" s="141"/>
      <c r="LCS75" s="141"/>
      <c r="LCT75" s="141"/>
      <c r="LCU75" s="141"/>
      <c r="LCV75" s="141"/>
      <c r="LCW75" s="141"/>
      <c r="LCX75" s="141"/>
      <c r="LCY75" s="141"/>
      <c r="LCZ75" s="141"/>
      <c r="LDA75" s="141"/>
      <c r="LDB75" s="141"/>
      <c r="LDC75" s="141"/>
      <c r="LDD75" s="141"/>
      <c r="LDE75" s="141"/>
      <c r="LDF75" s="141"/>
      <c r="LDG75" s="141"/>
      <c r="LDH75" s="141"/>
      <c r="LDI75" s="141"/>
      <c r="LDJ75" s="141"/>
      <c r="LDK75" s="141"/>
      <c r="LDL75" s="141"/>
      <c r="LDM75" s="141"/>
      <c r="LDN75" s="141"/>
      <c r="LDO75" s="141"/>
      <c r="LDP75" s="141"/>
      <c r="LDQ75" s="141"/>
      <c r="LDR75" s="141"/>
      <c r="LDS75" s="141"/>
      <c r="LDT75" s="141"/>
      <c r="LDU75" s="141"/>
      <c r="LDV75" s="141"/>
      <c r="LDW75" s="141"/>
      <c r="LDX75" s="141"/>
      <c r="LDY75" s="141"/>
      <c r="LDZ75" s="141"/>
      <c r="LEA75" s="141"/>
      <c r="LEB75" s="141"/>
      <c r="LEC75" s="141"/>
      <c r="LED75" s="141"/>
      <c r="LEE75" s="141"/>
      <c r="LEF75" s="141"/>
      <c r="LEG75" s="141"/>
      <c r="LEH75" s="141"/>
      <c r="LEI75" s="141"/>
      <c r="LEJ75" s="141"/>
      <c r="LEK75" s="141"/>
      <c r="LEL75" s="141"/>
      <c r="LEM75" s="141"/>
      <c r="LEN75" s="141"/>
      <c r="LEO75" s="141"/>
      <c r="LEP75" s="141"/>
      <c r="LEQ75" s="141"/>
      <c r="LER75" s="141"/>
      <c r="LES75" s="141"/>
      <c r="LET75" s="141"/>
      <c r="LEU75" s="141"/>
      <c r="LEV75" s="141"/>
      <c r="LEW75" s="141"/>
      <c r="LEX75" s="141"/>
      <c r="LEY75" s="141"/>
      <c r="LEZ75" s="141"/>
      <c r="LFA75" s="141"/>
      <c r="LFB75" s="141"/>
      <c r="LFC75" s="141"/>
      <c r="LFD75" s="141"/>
      <c r="LFE75" s="141"/>
      <c r="LFF75" s="141"/>
      <c r="LFG75" s="141"/>
      <c r="LFH75" s="141"/>
      <c r="LFI75" s="141"/>
      <c r="LFJ75" s="141"/>
      <c r="LFK75" s="141"/>
      <c r="LFL75" s="141"/>
      <c r="LFM75" s="141"/>
      <c r="LFN75" s="141"/>
      <c r="LFO75" s="141"/>
      <c r="LFP75" s="141"/>
      <c r="LFQ75" s="141"/>
      <c r="LFR75" s="141"/>
      <c r="LFS75" s="141"/>
      <c r="LFT75" s="141"/>
      <c r="LFU75" s="141"/>
      <c r="LFV75" s="141"/>
      <c r="LFW75" s="141"/>
      <c r="LFX75" s="141"/>
      <c r="LFY75" s="141"/>
      <c r="LFZ75" s="141"/>
      <c r="LGA75" s="141"/>
      <c r="LGB75" s="141"/>
      <c r="LGC75" s="141"/>
      <c r="LGD75" s="141"/>
      <c r="LGE75" s="141"/>
      <c r="LGF75" s="141"/>
      <c r="LGG75" s="141"/>
      <c r="LGH75" s="141"/>
      <c r="LGI75" s="141"/>
      <c r="LGJ75" s="141"/>
      <c r="LGK75" s="141"/>
      <c r="LGL75" s="141"/>
      <c r="LGM75" s="141"/>
      <c r="LGN75" s="141"/>
      <c r="LGO75" s="141"/>
      <c r="LGP75" s="141"/>
      <c r="LGQ75" s="141"/>
      <c r="LGR75" s="141"/>
      <c r="LGS75" s="141"/>
      <c r="LGT75" s="141"/>
      <c r="LGU75" s="141"/>
      <c r="LGV75" s="141"/>
      <c r="LGW75" s="141"/>
      <c r="LGX75" s="141"/>
      <c r="LGY75" s="141"/>
      <c r="LGZ75" s="141"/>
      <c r="LHA75" s="141"/>
      <c r="LHB75" s="141"/>
      <c r="LHC75" s="141"/>
      <c r="LHD75" s="141"/>
      <c r="LHE75" s="141"/>
      <c r="LHF75" s="141"/>
      <c r="LHG75" s="141"/>
      <c r="LHH75" s="141"/>
      <c r="LHI75" s="141"/>
      <c r="LHJ75" s="141"/>
      <c r="LHK75" s="141"/>
      <c r="LHL75" s="141"/>
      <c r="LHM75" s="141"/>
      <c r="LHN75" s="141"/>
      <c r="LHO75" s="141"/>
      <c r="LHP75" s="141"/>
      <c r="LHQ75" s="141"/>
      <c r="LHR75" s="141"/>
      <c r="LHS75" s="141"/>
      <c r="LHT75" s="141"/>
      <c r="LHU75" s="141"/>
      <c r="LHV75" s="141"/>
      <c r="LHW75" s="141"/>
      <c r="LHX75" s="141"/>
      <c r="LHY75" s="141"/>
      <c r="LHZ75" s="141"/>
      <c r="LIA75" s="141"/>
      <c r="LIB75" s="141"/>
      <c r="LIC75" s="141"/>
      <c r="LID75" s="141"/>
      <c r="LIE75" s="141"/>
      <c r="LIF75" s="141"/>
      <c r="LIG75" s="141"/>
      <c r="LIH75" s="141"/>
      <c r="LII75" s="141"/>
      <c r="LIJ75" s="141"/>
      <c r="LIK75" s="141"/>
      <c r="LIL75" s="141"/>
      <c r="LIM75" s="141"/>
      <c r="LIN75" s="141"/>
      <c r="LIO75" s="141"/>
      <c r="LIP75" s="141"/>
      <c r="LIQ75" s="141"/>
      <c r="LIR75" s="141"/>
      <c r="LIS75" s="141"/>
      <c r="LIT75" s="141"/>
      <c r="LIU75" s="141"/>
      <c r="LIV75" s="141"/>
      <c r="LIW75" s="141"/>
      <c r="LIX75" s="141"/>
      <c r="LIY75" s="141"/>
      <c r="LIZ75" s="141"/>
      <c r="LJA75" s="141"/>
      <c r="LJB75" s="141"/>
      <c r="LJC75" s="141"/>
      <c r="LJD75" s="141"/>
      <c r="LJE75" s="141"/>
      <c r="LJF75" s="141"/>
      <c r="LJG75" s="141"/>
      <c r="LJH75" s="141"/>
      <c r="LJI75" s="141"/>
      <c r="LJJ75" s="141"/>
      <c r="LJK75" s="141"/>
      <c r="LJL75" s="141"/>
      <c r="LJM75" s="141"/>
      <c r="LJN75" s="141"/>
      <c r="LJO75" s="141"/>
      <c r="LJP75" s="141"/>
      <c r="LJQ75" s="141"/>
      <c r="LJR75" s="141"/>
      <c r="LJS75" s="141"/>
      <c r="LJT75" s="141"/>
      <c r="LJU75" s="141"/>
      <c r="LJV75" s="141"/>
      <c r="LJW75" s="141"/>
      <c r="LJX75" s="141"/>
      <c r="LJY75" s="141"/>
      <c r="LJZ75" s="141"/>
      <c r="LKA75" s="141"/>
      <c r="LKB75" s="141"/>
      <c r="LKC75" s="141"/>
      <c r="LKD75" s="141"/>
      <c r="LKE75" s="141"/>
      <c r="LKF75" s="141"/>
      <c r="LKG75" s="141"/>
      <c r="LKH75" s="141"/>
      <c r="LKI75" s="141"/>
      <c r="LKJ75" s="141"/>
      <c r="LKK75" s="141"/>
      <c r="LKL75" s="141"/>
      <c r="LKM75" s="141"/>
      <c r="LKN75" s="141"/>
      <c r="LKO75" s="141"/>
      <c r="LKP75" s="141"/>
      <c r="LKQ75" s="141"/>
      <c r="LKR75" s="141"/>
      <c r="LKS75" s="141"/>
      <c r="LKT75" s="141"/>
      <c r="LKU75" s="141"/>
      <c r="LKV75" s="141"/>
      <c r="LKW75" s="141"/>
      <c r="LKX75" s="141"/>
      <c r="LKY75" s="141"/>
      <c r="LKZ75" s="141"/>
      <c r="LLA75" s="141"/>
      <c r="LLB75" s="141"/>
      <c r="LLC75" s="141"/>
      <c r="LLD75" s="141"/>
      <c r="LLE75" s="141"/>
      <c r="LLF75" s="141"/>
      <c r="LLG75" s="141"/>
      <c r="LLH75" s="141"/>
      <c r="LLI75" s="141"/>
      <c r="LLJ75" s="141"/>
      <c r="LLK75" s="141"/>
      <c r="LLL75" s="141"/>
      <c r="LLM75" s="141"/>
      <c r="LLN75" s="141"/>
      <c r="LLO75" s="141"/>
      <c r="LLP75" s="141"/>
      <c r="LLQ75" s="141"/>
      <c r="LLR75" s="141"/>
      <c r="LLS75" s="141"/>
      <c r="LLT75" s="141"/>
      <c r="LLU75" s="141"/>
      <c r="LLV75" s="141"/>
      <c r="LLW75" s="141"/>
      <c r="LLX75" s="141"/>
      <c r="LLY75" s="141"/>
      <c r="LLZ75" s="141"/>
      <c r="LMA75" s="141"/>
      <c r="LMB75" s="141"/>
      <c r="LMC75" s="141"/>
      <c r="LMD75" s="141"/>
      <c r="LME75" s="141"/>
      <c r="LMF75" s="141"/>
      <c r="LMG75" s="141"/>
      <c r="LMH75" s="141"/>
      <c r="LMI75" s="141"/>
      <c r="LMJ75" s="141"/>
      <c r="LMK75" s="141"/>
      <c r="LML75" s="141"/>
      <c r="LMM75" s="141"/>
      <c r="LMN75" s="141"/>
      <c r="LMO75" s="141"/>
      <c r="LMP75" s="141"/>
      <c r="LMQ75" s="141"/>
      <c r="LMR75" s="141"/>
      <c r="LMS75" s="141"/>
      <c r="LMT75" s="141"/>
      <c r="LMU75" s="141"/>
      <c r="LMV75" s="141"/>
      <c r="LMW75" s="141"/>
      <c r="LMX75" s="141"/>
      <c r="LMY75" s="141"/>
      <c r="LMZ75" s="141"/>
      <c r="LNA75" s="141"/>
      <c r="LNB75" s="141"/>
      <c r="LNC75" s="141"/>
      <c r="LND75" s="141"/>
      <c r="LNE75" s="141"/>
      <c r="LNF75" s="141"/>
      <c r="LNG75" s="141"/>
      <c r="LNH75" s="141"/>
      <c r="LNI75" s="141"/>
      <c r="LNJ75" s="141"/>
      <c r="LNK75" s="141"/>
      <c r="LNL75" s="141"/>
      <c r="LNM75" s="141"/>
      <c r="LNN75" s="141"/>
      <c r="LNO75" s="141"/>
      <c r="LNP75" s="141"/>
      <c r="LNQ75" s="141"/>
      <c r="LNR75" s="141"/>
      <c r="LNS75" s="141"/>
      <c r="LNT75" s="141"/>
      <c r="LNU75" s="141"/>
      <c r="LNV75" s="141"/>
      <c r="LNW75" s="141"/>
      <c r="LNX75" s="141"/>
      <c r="LNY75" s="141"/>
      <c r="LNZ75" s="141"/>
      <c r="LOA75" s="141"/>
      <c r="LOB75" s="141"/>
      <c r="LOC75" s="141"/>
      <c r="LOD75" s="141"/>
      <c r="LOE75" s="141"/>
      <c r="LOF75" s="141"/>
      <c r="LOG75" s="141"/>
      <c r="LOH75" s="141"/>
      <c r="LOI75" s="141"/>
      <c r="LOJ75" s="141"/>
      <c r="LOK75" s="141"/>
      <c r="LOL75" s="141"/>
      <c r="LOM75" s="141"/>
      <c r="LON75" s="141"/>
      <c r="LOO75" s="141"/>
      <c r="LOP75" s="141"/>
      <c r="LOQ75" s="141"/>
      <c r="LOR75" s="141"/>
      <c r="LOS75" s="141"/>
      <c r="LOT75" s="141"/>
      <c r="LOU75" s="141"/>
      <c r="LOV75" s="141"/>
      <c r="LOW75" s="141"/>
      <c r="LOX75" s="141"/>
      <c r="LOY75" s="141"/>
      <c r="LOZ75" s="141"/>
      <c r="LPA75" s="141"/>
      <c r="LPB75" s="141"/>
      <c r="LPC75" s="141"/>
      <c r="LPD75" s="141"/>
      <c r="LPE75" s="141"/>
      <c r="LPF75" s="141"/>
      <c r="LPG75" s="141"/>
      <c r="LPH75" s="141"/>
      <c r="LPI75" s="141"/>
      <c r="LPJ75" s="141"/>
      <c r="LPK75" s="141"/>
      <c r="LPL75" s="141"/>
      <c r="LPM75" s="141"/>
      <c r="LPN75" s="141"/>
      <c r="LPO75" s="141"/>
      <c r="LPP75" s="141"/>
      <c r="LPQ75" s="141"/>
      <c r="LPR75" s="141"/>
      <c r="LPS75" s="141"/>
      <c r="LPT75" s="141"/>
      <c r="LPU75" s="141"/>
      <c r="LPV75" s="141"/>
      <c r="LPW75" s="141"/>
      <c r="LPX75" s="141"/>
      <c r="LPY75" s="141"/>
      <c r="LPZ75" s="141"/>
      <c r="LQA75" s="141"/>
      <c r="LQB75" s="141"/>
      <c r="LQC75" s="141"/>
      <c r="LQD75" s="141"/>
      <c r="LQE75" s="141"/>
      <c r="LQF75" s="141"/>
      <c r="LQG75" s="141"/>
      <c r="LQH75" s="141"/>
      <c r="LQI75" s="141"/>
      <c r="LQJ75" s="141"/>
      <c r="LQK75" s="141"/>
      <c r="LQL75" s="141"/>
      <c r="LQM75" s="141"/>
      <c r="LQN75" s="141"/>
      <c r="LQO75" s="141"/>
      <c r="LQP75" s="141"/>
      <c r="LQQ75" s="141"/>
      <c r="LQR75" s="141"/>
      <c r="LQS75" s="141"/>
      <c r="LQT75" s="141"/>
      <c r="LQU75" s="141"/>
      <c r="LQV75" s="141"/>
      <c r="LQW75" s="141"/>
      <c r="LQX75" s="141"/>
      <c r="LQY75" s="141"/>
      <c r="LQZ75" s="141"/>
      <c r="LRA75" s="141"/>
      <c r="LRB75" s="141"/>
      <c r="LRC75" s="141"/>
      <c r="LRD75" s="141"/>
      <c r="LRE75" s="141"/>
      <c r="LRF75" s="141"/>
      <c r="LRG75" s="141"/>
      <c r="LRH75" s="141"/>
      <c r="LRI75" s="141"/>
      <c r="LRJ75" s="141"/>
      <c r="LRK75" s="141"/>
      <c r="LRL75" s="141"/>
      <c r="LRM75" s="141"/>
      <c r="LRN75" s="141"/>
      <c r="LRO75" s="141"/>
      <c r="LRP75" s="141"/>
      <c r="LRQ75" s="141"/>
      <c r="LRR75" s="141"/>
      <c r="LRS75" s="141"/>
      <c r="LRT75" s="141"/>
      <c r="LRU75" s="141"/>
      <c r="LRV75" s="141"/>
      <c r="LRW75" s="141"/>
      <c r="LRX75" s="141"/>
      <c r="LRY75" s="141"/>
      <c r="LRZ75" s="141"/>
      <c r="LSA75" s="141"/>
      <c r="LSB75" s="141"/>
      <c r="LSC75" s="141"/>
      <c r="LSD75" s="141"/>
      <c r="LSE75" s="141"/>
      <c r="LSF75" s="141"/>
      <c r="LSG75" s="141"/>
      <c r="LSH75" s="141"/>
      <c r="LSI75" s="141"/>
      <c r="LSJ75" s="141"/>
      <c r="LSK75" s="141"/>
      <c r="LSL75" s="141"/>
      <c r="LSM75" s="141"/>
      <c r="LSN75" s="141"/>
      <c r="LSO75" s="141"/>
      <c r="LSP75" s="141"/>
      <c r="LSQ75" s="141"/>
      <c r="LSR75" s="141"/>
      <c r="LSS75" s="141"/>
      <c r="LST75" s="141"/>
      <c r="LSU75" s="141"/>
      <c r="LSV75" s="141"/>
      <c r="LSW75" s="141"/>
      <c r="LSX75" s="141"/>
      <c r="LSY75" s="141"/>
      <c r="LSZ75" s="141"/>
      <c r="LTA75" s="141"/>
      <c r="LTB75" s="141"/>
      <c r="LTC75" s="141"/>
      <c r="LTD75" s="141"/>
      <c r="LTE75" s="141"/>
      <c r="LTF75" s="141"/>
      <c r="LTG75" s="141"/>
      <c r="LTH75" s="141"/>
      <c r="LTI75" s="141"/>
      <c r="LTJ75" s="141"/>
      <c r="LTK75" s="141"/>
      <c r="LTL75" s="141"/>
      <c r="LTM75" s="141"/>
      <c r="LTN75" s="141"/>
      <c r="LTO75" s="141"/>
      <c r="LTP75" s="141"/>
      <c r="LTQ75" s="141"/>
      <c r="LTR75" s="141"/>
      <c r="LTS75" s="141"/>
      <c r="LTT75" s="141"/>
      <c r="LTU75" s="141"/>
      <c r="LTV75" s="141"/>
      <c r="LTW75" s="141"/>
      <c r="LTX75" s="141"/>
      <c r="LTY75" s="141"/>
      <c r="LTZ75" s="141"/>
      <c r="LUA75" s="141"/>
      <c r="LUB75" s="141"/>
      <c r="LUC75" s="141"/>
      <c r="LUD75" s="141"/>
      <c r="LUE75" s="141"/>
      <c r="LUF75" s="141"/>
      <c r="LUG75" s="141"/>
      <c r="LUH75" s="141"/>
      <c r="LUI75" s="141"/>
      <c r="LUJ75" s="141"/>
      <c r="LUK75" s="141"/>
      <c r="LUL75" s="141"/>
      <c r="LUM75" s="141"/>
      <c r="LUN75" s="141"/>
      <c r="LUO75" s="141"/>
      <c r="LUP75" s="141"/>
      <c r="LUQ75" s="141"/>
      <c r="LUR75" s="141"/>
      <c r="LUS75" s="141"/>
      <c r="LUT75" s="141"/>
      <c r="LUU75" s="141"/>
      <c r="LUV75" s="141"/>
      <c r="LUW75" s="141"/>
      <c r="LUX75" s="141"/>
      <c r="LUY75" s="141"/>
      <c r="LUZ75" s="141"/>
      <c r="LVA75" s="141"/>
      <c r="LVB75" s="141"/>
      <c r="LVC75" s="141"/>
      <c r="LVD75" s="141"/>
      <c r="LVE75" s="141"/>
      <c r="LVF75" s="141"/>
      <c r="LVG75" s="141"/>
      <c r="LVH75" s="141"/>
      <c r="LVI75" s="141"/>
      <c r="LVJ75" s="141"/>
      <c r="LVK75" s="141"/>
      <c r="LVL75" s="141"/>
      <c r="LVM75" s="141"/>
      <c r="LVN75" s="141"/>
      <c r="LVO75" s="141"/>
      <c r="LVP75" s="141"/>
      <c r="LVQ75" s="141"/>
      <c r="LVR75" s="141"/>
      <c r="LVS75" s="141"/>
      <c r="LVT75" s="141"/>
      <c r="LVU75" s="141"/>
      <c r="LVV75" s="141"/>
      <c r="LVW75" s="141"/>
      <c r="LVX75" s="141"/>
      <c r="LVY75" s="141"/>
      <c r="LVZ75" s="141"/>
      <c r="LWA75" s="141"/>
      <c r="LWB75" s="141"/>
      <c r="LWC75" s="141"/>
      <c r="LWD75" s="141"/>
      <c r="LWE75" s="141"/>
      <c r="LWF75" s="141"/>
      <c r="LWG75" s="141"/>
      <c r="LWH75" s="141"/>
      <c r="LWI75" s="141"/>
      <c r="LWJ75" s="141"/>
      <c r="LWK75" s="141"/>
      <c r="LWL75" s="141"/>
      <c r="LWM75" s="141"/>
      <c r="LWN75" s="141"/>
      <c r="LWO75" s="141"/>
      <c r="LWP75" s="141"/>
      <c r="LWQ75" s="141"/>
      <c r="LWR75" s="141"/>
      <c r="LWS75" s="141"/>
      <c r="LWT75" s="141"/>
      <c r="LWU75" s="141"/>
      <c r="LWV75" s="141"/>
      <c r="LWW75" s="141"/>
      <c r="LWX75" s="141"/>
      <c r="LWY75" s="141"/>
      <c r="LWZ75" s="141"/>
      <c r="LXA75" s="141"/>
      <c r="LXB75" s="141"/>
      <c r="LXC75" s="141"/>
      <c r="LXD75" s="141"/>
      <c r="LXE75" s="141"/>
      <c r="LXF75" s="141"/>
      <c r="LXG75" s="141"/>
      <c r="LXH75" s="141"/>
      <c r="LXI75" s="141"/>
      <c r="LXJ75" s="141"/>
      <c r="LXK75" s="141"/>
      <c r="LXL75" s="141"/>
      <c r="LXM75" s="141"/>
      <c r="LXN75" s="141"/>
      <c r="LXO75" s="141"/>
      <c r="LXP75" s="141"/>
      <c r="LXQ75" s="141"/>
      <c r="LXR75" s="141"/>
      <c r="LXS75" s="141"/>
      <c r="LXT75" s="141"/>
      <c r="LXU75" s="141"/>
      <c r="LXV75" s="141"/>
      <c r="LXW75" s="141"/>
      <c r="LXX75" s="141"/>
      <c r="LXY75" s="141"/>
      <c r="LXZ75" s="141"/>
      <c r="LYA75" s="141"/>
      <c r="LYB75" s="141"/>
      <c r="LYC75" s="141"/>
      <c r="LYD75" s="141"/>
      <c r="LYE75" s="141"/>
      <c r="LYF75" s="141"/>
      <c r="LYG75" s="141"/>
      <c r="LYH75" s="141"/>
      <c r="LYI75" s="141"/>
      <c r="LYJ75" s="141"/>
      <c r="LYK75" s="141"/>
      <c r="LYL75" s="141"/>
      <c r="LYM75" s="141"/>
      <c r="LYN75" s="141"/>
      <c r="LYO75" s="141"/>
      <c r="LYP75" s="141"/>
      <c r="LYQ75" s="141"/>
      <c r="LYR75" s="141"/>
      <c r="LYS75" s="141"/>
      <c r="LYT75" s="141"/>
      <c r="LYU75" s="141"/>
      <c r="LYV75" s="141"/>
      <c r="LYW75" s="141"/>
      <c r="LYX75" s="141"/>
      <c r="LYY75" s="141"/>
      <c r="LYZ75" s="141"/>
      <c r="LZA75" s="141"/>
      <c r="LZB75" s="141"/>
      <c r="LZC75" s="141"/>
      <c r="LZD75" s="141"/>
      <c r="LZE75" s="141"/>
      <c r="LZF75" s="141"/>
      <c r="LZG75" s="141"/>
      <c r="LZH75" s="141"/>
      <c r="LZI75" s="141"/>
      <c r="LZJ75" s="141"/>
      <c r="LZK75" s="141"/>
      <c r="LZL75" s="141"/>
      <c r="LZM75" s="141"/>
      <c r="LZN75" s="141"/>
      <c r="LZO75" s="141"/>
      <c r="LZP75" s="141"/>
      <c r="LZQ75" s="141"/>
      <c r="LZR75" s="141"/>
      <c r="LZS75" s="141"/>
      <c r="LZT75" s="141"/>
      <c r="LZU75" s="141"/>
      <c r="LZV75" s="141"/>
      <c r="LZW75" s="141"/>
      <c r="LZX75" s="141"/>
      <c r="LZY75" s="141"/>
      <c r="LZZ75" s="141"/>
      <c r="MAA75" s="141"/>
      <c r="MAB75" s="141"/>
      <c r="MAC75" s="141"/>
      <c r="MAD75" s="141"/>
      <c r="MAE75" s="141"/>
      <c r="MAF75" s="141"/>
      <c r="MAG75" s="141"/>
      <c r="MAH75" s="141"/>
      <c r="MAI75" s="141"/>
      <c r="MAJ75" s="141"/>
      <c r="MAK75" s="141"/>
      <c r="MAL75" s="141"/>
      <c r="MAM75" s="141"/>
      <c r="MAN75" s="141"/>
      <c r="MAO75" s="141"/>
      <c r="MAP75" s="141"/>
      <c r="MAQ75" s="141"/>
      <c r="MAR75" s="141"/>
      <c r="MAS75" s="141"/>
      <c r="MAT75" s="141"/>
      <c r="MAU75" s="141"/>
      <c r="MAV75" s="141"/>
      <c r="MAW75" s="141"/>
      <c r="MAX75" s="141"/>
      <c r="MAY75" s="141"/>
      <c r="MAZ75" s="141"/>
      <c r="MBA75" s="141"/>
      <c r="MBB75" s="141"/>
      <c r="MBC75" s="141"/>
      <c r="MBD75" s="141"/>
      <c r="MBE75" s="141"/>
      <c r="MBF75" s="141"/>
      <c r="MBG75" s="141"/>
      <c r="MBH75" s="141"/>
      <c r="MBI75" s="141"/>
      <c r="MBJ75" s="141"/>
      <c r="MBK75" s="141"/>
      <c r="MBL75" s="141"/>
      <c r="MBM75" s="141"/>
      <c r="MBN75" s="141"/>
      <c r="MBO75" s="141"/>
      <c r="MBP75" s="141"/>
      <c r="MBQ75" s="141"/>
      <c r="MBR75" s="141"/>
      <c r="MBS75" s="141"/>
      <c r="MBT75" s="141"/>
      <c r="MBU75" s="141"/>
      <c r="MBV75" s="141"/>
      <c r="MBW75" s="141"/>
      <c r="MBX75" s="141"/>
      <c r="MBY75" s="141"/>
      <c r="MBZ75" s="141"/>
      <c r="MCA75" s="141"/>
      <c r="MCB75" s="141"/>
      <c r="MCC75" s="141"/>
      <c r="MCD75" s="141"/>
      <c r="MCE75" s="141"/>
      <c r="MCF75" s="141"/>
      <c r="MCG75" s="141"/>
      <c r="MCH75" s="141"/>
      <c r="MCI75" s="141"/>
      <c r="MCJ75" s="141"/>
      <c r="MCK75" s="141"/>
      <c r="MCL75" s="141"/>
      <c r="MCM75" s="141"/>
      <c r="MCN75" s="141"/>
      <c r="MCO75" s="141"/>
      <c r="MCP75" s="141"/>
      <c r="MCQ75" s="141"/>
      <c r="MCR75" s="141"/>
      <c r="MCS75" s="141"/>
      <c r="MCT75" s="141"/>
      <c r="MCU75" s="141"/>
      <c r="MCV75" s="141"/>
      <c r="MCW75" s="141"/>
      <c r="MCX75" s="141"/>
      <c r="MCY75" s="141"/>
      <c r="MCZ75" s="141"/>
      <c r="MDA75" s="141"/>
      <c r="MDB75" s="141"/>
      <c r="MDC75" s="141"/>
      <c r="MDD75" s="141"/>
      <c r="MDE75" s="141"/>
      <c r="MDF75" s="141"/>
      <c r="MDG75" s="141"/>
      <c r="MDH75" s="141"/>
      <c r="MDI75" s="141"/>
      <c r="MDJ75" s="141"/>
      <c r="MDK75" s="141"/>
      <c r="MDL75" s="141"/>
      <c r="MDM75" s="141"/>
      <c r="MDN75" s="141"/>
      <c r="MDO75" s="141"/>
      <c r="MDP75" s="141"/>
      <c r="MDQ75" s="141"/>
      <c r="MDR75" s="141"/>
      <c r="MDS75" s="141"/>
      <c r="MDT75" s="141"/>
      <c r="MDU75" s="141"/>
      <c r="MDV75" s="141"/>
      <c r="MDW75" s="141"/>
      <c r="MDX75" s="141"/>
      <c r="MDY75" s="141"/>
      <c r="MDZ75" s="141"/>
      <c r="MEA75" s="141"/>
      <c r="MEB75" s="141"/>
      <c r="MEC75" s="141"/>
      <c r="MED75" s="141"/>
      <c r="MEE75" s="141"/>
      <c r="MEF75" s="141"/>
      <c r="MEG75" s="141"/>
      <c r="MEH75" s="141"/>
      <c r="MEI75" s="141"/>
      <c r="MEJ75" s="141"/>
      <c r="MEK75" s="141"/>
      <c r="MEL75" s="141"/>
      <c r="MEM75" s="141"/>
      <c r="MEN75" s="141"/>
      <c r="MEO75" s="141"/>
      <c r="MEP75" s="141"/>
      <c r="MEQ75" s="141"/>
      <c r="MER75" s="141"/>
      <c r="MES75" s="141"/>
      <c r="MET75" s="141"/>
      <c r="MEU75" s="141"/>
      <c r="MEV75" s="141"/>
      <c r="MEW75" s="141"/>
      <c r="MEX75" s="141"/>
      <c r="MEY75" s="141"/>
      <c r="MEZ75" s="141"/>
      <c r="MFA75" s="141"/>
      <c r="MFB75" s="141"/>
      <c r="MFC75" s="141"/>
      <c r="MFD75" s="141"/>
      <c r="MFE75" s="141"/>
      <c r="MFF75" s="141"/>
      <c r="MFG75" s="141"/>
      <c r="MFH75" s="141"/>
      <c r="MFI75" s="141"/>
      <c r="MFJ75" s="141"/>
      <c r="MFK75" s="141"/>
      <c r="MFL75" s="141"/>
      <c r="MFM75" s="141"/>
      <c r="MFN75" s="141"/>
      <c r="MFO75" s="141"/>
      <c r="MFP75" s="141"/>
      <c r="MFQ75" s="141"/>
      <c r="MFR75" s="141"/>
      <c r="MFS75" s="141"/>
      <c r="MFT75" s="141"/>
      <c r="MFU75" s="141"/>
      <c r="MFV75" s="141"/>
      <c r="MFW75" s="141"/>
      <c r="MFX75" s="141"/>
      <c r="MFY75" s="141"/>
      <c r="MFZ75" s="141"/>
      <c r="MGA75" s="141"/>
      <c r="MGB75" s="141"/>
      <c r="MGC75" s="141"/>
      <c r="MGD75" s="141"/>
      <c r="MGE75" s="141"/>
      <c r="MGF75" s="141"/>
      <c r="MGG75" s="141"/>
      <c r="MGH75" s="141"/>
      <c r="MGI75" s="141"/>
      <c r="MGJ75" s="141"/>
      <c r="MGK75" s="141"/>
      <c r="MGL75" s="141"/>
      <c r="MGM75" s="141"/>
      <c r="MGN75" s="141"/>
      <c r="MGO75" s="141"/>
      <c r="MGP75" s="141"/>
      <c r="MGQ75" s="141"/>
      <c r="MGR75" s="141"/>
      <c r="MGS75" s="141"/>
      <c r="MGT75" s="141"/>
      <c r="MGU75" s="141"/>
      <c r="MGV75" s="141"/>
      <c r="MGW75" s="141"/>
      <c r="MGX75" s="141"/>
      <c r="MGY75" s="141"/>
      <c r="MGZ75" s="141"/>
      <c r="MHA75" s="141"/>
      <c r="MHB75" s="141"/>
      <c r="MHC75" s="141"/>
      <c r="MHD75" s="141"/>
      <c r="MHE75" s="141"/>
      <c r="MHF75" s="141"/>
      <c r="MHG75" s="141"/>
      <c r="MHH75" s="141"/>
      <c r="MHI75" s="141"/>
      <c r="MHJ75" s="141"/>
      <c r="MHK75" s="141"/>
      <c r="MHL75" s="141"/>
      <c r="MHM75" s="141"/>
      <c r="MHN75" s="141"/>
      <c r="MHO75" s="141"/>
      <c r="MHP75" s="141"/>
      <c r="MHQ75" s="141"/>
      <c r="MHR75" s="141"/>
      <c r="MHS75" s="141"/>
      <c r="MHT75" s="141"/>
      <c r="MHU75" s="141"/>
      <c r="MHV75" s="141"/>
      <c r="MHW75" s="141"/>
      <c r="MHX75" s="141"/>
      <c r="MHY75" s="141"/>
      <c r="MHZ75" s="141"/>
      <c r="MIA75" s="141"/>
      <c r="MIB75" s="141"/>
      <c r="MIC75" s="141"/>
      <c r="MID75" s="141"/>
      <c r="MIE75" s="141"/>
      <c r="MIF75" s="141"/>
      <c r="MIG75" s="141"/>
      <c r="MIH75" s="141"/>
      <c r="MII75" s="141"/>
      <c r="MIJ75" s="141"/>
      <c r="MIK75" s="141"/>
      <c r="MIL75" s="141"/>
      <c r="MIM75" s="141"/>
      <c r="MIN75" s="141"/>
      <c r="MIO75" s="141"/>
      <c r="MIP75" s="141"/>
      <c r="MIQ75" s="141"/>
      <c r="MIR75" s="141"/>
      <c r="MIS75" s="141"/>
      <c r="MIT75" s="141"/>
      <c r="MIU75" s="141"/>
      <c r="MIV75" s="141"/>
      <c r="MIW75" s="141"/>
      <c r="MIX75" s="141"/>
      <c r="MIY75" s="141"/>
      <c r="MIZ75" s="141"/>
      <c r="MJA75" s="141"/>
      <c r="MJB75" s="141"/>
      <c r="MJC75" s="141"/>
      <c r="MJD75" s="141"/>
      <c r="MJE75" s="141"/>
      <c r="MJF75" s="141"/>
      <c r="MJG75" s="141"/>
      <c r="MJH75" s="141"/>
      <c r="MJI75" s="141"/>
      <c r="MJJ75" s="141"/>
      <c r="MJK75" s="141"/>
      <c r="MJL75" s="141"/>
      <c r="MJM75" s="141"/>
      <c r="MJN75" s="141"/>
      <c r="MJO75" s="141"/>
      <c r="MJP75" s="141"/>
      <c r="MJQ75" s="141"/>
      <c r="MJR75" s="141"/>
      <c r="MJS75" s="141"/>
      <c r="MJT75" s="141"/>
      <c r="MJU75" s="141"/>
      <c r="MJV75" s="141"/>
      <c r="MJW75" s="141"/>
      <c r="MJX75" s="141"/>
      <c r="MJY75" s="141"/>
      <c r="MJZ75" s="141"/>
      <c r="MKA75" s="141"/>
      <c r="MKB75" s="141"/>
      <c r="MKC75" s="141"/>
      <c r="MKD75" s="141"/>
      <c r="MKE75" s="141"/>
      <c r="MKF75" s="141"/>
      <c r="MKG75" s="141"/>
      <c r="MKH75" s="141"/>
      <c r="MKI75" s="141"/>
      <c r="MKJ75" s="141"/>
      <c r="MKK75" s="141"/>
      <c r="MKL75" s="141"/>
      <c r="MKM75" s="141"/>
      <c r="MKN75" s="141"/>
      <c r="MKO75" s="141"/>
      <c r="MKP75" s="141"/>
      <c r="MKQ75" s="141"/>
      <c r="MKR75" s="141"/>
      <c r="MKS75" s="141"/>
      <c r="MKT75" s="141"/>
      <c r="MKU75" s="141"/>
      <c r="MKV75" s="141"/>
      <c r="MKW75" s="141"/>
      <c r="MKX75" s="141"/>
      <c r="MKY75" s="141"/>
      <c r="MKZ75" s="141"/>
      <c r="MLA75" s="141"/>
      <c r="MLB75" s="141"/>
      <c r="MLC75" s="141"/>
      <c r="MLD75" s="141"/>
      <c r="MLE75" s="141"/>
      <c r="MLF75" s="141"/>
      <c r="MLG75" s="141"/>
      <c r="MLH75" s="141"/>
      <c r="MLI75" s="141"/>
      <c r="MLJ75" s="141"/>
      <c r="MLK75" s="141"/>
      <c r="MLL75" s="141"/>
      <c r="MLM75" s="141"/>
      <c r="MLN75" s="141"/>
      <c r="MLO75" s="141"/>
      <c r="MLP75" s="141"/>
      <c r="MLQ75" s="141"/>
      <c r="MLR75" s="141"/>
      <c r="MLS75" s="141"/>
      <c r="MLT75" s="141"/>
      <c r="MLU75" s="141"/>
      <c r="MLV75" s="141"/>
      <c r="MLW75" s="141"/>
      <c r="MLX75" s="141"/>
      <c r="MLY75" s="141"/>
      <c r="MLZ75" s="141"/>
      <c r="MMA75" s="141"/>
      <c r="MMB75" s="141"/>
      <c r="MMC75" s="141"/>
      <c r="MMD75" s="141"/>
      <c r="MME75" s="141"/>
      <c r="MMF75" s="141"/>
      <c r="MMG75" s="141"/>
      <c r="MMH75" s="141"/>
      <c r="MMI75" s="141"/>
      <c r="MMJ75" s="141"/>
      <c r="MMK75" s="141"/>
      <c r="MML75" s="141"/>
      <c r="MMM75" s="141"/>
      <c r="MMN75" s="141"/>
      <c r="MMO75" s="141"/>
      <c r="MMP75" s="141"/>
      <c r="MMQ75" s="141"/>
      <c r="MMR75" s="141"/>
      <c r="MMS75" s="141"/>
      <c r="MMT75" s="141"/>
      <c r="MMU75" s="141"/>
      <c r="MMV75" s="141"/>
      <c r="MMW75" s="141"/>
      <c r="MMX75" s="141"/>
      <c r="MMY75" s="141"/>
      <c r="MMZ75" s="141"/>
      <c r="MNA75" s="141"/>
      <c r="MNB75" s="141"/>
      <c r="MNC75" s="141"/>
      <c r="MND75" s="141"/>
      <c r="MNE75" s="141"/>
      <c r="MNF75" s="141"/>
      <c r="MNG75" s="141"/>
      <c r="MNH75" s="141"/>
      <c r="MNI75" s="141"/>
      <c r="MNJ75" s="141"/>
      <c r="MNK75" s="141"/>
      <c r="MNL75" s="141"/>
      <c r="MNM75" s="141"/>
      <c r="MNN75" s="141"/>
      <c r="MNO75" s="141"/>
      <c r="MNP75" s="141"/>
      <c r="MNQ75" s="141"/>
      <c r="MNR75" s="141"/>
      <c r="MNS75" s="141"/>
      <c r="MNT75" s="141"/>
      <c r="MNU75" s="141"/>
      <c r="MNV75" s="141"/>
      <c r="MNW75" s="141"/>
      <c r="MNX75" s="141"/>
      <c r="MNY75" s="141"/>
      <c r="MNZ75" s="141"/>
      <c r="MOA75" s="141"/>
      <c r="MOB75" s="141"/>
      <c r="MOC75" s="141"/>
      <c r="MOD75" s="141"/>
      <c r="MOE75" s="141"/>
      <c r="MOF75" s="141"/>
      <c r="MOG75" s="141"/>
      <c r="MOH75" s="141"/>
      <c r="MOI75" s="141"/>
      <c r="MOJ75" s="141"/>
      <c r="MOK75" s="141"/>
      <c r="MOL75" s="141"/>
      <c r="MOM75" s="141"/>
      <c r="MON75" s="141"/>
      <c r="MOO75" s="141"/>
      <c r="MOP75" s="141"/>
      <c r="MOQ75" s="141"/>
      <c r="MOR75" s="141"/>
      <c r="MOS75" s="141"/>
      <c r="MOT75" s="141"/>
      <c r="MOU75" s="141"/>
      <c r="MOV75" s="141"/>
      <c r="MOW75" s="141"/>
      <c r="MOX75" s="141"/>
      <c r="MOY75" s="141"/>
      <c r="MOZ75" s="141"/>
      <c r="MPA75" s="141"/>
      <c r="MPB75" s="141"/>
      <c r="MPC75" s="141"/>
      <c r="MPD75" s="141"/>
      <c r="MPE75" s="141"/>
      <c r="MPF75" s="141"/>
      <c r="MPG75" s="141"/>
      <c r="MPH75" s="141"/>
      <c r="MPI75" s="141"/>
      <c r="MPJ75" s="141"/>
      <c r="MPK75" s="141"/>
      <c r="MPL75" s="141"/>
      <c r="MPM75" s="141"/>
      <c r="MPN75" s="141"/>
      <c r="MPO75" s="141"/>
      <c r="MPP75" s="141"/>
      <c r="MPQ75" s="141"/>
      <c r="MPR75" s="141"/>
      <c r="MPS75" s="141"/>
      <c r="MPT75" s="141"/>
      <c r="MPU75" s="141"/>
      <c r="MPV75" s="141"/>
      <c r="MPW75" s="141"/>
      <c r="MPX75" s="141"/>
      <c r="MPY75" s="141"/>
      <c r="MPZ75" s="141"/>
      <c r="MQA75" s="141"/>
      <c r="MQB75" s="141"/>
      <c r="MQC75" s="141"/>
      <c r="MQD75" s="141"/>
      <c r="MQE75" s="141"/>
      <c r="MQF75" s="141"/>
      <c r="MQG75" s="141"/>
      <c r="MQH75" s="141"/>
      <c r="MQI75" s="141"/>
      <c r="MQJ75" s="141"/>
      <c r="MQK75" s="141"/>
      <c r="MQL75" s="141"/>
      <c r="MQM75" s="141"/>
      <c r="MQN75" s="141"/>
      <c r="MQO75" s="141"/>
      <c r="MQP75" s="141"/>
      <c r="MQQ75" s="141"/>
      <c r="MQR75" s="141"/>
      <c r="MQS75" s="141"/>
      <c r="MQT75" s="141"/>
      <c r="MQU75" s="141"/>
      <c r="MQV75" s="141"/>
      <c r="MQW75" s="141"/>
      <c r="MQX75" s="141"/>
      <c r="MQY75" s="141"/>
      <c r="MQZ75" s="141"/>
      <c r="MRA75" s="141"/>
      <c r="MRB75" s="141"/>
      <c r="MRC75" s="141"/>
      <c r="MRD75" s="141"/>
      <c r="MRE75" s="141"/>
      <c r="MRF75" s="141"/>
      <c r="MRG75" s="141"/>
      <c r="MRH75" s="141"/>
      <c r="MRI75" s="141"/>
      <c r="MRJ75" s="141"/>
      <c r="MRK75" s="141"/>
      <c r="MRL75" s="141"/>
      <c r="MRM75" s="141"/>
      <c r="MRN75" s="141"/>
      <c r="MRO75" s="141"/>
      <c r="MRP75" s="141"/>
      <c r="MRQ75" s="141"/>
      <c r="MRR75" s="141"/>
      <c r="MRS75" s="141"/>
      <c r="MRT75" s="141"/>
      <c r="MRU75" s="141"/>
      <c r="MRV75" s="141"/>
      <c r="MRW75" s="141"/>
      <c r="MRX75" s="141"/>
      <c r="MRY75" s="141"/>
      <c r="MRZ75" s="141"/>
      <c r="MSA75" s="141"/>
      <c r="MSB75" s="141"/>
      <c r="MSC75" s="141"/>
      <c r="MSD75" s="141"/>
      <c r="MSE75" s="141"/>
      <c r="MSF75" s="141"/>
      <c r="MSG75" s="141"/>
      <c r="MSH75" s="141"/>
      <c r="MSI75" s="141"/>
      <c r="MSJ75" s="141"/>
      <c r="MSK75" s="141"/>
      <c r="MSL75" s="141"/>
      <c r="MSM75" s="141"/>
      <c r="MSN75" s="141"/>
      <c r="MSO75" s="141"/>
      <c r="MSP75" s="141"/>
      <c r="MSQ75" s="141"/>
      <c r="MSR75" s="141"/>
      <c r="MSS75" s="141"/>
      <c r="MST75" s="141"/>
      <c r="MSU75" s="141"/>
      <c r="MSV75" s="141"/>
      <c r="MSW75" s="141"/>
      <c r="MSX75" s="141"/>
      <c r="MSY75" s="141"/>
      <c r="MSZ75" s="141"/>
      <c r="MTA75" s="141"/>
      <c r="MTB75" s="141"/>
      <c r="MTC75" s="141"/>
      <c r="MTD75" s="141"/>
      <c r="MTE75" s="141"/>
      <c r="MTF75" s="141"/>
      <c r="MTG75" s="141"/>
      <c r="MTH75" s="141"/>
      <c r="MTI75" s="141"/>
      <c r="MTJ75" s="141"/>
      <c r="MTK75" s="141"/>
      <c r="MTL75" s="141"/>
      <c r="MTM75" s="141"/>
      <c r="MTN75" s="141"/>
      <c r="MTO75" s="141"/>
      <c r="MTP75" s="141"/>
      <c r="MTQ75" s="141"/>
      <c r="MTR75" s="141"/>
      <c r="MTS75" s="141"/>
      <c r="MTT75" s="141"/>
      <c r="MTU75" s="141"/>
      <c r="MTV75" s="141"/>
      <c r="MTW75" s="141"/>
      <c r="MTX75" s="141"/>
      <c r="MTY75" s="141"/>
      <c r="MTZ75" s="141"/>
      <c r="MUA75" s="141"/>
      <c r="MUB75" s="141"/>
      <c r="MUC75" s="141"/>
      <c r="MUD75" s="141"/>
      <c r="MUE75" s="141"/>
      <c r="MUF75" s="141"/>
      <c r="MUG75" s="141"/>
      <c r="MUH75" s="141"/>
      <c r="MUI75" s="141"/>
      <c r="MUJ75" s="141"/>
      <c r="MUK75" s="141"/>
      <c r="MUL75" s="141"/>
      <c r="MUM75" s="141"/>
      <c r="MUN75" s="141"/>
      <c r="MUO75" s="141"/>
      <c r="MUP75" s="141"/>
      <c r="MUQ75" s="141"/>
      <c r="MUR75" s="141"/>
      <c r="MUS75" s="141"/>
      <c r="MUT75" s="141"/>
      <c r="MUU75" s="141"/>
      <c r="MUV75" s="141"/>
      <c r="MUW75" s="141"/>
      <c r="MUX75" s="141"/>
      <c r="MUY75" s="141"/>
      <c r="MUZ75" s="141"/>
      <c r="MVA75" s="141"/>
      <c r="MVB75" s="141"/>
      <c r="MVC75" s="141"/>
      <c r="MVD75" s="141"/>
      <c r="MVE75" s="141"/>
      <c r="MVF75" s="141"/>
      <c r="MVG75" s="141"/>
      <c r="MVH75" s="141"/>
      <c r="MVI75" s="141"/>
      <c r="MVJ75" s="141"/>
      <c r="MVK75" s="141"/>
      <c r="MVL75" s="141"/>
      <c r="MVM75" s="141"/>
      <c r="MVN75" s="141"/>
      <c r="MVO75" s="141"/>
      <c r="MVP75" s="141"/>
      <c r="MVQ75" s="141"/>
      <c r="MVR75" s="141"/>
      <c r="MVS75" s="141"/>
      <c r="MVT75" s="141"/>
      <c r="MVU75" s="141"/>
      <c r="MVV75" s="141"/>
      <c r="MVW75" s="141"/>
      <c r="MVX75" s="141"/>
      <c r="MVY75" s="141"/>
      <c r="MVZ75" s="141"/>
      <c r="MWA75" s="141"/>
      <c r="MWB75" s="141"/>
      <c r="MWC75" s="141"/>
      <c r="MWD75" s="141"/>
      <c r="MWE75" s="141"/>
      <c r="MWF75" s="141"/>
      <c r="MWG75" s="141"/>
      <c r="MWH75" s="141"/>
      <c r="MWI75" s="141"/>
      <c r="MWJ75" s="141"/>
      <c r="MWK75" s="141"/>
      <c r="MWL75" s="141"/>
      <c r="MWM75" s="141"/>
      <c r="MWN75" s="141"/>
      <c r="MWO75" s="141"/>
      <c r="MWP75" s="141"/>
      <c r="MWQ75" s="141"/>
      <c r="MWR75" s="141"/>
      <c r="MWS75" s="141"/>
      <c r="MWT75" s="141"/>
      <c r="MWU75" s="141"/>
      <c r="MWV75" s="141"/>
      <c r="MWW75" s="141"/>
      <c r="MWX75" s="141"/>
      <c r="MWY75" s="141"/>
      <c r="MWZ75" s="141"/>
      <c r="MXA75" s="141"/>
      <c r="MXB75" s="141"/>
      <c r="MXC75" s="141"/>
      <c r="MXD75" s="141"/>
      <c r="MXE75" s="141"/>
      <c r="MXF75" s="141"/>
      <c r="MXG75" s="141"/>
      <c r="MXH75" s="141"/>
      <c r="MXI75" s="141"/>
      <c r="MXJ75" s="141"/>
      <c r="MXK75" s="141"/>
      <c r="MXL75" s="141"/>
      <c r="MXM75" s="141"/>
      <c r="MXN75" s="141"/>
      <c r="MXO75" s="141"/>
      <c r="MXP75" s="141"/>
      <c r="MXQ75" s="141"/>
      <c r="MXR75" s="141"/>
      <c r="MXS75" s="141"/>
      <c r="MXT75" s="141"/>
      <c r="MXU75" s="141"/>
      <c r="MXV75" s="141"/>
      <c r="MXW75" s="141"/>
      <c r="MXX75" s="141"/>
      <c r="MXY75" s="141"/>
      <c r="MXZ75" s="141"/>
      <c r="MYA75" s="141"/>
      <c r="MYB75" s="141"/>
      <c r="MYC75" s="141"/>
      <c r="MYD75" s="141"/>
      <c r="MYE75" s="141"/>
      <c r="MYF75" s="141"/>
      <c r="MYG75" s="141"/>
      <c r="MYH75" s="141"/>
      <c r="MYI75" s="141"/>
      <c r="MYJ75" s="141"/>
      <c r="MYK75" s="141"/>
      <c r="MYL75" s="141"/>
      <c r="MYM75" s="141"/>
      <c r="MYN75" s="141"/>
      <c r="MYO75" s="141"/>
      <c r="MYP75" s="141"/>
      <c r="MYQ75" s="141"/>
      <c r="MYR75" s="141"/>
      <c r="MYS75" s="141"/>
      <c r="MYT75" s="141"/>
      <c r="MYU75" s="141"/>
      <c r="MYV75" s="141"/>
      <c r="MYW75" s="141"/>
      <c r="MYX75" s="141"/>
      <c r="MYY75" s="141"/>
      <c r="MYZ75" s="141"/>
      <c r="MZA75" s="141"/>
      <c r="MZB75" s="141"/>
      <c r="MZC75" s="141"/>
      <c r="MZD75" s="141"/>
      <c r="MZE75" s="141"/>
      <c r="MZF75" s="141"/>
      <c r="MZG75" s="141"/>
      <c r="MZH75" s="141"/>
      <c r="MZI75" s="141"/>
      <c r="MZJ75" s="141"/>
      <c r="MZK75" s="141"/>
      <c r="MZL75" s="141"/>
      <c r="MZM75" s="141"/>
      <c r="MZN75" s="141"/>
      <c r="MZO75" s="141"/>
      <c r="MZP75" s="141"/>
      <c r="MZQ75" s="141"/>
      <c r="MZR75" s="141"/>
      <c r="MZS75" s="141"/>
      <c r="MZT75" s="141"/>
      <c r="MZU75" s="141"/>
      <c r="MZV75" s="141"/>
      <c r="MZW75" s="141"/>
      <c r="MZX75" s="141"/>
      <c r="MZY75" s="141"/>
      <c r="MZZ75" s="141"/>
      <c r="NAA75" s="141"/>
      <c r="NAB75" s="141"/>
      <c r="NAC75" s="141"/>
      <c r="NAD75" s="141"/>
      <c r="NAE75" s="141"/>
      <c r="NAF75" s="141"/>
      <c r="NAG75" s="141"/>
      <c r="NAH75" s="141"/>
      <c r="NAI75" s="141"/>
      <c r="NAJ75" s="141"/>
      <c r="NAK75" s="141"/>
      <c r="NAL75" s="141"/>
      <c r="NAM75" s="141"/>
      <c r="NAN75" s="141"/>
      <c r="NAO75" s="141"/>
      <c r="NAP75" s="141"/>
      <c r="NAQ75" s="141"/>
      <c r="NAR75" s="141"/>
      <c r="NAS75" s="141"/>
      <c r="NAT75" s="141"/>
      <c r="NAU75" s="141"/>
      <c r="NAV75" s="141"/>
      <c r="NAW75" s="141"/>
      <c r="NAX75" s="141"/>
      <c r="NAY75" s="141"/>
      <c r="NAZ75" s="141"/>
      <c r="NBA75" s="141"/>
      <c r="NBB75" s="141"/>
      <c r="NBC75" s="141"/>
      <c r="NBD75" s="141"/>
      <c r="NBE75" s="141"/>
      <c r="NBF75" s="141"/>
      <c r="NBG75" s="141"/>
      <c r="NBH75" s="141"/>
      <c r="NBI75" s="141"/>
      <c r="NBJ75" s="141"/>
      <c r="NBK75" s="141"/>
      <c r="NBL75" s="141"/>
      <c r="NBM75" s="141"/>
      <c r="NBN75" s="141"/>
      <c r="NBO75" s="141"/>
      <c r="NBP75" s="141"/>
      <c r="NBQ75" s="141"/>
      <c r="NBR75" s="141"/>
      <c r="NBS75" s="141"/>
      <c r="NBT75" s="141"/>
      <c r="NBU75" s="141"/>
      <c r="NBV75" s="141"/>
      <c r="NBW75" s="141"/>
      <c r="NBX75" s="141"/>
      <c r="NBY75" s="141"/>
      <c r="NBZ75" s="141"/>
      <c r="NCA75" s="141"/>
      <c r="NCB75" s="141"/>
      <c r="NCC75" s="141"/>
      <c r="NCD75" s="141"/>
      <c r="NCE75" s="141"/>
      <c r="NCF75" s="141"/>
      <c r="NCG75" s="141"/>
      <c r="NCH75" s="141"/>
      <c r="NCI75" s="141"/>
      <c r="NCJ75" s="141"/>
      <c r="NCK75" s="141"/>
      <c r="NCL75" s="141"/>
      <c r="NCM75" s="141"/>
      <c r="NCN75" s="141"/>
      <c r="NCO75" s="141"/>
      <c r="NCP75" s="141"/>
      <c r="NCQ75" s="141"/>
      <c r="NCR75" s="141"/>
      <c r="NCS75" s="141"/>
      <c r="NCT75" s="141"/>
      <c r="NCU75" s="141"/>
      <c r="NCV75" s="141"/>
      <c r="NCW75" s="141"/>
      <c r="NCX75" s="141"/>
      <c r="NCY75" s="141"/>
      <c r="NCZ75" s="141"/>
      <c r="NDA75" s="141"/>
      <c r="NDB75" s="141"/>
      <c r="NDC75" s="141"/>
      <c r="NDD75" s="141"/>
      <c r="NDE75" s="141"/>
      <c r="NDF75" s="141"/>
      <c r="NDG75" s="141"/>
      <c r="NDH75" s="141"/>
      <c r="NDI75" s="141"/>
      <c r="NDJ75" s="141"/>
      <c r="NDK75" s="141"/>
      <c r="NDL75" s="141"/>
      <c r="NDM75" s="141"/>
      <c r="NDN75" s="141"/>
      <c r="NDO75" s="141"/>
      <c r="NDP75" s="141"/>
      <c r="NDQ75" s="141"/>
      <c r="NDR75" s="141"/>
      <c r="NDS75" s="141"/>
      <c r="NDT75" s="141"/>
      <c r="NDU75" s="141"/>
      <c r="NDV75" s="141"/>
      <c r="NDW75" s="141"/>
      <c r="NDX75" s="141"/>
      <c r="NDY75" s="141"/>
      <c r="NDZ75" s="141"/>
      <c r="NEA75" s="141"/>
      <c r="NEB75" s="141"/>
      <c r="NEC75" s="141"/>
      <c r="NED75" s="141"/>
      <c r="NEE75" s="141"/>
      <c r="NEF75" s="141"/>
      <c r="NEG75" s="141"/>
      <c r="NEH75" s="141"/>
      <c r="NEI75" s="141"/>
      <c r="NEJ75" s="141"/>
      <c r="NEK75" s="141"/>
      <c r="NEL75" s="141"/>
      <c r="NEM75" s="141"/>
      <c r="NEN75" s="141"/>
      <c r="NEO75" s="141"/>
      <c r="NEP75" s="141"/>
      <c r="NEQ75" s="141"/>
      <c r="NER75" s="141"/>
      <c r="NES75" s="141"/>
      <c r="NET75" s="141"/>
      <c r="NEU75" s="141"/>
      <c r="NEV75" s="141"/>
      <c r="NEW75" s="141"/>
      <c r="NEX75" s="141"/>
      <c r="NEY75" s="141"/>
      <c r="NEZ75" s="141"/>
      <c r="NFA75" s="141"/>
      <c r="NFB75" s="141"/>
      <c r="NFC75" s="141"/>
      <c r="NFD75" s="141"/>
      <c r="NFE75" s="141"/>
      <c r="NFF75" s="141"/>
      <c r="NFG75" s="141"/>
      <c r="NFH75" s="141"/>
      <c r="NFI75" s="141"/>
      <c r="NFJ75" s="141"/>
      <c r="NFK75" s="141"/>
      <c r="NFL75" s="141"/>
      <c r="NFM75" s="141"/>
      <c r="NFN75" s="141"/>
      <c r="NFO75" s="141"/>
      <c r="NFP75" s="141"/>
      <c r="NFQ75" s="141"/>
      <c r="NFR75" s="141"/>
      <c r="NFS75" s="141"/>
      <c r="NFT75" s="141"/>
      <c r="NFU75" s="141"/>
      <c r="NFV75" s="141"/>
      <c r="NFW75" s="141"/>
      <c r="NFX75" s="141"/>
      <c r="NFY75" s="141"/>
      <c r="NFZ75" s="141"/>
      <c r="NGA75" s="141"/>
      <c r="NGB75" s="141"/>
      <c r="NGC75" s="141"/>
      <c r="NGD75" s="141"/>
      <c r="NGE75" s="141"/>
      <c r="NGF75" s="141"/>
      <c r="NGG75" s="141"/>
      <c r="NGH75" s="141"/>
      <c r="NGI75" s="141"/>
      <c r="NGJ75" s="141"/>
      <c r="NGK75" s="141"/>
      <c r="NGL75" s="141"/>
      <c r="NGM75" s="141"/>
      <c r="NGN75" s="141"/>
      <c r="NGO75" s="141"/>
      <c r="NGP75" s="141"/>
      <c r="NGQ75" s="141"/>
      <c r="NGR75" s="141"/>
      <c r="NGS75" s="141"/>
      <c r="NGT75" s="141"/>
      <c r="NGU75" s="141"/>
      <c r="NGV75" s="141"/>
      <c r="NGW75" s="141"/>
      <c r="NGX75" s="141"/>
      <c r="NGY75" s="141"/>
      <c r="NGZ75" s="141"/>
      <c r="NHA75" s="141"/>
      <c r="NHB75" s="141"/>
      <c r="NHC75" s="141"/>
      <c r="NHD75" s="141"/>
      <c r="NHE75" s="141"/>
      <c r="NHF75" s="141"/>
      <c r="NHG75" s="141"/>
      <c r="NHH75" s="141"/>
      <c r="NHI75" s="141"/>
      <c r="NHJ75" s="141"/>
      <c r="NHK75" s="141"/>
      <c r="NHL75" s="141"/>
      <c r="NHM75" s="141"/>
      <c r="NHN75" s="141"/>
      <c r="NHO75" s="141"/>
      <c r="NHP75" s="141"/>
      <c r="NHQ75" s="141"/>
      <c r="NHR75" s="141"/>
      <c r="NHS75" s="141"/>
      <c r="NHT75" s="141"/>
      <c r="NHU75" s="141"/>
      <c r="NHV75" s="141"/>
      <c r="NHW75" s="141"/>
      <c r="NHX75" s="141"/>
      <c r="NHY75" s="141"/>
      <c r="NHZ75" s="141"/>
      <c r="NIA75" s="141"/>
      <c r="NIB75" s="141"/>
      <c r="NIC75" s="141"/>
      <c r="NID75" s="141"/>
      <c r="NIE75" s="141"/>
      <c r="NIF75" s="141"/>
      <c r="NIG75" s="141"/>
      <c r="NIH75" s="141"/>
      <c r="NII75" s="141"/>
      <c r="NIJ75" s="141"/>
      <c r="NIK75" s="141"/>
      <c r="NIL75" s="141"/>
      <c r="NIM75" s="141"/>
      <c r="NIN75" s="141"/>
      <c r="NIO75" s="141"/>
      <c r="NIP75" s="141"/>
      <c r="NIQ75" s="141"/>
      <c r="NIR75" s="141"/>
      <c r="NIS75" s="141"/>
      <c r="NIT75" s="141"/>
      <c r="NIU75" s="141"/>
      <c r="NIV75" s="141"/>
      <c r="NIW75" s="141"/>
      <c r="NIX75" s="141"/>
      <c r="NIY75" s="141"/>
      <c r="NIZ75" s="141"/>
      <c r="NJA75" s="141"/>
      <c r="NJB75" s="141"/>
      <c r="NJC75" s="141"/>
      <c r="NJD75" s="141"/>
      <c r="NJE75" s="141"/>
      <c r="NJF75" s="141"/>
      <c r="NJG75" s="141"/>
      <c r="NJH75" s="141"/>
      <c r="NJI75" s="141"/>
      <c r="NJJ75" s="141"/>
      <c r="NJK75" s="141"/>
      <c r="NJL75" s="141"/>
      <c r="NJM75" s="141"/>
      <c r="NJN75" s="141"/>
      <c r="NJO75" s="141"/>
      <c r="NJP75" s="141"/>
      <c r="NJQ75" s="141"/>
      <c r="NJR75" s="141"/>
      <c r="NJS75" s="141"/>
      <c r="NJT75" s="141"/>
      <c r="NJU75" s="141"/>
      <c r="NJV75" s="141"/>
      <c r="NJW75" s="141"/>
      <c r="NJX75" s="141"/>
      <c r="NJY75" s="141"/>
      <c r="NJZ75" s="141"/>
      <c r="NKA75" s="141"/>
      <c r="NKB75" s="141"/>
      <c r="NKC75" s="141"/>
      <c r="NKD75" s="141"/>
      <c r="NKE75" s="141"/>
      <c r="NKF75" s="141"/>
      <c r="NKG75" s="141"/>
      <c r="NKH75" s="141"/>
      <c r="NKI75" s="141"/>
      <c r="NKJ75" s="141"/>
      <c r="NKK75" s="141"/>
      <c r="NKL75" s="141"/>
      <c r="NKM75" s="141"/>
      <c r="NKN75" s="141"/>
      <c r="NKO75" s="141"/>
      <c r="NKP75" s="141"/>
      <c r="NKQ75" s="141"/>
      <c r="NKR75" s="141"/>
      <c r="NKS75" s="141"/>
      <c r="NKT75" s="141"/>
      <c r="NKU75" s="141"/>
      <c r="NKV75" s="141"/>
      <c r="NKW75" s="141"/>
      <c r="NKX75" s="141"/>
      <c r="NKY75" s="141"/>
      <c r="NKZ75" s="141"/>
      <c r="NLA75" s="141"/>
      <c r="NLB75" s="141"/>
      <c r="NLC75" s="141"/>
      <c r="NLD75" s="141"/>
      <c r="NLE75" s="141"/>
      <c r="NLF75" s="141"/>
      <c r="NLG75" s="141"/>
      <c r="NLH75" s="141"/>
      <c r="NLI75" s="141"/>
      <c r="NLJ75" s="141"/>
      <c r="NLK75" s="141"/>
      <c r="NLL75" s="141"/>
      <c r="NLM75" s="141"/>
      <c r="NLN75" s="141"/>
      <c r="NLO75" s="141"/>
      <c r="NLP75" s="141"/>
      <c r="NLQ75" s="141"/>
      <c r="NLR75" s="141"/>
      <c r="NLS75" s="141"/>
      <c r="NLT75" s="141"/>
      <c r="NLU75" s="141"/>
      <c r="NLV75" s="141"/>
      <c r="NLW75" s="141"/>
      <c r="NLX75" s="141"/>
      <c r="NLY75" s="141"/>
      <c r="NLZ75" s="141"/>
      <c r="NMA75" s="141"/>
      <c r="NMB75" s="141"/>
      <c r="NMC75" s="141"/>
      <c r="NMD75" s="141"/>
      <c r="NME75" s="141"/>
      <c r="NMF75" s="141"/>
      <c r="NMG75" s="141"/>
      <c r="NMH75" s="141"/>
      <c r="NMI75" s="141"/>
      <c r="NMJ75" s="141"/>
      <c r="NMK75" s="141"/>
      <c r="NML75" s="141"/>
      <c r="NMM75" s="141"/>
      <c r="NMN75" s="141"/>
      <c r="NMO75" s="141"/>
      <c r="NMP75" s="141"/>
      <c r="NMQ75" s="141"/>
      <c r="NMR75" s="141"/>
      <c r="NMS75" s="141"/>
      <c r="NMT75" s="141"/>
      <c r="NMU75" s="141"/>
      <c r="NMV75" s="141"/>
      <c r="NMW75" s="141"/>
      <c r="NMX75" s="141"/>
      <c r="NMY75" s="141"/>
      <c r="NMZ75" s="141"/>
      <c r="NNA75" s="141"/>
      <c r="NNB75" s="141"/>
      <c r="NNC75" s="141"/>
      <c r="NND75" s="141"/>
      <c r="NNE75" s="141"/>
      <c r="NNF75" s="141"/>
      <c r="NNG75" s="141"/>
      <c r="NNH75" s="141"/>
      <c r="NNI75" s="141"/>
      <c r="NNJ75" s="141"/>
      <c r="NNK75" s="141"/>
      <c r="NNL75" s="141"/>
      <c r="NNM75" s="141"/>
      <c r="NNN75" s="141"/>
      <c r="NNO75" s="141"/>
      <c r="NNP75" s="141"/>
      <c r="NNQ75" s="141"/>
      <c r="NNR75" s="141"/>
      <c r="NNS75" s="141"/>
      <c r="NNT75" s="141"/>
      <c r="NNU75" s="141"/>
      <c r="NNV75" s="141"/>
      <c r="NNW75" s="141"/>
      <c r="NNX75" s="141"/>
      <c r="NNY75" s="141"/>
      <c r="NNZ75" s="141"/>
      <c r="NOA75" s="141"/>
      <c r="NOB75" s="141"/>
      <c r="NOC75" s="141"/>
      <c r="NOD75" s="141"/>
      <c r="NOE75" s="141"/>
      <c r="NOF75" s="141"/>
      <c r="NOG75" s="141"/>
      <c r="NOH75" s="141"/>
      <c r="NOI75" s="141"/>
      <c r="NOJ75" s="141"/>
      <c r="NOK75" s="141"/>
      <c r="NOL75" s="141"/>
      <c r="NOM75" s="141"/>
      <c r="NON75" s="141"/>
      <c r="NOO75" s="141"/>
      <c r="NOP75" s="141"/>
      <c r="NOQ75" s="141"/>
      <c r="NOR75" s="141"/>
      <c r="NOS75" s="141"/>
      <c r="NOT75" s="141"/>
      <c r="NOU75" s="141"/>
      <c r="NOV75" s="141"/>
      <c r="NOW75" s="141"/>
      <c r="NOX75" s="141"/>
      <c r="NOY75" s="141"/>
      <c r="NOZ75" s="141"/>
      <c r="NPA75" s="141"/>
      <c r="NPB75" s="141"/>
      <c r="NPC75" s="141"/>
      <c r="NPD75" s="141"/>
      <c r="NPE75" s="141"/>
      <c r="NPF75" s="141"/>
      <c r="NPG75" s="141"/>
      <c r="NPH75" s="141"/>
      <c r="NPI75" s="141"/>
      <c r="NPJ75" s="141"/>
      <c r="NPK75" s="141"/>
      <c r="NPL75" s="141"/>
      <c r="NPM75" s="141"/>
      <c r="NPN75" s="141"/>
      <c r="NPO75" s="141"/>
      <c r="NPP75" s="141"/>
      <c r="NPQ75" s="141"/>
      <c r="NPR75" s="141"/>
      <c r="NPS75" s="141"/>
      <c r="NPT75" s="141"/>
      <c r="NPU75" s="141"/>
      <c r="NPV75" s="141"/>
      <c r="NPW75" s="141"/>
      <c r="NPX75" s="141"/>
      <c r="NPY75" s="141"/>
      <c r="NPZ75" s="141"/>
      <c r="NQA75" s="141"/>
      <c r="NQB75" s="141"/>
      <c r="NQC75" s="141"/>
      <c r="NQD75" s="141"/>
      <c r="NQE75" s="141"/>
      <c r="NQF75" s="141"/>
      <c r="NQG75" s="141"/>
      <c r="NQH75" s="141"/>
      <c r="NQI75" s="141"/>
      <c r="NQJ75" s="141"/>
      <c r="NQK75" s="141"/>
      <c r="NQL75" s="141"/>
      <c r="NQM75" s="141"/>
      <c r="NQN75" s="141"/>
      <c r="NQO75" s="141"/>
      <c r="NQP75" s="141"/>
      <c r="NQQ75" s="141"/>
      <c r="NQR75" s="141"/>
      <c r="NQS75" s="141"/>
      <c r="NQT75" s="141"/>
      <c r="NQU75" s="141"/>
      <c r="NQV75" s="141"/>
      <c r="NQW75" s="141"/>
      <c r="NQX75" s="141"/>
      <c r="NQY75" s="141"/>
      <c r="NQZ75" s="141"/>
      <c r="NRA75" s="141"/>
      <c r="NRB75" s="141"/>
      <c r="NRC75" s="141"/>
      <c r="NRD75" s="141"/>
      <c r="NRE75" s="141"/>
      <c r="NRF75" s="141"/>
      <c r="NRG75" s="141"/>
      <c r="NRH75" s="141"/>
      <c r="NRI75" s="141"/>
      <c r="NRJ75" s="141"/>
      <c r="NRK75" s="141"/>
      <c r="NRL75" s="141"/>
      <c r="NRM75" s="141"/>
      <c r="NRN75" s="141"/>
      <c r="NRO75" s="141"/>
      <c r="NRP75" s="141"/>
      <c r="NRQ75" s="141"/>
      <c r="NRR75" s="141"/>
      <c r="NRS75" s="141"/>
      <c r="NRT75" s="141"/>
      <c r="NRU75" s="141"/>
      <c r="NRV75" s="141"/>
      <c r="NRW75" s="141"/>
      <c r="NRX75" s="141"/>
      <c r="NRY75" s="141"/>
      <c r="NRZ75" s="141"/>
      <c r="NSA75" s="141"/>
      <c r="NSB75" s="141"/>
      <c r="NSC75" s="141"/>
      <c r="NSD75" s="141"/>
      <c r="NSE75" s="141"/>
      <c r="NSF75" s="141"/>
      <c r="NSG75" s="141"/>
      <c r="NSH75" s="141"/>
      <c r="NSI75" s="141"/>
      <c r="NSJ75" s="141"/>
      <c r="NSK75" s="141"/>
      <c r="NSL75" s="141"/>
      <c r="NSM75" s="141"/>
      <c r="NSN75" s="141"/>
      <c r="NSO75" s="141"/>
      <c r="NSP75" s="141"/>
      <c r="NSQ75" s="141"/>
      <c r="NSR75" s="141"/>
      <c r="NSS75" s="141"/>
      <c r="NST75" s="141"/>
      <c r="NSU75" s="141"/>
      <c r="NSV75" s="141"/>
      <c r="NSW75" s="141"/>
      <c r="NSX75" s="141"/>
      <c r="NSY75" s="141"/>
      <c r="NSZ75" s="141"/>
      <c r="NTA75" s="141"/>
      <c r="NTB75" s="141"/>
      <c r="NTC75" s="141"/>
      <c r="NTD75" s="141"/>
      <c r="NTE75" s="141"/>
      <c r="NTF75" s="141"/>
      <c r="NTG75" s="141"/>
      <c r="NTH75" s="141"/>
      <c r="NTI75" s="141"/>
      <c r="NTJ75" s="141"/>
      <c r="NTK75" s="141"/>
      <c r="NTL75" s="141"/>
      <c r="NTM75" s="141"/>
      <c r="NTN75" s="141"/>
      <c r="NTO75" s="141"/>
      <c r="NTP75" s="141"/>
      <c r="NTQ75" s="141"/>
      <c r="NTR75" s="141"/>
      <c r="NTS75" s="141"/>
      <c r="NTT75" s="141"/>
      <c r="NTU75" s="141"/>
      <c r="NTV75" s="141"/>
      <c r="NTW75" s="141"/>
      <c r="NTX75" s="141"/>
      <c r="NTY75" s="141"/>
      <c r="NTZ75" s="141"/>
      <c r="NUA75" s="141"/>
      <c r="NUB75" s="141"/>
      <c r="NUC75" s="141"/>
      <c r="NUD75" s="141"/>
      <c r="NUE75" s="141"/>
      <c r="NUF75" s="141"/>
      <c r="NUG75" s="141"/>
      <c r="NUH75" s="141"/>
      <c r="NUI75" s="141"/>
      <c r="NUJ75" s="141"/>
      <c r="NUK75" s="141"/>
      <c r="NUL75" s="141"/>
      <c r="NUM75" s="141"/>
      <c r="NUN75" s="141"/>
      <c r="NUO75" s="141"/>
      <c r="NUP75" s="141"/>
      <c r="NUQ75" s="141"/>
      <c r="NUR75" s="141"/>
      <c r="NUS75" s="141"/>
      <c r="NUT75" s="141"/>
      <c r="NUU75" s="141"/>
      <c r="NUV75" s="141"/>
      <c r="NUW75" s="141"/>
      <c r="NUX75" s="141"/>
      <c r="NUY75" s="141"/>
      <c r="NUZ75" s="141"/>
      <c r="NVA75" s="141"/>
      <c r="NVB75" s="141"/>
      <c r="NVC75" s="141"/>
      <c r="NVD75" s="141"/>
      <c r="NVE75" s="141"/>
      <c r="NVF75" s="141"/>
      <c r="NVG75" s="141"/>
      <c r="NVH75" s="141"/>
      <c r="NVI75" s="141"/>
      <c r="NVJ75" s="141"/>
      <c r="NVK75" s="141"/>
      <c r="NVL75" s="141"/>
      <c r="NVM75" s="141"/>
      <c r="NVN75" s="141"/>
      <c r="NVO75" s="141"/>
      <c r="NVP75" s="141"/>
      <c r="NVQ75" s="141"/>
      <c r="NVR75" s="141"/>
      <c r="NVS75" s="141"/>
      <c r="NVT75" s="141"/>
      <c r="NVU75" s="141"/>
      <c r="NVV75" s="141"/>
      <c r="NVW75" s="141"/>
      <c r="NVX75" s="141"/>
      <c r="NVY75" s="141"/>
      <c r="NVZ75" s="141"/>
      <c r="NWA75" s="141"/>
      <c r="NWB75" s="141"/>
      <c r="NWC75" s="141"/>
      <c r="NWD75" s="141"/>
      <c r="NWE75" s="141"/>
      <c r="NWF75" s="141"/>
      <c r="NWG75" s="141"/>
      <c r="NWH75" s="141"/>
      <c r="NWI75" s="141"/>
      <c r="NWJ75" s="141"/>
      <c r="NWK75" s="141"/>
      <c r="NWL75" s="141"/>
      <c r="NWM75" s="141"/>
      <c r="NWN75" s="141"/>
      <c r="NWO75" s="141"/>
      <c r="NWP75" s="141"/>
      <c r="NWQ75" s="141"/>
      <c r="NWR75" s="141"/>
      <c r="NWS75" s="141"/>
      <c r="NWT75" s="141"/>
      <c r="NWU75" s="141"/>
      <c r="NWV75" s="141"/>
      <c r="NWW75" s="141"/>
      <c r="NWX75" s="141"/>
      <c r="NWY75" s="141"/>
      <c r="NWZ75" s="141"/>
      <c r="NXA75" s="141"/>
      <c r="NXB75" s="141"/>
      <c r="NXC75" s="141"/>
      <c r="NXD75" s="141"/>
      <c r="NXE75" s="141"/>
      <c r="NXF75" s="141"/>
      <c r="NXG75" s="141"/>
      <c r="NXH75" s="141"/>
      <c r="NXI75" s="141"/>
      <c r="NXJ75" s="141"/>
      <c r="NXK75" s="141"/>
      <c r="NXL75" s="141"/>
      <c r="NXM75" s="141"/>
      <c r="NXN75" s="141"/>
      <c r="NXO75" s="141"/>
      <c r="NXP75" s="141"/>
      <c r="NXQ75" s="141"/>
      <c r="NXR75" s="141"/>
      <c r="NXS75" s="141"/>
      <c r="NXT75" s="141"/>
      <c r="NXU75" s="141"/>
      <c r="NXV75" s="141"/>
      <c r="NXW75" s="141"/>
      <c r="NXX75" s="141"/>
      <c r="NXY75" s="141"/>
      <c r="NXZ75" s="141"/>
      <c r="NYA75" s="141"/>
      <c r="NYB75" s="141"/>
      <c r="NYC75" s="141"/>
      <c r="NYD75" s="141"/>
      <c r="NYE75" s="141"/>
      <c r="NYF75" s="141"/>
      <c r="NYG75" s="141"/>
      <c r="NYH75" s="141"/>
      <c r="NYI75" s="141"/>
      <c r="NYJ75" s="141"/>
      <c r="NYK75" s="141"/>
      <c r="NYL75" s="141"/>
      <c r="NYM75" s="141"/>
      <c r="NYN75" s="141"/>
      <c r="NYO75" s="141"/>
      <c r="NYP75" s="141"/>
      <c r="NYQ75" s="141"/>
      <c r="NYR75" s="141"/>
      <c r="NYS75" s="141"/>
      <c r="NYT75" s="141"/>
      <c r="NYU75" s="141"/>
      <c r="NYV75" s="141"/>
      <c r="NYW75" s="141"/>
      <c r="NYX75" s="141"/>
      <c r="NYY75" s="141"/>
      <c r="NYZ75" s="141"/>
      <c r="NZA75" s="141"/>
      <c r="NZB75" s="141"/>
      <c r="NZC75" s="141"/>
      <c r="NZD75" s="141"/>
      <c r="NZE75" s="141"/>
      <c r="NZF75" s="141"/>
      <c r="NZG75" s="141"/>
      <c r="NZH75" s="141"/>
      <c r="NZI75" s="141"/>
      <c r="NZJ75" s="141"/>
      <c r="NZK75" s="141"/>
      <c r="NZL75" s="141"/>
      <c r="NZM75" s="141"/>
      <c r="NZN75" s="141"/>
      <c r="NZO75" s="141"/>
      <c r="NZP75" s="141"/>
      <c r="NZQ75" s="141"/>
      <c r="NZR75" s="141"/>
      <c r="NZS75" s="141"/>
      <c r="NZT75" s="141"/>
      <c r="NZU75" s="141"/>
      <c r="NZV75" s="141"/>
      <c r="NZW75" s="141"/>
      <c r="NZX75" s="141"/>
      <c r="NZY75" s="141"/>
      <c r="NZZ75" s="141"/>
      <c r="OAA75" s="141"/>
      <c r="OAB75" s="141"/>
      <c r="OAC75" s="141"/>
      <c r="OAD75" s="141"/>
      <c r="OAE75" s="141"/>
      <c r="OAF75" s="141"/>
      <c r="OAG75" s="141"/>
      <c r="OAH75" s="141"/>
      <c r="OAI75" s="141"/>
      <c r="OAJ75" s="141"/>
      <c r="OAK75" s="141"/>
      <c r="OAL75" s="141"/>
      <c r="OAM75" s="141"/>
      <c r="OAN75" s="141"/>
      <c r="OAO75" s="141"/>
      <c r="OAP75" s="141"/>
      <c r="OAQ75" s="141"/>
      <c r="OAR75" s="141"/>
      <c r="OAS75" s="141"/>
      <c r="OAT75" s="141"/>
      <c r="OAU75" s="141"/>
      <c r="OAV75" s="141"/>
      <c r="OAW75" s="141"/>
      <c r="OAX75" s="141"/>
      <c r="OAY75" s="141"/>
      <c r="OAZ75" s="141"/>
      <c r="OBA75" s="141"/>
      <c r="OBB75" s="141"/>
      <c r="OBC75" s="141"/>
      <c r="OBD75" s="141"/>
      <c r="OBE75" s="141"/>
      <c r="OBF75" s="141"/>
      <c r="OBG75" s="141"/>
      <c r="OBH75" s="141"/>
      <c r="OBI75" s="141"/>
      <c r="OBJ75" s="141"/>
      <c r="OBK75" s="141"/>
      <c r="OBL75" s="141"/>
      <c r="OBM75" s="141"/>
      <c r="OBN75" s="141"/>
      <c r="OBO75" s="141"/>
      <c r="OBP75" s="141"/>
      <c r="OBQ75" s="141"/>
      <c r="OBR75" s="141"/>
      <c r="OBS75" s="141"/>
      <c r="OBT75" s="141"/>
      <c r="OBU75" s="141"/>
      <c r="OBV75" s="141"/>
      <c r="OBW75" s="141"/>
      <c r="OBX75" s="141"/>
      <c r="OBY75" s="141"/>
      <c r="OBZ75" s="141"/>
      <c r="OCA75" s="141"/>
      <c r="OCB75" s="141"/>
      <c r="OCC75" s="141"/>
      <c r="OCD75" s="141"/>
      <c r="OCE75" s="141"/>
      <c r="OCF75" s="141"/>
      <c r="OCG75" s="141"/>
      <c r="OCH75" s="141"/>
      <c r="OCI75" s="141"/>
      <c r="OCJ75" s="141"/>
      <c r="OCK75" s="141"/>
      <c r="OCL75" s="141"/>
      <c r="OCM75" s="141"/>
      <c r="OCN75" s="141"/>
      <c r="OCO75" s="141"/>
      <c r="OCP75" s="141"/>
      <c r="OCQ75" s="141"/>
      <c r="OCR75" s="141"/>
      <c r="OCS75" s="141"/>
      <c r="OCT75" s="141"/>
      <c r="OCU75" s="141"/>
      <c r="OCV75" s="141"/>
      <c r="OCW75" s="141"/>
      <c r="OCX75" s="141"/>
      <c r="OCY75" s="141"/>
      <c r="OCZ75" s="141"/>
      <c r="ODA75" s="141"/>
      <c r="ODB75" s="141"/>
      <c r="ODC75" s="141"/>
      <c r="ODD75" s="141"/>
      <c r="ODE75" s="141"/>
      <c r="ODF75" s="141"/>
      <c r="ODG75" s="141"/>
      <c r="ODH75" s="141"/>
      <c r="ODI75" s="141"/>
      <c r="ODJ75" s="141"/>
      <c r="ODK75" s="141"/>
      <c r="ODL75" s="141"/>
      <c r="ODM75" s="141"/>
      <c r="ODN75" s="141"/>
      <c r="ODO75" s="141"/>
      <c r="ODP75" s="141"/>
      <c r="ODQ75" s="141"/>
      <c r="ODR75" s="141"/>
      <c r="ODS75" s="141"/>
      <c r="ODT75" s="141"/>
      <c r="ODU75" s="141"/>
      <c r="ODV75" s="141"/>
      <c r="ODW75" s="141"/>
      <c r="ODX75" s="141"/>
      <c r="ODY75" s="141"/>
      <c r="ODZ75" s="141"/>
      <c r="OEA75" s="141"/>
      <c r="OEB75" s="141"/>
      <c r="OEC75" s="141"/>
      <c r="OED75" s="141"/>
      <c r="OEE75" s="141"/>
      <c r="OEF75" s="141"/>
      <c r="OEG75" s="141"/>
      <c r="OEH75" s="141"/>
      <c r="OEI75" s="141"/>
      <c r="OEJ75" s="141"/>
      <c r="OEK75" s="141"/>
      <c r="OEL75" s="141"/>
      <c r="OEM75" s="141"/>
      <c r="OEN75" s="141"/>
      <c r="OEO75" s="141"/>
      <c r="OEP75" s="141"/>
      <c r="OEQ75" s="141"/>
      <c r="OER75" s="141"/>
      <c r="OES75" s="141"/>
      <c r="OET75" s="141"/>
      <c r="OEU75" s="141"/>
      <c r="OEV75" s="141"/>
      <c r="OEW75" s="141"/>
      <c r="OEX75" s="141"/>
      <c r="OEY75" s="141"/>
      <c r="OEZ75" s="141"/>
      <c r="OFA75" s="141"/>
      <c r="OFB75" s="141"/>
      <c r="OFC75" s="141"/>
      <c r="OFD75" s="141"/>
      <c r="OFE75" s="141"/>
      <c r="OFF75" s="141"/>
      <c r="OFG75" s="141"/>
      <c r="OFH75" s="141"/>
      <c r="OFI75" s="141"/>
      <c r="OFJ75" s="141"/>
      <c r="OFK75" s="141"/>
      <c r="OFL75" s="141"/>
      <c r="OFM75" s="141"/>
      <c r="OFN75" s="141"/>
      <c r="OFO75" s="141"/>
      <c r="OFP75" s="141"/>
      <c r="OFQ75" s="141"/>
      <c r="OFR75" s="141"/>
      <c r="OFS75" s="141"/>
      <c r="OFT75" s="141"/>
      <c r="OFU75" s="141"/>
      <c r="OFV75" s="141"/>
      <c r="OFW75" s="141"/>
      <c r="OFX75" s="141"/>
      <c r="OFY75" s="141"/>
      <c r="OFZ75" s="141"/>
      <c r="OGA75" s="141"/>
      <c r="OGB75" s="141"/>
      <c r="OGC75" s="141"/>
      <c r="OGD75" s="141"/>
      <c r="OGE75" s="141"/>
      <c r="OGF75" s="141"/>
      <c r="OGG75" s="141"/>
      <c r="OGH75" s="141"/>
      <c r="OGI75" s="141"/>
      <c r="OGJ75" s="141"/>
      <c r="OGK75" s="141"/>
      <c r="OGL75" s="141"/>
      <c r="OGM75" s="141"/>
      <c r="OGN75" s="141"/>
      <c r="OGO75" s="141"/>
      <c r="OGP75" s="141"/>
      <c r="OGQ75" s="141"/>
      <c r="OGR75" s="141"/>
      <c r="OGS75" s="141"/>
      <c r="OGT75" s="141"/>
      <c r="OGU75" s="141"/>
      <c r="OGV75" s="141"/>
      <c r="OGW75" s="141"/>
      <c r="OGX75" s="141"/>
      <c r="OGY75" s="141"/>
      <c r="OGZ75" s="141"/>
      <c r="OHA75" s="141"/>
      <c r="OHB75" s="141"/>
      <c r="OHC75" s="141"/>
      <c r="OHD75" s="141"/>
      <c r="OHE75" s="141"/>
      <c r="OHF75" s="141"/>
      <c r="OHG75" s="141"/>
      <c r="OHH75" s="141"/>
      <c r="OHI75" s="141"/>
      <c r="OHJ75" s="141"/>
      <c r="OHK75" s="141"/>
      <c r="OHL75" s="141"/>
      <c r="OHM75" s="141"/>
      <c r="OHN75" s="141"/>
      <c r="OHO75" s="141"/>
      <c r="OHP75" s="141"/>
      <c r="OHQ75" s="141"/>
      <c r="OHR75" s="141"/>
      <c r="OHS75" s="141"/>
      <c r="OHT75" s="141"/>
      <c r="OHU75" s="141"/>
      <c r="OHV75" s="141"/>
      <c r="OHW75" s="141"/>
      <c r="OHX75" s="141"/>
      <c r="OHY75" s="141"/>
      <c r="OHZ75" s="141"/>
      <c r="OIA75" s="141"/>
      <c r="OIB75" s="141"/>
      <c r="OIC75" s="141"/>
      <c r="OID75" s="141"/>
      <c r="OIE75" s="141"/>
      <c r="OIF75" s="141"/>
      <c r="OIG75" s="141"/>
      <c r="OIH75" s="141"/>
      <c r="OII75" s="141"/>
      <c r="OIJ75" s="141"/>
      <c r="OIK75" s="141"/>
      <c r="OIL75" s="141"/>
      <c r="OIM75" s="141"/>
      <c r="OIN75" s="141"/>
      <c r="OIO75" s="141"/>
      <c r="OIP75" s="141"/>
      <c r="OIQ75" s="141"/>
      <c r="OIR75" s="141"/>
      <c r="OIS75" s="141"/>
      <c r="OIT75" s="141"/>
      <c r="OIU75" s="141"/>
      <c r="OIV75" s="141"/>
      <c r="OIW75" s="141"/>
      <c r="OIX75" s="141"/>
      <c r="OIY75" s="141"/>
      <c r="OIZ75" s="141"/>
      <c r="OJA75" s="141"/>
      <c r="OJB75" s="141"/>
      <c r="OJC75" s="141"/>
      <c r="OJD75" s="141"/>
      <c r="OJE75" s="141"/>
      <c r="OJF75" s="141"/>
      <c r="OJG75" s="141"/>
      <c r="OJH75" s="141"/>
      <c r="OJI75" s="141"/>
      <c r="OJJ75" s="141"/>
      <c r="OJK75" s="141"/>
      <c r="OJL75" s="141"/>
      <c r="OJM75" s="141"/>
      <c r="OJN75" s="141"/>
      <c r="OJO75" s="141"/>
      <c r="OJP75" s="141"/>
      <c r="OJQ75" s="141"/>
      <c r="OJR75" s="141"/>
      <c r="OJS75" s="141"/>
      <c r="OJT75" s="141"/>
      <c r="OJU75" s="141"/>
      <c r="OJV75" s="141"/>
      <c r="OJW75" s="141"/>
      <c r="OJX75" s="141"/>
      <c r="OJY75" s="141"/>
      <c r="OJZ75" s="141"/>
      <c r="OKA75" s="141"/>
      <c r="OKB75" s="141"/>
      <c r="OKC75" s="141"/>
      <c r="OKD75" s="141"/>
      <c r="OKE75" s="141"/>
      <c r="OKF75" s="141"/>
      <c r="OKG75" s="141"/>
      <c r="OKH75" s="141"/>
      <c r="OKI75" s="141"/>
      <c r="OKJ75" s="141"/>
      <c r="OKK75" s="141"/>
      <c r="OKL75" s="141"/>
      <c r="OKM75" s="141"/>
      <c r="OKN75" s="141"/>
      <c r="OKO75" s="141"/>
      <c r="OKP75" s="141"/>
      <c r="OKQ75" s="141"/>
      <c r="OKR75" s="141"/>
      <c r="OKS75" s="141"/>
      <c r="OKT75" s="141"/>
      <c r="OKU75" s="141"/>
      <c r="OKV75" s="141"/>
      <c r="OKW75" s="141"/>
      <c r="OKX75" s="141"/>
      <c r="OKY75" s="141"/>
      <c r="OKZ75" s="141"/>
      <c r="OLA75" s="141"/>
      <c r="OLB75" s="141"/>
      <c r="OLC75" s="141"/>
      <c r="OLD75" s="141"/>
      <c r="OLE75" s="141"/>
      <c r="OLF75" s="141"/>
      <c r="OLG75" s="141"/>
      <c r="OLH75" s="141"/>
      <c r="OLI75" s="141"/>
      <c r="OLJ75" s="141"/>
      <c r="OLK75" s="141"/>
      <c r="OLL75" s="141"/>
      <c r="OLM75" s="141"/>
      <c r="OLN75" s="141"/>
      <c r="OLO75" s="141"/>
      <c r="OLP75" s="141"/>
      <c r="OLQ75" s="141"/>
      <c r="OLR75" s="141"/>
      <c r="OLS75" s="141"/>
      <c r="OLT75" s="141"/>
      <c r="OLU75" s="141"/>
      <c r="OLV75" s="141"/>
      <c r="OLW75" s="141"/>
      <c r="OLX75" s="141"/>
      <c r="OLY75" s="141"/>
      <c r="OLZ75" s="141"/>
      <c r="OMA75" s="141"/>
      <c r="OMB75" s="141"/>
      <c r="OMC75" s="141"/>
      <c r="OMD75" s="141"/>
      <c r="OME75" s="141"/>
      <c r="OMF75" s="141"/>
      <c r="OMG75" s="141"/>
      <c r="OMH75" s="141"/>
      <c r="OMI75" s="141"/>
      <c r="OMJ75" s="141"/>
      <c r="OMK75" s="141"/>
      <c r="OML75" s="141"/>
      <c r="OMM75" s="141"/>
      <c r="OMN75" s="141"/>
      <c r="OMO75" s="141"/>
      <c r="OMP75" s="141"/>
      <c r="OMQ75" s="141"/>
      <c r="OMR75" s="141"/>
      <c r="OMS75" s="141"/>
      <c r="OMT75" s="141"/>
      <c r="OMU75" s="141"/>
      <c r="OMV75" s="141"/>
      <c r="OMW75" s="141"/>
      <c r="OMX75" s="141"/>
      <c r="OMY75" s="141"/>
      <c r="OMZ75" s="141"/>
      <c r="ONA75" s="141"/>
      <c r="ONB75" s="141"/>
      <c r="ONC75" s="141"/>
      <c r="OND75" s="141"/>
      <c r="ONE75" s="141"/>
      <c r="ONF75" s="141"/>
      <c r="ONG75" s="141"/>
      <c r="ONH75" s="141"/>
      <c r="ONI75" s="141"/>
      <c r="ONJ75" s="141"/>
      <c r="ONK75" s="141"/>
      <c r="ONL75" s="141"/>
      <c r="ONM75" s="141"/>
      <c r="ONN75" s="141"/>
      <c r="ONO75" s="141"/>
      <c r="ONP75" s="141"/>
      <c r="ONQ75" s="141"/>
      <c r="ONR75" s="141"/>
      <c r="ONS75" s="141"/>
      <c r="ONT75" s="141"/>
      <c r="ONU75" s="141"/>
      <c r="ONV75" s="141"/>
      <c r="ONW75" s="141"/>
      <c r="ONX75" s="141"/>
      <c r="ONY75" s="141"/>
      <c r="ONZ75" s="141"/>
      <c r="OOA75" s="141"/>
      <c r="OOB75" s="141"/>
      <c r="OOC75" s="141"/>
      <c r="OOD75" s="141"/>
      <c r="OOE75" s="141"/>
      <c r="OOF75" s="141"/>
      <c r="OOG75" s="141"/>
      <c r="OOH75" s="141"/>
      <c r="OOI75" s="141"/>
      <c r="OOJ75" s="141"/>
      <c r="OOK75" s="141"/>
      <c r="OOL75" s="141"/>
      <c r="OOM75" s="141"/>
      <c r="OON75" s="141"/>
      <c r="OOO75" s="141"/>
      <c r="OOP75" s="141"/>
      <c r="OOQ75" s="141"/>
      <c r="OOR75" s="141"/>
      <c r="OOS75" s="141"/>
      <c r="OOT75" s="141"/>
      <c r="OOU75" s="141"/>
      <c r="OOV75" s="141"/>
      <c r="OOW75" s="141"/>
      <c r="OOX75" s="141"/>
      <c r="OOY75" s="141"/>
      <c r="OOZ75" s="141"/>
      <c r="OPA75" s="141"/>
      <c r="OPB75" s="141"/>
      <c r="OPC75" s="141"/>
      <c r="OPD75" s="141"/>
      <c r="OPE75" s="141"/>
      <c r="OPF75" s="141"/>
      <c r="OPG75" s="141"/>
      <c r="OPH75" s="141"/>
      <c r="OPI75" s="141"/>
      <c r="OPJ75" s="141"/>
      <c r="OPK75" s="141"/>
      <c r="OPL75" s="141"/>
      <c r="OPM75" s="141"/>
      <c r="OPN75" s="141"/>
      <c r="OPO75" s="141"/>
      <c r="OPP75" s="141"/>
      <c r="OPQ75" s="141"/>
      <c r="OPR75" s="141"/>
      <c r="OPS75" s="141"/>
      <c r="OPT75" s="141"/>
      <c r="OPU75" s="141"/>
      <c r="OPV75" s="141"/>
      <c r="OPW75" s="141"/>
      <c r="OPX75" s="141"/>
      <c r="OPY75" s="141"/>
      <c r="OPZ75" s="141"/>
      <c r="OQA75" s="141"/>
      <c r="OQB75" s="141"/>
      <c r="OQC75" s="141"/>
      <c r="OQD75" s="141"/>
      <c r="OQE75" s="141"/>
      <c r="OQF75" s="141"/>
      <c r="OQG75" s="141"/>
      <c r="OQH75" s="141"/>
      <c r="OQI75" s="141"/>
      <c r="OQJ75" s="141"/>
      <c r="OQK75" s="141"/>
      <c r="OQL75" s="141"/>
      <c r="OQM75" s="141"/>
      <c r="OQN75" s="141"/>
      <c r="OQO75" s="141"/>
      <c r="OQP75" s="141"/>
      <c r="OQQ75" s="141"/>
      <c r="OQR75" s="141"/>
      <c r="OQS75" s="141"/>
      <c r="OQT75" s="141"/>
      <c r="OQU75" s="141"/>
      <c r="OQV75" s="141"/>
      <c r="OQW75" s="141"/>
      <c r="OQX75" s="141"/>
      <c r="OQY75" s="141"/>
      <c r="OQZ75" s="141"/>
      <c r="ORA75" s="141"/>
      <c r="ORB75" s="141"/>
      <c r="ORC75" s="141"/>
      <c r="ORD75" s="141"/>
      <c r="ORE75" s="141"/>
      <c r="ORF75" s="141"/>
      <c r="ORG75" s="141"/>
      <c r="ORH75" s="141"/>
      <c r="ORI75" s="141"/>
      <c r="ORJ75" s="141"/>
      <c r="ORK75" s="141"/>
      <c r="ORL75" s="141"/>
      <c r="ORM75" s="141"/>
      <c r="ORN75" s="141"/>
      <c r="ORO75" s="141"/>
      <c r="ORP75" s="141"/>
      <c r="ORQ75" s="141"/>
      <c r="ORR75" s="141"/>
      <c r="ORS75" s="141"/>
      <c r="ORT75" s="141"/>
      <c r="ORU75" s="141"/>
      <c r="ORV75" s="141"/>
      <c r="ORW75" s="141"/>
      <c r="ORX75" s="141"/>
      <c r="ORY75" s="141"/>
      <c r="ORZ75" s="141"/>
      <c r="OSA75" s="141"/>
      <c r="OSB75" s="141"/>
      <c r="OSC75" s="141"/>
      <c r="OSD75" s="141"/>
      <c r="OSE75" s="141"/>
      <c r="OSF75" s="141"/>
      <c r="OSG75" s="141"/>
      <c r="OSH75" s="141"/>
      <c r="OSI75" s="141"/>
      <c r="OSJ75" s="141"/>
      <c r="OSK75" s="141"/>
      <c r="OSL75" s="141"/>
      <c r="OSM75" s="141"/>
      <c r="OSN75" s="141"/>
      <c r="OSO75" s="141"/>
      <c r="OSP75" s="141"/>
      <c r="OSQ75" s="141"/>
      <c r="OSR75" s="141"/>
      <c r="OSS75" s="141"/>
      <c r="OST75" s="141"/>
      <c r="OSU75" s="141"/>
      <c r="OSV75" s="141"/>
      <c r="OSW75" s="141"/>
      <c r="OSX75" s="141"/>
      <c r="OSY75" s="141"/>
      <c r="OSZ75" s="141"/>
      <c r="OTA75" s="141"/>
      <c r="OTB75" s="141"/>
      <c r="OTC75" s="141"/>
      <c r="OTD75" s="141"/>
      <c r="OTE75" s="141"/>
      <c r="OTF75" s="141"/>
      <c r="OTG75" s="141"/>
      <c r="OTH75" s="141"/>
      <c r="OTI75" s="141"/>
      <c r="OTJ75" s="141"/>
      <c r="OTK75" s="141"/>
      <c r="OTL75" s="141"/>
      <c r="OTM75" s="141"/>
      <c r="OTN75" s="141"/>
      <c r="OTO75" s="141"/>
      <c r="OTP75" s="141"/>
      <c r="OTQ75" s="141"/>
      <c r="OTR75" s="141"/>
      <c r="OTS75" s="141"/>
      <c r="OTT75" s="141"/>
      <c r="OTU75" s="141"/>
      <c r="OTV75" s="141"/>
      <c r="OTW75" s="141"/>
      <c r="OTX75" s="141"/>
      <c r="OTY75" s="141"/>
      <c r="OTZ75" s="141"/>
      <c r="OUA75" s="141"/>
      <c r="OUB75" s="141"/>
      <c r="OUC75" s="141"/>
      <c r="OUD75" s="141"/>
      <c r="OUE75" s="141"/>
      <c r="OUF75" s="141"/>
      <c r="OUG75" s="141"/>
      <c r="OUH75" s="141"/>
      <c r="OUI75" s="141"/>
      <c r="OUJ75" s="141"/>
      <c r="OUK75" s="141"/>
      <c r="OUL75" s="141"/>
      <c r="OUM75" s="141"/>
      <c r="OUN75" s="141"/>
      <c r="OUO75" s="141"/>
      <c r="OUP75" s="141"/>
      <c r="OUQ75" s="141"/>
      <c r="OUR75" s="141"/>
      <c r="OUS75" s="141"/>
      <c r="OUT75" s="141"/>
      <c r="OUU75" s="141"/>
      <c r="OUV75" s="141"/>
      <c r="OUW75" s="141"/>
      <c r="OUX75" s="141"/>
      <c r="OUY75" s="141"/>
      <c r="OUZ75" s="141"/>
      <c r="OVA75" s="141"/>
      <c r="OVB75" s="141"/>
      <c r="OVC75" s="141"/>
      <c r="OVD75" s="141"/>
      <c r="OVE75" s="141"/>
      <c r="OVF75" s="141"/>
      <c r="OVG75" s="141"/>
      <c r="OVH75" s="141"/>
      <c r="OVI75" s="141"/>
      <c r="OVJ75" s="141"/>
      <c r="OVK75" s="141"/>
      <c r="OVL75" s="141"/>
      <c r="OVM75" s="141"/>
      <c r="OVN75" s="141"/>
      <c r="OVO75" s="141"/>
      <c r="OVP75" s="141"/>
      <c r="OVQ75" s="141"/>
      <c r="OVR75" s="141"/>
      <c r="OVS75" s="141"/>
      <c r="OVT75" s="141"/>
      <c r="OVU75" s="141"/>
      <c r="OVV75" s="141"/>
      <c r="OVW75" s="141"/>
      <c r="OVX75" s="141"/>
      <c r="OVY75" s="141"/>
      <c r="OVZ75" s="141"/>
      <c r="OWA75" s="141"/>
      <c r="OWB75" s="141"/>
      <c r="OWC75" s="141"/>
      <c r="OWD75" s="141"/>
      <c r="OWE75" s="141"/>
      <c r="OWF75" s="141"/>
      <c r="OWG75" s="141"/>
      <c r="OWH75" s="141"/>
      <c r="OWI75" s="141"/>
      <c r="OWJ75" s="141"/>
      <c r="OWK75" s="141"/>
      <c r="OWL75" s="141"/>
      <c r="OWM75" s="141"/>
      <c r="OWN75" s="141"/>
      <c r="OWO75" s="141"/>
      <c r="OWP75" s="141"/>
      <c r="OWQ75" s="141"/>
      <c r="OWR75" s="141"/>
      <c r="OWS75" s="141"/>
      <c r="OWT75" s="141"/>
      <c r="OWU75" s="141"/>
      <c r="OWV75" s="141"/>
      <c r="OWW75" s="141"/>
      <c r="OWX75" s="141"/>
      <c r="OWY75" s="141"/>
      <c r="OWZ75" s="141"/>
      <c r="OXA75" s="141"/>
      <c r="OXB75" s="141"/>
      <c r="OXC75" s="141"/>
      <c r="OXD75" s="141"/>
      <c r="OXE75" s="141"/>
      <c r="OXF75" s="141"/>
      <c r="OXG75" s="141"/>
      <c r="OXH75" s="141"/>
      <c r="OXI75" s="141"/>
      <c r="OXJ75" s="141"/>
      <c r="OXK75" s="141"/>
      <c r="OXL75" s="141"/>
      <c r="OXM75" s="141"/>
      <c r="OXN75" s="141"/>
      <c r="OXO75" s="141"/>
      <c r="OXP75" s="141"/>
      <c r="OXQ75" s="141"/>
      <c r="OXR75" s="141"/>
      <c r="OXS75" s="141"/>
      <c r="OXT75" s="141"/>
      <c r="OXU75" s="141"/>
      <c r="OXV75" s="141"/>
      <c r="OXW75" s="141"/>
      <c r="OXX75" s="141"/>
      <c r="OXY75" s="141"/>
      <c r="OXZ75" s="141"/>
      <c r="OYA75" s="141"/>
      <c r="OYB75" s="141"/>
      <c r="OYC75" s="141"/>
      <c r="OYD75" s="141"/>
      <c r="OYE75" s="141"/>
      <c r="OYF75" s="141"/>
      <c r="OYG75" s="141"/>
      <c r="OYH75" s="141"/>
      <c r="OYI75" s="141"/>
      <c r="OYJ75" s="141"/>
      <c r="OYK75" s="141"/>
      <c r="OYL75" s="141"/>
      <c r="OYM75" s="141"/>
      <c r="OYN75" s="141"/>
      <c r="OYO75" s="141"/>
      <c r="OYP75" s="141"/>
      <c r="OYQ75" s="141"/>
      <c r="OYR75" s="141"/>
      <c r="OYS75" s="141"/>
      <c r="OYT75" s="141"/>
      <c r="OYU75" s="141"/>
      <c r="OYV75" s="141"/>
      <c r="OYW75" s="141"/>
      <c r="OYX75" s="141"/>
      <c r="OYY75" s="141"/>
      <c r="OYZ75" s="141"/>
      <c r="OZA75" s="141"/>
      <c r="OZB75" s="141"/>
      <c r="OZC75" s="141"/>
      <c r="OZD75" s="141"/>
      <c r="OZE75" s="141"/>
      <c r="OZF75" s="141"/>
      <c r="OZG75" s="141"/>
      <c r="OZH75" s="141"/>
      <c r="OZI75" s="141"/>
      <c r="OZJ75" s="141"/>
      <c r="OZK75" s="141"/>
      <c r="OZL75" s="141"/>
      <c r="OZM75" s="141"/>
      <c r="OZN75" s="141"/>
      <c r="OZO75" s="141"/>
      <c r="OZP75" s="141"/>
      <c r="OZQ75" s="141"/>
      <c r="OZR75" s="141"/>
      <c r="OZS75" s="141"/>
      <c r="OZT75" s="141"/>
      <c r="OZU75" s="141"/>
      <c r="OZV75" s="141"/>
      <c r="OZW75" s="141"/>
      <c r="OZX75" s="141"/>
      <c r="OZY75" s="141"/>
      <c r="OZZ75" s="141"/>
      <c r="PAA75" s="141"/>
      <c r="PAB75" s="141"/>
      <c r="PAC75" s="141"/>
      <c r="PAD75" s="141"/>
      <c r="PAE75" s="141"/>
      <c r="PAF75" s="141"/>
      <c r="PAG75" s="141"/>
      <c r="PAH75" s="141"/>
      <c r="PAI75" s="141"/>
      <c r="PAJ75" s="141"/>
      <c r="PAK75" s="141"/>
      <c r="PAL75" s="141"/>
      <c r="PAM75" s="141"/>
      <c r="PAN75" s="141"/>
      <c r="PAO75" s="141"/>
      <c r="PAP75" s="141"/>
      <c r="PAQ75" s="141"/>
      <c r="PAR75" s="141"/>
      <c r="PAS75" s="141"/>
      <c r="PAT75" s="141"/>
      <c r="PAU75" s="141"/>
      <c r="PAV75" s="141"/>
      <c r="PAW75" s="141"/>
      <c r="PAX75" s="141"/>
      <c r="PAY75" s="141"/>
      <c r="PAZ75" s="141"/>
      <c r="PBA75" s="141"/>
      <c r="PBB75" s="141"/>
      <c r="PBC75" s="141"/>
      <c r="PBD75" s="141"/>
      <c r="PBE75" s="141"/>
      <c r="PBF75" s="141"/>
      <c r="PBG75" s="141"/>
      <c r="PBH75" s="141"/>
      <c r="PBI75" s="141"/>
      <c r="PBJ75" s="141"/>
      <c r="PBK75" s="141"/>
      <c r="PBL75" s="141"/>
      <c r="PBM75" s="141"/>
      <c r="PBN75" s="141"/>
      <c r="PBO75" s="141"/>
      <c r="PBP75" s="141"/>
      <c r="PBQ75" s="141"/>
      <c r="PBR75" s="141"/>
      <c r="PBS75" s="141"/>
      <c r="PBT75" s="141"/>
      <c r="PBU75" s="141"/>
      <c r="PBV75" s="141"/>
      <c r="PBW75" s="141"/>
      <c r="PBX75" s="141"/>
      <c r="PBY75" s="141"/>
      <c r="PBZ75" s="141"/>
      <c r="PCA75" s="141"/>
      <c r="PCB75" s="141"/>
      <c r="PCC75" s="141"/>
      <c r="PCD75" s="141"/>
      <c r="PCE75" s="141"/>
      <c r="PCF75" s="141"/>
      <c r="PCG75" s="141"/>
      <c r="PCH75" s="141"/>
      <c r="PCI75" s="141"/>
      <c r="PCJ75" s="141"/>
      <c r="PCK75" s="141"/>
      <c r="PCL75" s="141"/>
      <c r="PCM75" s="141"/>
      <c r="PCN75" s="141"/>
      <c r="PCO75" s="141"/>
      <c r="PCP75" s="141"/>
      <c r="PCQ75" s="141"/>
      <c r="PCR75" s="141"/>
      <c r="PCS75" s="141"/>
      <c r="PCT75" s="141"/>
      <c r="PCU75" s="141"/>
      <c r="PCV75" s="141"/>
      <c r="PCW75" s="141"/>
      <c r="PCX75" s="141"/>
      <c r="PCY75" s="141"/>
      <c r="PCZ75" s="141"/>
      <c r="PDA75" s="141"/>
      <c r="PDB75" s="141"/>
      <c r="PDC75" s="141"/>
      <c r="PDD75" s="141"/>
      <c r="PDE75" s="141"/>
      <c r="PDF75" s="141"/>
      <c r="PDG75" s="141"/>
      <c r="PDH75" s="141"/>
      <c r="PDI75" s="141"/>
      <c r="PDJ75" s="141"/>
      <c r="PDK75" s="141"/>
      <c r="PDL75" s="141"/>
      <c r="PDM75" s="141"/>
      <c r="PDN75" s="141"/>
      <c r="PDO75" s="141"/>
      <c r="PDP75" s="141"/>
      <c r="PDQ75" s="141"/>
      <c r="PDR75" s="141"/>
      <c r="PDS75" s="141"/>
      <c r="PDT75" s="141"/>
      <c r="PDU75" s="141"/>
      <c r="PDV75" s="141"/>
      <c r="PDW75" s="141"/>
      <c r="PDX75" s="141"/>
      <c r="PDY75" s="141"/>
      <c r="PDZ75" s="141"/>
      <c r="PEA75" s="141"/>
      <c r="PEB75" s="141"/>
      <c r="PEC75" s="141"/>
      <c r="PED75" s="141"/>
      <c r="PEE75" s="141"/>
      <c r="PEF75" s="141"/>
      <c r="PEG75" s="141"/>
      <c r="PEH75" s="141"/>
      <c r="PEI75" s="141"/>
      <c r="PEJ75" s="141"/>
      <c r="PEK75" s="141"/>
      <c r="PEL75" s="141"/>
      <c r="PEM75" s="141"/>
      <c r="PEN75" s="141"/>
      <c r="PEO75" s="141"/>
      <c r="PEP75" s="141"/>
      <c r="PEQ75" s="141"/>
      <c r="PER75" s="141"/>
      <c r="PES75" s="141"/>
      <c r="PET75" s="141"/>
      <c r="PEU75" s="141"/>
      <c r="PEV75" s="141"/>
      <c r="PEW75" s="141"/>
      <c r="PEX75" s="141"/>
      <c r="PEY75" s="141"/>
      <c r="PEZ75" s="141"/>
      <c r="PFA75" s="141"/>
      <c r="PFB75" s="141"/>
      <c r="PFC75" s="141"/>
      <c r="PFD75" s="141"/>
      <c r="PFE75" s="141"/>
      <c r="PFF75" s="141"/>
      <c r="PFG75" s="141"/>
      <c r="PFH75" s="141"/>
      <c r="PFI75" s="141"/>
      <c r="PFJ75" s="141"/>
      <c r="PFK75" s="141"/>
      <c r="PFL75" s="141"/>
      <c r="PFM75" s="141"/>
      <c r="PFN75" s="141"/>
      <c r="PFO75" s="141"/>
      <c r="PFP75" s="141"/>
      <c r="PFQ75" s="141"/>
      <c r="PFR75" s="141"/>
      <c r="PFS75" s="141"/>
      <c r="PFT75" s="141"/>
      <c r="PFU75" s="141"/>
      <c r="PFV75" s="141"/>
      <c r="PFW75" s="141"/>
      <c r="PFX75" s="141"/>
      <c r="PFY75" s="141"/>
      <c r="PFZ75" s="141"/>
      <c r="PGA75" s="141"/>
      <c r="PGB75" s="141"/>
      <c r="PGC75" s="141"/>
      <c r="PGD75" s="141"/>
      <c r="PGE75" s="141"/>
      <c r="PGF75" s="141"/>
      <c r="PGG75" s="141"/>
      <c r="PGH75" s="141"/>
      <c r="PGI75" s="141"/>
      <c r="PGJ75" s="141"/>
      <c r="PGK75" s="141"/>
      <c r="PGL75" s="141"/>
      <c r="PGM75" s="141"/>
      <c r="PGN75" s="141"/>
      <c r="PGO75" s="141"/>
      <c r="PGP75" s="141"/>
      <c r="PGQ75" s="141"/>
      <c r="PGR75" s="141"/>
      <c r="PGS75" s="141"/>
      <c r="PGT75" s="141"/>
      <c r="PGU75" s="141"/>
      <c r="PGV75" s="141"/>
      <c r="PGW75" s="141"/>
      <c r="PGX75" s="141"/>
      <c r="PGY75" s="141"/>
      <c r="PGZ75" s="141"/>
      <c r="PHA75" s="141"/>
      <c r="PHB75" s="141"/>
      <c r="PHC75" s="141"/>
      <c r="PHD75" s="141"/>
      <c r="PHE75" s="141"/>
      <c r="PHF75" s="141"/>
      <c r="PHG75" s="141"/>
      <c r="PHH75" s="141"/>
      <c r="PHI75" s="141"/>
      <c r="PHJ75" s="141"/>
      <c r="PHK75" s="141"/>
      <c r="PHL75" s="141"/>
      <c r="PHM75" s="141"/>
      <c r="PHN75" s="141"/>
      <c r="PHO75" s="141"/>
      <c r="PHP75" s="141"/>
      <c r="PHQ75" s="141"/>
      <c r="PHR75" s="141"/>
      <c r="PHS75" s="141"/>
      <c r="PHT75" s="141"/>
      <c r="PHU75" s="141"/>
      <c r="PHV75" s="141"/>
      <c r="PHW75" s="141"/>
      <c r="PHX75" s="141"/>
      <c r="PHY75" s="141"/>
      <c r="PHZ75" s="141"/>
      <c r="PIA75" s="141"/>
      <c r="PIB75" s="141"/>
      <c r="PIC75" s="141"/>
      <c r="PID75" s="141"/>
      <c r="PIE75" s="141"/>
      <c r="PIF75" s="141"/>
      <c r="PIG75" s="141"/>
      <c r="PIH75" s="141"/>
      <c r="PII75" s="141"/>
      <c r="PIJ75" s="141"/>
      <c r="PIK75" s="141"/>
      <c r="PIL75" s="141"/>
      <c r="PIM75" s="141"/>
      <c r="PIN75" s="141"/>
      <c r="PIO75" s="141"/>
      <c r="PIP75" s="141"/>
      <c r="PIQ75" s="141"/>
      <c r="PIR75" s="141"/>
      <c r="PIS75" s="141"/>
      <c r="PIT75" s="141"/>
      <c r="PIU75" s="141"/>
      <c r="PIV75" s="141"/>
      <c r="PIW75" s="141"/>
      <c r="PIX75" s="141"/>
      <c r="PIY75" s="141"/>
      <c r="PIZ75" s="141"/>
      <c r="PJA75" s="141"/>
      <c r="PJB75" s="141"/>
      <c r="PJC75" s="141"/>
      <c r="PJD75" s="141"/>
      <c r="PJE75" s="141"/>
      <c r="PJF75" s="141"/>
      <c r="PJG75" s="141"/>
      <c r="PJH75" s="141"/>
      <c r="PJI75" s="141"/>
      <c r="PJJ75" s="141"/>
      <c r="PJK75" s="141"/>
      <c r="PJL75" s="141"/>
      <c r="PJM75" s="141"/>
      <c r="PJN75" s="141"/>
      <c r="PJO75" s="141"/>
      <c r="PJP75" s="141"/>
      <c r="PJQ75" s="141"/>
      <c r="PJR75" s="141"/>
      <c r="PJS75" s="141"/>
      <c r="PJT75" s="141"/>
      <c r="PJU75" s="141"/>
      <c r="PJV75" s="141"/>
      <c r="PJW75" s="141"/>
      <c r="PJX75" s="141"/>
      <c r="PJY75" s="141"/>
      <c r="PJZ75" s="141"/>
      <c r="PKA75" s="141"/>
      <c r="PKB75" s="141"/>
      <c r="PKC75" s="141"/>
      <c r="PKD75" s="141"/>
      <c r="PKE75" s="141"/>
      <c r="PKF75" s="141"/>
      <c r="PKG75" s="141"/>
      <c r="PKH75" s="141"/>
      <c r="PKI75" s="141"/>
      <c r="PKJ75" s="141"/>
      <c r="PKK75" s="141"/>
      <c r="PKL75" s="141"/>
      <c r="PKM75" s="141"/>
      <c r="PKN75" s="141"/>
      <c r="PKO75" s="141"/>
      <c r="PKP75" s="141"/>
      <c r="PKQ75" s="141"/>
      <c r="PKR75" s="141"/>
      <c r="PKS75" s="141"/>
      <c r="PKT75" s="141"/>
      <c r="PKU75" s="141"/>
      <c r="PKV75" s="141"/>
      <c r="PKW75" s="141"/>
      <c r="PKX75" s="141"/>
      <c r="PKY75" s="141"/>
      <c r="PKZ75" s="141"/>
      <c r="PLA75" s="141"/>
      <c r="PLB75" s="141"/>
      <c r="PLC75" s="141"/>
      <c r="PLD75" s="141"/>
      <c r="PLE75" s="141"/>
      <c r="PLF75" s="141"/>
      <c r="PLG75" s="141"/>
      <c r="PLH75" s="141"/>
      <c r="PLI75" s="141"/>
      <c r="PLJ75" s="141"/>
      <c r="PLK75" s="141"/>
      <c r="PLL75" s="141"/>
      <c r="PLM75" s="141"/>
      <c r="PLN75" s="141"/>
      <c r="PLO75" s="141"/>
      <c r="PLP75" s="141"/>
      <c r="PLQ75" s="141"/>
      <c r="PLR75" s="141"/>
      <c r="PLS75" s="141"/>
      <c r="PLT75" s="141"/>
      <c r="PLU75" s="141"/>
      <c r="PLV75" s="141"/>
      <c r="PLW75" s="141"/>
      <c r="PLX75" s="141"/>
      <c r="PLY75" s="141"/>
      <c r="PLZ75" s="141"/>
      <c r="PMA75" s="141"/>
      <c r="PMB75" s="141"/>
      <c r="PMC75" s="141"/>
      <c r="PMD75" s="141"/>
      <c r="PME75" s="141"/>
      <c r="PMF75" s="141"/>
      <c r="PMG75" s="141"/>
      <c r="PMH75" s="141"/>
      <c r="PMI75" s="141"/>
      <c r="PMJ75" s="141"/>
      <c r="PMK75" s="141"/>
      <c r="PML75" s="141"/>
      <c r="PMM75" s="141"/>
      <c r="PMN75" s="141"/>
      <c r="PMO75" s="141"/>
      <c r="PMP75" s="141"/>
      <c r="PMQ75" s="141"/>
      <c r="PMR75" s="141"/>
      <c r="PMS75" s="141"/>
      <c r="PMT75" s="141"/>
      <c r="PMU75" s="141"/>
      <c r="PMV75" s="141"/>
      <c r="PMW75" s="141"/>
      <c r="PMX75" s="141"/>
      <c r="PMY75" s="141"/>
      <c r="PMZ75" s="141"/>
      <c r="PNA75" s="141"/>
      <c r="PNB75" s="141"/>
      <c r="PNC75" s="141"/>
      <c r="PND75" s="141"/>
      <c r="PNE75" s="141"/>
      <c r="PNF75" s="141"/>
      <c r="PNG75" s="141"/>
      <c r="PNH75" s="141"/>
      <c r="PNI75" s="141"/>
      <c r="PNJ75" s="141"/>
      <c r="PNK75" s="141"/>
      <c r="PNL75" s="141"/>
      <c r="PNM75" s="141"/>
      <c r="PNN75" s="141"/>
      <c r="PNO75" s="141"/>
      <c r="PNP75" s="141"/>
      <c r="PNQ75" s="141"/>
      <c r="PNR75" s="141"/>
      <c r="PNS75" s="141"/>
      <c r="PNT75" s="141"/>
      <c r="PNU75" s="141"/>
      <c r="PNV75" s="141"/>
      <c r="PNW75" s="141"/>
      <c r="PNX75" s="141"/>
      <c r="PNY75" s="141"/>
      <c r="PNZ75" s="141"/>
      <c r="POA75" s="141"/>
      <c r="POB75" s="141"/>
      <c r="POC75" s="141"/>
      <c r="POD75" s="141"/>
      <c r="POE75" s="141"/>
      <c r="POF75" s="141"/>
      <c r="POG75" s="141"/>
      <c r="POH75" s="141"/>
      <c r="POI75" s="141"/>
      <c r="POJ75" s="141"/>
      <c r="POK75" s="141"/>
      <c r="POL75" s="141"/>
      <c r="POM75" s="141"/>
      <c r="PON75" s="141"/>
      <c r="POO75" s="141"/>
      <c r="POP75" s="141"/>
      <c r="POQ75" s="141"/>
      <c r="POR75" s="141"/>
      <c r="POS75" s="141"/>
      <c r="POT75" s="141"/>
      <c r="POU75" s="141"/>
      <c r="POV75" s="141"/>
      <c r="POW75" s="141"/>
      <c r="POX75" s="141"/>
      <c r="POY75" s="141"/>
      <c r="POZ75" s="141"/>
      <c r="PPA75" s="141"/>
      <c r="PPB75" s="141"/>
      <c r="PPC75" s="141"/>
      <c r="PPD75" s="141"/>
      <c r="PPE75" s="141"/>
      <c r="PPF75" s="141"/>
      <c r="PPG75" s="141"/>
      <c r="PPH75" s="141"/>
      <c r="PPI75" s="141"/>
      <c r="PPJ75" s="141"/>
      <c r="PPK75" s="141"/>
      <c r="PPL75" s="141"/>
      <c r="PPM75" s="141"/>
      <c r="PPN75" s="141"/>
      <c r="PPO75" s="141"/>
      <c r="PPP75" s="141"/>
      <c r="PPQ75" s="141"/>
      <c r="PPR75" s="141"/>
      <c r="PPS75" s="141"/>
      <c r="PPT75" s="141"/>
      <c r="PPU75" s="141"/>
      <c r="PPV75" s="141"/>
      <c r="PPW75" s="141"/>
      <c r="PPX75" s="141"/>
      <c r="PPY75" s="141"/>
      <c r="PPZ75" s="141"/>
      <c r="PQA75" s="141"/>
      <c r="PQB75" s="141"/>
      <c r="PQC75" s="141"/>
      <c r="PQD75" s="141"/>
      <c r="PQE75" s="141"/>
      <c r="PQF75" s="141"/>
      <c r="PQG75" s="141"/>
      <c r="PQH75" s="141"/>
      <c r="PQI75" s="141"/>
      <c r="PQJ75" s="141"/>
      <c r="PQK75" s="141"/>
      <c r="PQL75" s="141"/>
      <c r="PQM75" s="141"/>
      <c r="PQN75" s="141"/>
      <c r="PQO75" s="141"/>
      <c r="PQP75" s="141"/>
      <c r="PQQ75" s="141"/>
      <c r="PQR75" s="141"/>
      <c r="PQS75" s="141"/>
      <c r="PQT75" s="141"/>
      <c r="PQU75" s="141"/>
      <c r="PQV75" s="141"/>
      <c r="PQW75" s="141"/>
      <c r="PQX75" s="141"/>
      <c r="PQY75" s="141"/>
      <c r="PQZ75" s="141"/>
      <c r="PRA75" s="141"/>
      <c r="PRB75" s="141"/>
      <c r="PRC75" s="141"/>
      <c r="PRD75" s="141"/>
      <c r="PRE75" s="141"/>
      <c r="PRF75" s="141"/>
      <c r="PRG75" s="141"/>
      <c r="PRH75" s="141"/>
      <c r="PRI75" s="141"/>
      <c r="PRJ75" s="141"/>
      <c r="PRK75" s="141"/>
      <c r="PRL75" s="141"/>
      <c r="PRM75" s="141"/>
      <c r="PRN75" s="141"/>
      <c r="PRO75" s="141"/>
      <c r="PRP75" s="141"/>
      <c r="PRQ75" s="141"/>
      <c r="PRR75" s="141"/>
      <c r="PRS75" s="141"/>
      <c r="PRT75" s="141"/>
      <c r="PRU75" s="141"/>
      <c r="PRV75" s="141"/>
      <c r="PRW75" s="141"/>
      <c r="PRX75" s="141"/>
      <c r="PRY75" s="141"/>
      <c r="PRZ75" s="141"/>
      <c r="PSA75" s="141"/>
      <c r="PSB75" s="141"/>
      <c r="PSC75" s="141"/>
      <c r="PSD75" s="141"/>
      <c r="PSE75" s="141"/>
      <c r="PSF75" s="141"/>
      <c r="PSG75" s="141"/>
      <c r="PSH75" s="141"/>
      <c r="PSI75" s="141"/>
      <c r="PSJ75" s="141"/>
      <c r="PSK75" s="141"/>
      <c r="PSL75" s="141"/>
      <c r="PSM75" s="141"/>
      <c r="PSN75" s="141"/>
      <c r="PSO75" s="141"/>
      <c r="PSP75" s="141"/>
      <c r="PSQ75" s="141"/>
      <c r="PSR75" s="141"/>
      <c r="PSS75" s="141"/>
      <c r="PST75" s="141"/>
      <c r="PSU75" s="141"/>
      <c r="PSV75" s="141"/>
      <c r="PSW75" s="141"/>
      <c r="PSX75" s="141"/>
      <c r="PSY75" s="141"/>
      <c r="PSZ75" s="141"/>
      <c r="PTA75" s="141"/>
      <c r="PTB75" s="141"/>
      <c r="PTC75" s="141"/>
      <c r="PTD75" s="141"/>
      <c r="PTE75" s="141"/>
      <c r="PTF75" s="141"/>
      <c r="PTG75" s="141"/>
      <c r="PTH75" s="141"/>
      <c r="PTI75" s="141"/>
      <c r="PTJ75" s="141"/>
      <c r="PTK75" s="141"/>
      <c r="PTL75" s="141"/>
      <c r="PTM75" s="141"/>
      <c r="PTN75" s="141"/>
      <c r="PTO75" s="141"/>
      <c r="PTP75" s="141"/>
      <c r="PTQ75" s="141"/>
      <c r="PTR75" s="141"/>
      <c r="PTS75" s="141"/>
      <c r="PTT75" s="141"/>
      <c r="PTU75" s="141"/>
      <c r="PTV75" s="141"/>
      <c r="PTW75" s="141"/>
      <c r="PTX75" s="141"/>
      <c r="PTY75" s="141"/>
      <c r="PTZ75" s="141"/>
      <c r="PUA75" s="141"/>
      <c r="PUB75" s="141"/>
      <c r="PUC75" s="141"/>
      <c r="PUD75" s="141"/>
      <c r="PUE75" s="141"/>
      <c r="PUF75" s="141"/>
      <c r="PUG75" s="141"/>
      <c r="PUH75" s="141"/>
      <c r="PUI75" s="141"/>
      <c r="PUJ75" s="141"/>
      <c r="PUK75" s="141"/>
      <c r="PUL75" s="141"/>
      <c r="PUM75" s="141"/>
      <c r="PUN75" s="141"/>
      <c r="PUO75" s="141"/>
      <c r="PUP75" s="141"/>
      <c r="PUQ75" s="141"/>
      <c r="PUR75" s="141"/>
      <c r="PUS75" s="141"/>
      <c r="PUT75" s="141"/>
      <c r="PUU75" s="141"/>
      <c r="PUV75" s="141"/>
      <c r="PUW75" s="141"/>
      <c r="PUX75" s="141"/>
      <c r="PUY75" s="141"/>
      <c r="PUZ75" s="141"/>
      <c r="PVA75" s="141"/>
      <c r="PVB75" s="141"/>
      <c r="PVC75" s="141"/>
      <c r="PVD75" s="141"/>
      <c r="PVE75" s="141"/>
      <c r="PVF75" s="141"/>
      <c r="PVG75" s="141"/>
      <c r="PVH75" s="141"/>
      <c r="PVI75" s="141"/>
      <c r="PVJ75" s="141"/>
      <c r="PVK75" s="141"/>
      <c r="PVL75" s="141"/>
      <c r="PVM75" s="141"/>
      <c r="PVN75" s="141"/>
      <c r="PVO75" s="141"/>
      <c r="PVP75" s="141"/>
      <c r="PVQ75" s="141"/>
      <c r="PVR75" s="141"/>
      <c r="PVS75" s="141"/>
      <c r="PVT75" s="141"/>
      <c r="PVU75" s="141"/>
      <c r="PVV75" s="141"/>
      <c r="PVW75" s="141"/>
      <c r="PVX75" s="141"/>
      <c r="PVY75" s="141"/>
      <c r="PVZ75" s="141"/>
      <c r="PWA75" s="141"/>
      <c r="PWB75" s="141"/>
      <c r="PWC75" s="141"/>
      <c r="PWD75" s="141"/>
      <c r="PWE75" s="141"/>
      <c r="PWF75" s="141"/>
      <c r="PWG75" s="141"/>
      <c r="PWH75" s="141"/>
      <c r="PWI75" s="141"/>
      <c r="PWJ75" s="141"/>
      <c r="PWK75" s="141"/>
      <c r="PWL75" s="141"/>
      <c r="PWM75" s="141"/>
      <c r="PWN75" s="141"/>
      <c r="PWO75" s="141"/>
      <c r="PWP75" s="141"/>
      <c r="PWQ75" s="141"/>
      <c r="PWR75" s="141"/>
      <c r="PWS75" s="141"/>
      <c r="PWT75" s="141"/>
      <c r="PWU75" s="141"/>
      <c r="PWV75" s="141"/>
      <c r="PWW75" s="141"/>
      <c r="PWX75" s="141"/>
      <c r="PWY75" s="141"/>
      <c r="PWZ75" s="141"/>
      <c r="PXA75" s="141"/>
      <c r="PXB75" s="141"/>
      <c r="PXC75" s="141"/>
      <c r="PXD75" s="141"/>
      <c r="PXE75" s="141"/>
      <c r="PXF75" s="141"/>
      <c r="PXG75" s="141"/>
      <c r="PXH75" s="141"/>
      <c r="PXI75" s="141"/>
      <c r="PXJ75" s="141"/>
      <c r="PXK75" s="141"/>
      <c r="PXL75" s="141"/>
      <c r="PXM75" s="141"/>
      <c r="PXN75" s="141"/>
      <c r="PXO75" s="141"/>
      <c r="PXP75" s="141"/>
      <c r="PXQ75" s="141"/>
      <c r="PXR75" s="141"/>
      <c r="PXS75" s="141"/>
      <c r="PXT75" s="141"/>
      <c r="PXU75" s="141"/>
      <c r="PXV75" s="141"/>
      <c r="PXW75" s="141"/>
      <c r="PXX75" s="141"/>
      <c r="PXY75" s="141"/>
      <c r="PXZ75" s="141"/>
      <c r="PYA75" s="141"/>
      <c r="PYB75" s="141"/>
      <c r="PYC75" s="141"/>
      <c r="PYD75" s="141"/>
      <c r="PYE75" s="141"/>
      <c r="PYF75" s="141"/>
      <c r="PYG75" s="141"/>
      <c r="PYH75" s="141"/>
      <c r="PYI75" s="141"/>
      <c r="PYJ75" s="141"/>
      <c r="PYK75" s="141"/>
      <c r="PYL75" s="141"/>
      <c r="PYM75" s="141"/>
      <c r="PYN75" s="141"/>
      <c r="PYO75" s="141"/>
      <c r="PYP75" s="141"/>
      <c r="PYQ75" s="141"/>
      <c r="PYR75" s="141"/>
      <c r="PYS75" s="141"/>
      <c r="PYT75" s="141"/>
      <c r="PYU75" s="141"/>
      <c r="PYV75" s="141"/>
      <c r="PYW75" s="141"/>
      <c r="PYX75" s="141"/>
      <c r="PYY75" s="141"/>
      <c r="PYZ75" s="141"/>
      <c r="PZA75" s="141"/>
      <c r="PZB75" s="141"/>
      <c r="PZC75" s="141"/>
      <c r="PZD75" s="141"/>
      <c r="PZE75" s="141"/>
      <c r="PZF75" s="141"/>
      <c r="PZG75" s="141"/>
      <c r="PZH75" s="141"/>
      <c r="PZI75" s="141"/>
      <c r="PZJ75" s="141"/>
      <c r="PZK75" s="141"/>
      <c r="PZL75" s="141"/>
      <c r="PZM75" s="141"/>
      <c r="PZN75" s="141"/>
      <c r="PZO75" s="141"/>
      <c r="PZP75" s="141"/>
      <c r="PZQ75" s="141"/>
      <c r="PZR75" s="141"/>
      <c r="PZS75" s="141"/>
      <c r="PZT75" s="141"/>
      <c r="PZU75" s="141"/>
      <c r="PZV75" s="141"/>
      <c r="PZW75" s="141"/>
      <c r="PZX75" s="141"/>
      <c r="PZY75" s="141"/>
      <c r="PZZ75" s="141"/>
      <c r="QAA75" s="141"/>
      <c r="QAB75" s="141"/>
      <c r="QAC75" s="141"/>
      <c r="QAD75" s="141"/>
      <c r="QAE75" s="141"/>
      <c r="QAF75" s="141"/>
      <c r="QAG75" s="141"/>
      <c r="QAH75" s="141"/>
      <c r="QAI75" s="141"/>
      <c r="QAJ75" s="141"/>
      <c r="QAK75" s="141"/>
      <c r="QAL75" s="141"/>
      <c r="QAM75" s="141"/>
      <c r="QAN75" s="141"/>
      <c r="QAO75" s="141"/>
      <c r="QAP75" s="141"/>
      <c r="QAQ75" s="141"/>
      <c r="QAR75" s="141"/>
      <c r="QAS75" s="141"/>
      <c r="QAT75" s="141"/>
      <c r="QAU75" s="141"/>
      <c r="QAV75" s="141"/>
      <c r="QAW75" s="141"/>
      <c r="QAX75" s="141"/>
      <c r="QAY75" s="141"/>
      <c r="QAZ75" s="141"/>
      <c r="QBA75" s="141"/>
      <c r="QBB75" s="141"/>
      <c r="QBC75" s="141"/>
      <c r="QBD75" s="141"/>
      <c r="QBE75" s="141"/>
      <c r="QBF75" s="141"/>
      <c r="QBG75" s="141"/>
      <c r="QBH75" s="141"/>
      <c r="QBI75" s="141"/>
      <c r="QBJ75" s="141"/>
      <c r="QBK75" s="141"/>
      <c r="QBL75" s="141"/>
      <c r="QBM75" s="141"/>
      <c r="QBN75" s="141"/>
      <c r="QBO75" s="141"/>
      <c r="QBP75" s="141"/>
      <c r="QBQ75" s="141"/>
      <c r="QBR75" s="141"/>
      <c r="QBS75" s="141"/>
      <c r="QBT75" s="141"/>
      <c r="QBU75" s="141"/>
      <c r="QBV75" s="141"/>
      <c r="QBW75" s="141"/>
      <c r="QBX75" s="141"/>
      <c r="QBY75" s="141"/>
      <c r="QBZ75" s="141"/>
      <c r="QCA75" s="141"/>
      <c r="QCB75" s="141"/>
      <c r="QCC75" s="141"/>
      <c r="QCD75" s="141"/>
      <c r="QCE75" s="141"/>
      <c r="QCF75" s="141"/>
      <c r="QCG75" s="141"/>
      <c r="QCH75" s="141"/>
      <c r="QCI75" s="141"/>
      <c r="QCJ75" s="141"/>
      <c r="QCK75" s="141"/>
      <c r="QCL75" s="141"/>
      <c r="QCM75" s="141"/>
      <c r="QCN75" s="141"/>
      <c r="QCO75" s="141"/>
      <c r="QCP75" s="141"/>
      <c r="QCQ75" s="141"/>
      <c r="QCR75" s="141"/>
      <c r="QCS75" s="141"/>
      <c r="QCT75" s="141"/>
      <c r="QCU75" s="141"/>
      <c r="QCV75" s="141"/>
      <c r="QCW75" s="141"/>
      <c r="QCX75" s="141"/>
      <c r="QCY75" s="141"/>
      <c r="QCZ75" s="141"/>
      <c r="QDA75" s="141"/>
      <c r="QDB75" s="141"/>
      <c r="QDC75" s="141"/>
      <c r="QDD75" s="141"/>
      <c r="QDE75" s="141"/>
      <c r="QDF75" s="141"/>
      <c r="QDG75" s="141"/>
      <c r="QDH75" s="141"/>
      <c r="QDI75" s="141"/>
      <c r="QDJ75" s="141"/>
      <c r="QDK75" s="141"/>
      <c r="QDL75" s="141"/>
      <c r="QDM75" s="141"/>
      <c r="QDN75" s="141"/>
      <c r="QDO75" s="141"/>
      <c r="QDP75" s="141"/>
      <c r="QDQ75" s="141"/>
      <c r="QDR75" s="141"/>
      <c r="QDS75" s="141"/>
      <c r="QDT75" s="141"/>
      <c r="QDU75" s="141"/>
      <c r="QDV75" s="141"/>
      <c r="QDW75" s="141"/>
      <c r="QDX75" s="141"/>
      <c r="QDY75" s="141"/>
      <c r="QDZ75" s="141"/>
      <c r="QEA75" s="141"/>
      <c r="QEB75" s="141"/>
      <c r="QEC75" s="141"/>
      <c r="QED75" s="141"/>
      <c r="QEE75" s="141"/>
      <c r="QEF75" s="141"/>
      <c r="QEG75" s="141"/>
      <c r="QEH75" s="141"/>
      <c r="QEI75" s="141"/>
      <c r="QEJ75" s="141"/>
      <c r="QEK75" s="141"/>
      <c r="QEL75" s="141"/>
      <c r="QEM75" s="141"/>
      <c r="QEN75" s="141"/>
      <c r="QEO75" s="141"/>
      <c r="QEP75" s="141"/>
      <c r="QEQ75" s="141"/>
      <c r="QER75" s="141"/>
      <c r="QES75" s="141"/>
      <c r="QET75" s="141"/>
      <c r="QEU75" s="141"/>
      <c r="QEV75" s="141"/>
      <c r="QEW75" s="141"/>
      <c r="QEX75" s="141"/>
      <c r="QEY75" s="141"/>
      <c r="QEZ75" s="141"/>
      <c r="QFA75" s="141"/>
      <c r="QFB75" s="141"/>
      <c r="QFC75" s="141"/>
      <c r="QFD75" s="141"/>
      <c r="QFE75" s="141"/>
      <c r="QFF75" s="141"/>
      <c r="QFG75" s="141"/>
      <c r="QFH75" s="141"/>
      <c r="QFI75" s="141"/>
      <c r="QFJ75" s="141"/>
      <c r="QFK75" s="141"/>
      <c r="QFL75" s="141"/>
      <c r="QFM75" s="141"/>
      <c r="QFN75" s="141"/>
      <c r="QFO75" s="141"/>
      <c r="QFP75" s="141"/>
      <c r="QFQ75" s="141"/>
      <c r="QFR75" s="141"/>
      <c r="QFS75" s="141"/>
      <c r="QFT75" s="141"/>
      <c r="QFU75" s="141"/>
      <c r="QFV75" s="141"/>
      <c r="QFW75" s="141"/>
      <c r="QFX75" s="141"/>
      <c r="QFY75" s="141"/>
      <c r="QFZ75" s="141"/>
      <c r="QGA75" s="141"/>
      <c r="QGB75" s="141"/>
      <c r="QGC75" s="141"/>
      <c r="QGD75" s="141"/>
      <c r="QGE75" s="141"/>
      <c r="QGF75" s="141"/>
      <c r="QGG75" s="141"/>
      <c r="QGH75" s="141"/>
      <c r="QGI75" s="141"/>
      <c r="QGJ75" s="141"/>
      <c r="QGK75" s="141"/>
      <c r="QGL75" s="141"/>
      <c r="QGM75" s="141"/>
      <c r="QGN75" s="141"/>
      <c r="QGO75" s="141"/>
      <c r="QGP75" s="141"/>
      <c r="QGQ75" s="141"/>
      <c r="QGR75" s="141"/>
      <c r="QGS75" s="141"/>
      <c r="QGT75" s="141"/>
      <c r="QGU75" s="141"/>
      <c r="QGV75" s="141"/>
      <c r="QGW75" s="141"/>
      <c r="QGX75" s="141"/>
      <c r="QGY75" s="141"/>
      <c r="QGZ75" s="141"/>
      <c r="QHA75" s="141"/>
      <c r="QHB75" s="141"/>
      <c r="QHC75" s="141"/>
      <c r="QHD75" s="141"/>
      <c r="QHE75" s="141"/>
      <c r="QHF75" s="141"/>
      <c r="QHG75" s="141"/>
      <c r="QHH75" s="141"/>
      <c r="QHI75" s="141"/>
      <c r="QHJ75" s="141"/>
      <c r="QHK75" s="141"/>
      <c r="QHL75" s="141"/>
      <c r="QHM75" s="141"/>
      <c r="QHN75" s="141"/>
      <c r="QHO75" s="141"/>
      <c r="QHP75" s="141"/>
      <c r="QHQ75" s="141"/>
      <c r="QHR75" s="141"/>
      <c r="QHS75" s="141"/>
      <c r="QHT75" s="141"/>
      <c r="QHU75" s="141"/>
      <c r="QHV75" s="141"/>
      <c r="QHW75" s="141"/>
      <c r="QHX75" s="141"/>
      <c r="QHY75" s="141"/>
      <c r="QHZ75" s="141"/>
      <c r="QIA75" s="141"/>
      <c r="QIB75" s="141"/>
      <c r="QIC75" s="141"/>
      <c r="QID75" s="141"/>
      <c r="QIE75" s="141"/>
      <c r="QIF75" s="141"/>
      <c r="QIG75" s="141"/>
      <c r="QIH75" s="141"/>
      <c r="QII75" s="141"/>
      <c r="QIJ75" s="141"/>
      <c r="QIK75" s="141"/>
      <c r="QIL75" s="141"/>
      <c r="QIM75" s="141"/>
      <c r="QIN75" s="141"/>
      <c r="QIO75" s="141"/>
      <c r="QIP75" s="141"/>
      <c r="QIQ75" s="141"/>
      <c r="QIR75" s="141"/>
      <c r="QIS75" s="141"/>
      <c r="QIT75" s="141"/>
      <c r="QIU75" s="141"/>
      <c r="QIV75" s="141"/>
      <c r="QIW75" s="141"/>
      <c r="QIX75" s="141"/>
      <c r="QIY75" s="141"/>
      <c r="QIZ75" s="141"/>
      <c r="QJA75" s="141"/>
      <c r="QJB75" s="141"/>
      <c r="QJC75" s="141"/>
      <c r="QJD75" s="141"/>
      <c r="QJE75" s="141"/>
      <c r="QJF75" s="141"/>
      <c r="QJG75" s="141"/>
      <c r="QJH75" s="141"/>
      <c r="QJI75" s="141"/>
      <c r="QJJ75" s="141"/>
      <c r="QJK75" s="141"/>
      <c r="QJL75" s="141"/>
      <c r="QJM75" s="141"/>
      <c r="QJN75" s="141"/>
      <c r="QJO75" s="141"/>
      <c r="QJP75" s="141"/>
      <c r="QJQ75" s="141"/>
      <c r="QJR75" s="141"/>
      <c r="QJS75" s="141"/>
      <c r="QJT75" s="141"/>
      <c r="QJU75" s="141"/>
      <c r="QJV75" s="141"/>
      <c r="QJW75" s="141"/>
      <c r="QJX75" s="141"/>
      <c r="QJY75" s="141"/>
      <c r="QJZ75" s="141"/>
      <c r="QKA75" s="141"/>
      <c r="QKB75" s="141"/>
      <c r="QKC75" s="141"/>
      <c r="QKD75" s="141"/>
      <c r="QKE75" s="141"/>
      <c r="QKF75" s="141"/>
      <c r="QKG75" s="141"/>
      <c r="QKH75" s="141"/>
      <c r="QKI75" s="141"/>
      <c r="QKJ75" s="141"/>
      <c r="QKK75" s="141"/>
      <c r="QKL75" s="141"/>
      <c r="QKM75" s="141"/>
      <c r="QKN75" s="141"/>
      <c r="QKO75" s="141"/>
      <c r="QKP75" s="141"/>
      <c r="QKQ75" s="141"/>
      <c r="QKR75" s="141"/>
      <c r="QKS75" s="141"/>
      <c r="QKT75" s="141"/>
      <c r="QKU75" s="141"/>
      <c r="QKV75" s="141"/>
      <c r="QKW75" s="141"/>
      <c r="QKX75" s="141"/>
      <c r="QKY75" s="141"/>
      <c r="QKZ75" s="141"/>
      <c r="QLA75" s="141"/>
      <c r="QLB75" s="141"/>
      <c r="QLC75" s="141"/>
      <c r="QLD75" s="141"/>
      <c r="QLE75" s="141"/>
      <c r="QLF75" s="141"/>
      <c r="QLG75" s="141"/>
      <c r="QLH75" s="141"/>
      <c r="QLI75" s="141"/>
      <c r="QLJ75" s="141"/>
      <c r="QLK75" s="141"/>
      <c r="QLL75" s="141"/>
      <c r="QLM75" s="141"/>
      <c r="QLN75" s="141"/>
      <c r="QLO75" s="141"/>
      <c r="QLP75" s="141"/>
      <c r="QLQ75" s="141"/>
      <c r="QLR75" s="141"/>
      <c r="QLS75" s="141"/>
      <c r="QLT75" s="141"/>
      <c r="QLU75" s="141"/>
      <c r="QLV75" s="141"/>
      <c r="QLW75" s="141"/>
      <c r="QLX75" s="141"/>
      <c r="QLY75" s="141"/>
      <c r="QLZ75" s="141"/>
      <c r="QMA75" s="141"/>
      <c r="QMB75" s="141"/>
      <c r="QMC75" s="141"/>
      <c r="QMD75" s="141"/>
      <c r="QME75" s="141"/>
      <c r="QMF75" s="141"/>
      <c r="QMG75" s="141"/>
      <c r="QMH75" s="141"/>
      <c r="QMI75" s="141"/>
      <c r="QMJ75" s="141"/>
      <c r="QMK75" s="141"/>
      <c r="QML75" s="141"/>
      <c r="QMM75" s="141"/>
      <c r="QMN75" s="141"/>
      <c r="QMO75" s="141"/>
      <c r="QMP75" s="141"/>
      <c r="QMQ75" s="141"/>
      <c r="QMR75" s="141"/>
      <c r="QMS75" s="141"/>
      <c r="QMT75" s="141"/>
      <c r="QMU75" s="141"/>
      <c r="QMV75" s="141"/>
      <c r="QMW75" s="141"/>
      <c r="QMX75" s="141"/>
      <c r="QMY75" s="141"/>
      <c r="QMZ75" s="141"/>
      <c r="QNA75" s="141"/>
      <c r="QNB75" s="141"/>
      <c r="QNC75" s="141"/>
      <c r="QND75" s="141"/>
      <c r="QNE75" s="141"/>
      <c r="QNF75" s="141"/>
      <c r="QNG75" s="141"/>
      <c r="QNH75" s="141"/>
      <c r="QNI75" s="141"/>
      <c r="QNJ75" s="141"/>
      <c r="QNK75" s="141"/>
      <c r="QNL75" s="141"/>
      <c r="QNM75" s="141"/>
      <c r="QNN75" s="141"/>
      <c r="QNO75" s="141"/>
      <c r="QNP75" s="141"/>
      <c r="QNQ75" s="141"/>
      <c r="QNR75" s="141"/>
      <c r="QNS75" s="141"/>
      <c r="QNT75" s="141"/>
      <c r="QNU75" s="141"/>
      <c r="QNV75" s="141"/>
      <c r="QNW75" s="141"/>
      <c r="QNX75" s="141"/>
      <c r="QNY75" s="141"/>
      <c r="QNZ75" s="141"/>
      <c r="QOA75" s="141"/>
      <c r="QOB75" s="141"/>
      <c r="QOC75" s="141"/>
      <c r="QOD75" s="141"/>
      <c r="QOE75" s="141"/>
      <c r="QOF75" s="141"/>
      <c r="QOG75" s="141"/>
      <c r="QOH75" s="141"/>
      <c r="QOI75" s="141"/>
      <c r="QOJ75" s="141"/>
      <c r="QOK75" s="141"/>
      <c r="QOL75" s="141"/>
      <c r="QOM75" s="141"/>
      <c r="QON75" s="141"/>
      <c r="QOO75" s="141"/>
      <c r="QOP75" s="141"/>
      <c r="QOQ75" s="141"/>
      <c r="QOR75" s="141"/>
      <c r="QOS75" s="141"/>
      <c r="QOT75" s="141"/>
      <c r="QOU75" s="141"/>
      <c r="QOV75" s="141"/>
      <c r="QOW75" s="141"/>
      <c r="QOX75" s="141"/>
      <c r="QOY75" s="141"/>
      <c r="QOZ75" s="141"/>
      <c r="QPA75" s="141"/>
      <c r="QPB75" s="141"/>
      <c r="QPC75" s="141"/>
      <c r="QPD75" s="141"/>
      <c r="QPE75" s="141"/>
      <c r="QPF75" s="141"/>
      <c r="QPG75" s="141"/>
      <c r="QPH75" s="141"/>
      <c r="QPI75" s="141"/>
      <c r="QPJ75" s="141"/>
      <c r="QPK75" s="141"/>
      <c r="QPL75" s="141"/>
      <c r="QPM75" s="141"/>
      <c r="QPN75" s="141"/>
      <c r="QPO75" s="141"/>
      <c r="QPP75" s="141"/>
      <c r="QPQ75" s="141"/>
      <c r="QPR75" s="141"/>
      <c r="QPS75" s="141"/>
      <c r="QPT75" s="141"/>
      <c r="QPU75" s="141"/>
      <c r="QPV75" s="141"/>
      <c r="QPW75" s="141"/>
      <c r="QPX75" s="141"/>
      <c r="QPY75" s="141"/>
      <c r="QPZ75" s="141"/>
      <c r="QQA75" s="141"/>
      <c r="QQB75" s="141"/>
      <c r="QQC75" s="141"/>
      <c r="QQD75" s="141"/>
      <c r="QQE75" s="141"/>
      <c r="QQF75" s="141"/>
      <c r="QQG75" s="141"/>
      <c r="QQH75" s="141"/>
      <c r="QQI75" s="141"/>
      <c r="QQJ75" s="141"/>
      <c r="QQK75" s="141"/>
      <c r="QQL75" s="141"/>
      <c r="QQM75" s="141"/>
      <c r="QQN75" s="141"/>
      <c r="QQO75" s="141"/>
      <c r="QQP75" s="141"/>
      <c r="QQQ75" s="141"/>
      <c r="QQR75" s="141"/>
      <c r="QQS75" s="141"/>
      <c r="QQT75" s="141"/>
      <c r="QQU75" s="141"/>
      <c r="QQV75" s="141"/>
      <c r="QQW75" s="141"/>
      <c r="QQX75" s="141"/>
      <c r="QQY75" s="141"/>
      <c r="QQZ75" s="141"/>
      <c r="QRA75" s="141"/>
      <c r="QRB75" s="141"/>
      <c r="QRC75" s="141"/>
      <c r="QRD75" s="141"/>
      <c r="QRE75" s="141"/>
      <c r="QRF75" s="141"/>
      <c r="QRG75" s="141"/>
      <c r="QRH75" s="141"/>
      <c r="QRI75" s="141"/>
      <c r="QRJ75" s="141"/>
      <c r="QRK75" s="141"/>
      <c r="QRL75" s="141"/>
      <c r="QRM75" s="141"/>
      <c r="QRN75" s="141"/>
      <c r="QRO75" s="141"/>
      <c r="QRP75" s="141"/>
      <c r="QRQ75" s="141"/>
      <c r="QRR75" s="141"/>
      <c r="QRS75" s="141"/>
      <c r="QRT75" s="141"/>
      <c r="QRU75" s="141"/>
      <c r="QRV75" s="141"/>
      <c r="QRW75" s="141"/>
      <c r="QRX75" s="141"/>
      <c r="QRY75" s="141"/>
      <c r="QRZ75" s="141"/>
      <c r="QSA75" s="141"/>
      <c r="QSB75" s="141"/>
      <c r="QSC75" s="141"/>
      <c r="QSD75" s="141"/>
      <c r="QSE75" s="141"/>
      <c r="QSF75" s="141"/>
      <c r="QSG75" s="141"/>
      <c r="QSH75" s="141"/>
      <c r="QSI75" s="141"/>
      <c r="QSJ75" s="141"/>
      <c r="QSK75" s="141"/>
      <c r="QSL75" s="141"/>
      <c r="QSM75" s="141"/>
      <c r="QSN75" s="141"/>
      <c r="QSO75" s="141"/>
      <c r="QSP75" s="141"/>
      <c r="QSQ75" s="141"/>
      <c r="QSR75" s="141"/>
      <c r="QSS75" s="141"/>
      <c r="QST75" s="141"/>
      <c r="QSU75" s="141"/>
      <c r="QSV75" s="141"/>
      <c r="QSW75" s="141"/>
      <c r="QSX75" s="141"/>
      <c r="QSY75" s="141"/>
      <c r="QSZ75" s="141"/>
      <c r="QTA75" s="141"/>
      <c r="QTB75" s="141"/>
      <c r="QTC75" s="141"/>
      <c r="QTD75" s="141"/>
      <c r="QTE75" s="141"/>
      <c r="QTF75" s="141"/>
      <c r="QTG75" s="141"/>
      <c r="QTH75" s="141"/>
      <c r="QTI75" s="141"/>
      <c r="QTJ75" s="141"/>
      <c r="QTK75" s="141"/>
      <c r="QTL75" s="141"/>
      <c r="QTM75" s="141"/>
      <c r="QTN75" s="141"/>
      <c r="QTO75" s="141"/>
      <c r="QTP75" s="141"/>
      <c r="QTQ75" s="141"/>
      <c r="QTR75" s="141"/>
      <c r="QTS75" s="141"/>
      <c r="QTT75" s="141"/>
      <c r="QTU75" s="141"/>
      <c r="QTV75" s="141"/>
      <c r="QTW75" s="141"/>
      <c r="QTX75" s="141"/>
      <c r="QTY75" s="141"/>
      <c r="QTZ75" s="141"/>
      <c r="QUA75" s="141"/>
      <c r="QUB75" s="141"/>
      <c r="QUC75" s="141"/>
      <c r="QUD75" s="141"/>
      <c r="QUE75" s="141"/>
      <c r="QUF75" s="141"/>
      <c r="QUG75" s="141"/>
      <c r="QUH75" s="141"/>
      <c r="QUI75" s="141"/>
      <c r="QUJ75" s="141"/>
      <c r="QUK75" s="141"/>
      <c r="QUL75" s="141"/>
      <c r="QUM75" s="141"/>
      <c r="QUN75" s="141"/>
      <c r="QUO75" s="141"/>
      <c r="QUP75" s="141"/>
      <c r="QUQ75" s="141"/>
      <c r="QUR75" s="141"/>
      <c r="QUS75" s="141"/>
      <c r="QUT75" s="141"/>
      <c r="QUU75" s="141"/>
      <c r="QUV75" s="141"/>
      <c r="QUW75" s="141"/>
      <c r="QUX75" s="141"/>
      <c r="QUY75" s="141"/>
      <c r="QUZ75" s="141"/>
      <c r="QVA75" s="141"/>
      <c r="QVB75" s="141"/>
      <c r="QVC75" s="141"/>
      <c r="QVD75" s="141"/>
      <c r="QVE75" s="141"/>
      <c r="QVF75" s="141"/>
      <c r="QVG75" s="141"/>
      <c r="QVH75" s="141"/>
      <c r="QVI75" s="141"/>
      <c r="QVJ75" s="141"/>
      <c r="QVK75" s="141"/>
      <c r="QVL75" s="141"/>
      <c r="QVM75" s="141"/>
      <c r="QVN75" s="141"/>
      <c r="QVO75" s="141"/>
      <c r="QVP75" s="141"/>
      <c r="QVQ75" s="141"/>
      <c r="QVR75" s="141"/>
      <c r="QVS75" s="141"/>
      <c r="QVT75" s="141"/>
      <c r="QVU75" s="141"/>
      <c r="QVV75" s="141"/>
      <c r="QVW75" s="141"/>
      <c r="QVX75" s="141"/>
      <c r="QVY75" s="141"/>
      <c r="QVZ75" s="141"/>
      <c r="QWA75" s="141"/>
      <c r="QWB75" s="141"/>
      <c r="QWC75" s="141"/>
      <c r="QWD75" s="141"/>
      <c r="QWE75" s="141"/>
      <c r="QWF75" s="141"/>
      <c r="QWG75" s="141"/>
      <c r="QWH75" s="141"/>
      <c r="QWI75" s="141"/>
      <c r="QWJ75" s="141"/>
      <c r="QWK75" s="141"/>
      <c r="QWL75" s="141"/>
      <c r="QWM75" s="141"/>
      <c r="QWN75" s="141"/>
      <c r="QWO75" s="141"/>
      <c r="QWP75" s="141"/>
      <c r="QWQ75" s="141"/>
      <c r="QWR75" s="141"/>
      <c r="QWS75" s="141"/>
      <c r="QWT75" s="141"/>
      <c r="QWU75" s="141"/>
      <c r="QWV75" s="141"/>
      <c r="QWW75" s="141"/>
      <c r="QWX75" s="141"/>
      <c r="QWY75" s="141"/>
      <c r="QWZ75" s="141"/>
      <c r="QXA75" s="141"/>
      <c r="QXB75" s="141"/>
      <c r="QXC75" s="141"/>
      <c r="QXD75" s="141"/>
      <c r="QXE75" s="141"/>
      <c r="QXF75" s="141"/>
      <c r="QXG75" s="141"/>
      <c r="QXH75" s="141"/>
      <c r="QXI75" s="141"/>
      <c r="QXJ75" s="141"/>
      <c r="QXK75" s="141"/>
      <c r="QXL75" s="141"/>
      <c r="QXM75" s="141"/>
      <c r="QXN75" s="141"/>
      <c r="QXO75" s="141"/>
      <c r="QXP75" s="141"/>
      <c r="QXQ75" s="141"/>
      <c r="QXR75" s="141"/>
      <c r="QXS75" s="141"/>
      <c r="QXT75" s="141"/>
      <c r="QXU75" s="141"/>
      <c r="QXV75" s="141"/>
      <c r="QXW75" s="141"/>
      <c r="QXX75" s="141"/>
      <c r="QXY75" s="141"/>
      <c r="QXZ75" s="141"/>
      <c r="QYA75" s="141"/>
      <c r="QYB75" s="141"/>
      <c r="QYC75" s="141"/>
      <c r="QYD75" s="141"/>
      <c r="QYE75" s="141"/>
      <c r="QYF75" s="141"/>
      <c r="QYG75" s="141"/>
      <c r="QYH75" s="141"/>
      <c r="QYI75" s="141"/>
      <c r="QYJ75" s="141"/>
      <c r="QYK75" s="141"/>
      <c r="QYL75" s="141"/>
      <c r="QYM75" s="141"/>
      <c r="QYN75" s="141"/>
      <c r="QYO75" s="141"/>
      <c r="QYP75" s="141"/>
      <c r="QYQ75" s="141"/>
      <c r="QYR75" s="141"/>
      <c r="QYS75" s="141"/>
      <c r="QYT75" s="141"/>
      <c r="QYU75" s="141"/>
      <c r="QYV75" s="141"/>
      <c r="QYW75" s="141"/>
      <c r="QYX75" s="141"/>
      <c r="QYY75" s="141"/>
      <c r="QYZ75" s="141"/>
      <c r="QZA75" s="141"/>
      <c r="QZB75" s="141"/>
      <c r="QZC75" s="141"/>
      <c r="QZD75" s="141"/>
      <c r="QZE75" s="141"/>
      <c r="QZF75" s="141"/>
      <c r="QZG75" s="141"/>
      <c r="QZH75" s="141"/>
      <c r="QZI75" s="141"/>
      <c r="QZJ75" s="141"/>
      <c r="QZK75" s="141"/>
      <c r="QZL75" s="141"/>
      <c r="QZM75" s="141"/>
      <c r="QZN75" s="141"/>
      <c r="QZO75" s="141"/>
      <c r="QZP75" s="141"/>
      <c r="QZQ75" s="141"/>
      <c r="QZR75" s="141"/>
      <c r="QZS75" s="141"/>
      <c r="QZT75" s="141"/>
      <c r="QZU75" s="141"/>
      <c r="QZV75" s="141"/>
      <c r="QZW75" s="141"/>
      <c r="QZX75" s="141"/>
      <c r="QZY75" s="141"/>
      <c r="QZZ75" s="141"/>
      <c r="RAA75" s="141"/>
      <c r="RAB75" s="141"/>
      <c r="RAC75" s="141"/>
      <c r="RAD75" s="141"/>
      <c r="RAE75" s="141"/>
      <c r="RAF75" s="141"/>
      <c r="RAG75" s="141"/>
      <c r="RAH75" s="141"/>
      <c r="RAI75" s="141"/>
      <c r="RAJ75" s="141"/>
      <c r="RAK75" s="141"/>
      <c r="RAL75" s="141"/>
      <c r="RAM75" s="141"/>
      <c r="RAN75" s="141"/>
      <c r="RAO75" s="141"/>
      <c r="RAP75" s="141"/>
      <c r="RAQ75" s="141"/>
      <c r="RAR75" s="141"/>
      <c r="RAS75" s="141"/>
      <c r="RAT75" s="141"/>
      <c r="RAU75" s="141"/>
      <c r="RAV75" s="141"/>
      <c r="RAW75" s="141"/>
      <c r="RAX75" s="141"/>
      <c r="RAY75" s="141"/>
      <c r="RAZ75" s="141"/>
      <c r="RBA75" s="141"/>
      <c r="RBB75" s="141"/>
      <c r="RBC75" s="141"/>
      <c r="RBD75" s="141"/>
      <c r="RBE75" s="141"/>
      <c r="RBF75" s="141"/>
      <c r="RBG75" s="141"/>
      <c r="RBH75" s="141"/>
      <c r="RBI75" s="141"/>
      <c r="RBJ75" s="141"/>
      <c r="RBK75" s="141"/>
      <c r="RBL75" s="141"/>
      <c r="RBM75" s="141"/>
      <c r="RBN75" s="141"/>
      <c r="RBO75" s="141"/>
      <c r="RBP75" s="141"/>
      <c r="RBQ75" s="141"/>
      <c r="RBR75" s="141"/>
      <c r="RBS75" s="141"/>
      <c r="RBT75" s="141"/>
      <c r="RBU75" s="141"/>
      <c r="RBV75" s="141"/>
      <c r="RBW75" s="141"/>
      <c r="RBX75" s="141"/>
      <c r="RBY75" s="141"/>
      <c r="RBZ75" s="141"/>
      <c r="RCA75" s="141"/>
      <c r="RCB75" s="141"/>
      <c r="RCC75" s="141"/>
      <c r="RCD75" s="141"/>
      <c r="RCE75" s="141"/>
      <c r="RCF75" s="141"/>
      <c r="RCG75" s="141"/>
      <c r="RCH75" s="141"/>
      <c r="RCI75" s="141"/>
      <c r="RCJ75" s="141"/>
      <c r="RCK75" s="141"/>
      <c r="RCL75" s="141"/>
      <c r="RCM75" s="141"/>
      <c r="RCN75" s="141"/>
      <c r="RCO75" s="141"/>
      <c r="RCP75" s="141"/>
      <c r="RCQ75" s="141"/>
      <c r="RCR75" s="141"/>
      <c r="RCS75" s="141"/>
      <c r="RCT75" s="141"/>
      <c r="RCU75" s="141"/>
      <c r="RCV75" s="141"/>
      <c r="RCW75" s="141"/>
      <c r="RCX75" s="141"/>
      <c r="RCY75" s="141"/>
      <c r="RCZ75" s="141"/>
      <c r="RDA75" s="141"/>
      <c r="RDB75" s="141"/>
      <c r="RDC75" s="141"/>
      <c r="RDD75" s="141"/>
      <c r="RDE75" s="141"/>
      <c r="RDF75" s="141"/>
      <c r="RDG75" s="141"/>
      <c r="RDH75" s="141"/>
      <c r="RDI75" s="141"/>
      <c r="RDJ75" s="141"/>
      <c r="RDK75" s="141"/>
      <c r="RDL75" s="141"/>
      <c r="RDM75" s="141"/>
      <c r="RDN75" s="141"/>
      <c r="RDO75" s="141"/>
      <c r="RDP75" s="141"/>
      <c r="RDQ75" s="141"/>
      <c r="RDR75" s="141"/>
      <c r="RDS75" s="141"/>
      <c r="RDT75" s="141"/>
      <c r="RDU75" s="141"/>
      <c r="RDV75" s="141"/>
      <c r="RDW75" s="141"/>
      <c r="RDX75" s="141"/>
      <c r="RDY75" s="141"/>
      <c r="RDZ75" s="141"/>
      <c r="REA75" s="141"/>
      <c r="REB75" s="141"/>
      <c r="REC75" s="141"/>
      <c r="RED75" s="141"/>
      <c r="REE75" s="141"/>
      <c r="REF75" s="141"/>
      <c r="REG75" s="141"/>
      <c r="REH75" s="141"/>
      <c r="REI75" s="141"/>
      <c r="REJ75" s="141"/>
      <c r="REK75" s="141"/>
      <c r="REL75" s="141"/>
      <c r="REM75" s="141"/>
      <c r="REN75" s="141"/>
      <c r="REO75" s="141"/>
      <c r="REP75" s="141"/>
      <c r="REQ75" s="141"/>
      <c r="RER75" s="141"/>
      <c r="RES75" s="141"/>
      <c r="RET75" s="141"/>
      <c r="REU75" s="141"/>
      <c r="REV75" s="141"/>
      <c r="REW75" s="141"/>
      <c r="REX75" s="141"/>
      <c r="REY75" s="141"/>
      <c r="REZ75" s="141"/>
      <c r="RFA75" s="141"/>
      <c r="RFB75" s="141"/>
      <c r="RFC75" s="141"/>
      <c r="RFD75" s="141"/>
      <c r="RFE75" s="141"/>
      <c r="RFF75" s="141"/>
      <c r="RFG75" s="141"/>
      <c r="RFH75" s="141"/>
      <c r="RFI75" s="141"/>
      <c r="RFJ75" s="141"/>
      <c r="RFK75" s="141"/>
      <c r="RFL75" s="141"/>
      <c r="RFM75" s="141"/>
      <c r="RFN75" s="141"/>
      <c r="RFO75" s="141"/>
      <c r="RFP75" s="141"/>
      <c r="RFQ75" s="141"/>
      <c r="RFR75" s="141"/>
      <c r="RFS75" s="141"/>
      <c r="RFT75" s="141"/>
      <c r="RFU75" s="141"/>
      <c r="RFV75" s="141"/>
      <c r="RFW75" s="141"/>
      <c r="RFX75" s="141"/>
      <c r="RFY75" s="141"/>
      <c r="RFZ75" s="141"/>
      <c r="RGA75" s="141"/>
      <c r="RGB75" s="141"/>
      <c r="RGC75" s="141"/>
      <c r="RGD75" s="141"/>
      <c r="RGE75" s="141"/>
      <c r="RGF75" s="141"/>
      <c r="RGG75" s="141"/>
      <c r="RGH75" s="141"/>
      <c r="RGI75" s="141"/>
      <c r="RGJ75" s="141"/>
      <c r="RGK75" s="141"/>
      <c r="RGL75" s="141"/>
      <c r="RGM75" s="141"/>
      <c r="RGN75" s="141"/>
      <c r="RGO75" s="141"/>
      <c r="RGP75" s="141"/>
      <c r="RGQ75" s="141"/>
      <c r="RGR75" s="141"/>
      <c r="RGS75" s="141"/>
      <c r="RGT75" s="141"/>
      <c r="RGU75" s="141"/>
      <c r="RGV75" s="141"/>
      <c r="RGW75" s="141"/>
      <c r="RGX75" s="141"/>
      <c r="RGY75" s="141"/>
      <c r="RGZ75" s="141"/>
      <c r="RHA75" s="141"/>
      <c r="RHB75" s="141"/>
      <c r="RHC75" s="141"/>
      <c r="RHD75" s="141"/>
      <c r="RHE75" s="141"/>
      <c r="RHF75" s="141"/>
      <c r="RHG75" s="141"/>
      <c r="RHH75" s="141"/>
      <c r="RHI75" s="141"/>
      <c r="RHJ75" s="141"/>
      <c r="RHK75" s="141"/>
      <c r="RHL75" s="141"/>
      <c r="RHM75" s="141"/>
      <c r="RHN75" s="141"/>
      <c r="RHO75" s="141"/>
      <c r="RHP75" s="141"/>
      <c r="RHQ75" s="141"/>
      <c r="RHR75" s="141"/>
      <c r="RHS75" s="141"/>
      <c r="RHT75" s="141"/>
      <c r="RHU75" s="141"/>
      <c r="RHV75" s="141"/>
      <c r="RHW75" s="141"/>
      <c r="RHX75" s="141"/>
      <c r="RHY75" s="141"/>
      <c r="RHZ75" s="141"/>
      <c r="RIA75" s="141"/>
      <c r="RIB75" s="141"/>
      <c r="RIC75" s="141"/>
      <c r="RID75" s="141"/>
      <c r="RIE75" s="141"/>
      <c r="RIF75" s="141"/>
      <c r="RIG75" s="141"/>
      <c r="RIH75" s="141"/>
      <c r="RII75" s="141"/>
      <c r="RIJ75" s="141"/>
      <c r="RIK75" s="141"/>
      <c r="RIL75" s="141"/>
      <c r="RIM75" s="141"/>
      <c r="RIN75" s="141"/>
      <c r="RIO75" s="141"/>
      <c r="RIP75" s="141"/>
      <c r="RIQ75" s="141"/>
      <c r="RIR75" s="141"/>
      <c r="RIS75" s="141"/>
      <c r="RIT75" s="141"/>
      <c r="RIU75" s="141"/>
      <c r="RIV75" s="141"/>
      <c r="RIW75" s="141"/>
      <c r="RIX75" s="141"/>
      <c r="RIY75" s="141"/>
      <c r="RIZ75" s="141"/>
      <c r="RJA75" s="141"/>
      <c r="RJB75" s="141"/>
      <c r="RJC75" s="141"/>
      <c r="RJD75" s="141"/>
      <c r="RJE75" s="141"/>
      <c r="RJF75" s="141"/>
      <c r="RJG75" s="141"/>
      <c r="RJH75" s="141"/>
      <c r="RJI75" s="141"/>
      <c r="RJJ75" s="141"/>
      <c r="RJK75" s="141"/>
      <c r="RJL75" s="141"/>
      <c r="RJM75" s="141"/>
      <c r="RJN75" s="141"/>
      <c r="RJO75" s="141"/>
      <c r="RJP75" s="141"/>
      <c r="RJQ75" s="141"/>
      <c r="RJR75" s="141"/>
      <c r="RJS75" s="141"/>
      <c r="RJT75" s="141"/>
      <c r="RJU75" s="141"/>
      <c r="RJV75" s="141"/>
      <c r="RJW75" s="141"/>
      <c r="RJX75" s="141"/>
      <c r="RJY75" s="141"/>
      <c r="RJZ75" s="141"/>
      <c r="RKA75" s="141"/>
      <c r="RKB75" s="141"/>
      <c r="RKC75" s="141"/>
      <c r="RKD75" s="141"/>
      <c r="RKE75" s="141"/>
      <c r="RKF75" s="141"/>
      <c r="RKG75" s="141"/>
      <c r="RKH75" s="141"/>
      <c r="RKI75" s="141"/>
      <c r="RKJ75" s="141"/>
      <c r="RKK75" s="141"/>
      <c r="RKL75" s="141"/>
      <c r="RKM75" s="141"/>
      <c r="RKN75" s="141"/>
      <c r="RKO75" s="141"/>
      <c r="RKP75" s="141"/>
      <c r="RKQ75" s="141"/>
      <c r="RKR75" s="141"/>
      <c r="RKS75" s="141"/>
      <c r="RKT75" s="141"/>
      <c r="RKU75" s="141"/>
      <c r="RKV75" s="141"/>
      <c r="RKW75" s="141"/>
      <c r="RKX75" s="141"/>
      <c r="RKY75" s="141"/>
      <c r="RKZ75" s="141"/>
      <c r="RLA75" s="141"/>
      <c r="RLB75" s="141"/>
      <c r="RLC75" s="141"/>
      <c r="RLD75" s="141"/>
      <c r="RLE75" s="141"/>
      <c r="RLF75" s="141"/>
      <c r="RLG75" s="141"/>
      <c r="RLH75" s="141"/>
      <c r="RLI75" s="141"/>
      <c r="RLJ75" s="141"/>
      <c r="RLK75" s="141"/>
      <c r="RLL75" s="141"/>
      <c r="RLM75" s="141"/>
      <c r="RLN75" s="141"/>
      <c r="RLO75" s="141"/>
      <c r="RLP75" s="141"/>
      <c r="RLQ75" s="141"/>
      <c r="RLR75" s="141"/>
      <c r="RLS75" s="141"/>
      <c r="RLT75" s="141"/>
      <c r="RLU75" s="141"/>
      <c r="RLV75" s="141"/>
      <c r="RLW75" s="141"/>
      <c r="RLX75" s="141"/>
      <c r="RLY75" s="141"/>
      <c r="RLZ75" s="141"/>
      <c r="RMA75" s="141"/>
      <c r="RMB75" s="141"/>
      <c r="RMC75" s="141"/>
      <c r="RMD75" s="141"/>
      <c r="RME75" s="141"/>
      <c r="RMF75" s="141"/>
      <c r="RMG75" s="141"/>
      <c r="RMH75" s="141"/>
      <c r="RMI75" s="141"/>
      <c r="RMJ75" s="141"/>
      <c r="RMK75" s="141"/>
      <c r="RML75" s="141"/>
      <c r="RMM75" s="141"/>
      <c r="RMN75" s="141"/>
      <c r="RMO75" s="141"/>
      <c r="RMP75" s="141"/>
      <c r="RMQ75" s="141"/>
      <c r="RMR75" s="141"/>
      <c r="RMS75" s="141"/>
      <c r="RMT75" s="141"/>
      <c r="RMU75" s="141"/>
      <c r="RMV75" s="141"/>
      <c r="RMW75" s="141"/>
      <c r="RMX75" s="141"/>
      <c r="RMY75" s="141"/>
      <c r="RMZ75" s="141"/>
      <c r="RNA75" s="141"/>
      <c r="RNB75" s="141"/>
      <c r="RNC75" s="141"/>
      <c r="RND75" s="141"/>
      <c r="RNE75" s="141"/>
      <c r="RNF75" s="141"/>
      <c r="RNG75" s="141"/>
      <c r="RNH75" s="141"/>
      <c r="RNI75" s="141"/>
      <c r="RNJ75" s="141"/>
      <c r="RNK75" s="141"/>
      <c r="RNL75" s="141"/>
      <c r="RNM75" s="141"/>
      <c r="RNN75" s="141"/>
      <c r="RNO75" s="141"/>
      <c r="RNP75" s="141"/>
      <c r="RNQ75" s="141"/>
      <c r="RNR75" s="141"/>
      <c r="RNS75" s="141"/>
      <c r="RNT75" s="141"/>
      <c r="RNU75" s="141"/>
      <c r="RNV75" s="141"/>
      <c r="RNW75" s="141"/>
      <c r="RNX75" s="141"/>
      <c r="RNY75" s="141"/>
      <c r="RNZ75" s="141"/>
      <c r="ROA75" s="141"/>
      <c r="ROB75" s="141"/>
      <c r="ROC75" s="141"/>
      <c r="ROD75" s="141"/>
      <c r="ROE75" s="141"/>
      <c r="ROF75" s="141"/>
      <c r="ROG75" s="141"/>
      <c r="ROH75" s="141"/>
      <c r="ROI75" s="141"/>
      <c r="ROJ75" s="141"/>
      <c r="ROK75" s="141"/>
      <c r="ROL75" s="141"/>
      <c r="ROM75" s="141"/>
      <c r="RON75" s="141"/>
      <c r="ROO75" s="141"/>
      <c r="ROP75" s="141"/>
      <c r="ROQ75" s="141"/>
      <c r="ROR75" s="141"/>
      <c r="ROS75" s="141"/>
      <c r="ROT75" s="141"/>
      <c r="ROU75" s="141"/>
      <c r="ROV75" s="141"/>
      <c r="ROW75" s="141"/>
      <c r="ROX75" s="141"/>
      <c r="ROY75" s="141"/>
      <c r="ROZ75" s="141"/>
      <c r="RPA75" s="141"/>
      <c r="RPB75" s="141"/>
      <c r="RPC75" s="141"/>
      <c r="RPD75" s="141"/>
      <c r="RPE75" s="141"/>
      <c r="RPF75" s="141"/>
      <c r="RPG75" s="141"/>
      <c r="RPH75" s="141"/>
      <c r="RPI75" s="141"/>
      <c r="RPJ75" s="141"/>
      <c r="RPK75" s="141"/>
      <c r="RPL75" s="141"/>
      <c r="RPM75" s="141"/>
      <c r="RPN75" s="141"/>
      <c r="RPO75" s="141"/>
      <c r="RPP75" s="141"/>
      <c r="RPQ75" s="141"/>
      <c r="RPR75" s="141"/>
      <c r="RPS75" s="141"/>
      <c r="RPT75" s="141"/>
      <c r="RPU75" s="141"/>
      <c r="RPV75" s="141"/>
      <c r="RPW75" s="141"/>
      <c r="RPX75" s="141"/>
      <c r="RPY75" s="141"/>
      <c r="RPZ75" s="141"/>
      <c r="RQA75" s="141"/>
      <c r="RQB75" s="141"/>
      <c r="RQC75" s="141"/>
      <c r="RQD75" s="141"/>
      <c r="RQE75" s="141"/>
      <c r="RQF75" s="141"/>
      <c r="RQG75" s="141"/>
      <c r="RQH75" s="141"/>
      <c r="RQI75" s="141"/>
      <c r="RQJ75" s="141"/>
      <c r="RQK75" s="141"/>
      <c r="RQL75" s="141"/>
      <c r="RQM75" s="141"/>
      <c r="RQN75" s="141"/>
      <c r="RQO75" s="141"/>
      <c r="RQP75" s="141"/>
      <c r="RQQ75" s="141"/>
      <c r="RQR75" s="141"/>
      <c r="RQS75" s="141"/>
      <c r="RQT75" s="141"/>
      <c r="RQU75" s="141"/>
      <c r="RQV75" s="141"/>
      <c r="RQW75" s="141"/>
      <c r="RQX75" s="141"/>
      <c r="RQY75" s="141"/>
      <c r="RQZ75" s="141"/>
      <c r="RRA75" s="141"/>
      <c r="RRB75" s="141"/>
      <c r="RRC75" s="141"/>
      <c r="RRD75" s="141"/>
      <c r="RRE75" s="141"/>
      <c r="RRF75" s="141"/>
      <c r="RRG75" s="141"/>
      <c r="RRH75" s="141"/>
      <c r="RRI75" s="141"/>
      <c r="RRJ75" s="141"/>
      <c r="RRK75" s="141"/>
      <c r="RRL75" s="141"/>
      <c r="RRM75" s="141"/>
      <c r="RRN75" s="141"/>
      <c r="RRO75" s="141"/>
      <c r="RRP75" s="141"/>
      <c r="RRQ75" s="141"/>
      <c r="RRR75" s="141"/>
      <c r="RRS75" s="141"/>
      <c r="RRT75" s="141"/>
      <c r="RRU75" s="141"/>
      <c r="RRV75" s="141"/>
      <c r="RRW75" s="141"/>
      <c r="RRX75" s="141"/>
      <c r="RRY75" s="141"/>
      <c r="RRZ75" s="141"/>
      <c r="RSA75" s="141"/>
      <c r="RSB75" s="141"/>
      <c r="RSC75" s="141"/>
      <c r="RSD75" s="141"/>
      <c r="RSE75" s="141"/>
      <c r="RSF75" s="141"/>
      <c r="RSG75" s="141"/>
      <c r="RSH75" s="141"/>
      <c r="RSI75" s="141"/>
      <c r="RSJ75" s="141"/>
      <c r="RSK75" s="141"/>
      <c r="RSL75" s="141"/>
      <c r="RSM75" s="141"/>
      <c r="RSN75" s="141"/>
      <c r="RSO75" s="141"/>
      <c r="RSP75" s="141"/>
      <c r="RSQ75" s="141"/>
      <c r="RSR75" s="141"/>
      <c r="RSS75" s="141"/>
      <c r="RST75" s="141"/>
      <c r="RSU75" s="141"/>
      <c r="RSV75" s="141"/>
      <c r="RSW75" s="141"/>
      <c r="RSX75" s="141"/>
      <c r="RSY75" s="141"/>
      <c r="RSZ75" s="141"/>
      <c r="RTA75" s="141"/>
      <c r="RTB75" s="141"/>
      <c r="RTC75" s="141"/>
      <c r="RTD75" s="141"/>
      <c r="RTE75" s="141"/>
      <c r="RTF75" s="141"/>
      <c r="RTG75" s="141"/>
      <c r="RTH75" s="141"/>
      <c r="RTI75" s="141"/>
      <c r="RTJ75" s="141"/>
      <c r="RTK75" s="141"/>
      <c r="RTL75" s="141"/>
      <c r="RTM75" s="141"/>
      <c r="RTN75" s="141"/>
      <c r="RTO75" s="141"/>
      <c r="RTP75" s="141"/>
      <c r="RTQ75" s="141"/>
      <c r="RTR75" s="141"/>
      <c r="RTS75" s="141"/>
      <c r="RTT75" s="141"/>
      <c r="RTU75" s="141"/>
      <c r="RTV75" s="141"/>
      <c r="RTW75" s="141"/>
      <c r="RTX75" s="141"/>
      <c r="RTY75" s="141"/>
      <c r="RTZ75" s="141"/>
      <c r="RUA75" s="141"/>
      <c r="RUB75" s="141"/>
      <c r="RUC75" s="141"/>
      <c r="RUD75" s="141"/>
      <c r="RUE75" s="141"/>
      <c r="RUF75" s="141"/>
      <c r="RUG75" s="141"/>
      <c r="RUH75" s="141"/>
      <c r="RUI75" s="141"/>
      <c r="RUJ75" s="141"/>
      <c r="RUK75" s="141"/>
      <c r="RUL75" s="141"/>
      <c r="RUM75" s="141"/>
      <c r="RUN75" s="141"/>
      <c r="RUO75" s="141"/>
      <c r="RUP75" s="141"/>
      <c r="RUQ75" s="141"/>
      <c r="RUR75" s="141"/>
      <c r="RUS75" s="141"/>
      <c r="RUT75" s="141"/>
      <c r="RUU75" s="141"/>
      <c r="RUV75" s="141"/>
      <c r="RUW75" s="141"/>
      <c r="RUX75" s="141"/>
      <c r="RUY75" s="141"/>
      <c r="RUZ75" s="141"/>
      <c r="RVA75" s="141"/>
      <c r="RVB75" s="141"/>
      <c r="RVC75" s="141"/>
      <c r="RVD75" s="141"/>
      <c r="RVE75" s="141"/>
      <c r="RVF75" s="141"/>
      <c r="RVG75" s="141"/>
      <c r="RVH75" s="141"/>
      <c r="RVI75" s="141"/>
      <c r="RVJ75" s="141"/>
      <c r="RVK75" s="141"/>
      <c r="RVL75" s="141"/>
      <c r="RVM75" s="141"/>
      <c r="RVN75" s="141"/>
      <c r="RVO75" s="141"/>
      <c r="RVP75" s="141"/>
      <c r="RVQ75" s="141"/>
      <c r="RVR75" s="141"/>
      <c r="RVS75" s="141"/>
      <c r="RVT75" s="141"/>
      <c r="RVU75" s="141"/>
      <c r="RVV75" s="141"/>
      <c r="RVW75" s="141"/>
      <c r="RVX75" s="141"/>
      <c r="RVY75" s="141"/>
      <c r="RVZ75" s="141"/>
      <c r="RWA75" s="141"/>
      <c r="RWB75" s="141"/>
      <c r="RWC75" s="141"/>
      <c r="RWD75" s="141"/>
      <c r="RWE75" s="141"/>
      <c r="RWF75" s="141"/>
      <c r="RWG75" s="141"/>
      <c r="RWH75" s="141"/>
      <c r="RWI75" s="141"/>
      <c r="RWJ75" s="141"/>
      <c r="RWK75" s="141"/>
      <c r="RWL75" s="141"/>
      <c r="RWM75" s="141"/>
      <c r="RWN75" s="141"/>
      <c r="RWO75" s="141"/>
      <c r="RWP75" s="141"/>
      <c r="RWQ75" s="141"/>
      <c r="RWR75" s="141"/>
      <c r="RWS75" s="141"/>
      <c r="RWT75" s="141"/>
      <c r="RWU75" s="141"/>
      <c r="RWV75" s="141"/>
      <c r="RWW75" s="141"/>
      <c r="RWX75" s="141"/>
      <c r="RWY75" s="141"/>
      <c r="RWZ75" s="141"/>
      <c r="RXA75" s="141"/>
      <c r="RXB75" s="141"/>
      <c r="RXC75" s="141"/>
      <c r="RXD75" s="141"/>
      <c r="RXE75" s="141"/>
      <c r="RXF75" s="141"/>
      <c r="RXG75" s="141"/>
      <c r="RXH75" s="141"/>
      <c r="RXI75" s="141"/>
      <c r="RXJ75" s="141"/>
      <c r="RXK75" s="141"/>
      <c r="RXL75" s="141"/>
      <c r="RXM75" s="141"/>
      <c r="RXN75" s="141"/>
      <c r="RXO75" s="141"/>
      <c r="RXP75" s="141"/>
      <c r="RXQ75" s="141"/>
      <c r="RXR75" s="141"/>
      <c r="RXS75" s="141"/>
      <c r="RXT75" s="141"/>
      <c r="RXU75" s="141"/>
      <c r="RXV75" s="141"/>
      <c r="RXW75" s="141"/>
      <c r="RXX75" s="141"/>
      <c r="RXY75" s="141"/>
      <c r="RXZ75" s="141"/>
      <c r="RYA75" s="141"/>
      <c r="RYB75" s="141"/>
      <c r="RYC75" s="141"/>
      <c r="RYD75" s="141"/>
      <c r="RYE75" s="141"/>
      <c r="RYF75" s="141"/>
      <c r="RYG75" s="141"/>
      <c r="RYH75" s="141"/>
      <c r="RYI75" s="141"/>
      <c r="RYJ75" s="141"/>
      <c r="RYK75" s="141"/>
      <c r="RYL75" s="141"/>
      <c r="RYM75" s="141"/>
      <c r="RYN75" s="141"/>
      <c r="RYO75" s="141"/>
      <c r="RYP75" s="141"/>
      <c r="RYQ75" s="141"/>
      <c r="RYR75" s="141"/>
      <c r="RYS75" s="141"/>
      <c r="RYT75" s="141"/>
      <c r="RYU75" s="141"/>
      <c r="RYV75" s="141"/>
      <c r="RYW75" s="141"/>
      <c r="RYX75" s="141"/>
      <c r="RYY75" s="141"/>
      <c r="RYZ75" s="141"/>
      <c r="RZA75" s="141"/>
      <c r="RZB75" s="141"/>
      <c r="RZC75" s="141"/>
      <c r="RZD75" s="141"/>
      <c r="RZE75" s="141"/>
      <c r="RZF75" s="141"/>
      <c r="RZG75" s="141"/>
      <c r="RZH75" s="141"/>
      <c r="RZI75" s="141"/>
      <c r="RZJ75" s="141"/>
      <c r="RZK75" s="141"/>
      <c r="RZL75" s="141"/>
      <c r="RZM75" s="141"/>
      <c r="RZN75" s="141"/>
      <c r="RZO75" s="141"/>
      <c r="RZP75" s="141"/>
      <c r="RZQ75" s="141"/>
      <c r="RZR75" s="141"/>
      <c r="RZS75" s="141"/>
      <c r="RZT75" s="141"/>
      <c r="RZU75" s="141"/>
      <c r="RZV75" s="141"/>
      <c r="RZW75" s="141"/>
      <c r="RZX75" s="141"/>
      <c r="RZY75" s="141"/>
      <c r="RZZ75" s="141"/>
      <c r="SAA75" s="141"/>
      <c r="SAB75" s="141"/>
      <c r="SAC75" s="141"/>
      <c r="SAD75" s="141"/>
      <c r="SAE75" s="141"/>
      <c r="SAF75" s="141"/>
      <c r="SAG75" s="141"/>
      <c r="SAH75" s="141"/>
      <c r="SAI75" s="141"/>
      <c r="SAJ75" s="141"/>
      <c r="SAK75" s="141"/>
      <c r="SAL75" s="141"/>
      <c r="SAM75" s="141"/>
      <c r="SAN75" s="141"/>
      <c r="SAO75" s="141"/>
      <c r="SAP75" s="141"/>
      <c r="SAQ75" s="141"/>
      <c r="SAR75" s="141"/>
      <c r="SAS75" s="141"/>
      <c r="SAT75" s="141"/>
      <c r="SAU75" s="141"/>
      <c r="SAV75" s="141"/>
      <c r="SAW75" s="141"/>
      <c r="SAX75" s="141"/>
      <c r="SAY75" s="141"/>
      <c r="SAZ75" s="141"/>
      <c r="SBA75" s="141"/>
      <c r="SBB75" s="141"/>
      <c r="SBC75" s="141"/>
      <c r="SBD75" s="141"/>
      <c r="SBE75" s="141"/>
      <c r="SBF75" s="141"/>
      <c r="SBG75" s="141"/>
      <c r="SBH75" s="141"/>
      <c r="SBI75" s="141"/>
      <c r="SBJ75" s="141"/>
      <c r="SBK75" s="141"/>
      <c r="SBL75" s="141"/>
      <c r="SBM75" s="141"/>
      <c r="SBN75" s="141"/>
      <c r="SBO75" s="141"/>
      <c r="SBP75" s="141"/>
      <c r="SBQ75" s="141"/>
      <c r="SBR75" s="141"/>
      <c r="SBS75" s="141"/>
      <c r="SBT75" s="141"/>
      <c r="SBU75" s="141"/>
      <c r="SBV75" s="141"/>
      <c r="SBW75" s="141"/>
      <c r="SBX75" s="141"/>
      <c r="SBY75" s="141"/>
      <c r="SBZ75" s="141"/>
      <c r="SCA75" s="141"/>
      <c r="SCB75" s="141"/>
      <c r="SCC75" s="141"/>
      <c r="SCD75" s="141"/>
      <c r="SCE75" s="141"/>
      <c r="SCF75" s="141"/>
      <c r="SCG75" s="141"/>
      <c r="SCH75" s="141"/>
      <c r="SCI75" s="141"/>
      <c r="SCJ75" s="141"/>
      <c r="SCK75" s="141"/>
      <c r="SCL75" s="141"/>
      <c r="SCM75" s="141"/>
      <c r="SCN75" s="141"/>
      <c r="SCO75" s="141"/>
      <c r="SCP75" s="141"/>
      <c r="SCQ75" s="141"/>
      <c r="SCR75" s="141"/>
      <c r="SCS75" s="141"/>
      <c r="SCT75" s="141"/>
      <c r="SCU75" s="141"/>
      <c r="SCV75" s="141"/>
      <c r="SCW75" s="141"/>
      <c r="SCX75" s="141"/>
      <c r="SCY75" s="141"/>
      <c r="SCZ75" s="141"/>
      <c r="SDA75" s="141"/>
      <c r="SDB75" s="141"/>
      <c r="SDC75" s="141"/>
      <c r="SDD75" s="141"/>
      <c r="SDE75" s="141"/>
      <c r="SDF75" s="141"/>
      <c r="SDG75" s="141"/>
      <c r="SDH75" s="141"/>
      <c r="SDI75" s="141"/>
      <c r="SDJ75" s="141"/>
      <c r="SDK75" s="141"/>
      <c r="SDL75" s="141"/>
      <c r="SDM75" s="141"/>
      <c r="SDN75" s="141"/>
      <c r="SDO75" s="141"/>
      <c r="SDP75" s="141"/>
      <c r="SDQ75" s="141"/>
      <c r="SDR75" s="141"/>
      <c r="SDS75" s="141"/>
      <c r="SDT75" s="141"/>
      <c r="SDU75" s="141"/>
      <c r="SDV75" s="141"/>
      <c r="SDW75" s="141"/>
      <c r="SDX75" s="141"/>
      <c r="SDY75" s="141"/>
      <c r="SDZ75" s="141"/>
      <c r="SEA75" s="141"/>
      <c r="SEB75" s="141"/>
      <c r="SEC75" s="141"/>
      <c r="SED75" s="141"/>
      <c r="SEE75" s="141"/>
      <c r="SEF75" s="141"/>
      <c r="SEG75" s="141"/>
      <c r="SEH75" s="141"/>
      <c r="SEI75" s="141"/>
      <c r="SEJ75" s="141"/>
      <c r="SEK75" s="141"/>
      <c r="SEL75" s="141"/>
      <c r="SEM75" s="141"/>
      <c r="SEN75" s="141"/>
      <c r="SEO75" s="141"/>
      <c r="SEP75" s="141"/>
      <c r="SEQ75" s="141"/>
      <c r="SER75" s="141"/>
      <c r="SES75" s="141"/>
      <c r="SET75" s="141"/>
      <c r="SEU75" s="141"/>
      <c r="SEV75" s="141"/>
      <c r="SEW75" s="141"/>
      <c r="SEX75" s="141"/>
      <c r="SEY75" s="141"/>
      <c r="SEZ75" s="141"/>
      <c r="SFA75" s="141"/>
      <c r="SFB75" s="141"/>
      <c r="SFC75" s="141"/>
      <c r="SFD75" s="141"/>
      <c r="SFE75" s="141"/>
      <c r="SFF75" s="141"/>
      <c r="SFG75" s="141"/>
      <c r="SFH75" s="141"/>
      <c r="SFI75" s="141"/>
      <c r="SFJ75" s="141"/>
      <c r="SFK75" s="141"/>
      <c r="SFL75" s="141"/>
      <c r="SFM75" s="141"/>
      <c r="SFN75" s="141"/>
      <c r="SFO75" s="141"/>
      <c r="SFP75" s="141"/>
      <c r="SFQ75" s="141"/>
      <c r="SFR75" s="141"/>
      <c r="SFS75" s="141"/>
      <c r="SFT75" s="141"/>
      <c r="SFU75" s="141"/>
      <c r="SFV75" s="141"/>
      <c r="SFW75" s="141"/>
      <c r="SFX75" s="141"/>
      <c r="SFY75" s="141"/>
      <c r="SFZ75" s="141"/>
      <c r="SGA75" s="141"/>
      <c r="SGB75" s="141"/>
      <c r="SGC75" s="141"/>
      <c r="SGD75" s="141"/>
      <c r="SGE75" s="141"/>
      <c r="SGF75" s="141"/>
      <c r="SGG75" s="141"/>
      <c r="SGH75" s="141"/>
      <c r="SGI75" s="141"/>
      <c r="SGJ75" s="141"/>
      <c r="SGK75" s="141"/>
      <c r="SGL75" s="141"/>
      <c r="SGM75" s="141"/>
      <c r="SGN75" s="141"/>
      <c r="SGO75" s="141"/>
      <c r="SGP75" s="141"/>
      <c r="SGQ75" s="141"/>
      <c r="SGR75" s="141"/>
      <c r="SGS75" s="141"/>
      <c r="SGT75" s="141"/>
      <c r="SGU75" s="141"/>
      <c r="SGV75" s="141"/>
      <c r="SGW75" s="141"/>
      <c r="SGX75" s="141"/>
      <c r="SGY75" s="141"/>
      <c r="SGZ75" s="141"/>
      <c r="SHA75" s="141"/>
      <c r="SHB75" s="141"/>
      <c r="SHC75" s="141"/>
      <c r="SHD75" s="141"/>
      <c r="SHE75" s="141"/>
      <c r="SHF75" s="141"/>
      <c r="SHG75" s="141"/>
      <c r="SHH75" s="141"/>
      <c r="SHI75" s="141"/>
      <c r="SHJ75" s="141"/>
      <c r="SHK75" s="141"/>
      <c r="SHL75" s="141"/>
      <c r="SHM75" s="141"/>
      <c r="SHN75" s="141"/>
      <c r="SHO75" s="141"/>
      <c r="SHP75" s="141"/>
      <c r="SHQ75" s="141"/>
      <c r="SHR75" s="141"/>
      <c r="SHS75" s="141"/>
      <c r="SHT75" s="141"/>
      <c r="SHU75" s="141"/>
      <c r="SHV75" s="141"/>
      <c r="SHW75" s="141"/>
      <c r="SHX75" s="141"/>
      <c r="SHY75" s="141"/>
      <c r="SHZ75" s="141"/>
      <c r="SIA75" s="141"/>
      <c r="SIB75" s="141"/>
      <c r="SIC75" s="141"/>
      <c r="SID75" s="141"/>
      <c r="SIE75" s="141"/>
      <c r="SIF75" s="141"/>
      <c r="SIG75" s="141"/>
      <c r="SIH75" s="141"/>
      <c r="SII75" s="141"/>
      <c r="SIJ75" s="141"/>
      <c r="SIK75" s="141"/>
      <c r="SIL75" s="141"/>
      <c r="SIM75" s="141"/>
      <c r="SIN75" s="141"/>
      <c r="SIO75" s="141"/>
      <c r="SIP75" s="141"/>
      <c r="SIQ75" s="141"/>
      <c r="SIR75" s="141"/>
      <c r="SIS75" s="141"/>
      <c r="SIT75" s="141"/>
      <c r="SIU75" s="141"/>
      <c r="SIV75" s="141"/>
      <c r="SIW75" s="141"/>
      <c r="SIX75" s="141"/>
      <c r="SIY75" s="141"/>
      <c r="SIZ75" s="141"/>
      <c r="SJA75" s="141"/>
      <c r="SJB75" s="141"/>
      <c r="SJC75" s="141"/>
      <c r="SJD75" s="141"/>
      <c r="SJE75" s="141"/>
      <c r="SJF75" s="141"/>
      <c r="SJG75" s="141"/>
      <c r="SJH75" s="141"/>
      <c r="SJI75" s="141"/>
      <c r="SJJ75" s="141"/>
      <c r="SJK75" s="141"/>
      <c r="SJL75" s="141"/>
      <c r="SJM75" s="141"/>
      <c r="SJN75" s="141"/>
      <c r="SJO75" s="141"/>
      <c r="SJP75" s="141"/>
      <c r="SJQ75" s="141"/>
      <c r="SJR75" s="141"/>
      <c r="SJS75" s="141"/>
      <c r="SJT75" s="141"/>
      <c r="SJU75" s="141"/>
      <c r="SJV75" s="141"/>
      <c r="SJW75" s="141"/>
      <c r="SJX75" s="141"/>
      <c r="SJY75" s="141"/>
      <c r="SJZ75" s="141"/>
      <c r="SKA75" s="141"/>
      <c r="SKB75" s="141"/>
      <c r="SKC75" s="141"/>
      <c r="SKD75" s="141"/>
      <c r="SKE75" s="141"/>
      <c r="SKF75" s="141"/>
      <c r="SKG75" s="141"/>
      <c r="SKH75" s="141"/>
      <c r="SKI75" s="141"/>
      <c r="SKJ75" s="141"/>
      <c r="SKK75" s="141"/>
      <c r="SKL75" s="141"/>
      <c r="SKM75" s="141"/>
      <c r="SKN75" s="141"/>
      <c r="SKO75" s="141"/>
      <c r="SKP75" s="141"/>
      <c r="SKQ75" s="141"/>
      <c r="SKR75" s="141"/>
      <c r="SKS75" s="141"/>
      <c r="SKT75" s="141"/>
      <c r="SKU75" s="141"/>
      <c r="SKV75" s="141"/>
      <c r="SKW75" s="141"/>
      <c r="SKX75" s="141"/>
      <c r="SKY75" s="141"/>
      <c r="SKZ75" s="141"/>
      <c r="SLA75" s="141"/>
      <c r="SLB75" s="141"/>
      <c r="SLC75" s="141"/>
      <c r="SLD75" s="141"/>
      <c r="SLE75" s="141"/>
      <c r="SLF75" s="141"/>
      <c r="SLG75" s="141"/>
      <c r="SLH75" s="141"/>
      <c r="SLI75" s="141"/>
      <c r="SLJ75" s="141"/>
      <c r="SLK75" s="141"/>
      <c r="SLL75" s="141"/>
      <c r="SLM75" s="141"/>
      <c r="SLN75" s="141"/>
      <c r="SLO75" s="141"/>
      <c r="SLP75" s="141"/>
      <c r="SLQ75" s="141"/>
      <c r="SLR75" s="141"/>
      <c r="SLS75" s="141"/>
      <c r="SLT75" s="141"/>
      <c r="SLU75" s="141"/>
      <c r="SLV75" s="141"/>
      <c r="SLW75" s="141"/>
      <c r="SLX75" s="141"/>
      <c r="SLY75" s="141"/>
      <c r="SLZ75" s="141"/>
      <c r="SMA75" s="141"/>
      <c r="SMB75" s="141"/>
      <c r="SMC75" s="141"/>
      <c r="SMD75" s="141"/>
      <c r="SME75" s="141"/>
      <c r="SMF75" s="141"/>
      <c r="SMG75" s="141"/>
      <c r="SMH75" s="141"/>
      <c r="SMI75" s="141"/>
      <c r="SMJ75" s="141"/>
      <c r="SMK75" s="141"/>
      <c r="SML75" s="141"/>
      <c r="SMM75" s="141"/>
      <c r="SMN75" s="141"/>
      <c r="SMO75" s="141"/>
      <c r="SMP75" s="141"/>
      <c r="SMQ75" s="141"/>
      <c r="SMR75" s="141"/>
      <c r="SMS75" s="141"/>
      <c r="SMT75" s="141"/>
      <c r="SMU75" s="141"/>
      <c r="SMV75" s="141"/>
      <c r="SMW75" s="141"/>
      <c r="SMX75" s="141"/>
      <c r="SMY75" s="141"/>
      <c r="SMZ75" s="141"/>
      <c r="SNA75" s="141"/>
      <c r="SNB75" s="141"/>
      <c r="SNC75" s="141"/>
      <c r="SND75" s="141"/>
      <c r="SNE75" s="141"/>
      <c r="SNF75" s="141"/>
      <c r="SNG75" s="141"/>
      <c r="SNH75" s="141"/>
      <c r="SNI75" s="141"/>
      <c r="SNJ75" s="141"/>
      <c r="SNK75" s="141"/>
      <c r="SNL75" s="141"/>
      <c r="SNM75" s="141"/>
      <c r="SNN75" s="141"/>
      <c r="SNO75" s="141"/>
      <c r="SNP75" s="141"/>
      <c r="SNQ75" s="141"/>
      <c r="SNR75" s="141"/>
      <c r="SNS75" s="141"/>
      <c r="SNT75" s="141"/>
      <c r="SNU75" s="141"/>
      <c r="SNV75" s="141"/>
      <c r="SNW75" s="141"/>
      <c r="SNX75" s="141"/>
      <c r="SNY75" s="141"/>
      <c r="SNZ75" s="141"/>
      <c r="SOA75" s="141"/>
      <c r="SOB75" s="141"/>
      <c r="SOC75" s="141"/>
      <c r="SOD75" s="141"/>
      <c r="SOE75" s="141"/>
      <c r="SOF75" s="141"/>
      <c r="SOG75" s="141"/>
      <c r="SOH75" s="141"/>
      <c r="SOI75" s="141"/>
      <c r="SOJ75" s="141"/>
      <c r="SOK75" s="141"/>
      <c r="SOL75" s="141"/>
      <c r="SOM75" s="141"/>
      <c r="SON75" s="141"/>
      <c r="SOO75" s="141"/>
      <c r="SOP75" s="141"/>
      <c r="SOQ75" s="141"/>
      <c r="SOR75" s="141"/>
      <c r="SOS75" s="141"/>
      <c r="SOT75" s="141"/>
      <c r="SOU75" s="141"/>
      <c r="SOV75" s="141"/>
      <c r="SOW75" s="141"/>
      <c r="SOX75" s="141"/>
      <c r="SOY75" s="141"/>
      <c r="SOZ75" s="141"/>
      <c r="SPA75" s="141"/>
      <c r="SPB75" s="141"/>
      <c r="SPC75" s="141"/>
      <c r="SPD75" s="141"/>
      <c r="SPE75" s="141"/>
      <c r="SPF75" s="141"/>
      <c r="SPG75" s="141"/>
      <c r="SPH75" s="141"/>
      <c r="SPI75" s="141"/>
      <c r="SPJ75" s="141"/>
      <c r="SPK75" s="141"/>
      <c r="SPL75" s="141"/>
      <c r="SPM75" s="141"/>
      <c r="SPN75" s="141"/>
      <c r="SPO75" s="141"/>
      <c r="SPP75" s="141"/>
      <c r="SPQ75" s="141"/>
      <c r="SPR75" s="141"/>
      <c r="SPS75" s="141"/>
      <c r="SPT75" s="141"/>
      <c r="SPU75" s="141"/>
      <c r="SPV75" s="141"/>
      <c r="SPW75" s="141"/>
      <c r="SPX75" s="141"/>
      <c r="SPY75" s="141"/>
      <c r="SPZ75" s="141"/>
      <c r="SQA75" s="141"/>
      <c r="SQB75" s="141"/>
      <c r="SQC75" s="141"/>
      <c r="SQD75" s="141"/>
      <c r="SQE75" s="141"/>
      <c r="SQF75" s="141"/>
      <c r="SQG75" s="141"/>
      <c r="SQH75" s="141"/>
      <c r="SQI75" s="141"/>
      <c r="SQJ75" s="141"/>
      <c r="SQK75" s="141"/>
      <c r="SQL75" s="141"/>
      <c r="SQM75" s="141"/>
      <c r="SQN75" s="141"/>
      <c r="SQO75" s="141"/>
      <c r="SQP75" s="141"/>
      <c r="SQQ75" s="141"/>
      <c r="SQR75" s="141"/>
      <c r="SQS75" s="141"/>
      <c r="SQT75" s="141"/>
      <c r="SQU75" s="141"/>
      <c r="SQV75" s="141"/>
      <c r="SQW75" s="141"/>
      <c r="SQX75" s="141"/>
      <c r="SQY75" s="141"/>
      <c r="SQZ75" s="141"/>
      <c r="SRA75" s="141"/>
      <c r="SRB75" s="141"/>
      <c r="SRC75" s="141"/>
      <c r="SRD75" s="141"/>
      <c r="SRE75" s="141"/>
      <c r="SRF75" s="141"/>
      <c r="SRG75" s="141"/>
      <c r="SRH75" s="141"/>
      <c r="SRI75" s="141"/>
      <c r="SRJ75" s="141"/>
      <c r="SRK75" s="141"/>
      <c r="SRL75" s="141"/>
      <c r="SRM75" s="141"/>
      <c r="SRN75" s="141"/>
      <c r="SRO75" s="141"/>
      <c r="SRP75" s="141"/>
      <c r="SRQ75" s="141"/>
      <c r="SRR75" s="141"/>
      <c r="SRS75" s="141"/>
      <c r="SRT75" s="141"/>
      <c r="SRU75" s="141"/>
      <c r="SRV75" s="141"/>
      <c r="SRW75" s="141"/>
      <c r="SRX75" s="141"/>
      <c r="SRY75" s="141"/>
      <c r="SRZ75" s="141"/>
      <c r="SSA75" s="141"/>
      <c r="SSB75" s="141"/>
      <c r="SSC75" s="141"/>
      <c r="SSD75" s="141"/>
      <c r="SSE75" s="141"/>
      <c r="SSF75" s="141"/>
      <c r="SSG75" s="141"/>
      <c r="SSH75" s="141"/>
      <c r="SSI75" s="141"/>
      <c r="SSJ75" s="141"/>
      <c r="SSK75" s="141"/>
      <c r="SSL75" s="141"/>
      <c r="SSM75" s="141"/>
      <c r="SSN75" s="141"/>
      <c r="SSO75" s="141"/>
      <c r="SSP75" s="141"/>
      <c r="SSQ75" s="141"/>
      <c r="SSR75" s="141"/>
      <c r="SSS75" s="141"/>
      <c r="SST75" s="141"/>
      <c r="SSU75" s="141"/>
      <c r="SSV75" s="141"/>
      <c r="SSW75" s="141"/>
      <c r="SSX75" s="141"/>
      <c r="SSY75" s="141"/>
      <c r="SSZ75" s="141"/>
      <c r="STA75" s="141"/>
      <c r="STB75" s="141"/>
      <c r="STC75" s="141"/>
      <c r="STD75" s="141"/>
      <c r="STE75" s="141"/>
      <c r="STF75" s="141"/>
      <c r="STG75" s="141"/>
      <c r="STH75" s="141"/>
      <c r="STI75" s="141"/>
      <c r="STJ75" s="141"/>
      <c r="STK75" s="141"/>
      <c r="STL75" s="141"/>
      <c r="STM75" s="141"/>
      <c r="STN75" s="141"/>
      <c r="STO75" s="141"/>
      <c r="STP75" s="141"/>
      <c r="STQ75" s="141"/>
      <c r="STR75" s="141"/>
      <c r="STS75" s="141"/>
      <c r="STT75" s="141"/>
      <c r="STU75" s="141"/>
      <c r="STV75" s="141"/>
      <c r="STW75" s="141"/>
      <c r="STX75" s="141"/>
      <c r="STY75" s="141"/>
      <c r="STZ75" s="141"/>
      <c r="SUA75" s="141"/>
      <c r="SUB75" s="141"/>
      <c r="SUC75" s="141"/>
      <c r="SUD75" s="141"/>
      <c r="SUE75" s="141"/>
      <c r="SUF75" s="141"/>
      <c r="SUG75" s="141"/>
      <c r="SUH75" s="141"/>
      <c r="SUI75" s="141"/>
      <c r="SUJ75" s="141"/>
      <c r="SUK75" s="141"/>
      <c r="SUL75" s="141"/>
      <c r="SUM75" s="141"/>
      <c r="SUN75" s="141"/>
      <c r="SUO75" s="141"/>
      <c r="SUP75" s="141"/>
      <c r="SUQ75" s="141"/>
      <c r="SUR75" s="141"/>
      <c r="SUS75" s="141"/>
      <c r="SUT75" s="141"/>
      <c r="SUU75" s="141"/>
      <c r="SUV75" s="141"/>
      <c r="SUW75" s="141"/>
      <c r="SUX75" s="141"/>
      <c r="SUY75" s="141"/>
      <c r="SUZ75" s="141"/>
      <c r="SVA75" s="141"/>
      <c r="SVB75" s="141"/>
      <c r="SVC75" s="141"/>
      <c r="SVD75" s="141"/>
      <c r="SVE75" s="141"/>
      <c r="SVF75" s="141"/>
      <c r="SVG75" s="141"/>
      <c r="SVH75" s="141"/>
      <c r="SVI75" s="141"/>
      <c r="SVJ75" s="141"/>
      <c r="SVK75" s="141"/>
      <c r="SVL75" s="141"/>
      <c r="SVM75" s="141"/>
      <c r="SVN75" s="141"/>
      <c r="SVO75" s="141"/>
      <c r="SVP75" s="141"/>
      <c r="SVQ75" s="141"/>
      <c r="SVR75" s="141"/>
      <c r="SVS75" s="141"/>
      <c r="SVT75" s="141"/>
      <c r="SVU75" s="141"/>
      <c r="SVV75" s="141"/>
      <c r="SVW75" s="141"/>
      <c r="SVX75" s="141"/>
      <c r="SVY75" s="141"/>
      <c r="SVZ75" s="141"/>
      <c r="SWA75" s="141"/>
      <c r="SWB75" s="141"/>
      <c r="SWC75" s="141"/>
      <c r="SWD75" s="141"/>
      <c r="SWE75" s="141"/>
      <c r="SWF75" s="141"/>
      <c r="SWG75" s="141"/>
      <c r="SWH75" s="141"/>
      <c r="SWI75" s="141"/>
      <c r="SWJ75" s="141"/>
      <c r="SWK75" s="141"/>
      <c r="SWL75" s="141"/>
      <c r="SWM75" s="141"/>
      <c r="SWN75" s="141"/>
      <c r="SWO75" s="141"/>
      <c r="SWP75" s="141"/>
      <c r="SWQ75" s="141"/>
      <c r="SWR75" s="141"/>
      <c r="SWS75" s="141"/>
      <c r="SWT75" s="141"/>
      <c r="SWU75" s="141"/>
      <c r="SWV75" s="141"/>
      <c r="SWW75" s="141"/>
      <c r="SWX75" s="141"/>
      <c r="SWY75" s="141"/>
      <c r="SWZ75" s="141"/>
      <c r="SXA75" s="141"/>
      <c r="SXB75" s="141"/>
      <c r="SXC75" s="141"/>
      <c r="SXD75" s="141"/>
      <c r="SXE75" s="141"/>
      <c r="SXF75" s="141"/>
      <c r="SXG75" s="141"/>
      <c r="SXH75" s="141"/>
      <c r="SXI75" s="141"/>
      <c r="SXJ75" s="141"/>
      <c r="SXK75" s="141"/>
      <c r="SXL75" s="141"/>
      <c r="SXM75" s="141"/>
      <c r="SXN75" s="141"/>
      <c r="SXO75" s="141"/>
      <c r="SXP75" s="141"/>
      <c r="SXQ75" s="141"/>
      <c r="SXR75" s="141"/>
      <c r="SXS75" s="141"/>
      <c r="SXT75" s="141"/>
      <c r="SXU75" s="141"/>
      <c r="SXV75" s="141"/>
      <c r="SXW75" s="141"/>
      <c r="SXX75" s="141"/>
      <c r="SXY75" s="141"/>
      <c r="SXZ75" s="141"/>
      <c r="SYA75" s="141"/>
      <c r="SYB75" s="141"/>
      <c r="SYC75" s="141"/>
      <c r="SYD75" s="141"/>
      <c r="SYE75" s="141"/>
      <c r="SYF75" s="141"/>
      <c r="SYG75" s="141"/>
      <c r="SYH75" s="141"/>
      <c r="SYI75" s="141"/>
      <c r="SYJ75" s="141"/>
      <c r="SYK75" s="141"/>
      <c r="SYL75" s="141"/>
      <c r="SYM75" s="141"/>
      <c r="SYN75" s="141"/>
      <c r="SYO75" s="141"/>
      <c r="SYP75" s="141"/>
      <c r="SYQ75" s="141"/>
      <c r="SYR75" s="141"/>
      <c r="SYS75" s="141"/>
      <c r="SYT75" s="141"/>
      <c r="SYU75" s="141"/>
      <c r="SYV75" s="141"/>
      <c r="SYW75" s="141"/>
      <c r="SYX75" s="141"/>
      <c r="SYY75" s="141"/>
      <c r="SYZ75" s="141"/>
      <c r="SZA75" s="141"/>
      <c r="SZB75" s="141"/>
      <c r="SZC75" s="141"/>
      <c r="SZD75" s="141"/>
      <c r="SZE75" s="141"/>
      <c r="SZF75" s="141"/>
      <c r="SZG75" s="141"/>
      <c r="SZH75" s="141"/>
      <c r="SZI75" s="141"/>
      <c r="SZJ75" s="141"/>
      <c r="SZK75" s="141"/>
      <c r="SZL75" s="141"/>
      <c r="SZM75" s="141"/>
      <c r="SZN75" s="141"/>
      <c r="SZO75" s="141"/>
      <c r="SZP75" s="141"/>
      <c r="SZQ75" s="141"/>
      <c r="SZR75" s="141"/>
      <c r="SZS75" s="141"/>
      <c r="SZT75" s="141"/>
      <c r="SZU75" s="141"/>
      <c r="SZV75" s="141"/>
      <c r="SZW75" s="141"/>
      <c r="SZX75" s="141"/>
      <c r="SZY75" s="141"/>
      <c r="SZZ75" s="141"/>
      <c r="TAA75" s="141"/>
      <c r="TAB75" s="141"/>
      <c r="TAC75" s="141"/>
      <c r="TAD75" s="141"/>
      <c r="TAE75" s="141"/>
      <c r="TAF75" s="141"/>
      <c r="TAG75" s="141"/>
      <c r="TAH75" s="141"/>
      <c r="TAI75" s="141"/>
      <c r="TAJ75" s="141"/>
      <c r="TAK75" s="141"/>
      <c r="TAL75" s="141"/>
      <c r="TAM75" s="141"/>
      <c r="TAN75" s="141"/>
      <c r="TAO75" s="141"/>
      <c r="TAP75" s="141"/>
      <c r="TAQ75" s="141"/>
      <c r="TAR75" s="141"/>
      <c r="TAS75" s="141"/>
      <c r="TAT75" s="141"/>
      <c r="TAU75" s="141"/>
      <c r="TAV75" s="141"/>
      <c r="TAW75" s="141"/>
      <c r="TAX75" s="141"/>
      <c r="TAY75" s="141"/>
      <c r="TAZ75" s="141"/>
      <c r="TBA75" s="141"/>
      <c r="TBB75" s="141"/>
      <c r="TBC75" s="141"/>
      <c r="TBD75" s="141"/>
      <c r="TBE75" s="141"/>
      <c r="TBF75" s="141"/>
      <c r="TBG75" s="141"/>
      <c r="TBH75" s="141"/>
      <c r="TBI75" s="141"/>
      <c r="TBJ75" s="141"/>
      <c r="TBK75" s="141"/>
      <c r="TBL75" s="141"/>
      <c r="TBM75" s="141"/>
      <c r="TBN75" s="141"/>
      <c r="TBO75" s="141"/>
      <c r="TBP75" s="141"/>
      <c r="TBQ75" s="141"/>
      <c r="TBR75" s="141"/>
      <c r="TBS75" s="141"/>
      <c r="TBT75" s="141"/>
      <c r="TBU75" s="141"/>
      <c r="TBV75" s="141"/>
      <c r="TBW75" s="141"/>
      <c r="TBX75" s="141"/>
      <c r="TBY75" s="141"/>
      <c r="TBZ75" s="141"/>
      <c r="TCA75" s="141"/>
      <c r="TCB75" s="141"/>
      <c r="TCC75" s="141"/>
      <c r="TCD75" s="141"/>
      <c r="TCE75" s="141"/>
      <c r="TCF75" s="141"/>
      <c r="TCG75" s="141"/>
      <c r="TCH75" s="141"/>
      <c r="TCI75" s="141"/>
      <c r="TCJ75" s="141"/>
      <c r="TCK75" s="141"/>
      <c r="TCL75" s="141"/>
      <c r="TCM75" s="141"/>
      <c r="TCN75" s="141"/>
      <c r="TCO75" s="141"/>
      <c r="TCP75" s="141"/>
      <c r="TCQ75" s="141"/>
      <c r="TCR75" s="141"/>
      <c r="TCS75" s="141"/>
      <c r="TCT75" s="141"/>
      <c r="TCU75" s="141"/>
      <c r="TCV75" s="141"/>
      <c r="TCW75" s="141"/>
      <c r="TCX75" s="141"/>
      <c r="TCY75" s="141"/>
      <c r="TCZ75" s="141"/>
      <c r="TDA75" s="141"/>
      <c r="TDB75" s="141"/>
      <c r="TDC75" s="141"/>
      <c r="TDD75" s="141"/>
      <c r="TDE75" s="141"/>
      <c r="TDF75" s="141"/>
      <c r="TDG75" s="141"/>
      <c r="TDH75" s="141"/>
      <c r="TDI75" s="141"/>
      <c r="TDJ75" s="141"/>
      <c r="TDK75" s="141"/>
      <c r="TDL75" s="141"/>
      <c r="TDM75" s="141"/>
      <c r="TDN75" s="141"/>
      <c r="TDO75" s="141"/>
      <c r="TDP75" s="141"/>
      <c r="TDQ75" s="141"/>
      <c r="TDR75" s="141"/>
      <c r="TDS75" s="141"/>
      <c r="TDT75" s="141"/>
      <c r="TDU75" s="141"/>
      <c r="TDV75" s="141"/>
      <c r="TDW75" s="141"/>
      <c r="TDX75" s="141"/>
      <c r="TDY75" s="141"/>
      <c r="TDZ75" s="141"/>
      <c r="TEA75" s="141"/>
      <c r="TEB75" s="141"/>
      <c r="TEC75" s="141"/>
      <c r="TED75" s="141"/>
      <c r="TEE75" s="141"/>
      <c r="TEF75" s="141"/>
      <c r="TEG75" s="141"/>
      <c r="TEH75" s="141"/>
      <c r="TEI75" s="141"/>
      <c r="TEJ75" s="141"/>
      <c r="TEK75" s="141"/>
      <c r="TEL75" s="141"/>
      <c r="TEM75" s="141"/>
      <c r="TEN75" s="141"/>
      <c r="TEO75" s="141"/>
      <c r="TEP75" s="141"/>
      <c r="TEQ75" s="141"/>
      <c r="TER75" s="141"/>
      <c r="TES75" s="141"/>
      <c r="TET75" s="141"/>
      <c r="TEU75" s="141"/>
      <c r="TEV75" s="141"/>
      <c r="TEW75" s="141"/>
      <c r="TEX75" s="141"/>
      <c r="TEY75" s="141"/>
      <c r="TEZ75" s="141"/>
      <c r="TFA75" s="141"/>
      <c r="TFB75" s="141"/>
      <c r="TFC75" s="141"/>
      <c r="TFD75" s="141"/>
      <c r="TFE75" s="141"/>
      <c r="TFF75" s="141"/>
      <c r="TFG75" s="141"/>
      <c r="TFH75" s="141"/>
      <c r="TFI75" s="141"/>
      <c r="TFJ75" s="141"/>
      <c r="TFK75" s="141"/>
      <c r="TFL75" s="141"/>
      <c r="TFM75" s="141"/>
      <c r="TFN75" s="141"/>
      <c r="TFO75" s="141"/>
      <c r="TFP75" s="141"/>
      <c r="TFQ75" s="141"/>
      <c r="TFR75" s="141"/>
      <c r="TFS75" s="141"/>
      <c r="TFT75" s="141"/>
      <c r="TFU75" s="141"/>
      <c r="TFV75" s="141"/>
      <c r="TFW75" s="141"/>
      <c r="TFX75" s="141"/>
      <c r="TFY75" s="141"/>
      <c r="TFZ75" s="141"/>
      <c r="TGA75" s="141"/>
      <c r="TGB75" s="141"/>
      <c r="TGC75" s="141"/>
      <c r="TGD75" s="141"/>
      <c r="TGE75" s="141"/>
      <c r="TGF75" s="141"/>
      <c r="TGG75" s="141"/>
      <c r="TGH75" s="141"/>
      <c r="TGI75" s="141"/>
      <c r="TGJ75" s="141"/>
      <c r="TGK75" s="141"/>
      <c r="TGL75" s="141"/>
      <c r="TGM75" s="141"/>
      <c r="TGN75" s="141"/>
      <c r="TGO75" s="141"/>
      <c r="TGP75" s="141"/>
      <c r="TGQ75" s="141"/>
      <c r="TGR75" s="141"/>
      <c r="TGS75" s="141"/>
      <c r="TGT75" s="141"/>
      <c r="TGU75" s="141"/>
      <c r="TGV75" s="141"/>
      <c r="TGW75" s="141"/>
      <c r="TGX75" s="141"/>
      <c r="TGY75" s="141"/>
      <c r="TGZ75" s="141"/>
      <c r="THA75" s="141"/>
      <c r="THB75" s="141"/>
      <c r="THC75" s="141"/>
      <c r="THD75" s="141"/>
      <c r="THE75" s="141"/>
      <c r="THF75" s="141"/>
      <c r="THG75" s="141"/>
      <c r="THH75" s="141"/>
      <c r="THI75" s="141"/>
      <c r="THJ75" s="141"/>
      <c r="THK75" s="141"/>
      <c r="THL75" s="141"/>
      <c r="THM75" s="141"/>
      <c r="THN75" s="141"/>
      <c r="THO75" s="141"/>
      <c r="THP75" s="141"/>
      <c r="THQ75" s="141"/>
      <c r="THR75" s="141"/>
      <c r="THS75" s="141"/>
      <c r="THT75" s="141"/>
      <c r="THU75" s="141"/>
      <c r="THV75" s="141"/>
      <c r="THW75" s="141"/>
      <c r="THX75" s="141"/>
      <c r="THY75" s="141"/>
      <c r="THZ75" s="141"/>
      <c r="TIA75" s="141"/>
      <c r="TIB75" s="141"/>
      <c r="TIC75" s="141"/>
      <c r="TID75" s="141"/>
      <c r="TIE75" s="141"/>
      <c r="TIF75" s="141"/>
      <c r="TIG75" s="141"/>
      <c r="TIH75" s="141"/>
      <c r="TII75" s="141"/>
      <c r="TIJ75" s="141"/>
      <c r="TIK75" s="141"/>
      <c r="TIL75" s="141"/>
      <c r="TIM75" s="141"/>
      <c r="TIN75" s="141"/>
      <c r="TIO75" s="141"/>
      <c r="TIP75" s="141"/>
      <c r="TIQ75" s="141"/>
      <c r="TIR75" s="141"/>
      <c r="TIS75" s="141"/>
      <c r="TIT75" s="141"/>
      <c r="TIU75" s="141"/>
      <c r="TIV75" s="141"/>
      <c r="TIW75" s="141"/>
      <c r="TIX75" s="141"/>
      <c r="TIY75" s="141"/>
      <c r="TIZ75" s="141"/>
      <c r="TJA75" s="141"/>
      <c r="TJB75" s="141"/>
      <c r="TJC75" s="141"/>
      <c r="TJD75" s="141"/>
      <c r="TJE75" s="141"/>
      <c r="TJF75" s="141"/>
      <c r="TJG75" s="141"/>
      <c r="TJH75" s="141"/>
      <c r="TJI75" s="141"/>
      <c r="TJJ75" s="141"/>
      <c r="TJK75" s="141"/>
      <c r="TJL75" s="141"/>
      <c r="TJM75" s="141"/>
      <c r="TJN75" s="141"/>
      <c r="TJO75" s="141"/>
      <c r="TJP75" s="141"/>
      <c r="TJQ75" s="141"/>
      <c r="TJR75" s="141"/>
      <c r="TJS75" s="141"/>
      <c r="TJT75" s="141"/>
      <c r="TJU75" s="141"/>
      <c r="TJV75" s="141"/>
      <c r="TJW75" s="141"/>
      <c r="TJX75" s="141"/>
      <c r="TJY75" s="141"/>
      <c r="TJZ75" s="141"/>
      <c r="TKA75" s="141"/>
      <c r="TKB75" s="141"/>
      <c r="TKC75" s="141"/>
      <c r="TKD75" s="141"/>
      <c r="TKE75" s="141"/>
      <c r="TKF75" s="141"/>
      <c r="TKG75" s="141"/>
      <c r="TKH75" s="141"/>
      <c r="TKI75" s="141"/>
      <c r="TKJ75" s="141"/>
      <c r="TKK75" s="141"/>
      <c r="TKL75" s="141"/>
      <c r="TKM75" s="141"/>
      <c r="TKN75" s="141"/>
      <c r="TKO75" s="141"/>
      <c r="TKP75" s="141"/>
      <c r="TKQ75" s="141"/>
      <c r="TKR75" s="141"/>
      <c r="TKS75" s="141"/>
      <c r="TKT75" s="141"/>
      <c r="TKU75" s="141"/>
      <c r="TKV75" s="141"/>
      <c r="TKW75" s="141"/>
      <c r="TKX75" s="141"/>
      <c r="TKY75" s="141"/>
      <c r="TKZ75" s="141"/>
      <c r="TLA75" s="141"/>
      <c r="TLB75" s="141"/>
      <c r="TLC75" s="141"/>
      <c r="TLD75" s="141"/>
      <c r="TLE75" s="141"/>
      <c r="TLF75" s="141"/>
      <c r="TLG75" s="141"/>
      <c r="TLH75" s="141"/>
      <c r="TLI75" s="141"/>
      <c r="TLJ75" s="141"/>
      <c r="TLK75" s="141"/>
      <c r="TLL75" s="141"/>
      <c r="TLM75" s="141"/>
      <c r="TLN75" s="141"/>
      <c r="TLO75" s="141"/>
      <c r="TLP75" s="141"/>
      <c r="TLQ75" s="141"/>
      <c r="TLR75" s="141"/>
      <c r="TLS75" s="141"/>
      <c r="TLT75" s="141"/>
      <c r="TLU75" s="141"/>
      <c r="TLV75" s="141"/>
      <c r="TLW75" s="141"/>
      <c r="TLX75" s="141"/>
      <c r="TLY75" s="141"/>
      <c r="TLZ75" s="141"/>
      <c r="TMA75" s="141"/>
      <c r="TMB75" s="141"/>
      <c r="TMC75" s="141"/>
      <c r="TMD75" s="141"/>
      <c r="TME75" s="141"/>
      <c r="TMF75" s="141"/>
      <c r="TMG75" s="141"/>
      <c r="TMH75" s="141"/>
      <c r="TMI75" s="141"/>
      <c r="TMJ75" s="141"/>
      <c r="TMK75" s="141"/>
      <c r="TML75" s="141"/>
      <c r="TMM75" s="141"/>
      <c r="TMN75" s="141"/>
      <c r="TMO75" s="141"/>
      <c r="TMP75" s="141"/>
      <c r="TMQ75" s="141"/>
      <c r="TMR75" s="141"/>
      <c r="TMS75" s="141"/>
      <c r="TMT75" s="141"/>
      <c r="TMU75" s="141"/>
      <c r="TMV75" s="141"/>
      <c r="TMW75" s="141"/>
      <c r="TMX75" s="141"/>
      <c r="TMY75" s="141"/>
      <c r="TMZ75" s="141"/>
      <c r="TNA75" s="141"/>
      <c r="TNB75" s="141"/>
      <c r="TNC75" s="141"/>
      <c r="TND75" s="141"/>
      <c r="TNE75" s="141"/>
      <c r="TNF75" s="141"/>
      <c r="TNG75" s="141"/>
      <c r="TNH75" s="141"/>
      <c r="TNI75" s="141"/>
      <c r="TNJ75" s="141"/>
      <c r="TNK75" s="141"/>
      <c r="TNL75" s="141"/>
      <c r="TNM75" s="141"/>
      <c r="TNN75" s="141"/>
      <c r="TNO75" s="141"/>
      <c r="TNP75" s="141"/>
      <c r="TNQ75" s="141"/>
      <c r="TNR75" s="141"/>
      <c r="TNS75" s="141"/>
      <c r="TNT75" s="141"/>
      <c r="TNU75" s="141"/>
      <c r="TNV75" s="141"/>
      <c r="TNW75" s="141"/>
      <c r="TNX75" s="141"/>
      <c r="TNY75" s="141"/>
      <c r="TNZ75" s="141"/>
      <c r="TOA75" s="141"/>
      <c r="TOB75" s="141"/>
      <c r="TOC75" s="141"/>
      <c r="TOD75" s="141"/>
      <c r="TOE75" s="141"/>
      <c r="TOF75" s="141"/>
      <c r="TOG75" s="141"/>
      <c r="TOH75" s="141"/>
      <c r="TOI75" s="141"/>
      <c r="TOJ75" s="141"/>
      <c r="TOK75" s="141"/>
      <c r="TOL75" s="141"/>
      <c r="TOM75" s="141"/>
      <c r="TON75" s="141"/>
      <c r="TOO75" s="141"/>
      <c r="TOP75" s="141"/>
      <c r="TOQ75" s="141"/>
      <c r="TOR75" s="141"/>
      <c r="TOS75" s="141"/>
      <c r="TOT75" s="141"/>
      <c r="TOU75" s="141"/>
      <c r="TOV75" s="141"/>
      <c r="TOW75" s="141"/>
      <c r="TOX75" s="141"/>
      <c r="TOY75" s="141"/>
      <c r="TOZ75" s="141"/>
      <c r="TPA75" s="141"/>
      <c r="TPB75" s="141"/>
      <c r="TPC75" s="141"/>
      <c r="TPD75" s="141"/>
      <c r="TPE75" s="141"/>
      <c r="TPF75" s="141"/>
      <c r="TPG75" s="141"/>
      <c r="TPH75" s="141"/>
      <c r="TPI75" s="141"/>
      <c r="TPJ75" s="141"/>
      <c r="TPK75" s="141"/>
      <c r="TPL75" s="141"/>
      <c r="TPM75" s="141"/>
      <c r="TPN75" s="141"/>
      <c r="TPO75" s="141"/>
      <c r="TPP75" s="141"/>
      <c r="TPQ75" s="141"/>
      <c r="TPR75" s="141"/>
      <c r="TPS75" s="141"/>
      <c r="TPT75" s="141"/>
      <c r="TPU75" s="141"/>
      <c r="TPV75" s="141"/>
      <c r="TPW75" s="141"/>
      <c r="TPX75" s="141"/>
      <c r="TPY75" s="141"/>
      <c r="TPZ75" s="141"/>
      <c r="TQA75" s="141"/>
      <c r="TQB75" s="141"/>
      <c r="TQC75" s="141"/>
      <c r="TQD75" s="141"/>
      <c r="TQE75" s="141"/>
      <c r="TQF75" s="141"/>
      <c r="TQG75" s="141"/>
      <c r="TQH75" s="141"/>
      <c r="TQI75" s="141"/>
      <c r="TQJ75" s="141"/>
      <c r="TQK75" s="141"/>
      <c r="TQL75" s="141"/>
      <c r="TQM75" s="141"/>
      <c r="TQN75" s="141"/>
      <c r="TQO75" s="141"/>
      <c r="TQP75" s="141"/>
      <c r="TQQ75" s="141"/>
      <c r="TQR75" s="141"/>
      <c r="TQS75" s="141"/>
      <c r="TQT75" s="141"/>
      <c r="TQU75" s="141"/>
      <c r="TQV75" s="141"/>
      <c r="TQW75" s="141"/>
      <c r="TQX75" s="141"/>
      <c r="TQY75" s="141"/>
      <c r="TQZ75" s="141"/>
      <c r="TRA75" s="141"/>
      <c r="TRB75" s="141"/>
      <c r="TRC75" s="141"/>
      <c r="TRD75" s="141"/>
      <c r="TRE75" s="141"/>
      <c r="TRF75" s="141"/>
      <c r="TRG75" s="141"/>
      <c r="TRH75" s="141"/>
      <c r="TRI75" s="141"/>
      <c r="TRJ75" s="141"/>
      <c r="TRK75" s="141"/>
      <c r="TRL75" s="141"/>
      <c r="TRM75" s="141"/>
      <c r="TRN75" s="141"/>
      <c r="TRO75" s="141"/>
      <c r="TRP75" s="141"/>
      <c r="TRQ75" s="141"/>
      <c r="TRR75" s="141"/>
      <c r="TRS75" s="141"/>
      <c r="TRT75" s="141"/>
      <c r="TRU75" s="141"/>
      <c r="TRV75" s="141"/>
      <c r="TRW75" s="141"/>
      <c r="TRX75" s="141"/>
      <c r="TRY75" s="141"/>
      <c r="TRZ75" s="141"/>
      <c r="TSA75" s="141"/>
      <c r="TSB75" s="141"/>
      <c r="TSC75" s="141"/>
      <c r="TSD75" s="141"/>
      <c r="TSE75" s="141"/>
      <c r="TSF75" s="141"/>
      <c r="TSG75" s="141"/>
      <c r="TSH75" s="141"/>
      <c r="TSI75" s="141"/>
      <c r="TSJ75" s="141"/>
      <c r="TSK75" s="141"/>
      <c r="TSL75" s="141"/>
      <c r="TSM75" s="141"/>
      <c r="TSN75" s="141"/>
      <c r="TSO75" s="141"/>
      <c r="TSP75" s="141"/>
      <c r="TSQ75" s="141"/>
      <c r="TSR75" s="141"/>
      <c r="TSS75" s="141"/>
      <c r="TST75" s="141"/>
      <c r="TSU75" s="141"/>
      <c r="TSV75" s="141"/>
      <c r="TSW75" s="141"/>
      <c r="TSX75" s="141"/>
      <c r="TSY75" s="141"/>
      <c r="TSZ75" s="141"/>
      <c r="TTA75" s="141"/>
      <c r="TTB75" s="141"/>
      <c r="TTC75" s="141"/>
      <c r="TTD75" s="141"/>
      <c r="TTE75" s="141"/>
      <c r="TTF75" s="141"/>
      <c r="TTG75" s="141"/>
      <c r="TTH75" s="141"/>
      <c r="TTI75" s="141"/>
      <c r="TTJ75" s="141"/>
      <c r="TTK75" s="141"/>
      <c r="TTL75" s="141"/>
      <c r="TTM75" s="141"/>
      <c r="TTN75" s="141"/>
      <c r="TTO75" s="141"/>
      <c r="TTP75" s="141"/>
      <c r="TTQ75" s="141"/>
      <c r="TTR75" s="141"/>
      <c r="TTS75" s="141"/>
      <c r="TTT75" s="141"/>
      <c r="TTU75" s="141"/>
      <c r="TTV75" s="141"/>
      <c r="TTW75" s="141"/>
      <c r="TTX75" s="141"/>
      <c r="TTY75" s="141"/>
      <c r="TTZ75" s="141"/>
      <c r="TUA75" s="141"/>
      <c r="TUB75" s="141"/>
      <c r="TUC75" s="141"/>
      <c r="TUD75" s="141"/>
      <c r="TUE75" s="141"/>
      <c r="TUF75" s="141"/>
      <c r="TUG75" s="141"/>
      <c r="TUH75" s="141"/>
      <c r="TUI75" s="141"/>
      <c r="TUJ75" s="141"/>
      <c r="TUK75" s="141"/>
      <c r="TUL75" s="141"/>
      <c r="TUM75" s="141"/>
      <c r="TUN75" s="141"/>
      <c r="TUO75" s="141"/>
      <c r="TUP75" s="141"/>
      <c r="TUQ75" s="141"/>
      <c r="TUR75" s="141"/>
      <c r="TUS75" s="141"/>
      <c r="TUT75" s="141"/>
      <c r="TUU75" s="141"/>
      <c r="TUV75" s="141"/>
      <c r="TUW75" s="141"/>
      <c r="TUX75" s="141"/>
      <c r="TUY75" s="141"/>
      <c r="TUZ75" s="141"/>
      <c r="TVA75" s="141"/>
      <c r="TVB75" s="141"/>
      <c r="TVC75" s="141"/>
      <c r="TVD75" s="141"/>
      <c r="TVE75" s="141"/>
      <c r="TVF75" s="141"/>
      <c r="TVG75" s="141"/>
      <c r="TVH75" s="141"/>
      <c r="TVI75" s="141"/>
      <c r="TVJ75" s="141"/>
      <c r="TVK75" s="141"/>
      <c r="TVL75" s="141"/>
      <c r="TVM75" s="141"/>
      <c r="TVN75" s="141"/>
      <c r="TVO75" s="141"/>
      <c r="TVP75" s="141"/>
      <c r="TVQ75" s="141"/>
      <c r="TVR75" s="141"/>
      <c r="TVS75" s="141"/>
      <c r="TVT75" s="141"/>
      <c r="TVU75" s="141"/>
      <c r="TVV75" s="141"/>
      <c r="TVW75" s="141"/>
      <c r="TVX75" s="141"/>
      <c r="TVY75" s="141"/>
      <c r="TVZ75" s="141"/>
      <c r="TWA75" s="141"/>
      <c r="TWB75" s="141"/>
      <c r="TWC75" s="141"/>
      <c r="TWD75" s="141"/>
      <c r="TWE75" s="141"/>
      <c r="TWF75" s="141"/>
      <c r="TWG75" s="141"/>
      <c r="TWH75" s="141"/>
      <c r="TWI75" s="141"/>
      <c r="TWJ75" s="141"/>
      <c r="TWK75" s="141"/>
      <c r="TWL75" s="141"/>
      <c r="TWM75" s="141"/>
      <c r="TWN75" s="141"/>
      <c r="TWO75" s="141"/>
      <c r="TWP75" s="141"/>
      <c r="TWQ75" s="141"/>
      <c r="TWR75" s="141"/>
      <c r="TWS75" s="141"/>
      <c r="TWT75" s="141"/>
      <c r="TWU75" s="141"/>
      <c r="TWV75" s="141"/>
      <c r="TWW75" s="141"/>
      <c r="TWX75" s="141"/>
      <c r="TWY75" s="141"/>
      <c r="TWZ75" s="141"/>
      <c r="TXA75" s="141"/>
      <c r="TXB75" s="141"/>
      <c r="TXC75" s="141"/>
      <c r="TXD75" s="141"/>
      <c r="TXE75" s="141"/>
      <c r="TXF75" s="141"/>
      <c r="TXG75" s="141"/>
      <c r="TXH75" s="141"/>
      <c r="TXI75" s="141"/>
      <c r="TXJ75" s="141"/>
      <c r="TXK75" s="141"/>
      <c r="TXL75" s="141"/>
      <c r="TXM75" s="141"/>
      <c r="TXN75" s="141"/>
      <c r="TXO75" s="141"/>
      <c r="TXP75" s="141"/>
      <c r="TXQ75" s="141"/>
      <c r="TXR75" s="141"/>
      <c r="TXS75" s="141"/>
      <c r="TXT75" s="141"/>
      <c r="TXU75" s="141"/>
      <c r="TXV75" s="141"/>
      <c r="TXW75" s="141"/>
      <c r="TXX75" s="141"/>
      <c r="TXY75" s="141"/>
      <c r="TXZ75" s="141"/>
      <c r="TYA75" s="141"/>
      <c r="TYB75" s="141"/>
      <c r="TYC75" s="141"/>
      <c r="TYD75" s="141"/>
      <c r="TYE75" s="141"/>
      <c r="TYF75" s="141"/>
      <c r="TYG75" s="141"/>
      <c r="TYH75" s="141"/>
      <c r="TYI75" s="141"/>
      <c r="TYJ75" s="141"/>
      <c r="TYK75" s="141"/>
      <c r="TYL75" s="141"/>
      <c r="TYM75" s="141"/>
      <c r="TYN75" s="141"/>
      <c r="TYO75" s="141"/>
      <c r="TYP75" s="141"/>
      <c r="TYQ75" s="141"/>
      <c r="TYR75" s="141"/>
      <c r="TYS75" s="141"/>
      <c r="TYT75" s="141"/>
      <c r="TYU75" s="141"/>
      <c r="TYV75" s="141"/>
      <c r="TYW75" s="141"/>
      <c r="TYX75" s="141"/>
      <c r="TYY75" s="141"/>
      <c r="TYZ75" s="141"/>
      <c r="TZA75" s="141"/>
      <c r="TZB75" s="141"/>
      <c r="TZC75" s="141"/>
      <c r="TZD75" s="141"/>
      <c r="TZE75" s="141"/>
      <c r="TZF75" s="141"/>
      <c r="TZG75" s="141"/>
      <c r="TZH75" s="141"/>
      <c r="TZI75" s="141"/>
      <c r="TZJ75" s="141"/>
      <c r="TZK75" s="141"/>
      <c r="TZL75" s="141"/>
      <c r="TZM75" s="141"/>
      <c r="TZN75" s="141"/>
      <c r="TZO75" s="141"/>
      <c r="TZP75" s="141"/>
      <c r="TZQ75" s="141"/>
      <c r="TZR75" s="141"/>
      <c r="TZS75" s="141"/>
      <c r="TZT75" s="141"/>
      <c r="TZU75" s="141"/>
      <c r="TZV75" s="141"/>
      <c r="TZW75" s="141"/>
      <c r="TZX75" s="141"/>
      <c r="TZY75" s="141"/>
      <c r="TZZ75" s="141"/>
      <c r="UAA75" s="141"/>
      <c r="UAB75" s="141"/>
      <c r="UAC75" s="141"/>
      <c r="UAD75" s="141"/>
      <c r="UAE75" s="141"/>
      <c r="UAF75" s="141"/>
      <c r="UAG75" s="141"/>
      <c r="UAH75" s="141"/>
      <c r="UAI75" s="141"/>
      <c r="UAJ75" s="141"/>
      <c r="UAK75" s="141"/>
      <c r="UAL75" s="141"/>
      <c r="UAM75" s="141"/>
      <c r="UAN75" s="141"/>
      <c r="UAO75" s="141"/>
      <c r="UAP75" s="141"/>
      <c r="UAQ75" s="141"/>
      <c r="UAR75" s="141"/>
      <c r="UAS75" s="141"/>
      <c r="UAT75" s="141"/>
      <c r="UAU75" s="141"/>
      <c r="UAV75" s="141"/>
      <c r="UAW75" s="141"/>
      <c r="UAX75" s="141"/>
      <c r="UAY75" s="141"/>
      <c r="UAZ75" s="141"/>
      <c r="UBA75" s="141"/>
      <c r="UBB75" s="141"/>
      <c r="UBC75" s="141"/>
      <c r="UBD75" s="141"/>
      <c r="UBE75" s="141"/>
      <c r="UBF75" s="141"/>
      <c r="UBG75" s="141"/>
      <c r="UBH75" s="141"/>
      <c r="UBI75" s="141"/>
      <c r="UBJ75" s="141"/>
      <c r="UBK75" s="141"/>
      <c r="UBL75" s="141"/>
      <c r="UBM75" s="141"/>
      <c r="UBN75" s="141"/>
      <c r="UBO75" s="141"/>
      <c r="UBP75" s="141"/>
      <c r="UBQ75" s="141"/>
      <c r="UBR75" s="141"/>
      <c r="UBS75" s="141"/>
      <c r="UBT75" s="141"/>
      <c r="UBU75" s="141"/>
      <c r="UBV75" s="141"/>
      <c r="UBW75" s="141"/>
      <c r="UBX75" s="141"/>
      <c r="UBY75" s="141"/>
      <c r="UBZ75" s="141"/>
      <c r="UCA75" s="141"/>
      <c r="UCB75" s="141"/>
      <c r="UCC75" s="141"/>
      <c r="UCD75" s="141"/>
      <c r="UCE75" s="141"/>
      <c r="UCF75" s="141"/>
      <c r="UCG75" s="141"/>
      <c r="UCH75" s="141"/>
      <c r="UCI75" s="141"/>
      <c r="UCJ75" s="141"/>
      <c r="UCK75" s="141"/>
      <c r="UCL75" s="141"/>
      <c r="UCM75" s="141"/>
      <c r="UCN75" s="141"/>
      <c r="UCO75" s="141"/>
      <c r="UCP75" s="141"/>
      <c r="UCQ75" s="141"/>
      <c r="UCR75" s="141"/>
      <c r="UCS75" s="141"/>
      <c r="UCT75" s="141"/>
      <c r="UCU75" s="141"/>
      <c r="UCV75" s="141"/>
      <c r="UCW75" s="141"/>
      <c r="UCX75" s="141"/>
      <c r="UCY75" s="141"/>
      <c r="UCZ75" s="141"/>
      <c r="UDA75" s="141"/>
      <c r="UDB75" s="141"/>
      <c r="UDC75" s="141"/>
      <c r="UDD75" s="141"/>
      <c r="UDE75" s="141"/>
      <c r="UDF75" s="141"/>
      <c r="UDG75" s="141"/>
      <c r="UDH75" s="141"/>
      <c r="UDI75" s="141"/>
      <c r="UDJ75" s="141"/>
      <c r="UDK75" s="141"/>
      <c r="UDL75" s="141"/>
      <c r="UDM75" s="141"/>
      <c r="UDN75" s="141"/>
      <c r="UDO75" s="141"/>
      <c r="UDP75" s="141"/>
      <c r="UDQ75" s="141"/>
      <c r="UDR75" s="141"/>
      <c r="UDS75" s="141"/>
      <c r="UDT75" s="141"/>
      <c r="UDU75" s="141"/>
      <c r="UDV75" s="141"/>
      <c r="UDW75" s="141"/>
      <c r="UDX75" s="141"/>
      <c r="UDY75" s="141"/>
      <c r="UDZ75" s="141"/>
      <c r="UEA75" s="141"/>
      <c r="UEB75" s="141"/>
      <c r="UEC75" s="141"/>
      <c r="UED75" s="141"/>
      <c r="UEE75" s="141"/>
      <c r="UEF75" s="141"/>
      <c r="UEG75" s="141"/>
      <c r="UEH75" s="141"/>
      <c r="UEI75" s="141"/>
      <c r="UEJ75" s="141"/>
      <c r="UEK75" s="141"/>
      <c r="UEL75" s="141"/>
      <c r="UEM75" s="141"/>
      <c r="UEN75" s="141"/>
      <c r="UEO75" s="141"/>
      <c r="UEP75" s="141"/>
      <c r="UEQ75" s="141"/>
      <c r="UER75" s="141"/>
      <c r="UES75" s="141"/>
      <c r="UET75" s="141"/>
      <c r="UEU75" s="141"/>
      <c r="UEV75" s="141"/>
      <c r="UEW75" s="141"/>
      <c r="UEX75" s="141"/>
      <c r="UEY75" s="141"/>
      <c r="UEZ75" s="141"/>
      <c r="UFA75" s="141"/>
      <c r="UFB75" s="141"/>
      <c r="UFC75" s="141"/>
      <c r="UFD75" s="141"/>
      <c r="UFE75" s="141"/>
      <c r="UFF75" s="141"/>
      <c r="UFG75" s="141"/>
      <c r="UFH75" s="141"/>
      <c r="UFI75" s="141"/>
      <c r="UFJ75" s="141"/>
      <c r="UFK75" s="141"/>
      <c r="UFL75" s="141"/>
      <c r="UFM75" s="141"/>
      <c r="UFN75" s="141"/>
      <c r="UFO75" s="141"/>
      <c r="UFP75" s="141"/>
      <c r="UFQ75" s="141"/>
      <c r="UFR75" s="141"/>
      <c r="UFS75" s="141"/>
      <c r="UFT75" s="141"/>
      <c r="UFU75" s="141"/>
      <c r="UFV75" s="141"/>
      <c r="UFW75" s="141"/>
      <c r="UFX75" s="141"/>
      <c r="UFY75" s="141"/>
      <c r="UFZ75" s="141"/>
      <c r="UGA75" s="141"/>
      <c r="UGB75" s="141"/>
      <c r="UGC75" s="141"/>
      <c r="UGD75" s="141"/>
      <c r="UGE75" s="141"/>
      <c r="UGF75" s="141"/>
      <c r="UGG75" s="141"/>
      <c r="UGH75" s="141"/>
      <c r="UGI75" s="141"/>
      <c r="UGJ75" s="141"/>
      <c r="UGK75" s="141"/>
      <c r="UGL75" s="141"/>
      <c r="UGM75" s="141"/>
      <c r="UGN75" s="141"/>
      <c r="UGO75" s="141"/>
      <c r="UGP75" s="141"/>
      <c r="UGQ75" s="141"/>
      <c r="UGR75" s="141"/>
      <c r="UGS75" s="141"/>
      <c r="UGT75" s="141"/>
      <c r="UGU75" s="141"/>
      <c r="UGV75" s="141"/>
      <c r="UGW75" s="141"/>
      <c r="UGX75" s="141"/>
      <c r="UGY75" s="141"/>
      <c r="UGZ75" s="141"/>
      <c r="UHA75" s="141"/>
      <c r="UHB75" s="141"/>
      <c r="UHC75" s="141"/>
      <c r="UHD75" s="141"/>
      <c r="UHE75" s="141"/>
      <c r="UHF75" s="141"/>
      <c r="UHG75" s="141"/>
      <c r="UHH75" s="141"/>
      <c r="UHI75" s="141"/>
      <c r="UHJ75" s="141"/>
      <c r="UHK75" s="141"/>
      <c r="UHL75" s="141"/>
      <c r="UHM75" s="141"/>
      <c r="UHN75" s="141"/>
      <c r="UHO75" s="141"/>
      <c r="UHP75" s="141"/>
      <c r="UHQ75" s="141"/>
      <c r="UHR75" s="141"/>
      <c r="UHS75" s="141"/>
      <c r="UHT75" s="141"/>
      <c r="UHU75" s="141"/>
      <c r="UHV75" s="141"/>
      <c r="UHW75" s="141"/>
      <c r="UHX75" s="141"/>
      <c r="UHY75" s="141"/>
      <c r="UHZ75" s="141"/>
      <c r="UIA75" s="141"/>
      <c r="UIB75" s="141"/>
      <c r="UIC75" s="141"/>
      <c r="UID75" s="141"/>
      <c r="UIE75" s="141"/>
      <c r="UIF75" s="141"/>
      <c r="UIG75" s="141"/>
      <c r="UIH75" s="141"/>
      <c r="UII75" s="141"/>
      <c r="UIJ75" s="141"/>
      <c r="UIK75" s="141"/>
      <c r="UIL75" s="141"/>
      <c r="UIM75" s="141"/>
      <c r="UIN75" s="141"/>
      <c r="UIO75" s="141"/>
      <c r="UIP75" s="141"/>
      <c r="UIQ75" s="141"/>
      <c r="UIR75" s="141"/>
      <c r="UIS75" s="141"/>
      <c r="UIT75" s="141"/>
      <c r="UIU75" s="141"/>
      <c r="UIV75" s="141"/>
      <c r="UIW75" s="141"/>
      <c r="UIX75" s="141"/>
      <c r="UIY75" s="141"/>
      <c r="UIZ75" s="141"/>
      <c r="UJA75" s="141"/>
      <c r="UJB75" s="141"/>
      <c r="UJC75" s="141"/>
      <c r="UJD75" s="141"/>
      <c r="UJE75" s="141"/>
      <c r="UJF75" s="141"/>
      <c r="UJG75" s="141"/>
      <c r="UJH75" s="141"/>
      <c r="UJI75" s="141"/>
      <c r="UJJ75" s="141"/>
      <c r="UJK75" s="141"/>
      <c r="UJL75" s="141"/>
      <c r="UJM75" s="141"/>
      <c r="UJN75" s="141"/>
      <c r="UJO75" s="141"/>
      <c r="UJP75" s="141"/>
      <c r="UJQ75" s="141"/>
      <c r="UJR75" s="141"/>
      <c r="UJS75" s="141"/>
      <c r="UJT75" s="141"/>
      <c r="UJU75" s="141"/>
      <c r="UJV75" s="141"/>
      <c r="UJW75" s="141"/>
      <c r="UJX75" s="141"/>
      <c r="UJY75" s="141"/>
      <c r="UJZ75" s="141"/>
      <c r="UKA75" s="141"/>
      <c r="UKB75" s="141"/>
      <c r="UKC75" s="141"/>
      <c r="UKD75" s="141"/>
      <c r="UKE75" s="141"/>
      <c r="UKF75" s="141"/>
      <c r="UKG75" s="141"/>
      <c r="UKH75" s="141"/>
      <c r="UKI75" s="141"/>
      <c r="UKJ75" s="141"/>
      <c r="UKK75" s="141"/>
      <c r="UKL75" s="141"/>
      <c r="UKM75" s="141"/>
      <c r="UKN75" s="141"/>
      <c r="UKO75" s="141"/>
      <c r="UKP75" s="141"/>
      <c r="UKQ75" s="141"/>
      <c r="UKR75" s="141"/>
      <c r="UKS75" s="141"/>
      <c r="UKT75" s="141"/>
      <c r="UKU75" s="141"/>
      <c r="UKV75" s="141"/>
      <c r="UKW75" s="141"/>
      <c r="UKX75" s="141"/>
      <c r="UKY75" s="141"/>
      <c r="UKZ75" s="141"/>
      <c r="ULA75" s="141"/>
      <c r="ULB75" s="141"/>
      <c r="ULC75" s="141"/>
      <c r="ULD75" s="141"/>
      <c r="ULE75" s="141"/>
      <c r="ULF75" s="141"/>
      <c r="ULG75" s="141"/>
      <c r="ULH75" s="141"/>
      <c r="ULI75" s="141"/>
      <c r="ULJ75" s="141"/>
      <c r="ULK75" s="141"/>
      <c r="ULL75" s="141"/>
      <c r="ULM75" s="141"/>
      <c r="ULN75" s="141"/>
      <c r="ULO75" s="141"/>
      <c r="ULP75" s="141"/>
      <c r="ULQ75" s="141"/>
      <c r="ULR75" s="141"/>
      <c r="ULS75" s="141"/>
      <c r="ULT75" s="141"/>
      <c r="ULU75" s="141"/>
      <c r="ULV75" s="141"/>
      <c r="ULW75" s="141"/>
      <c r="ULX75" s="141"/>
      <c r="ULY75" s="141"/>
      <c r="ULZ75" s="141"/>
      <c r="UMA75" s="141"/>
      <c r="UMB75" s="141"/>
      <c r="UMC75" s="141"/>
      <c r="UMD75" s="141"/>
      <c r="UME75" s="141"/>
      <c r="UMF75" s="141"/>
      <c r="UMG75" s="141"/>
      <c r="UMH75" s="141"/>
      <c r="UMI75" s="141"/>
      <c r="UMJ75" s="141"/>
      <c r="UMK75" s="141"/>
      <c r="UML75" s="141"/>
      <c r="UMM75" s="141"/>
      <c r="UMN75" s="141"/>
      <c r="UMO75" s="141"/>
      <c r="UMP75" s="141"/>
      <c r="UMQ75" s="141"/>
      <c r="UMR75" s="141"/>
      <c r="UMS75" s="141"/>
      <c r="UMT75" s="141"/>
      <c r="UMU75" s="141"/>
      <c r="UMV75" s="141"/>
      <c r="UMW75" s="141"/>
      <c r="UMX75" s="141"/>
      <c r="UMY75" s="141"/>
      <c r="UMZ75" s="141"/>
      <c r="UNA75" s="141"/>
      <c r="UNB75" s="141"/>
      <c r="UNC75" s="141"/>
      <c r="UND75" s="141"/>
      <c r="UNE75" s="141"/>
      <c r="UNF75" s="141"/>
      <c r="UNG75" s="141"/>
      <c r="UNH75" s="141"/>
      <c r="UNI75" s="141"/>
      <c r="UNJ75" s="141"/>
      <c r="UNK75" s="141"/>
      <c r="UNL75" s="141"/>
      <c r="UNM75" s="141"/>
      <c r="UNN75" s="141"/>
      <c r="UNO75" s="141"/>
      <c r="UNP75" s="141"/>
      <c r="UNQ75" s="141"/>
      <c r="UNR75" s="141"/>
      <c r="UNS75" s="141"/>
      <c r="UNT75" s="141"/>
      <c r="UNU75" s="141"/>
      <c r="UNV75" s="141"/>
      <c r="UNW75" s="141"/>
      <c r="UNX75" s="141"/>
      <c r="UNY75" s="141"/>
      <c r="UNZ75" s="141"/>
      <c r="UOA75" s="141"/>
      <c r="UOB75" s="141"/>
      <c r="UOC75" s="141"/>
      <c r="UOD75" s="141"/>
      <c r="UOE75" s="141"/>
      <c r="UOF75" s="141"/>
      <c r="UOG75" s="141"/>
      <c r="UOH75" s="141"/>
      <c r="UOI75" s="141"/>
      <c r="UOJ75" s="141"/>
      <c r="UOK75" s="141"/>
      <c r="UOL75" s="141"/>
      <c r="UOM75" s="141"/>
      <c r="UON75" s="141"/>
      <c r="UOO75" s="141"/>
      <c r="UOP75" s="141"/>
      <c r="UOQ75" s="141"/>
      <c r="UOR75" s="141"/>
      <c r="UOS75" s="141"/>
      <c r="UOT75" s="141"/>
      <c r="UOU75" s="141"/>
      <c r="UOV75" s="141"/>
      <c r="UOW75" s="141"/>
      <c r="UOX75" s="141"/>
      <c r="UOY75" s="141"/>
      <c r="UOZ75" s="141"/>
      <c r="UPA75" s="141"/>
      <c r="UPB75" s="141"/>
      <c r="UPC75" s="141"/>
      <c r="UPD75" s="141"/>
      <c r="UPE75" s="141"/>
      <c r="UPF75" s="141"/>
      <c r="UPG75" s="141"/>
      <c r="UPH75" s="141"/>
      <c r="UPI75" s="141"/>
      <c r="UPJ75" s="141"/>
      <c r="UPK75" s="141"/>
      <c r="UPL75" s="141"/>
      <c r="UPM75" s="141"/>
      <c r="UPN75" s="141"/>
      <c r="UPO75" s="141"/>
      <c r="UPP75" s="141"/>
      <c r="UPQ75" s="141"/>
      <c r="UPR75" s="141"/>
      <c r="UPS75" s="141"/>
      <c r="UPT75" s="141"/>
      <c r="UPU75" s="141"/>
      <c r="UPV75" s="141"/>
      <c r="UPW75" s="141"/>
      <c r="UPX75" s="141"/>
      <c r="UPY75" s="141"/>
      <c r="UPZ75" s="141"/>
      <c r="UQA75" s="141"/>
      <c r="UQB75" s="141"/>
      <c r="UQC75" s="141"/>
      <c r="UQD75" s="141"/>
      <c r="UQE75" s="141"/>
      <c r="UQF75" s="141"/>
      <c r="UQG75" s="141"/>
      <c r="UQH75" s="141"/>
      <c r="UQI75" s="141"/>
      <c r="UQJ75" s="141"/>
      <c r="UQK75" s="141"/>
      <c r="UQL75" s="141"/>
      <c r="UQM75" s="141"/>
      <c r="UQN75" s="141"/>
      <c r="UQO75" s="141"/>
      <c r="UQP75" s="141"/>
      <c r="UQQ75" s="141"/>
      <c r="UQR75" s="141"/>
      <c r="UQS75" s="141"/>
      <c r="UQT75" s="141"/>
      <c r="UQU75" s="141"/>
      <c r="UQV75" s="141"/>
      <c r="UQW75" s="141"/>
      <c r="UQX75" s="141"/>
      <c r="UQY75" s="141"/>
      <c r="UQZ75" s="141"/>
      <c r="URA75" s="141"/>
      <c r="URB75" s="141"/>
      <c r="URC75" s="141"/>
      <c r="URD75" s="141"/>
      <c r="URE75" s="141"/>
      <c r="URF75" s="141"/>
      <c r="URG75" s="141"/>
      <c r="URH75" s="141"/>
      <c r="URI75" s="141"/>
      <c r="URJ75" s="141"/>
      <c r="URK75" s="141"/>
      <c r="URL75" s="141"/>
      <c r="URM75" s="141"/>
      <c r="URN75" s="141"/>
      <c r="URO75" s="141"/>
      <c r="URP75" s="141"/>
      <c r="URQ75" s="141"/>
      <c r="URR75" s="141"/>
      <c r="URS75" s="141"/>
      <c r="URT75" s="141"/>
      <c r="URU75" s="141"/>
      <c r="URV75" s="141"/>
      <c r="URW75" s="141"/>
      <c r="URX75" s="141"/>
      <c r="URY75" s="141"/>
      <c r="URZ75" s="141"/>
      <c r="USA75" s="141"/>
      <c r="USB75" s="141"/>
      <c r="USC75" s="141"/>
      <c r="USD75" s="141"/>
      <c r="USE75" s="141"/>
      <c r="USF75" s="141"/>
      <c r="USG75" s="141"/>
      <c r="USH75" s="141"/>
      <c r="USI75" s="141"/>
      <c r="USJ75" s="141"/>
      <c r="USK75" s="141"/>
      <c r="USL75" s="141"/>
      <c r="USM75" s="141"/>
      <c r="USN75" s="141"/>
      <c r="USO75" s="141"/>
      <c r="USP75" s="141"/>
      <c r="USQ75" s="141"/>
      <c r="USR75" s="141"/>
      <c r="USS75" s="141"/>
      <c r="UST75" s="141"/>
      <c r="USU75" s="141"/>
      <c r="USV75" s="141"/>
      <c r="USW75" s="141"/>
      <c r="USX75" s="141"/>
      <c r="USY75" s="141"/>
      <c r="USZ75" s="141"/>
      <c r="UTA75" s="141"/>
      <c r="UTB75" s="141"/>
      <c r="UTC75" s="141"/>
      <c r="UTD75" s="141"/>
      <c r="UTE75" s="141"/>
      <c r="UTF75" s="141"/>
      <c r="UTG75" s="141"/>
      <c r="UTH75" s="141"/>
      <c r="UTI75" s="141"/>
      <c r="UTJ75" s="141"/>
      <c r="UTK75" s="141"/>
      <c r="UTL75" s="141"/>
      <c r="UTM75" s="141"/>
      <c r="UTN75" s="141"/>
      <c r="UTO75" s="141"/>
      <c r="UTP75" s="141"/>
      <c r="UTQ75" s="141"/>
      <c r="UTR75" s="141"/>
      <c r="UTS75" s="141"/>
      <c r="UTT75" s="141"/>
      <c r="UTU75" s="141"/>
      <c r="UTV75" s="141"/>
      <c r="UTW75" s="141"/>
      <c r="UTX75" s="141"/>
      <c r="UTY75" s="141"/>
      <c r="UTZ75" s="141"/>
      <c r="UUA75" s="141"/>
      <c r="UUB75" s="141"/>
      <c r="UUC75" s="141"/>
      <c r="UUD75" s="141"/>
      <c r="UUE75" s="141"/>
      <c r="UUF75" s="141"/>
      <c r="UUG75" s="141"/>
      <c r="UUH75" s="141"/>
      <c r="UUI75" s="141"/>
      <c r="UUJ75" s="141"/>
      <c r="UUK75" s="141"/>
      <c r="UUL75" s="141"/>
      <c r="UUM75" s="141"/>
      <c r="UUN75" s="141"/>
      <c r="UUO75" s="141"/>
      <c r="UUP75" s="141"/>
      <c r="UUQ75" s="141"/>
      <c r="UUR75" s="141"/>
      <c r="UUS75" s="141"/>
      <c r="UUT75" s="141"/>
      <c r="UUU75" s="141"/>
      <c r="UUV75" s="141"/>
      <c r="UUW75" s="141"/>
      <c r="UUX75" s="141"/>
      <c r="UUY75" s="141"/>
      <c r="UUZ75" s="141"/>
      <c r="UVA75" s="141"/>
      <c r="UVB75" s="141"/>
      <c r="UVC75" s="141"/>
      <c r="UVD75" s="141"/>
      <c r="UVE75" s="141"/>
      <c r="UVF75" s="141"/>
      <c r="UVG75" s="141"/>
      <c r="UVH75" s="141"/>
      <c r="UVI75" s="141"/>
      <c r="UVJ75" s="141"/>
      <c r="UVK75" s="141"/>
      <c r="UVL75" s="141"/>
      <c r="UVM75" s="141"/>
      <c r="UVN75" s="141"/>
      <c r="UVO75" s="141"/>
      <c r="UVP75" s="141"/>
      <c r="UVQ75" s="141"/>
      <c r="UVR75" s="141"/>
      <c r="UVS75" s="141"/>
      <c r="UVT75" s="141"/>
      <c r="UVU75" s="141"/>
      <c r="UVV75" s="141"/>
      <c r="UVW75" s="141"/>
      <c r="UVX75" s="141"/>
      <c r="UVY75" s="141"/>
      <c r="UVZ75" s="141"/>
      <c r="UWA75" s="141"/>
      <c r="UWB75" s="141"/>
      <c r="UWC75" s="141"/>
      <c r="UWD75" s="141"/>
      <c r="UWE75" s="141"/>
      <c r="UWF75" s="141"/>
      <c r="UWG75" s="141"/>
      <c r="UWH75" s="141"/>
      <c r="UWI75" s="141"/>
      <c r="UWJ75" s="141"/>
      <c r="UWK75" s="141"/>
      <c r="UWL75" s="141"/>
      <c r="UWM75" s="141"/>
      <c r="UWN75" s="141"/>
      <c r="UWO75" s="141"/>
      <c r="UWP75" s="141"/>
      <c r="UWQ75" s="141"/>
      <c r="UWR75" s="141"/>
      <c r="UWS75" s="141"/>
      <c r="UWT75" s="141"/>
      <c r="UWU75" s="141"/>
      <c r="UWV75" s="141"/>
      <c r="UWW75" s="141"/>
      <c r="UWX75" s="141"/>
      <c r="UWY75" s="141"/>
      <c r="UWZ75" s="141"/>
      <c r="UXA75" s="141"/>
      <c r="UXB75" s="141"/>
      <c r="UXC75" s="141"/>
      <c r="UXD75" s="141"/>
      <c r="UXE75" s="141"/>
      <c r="UXF75" s="141"/>
      <c r="UXG75" s="141"/>
      <c r="UXH75" s="141"/>
      <c r="UXI75" s="141"/>
      <c r="UXJ75" s="141"/>
      <c r="UXK75" s="141"/>
      <c r="UXL75" s="141"/>
      <c r="UXM75" s="141"/>
      <c r="UXN75" s="141"/>
      <c r="UXO75" s="141"/>
      <c r="UXP75" s="141"/>
      <c r="UXQ75" s="141"/>
      <c r="UXR75" s="141"/>
      <c r="UXS75" s="141"/>
      <c r="UXT75" s="141"/>
      <c r="UXU75" s="141"/>
      <c r="UXV75" s="141"/>
      <c r="UXW75" s="141"/>
      <c r="UXX75" s="141"/>
      <c r="UXY75" s="141"/>
      <c r="UXZ75" s="141"/>
      <c r="UYA75" s="141"/>
      <c r="UYB75" s="141"/>
      <c r="UYC75" s="141"/>
      <c r="UYD75" s="141"/>
      <c r="UYE75" s="141"/>
      <c r="UYF75" s="141"/>
      <c r="UYG75" s="141"/>
      <c r="UYH75" s="141"/>
      <c r="UYI75" s="141"/>
      <c r="UYJ75" s="141"/>
      <c r="UYK75" s="141"/>
      <c r="UYL75" s="141"/>
      <c r="UYM75" s="141"/>
      <c r="UYN75" s="141"/>
      <c r="UYO75" s="141"/>
      <c r="UYP75" s="141"/>
      <c r="UYQ75" s="141"/>
      <c r="UYR75" s="141"/>
      <c r="UYS75" s="141"/>
      <c r="UYT75" s="141"/>
      <c r="UYU75" s="141"/>
      <c r="UYV75" s="141"/>
      <c r="UYW75" s="141"/>
      <c r="UYX75" s="141"/>
      <c r="UYY75" s="141"/>
      <c r="UYZ75" s="141"/>
      <c r="UZA75" s="141"/>
      <c r="UZB75" s="141"/>
      <c r="UZC75" s="141"/>
      <c r="UZD75" s="141"/>
      <c r="UZE75" s="141"/>
      <c r="UZF75" s="141"/>
      <c r="UZG75" s="141"/>
      <c r="UZH75" s="141"/>
      <c r="UZI75" s="141"/>
      <c r="UZJ75" s="141"/>
      <c r="UZK75" s="141"/>
      <c r="UZL75" s="141"/>
      <c r="UZM75" s="141"/>
      <c r="UZN75" s="141"/>
      <c r="UZO75" s="141"/>
      <c r="UZP75" s="141"/>
      <c r="UZQ75" s="141"/>
      <c r="UZR75" s="141"/>
      <c r="UZS75" s="141"/>
      <c r="UZT75" s="141"/>
      <c r="UZU75" s="141"/>
      <c r="UZV75" s="141"/>
      <c r="UZW75" s="141"/>
      <c r="UZX75" s="141"/>
      <c r="UZY75" s="141"/>
      <c r="UZZ75" s="141"/>
      <c r="VAA75" s="141"/>
      <c r="VAB75" s="141"/>
      <c r="VAC75" s="141"/>
      <c r="VAD75" s="141"/>
      <c r="VAE75" s="141"/>
      <c r="VAF75" s="141"/>
      <c r="VAG75" s="141"/>
      <c r="VAH75" s="141"/>
      <c r="VAI75" s="141"/>
      <c r="VAJ75" s="141"/>
      <c r="VAK75" s="141"/>
      <c r="VAL75" s="141"/>
      <c r="VAM75" s="141"/>
      <c r="VAN75" s="141"/>
      <c r="VAO75" s="141"/>
      <c r="VAP75" s="141"/>
      <c r="VAQ75" s="141"/>
      <c r="VAR75" s="141"/>
      <c r="VAS75" s="141"/>
      <c r="VAT75" s="141"/>
      <c r="VAU75" s="141"/>
      <c r="VAV75" s="141"/>
      <c r="VAW75" s="141"/>
      <c r="VAX75" s="141"/>
      <c r="VAY75" s="141"/>
      <c r="VAZ75" s="141"/>
      <c r="VBA75" s="141"/>
      <c r="VBB75" s="141"/>
      <c r="VBC75" s="141"/>
      <c r="VBD75" s="141"/>
      <c r="VBE75" s="141"/>
      <c r="VBF75" s="141"/>
      <c r="VBG75" s="141"/>
      <c r="VBH75" s="141"/>
      <c r="VBI75" s="141"/>
      <c r="VBJ75" s="141"/>
      <c r="VBK75" s="141"/>
      <c r="VBL75" s="141"/>
      <c r="VBM75" s="141"/>
      <c r="VBN75" s="141"/>
      <c r="VBO75" s="141"/>
      <c r="VBP75" s="141"/>
      <c r="VBQ75" s="141"/>
      <c r="VBR75" s="141"/>
      <c r="VBS75" s="141"/>
      <c r="VBT75" s="141"/>
      <c r="VBU75" s="141"/>
      <c r="VBV75" s="141"/>
      <c r="VBW75" s="141"/>
      <c r="VBX75" s="141"/>
      <c r="VBY75" s="141"/>
      <c r="VBZ75" s="141"/>
      <c r="VCA75" s="141"/>
      <c r="VCB75" s="141"/>
      <c r="VCC75" s="141"/>
      <c r="VCD75" s="141"/>
      <c r="VCE75" s="141"/>
      <c r="VCF75" s="141"/>
      <c r="VCG75" s="141"/>
      <c r="VCH75" s="141"/>
      <c r="VCI75" s="141"/>
      <c r="VCJ75" s="141"/>
      <c r="VCK75" s="141"/>
      <c r="VCL75" s="141"/>
      <c r="VCM75" s="141"/>
      <c r="VCN75" s="141"/>
      <c r="VCO75" s="141"/>
      <c r="VCP75" s="141"/>
      <c r="VCQ75" s="141"/>
      <c r="VCR75" s="141"/>
      <c r="VCS75" s="141"/>
      <c r="VCT75" s="141"/>
      <c r="VCU75" s="141"/>
      <c r="VCV75" s="141"/>
      <c r="VCW75" s="141"/>
      <c r="VCX75" s="141"/>
      <c r="VCY75" s="141"/>
      <c r="VCZ75" s="141"/>
      <c r="VDA75" s="141"/>
      <c r="VDB75" s="141"/>
      <c r="VDC75" s="141"/>
      <c r="VDD75" s="141"/>
      <c r="VDE75" s="141"/>
      <c r="VDF75" s="141"/>
      <c r="VDG75" s="141"/>
      <c r="VDH75" s="141"/>
      <c r="VDI75" s="141"/>
      <c r="VDJ75" s="141"/>
      <c r="VDK75" s="141"/>
      <c r="VDL75" s="141"/>
      <c r="VDM75" s="141"/>
      <c r="VDN75" s="141"/>
      <c r="VDO75" s="141"/>
      <c r="VDP75" s="141"/>
      <c r="VDQ75" s="141"/>
      <c r="VDR75" s="141"/>
      <c r="VDS75" s="141"/>
      <c r="VDT75" s="141"/>
      <c r="VDU75" s="141"/>
      <c r="VDV75" s="141"/>
      <c r="VDW75" s="141"/>
      <c r="VDX75" s="141"/>
      <c r="VDY75" s="141"/>
      <c r="VDZ75" s="141"/>
      <c r="VEA75" s="141"/>
      <c r="VEB75" s="141"/>
      <c r="VEC75" s="141"/>
      <c r="VED75" s="141"/>
      <c r="VEE75" s="141"/>
      <c r="VEF75" s="141"/>
      <c r="VEG75" s="141"/>
      <c r="VEH75" s="141"/>
      <c r="VEI75" s="141"/>
      <c r="VEJ75" s="141"/>
      <c r="VEK75" s="141"/>
      <c r="VEL75" s="141"/>
      <c r="VEM75" s="141"/>
      <c r="VEN75" s="141"/>
      <c r="VEO75" s="141"/>
      <c r="VEP75" s="141"/>
      <c r="VEQ75" s="141"/>
      <c r="VER75" s="141"/>
      <c r="VES75" s="141"/>
      <c r="VET75" s="141"/>
      <c r="VEU75" s="141"/>
      <c r="VEV75" s="141"/>
      <c r="VEW75" s="141"/>
      <c r="VEX75" s="141"/>
      <c r="VEY75" s="141"/>
      <c r="VEZ75" s="141"/>
      <c r="VFA75" s="141"/>
      <c r="VFB75" s="141"/>
      <c r="VFC75" s="141"/>
      <c r="VFD75" s="141"/>
      <c r="VFE75" s="141"/>
      <c r="VFF75" s="141"/>
      <c r="VFG75" s="141"/>
      <c r="VFH75" s="141"/>
      <c r="VFI75" s="141"/>
      <c r="VFJ75" s="141"/>
      <c r="VFK75" s="141"/>
      <c r="VFL75" s="141"/>
      <c r="VFM75" s="141"/>
      <c r="VFN75" s="141"/>
      <c r="VFO75" s="141"/>
      <c r="VFP75" s="141"/>
      <c r="VFQ75" s="141"/>
      <c r="VFR75" s="141"/>
      <c r="VFS75" s="141"/>
      <c r="VFT75" s="141"/>
      <c r="VFU75" s="141"/>
      <c r="VFV75" s="141"/>
      <c r="VFW75" s="141"/>
      <c r="VFX75" s="141"/>
      <c r="VFY75" s="141"/>
      <c r="VFZ75" s="141"/>
      <c r="VGA75" s="141"/>
      <c r="VGB75" s="141"/>
      <c r="VGC75" s="141"/>
      <c r="VGD75" s="141"/>
      <c r="VGE75" s="141"/>
      <c r="VGF75" s="141"/>
      <c r="VGG75" s="141"/>
      <c r="VGH75" s="141"/>
      <c r="VGI75" s="141"/>
      <c r="VGJ75" s="141"/>
      <c r="VGK75" s="141"/>
      <c r="VGL75" s="141"/>
      <c r="VGM75" s="141"/>
      <c r="VGN75" s="141"/>
      <c r="VGO75" s="141"/>
      <c r="VGP75" s="141"/>
      <c r="VGQ75" s="141"/>
      <c r="VGR75" s="141"/>
      <c r="VGS75" s="141"/>
      <c r="VGT75" s="141"/>
      <c r="VGU75" s="141"/>
      <c r="VGV75" s="141"/>
      <c r="VGW75" s="141"/>
      <c r="VGX75" s="141"/>
      <c r="VGY75" s="141"/>
      <c r="VGZ75" s="141"/>
      <c r="VHA75" s="141"/>
      <c r="VHB75" s="141"/>
      <c r="VHC75" s="141"/>
      <c r="VHD75" s="141"/>
      <c r="VHE75" s="141"/>
      <c r="VHF75" s="141"/>
      <c r="VHG75" s="141"/>
      <c r="VHH75" s="141"/>
      <c r="VHI75" s="141"/>
      <c r="VHJ75" s="141"/>
      <c r="VHK75" s="141"/>
      <c r="VHL75" s="141"/>
      <c r="VHM75" s="141"/>
      <c r="VHN75" s="141"/>
      <c r="VHO75" s="141"/>
      <c r="VHP75" s="141"/>
      <c r="VHQ75" s="141"/>
      <c r="VHR75" s="141"/>
      <c r="VHS75" s="141"/>
      <c r="VHT75" s="141"/>
      <c r="VHU75" s="141"/>
      <c r="VHV75" s="141"/>
      <c r="VHW75" s="141"/>
      <c r="VHX75" s="141"/>
      <c r="VHY75" s="141"/>
      <c r="VHZ75" s="141"/>
      <c r="VIA75" s="141"/>
      <c r="VIB75" s="141"/>
      <c r="VIC75" s="141"/>
      <c r="VID75" s="141"/>
      <c r="VIE75" s="141"/>
      <c r="VIF75" s="141"/>
      <c r="VIG75" s="141"/>
      <c r="VIH75" s="141"/>
      <c r="VII75" s="141"/>
      <c r="VIJ75" s="141"/>
      <c r="VIK75" s="141"/>
      <c r="VIL75" s="141"/>
      <c r="VIM75" s="141"/>
      <c r="VIN75" s="141"/>
      <c r="VIO75" s="141"/>
      <c r="VIP75" s="141"/>
      <c r="VIQ75" s="141"/>
      <c r="VIR75" s="141"/>
      <c r="VIS75" s="141"/>
      <c r="VIT75" s="141"/>
      <c r="VIU75" s="141"/>
      <c r="VIV75" s="141"/>
      <c r="VIW75" s="141"/>
      <c r="VIX75" s="141"/>
      <c r="VIY75" s="141"/>
      <c r="VIZ75" s="141"/>
      <c r="VJA75" s="141"/>
      <c r="VJB75" s="141"/>
      <c r="VJC75" s="141"/>
      <c r="VJD75" s="141"/>
      <c r="VJE75" s="141"/>
      <c r="VJF75" s="141"/>
      <c r="VJG75" s="141"/>
      <c r="VJH75" s="141"/>
      <c r="VJI75" s="141"/>
      <c r="VJJ75" s="141"/>
      <c r="VJK75" s="141"/>
      <c r="VJL75" s="141"/>
      <c r="VJM75" s="141"/>
      <c r="VJN75" s="141"/>
      <c r="VJO75" s="141"/>
      <c r="VJP75" s="141"/>
      <c r="VJQ75" s="141"/>
      <c r="VJR75" s="141"/>
      <c r="VJS75" s="141"/>
      <c r="VJT75" s="141"/>
      <c r="VJU75" s="141"/>
      <c r="VJV75" s="141"/>
      <c r="VJW75" s="141"/>
      <c r="VJX75" s="141"/>
      <c r="VJY75" s="141"/>
      <c r="VJZ75" s="141"/>
      <c r="VKA75" s="141"/>
      <c r="VKB75" s="141"/>
      <c r="VKC75" s="141"/>
      <c r="VKD75" s="141"/>
      <c r="VKE75" s="141"/>
      <c r="VKF75" s="141"/>
      <c r="VKG75" s="141"/>
      <c r="VKH75" s="141"/>
      <c r="VKI75" s="141"/>
      <c r="VKJ75" s="141"/>
      <c r="VKK75" s="141"/>
      <c r="VKL75" s="141"/>
      <c r="VKM75" s="141"/>
      <c r="VKN75" s="141"/>
      <c r="VKO75" s="141"/>
      <c r="VKP75" s="141"/>
      <c r="VKQ75" s="141"/>
      <c r="VKR75" s="141"/>
      <c r="VKS75" s="141"/>
      <c r="VKT75" s="141"/>
      <c r="VKU75" s="141"/>
      <c r="VKV75" s="141"/>
      <c r="VKW75" s="141"/>
      <c r="VKX75" s="141"/>
      <c r="VKY75" s="141"/>
      <c r="VKZ75" s="141"/>
      <c r="VLA75" s="141"/>
      <c r="VLB75" s="141"/>
      <c r="VLC75" s="141"/>
      <c r="VLD75" s="141"/>
      <c r="VLE75" s="141"/>
      <c r="VLF75" s="141"/>
      <c r="VLG75" s="141"/>
      <c r="VLH75" s="141"/>
      <c r="VLI75" s="141"/>
      <c r="VLJ75" s="141"/>
      <c r="VLK75" s="141"/>
      <c r="VLL75" s="141"/>
      <c r="VLM75" s="141"/>
      <c r="VLN75" s="141"/>
      <c r="VLO75" s="141"/>
      <c r="VLP75" s="141"/>
      <c r="VLQ75" s="141"/>
      <c r="VLR75" s="141"/>
      <c r="VLS75" s="141"/>
      <c r="VLT75" s="141"/>
      <c r="VLU75" s="141"/>
      <c r="VLV75" s="141"/>
      <c r="VLW75" s="141"/>
      <c r="VLX75" s="141"/>
      <c r="VLY75" s="141"/>
      <c r="VLZ75" s="141"/>
      <c r="VMA75" s="141"/>
      <c r="VMB75" s="141"/>
      <c r="VMC75" s="141"/>
      <c r="VMD75" s="141"/>
      <c r="VME75" s="141"/>
      <c r="VMF75" s="141"/>
      <c r="VMG75" s="141"/>
      <c r="VMH75" s="141"/>
      <c r="VMI75" s="141"/>
      <c r="VMJ75" s="141"/>
      <c r="VMK75" s="141"/>
      <c r="VML75" s="141"/>
      <c r="VMM75" s="141"/>
      <c r="VMN75" s="141"/>
      <c r="VMO75" s="141"/>
      <c r="VMP75" s="141"/>
      <c r="VMQ75" s="141"/>
      <c r="VMR75" s="141"/>
      <c r="VMS75" s="141"/>
      <c r="VMT75" s="141"/>
      <c r="VMU75" s="141"/>
      <c r="VMV75" s="141"/>
      <c r="VMW75" s="141"/>
      <c r="VMX75" s="141"/>
      <c r="VMY75" s="141"/>
      <c r="VMZ75" s="141"/>
      <c r="VNA75" s="141"/>
      <c r="VNB75" s="141"/>
      <c r="VNC75" s="141"/>
      <c r="VND75" s="141"/>
      <c r="VNE75" s="141"/>
      <c r="VNF75" s="141"/>
      <c r="VNG75" s="141"/>
      <c r="VNH75" s="141"/>
      <c r="VNI75" s="141"/>
      <c r="VNJ75" s="141"/>
      <c r="VNK75" s="141"/>
      <c r="VNL75" s="141"/>
      <c r="VNM75" s="141"/>
      <c r="VNN75" s="141"/>
      <c r="VNO75" s="141"/>
      <c r="VNP75" s="141"/>
      <c r="VNQ75" s="141"/>
      <c r="VNR75" s="141"/>
      <c r="VNS75" s="141"/>
      <c r="VNT75" s="141"/>
      <c r="VNU75" s="141"/>
      <c r="VNV75" s="141"/>
      <c r="VNW75" s="141"/>
      <c r="VNX75" s="141"/>
      <c r="VNY75" s="141"/>
      <c r="VNZ75" s="141"/>
      <c r="VOA75" s="141"/>
      <c r="VOB75" s="141"/>
      <c r="VOC75" s="141"/>
      <c r="VOD75" s="141"/>
      <c r="VOE75" s="141"/>
      <c r="VOF75" s="141"/>
      <c r="VOG75" s="141"/>
      <c r="VOH75" s="141"/>
      <c r="VOI75" s="141"/>
      <c r="VOJ75" s="141"/>
      <c r="VOK75" s="141"/>
      <c r="VOL75" s="141"/>
      <c r="VOM75" s="141"/>
      <c r="VON75" s="141"/>
      <c r="VOO75" s="141"/>
      <c r="VOP75" s="141"/>
      <c r="VOQ75" s="141"/>
      <c r="VOR75" s="141"/>
      <c r="VOS75" s="141"/>
      <c r="VOT75" s="141"/>
      <c r="VOU75" s="141"/>
      <c r="VOV75" s="141"/>
      <c r="VOW75" s="141"/>
      <c r="VOX75" s="141"/>
      <c r="VOY75" s="141"/>
      <c r="VOZ75" s="141"/>
      <c r="VPA75" s="141"/>
      <c r="VPB75" s="141"/>
      <c r="VPC75" s="141"/>
      <c r="VPD75" s="141"/>
      <c r="VPE75" s="141"/>
      <c r="VPF75" s="141"/>
      <c r="VPG75" s="141"/>
      <c r="VPH75" s="141"/>
      <c r="VPI75" s="141"/>
      <c r="VPJ75" s="141"/>
      <c r="VPK75" s="141"/>
      <c r="VPL75" s="141"/>
      <c r="VPM75" s="141"/>
      <c r="VPN75" s="141"/>
      <c r="VPO75" s="141"/>
      <c r="VPP75" s="141"/>
      <c r="VPQ75" s="141"/>
      <c r="VPR75" s="141"/>
      <c r="VPS75" s="141"/>
      <c r="VPT75" s="141"/>
      <c r="VPU75" s="141"/>
      <c r="VPV75" s="141"/>
      <c r="VPW75" s="141"/>
      <c r="VPX75" s="141"/>
      <c r="VPY75" s="141"/>
      <c r="VPZ75" s="141"/>
      <c r="VQA75" s="141"/>
      <c r="VQB75" s="141"/>
      <c r="VQC75" s="141"/>
      <c r="VQD75" s="141"/>
      <c r="VQE75" s="141"/>
      <c r="VQF75" s="141"/>
      <c r="VQG75" s="141"/>
      <c r="VQH75" s="141"/>
      <c r="VQI75" s="141"/>
      <c r="VQJ75" s="141"/>
      <c r="VQK75" s="141"/>
      <c r="VQL75" s="141"/>
      <c r="VQM75" s="141"/>
      <c r="VQN75" s="141"/>
      <c r="VQO75" s="141"/>
      <c r="VQP75" s="141"/>
      <c r="VQQ75" s="141"/>
      <c r="VQR75" s="141"/>
      <c r="VQS75" s="141"/>
      <c r="VQT75" s="141"/>
      <c r="VQU75" s="141"/>
      <c r="VQV75" s="141"/>
      <c r="VQW75" s="141"/>
      <c r="VQX75" s="141"/>
      <c r="VQY75" s="141"/>
      <c r="VQZ75" s="141"/>
      <c r="VRA75" s="141"/>
      <c r="VRB75" s="141"/>
      <c r="VRC75" s="141"/>
      <c r="VRD75" s="141"/>
      <c r="VRE75" s="141"/>
      <c r="VRF75" s="141"/>
      <c r="VRG75" s="141"/>
      <c r="VRH75" s="141"/>
      <c r="VRI75" s="141"/>
      <c r="VRJ75" s="141"/>
      <c r="VRK75" s="141"/>
      <c r="VRL75" s="141"/>
      <c r="VRM75" s="141"/>
      <c r="VRN75" s="141"/>
      <c r="VRO75" s="141"/>
      <c r="VRP75" s="141"/>
      <c r="VRQ75" s="141"/>
      <c r="VRR75" s="141"/>
      <c r="VRS75" s="141"/>
      <c r="VRT75" s="141"/>
      <c r="VRU75" s="141"/>
      <c r="VRV75" s="141"/>
      <c r="VRW75" s="141"/>
      <c r="VRX75" s="141"/>
      <c r="VRY75" s="141"/>
      <c r="VRZ75" s="141"/>
      <c r="VSA75" s="141"/>
      <c r="VSB75" s="141"/>
      <c r="VSC75" s="141"/>
      <c r="VSD75" s="141"/>
      <c r="VSE75" s="141"/>
      <c r="VSF75" s="141"/>
      <c r="VSG75" s="141"/>
      <c r="VSH75" s="141"/>
      <c r="VSI75" s="141"/>
      <c r="VSJ75" s="141"/>
      <c r="VSK75" s="141"/>
      <c r="VSL75" s="141"/>
      <c r="VSM75" s="141"/>
      <c r="VSN75" s="141"/>
      <c r="VSO75" s="141"/>
      <c r="VSP75" s="141"/>
      <c r="VSQ75" s="141"/>
      <c r="VSR75" s="141"/>
      <c r="VSS75" s="141"/>
      <c r="VST75" s="141"/>
      <c r="VSU75" s="141"/>
      <c r="VSV75" s="141"/>
      <c r="VSW75" s="141"/>
      <c r="VSX75" s="141"/>
      <c r="VSY75" s="141"/>
      <c r="VSZ75" s="141"/>
      <c r="VTA75" s="141"/>
      <c r="VTB75" s="141"/>
      <c r="VTC75" s="141"/>
      <c r="VTD75" s="141"/>
      <c r="VTE75" s="141"/>
      <c r="VTF75" s="141"/>
      <c r="VTG75" s="141"/>
      <c r="VTH75" s="141"/>
      <c r="VTI75" s="141"/>
      <c r="VTJ75" s="141"/>
      <c r="VTK75" s="141"/>
      <c r="VTL75" s="141"/>
      <c r="VTM75" s="141"/>
      <c r="VTN75" s="141"/>
      <c r="VTO75" s="141"/>
      <c r="VTP75" s="141"/>
      <c r="VTQ75" s="141"/>
      <c r="VTR75" s="141"/>
      <c r="VTS75" s="141"/>
      <c r="VTT75" s="141"/>
      <c r="VTU75" s="141"/>
      <c r="VTV75" s="141"/>
      <c r="VTW75" s="141"/>
      <c r="VTX75" s="141"/>
      <c r="VTY75" s="141"/>
      <c r="VTZ75" s="141"/>
      <c r="VUA75" s="141"/>
      <c r="VUB75" s="141"/>
      <c r="VUC75" s="141"/>
      <c r="VUD75" s="141"/>
      <c r="VUE75" s="141"/>
      <c r="VUF75" s="141"/>
      <c r="VUG75" s="141"/>
      <c r="VUH75" s="141"/>
      <c r="VUI75" s="141"/>
      <c r="VUJ75" s="141"/>
      <c r="VUK75" s="141"/>
      <c r="VUL75" s="141"/>
      <c r="VUM75" s="141"/>
      <c r="VUN75" s="141"/>
      <c r="VUO75" s="141"/>
      <c r="VUP75" s="141"/>
      <c r="VUQ75" s="141"/>
      <c r="VUR75" s="141"/>
      <c r="VUS75" s="141"/>
      <c r="VUT75" s="141"/>
      <c r="VUU75" s="141"/>
      <c r="VUV75" s="141"/>
      <c r="VUW75" s="141"/>
      <c r="VUX75" s="141"/>
      <c r="VUY75" s="141"/>
      <c r="VUZ75" s="141"/>
      <c r="VVA75" s="141"/>
      <c r="VVB75" s="141"/>
      <c r="VVC75" s="141"/>
      <c r="VVD75" s="141"/>
      <c r="VVE75" s="141"/>
      <c r="VVF75" s="141"/>
      <c r="VVG75" s="141"/>
      <c r="VVH75" s="141"/>
      <c r="VVI75" s="141"/>
      <c r="VVJ75" s="141"/>
      <c r="VVK75" s="141"/>
      <c r="VVL75" s="141"/>
      <c r="VVM75" s="141"/>
      <c r="VVN75" s="141"/>
      <c r="VVO75" s="141"/>
      <c r="VVP75" s="141"/>
      <c r="VVQ75" s="141"/>
      <c r="VVR75" s="141"/>
      <c r="VVS75" s="141"/>
      <c r="VVT75" s="141"/>
      <c r="VVU75" s="141"/>
      <c r="VVV75" s="141"/>
      <c r="VVW75" s="141"/>
      <c r="VVX75" s="141"/>
      <c r="VVY75" s="141"/>
      <c r="VVZ75" s="141"/>
      <c r="VWA75" s="141"/>
      <c r="VWB75" s="141"/>
      <c r="VWC75" s="141"/>
      <c r="VWD75" s="141"/>
      <c r="VWE75" s="141"/>
      <c r="VWF75" s="141"/>
      <c r="VWG75" s="141"/>
      <c r="VWH75" s="141"/>
      <c r="VWI75" s="141"/>
      <c r="VWJ75" s="141"/>
      <c r="VWK75" s="141"/>
      <c r="VWL75" s="141"/>
      <c r="VWM75" s="141"/>
      <c r="VWN75" s="141"/>
      <c r="VWO75" s="141"/>
      <c r="VWP75" s="141"/>
      <c r="VWQ75" s="141"/>
      <c r="VWR75" s="141"/>
      <c r="VWS75" s="141"/>
      <c r="VWT75" s="141"/>
      <c r="VWU75" s="141"/>
      <c r="VWV75" s="141"/>
      <c r="VWW75" s="141"/>
      <c r="VWX75" s="141"/>
      <c r="VWY75" s="141"/>
      <c r="VWZ75" s="141"/>
      <c r="VXA75" s="141"/>
      <c r="VXB75" s="141"/>
      <c r="VXC75" s="141"/>
      <c r="VXD75" s="141"/>
      <c r="VXE75" s="141"/>
      <c r="VXF75" s="141"/>
      <c r="VXG75" s="141"/>
      <c r="VXH75" s="141"/>
      <c r="VXI75" s="141"/>
      <c r="VXJ75" s="141"/>
      <c r="VXK75" s="141"/>
      <c r="VXL75" s="141"/>
      <c r="VXM75" s="141"/>
      <c r="VXN75" s="141"/>
      <c r="VXO75" s="141"/>
      <c r="VXP75" s="141"/>
      <c r="VXQ75" s="141"/>
      <c r="VXR75" s="141"/>
      <c r="VXS75" s="141"/>
      <c r="VXT75" s="141"/>
      <c r="VXU75" s="141"/>
      <c r="VXV75" s="141"/>
      <c r="VXW75" s="141"/>
      <c r="VXX75" s="141"/>
      <c r="VXY75" s="141"/>
      <c r="VXZ75" s="141"/>
      <c r="VYA75" s="141"/>
      <c r="VYB75" s="141"/>
      <c r="VYC75" s="141"/>
      <c r="VYD75" s="141"/>
      <c r="VYE75" s="141"/>
      <c r="VYF75" s="141"/>
      <c r="VYG75" s="141"/>
      <c r="VYH75" s="141"/>
      <c r="VYI75" s="141"/>
      <c r="VYJ75" s="141"/>
      <c r="VYK75" s="141"/>
      <c r="VYL75" s="141"/>
      <c r="VYM75" s="141"/>
      <c r="VYN75" s="141"/>
      <c r="VYO75" s="141"/>
      <c r="VYP75" s="141"/>
      <c r="VYQ75" s="141"/>
      <c r="VYR75" s="141"/>
      <c r="VYS75" s="141"/>
      <c r="VYT75" s="141"/>
      <c r="VYU75" s="141"/>
      <c r="VYV75" s="141"/>
      <c r="VYW75" s="141"/>
      <c r="VYX75" s="141"/>
      <c r="VYY75" s="141"/>
      <c r="VYZ75" s="141"/>
      <c r="VZA75" s="141"/>
      <c r="VZB75" s="141"/>
      <c r="VZC75" s="141"/>
      <c r="VZD75" s="141"/>
      <c r="VZE75" s="141"/>
      <c r="VZF75" s="141"/>
      <c r="VZG75" s="141"/>
      <c r="VZH75" s="141"/>
      <c r="VZI75" s="141"/>
      <c r="VZJ75" s="141"/>
      <c r="VZK75" s="141"/>
      <c r="VZL75" s="141"/>
      <c r="VZM75" s="141"/>
      <c r="VZN75" s="141"/>
      <c r="VZO75" s="141"/>
      <c r="VZP75" s="141"/>
      <c r="VZQ75" s="141"/>
      <c r="VZR75" s="141"/>
      <c r="VZS75" s="141"/>
      <c r="VZT75" s="141"/>
      <c r="VZU75" s="141"/>
      <c r="VZV75" s="141"/>
      <c r="VZW75" s="141"/>
      <c r="VZX75" s="141"/>
      <c r="VZY75" s="141"/>
      <c r="VZZ75" s="141"/>
      <c r="WAA75" s="141"/>
      <c r="WAB75" s="141"/>
      <c r="WAC75" s="141"/>
      <c r="WAD75" s="141"/>
      <c r="WAE75" s="141"/>
      <c r="WAF75" s="141"/>
      <c r="WAG75" s="141"/>
      <c r="WAH75" s="141"/>
      <c r="WAI75" s="141"/>
      <c r="WAJ75" s="141"/>
      <c r="WAK75" s="141"/>
      <c r="WAL75" s="141"/>
      <c r="WAM75" s="141"/>
      <c r="WAN75" s="141"/>
      <c r="WAO75" s="141"/>
      <c r="WAP75" s="141"/>
      <c r="WAQ75" s="141"/>
      <c r="WAR75" s="141"/>
      <c r="WAS75" s="141"/>
      <c r="WAT75" s="141"/>
      <c r="WAU75" s="141"/>
      <c r="WAV75" s="141"/>
      <c r="WAW75" s="141"/>
      <c r="WAX75" s="141"/>
      <c r="WAY75" s="141"/>
      <c r="WAZ75" s="141"/>
      <c r="WBA75" s="141"/>
      <c r="WBB75" s="141"/>
      <c r="WBC75" s="141"/>
      <c r="WBD75" s="141"/>
      <c r="WBE75" s="141"/>
      <c r="WBF75" s="141"/>
      <c r="WBG75" s="141"/>
      <c r="WBH75" s="141"/>
      <c r="WBI75" s="141"/>
      <c r="WBJ75" s="141"/>
      <c r="WBK75" s="141"/>
      <c r="WBL75" s="141"/>
      <c r="WBM75" s="141"/>
      <c r="WBN75" s="141"/>
      <c r="WBO75" s="141"/>
      <c r="WBP75" s="141"/>
      <c r="WBQ75" s="141"/>
      <c r="WBR75" s="141"/>
      <c r="WBS75" s="141"/>
      <c r="WBT75" s="141"/>
      <c r="WBU75" s="141"/>
      <c r="WBV75" s="141"/>
      <c r="WBW75" s="141"/>
      <c r="WBX75" s="141"/>
      <c r="WBY75" s="141"/>
      <c r="WBZ75" s="141"/>
      <c r="WCA75" s="141"/>
      <c r="WCB75" s="141"/>
      <c r="WCC75" s="141"/>
      <c r="WCD75" s="141"/>
      <c r="WCE75" s="141"/>
      <c r="WCF75" s="141"/>
      <c r="WCG75" s="141"/>
      <c r="WCH75" s="141"/>
      <c r="WCI75" s="141"/>
      <c r="WCJ75" s="141"/>
      <c r="WCK75" s="141"/>
      <c r="WCL75" s="141"/>
      <c r="WCM75" s="141"/>
      <c r="WCN75" s="141"/>
      <c r="WCO75" s="141"/>
      <c r="WCP75" s="141"/>
      <c r="WCQ75" s="141"/>
      <c r="WCR75" s="141"/>
      <c r="WCS75" s="141"/>
      <c r="WCT75" s="141"/>
      <c r="WCU75" s="141"/>
      <c r="WCV75" s="141"/>
      <c r="WCW75" s="141"/>
      <c r="WCX75" s="141"/>
      <c r="WCY75" s="141"/>
      <c r="WCZ75" s="141"/>
      <c r="WDA75" s="141"/>
      <c r="WDB75" s="141"/>
      <c r="WDC75" s="141"/>
      <c r="WDD75" s="141"/>
      <c r="WDE75" s="141"/>
      <c r="WDF75" s="141"/>
      <c r="WDG75" s="141"/>
      <c r="WDH75" s="141"/>
      <c r="WDI75" s="141"/>
      <c r="WDJ75" s="141"/>
      <c r="WDK75" s="141"/>
      <c r="WDL75" s="141"/>
      <c r="WDM75" s="141"/>
      <c r="WDN75" s="141"/>
      <c r="WDO75" s="141"/>
      <c r="WDP75" s="141"/>
      <c r="WDQ75" s="141"/>
      <c r="WDR75" s="141"/>
      <c r="WDS75" s="141"/>
      <c r="WDT75" s="141"/>
      <c r="WDU75" s="141"/>
      <c r="WDV75" s="141"/>
      <c r="WDW75" s="141"/>
      <c r="WDX75" s="141"/>
      <c r="WDY75" s="141"/>
      <c r="WDZ75" s="141"/>
      <c r="WEA75" s="141"/>
      <c r="WEB75" s="141"/>
      <c r="WEC75" s="141"/>
      <c r="WED75" s="141"/>
      <c r="WEE75" s="141"/>
      <c r="WEF75" s="141"/>
      <c r="WEG75" s="141"/>
      <c r="WEH75" s="141"/>
      <c r="WEI75" s="141"/>
      <c r="WEJ75" s="141"/>
      <c r="WEK75" s="141"/>
      <c r="WEL75" s="141"/>
      <c r="WEM75" s="141"/>
      <c r="WEN75" s="141"/>
      <c r="WEO75" s="141"/>
      <c r="WEP75" s="141"/>
      <c r="WEQ75" s="141"/>
      <c r="WER75" s="141"/>
      <c r="WES75" s="141"/>
      <c r="WET75" s="141"/>
      <c r="WEU75" s="141"/>
      <c r="WEV75" s="141"/>
      <c r="WEW75" s="141"/>
      <c r="WEX75" s="141"/>
      <c r="WEY75" s="141"/>
      <c r="WEZ75" s="141"/>
      <c r="WFA75" s="141"/>
      <c r="WFB75" s="141"/>
      <c r="WFC75" s="141"/>
      <c r="WFD75" s="141"/>
      <c r="WFE75" s="141"/>
      <c r="WFF75" s="141"/>
      <c r="WFG75" s="141"/>
      <c r="WFH75" s="141"/>
      <c r="WFI75" s="141"/>
      <c r="WFJ75" s="141"/>
      <c r="WFK75" s="141"/>
      <c r="WFL75" s="141"/>
      <c r="WFM75" s="141"/>
      <c r="WFN75" s="141"/>
      <c r="WFO75" s="141"/>
      <c r="WFP75" s="141"/>
      <c r="WFQ75" s="141"/>
      <c r="WFR75" s="141"/>
      <c r="WFS75" s="141"/>
      <c r="WFT75" s="141"/>
      <c r="WFU75" s="141"/>
      <c r="WFV75" s="141"/>
      <c r="WFW75" s="141"/>
      <c r="WFX75" s="141"/>
      <c r="WFY75" s="141"/>
      <c r="WFZ75" s="141"/>
      <c r="WGA75" s="141"/>
      <c r="WGB75" s="141"/>
      <c r="WGC75" s="141"/>
      <c r="WGD75" s="141"/>
      <c r="WGE75" s="141"/>
      <c r="WGF75" s="141"/>
      <c r="WGG75" s="141"/>
      <c r="WGH75" s="141"/>
      <c r="WGI75" s="141"/>
      <c r="WGJ75" s="141"/>
      <c r="WGK75" s="141"/>
      <c r="WGL75" s="141"/>
      <c r="WGM75" s="141"/>
      <c r="WGN75" s="141"/>
      <c r="WGO75" s="141"/>
      <c r="WGP75" s="141"/>
      <c r="WGQ75" s="141"/>
      <c r="WGR75" s="141"/>
      <c r="WGS75" s="141"/>
      <c r="WGT75" s="141"/>
      <c r="WGU75" s="141"/>
      <c r="WGV75" s="141"/>
      <c r="WGW75" s="141"/>
      <c r="WGX75" s="141"/>
      <c r="WGY75" s="141"/>
      <c r="WGZ75" s="141"/>
      <c r="WHA75" s="141"/>
      <c r="WHB75" s="141"/>
      <c r="WHC75" s="141"/>
      <c r="WHD75" s="141"/>
      <c r="WHE75" s="141"/>
      <c r="WHF75" s="141"/>
      <c r="WHG75" s="141"/>
      <c r="WHH75" s="141"/>
      <c r="WHI75" s="141"/>
      <c r="WHJ75" s="141"/>
      <c r="WHK75" s="141"/>
      <c r="WHL75" s="141"/>
      <c r="WHM75" s="141"/>
      <c r="WHN75" s="141"/>
      <c r="WHO75" s="141"/>
      <c r="WHP75" s="141"/>
      <c r="WHQ75" s="141"/>
      <c r="WHR75" s="141"/>
      <c r="WHS75" s="141"/>
      <c r="WHT75" s="141"/>
      <c r="WHU75" s="141"/>
      <c r="WHV75" s="141"/>
      <c r="WHW75" s="141"/>
      <c r="WHX75" s="141"/>
      <c r="WHY75" s="141"/>
      <c r="WHZ75" s="141"/>
      <c r="WIA75" s="141"/>
      <c r="WIB75" s="141"/>
      <c r="WIC75" s="141"/>
      <c r="WID75" s="141"/>
      <c r="WIE75" s="141"/>
      <c r="WIF75" s="141"/>
      <c r="WIG75" s="141"/>
      <c r="WIH75" s="141"/>
      <c r="WII75" s="141"/>
      <c r="WIJ75" s="141"/>
      <c r="WIK75" s="141"/>
      <c r="WIL75" s="141"/>
      <c r="WIM75" s="141"/>
      <c r="WIN75" s="141"/>
      <c r="WIO75" s="141"/>
      <c r="WIP75" s="141"/>
      <c r="WIQ75" s="141"/>
      <c r="WIR75" s="141"/>
      <c r="WIS75" s="141"/>
      <c r="WIT75" s="141"/>
      <c r="WIU75" s="141"/>
      <c r="WIV75" s="141"/>
      <c r="WIW75" s="141"/>
      <c r="WIX75" s="141"/>
      <c r="WIY75" s="141"/>
      <c r="WIZ75" s="141"/>
      <c r="WJA75" s="141"/>
      <c r="WJB75" s="141"/>
      <c r="WJC75" s="141"/>
      <c r="WJD75" s="141"/>
      <c r="WJE75" s="141"/>
      <c r="WJF75" s="141"/>
      <c r="WJG75" s="141"/>
      <c r="WJH75" s="141"/>
      <c r="WJI75" s="141"/>
      <c r="WJJ75" s="141"/>
      <c r="WJK75" s="141"/>
      <c r="WJL75" s="141"/>
      <c r="WJM75" s="141"/>
      <c r="WJN75" s="141"/>
      <c r="WJO75" s="141"/>
      <c r="WJP75" s="141"/>
      <c r="WJQ75" s="141"/>
      <c r="WJR75" s="141"/>
      <c r="WJS75" s="141"/>
      <c r="WJT75" s="141"/>
      <c r="WJU75" s="141"/>
      <c r="WJV75" s="141"/>
      <c r="WJW75" s="141"/>
      <c r="WJX75" s="141"/>
      <c r="WJY75" s="141"/>
      <c r="WJZ75" s="141"/>
      <c r="WKA75" s="141"/>
      <c r="WKB75" s="141"/>
      <c r="WKC75" s="141"/>
      <c r="WKD75" s="141"/>
      <c r="WKE75" s="141"/>
      <c r="WKF75" s="141"/>
      <c r="WKG75" s="141"/>
      <c r="WKH75" s="141"/>
      <c r="WKI75" s="141"/>
      <c r="WKJ75" s="141"/>
      <c r="WKK75" s="141"/>
      <c r="WKL75" s="141"/>
      <c r="WKM75" s="141"/>
      <c r="WKN75" s="141"/>
      <c r="WKO75" s="141"/>
      <c r="WKP75" s="141"/>
      <c r="WKQ75" s="141"/>
      <c r="WKR75" s="141"/>
      <c r="WKS75" s="141"/>
      <c r="WKT75" s="141"/>
      <c r="WKU75" s="141"/>
      <c r="WKV75" s="141"/>
      <c r="WKW75" s="141"/>
      <c r="WKX75" s="141"/>
      <c r="WKY75" s="141"/>
      <c r="WKZ75" s="141"/>
      <c r="WLA75" s="141"/>
      <c r="WLB75" s="141"/>
      <c r="WLC75" s="141"/>
      <c r="WLD75" s="141"/>
      <c r="WLE75" s="141"/>
      <c r="WLF75" s="141"/>
      <c r="WLG75" s="141"/>
      <c r="WLH75" s="141"/>
      <c r="WLI75" s="141"/>
      <c r="WLJ75" s="141"/>
      <c r="WLK75" s="141"/>
      <c r="WLL75" s="141"/>
      <c r="WLM75" s="141"/>
      <c r="WLN75" s="141"/>
      <c r="WLO75" s="141"/>
      <c r="WLP75" s="141"/>
      <c r="WLQ75" s="141"/>
      <c r="WLR75" s="141"/>
      <c r="WLS75" s="141"/>
      <c r="WLT75" s="141"/>
      <c r="WLU75" s="141"/>
      <c r="WLV75" s="141"/>
      <c r="WLW75" s="141"/>
      <c r="WLX75" s="141"/>
      <c r="WLY75" s="141"/>
      <c r="WLZ75" s="141"/>
      <c r="WMA75" s="141"/>
      <c r="WMB75" s="141"/>
      <c r="WMC75" s="141"/>
      <c r="WMD75" s="141"/>
      <c r="WME75" s="141"/>
      <c r="WMF75" s="141"/>
      <c r="WMG75" s="141"/>
      <c r="WMH75" s="141"/>
      <c r="WMI75" s="141"/>
      <c r="WMJ75" s="141"/>
      <c r="WMK75" s="141"/>
      <c r="WML75" s="141"/>
      <c r="WMM75" s="141"/>
      <c r="WMN75" s="141"/>
      <c r="WMO75" s="141"/>
      <c r="WMP75" s="141"/>
      <c r="WMQ75" s="141"/>
      <c r="WMR75" s="141"/>
      <c r="WMS75" s="141"/>
      <c r="WMT75" s="141"/>
      <c r="WMU75" s="141"/>
      <c r="WMV75" s="141"/>
      <c r="WMW75" s="141"/>
      <c r="WMX75" s="141"/>
      <c r="WMY75" s="141"/>
      <c r="WMZ75" s="141"/>
      <c r="WNA75" s="141"/>
      <c r="WNB75" s="141"/>
      <c r="WNC75" s="141"/>
      <c r="WND75" s="141"/>
      <c r="WNE75" s="141"/>
      <c r="WNF75" s="141"/>
      <c r="WNG75" s="141"/>
      <c r="WNH75" s="141"/>
      <c r="WNI75" s="141"/>
      <c r="WNJ75" s="141"/>
      <c r="WNK75" s="141"/>
      <c r="WNL75" s="141"/>
      <c r="WNM75" s="141"/>
      <c r="WNN75" s="141"/>
      <c r="WNO75" s="141"/>
      <c r="WNP75" s="141"/>
      <c r="WNQ75" s="141"/>
      <c r="WNR75" s="141"/>
      <c r="WNS75" s="141"/>
      <c r="WNT75" s="141"/>
      <c r="WNU75" s="141"/>
      <c r="WNV75" s="141"/>
      <c r="WNW75" s="141"/>
      <c r="WNX75" s="141"/>
      <c r="WNY75" s="141"/>
      <c r="WNZ75" s="141"/>
      <c r="WOA75" s="141"/>
      <c r="WOB75" s="141"/>
      <c r="WOC75" s="141"/>
      <c r="WOD75" s="141"/>
      <c r="WOE75" s="141"/>
      <c r="WOF75" s="141"/>
      <c r="WOG75" s="141"/>
      <c r="WOH75" s="141"/>
      <c r="WOI75" s="141"/>
      <c r="WOJ75" s="141"/>
      <c r="WOK75" s="141"/>
      <c r="WOL75" s="141"/>
      <c r="WOM75" s="141"/>
      <c r="WON75" s="141"/>
      <c r="WOO75" s="141"/>
      <c r="WOP75" s="141"/>
      <c r="WOQ75" s="141"/>
      <c r="WOR75" s="141"/>
      <c r="WOS75" s="141"/>
      <c r="WOT75" s="141"/>
      <c r="WOU75" s="141"/>
      <c r="WOV75" s="141"/>
      <c r="WOW75" s="141"/>
      <c r="WOX75" s="141"/>
      <c r="WOY75" s="141"/>
      <c r="WOZ75" s="141"/>
      <c r="WPA75" s="141"/>
      <c r="WPB75" s="141"/>
      <c r="WPC75" s="141"/>
      <c r="WPD75" s="141"/>
      <c r="WPE75" s="141"/>
      <c r="WPF75" s="141"/>
      <c r="WPG75" s="141"/>
      <c r="WPH75" s="141"/>
      <c r="WPI75" s="141"/>
      <c r="WPJ75" s="141"/>
      <c r="WPK75" s="141"/>
      <c r="WPL75" s="141"/>
      <c r="WPM75" s="141"/>
      <c r="WPN75" s="141"/>
      <c r="WPO75" s="141"/>
      <c r="WPP75" s="141"/>
      <c r="WPQ75" s="141"/>
      <c r="WPR75" s="141"/>
      <c r="WPS75" s="141"/>
      <c r="WPT75" s="141"/>
      <c r="WPU75" s="141"/>
      <c r="WPV75" s="141"/>
      <c r="WPW75" s="141"/>
      <c r="WPX75" s="141"/>
      <c r="WPY75" s="141"/>
      <c r="WPZ75" s="141"/>
      <c r="WQA75" s="141"/>
      <c r="WQB75" s="141"/>
      <c r="WQC75" s="141"/>
      <c r="WQD75" s="141"/>
      <c r="WQE75" s="141"/>
      <c r="WQF75" s="141"/>
      <c r="WQG75" s="141"/>
      <c r="WQH75" s="141"/>
      <c r="WQI75" s="141"/>
      <c r="WQJ75" s="141"/>
      <c r="WQK75" s="141"/>
      <c r="WQL75" s="141"/>
      <c r="WQM75" s="141"/>
      <c r="WQN75" s="141"/>
      <c r="WQO75" s="141"/>
      <c r="WQP75" s="141"/>
      <c r="WQQ75" s="141"/>
      <c r="WQR75" s="141"/>
      <c r="WQS75" s="141"/>
      <c r="WQT75" s="141"/>
      <c r="WQU75" s="141"/>
      <c r="WQV75" s="141"/>
      <c r="WQW75" s="141"/>
      <c r="WQX75" s="141"/>
      <c r="WQY75" s="141"/>
      <c r="WQZ75" s="141"/>
      <c r="WRA75" s="141"/>
      <c r="WRB75" s="141"/>
      <c r="WRC75" s="141"/>
      <c r="WRD75" s="141"/>
      <c r="WRE75" s="141"/>
      <c r="WRF75" s="141"/>
      <c r="WRG75" s="141"/>
      <c r="WRH75" s="141"/>
      <c r="WRI75" s="141"/>
      <c r="WRJ75" s="141"/>
      <c r="WRK75" s="141"/>
      <c r="WRL75" s="141"/>
      <c r="WRM75" s="141"/>
      <c r="WRN75" s="141"/>
      <c r="WRO75" s="141"/>
      <c r="WRP75" s="141"/>
      <c r="WRQ75" s="141"/>
      <c r="WRR75" s="141"/>
      <c r="WRS75" s="141"/>
      <c r="WRT75" s="141"/>
      <c r="WRU75" s="141"/>
      <c r="WRV75" s="141"/>
      <c r="WRW75" s="141"/>
      <c r="WRX75" s="141"/>
      <c r="WRY75" s="141"/>
      <c r="WRZ75" s="141"/>
      <c r="WSA75" s="141"/>
      <c r="WSB75" s="141"/>
      <c r="WSC75" s="141"/>
      <c r="WSD75" s="141"/>
      <c r="WSE75" s="141"/>
      <c r="WSF75" s="141"/>
      <c r="WSG75" s="141"/>
      <c r="WSH75" s="141"/>
      <c r="WSI75" s="141"/>
      <c r="WSJ75" s="141"/>
      <c r="WSK75" s="141"/>
      <c r="WSL75" s="141"/>
      <c r="WSM75" s="141"/>
      <c r="WSN75" s="141"/>
      <c r="WSO75" s="141"/>
      <c r="WSP75" s="141"/>
      <c r="WSQ75" s="141"/>
      <c r="WSR75" s="141"/>
      <c r="WSS75" s="141"/>
      <c r="WST75" s="141"/>
      <c r="WSU75" s="141"/>
      <c r="WSV75" s="141"/>
      <c r="WSW75" s="141"/>
      <c r="WSX75" s="141"/>
      <c r="WSY75" s="141"/>
      <c r="WSZ75" s="141"/>
      <c r="WTA75" s="141"/>
      <c r="WTB75" s="141"/>
      <c r="WTC75" s="141"/>
      <c r="WTD75" s="141"/>
      <c r="WTE75" s="141"/>
      <c r="WTF75" s="141"/>
      <c r="WTG75" s="141"/>
      <c r="WTH75" s="141"/>
      <c r="WTI75" s="141"/>
      <c r="WTJ75" s="141"/>
      <c r="WTK75" s="141"/>
      <c r="WTL75" s="141"/>
      <c r="WTM75" s="141"/>
      <c r="WTN75" s="141"/>
      <c r="WTO75" s="141"/>
      <c r="WTP75" s="141"/>
      <c r="WTQ75" s="141"/>
      <c r="WTR75" s="141"/>
      <c r="WTS75" s="141"/>
      <c r="WTT75" s="141"/>
      <c r="WTU75" s="141"/>
      <c r="WTV75" s="141"/>
      <c r="WTW75" s="141"/>
      <c r="WTX75" s="141"/>
      <c r="WTY75" s="141"/>
      <c r="WTZ75" s="141"/>
      <c r="WUA75" s="141"/>
      <c r="WUB75" s="141"/>
      <c r="WUC75" s="141"/>
      <c r="WUD75" s="141"/>
      <c r="WUE75" s="141"/>
      <c r="WUF75" s="141"/>
      <c r="WUG75" s="141"/>
      <c r="WUH75" s="141"/>
      <c r="WUI75" s="141"/>
      <c r="WUJ75" s="141"/>
      <c r="WUK75" s="141"/>
      <c r="WUL75" s="141"/>
      <c r="WUM75" s="141"/>
      <c r="WUN75" s="141"/>
      <c r="WUO75" s="141"/>
      <c r="WUP75" s="141"/>
      <c r="WUQ75" s="141"/>
      <c r="WUR75" s="141"/>
      <c r="WUS75" s="141"/>
      <c r="WUT75" s="141"/>
      <c r="WUU75" s="141"/>
      <c r="WUV75" s="141"/>
      <c r="WUW75" s="141"/>
      <c r="WUX75" s="141"/>
      <c r="WUY75" s="141"/>
      <c r="WUZ75" s="141"/>
      <c r="WVA75" s="141"/>
      <c r="WVB75" s="141"/>
      <c r="WVC75" s="141"/>
      <c r="WVD75" s="141"/>
      <c r="WVE75" s="141"/>
      <c r="WVF75" s="141"/>
      <c r="WVG75" s="141"/>
      <c r="WVH75" s="141"/>
      <c r="WVI75" s="141"/>
      <c r="WVJ75" s="141"/>
      <c r="WVK75" s="141"/>
      <c r="WVL75" s="141"/>
      <c r="WVM75" s="141"/>
      <c r="WVN75" s="141"/>
      <c r="WVO75" s="141"/>
      <c r="WVP75" s="141"/>
      <c r="WVQ75" s="141"/>
      <c r="WVR75" s="141"/>
      <c r="WVS75" s="141"/>
      <c r="WVT75" s="141"/>
      <c r="WVU75" s="141"/>
      <c r="WVV75" s="141"/>
      <c r="WVW75" s="141"/>
      <c r="WVX75" s="141"/>
      <c r="WVY75" s="141"/>
      <c r="WVZ75" s="141"/>
      <c r="WWA75" s="141"/>
      <c r="WWB75" s="141"/>
      <c r="WWC75" s="141"/>
      <c r="WWD75" s="141"/>
      <c r="WWE75" s="141"/>
      <c r="WWF75" s="141"/>
      <c r="WWG75" s="141"/>
      <c r="WWH75" s="141"/>
      <c r="WWI75" s="141"/>
      <c r="WWJ75" s="141"/>
      <c r="WWK75" s="141"/>
      <c r="WWL75" s="141"/>
      <c r="WWM75" s="141"/>
      <c r="WWN75" s="141"/>
      <c r="WWO75" s="141"/>
      <c r="WWP75" s="141"/>
      <c r="WWQ75" s="141"/>
      <c r="WWR75" s="141"/>
      <c r="WWS75" s="141"/>
      <c r="WWT75" s="141"/>
      <c r="WWU75" s="141"/>
      <c r="WWV75" s="141"/>
      <c r="WWW75" s="141"/>
      <c r="WWX75" s="141"/>
      <c r="WWY75" s="141"/>
      <c r="WWZ75" s="141"/>
      <c r="WXA75" s="141"/>
      <c r="WXB75" s="141"/>
      <c r="WXC75" s="141"/>
      <c r="WXD75" s="141"/>
      <c r="WXE75" s="141"/>
      <c r="WXF75" s="141"/>
      <c r="WXG75" s="141"/>
      <c r="WXH75" s="141"/>
      <c r="WXI75" s="141"/>
      <c r="WXJ75" s="141"/>
      <c r="WXK75" s="141"/>
      <c r="WXL75" s="141"/>
      <c r="WXM75" s="141"/>
      <c r="WXN75" s="141"/>
      <c r="WXO75" s="141"/>
      <c r="WXP75" s="141"/>
      <c r="WXQ75" s="141"/>
      <c r="WXR75" s="141"/>
      <c r="WXS75" s="141"/>
      <c r="WXT75" s="141"/>
      <c r="WXU75" s="141"/>
      <c r="WXV75" s="141"/>
      <c r="WXW75" s="141"/>
      <c r="WXX75" s="141"/>
      <c r="WXY75" s="141"/>
      <c r="WXZ75" s="141"/>
      <c r="WYA75" s="141"/>
      <c r="WYB75" s="141"/>
      <c r="WYC75" s="141"/>
      <c r="WYD75" s="141"/>
      <c r="WYE75" s="141"/>
      <c r="WYF75" s="141"/>
      <c r="WYG75" s="141"/>
      <c r="WYH75" s="141"/>
      <c r="WYI75" s="141"/>
      <c r="WYJ75" s="141"/>
      <c r="WYK75" s="141"/>
      <c r="WYL75" s="141"/>
      <c r="WYM75" s="141"/>
      <c r="WYN75" s="141"/>
      <c r="WYO75" s="141"/>
      <c r="WYP75" s="141"/>
      <c r="WYQ75" s="141"/>
      <c r="WYR75" s="141"/>
      <c r="WYS75" s="141"/>
      <c r="WYT75" s="141"/>
      <c r="WYU75" s="141"/>
      <c r="WYV75" s="141"/>
      <c r="WYW75" s="141"/>
      <c r="WYX75" s="141"/>
      <c r="WYY75" s="141"/>
      <c r="WYZ75" s="141"/>
      <c r="WZA75" s="141"/>
      <c r="WZB75" s="141"/>
      <c r="WZC75" s="141"/>
      <c r="WZD75" s="141"/>
      <c r="WZE75" s="141"/>
      <c r="WZF75" s="141"/>
      <c r="WZG75" s="141"/>
      <c r="WZH75" s="141"/>
      <c r="WZI75" s="141"/>
      <c r="WZJ75" s="141"/>
      <c r="WZK75" s="141"/>
      <c r="WZL75" s="141"/>
      <c r="WZM75" s="141"/>
      <c r="WZN75" s="141"/>
      <c r="WZO75" s="141"/>
      <c r="WZP75" s="141"/>
      <c r="WZQ75" s="141"/>
      <c r="WZR75" s="141"/>
      <c r="WZS75" s="141"/>
      <c r="WZT75" s="141"/>
      <c r="WZU75" s="141"/>
      <c r="WZV75" s="141"/>
      <c r="WZW75" s="141"/>
      <c r="WZX75" s="141"/>
      <c r="WZY75" s="141"/>
      <c r="WZZ75" s="141"/>
      <c r="XAA75" s="141"/>
      <c r="XAB75" s="141"/>
      <c r="XAC75" s="141"/>
      <c r="XAD75" s="141"/>
      <c r="XAE75" s="141"/>
      <c r="XAF75" s="141"/>
      <c r="XAG75" s="141"/>
      <c r="XAH75" s="141"/>
      <c r="XAI75" s="141"/>
      <c r="XAJ75" s="141"/>
      <c r="XAK75" s="141"/>
      <c r="XAL75" s="141"/>
      <c r="XAM75" s="141"/>
      <c r="XAN75" s="141"/>
      <c r="XAO75" s="141"/>
      <c r="XAP75" s="141"/>
      <c r="XAQ75" s="141"/>
      <c r="XAR75" s="141"/>
      <c r="XAS75" s="141"/>
      <c r="XAT75" s="141"/>
      <c r="XAU75" s="141"/>
      <c r="XAV75" s="141"/>
      <c r="XAW75" s="141"/>
      <c r="XAX75" s="141"/>
      <c r="XAY75" s="141"/>
      <c r="XAZ75" s="141"/>
      <c r="XBA75" s="141"/>
      <c r="XBB75" s="141"/>
      <c r="XBC75" s="141"/>
      <c r="XBD75" s="141"/>
      <c r="XBE75" s="141"/>
      <c r="XBF75" s="141"/>
      <c r="XBG75" s="141"/>
      <c r="XBH75" s="141"/>
      <c r="XBI75" s="141"/>
      <c r="XBJ75" s="141"/>
      <c r="XBK75" s="141"/>
      <c r="XBL75" s="141"/>
      <c r="XBM75" s="141"/>
      <c r="XBN75" s="141"/>
      <c r="XBO75" s="141"/>
      <c r="XBP75" s="141"/>
      <c r="XBQ75" s="141"/>
      <c r="XBR75" s="141"/>
      <c r="XBS75" s="141"/>
      <c r="XBT75" s="141"/>
      <c r="XBU75" s="141"/>
      <c r="XBV75" s="141"/>
      <c r="XBW75" s="141"/>
      <c r="XBX75" s="141"/>
      <c r="XBY75" s="141"/>
      <c r="XBZ75" s="141"/>
      <c r="XCA75" s="141"/>
      <c r="XCB75" s="141"/>
      <c r="XCC75" s="141"/>
      <c r="XCD75" s="141"/>
      <c r="XCE75" s="141"/>
      <c r="XCF75" s="141"/>
      <c r="XCG75" s="141"/>
      <c r="XCH75" s="141"/>
      <c r="XCI75" s="141"/>
      <c r="XCJ75" s="141"/>
      <c r="XCK75" s="141"/>
      <c r="XCL75" s="141"/>
      <c r="XCM75" s="141"/>
      <c r="XCN75" s="141"/>
      <c r="XCO75" s="141"/>
      <c r="XCP75" s="141"/>
      <c r="XCQ75" s="141"/>
      <c r="XCR75" s="141"/>
      <c r="XCS75" s="141"/>
      <c r="XCT75" s="141"/>
      <c r="XCU75" s="141"/>
      <c r="XCV75" s="141"/>
      <c r="XCW75" s="141"/>
      <c r="XCX75" s="141"/>
      <c r="XCY75" s="141"/>
      <c r="XCZ75" s="141"/>
      <c r="XDA75" s="141"/>
      <c r="XDB75" s="141"/>
      <c r="XDC75" s="141"/>
      <c r="XDD75" s="141"/>
      <c r="XDE75" s="141"/>
      <c r="XDF75" s="141"/>
      <c r="XDG75" s="141"/>
      <c r="XDH75" s="141"/>
      <c r="XDI75" s="141"/>
      <c r="XDJ75" s="141"/>
      <c r="XDK75" s="141"/>
      <c r="XDL75" s="141"/>
      <c r="XDM75" s="141"/>
      <c r="XDN75" s="141"/>
      <c r="XDO75" s="141"/>
      <c r="XDP75" s="141"/>
      <c r="XDQ75" s="141"/>
      <c r="XDR75" s="141"/>
      <c r="XDS75" s="141"/>
      <c r="XDT75" s="141"/>
      <c r="XDU75" s="141"/>
      <c r="XDV75" s="141"/>
      <c r="XDW75" s="141"/>
      <c r="XDX75" s="141"/>
      <c r="XDY75" s="141"/>
      <c r="XDZ75" s="141"/>
      <c r="XEA75" s="141"/>
      <c r="XEB75" s="141"/>
      <c r="XEC75" s="141"/>
      <c r="XED75" s="141"/>
      <c r="XEE75" s="141"/>
      <c r="XEF75" s="141"/>
      <c r="XEG75" s="141"/>
      <c r="XEH75" s="141"/>
      <c r="XEI75" s="141"/>
      <c r="XEJ75" s="141"/>
      <c r="XEK75" s="141"/>
      <c r="XEL75" s="141"/>
      <c r="XEM75" s="141"/>
      <c r="XEN75" s="141"/>
      <c r="XEO75" s="141"/>
      <c r="XEP75" s="141"/>
      <c r="XEQ75" s="141"/>
      <c r="XER75" s="141"/>
      <c r="XES75" s="141"/>
      <c r="XET75" s="141"/>
      <c r="XEU75" s="141"/>
      <c r="XEV75" s="141"/>
      <c r="XEW75" s="141"/>
      <c r="XEX75" s="141"/>
      <c r="XEY75" s="141"/>
      <c r="XEZ75" s="141"/>
      <c r="XFA75" s="141"/>
      <c r="XFB75" s="141"/>
      <c r="XFC75" s="141"/>
    </row>
    <row r="76" spans="1:16383" s="113" customFormat="1" x14ac:dyDescent="0.25">
      <c r="A76" s="99">
        <v>2</v>
      </c>
      <c r="B76" s="134" t="s">
        <v>369</v>
      </c>
      <c r="C76" s="133" t="s">
        <v>368</v>
      </c>
      <c r="D76" s="133"/>
      <c r="E76" s="155"/>
      <c r="F76" s="136"/>
      <c r="G76" s="138"/>
      <c r="L76" s="141"/>
      <c r="M76" s="141"/>
      <c r="N76" s="173"/>
      <c r="O76" s="173"/>
      <c r="P76" s="125"/>
      <c r="Q76" s="125"/>
      <c r="R76" s="141"/>
      <c r="S76" s="141"/>
      <c r="T76" s="141"/>
      <c r="U76" s="141"/>
      <c r="V76" s="141"/>
      <c r="W76" s="141"/>
      <c r="X76" s="141"/>
      <c r="Y76" s="141"/>
      <c r="Z76" s="141"/>
      <c r="AA76" s="141"/>
      <c r="AB76" s="141"/>
      <c r="AC76" s="141"/>
      <c r="AD76" s="141"/>
      <c r="AE76" s="141"/>
      <c r="AF76" s="141"/>
      <c r="AG76" s="141"/>
      <c r="AH76" s="141"/>
      <c r="AI76" s="141"/>
      <c r="AJ76" s="141"/>
      <c r="AK76" s="141"/>
      <c r="AL76" s="141"/>
      <c r="AM76" s="141"/>
      <c r="AN76" s="141"/>
      <c r="AO76" s="141"/>
      <c r="AP76" s="141"/>
      <c r="AQ76" s="141"/>
      <c r="AR76" s="141"/>
      <c r="AS76" s="141"/>
      <c r="AT76" s="141"/>
      <c r="AU76" s="141"/>
      <c r="AV76" s="141"/>
      <c r="AW76" s="141"/>
      <c r="AX76" s="141"/>
      <c r="AY76" s="141"/>
      <c r="AZ76" s="141"/>
      <c r="BA76" s="141"/>
      <c r="BB76" s="141"/>
      <c r="BC76" s="141"/>
      <c r="BD76" s="141"/>
      <c r="BE76" s="141"/>
      <c r="BF76" s="141"/>
      <c r="BG76" s="141"/>
      <c r="BH76" s="141"/>
      <c r="BI76" s="141"/>
      <c r="BJ76" s="141"/>
      <c r="BK76" s="141"/>
      <c r="BL76" s="141"/>
      <c r="BM76" s="141"/>
      <c r="BN76" s="141"/>
      <c r="BO76" s="141"/>
      <c r="BP76" s="141"/>
      <c r="BQ76" s="141"/>
      <c r="BR76" s="141"/>
      <c r="BS76" s="141"/>
      <c r="BT76" s="141"/>
      <c r="BU76" s="141"/>
      <c r="BV76" s="141"/>
      <c r="BW76" s="141"/>
      <c r="BX76" s="141"/>
      <c r="BY76" s="141"/>
      <c r="BZ76" s="141"/>
      <c r="CA76" s="141"/>
      <c r="CB76" s="141"/>
      <c r="CC76" s="141"/>
      <c r="CD76" s="141"/>
      <c r="CE76" s="141"/>
      <c r="CF76" s="141"/>
      <c r="CG76" s="141"/>
      <c r="CH76" s="141"/>
      <c r="CI76" s="141"/>
      <c r="CJ76" s="141"/>
      <c r="CK76" s="141"/>
      <c r="CL76" s="141"/>
      <c r="CM76" s="141"/>
      <c r="CN76" s="141"/>
      <c r="CO76" s="141"/>
      <c r="CP76" s="141"/>
      <c r="CQ76" s="141"/>
      <c r="CR76" s="141"/>
      <c r="CS76" s="141"/>
      <c r="CT76" s="141"/>
      <c r="CU76" s="141"/>
      <c r="CV76" s="141"/>
      <c r="CW76" s="141"/>
      <c r="CX76" s="141"/>
      <c r="CY76" s="141"/>
      <c r="CZ76" s="141"/>
      <c r="DA76" s="141"/>
      <c r="DB76" s="141"/>
      <c r="DC76" s="141"/>
      <c r="DD76" s="141"/>
      <c r="DE76" s="141"/>
      <c r="DF76" s="141"/>
      <c r="DG76" s="141"/>
      <c r="DH76" s="141"/>
      <c r="DI76" s="141"/>
      <c r="DJ76" s="141"/>
      <c r="DK76" s="141"/>
      <c r="DL76" s="141"/>
      <c r="DM76" s="141"/>
      <c r="DN76" s="141"/>
      <c r="DO76" s="141"/>
      <c r="DP76" s="141"/>
      <c r="DQ76" s="141"/>
      <c r="DR76" s="141"/>
      <c r="DS76" s="141"/>
      <c r="DT76" s="141"/>
      <c r="DU76" s="141"/>
      <c r="DV76" s="141"/>
      <c r="DW76" s="141"/>
      <c r="DX76" s="141"/>
      <c r="DY76" s="141"/>
      <c r="DZ76" s="141"/>
      <c r="EA76" s="141"/>
      <c r="EB76" s="141"/>
      <c r="EC76" s="141"/>
      <c r="ED76" s="141"/>
      <c r="EE76" s="141"/>
      <c r="EF76" s="141"/>
      <c r="EG76" s="141"/>
      <c r="EH76" s="141"/>
      <c r="EI76" s="141"/>
      <c r="EJ76" s="141"/>
      <c r="EK76" s="141"/>
      <c r="EL76" s="141"/>
      <c r="EM76" s="141"/>
      <c r="EN76" s="141"/>
      <c r="EO76" s="141"/>
      <c r="EP76" s="141"/>
      <c r="EQ76" s="141"/>
      <c r="ER76" s="141"/>
      <c r="ES76" s="141"/>
      <c r="ET76" s="141"/>
      <c r="EU76" s="141"/>
      <c r="EV76" s="141"/>
      <c r="EW76" s="141"/>
      <c r="EX76" s="141"/>
      <c r="EY76" s="141"/>
      <c r="EZ76" s="141"/>
      <c r="FA76" s="141"/>
      <c r="FB76" s="141"/>
      <c r="FC76" s="141"/>
      <c r="FD76" s="141"/>
      <c r="FE76" s="141"/>
      <c r="FF76" s="141"/>
      <c r="FG76" s="141"/>
      <c r="FH76" s="141"/>
      <c r="FI76" s="141"/>
      <c r="FJ76" s="141"/>
      <c r="FK76" s="141"/>
      <c r="FL76" s="141"/>
      <c r="FM76" s="141"/>
      <c r="FN76" s="141"/>
      <c r="FO76" s="141"/>
      <c r="FP76" s="141"/>
      <c r="FQ76" s="141"/>
      <c r="FR76" s="141"/>
      <c r="FS76" s="141"/>
      <c r="FT76" s="141"/>
      <c r="FU76" s="141"/>
      <c r="FV76" s="141"/>
      <c r="FW76" s="141"/>
      <c r="FX76" s="141"/>
      <c r="FY76" s="141"/>
      <c r="FZ76" s="141"/>
      <c r="GA76" s="141"/>
      <c r="GB76" s="141"/>
      <c r="GC76" s="141"/>
      <c r="GD76" s="141"/>
      <c r="GE76" s="141"/>
      <c r="GF76" s="141"/>
      <c r="GG76" s="141"/>
      <c r="GH76" s="141"/>
      <c r="GI76" s="141"/>
      <c r="GJ76" s="141"/>
      <c r="GK76" s="141"/>
      <c r="GL76" s="141"/>
      <c r="GM76" s="141"/>
      <c r="GN76" s="141"/>
      <c r="GO76" s="141"/>
      <c r="GP76" s="141"/>
      <c r="GQ76" s="141"/>
      <c r="GR76" s="141"/>
      <c r="GS76" s="141"/>
      <c r="GT76" s="141"/>
      <c r="GU76" s="141"/>
      <c r="GV76" s="141"/>
      <c r="GW76" s="141"/>
      <c r="GX76" s="141"/>
      <c r="GY76" s="141"/>
      <c r="GZ76" s="141"/>
      <c r="HA76" s="141"/>
      <c r="HB76" s="141"/>
      <c r="HC76" s="141"/>
      <c r="HD76" s="141"/>
      <c r="HE76" s="141"/>
      <c r="HF76" s="141"/>
      <c r="HG76" s="141"/>
      <c r="HH76" s="141"/>
      <c r="HI76" s="141"/>
      <c r="HJ76" s="141"/>
      <c r="HK76" s="141"/>
      <c r="HL76" s="141"/>
      <c r="HM76" s="141"/>
      <c r="HN76" s="141"/>
      <c r="HO76" s="141"/>
      <c r="HP76" s="141"/>
      <c r="HQ76" s="141"/>
      <c r="HR76" s="141"/>
      <c r="HS76" s="141"/>
      <c r="HT76" s="141"/>
      <c r="HU76" s="141"/>
      <c r="HV76" s="141"/>
      <c r="HW76" s="141"/>
      <c r="HX76" s="141"/>
      <c r="HY76" s="141"/>
      <c r="HZ76" s="141"/>
      <c r="IA76" s="141"/>
      <c r="IB76" s="141"/>
      <c r="IC76" s="141"/>
      <c r="ID76" s="141"/>
      <c r="IE76" s="141"/>
      <c r="IF76" s="141"/>
      <c r="IG76" s="141"/>
      <c r="IH76" s="141"/>
      <c r="II76" s="141"/>
      <c r="IJ76" s="141"/>
      <c r="IK76" s="141"/>
      <c r="IL76" s="141"/>
      <c r="IM76" s="141"/>
      <c r="IN76" s="141"/>
      <c r="IO76" s="141"/>
      <c r="IP76" s="141"/>
      <c r="IQ76" s="141"/>
      <c r="IR76" s="141"/>
      <c r="IS76" s="141"/>
      <c r="IT76" s="141"/>
      <c r="IU76" s="141"/>
      <c r="IV76" s="141"/>
      <c r="IW76" s="141"/>
      <c r="IX76" s="141"/>
      <c r="IY76" s="141"/>
      <c r="IZ76" s="141"/>
      <c r="JA76" s="141"/>
      <c r="JB76" s="141"/>
      <c r="JC76" s="141"/>
      <c r="JD76" s="141"/>
      <c r="JE76" s="141"/>
      <c r="JF76" s="141"/>
      <c r="JG76" s="141"/>
      <c r="JH76" s="141"/>
      <c r="JI76" s="141"/>
      <c r="JJ76" s="141"/>
      <c r="JK76" s="141"/>
      <c r="JL76" s="141"/>
      <c r="JM76" s="141"/>
      <c r="JN76" s="141"/>
      <c r="JO76" s="141"/>
      <c r="JP76" s="141"/>
      <c r="JQ76" s="141"/>
      <c r="JR76" s="141"/>
      <c r="JS76" s="141"/>
      <c r="JT76" s="141"/>
      <c r="JU76" s="141"/>
      <c r="JV76" s="141"/>
      <c r="JW76" s="141"/>
      <c r="JX76" s="141"/>
      <c r="JY76" s="141"/>
      <c r="JZ76" s="141"/>
      <c r="KA76" s="141"/>
      <c r="KB76" s="141"/>
      <c r="KC76" s="141"/>
      <c r="KD76" s="141"/>
      <c r="KE76" s="141"/>
      <c r="KF76" s="141"/>
      <c r="KG76" s="141"/>
      <c r="KH76" s="141"/>
      <c r="KI76" s="141"/>
      <c r="KJ76" s="141"/>
      <c r="KK76" s="141"/>
      <c r="KL76" s="141"/>
      <c r="KM76" s="141"/>
      <c r="KN76" s="141"/>
      <c r="KO76" s="141"/>
      <c r="KP76" s="141"/>
      <c r="KQ76" s="141"/>
      <c r="KR76" s="141"/>
      <c r="KS76" s="141"/>
      <c r="KT76" s="141"/>
      <c r="KU76" s="141"/>
      <c r="KV76" s="141"/>
      <c r="KW76" s="141"/>
      <c r="KX76" s="141"/>
      <c r="KY76" s="141"/>
      <c r="KZ76" s="141"/>
      <c r="LA76" s="141"/>
      <c r="LB76" s="141"/>
      <c r="LC76" s="141"/>
      <c r="LD76" s="141"/>
      <c r="LE76" s="141"/>
      <c r="LF76" s="141"/>
      <c r="LG76" s="141"/>
      <c r="LH76" s="141"/>
      <c r="LI76" s="141"/>
      <c r="LJ76" s="141"/>
      <c r="LK76" s="141"/>
      <c r="LL76" s="141"/>
      <c r="LM76" s="141"/>
      <c r="LN76" s="141"/>
      <c r="LO76" s="141"/>
      <c r="LP76" s="141"/>
      <c r="LQ76" s="141"/>
      <c r="LR76" s="141"/>
      <c r="LS76" s="141"/>
      <c r="LT76" s="141"/>
      <c r="LU76" s="141"/>
      <c r="LV76" s="141"/>
      <c r="LW76" s="141"/>
      <c r="LX76" s="141"/>
      <c r="LY76" s="141"/>
      <c r="LZ76" s="141"/>
      <c r="MA76" s="141"/>
      <c r="MB76" s="141"/>
      <c r="MC76" s="141"/>
      <c r="MD76" s="141"/>
      <c r="ME76" s="141"/>
      <c r="MF76" s="141"/>
      <c r="MG76" s="141"/>
      <c r="MH76" s="141"/>
      <c r="MI76" s="141"/>
      <c r="MJ76" s="141"/>
      <c r="MK76" s="141"/>
      <c r="ML76" s="141"/>
      <c r="MM76" s="141"/>
      <c r="MN76" s="141"/>
      <c r="MO76" s="141"/>
      <c r="MP76" s="141"/>
      <c r="MQ76" s="141"/>
      <c r="MR76" s="141"/>
      <c r="MS76" s="141"/>
      <c r="MT76" s="141"/>
      <c r="MU76" s="141"/>
      <c r="MV76" s="141"/>
      <c r="MW76" s="141"/>
      <c r="MX76" s="141"/>
      <c r="MY76" s="141"/>
      <c r="MZ76" s="141"/>
      <c r="NA76" s="141"/>
      <c r="NB76" s="141"/>
      <c r="NC76" s="141"/>
      <c r="ND76" s="141"/>
      <c r="NE76" s="141"/>
      <c r="NF76" s="141"/>
      <c r="NG76" s="141"/>
      <c r="NH76" s="141"/>
      <c r="NI76" s="141"/>
      <c r="NJ76" s="141"/>
      <c r="NK76" s="141"/>
      <c r="NL76" s="141"/>
      <c r="NM76" s="141"/>
      <c r="NN76" s="141"/>
      <c r="NO76" s="141"/>
      <c r="NP76" s="141"/>
      <c r="NQ76" s="141"/>
      <c r="NR76" s="141"/>
      <c r="NS76" s="141"/>
      <c r="NT76" s="141"/>
      <c r="NU76" s="141"/>
      <c r="NV76" s="141"/>
      <c r="NW76" s="141"/>
      <c r="NX76" s="141"/>
      <c r="NY76" s="141"/>
      <c r="NZ76" s="141"/>
      <c r="OA76" s="141"/>
      <c r="OB76" s="141"/>
      <c r="OC76" s="141"/>
      <c r="OD76" s="141"/>
      <c r="OE76" s="141"/>
      <c r="OF76" s="141"/>
      <c r="OG76" s="141"/>
      <c r="OH76" s="141"/>
      <c r="OI76" s="141"/>
      <c r="OJ76" s="141"/>
      <c r="OK76" s="141"/>
      <c r="OL76" s="141"/>
      <c r="OM76" s="141"/>
      <c r="ON76" s="141"/>
      <c r="OO76" s="141"/>
      <c r="OP76" s="141"/>
      <c r="OQ76" s="141"/>
      <c r="OR76" s="141"/>
      <c r="OS76" s="141"/>
      <c r="OT76" s="141"/>
      <c r="OU76" s="141"/>
      <c r="OV76" s="141"/>
      <c r="OW76" s="141"/>
      <c r="OX76" s="141"/>
      <c r="OY76" s="141"/>
      <c r="OZ76" s="141"/>
      <c r="PA76" s="141"/>
      <c r="PB76" s="141"/>
      <c r="PC76" s="141"/>
      <c r="PD76" s="141"/>
      <c r="PE76" s="141"/>
      <c r="PF76" s="141"/>
      <c r="PG76" s="141"/>
      <c r="PH76" s="141"/>
      <c r="PI76" s="141"/>
      <c r="PJ76" s="141"/>
      <c r="PK76" s="141"/>
      <c r="PL76" s="141"/>
      <c r="PM76" s="141"/>
      <c r="PN76" s="141"/>
      <c r="PO76" s="141"/>
      <c r="PP76" s="141"/>
      <c r="PQ76" s="141"/>
      <c r="PR76" s="141"/>
      <c r="PS76" s="141"/>
      <c r="PT76" s="141"/>
      <c r="PU76" s="141"/>
      <c r="PV76" s="141"/>
      <c r="PW76" s="141"/>
      <c r="PX76" s="141"/>
      <c r="PY76" s="141"/>
      <c r="PZ76" s="141"/>
      <c r="QA76" s="141"/>
      <c r="QB76" s="141"/>
      <c r="QC76" s="141"/>
      <c r="QD76" s="141"/>
      <c r="QE76" s="141"/>
      <c r="QF76" s="141"/>
      <c r="QG76" s="141"/>
      <c r="QH76" s="141"/>
      <c r="QI76" s="141"/>
      <c r="QJ76" s="141"/>
      <c r="QK76" s="141"/>
      <c r="QL76" s="141"/>
      <c r="QM76" s="141"/>
      <c r="QN76" s="141"/>
      <c r="QO76" s="141"/>
      <c r="QP76" s="141"/>
      <c r="QQ76" s="141"/>
      <c r="QR76" s="141"/>
      <c r="QS76" s="141"/>
      <c r="QT76" s="141"/>
      <c r="QU76" s="141"/>
      <c r="QV76" s="141"/>
      <c r="QW76" s="141"/>
      <c r="QX76" s="141"/>
      <c r="QY76" s="141"/>
      <c r="QZ76" s="141"/>
      <c r="RA76" s="141"/>
      <c r="RB76" s="141"/>
      <c r="RC76" s="141"/>
      <c r="RD76" s="141"/>
      <c r="RE76" s="141"/>
      <c r="RF76" s="141"/>
      <c r="RG76" s="141"/>
      <c r="RH76" s="141"/>
      <c r="RI76" s="141"/>
      <c r="RJ76" s="141"/>
      <c r="RK76" s="141"/>
      <c r="RL76" s="141"/>
      <c r="RM76" s="141"/>
      <c r="RN76" s="141"/>
      <c r="RO76" s="141"/>
      <c r="RP76" s="141"/>
      <c r="RQ76" s="141"/>
      <c r="RR76" s="141"/>
      <c r="RS76" s="141"/>
      <c r="RT76" s="141"/>
      <c r="RU76" s="141"/>
      <c r="RV76" s="141"/>
      <c r="RW76" s="141"/>
      <c r="RX76" s="141"/>
      <c r="RY76" s="141"/>
      <c r="RZ76" s="141"/>
      <c r="SA76" s="141"/>
      <c r="SB76" s="141"/>
      <c r="SC76" s="141"/>
      <c r="SD76" s="141"/>
      <c r="SE76" s="141"/>
      <c r="SF76" s="141"/>
      <c r="SG76" s="141"/>
      <c r="SH76" s="141"/>
      <c r="SI76" s="141"/>
      <c r="SJ76" s="141"/>
      <c r="SK76" s="141"/>
      <c r="SL76" s="141"/>
      <c r="SM76" s="141"/>
      <c r="SN76" s="141"/>
      <c r="SO76" s="141"/>
      <c r="SP76" s="141"/>
      <c r="SQ76" s="141"/>
      <c r="SR76" s="141"/>
      <c r="SS76" s="141"/>
      <c r="ST76" s="141"/>
      <c r="SU76" s="141"/>
      <c r="SV76" s="141"/>
      <c r="SW76" s="141"/>
      <c r="SX76" s="141"/>
      <c r="SY76" s="141"/>
      <c r="SZ76" s="141"/>
      <c r="TA76" s="141"/>
      <c r="TB76" s="141"/>
      <c r="TC76" s="141"/>
      <c r="TD76" s="141"/>
      <c r="TE76" s="141"/>
      <c r="TF76" s="141"/>
      <c r="TG76" s="141"/>
      <c r="TH76" s="141"/>
      <c r="TI76" s="141"/>
      <c r="TJ76" s="141"/>
      <c r="TK76" s="141"/>
      <c r="TL76" s="141"/>
      <c r="TM76" s="141"/>
      <c r="TN76" s="141"/>
      <c r="TO76" s="141"/>
      <c r="TP76" s="141"/>
      <c r="TQ76" s="141"/>
      <c r="TR76" s="141"/>
      <c r="TS76" s="141"/>
      <c r="TT76" s="141"/>
      <c r="TU76" s="141"/>
      <c r="TV76" s="141"/>
      <c r="TW76" s="141"/>
      <c r="TX76" s="141"/>
      <c r="TY76" s="141"/>
      <c r="TZ76" s="141"/>
      <c r="UA76" s="141"/>
      <c r="UB76" s="141"/>
      <c r="UC76" s="141"/>
      <c r="UD76" s="141"/>
      <c r="UE76" s="141"/>
      <c r="UF76" s="141"/>
      <c r="UG76" s="141"/>
      <c r="UH76" s="141"/>
      <c r="UI76" s="141"/>
      <c r="UJ76" s="141"/>
      <c r="UK76" s="141"/>
      <c r="UL76" s="141"/>
      <c r="UM76" s="141"/>
      <c r="UN76" s="141"/>
      <c r="UO76" s="141"/>
      <c r="UP76" s="141"/>
      <c r="UQ76" s="141"/>
      <c r="UR76" s="141"/>
      <c r="US76" s="141"/>
      <c r="UT76" s="141"/>
      <c r="UU76" s="141"/>
      <c r="UV76" s="141"/>
      <c r="UW76" s="141"/>
      <c r="UX76" s="141"/>
      <c r="UY76" s="141"/>
      <c r="UZ76" s="141"/>
      <c r="VA76" s="141"/>
      <c r="VB76" s="141"/>
      <c r="VC76" s="141"/>
      <c r="VD76" s="141"/>
      <c r="VE76" s="141"/>
      <c r="VF76" s="141"/>
      <c r="VG76" s="141"/>
      <c r="VH76" s="141"/>
      <c r="VI76" s="141"/>
      <c r="VJ76" s="141"/>
      <c r="VK76" s="141"/>
      <c r="VL76" s="141"/>
      <c r="VM76" s="141"/>
      <c r="VN76" s="141"/>
      <c r="VO76" s="141"/>
      <c r="VP76" s="141"/>
      <c r="VQ76" s="141"/>
      <c r="VR76" s="141"/>
      <c r="VS76" s="141"/>
      <c r="VT76" s="141"/>
      <c r="VU76" s="141"/>
      <c r="VV76" s="141"/>
      <c r="VW76" s="141"/>
      <c r="VX76" s="141"/>
      <c r="VY76" s="141"/>
      <c r="VZ76" s="141"/>
      <c r="WA76" s="141"/>
      <c r="WB76" s="141"/>
      <c r="WC76" s="141"/>
      <c r="WD76" s="141"/>
      <c r="WE76" s="141"/>
      <c r="WF76" s="141"/>
      <c r="WG76" s="141"/>
      <c r="WH76" s="141"/>
      <c r="WI76" s="141"/>
      <c r="WJ76" s="141"/>
      <c r="WK76" s="141"/>
      <c r="WL76" s="141"/>
      <c r="WM76" s="141"/>
      <c r="WN76" s="141"/>
      <c r="WO76" s="141"/>
      <c r="WP76" s="141"/>
      <c r="WQ76" s="141"/>
      <c r="WR76" s="141"/>
      <c r="WS76" s="141"/>
      <c r="WT76" s="141"/>
      <c r="WU76" s="141"/>
      <c r="WV76" s="141"/>
      <c r="WW76" s="141"/>
      <c r="WX76" s="141"/>
      <c r="WY76" s="141"/>
      <c r="WZ76" s="141"/>
      <c r="XA76" s="141"/>
      <c r="XB76" s="141"/>
      <c r="XC76" s="141"/>
      <c r="XD76" s="141"/>
      <c r="XE76" s="141"/>
      <c r="XF76" s="141"/>
      <c r="XG76" s="141"/>
      <c r="XH76" s="141"/>
      <c r="XI76" s="141"/>
      <c r="XJ76" s="141"/>
      <c r="XK76" s="141"/>
      <c r="XL76" s="141"/>
      <c r="XM76" s="141"/>
      <c r="XN76" s="141"/>
      <c r="XO76" s="141"/>
      <c r="XP76" s="141"/>
      <c r="XQ76" s="141"/>
      <c r="XR76" s="141"/>
      <c r="XS76" s="141"/>
      <c r="XT76" s="141"/>
      <c r="XU76" s="141"/>
      <c r="XV76" s="141"/>
      <c r="XW76" s="141"/>
      <c r="XX76" s="141"/>
      <c r="XY76" s="141"/>
      <c r="XZ76" s="141"/>
      <c r="YA76" s="141"/>
      <c r="YB76" s="141"/>
      <c r="YC76" s="141"/>
      <c r="YD76" s="141"/>
      <c r="YE76" s="141"/>
      <c r="YF76" s="141"/>
      <c r="YG76" s="141"/>
      <c r="YH76" s="141"/>
      <c r="YI76" s="141"/>
      <c r="YJ76" s="141"/>
      <c r="YK76" s="141"/>
      <c r="YL76" s="141"/>
      <c r="YM76" s="141"/>
      <c r="YN76" s="141"/>
      <c r="YO76" s="141"/>
      <c r="YP76" s="141"/>
      <c r="YQ76" s="141"/>
      <c r="YR76" s="141"/>
      <c r="YS76" s="141"/>
      <c r="YT76" s="141"/>
      <c r="YU76" s="141"/>
      <c r="YV76" s="141"/>
      <c r="YW76" s="141"/>
      <c r="YX76" s="141"/>
      <c r="YY76" s="141"/>
      <c r="YZ76" s="141"/>
      <c r="ZA76" s="141"/>
      <c r="ZB76" s="141"/>
      <c r="ZC76" s="141"/>
      <c r="ZD76" s="141"/>
      <c r="ZE76" s="141"/>
      <c r="ZF76" s="141"/>
      <c r="ZG76" s="141"/>
      <c r="ZH76" s="141"/>
      <c r="ZI76" s="141"/>
      <c r="ZJ76" s="141"/>
      <c r="ZK76" s="141"/>
      <c r="ZL76" s="141"/>
      <c r="ZM76" s="141"/>
      <c r="ZN76" s="141"/>
      <c r="ZO76" s="141"/>
      <c r="ZP76" s="141"/>
      <c r="ZQ76" s="141"/>
      <c r="ZR76" s="141"/>
      <c r="ZS76" s="141"/>
      <c r="ZT76" s="141"/>
      <c r="ZU76" s="141"/>
      <c r="ZV76" s="141"/>
      <c r="ZW76" s="141"/>
      <c r="ZX76" s="141"/>
      <c r="ZY76" s="141"/>
      <c r="ZZ76" s="141"/>
      <c r="AAA76" s="141"/>
      <c r="AAB76" s="141"/>
      <c r="AAC76" s="141"/>
      <c r="AAD76" s="141"/>
      <c r="AAE76" s="141"/>
      <c r="AAF76" s="141"/>
      <c r="AAG76" s="141"/>
      <c r="AAH76" s="141"/>
      <c r="AAI76" s="141"/>
      <c r="AAJ76" s="141"/>
      <c r="AAK76" s="141"/>
      <c r="AAL76" s="141"/>
      <c r="AAM76" s="141"/>
      <c r="AAN76" s="141"/>
      <c r="AAO76" s="141"/>
      <c r="AAP76" s="141"/>
      <c r="AAQ76" s="141"/>
      <c r="AAR76" s="141"/>
      <c r="AAS76" s="141"/>
      <c r="AAT76" s="141"/>
      <c r="AAU76" s="141"/>
      <c r="AAV76" s="141"/>
      <c r="AAW76" s="141"/>
      <c r="AAX76" s="141"/>
      <c r="AAY76" s="141"/>
      <c r="AAZ76" s="141"/>
      <c r="ABA76" s="141"/>
      <c r="ABB76" s="141"/>
      <c r="ABC76" s="141"/>
      <c r="ABD76" s="141"/>
      <c r="ABE76" s="141"/>
      <c r="ABF76" s="141"/>
      <c r="ABG76" s="141"/>
      <c r="ABH76" s="141"/>
      <c r="ABI76" s="141"/>
      <c r="ABJ76" s="141"/>
      <c r="ABK76" s="141"/>
      <c r="ABL76" s="141"/>
      <c r="ABM76" s="141"/>
      <c r="ABN76" s="141"/>
      <c r="ABO76" s="141"/>
      <c r="ABP76" s="141"/>
      <c r="ABQ76" s="141"/>
      <c r="ABR76" s="141"/>
      <c r="ABS76" s="141"/>
      <c r="ABT76" s="141"/>
      <c r="ABU76" s="141"/>
      <c r="ABV76" s="141"/>
      <c r="ABW76" s="141"/>
      <c r="ABX76" s="141"/>
      <c r="ABY76" s="141"/>
      <c r="ABZ76" s="141"/>
      <c r="ACA76" s="141"/>
      <c r="ACB76" s="141"/>
      <c r="ACC76" s="141"/>
      <c r="ACD76" s="141"/>
      <c r="ACE76" s="141"/>
      <c r="ACF76" s="141"/>
      <c r="ACG76" s="141"/>
      <c r="ACH76" s="141"/>
      <c r="ACI76" s="141"/>
      <c r="ACJ76" s="141"/>
      <c r="ACK76" s="141"/>
      <c r="ACL76" s="141"/>
      <c r="ACM76" s="141"/>
      <c r="ACN76" s="141"/>
      <c r="ACO76" s="141"/>
      <c r="ACP76" s="141"/>
      <c r="ACQ76" s="141"/>
      <c r="ACR76" s="141"/>
      <c r="ACS76" s="141"/>
      <c r="ACT76" s="141"/>
      <c r="ACU76" s="141"/>
      <c r="ACV76" s="141"/>
      <c r="ACW76" s="141"/>
      <c r="ACX76" s="141"/>
      <c r="ACY76" s="141"/>
      <c r="ACZ76" s="141"/>
      <c r="ADA76" s="141"/>
      <c r="ADB76" s="141"/>
      <c r="ADC76" s="141"/>
      <c r="ADD76" s="141"/>
      <c r="ADE76" s="141"/>
      <c r="ADF76" s="141"/>
      <c r="ADG76" s="141"/>
      <c r="ADH76" s="141"/>
      <c r="ADI76" s="141"/>
      <c r="ADJ76" s="141"/>
      <c r="ADK76" s="141"/>
      <c r="ADL76" s="141"/>
      <c r="ADM76" s="141"/>
      <c r="ADN76" s="141"/>
      <c r="ADO76" s="141"/>
      <c r="ADP76" s="141"/>
      <c r="ADQ76" s="141"/>
      <c r="ADR76" s="141"/>
      <c r="ADS76" s="141"/>
      <c r="ADT76" s="141"/>
      <c r="ADU76" s="141"/>
      <c r="ADV76" s="141"/>
      <c r="ADW76" s="141"/>
      <c r="ADX76" s="141"/>
      <c r="ADY76" s="141"/>
      <c r="ADZ76" s="141"/>
      <c r="AEA76" s="141"/>
      <c r="AEB76" s="141"/>
      <c r="AEC76" s="141"/>
      <c r="AED76" s="141"/>
      <c r="AEE76" s="141"/>
      <c r="AEF76" s="141"/>
      <c r="AEG76" s="141"/>
      <c r="AEH76" s="141"/>
      <c r="AEI76" s="141"/>
      <c r="AEJ76" s="141"/>
      <c r="AEK76" s="141"/>
      <c r="AEL76" s="141"/>
      <c r="AEM76" s="141"/>
      <c r="AEN76" s="141"/>
      <c r="AEO76" s="141"/>
      <c r="AEP76" s="141"/>
      <c r="AEQ76" s="141"/>
      <c r="AER76" s="141"/>
      <c r="AES76" s="141"/>
      <c r="AET76" s="141"/>
      <c r="AEU76" s="141"/>
      <c r="AEV76" s="141"/>
      <c r="AEW76" s="141"/>
      <c r="AEX76" s="141"/>
      <c r="AEY76" s="141"/>
      <c r="AEZ76" s="141"/>
      <c r="AFA76" s="141"/>
      <c r="AFB76" s="141"/>
      <c r="AFC76" s="141"/>
      <c r="AFD76" s="141"/>
      <c r="AFE76" s="141"/>
      <c r="AFF76" s="141"/>
      <c r="AFG76" s="141"/>
      <c r="AFH76" s="141"/>
      <c r="AFI76" s="141"/>
      <c r="AFJ76" s="141"/>
      <c r="AFK76" s="141"/>
      <c r="AFL76" s="141"/>
      <c r="AFM76" s="141"/>
      <c r="AFN76" s="141"/>
      <c r="AFO76" s="141"/>
      <c r="AFP76" s="141"/>
      <c r="AFQ76" s="141"/>
      <c r="AFR76" s="141"/>
      <c r="AFS76" s="141"/>
      <c r="AFT76" s="141"/>
      <c r="AFU76" s="141"/>
      <c r="AFV76" s="141"/>
      <c r="AFW76" s="141"/>
      <c r="AFX76" s="141"/>
      <c r="AFY76" s="141"/>
      <c r="AFZ76" s="141"/>
      <c r="AGA76" s="141"/>
      <c r="AGB76" s="141"/>
      <c r="AGC76" s="141"/>
      <c r="AGD76" s="141"/>
      <c r="AGE76" s="141"/>
      <c r="AGF76" s="141"/>
      <c r="AGG76" s="141"/>
      <c r="AGH76" s="141"/>
      <c r="AGI76" s="141"/>
      <c r="AGJ76" s="141"/>
      <c r="AGK76" s="141"/>
      <c r="AGL76" s="141"/>
      <c r="AGM76" s="141"/>
      <c r="AGN76" s="141"/>
      <c r="AGO76" s="141"/>
      <c r="AGP76" s="141"/>
      <c r="AGQ76" s="141"/>
      <c r="AGR76" s="141"/>
      <c r="AGS76" s="141"/>
      <c r="AGT76" s="141"/>
      <c r="AGU76" s="141"/>
      <c r="AGV76" s="141"/>
      <c r="AGW76" s="141"/>
      <c r="AGX76" s="141"/>
      <c r="AGY76" s="141"/>
      <c r="AGZ76" s="141"/>
      <c r="AHA76" s="141"/>
      <c r="AHB76" s="141"/>
      <c r="AHC76" s="141"/>
      <c r="AHD76" s="141"/>
      <c r="AHE76" s="141"/>
      <c r="AHF76" s="141"/>
      <c r="AHG76" s="141"/>
      <c r="AHH76" s="141"/>
      <c r="AHI76" s="141"/>
      <c r="AHJ76" s="141"/>
      <c r="AHK76" s="141"/>
      <c r="AHL76" s="141"/>
      <c r="AHM76" s="141"/>
      <c r="AHN76" s="141"/>
      <c r="AHO76" s="141"/>
      <c r="AHP76" s="141"/>
      <c r="AHQ76" s="141"/>
      <c r="AHR76" s="141"/>
      <c r="AHS76" s="141"/>
      <c r="AHT76" s="141"/>
      <c r="AHU76" s="141"/>
      <c r="AHV76" s="141"/>
      <c r="AHW76" s="141"/>
      <c r="AHX76" s="141"/>
      <c r="AHY76" s="141"/>
      <c r="AHZ76" s="141"/>
      <c r="AIA76" s="141"/>
      <c r="AIB76" s="141"/>
      <c r="AIC76" s="141"/>
      <c r="AID76" s="141"/>
      <c r="AIE76" s="141"/>
      <c r="AIF76" s="141"/>
      <c r="AIG76" s="141"/>
      <c r="AIH76" s="141"/>
      <c r="AII76" s="141"/>
      <c r="AIJ76" s="141"/>
      <c r="AIK76" s="141"/>
      <c r="AIL76" s="141"/>
      <c r="AIM76" s="141"/>
      <c r="AIN76" s="141"/>
      <c r="AIO76" s="141"/>
      <c r="AIP76" s="141"/>
      <c r="AIQ76" s="141"/>
      <c r="AIR76" s="141"/>
      <c r="AIS76" s="141"/>
      <c r="AIT76" s="141"/>
      <c r="AIU76" s="141"/>
      <c r="AIV76" s="141"/>
      <c r="AIW76" s="141"/>
      <c r="AIX76" s="141"/>
      <c r="AIY76" s="141"/>
      <c r="AIZ76" s="141"/>
      <c r="AJA76" s="141"/>
      <c r="AJB76" s="141"/>
      <c r="AJC76" s="141"/>
      <c r="AJD76" s="141"/>
      <c r="AJE76" s="141"/>
      <c r="AJF76" s="141"/>
      <c r="AJG76" s="141"/>
      <c r="AJH76" s="141"/>
      <c r="AJI76" s="141"/>
      <c r="AJJ76" s="141"/>
      <c r="AJK76" s="141"/>
      <c r="AJL76" s="141"/>
      <c r="AJM76" s="141"/>
      <c r="AJN76" s="141"/>
      <c r="AJO76" s="141"/>
      <c r="AJP76" s="141"/>
      <c r="AJQ76" s="141"/>
      <c r="AJR76" s="141"/>
      <c r="AJS76" s="141"/>
      <c r="AJT76" s="141"/>
      <c r="AJU76" s="141"/>
      <c r="AJV76" s="141"/>
      <c r="AJW76" s="141"/>
      <c r="AJX76" s="141"/>
      <c r="AJY76" s="141"/>
      <c r="AJZ76" s="141"/>
      <c r="AKA76" s="141"/>
      <c r="AKB76" s="141"/>
      <c r="AKC76" s="141"/>
      <c r="AKD76" s="141"/>
      <c r="AKE76" s="141"/>
      <c r="AKF76" s="141"/>
      <c r="AKG76" s="141"/>
      <c r="AKH76" s="141"/>
      <c r="AKI76" s="141"/>
      <c r="AKJ76" s="141"/>
      <c r="AKK76" s="141"/>
      <c r="AKL76" s="141"/>
      <c r="AKM76" s="141"/>
      <c r="AKN76" s="141"/>
      <c r="AKO76" s="141"/>
      <c r="AKP76" s="141"/>
      <c r="AKQ76" s="141"/>
      <c r="AKR76" s="141"/>
      <c r="AKS76" s="141"/>
      <c r="AKT76" s="141"/>
      <c r="AKU76" s="141"/>
      <c r="AKV76" s="141"/>
      <c r="AKW76" s="141"/>
      <c r="AKX76" s="141"/>
      <c r="AKY76" s="141"/>
      <c r="AKZ76" s="141"/>
      <c r="ALA76" s="141"/>
      <c r="ALB76" s="141"/>
      <c r="ALC76" s="141"/>
      <c r="ALD76" s="141"/>
      <c r="ALE76" s="141"/>
      <c r="ALF76" s="141"/>
      <c r="ALG76" s="141"/>
      <c r="ALH76" s="141"/>
      <c r="ALI76" s="141"/>
      <c r="ALJ76" s="141"/>
      <c r="ALK76" s="141"/>
      <c r="ALL76" s="141"/>
      <c r="ALM76" s="141"/>
      <c r="ALN76" s="141"/>
      <c r="ALO76" s="141"/>
      <c r="ALP76" s="141"/>
      <c r="ALQ76" s="141"/>
      <c r="ALR76" s="141"/>
      <c r="ALS76" s="141"/>
      <c r="ALT76" s="141"/>
      <c r="ALU76" s="141"/>
      <c r="ALV76" s="141"/>
      <c r="ALW76" s="141"/>
      <c r="ALX76" s="141"/>
      <c r="ALY76" s="141"/>
      <c r="ALZ76" s="141"/>
      <c r="AMA76" s="141"/>
      <c r="AMB76" s="141"/>
      <c r="AMC76" s="141"/>
      <c r="AMD76" s="141"/>
      <c r="AME76" s="141"/>
      <c r="AMF76" s="141"/>
      <c r="AMG76" s="141"/>
      <c r="AMH76" s="141"/>
      <c r="AMI76" s="141"/>
      <c r="AMJ76" s="141"/>
      <c r="AMK76" s="141"/>
      <c r="AML76" s="141"/>
      <c r="AMM76" s="141"/>
      <c r="AMN76" s="141"/>
      <c r="AMO76" s="141"/>
      <c r="AMP76" s="141"/>
      <c r="AMQ76" s="141"/>
      <c r="AMR76" s="141"/>
      <c r="AMS76" s="141"/>
      <c r="AMT76" s="141"/>
      <c r="AMU76" s="141"/>
      <c r="AMV76" s="141"/>
      <c r="AMW76" s="141"/>
      <c r="AMX76" s="141"/>
      <c r="AMY76" s="141"/>
      <c r="AMZ76" s="141"/>
      <c r="ANA76" s="141"/>
      <c r="ANB76" s="141"/>
      <c r="ANC76" s="141"/>
      <c r="AND76" s="141"/>
      <c r="ANE76" s="141"/>
      <c r="ANF76" s="141"/>
      <c r="ANG76" s="141"/>
      <c r="ANH76" s="141"/>
      <c r="ANI76" s="141"/>
      <c r="ANJ76" s="141"/>
      <c r="ANK76" s="141"/>
      <c r="ANL76" s="141"/>
      <c r="ANM76" s="141"/>
      <c r="ANN76" s="141"/>
      <c r="ANO76" s="141"/>
      <c r="ANP76" s="141"/>
      <c r="ANQ76" s="141"/>
      <c r="ANR76" s="141"/>
      <c r="ANS76" s="141"/>
      <c r="ANT76" s="141"/>
      <c r="ANU76" s="141"/>
      <c r="ANV76" s="141"/>
      <c r="ANW76" s="141"/>
      <c r="ANX76" s="141"/>
      <c r="ANY76" s="141"/>
      <c r="ANZ76" s="141"/>
      <c r="AOA76" s="141"/>
      <c r="AOB76" s="141"/>
      <c r="AOC76" s="141"/>
      <c r="AOD76" s="141"/>
      <c r="AOE76" s="141"/>
      <c r="AOF76" s="141"/>
      <c r="AOG76" s="141"/>
      <c r="AOH76" s="141"/>
      <c r="AOI76" s="141"/>
      <c r="AOJ76" s="141"/>
      <c r="AOK76" s="141"/>
      <c r="AOL76" s="141"/>
      <c r="AOM76" s="141"/>
      <c r="AON76" s="141"/>
      <c r="AOO76" s="141"/>
      <c r="AOP76" s="141"/>
      <c r="AOQ76" s="141"/>
      <c r="AOR76" s="141"/>
      <c r="AOS76" s="141"/>
      <c r="AOT76" s="141"/>
      <c r="AOU76" s="141"/>
      <c r="AOV76" s="141"/>
      <c r="AOW76" s="141"/>
      <c r="AOX76" s="141"/>
      <c r="AOY76" s="141"/>
      <c r="AOZ76" s="141"/>
      <c r="APA76" s="141"/>
      <c r="APB76" s="141"/>
      <c r="APC76" s="141"/>
      <c r="APD76" s="141"/>
      <c r="APE76" s="141"/>
      <c r="APF76" s="141"/>
      <c r="APG76" s="141"/>
      <c r="APH76" s="141"/>
      <c r="API76" s="141"/>
      <c r="APJ76" s="141"/>
      <c r="APK76" s="141"/>
      <c r="APL76" s="141"/>
      <c r="APM76" s="141"/>
      <c r="APN76" s="141"/>
      <c r="APO76" s="141"/>
      <c r="APP76" s="141"/>
      <c r="APQ76" s="141"/>
      <c r="APR76" s="141"/>
      <c r="APS76" s="141"/>
      <c r="APT76" s="141"/>
      <c r="APU76" s="141"/>
      <c r="APV76" s="141"/>
      <c r="APW76" s="141"/>
      <c r="APX76" s="141"/>
      <c r="APY76" s="141"/>
      <c r="APZ76" s="141"/>
      <c r="AQA76" s="141"/>
      <c r="AQB76" s="141"/>
      <c r="AQC76" s="141"/>
      <c r="AQD76" s="141"/>
      <c r="AQE76" s="141"/>
      <c r="AQF76" s="141"/>
      <c r="AQG76" s="141"/>
      <c r="AQH76" s="141"/>
      <c r="AQI76" s="141"/>
      <c r="AQJ76" s="141"/>
      <c r="AQK76" s="141"/>
      <c r="AQL76" s="141"/>
      <c r="AQM76" s="141"/>
      <c r="AQN76" s="141"/>
      <c r="AQO76" s="141"/>
      <c r="AQP76" s="141"/>
      <c r="AQQ76" s="141"/>
      <c r="AQR76" s="141"/>
      <c r="AQS76" s="141"/>
      <c r="AQT76" s="141"/>
      <c r="AQU76" s="141"/>
      <c r="AQV76" s="141"/>
      <c r="AQW76" s="141"/>
      <c r="AQX76" s="141"/>
      <c r="AQY76" s="141"/>
      <c r="AQZ76" s="141"/>
      <c r="ARA76" s="141"/>
      <c r="ARB76" s="141"/>
      <c r="ARC76" s="141"/>
      <c r="ARD76" s="141"/>
      <c r="ARE76" s="141"/>
      <c r="ARF76" s="141"/>
      <c r="ARG76" s="141"/>
      <c r="ARH76" s="141"/>
      <c r="ARI76" s="141"/>
      <c r="ARJ76" s="141"/>
      <c r="ARK76" s="141"/>
      <c r="ARL76" s="141"/>
      <c r="ARM76" s="141"/>
      <c r="ARN76" s="141"/>
      <c r="ARO76" s="141"/>
      <c r="ARP76" s="141"/>
      <c r="ARQ76" s="141"/>
      <c r="ARR76" s="141"/>
      <c r="ARS76" s="141"/>
      <c r="ART76" s="141"/>
      <c r="ARU76" s="141"/>
      <c r="ARV76" s="141"/>
      <c r="ARW76" s="141"/>
      <c r="ARX76" s="141"/>
      <c r="ARY76" s="141"/>
      <c r="ARZ76" s="141"/>
      <c r="ASA76" s="141"/>
      <c r="ASB76" s="141"/>
      <c r="ASC76" s="141"/>
      <c r="ASD76" s="141"/>
      <c r="ASE76" s="141"/>
      <c r="ASF76" s="141"/>
      <c r="ASG76" s="141"/>
      <c r="ASH76" s="141"/>
      <c r="ASI76" s="141"/>
      <c r="ASJ76" s="141"/>
      <c r="ASK76" s="141"/>
      <c r="ASL76" s="141"/>
      <c r="ASM76" s="141"/>
      <c r="ASN76" s="141"/>
      <c r="ASO76" s="141"/>
      <c r="ASP76" s="141"/>
      <c r="ASQ76" s="141"/>
      <c r="ASR76" s="141"/>
      <c r="ASS76" s="141"/>
      <c r="AST76" s="141"/>
      <c r="ASU76" s="141"/>
      <c r="ASV76" s="141"/>
      <c r="ASW76" s="141"/>
      <c r="ASX76" s="141"/>
      <c r="ASY76" s="141"/>
      <c r="ASZ76" s="141"/>
      <c r="ATA76" s="141"/>
      <c r="ATB76" s="141"/>
      <c r="ATC76" s="141"/>
      <c r="ATD76" s="141"/>
      <c r="ATE76" s="141"/>
      <c r="ATF76" s="141"/>
      <c r="ATG76" s="141"/>
      <c r="ATH76" s="141"/>
      <c r="ATI76" s="141"/>
      <c r="ATJ76" s="141"/>
      <c r="ATK76" s="141"/>
      <c r="ATL76" s="141"/>
      <c r="ATM76" s="141"/>
      <c r="ATN76" s="141"/>
      <c r="ATO76" s="141"/>
      <c r="ATP76" s="141"/>
      <c r="ATQ76" s="141"/>
      <c r="ATR76" s="141"/>
      <c r="ATS76" s="141"/>
      <c r="ATT76" s="141"/>
      <c r="ATU76" s="141"/>
      <c r="ATV76" s="141"/>
      <c r="ATW76" s="141"/>
      <c r="ATX76" s="141"/>
      <c r="ATY76" s="141"/>
      <c r="ATZ76" s="141"/>
      <c r="AUA76" s="141"/>
      <c r="AUB76" s="141"/>
      <c r="AUC76" s="141"/>
      <c r="AUD76" s="141"/>
      <c r="AUE76" s="141"/>
      <c r="AUF76" s="141"/>
      <c r="AUG76" s="141"/>
      <c r="AUH76" s="141"/>
      <c r="AUI76" s="141"/>
      <c r="AUJ76" s="141"/>
      <c r="AUK76" s="141"/>
      <c r="AUL76" s="141"/>
      <c r="AUM76" s="141"/>
      <c r="AUN76" s="141"/>
      <c r="AUO76" s="141"/>
      <c r="AUP76" s="141"/>
      <c r="AUQ76" s="141"/>
      <c r="AUR76" s="141"/>
      <c r="AUS76" s="141"/>
      <c r="AUT76" s="141"/>
      <c r="AUU76" s="141"/>
      <c r="AUV76" s="141"/>
      <c r="AUW76" s="141"/>
      <c r="AUX76" s="141"/>
      <c r="AUY76" s="141"/>
      <c r="AUZ76" s="141"/>
      <c r="AVA76" s="141"/>
      <c r="AVB76" s="141"/>
      <c r="AVC76" s="141"/>
      <c r="AVD76" s="141"/>
      <c r="AVE76" s="141"/>
      <c r="AVF76" s="141"/>
      <c r="AVG76" s="141"/>
      <c r="AVH76" s="141"/>
      <c r="AVI76" s="141"/>
      <c r="AVJ76" s="141"/>
      <c r="AVK76" s="141"/>
      <c r="AVL76" s="141"/>
      <c r="AVM76" s="141"/>
      <c r="AVN76" s="141"/>
      <c r="AVO76" s="141"/>
      <c r="AVP76" s="141"/>
      <c r="AVQ76" s="141"/>
      <c r="AVR76" s="141"/>
      <c r="AVS76" s="141"/>
      <c r="AVT76" s="141"/>
      <c r="AVU76" s="141"/>
      <c r="AVV76" s="141"/>
      <c r="AVW76" s="141"/>
      <c r="AVX76" s="141"/>
      <c r="AVY76" s="141"/>
      <c r="AVZ76" s="141"/>
      <c r="AWA76" s="141"/>
      <c r="AWB76" s="141"/>
      <c r="AWC76" s="141"/>
      <c r="AWD76" s="141"/>
      <c r="AWE76" s="141"/>
      <c r="AWF76" s="141"/>
      <c r="AWG76" s="141"/>
      <c r="AWH76" s="141"/>
      <c r="AWI76" s="141"/>
      <c r="AWJ76" s="141"/>
      <c r="AWK76" s="141"/>
      <c r="AWL76" s="141"/>
      <c r="AWM76" s="141"/>
      <c r="AWN76" s="141"/>
      <c r="AWO76" s="141"/>
      <c r="AWP76" s="141"/>
      <c r="AWQ76" s="141"/>
      <c r="AWR76" s="141"/>
      <c r="AWS76" s="141"/>
      <c r="AWT76" s="141"/>
      <c r="AWU76" s="141"/>
      <c r="AWV76" s="141"/>
      <c r="AWW76" s="141"/>
      <c r="AWX76" s="141"/>
      <c r="AWY76" s="141"/>
      <c r="AWZ76" s="141"/>
      <c r="AXA76" s="141"/>
      <c r="AXB76" s="141"/>
      <c r="AXC76" s="141"/>
      <c r="AXD76" s="141"/>
      <c r="AXE76" s="141"/>
      <c r="AXF76" s="141"/>
      <c r="AXG76" s="141"/>
      <c r="AXH76" s="141"/>
      <c r="AXI76" s="141"/>
      <c r="AXJ76" s="141"/>
      <c r="AXK76" s="141"/>
      <c r="AXL76" s="141"/>
      <c r="AXM76" s="141"/>
      <c r="AXN76" s="141"/>
      <c r="AXO76" s="141"/>
      <c r="AXP76" s="141"/>
      <c r="AXQ76" s="141"/>
      <c r="AXR76" s="141"/>
      <c r="AXS76" s="141"/>
      <c r="AXT76" s="141"/>
      <c r="AXU76" s="141"/>
      <c r="AXV76" s="141"/>
      <c r="AXW76" s="141"/>
      <c r="AXX76" s="141"/>
      <c r="AXY76" s="141"/>
      <c r="AXZ76" s="141"/>
      <c r="AYA76" s="141"/>
      <c r="AYB76" s="141"/>
      <c r="AYC76" s="141"/>
      <c r="AYD76" s="141"/>
      <c r="AYE76" s="141"/>
      <c r="AYF76" s="141"/>
      <c r="AYG76" s="141"/>
      <c r="AYH76" s="141"/>
      <c r="AYI76" s="141"/>
      <c r="AYJ76" s="141"/>
      <c r="AYK76" s="141"/>
      <c r="AYL76" s="141"/>
      <c r="AYM76" s="141"/>
      <c r="AYN76" s="141"/>
      <c r="AYO76" s="141"/>
      <c r="AYP76" s="141"/>
      <c r="AYQ76" s="141"/>
      <c r="AYR76" s="141"/>
      <c r="AYS76" s="141"/>
      <c r="AYT76" s="141"/>
      <c r="AYU76" s="141"/>
      <c r="AYV76" s="141"/>
      <c r="AYW76" s="141"/>
      <c r="AYX76" s="141"/>
      <c r="AYY76" s="141"/>
      <c r="AYZ76" s="141"/>
      <c r="AZA76" s="141"/>
      <c r="AZB76" s="141"/>
      <c r="AZC76" s="141"/>
      <c r="AZD76" s="141"/>
      <c r="AZE76" s="141"/>
      <c r="AZF76" s="141"/>
      <c r="AZG76" s="141"/>
      <c r="AZH76" s="141"/>
      <c r="AZI76" s="141"/>
      <c r="AZJ76" s="141"/>
      <c r="AZK76" s="141"/>
      <c r="AZL76" s="141"/>
      <c r="AZM76" s="141"/>
      <c r="AZN76" s="141"/>
      <c r="AZO76" s="141"/>
      <c r="AZP76" s="141"/>
      <c r="AZQ76" s="141"/>
      <c r="AZR76" s="141"/>
      <c r="AZS76" s="141"/>
      <c r="AZT76" s="141"/>
      <c r="AZU76" s="141"/>
      <c r="AZV76" s="141"/>
      <c r="AZW76" s="141"/>
      <c r="AZX76" s="141"/>
      <c r="AZY76" s="141"/>
      <c r="AZZ76" s="141"/>
      <c r="BAA76" s="141"/>
      <c r="BAB76" s="141"/>
      <c r="BAC76" s="141"/>
      <c r="BAD76" s="141"/>
      <c r="BAE76" s="141"/>
      <c r="BAF76" s="141"/>
      <c r="BAG76" s="141"/>
      <c r="BAH76" s="141"/>
      <c r="BAI76" s="141"/>
      <c r="BAJ76" s="141"/>
      <c r="BAK76" s="141"/>
      <c r="BAL76" s="141"/>
      <c r="BAM76" s="141"/>
      <c r="BAN76" s="141"/>
      <c r="BAO76" s="141"/>
      <c r="BAP76" s="141"/>
      <c r="BAQ76" s="141"/>
      <c r="BAR76" s="141"/>
      <c r="BAS76" s="141"/>
      <c r="BAT76" s="141"/>
      <c r="BAU76" s="141"/>
      <c r="BAV76" s="141"/>
      <c r="BAW76" s="141"/>
      <c r="BAX76" s="141"/>
      <c r="BAY76" s="141"/>
      <c r="BAZ76" s="141"/>
      <c r="BBA76" s="141"/>
      <c r="BBB76" s="141"/>
      <c r="BBC76" s="141"/>
      <c r="BBD76" s="141"/>
      <c r="BBE76" s="141"/>
      <c r="BBF76" s="141"/>
      <c r="BBG76" s="141"/>
      <c r="BBH76" s="141"/>
      <c r="BBI76" s="141"/>
      <c r="BBJ76" s="141"/>
      <c r="BBK76" s="141"/>
      <c r="BBL76" s="141"/>
      <c r="BBM76" s="141"/>
      <c r="BBN76" s="141"/>
      <c r="BBO76" s="141"/>
      <c r="BBP76" s="141"/>
      <c r="BBQ76" s="141"/>
      <c r="BBR76" s="141"/>
      <c r="BBS76" s="141"/>
      <c r="BBT76" s="141"/>
      <c r="BBU76" s="141"/>
      <c r="BBV76" s="141"/>
      <c r="BBW76" s="141"/>
      <c r="BBX76" s="141"/>
      <c r="BBY76" s="141"/>
      <c r="BBZ76" s="141"/>
      <c r="BCA76" s="141"/>
      <c r="BCB76" s="141"/>
      <c r="BCC76" s="141"/>
      <c r="BCD76" s="141"/>
      <c r="BCE76" s="141"/>
      <c r="BCF76" s="141"/>
      <c r="BCG76" s="141"/>
      <c r="BCH76" s="141"/>
      <c r="BCI76" s="141"/>
      <c r="BCJ76" s="141"/>
      <c r="BCK76" s="141"/>
      <c r="BCL76" s="141"/>
      <c r="BCM76" s="141"/>
      <c r="BCN76" s="141"/>
      <c r="BCO76" s="141"/>
      <c r="BCP76" s="141"/>
      <c r="BCQ76" s="141"/>
      <c r="BCR76" s="141"/>
      <c r="BCS76" s="141"/>
      <c r="BCT76" s="141"/>
      <c r="BCU76" s="141"/>
      <c r="BCV76" s="141"/>
      <c r="BCW76" s="141"/>
      <c r="BCX76" s="141"/>
      <c r="BCY76" s="141"/>
      <c r="BCZ76" s="141"/>
      <c r="BDA76" s="141"/>
      <c r="BDB76" s="141"/>
      <c r="BDC76" s="141"/>
      <c r="BDD76" s="141"/>
      <c r="BDE76" s="141"/>
      <c r="BDF76" s="141"/>
      <c r="BDG76" s="141"/>
      <c r="BDH76" s="141"/>
      <c r="BDI76" s="141"/>
      <c r="BDJ76" s="141"/>
      <c r="BDK76" s="141"/>
      <c r="BDL76" s="141"/>
      <c r="BDM76" s="141"/>
      <c r="BDN76" s="141"/>
      <c r="BDO76" s="141"/>
      <c r="BDP76" s="141"/>
      <c r="BDQ76" s="141"/>
      <c r="BDR76" s="141"/>
      <c r="BDS76" s="141"/>
      <c r="BDT76" s="141"/>
      <c r="BDU76" s="141"/>
      <c r="BDV76" s="141"/>
      <c r="BDW76" s="141"/>
      <c r="BDX76" s="141"/>
      <c r="BDY76" s="141"/>
      <c r="BDZ76" s="141"/>
      <c r="BEA76" s="141"/>
      <c r="BEB76" s="141"/>
      <c r="BEC76" s="141"/>
      <c r="BED76" s="141"/>
      <c r="BEE76" s="141"/>
      <c r="BEF76" s="141"/>
      <c r="BEG76" s="141"/>
      <c r="BEH76" s="141"/>
      <c r="BEI76" s="141"/>
      <c r="BEJ76" s="141"/>
      <c r="BEK76" s="141"/>
      <c r="BEL76" s="141"/>
      <c r="BEM76" s="141"/>
      <c r="BEN76" s="141"/>
      <c r="BEO76" s="141"/>
      <c r="BEP76" s="141"/>
      <c r="BEQ76" s="141"/>
      <c r="BER76" s="141"/>
      <c r="BES76" s="141"/>
      <c r="BET76" s="141"/>
      <c r="BEU76" s="141"/>
      <c r="BEV76" s="141"/>
      <c r="BEW76" s="141"/>
      <c r="BEX76" s="141"/>
      <c r="BEY76" s="141"/>
      <c r="BEZ76" s="141"/>
      <c r="BFA76" s="141"/>
      <c r="BFB76" s="141"/>
      <c r="BFC76" s="141"/>
      <c r="BFD76" s="141"/>
      <c r="BFE76" s="141"/>
      <c r="BFF76" s="141"/>
      <c r="BFG76" s="141"/>
      <c r="BFH76" s="141"/>
      <c r="BFI76" s="141"/>
      <c r="BFJ76" s="141"/>
      <c r="BFK76" s="141"/>
      <c r="BFL76" s="141"/>
      <c r="BFM76" s="141"/>
      <c r="BFN76" s="141"/>
      <c r="BFO76" s="141"/>
      <c r="BFP76" s="141"/>
      <c r="BFQ76" s="141"/>
      <c r="BFR76" s="141"/>
      <c r="BFS76" s="141"/>
      <c r="BFT76" s="141"/>
      <c r="BFU76" s="141"/>
      <c r="BFV76" s="141"/>
      <c r="BFW76" s="141"/>
      <c r="BFX76" s="141"/>
      <c r="BFY76" s="141"/>
      <c r="BFZ76" s="141"/>
      <c r="BGA76" s="141"/>
      <c r="BGB76" s="141"/>
      <c r="BGC76" s="141"/>
      <c r="BGD76" s="141"/>
      <c r="BGE76" s="141"/>
      <c r="BGF76" s="141"/>
      <c r="BGG76" s="141"/>
      <c r="BGH76" s="141"/>
      <c r="BGI76" s="141"/>
      <c r="BGJ76" s="141"/>
      <c r="BGK76" s="141"/>
      <c r="BGL76" s="141"/>
      <c r="BGM76" s="141"/>
      <c r="BGN76" s="141"/>
      <c r="BGO76" s="141"/>
      <c r="BGP76" s="141"/>
      <c r="BGQ76" s="141"/>
      <c r="BGR76" s="141"/>
      <c r="BGS76" s="141"/>
      <c r="BGT76" s="141"/>
      <c r="BGU76" s="141"/>
      <c r="BGV76" s="141"/>
      <c r="BGW76" s="141"/>
      <c r="BGX76" s="141"/>
      <c r="BGY76" s="141"/>
      <c r="BGZ76" s="141"/>
      <c r="BHA76" s="141"/>
      <c r="BHB76" s="141"/>
      <c r="BHC76" s="141"/>
      <c r="BHD76" s="141"/>
      <c r="BHE76" s="141"/>
      <c r="BHF76" s="141"/>
      <c r="BHG76" s="141"/>
      <c r="BHH76" s="141"/>
      <c r="BHI76" s="141"/>
      <c r="BHJ76" s="141"/>
      <c r="BHK76" s="141"/>
      <c r="BHL76" s="141"/>
      <c r="BHM76" s="141"/>
      <c r="BHN76" s="141"/>
      <c r="BHO76" s="141"/>
      <c r="BHP76" s="141"/>
      <c r="BHQ76" s="141"/>
      <c r="BHR76" s="141"/>
      <c r="BHS76" s="141"/>
      <c r="BHT76" s="141"/>
      <c r="BHU76" s="141"/>
      <c r="BHV76" s="141"/>
      <c r="BHW76" s="141"/>
      <c r="BHX76" s="141"/>
      <c r="BHY76" s="141"/>
      <c r="BHZ76" s="141"/>
      <c r="BIA76" s="141"/>
      <c r="BIB76" s="141"/>
      <c r="BIC76" s="141"/>
      <c r="BID76" s="141"/>
      <c r="BIE76" s="141"/>
      <c r="BIF76" s="141"/>
      <c r="BIG76" s="141"/>
      <c r="BIH76" s="141"/>
      <c r="BII76" s="141"/>
      <c r="BIJ76" s="141"/>
      <c r="BIK76" s="141"/>
      <c r="BIL76" s="141"/>
      <c r="BIM76" s="141"/>
      <c r="BIN76" s="141"/>
      <c r="BIO76" s="141"/>
      <c r="BIP76" s="141"/>
      <c r="BIQ76" s="141"/>
      <c r="BIR76" s="141"/>
      <c r="BIS76" s="141"/>
      <c r="BIT76" s="141"/>
      <c r="BIU76" s="141"/>
      <c r="BIV76" s="141"/>
      <c r="BIW76" s="141"/>
      <c r="BIX76" s="141"/>
      <c r="BIY76" s="141"/>
      <c r="BIZ76" s="141"/>
      <c r="BJA76" s="141"/>
      <c r="BJB76" s="141"/>
      <c r="BJC76" s="141"/>
      <c r="BJD76" s="141"/>
      <c r="BJE76" s="141"/>
      <c r="BJF76" s="141"/>
      <c r="BJG76" s="141"/>
      <c r="BJH76" s="141"/>
      <c r="BJI76" s="141"/>
      <c r="BJJ76" s="141"/>
      <c r="BJK76" s="141"/>
      <c r="BJL76" s="141"/>
      <c r="BJM76" s="141"/>
      <c r="BJN76" s="141"/>
      <c r="BJO76" s="141"/>
      <c r="BJP76" s="141"/>
      <c r="BJQ76" s="141"/>
      <c r="BJR76" s="141"/>
      <c r="BJS76" s="141"/>
      <c r="BJT76" s="141"/>
      <c r="BJU76" s="141"/>
      <c r="BJV76" s="141"/>
      <c r="BJW76" s="141"/>
      <c r="BJX76" s="141"/>
      <c r="BJY76" s="141"/>
      <c r="BJZ76" s="141"/>
      <c r="BKA76" s="141"/>
      <c r="BKB76" s="141"/>
      <c r="BKC76" s="141"/>
      <c r="BKD76" s="141"/>
      <c r="BKE76" s="141"/>
      <c r="BKF76" s="141"/>
      <c r="BKG76" s="141"/>
      <c r="BKH76" s="141"/>
      <c r="BKI76" s="141"/>
      <c r="BKJ76" s="141"/>
      <c r="BKK76" s="141"/>
      <c r="BKL76" s="141"/>
      <c r="BKM76" s="141"/>
      <c r="BKN76" s="141"/>
      <c r="BKO76" s="141"/>
      <c r="BKP76" s="141"/>
      <c r="BKQ76" s="141"/>
      <c r="BKR76" s="141"/>
      <c r="BKS76" s="141"/>
      <c r="BKT76" s="141"/>
      <c r="BKU76" s="141"/>
      <c r="BKV76" s="141"/>
      <c r="BKW76" s="141"/>
      <c r="BKX76" s="141"/>
      <c r="BKY76" s="141"/>
      <c r="BKZ76" s="141"/>
      <c r="BLA76" s="141"/>
      <c r="BLB76" s="141"/>
      <c r="BLC76" s="141"/>
      <c r="BLD76" s="141"/>
      <c r="BLE76" s="141"/>
      <c r="BLF76" s="141"/>
      <c r="BLG76" s="141"/>
      <c r="BLH76" s="141"/>
      <c r="BLI76" s="141"/>
      <c r="BLJ76" s="141"/>
      <c r="BLK76" s="141"/>
      <c r="BLL76" s="141"/>
      <c r="BLM76" s="141"/>
      <c r="BLN76" s="141"/>
      <c r="BLO76" s="141"/>
      <c r="BLP76" s="141"/>
      <c r="BLQ76" s="141"/>
      <c r="BLR76" s="141"/>
      <c r="BLS76" s="141"/>
      <c r="BLT76" s="141"/>
      <c r="BLU76" s="141"/>
      <c r="BLV76" s="141"/>
      <c r="BLW76" s="141"/>
      <c r="BLX76" s="141"/>
      <c r="BLY76" s="141"/>
      <c r="BLZ76" s="141"/>
      <c r="BMA76" s="141"/>
      <c r="BMB76" s="141"/>
      <c r="BMC76" s="141"/>
      <c r="BMD76" s="141"/>
      <c r="BME76" s="141"/>
      <c r="BMF76" s="141"/>
      <c r="BMG76" s="141"/>
      <c r="BMH76" s="141"/>
      <c r="BMI76" s="141"/>
      <c r="BMJ76" s="141"/>
      <c r="BMK76" s="141"/>
      <c r="BML76" s="141"/>
      <c r="BMM76" s="141"/>
      <c r="BMN76" s="141"/>
      <c r="BMO76" s="141"/>
      <c r="BMP76" s="141"/>
      <c r="BMQ76" s="141"/>
      <c r="BMR76" s="141"/>
      <c r="BMS76" s="141"/>
      <c r="BMT76" s="141"/>
      <c r="BMU76" s="141"/>
      <c r="BMV76" s="141"/>
      <c r="BMW76" s="141"/>
      <c r="BMX76" s="141"/>
      <c r="BMY76" s="141"/>
      <c r="BMZ76" s="141"/>
      <c r="BNA76" s="141"/>
      <c r="BNB76" s="141"/>
      <c r="BNC76" s="141"/>
      <c r="BND76" s="141"/>
      <c r="BNE76" s="141"/>
      <c r="BNF76" s="141"/>
      <c r="BNG76" s="141"/>
      <c r="BNH76" s="141"/>
      <c r="BNI76" s="141"/>
      <c r="BNJ76" s="141"/>
      <c r="BNK76" s="141"/>
      <c r="BNL76" s="141"/>
      <c r="BNM76" s="141"/>
      <c r="BNN76" s="141"/>
      <c r="BNO76" s="141"/>
      <c r="BNP76" s="141"/>
      <c r="BNQ76" s="141"/>
      <c r="BNR76" s="141"/>
      <c r="BNS76" s="141"/>
      <c r="BNT76" s="141"/>
      <c r="BNU76" s="141"/>
      <c r="BNV76" s="141"/>
      <c r="BNW76" s="141"/>
      <c r="BNX76" s="141"/>
      <c r="BNY76" s="141"/>
      <c r="BNZ76" s="141"/>
      <c r="BOA76" s="141"/>
      <c r="BOB76" s="141"/>
      <c r="BOC76" s="141"/>
      <c r="BOD76" s="141"/>
      <c r="BOE76" s="141"/>
      <c r="BOF76" s="141"/>
      <c r="BOG76" s="141"/>
      <c r="BOH76" s="141"/>
      <c r="BOI76" s="141"/>
      <c r="BOJ76" s="141"/>
      <c r="BOK76" s="141"/>
      <c r="BOL76" s="141"/>
      <c r="BOM76" s="141"/>
      <c r="BON76" s="141"/>
      <c r="BOO76" s="141"/>
      <c r="BOP76" s="141"/>
      <c r="BOQ76" s="141"/>
      <c r="BOR76" s="141"/>
      <c r="BOS76" s="141"/>
      <c r="BOT76" s="141"/>
      <c r="BOU76" s="141"/>
      <c r="BOV76" s="141"/>
      <c r="BOW76" s="141"/>
      <c r="BOX76" s="141"/>
      <c r="BOY76" s="141"/>
      <c r="BOZ76" s="141"/>
      <c r="BPA76" s="141"/>
      <c r="BPB76" s="141"/>
      <c r="BPC76" s="141"/>
      <c r="BPD76" s="141"/>
      <c r="BPE76" s="141"/>
      <c r="BPF76" s="141"/>
      <c r="BPG76" s="141"/>
      <c r="BPH76" s="141"/>
      <c r="BPI76" s="141"/>
      <c r="BPJ76" s="141"/>
      <c r="BPK76" s="141"/>
      <c r="BPL76" s="141"/>
      <c r="BPM76" s="141"/>
      <c r="BPN76" s="141"/>
      <c r="BPO76" s="141"/>
      <c r="BPP76" s="141"/>
      <c r="BPQ76" s="141"/>
      <c r="BPR76" s="141"/>
      <c r="BPS76" s="141"/>
      <c r="BPT76" s="141"/>
      <c r="BPU76" s="141"/>
      <c r="BPV76" s="141"/>
      <c r="BPW76" s="141"/>
      <c r="BPX76" s="141"/>
      <c r="BPY76" s="141"/>
      <c r="BPZ76" s="141"/>
      <c r="BQA76" s="141"/>
      <c r="BQB76" s="141"/>
      <c r="BQC76" s="141"/>
      <c r="BQD76" s="141"/>
      <c r="BQE76" s="141"/>
      <c r="BQF76" s="141"/>
      <c r="BQG76" s="141"/>
      <c r="BQH76" s="141"/>
      <c r="BQI76" s="141"/>
      <c r="BQJ76" s="141"/>
      <c r="BQK76" s="141"/>
      <c r="BQL76" s="141"/>
      <c r="BQM76" s="141"/>
      <c r="BQN76" s="141"/>
      <c r="BQO76" s="141"/>
      <c r="BQP76" s="141"/>
      <c r="BQQ76" s="141"/>
      <c r="BQR76" s="141"/>
      <c r="BQS76" s="141"/>
      <c r="BQT76" s="141"/>
      <c r="BQU76" s="141"/>
      <c r="BQV76" s="141"/>
      <c r="BQW76" s="141"/>
      <c r="BQX76" s="141"/>
      <c r="BQY76" s="141"/>
      <c r="BQZ76" s="141"/>
      <c r="BRA76" s="141"/>
      <c r="BRB76" s="141"/>
      <c r="BRC76" s="141"/>
      <c r="BRD76" s="141"/>
      <c r="BRE76" s="141"/>
      <c r="BRF76" s="141"/>
      <c r="BRG76" s="141"/>
      <c r="BRH76" s="141"/>
      <c r="BRI76" s="141"/>
      <c r="BRJ76" s="141"/>
      <c r="BRK76" s="141"/>
      <c r="BRL76" s="141"/>
      <c r="BRM76" s="141"/>
      <c r="BRN76" s="141"/>
      <c r="BRO76" s="141"/>
      <c r="BRP76" s="141"/>
      <c r="BRQ76" s="141"/>
      <c r="BRR76" s="141"/>
      <c r="BRS76" s="141"/>
      <c r="BRT76" s="141"/>
      <c r="BRU76" s="141"/>
      <c r="BRV76" s="141"/>
      <c r="BRW76" s="141"/>
      <c r="BRX76" s="141"/>
      <c r="BRY76" s="141"/>
      <c r="BRZ76" s="141"/>
      <c r="BSA76" s="141"/>
      <c r="BSB76" s="141"/>
      <c r="BSC76" s="141"/>
      <c r="BSD76" s="141"/>
      <c r="BSE76" s="141"/>
      <c r="BSF76" s="141"/>
      <c r="BSG76" s="141"/>
      <c r="BSH76" s="141"/>
      <c r="BSI76" s="141"/>
      <c r="BSJ76" s="141"/>
      <c r="BSK76" s="141"/>
      <c r="BSL76" s="141"/>
      <c r="BSM76" s="141"/>
      <c r="BSN76" s="141"/>
      <c r="BSO76" s="141"/>
      <c r="BSP76" s="141"/>
      <c r="BSQ76" s="141"/>
      <c r="BSR76" s="141"/>
      <c r="BSS76" s="141"/>
      <c r="BST76" s="141"/>
      <c r="BSU76" s="141"/>
      <c r="BSV76" s="141"/>
      <c r="BSW76" s="141"/>
      <c r="BSX76" s="141"/>
      <c r="BSY76" s="141"/>
      <c r="BSZ76" s="141"/>
      <c r="BTA76" s="141"/>
      <c r="BTB76" s="141"/>
      <c r="BTC76" s="141"/>
      <c r="BTD76" s="141"/>
      <c r="BTE76" s="141"/>
      <c r="BTF76" s="141"/>
      <c r="BTG76" s="141"/>
      <c r="BTH76" s="141"/>
      <c r="BTI76" s="141"/>
      <c r="BTJ76" s="141"/>
      <c r="BTK76" s="141"/>
      <c r="BTL76" s="141"/>
      <c r="BTM76" s="141"/>
      <c r="BTN76" s="141"/>
      <c r="BTO76" s="141"/>
      <c r="BTP76" s="141"/>
      <c r="BTQ76" s="141"/>
      <c r="BTR76" s="141"/>
      <c r="BTS76" s="141"/>
      <c r="BTT76" s="141"/>
      <c r="BTU76" s="141"/>
      <c r="BTV76" s="141"/>
      <c r="BTW76" s="141"/>
      <c r="BTX76" s="141"/>
      <c r="BTY76" s="141"/>
      <c r="BTZ76" s="141"/>
      <c r="BUA76" s="141"/>
      <c r="BUB76" s="141"/>
      <c r="BUC76" s="141"/>
      <c r="BUD76" s="141"/>
      <c r="BUE76" s="141"/>
      <c r="BUF76" s="141"/>
      <c r="BUG76" s="141"/>
      <c r="BUH76" s="141"/>
      <c r="BUI76" s="141"/>
      <c r="BUJ76" s="141"/>
      <c r="BUK76" s="141"/>
      <c r="BUL76" s="141"/>
      <c r="BUM76" s="141"/>
      <c r="BUN76" s="141"/>
      <c r="BUO76" s="141"/>
      <c r="BUP76" s="141"/>
      <c r="BUQ76" s="141"/>
      <c r="BUR76" s="141"/>
      <c r="BUS76" s="141"/>
      <c r="BUT76" s="141"/>
      <c r="BUU76" s="141"/>
      <c r="BUV76" s="141"/>
      <c r="BUW76" s="141"/>
      <c r="BUX76" s="141"/>
      <c r="BUY76" s="141"/>
      <c r="BUZ76" s="141"/>
      <c r="BVA76" s="141"/>
      <c r="BVB76" s="141"/>
      <c r="BVC76" s="141"/>
      <c r="BVD76" s="141"/>
      <c r="BVE76" s="141"/>
      <c r="BVF76" s="141"/>
      <c r="BVG76" s="141"/>
      <c r="BVH76" s="141"/>
      <c r="BVI76" s="141"/>
      <c r="BVJ76" s="141"/>
      <c r="BVK76" s="141"/>
      <c r="BVL76" s="141"/>
      <c r="BVM76" s="141"/>
      <c r="BVN76" s="141"/>
      <c r="BVO76" s="141"/>
      <c r="BVP76" s="141"/>
      <c r="BVQ76" s="141"/>
      <c r="BVR76" s="141"/>
      <c r="BVS76" s="141"/>
      <c r="BVT76" s="141"/>
      <c r="BVU76" s="141"/>
      <c r="BVV76" s="141"/>
      <c r="BVW76" s="141"/>
      <c r="BVX76" s="141"/>
      <c r="BVY76" s="141"/>
      <c r="BVZ76" s="141"/>
      <c r="BWA76" s="141"/>
      <c r="BWB76" s="141"/>
      <c r="BWC76" s="141"/>
      <c r="BWD76" s="141"/>
      <c r="BWE76" s="141"/>
      <c r="BWF76" s="141"/>
      <c r="BWG76" s="141"/>
      <c r="BWH76" s="141"/>
      <c r="BWI76" s="141"/>
      <c r="BWJ76" s="141"/>
      <c r="BWK76" s="141"/>
      <c r="BWL76" s="141"/>
      <c r="BWM76" s="141"/>
      <c r="BWN76" s="141"/>
      <c r="BWO76" s="141"/>
      <c r="BWP76" s="141"/>
      <c r="BWQ76" s="141"/>
      <c r="BWR76" s="141"/>
      <c r="BWS76" s="141"/>
      <c r="BWT76" s="141"/>
      <c r="BWU76" s="141"/>
      <c r="BWV76" s="141"/>
      <c r="BWW76" s="141"/>
      <c r="BWX76" s="141"/>
      <c r="BWY76" s="141"/>
      <c r="BWZ76" s="141"/>
      <c r="BXA76" s="141"/>
      <c r="BXB76" s="141"/>
      <c r="BXC76" s="141"/>
      <c r="BXD76" s="141"/>
      <c r="BXE76" s="141"/>
      <c r="BXF76" s="141"/>
      <c r="BXG76" s="141"/>
      <c r="BXH76" s="141"/>
      <c r="BXI76" s="141"/>
      <c r="BXJ76" s="141"/>
      <c r="BXK76" s="141"/>
      <c r="BXL76" s="141"/>
      <c r="BXM76" s="141"/>
      <c r="BXN76" s="141"/>
      <c r="BXO76" s="141"/>
      <c r="BXP76" s="141"/>
      <c r="BXQ76" s="141"/>
      <c r="BXR76" s="141"/>
      <c r="BXS76" s="141"/>
      <c r="BXT76" s="141"/>
      <c r="BXU76" s="141"/>
      <c r="BXV76" s="141"/>
      <c r="BXW76" s="141"/>
      <c r="BXX76" s="141"/>
      <c r="BXY76" s="141"/>
      <c r="BXZ76" s="141"/>
      <c r="BYA76" s="141"/>
      <c r="BYB76" s="141"/>
      <c r="BYC76" s="141"/>
      <c r="BYD76" s="141"/>
      <c r="BYE76" s="141"/>
      <c r="BYF76" s="141"/>
      <c r="BYG76" s="141"/>
      <c r="BYH76" s="141"/>
      <c r="BYI76" s="141"/>
      <c r="BYJ76" s="141"/>
      <c r="BYK76" s="141"/>
      <c r="BYL76" s="141"/>
      <c r="BYM76" s="141"/>
      <c r="BYN76" s="141"/>
      <c r="BYO76" s="141"/>
      <c r="BYP76" s="141"/>
      <c r="BYQ76" s="141"/>
      <c r="BYR76" s="141"/>
      <c r="BYS76" s="141"/>
      <c r="BYT76" s="141"/>
      <c r="BYU76" s="141"/>
      <c r="BYV76" s="141"/>
      <c r="BYW76" s="141"/>
      <c r="BYX76" s="141"/>
      <c r="BYY76" s="141"/>
      <c r="BYZ76" s="141"/>
      <c r="BZA76" s="141"/>
      <c r="BZB76" s="141"/>
      <c r="BZC76" s="141"/>
      <c r="BZD76" s="141"/>
      <c r="BZE76" s="141"/>
      <c r="BZF76" s="141"/>
      <c r="BZG76" s="141"/>
      <c r="BZH76" s="141"/>
      <c r="BZI76" s="141"/>
      <c r="BZJ76" s="141"/>
      <c r="BZK76" s="141"/>
      <c r="BZL76" s="141"/>
      <c r="BZM76" s="141"/>
      <c r="BZN76" s="141"/>
      <c r="BZO76" s="141"/>
      <c r="BZP76" s="141"/>
      <c r="BZQ76" s="141"/>
      <c r="BZR76" s="141"/>
      <c r="BZS76" s="141"/>
      <c r="BZT76" s="141"/>
      <c r="BZU76" s="141"/>
      <c r="BZV76" s="141"/>
      <c r="BZW76" s="141"/>
      <c r="BZX76" s="141"/>
      <c r="BZY76" s="141"/>
      <c r="BZZ76" s="141"/>
      <c r="CAA76" s="141"/>
      <c r="CAB76" s="141"/>
      <c r="CAC76" s="141"/>
      <c r="CAD76" s="141"/>
      <c r="CAE76" s="141"/>
      <c r="CAF76" s="141"/>
      <c r="CAG76" s="141"/>
      <c r="CAH76" s="141"/>
      <c r="CAI76" s="141"/>
      <c r="CAJ76" s="141"/>
      <c r="CAK76" s="141"/>
      <c r="CAL76" s="141"/>
      <c r="CAM76" s="141"/>
      <c r="CAN76" s="141"/>
      <c r="CAO76" s="141"/>
      <c r="CAP76" s="141"/>
      <c r="CAQ76" s="141"/>
      <c r="CAR76" s="141"/>
      <c r="CAS76" s="141"/>
      <c r="CAT76" s="141"/>
      <c r="CAU76" s="141"/>
      <c r="CAV76" s="141"/>
      <c r="CAW76" s="141"/>
      <c r="CAX76" s="141"/>
      <c r="CAY76" s="141"/>
      <c r="CAZ76" s="141"/>
      <c r="CBA76" s="141"/>
      <c r="CBB76" s="141"/>
      <c r="CBC76" s="141"/>
      <c r="CBD76" s="141"/>
      <c r="CBE76" s="141"/>
      <c r="CBF76" s="141"/>
      <c r="CBG76" s="141"/>
      <c r="CBH76" s="141"/>
      <c r="CBI76" s="141"/>
      <c r="CBJ76" s="141"/>
      <c r="CBK76" s="141"/>
      <c r="CBL76" s="141"/>
      <c r="CBM76" s="141"/>
      <c r="CBN76" s="141"/>
      <c r="CBO76" s="141"/>
      <c r="CBP76" s="141"/>
      <c r="CBQ76" s="141"/>
      <c r="CBR76" s="141"/>
      <c r="CBS76" s="141"/>
      <c r="CBT76" s="141"/>
      <c r="CBU76" s="141"/>
      <c r="CBV76" s="141"/>
      <c r="CBW76" s="141"/>
      <c r="CBX76" s="141"/>
      <c r="CBY76" s="141"/>
      <c r="CBZ76" s="141"/>
      <c r="CCA76" s="141"/>
      <c r="CCB76" s="141"/>
      <c r="CCC76" s="141"/>
      <c r="CCD76" s="141"/>
      <c r="CCE76" s="141"/>
      <c r="CCF76" s="141"/>
      <c r="CCG76" s="141"/>
      <c r="CCH76" s="141"/>
      <c r="CCI76" s="141"/>
      <c r="CCJ76" s="141"/>
      <c r="CCK76" s="141"/>
      <c r="CCL76" s="141"/>
      <c r="CCM76" s="141"/>
      <c r="CCN76" s="141"/>
      <c r="CCO76" s="141"/>
      <c r="CCP76" s="141"/>
      <c r="CCQ76" s="141"/>
      <c r="CCR76" s="141"/>
      <c r="CCS76" s="141"/>
      <c r="CCT76" s="141"/>
      <c r="CCU76" s="141"/>
      <c r="CCV76" s="141"/>
      <c r="CCW76" s="141"/>
      <c r="CCX76" s="141"/>
      <c r="CCY76" s="141"/>
      <c r="CCZ76" s="141"/>
      <c r="CDA76" s="141"/>
      <c r="CDB76" s="141"/>
      <c r="CDC76" s="141"/>
      <c r="CDD76" s="141"/>
      <c r="CDE76" s="141"/>
      <c r="CDF76" s="141"/>
      <c r="CDG76" s="141"/>
      <c r="CDH76" s="141"/>
      <c r="CDI76" s="141"/>
      <c r="CDJ76" s="141"/>
      <c r="CDK76" s="141"/>
      <c r="CDL76" s="141"/>
      <c r="CDM76" s="141"/>
      <c r="CDN76" s="141"/>
      <c r="CDO76" s="141"/>
      <c r="CDP76" s="141"/>
      <c r="CDQ76" s="141"/>
      <c r="CDR76" s="141"/>
      <c r="CDS76" s="141"/>
      <c r="CDT76" s="141"/>
      <c r="CDU76" s="141"/>
      <c r="CDV76" s="141"/>
      <c r="CDW76" s="141"/>
      <c r="CDX76" s="141"/>
      <c r="CDY76" s="141"/>
      <c r="CDZ76" s="141"/>
      <c r="CEA76" s="141"/>
      <c r="CEB76" s="141"/>
      <c r="CEC76" s="141"/>
      <c r="CED76" s="141"/>
      <c r="CEE76" s="141"/>
      <c r="CEF76" s="141"/>
      <c r="CEG76" s="141"/>
      <c r="CEH76" s="141"/>
      <c r="CEI76" s="141"/>
      <c r="CEJ76" s="141"/>
      <c r="CEK76" s="141"/>
      <c r="CEL76" s="141"/>
      <c r="CEM76" s="141"/>
      <c r="CEN76" s="141"/>
      <c r="CEO76" s="141"/>
      <c r="CEP76" s="141"/>
      <c r="CEQ76" s="141"/>
      <c r="CER76" s="141"/>
      <c r="CES76" s="141"/>
      <c r="CET76" s="141"/>
      <c r="CEU76" s="141"/>
      <c r="CEV76" s="141"/>
      <c r="CEW76" s="141"/>
      <c r="CEX76" s="141"/>
      <c r="CEY76" s="141"/>
      <c r="CEZ76" s="141"/>
      <c r="CFA76" s="141"/>
      <c r="CFB76" s="141"/>
      <c r="CFC76" s="141"/>
      <c r="CFD76" s="141"/>
      <c r="CFE76" s="141"/>
      <c r="CFF76" s="141"/>
      <c r="CFG76" s="141"/>
      <c r="CFH76" s="141"/>
      <c r="CFI76" s="141"/>
      <c r="CFJ76" s="141"/>
      <c r="CFK76" s="141"/>
      <c r="CFL76" s="141"/>
      <c r="CFM76" s="141"/>
      <c r="CFN76" s="141"/>
      <c r="CFO76" s="141"/>
      <c r="CFP76" s="141"/>
      <c r="CFQ76" s="141"/>
      <c r="CFR76" s="141"/>
      <c r="CFS76" s="141"/>
      <c r="CFT76" s="141"/>
      <c r="CFU76" s="141"/>
      <c r="CFV76" s="141"/>
      <c r="CFW76" s="141"/>
      <c r="CFX76" s="141"/>
      <c r="CFY76" s="141"/>
      <c r="CFZ76" s="141"/>
      <c r="CGA76" s="141"/>
      <c r="CGB76" s="141"/>
      <c r="CGC76" s="141"/>
      <c r="CGD76" s="141"/>
      <c r="CGE76" s="141"/>
      <c r="CGF76" s="141"/>
      <c r="CGG76" s="141"/>
      <c r="CGH76" s="141"/>
      <c r="CGI76" s="141"/>
      <c r="CGJ76" s="141"/>
      <c r="CGK76" s="141"/>
      <c r="CGL76" s="141"/>
      <c r="CGM76" s="141"/>
      <c r="CGN76" s="141"/>
      <c r="CGO76" s="141"/>
      <c r="CGP76" s="141"/>
      <c r="CGQ76" s="141"/>
      <c r="CGR76" s="141"/>
      <c r="CGS76" s="141"/>
      <c r="CGT76" s="141"/>
      <c r="CGU76" s="141"/>
      <c r="CGV76" s="141"/>
      <c r="CGW76" s="141"/>
      <c r="CGX76" s="141"/>
      <c r="CGY76" s="141"/>
      <c r="CGZ76" s="141"/>
      <c r="CHA76" s="141"/>
      <c r="CHB76" s="141"/>
      <c r="CHC76" s="141"/>
      <c r="CHD76" s="141"/>
      <c r="CHE76" s="141"/>
      <c r="CHF76" s="141"/>
      <c r="CHG76" s="141"/>
      <c r="CHH76" s="141"/>
      <c r="CHI76" s="141"/>
      <c r="CHJ76" s="141"/>
      <c r="CHK76" s="141"/>
      <c r="CHL76" s="141"/>
      <c r="CHM76" s="141"/>
      <c r="CHN76" s="141"/>
      <c r="CHO76" s="141"/>
      <c r="CHP76" s="141"/>
      <c r="CHQ76" s="141"/>
      <c r="CHR76" s="141"/>
      <c r="CHS76" s="141"/>
      <c r="CHT76" s="141"/>
      <c r="CHU76" s="141"/>
      <c r="CHV76" s="141"/>
      <c r="CHW76" s="141"/>
      <c r="CHX76" s="141"/>
      <c r="CHY76" s="141"/>
      <c r="CHZ76" s="141"/>
      <c r="CIA76" s="141"/>
      <c r="CIB76" s="141"/>
      <c r="CIC76" s="141"/>
      <c r="CID76" s="141"/>
      <c r="CIE76" s="141"/>
      <c r="CIF76" s="141"/>
      <c r="CIG76" s="141"/>
      <c r="CIH76" s="141"/>
      <c r="CII76" s="141"/>
      <c r="CIJ76" s="141"/>
      <c r="CIK76" s="141"/>
      <c r="CIL76" s="141"/>
      <c r="CIM76" s="141"/>
      <c r="CIN76" s="141"/>
      <c r="CIO76" s="141"/>
      <c r="CIP76" s="141"/>
      <c r="CIQ76" s="141"/>
      <c r="CIR76" s="141"/>
      <c r="CIS76" s="141"/>
      <c r="CIT76" s="141"/>
      <c r="CIU76" s="141"/>
      <c r="CIV76" s="141"/>
      <c r="CIW76" s="141"/>
      <c r="CIX76" s="141"/>
      <c r="CIY76" s="141"/>
      <c r="CIZ76" s="141"/>
      <c r="CJA76" s="141"/>
      <c r="CJB76" s="141"/>
      <c r="CJC76" s="141"/>
      <c r="CJD76" s="141"/>
      <c r="CJE76" s="141"/>
      <c r="CJF76" s="141"/>
      <c r="CJG76" s="141"/>
      <c r="CJH76" s="141"/>
      <c r="CJI76" s="141"/>
      <c r="CJJ76" s="141"/>
      <c r="CJK76" s="141"/>
      <c r="CJL76" s="141"/>
      <c r="CJM76" s="141"/>
      <c r="CJN76" s="141"/>
      <c r="CJO76" s="141"/>
      <c r="CJP76" s="141"/>
      <c r="CJQ76" s="141"/>
      <c r="CJR76" s="141"/>
      <c r="CJS76" s="141"/>
      <c r="CJT76" s="141"/>
      <c r="CJU76" s="141"/>
      <c r="CJV76" s="141"/>
      <c r="CJW76" s="141"/>
      <c r="CJX76" s="141"/>
      <c r="CJY76" s="141"/>
      <c r="CJZ76" s="141"/>
      <c r="CKA76" s="141"/>
      <c r="CKB76" s="141"/>
      <c r="CKC76" s="141"/>
      <c r="CKD76" s="141"/>
      <c r="CKE76" s="141"/>
      <c r="CKF76" s="141"/>
      <c r="CKG76" s="141"/>
      <c r="CKH76" s="141"/>
      <c r="CKI76" s="141"/>
      <c r="CKJ76" s="141"/>
      <c r="CKK76" s="141"/>
      <c r="CKL76" s="141"/>
      <c r="CKM76" s="141"/>
      <c r="CKN76" s="141"/>
      <c r="CKO76" s="141"/>
      <c r="CKP76" s="141"/>
      <c r="CKQ76" s="141"/>
      <c r="CKR76" s="141"/>
      <c r="CKS76" s="141"/>
      <c r="CKT76" s="141"/>
      <c r="CKU76" s="141"/>
      <c r="CKV76" s="141"/>
      <c r="CKW76" s="141"/>
      <c r="CKX76" s="141"/>
      <c r="CKY76" s="141"/>
      <c r="CKZ76" s="141"/>
      <c r="CLA76" s="141"/>
      <c r="CLB76" s="141"/>
      <c r="CLC76" s="141"/>
      <c r="CLD76" s="141"/>
      <c r="CLE76" s="141"/>
      <c r="CLF76" s="141"/>
      <c r="CLG76" s="141"/>
      <c r="CLH76" s="141"/>
      <c r="CLI76" s="141"/>
      <c r="CLJ76" s="141"/>
      <c r="CLK76" s="141"/>
      <c r="CLL76" s="141"/>
      <c r="CLM76" s="141"/>
      <c r="CLN76" s="141"/>
      <c r="CLO76" s="141"/>
      <c r="CLP76" s="141"/>
      <c r="CLQ76" s="141"/>
      <c r="CLR76" s="141"/>
      <c r="CLS76" s="141"/>
      <c r="CLT76" s="141"/>
      <c r="CLU76" s="141"/>
      <c r="CLV76" s="141"/>
      <c r="CLW76" s="141"/>
      <c r="CLX76" s="141"/>
      <c r="CLY76" s="141"/>
      <c r="CLZ76" s="141"/>
      <c r="CMA76" s="141"/>
      <c r="CMB76" s="141"/>
      <c r="CMC76" s="141"/>
      <c r="CMD76" s="141"/>
      <c r="CME76" s="141"/>
      <c r="CMF76" s="141"/>
      <c r="CMG76" s="141"/>
      <c r="CMH76" s="141"/>
      <c r="CMI76" s="141"/>
      <c r="CMJ76" s="141"/>
      <c r="CMK76" s="141"/>
      <c r="CML76" s="141"/>
      <c r="CMM76" s="141"/>
      <c r="CMN76" s="141"/>
      <c r="CMO76" s="141"/>
      <c r="CMP76" s="141"/>
      <c r="CMQ76" s="141"/>
      <c r="CMR76" s="141"/>
      <c r="CMS76" s="141"/>
      <c r="CMT76" s="141"/>
      <c r="CMU76" s="141"/>
      <c r="CMV76" s="141"/>
      <c r="CMW76" s="141"/>
      <c r="CMX76" s="141"/>
      <c r="CMY76" s="141"/>
      <c r="CMZ76" s="141"/>
      <c r="CNA76" s="141"/>
      <c r="CNB76" s="141"/>
      <c r="CNC76" s="141"/>
      <c r="CND76" s="141"/>
      <c r="CNE76" s="141"/>
      <c r="CNF76" s="141"/>
      <c r="CNG76" s="141"/>
      <c r="CNH76" s="141"/>
      <c r="CNI76" s="141"/>
      <c r="CNJ76" s="141"/>
      <c r="CNK76" s="141"/>
      <c r="CNL76" s="141"/>
      <c r="CNM76" s="141"/>
      <c r="CNN76" s="141"/>
      <c r="CNO76" s="141"/>
      <c r="CNP76" s="141"/>
      <c r="CNQ76" s="141"/>
      <c r="CNR76" s="141"/>
      <c r="CNS76" s="141"/>
      <c r="CNT76" s="141"/>
      <c r="CNU76" s="141"/>
      <c r="CNV76" s="141"/>
      <c r="CNW76" s="141"/>
      <c r="CNX76" s="141"/>
      <c r="CNY76" s="141"/>
      <c r="CNZ76" s="141"/>
      <c r="COA76" s="141"/>
      <c r="COB76" s="141"/>
      <c r="COC76" s="141"/>
      <c r="COD76" s="141"/>
      <c r="COE76" s="141"/>
      <c r="COF76" s="141"/>
      <c r="COG76" s="141"/>
      <c r="COH76" s="141"/>
      <c r="COI76" s="141"/>
      <c r="COJ76" s="141"/>
      <c r="COK76" s="141"/>
      <c r="COL76" s="141"/>
      <c r="COM76" s="141"/>
      <c r="CON76" s="141"/>
      <c r="COO76" s="141"/>
      <c r="COP76" s="141"/>
      <c r="COQ76" s="141"/>
      <c r="COR76" s="141"/>
      <c r="COS76" s="141"/>
      <c r="COT76" s="141"/>
      <c r="COU76" s="141"/>
      <c r="COV76" s="141"/>
      <c r="COW76" s="141"/>
      <c r="COX76" s="141"/>
      <c r="COY76" s="141"/>
      <c r="COZ76" s="141"/>
      <c r="CPA76" s="141"/>
      <c r="CPB76" s="141"/>
      <c r="CPC76" s="141"/>
      <c r="CPD76" s="141"/>
      <c r="CPE76" s="141"/>
      <c r="CPF76" s="141"/>
      <c r="CPG76" s="141"/>
      <c r="CPH76" s="141"/>
      <c r="CPI76" s="141"/>
      <c r="CPJ76" s="141"/>
      <c r="CPK76" s="141"/>
      <c r="CPL76" s="141"/>
      <c r="CPM76" s="141"/>
      <c r="CPN76" s="141"/>
      <c r="CPO76" s="141"/>
      <c r="CPP76" s="141"/>
      <c r="CPQ76" s="141"/>
      <c r="CPR76" s="141"/>
      <c r="CPS76" s="141"/>
      <c r="CPT76" s="141"/>
      <c r="CPU76" s="141"/>
      <c r="CPV76" s="141"/>
      <c r="CPW76" s="141"/>
      <c r="CPX76" s="141"/>
      <c r="CPY76" s="141"/>
      <c r="CPZ76" s="141"/>
      <c r="CQA76" s="141"/>
      <c r="CQB76" s="141"/>
      <c r="CQC76" s="141"/>
      <c r="CQD76" s="141"/>
      <c r="CQE76" s="141"/>
      <c r="CQF76" s="141"/>
      <c r="CQG76" s="141"/>
      <c r="CQH76" s="141"/>
      <c r="CQI76" s="141"/>
      <c r="CQJ76" s="141"/>
      <c r="CQK76" s="141"/>
      <c r="CQL76" s="141"/>
      <c r="CQM76" s="141"/>
      <c r="CQN76" s="141"/>
      <c r="CQO76" s="141"/>
      <c r="CQP76" s="141"/>
      <c r="CQQ76" s="141"/>
      <c r="CQR76" s="141"/>
      <c r="CQS76" s="141"/>
      <c r="CQT76" s="141"/>
      <c r="CQU76" s="141"/>
      <c r="CQV76" s="141"/>
      <c r="CQW76" s="141"/>
      <c r="CQX76" s="141"/>
      <c r="CQY76" s="141"/>
      <c r="CQZ76" s="141"/>
      <c r="CRA76" s="141"/>
      <c r="CRB76" s="141"/>
      <c r="CRC76" s="141"/>
      <c r="CRD76" s="141"/>
      <c r="CRE76" s="141"/>
      <c r="CRF76" s="141"/>
      <c r="CRG76" s="141"/>
      <c r="CRH76" s="141"/>
      <c r="CRI76" s="141"/>
      <c r="CRJ76" s="141"/>
      <c r="CRK76" s="141"/>
      <c r="CRL76" s="141"/>
      <c r="CRM76" s="141"/>
      <c r="CRN76" s="141"/>
      <c r="CRO76" s="141"/>
      <c r="CRP76" s="141"/>
      <c r="CRQ76" s="141"/>
      <c r="CRR76" s="141"/>
      <c r="CRS76" s="141"/>
      <c r="CRT76" s="141"/>
      <c r="CRU76" s="141"/>
      <c r="CRV76" s="141"/>
      <c r="CRW76" s="141"/>
      <c r="CRX76" s="141"/>
      <c r="CRY76" s="141"/>
      <c r="CRZ76" s="141"/>
      <c r="CSA76" s="141"/>
      <c r="CSB76" s="141"/>
      <c r="CSC76" s="141"/>
      <c r="CSD76" s="141"/>
      <c r="CSE76" s="141"/>
      <c r="CSF76" s="141"/>
      <c r="CSG76" s="141"/>
      <c r="CSH76" s="141"/>
      <c r="CSI76" s="141"/>
      <c r="CSJ76" s="141"/>
      <c r="CSK76" s="141"/>
      <c r="CSL76" s="141"/>
      <c r="CSM76" s="141"/>
      <c r="CSN76" s="141"/>
      <c r="CSO76" s="141"/>
      <c r="CSP76" s="141"/>
      <c r="CSQ76" s="141"/>
      <c r="CSR76" s="141"/>
      <c r="CSS76" s="141"/>
      <c r="CST76" s="141"/>
      <c r="CSU76" s="141"/>
      <c r="CSV76" s="141"/>
      <c r="CSW76" s="141"/>
      <c r="CSX76" s="141"/>
      <c r="CSY76" s="141"/>
      <c r="CSZ76" s="141"/>
      <c r="CTA76" s="141"/>
      <c r="CTB76" s="141"/>
      <c r="CTC76" s="141"/>
      <c r="CTD76" s="141"/>
      <c r="CTE76" s="141"/>
      <c r="CTF76" s="141"/>
      <c r="CTG76" s="141"/>
      <c r="CTH76" s="141"/>
      <c r="CTI76" s="141"/>
      <c r="CTJ76" s="141"/>
      <c r="CTK76" s="141"/>
      <c r="CTL76" s="141"/>
      <c r="CTM76" s="141"/>
      <c r="CTN76" s="141"/>
      <c r="CTO76" s="141"/>
      <c r="CTP76" s="141"/>
      <c r="CTQ76" s="141"/>
      <c r="CTR76" s="141"/>
      <c r="CTS76" s="141"/>
      <c r="CTT76" s="141"/>
      <c r="CTU76" s="141"/>
      <c r="CTV76" s="141"/>
      <c r="CTW76" s="141"/>
      <c r="CTX76" s="141"/>
      <c r="CTY76" s="141"/>
      <c r="CTZ76" s="141"/>
      <c r="CUA76" s="141"/>
      <c r="CUB76" s="141"/>
      <c r="CUC76" s="141"/>
      <c r="CUD76" s="141"/>
      <c r="CUE76" s="141"/>
      <c r="CUF76" s="141"/>
      <c r="CUG76" s="141"/>
      <c r="CUH76" s="141"/>
      <c r="CUI76" s="141"/>
      <c r="CUJ76" s="141"/>
      <c r="CUK76" s="141"/>
      <c r="CUL76" s="141"/>
      <c r="CUM76" s="141"/>
      <c r="CUN76" s="141"/>
      <c r="CUO76" s="141"/>
      <c r="CUP76" s="141"/>
      <c r="CUQ76" s="141"/>
      <c r="CUR76" s="141"/>
      <c r="CUS76" s="141"/>
      <c r="CUT76" s="141"/>
      <c r="CUU76" s="141"/>
      <c r="CUV76" s="141"/>
      <c r="CUW76" s="141"/>
      <c r="CUX76" s="141"/>
      <c r="CUY76" s="141"/>
      <c r="CUZ76" s="141"/>
      <c r="CVA76" s="141"/>
      <c r="CVB76" s="141"/>
      <c r="CVC76" s="141"/>
      <c r="CVD76" s="141"/>
      <c r="CVE76" s="141"/>
      <c r="CVF76" s="141"/>
      <c r="CVG76" s="141"/>
      <c r="CVH76" s="141"/>
      <c r="CVI76" s="141"/>
      <c r="CVJ76" s="141"/>
      <c r="CVK76" s="141"/>
      <c r="CVL76" s="141"/>
      <c r="CVM76" s="141"/>
      <c r="CVN76" s="141"/>
      <c r="CVO76" s="141"/>
      <c r="CVP76" s="141"/>
      <c r="CVQ76" s="141"/>
      <c r="CVR76" s="141"/>
      <c r="CVS76" s="141"/>
      <c r="CVT76" s="141"/>
      <c r="CVU76" s="141"/>
      <c r="CVV76" s="141"/>
      <c r="CVW76" s="141"/>
      <c r="CVX76" s="141"/>
      <c r="CVY76" s="141"/>
      <c r="CVZ76" s="141"/>
      <c r="CWA76" s="141"/>
      <c r="CWB76" s="141"/>
      <c r="CWC76" s="141"/>
      <c r="CWD76" s="141"/>
      <c r="CWE76" s="141"/>
      <c r="CWF76" s="141"/>
      <c r="CWG76" s="141"/>
      <c r="CWH76" s="141"/>
      <c r="CWI76" s="141"/>
      <c r="CWJ76" s="141"/>
      <c r="CWK76" s="141"/>
      <c r="CWL76" s="141"/>
      <c r="CWM76" s="141"/>
      <c r="CWN76" s="141"/>
      <c r="CWO76" s="141"/>
      <c r="CWP76" s="141"/>
      <c r="CWQ76" s="141"/>
      <c r="CWR76" s="141"/>
      <c r="CWS76" s="141"/>
      <c r="CWT76" s="141"/>
      <c r="CWU76" s="141"/>
      <c r="CWV76" s="141"/>
      <c r="CWW76" s="141"/>
      <c r="CWX76" s="141"/>
      <c r="CWY76" s="141"/>
      <c r="CWZ76" s="141"/>
      <c r="CXA76" s="141"/>
      <c r="CXB76" s="141"/>
      <c r="CXC76" s="141"/>
      <c r="CXD76" s="141"/>
      <c r="CXE76" s="141"/>
      <c r="CXF76" s="141"/>
      <c r="CXG76" s="141"/>
      <c r="CXH76" s="141"/>
      <c r="CXI76" s="141"/>
      <c r="CXJ76" s="141"/>
      <c r="CXK76" s="141"/>
      <c r="CXL76" s="141"/>
      <c r="CXM76" s="141"/>
      <c r="CXN76" s="141"/>
      <c r="CXO76" s="141"/>
      <c r="CXP76" s="141"/>
      <c r="CXQ76" s="141"/>
      <c r="CXR76" s="141"/>
      <c r="CXS76" s="141"/>
      <c r="CXT76" s="141"/>
      <c r="CXU76" s="141"/>
      <c r="CXV76" s="141"/>
      <c r="CXW76" s="141"/>
      <c r="CXX76" s="141"/>
      <c r="CXY76" s="141"/>
      <c r="CXZ76" s="141"/>
      <c r="CYA76" s="141"/>
      <c r="CYB76" s="141"/>
      <c r="CYC76" s="141"/>
      <c r="CYD76" s="141"/>
      <c r="CYE76" s="141"/>
      <c r="CYF76" s="141"/>
      <c r="CYG76" s="141"/>
      <c r="CYH76" s="141"/>
      <c r="CYI76" s="141"/>
      <c r="CYJ76" s="141"/>
      <c r="CYK76" s="141"/>
      <c r="CYL76" s="141"/>
      <c r="CYM76" s="141"/>
      <c r="CYN76" s="141"/>
      <c r="CYO76" s="141"/>
      <c r="CYP76" s="141"/>
      <c r="CYQ76" s="141"/>
      <c r="CYR76" s="141"/>
      <c r="CYS76" s="141"/>
      <c r="CYT76" s="141"/>
      <c r="CYU76" s="141"/>
      <c r="CYV76" s="141"/>
      <c r="CYW76" s="141"/>
      <c r="CYX76" s="141"/>
      <c r="CYY76" s="141"/>
      <c r="CYZ76" s="141"/>
      <c r="CZA76" s="141"/>
      <c r="CZB76" s="141"/>
      <c r="CZC76" s="141"/>
      <c r="CZD76" s="141"/>
      <c r="CZE76" s="141"/>
      <c r="CZF76" s="141"/>
      <c r="CZG76" s="141"/>
      <c r="CZH76" s="141"/>
      <c r="CZI76" s="141"/>
      <c r="CZJ76" s="141"/>
      <c r="CZK76" s="141"/>
      <c r="CZL76" s="141"/>
      <c r="CZM76" s="141"/>
      <c r="CZN76" s="141"/>
      <c r="CZO76" s="141"/>
      <c r="CZP76" s="141"/>
      <c r="CZQ76" s="141"/>
      <c r="CZR76" s="141"/>
      <c r="CZS76" s="141"/>
      <c r="CZT76" s="141"/>
      <c r="CZU76" s="141"/>
      <c r="CZV76" s="141"/>
      <c r="CZW76" s="141"/>
      <c r="CZX76" s="141"/>
      <c r="CZY76" s="141"/>
      <c r="CZZ76" s="141"/>
      <c r="DAA76" s="141"/>
      <c r="DAB76" s="141"/>
      <c r="DAC76" s="141"/>
      <c r="DAD76" s="141"/>
      <c r="DAE76" s="141"/>
      <c r="DAF76" s="141"/>
      <c r="DAG76" s="141"/>
      <c r="DAH76" s="141"/>
      <c r="DAI76" s="141"/>
      <c r="DAJ76" s="141"/>
      <c r="DAK76" s="141"/>
      <c r="DAL76" s="141"/>
      <c r="DAM76" s="141"/>
      <c r="DAN76" s="141"/>
      <c r="DAO76" s="141"/>
      <c r="DAP76" s="141"/>
      <c r="DAQ76" s="141"/>
      <c r="DAR76" s="141"/>
      <c r="DAS76" s="141"/>
      <c r="DAT76" s="141"/>
      <c r="DAU76" s="141"/>
      <c r="DAV76" s="141"/>
      <c r="DAW76" s="141"/>
      <c r="DAX76" s="141"/>
      <c r="DAY76" s="141"/>
      <c r="DAZ76" s="141"/>
      <c r="DBA76" s="141"/>
      <c r="DBB76" s="141"/>
      <c r="DBC76" s="141"/>
      <c r="DBD76" s="141"/>
      <c r="DBE76" s="141"/>
      <c r="DBF76" s="141"/>
      <c r="DBG76" s="141"/>
      <c r="DBH76" s="141"/>
      <c r="DBI76" s="141"/>
      <c r="DBJ76" s="141"/>
      <c r="DBK76" s="141"/>
      <c r="DBL76" s="141"/>
      <c r="DBM76" s="141"/>
      <c r="DBN76" s="141"/>
      <c r="DBO76" s="141"/>
      <c r="DBP76" s="141"/>
      <c r="DBQ76" s="141"/>
      <c r="DBR76" s="141"/>
      <c r="DBS76" s="141"/>
      <c r="DBT76" s="141"/>
      <c r="DBU76" s="141"/>
      <c r="DBV76" s="141"/>
      <c r="DBW76" s="141"/>
      <c r="DBX76" s="141"/>
      <c r="DBY76" s="141"/>
      <c r="DBZ76" s="141"/>
      <c r="DCA76" s="141"/>
      <c r="DCB76" s="141"/>
      <c r="DCC76" s="141"/>
      <c r="DCD76" s="141"/>
      <c r="DCE76" s="141"/>
      <c r="DCF76" s="141"/>
      <c r="DCG76" s="141"/>
      <c r="DCH76" s="141"/>
      <c r="DCI76" s="141"/>
      <c r="DCJ76" s="141"/>
      <c r="DCK76" s="141"/>
      <c r="DCL76" s="141"/>
      <c r="DCM76" s="141"/>
      <c r="DCN76" s="141"/>
      <c r="DCO76" s="141"/>
      <c r="DCP76" s="141"/>
      <c r="DCQ76" s="141"/>
      <c r="DCR76" s="141"/>
      <c r="DCS76" s="141"/>
      <c r="DCT76" s="141"/>
      <c r="DCU76" s="141"/>
      <c r="DCV76" s="141"/>
      <c r="DCW76" s="141"/>
      <c r="DCX76" s="141"/>
      <c r="DCY76" s="141"/>
      <c r="DCZ76" s="141"/>
      <c r="DDA76" s="141"/>
      <c r="DDB76" s="141"/>
      <c r="DDC76" s="141"/>
      <c r="DDD76" s="141"/>
      <c r="DDE76" s="141"/>
      <c r="DDF76" s="141"/>
      <c r="DDG76" s="141"/>
      <c r="DDH76" s="141"/>
      <c r="DDI76" s="141"/>
      <c r="DDJ76" s="141"/>
      <c r="DDK76" s="141"/>
      <c r="DDL76" s="141"/>
      <c r="DDM76" s="141"/>
      <c r="DDN76" s="141"/>
      <c r="DDO76" s="141"/>
      <c r="DDP76" s="141"/>
      <c r="DDQ76" s="141"/>
      <c r="DDR76" s="141"/>
      <c r="DDS76" s="141"/>
      <c r="DDT76" s="141"/>
      <c r="DDU76" s="141"/>
      <c r="DDV76" s="141"/>
      <c r="DDW76" s="141"/>
      <c r="DDX76" s="141"/>
      <c r="DDY76" s="141"/>
      <c r="DDZ76" s="141"/>
      <c r="DEA76" s="141"/>
      <c r="DEB76" s="141"/>
      <c r="DEC76" s="141"/>
      <c r="DED76" s="141"/>
      <c r="DEE76" s="141"/>
      <c r="DEF76" s="141"/>
      <c r="DEG76" s="141"/>
      <c r="DEH76" s="141"/>
      <c r="DEI76" s="141"/>
      <c r="DEJ76" s="141"/>
      <c r="DEK76" s="141"/>
      <c r="DEL76" s="141"/>
      <c r="DEM76" s="141"/>
      <c r="DEN76" s="141"/>
      <c r="DEO76" s="141"/>
      <c r="DEP76" s="141"/>
      <c r="DEQ76" s="141"/>
      <c r="DER76" s="141"/>
      <c r="DES76" s="141"/>
      <c r="DET76" s="141"/>
      <c r="DEU76" s="141"/>
      <c r="DEV76" s="141"/>
      <c r="DEW76" s="141"/>
      <c r="DEX76" s="141"/>
      <c r="DEY76" s="141"/>
      <c r="DEZ76" s="141"/>
      <c r="DFA76" s="141"/>
      <c r="DFB76" s="141"/>
      <c r="DFC76" s="141"/>
      <c r="DFD76" s="141"/>
      <c r="DFE76" s="141"/>
      <c r="DFF76" s="141"/>
      <c r="DFG76" s="141"/>
      <c r="DFH76" s="141"/>
      <c r="DFI76" s="141"/>
      <c r="DFJ76" s="141"/>
      <c r="DFK76" s="141"/>
      <c r="DFL76" s="141"/>
      <c r="DFM76" s="141"/>
      <c r="DFN76" s="141"/>
      <c r="DFO76" s="141"/>
      <c r="DFP76" s="141"/>
      <c r="DFQ76" s="141"/>
      <c r="DFR76" s="141"/>
      <c r="DFS76" s="141"/>
      <c r="DFT76" s="141"/>
      <c r="DFU76" s="141"/>
      <c r="DFV76" s="141"/>
      <c r="DFW76" s="141"/>
      <c r="DFX76" s="141"/>
      <c r="DFY76" s="141"/>
      <c r="DFZ76" s="141"/>
      <c r="DGA76" s="141"/>
      <c r="DGB76" s="141"/>
      <c r="DGC76" s="141"/>
      <c r="DGD76" s="141"/>
      <c r="DGE76" s="141"/>
      <c r="DGF76" s="141"/>
      <c r="DGG76" s="141"/>
      <c r="DGH76" s="141"/>
      <c r="DGI76" s="141"/>
      <c r="DGJ76" s="141"/>
      <c r="DGK76" s="141"/>
      <c r="DGL76" s="141"/>
      <c r="DGM76" s="141"/>
      <c r="DGN76" s="141"/>
      <c r="DGO76" s="141"/>
      <c r="DGP76" s="141"/>
      <c r="DGQ76" s="141"/>
      <c r="DGR76" s="141"/>
      <c r="DGS76" s="141"/>
      <c r="DGT76" s="141"/>
      <c r="DGU76" s="141"/>
      <c r="DGV76" s="141"/>
      <c r="DGW76" s="141"/>
      <c r="DGX76" s="141"/>
      <c r="DGY76" s="141"/>
      <c r="DGZ76" s="141"/>
      <c r="DHA76" s="141"/>
      <c r="DHB76" s="141"/>
      <c r="DHC76" s="141"/>
      <c r="DHD76" s="141"/>
      <c r="DHE76" s="141"/>
      <c r="DHF76" s="141"/>
      <c r="DHG76" s="141"/>
      <c r="DHH76" s="141"/>
      <c r="DHI76" s="141"/>
      <c r="DHJ76" s="141"/>
      <c r="DHK76" s="141"/>
      <c r="DHL76" s="141"/>
      <c r="DHM76" s="141"/>
      <c r="DHN76" s="141"/>
      <c r="DHO76" s="141"/>
      <c r="DHP76" s="141"/>
      <c r="DHQ76" s="141"/>
      <c r="DHR76" s="141"/>
      <c r="DHS76" s="141"/>
      <c r="DHT76" s="141"/>
      <c r="DHU76" s="141"/>
      <c r="DHV76" s="141"/>
      <c r="DHW76" s="141"/>
      <c r="DHX76" s="141"/>
      <c r="DHY76" s="141"/>
      <c r="DHZ76" s="141"/>
      <c r="DIA76" s="141"/>
      <c r="DIB76" s="141"/>
      <c r="DIC76" s="141"/>
      <c r="DID76" s="141"/>
      <c r="DIE76" s="141"/>
      <c r="DIF76" s="141"/>
      <c r="DIG76" s="141"/>
      <c r="DIH76" s="141"/>
      <c r="DII76" s="141"/>
      <c r="DIJ76" s="141"/>
      <c r="DIK76" s="141"/>
      <c r="DIL76" s="141"/>
      <c r="DIM76" s="141"/>
      <c r="DIN76" s="141"/>
      <c r="DIO76" s="141"/>
      <c r="DIP76" s="141"/>
      <c r="DIQ76" s="141"/>
      <c r="DIR76" s="141"/>
      <c r="DIS76" s="141"/>
      <c r="DIT76" s="141"/>
      <c r="DIU76" s="141"/>
      <c r="DIV76" s="141"/>
      <c r="DIW76" s="141"/>
      <c r="DIX76" s="141"/>
      <c r="DIY76" s="141"/>
      <c r="DIZ76" s="141"/>
      <c r="DJA76" s="141"/>
      <c r="DJB76" s="141"/>
      <c r="DJC76" s="141"/>
      <c r="DJD76" s="141"/>
      <c r="DJE76" s="141"/>
      <c r="DJF76" s="141"/>
      <c r="DJG76" s="141"/>
      <c r="DJH76" s="141"/>
      <c r="DJI76" s="141"/>
      <c r="DJJ76" s="141"/>
      <c r="DJK76" s="141"/>
      <c r="DJL76" s="141"/>
      <c r="DJM76" s="141"/>
      <c r="DJN76" s="141"/>
      <c r="DJO76" s="141"/>
      <c r="DJP76" s="141"/>
      <c r="DJQ76" s="141"/>
      <c r="DJR76" s="141"/>
      <c r="DJS76" s="141"/>
      <c r="DJT76" s="141"/>
      <c r="DJU76" s="141"/>
      <c r="DJV76" s="141"/>
      <c r="DJW76" s="141"/>
      <c r="DJX76" s="141"/>
      <c r="DJY76" s="141"/>
      <c r="DJZ76" s="141"/>
      <c r="DKA76" s="141"/>
      <c r="DKB76" s="141"/>
      <c r="DKC76" s="141"/>
      <c r="DKD76" s="141"/>
      <c r="DKE76" s="141"/>
      <c r="DKF76" s="141"/>
      <c r="DKG76" s="141"/>
      <c r="DKH76" s="141"/>
      <c r="DKI76" s="141"/>
      <c r="DKJ76" s="141"/>
      <c r="DKK76" s="141"/>
      <c r="DKL76" s="141"/>
      <c r="DKM76" s="141"/>
      <c r="DKN76" s="141"/>
      <c r="DKO76" s="141"/>
      <c r="DKP76" s="141"/>
      <c r="DKQ76" s="141"/>
      <c r="DKR76" s="141"/>
      <c r="DKS76" s="141"/>
      <c r="DKT76" s="141"/>
      <c r="DKU76" s="141"/>
      <c r="DKV76" s="141"/>
      <c r="DKW76" s="141"/>
      <c r="DKX76" s="141"/>
      <c r="DKY76" s="141"/>
      <c r="DKZ76" s="141"/>
      <c r="DLA76" s="141"/>
      <c r="DLB76" s="141"/>
      <c r="DLC76" s="141"/>
      <c r="DLD76" s="141"/>
      <c r="DLE76" s="141"/>
      <c r="DLF76" s="141"/>
      <c r="DLG76" s="141"/>
      <c r="DLH76" s="141"/>
      <c r="DLI76" s="141"/>
      <c r="DLJ76" s="141"/>
      <c r="DLK76" s="141"/>
      <c r="DLL76" s="141"/>
      <c r="DLM76" s="141"/>
      <c r="DLN76" s="141"/>
      <c r="DLO76" s="141"/>
      <c r="DLP76" s="141"/>
      <c r="DLQ76" s="141"/>
      <c r="DLR76" s="141"/>
      <c r="DLS76" s="141"/>
      <c r="DLT76" s="141"/>
      <c r="DLU76" s="141"/>
      <c r="DLV76" s="141"/>
      <c r="DLW76" s="141"/>
      <c r="DLX76" s="141"/>
      <c r="DLY76" s="141"/>
      <c r="DLZ76" s="141"/>
      <c r="DMA76" s="141"/>
      <c r="DMB76" s="141"/>
      <c r="DMC76" s="141"/>
      <c r="DMD76" s="141"/>
      <c r="DME76" s="141"/>
      <c r="DMF76" s="141"/>
      <c r="DMG76" s="141"/>
      <c r="DMH76" s="141"/>
      <c r="DMI76" s="141"/>
      <c r="DMJ76" s="141"/>
      <c r="DMK76" s="141"/>
      <c r="DML76" s="141"/>
      <c r="DMM76" s="141"/>
      <c r="DMN76" s="141"/>
      <c r="DMO76" s="141"/>
      <c r="DMP76" s="141"/>
      <c r="DMQ76" s="141"/>
      <c r="DMR76" s="141"/>
      <c r="DMS76" s="141"/>
      <c r="DMT76" s="141"/>
      <c r="DMU76" s="141"/>
      <c r="DMV76" s="141"/>
      <c r="DMW76" s="141"/>
      <c r="DMX76" s="141"/>
      <c r="DMY76" s="141"/>
      <c r="DMZ76" s="141"/>
      <c r="DNA76" s="141"/>
      <c r="DNB76" s="141"/>
      <c r="DNC76" s="141"/>
      <c r="DND76" s="141"/>
      <c r="DNE76" s="141"/>
      <c r="DNF76" s="141"/>
      <c r="DNG76" s="141"/>
      <c r="DNH76" s="141"/>
      <c r="DNI76" s="141"/>
      <c r="DNJ76" s="141"/>
      <c r="DNK76" s="141"/>
      <c r="DNL76" s="141"/>
      <c r="DNM76" s="141"/>
      <c r="DNN76" s="141"/>
      <c r="DNO76" s="141"/>
      <c r="DNP76" s="141"/>
      <c r="DNQ76" s="141"/>
      <c r="DNR76" s="141"/>
      <c r="DNS76" s="141"/>
      <c r="DNT76" s="141"/>
      <c r="DNU76" s="141"/>
      <c r="DNV76" s="141"/>
      <c r="DNW76" s="141"/>
      <c r="DNX76" s="141"/>
      <c r="DNY76" s="141"/>
      <c r="DNZ76" s="141"/>
      <c r="DOA76" s="141"/>
      <c r="DOB76" s="141"/>
      <c r="DOC76" s="141"/>
      <c r="DOD76" s="141"/>
      <c r="DOE76" s="141"/>
      <c r="DOF76" s="141"/>
      <c r="DOG76" s="141"/>
      <c r="DOH76" s="141"/>
      <c r="DOI76" s="141"/>
      <c r="DOJ76" s="141"/>
      <c r="DOK76" s="141"/>
      <c r="DOL76" s="141"/>
      <c r="DOM76" s="141"/>
      <c r="DON76" s="141"/>
      <c r="DOO76" s="141"/>
      <c r="DOP76" s="141"/>
      <c r="DOQ76" s="141"/>
      <c r="DOR76" s="141"/>
      <c r="DOS76" s="141"/>
      <c r="DOT76" s="141"/>
      <c r="DOU76" s="141"/>
      <c r="DOV76" s="141"/>
      <c r="DOW76" s="141"/>
      <c r="DOX76" s="141"/>
      <c r="DOY76" s="141"/>
      <c r="DOZ76" s="141"/>
      <c r="DPA76" s="141"/>
      <c r="DPB76" s="141"/>
      <c r="DPC76" s="141"/>
      <c r="DPD76" s="141"/>
      <c r="DPE76" s="141"/>
      <c r="DPF76" s="141"/>
      <c r="DPG76" s="141"/>
      <c r="DPH76" s="141"/>
      <c r="DPI76" s="141"/>
      <c r="DPJ76" s="141"/>
      <c r="DPK76" s="141"/>
      <c r="DPL76" s="141"/>
      <c r="DPM76" s="141"/>
      <c r="DPN76" s="141"/>
      <c r="DPO76" s="141"/>
      <c r="DPP76" s="141"/>
      <c r="DPQ76" s="141"/>
      <c r="DPR76" s="141"/>
      <c r="DPS76" s="141"/>
      <c r="DPT76" s="141"/>
      <c r="DPU76" s="141"/>
      <c r="DPV76" s="141"/>
      <c r="DPW76" s="141"/>
      <c r="DPX76" s="141"/>
      <c r="DPY76" s="141"/>
      <c r="DPZ76" s="141"/>
      <c r="DQA76" s="141"/>
      <c r="DQB76" s="141"/>
      <c r="DQC76" s="141"/>
      <c r="DQD76" s="141"/>
      <c r="DQE76" s="141"/>
      <c r="DQF76" s="141"/>
      <c r="DQG76" s="141"/>
      <c r="DQH76" s="141"/>
      <c r="DQI76" s="141"/>
      <c r="DQJ76" s="141"/>
      <c r="DQK76" s="141"/>
      <c r="DQL76" s="141"/>
      <c r="DQM76" s="141"/>
      <c r="DQN76" s="141"/>
      <c r="DQO76" s="141"/>
      <c r="DQP76" s="141"/>
      <c r="DQQ76" s="141"/>
      <c r="DQR76" s="141"/>
      <c r="DQS76" s="141"/>
      <c r="DQT76" s="141"/>
      <c r="DQU76" s="141"/>
      <c r="DQV76" s="141"/>
      <c r="DQW76" s="141"/>
      <c r="DQX76" s="141"/>
      <c r="DQY76" s="141"/>
      <c r="DQZ76" s="141"/>
      <c r="DRA76" s="141"/>
      <c r="DRB76" s="141"/>
      <c r="DRC76" s="141"/>
      <c r="DRD76" s="141"/>
      <c r="DRE76" s="141"/>
      <c r="DRF76" s="141"/>
      <c r="DRG76" s="141"/>
      <c r="DRH76" s="141"/>
      <c r="DRI76" s="141"/>
      <c r="DRJ76" s="141"/>
      <c r="DRK76" s="141"/>
      <c r="DRL76" s="141"/>
      <c r="DRM76" s="141"/>
      <c r="DRN76" s="141"/>
      <c r="DRO76" s="141"/>
      <c r="DRP76" s="141"/>
      <c r="DRQ76" s="141"/>
      <c r="DRR76" s="141"/>
      <c r="DRS76" s="141"/>
      <c r="DRT76" s="141"/>
      <c r="DRU76" s="141"/>
      <c r="DRV76" s="141"/>
      <c r="DRW76" s="141"/>
      <c r="DRX76" s="141"/>
      <c r="DRY76" s="141"/>
      <c r="DRZ76" s="141"/>
      <c r="DSA76" s="141"/>
      <c r="DSB76" s="141"/>
      <c r="DSC76" s="141"/>
      <c r="DSD76" s="141"/>
      <c r="DSE76" s="141"/>
      <c r="DSF76" s="141"/>
      <c r="DSG76" s="141"/>
      <c r="DSH76" s="141"/>
      <c r="DSI76" s="141"/>
      <c r="DSJ76" s="141"/>
      <c r="DSK76" s="141"/>
      <c r="DSL76" s="141"/>
      <c r="DSM76" s="141"/>
      <c r="DSN76" s="141"/>
      <c r="DSO76" s="141"/>
      <c r="DSP76" s="141"/>
      <c r="DSQ76" s="141"/>
      <c r="DSR76" s="141"/>
      <c r="DSS76" s="141"/>
      <c r="DST76" s="141"/>
      <c r="DSU76" s="141"/>
      <c r="DSV76" s="141"/>
      <c r="DSW76" s="141"/>
      <c r="DSX76" s="141"/>
      <c r="DSY76" s="141"/>
      <c r="DSZ76" s="141"/>
      <c r="DTA76" s="141"/>
      <c r="DTB76" s="141"/>
      <c r="DTC76" s="141"/>
      <c r="DTD76" s="141"/>
      <c r="DTE76" s="141"/>
      <c r="DTF76" s="141"/>
      <c r="DTG76" s="141"/>
      <c r="DTH76" s="141"/>
      <c r="DTI76" s="141"/>
      <c r="DTJ76" s="141"/>
      <c r="DTK76" s="141"/>
      <c r="DTL76" s="141"/>
      <c r="DTM76" s="141"/>
      <c r="DTN76" s="141"/>
      <c r="DTO76" s="141"/>
      <c r="DTP76" s="141"/>
      <c r="DTQ76" s="141"/>
      <c r="DTR76" s="141"/>
      <c r="DTS76" s="141"/>
      <c r="DTT76" s="141"/>
      <c r="DTU76" s="141"/>
      <c r="DTV76" s="141"/>
      <c r="DTW76" s="141"/>
      <c r="DTX76" s="141"/>
      <c r="DTY76" s="141"/>
      <c r="DTZ76" s="141"/>
      <c r="DUA76" s="141"/>
      <c r="DUB76" s="141"/>
      <c r="DUC76" s="141"/>
      <c r="DUD76" s="141"/>
      <c r="DUE76" s="141"/>
      <c r="DUF76" s="141"/>
      <c r="DUG76" s="141"/>
      <c r="DUH76" s="141"/>
      <c r="DUI76" s="141"/>
      <c r="DUJ76" s="141"/>
      <c r="DUK76" s="141"/>
      <c r="DUL76" s="141"/>
      <c r="DUM76" s="141"/>
      <c r="DUN76" s="141"/>
      <c r="DUO76" s="141"/>
      <c r="DUP76" s="141"/>
      <c r="DUQ76" s="141"/>
      <c r="DUR76" s="141"/>
      <c r="DUS76" s="141"/>
      <c r="DUT76" s="141"/>
      <c r="DUU76" s="141"/>
      <c r="DUV76" s="141"/>
      <c r="DUW76" s="141"/>
      <c r="DUX76" s="141"/>
      <c r="DUY76" s="141"/>
      <c r="DUZ76" s="141"/>
      <c r="DVA76" s="141"/>
      <c r="DVB76" s="141"/>
      <c r="DVC76" s="141"/>
      <c r="DVD76" s="141"/>
      <c r="DVE76" s="141"/>
      <c r="DVF76" s="141"/>
      <c r="DVG76" s="141"/>
      <c r="DVH76" s="141"/>
      <c r="DVI76" s="141"/>
      <c r="DVJ76" s="141"/>
      <c r="DVK76" s="141"/>
      <c r="DVL76" s="141"/>
      <c r="DVM76" s="141"/>
      <c r="DVN76" s="141"/>
      <c r="DVO76" s="141"/>
      <c r="DVP76" s="141"/>
      <c r="DVQ76" s="141"/>
      <c r="DVR76" s="141"/>
      <c r="DVS76" s="141"/>
      <c r="DVT76" s="141"/>
      <c r="DVU76" s="141"/>
      <c r="DVV76" s="141"/>
      <c r="DVW76" s="141"/>
      <c r="DVX76" s="141"/>
      <c r="DVY76" s="141"/>
      <c r="DVZ76" s="141"/>
      <c r="DWA76" s="141"/>
      <c r="DWB76" s="141"/>
      <c r="DWC76" s="141"/>
      <c r="DWD76" s="141"/>
      <c r="DWE76" s="141"/>
      <c r="DWF76" s="141"/>
      <c r="DWG76" s="141"/>
      <c r="DWH76" s="141"/>
      <c r="DWI76" s="141"/>
      <c r="DWJ76" s="141"/>
      <c r="DWK76" s="141"/>
      <c r="DWL76" s="141"/>
      <c r="DWM76" s="141"/>
      <c r="DWN76" s="141"/>
      <c r="DWO76" s="141"/>
      <c r="DWP76" s="141"/>
      <c r="DWQ76" s="141"/>
      <c r="DWR76" s="141"/>
      <c r="DWS76" s="141"/>
      <c r="DWT76" s="141"/>
      <c r="DWU76" s="141"/>
      <c r="DWV76" s="141"/>
      <c r="DWW76" s="141"/>
      <c r="DWX76" s="141"/>
      <c r="DWY76" s="141"/>
      <c r="DWZ76" s="141"/>
      <c r="DXA76" s="141"/>
      <c r="DXB76" s="141"/>
      <c r="DXC76" s="141"/>
      <c r="DXD76" s="141"/>
      <c r="DXE76" s="141"/>
      <c r="DXF76" s="141"/>
      <c r="DXG76" s="141"/>
      <c r="DXH76" s="141"/>
      <c r="DXI76" s="141"/>
      <c r="DXJ76" s="141"/>
      <c r="DXK76" s="141"/>
      <c r="DXL76" s="141"/>
      <c r="DXM76" s="141"/>
      <c r="DXN76" s="141"/>
      <c r="DXO76" s="141"/>
      <c r="DXP76" s="141"/>
      <c r="DXQ76" s="141"/>
      <c r="DXR76" s="141"/>
      <c r="DXS76" s="141"/>
      <c r="DXT76" s="141"/>
      <c r="DXU76" s="141"/>
      <c r="DXV76" s="141"/>
      <c r="DXW76" s="141"/>
      <c r="DXX76" s="141"/>
      <c r="DXY76" s="141"/>
      <c r="DXZ76" s="141"/>
      <c r="DYA76" s="141"/>
      <c r="DYB76" s="141"/>
      <c r="DYC76" s="141"/>
      <c r="DYD76" s="141"/>
      <c r="DYE76" s="141"/>
      <c r="DYF76" s="141"/>
      <c r="DYG76" s="141"/>
      <c r="DYH76" s="141"/>
      <c r="DYI76" s="141"/>
      <c r="DYJ76" s="141"/>
      <c r="DYK76" s="141"/>
      <c r="DYL76" s="141"/>
      <c r="DYM76" s="141"/>
      <c r="DYN76" s="141"/>
      <c r="DYO76" s="141"/>
      <c r="DYP76" s="141"/>
      <c r="DYQ76" s="141"/>
      <c r="DYR76" s="141"/>
      <c r="DYS76" s="141"/>
      <c r="DYT76" s="141"/>
      <c r="DYU76" s="141"/>
      <c r="DYV76" s="141"/>
      <c r="DYW76" s="141"/>
      <c r="DYX76" s="141"/>
      <c r="DYY76" s="141"/>
      <c r="DYZ76" s="141"/>
      <c r="DZA76" s="141"/>
      <c r="DZB76" s="141"/>
      <c r="DZC76" s="141"/>
      <c r="DZD76" s="141"/>
      <c r="DZE76" s="141"/>
      <c r="DZF76" s="141"/>
      <c r="DZG76" s="141"/>
      <c r="DZH76" s="141"/>
      <c r="DZI76" s="141"/>
      <c r="DZJ76" s="141"/>
      <c r="DZK76" s="141"/>
      <c r="DZL76" s="141"/>
      <c r="DZM76" s="141"/>
      <c r="DZN76" s="141"/>
      <c r="DZO76" s="141"/>
      <c r="DZP76" s="141"/>
      <c r="DZQ76" s="141"/>
      <c r="DZR76" s="141"/>
      <c r="DZS76" s="141"/>
      <c r="DZT76" s="141"/>
      <c r="DZU76" s="141"/>
      <c r="DZV76" s="141"/>
      <c r="DZW76" s="141"/>
      <c r="DZX76" s="141"/>
      <c r="DZY76" s="141"/>
      <c r="DZZ76" s="141"/>
      <c r="EAA76" s="141"/>
      <c r="EAB76" s="141"/>
      <c r="EAC76" s="141"/>
      <c r="EAD76" s="141"/>
      <c r="EAE76" s="141"/>
      <c r="EAF76" s="141"/>
      <c r="EAG76" s="141"/>
      <c r="EAH76" s="141"/>
      <c r="EAI76" s="141"/>
      <c r="EAJ76" s="141"/>
      <c r="EAK76" s="141"/>
      <c r="EAL76" s="141"/>
      <c r="EAM76" s="141"/>
      <c r="EAN76" s="141"/>
      <c r="EAO76" s="141"/>
      <c r="EAP76" s="141"/>
      <c r="EAQ76" s="141"/>
      <c r="EAR76" s="141"/>
      <c r="EAS76" s="141"/>
      <c r="EAT76" s="141"/>
      <c r="EAU76" s="141"/>
      <c r="EAV76" s="141"/>
      <c r="EAW76" s="141"/>
      <c r="EAX76" s="141"/>
      <c r="EAY76" s="141"/>
      <c r="EAZ76" s="141"/>
      <c r="EBA76" s="141"/>
      <c r="EBB76" s="141"/>
      <c r="EBC76" s="141"/>
      <c r="EBD76" s="141"/>
      <c r="EBE76" s="141"/>
      <c r="EBF76" s="141"/>
      <c r="EBG76" s="141"/>
      <c r="EBH76" s="141"/>
      <c r="EBI76" s="141"/>
      <c r="EBJ76" s="141"/>
      <c r="EBK76" s="141"/>
      <c r="EBL76" s="141"/>
      <c r="EBM76" s="141"/>
      <c r="EBN76" s="141"/>
      <c r="EBO76" s="141"/>
      <c r="EBP76" s="141"/>
      <c r="EBQ76" s="141"/>
      <c r="EBR76" s="141"/>
      <c r="EBS76" s="141"/>
      <c r="EBT76" s="141"/>
      <c r="EBU76" s="141"/>
      <c r="EBV76" s="141"/>
      <c r="EBW76" s="141"/>
      <c r="EBX76" s="141"/>
      <c r="EBY76" s="141"/>
      <c r="EBZ76" s="141"/>
      <c r="ECA76" s="141"/>
      <c r="ECB76" s="141"/>
      <c r="ECC76" s="141"/>
      <c r="ECD76" s="141"/>
      <c r="ECE76" s="141"/>
      <c r="ECF76" s="141"/>
      <c r="ECG76" s="141"/>
      <c r="ECH76" s="141"/>
      <c r="ECI76" s="141"/>
      <c r="ECJ76" s="141"/>
      <c r="ECK76" s="141"/>
      <c r="ECL76" s="141"/>
      <c r="ECM76" s="141"/>
      <c r="ECN76" s="141"/>
      <c r="ECO76" s="141"/>
      <c r="ECP76" s="141"/>
      <c r="ECQ76" s="141"/>
      <c r="ECR76" s="141"/>
      <c r="ECS76" s="141"/>
      <c r="ECT76" s="141"/>
      <c r="ECU76" s="141"/>
      <c r="ECV76" s="141"/>
      <c r="ECW76" s="141"/>
      <c r="ECX76" s="141"/>
      <c r="ECY76" s="141"/>
      <c r="ECZ76" s="141"/>
      <c r="EDA76" s="141"/>
      <c r="EDB76" s="141"/>
      <c r="EDC76" s="141"/>
      <c r="EDD76" s="141"/>
      <c r="EDE76" s="141"/>
      <c r="EDF76" s="141"/>
      <c r="EDG76" s="141"/>
      <c r="EDH76" s="141"/>
      <c r="EDI76" s="141"/>
      <c r="EDJ76" s="141"/>
      <c r="EDK76" s="141"/>
      <c r="EDL76" s="141"/>
      <c r="EDM76" s="141"/>
      <c r="EDN76" s="141"/>
      <c r="EDO76" s="141"/>
      <c r="EDP76" s="141"/>
      <c r="EDQ76" s="141"/>
      <c r="EDR76" s="141"/>
      <c r="EDS76" s="141"/>
      <c r="EDT76" s="141"/>
      <c r="EDU76" s="141"/>
      <c r="EDV76" s="141"/>
      <c r="EDW76" s="141"/>
      <c r="EDX76" s="141"/>
      <c r="EDY76" s="141"/>
      <c r="EDZ76" s="141"/>
      <c r="EEA76" s="141"/>
      <c r="EEB76" s="141"/>
      <c r="EEC76" s="141"/>
      <c r="EED76" s="141"/>
      <c r="EEE76" s="141"/>
      <c r="EEF76" s="141"/>
      <c r="EEG76" s="141"/>
      <c r="EEH76" s="141"/>
      <c r="EEI76" s="141"/>
      <c r="EEJ76" s="141"/>
      <c r="EEK76" s="141"/>
      <c r="EEL76" s="141"/>
      <c r="EEM76" s="141"/>
      <c r="EEN76" s="141"/>
      <c r="EEO76" s="141"/>
      <c r="EEP76" s="141"/>
      <c r="EEQ76" s="141"/>
      <c r="EER76" s="141"/>
      <c r="EES76" s="141"/>
      <c r="EET76" s="141"/>
      <c r="EEU76" s="141"/>
      <c r="EEV76" s="141"/>
      <c r="EEW76" s="141"/>
      <c r="EEX76" s="141"/>
      <c r="EEY76" s="141"/>
      <c r="EEZ76" s="141"/>
      <c r="EFA76" s="141"/>
      <c r="EFB76" s="141"/>
      <c r="EFC76" s="141"/>
      <c r="EFD76" s="141"/>
      <c r="EFE76" s="141"/>
      <c r="EFF76" s="141"/>
      <c r="EFG76" s="141"/>
      <c r="EFH76" s="141"/>
      <c r="EFI76" s="141"/>
      <c r="EFJ76" s="141"/>
      <c r="EFK76" s="141"/>
      <c r="EFL76" s="141"/>
      <c r="EFM76" s="141"/>
      <c r="EFN76" s="141"/>
      <c r="EFO76" s="141"/>
      <c r="EFP76" s="141"/>
      <c r="EFQ76" s="141"/>
      <c r="EFR76" s="141"/>
      <c r="EFS76" s="141"/>
      <c r="EFT76" s="141"/>
      <c r="EFU76" s="141"/>
      <c r="EFV76" s="141"/>
      <c r="EFW76" s="141"/>
      <c r="EFX76" s="141"/>
      <c r="EFY76" s="141"/>
      <c r="EFZ76" s="141"/>
      <c r="EGA76" s="141"/>
      <c r="EGB76" s="141"/>
      <c r="EGC76" s="141"/>
      <c r="EGD76" s="141"/>
      <c r="EGE76" s="141"/>
      <c r="EGF76" s="141"/>
      <c r="EGG76" s="141"/>
      <c r="EGH76" s="141"/>
      <c r="EGI76" s="141"/>
      <c r="EGJ76" s="141"/>
      <c r="EGK76" s="141"/>
      <c r="EGL76" s="141"/>
      <c r="EGM76" s="141"/>
      <c r="EGN76" s="141"/>
      <c r="EGO76" s="141"/>
      <c r="EGP76" s="141"/>
      <c r="EGQ76" s="141"/>
      <c r="EGR76" s="141"/>
      <c r="EGS76" s="141"/>
      <c r="EGT76" s="141"/>
      <c r="EGU76" s="141"/>
      <c r="EGV76" s="141"/>
      <c r="EGW76" s="141"/>
      <c r="EGX76" s="141"/>
      <c r="EGY76" s="141"/>
      <c r="EGZ76" s="141"/>
      <c r="EHA76" s="141"/>
      <c r="EHB76" s="141"/>
      <c r="EHC76" s="141"/>
      <c r="EHD76" s="141"/>
      <c r="EHE76" s="141"/>
      <c r="EHF76" s="141"/>
      <c r="EHG76" s="141"/>
      <c r="EHH76" s="141"/>
      <c r="EHI76" s="141"/>
      <c r="EHJ76" s="141"/>
      <c r="EHK76" s="141"/>
      <c r="EHL76" s="141"/>
      <c r="EHM76" s="141"/>
      <c r="EHN76" s="141"/>
      <c r="EHO76" s="141"/>
      <c r="EHP76" s="141"/>
      <c r="EHQ76" s="141"/>
      <c r="EHR76" s="141"/>
      <c r="EHS76" s="141"/>
      <c r="EHT76" s="141"/>
      <c r="EHU76" s="141"/>
      <c r="EHV76" s="141"/>
      <c r="EHW76" s="141"/>
      <c r="EHX76" s="141"/>
      <c r="EHY76" s="141"/>
      <c r="EHZ76" s="141"/>
      <c r="EIA76" s="141"/>
      <c r="EIB76" s="141"/>
      <c r="EIC76" s="141"/>
      <c r="EID76" s="141"/>
      <c r="EIE76" s="141"/>
      <c r="EIF76" s="141"/>
      <c r="EIG76" s="141"/>
      <c r="EIH76" s="141"/>
      <c r="EII76" s="141"/>
      <c r="EIJ76" s="141"/>
      <c r="EIK76" s="141"/>
      <c r="EIL76" s="141"/>
      <c r="EIM76" s="141"/>
      <c r="EIN76" s="141"/>
      <c r="EIO76" s="141"/>
      <c r="EIP76" s="141"/>
      <c r="EIQ76" s="141"/>
      <c r="EIR76" s="141"/>
      <c r="EIS76" s="141"/>
      <c r="EIT76" s="141"/>
      <c r="EIU76" s="141"/>
      <c r="EIV76" s="141"/>
      <c r="EIW76" s="141"/>
      <c r="EIX76" s="141"/>
      <c r="EIY76" s="141"/>
      <c r="EIZ76" s="141"/>
      <c r="EJA76" s="141"/>
      <c r="EJB76" s="141"/>
      <c r="EJC76" s="141"/>
      <c r="EJD76" s="141"/>
      <c r="EJE76" s="141"/>
      <c r="EJF76" s="141"/>
      <c r="EJG76" s="141"/>
      <c r="EJH76" s="141"/>
      <c r="EJI76" s="141"/>
      <c r="EJJ76" s="141"/>
      <c r="EJK76" s="141"/>
      <c r="EJL76" s="141"/>
      <c r="EJM76" s="141"/>
      <c r="EJN76" s="141"/>
      <c r="EJO76" s="141"/>
      <c r="EJP76" s="141"/>
      <c r="EJQ76" s="141"/>
      <c r="EJR76" s="141"/>
      <c r="EJS76" s="141"/>
      <c r="EJT76" s="141"/>
      <c r="EJU76" s="141"/>
      <c r="EJV76" s="141"/>
      <c r="EJW76" s="141"/>
      <c r="EJX76" s="141"/>
      <c r="EJY76" s="141"/>
      <c r="EJZ76" s="141"/>
      <c r="EKA76" s="141"/>
      <c r="EKB76" s="141"/>
      <c r="EKC76" s="141"/>
      <c r="EKD76" s="141"/>
      <c r="EKE76" s="141"/>
      <c r="EKF76" s="141"/>
      <c r="EKG76" s="141"/>
      <c r="EKH76" s="141"/>
      <c r="EKI76" s="141"/>
      <c r="EKJ76" s="141"/>
      <c r="EKK76" s="141"/>
      <c r="EKL76" s="141"/>
      <c r="EKM76" s="141"/>
      <c r="EKN76" s="141"/>
      <c r="EKO76" s="141"/>
      <c r="EKP76" s="141"/>
      <c r="EKQ76" s="141"/>
      <c r="EKR76" s="141"/>
      <c r="EKS76" s="141"/>
      <c r="EKT76" s="141"/>
      <c r="EKU76" s="141"/>
      <c r="EKV76" s="141"/>
      <c r="EKW76" s="141"/>
      <c r="EKX76" s="141"/>
      <c r="EKY76" s="141"/>
      <c r="EKZ76" s="141"/>
      <c r="ELA76" s="141"/>
      <c r="ELB76" s="141"/>
      <c r="ELC76" s="141"/>
      <c r="ELD76" s="141"/>
      <c r="ELE76" s="141"/>
      <c r="ELF76" s="141"/>
      <c r="ELG76" s="141"/>
      <c r="ELH76" s="141"/>
      <c r="ELI76" s="141"/>
      <c r="ELJ76" s="141"/>
      <c r="ELK76" s="141"/>
      <c r="ELL76" s="141"/>
      <c r="ELM76" s="141"/>
      <c r="ELN76" s="141"/>
      <c r="ELO76" s="141"/>
      <c r="ELP76" s="141"/>
      <c r="ELQ76" s="141"/>
      <c r="ELR76" s="141"/>
      <c r="ELS76" s="141"/>
      <c r="ELT76" s="141"/>
      <c r="ELU76" s="141"/>
      <c r="ELV76" s="141"/>
      <c r="ELW76" s="141"/>
      <c r="ELX76" s="141"/>
      <c r="ELY76" s="141"/>
      <c r="ELZ76" s="141"/>
      <c r="EMA76" s="141"/>
      <c r="EMB76" s="141"/>
      <c r="EMC76" s="141"/>
      <c r="EMD76" s="141"/>
      <c r="EME76" s="141"/>
      <c r="EMF76" s="141"/>
      <c r="EMG76" s="141"/>
      <c r="EMH76" s="141"/>
      <c r="EMI76" s="141"/>
      <c r="EMJ76" s="141"/>
      <c r="EMK76" s="141"/>
      <c r="EML76" s="141"/>
      <c r="EMM76" s="141"/>
      <c r="EMN76" s="141"/>
      <c r="EMO76" s="141"/>
      <c r="EMP76" s="141"/>
      <c r="EMQ76" s="141"/>
      <c r="EMR76" s="141"/>
      <c r="EMS76" s="141"/>
      <c r="EMT76" s="141"/>
      <c r="EMU76" s="141"/>
      <c r="EMV76" s="141"/>
      <c r="EMW76" s="141"/>
      <c r="EMX76" s="141"/>
      <c r="EMY76" s="141"/>
      <c r="EMZ76" s="141"/>
      <c r="ENA76" s="141"/>
      <c r="ENB76" s="141"/>
      <c r="ENC76" s="141"/>
      <c r="END76" s="141"/>
      <c r="ENE76" s="141"/>
      <c r="ENF76" s="141"/>
      <c r="ENG76" s="141"/>
      <c r="ENH76" s="141"/>
      <c r="ENI76" s="141"/>
      <c r="ENJ76" s="141"/>
      <c r="ENK76" s="141"/>
      <c r="ENL76" s="141"/>
      <c r="ENM76" s="141"/>
      <c r="ENN76" s="141"/>
      <c r="ENO76" s="141"/>
      <c r="ENP76" s="141"/>
      <c r="ENQ76" s="141"/>
      <c r="ENR76" s="141"/>
      <c r="ENS76" s="141"/>
      <c r="ENT76" s="141"/>
      <c r="ENU76" s="141"/>
      <c r="ENV76" s="141"/>
      <c r="ENW76" s="141"/>
      <c r="ENX76" s="141"/>
      <c r="ENY76" s="141"/>
      <c r="ENZ76" s="141"/>
      <c r="EOA76" s="141"/>
      <c r="EOB76" s="141"/>
      <c r="EOC76" s="141"/>
      <c r="EOD76" s="141"/>
      <c r="EOE76" s="141"/>
      <c r="EOF76" s="141"/>
      <c r="EOG76" s="141"/>
      <c r="EOH76" s="141"/>
      <c r="EOI76" s="141"/>
      <c r="EOJ76" s="141"/>
      <c r="EOK76" s="141"/>
      <c r="EOL76" s="141"/>
      <c r="EOM76" s="141"/>
      <c r="EON76" s="141"/>
      <c r="EOO76" s="141"/>
      <c r="EOP76" s="141"/>
      <c r="EOQ76" s="141"/>
      <c r="EOR76" s="141"/>
      <c r="EOS76" s="141"/>
      <c r="EOT76" s="141"/>
      <c r="EOU76" s="141"/>
      <c r="EOV76" s="141"/>
      <c r="EOW76" s="141"/>
      <c r="EOX76" s="141"/>
      <c r="EOY76" s="141"/>
      <c r="EOZ76" s="141"/>
      <c r="EPA76" s="141"/>
      <c r="EPB76" s="141"/>
      <c r="EPC76" s="141"/>
      <c r="EPD76" s="141"/>
      <c r="EPE76" s="141"/>
      <c r="EPF76" s="141"/>
      <c r="EPG76" s="141"/>
      <c r="EPH76" s="141"/>
      <c r="EPI76" s="141"/>
      <c r="EPJ76" s="141"/>
      <c r="EPK76" s="141"/>
      <c r="EPL76" s="141"/>
      <c r="EPM76" s="141"/>
      <c r="EPN76" s="141"/>
      <c r="EPO76" s="141"/>
      <c r="EPP76" s="141"/>
      <c r="EPQ76" s="141"/>
      <c r="EPR76" s="141"/>
      <c r="EPS76" s="141"/>
      <c r="EPT76" s="141"/>
      <c r="EPU76" s="141"/>
      <c r="EPV76" s="141"/>
      <c r="EPW76" s="141"/>
      <c r="EPX76" s="141"/>
      <c r="EPY76" s="141"/>
      <c r="EPZ76" s="141"/>
      <c r="EQA76" s="141"/>
      <c r="EQB76" s="141"/>
      <c r="EQC76" s="141"/>
      <c r="EQD76" s="141"/>
      <c r="EQE76" s="141"/>
      <c r="EQF76" s="141"/>
      <c r="EQG76" s="141"/>
      <c r="EQH76" s="141"/>
      <c r="EQI76" s="141"/>
      <c r="EQJ76" s="141"/>
      <c r="EQK76" s="141"/>
      <c r="EQL76" s="141"/>
      <c r="EQM76" s="141"/>
      <c r="EQN76" s="141"/>
      <c r="EQO76" s="141"/>
      <c r="EQP76" s="141"/>
      <c r="EQQ76" s="141"/>
      <c r="EQR76" s="141"/>
      <c r="EQS76" s="141"/>
      <c r="EQT76" s="141"/>
      <c r="EQU76" s="141"/>
      <c r="EQV76" s="141"/>
      <c r="EQW76" s="141"/>
      <c r="EQX76" s="141"/>
      <c r="EQY76" s="141"/>
      <c r="EQZ76" s="141"/>
      <c r="ERA76" s="141"/>
      <c r="ERB76" s="141"/>
      <c r="ERC76" s="141"/>
      <c r="ERD76" s="141"/>
      <c r="ERE76" s="141"/>
      <c r="ERF76" s="141"/>
      <c r="ERG76" s="141"/>
      <c r="ERH76" s="141"/>
      <c r="ERI76" s="141"/>
      <c r="ERJ76" s="141"/>
      <c r="ERK76" s="141"/>
      <c r="ERL76" s="141"/>
      <c r="ERM76" s="141"/>
      <c r="ERN76" s="141"/>
      <c r="ERO76" s="141"/>
      <c r="ERP76" s="141"/>
      <c r="ERQ76" s="141"/>
      <c r="ERR76" s="141"/>
      <c r="ERS76" s="141"/>
      <c r="ERT76" s="141"/>
      <c r="ERU76" s="141"/>
      <c r="ERV76" s="141"/>
      <c r="ERW76" s="141"/>
      <c r="ERX76" s="141"/>
      <c r="ERY76" s="141"/>
      <c r="ERZ76" s="141"/>
      <c r="ESA76" s="141"/>
      <c r="ESB76" s="141"/>
      <c r="ESC76" s="141"/>
      <c r="ESD76" s="141"/>
      <c r="ESE76" s="141"/>
      <c r="ESF76" s="141"/>
      <c r="ESG76" s="141"/>
      <c r="ESH76" s="141"/>
      <c r="ESI76" s="141"/>
      <c r="ESJ76" s="141"/>
      <c r="ESK76" s="141"/>
      <c r="ESL76" s="141"/>
      <c r="ESM76" s="141"/>
      <c r="ESN76" s="141"/>
      <c r="ESO76" s="141"/>
      <c r="ESP76" s="141"/>
      <c r="ESQ76" s="141"/>
      <c r="ESR76" s="141"/>
      <c r="ESS76" s="141"/>
      <c r="EST76" s="141"/>
      <c r="ESU76" s="141"/>
      <c r="ESV76" s="141"/>
      <c r="ESW76" s="141"/>
      <c r="ESX76" s="141"/>
      <c r="ESY76" s="141"/>
      <c r="ESZ76" s="141"/>
      <c r="ETA76" s="141"/>
      <c r="ETB76" s="141"/>
      <c r="ETC76" s="141"/>
      <c r="ETD76" s="141"/>
      <c r="ETE76" s="141"/>
      <c r="ETF76" s="141"/>
      <c r="ETG76" s="141"/>
      <c r="ETH76" s="141"/>
      <c r="ETI76" s="141"/>
      <c r="ETJ76" s="141"/>
      <c r="ETK76" s="141"/>
      <c r="ETL76" s="141"/>
      <c r="ETM76" s="141"/>
      <c r="ETN76" s="141"/>
      <c r="ETO76" s="141"/>
      <c r="ETP76" s="141"/>
      <c r="ETQ76" s="141"/>
      <c r="ETR76" s="141"/>
      <c r="ETS76" s="141"/>
      <c r="ETT76" s="141"/>
      <c r="ETU76" s="141"/>
      <c r="ETV76" s="141"/>
      <c r="ETW76" s="141"/>
      <c r="ETX76" s="141"/>
      <c r="ETY76" s="141"/>
      <c r="ETZ76" s="141"/>
      <c r="EUA76" s="141"/>
      <c r="EUB76" s="141"/>
      <c r="EUC76" s="141"/>
      <c r="EUD76" s="141"/>
      <c r="EUE76" s="141"/>
      <c r="EUF76" s="141"/>
      <c r="EUG76" s="141"/>
      <c r="EUH76" s="141"/>
      <c r="EUI76" s="141"/>
      <c r="EUJ76" s="141"/>
      <c r="EUK76" s="141"/>
      <c r="EUL76" s="141"/>
      <c r="EUM76" s="141"/>
      <c r="EUN76" s="141"/>
      <c r="EUO76" s="141"/>
      <c r="EUP76" s="141"/>
      <c r="EUQ76" s="141"/>
      <c r="EUR76" s="141"/>
      <c r="EUS76" s="141"/>
      <c r="EUT76" s="141"/>
      <c r="EUU76" s="141"/>
      <c r="EUV76" s="141"/>
      <c r="EUW76" s="141"/>
      <c r="EUX76" s="141"/>
      <c r="EUY76" s="141"/>
      <c r="EUZ76" s="141"/>
      <c r="EVA76" s="141"/>
      <c r="EVB76" s="141"/>
      <c r="EVC76" s="141"/>
      <c r="EVD76" s="141"/>
      <c r="EVE76" s="141"/>
      <c r="EVF76" s="141"/>
      <c r="EVG76" s="141"/>
      <c r="EVH76" s="141"/>
      <c r="EVI76" s="141"/>
      <c r="EVJ76" s="141"/>
      <c r="EVK76" s="141"/>
      <c r="EVL76" s="141"/>
      <c r="EVM76" s="141"/>
      <c r="EVN76" s="141"/>
      <c r="EVO76" s="141"/>
      <c r="EVP76" s="141"/>
      <c r="EVQ76" s="141"/>
      <c r="EVR76" s="141"/>
      <c r="EVS76" s="141"/>
      <c r="EVT76" s="141"/>
      <c r="EVU76" s="141"/>
      <c r="EVV76" s="141"/>
      <c r="EVW76" s="141"/>
      <c r="EVX76" s="141"/>
      <c r="EVY76" s="141"/>
      <c r="EVZ76" s="141"/>
      <c r="EWA76" s="141"/>
      <c r="EWB76" s="141"/>
      <c r="EWC76" s="141"/>
      <c r="EWD76" s="141"/>
      <c r="EWE76" s="141"/>
      <c r="EWF76" s="141"/>
      <c r="EWG76" s="141"/>
      <c r="EWH76" s="141"/>
      <c r="EWI76" s="141"/>
      <c r="EWJ76" s="141"/>
      <c r="EWK76" s="141"/>
      <c r="EWL76" s="141"/>
      <c r="EWM76" s="141"/>
      <c r="EWN76" s="141"/>
      <c r="EWO76" s="141"/>
      <c r="EWP76" s="141"/>
      <c r="EWQ76" s="141"/>
      <c r="EWR76" s="141"/>
      <c r="EWS76" s="141"/>
      <c r="EWT76" s="141"/>
      <c r="EWU76" s="141"/>
      <c r="EWV76" s="141"/>
      <c r="EWW76" s="141"/>
      <c r="EWX76" s="141"/>
      <c r="EWY76" s="141"/>
      <c r="EWZ76" s="141"/>
      <c r="EXA76" s="141"/>
      <c r="EXB76" s="141"/>
      <c r="EXC76" s="141"/>
      <c r="EXD76" s="141"/>
      <c r="EXE76" s="141"/>
      <c r="EXF76" s="141"/>
      <c r="EXG76" s="141"/>
      <c r="EXH76" s="141"/>
      <c r="EXI76" s="141"/>
      <c r="EXJ76" s="141"/>
      <c r="EXK76" s="141"/>
      <c r="EXL76" s="141"/>
      <c r="EXM76" s="141"/>
      <c r="EXN76" s="141"/>
      <c r="EXO76" s="141"/>
      <c r="EXP76" s="141"/>
      <c r="EXQ76" s="141"/>
      <c r="EXR76" s="141"/>
      <c r="EXS76" s="141"/>
      <c r="EXT76" s="141"/>
      <c r="EXU76" s="141"/>
      <c r="EXV76" s="141"/>
      <c r="EXW76" s="141"/>
      <c r="EXX76" s="141"/>
      <c r="EXY76" s="141"/>
      <c r="EXZ76" s="141"/>
      <c r="EYA76" s="141"/>
      <c r="EYB76" s="141"/>
      <c r="EYC76" s="141"/>
      <c r="EYD76" s="141"/>
      <c r="EYE76" s="141"/>
      <c r="EYF76" s="141"/>
      <c r="EYG76" s="141"/>
      <c r="EYH76" s="141"/>
      <c r="EYI76" s="141"/>
      <c r="EYJ76" s="141"/>
      <c r="EYK76" s="141"/>
      <c r="EYL76" s="141"/>
      <c r="EYM76" s="141"/>
      <c r="EYN76" s="141"/>
      <c r="EYO76" s="141"/>
      <c r="EYP76" s="141"/>
      <c r="EYQ76" s="141"/>
      <c r="EYR76" s="141"/>
      <c r="EYS76" s="141"/>
      <c r="EYT76" s="141"/>
      <c r="EYU76" s="141"/>
      <c r="EYV76" s="141"/>
      <c r="EYW76" s="141"/>
      <c r="EYX76" s="141"/>
      <c r="EYY76" s="141"/>
      <c r="EYZ76" s="141"/>
      <c r="EZA76" s="141"/>
      <c r="EZB76" s="141"/>
      <c r="EZC76" s="141"/>
      <c r="EZD76" s="141"/>
      <c r="EZE76" s="141"/>
      <c r="EZF76" s="141"/>
      <c r="EZG76" s="141"/>
      <c r="EZH76" s="141"/>
      <c r="EZI76" s="141"/>
      <c r="EZJ76" s="141"/>
      <c r="EZK76" s="141"/>
      <c r="EZL76" s="141"/>
      <c r="EZM76" s="141"/>
      <c r="EZN76" s="141"/>
      <c r="EZO76" s="141"/>
      <c r="EZP76" s="141"/>
      <c r="EZQ76" s="141"/>
      <c r="EZR76" s="141"/>
      <c r="EZS76" s="141"/>
      <c r="EZT76" s="141"/>
      <c r="EZU76" s="141"/>
      <c r="EZV76" s="141"/>
      <c r="EZW76" s="141"/>
      <c r="EZX76" s="141"/>
      <c r="EZY76" s="141"/>
      <c r="EZZ76" s="141"/>
      <c r="FAA76" s="141"/>
      <c r="FAB76" s="141"/>
      <c r="FAC76" s="141"/>
      <c r="FAD76" s="141"/>
      <c r="FAE76" s="141"/>
      <c r="FAF76" s="141"/>
      <c r="FAG76" s="141"/>
      <c r="FAH76" s="141"/>
      <c r="FAI76" s="141"/>
      <c r="FAJ76" s="141"/>
      <c r="FAK76" s="141"/>
      <c r="FAL76" s="141"/>
      <c r="FAM76" s="141"/>
      <c r="FAN76" s="141"/>
      <c r="FAO76" s="141"/>
      <c r="FAP76" s="141"/>
      <c r="FAQ76" s="141"/>
      <c r="FAR76" s="141"/>
      <c r="FAS76" s="141"/>
      <c r="FAT76" s="141"/>
      <c r="FAU76" s="141"/>
      <c r="FAV76" s="141"/>
      <c r="FAW76" s="141"/>
      <c r="FAX76" s="141"/>
      <c r="FAY76" s="141"/>
      <c r="FAZ76" s="141"/>
      <c r="FBA76" s="141"/>
      <c r="FBB76" s="141"/>
      <c r="FBC76" s="141"/>
      <c r="FBD76" s="141"/>
      <c r="FBE76" s="141"/>
      <c r="FBF76" s="141"/>
      <c r="FBG76" s="141"/>
      <c r="FBH76" s="141"/>
      <c r="FBI76" s="141"/>
      <c r="FBJ76" s="141"/>
      <c r="FBK76" s="141"/>
      <c r="FBL76" s="141"/>
      <c r="FBM76" s="141"/>
      <c r="FBN76" s="141"/>
      <c r="FBO76" s="141"/>
      <c r="FBP76" s="141"/>
      <c r="FBQ76" s="141"/>
      <c r="FBR76" s="141"/>
      <c r="FBS76" s="141"/>
      <c r="FBT76" s="141"/>
      <c r="FBU76" s="141"/>
      <c r="FBV76" s="141"/>
      <c r="FBW76" s="141"/>
      <c r="FBX76" s="141"/>
      <c r="FBY76" s="141"/>
      <c r="FBZ76" s="141"/>
      <c r="FCA76" s="141"/>
      <c r="FCB76" s="141"/>
      <c r="FCC76" s="141"/>
      <c r="FCD76" s="141"/>
      <c r="FCE76" s="141"/>
      <c r="FCF76" s="141"/>
      <c r="FCG76" s="141"/>
      <c r="FCH76" s="141"/>
      <c r="FCI76" s="141"/>
      <c r="FCJ76" s="141"/>
      <c r="FCK76" s="141"/>
      <c r="FCL76" s="141"/>
      <c r="FCM76" s="141"/>
      <c r="FCN76" s="141"/>
      <c r="FCO76" s="141"/>
      <c r="FCP76" s="141"/>
      <c r="FCQ76" s="141"/>
      <c r="FCR76" s="141"/>
      <c r="FCS76" s="141"/>
      <c r="FCT76" s="141"/>
      <c r="FCU76" s="141"/>
      <c r="FCV76" s="141"/>
      <c r="FCW76" s="141"/>
      <c r="FCX76" s="141"/>
      <c r="FCY76" s="141"/>
      <c r="FCZ76" s="141"/>
      <c r="FDA76" s="141"/>
      <c r="FDB76" s="141"/>
      <c r="FDC76" s="141"/>
      <c r="FDD76" s="141"/>
      <c r="FDE76" s="141"/>
      <c r="FDF76" s="141"/>
      <c r="FDG76" s="141"/>
      <c r="FDH76" s="141"/>
      <c r="FDI76" s="141"/>
      <c r="FDJ76" s="141"/>
      <c r="FDK76" s="141"/>
      <c r="FDL76" s="141"/>
      <c r="FDM76" s="141"/>
      <c r="FDN76" s="141"/>
      <c r="FDO76" s="141"/>
      <c r="FDP76" s="141"/>
      <c r="FDQ76" s="141"/>
      <c r="FDR76" s="141"/>
      <c r="FDS76" s="141"/>
      <c r="FDT76" s="141"/>
      <c r="FDU76" s="141"/>
      <c r="FDV76" s="141"/>
      <c r="FDW76" s="141"/>
      <c r="FDX76" s="141"/>
      <c r="FDY76" s="141"/>
      <c r="FDZ76" s="141"/>
      <c r="FEA76" s="141"/>
      <c r="FEB76" s="141"/>
      <c r="FEC76" s="141"/>
      <c r="FED76" s="141"/>
      <c r="FEE76" s="141"/>
      <c r="FEF76" s="141"/>
      <c r="FEG76" s="141"/>
      <c r="FEH76" s="141"/>
      <c r="FEI76" s="141"/>
      <c r="FEJ76" s="141"/>
      <c r="FEK76" s="141"/>
      <c r="FEL76" s="141"/>
      <c r="FEM76" s="141"/>
      <c r="FEN76" s="141"/>
      <c r="FEO76" s="141"/>
      <c r="FEP76" s="141"/>
      <c r="FEQ76" s="141"/>
      <c r="FER76" s="141"/>
      <c r="FES76" s="141"/>
      <c r="FET76" s="141"/>
      <c r="FEU76" s="141"/>
      <c r="FEV76" s="141"/>
      <c r="FEW76" s="141"/>
      <c r="FEX76" s="141"/>
      <c r="FEY76" s="141"/>
      <c r="FEZ76" s="141"/>
      <c r="FFA76" s="141"/>
      <c r="FFB76" s="141"/>
      <c r="FFC76" s="141"/>
      <c r="FFD76" s="141"/>
      <c r="FFE76" s="141"/>
      <c r="FFF76" s="141"/>
      <c r="FFG76" s="141"/>
      <c r="FFH76" s="141"/>
      <c r="FFI76" s="141"/>
      <c r="FFJ76" s="141"/>
      <c r="FFK76" s="141"/>
      <c r="FFL76" s="141"/>
      <c r="FFM76" s="141"/>
      <c r="FFN76" s="141"/>
      <c r="FFO76" s="141"/>
      <c r="FFP76" s="141"/>
      <c r="FFQ76" s="141"/>
      <c r="FFR76" s="141"/>
      <c r="FFS76" s="141"/>
      <c r="FFT76" s="141"/>
      <c r="FFU76" s="141"/>
      <c r="FFV76" s="141"/>
      <c r="FFW76" s="141"/>
      <c r="FFX76" s="141"/>
      <c r="FFY76" s="141"/>
      <c r="FFZ76" s="141"/>
      <c r="FGA76" s="141"/>
      <c r="FGB76" s="141"/>
      <c r="FGC76" s="141"/>
      <c r="FGD76" s="141"/>
      <c r="FGE76" s="141"/>
      <c r="FGF76" s="141"/>
      <c r="FGG76" s="141"/>
      <c r="FGH76" s="141"/>
      <c r="FGI76" s="141"/>
      <c r="FGJ76" s="141"/>
      <c r="FGK76" s="141"/>
      <c r="FGL76" s="141"/>
      <c r="FGM76" s="141"/>
      <c r="FGN76" s="141"/>
      <c r="FGO76" s="141"/>
      <c r="FGP76" s="141"/>
      <c r="FGQ76" s="141"/>
      <c r="FGR76" s="141"/>
      <c r="FGS76" s="141"/>
      <c r="FGT76" s="141"/>
      <c r="FGU76" s="141"/>
      <c r="FGV76" s="141"/>
      <c r="FGW76" s="141"/>
      <c r="FGX76" s="141"/>
      <c r="FGY76" s="141"/>
      <c r="FGZ76" s="141"/>
      <c r="FHA76" s="141"/>
      <c r="FHB76" s="141"/>
      <c r="FHC76" s="141"/>
      <c r="FHD76" s="141"/>
      <c r="FHE76" s="141"/>
      <c r="FHF76" s="141"/>
      <c r="FHG76" s="141"/>
      <c r="FHH76" s="141"/>
      <c r="FHI76" s="141"/>
      <c r="FHJ76" s="141"/>
      <c r="FHK76" s="141"/>
      <c r="FHL76" s="141"/>
      <c r="FHM76" s="141"/>
      <c r="FHN76" s="141"/>
      <c r="FHO76" s="141"/>
      <c r="FHP76" s="141"/>
      <c r="FHQ76" s="141"/>
      <c r="FHR76" s="141"/>
      <c r="FHS76" s="141"/>
      <c r="FHT76" s="141"/>
      <c r="FHU76" s="141"/>
      <c r="FHV76" s="141"/>
      <c r="FHW76" s="141"/>
      <c r="FHX76" s="141"/>
      <c r="FHY76" s="141"/>
      <c r="FHZ76" s="141"/>
      <c r="FIA76" s="141"/>
      <c r="FIB76" s="141"/>
      <c r="FIC76" s="141"/>
      <c r="FID76" s="141"/>
      <c r="FIE76" s="141"/>
      <c r="FIF76" s="141"/>
      <c r="FIG76" s="141"/>
      <c r="FIH76" s="141"/>
      <c r="FII76" s="141"/>
      <c r="FIJ76" s="141"/>
      <c r="FIK76" s="141"/>
      <c r="FIL76" s="141"/>
      <c r="FIM76" s="141"/>
      <c r="FIN76" s="141"/>
      <c r="FIO76" s="141"/>
      <c r="FIP76" s="141"/>
      <c r="FIQ76" s="141"/>
      <c r="FIR76" s="141"/>
      <c r="FIS76" s="141"/>
      <c r="FIT76" s="141"/>
      <c r="FIU76" s="141"/>
      <c r="FIV76" s="141"/>
      <c r="FIW76" s="141"/>
      <c r="FIX76" s="141"/>
      <c r="FIY76" s="141"/>
      <c r="FIZ76" s="141"/>
      <c r="FJA76" s="141"/>
      <c r="FJB76" s="141"/>
      <c r="FJC76" s="141"/>
      <c r="FJD76" s="141"/>
      <c r="FJE76" s="141"/>
      <c r="FJF76" s="141"/>
      <c r="FJG76" s="141"/>
      <c r="FJH76" s="141"/>
      <c r="FJI76" s="141"/>
      <c r="FJJ76" s="141"/>
      <c r="FJK76" s="141"/>
      <c r="FJL76" s="141"/>
      <c r="FJM76" s="141"/>
      <c r="FJN76" s="141"/>
      <c r="FJO76" s="141"/>
      <c r="FJP76" s="141"/>
      <c r="FJQ76" s="141"/>
      <c r="FJR76" s="141"/>
      <c r="FJS76" s="141"/>
      <c r="FJT76" s="141"/>
      <c r="FJU76" s="141"/>
      <c r="FJV76" s="141"/>
      <c r="FJW76" s="141"/>
      <c r="FJX76" s="141"/>
      <c r="FJY76" s="141"/>
      <c r="FJZ76" s="141"/>
      <c r="FKA76" s="141"/>
      <c r="FKB76" s="141"/>
      <c r="FKC76" s="141"/>
      <c r="FKD76" s="141"/>
      <c r="FKE76" s="141"/>
      <c r="FKF76" s="141"/>
      <c r="FKG76" s="141"/>
      <c r="FKH76" s="141"/>
      <c r="FKI76" s="141"/>
      <c r="FKJ76" s="141"/>
      <c r="FKK76" s="141"/>
      <c r="FKL76" s="141"/>
      <c r="FKM76" s="141"/>
      <c r="FKN76" s="141"/>
      <c r="FKO76" s="141"/>
      <c r="FKP76" s="141"/>
      <c r="FKQ76" s="141"/>
      <c r="FKR76" s="141"/>
      <c r="FKS76" s="141"/>
      <c r="FKT76" s="141"/>
      <c r="FKU76" s="141"/>
      <c r="FKV76" s="141"/>
      <c r="FKW76" s="141"/>
      <c r="FKX76" s="141"/>
      <c r="FKY76" s="141"/>
      <c r="FKZ76" s="141"/>
      <c r="FLA76" s="141"/>
      <c r="FLB76" s="141"/>
      <c r="FLC76" s="141"/>
      <c r="FLD76" s="141"/>
      <c r="FLE76" s="141"/>
      <c r="FLF76" s="141"/>
      <c r="FLG76" s="141"/>
      <c r="FLH76" s="141"/>
      <c r="FLI76" s="141"/>
      <c r="FLJ76" s="141"/>
      <c r="FLK76" s="141"/>
      <c r="FLL76" s="141"/>
      <c r="FLM76" s="141"/>
      <c r="FLN76" s="141"/>
      <c r="FLO76" s="141"/>
      <c r="FLP76" s="141"/>
      <c r="FLQ76" s="141"/>
      <c r="FLR76" s="141"/>
      <c r="FLS76" s="141"/>
      <c r="FLT76" s="141"/>
      <c r="FLU76" s="141"/>
      <c r="FLV76" s="141"/>
      <c r="FLW76" s="141"/>
      <c r="FLX76" s="141"/>
      <c r="FLY76" s="141"/>
      <c r="FLZ76" s="141"/>
      <c r="FMA76" s="141"/>
      <c r="FMB76" s="141"/>
      <c r="FMC76" s="141"/>
      <c r="FMD76" s="141"/>
      <c r="FME76" s="141"/>
      <c r="FMF76" s="141"/>
      <c r="FMG76" s="141"/>
      <c r="FMH76" s="141"/>
      <c r="FMI76" s="141"/>
      <c r="FMJ76" s="141"/>
      <c r="FMK76" s="141"/>
      <c r="FML76" s="141"/>
      <c r="FMM76" s="141"/>
      <c r="FMN76" s="141"/>
      <c r="FMO76" s="141"/>
      <c r="FMP76" s="141"/>
      <c r="FMQ76" s="141"/>
      <c r="FMR76" s="141"/>
      <c r="FMS76" s="141"/>
      <c r="FMT76" s="141"/>
      <c r="FMU76" s="141"/>
      <c r="FMV76" s="141"/>
      <c r="FMW76" s="141"/>
      <c r="FMX76" s="141"/>
      <c r="FMY76" s="141"/>
      <c r="FMZ76" s="141"/>
      <c r="FNA76" s="141"/>
      <c r="FNB76" s="141"/>
      <c r="FNC76" s="141"/>
      <c r="FND76" s="141"/>
      <c r="FNE76" s="141"/>
      <c r="FNF76" s="141"/>
      <c r="FNG76" s="141"/>
      <c r="FNH76" s="141"/>
      <c r="FNI76" s="141"/>
      <c r="FNJ76" s="141"/>
      <c r="FNK76" s="141"/>
      <c r="FNL76" s="141"/>
      <c r="FNM76" s="141"/>
      <c r="FNN76" s="141"/>
      <c r="FNO76" s="141"/>
      <c r="FNP76" s="141"/>
      <c r="FNQ76" s="141"/>
      <c r="FNR76" s="141"/>
      <c r="FNS76" s="141"/>
      <c r="FNT76" s="141"/>
      <c r="FNU76" s="141"/>
      <c r="FNV76" s="141"/>
      <c r="FNW76" s="141"/>
      <c r="FNX76" s="141"/>
      <c r="FNY76" s="141"/>
      <c r="FNZ76" s="141"/>
      <c r="FOA76" s="141"/>
      <c r="FOB76" s="141"/>
      <c r="FOC76" s="141"/>
      <c r="FOD76" s="141"/>
      <c r="FOE76" s="141"/>
      <c r="FOF76" s="141"/>
      <c r="FOG76" s="141"/>
      <c r="FOH76" s="141"/>
      <c r="FOI76" s="141"/>
      <c r="FOJ76" s="141"/>
      <c r="FOK76" s="141"/>
      <c r="FOL76" s="141"/>
      <c r="FOM76" s="141"/>
      <c r="FON76" s="141"/>
      <c r="FOO76" s="141"/>
      <c r="FOP76" s="141"/>
      <c r="FOQ76" s="141"/>
      <c r="FOR76" s="141"/>
      <c r="FOS76" s="141"/>
      <c r="FOT76" s="141"/>
      <c r="FOU76" s="141"/>
      <c r="FOV76" s="141"/>
      <c r="FOW76" s="141"/>
      <c r="FOX76" s="141"/>
      <c r="FOY76" s="141"/>
      <c r="FOZ76" s="141"/>
      <c r="FPA76" s="141"/>
      <c r="FPB76" s="141"/>
      <c r="FPC76" s="141"/>
      <c r="FPD76" s="141"/>
      <c r="FPE76" s="141"/>
      <c r="FPF76" s="141"/>
      <c r="FPG76" s="141"/>
      <c r="FPH76" s="141"/>
      <c r="FPI76" s="141"/>
      <c r="FPJ76" s="141"/>
      <c r="FPK76" s="141"/>
      <c r="FPL76" s="141"/>
      <c r="FPM76" s="141"/>
      <c r="FPN76" s="141"/>
      <c r="FPO76" s="141"/>
      <c r="FPP76" s="141"/>
      <c r="FPQ76" s="141"/>
      <c r="FPR76" s="141"/>
      <c r="FPS76" s="141"/>
      <c r="FPT76" s="141"/>
      <c r="FPU76" s="141"/>
      <c r="FPV76" s="141"/>
      <c r="FPW76" s="141"/>
      <c r="FPX76" s="141"/>
      <c r="FPY76" s="141"/>
      <c r="FPZ76" s="141"/>
      <c r="FQA76" s="141"/>
      <c r="FQB76" s="141"/>
      <c r="FQC76" s="141"/>
      <c r="FQD76" s="141"/>
      <c r="FQE76" s="141"/>
      <c r="FQF76" s="141"/>
      <c r="FQG76" s="141"/>
      <c r="FQH76" s="141"/>
      <c r="FQI76" s="141"/>
      <c r="FQJ76" s="141"/>
      <c r="FQK76" s="141"/>
      <c r="FQL76" s="141"/>
      <c r="FQM76" s="141"/>
      <c r="FQN76" s="141"/>
      <c r="FQO76" s="141"/>
      <c r="FQP76" s="141"/>
      <c r="FQQ76" s="141"/>
      <c r="FQR76" s="141"/>
      <c r="FQS76" s="141"/>
      <c r="FQT76" s="141"/>
      <c r="FQU76" s="141"/>
      <c r="FQV76" s="141"/>
      <c r="FQW76" s="141"/>
      <c r="FQX76" s="141"/>
      <c r="FQY76" s="141"/>
      <c r="FQZ76" s="141"/>
      <c r="FRA76" s="141"/>
      <c r="FRB76" s="141"/>
      <c r="FRC76" s="141"/>
      <c r="FRD76" s="141"/>
      <c r="FRE76" s="141"/>
      <c r="FRF76" s="141"/>
      <c r="FRG76" s="141"/>
      <c r="FRH76" s="141"/>
      <c r="FRI76" s="141"/>
      <c r="FRJ76" s="141"/>
      <c r="FRK76" s="141"/>
      <c r="FRL76" s="141"/>
      <c r="FRM76" s="141"/>
      <c r="FRN76" s="141"/>
      <c r="FRO76" s="141"/>
      <c r="FRP76" s="141"/>
      <c r="FRQ76" s="141"/>
      <c r="FRR76" s="141"/>
      <c r="FRS76" s="141"/>
      <c r="FRT76" s="141"/>
      <c r="FRU76" s="141"/>
      <c r="FRV76" s="141"/>
      <c r="FRW76" s="141"/>
      <c r="FRX76" s="141"/>
      <c r="FRY76" s="141"/>
      <c r="FRZ76" s="141"/>
      <c r="FSA76" s="141"/>
      <c r="FSB76" s="141"/>
      <c r="FSC76" s="141"/>
      <c r="FSD76" s="141"/>
      <c r="FSE76" s="141"/>
      <c r="FSF76" s="141"/>
      <c r="FSG76" s="141"/>
      <c r="FSH76" s="141"/>
      <c r="FSI76" s="141"/>
      <c r="FSJ76" s="141"/>
      <c r="FSK76" s="141"/>
      <c r="FSL76" s="141"/>
      <c r="FSM76" s="141"/>
      <c r="FSN76" s="141"/>
      <c r="FSO76" s="141"/>
      <c r="FSP76" s="141"/>
      <c r="FSQ76" s="141"/>
      <c r="FSR76" s="141"/>
      <c r="FSS76" s="141"/>
      <c r="FST76" s="141"/>
      <c r="FSU76" s="141"/>
      <c r="FSV76" s="141"/>
      <c r="FSW76" s="141"/>
      <c r="FSX76" s="141"/>
      <c r="FSY76" s="141"/>
      <c r="FSZ76" s="141"/>
      <c r="FTA76" s="141"/>
      <c r="FTB76" s="141"/>
      <c r="FTC76" s="141"/>
      <c r="FTD76" s="141"/>
      <c r="FTE76" s="141"/>
      <c r="FTF76" s="141"/>
      <c r="FTG76" s="141"/>
      <c r="FTH76" s="141"/>
      <c r="FTI76" s="141"/>
      <c r="FTJ76" s="141"/>
      <c r="FTK76" s="141"/>
      <c r="FTL76" s="141"/>
      <c r="FTM76" s="141"/>
      <c r="FTN76" s="141"/>
      <c r="FTO76" s="141"/>
      <c r="FTP76" s="141"/>
      <c r="FTQ76" s="141"/>
      <c r="FTR76" s="141"/>
      <c r="FTS76" s="141"/>
      <c r="FTT76" s="141"/>
      <c r="FTU76" s="141"/>
      <c r="FTV76" s="141"/>
      <c r="FTW76" s="141"/>
      <c r="FTX76" s="141"/>
      <c r="FTY76" s="141"/>
      <c r="FTZ76" s="141"/>
      <c r="FUA76" s="141"/>
      <c r="FUB76" s="141"/>
      <c r="FUC76" s="141"/>
      <c r="FUD76" s="141"/>
      <c r="FUE76" s="141"/>
      <c r="FUF76" s="141"/>
      <c r="FUG76" s="141"/>
      <c r="FUH76" s="141"/>
      <c r="FUI76" s="141"/>
      <c r="FUJ76" s="141"/>
      <c r="FUK76" s="141"/>
      <c r="FUL76" s="141"/>
      <c r="FUM76" s="141"/>
      <c r="FUN76" s="141"/>
      <c r="FUO76" s="141"/>
      <c r="FUP76" s="141"/>
      <c r="FUQ76" s="141"/>
      <c r="FUR76" s="141"/>
      <c r="FUS76" s="141"/>
      <c r="FUT76" s="141"/>
      <c r="FUU76" s="141"/>
      <c r="FUV76" s="141"/>
      <c r="FUW76" s="141"/>
      <c r="FUX76" s="141"/>
      <c r="FUY76" s="141"/>
      <c r="FUZ76" s="141"/>
      <c r="FVA76" s="141"/>
      <c r="FVB76" s="141"/>
      <c r="FVC76" s="141"/>
      <c r="FVD76" s="141"/>
      <c r="FVE76" s="141"/>
      <c r="FVF76" s="141"/>
      <c r="FVG76" s="141"/>
      <c r="FVH76" s="141"/>
      <c r="FVI76" s="141"/>
      <c r="FVJ76" s="141"/>
      <c r="FVK76" s="141"/>
      <c r="FVL76" s="141"/>
      <c r="FVM76" s="141"/>
      <c r="FVN76" s="141"/>
      <c r="FVO76" s="141"/>
      <c r="FVP76" s="141"/>
      <c r="FVQ76" s="141"/>
      <c r="FVR76" s="141"/>
      <c r="FVS76" s="141"/>
      <c r="FVT76" s="141"/>
      <c r="FVU76" s="141"/>
      <c r="FVV76" s="141"/>
      <c r="FVW76" s="141"/>
      <c r="FVX76" s="141"/>
      <c r="FVY76" s="141"/>
      <c r="FVZ76" s="141"/>
      <c r="FWA76" s="141"/>
      <c r="FWB76" s="141"/>
      <c r="FWC76" s="141"/>
      <c r="FWD76" s="141"/>
      <c r="FWE76" s="141"/>
      <c r="FWF76" s="141"/>
      <c r="FWG76" s="141"/>
      <c r="FWH76" s="141"/>
      <c r="FWI76" s="141"/>
      <c r="FWJ76" s="141"/>
      <c r="FWK76" s="141"/>
      <c r="FWL76" s="141"/>
      <c r="FWM76" s="141"/>
      <c r="FWN76" s="141"/>
      <c r="FWO76" s="141"/>
      <c r="FWP76" s="141"/>
      <c r="FWQ76" s="141"/>
      <c r="FWR76" s="141"/>
      <c r="FWS76" s="141"/>
      <c r="FWT76" s="141"/>
      <c r="FWU76" s="141"/>
      <c r="FWV76" s="141"/>
      <c r="FWW76" s="141"/>
      <c r="FWX76" s="141"/>
      <c r="FWY76" s="141"/>
      <c r="FWZ76" s="141"/>
      <c r="FXA76" s="141"/>
      <c r="FXB76" s="141"/>
      <c r="FXC76" s="141"/>
      <c r="FXD76" s="141"/>
      <c r="FXE76" s="141"/>
      <c r="FXF76" s="141"/>
      <c r="FXG76" s="141"/>
      <c r="FXH76" s="141"/>
      <c r="FXI76" s="141"/>
      <c r="FXJ76" s="141"/>
      <c r="FXK76" s="141"/>
      <c r="FXL76" s="141"/>
      <c r="FXM76" s="141"/>
      <c r="FXN76" s="141"/>
      <c r="FXO76" s="141"/>
      <c r="FXP76" s="141"/>
      <c r="FXQ76" s="141"/>
      <c r="FXR76" s="141"/>
      <c r="FXS76" s="141"/>
      <c r="FXT76" s="141"/>
      <c r="FXU76" s="141"/>
      <c r="FXV76" s="141"/>
      <c r="FXW76" s="141"/>
      <c r="FXX76" s="141"/>
      <c r="FXY76" s="141"/>
      <c r="FXZ76" s="141"/>
      <c r="FYA76" s="141"/>
      <c r="FYB76" s="141"/>
      <c r="FYC76" s="141"/>
      <c r="FYD76" s="141"/>
      <c r="FYE76" s="141"/>
      <c r="FYF76" s="141"/>
      <c r="FYG76" s="141"/>
      <c r="FYH76" s="141"/>
      <c r="FYI76" s="141"/>
      <c r="FYJ76" s="141"/>
      <c r="FYK76" s="141"/>
      <c r="FYL76" s="141"/>
      <c r="FYM76" s="141"/>
      <c r="FYN76" s="141"/>
      <c r="FYO76" s="141"/>
      <c r="FYP76" s="141"/>
      <c r="FYQ76" s="141"/>
      <c r="FYR76" s="141"/>
      <c r="FYS76" s="141"/>
      <c r="FYT76" s="141"/>
      <c r="FYU76" s="141"/>
      <c r="FYV76" s="141"/>
      <c r="FYW76" s="141"/>
      <c r="FYX76" s="141"/>
      <c r="FYY76" s="141"/>
      <c r="FYZ76" s="141"/>
      <c r="FZA76" s="141"/>
      <c r="FZB76" s="141"/>
      <c r="FZC76" s="141"/>
      <c r="FZD76" s="141"/>
      <c r="FZE76" s="141"/>
      <c r="FZF76" s="141"/>
      <c r="FZG76" s="141"/>
      <c r="FZH76" s="141"/>
      <c r="FZI76" s="141"/>
      <c r="FZJ76" s="141"/>
      <c r="FZK76" s="141"/>
      <c r="FZL76" s="141"/>
      <c r="FZM76" s="141"/>
      <c r="FZN76" s="141"/>
      <c r="FZO76" s="141"/>
      <c r="FZP76" s="141"/>
      <c r="FZQ76" s="141"/>
      <c r="FZR76" s="141"/>
      <c r="FZS76" s="141"/>
      <c r="FZT76" s="141"/>
      <c r="FZU76" s="141"/>
      <c r="FZV76" s="141"/>
      <c r="FZW76" s="141"/>
      <c r="FZX76" s="141"/>
      <c r="FZY76" s="141"/>
      <c r="FZZ76" s="141"/>
      <c r="GAA76" s="141"/>
      <c r="GAB76" s="141"/>
      <c r="GAC76" s="141"/>
      <c r="GAD76" s="141"/>
      <c r="GAE76" s="141"/>
      <c r="GAF76" s="141"/>
      <c r="GAG76" s="141"/>
      <c r="GAH76" s="141"/>
      <c r="GAI76" s="141"/>
      <c r="GAJ76" s="141"/>
      <c r="GAK76" s="141"/>
      <c r="GAL76" s="141"/>
      <c r="GAM76" s="141"/>
      <c r="GAN76" s="141"/>
      <c r="GAO76" s="141"/>
      <c r="GAP76" s="141"/>
      <c r="GAQ76" s="141"/>
      <c r="GAR76" s="141"/>
      <c r="GAS76" s="141"/>
      <c r="GAT76" s="141"/>
      <c r="GAU76" s="141"/>
      <c r="GAV76" s="141"/>
      <c r="GAW76" s="141"/>
      <c r="GAX76" s="141"/>
      <c r="GAY76" s="141"/>
      <c r="GAZ76" s="141"/>
      <c r="GBA76" s="141"/>
      <c r="GBB76" s="141"/>
      <c r="GBC76" s="141"/>
      <c r="GBD76" s="141"/>
      <c r="GBE76" s="141"/>
      <c r="GBF76" s="141"/>
      <c r="GBG76" s="141"/>
      <c r="GBH76" s="141"/>
      <c r="GBI76" s="141"/>
      <c r="GBJ76" s="141"/>
      <c r="GBK76" s="141"/>
      <c r="GBL76" s="141"/>
      <c r="GBM76" s="141"/>
      <c r="GBN76" s="141"/>
      <c r="GBO76" s="141"/>
      <c r="GBP76" s="141"/>
      <c r="GBQ76" s="141"/>
      <c r="GBR76" s="141"/>
      <c r="GBS76" s="141"/>
      <c r="GBT76" s="141"/>
      <c r="GBU76" s="141"/>
      <c r="GBV76" s="141"/>
      <c r="GBW76" s="141"/>
      <c r="GBX76" s="141"/>
      <c r="GBY76" s="141"/>
      <c r="GBZ76" s="141"/>
      <c r="GCA76" s="141"/>
      <c r="GCB76" s="141"/>
      <c r="GCC76" s="141"/>
      <c r="GCD76" s="141"/>
      <c r="GCE76" s="141"/>
      <c r="GCF76" s="141"/>
      <c r="GCG76" s="141"/>
      <c r="GCH76" s="141"/>
      <c r="GCI76" s="141"/>
      <c r="GCJ76" s="141"/>
      <c r="GCK76" s="141"/>
      <c r="GCL76" s="141"/>
      <c r="GCM76" s="141"/>
      <c r="GCN76" s="141"/>
      <c r="GCO76" s="141"/>
      <c r="GCP76" s="141"/>
      <c r="GCQ76" s="141"/>
      <c r="GCR76" s="141"/>
      <c r="GCS76" s="141"/>
      <c r="GCT76" s="141"/>
      <c r="GCU76" s="141"/>
      <c r="GCV76" s="141"/>
      <c r="GCW76" s="141"/>
      <c r="GCX76" s="141"/>
      <c r="GCY76" s="141"/>
      <c r="GCZ76" s="141"/>
      <c r="GDA76" s="141"/>
      <c r="GDB76" s="141"/>
      <c r="GDC76" s="141"/>
      <c r="GDD76" s="141"/>
      <c r="GDE76" s="141"/>
      <c r="GDF76" s="141"/>
      <c r="GDG76" s="141"/>
      <c r="GDH76" s="141"/>
      <c r="GDI76" s="141"/>
      <c r="GDJ76" s="141"/>
      <c r="GDK76" s="141"/>
      <c r="GDL76" s="141"/>
      <c r="GDM76" s="141"/>
      <c r="GDN76" s="141"/>
      <c r="GDO76" s="141"/>
      <c r="GDP76" s="141"/>
      <c r="GDQ76" s="141"/>
      <c r="GDR76" s="141"/>
      <c r="GDS76" s="141"/>
      <c r="GDT76" s="141"/>
      <c r="GDU76" s="141"/>
      <c r="GDV76" s="141"/>
      <c r="GDW76" s="141"/>
      <c r="GDX76" s="141"/>
      <c r="GDY76" s="141"/>
      <c r="GDZ76" s="141"/>
      <c r="GEA76" s="141"/>
      <c r="GEB76" s="141"/>
      <c r="GEC76" s="141"/>
      <c r="GED76" s="141"/>
      <c r="GEE76" s="141"/>
      <c r="GEF76" s="141"/>
      <c r="GEG76" s="141"/>
      <c r="GEH76" s="141"/>
      <c r="GEI76" s="141"/>
      <c r="GEJ76" s="141"/>
      <c r="GEK76" s="141"/>
      <c r="GEL76" s="141"/>
      <c r="GEM76" s="141"/>
      <c r="GEN76" s="141"/>
      <c r="GEO76" s="141"/>
      <c r="GEP76" s="141"/>
      <c r="GEQ76" s="141"/>
      <c r="GER76" s="141"/>
      <c r="GES76" s="141"/>
      <c r="GET76" s="141"/>
      <c r="GEU76" s="141"/>
      <c r="GEV76" s="141"/>
      <c r="GEW76" s="141"/>
      <c r="GEX76" s="141"/>
      <c r="GEY76" s="141"/>
      <c r="GEZ76" s="141"/>
      <c r="GFA76" s="141"/>
      <c r="GFB76" s="141"/>
      <c r="GFC76" s="141"/>
      <c r="GFD76" s="141"/>
      <c r="GFE76" s="141"/>
      <c r="GFF76" s="141"/>
      <c r="GFG76" s="141"/>
      <c r="GFH76" s="141"/>
      <c r="GFI76" s="141"/>
      <c r="GFJ76" s="141"/>
      <c r="GFK76" s="141"/>
      <c r="GFL76" s="141"/>
      <c r="GFM76" s="141"/>
      <c r="GFN76" s="141"/>
      <c r="GFO76" s="141"/>
      <c r="GFP76" s="141"/>
      <c r="GFQ76" s="141"/>
      <c r="GFR76" s="141"/>
      <c r="GFS76" s="141"/>
      <c r="GFT76" s="141"/>
      <c r="GFU76" s="141"/>
      <c r="GFV76" s="141"/>
      <c r="GFW76" s="141"/>
      <c r="GFX76" s="141"/>
      <c r="GFY76" s="141"/>
      <c r="GFZ76" s="141"/>
      <c r="GGA76" s="141"/>
      <c r="GGB76" s="141"/>
      <c r="GGC76" s="141"/>
      <c r="GGD76" s="141"/>
      <c r="GGE76" s="141"/>
      <c r="GGF76" s="141"/>
      <c r="GGG76" s="141"/>
      <c r="GGH76" s="141"/>
      <c r="GGI76" s="141"/>
      <c r="GGJ76" s="141"/>
      <c r="GGK76" s="141"/>
      <c r="GGL76" s="141"/>
      <c r="GGM76" s="141"/>
      <c r="GGN76" s="141"/>
      <c r="GGO76" s="141"/>
      <c r="GGP76" s="141"/>
      <c r="GGQ76" s="141"/>
      <c r="GGR76" s="141"/>
      <c r="GGS76" s="141"/>
      <c r="GGT76" s="141"/>
      <c r="GGU76" s="141"/>
      <c r="GGV76" s="141"/>
      <c r="GGW76" s="141"/>
      <c r="GGX76" s="141"/>
      <c r="GGY76" s="141"/>
      <c r="GGZ76" s="141"/>
      <c r="GHA76" s="141"/>
      <c r="GHB76" s="141"/>
      <c r="GHC76" s="141"/>
      <c r="GHD76" s="141"/>
      <c r="GHE76" s="141"/>
      <c r="GHF76" s="141"/>
      <c r="GHG76" s="141"/>
      <c r="GHH76" s="141"/>
      <c r="GHI76" s="141"/>
      <c r="GHJ76" s="141"/>
      <c r="GHK76" s="141"/>
      <c r="GHL76" s="141"/>
      <c r="GHM76" s="141"/>
      <c r="GHN76" s="141"/>
      <c r="GHO76" s="141"/>
      <c r="GHP76" s="141"/>
      <c r="GHQ76" s="141"/>
      <c r="GHR76" s="141"/>
      <c r="GHS76" s="141"/>
      <c r="GHT76" s="141"/>
      <c r="GHU76" s="141"/>
      <c r="GHV76" s="141"/>
      <c r="GHW76" s="141"/>
      <c r="GHX76" s="141"/>
      <c r="GHY76" s="141"/>
      <c r="GHZ76" s="141"/>
      <c r="GIA76" s="141"/>
      <c r="GIB76" s="141"/>
      <c r="GIC76" s="141"/>
      <c r="GID76" s="141"/>
      <c r="GIE76" s="141"/>
      <c r="GIF76" s="141"/>
      <c r="GIG76" s="141"/>
      <c r="GIH76" s="141"/>
      <c r="GII76" s="141"/>
      <c r="GIJ76" s="141"/>
      <c r="GIK76" s="141"/>
      <c r="GIL76" s="141"/>
      <c r="GIM76" s="141"/>
      <c r="GIN76" s="141"/>
      <c r="GIO76" s="141"/>
      <c r="GIP76" s="141"/>
      <c r="GIQ76" s="141"/>
      <c r="GIR76" s="141"/>
      <c r="GIS76" s="141"/>
      <c r="GIT76" s="141"/>
      <c r="GIU76" s="141"/>
      <c r="GIV76" s="141"/>
      <c r="GIW76" s="141"/>
      <c r="GIX76" s="141"/>
      <c r="GIY76" s="141"/>
      <c r="GIZ76" s="141"/>
      <c r="GJA76" s="141"/>
      <c r="GJB76" s="141"/>
      <c r="GJC76" s="141"/>
      <c r="GJD76" s="141"/>
      <c r="GJE76" s="141"/>
      <c r="GJF76" s="141"/>
      <c r="GJG76" s="141"/>
      <c r="GJH76" s="141"/>
      <c r="GJI76" s="141"/>
      <c r="GJJ76" s="141"/>
      <c r="GJK76" s="141"/>
      <c r="GJL76" s="141"/>
      <c r="GJM76" s="141"/>
      <c r="GJN76" s="141"/>
      <c r="GJO76" s="141"/>
      <c r="GJP76" s="141"/>
      <c r="GJQ76" s="141"/>
      <c r="GJR76" s="141"/>
      <c r="GJS76" s="141"/>
      <c r="GJT76" s="141"/>
      <c r="GJU76" s="141"/>
      <c r="GJV76" s="141"/>
      <c r="GJW76" s="141"/>
      <c r="GJX76" s="141"/>
      <c r="GJY76" s="141"/>
      <c r="GJZ76" s="141"/>
      <c r="GKA76" s="141"/>
      <c r="GKB76" s="141"/>
      <c r="GKC76" s="141"/>
      <c r="GKD76" s="141"/>
      <c r="GKE76" s="141"/>
      <c r="GKF76" s="141"/>
      <c r="GKG76" s="141"/>
      <c r="GKH76" s="141"/>
      <c r="GKI76" s="141"/>
      <c r="GKJ76" s="141"/>
      <c r="GKK76" s="141"/>
      <c r="GKL76" s="141"/>
      <c r="GKM76" s="141"/>
      <c r="GKN76" s="141"/>
      <c r="GKO76" s="141"/>
      <c r="GKP76" s="141"/>
      <c r="GKQ76" s="141"/>
      <c r="GKR76" s="141"/>
      <c r="GKS76" s="141"/>
      <c r="GKT76" s="141"/>
      <c r="GKU76" s="141"/>
      <c r="GKV76" s="141"/>
      <c r="GKW76" s="141"/>
      <c r="GKX76" s="141"/>
      <c r="GKY76" s="141"/>
      <c r="GKZ76" s="141"/>
      <c r="GLA76" s="141"/>
      <c r="GLB76" s="141"/>
      <c r="GLC76" s="141"/>
      <c r="GLD76" s="141"/>
      <c r="GLE76" s="141"/>
      <c r="GLF76" s="141"/>
      <c r="GLG76" s="141"/>
      <c r="GLH76" s="141"/>
      <c r="GLI76" s="141"/>
      <c r="GLJ76" s="141"/>
      <c r="GLK76" s="141"/>
      <c r="GLL76" s="141"/>
      <c r="GLM76" s="141"/>
      <c r="GLN76" s="141"/>
      <c r="GLO76" s="141"/>
      <c r="GLP76" s="141"/>
      <c r="GLQ76" s="141"/>
      <c r="GLR76" s="141"/>
      <c r="GLS76" s="141"/>
      <c r="GLT76" s="141"/>
      <c r="GLU76" s="141"/>
      <c r="GLV76" s="141"/>
      <c r="GLW76" s="141"/>
      <c r="GLX76" s="141"/>
      <c r="GLY76" s="141"/>
      <c r="GLZ76" s="141"/>
      <c r="GMA76" s="141"/>
      <c r="GMB76" s="141"/>
      <c r="GMC76" s="141"/>
      <c r="GMD76" s="141"/>
      <c r="GME76" s="141"/>
      <c r="GMF76" s="141"/>
      <c r="GMG76" s="141"/>
      <c r="GMH76" s="141"/>
      <c r="GMI76" s="141"/>
      <c r="GMJ76" s="141"/>
      <c r="GMK76" s="141"/>
      <c r="GML76" s="141"/>
      <c r="GMM76" s="141"/>
      <c r="GMN76" s="141"/>
      <c r="GMO76" s="141"/>
      <c r="GMP76" s="141"/>
      <c r="GMQ76" s="141"/>
      <c r="GMR76" s="141"/>
      <c r="GMS76" s="141"/>
      <c r="GMT76" s="141"/>
      <c r="GMU76" s="141"/>
      <c r="GMV76" s="141"/>
      <c r="GMW76" s="141"/>
      <c r="GMX76" s="141"/>
      <c r="GMY76" s="141"/>
      <c r="GMZ76" s="141"/>
      <c r="GNA76" s="141"/>
      <c r="GNB76" s="141"/>
      <c r="GNC76" s="141"/>
      <c r="GND76" s="141"/>
      <c r="GNE76" s="141"/>
      <c r="GNF76" s="141"/>
      <c r="GNG76" s="141"/>
      <c r="GNH76" s="141"/>
      <c r="GNI76" s="141"/>
      <c r="GNJ76" s="141"/>
      <c r="GNK76" s="141"/>
      <c r="GNL76" s="141"/>
      <c r="GNM76" s="141"/>
      <c r="GNN76" s="141"/>
      <c r="GNO76" s="141"/>
      <c r="GNP76" s="141"/>
      <c r="GNQ76" s="141"/>
      <c r="GNR76" s="141"/>
      <c r="GNS76" s="141"/>
      <c r="GNT76" s="141"/>
      <c r="GNU76" s="141"/>
      <c r="GNV76" s="141"/>
      <c r="GNW76" s="141"/>
      <c r="GNX76" s="141"/>
      <c r="GNY76" s="141"/>
      <c r="GNZ76" s="141"/>
      <c r="GOA76" s="141"/>
      <c r="GOB76" s="141"/>
      <c r="GOC76" s="141"/>
      <c r="GOD76" s="141"/>
      <c r="GOE76" s="141"/>
      <c r="GOF76" s="141"/>
      <c r="GOG76" s="141"/>
      <c r="GOH76" s="141"/>
      <c r="GOI76" s="141"/>
      <c r="GOJ76" s="141"/>
      <c r="GOK76" s="141"/>
      <c r="GOL76" s="141"/>
      <c r="GOM76" s="141"/>
      <c r="GON76" s="141"/>
      <c r="GOO76" s="141"/>
      <c r="GOP76" s="141"/>
      <c r="GOQ76" s="141"/>
      <c r="GOR76" s="141"/>
      <c r="GOS76" s="141"/>
      <c r="GOT76" s="141"/>
      <c r="GOU76" s="141"/>
      <c r="GOV76" s="141"/>
      <c r="GOW76" s="141"/>
      <c r="GOX76" s="141"/>
      <c r="GOY76" s="141"/>
      <c r="GOZ76" s="141"/>
      <c r="GPA76" s="141"/>
      <c r="GPB76" s="141"/>
      <c r="GPC76" s="141"/>
      <c r="GPD76" s="141"/>
      <c r="GPE76" s="141"/>
      <c r="GPF76" s="141"/>
      <c r="GPG76" s="141"/>
      <c r="GPH76" s="141"/>
      <c r="GPI76" s="141"/>
      <c r="GPJ76" s="141"/>
      <c r="GPK76" s="141"/>
      <c r="GPL76" s="141"/>
      <c r="GPM76" s="141"/>
      <c r="GPN76" s="141"/>
      <c r="GPO76" s="141"/>
      <c r="GPP76" s="141"/>
      <c r="GPQ76" s="141"/>
      <c r="GPR76" s="141"/>
      <c r="GPS76" s="141"/>
      <c r="GPT76" s="141"/>
      <c r="GPU76" s="141"/>
      <c r="GPV76" s="141"/>
      <c r="GPW76" s="141"/>
      <c r="GPX76" s="141"/>
      <c r="GPY76" s="141"/>
      <c r="GPZ76" s="141"/>
      <c r="GQA76" s="141"/>
      <c r="GQB76" s="141"/>
      <c r="GQC76" s="141"/>
      <c r="GQD76" s="141"/>
      <c r="GQE76" s="141"/>
      <c r="GQF76" s="141"/>
      <c r="GQG76" s="141"/>
      <c r="GQH76" s="141"/>
      <c r="GQI76" s="141"/>
      <c r="GQJ76" s="141"/>
      <c r="GQK76" s="141"/>
      <c r="GQL76" s="141"/>
      <c r="GQM76" s="141"/>
      <c r="GQN76" s="141"/>
      <c r="GQO76" s="141"/>
      <c r="GQP76" s="141"/>
      <c r="GQQ76" s="141"/>
      <c r="GQR76" s="141"/>
      <c r="GQS76" s="141"/>
      <c r="GQT76" s="141"/>
      <c r="GQU76" s="141"/>
      <c r="GQV76" s="141"/>
      <c r="GQW76" s="141"/>
      <c r="GQX76" s="141"/>
      <c r="GQY76" s="141"/>
      <c r="GQZ76" s="141"/>
      <c r="GRA76" s="141"/>
      <c r="GRB76" s="141"/>
      <c r="GRC76" s="141"/>
      <c r="GRD76" s="141"/>
      <c r="GRE76" s="141"/>
      <c r="GRF76" s="141"/>
      <c r="GRG76" s="141"/>
      <c r="GRH76" s="141"/>
      <c r="GRI76" s="141"/>
      <c r="GRJ76" s="141"/>
      <c r="GRK76" s="141"/>
      <c r="GRL76" s="141"/>
      <c r="GRM76" s="141"/>
      <c r="GRN76" s="141"/>
      <c r="GRO76" s="141"/>
      <c r="GRP76" s="141"/>
      <c r="GRQ76" s="141"/>
      <c r="GRR76" s="141"/>
      <c r="GRS76" s="141"/>
      <c r="GRT76" s="141"/>
      <c r="GRU76" s="141"/>
      <c r="GRV76" s="141"/>
      <c r="GRW76" s="141"/>
      <c r="GRX76" s="141"/>
      <c r="GRY76" s="141"/>
      <c r="GRZ76" s="141"/>
      <c r="GSA76" s="141"/>
      <c r="GSB76" s="141"/>
      <c r="GSC76" s="141"/>
      <c r="GSD76" s="141"/>
      <c r="GSE76" s="141"/>
      <c r="GSF76" s="141"/>
      <c r="GSG76" s="141"/>
      <c r="GSH76" s="141"/>
      <c r="GSI76" s="141"/>
      <c r="GSJ76" s="141"/>
      <c r="GSK76" s="141"/>
      <c r="GSL76" s="141"/>
      <c r="GSM76" s="141"/>
      <c r="GSN76" s="141"/>
      <c r="GSO76" s="141"/>
      <c r="GSP76" s="141"/>
      <c r="GSQ76" s="141"/>
      <c r="GSR76" s="141"/>
      <c r="GSS76" s="141"/>
      <c r="GST76" s="141"/>
      <c r="GSU76" s="141"/>
      <c r="GSV76" s="141"/>
      <c r="GSW76" s="141"/>
      <c r="GSX76" s="141"/>
      <c r="GSY76" s="141"/>
      <c r="GSZ76" s="141"/>
      <c r="GTA76" s="141"/>
      <c r="GTB76" s="141"/>
      <c r="GTC76" s="141"/>
      <c r="GTD76" s="141"/>
      <c r="GTE76" s="141"/>
      <c r="GTF76" s="141"/>
      <c r="GTG76" s="141"/>
      <c r="GTH76" s="141"/>
      <c r="GTI76" s="141"/>
      <c r="GTJ76" s="141"/>
      <c r="GTK76" s="141"/>
      <c r="GTL76" s="141"/>
      <c r="GTM76" s="141"/>
      <c r="GTN76" s="141"/>
      <c r="GTO76" s="141"/>
      <c r="GTP76" s="141"/>
      <c r="GTQ76" s="141"/>
      <c r="GTR76" s="141"/>
      <c r="GTS76" s="141"/>
      <c r="GTT76" s="141"/>
      <c r="GTU76" s="141"/>
      <c r="GTV76" s="141"/>
      <c r="GTW76" s="141"/>
      <c r="GTX76" s="141"/>
      <c r="GTY76" s="141"/>
      <c r="GTZ76" s="141"/>
      <c r="GUA76" s="141"/>
      <c r="GUB76" s="141"/>
      <c r="GUC76" s="141"/>
      <c r="GUD76" s="141"/>
      <c r="GUE76" s="141"/>
      <c r="GUF76" s="141"/>
      <c r="GUG76" s="141"/>
      <c r="GUH76" s="141"/>
      <c r="GUI76" s="141"/>
      <c r="GUJ76" s="141"/>
      <c r="GUK76" s="141"/>
      <c r="GUL76" s="141"/>
      <c r="GUM76" s="141"/>
      <c r="GUN76" s="141"/>
      <c r="GUO76" s="141"/>
      <c r="GUP76" s="141"/>
      <c r="GUQ76" s="141"/>
      <c r="GUR76" s="141"/>
      <c r="GUS76" s="141"/>
      <c r="GUT76" s="141"/>
      <c r="GUU76" s="141"/>
      <c r="GUV76" s="141"/>
      <c r="GUW76" s="141"/>
      <c r="GUX76" s="141"/>
      <c r="GUY76" s="141"/>
      <c r="GUZ76" s="141"/>
      <c r="GVA76" s="141"/>
      <c r="GVB76" s="141"/>
      <c r="GVC76" s="141"/>
      <c r="GVD76" s="141"/>
      <c r="GVE76" s="141"/>
      <c r="GVF76" s="141"/>
      <c r="GVG76" s="141"/>
      <c r="GVH76" s="141"/>
      <c r="GVI76" s="141"/>
      <c r="GVJ76" s="141"/>
      <c r="GVK76" s="141"/>
      <c r="GVL76" s="141"/>
      <c r="GVM76" s="141"/>
      <c r="GVN76" s="141"/>
      <c r="GVO76" s="141"/>
      <c r="GVP76" s="141"/>
      <c r="GVQ76" s="141"/>
      <c r="GVR76" s="141"/>
      <c r="GVS76" s="141"/>
      <c r="GVT76" s="141"/>
      <c r="GVU76" s="141"/>
      <c r="GVV76" s="141"/>
      <c r="GVW76" s="141"/>
      <c r="GVX76" s="141"/>
      <c r="GVY76" s="141"/>
      <c r="GVZ76" s="141"/>
      <c r="GWA76" s="141"/>
      <c r="GWB76" s="141"/>
      <c r="GWC76" s="141"/>
      <c r="GWD76" s="141"/>
      <c r="GWE76" s="141"/>
      <c r="GWF76" s="141"/>
      <c r="GWG76" s="141"/>
      <c r="GWH76" s="141"/>
      <c r="GWI76" s="141"/>
      <c r="GWJ76" s="141"/>
      <c r="GWK76" s="141"/>
      <c r="GWL76" s="141"/>
      <c r="GWM76" s="141"/>
      <c r="GWN76" s="141"/>
      <c r="GWO76" s="141"/>
      <c r="GWP76" s="141"/>
      <c r="GWQ76" s="141"/>
      <c r="GWR76" s="141"/>
      <c r="GWS76" s="141"/>
      <c r="GWT76" s="141"/>
      <c r="GWU76" s="141"/>
      <c r="GWV76" s="141"/>
      <c r="GWW76" s="141"/>
      <c r="GWX76" s="141"/>
      <c r="GWY76" s="141"/>
      <c r="GWZ76" s="141"/>
      <c r="GXA76" s="141"/>
      <c r="GXB76" s="141"/>
      <c r="GXC76" s="141"/>
      <c r="GXD76" s="141"/>
      <c r="GXE76" s="141"/>
      <c r="GXF76" s="141"/>
      <c r="GXG76" s="141"/>
      <c r="GXH76" s="141"/>
      <c r="GXI76" s="141"/>
      <c r="GXJ76" s="141"/>
      <c r="GXK76" s="141"/>
      <c r="GXL76" s="141"/>
      <c r="GXM76" s="141"/>
      <c r="GXN76" s="141"/>
      <c r="GXO76" s="141"/>
      <c r="GXP76" s="141"/>
      <c r="GXQ76" s="141"/>
      <c r="GXR76" s="141"/>
      <c r="GXS76" s="141"/>
      <c r="GXT76" s="141"/>
      <c r="GXU76" s="141"/>
      <c r="GXV76" s="141"/>
      <c r="GXW76" s="141"/>
      <c r="GXX76" s="141"/>
      <c r="GXY76" s="141"/>
      <c r="GXZ76" s="141"/>
      <c r="GYA76" s="141"/>
      <c r="GYB76" s="141"/>
      <c r="GYC76" s="141"/>
      <c r="GYD76" s="141"/>
      <c r="GYE76" s="141"/>
      <c r="GYF76" s="141"/>
      <c r="GYG76" s="141"/>
      <c r="GYH76" s="141"/>
      <c r="GYI76" s="141"/>
      <c r="GYJ76" s="141"/>
      <c r="GYK76" s="141"/>
      <c r="GYL76" s="141"/>
      <c r="GYM76" s="141"/>
      <c r="GYN76" s="141"/>
      <c r="GYO76" s="141"/>
      <c r="GYP76" s="141"/>
      <c r="GYQ76" s="141"/>
      <c r="GYR76" s="141"/>
      <c r="GYS76" s="141"/>
      <c r="GYT76" s="141"/>
      <c r="GYU76" s="141"/>
      <c r="GYV76" s="141"/>
      <c r="GYW76" s="141"/>
      <c r="GYX76" s="141"/>
      <c r="GYY76" s="141"/>
      <c r="GYZ76" s="141"/>
      <c r="GZA76" s="141"/>
      <c r="GZB76" s="141"/>
      <c r="GZC76" s="141"/>
      <c r="GZD76" s="141"/>
      <c r="GZE76" s="141"/>
      <c r="GZF76" s="141"/>
      <c r="GZG76" s="141"/>
      <c r="GZH76" s="141"/>
      <c r="GZI76" s="141"/>
      <c r="GZJ76" s="141"/>
      <c r="GZK76" s="141"/>
      <c r="GZL76" s="141"/>
      <c r="GZM76" s="141"/>
      <c r="GZN76" s="141"/>
      <c r="GZO76" s="141"/>
      <c r="GZP76" s="141"/>
      <c r="GZQ76" s="141"/>
      <c r="GZR76" s="141"/>
      <c r="GZS76" s="141"/>
      <c r="GZT76" s="141"/>
      <c r="GZU76" s="141"/>
      <c r="GZV76" s="141"/>
      <c r="GZW76" s="141"/>
      <c r="GZX76" s="141"/>
      <c r="GZY76" s="141"/>
      <c r="GZZ76" s="141"/>
      <c r="HAA76" s="141"/>
      <c r="HAB76" s="141"/>
      <c r="HAC76" s="141"/>
      <c r="HAD76" s="141"/>
      <c r="HAE76" s="141"/>
      <c r="HAF76" s="141"/>
      <c r="HAG76" s="141"/>
      <c r="HAH76" s="141"/>
      <c r="HAI76" s="141"/>
      <c r="HAJ76" s="141"/>
      <c r="HAK76" s="141"/>
      <c r="HAL76" s="141"/>
      <c r="HAM76" s="141"/>
      <c r="HAN76" s="141"/>
      <c r="HAO76" s="141"/>
      <c r="HAP76" s="141"/>
      <c r="HAQ76" s="141"/>
      <c r="HAR76" s="141"/>
      <c r="HAS76" s="141"/>
      <c r="HAT76" s="141"/>
      <c r="HAU76" s="141"/>
      <c r="HAV76" s="141"/>
      <c r="HAW76" s="141"/>
      <c r="HAX76" s="141"/>
      <c r="HAY76" s="141"/>
      <c r="HAZ76" s="141"/>
      <c r="HBA76" s="141"/>
      <c r="HBB76" s="141"/>
      <c r="HBC76" s="141"/>
      <c r="HBD76" s="141"/>
      <c r="HBE76" s="141"/>
      <c r="HBF76" s="141"/>
      <c r="HBG76" s="141"/>
      <c r="HBH76" s="141"/>
      <c r="HBI76" s="141"/>
      <c r="HBJ76" s="141"/>
      <c r="HBK76" s="141"/>
      <c r="HBL76" s="141"/>
      <c r="HBM76" s="141"/>
      <c r="HBN76" s="141"/>
      <c r="HBO76" s="141"/>
      <c r="HBP76" s="141"/>
      <c r="HBQ76" s="141"/>
      <c r="HBR76" s="141"/>
      <c r="HBS76" s="141"/>
      <c r="HBT76" s="141"/>
      <c r="HBU76" s="141"/>
      <c r="HBV76" s="141"/>
      <c r="HBW76" s="141"/>
      <c r="HBX76" s="141"/>
      <c r="HBY76" s="141"/>
      <c r="HBZ76" s="141"/>
      <c r="HCA76" s="141"/>
      <c r="HCB76" s="141"/>
      <c r="HCC76" s="141"/>
      <c r="HCD76" s="141"/>
      <c r="HCE76" s="141"/>
      <c r="HCF76" s="141"/>
      <c r="HCG76" s="141"/>
      <c r="HCH76" s="141"/>
      <c r="HCI76" s="141"/>
      <c r="HCJ76" s="141"/>
      <c r="HCK76" s="141"/>
      <c r="HCL76" s="141"/>
      <c r="HCM76" s="141"/>
      <c r="HCN76" s="141"/>
      <c r="HCO76" s="141"/>
      <c r="HCP76" s="141"/>
      <c r="HCQ76" s="141"/>
      <c r="HCR76" s="141"/>
      <c r="HCS76" s="141"/>
      <c r="HCT76" s="141"/>
      <c r="HCU76" s="141"/>
      <c r="HCV76" s="141"/>
      <c r="HCW76" s="141"/>
      <c r="HCX76" s="141"/>
      <c r="HCY76" s="141"/>
      <c r="HCZ76" s="141"/>
      <c r="HDA76" s="141"/>
      <c r="HDB76" s="141"/>
      <c r="HDC76" s="141"/>
      <c r="HDD76" s="141"/>
      <c r="HDE76" s="141"/>
      <c r="HDF76" s="141"/>
      <c r="HDG76" s="141"/>
      <c r="HDH76" s="141"/>
      <c r="HDI76" s="141"/>
      <c r="HDJ76" s="141"/>
      <c r="HDK76" s="141"/>
      <c r="HDL76" s="141"/>
      <c r="HDM76" s="141"/>
      <c r="HDN76" s="141"/>
      <c r="HDO76" s="141"/>
      <c r="HDP76" s="141"/>
      <c r="HDQ76" s="141"/>
      <c r="HDR76" s="141"/>
      <c r="HDS76" s="141"/>
      <c r="HDT76" s="141"/>
      <c r="HDU76" s="141"/>
      <c r="HDV76" s="141"/>
      <c r="HDW76" s="141"/>
      <c r="HDX76" s="141"/>
      <c r="HDY76" s="141"/>
      <c r="HDZ76" s="141"/>
      <c r="HEA76" s="141"/>
      <c r="HEB76" s="141"/>
      <c r="HEC76" s="141"/>
      <c r="HED76" s="141"/>
      <c r="HEE76" s="141"/>
      <c r="HEF76" s="141"/>
      <c r="HEG76" s="141"/>
      <c r="HEH76" s="141"/>
      <c r="HEI76" s="141"/>
      <c r="HEJ76" s="141"/>
      <c r="HEK76" s="141"/>
      <c r="HEL76" s="141"/>
      <c r="HEM76" s="141"/>
      <c r="HEN76" s="141"/>
      <c r="HEO76" s="141"/>
      <c r="HEP76" s="141"/>
      <c r="HEQ76" s="141"/>
      <c r="HER76" s="141"/>
      <c r="HES76" s="141"/>
      <c r="HET76" s="141"/>
      <c r="HEU76" s="141"/>
      <c r="HEV76" s="141"/>
      <c r="HEW76" s="141"/>
      <c r="HEX76" s="141"/>
      <c r="HEY76" s="141"/>
      <c r="HEZ76" s="141"/>
      <c r="HFA76" s="141"/>
      <c r="HFB76" s="141"/>
      <c r="HFC76" s="141"/>
      <c r="HFD76" s="141"/>
      <c r="HFE76" s="141"/>
      <c r="HFF76" s="141"/>
      <c r="HFG76" s="141"/>
      <c r="HFH76" s="141"/>
      <c r="HFI76" s="141"/>
      <c r="HFJ76" s="141"/>
      <c r="HFK76" s="141"/>
      <c r="HFL76" s="141"/>
      <c r="HFM76" s="141"/>
      <c r="HFN76" s="141"/>
      <c r="HFO76" s="141"/>
      <c r="HFP76" s="141"/>
      <c r="HFQ76" s="141"/>
      <c r="HFR76" s="141"/>
      <c r="HFS76" s="141"/>
      <c r="HFT76" s="141"/>
      <c r="HFU76" s="141"/>
      <c r="HFV76" s="141"/>
      <c r="HFW76" s="141"/>
      <c r="HFX76" s="141"/>
      <c r="HFY76" s="141"/>
      <c r="HFZ76" s="141"/>
      <c r="HGA76" s="141"/>
      <c r="HGB76" s="141"/>
      <c r="HGC76" s="141"/>
      <c r="HGD76" s="141"/>
      <c r="HGE76" s="141"/>
      <c r="HGF76" s="141"/>
      <c r="HGG76" s="141"/>
      <c r="HGH76" s="141"/>
      <c r="HGI76" s="141"/>
      <c r="HGJ76" s="141"/>
      <c r="HGK76" s="141"/>
      <c r="HGL76" s="141"/>
      <c r="HGM76" s="141"/>
      <c r="HGN76" s="141"/>
      <c r="HGO76" s="141"/>
      <c r="HGP76" s="141"/>
      <c r="HGQ76" s="141"/>
      <c r="HGR76" s="141"/>
      <c r="HGS76" s="141"/>
      <c r="HGT76" s="141"/>
      <c r="HGU76" s="141"/>
      <c r="HGV76" s="141"/>
      <c r="HGW76" s="141"/>
      <c r="HGX76" s="141"/>
      <c r="HGY76" s="141"/>
      <c r="HGZ76" s="141"/>
      <c r="HHA76" s="141"/>
      <c r="HHB76" s="141"/>
      <c r="HHC76" s="141"/>
      <c r="HHD76" s="141"/>
      <c r="HHE76" s="141"/>
      <c r="HHF76" s="141"/>
      <c r="HHG76" s="141"/>
      <c r="HHH76" s="141"/>
      <c r="HHI76" s="141"/>
      <c r="HHJ76" s="141"/>
      <c r="HHK76" s="141"/>
      <c r="HHL76" s="141"/>
      <c r="HHM76" s="141"/>
      <c r="HHN76" s="141"/>
      <c r="HHO76" s="141"/>
      <c r="HHP76" s="141"/>
      <c r="HHQ76" s="141"/>
      <c r="HHR76" s="141"/>
      <c r="HHS76" s="141"/>
      <c r="HHT76" s="141"/>
      <c r="HHU76" s="141"/>
      <c r="HHV76" s="141"/>
      <c r="HHW76" s="141"/>
      <c r="HHX76" s="141"/>
      <c r="HHY76" s="141"/>
      <c r="HHZ76" s="141"/>
      <c r="HIA76" s="141"/>
      <c r="HIB76" s="141"/>
      <c r="HIC76" s="141"/>
      <c r="HID76" s="141"/>
      <c r="HIE76" s="141"/>
      <c r="HIF76" s="141"/>
      <c r="HIG76" s="141"/>
      <c r="HIH76" s="141"/>
      <c r="HII76" s="141"/>
      <c r="HIJ76" s="141"/>
      <c r="HIK76" s="141"/>
      <c r="HIL76" s="141"/>
      <c r="HIM76" s="141"/>
      <c r="HIN76" s="141"/>
      <c r="HIO76" s="141"/>
      <c r="HIP76" s="141"/>
      <c r="HIQ76" s="141"/>
      <c r="HIR76" s="141"/>
      <c r="HIS76" s="141"/>
      <c r="HIT76" s="141"/>
      <c r="HIU76" s="141"/>
      <c r="HIV76" s="141"/>
      <c r="HIW76" s="141"/>
      <c r="HIX76" s="141"/>
      <c r="HIY76" s="141"/>
      <c r="HIZ76" s="141"/>
      <c r="HJA76" s="141"/>
      <c r="HJB76" s="141"/>
      <c r="HJC76" s="141"/>
      <c r="HJD76" s="141"/>
      <c r="HJE76" s="141"/>
      <c r="HJF76" s="141"/>
      <c r="HJG76" s="141"/>
      <c r="HJH76" s="141"/>
      <c r="HJI76" s="141"/>
      <c r="HJJ76" s="141"/>
      <c r="HJK76" s="141"/>
      <c r="HJL76" s="141"/>
      <c r="HJM76" s="141"/>
      <c r="HJN76" s="141"/>
      <c r="HJO76" s="141"/>
      <c r="HJP76" s="141"/>
      <c r="HJQ76" s="141"/>
      <c r="HJR76" s="141"/>
      <c r="HJS76" s="141"/>
      <c r="HJT76" s="141"/>
      <c r="HJU76" s="141"/>
      <c r="HJV76" s="141"/>
      <c r="HJW76" s="141"/>
      <c r="HJX76" s="141"/>
      <c r="HJY76" s="141"/>
      <c r="HJZ76" s="141"/>
      <c r="HKA76" s="141"/>
      <c r="HKB76" s="141"/>
      <c r="HKC76" s="141"/>
      <c r="HKD76" s="141"/>
      <c r="HKE76" s="141"/>
      <c r="HKF76" s="141"/>
      <c r="HKG76" s="141"/>
      <c r="HKH76" s="141"/>
      <c r="HKI76" s="141"/>
      <c r="HKJ76" s="141"/>
      <c r="HKK76" s="141"/>
      <c r="HKL76" s="141"/>
      <c r="HKM76" s="141"/>
      <c r="HKN76" s="141"/>
      <c r="HKO76" s="141"/>
      <c r="HKP76" s="141"/>
      <c r="HKQ76" s="141"/>
      <c r="HKR76" s="141"/>
      <c r="HKS76" s="141"/>
      <c r="HKT76" s="141"/>
      <c r="HKU76" s="141"/>
      <c r="HKV76" s="141"/>
      <c r="HKW76" s="141"/>
      <c r="HKX76" s="141"/>
      <c r="HKY76" s="141"/>
      <c r="HKZ76" s="141"/>
      <c r="HLA76" s="141"/>
      <c r="HLB76" s="141"/>
      <c r="HLC76" s="141"/>
      <c r="HLD76" s="141"/>
      <c r="HLE76" s="141"/>
      <c r="HLF76" s="141"/>
      <c r="HLG76" s="141"/>
      <c r="HLH76" s="141"/>
      <c r="HLI76" s="141"/>
      <c r="HLJ76" s="141"/>
      <c r="HLK76" s="141"/>
      <c r="HLL76" s="141"/>
      <c r="HLM76" s="141"/>
      <c r="HLN76" s="141"/>
      <c r="HLO76" s="141"/>
      <c r="HLP76" s="141"/>
      <c r="HLQ76" s="141"/>
      <c r="HLR76" s="141"/>
      <c r="HLS76" s="141"/>
      <c r="HLT76" s="141"/>
      <c r="HLU76" s="141"/>
      <c r="HLV76" s="141"/>
      <c r="HLW76" s="141"/>
      <c r="HLX76" s="141"/>
      <c r="HLY76" s="141"/>
      <c r="HLZ76" s="141"/>
      <c r="HMA76" s="141"/>
      <c r="HMB76" s="141"/>
      <c r="HMC76" s="141"/>
      <c r="HMD76" s="141"/>
      <c r="HME76" s="141"/>
      <c r="HMF76" s="141"/>
      <c r="HMG76" s="141"/>
      <c r="HMH76" s="141"/>
      <c r="HMI76" s="141"/>
      <c r="HMJ76" s="141"/>
      <c r="HMK76" s="141"/>
      <c r="HML76" s="141"/>
      <c r="HMM76" s="141"/>
      <c r="HMN76" s="141"/>
      <c r="HMO76" s="141"/>
      <c r="HMP76" s="141"/>
      <c r="HMQ76" s="141"/>
      <c r="HMR76" s="141"/>
      <c r="HMS76" s="141"/>
      <c r="HMT76" s="141"/>
      <c r="HMU76" s="141"/>
      <c r="HMV76" s="141"/>
      <c r="HMW76" s="141"/>
      <c r="HMX76" s="141"/>
      <c r="HMY76" s="141"/>
      <c r="HMZ76" s="141"/>
      <c r="HNA76" s="141"/>
      <c r="HNB76" s="141"/>
      <c r="HNC76" s="141"/>
      <c r="HND76" s="141"/>
      <c r="HNE76" s="141"/>
      <c r="HNF76" s="141"/>
      <c r="HNG76" s="141"/>
      <c r="HNH76" s="141"/>
      <c r="HNI76" s="141"/>
      <c r="HNJ76" s="141"/>
      <c r="HNK76" s="141"/>
      <c r="HNL76" s="141"/>
      <c r="HNM76" s="141"/>
      <c r="HNN76" s="141"/>
      <c r="HNO76" s="141"/>
      <c r="HNP76" s="141"/>
      <c r="HNQ76" s="141"/>
      <c r="HNR76" s="141"/>
      <c r="HNS76" s="141"/>
      <c r="HNT76" s="141"/>
      <c r="HNU76" s="141"/>
      <c r="HNV76" s="141"/>
      <c r="HNW76" s="141"/>
      <c r="HNX76" s="141"/>
      <c r="HNY76" s="141"/>
      <c r="HNZ76" s="141"/>
      <c r="HOA76" s="141"/>
      <c r="HOB76" s="141"/>
      <c r="HOC76" s="141"/>
      <c r="HOD76" s="141"/>
      <c r="HOE76" s="141"/>
      <c r="HOF76" s="141"/>
      <c r="HOG76" s="141"/>
      <c r="HOH76" s="141"/>
      <c r="HOI76" s="141"/>
      <c r="HOJ76" s="141"/>
      <c r="HOK76" s="141"/>
      <c r="HOL76" s="141"/>
      <c r="HOM76" s="141"/>
      <c r="HON76" s="141"/>
      <c r="HOO76" s="141"/>
      <c r="HOP76" s="141"/>
      <c r="HOQ76" s="141"/>
      <c r="HOR76" s="141"/>
      <c r="HOS76" s="141"/>
      <c r="HOT76" s="141"/>
      <c r="HOU76" s="141"/>
      <c r="HOV76" s="141"/>
      <c r="HOW76" s="141"/>
      <c r="HOX76" s="141"/>
      <c r="HOY76" s="141"/>
      <c r="HOZ76" s="141"/>
      <c r="HPA76" s="141"/>
      <c r="HPB76" s="141"/>
      <c r="HPC76" s="141"/>
      <c r="HPD76" s="141"/>
      <c r="HPE76" s="141"/>
      <c r="HPF76" s="141"/>
      <c r="HPG76" s="141"/>
      <c r="HPH76" s="141"/>
      <c r="HPI76" s="141"/>
      <c r="HPJ76" s="141"/>
      <c r="HPK76" s="141"/>
      <c r="HPL76" s="141"/>
      <c r="HPM76" s="141"/>
      <c r="HPN76" s="141"/>
      <c r="HPO76" s="141"/>
      <c r="HPP76" s="141"/>
      <c r="HPQ76" s="141"/>
      <c r="HPR76" s="141"/>
      <c r="HPS76" s="141"/>
      <c r="HPT76" s="141"/>
      <c r="HPU76" s="141"/>
      <c r="HPV76" s="141"/>
      <c r="HPW76" s="141"/>
      <c r="HPX76" s="141"/>
      <c r="HPY76" s="141"/>
      <c r="HPZ76" s="141"/>
      <c r="HQA76" s="141"/>
      <c r="HQB76" s="141"/>
      <c r="HQC76" s="141"/>
      <c r="HQD76" s="141"/>
      <c r="HQE76" s="141"/>
      <c r="HQF76" s="141"/>
      <c r="HQG76" s="141"/>
      <c r="HQH76" s="141"/>
      <c r="HQI76" s="141"/>
      <c r="HQJ76" s="141"/>
      <c r="HQK76" s="141"/>
      <c r="HQL76" s="141"/>
      <c r="HQM76" s="141"/>
      <c r="HQN76" s="141"/>
      <c r="HQO76" s="141"/>
      <c r="HQP76" s="141"/>
      <c r="HQQ76" s="141"/>
      <c r="HQR76" s="141"/>
      <c r="HQS76" s="141"/>
      <c r="HQT76" s="141"/>
      <c r="HQU76" s="141"/>
      <c r="HQV76" s="141"/>
      <c r="HQW76" s="141"/>
      <c r="HQX76" s="141"/>
      <c r="HQY76" s="141"/>
      <c r="HQZ76" s="141"/>
      <c r="HRA76" s="141"/>
      <c r="HRB76" s="141"/>
      <c r="HRC76" s="141"/>
      <c r="HRD76" s="141"/>
      <c r="HRE76" s="141"/>
      <c r="HRF76" s="141"/>
      <c r="HRG76" s="141"/>
      <c r="HRH76" s="141"/>
      <c r="HRI76" s="141"/>
      <c r="HRJ76" s="141"/>
      <c r="HRK76" s="141"/>
      <c r="HRL76" s="141"/>
      <c r="HRM76" s="141"/>
      <c r="HRN76" s="141"/>
      <c r="HRO76" s="141"/>
      <c r="HRP76" s="141"/>
      <c r="HRQ76" s="141"/>
      <c r="HRR76" s="141"/>
      <c r="HRS76" s="141"/>
      <c r="HRT76" s="141"/>
      <c r="HRU76" s="141"/>
      <c r="HRV76" s="141"/>
      <c r="HRW76" s="141"/>
      <c r="HRX76" s="141"/>
      <c r="HRY76" s="141"/>
      <c r="HRZ76" s="141"/>
      <c r="HSA76" s="141"/>
      <c r="HSB76" s="141"/>
      <c r="HSC76" s="141"/>
      <c r="HSD76" s="141"/>
      <c r="HSE76" s="141"/>
      <c r="HSF76" s="141"/>
      <c r="HSG76" s="141"/>
      <c r="HSH76" s="141"/>
      <c r="HSI76" s="141"/>
      <c r="HSJ76" s="141"/>
      <c r="HSK76" s="141"/>
      <c r="HSL76" s="141"/>
      <c r="HSM76" s="141"/>
      <c r="HSN76" s="141"/>
      <c r="HSO76" s="141"/>
      <c r="HSP76" s="141"/>
      <c r="HSQ76" s="141"/>
      <c r="HSR76" s="141"/>
      <c r="HSS76" s="141"/>
      <c r="HST76" s="141"/>
      <c r="HSU76" s="141"/>
      <c r="HSV76" s="141"/>
      <c r="HSW76" s="141"/>
      <c r="HSX76" s="141"/>
      <c r="HSY76" s="141"/>
      <c r="HSZ76" s="141"/>
      <c r="HTA76" s="141"/>
      <c r="HTB76" s="141"/>
      <c r="HTC76" s="141"/>
      <c r="HTD76" s="141"/>
      <c r="HTE76" s="141"/>
      <c r="HTF76" s="141"/>
      <c r="HTG76" s="141"/>
      <c r="HTH76" s="141"/>
      <c r="HTI76" s="141"/>
      <c r="HTJ76" s="141"/>
      <c r="HTK76" s="141"/>
      <c r="HTL76" s="141"/>
      <c r="HTM76" s="141"/>
      <c r="HTN76" s="141"/>
      <c r="HTO76" s="141"/>
      <c r="HTP76" s="141"/>
      <c r="HTQ76" s="141"/>
      <c r="HTR76" s="141"/>
      <c r="HTS76" s="141"/>
      <c r="HTT76" s="141"/>
      <c r="HTU76" s="141"/>
      <c r="HTV76" s="141"/>
      <c r="HTW76" s="141"/>
      <c r="HTX76" s="141"/>
      <c r="HTY76" s="141"/>
      <c r="HTZ76" s="141"/>
      <c r="HUA76" s="141"/>
      <c r="HUB76" s="141"/>
      <c r="HUC76" s="141"/>
      <c r="HUD76" s="141"/>
      <c r="HUE76" s="141"/>
      <c r="HUF76" s="141"/>
      <c r="HUG76" s="141"/>
      <c r="HUH76" s="141"/>
      <c r="HUI76" s="141"/>
      <c r="HUJ76" s="141"/>
      <c r="HUK76" s="141"/>
      <c r="HUL76" s="141"/>
      <c r="HUM76" s="141"/>
      <c r="HUN76" s="141"/>
      <c r="HUO76" s="141"/>
      <c r="HUP76" s="141"/>
      <c r="HUQ76" s="141"/>
      <c r="HUR76" s="141"/>
      <c r="HUS76" s="141"/>
      <c r="HUT76" s="141"/>
      <c r="HUU76" s="141"/>
      <c r="HUV76" s="141"/>
      <c r="HUW76" s="141"/>
      <c r="HUX76" s="141"/>
      <c r="HUY76" s="141"/>
      <c r="HUZ76" s="141"/>
      <c r="HVA76" s="141"/>
      <c r="HVB76" s="141"/>
      <c r="HVC76" s="141"/>
      <c r="HVD76" s="141"/>
      <c r="HVE76" s="141"/>
      <c r="HVF76" s="141"/>
      <c r="HVG76" s="141"/>
      <c r="HVH76" s="141"/>
      <c r="HVI76" s="141"/>
      <c r="HVJ76" s="141"/>
      <c r="HVK76" s="141"/>
      <c r="HVL76" s="141"/>
      <c r="HVM76" s="141"/>
      <c r="HVN76" s="141"/>
      <c r="HVO76" s="141"/>
      <c r="HVP76" s="141"/>
      <c r="HVQ76" s="141"/>
      <c r="HVR76" s="141"/>
      <c r="HVS76" s="141"/>
      <c r="HVT76" s="141"/>
      <c r="HVU76" s="141"/>
      <c r="HVV76" s="141"/>
      <c r="HVW76" s="141"/>
      <c r="HVX76" s="141"/>
      <c r="HVY76" s="141"/>
      <c r="HVZ76" s="141"/>
      <c r="HWA76" s="141"/>
      <c r="HWB76" s="141"/>
      <c r="HWC76" s="141"/>
      <c r="HWD76" s="141"/>
      <c r="HWE76" s="141"/>
      <c r="HWF76" s="141"/>
      <c r="HWG76" s="141"/>
      <c r="HWH76" s="141"/>
      <c r="HWI76" s="141"/>
      <c r="HWJ76" s="141"/>
      <c r="HWK76" s="141"/>
      <c r="HWL76" s="141"/>
      <c r="HWM76" s="141"/>
      <c r="HWN76" s="141"/>
      <c r="HWO76" s="141"/>
      <c r="HWP76" s="141"/>
      <c r="HWQ76" s="141"/>
      <c r="HWR76" s="141"/>
      <c r="HWS76" s="141"/>
      <c r="HWT76" s="141"/>
      <c r="HWU76" s="141"/>
      <c r="HWV76" s="141"/>
      <c r="HWW76" s="141"/>
      <c r="HWX76" s="141"/>
      <c r="HWY76" s="141"/>
      <c r="HWZ76" s="141"/>
      <c r="HXA76" s="141"/>
      <c r="HXB76" s="141"/>
      <c r="HXC76" s="141"/>
      <c r="HXD76" s="141"/>
      <c r="HXE76" s="141"/>
      <c r="HXF76" s="141"/>
      <c r="HXG76" s="141"/>
      <c r="HXH76" s="141"/>
      <c r="HXI76" s="141"/>
      <c r="HXJ76" s="141"/>
      <c r="HXK76" s="141"/>
      <c r="HXL76" s="141"/>
      <c r="HXM76" s="141"/>
      <c r="HXN76" s="141"/>
      <c r="HXO76" s="141"/>
      <c r="HXP76" s="141"/>
      <c r="HXQ76" s="141"/>
      <c r="HXR76" s="141"/>
      <c r="HXS76" s="141"/>
      <c r="HXT76" s="141"/>
      <c r="HXU76" s="141"/>
      <c r="HXV76" s="141"/>
      <c r="HXW76" s="141"/>
      <c r="HXX76" s="141"/>
      <c r="HXY76" s="141"/>
      <c r="HXZ76" s="141"/>
      <c r="HYA76" s="141"/>
      <c r="HYB76" s="141"/>
      <c r="HYC76" s="141"/>
      <c r="HYD76" s="141"/>
      <c r="HYE76" s="141"/>
      <c r="HYF76" s="141"/>
      <c r="HYG76" s="141"/>
      <c r="HYH76" s="141"/>
      <c r="HYI76" s="141"/>
      <c r="HYJ76" s="141"/>
      <c r="HYK76" s="141"/>
      <c r="HYL76" s="141"/>
      <c r="HYM76" s="141"/>
      <c r="HYN76" s="141"/>
      <c r="HYO76" s="141"/>
      <c r="HYP76" s="141"/>
      <c r="HYQ76" s="141"/>
      <c r="HYR76" s="141"/>
      <c r="HYS76" s="141"/>
      <c r="HYT76" s="141"/>
      <c r="HYU76" s="141"/>
      <c r="HYV76" s="141"/>
      <c r="HYW76" s="141"/>
      <c r="HYX76" s="141"/>
      <c r="HYY76" s="141"/>
      <c r="HYZ76" s="141"/>
      <c r="HZA76" s="141"/>
      <c r="HZB76" s="141"/>
      <c r="HZC76" s="141"/>
      <c r="HZD76" s="141"/>
      <c r="HZE76" s="141"/>
      <c r="HZF76" s="141"/>
      <c r="HZG76" s="141"/>
      <c r="HZH76" s="141"/>
      <c r="HZI76" s="141"/>
      <c r="HZJ76" s="141"/>
      <c r="HZK76" s="141"/>
      <c r="HZL76" s="141"/>
      <c r="HZM76" s="141"/>
      <c r="HZN76" s="141"/>
      <c r="HZO76" s="141"/>
      <c r="HZP76" s="141"/>
      <c r="HZQ76" s="141"/>
      <c r="HZR76" s="141"/>
      <c r="HZS76" s="141"/>
      <c r="HZT76" s="141"/>
      <c r="HZU76" s="141"/>
      <c r="HZV76" s="141"/>
      <c r="HZW76" s="141"/>
      <c r="HZX76" s="141"/>
      <c r="HZY76" s="141"/>
      <c r="HZZ76" s="141"/>
      <c r="IAA76" s="141"/>
      <c r="IAB76" s="141"/>
      <c r="IAC76" s="141"/>
      <c r="IAD76" s="141"/>
      <c r="IAE76" s="141"/>
      <c r="IAF76" s="141"/>
      <c r="IAG76" s="141"/>
      <c r="IAH76" s="141"/>
      <c r="IAI76" s="141"/>
      <c r="IAJ76" s="141"/>
      <c r="IAK76" s="141"/>
      <c r="IAL76" s="141"/>
      <c r="IAM76" s="141"/>
      <c r="IAN76" s="141"/>
      <c r="IAO76" s="141"/>
      <c r="IAP76" s="141"/>
      <c r="IAQ76" s="141"/>
      <c r="IAR76" s="141"/>
      <c r="IAS76" s="141"/>
      <c r="IAT76" s="141"/>
      <c r="IAU76" s="141"/>
      <c r="IAV76" s="141"/>
      <c r="IAW76" s="141"/>
      <c r="IAX76" s="141"/>
      <c r="IAY76" s="141"/>
      <c r="IAZ76" s="141"/>
      <c r="IBA76" s="141"/>
      <c r="IBB76" s="141"/>
      <c r="IBC76" s="141"/>
      <c r="IBD76" s="141"/>
      <c r="IBE76" s="141"/>
      <c r="IBF76" s="141"/>
      <c r="IBG76" s="141"/>
      <c r="IBH76" s="141"/>
      <c r="IBI76" s="141"/>
      <c r="IBJ76" s="141"/>
      <c r="IBK76" s="141"/>
      <c r="IBL76" s="141"/>
      <c r="IBM76" s="141"/>
      <c r="IBN76" s="141"/>
      <c r="IBO76" s="141"/>
      <c r="IBP76" s="141"/>
      <c r="IBQ76" s="141"/>
      <c r="IBR76" s="141"/>
      <c r="IBS76" s="141"/>
      <c r="IBT76" s="141"/>
      <c r="IBU76" s="141"/>
      <c r="IBV76" s="141"/>
      <c r="IBW76" s="141"/>
      <c r="IBX76" s="141"/>
      <c r="IBY76" s="141"/>
      <c r="IBZ76" s="141"/>
      <c r="ICA76" s="141"/>
      <c r="ICB76" s="141"/>
      <c r="ICC76" s="141"/>
      <c r="ICD76" s="141"/>
      <c r="ICE76" s="141"/>
      <c r="ICF76" s="141"/>
      <c r="ICG76" s="141"/>
      <c r="ICH76" s="141"/>
      <c r="ICI76" s="141"/>
      <c r="ICJ76" s="141"/>
      <c r="ICK76" s="141"/>
      <c r="ICL76" s="141"/>
      <c r="ICM76" s="141"/>
      <c r="ICN76" s="141"/>
      <c r="ICO76" s="141"/>
      <c r="ICP76" s="141"/>
      <c r="ICQ76" s="141"/>
      <c r="ICR76" s="141"/>
      <c r="ICS76" s="141"/>
      <c r="ICT76" s="141"/>
      <c r="ICU76" s="141"/>
      <c r="ICV76" s="141"/>
      <c r="ICW76" s="141"/>
      <c r="ICX76" s="141"/>
      <c r="ICY76" s="141"/>
      <c r="ICZ76" s="141"/>
      <c r="IDA76" s="141"/>
      <c r="IDB76" s="141"/>
      <c r="IDC76" s="141"/>
      <c r="IDD76" s="141"/>
      <c r="IDE76" s="141"/>
      <c r="IDF76" s="141"/>
      <c r="IDG76" s="141"/>
      <c r="IDH76" s="141"/>
      <c r="IDI76" s="141"/>
      <c r="IDJ76" s="141"/>
      <c r="IDK76" s="141"/>
      <c r="IDL76" s="141"/>
      <c r="IDM76" s="141"/>
      <c r="IDN76" s="141"/>
      <c r="IDO76" s="141"/>
      <c r="IDP76" s="141"/>
      <c r="IDQ76" s="141"/>
      <c r="IDR76" s="141"/>
      <c r="IDS76" s="141"/>
      <c r="IDT76" s="141"/>
      <c r="IDU76" s="141"/>
      <c r="IDV76" s="141"/>
      <c r="IDW76" s="141"/>
      <c r="IDX76" s="141"/>
      <c r="IDY76" s="141"/>
      <c r="IDZ76" s="141"/>
      <c r="IEA76" s="141"/>
      <c r="IEB76" s="141"/>
      <c r="IEC76" s="141"/>
      <c r="IED76" s="141"/>
      <c r="IEE76" s="141"/>
      <c r="IEF76" s="141"/>
      <c r="IEG76" s="141"/>
      <c r="IEH76" s="141"/>
      <c r="IEI76" s="141"/>
      <c r="IEJ76" s="141"/>
      <c r="IEK76" s="141"/>
      <c r="IEL76" s="141"/>
      <c r="IEM76" s="141"/>
      <c r="IEN76" s="141"/>
      <c r="IEO76" s="141"/>
      <c r="IEP76" s="141"/>
      <c r="IEQ76" s="141"/>
      <c r="IER76" s="141"/>
      <c r="IES76" s="141"/>
      <c r="IET76" s="141"/>
      <c r="IEU76" s="141"/>
      <c r="IEV76" s="141"/>
      <c r="IEW76" s="141"/>
      <c r="IEX76" s="141"/>
      <c r="IEY76" s="141"/>
      <c r="IEZ76" s="141"/>
      <c r="IFA76" s="141"/>
      <c r="IFB76" s="141"/>
      <c r="IFC76" s="141"/>
      <c r="IFD76" s="141"/>
      <c r="IFE76" s="141"/>
      <c r="IFF76" s="141"/>
      <c r="IFG76" s="141"/>
      <c r="IFH76" s="141"/>
      <c r="IFI76" s="141"/>
      <c r="IFJ76" s="141"/>
      <c r="IFK76" s="141"/>
      <c r="IFL76" s="141"/>
      <c r="IFM76" s="141"/>
      <c r="IFN76" s="141"/>
      <c r="IFO76" s="141"/>
      <c r="IFP76" s="141"/>
      <c r="IFQ76" s="141"/>
      <c r="IFR76" s="141"/>
      <c r="IFS76" s="141"/>
      <c r="IFT76" s="141"/>
      <c r="IFU76" s="141"/>
      <c r="IFV76" s="141"/>
      <c r="IFW76" s="141"/>
      <c r="IFX76" s="141"/>
      <c r="IFY76" s="141"/>
      <c r="IFZ76" s="141"/>
      <c r="IGA76" s="141"/>
      <c r="IGB76" s="141"/>
      <c r="IGC76" s="141"/>
      <c r="IGD76" s="141"/>
      <c r="IGE76" s="141"/>
      <c r="IGF76" s="141"/>
      <c r="IGG76" s="141"/>
      <c r="IGH76" s="141"/>
      <c r="IGI76" s="141"/>
      <c r="IGJ76" s="141"/>
      <c r="IGK76" s="141"/>
      <c r="IGL76" s="141"/>
      <c r="IGM76" s="141"/>
      <c r="IGN76" s="141"/>
      <c r="IGO76" s="141"/>
      <c r="IGP76" s="141"/>
      <c r="IGQ76" s="141"/>
      <c r="IGR76" s="141"/>
      <c r="IGS76" s="141"/>
      <c r="IGT76" s="141"/>
      <c r="IGU76" s="141"/>
      <c r="IGV76" s="141"/>
      <c r="IGW76" s="141"/>
      <c r="IGX76" s="141"/>
      <c r="IGY76" s="141"/>
      <c r="IGZ76" s="141"/>
      <c r="IHA76" s="141"/>
      <c r="IHB76" s="141"/>
      <c r="IHC76" s="141"/>
      <c r="IHD76" s="141"/>
      <c r="IHE76" s="141"/>
      <c r="IHF76" s="141"/>
      <c r="IHG76" s="141"/>
      <c r="IHH76" s="141"/>
      <c r="IHI76" s="141"/>
      <c r="IHJ76" s="141"/>
      <c r="IHK76" s="141"/>
      <c r="IHL76" s="141"/>
      <c r="IHM76" s="141"/>
      <c r="IHN76" s="141"/>
      <c r="IHO76" s="141"/>
      <c r="IHP76" s="141"/>
      <c r="IHQ76" s="141"/>
      <c r="IHR76" s="141"/>
      <c r="IHS76" s="141"/>
      <c r="IHT76" s="141"/>
      <c r="IHU76" s="141"/>
      <c r="IHV76" s="141"/>
      <c r="IHW76" s="141"/>
      <c r="IHX76" s="141"/>
      <c r="IHY76" s="141"/>
      <c r="IHZ76" s="141"/>
      <c r="IIA76" s="141"/>
      <c r="IIB76" s="141"/>
      <c r="IIC76" s="141"/>
      <c r="IID76" s="141"/>
      <c r="IIE76" s="141"/>
      <c r="IIF76" s="141"/>
      <c r="IIG76" s="141"/>
      <c r="IIH76" s="141"/>
      <c r="III76" s="141"/>
      <c r="IIJ76" s="141"/>
      <c r="IIK76" s="141"/>
      <c r="IIL76" s="141"/>
      <c r="IIM76" s="141"/>
      <c r="IIN76" s="141"/>
      <c r="IIO76" s="141"/>
      <c r="IIP76" s="141"/>
      <c r="IIQ76" s="141"/>
      <c r="IIR76" s="141"/>
      <c r="IIS76" s="141"/>
      <c r="IIT76" s="141"/>
      <c r="IIU76" s="141"/>
      <c r="IIV76" s="141"/>
      <c r="IIW76" s="141"/>
      <c r="IIX76" s="141"/>
      <c r="IIY76" s="141"/>
      <c r="IIZ76" s="141"/>
      <c r="IJA76" s="141"/>
      <c r="IJB76" s="141"/>
      <c r="IJC76" s="141"/>
      <c r="IJD76" s="141"/>
      <c r="IJE76" s="141"/>
      <c r="IJF76" s="141"/>
      <c r="IJG76" s="141"/>
      <c r="IJH76" s="141"/>
      <c r="IJI76" s="141"/>
      <c r="IJJ76" s="141"/>
      <c r="IJK76" s="141"/>
      <c r="IJL76" s="141"/>
      <c r="IJM76" s="141"/>
      <c r="IJN76" s="141"/>
      <c r="IJO76" s="141"/>
      <c r="IJP76" s="141"/>
      <c r="IJQ76" s="141"/>
      <c r="IJR76" s="141"/>
      <c r="IJS76" s="141"/>
      <c r="IJT76" s="141"/>
      <c r="IJU76" s="141"/>
      <c r="IJV76" s="141"/>
      <c r="IJW76" s="141"/>
      <c r="IJX76" s="141"/>
      <c r="IJY76" s="141"/>
      <c r="IJZ76" s="141"/>
      <c r="IKA76" s="141"/>
      <c r="IKB76" s="141"/>
      <c r="IKC76" s="141"/>
      <c r="IKD76" s="141"/>
      <c r="IKE76" s="141"/>
      <c r="IKF76" s="141"/>
      <c r="IKG76" s="141"/>
      <c r="IKH76" s="141"/>
      <c r="IKI76" s="141"/>
      <c r="IKJ76" s="141"/>
      <c r="IKK76" s="141"/>
      <c r="IKL76" s="141"/>
      <c r="IKM76" s="141"/>
      <c r="IKN76" s="141"/>
      <c r="IKO76" s="141"/>
      <c r="IKP76" s="141"/>
      <c r="IKQ76" s="141"/>
      <c r="IKR76" s="141"/>
      <c r="IKS76" s="141"/>
      <c r="IKT76" s="141"/>
      <c r="IKU76" s="141"/>
      <c r="IKV76" s="141"/>
      <c r="IKW76" s="141"/>
      <c r="IKX76" s="141"/>
      <c r="IKY76" s="141"/>
      <c r="IKZ76" s="141"/>
      <c r="ILA76" s="141"/>
      <c r="ILB76" s="141"/>
      <c r="ILC76" s="141"/>
      <c r="ILD76" s="141"/>
      <c r="ILE76" s="141"/>
      <c r="ILF76" s="141"/>
      <c r="ILG76" s="141"/>
      <c r="ILH76" s="141"/>
      <c r="ILI76" s="141"/>
      <c r="ILJ76" s="141"/>
      <c r="ILK76" s="141"/>
      <c r="ILL76" s="141"/>
      <c r="ILM76" s="141"/>
      <c r="ILN76" s="141"/>
      <c r="ILO76" s="141"/>
      <c r="ILP76" s="141"/>
      <c r="ILQ76" s="141"/>
      <c r="ILR76" s="141"/>
      <c r="ILS76" s="141"/>
      <c r="ILT76" s="141"/>
      <c r="ILU76" s="141"/>
      <c r="ILV76" s="141"/>
      <c r="ILW76" s="141"/>
      <c r="ILX76" s="141"/>
      <c r="ILY76" s="141"/>
      <c r="ILZ76" s="141"/>
      <c r="IMA76" s="141"/>
      <c r="IMB76" s="141"/>
      <c r="IMC76" s="141"/>
      <c r="IMD76" s="141"/>
      <c r="IME76" s="141"/>
      <c r="IMF76" s="141"/>
      <c r="IMG76" s="141"/>
      <c r="IMH76" s="141"/>
      <c r="IMI76" s="141"/>
      <c r="IMJ76" s="141"/>
      <c r="IMK76" s="141"/>
      <c r="IML76" s="141"/>
      <c r="IMM76" s="141"/>
      <c r="IMN76" s="141"/>
      <c r="IMO76" s="141"/>
      <c r="IMP76" s="141"/>
      <c r="IMQ76" s="141"/>
      <c r="IMR76" s="141"/>
      <c r="IMS76" s="141"/>
      <c r="IMT76" s="141"/>
      <c r="IMU76" s="141"/>
      <c r="IMV76" s="141"/>
      <c r="IMW76" s="141"/>
      <c r="IMX76" s="141"/>
      <c r="IMY76" s="141"/>
      <c r="IMZ76" s="141"/>
      <c r="INA76" s="141"/>
      <c r="INB76" s="141"/>
      <c r="INC76" s="141"/>
      <c r="IND76" s="141"/>
      <c r="INE76" s="141"/>
      <c r="INF76" s="141"/>
      <c r="ING76" s="141"/>
      <c r="INH76" s="141"/>
      <c r="INI76" s="141"/>
      <c r="INJ76" s="141"/>
      <c r="INK76" s="141"/>
      <c r="INL76" s="141"/>
      <c r="INM76" s="141"/>
      <c r="INN76" s="141"/>
      <c r="INO76" s="141"/>
      <c r="INP76" s="141"/>
      <c r="INQ76" s="141"/>
      <c r="INR76" s="141"/>
      <c r="INS76" s="141"/>
      <c r="INT76" s="141"/>
      <c r="INU76" s="141"/>
      <c r="INV76" s="141"/>
      <c r="INW76" s="141"/>
      <c r="INX76" s="141"/>
      <c r="INY76" s="141"/>
      <c r="INZ76" s="141"/>
      <c r="IOA76" s="141"/>
      <c r="IOB76" s="141"/>
      <c r="IOC76" s="141"/>
      <c r="IOD76" s="141"/>
      <c r="IOE76" s="141"/>
      <c r="IOF76" s="141"/>
      <c r="IOG76" s="141"/>
      <c r="IOH76" s="141"/>
      <c r="IOI76" s="141"/>
      <c r="IOJ76" s="141"/>
      <c r="IOK76" s="141"/>
      <c r="IOL76" s="141"/>
      <c r="IOM76" s="141"/>
      <c r="ION76" s="141"/>
      <c r="IOO76" s="141"/>
      <c r="IOP76" s="141"/>
      <c r="IOQ76" s="141"/>
      <c r="IOR76" s="141"/>
      <c r="IOS76" s="141"/>
      <c r="IOT76" s="141"/>
      <c r="IOU76" s="141"/>
      <c r="IOV76" s="141"/>
      <c r="IOW76" s="141"/>
      <c r="IOX76" s="141"/>
      <c r="IOY76" s="141"/>
      <c r="IOZ76" s="141"/>
      <c r="IPA76" s="141"/>
      <c r="IPB76" s="141"/>
      <c r="IPC76" s="141"/>
      <c r="IPD76" s="141"/>
      <c r="IPE76" s="141"/>
      <c r="IPF76" s="141"/>
      <c r="IPG76" s="141"/>
      <c r="IPH76" s="141"/>
      <c r="IPI76" s="141"/>
      <c r="IPJ76" s="141"/>
      <c r="IPK76" s="141"/>
      <c r="IPL76" s="141"/>
      <c r="IPM76" s="141"/>
      <c r="IPN76" s="141"/>
      <c r="IPO76" s="141"/>
      <c r="IPP76" s="141"/>
      <c r="IPQ76" s="141"/>
      <c r="IPR76" s="141"/>
      <c r="IPS76" s="141"/>
      <c r="IPT76" s="141"/>
      <c r="IPU76" s="141"/>
      <c r="IPV76" s="141"/>
      <c r="IPW76" s="141"/>
      <c r="IPX76" s="141"/>
      <c r="IPY76" s="141"/>
      <c r="IPZ76" s="141"/>
      <c r="IQA76" s="141"/>
      <c r="IQB76" s="141"/>
      <c r="IQC76" s="141"/>
      <c r="IQD76" s="141"/>
      <c r="IQE76" s="141"/>
      <c r="IQF76" s="141"/>
      <c r="IQG76" s="141"/>
      <c r="IQH76" s="141"/>
      <c r="IQI76" s="141"/>
      <c r="IQJ76" s="141"/>
      <c r="IQK76" s="141"/>
      <c r="IQL76" s="141"/>
      <c r="IQM76" s="141"/>
      <c r="IQN76" s="141"/>
      <c r="IQO76" s="141"/>
      <c r="IQP76" s="141"/>
      <c r="IQQ76" s="141"/>
      <c r="IQR76" s="141"/>
      <c r="IQS76" s="141"/>
      <c r="IQT76" s="141"/>
      <c r="IQU76" s="141"/>
      <c r="IQV76" s="141"/>
      <c r="IQW76" s="141"/>
      <c r="IQX76" s="141"/>
      <c r="IQY76" s="141"/>
      <c r="IQZ76" s="141"/>
      <c r="IRA76" s="141"/>
      <c r="IRB76" s="141"/>
      <c r="IRC76" s="141"/>
      <c r="IRD76" s="141"/>
      <c r="IRE76" s="141"/>
      <c r="IRF76" s="141"/>
      <c r="IRG76" s="141"/>
      <c r="IRH76" s="141"/>
      <c r="IRI76" s="141"/>
      <c r="IRJ76" s="141"/>
      <c r="IRK76" s="141"/>
      <c r="IRL76" s="141"/>
      <c r="IRM76" s="141"/>
      <c r="IRN76" s="141"/>
      <c r="IRO76" s="141"/>
      <c r="IRP76" s="141"/>
      <c r="IRQ76" s="141"/>
      <c r="IRR76" s="141"/>
      <c r="IRS76" s="141"/>
      <c r="IRT76" s="141"/>
      <c r="IRU76" s="141"/>
      <c r="IRV76" s="141"/>
      <c r="IRW76" s="141"/>
      <c r="IRX76" s="141"/>
      <c r="IRY76" s="141"/>
      <c r="IRZ76" s="141"/>
      <c r="ISA76" s="141"/>
      <c r="ISB76" s="141"/>
      <c r="ISC76" s="141"/>
      <c r="ISD76" s="141"/>
      <c r="ISE76" s="141"/>
      <c r="ISF76" s="141"/>
      <c r="ISG76" s="141"/>
      <c r="ISH76" s="141"/>
      <c r="ISI76" s="141"/>
      <c r="ISJ76" s="141"/>
      <c r="ISK76" s="141"/>
      <c r="ISL76" s="141"/>
      <c r="ISM76" s="141"/>
      <c r="ISN76" s="141"/>
      <c r="ISO76" s="141"/>
      <c r="ISP76" s="141"/>
      <c r="ISQ76" s="141"/>
      <c r="ISR76" s="141"/>
      <c r="ISS76" s="141"/>
      <c r="IST76" s="141"/>
      <c r="ISU76" s="141"/>
      <c r="ISV76" s="141"/>
      <c r="ISW76" s="141"/>
      <c r="ISX76" s="141"/>
      <c r="ISY76" s="141"/>
      <c r="ISZ76" s="141"/>
      <c r="ITA76" s="141"/>
      <c r="ITB76" s="141"/>
      <c r="ITC76" s="141"/>
      <c r="ITD76" s="141"/>
      <c r="ITE76" s="141"/>
      <c r="ITF76" s="141"/>
      <c r="ITG76" s="141"/>
      <c r="ITH76" s="141"/>
      <c r="ITI76" s="141"/>
      <c r="ITJ76" s="141"/>
      <c r="ITK76" s="141"/>
      <c r="ITL76" s="141"/>
      <c r="ITM76" s="141"/>
      <c r="ITN76" s="141"/>
      <c r="ITO76" s="141"/>
      <c r="ITP76" s="141"/>
      <c r="ITQ76" s="141"/>
      <c r="ITR76" s="141"/>
      <c r="ITS76" s="141"/>
      <c r="ITT76" s="141"/>
      <c r="ITU76" s="141"/>
      <c r="ITV76" s="141"/>
      <c r="ITW76" s="141"/>
      <c r="ITX76" s="141"/>
      <c r="ITY76" s="141"/>
      <c r="ITZ76" s="141"/>
      <c r="IUA76" s="141"/>
      <c r="IUB76" s="141"/>
      <c r="IUC76" s="141"/>
      <c r="IUD76" s="141"/>
      <c r="IUE76" s="141"/>
      <c r="IUF76" s="141"/>
      <c r="IUG76" s="141"/>
      <c r="IUH76" s="141"/>
      <c r="IUI76" s="141"/>
      <c r="IUJ76" s="141"/>
      <c r="IUK76" s="141"/>
      <c r="IUL76" s="141"/>
      <c r="IUM76" s="141"/>
      <c r="IUN76" s="141"/>
      <c r="IUO76" s="141"/>
      <c r="IUP76" s="141"/>
      <c r="IUQ76" s="141"/>
      <c r="IUR76" s="141"/>
      <c r="IUS76" s="141"/>
      <c r="IUT76" s="141"/>
      <c r="IUU76" s="141"/>
      <c r="IUV76" s="141"/>
      <c r="IUW76" s="141"/>
      <c r="IUX76" s="141"/>
      <c r="IUY76" s="141"/>
      <c r="IUZ76" s="141"/>
      <c r="IVA76" s="141"/>
      <c r="IVB76" s="141"/>
      <c r="IVC76" s="141"/>
      <c r="IVD76" s="141"/>
      <c r="IVE76" s="141"/>
      <c r="IVF76" s="141"/>
      <c r="IVG76" s="141"/>
      <c r="IVH76" s="141"/>
      <c r="IVI76" s="141"/>
      <c r="IVJ76" s="141"/>
      <c r="IVK76" s="141"/>
      <c r="IVL76" s="141"/>
      <c r="IVM76" s="141"/>
      <c r="IVN76" s="141"/>
      <c r="IVO76" s="141"/>
      <c r="IVP76" s="141"/>
      <c r="IVQ76" s="141"/>
      <c r="IVR76" s="141"/>
      <c r="IVS76" s="141"/>
      <c r="IVT76" s="141"/>
      <c r="IVU76" s="141"/>
      <c r="IVV76" s="141"/>
      <c r="IVW76" s="141"/>
      <c r="IVX76" s="141"/>
      <c r="IVY76" s="141"/>
      <c r="IVZ76" s="141"/>
      <c r="IWA76" s="141"/>
      <c r="IWB76" s="141"/>
      <c r="IWC76" s="141"/>
      <c r="IWD76" s="141"/>
      <c r="IWE76" s="141"/>
      <c r="IWF76" s="141"/>
      <c r="IWG76" s="141"/>
      <c r="IWH76" s="141"/>
      <c r="IWI76" s="141"/>
      <c r="IWJ76" s="141"/>
      <c r="IWK76" s="141"/>
      <c r="IWL76" s="141"/>
      <c r="IWM76" s="141"/>
      <c r="IWN76" s="141"/>
      <c r="IWO76" s="141"/>
      <c r="IWP76" s="141"/>
      <c r="IWQ76" s="141"/>
      <c r="IWR76" s="141"/>
      <c r="IWS76" s="141"/>
      <c r="IWT76" s="141"/>
      <c r="IWU76" s="141"/>
      <c r="IWV76" s="141"/>
      <c r="IWW76" s="141"/>
      <c r="IWX76" s="141"/>
      <c r="IWY76" s="141"/>
      <c r="IWZ76" s="141"/>
      <c r="IXA76" s="141"/>
      <c r="IXB76" s="141"/>
      <c r="IXC76" s="141"/>
      <c r="IXD76" s="141"/>
      <c r="IXE76" s="141"/>
      <c r="IXF76" s="141"/>
      <c r="IXG76" s="141"/>
      <c r="IXH76" s="141"/>
      <c r="IXI76" s="141"/>
      <c r="IXJ76" s="141"/>
      <c r="IXK76" s="141"/>
      <c r="IXL76" s="141"/>
      <c r="IXM76" s="141"/>
      <c r="IXN76" s="141"/>
      <c r="IXO76" s="141"/>
      <c r="IXP76" s="141"/>
      <c r="IXQ76" s="141"/>
      <c r="IXR76" s="141"/>
      <c r="IXS76" s="141"/>
      <c r="IXT76" s="141"/>
      <c r="IXU76" s="141"/>
      <c r="IXV76" s="141"/>
      <c r="IXW76" s="141"/>
      <c r="IXX76" s="141"/>
      <c r="IXY76" s="141"/>
      <c r="IXZ76" s="141"/>
      <c r="IYA76" s="141"/>
      <c r="IYB76" s="141"/>
      <c r="IYC76" s="141"/>
      <c r="IYD76" s="141"/>
      <c r="IYE76" s="141"/>
      <c r="IYF76" s="141"/>
      <c r="IYG76" s="141"/>
      <c r="IYH76" s="141"/>
      <c r="IYI76" s="141"/>
      <c r="IYJ76" s="141"/>
      <c r="IYK76" s="141"/>
      <c r="IYL76" s="141"/>
      <c r="IYM76" s="141"/>
      <c r="IYN76" s="141"/>
      <c r="IYO76" s="141"/>
      <c r="IYP76" s="141"/>
      <c r="IYQ76" s="141"/>
      <c r="IYR76" s="141"/>
      <c r="IYS76" s="141"/>
      <c r="IYT76" s="141"/>
      <c r="IYU76" s="141"/>
      <c r="IYV76" s="141"/>
      <c r="IYW76" s="141"/>
      <c r="IYX76" s="141"/>
      <c r="IYY76" s="141"/>
      <c r="IYZ76" s="141"/>
      <c r="IZA76" s="141"/>
      <c r="IZB76" s="141"/>
      <c r="IZC76" s="141"/>
      <c r="IZD76" s="141"/>
      <c r="IZE76" s="141"/>
      <c r="IZF76" s="141"/>
      <c r="IZG76" s="141"/>
      <c r="IZH76" s="141"/>
      <c r="IZI76" s="141"/>
      <c r="IZJ76" s="141"/>
      <c r="IZK76" s="141"/>
      <c r="IZL76" s="141"/>
      <c r="IZM76" s="141"/>
      <c r="IZN76" s="141"/>
      <c r="IZO76" s="141"/>
      <c r="IZP76" s="141"/>
      <c r="IZQ76" s="141"/>
      <c r="IZR76" s="141"/>
      <c r="IZS76" s="141"/>
      <c r="IZT76" s="141"/>
      <c r="IZU76" s="141"/>
      <c r="IZV76" s="141"/>
      <c r="IZW76" s="141"/>
      <c r="IZX76" s="141"/>
      <c r="IZY76" s="141"/>
      <c r="IZZ76" s="141"/>
      <c r="JAA76" s="141"/>
      <c r="JAB76" s="141"/>
      <c r="JAC76" s="141"/>
      <c r="JAD76" s="141"/>
      <c r="JAE76" s="141"/>
      <c r="JAF76" s="141"/>
      <c r="JAG76" s="141"/>
      <c r="JAH76" s="141"/>
      <c r="JAI76" s="141"/>
      <c r="JAJ76" s="141"/>
      <c r="JAK76" s="141"/>
      <c r="JAL76" s="141"/>
      <c r="JAM76" s="141"/>
      <c r="JAN76" s="141"/>
      <c r="JAO76" s="141"/>
      <c r="JAP76" s="141"/>
      <c r="JAQ76" s="141"/>
      <c r="JAR76" s="141"/>
      <c r="JAS76" s="141"/>
      <c r="JAT76" s="141"/>
      <c r="JAU76" s="141"/>
      <c r="JAV76" s="141"/>
      <c r="JAW76" s="141"/>
      <c r="JAX76" s="141"/>
      <c r="JAY76" s="141"/>
      <c r="JAZ76" s="141"/>
      <c r="JBA76" s="141"/>
      <c r="JBB76" s="141"/>
      <c r="JBC76" s="141"/>
      <c r="JBD76" s="141"/>
      <c r="JBE76" s="141"/>
      <c r="JBF76" s="141"/>
      <c r="JBG76" s="141"/>
      <c r="JBH76" s="141"/>
      <c r="JBI76" s="141"/>
      <c r="JBJ76" s="141"/>
      <c r="JBK76" s="141"/>
      <c r="JBL76" s="141"/>
      <c r="JBM76" s="141"/>
      <c r="JBN76" s="141"/>
      <c r="JBO76" s="141"/>
      <c r="JBP76" s="141"/>
      <c r="JBQ76" s="141"/>
      <c r="JBR76" s="141"/>
      <c r="JBS76" s="141"/>
      <c r="JBT76" s="141"/>
      <c r="JBU76" s="141"/>
      <c r="JBV76" s="141"/>
      <c r="JBW76" s="141"/>
      <c r="JBX76" s="141"/>
      <c r="JBY76" s="141"/>
      <c r="JBZ76" s="141"/>
      <c r="JCA76" s="141"/>
      <c r="JCB76" s="141"/>
      <c r="JCC76" s="141"/>
      <c r="JCD76" s="141"/>
      <c r="JCE76" s="141"/>
      <c r="JCF76" s="141"/>
      <c r="JCG76" s="141"/>
      <c r="JCH76" s="141"/>
      <c r="JCI76" s="141"/>
      <c r="JCJ76" s="141"/>
      <c r="JCK76" s="141"/>
      <c r="JCL76" s="141"/>
      <c r="JCM76" s="141"/>
      <c r="JCN76" s="141"/>
      <c r="JCO76" s="141"/>
      <c r="JCP76" s="141"/>
      <c r="JCQ76" s="141"/>
      <c r="JCR76" s="141"/>
      <c r="JCS76" s="141"/>
      <c r="JCT76" s="141"/>
      <c r="JCU76" s="141"/>
      <c r="JCV76" s="141"/>
      <c r="JCW76" s="141"/>
      <c r="JCX76" s="141"/>
      <c r="JCY76" s="141"/>
      <c r="JCZ76" s="141"/>
      <c r="JDA76" s="141"/>
      <c r="JDB76" s="141"/>
      <c r="JDC76" s="141"/>
      <c r="JDD76" s="141"/>
      <c r="JDE76" s="141"/>
      <c r="JDF76" s="141"/>
      <c r="JDG76" s="141"/>
      <c r="JDH76" s="141"/>
      <c r="JDI76" s="141"/>
      <c r="JDJ76" s="141"/>
      <c r="JDK76" s="141"/>
      <c r="JDL76" s="141"/>
      <c r="JDM76" s="141"/>
      <c r="JDN76" s="141"/>
      <c r="JDO76" s="141"/>
      <c r="JDP76" s="141"/>
      <c r="JDQ76" s="141"/>
      <c r="JDR76" s="141"/>
      <c r="JDS76" s="141"/>
      <c r="JDT76" s="141"/>
      <c r="JDU76" s="141"/>
      <c r="JDV76" s="141"/>
      <c r="JDW76" s="141"/>
      <c r="JDX76" s="141"/>
      <c r="JDY76" s="141"/>
      <c r="JDZ76" s="141"/>
      <c r="JEA76" s="141"/>
      <c r="JEB76" s="141"/>
      <c r="JEC76" s="141"/>
      <c r="JED76" s="141"/>
      <c r="JEE76" s="141"/>
      <c r="JEF76" s="141"/>
      <c r="JEG76" s="141"/>
      <c r="JEH76" s="141"/>
      <c r="JEI76" s="141"/>
      <c r="JEJ76" s="141"/>
      <c r="JEK76" s="141"/>
      <c r="JEL76" s="141"/>
      <c r="JEM76" s="141"/>
      <c r="JEN76" s="141"/>
      <c r="JEO76" s="141"/>
      <c r="JEP76" s="141"/>
      <c r="JEQ76" s="141"/>
      <c r="JER76" s="141"/>
      <c r="JES76" s="141"/>
      <c r="JET76" s="141"/>
      <c r="JEU76" s="141"/>
      <c r="JEV76" s="141"/>
      <c r="JEW76" s="141"/>
      <c r="JEX76" s="141"/>
      <c r="JEY76" s="141"/>
      <c r="JEZ76" s="141"/>
      <c r="JFA76" s="141"/>
      <c r="JFB76" s="141"/>
      <c r="JFC76" s="141"/>
      <c r="JFD76" s="141"/>
      <c r="JFE76" s="141"/>
      <c r="JFF76" s="141"/>
      <c r="JFG76" s="141"/>
      <c r="JFH76" s="141"/>
      <c r="JFI76" s="141"/>
      <c r="JFJ76" s="141"/>
      <c r="JFK76" s="141"/>
      <c r="JFL76" s="141"/>
      <c r="JFM76" s="141"/>
      <c r="JFN76" s="141"/>
      <c r="JFO76" s="141"/>
      <c r="JFP76" s="141"/>
      <c r="JFQ76" s="141"/>
      <c r="JFR76" s="141"/>
      <c r="JFS76" s="141"/>
      <c r="JFT76" s="141"/>
      <c r="JFU76" s="141"/>
      <c r="JFV76" s="141"/>
      <c r="JFW76" s="141"/>
      <c r="JFX76" s="141"/>
      <c r="JFY76" s="141"/>
      <c r="JFZ76" s="141"/>
      <c r="JGA76" s="141"/>
      <c r="JGB76" s="141"/>
      <c r="JGC76" s="141"/>
      <c r="JGD76" s="141"/>
      <c r="JGE76" s="141"/>
      <c r="JGF76" s="141"/>
      <c r="JGG76" s="141"/>
      <c r="JGH76" s="141"/>
      <c r="JGI76" s="141"/>
      <c r="JGJ76" s="141"/>
      <c r="JGK76" s="141"/>
      <c r="JGL76" s="141"/>
      <c r="JGM76" s="141"/>
      <c r="JGN76" s="141"/>
      <c r="JGO76" s="141"/>
      <c r="JGP76" s="141"/>
      <c r="JGQ76" s="141"/>
      <c r="JGR76" s="141"/>
      <c r="JGS76" s="141"/>
      <c r="JGT76" s="141"/>
      <c r="JGU76" s="141"/>
      <c r="JGV76" s="141"/>
      <c r="JGW76" s="141"/>
      <c r="JGX76" s="141"/>
      <c r="JGY76" s="141"/>
      <c r="JGZ76" s="141"/>
      <c r="JHA76" s="141"/>
      <c r="JHB76" s="141"/>
      <c r="JHC76" s="141"/>
      <c r="JHD76" s="141"/>
      <c r="JHE76" s="141"/>
      <c r="JHF76" s="141"/>
      <c r="JHG76" s="141"/>
      <c r="JHH76" s="141"/>
      <c r="JHI76" s="141"/>
      <c r="JHJ76" s="141"/>
      <c r="JHK76" s="141"/>
      <c r="JHL76" s="141"/>
      <c r="JHM76" s="141"/>
      <c r="JHN76" s="141"/>
      <c r="JHO76" s="141"/>
      <c r="JHP76" s="141"/>
      <c r="JHQ76" s="141"/>
      <c r="JHR76" s="141"/>
      <c r="JHS76" s="141"/>
      <c r="JHT76" s="141"/>
      <c r="JHU76" s="141"/>
      <c r="JHV76" s="141"/>
      <c r="JHW76" s="141"/>
      <c r="JHX76" s="141"/>
      <c r="JHY76" s="141"/>
      <c r="JHZ76" s="141"/>
      <c r="JIA76" s="141"/>
      <c r="JIB76" s="141"/>
      <c r="JIC76" s="141"/>
      <c r="JID76" s="141"/>
      <c r="JIE76" s="141"/>
      <c r="JIF76" s="141"/>
      <c r="JIG76" s="141"/>
      <c r="JIH76" s="141"/>
      <c r="JII76" s="141"/>
      <c r="JIJ76" s="141"/>
      <c r="JIK76" s="141"/>
      <c r="JIL76" s="141"/>
      <c r="JIM76" s="141"/>
      <c r="JIN76" s="141"/>
      <c r="JIO76" s="141"/>
      <c r="JIP76" s="141"/>
      <c r="JIQ76" s="141"/>
      <c r="JIR76" s="141"/>
      <c r="JIS76" s="141"/>
      <c r="JIT76" s="141"/>
      <c r="JIU76" s="141"/>
      <c r="JIV76" s="141"/>
      <c r="JIW76" s="141"/>
      <c r="JIX76" s="141"/>
      <c r="JIY76" s="141"/>
      <c r="JIZ76" s="141"/>
      <c r="JJA76" s="141"/>
      <c r="JJB76" s="141"/>
      <c r="JJC76" s="141"/>
      <c r="JJD76" s="141"/>
      <c r="JJE76" s="141"/>
      <c r="JJF76" s="141"/>
      <c r="JJG76" s="141"/>
      <c r="JJH76" s="141"/>
      <c r="JJI76" s="141"/>
      <c r="JJJ76" s="141"/>
      <c r="JJK76" s="141"/>
      <c r="JJL76" s="141"/>
      <c r="JJM76" s="141"/>
      <c r="JJN76" s="141"/>
      <c r="JJO76" s="141"/>
      <c r="JJP76" s="141"/>
      <c r="JJQ76" s="141"/>
      <c r="JJR76" s="141"/>
      <c r="JJS76" s="141"/>
      <c r="JJT76" s="141"/>
      <c r="JJU76" s="141"/>
      <c r="JJV76" s="141"/>
      <c r="JJW76" s="141"/>
      <c r="JJX76" s="141"/>
      <c r="JJY76" s="141"/>
      <c r="JJZ76" s="141"/>
      <c r="JKA76" s="141"/>
      <c r="JKB76" s="141"/>
      <c r="JKC76" s="141"/>
      <c r="JKD76" s="141"/>
      <c r="JKE76" s="141"/>
      <c r="JKF76" s="141"/>
      <c r="JKG76" s="141"/>
      <c r="JKH76" s="141"/>
      <c r="JKI76" s="141"/>
      <c r="JKJ76" s="141"/>
      <c r="JKK76" s="141"/>
      <c r="JKL76" s="141"/>
      <c r="JKM76" s="141"/>
      <c r="JKN76" s="141"/>
      <c r="JKO76" s="141"/>
      <c r="JKP76" s="141"/>
      <c r="JKQ76" s="141"/>
      <c r="JKR76" s="141"/>
      <c r="JKS76" s="141"/>
      <c r="JKT76" s="141"/>
      <c r="JKU76" s="141"/>
      <c r="JKV76" s="141"/>
      <c r="JKW76" s="141"/>
      <c r="JKX76" s="141"/>
      <c r="JKY76" s="141"/>
      <c r="JKZ76" s="141"/>
      <c r="JLA76" s="141"/>
      <c r="JLB76" s="141"/>
      <c r="JLC76" s="141"/>
      <c r="JLD76" s="141"/>
      <c r="JLE76" s="141"/>
      <c r="JLF76" s="141"/>
      <c r="JLG76" s="141"/>
      <c r="JLH76" s="141"/>
      <c r="JLI76" s="141"/>
      <c r="JLJ76" s="141"/>
      <c r="JLK76" s="141"/>
      <c r="JLL76" s="141"/>
      <c r="JLM76" s="141"/>
      <c r="JLN76" s="141"/>
      <c r="JLO76" s="141"/>
      <c r="JLP76" s="141"/>
      <c r="JLQ76" s="141"/>
      <c r="JLR76" s="141"/>
      <c r="JLS76" s="141"/>
      <c r="JLT76" s="141"/>
      <c r="JLU76" s="141"/>
      <c r="JLV76" s="141"/>
      <c r="JLW76" s="141"/>
      <c r="JLX76" s="141"/>
      <c r="JLY76" s="141"/>
      <c r="JLZ76" s="141"/>
      <c r="JMA76" s="141"/>
      <c r="JMB76" s="141"/>
      <c r="JMC76" s="141"/>
      <c r="JMD76" s="141"/>
      <c r="JME76" s="141"/>
      <c r="JMF76" s="141"/>
      <c r="JMG76" s="141"/>
      <c r="JMH76" s="141"/>
      <c r="JMI76" s="141"/>
      <c r="JMJ76" s="141"/>
      <c r="JMK76" s="141"/>
      <c r="JML76" s="141"/>
      <c r="JMM76" s="141"/>
      <c r="JMN76" s="141"/>
      <c r="JMO76" s="141"/>
      <c r="JMP76" s="141"/>
      <c r="JMQ76" s="141"/>
      <c r="JMR76" s="141"/>
      <c r="JMS76" s="141"/>
      <c r="JMT76" s="141"/>
      <c r="JMU76" s="141"/>
      <c r="JMV76" s="141"/>
      <c r="JMW76" s="141"/>
      <c r="JMX76" s="141"/>
      <c r="JMY76" s="141"/>
      <c r="JMZ76" s="141"/>
      <c r="JNA76" s="141"/>
      <c r="JNB76" s="141"/>
      <c r="JNC76" s="141"/>
      <c r="JND76" s="141"/>
      <c r="JNE76" s="141"/>
      <c r="JNF76" s="141"/>
      <c r="JNG76" s="141"/>
      <c r="JNH76" s="141"/>
      <c r="JNI76" s="141"/>
      <c r="JNJ76" s="141"/>
      <c r="JNK76" s="141"/>
      <c r="JNL76" s="141"/>
      <c r="JNM76" s="141"/>
      <c r="JNN76" s="141"/>
      <c r="JNO76" s="141"/>
      <c r="JNP76" s="141"/>
      <c r="JNQ76" s="141"/>
      <c r="JNR76" s="141"/>
      <c r="JNS76" s="141"/>
      <c r="JNT76" s="141"/>
      <c r="JNU76" s="141"/>
      <c r="JNV76" s="141"/>
      <c r="JNW76" s="141"/>
      <c r="JNX76" s="141"/>
      <c r="JNY76" s="141"/>
      <c r="JNZ76" s="141"/>
      <c r="JOA76" s="141"/>
      <c r="JOB76" s="141"/>
      <c r="JOC76" s="141"/>
      <c r="JOD76" s="141"/>
      <c r="JOE76" s="141"/>
      <c r="JOF76" s="141"/>
      <c r="JOG76" s="141"/>
      <c r="JOH76" s="141"/>
      <c r="JOI76" s="141"/>
      <c r="JOJ76" s="141"/>
      <c r="JOK76" s="141"/>
      <c r="JOL76" s="141"/>
      <c r="JOM76" s="141"/>
      <c r="JON76" s="141"/>
      <c r="JOO76" s="141"/>
      <c r="JOP76" s="141"/>
      <c r="JOQ76" s="141"/>
      <c r="JOR76" s="141"/>
      <c r="JOS76" s="141"/>
      <c r="JOT76" s="141"/>
      <c r="JOU76" s="141"/>
      <c r="JOV76" s="141"/>
      <c r="JOW76" s="141"/>
      <c r="JOX76" s="141"/>
      <c r="JOY76" s="141"/>
      <c r="JOZ76" s="141"/>
      <c r="JPA76" s="141"/>
      <c r="JPB76" s="141"/>
      <c r="JPC76" s="141"/>
      <c r="JPD76" s="141"/>
      <c r="JPE76" s="141"/>
      <c r="JPF76" s="141"/>
      <c r="JPG76" s="141"/>
      <c r="JPH76" s="141"/>
      <c r="JPI76" s="141"/>
      <c r="JPJ76" s="141"/>
      <c r="JPK76" s="141"/>
      <c r="JPL76" s="141"/>
      <c r="JPM76" s="141"/>
      <c r="JPN76" s="141"/>
      <c r="JPO76" s="141"/>
      <c r="JPP76" s="141"/>
      <c r="JPQ76" s="141"/>
      <c r="JPR76" s="141"/>
      <c r="JPS76" s="141"/>
      <c r="JPT76" s="141"/>
      <c r="JPU76" s="141"/>
      <c r="JPV76" s="141"/>
      <c r="JPW76" s="141"/>
      <c r="JPX76" s="141"/>
      <c r="JPY76" s="141"/>
      <c r="JPZ76" s="141"/>
      <c r="JQA76" s="141"/>
      <c r="JQB76" s="141"/>
      <c r="JQC76" s="141"/>
      <c r="JQD76" s="141"/>
      <c r="JQE76" s="141"/>
      <c r="JQF76" s="141"/>
      <c r="JQG76" s="141"/>
      <c r="JQH76" s="141"/>
      <c r="JQI76" s="141"/>
      <c r="JQJ76" s="141"/>
      <c r="JQK76" s="141"/>
      <c r="JQL76" s="141"/>
      <c r="JQM76" s="141"/>
      <c r="JQN76" s="141"/>
      <c r="JQO76" s="141"/>
      <c r="JQP76" s="141"/>
      <c r="JQQ76" s="141"/>
      <c r="JQR76" s="141"/>
      <c r="JQS76" s="141"/>
      <c r="JQT76" s="141"/>
      <c r="JQU76" s="141"/>
      <c r="JQV76" s="141"/>
      <c r="JQW76" s="141"/>
      <c r="JQX76" s="141"/>
      <c r="JQY76" s="141"/>
      <c r="JQZ76" s="141"/>
      <c r="JRA76" s="141"/>
      <c r="JRB76" s="141"/>
      <c r="JRC76" s="141"/>
      <c r="JRD76" s="141"/>
      <c r="JRE76" s="141"/>
      <c r="JRF76" s="141"/>
      <c r="JRG76" s="141"/>
      <c r="JRH76" s="141"/>
      <c r="JRI76" s="141"/>
      <c r="JRJ76" s="141"/>
      <c r="JRK76" s="141"/>
      <c r="JRL76" s="141"/>
      <c r="JRM76" s="141"/>
      <c r="JRN76" s="141"/>
      <c r="JRO76" s="141"/>
      <c r="JRP76" s="141"/>
      <c r="JRQ76" s="141"/>
      <c r="JRR76" s="141"/>
      <c r="JRS76" s="141"/>
      <c r="JRT76" s="141"/>
      <c r="JRU76" s="141"/>
      <c r="JRV76" s="141"/>
      <c r="JRW76" s="141"/>
      <c r="JRX76" s="141"/>
      <c r="JRY76" s="141"/>
      <c r="JRZ76" s="141"/>
      <c r="JSA76" s="141"/>
      <c r="JSB76" s="141"/>
      <c r="JSC76" s="141"/>
      <c r="JSD76" s="141"/>
      <c r="JSE76" s="141"/>
      <c r="JSF76" s="141"/>
      <c r="JSG76" s="141"/>
      <c r="JSH76" s="141"/>
      <c r="JSI76" s="141"/>
      <c r="JSJ76" s="141"/>
      <c r="JSK76" s="141"/>
      <c r="JSL76" s="141"/>
      <c r="JSM76" s="141"/>
      <c r="JSN76" s="141"/>
      <c r="JSO76" s="141"/>
      <c r="JSP76" s="141"/>
      <c r="JSQ76" s="141"/>
      <c r="JSR76" s="141"/>
      <c r="JSS76" s="141"/>
      <c r="JST76" s="141"/>
      <c r="JSU76" s="141"/>
      <c r="JSV76" s="141"/>
      <c r="JSW76" s="141"/>
      <c r="JSX76" s="141"/>
      <c r="JSY76" s="141"/>
      <c r="JSZ76" s="141"/>
      <c r="JTA76" s="141"/>
      <c r="JTB76" s="141"/>
      <c r="JTC76" s="141"/>
      <c r="JTD76" s="141"/>
      <c r="JTE76" s="141"/>
      <c r="JTF76" s="141"/>
      <c r="JTG76" s="141"/>
      <c r="JTH76" s="141"/>
      <c r="JTI76" s="141"/>
      <c r="JTJ76" s="141"/>
      <c r="JTK76" s="141"/>
      <c r="JTL76" s="141"/>
      <c r="JTM76" s="141"/>
      <c r="JTN76" s="141"/>
      <c r="JTO76" s="141"/>
      <c r="JTP76" s="141"/>
      <c r="JTQ76" s="141"/>
      <c r="JTR76" s="141"/>
      <c r="JTS76" s="141"/>
      <c r="JTT76" s="141"/>
      <c r="JTU76" s="141"/>
      <c r="JTV76" s="141"/>
      <c r="JTW76" s="141"/>
      <c r="JTX76" s="141"/>
      <c r="JTY76" s="141"/>
      <c r="JTZ76" s="141"/>
      <c r="JUA76" s="141"/>
      <c r="JUB76" s="141"/>
      <c r="JUC76" s="141"/>
      <c r="JUD76" s="141"/>
      <c r="JUE76" s="141"/>
      <c r="JUF76" s="141"/>
      <c r="JUG76" s="141"/>
      <c r="JUH76" s="141"/>
      <c r="JUI76" s="141"/>
      <c r="JUJ76" s="141"/>
      <c r="JUK76" s="141"/>
      <c r="JUL76" s="141"/>
      <c r="JUM76" s="141"/>
      <c r="JUN76" s="141"/>
      <c r="JUO76" s="141"/>
      <c r="JUP76" s="141"/>
      <c r="JUQ76" s="141"/>
      <c r="JUR76" s="141"/>
      <c r="JUS76" s="141"/>
      <c r="JUT76" s="141"/>
      <c r="JUU76" s="141"/>
      <c r="JUV76" s="141"/>
      <c r="JUW76" s="141"/>
      <c r="JUX76" s="141"/>
      <c r="JUY76" s="141"/>
      <c r="JUZ76" s="141"/>
      <c r="JVA76" s="141"/>
      <c r="JVB76" s="141"/>
      <c r="JVC76" s="141"/>
      <c r="JVD76" s="141"/>
      <c r="JVE76" s="141"/>
      <c r="JVF76" s="141"/>
      <c r="JVG76" s="141"/>
      <c r="JVH76" s="141"/>
      <c r="JVI76" s="141"/>
      <c r="JVJ76" s="141"/>
      <c r="JVK76" s="141"/>
      <c r="JVL76" s="141"/>
      <c r="JVM76" s="141"/>
      <c r="JVN76" s="141"/>
      <c r="JVO76" s="141"/>
      <c r="JVP76" s="141"/>
      <c r="JVQ76" s="141"/>
      <c r="JVR76" s="141"/>
      <c r="JVS76" s="141"/>
      <c r="JVT76" s="141"/>
      <c r="JVU76" s="141"/>
      <c r="JVV76" s="141"/>
      <c r="JVW76" s="141"/>
      <c r="JVX76" s="141"/>
      <c r="JVY76" s="141"/>
      <c r="JVZ76" s="141"/>
      <c r="JWA76" s="141"/>
      <c r="JWB76" s="141"/>
      <c r="JWC76" s="141"/>
      <c r="JWD76" s="141"/>
      <c r="JWE76" s="141"/>
      <c r="JWF76" s="141"/>
      <c r="JWG76" s="141"/>
      <c r="JWH76" s="141"/>
      <c r="JWI76" s="141"/>
      <c r="JWJ76" s="141"/>
      <c r="JWK76" s="141"/>
      <c r="JWL76" s="141"/>
      <c r="JWM76" s="141"/>
      <c r="JWN76" s="141"/>
      <c r="JWO76" s="141"/>
      <c r="JWP76" s="141"/>
      <c r="JWQ76" s="141"/>
      <c r="JWR76" s="141"/>
      <c r="JWS76" s="141"/>
      <c r="JWT76" s="141"/>
      <c r="JWU76" s="141"/>
      <c r="JWV76" s="141"/>
      <c r="JWW76" s="141"/>
      <c r="JWX76" s="141"/>
      <c r="JWY76" s="141"/>
      <c r="JWZ76" s="141"/>
      <c r="JXA76" s="141"/>
      <c r="JXB76" s="141"/>
      <c r="JXC76" s="141"/>
      <c r="JXD76" s="141"/>
      <c r="JXE76" s="141"/>
      <c r="JXF76" s="141"/>
      <c r="JXG76" s="141"/>
      <c r="JXH76" s="141"/>
      <c r="JXI76" s="141"/>
      <c r="JXJ76" s="141"/>
      <c r="JXK76" s="141"/>
      <c r="JXL76" s="141"/>
      <c r="JXM76" s="141"/>
      <c r="JXN76" s="141"/>
      <c r="JXO76" s="141"/>
      <c r="JXP76" s="141"/>
      <c r="JXQ76" s="141"/>
      <c r="JXR76" s="141"/>
      <c r="JXS76" s="141"/>
      <c r="JXT76" s="141"/>
      <c r="JXU76" s="141"/>
      <c r="JXV76" s="141"/>
      <c r="JXW76" s="141"/>
      <c r="JXX76" s="141"/>
      <c r="JXY76" s="141"/>
      <c r="JXZ76" s="141"/>
      <c r="JYA76" s="141"/>
      <c r="JYB76" s="141"/>
      <c r="JYC76" s="141"/>
      <c r="JYD76" s="141"/>
      <c r="JYE76" s="141"/>
      <c r="JYF76" s="141"/>
      <c r="JYG76" s="141"/>
      <c r="JYH76" s="141"/>
      <c r="JYI76" s="141"/>
      <c r="JYJ76" s="141"/>
      <c r="JYK76" s="141"/>
      <c r="JYL76" s="141"/>
      <c r="JYM76" s="141"/>
      <c r="JYN76" s="141"/>
      <c r="JYO76" s="141"/>
      <c r="JYP76" s="141"/>
      <c r="JYQ76" s="141"/>
      <c r="JYR76" s="141"/>
      <c r="JYS76" s="141"/>
      <c r="JYT76" s="141"/>
      <c r="JYU76" s="141"/>
      <c r="JYV76" s="141"/>
      <c r="JYW76" s="141"/>
      <c r="JYX76" s="141"/>
      <c r="JYY76" s="141"/>
      <c r="JYZ76" s="141"/>
      <c r="JZA76" s="141"/>
      <c r="JZB76" s="141"/>
      <c r="JZC76" s="141"/>
      <c r="JZD76" s="141"/>
      <c r="JZE76" s="141"/>
      <c r="JZF76" s="141"/>
      <c r="JZG76" s="141"/>
      <c r="JZH76" s="141"/>
      <c r="JZI76" s="141"/>
      <c r="JZJ76" s="141"/>
      <c r="JZK76" s="141"/>
      <c r="JZL76" s="141"/>
      <c r="JZM76" s="141"/>
      <c r="JZN76" s="141"/>
      <c r="JZO76" s="141"/>
      <c r="JZP76" s="141"/>
      <c r="JZQ76" s="141"/>
      <c r="JZR76" s="141"/>
      <c r="JZS76" s="141"/>
      <c r="JZT76" s="141"/>
      <c r="JZU76" s="141"/>
      <c r="JZV76" s="141"/>
      <c r="JZW76" s="141"/>
      <c r="JZX76" s="141"/>
      <c r="JZY76" s="141"/>
      <c r="JZZ76" s="141"/>
      <c r="KAA76" s="141"/>
      <c r="KAB76" s="141"/>
      <c r="KAC76" s="141"/>
      <c r="KAD76" s="141"/>
      <c r="KAE76" s="141"/>
      <c r="KAF76" s="141"/>
      <c r="KAG76" s="141"/>
      <c r="KAH76" s="141"/>
      <c r="KAI76" s="141"/>
      <c r="KAJ76" s="141"/>
      <c r="KAK76" s="141"/>
      <c r="KAL76" s="141"/>
      <c r="KAM76" s="141"/>
      <c r="KAN76" s="141"/>
      <c r="KAO76" s="141"/>
      <c r="KAP76" s="141"/>
      <c r="KAQ76" s="141"/>
      <c r="KAR76" s="141"/>
      <c r="KAS76" s="141"/>
      <c r="KAT76" s="141"/>
      <c r="KAU76" s="141"/>
      <c r="KAV76" s="141"/>
      <c r="KAW76" s="141"/>
      <c r="KAX76" s="141"/>
      <c r="KAY76" s="141"/>
      <c r="KAZ76" s="141"/>
      <c r="KBA76" s="141"/>
      <c r="KBB76" s="141"/>
      <c r="KBC76" s="141"/>
      <c r="KBD76" s="141"/>
      <c r="KBE76" s="141"/>
      <c r="KBF76" s="141"/>
      <c r="KBG76" s="141"/>
      <c r="KBH76" s="141"/>
      <c r="KBI76" s="141"/>
      <c r="KBJ76" s="141"/>
      <c r="KBK76" s="141"/>
      <c r="KBL76" s="141"/>
      <c r="KBM76" s="141"/>
      <c r="KBN76" s="141"/>
      <c r="KBO76" s="141"/>
      <c r="KBP76" s="141"/>
      <c r="KBQ76" s="141"/>
      <c r="KBR76" s="141"/>
      <c r="KBS76" s="141"/>
      <c r="KBT76" s="141"/>
      <c r="KBU76" s="141"/>
      <c r="KBV76" s="141"/>
      <c r="KBW76" s="141"/>
      <c r="KBX76" s="141"/>
      <c r="KBY76" s="141"/>
      <c r="KBZ76" s="141"/>
      <c r="KCA76" s="141"/>
      <c r="KCB76" s="141"/>
      <c r="KCC76" s="141"/>
      <c r="KCD76" s="141"/>
      <c r="KCE76" s="141"/>
      <c r="KCF76" s="141"/>
      <c r="KCG76" s="141"/>
      <c r="KCH76" s="141"/>
      <c r="KCI76" s="141"/>
      <c r="KCJ76" s="141"/>
      <c r="KCK76" s="141"/>
      <c r="KCL76" s="141"/>
      <c r="KCM76" s="141"/>
      <c r="KCN76" s="141"/>
      <c r="KCO76" s="141"/>
      <c r="KCP76" s="141"/>
      <c r="KCQ76" s="141"/>
      <c r="KCR76" s="141"/>
      <c r="KCS76" s="141"/>
      <c r="KCT76" s="141"/>
      <c r="KCU76" s="141"/>
      <c r="KCV76" s="141"/>
      <c r="KCW76" s="141"/>
      <c r="KCX76" s="141"/>
      <c r="KCY76" s="141"/>
      <c r="KCZ76" s="141"/>
      <c r="KDA76" s="141"/>
      <c r="KDB76" s="141"/>
      <c r="KDC76" s="141"/>
      <c r="KDD76" s="141"/>
      <c r="KDE76" s="141"/>
      <c r="KDF76" s="141"/>
      <c r="KDG76" s="141"/>
      <c r="KDH76" s="141"/>
      <c r="KDI76" s="141"/>
      <c r="KDJ76" s="141"/>
      <c r="KDK76" s="141"/>
      <c r="KDL76" s="141"/>
      <c r="KDM76" s="141"/>
      <c r="KDN76" s="141"/>
      <c r="KDO76" s="141"/>
      <c r="KDP76" s="141"/>
      <c r="KDQ76" s="141"/>
      <c r="KDR76" s="141"/>
      <c r="KDS76" s="141"/>
      <c r="KDT76" s="141"/>
      <c r="KDU76" s="141"/>
      <c r="KDV76" s="141"/>
      <c r="KDW76" s="141"/>
      <c r="KDX76" s="141"/>
      <c r="KDY76" s="141"/>
      <c r="KDZ76" s="141"/>
      <c r="KEA76" s="141"/>
      <c r="KEB76" s="141"/>
      <c r="KEC76" s="141"/>
      <c r="KED76" s="141"/>
      <c r="KEE76" s="141"/>
      <c r="KEF76" s="141"/>
      <c r="KEG76" s="141"/>
      <c r="KEH76" s="141"/>
      <c r="KEI76" s="141"/>
      <c r="KEJ76" s="141"/>
      <c r="KEK76" s="141"/>
      <c r="KEL76" s="141"/>
      <c r="KEM76" s="141"/>
      <c r="KEN76" s="141"/>
      <c r="KEO76" s="141"/>
      <c r="KEP76" s="141"/>
      <c r="KEQ76" s="141"/>
      <c r="KER76" s="141"/>
      <c r="KES76" s="141"/>
      <c r="KET76" s="141"/>
      <c r="KEU76" s="141"/>
      <c r="KEV76" s="141"/>
      <c r="KEW76" s="141"/>
      <c r="KEX76" s="141"/>
      <c r="KEY76" s="141"/>
      <c r="KEZ76" s="141"/>
      <c r="KFA76" s="141"/>
      <c r="KFB76" s="141"/>
      <c r="KFC76" s="141"/>
      <c r="KFD76" s="141"/>
      <c r="KFE76" s="141"/>
      <c r="KFF76" s="141"/>
      <c r="KFG76" s="141"/>
      <c r="KFH76" s="141"/>
      <c r="KFI76" s="141"/>
      <c r="KFJ76" s="141"/>
      <c r="KFK76" s="141"/>
      <c r="KFL76" s="141"/>
      <c r="KFM76" s="141"/>
      <c r="KFN76" s="141"/>
      <c r="KFO76" s="141"/>
      <c r="KFP76" s="141"/>
      <c r="KFQ76" s="141"/>
      <c r="KFR76" s="141"/>
      <c r="KFS76" s="141"/>
      <c r="KFT76" s="141"/>
      <c r="KFU76" s="141"/>
      <c r="KFV76" s="141"/>
      <c r="KFW76" s="141"/>
      <c r="KFX76" s="141"/>
      <c r="KFY76" s="141"/>
      <c r="KFZ76" s="141"/>
      <c r="KGA76" s="141"/>
      <c r="KGB76" s="141"/>
      <c r="KGC76" s="141"/>
      <c r="KGD76" s="141"/>
      <c r="KGE76" s="141"/>
      <c r="KGF76" s="141"/>
      <c r="KGG76" s="141"/>
      <c r="KGH76" s="141"/>
      <c r="KGI76" s="141"/>
      <c r="KGJ76" s="141"/>
      <c r="KGK76" s="141"/>
      <c r="KGL76" s="141"/>
      <c r="KGM76" s="141"/>
      <c r="KGN76" s="141"/>
      <c r="KGO76" s="141"/>
      <c r="KGP76" s="141"/>
      <c r="KGQ76" s="141"/>
      <c r="KGR76" s="141"/>
      <c r="KGS76" s="141"/>
      <c r="KGT76" s="141"/>
      <c r="KGU76" s="141"/>
      <c r="KGV76" s="141"/>
      <c r="KGW76" s="141"/>
      <c r="KGX76" s="141"/>
      <c r="KGY76" s="141"/>
      <c r="KGZ76" s="141"/>
      <c r="KHA76" s="141"/>
      <c r="KHB76" s="141"/>
      <c r="KHC76" s="141"/>
      <c r="KHD76" s="141"/>
      <c r="KHE76" s="141"/>
      <c r="KHF76" s="141"/>
      <c r="KHG76" s="141"/>
      <c r="KHH76" s="141"/>
      <c r="KHI76" s="141"/>
      <c r="KHJ76" s="141"/>
      <c r="KHK76" s="141"/>
      <c r="KHL76" s="141"/>
      <c r="KHM76" s="141"/>
      <c r="KHN76" s="141"/>
      <c r="KHO76" s="141"/>
      <c r="KHP76" s="141"/>
      <c r="KHQ76" s="141"/>
      <c r="KHR76" s="141"/>
      <c r="KHS76" s="141"/>
      <c r="KHT76" s="141"/>
      <c r="KHU76" s="141"/>
      <c r="KHV76" s="141"/>
      <c r="KHW76" s="141"/>
      <c r="KHX76" s="141"/>
      <c r="KHY76" s="141"/>
      <c r="KHZ76" s="141"/>
      <c r="KIA76" s="141"/>
      <c r="KIB76" s="141"/>
      <c r="KIC76" s="141"/>
      <c r="KID76" s="141"/>
      <c r="KIE76" s="141"/>
      <c r="KIF76" s="141"/>
      <c r="KIG76" s="141"/>
      <c r="KIH76" s="141"/>
      <c r="KII76" s="141"/>
      <c r="KIJ76" s="141"/>
      <c r="KIK76" s="141"/>
      <c r="KIL76" s="141"/>
      <c r="KIM76" s="141"/>
      <c r="KIN76" s="141"/>
      <c r="KIO76" s="141"/>
      <c r="KIP76" s="141"/>
      <c r="KIQ76" s="141"/>
      <c r="KIR76" s="141"/>
      <c r="KIS76" s="141"/>
      <c r="KIT76" s="141"/>
      <c r="KIU76" s="141"/>
      <c r="KIV76" s="141"/>
      <c r="KIW76" s="141"/>
      <c r="KIX76" s="141"/>
      <c r="KIY76" s="141"/>
      <c r="KIZ76" s="141"/>
      <c r="KJA76" s="141"/>
      <c r="KJB76" s="141"/>
      <c r="KJC76" s="141"/>
      <c r="KJD76" s="141"/>
      <c r="KJE76" s="141"/>
      <c r="KJF76" s="141"/>
      <c r="KJG76" s="141"/>
      <c r="KJH76" s="141"/>
      <c r="KJI76" s="141"/>
      <c r="KJJ76" s="141"/>
      <c r="KJK76" s="141"/>
      <c r="KJL76" s="141"/>
      <c r="KJM76" s="141"/>
      <c r="KJN76" s="141"/>
      <c r="KJO76" s="141"/>
      <c r="KJP76" s="141"/>
      <c r="KJQ76" s="141"/>
      <c r="KJR76" s="141"/>
      <c r="KJS76" s="141"/>
      <c r="KJT76" s="141"/>
      <c r="KJU76" s="141"/>
      <c r="KJV76" s="141"/>
      <c r="KJW76" s="141"/>
      <c r="KJX76" s="141"/>
      <c r="KJY76" s="141"/>
      <c r="KJZ76" s="141"/>
      <c r="KKA76" s="141"/>
      <c r="KKB76" s="141"/>
      <c r="KKC76" s="141"/>
      <c r="KKD76" s="141"/>
      <c r="KKE76" s="141"/>
      <c r="KKF76" s="141"/>
      <c r="KKG76" s="141"/>
      <c r="KKH76" s="141"/>
      <c r="KKI76" s="141"/>
      <c r="KKJ76" s="141"/>
      <c r="KKK76" s="141"/>
      <c r="KKL76" s="141"/>
      <c r="KKM76" s="141"/>
      <c r="KKN76" s="141"/>
      <c r="KKO76" s="141"/>
      <c r="KKP76" s="141"/>
      <c r="KKQ76" s="141"/>
      <c r="KKR76" s="141"/>
      <c r="KKS76" s="141"/>
      <c r="KKT76" s="141"/>
      <c r="KKU76" s="141"/>
      <c r="KKV76" s="141"/>
      <c r="KKW76" s="141"/>
      <c r="KKX76" s="141"/>
      <c r="KKY76" s="141"/>
      <c r="KKZ76" s="141"/>
      <c r="KLA76" s="141"/>
      <c r="KLB76" s="141"/>
      <c r="KLC76" s="141"/>
      <c r="KLD76" s="141"/>
      <c r="KLE76" s="141"/>
      <c r="KLF76" s="141"/>
      <c r="KLG76" s="141"/>
      <c r="KLH76" s="141"/>
      <c r="KLI76" s="141"/>
      <c r="KLJ76" s="141"/>
      <c r="KLK76" s="141"/>
      <c r="KLL76" s="141"/>
      <c r="KLM76" s="141"/>
      <c r="KLN76" s="141"/>
      <c r="KLO76" s="141"/>
      <c r="KLP76" s="141"/>
      <c r="KLQ76" s="141"/>
      <c r="KLR76" s="141"/>
      <c r="KLS76" s="141"/>
      <c r="KLT76" s="141"/>
      <c r="KLU76" s="141"/>
      <c r="KLV76" s="141"/>
      <c r="KLW76" s="141"/>
      <c r="KLX76" s="141"/>
      <c r="KLY76" s="141"/>
      <c r="KLZ76" s="141"/>
      <c r="KMA76" s="141"/>
      <c r="KMB76" s="141"/>
      <c r="KMC76" s="141"/>
      <c r="KMD76" s="141"/>
      <c r="KME76" s="141"/>
      <c r="KMF76" s="141"/>
      <c r="KMG76" s="141"/>
      <c r="KMH76" s="141"/>
      <c r="KMI76" s="141"/>
      <c r="KMJ76" s="141"/>
      <c r="KMK76" s="141"/>
      <c r="KML76" s="141"/>
      <c r="KMM76" s="141"/>
      <c r="KMN76" s="141"/>
      <c r="KMO76" s="141"/>
      <c r="KMP76" s="141"/>
      <c r="KMQ76" s="141"/>
      <c r="KMR76" s="141"/>
      <c r="KMS76" s="141"/>
      <c r="KMT76" s="141"/>
      <c r="KMU76" s="141"/>
      <c r="KMV76" s="141"/>
      <c r="KMW76" s="141"/>
      <c r="KMX76" s="141"/>
      <c r="KMY76" s="141"/>
      <c r="KMZ76" s="141"/>
      <c r="KNA76" s="141"/>
      <c r="KNB76" s="141"/>
      <c r="KNC76" s="141"/>
      <c r="KND76" s="141"/>
      <c r="KNE76" s="141"/>
      <c r="KNF76" s="141"/>
      <c r="KNG76" s="141"/>
      <c r="KNH76" s="141"/>
      <c r="KNI76" s="141"/>
      <c r="KNJ76" s="141"/>
      <c r="KNK76" s="141"/>
      <c r="KNL76" s="141"/>
      <c r="KNM76" s="141"/>
      <c r="KNN76" s="141"/>
      <c r="KNO76" s="141"/>
      <c r="KNP76" s="141"/>
      <c r="KNQ76" s="141"/>
      <c r="KNR76" s="141"/>
      <c r="KNS76" s="141"/>
      <c r="KNT76" s="141"/>
      <c r="KNU76" s="141"/>
      <c r="KNV76" s="141"/>
      <c r="KNW76" s="141"/>
      <c r="KNX76" s="141"/>
      <c r="KNY76" s="141"/>
      <c r="KNZ76" s="141"/>
      <c r="KOA76" s="141"/>
      <c r="KOB76" s="141"/>
      <c r="KOC76" s="141"/>
      <c r="KOD76" s="141"/>
      <c r="KOE76" s="141"/>
      <c r="KOF76" s="141"/>
      <c r="KOG76" s="141"/>
      <c r="KOH76" s="141"/>
      <c r="KOI76" s="141"/>
      <c r="KOJ76" s="141"/>
      <c r="KOK76" s="141"/>
      <c r="KOL76" s="141"/>
      <c r="KOM76" s="141"/>
      <c r="KON76" s="141"/>
      <c r="KOO76" s="141"/>
      <c r="KOP76" s="141"/>
      <c r="KOQ76" s="141"/>
      <c r="KOR76" s="141"/>
      <c r="KOS76" s="141"/>
      <c r="KOT76" s="141"/>
      <c r="KOU76" s="141"/>
      <c r="KOV76" s="141"/>
      <c r="KOW76" s="141"/>
      <c r="KOX76" s="141"/>
      <c r="KOY76" s="141"/>
      <c r="KOZ76" s="141"/>
      <c r="KPA76" s="141"/>
      <c r="KPB76" s="141"/>
      <c r="KPC76" s="141"/>
      <c r="KPD76" s="141"/>
      <c r="KPE76" s="141"/>
      <c r="KPF76" s="141"/>
      <c r="KPG76" s="141"/>
      <c r="KPH76" s="141"/>
      <c r="KPI76" s="141"/>
      <c r="KPJ76" s="141"/>
      <c r="KPK76" s="141"/>
      <c r="KPL76" s="141"/>
      <c r="KPM76" s="141"/>
      <c r="KPN76" s="141"/>
      <c r="KPO76" s="141"/>
      <c r="KPP76" s="141"/>
      <c r="KPQ76" s="141"/>
      <c r="KPR76" s="141"/>
      <c r="KPS76" s="141"/>
      <c r="KPT76" s="141"/>
      <c r="KPU76" s="141"/>
      <c r="KPV76" s="141"/>
      <c r="KPW76" s="141"/>
      <c r="KPX76" s="141"/>
      <c r="KPY76" s="141"/>
      <c r="KPZ76" s="141"/>
      <c r="KQA76" s="141"/>
      <c r="KQB76" s="141"/>
      <c r="KQC76" s="141"/>
      <c r="KQD76" s="141"/>
      <c r="KQE76" s="141"/>
      <c r="KQF76" s="141"/>
      <c r="KQG76" s="141"/>
      <c r="KQH76" s="141"/>
      <c r="KQI76" s="141"/>
      <c r="KQJ76" s="141"/>
      <c r="KQK76" s="141"/>
      <c r="KQL76" s="141"/>
      <c r="KQM76" s="141"/>
      <c r="KQN76" s="141"/>
      <c r="KQO76" s="141"/>
      <c r="KQP76" s="141"/>
      <c r="KQQ76" s="141"/>
      <c r="KQR76" s="141"/>
      <c r="KQS76" s="141"/>
      <c r="KQT76" s="141"/>
      <c r="KQU76" s="141"/>
      <c r="KQV76" s="141"/>
      <c r="KQW76" s="141"/>
      <c r="KQX76" s="141"/>
      <c r="KQY76" s="141"/>
      <c r="KQZ76" s="141"/>
      <c r="KRA76" s="141"/>
      <c r="KRB76" s="141"/>
      <c r="KRC76" s="141"/>
      <c r="KRD76" s="141"/>
      <c r="KRE76" s="141"/>
      <c r="KRF76" s="141"/>
      <c r="KRG76" s="141"/>
      <c r="KRH76" s="141"/>
      <c r="KRI76" s="141"/>
      <c r="KRJ76" s="141"/>
      <c r="KRK76" s="141"/>
      <c r="KRL76" s="141"/>
      <c r="KRM76" s="141"/>
      <c r="KRN76" s="141"/>
      <c r="KRO76" s="141"/>
      <c r="KRP76" s="141"/>
      <c r="KRQ76" s="141"/>
      <c r="KRR76" s="141"/>
      <c r="KRS76" s="141"/>
      <c r="KRT76" s="141"/>
      <c r="KRU76" s="141"/>
      <c r="KRV76" s="141"/>
      <c r="KRW76" s="141"/>
      <c r="KRX76" s="141"/>
      <c r="KRY76" s="141"/>
      <c r="KRZ76" s="141"/>
      <c r="KSA76" s="141"/>
      <c r="KSB76" s="141"/>
      <c r="KSC76" s="141"/>
      <c r="KSD76" s="141"/>
      <c r="KSE76" s="141"/>
      <c r="KSF76" s="141"/>
      <c r="KSG76" s="141"/>
      <c r="KSH76" s="141"/>
      <c r="KSI76" s="141"/>
      <c r="KSJ76" s="141"/>
      <c r="KSK76" s="141"/>
      <c r="KSL76" s="141"/>
      <c r="KSM76" s="141"/>
      <c r="KSN76" s="141"/>
      <c r="KSO76" s="141"/>
      <c r="KSP76" s="141"/>
      <c r="KSQ76" s="141"/>
      <c r="KSR76" s="141"/>
      <c r="KSS76" s="141"/>
      <c r="KST76" s="141"/>
      <c r="KSU76" s="141"/>
      <c r="KSV76" s="141"/>
      <c r="KSW76" s="141"/>
      <c r="KSX76" s="141"/>
      <c r="KSY76" s="141"/>
      <c r="KSZ76" s="141"/>
      <c r="KTA76" s="141"/>
      <c r="KTB76" s="141"/>
      <c r="KTC76" s="141"/>
      <c r="KTD76" s="141"/>
      <c r="KTE76" s="141"/>
      <c r="KTF76" s="141"/>
      <c r="KTG76" s="141"/>
      <c r="KTH76" s="141"/>
      <c r="KTI76" s="141"/>
      <c r="KTJ76" s="141"/>
      <c r="KTK76" s="141"/>
      <c r="KTL76" s="141"/>
      <c r="KTM76" s="141"/>
      <c r="KTN76" s="141"/>
      <c r="KTO76" s="141"/>
      <c r="KTP76" s="141"/>
      <c r="KTQ76" s="141"/>
      <c r="KTR76" s="141"/>
      <c r="KTS76" s="141"/>
      <c r="KTT76" s="141"/>
      <c r="KTU76" s="141"/>
      <c r="KTV76" s="141"/>
      <c r="KTW76" s="141"/>
      <c r="KTX76" s="141"/>
      <c r="KTY76" s="141"/>
      <c r="KTZ76" s="141"/>
      <c r="KUA76" s="141"/>
      <c r="KUB76" s="141"/>
      <c r="KUC76" s="141"/>
      <c r="KUD76" s="141"/>
      <c r="KUE76" s="141"/>
      <c r="KUF76" s="141"/>
      <c r="KUG76" s="141"/>
      <c r="KUH76" s="141"/>
      <c r="KUI76" s="141"/>
      <c r="KUJ76" s="141"/>
      <c r="KUK76" s="141"/>
      <c r="KUL76" s="141"/>
      <c r="KUM76" s="141"/>
      <c r="KUN76" s="141"/>
      <c r="KUO76" s="141"/>
      <c r="KUP76" s="141"/>
      <c r="KUQ76" s="141"/>
      <c r="KUR76" s="141"/>
      <c r="KUS76" s="141"/>
      <c r="KUT76" s="141"/>
      <c r="KUU76" s="141"/>
      <c r="KUV76" s="141"/>
      <c r="KUW76" s="141"/>
      <c r="KUX76" s="141"/>
      <c r="KUY76" s="141"/>
      <c r="KUZ76" s="141"/>
      <c r="KVA76" s="141"/>
      <c r="KVB76" s="141"/>
      <c r="KVC76" s="141"/>
      <c r="KVD76" s="141"/>
      <c r="KVE76" s="141"/>
      <c r="KVF76" s="141"/>
      <c r="KVG76" s="141"/>
      <c r="KVH76" s="141"/>
      <c r="KVI76" s="141"/>
      <c r="KVJ76" s="141"/>
      <c r="KVK76" s="141"/>
      <c r="KVL76" s="141"/>
      <c r="KVM76" s="141"/>
      <c r="KVN76" s="141"/>
      <c r="KVO76" s="141"/>
      <c r="KVP76" s="141"/>
      <c r="KVQ76" s="141"/>
      <c r="KVR76" s="141"/>
      <c r="KVS76" s="141"/>
      <c r="KVT76" s="141"/>
      <c r="KVU76" s="141"/>
      <c r="KVV76" s="141"/>
      <c r="KVW76" s="141"/>
      <c r="KVX76" s="141"/>
      <c r="KVY76" s="141"/>
      <c r="KVZ76" s="141"/>
      <c r="KWA76" s="141"/>
      <c r="KWB76" s="141"/>
      <c r="KWC76" s="141"/>
      <c r="KWD76" s="141"/>
      <c r="KWE76" s="141"/>
      <c r="KWF76" s="141"/>
      <c r="KWG76" s="141"/>
      <c r="KWH76" s="141"/>
      <c r="KWI76" s="141"/>
      <c r="KWJ76" s="141"/>
      <c r="KWK76" s="141"/>
      <c r="KWL76" s="141"/>
      <c r="KWM76" s="141"/>
      <c r="KWN76" s="141"/>
      <c r="KWO76" s="141"/>
      <c r="KWP76" s="141"/>
      <c r="KWQ76" s="141"/>
      <c r="KWR76" s="141"/>
      <c r="KWS76" s="141"/>
      <c r="KWT76" s="141"/>
      <c r="KWU76" s="141"/>
      <c r="KWV76" s="141"/>
      <c r="KWW76" s="141"/>
      <c r="KWX76" s="141"/>
      <c r="KWY76" s="141"/>
      <c r="KWZ76" s="141"/>
      <c r="KXA76" s="141"/>
      <c r="KXB76" s="141"/>
      <c r="KXC76" s="141"/>
      <c r="KXD76" s="141"/>
      <c r="KXE76" s="141"/>
      <c r="KXF76" s="141"/>
      <c r="KXG76" s="141"/>
      <c r="KXH76" s="141"/>
      <c r="KXI76" s="141"/>
      <c r="KXJ76" s="141"/>
      <c r="KXK76" s="141"/>
      <c r="KXL76" s="141"/>
      <c r="KXM76" s="141"/>
      <c r="KXN76" s="141"/>
      <c r="KXO76" s="141"/>
      <c r="KXP76" s="141"/>
      <c r="KXQ76" s="141"/>
      <c r="KXR76" s="141"/>
      <c r="KXS76" s="141"/>
      <c r="KXT76" s="141"/>
      <c r="KXU76" s="141"/>
      <c r="KXV76" s="141"/>
      <c r="KXW76" s="141"/>
      <c r="KXX76" s="141"/>
      <c r="KXY76" s="141"/>
      <c r="KXZ76" s="141"/>
      <c r="KYA76" s="141"/>
      <c r="KYB76" s="141"/>
      <c r="KYC76" s="141"/>
      <c r="KYD76" s="141"/>
      <c r="KYE76" s="141"/>
      <c r="KYF76" s="141"/>
      <c r="KYG76" s="141"/>
      <c r="KYH76" s="141"/>
      <c r="KYI76" s="141"/>
      <c r="KYJ76" s="141"/>
      <c r="KYK76" s="141"/>
      <c r="KYL76" s="141"/>
      <c r="KYM76" s="141"/>
      <c r="KYN76" s="141"/>
      <c r="KYO76" s="141"/>
      <c r="KYP76" s="141"/>
      <c r="KYQ76" s="141"/>
      <c r="KYR76" s="141"/>
      <c r="KYS76" s="141"/>
      <c r="KYT76" s="141"/>
      <c r="KYU76" s="141"/>
      <c r="KYV76" s="141"/>
      <c r="KYW76" s="141"/>
      <c r="KYX76" s="141"/>
      <c r="KYY76" s="141"/>
      <c r="KYZ76" s="141"/>
      <c r="KZA76" s="141"/>
      <c r="KZB76" s="141"/>
      <c r="KZC76" s="141"/>
      <c r="KZD76" s="141"/>
      <c r="KZE76" s="141"/>
      <c r="KZF76" s="141"/>
      <c r="KZG76" s="141"/>
      <c r="KZH76" s="141"/>
      <c r="KZI76" s="141"/>
      <c r="KZJ76" s="141"/>
      <c r="KZK76" s="141"/>
      <c r="KZL76" s="141"/>
      <c r="KZM76" s="141"/>
      <c r="KZN76" s="141"/>
      <c r="KZO76" s="141"/>
      <c r="KZP76" s="141"/>
      <c r="KZQ76" s="141"/>
      <c r="KZR76" s="141"/>
      <c r="KZS76" s="141"/>
      <c r="KZT76" s="141"/>
      <c r="KZU76" s="141"/>
      <c r="KZV76" s="141"/>
      <c r="KZW76" s="141"/>
      <c r="KZX76" s="141"/>
      <c r="KZY76" s="141"/>
      <c r="KZZ76" s="141"/>
      <c r="LAA76" s="141"/>
      <c r="LAB76" s="141"/>
      <c r="LAC76" s="141"/>
      <c r="LAD76" s="141"/>
      <c r="LAE76" s="141"/>
      <c r="LAF76" s="141"/>
      <c r="LAG76" s="141"/>
      <c r="LAH76" s="141"/>
      <c r="LAI76" s="141"/>
      <c r="LAJ76" s="141"/>
      <c r="LAK76" s="141"/>
      <c r="LAL76" s="141"/>
      <c r="LAM76" s="141"/>
      <c r="LAN76" s="141"/>
      <c r="LAO76" s="141"/>
      <c r="LAP76" s="141"/>
      <c r="LAQ76" s="141"/>
      <c r="LAR76" s="141"/>
      <c r="LAS76" s="141"/>
      <c r="LAT76" s="141"/>
      <c r="LAU76" s="141"/>
      <c r="LAV76" s="141"/>
      <c r="LAW76" s="141"/>
      <c r="LAX76" s="141"/>
      <c r="LAY76" s="141"/>
      <c r="LAZ76" s="141"/>
      <c r="LBA76" s="141"/>
      <c r="LBB76" s="141"/>
      <c r="LBC76" s="141"/>
      <c r="LBD76" s="141"/>
      <c r="LBE76" s="141"/>
      <c r="LBF76" s="141"/>
      <c r="LBG76" s="141"/>
      <c r="LBH76" s="141"/>
      <c r="LBI76" s="141"/>
      <c r="LBJ76" s="141"/>
      <c r="LBK76" s="141"/>
      <c r="LBL76" s="141"/>
      <c r="LBM76" s="141"/>
      <c r="LBN76" s="141"/>
      <c r="LBO76" s="141"/>
      <c r="LBP76" s="141"/>
      <c r="LBQ76" s="141"/>
      <c r="LBR76" s="141"/>
      <c r="LBS76" s="141"/>
      <c r="LBT76" s="141"/>
      <c r="LBU76" s="141"/>
      <c r="LBV76" s="141"/>
      <c r="LBW76" s="141"/>
      <c r="LBX76" s="141"/>
      <c r="LBY76" s="141"/>
      <c r="LBZ76" s="141"/>
      <c r="LCA76" s="141"/>
      <c r="LCB76" s="141"/>
      <c r="LCC76" s="141"/>
      <c r="LCD76" s="141"/>
      <c r="LCE76" s="141"/>
      <c r="LCF76" s="141"/>
      <c r="LCG76" s="141"/>
      <c r="LCH76" s="141"/>
      <c r="LCI76" s="141"/>
      <c r="LCJ76" s="141"/>
      <c r="LCK76" s="141"/>
      <c r="LCL76" s="141"/>
      <c r="LCM76" s="141"/>
      <c r="LCN76" s="141"/>
      <c r="LCO76" s="141"/>
      <c r="LCP76" s="141"/>
      <c r="LCQ76" s="141"/>
      <c r="LCR76" s="141"/>
      <c r="LCS76" s="141"/>
      <c r="LCT76" s="141"/>
      <c r="LCU76" s="141"/>
      <c r="LCV76" s="141"/>
      <c r="LCW76" s="141"/>
      <c r="LCX76" s="141"/>
      <c r="LCY76" s="141"/>
      <c r="LCZ76" s="141"/>
      <c r="LDA76" s="141"/>
      <c r="LDB76" s="141"/>
      <c r="LDC76" s="141"/>
      <c r="LDD76" s="141"/>
      <c r="LDE76" s="141"/>
      <c r="LDF76" s="141"/>
      <c r="LDG76" s="141"/>
      <c r="LDH76" s="141"/>
      <c r="LDI76" s="141"/>
      <c r="LDJ76" s="141"/>
      <c r="LDK76" s="141"/>
      <c r="LDL76" s="141"/>
      <c r="LDM76" s="141"/>
      <c r="LDN76" s="141"/>
      <c r="LDO76" s="141"/>
      <c r="LDP76" s="141"/>
      <c r="LDQ76" s="141"/>
      <c r="LDR76" s="141"/>
      <c r="LDS76" s="141"/>
      <c r="LDT76" s="141"/>
      <c r="LDU76" s="141"/>
      <c r="LDV76" s="141"/>
      <c r="LDW76" s="141"/>
      <c r="LDX76" s="141"/>
      <c r="LDY76" s="141"/>
      <c r="LDZ76" s="141"/>
      <c r="LEA76" s="141"/>
      <c r="LEB76" s="141"/>
      <c r="LEC76" s="141"/>
      <c r="LED76" s="141"/>
      <c r="LEE76" s="141"/>
      <c r="LEF76" s="141"/>
      <c r="LEG76" s="141"/>
      <c r="LEH76" s="141"/>
      <c r="LEI76" s="141"/>
      <c r="LEJ76" s="141"/>
      <c r="LEK76" s="141"/>
      <c r="LEL76" s="141"/>
      <c r="LEM76" s="141"/>
      <c r="LEN76" s="141"/>
      <c r="LEO76" s="141"/>
      <c r="LEP76" s="141"/>
      <c r="LEQ76" s="141"/>
      <c r="LER76" s="141"/>
      <c r="LES76" s="141"/>
      <c r="LET76" s="141"/>
      <c r="LEU76" s="141"/>
      <c r="LEV76" s="141"/>
      <c r="LEW76" s="141"/>
      <c r="LEX76" s="141"/>
      <c r="LEY76" s="141"/>
      <c r="LEZ76" s="141"/>
      <c r="LFA76" s="141"/>
      <c r="LFB76" s="141"/>
      <c r="LFC76" s="141"/>
      <c r="LFD76" s="141"/>
      <c r="LFE76" s="141"/>
      <c r="LFF76" s="141"/>
      <c r="LFG76" s="141"/>
      <c r="LFH76" s="141"/>
      <c r="LFI76" s="141"/>
      <c r="LFJ76" s="141"/>
      <c r="LFK76" s="141"/>
      <c r="LFL76" s="141"/>
      <c r="LFM76" s="141"/>
      <c r="LFN76" s="141"/>
      <c r="LFO76" s="141"/>
      <c r="LFP76" s="141"/>
      <c r="LFQ76" s="141"/>
      <c r="LFR76" s="141"/>
      <c r="LFS76" s="141"/>
      <c r="LFT76" s="141"/>
      <c r="LFU76" s="141"/>
      <c r="LFV76" s="141"/>
      <c r="LFW76" s="141"/>
      <c r="LFX76" s="141"/>
      <c r="LFY76" s="141"/>
      <c r="LFZ76" s="141"/>
      <c r="LGA76" s="141"/>
      <c r="LGB76" s="141"/>
      <c r="LGC76" s="141"/>
      <c r="LGD76" s="141"/>
      <c r="LGE76" s="141"/>
      <c r="LGF76" s="141"/>
      <c r="LGG76" s="141"/>
      <c r="LGH76" s="141"/>
      <c r="LGI76" s="141"/>
      <c r="LGJ76" s="141"/>
      <c r="LGK76" s="141"/>
      <c r="LGL76" s="141"/>
      <c r="LGM76" s="141"/>
      <c r="LGN76" s="141"/>
      <c r="LGO76" s="141"/>
      <c r="LGP76" s="141"/>
      <c r="LGQ76" s="141"/>
      <c r="LGR76" s="141"/>
      <c r="LGS76" s="141"/>
      <c r="LGT76" s="141"/>
      <c r="LGU76" s="141"/>
      <c r="LGV76" s="141"/>
      <c r="LGW76" s="141"/>
      <c r="LGX76" s="141"/>
      <c r="LGY76" s="141"/>
      <c r="LGZ76" s="141"/>
      <c r="LHA76" s="141"/>
      <c r="LHB76" s="141"/>
      <c r="LHC76" s="141"/>
      <c r="LHD76" s="141"/>
      <c r="LHE76" s="141"/>
      <c r="LHF76" s="141"/>
      <c r="LHG76" s="141"/>
      <c r="LHH76" s="141"/>
      <c r="LHI76" s="141"/>
      <c r="LHJ76" s="141"/>
      <c r="LHK76" s="141"/>
      <c r="LHL76" s="141"/>
      <c r="LHM76" s="141"/>
      <c r="LHN76" s="141"/>
      <c r="LHO76" s="141"/>
      <c r="LHP76" s="141"/>
      <c r="LHQ76" s="141"/>
      <c r="LHR76" s="141"/>
      <c r="LHS76" s="141"/>
      <c r="LHT76" s="141"/>
      <c r="LHU76" s="141"/>
      <c r="LHV76" s="141"/>
      <c r="LHW76" s="141"/>
      <c r="LHX76" s="141"/>
      <c r="LHY76" s="141"/>
      <c r="LHZ76" s="141"/>
      <c r="LIA76" s="141"/>
      <c r="LIB76" s="141"/>
      <c r="LIC76" s="141"/>
      <c r="LID76" s="141"/>
      <c r="LIE76" s="141"/>
      <c r="LIF76" s="141"/>
      <c r="LIG76" s="141"/>
      <c r="LIH76" s="141"/>
      <c r="LII76" s="141"/>
      <c r="LIJ76" s="141"/>
      <c r="LIK76" s="141"/>
      <c r="LIL76" s="141"/>
      <c r="LIM76" s="141"/>
      <c r="LIN76" s="141"/>
      <c r="LIO76" s="141"/>
      <c r="LIP76" s="141"/>
      <c r="LIQ76" s="141"/>
      <c r="LIR76" s="141"/>
      <c r="LIS76" s="141"/>
      <c r="LIT76" s="141"/>
      <c r="LIU76" s="141"/>
      <c r="LIV76" s="141"/>
      <c r="LIW76" s="141"/>
      <c r="LIX76" s="141"/>
      <c r="LIY76" s="141"/>
      <c r="LIZ76" s="141"/>
      <c r="LJA76" s="141"/>
      <c r="LJB76" s="141"/>
      <c r="LJC76" s="141"/>
      <c r="LJD76" s="141"/>
      <c r="LJE76" s="141"/>
      <c r="LJF76" s="141"/>
      <c r="LJG76" s="141"/>
      <c r="LJH76" s="141"/>
      <c r="LJI76" s="141"/>
      <c r="LJJ76" s="141"/>
      <c r="LJK76" s="141"/>
      <c r="LJL76" s="141"/>
      <c r="LJM76" s="141"/>
      <c r="LJN76" s="141"/>
      <c r="LJO76" s="141"/>
      <c r="LJP76" s="141"/>
      <c r="LJQ76" s="141"/>
      <c r="LJR76" s="141"/>
      <c r="LJS76" s="141"/>
      <c r="LJT76" s="141"/>
      <c r="LJU76" s="141"/>
      <c r="LJV76" s="141"/>
      <c r="LJW76" s="141"/>
      <c r="LJX76" s="141"/>
      <c r="LJY76" s="141"/>
      <c r="LJZ76" s="141"/>
      <c r="LKA76" s="141"/>
      <c r="LKB76" s="141"/>
      <c r="LKC76" s="141"/>
      <c r="LKD76" s="141"/>
      <c r="LKE76" s="141"/>
      <c r="LKF76" s="141"/>
      <c r="LKG76" s="141"/>
      <c r="LKH76" s="141"/>
      <c r="LKI76" s="141"/>
      <c r="LKJ76" s="141"/>
      <c r="LKK76" s="141"/>
      <c r="LKL76" s="141"/>
      <c r="LKM76" s="141"/>
      <c r="LKN76" s="141"/>
      <c r="LKO76" s="141"/>
      <c r="LKP76" s="141"/>
      <c r="LKQ76" s="141"/>
      <c r="LKR76" s="141"/>
      <c r="LKS76" s="141"/>
      <c r="LKT76" s="141"/>
      <c r="LKU76" s="141"/>
      <c r="LKV76" s="141"/>
      <c r="LKW76" s="141"/>
      <c r="LKX76" s="141"/>
      <c r="LKY76" s="141"/>
      <c r="LKZ76" s="141"/>
      <c r="LLA76" s="141"/>
      <c r="LLB76" s="141"/>
      <c r="LLC76" s="141"/>
      <c r="LLD76" s="141"/>
      <c r="LLE76" s="141"/>
      <c r="LLF76" s="141"/>
      <c r="LLG76" s="141"/>
      <c r="LLH76" s="141"/>
      <c r="LLI76" s="141"/>
      <c r="LLJ76" s="141"/>
      <c r="LLK76" s="141"/>
      <c r="LLL76" s="141"/>
      <c r="LLM76" s="141"/>
      <c r="LLN76" s="141"/>
      <c r="LLO76" s="141"/>
      <c r="LLP76" s="141"/>
      <c r="LLQ76" s="141"/>
      <c r="LLR76" s="141"/>
      <c r="LLS76" s="141"/>
      <c r="LLT76" s="141"/>
      <c r="LLU76" s="141"/>
      <c r="LLV76" s="141"/>
      <c r="LLW76" s="141"/>
      <c r="LLX76" s="141"/>
      <c r="LLY76" s="141"/>
      <c r="LLZ76" s="141"/>
      <c r="LMA76" s="141"/>
      <c r="LMB76" s="141"/>
      <c r="LMC76" s="141"/>
      <c r="LMD76" s="141"/>
      <c r="LME76" s="141"/>
      <c r="LMF76" s="141"/>
      <c r="LMG76" s="141"/>
      <c r="LMH76" s="141"/>
      <c r="LMI76" s="141"/>
      <c r="LMJ76" s="141"/>
      <c r="LMK76" s="141"/>
      <c r="LML76" s="141"/>
      <c r="LMM76" s="141"/>
      <c r="LMN76" s="141"/>
      <c r="LMO76" s="141"/>
      <c r="LMP76" s="141"/>
      <c r="LMQ76" s="141"/>
      <c r="LMR76" s="141"/>
      <c r="LMS76" s="141"/>
      <c r="LMT76" s="141"/>
      <c r="LMU76" s="141"/>
      <c r="LMV76" s="141"/>
      <c r="LMW76" s="141"/>
      <c r="LMX76" s="141"/>
      <c r="LMY76" s="141"/>
      <c r="LMZ76" s="141"/>
      <c r="LNA76" s="141"/>
      <c r="LNB76" s="141"/>
      <c r="LNC76" s="141"/>
      <c r="LND76" s="141"/>
      <c r="LNE76" s="141"/>
      <c r="LNF76" s="141"/>
      <c r="LNG76" s="141"/>
      <c r="LNH76" s="141"/>
      <c r="LNI76" s="141"/>
      <c r="LNJ76" s="141"/>
      <c r="LNK76" s="141"/>
      <c r="LNL76" s="141"/>
      <c r="LNM76" s="141"/>
      <c r="LNN76" s="141"/>
      <c r="LNO76" s="141"/>
      <c r="LNP76" s="141"/>
      <c r="LNQ76" s="141"/>
      <c r="LNR76" s="141"/>
      <c r="LNS76" s="141"/>
      <c r="LNT76" s="141"/>
      <c r="LNU76" s="141"/>
      <c r="LNV76" s="141"/>
      <c r="LNW76" s="141"/>
      <c r="LNX76" s="141"/>
      <c r="LNY76" s="141"/>
      <c r="LNZ76" s="141"/>
      <c r="LOA76" s="141"/>
      <c r="LOB76" s="141"/>
      <c r="LOC76" s="141"/>
      <c r="LOD76" s="141"/>
      <c r="LOE76" s="141"/>
      <c r="LOF76" s="141"/>
      <c r="LOG76" s="141"/>
      <c r="LOH76" s="141"/>
      <c r="LOI76" s="141"/>
      <c r="LOJ76" s="141"/>
      <c r="LOK76" s="141"/>
      <c r="LOL76" s="141"/>
      <c r="LOM76" s="141"/>
      <c r="LON76" s="141"/>
      <c r="LOO76" s="141"/>
      <c r="LOP76" s="141"/>
      <c r="LOQ76" s="141"/>
      <c r="LOR76" s="141"/>
      <c r="LOS76" s="141"/>
      <c r="LOT76" s="141"/>
      <c r="LOU76" s="141"/>
      <c r="LOV76" s="141"/>
      <c r="LOW76" s="141"/>
      <c r="LOX76" s="141"/>
      <c r="LOY76" s="141"/>
      <c r="LOZ76" s="141"/>
      <c r="LPA76" s="141"/>
      <c r="LPB76" s="141"/>
      <c r="LPC76" s="141"/>
      <c r="LPD76" s="141"/>
      <c r="LPE76" s="141"/>
      <c r="LPF76" s="141"/>
      <c r="LPG76" s="141"/>
      <c r="LPH76" s="141"/>
      <c r="LPI76" s="141"/>
      <c r="LPJ76" s="141"/>
      <c r="LPK76" s="141"/>
      <c r="LPL76" s="141"/>
      <c r="LPM76" s="141"/>
      <c r="LPN76" s="141"/>
      <c r="LPO76" s="141"/>
      <c r="LPP76" s="141"/>
      <c r="LPQ76" s="141"/>
      <c r="LPR76" s="141"/>
      <c r="LPS76" s="141"/>
      <c r="LPT76" s="141"/>
      <c r="LPU76" s="141"/>
      <c r="LPV76" s="141"/>
      <c r="LPW76" s="141"/>
      <c r="LPX76" s="141"/>
      <c r="LPY76" s="141"/>
      <c r="LPZ76" s="141"/>
      <c r="LQA76" s="141"/>
      <c r="LQB76" s="141"/>
      <c r="LQC76" s="141"/>
      <c r="LQD76" s="141"/>
      <c r="LQE76" s="141"/>
      <c r="LQF76" s="141"/>
      <c r="LQG76" s="141"/>
      <c r="LQH76" s="141"/>
      <c r="LQI76" s="141"/>
      <c r="LQJ76" s="141"/>
      <c r="LQK76" s="141"/>
      <c r="LQL76" s="141"/>
      <c r="LQM76" s="141"/>
      <c r="LQN76" s="141"/>
      <c r="LQO76" s="141"/>
      <c r="LQP76" s="141"/>
      <c r="LQQ76" s="141"/>
      <c r="LQR76" s="141"/>
      <c r="LQS76" s="141"/>
      <c r="LQT76" s="141"/>
      <c r="LQU76" s="141"/>
      <c r="LQV76" s="141"/>
      <c r="LQW76" s="141"/>
      <c r="LQX76" s="141"/>
      <c r="LQY76" s="141"/>
      <c r="LQZ76" s="141"/>
      <c r="LRA76" s="141"/>
      <c r="LRB76" s="141"/>
      <c r="LRC76" s="141"/>
      <c r="LRD76" s="141"/>
      <c r="LRE76" s="141"/>
      <c r="LRF76" s="141"/>
      <c r="LRG76" s="141"/>
      <c r="LRH76" s="141"/>
      <c r="LRI76" s="141"/>
      <c r="LRJ76" s="141"/>
      <c r="LRK76" s="141"/>
      <c r="LRL76" s="141"/>
      <c r="LRM76" s="141"/>
      <c r="LRN76" s="141"/>
      <c r="LRO76" s="141"/>
      <c r="LRP76" s="141"/>
      <c r="LRQ76" s="141"/>
      <c r="LRR76" s="141"/>
      <c r="LRS76" s="141"/>
      <c r="LRT76" s="141"/>
      <c r="LRU76" s="141"/>
      <c r="LRV76" s="141"/>
      <c r="LRW76" s="141"/>
      <c r="LRX76" s="141"/>
      <c r="LRY76" s="141"/>
      <c r="LRZ76" s="141"/>
      <c r="LSA76" s="141"/>
      <c r="LSB76" s="141"/>
      <c r="LSC76" s="141"/>
      <c r="LSD76" s="141"/>
      <c r="LSE76" s="141"/>
      <c r="LSF76" s="141"/>
      <c r="LSG76" s="141"/>
      <c r="LSH76" s="141"/>
      <c r="LSI76" s="141"/>
      <c r="LSJ76" s="141"/>
      <c r="LSK76" s="141"/>
      <c r="LSL76" s="141"/>
      <c r="LSM76" s="141"/>
      <c r="LSN76" s="141"/>
      <c r="LSO76" s="141"/>
      <c r="LSP76" s="141"/>
      <c r="LSQ76" s="141"/>
      <c r="LSR76" s="141"/>
      <c r="LSS76" s="141"/>
      <c r="LST76" s="141"/>
      <c r="LSU76" s="141"/>
      <c r="LSV76" s="141"/>
      <c r="LSW76" s="141"/>
      <c r="LSX76" s="141"/>
      <c r="LSY76" s="141"/>
      <c r="LSZ76" s="141"/>
      <c r="LTA76" s="141"/>
      <c r="LTB76" s="141"/>
      <c r="LTC76" s="141"/>
      <c r="LTD76" s="141"/>
      <c r="LTE76" s="141"/>
      <c r="LTF76" s="141"/>
      <c r="LTG76" s="141"/>
      <c r="LTH76" s="141"/>
      <c r="LTI76" s="141"/>
      <c r="LTJ76" s="141"/>
      <c r="LTK76" s="141"/>
      <c r="LTL76" s="141"/>
      <c r="LTM76" s="141"/>
      <c r="LTN76" s="141"/>
      <c r="LTO76" s="141"/>
      <c r="LTP76" s="141"/>
      <c r="LTQ76" s="141"/>
      <c r="LTR76" s="141"/>
      <c r="LTS76" s="141"/>
      <c r="LTT76" s="141"/>
      <c r="LTU76" s="141"/>
      <c r="LTV76" s="141"/>
      <c r="LTW76" s="141"/>
      <c r="LTX76" s="141"/>
      <c r="LTY76" s="141"/>
      <c r="LTZ76" s="141"/>
      <c r="LUA76" s="141"/>
      <c r="LUB76" s="141"/>
      <c r="LUC76" s="141"/>
      <c r="LUD76" s="141"/>
      <c r="LUE76" s="141"/>
      <c r="LUF76" s="141"/>
      <c r="LUG76" s="141"/>
      <c r="LUH76" s="141"/>
      <c r="LUI76" s="141"/>
      <c r="LUJ76" s="141"/>
      <c r="LUK76" s="141"/>
      <c r="LUL76" s="141"/>
      <c r="LUM76" s="141"/>
      <c r="LUN76" s="141"/>
      <c r="LUO76" s="141"/>
      <c r="LUP76" s="141"/>
      <c r="LUQ76" s="141"/>
      <c r="LUR76" s="141"/>
      <c r="LUS76" s="141"/>
      <c r="LUT76" s="141"/>
      <c r="LUU76" s="141"/>
      <c r="LUV76" s="141"/>
      <c r="LUW76" s="141"/>
      <c r="LUX76" s="141"/>
      <c r="LUY76" s="141"/>
      <c r="LUZ76" s="141"/>
      <c r="LVA76" s="141"/>
      <c r="LVB76" s="141"/>
      <c r="LVC76" s="141"/>
      <c r="LVD76" s="141"/>
      <c r="LVE76" s="141"/>
      <c r="LVF76" s="141"/>
      <c r="LVG76" s="141"/>
      <c r="LVH76" s="141"/>
      <c r="LVI76" s="141"/>
      <c r="LVJ76" s="141"/>
      <c r="LVK76" s="141"/>
      <c r="LVL76" s="141"/>
      <c r="LVM76" s="141"/>
      <c r="LVN76" s="141"/>
      <c r="LVO76" s="141"/>
      <c r="LVP76" s="141"/>
      <c r="LVQ76" s="141"/>
      <c r="LVR76" s="141"/>
      <c r="LVS76" s="141"/>
      <c r="LVT76" s="141"/>
      <c r="LVU76" s="141"/>
      <c r="LVV76" s="141"/>
      <c r="LVW76" s="141"/>
      <c r="LVX76" s="141"/>
      <c r="LVY76" s="141"/>
      <c r="LVZ76" s="141"/>
      <c r="LWA76" s="141"/>
      <c r="LWB76" s="141"/>
      <c r="LWC76" s="141"/>
      <c r="LWD76" s="141"/>
      <c r="LWE76" s="141"/>
      <c r="LWF76" s="141"/>
      <c r="LWG76" s="141"/>
      <c r="LWH76" s="141"/>
      <c r="LWI76" s="141"/>
      <c r="LWJ76" s="141"/>
      <c r="LWK76" s="141"/>
      <c r="LWL76" s="141"/>
      <c r="LWM76" s="141"/>
      <c r="LWN76" s="141"/>
      <c r="LWO76" s="141"/>
      <c r="LWP76" s="141"/>
      <c r="LWQ76" s="141"/>
      <c r="LWR76" s="141"/>
      <c r="LWS76" s="141"/>
      <c r="LWT76" s="141"/>
      <c r="LWU76" s="141"/>
      <c r="LWV76" s="141"/>
      <c r="LWW76" s="141"/>
      <c r="LWX76" s="141"/>
      <c r="LWY76" s="141"/>
      <c r="LWZ76" s="141"/>
      <c r="LXA76" s="141"/>
      <c r="LXB76" s="141"/>
      <c r="LXC76" s="141"/>
      <c r="LXD76" s="141"/>
      <c r="LXE76" s="141"/>
      <c r="LXF76" s="141"/>
      <c r="LXG76" s="141"/>
      <c r="LXH76" s="141"/>
      <c r="LXI76" s="141"/>
      <c r="LXJ76" s="141"/>
      <c r="LXK76" s="141"/>
      <c r="LXL76" s="141"/>
      <c r="LXM76" s="141"/>
      <c r="LXN76" s="141"/>
      <c r="LXO76" s="141"/>
      <c r="LXP76" s="141"/>
      <c r="LXQ76" s="141"/>
      <c r="LXR76" s="141"/>
      <c r="LXS76" s="141"/>
      <c r="LXT76" s="141"/>
      <c r="LXU76" s="141"/>
      <c r="LXV76" s="141"/>
      <c r="LXW76" s="141"/>
      <c r="LXX76" s="141"/>
      <c r="LXY76" s="141"/>
      <c r="LXZ76" s="141"/>
      <c r="LYA76" s="141"/>
      <c r="LYB76" s="141"/>
      <c r="LYC76" s="141"/>
      <c r="LYD76" s="141"/>
      <c r="LYE76" s="141"/>
      <c r="LYF76" s="141"/>
      <c r="LYG76" s="141"/>
      <c r="LYH76" s="141"/>
      <c r="LYI76" s="141"/>
      <c r="LYJ76" s="141"/>
      <c r="LYK76" s="141"/>
      <c r="LYL76" s="141"/>
      <c r="LYM76" s="141"/>
      <c r="LYN76" s="141"/>
      <c r="LYO76" s="141"/>
      <c r="LYP76" s="141"/>
      <c r="LYQ76" s="141"/>
      <c r="LYR76" s="141"/>
      <c r="LYS76" s="141"/>
      <c r="LYT76" s="141"/>
      <c r="LYU76" s="141"/>
      <c r="LYV76" s="141"/>
      <c r="LYW76" s="141"/>
      <c r="LYX76" s="141"/>
      <c r="LYY76" s="141"/>
      <c r="LYZ76" s="141"/>
      <c r="LZA76" s="141"/>
      <c r="LZB76" s="141"/>
      <c r="LZC76" s="141"/>
      <c r="LZD76" s="141"/>
      <c r="LZE76" s="141"/>
      <c r="LZF76" s="141"/>
      <c r="LZG76" s="141"/>
      <c r="LZH76" s="141"/>
      <c r="LZI76" s="141"/>
      <c r="LZJ76" s="141"/>
      <c r="LZK76" s="141"/>
      <c r="LZL76" s="141"/>
      <c r="LZM76" s="141"/>
      <c r="LZN76" s="141"/>
      <c r="LZO76" s="141"/>
      <c r="LZP76" s="141"/>
      <c r="LZQ76" s="141"/>
      <c r="LZR76" s="141"/>
      <c r="LZS76" s="141"/>
      <c r="LZT76" s="141"/>
      <c r="LZU76" s="141"/>
      <c r="LZV76" s="141"/>
      <c r="LZW76" s="141"/>
      <c r="LZX76" s="141"/>
      <c r="LZY76" s="141"/>
      <c r="LZZ76" s="141"/>
      <c r="MAA76" s="141"/>
      <c r="MAB76" s="141"/>
      <c r="MAC76" s="141"/>
      <c r="MAD76" s="141"/>
      <c r="MAE76" s="141"/>
      <c r="MAF76" s="141"/>
      <c r="MAG76" s="141"/>
      <c r="MAH76" s="141"/>
      <c r="MAI76" s="141"/>
      <c r="MAJ76" s="141"/>
      <c r="MAK76" s="141"/>
      <c r="MAL76" s="141"/>
      <c r="MAM76" s="141"/>
      <c r="MAN76" s="141"/>
      <c r="MAO76" s="141"/>
      <c r="MAP76" s="141"/>
      <c r="MAQ76" s="141"/>
      <c r="MAR76" s="141"/>
      <c r="MAS76" s="141"/>
      <c r="MAT76" s="141"/>
      <c r="MAU76" s="141"/>
      <c r="MAV76" s="141"/>
      <c r="MAW76" s="141"/>
      <c r="MAX76" s="141"/>
      <c r="MAY76" s="141"/>
      <c r="MAZ76" s="141"/>
      <c r="MBA76" s="141"/>
      <c r="MBB76" s="141"/>
      <c r="MBC76" s="141"/>
      <c r="MBD76" s="141"/>
      <c r="MBE76" s="141"/>
      <c r="MBF76" s="141"/>
      <c r="MBG76" s="141"/>
      <c r="MBH76" s="141"/>
      <c r="MBI76" s="141"/>
      <c r="MBJ76" s="141"/>
      <c r="MBK76" s="141"/>
      <c r="MBL76" s="141"/>
      <c r="MBM76" s="141"/>
      <c r="MBN76" s="141"/>
      <c r="MBO76" s="141"/>
      <c r="MBP76" s="141"/>
      <c r="MBQ76" s="141"/>
      <c r="MBR76" s="141"/>
      <c r="MBS76" s="141"/>
      <c r="MBT76" s="141"/>
      <c r="MBU76" s="141"/>
      <c r="MBV76" s="141"/>
      <c r="MBW76" s="141"/>
      <c r="MBX76" s="141"/>
      <c r="MBY76" s="141"/>
      <c r="MBZ76" s="141"/>
      <c r="MCA76" s="141"/>
      <c r="MCB76" s="141"/>
      <c r="MCC76" s="141"/>
      <c r="MCD76" s="141"/>
      <c r="MCE76" s="141"/>
      <c r="MCF76" s="141"/>
      <c r="MCG76" s="141"/>
      <c r="MCH76" s="141"/>
      <c r="MCI76" s="141"/>
      <c r="MCJ76" s="141"/>
      <c r="MCK76" s="141"/>
      <c r="MCL76" s="141"/>
      <c r="MCM76" s="141"/>
      <c r="MCN76" s="141"/>
      <c r="MCO76" s="141"/>
      <c r="MCP76" s="141"/>
      <c r="MCQ76" s="141"/>
      <c r="MCR76" s="141"/>
      <c r="MCS76" s="141"/>
      <c r="MCT76" s="141"/>
      <c r="MCU76" s="141"/>
      <c r="MCV76" s="141"/>
      <c r="MCW76" s="141"/>
      <c r="MCX76" s="141"/>
      <c r="MCY76" s="141"/>
      <c r="MCZ76" s="141"/>
      <c r="MDA76" s="141"/>
      <c r="MDB76" s="141"/>
      <c r="MDC76" s="141"/>
      <c r="MDD76" s="141"/>
      <c r="MDE76" s="141"/>
      <c r="MDF76" s="141"/>
      <c r="MDG76" s="141"/>
      <c r="MDH76" s="141"/>
      <c r="MDI76" s="141"/>
      <c r="MDJ76" s="141"/>
      <c r="MDK76" s="141"/>
      <c r="MDL76" s="141"/>
      <c r="MDM76" s="141"/>
      <c r="MDN76" s="141"/>
      <c r="MDO76" s="141"/>
      <c r="MDP76" s="141"/>
      <c r="MDQ76" s="141"/>
      <c r="MDR76" s="141"/>
      <c r="MDS76" s="141"/>
      <c r="MDT76" s="141"/>
      <c r="MDU76" s="141"/>
      <c r="MDV76" s="141"/>
      <c r="MDW76" s="141"/>
      <c r="MDX76" s="141"/>
      <c r="MDY76" s="141"/>
      <c r="MDZ76" s="141"/>
      <c r="MEA76" s="141"/>
      <c r="MEB76" s="141"/>
      <c r="MEC76" s="141"/>
      <c r="MED76" s="141"/>
      <c r="MEE76" s="141"/>
      <c r="MEF76" s="141"/>
      <c r="MEG76" s="141"/>
      <c r="MEH76" s="141"/>
      <c r="MEI76" s="141"/>
      <c r="MEJ76" s="141"/>
      <c r="MEK76" s="141"/>
      <c r="MEL76" s="141"/>
      <c r="MEM76" s="141"/>
      <c r="MEN76" s="141"/>
      <c r="MEO76" s="141"/>
      <c r="MEP76" s="141"/>
      <c r="MEQ76" s="141"/>
      <c r="MER76" s="141"/>
      <c r="MES76" s="141"/>
      <c r="MET76" s="141"/>
      <c r="MEU76" s="141"/>
      <c r="MEV76" s="141"/>
      <c r="MEW76" s="141"/>
      <c r="MEX76" s="141"/>
      <c r="MEY76" s="141"/>
      <c r="MEZ76" s="141"/>
      <c r="MFA76" s="141"/>
      <c r="MFB76" s="141"/>
      <c r="MFC76" s="141"/>
      <c r="MFD76" s="141"/>
      <c r="MFE76" s="141"/>
      <c r="MFF76" s="141"/>
      <c r="MFG76" s="141"/>
      <c r="MFH76" s="141"/>
      <c r="MFI76" s="141"/>
      <c r="MFJ76" s="141"/>
      <c r="MFK76" s="141"/>
      <c r="MFL76" s="141"/>
      <c r="MFM76" s="141"/>
      <c r="MFN76" s="141"/>
      <c r="MFO76" s="141"/>
      <c r="MFP76" s="141"/>
      <c r="MFQ76" s="141"/>
      <c r="MFR76" s="141"/>
      <c r="MFS76" s="141"/>
      <c r="MFT76" s="141"/>
      <c r="MFU76" s="141"/>
      <c r="MFV76" s="141"/>
      <c r="MFW76" s="141"/>
      <c r="MFX76" s="141"/>
      <c r="MFY76" s="141"/>
      <c r="MFZ76" s="141"/>
      <c r="MGA76" s="141"/>
      <c r="MGB76" s="141"/>
      <c r="MGC76" s="141"/>
      <c r="MGD76" s="141"/>
      <c r="MGE76" s="141"/>
      <c r="MGF76" s="141"/>
      <c r="MGG76" s="141"/>
      <c r="MGH76" s="141"/>
      <c r="MGI76" s="141"/>
      <c r="MGJ76" s="141"/>
      <c r="MGK76" s="141"/>
      <c r="MGL76" s="141"/>
      <c r="MGM76" s="141"/>
      <c r="MGN76" s="141"/>
      <c r="MGO76" s="141"/>
      <c r="MGP76" s="141"/>
      <c r="MGQ76" s="141"/>
      <c r="MGR76" s="141"/>
      <c r="MGS76" s="141"/>
      <c r="MGT76" s="141"/>
      <c r="MGU76" s="141"/>
      <c r="MGV76" s="141"/>
      <c r="MGW76" s="141"/>
      <c r="MGX76" s="141"/>
      <c r="MGY76" s="141"/>
      <c r="MGZ76" s="141"/>
      <c r="MHA76" s="141"/>
      <c r="MHB76" s="141"/>
      <c r="MHC76" s="141"/>
      <c r="MHD76" s="141"/>
      <c r="MHE76" s="141"/>
      <c r="MHF76" s="141"/>
      <c r="MHG76" s="141"/>
      <c r="MHH76" s="141"/>
      <c r="MHI76" s="141"/>
      <c r="MHJ76" s="141"/>
      <c r="MHK76" s="141"/>
      <c r="MHL76" s="141"/>
      <c r="MHM76" s="141"/>
      <c r="MHN76" s="141"/>
      <c r="MHO76" s="141"/>
      <c r="MHP76" s="141"/>
      <c r="MHQ76" s="141"/>
      <c r="MHR76" s="141"/>
      <c r="MHS76" s="141"/>
      <c r="MHT76" s="141"/>
      <c r="MHU76" s="141"/>
      <c r="MHV76" s="141"/>
      <c r="MHW76" s="141"/>
      <c r="MHX76" s="141"/>
      <c r="MHY76" s="141"/>
      <c r="MHZ76" s="141"/>
      <c r="MIA76" s="141"/>
      <c r="MIB76" s="141"/>
      <c r="MIC76" s="141"/>
      <c r="MID76" s="141"/>
      <c r="MIE76" s="141"/>
      <c r="MIF76" s="141"/>
      <c r="MIG76" s="141"/>
      <c r="MIH76" s="141"/>
      <c r="MII76" s="141"/>
      <c r="MIJ76" s="141"/>
      <c r="MIK76" s="141"/>
      <c r="MIL76" s="141"/>
      <c r="MIM76" s="141"/>
      <c r="MIN76" s="141"/>
      <c r="MIO76" s="141"/>
      <c r="MIP76" s="141"/>
      <c r="MIQ76" s="141"/>
      <c r="MIR76" s="141"/>
      <c r="MIS76" s="141"/>
      <c r="MIT76" s="141"/>
      <c r="MIU76" s="141"/>
      <c r="MIV76" s="141"/>
      <c r="MIW76" s="141"/>
      <c r="MIX76" s="141"/>
      <c r="MIY76" s="141"/>
      <c r="MIZ76" s="141"/>
      <c r="MJA76" s="141"/>
      <c r="MJB76" s="141"/>
      <c r="MJC76" s="141"/>
      <c r="MJD76" s="141"/>
      <c r="MJE76" s="141"/>
      <c r="MJF76" s="141"/>
      <c r="MJG76" s="141"/>
      <c r="MJH76" s="141"/>
      <c r="MJI76" s="141"/>
      <c r="MJJ76" s="141"/>
      <c r="MJK76" s="141"/>
      <c r="MJL76" s="141"/>
      <c r="MJM76" s="141"/>
      <c r="MJN76" s="141"/>
      <c r="MJO76" s="141"/>
      <c r="MJP76" s="141"/>
      <c r="MJQ76" s="141"/>
      <c r="MJR76" s="141"/>
      <c r="MJS76" s="141"/>
      <c r="MJT76" s="141"/>
      <c r="MJU76" s="141"/>
      <c r="MJV76" s="141"/>
      <c r="MJW76" s="141"/>
      <c r="MJX76" s="141"/>
      <c r="MJY76" s="141"/>
      <c r="MJZ76" s="141"/>
      <c r="MKA76" s="141"/>
      <c r="MKB76" s="141"/>
      <c r="MKC76" s="141"/>
      <c r="MKD76" s="141"/>
      <c r="MKE76" s="141"/>
      <c r="MKF76" s="141"/>
      <c r="MKG76" s="141"/>
      <c r="MKH76" s="141"/>
      <c r="MKI76" s="141"/>
      <c r="MKJ76" s="141"/>
      <c r="MKK76" s="141"/>
      <c r="MKL76" s="141"/>
      <c r="MKM76" s="141"/>
      <c r="MKN76" s="141"/>
      <c r="MKO76" s="141"/>
      <c r="MKP76" s="141"/>
      <c r="MKQ76" s="141"/>
      <c r="MKR76" s="141"/>
      <c r="MKS76" s="141"/>
      <c r="MKT76" s="141"/>
      <c r="MKU76" s="141"/>
      <c r="MKV76" s="141"/>
      <c r="MKW76" s="141"/>
      <c r="MKX76" s="141"/>
      <c r="MKY76" s="141"/>
      <c r="MKZ76" s="141"/>
      <c r="MLA76" s="141"/>
      <c r="MLB76" s="141"/>
      <c r="MLC76" s="141"/>
      <c r="MLD76" s="141"/>
      <c r="MLE76" s="141"/>
      <c r="MLF76" s="141"/>
      <c r="MLG76" s="141"/>
      <c r="MLH76" s="141"/>
      <c r="MLI76" s="141"/>
      <c r="MLJ76" s="141"/>
      <c r="MLK76" s="141"/>
      <c r="MLL76" s="141"/>
      <c r="MLM76" s="141"/>
      <c r="MLN76" s="141"/>
      <c r="MLO76" s="141"/>
      <c r="MLP76" s="141"/>
      <c r="MLQ76" s="141"/>
      <c r="MLR76" s="141"/>
      <c r="MLS76" s="141"/>
      <c r="MLT76" s="141"/>
      <c r="MLU76" s="141"/>
      <c r="MLV76" s="141"/>
      <c r="MLW76" s="141"/>
      <c r="MLX76" s="141"/>
      <c r="MLY76" s="141"/>
      <c r="MLZ76" s="141"/>
      <c r="MMA76" s="141"/>
      <c r="MMB76" s="141"/>
      <c r="MMC76" s="141"/>
      <c r="MMD76" s="141"/>
      <c r="MME76" s="141"/>
      <c r="MMF76" s="141"/>
      <c r="MMG76" s="141"/>
      <c r="MMH76" s="141"/>
      <c r="MMI76" s="141"/>
      <c r="MMJ76" s="141"/>
      <c r="MMK76" s="141"/>
      <c r="MML76" s="141"/>
      <c r="MMM76" s="141"/>
      <c r="MMN76" s="141"/>
      <c r="MMO76" s="141"/>
      <c r="MMP76" s="141"/>
      <c r="MMQ76" s="141"/>
      <c r="MMR76" s="141"/>
      <c r="MMS76" s="141"/>
      <c r="MMT76" s="141"/>
      <c r="MMU76" s="141"/>
      <c r="MMV76" s="141"/>
      <c r="MMW76" s="141"/>
      <c r="MMX76" s="141"/>
      <c r="MMY76" s="141"/>
      <c r="MMZ76" s="141"/>
      <c r="MNA76" s="141"/>
      <c r="MNB76" s="141"/>
      <c r="MNC76" s="141"/>
      <c r="MND76" s="141"/>
      <c r="MNE76" s="141"/>
      <c r="MNF76" s="141"/>
      <c r="MNG76" s="141"/>
      <c r="MNH76" s="141"/>
      <c r="MNI76" s="141"/>
      <c r="MNJ76" s="141"/>
      <c r="MNK76" s="141"/>
      <c r="MNL76" s="141"/>
      <c r="MNM76" s="141"/>
      <c r="MNN76" s="141"/>
      <c r="MNO76" s="141"/>
      <c r="MNP76" s="141"/>
      <c r="MNQ76" s="141"/>
      <c r="MNR76" s="141"/>
      <c r="MNS76" s="141"/>
      <c r="MNT76" s="141"/>
      <c r="MNU76" s="141"/>
      <c r="MNV76" s="141"/>
      <c r="MNW76" s="141"/>
      <c r="MNX76" s="141"/>
      <c r="MNY76" s="141"/>
      <c r="MNZ76" s="141"/>
      <c r="MOA76" s="141"/>
      <c r="MOB76" s="141"/>
      <c r="MOC76" s="141"/>
      <c r="MOD76" s="141"/>
      <c r="MOE76" s="141"/>
      <c r="MOF76" s="141"/>
      <c r="MOG76" s="141"/>
      <c r="MOH76" s="141"/>
      <c r="MOI76" s="141"/>
      <c r="MOJ76" s="141"/>
      <c r="MOK76" s="141"/>
      <c r="MOL76" s="141"/>
      <c r="MOM76" s="141"/>
      <c r="MON76" s="141"/>
      <c r="MOO76" s="141"/>
      <c r="MOP76" s="141"/>
      <c r="MOQ76" s="141"/>
      <c r="MOR76" s="141"/>
      <c r="MOS76" s="141"/>
      <c r="MOT76" s="141"/>
      <c r="MOU76" s="141"/>
      <c r="MOV76" s="141"/>
      <c r="MOW76" s="141"/>
      <c r="MOX76" s="141"/>
      <c r="MOY76" s="141"/>
      <c r="MOZ76" s="141"/>
      <c r="MPA76" s="141"/>
      <c r="MPB76" s="141"/>
      <c r="MPC76" s="141"/>
      <c r="MPD76" s="141"/>
      <c r="MPE76" s="141"/>
      <c r="MPF76" s="141"/>
      <c r="MPG76" s="141"/>
      <c r="MPH76" s="141"/>
      <c r="MPI76" s="141"/>
      <c r="MPJ76" s="141"/>
      <c r="MPK76" s="141"/>
      <c r="MPL76" s="141"/>
      <c r="MPM76" s="141"/>
      <c r="MPN76" s="141"/>
      <c r="MPO76" s="141"/>
      <c r="MPP76" s="141"/>
      <c r="MPQ76" s="141"/>
      <c r="MPR76" s="141"/>
      <c r="MPS76" s="141"/>
      <c r="MPT76" s="141"/>
      <c r="MPU76" s="141"/>
      <c r="MPV76" s="141"/>
      <c r="MPW76" s="141"/>
      <c r="MPX76" s="141"/>
      <c r="MPY76" s="141"/>
      <c r="MPZ76" s="141"/>
      <c r="MQA76" s="141"/>
      <c r="MQB76" s="141"/>
      <c r="MQC76" s="141"/>
      <c r="MQD76" s="141"/>
      <c r="MQE76" s="141"/>
      <c r="MQF76" s="141"/>
      <c r="MQG76" s="141"/>
      <c r="MQH76" s="141"/>
      <c r="MQI76" s="141"/>
      <c r="MQJ76" s="141"/>
      <c r="MQK76" s="141"/>
      <c r="MQL76" s="141"/>
      <c r="MQM76" s="141"/>
      <c r="MQN76" s="141"/>
      <c r="MQO76" s="141"/>
      <c r="MQP76" s="141"/>
      <c r="MQQ76" s="141"/>
      <c r="MQR76" s="141"/>
      <c r="MQS76" s="141"/>
      <c r="MQT76" s="141"/>
      <c r="MQU76" s="141"/>
      <c r="MQV76" s="141"/>
      <c r="MQW76" s="141"/>
      <c r="MQX76" s="141"/>
      <c r="MQY76" s="141"/>
      <c r="MQZ76" s="141"/>
      <c r="MRA76" s="141"/>
      <c r="MRB76" s="141"/>
      <c r="MRC76" s="141"/>
      <c r="MRD76" s="141"/>
      <c r="MRE76" s="141"/>
      <c r="MRF76" s="141"/>
      <c r="MRG76" s="141"/>
      <c r="MRH76" s="141"/>
      <c r="MRI76" s="141"/>
      <c r="MRJ76" s="141"/>
      <c r="MRK76" s="141"/>
      <c r="MRL76" s="141"/>
      <c r="MRM76" s="141"/>
      <c r="MRN76" s="141"/>
      <c r="MRO76" s="141"/>
      <c r="MRP76" s="141"/>
      <c r="MRQ76" s="141"/>
      <c r="MRR76" s="141"/>
      <c r="MRS76" s="141"/>
      <c r="MRT76" s="141"/>
      <c r="MRU76" s="141"/>
      <c r="MRV76" s="141"/>
      <c r="MRW76" s="141"/>
      <c r="MRX76" s="141"/>
      <c r="MRY76" s="141"/>
      <c r="MRZ76" s="141"/>
      <c r="MSA76" s="141"/>
      <c r="MSB76" s="141"/>
      <c r="MSC76" s="141"/>
      <c r="MSD76" s="141"/>
      <c r="MSE76" s="141"/>
      <c r="MSF76" s="141"/>
      <c r="MSG76" s="141"/>
      <c r="MSH76" s="141"/>
      <c r="MSI76" s="141"/>
      <c r="MSJ76" s="141"/>
      <c r="MSK76" s="141"/>
      <c r="MSL76" s="141"/>
      <c r="MSM76" s="141"/>
      <c r="MSN76" s="141"/>
      <c r="MSO76" s="141"/>
      <c r="MSP76" s="141"/>
      <c r="MSQ76" s="141"/>
      <c r="MSR76" s="141"/>
      <c r="MSS76" s="141"/>
      <c r="MST76" s="141"/>
      <c r="MSU76" s="141"/>
      <c r="MSV76" s="141"/>
      <c r="MSW76" s="141"/>
      <c r="MSX76" s="141"/>
      <c r="MSY76" s="141"/>
      <c r="MSZ76" s="141"/>
      <c r="MTA76" s="141"/>
      <c r="MTB76" s="141"/>
      <c r="MTC76" s="141"/>
      <c r="MTD76" s="141"/>
      <c r="MTE76" s="141"/>
      <c r="MTF76" s="141"/>
      <c r="MTG76" s="141"/>
      <c r="MTH76" s="141"/>
      <c r="MTI76" s="141"/>
      <c r="MTJ76" s="141"/>
      <c r="MTK76" s="141"/>
      <c r="MTL76" s="141"/>
      <c r="MTM76" s="141"/>
      <c r="MTN76" s="141"/>
      <c r="MTO76" s="141"/>
      <c r="MTP76" s="141"/>
      <c r="MTQ76" s="141"/>
      <c r="MTR76" s="141"/>
      <c r="MTS76" s="141"/>
      <c r="MTT76" s="141"/>
      <c r="MTU76" s="141"/>
      <c r="MTV76" s="141"/>
      <c r="MTW76" s="141"/>
      <c r="MTX76" s="141"/>
      <c r="MTY76" s="141"/>
      <c r="MTZ76" s="141"/>
      <c r="MUA76" s="141"/>
      <c r="MUB76" s="141"/>
      <c r="MUC76" s="141"/>
      <c r="MUD76" s="141"/>
      <c r="MUE76" s="141"/>
      <c r="MUF76" s="141"/>
      <c r="MUG76" s="141"/>
      <c r="MUH76" s="141"/>
      <c r="MUI76" s="141"/>
      <c r="MUJ76" s="141"/>
      <c r="MUK76" s="141"/>
      <c r="MUL76" s="141"/>
      <c r="MUM76" s="141"/>
      <c r="MUN76" s="141"/>
      <c r="MUO76" s="141"/>
      <c r="MUP76" s="141"/>
      <c r="MUQ76" s="141"/>
      <c r="MUR76" s="141"/>
      <c r="MUS76" s="141"/>
      <c r="MUT76" s="141"/>
      <c r="MUU76" s="141"/>
      <c r="MUV76" s="141"/>
      <c r="MUW76" s="141"/>
      <c r="MUX76" s="141"/>
      <c r="MUY76" s="141"/>
      <c r="MUZ76" s="141"/>
      <c r="MVA76" s="141"/>
      <c r="MVB76" s="141"/>
      <c r="MVC76" s="141"/>
      <c r="MVD76" s="141"/>
      <c r="MVE76" s="141"/>
      <c r="MVF76" s="141"/>
      <c r="MVG76" s="141"/>
      <c r="MVH76" s="141"/>
      <c r="MVI76" s="141"/>
      <c r="MVJ76" s="141"/>
      <c r="MVK76" s="141"/>
      <c r="MVL76" s="141"/>
      <c r="MVM76" s="141"/>
      <c r="MVN76" s="141"/>
      <c r="MVO76" s="141"/>
      <c r="MVP76" s="141"/>
      <c r="MVQ76" s="141"/>
      <c r="MVR76" s="141"/>
      <c r="MVS76" s="141"/>
      <c r="MVT76" s="141"/>
      <c r="MVU76" s="141"/>
      <c r="MVV76" s="141"/>
      <c r="MVW76" s="141"/>
      <c r="MVX76" s="141"/>
      <c r="MVY76" s="141"/>
      <c r="MVZ76" s="141"/>
      <c r="MWA76" s="141"/>
      <c r="MWB76" s="141"/>
      <c r="MWC76" s="141"/>
      <c r="MWD76" s="141"/>
      <c r="MWE76" s="141"/>
      <c r="MWF76" s="141"/>
      <c r="MWG76" s="141"/>
      <c r="MWH76" s="141"/>
      <c r="MWI76" s="141"/>
      <c r="MWJ76" s="141"/>
      <c r="MWK76" s="141"/>
      <c r="MWL76" s="141"/>
      <c r="MWM76" s="141"/>
      <c r="MWN76" s="141"/>
      <c r="MWO76" s="141"/>
      <c r="MWP76" s="141"/>
      <c r="MWQ76" s="141"/>
      <c r="MWR76" s="141"/>
      <c r="MWS76" s="141"/>
      <c r="MWT76" s="141"/>
      <c r="MWU76" s="141"/>
      <c r="MWV76" s="141"/>
      <c r="MWW76" s="141"/>
      <c r="MWX76" s="141"/>
      <c r="MWY76" s="141"/>
      <c r="MWZ76" s="141"/>
      <c r="MXA76" s="141"/>
      <c r="MXB76" s="141"/>
      <c r="MXC76" s="141"/>
      <c r="MXD76" s="141"/>
      <c r="MXE76" s="141"/>
      <c r="MXF76" s="141"/>
      <c r="MXG76" s="141"/>
      <c r="MXH76" s="141"/>
      <c r="MXI76" s="141"/>
      <c r="MXJ76" s="141"/>
      <c r="MXK76" s="141"/>
      <c r="MXL76" s="141"/>
      <c r="MXM76" s="141"/>
      <c r="MXN76" s="141"/>
      <c r="MXO76" s="141"/>
      <c r="MXP76" s="141"/>
      <c r="MXQ76" s="141"/>
      <c r="MXR76" s="141"/>
      <c r="MXS76" s="141"/>
      <c r="MXT76" s="141"/>
      <c r="MXU76" s="141"/>
      <c r="MXV76" s="141"/>
      <c r="MXW76" s="141"/>
      <c r="MXX76" s="141"/>
      <c r="MXY76" s="141"/>
      <c r="MXZ76" s="141"/>
      <c r="MYA76" s="141"/>
      <c r="MYB76" s="141"/>
      <c r="MYC76" s="141"/>
      <c r="MYD76" s="141"/>
      <c r="MYE76" s="141"/>
      <c r="MYF76" s="141"/>
      <c r="MYG76" s="141"/>
      <c r="MYH76" s="141"/>
      <c r="MYI76" s="141"/>
      <c r="MYJ76" s="141"/>
      <c r="MYK76" s="141"/>
      <c r="MYL76" s="141"/>
      <c r="MYM76" s="141"/>
      <c r="MYN76" s="141"/>
      <c r="MYO76" s="141"/>
      <c r="MYP76" s="141"/>
      <c r="MYQ76" s="141"/>
      <c r="MYR76" s="141"/>
      <c r="MYS76" s="141"/>
      <c r="MYT76" s="141"/>
      <c r="MYU76" s="141"/>
      <c r="MYV76" s="141"/>
      <c r="MYW76" s="141"/>
      <c r="MYX76" s="141"/>
      <c r="MYY76" s="141"/>
      <c r="MYZ76" s="141"/>
      <c r="MZA76" s="141"/>
      <c r="MZB76" s="141"/>
      <c r="MZC76" s="141"/>
      <c r="MZD76" s="141"/>
      <c r="MZE76" s="141"/>
      <c r="MZF76" s="141"/>
      <c r="MZG76" s="141"/>
      <c r="MZH76" s="141"/>
      <c r="MZI76" s="141"/>
      <c r="MZJ76" s="141"/>
      <c r="MZK76" s="141"/>
      <c r="MZL76" s="141"/>
      <c r="MZM76" s="141"/>
      <c r="MZN76" s="141"/>
      <c r="MZO76" s="141"/>
      <c r="MZP76" s="141"/>
      <c r="MZQ76" s="141"/>
      <c r="MZR76" s="141"/>
      <c r="MZS76" s="141"/>
      <c r="MZT76" s="141"/>
      <c r="MZU76" s="141"/>
      <c r="MZV76" s="141"/>
      <c r="MZW76" s="141"/>
      <c r="MZX76" s="141"/>
      <c r="MZY76" s="141"/>
      <c r="MZZ76" s="141"/>
      <c r="NAA76" s="141"/>
      <c r="NAB76" s="141"/>
      <c r="NAC76" s="141"/>
      <c r="NAD76" s="141"/>
      <c r="NAE76" s="141"/>
      <c r="NAF76" s="141"/>
      <c r="NAG76" s="141"/>
      <c r="NAH76" s="141"/>
      <c r="NAI76" s="141"/>
      <c r="NAJ76" s="141"/>
      <c r="NAK76" s="141"/>
      <c r="NAL76" s="141"/>
      <c r="NAM76" s="141"/>
      <c r="NAN76" s="141"/>
      <c r="NAO76" s="141"/>
      <c r="NAP76" s="141"/>
      <c r="NAQ76" s="141"/>
      <c r="NAR76" s="141"/>
      <c r="NAS76" s="141"/>
      <c r="NAT76" s="141"/>
      <c r="NAU76" s="141"/>
      <c r="NAV76" s="141"/>
      <c r="NAW76" s="141"/>
      <c r="NAX76" s="141"/>
      <c r="NAY76" s="141"/>
      <c r="NAZ76" s="141"/>
      <c r="NBA76" s="141"/>
      <c r="NBB76" s="141"/>
      <c r="NBC76" s="141"/>
      <c r="NBD76" s="141"/>
      <c r="NBE76" s="141"/>
      <c r="NBF76" s="141"/>
      <c r="NBG76" s="141"/>
      <c r="NBH76" s="141"/>
      <c r="NBI76" s="141"/>
      <c r="NBJ76" s="141"/>
      <c r="NBK76" s="141"/>
      <c r="NBL76" s="141"/>
      <c r="NBM76" s="141"/>
      <c r="NBN76" s="141"/>
      <c r="NBO76" s="141"/>
      <c r="NBP76" s="141"/>
      <c r="NBQ76" s="141"/>
      <c r="NBR76" s="141"/>
      <c r="NBS76" s="141"/>
      <c r="NBT76" s="141"/>
      <c r="NBU76" s="141"/>
      <c r="NBV76" s="141"/>
      <c r="NBW76" s="141"/>
      <c r="NBX76" s="141"/>
      <c r="NBY76" s="141"/>
      <c r="NBZ76" s="141"/>
      <c r="NCA76" s="141"/>
      <c r="NCB76" s="141"/>
      <c r="NCC76" s="141"/>
      <c r="NCD76" s="141"/>
      <c r="NCE76" s="141"/>
      <c r="NCF76" s="141"/>
      <c r="NCG76" s="141"/>
      <c r="NCH76" s="141"/>
      <c r="NCI76" s="141"/>
      <c r="NCJ76" s="141"/>
      <c r="NCK76" s="141"/>
      <c r="NCL76" s="141"/>
      <c r="NCM76" s="141"/>
      <c r="NCN76" s="141"/>
      <c r="NCO76" s="141"/>
      <c r="NCP76" s="141"/>
      <c r="NCQ76" s="141"/>
      <c r="NCR76" s="141"/>
      <c r="NCS76" s="141"/>
      <c r="NCT76" s="141"/>
      <c r="NCU76" s="141"/>
      <c r="NCV76" s="141"/>
      <c r="NCW76" s="141"/>
      <c r="NCX76" s="141"/>
      <c r="NCY76" s="141"/>
      <c r="NCZ76" s="141"/>
      <c r="NDA76" s="141"/>
      <c r="NDB76" s="141"/>
      <c r="NDC76" s="141"/>
      <c r="NDD76" s="141"/>
      <c r="NDE76" s="141"/>
      <c r="NDF76" s="141"/>
      <c r="NDG76" s="141"/>
      <c r="NDH76" s="141"/>
      <c r="NDI76" s="141"/>
      <c r="NDJ76" s="141"/>
      <c r="NDK76" s="141"/>
      <c r="NDL76" s="141"/>
      <c r="NDM76" s="141"/>
      <c r="NDN76" s="141"/>
      <c r="NDO76" s="141"/>
      <c r="NDP76" s="141"/>
      <c r="NDQ76" s="141"/>
      <c r="NDR76" s="141"/>
      <c r="NDS76" s="141"/>
      <c r="NDT76" s="141"/>
      <c r="NDU76" s="141"/>
      <c r="NDV76" s="141"/>
      <c r="NDW76" s="141"/>
      <c r="NDX76" s="141"/>
      <c r="NDY76" s="141"/>
      <c r="NDZ76" s="141"/>
      <c r="NEA76" s="141"/>
      <c r="NEB76" s="141"/>
      <c r="NEC76" s="141"/>
      <c r="NED76" s="141"/>
      <c r="NEE76" s="141"/>
      <c r="NEF76" s="141"/>
      <c r="NEG76" s="141"/>
      <c r="NEH76" s="141"/>
      <c r="NEI76" s="141"/>
      <c r="NEJ76" s="141"/>
      <c r="NEK76" s="141"/>
      <c r="NEL76" s="141"/>
      <c r="NEM76" s="141"/>
      <c r="NEN76" s="141"/>
      <c r="NEO76" s="141"/>
      <c r="NEP76" s="141"/>
      <c r="NEQ76" s="141"/>
      <c r="NER76" s="141"/>
      <c r="NES76" s="141"/>
      <c r="NET76" s="141"/>
      <c r="NEU76" s="141"/>
      <c r="NEV76" s="141"/>
      <c r="NEW76" s="141"/>
      <c r="NEX76" s="141"/>
      <c r="NEY76" s="141"/>
      <c r="NEZ76" s="141"/>
      <c r="NFA76" s="141"/>
      <c r="NFB76" s="141"/>
      <c r="NFC76" s="141"/>
      <c r="NFD76" s="141"/>
      <c r="NFE76" s="141"/>
      <c r="NFF76" s="141"/>
      <c r="NFG76" s="141"/>
      <c r="NFH76" s="141"/>
      <c r="NFI76" s="141"/>
      <c r="NFJ76" s="141"/>
      <c r="NFK76" s="141"/>
      <c r="NFL76" s="141"/>
      <c r="NFM76" s="141"/>
      <c r="NFN76" s="141"/>
      <c r="NFO76" s="141"/>
      <c r="NFP76" s="141"/>
      <c r="NFQ76" s="141"/>
      <c r="NFR76" s="141"/>
      <c r="NFS76" s="141"/>
      <c r="NFT76" s="141"/>
      <c r="NFU76" s="141"/>
      <c r="NFV76" s="141"/>
      <c r="NFW76" s="141"/>
      <c r="NFX76" s="141"/>
      <c r="NFY76" s="141"/>
      <c r="NFZ76" s="141"/>
      <c r="NGA76" s="141"/>
      <c r="NGB76" s="141"/>
      <c r="NGC76" s="141"/>
      <c r="NGD76" s="141"/>
      <c r="NGE76" s="141"/>
      <c r="NGF76" s="141"/>
      <c r="NGG76" s="141"/>
      <c r="NGH76" s="141"/>
      <c r="NGI76" s="141"/>
      <c r="NGJ76" s="141"/>
      <c r="NGK76" s="141"/>
      <c r="NGL76" s="141"/>
      <c r="NGM76" s="141"/>
      <c r="NGN76" s="141"/>
      <c r="NGO76" s="141"/>
      <c r="NGP76" s="141"/>
      <c r="NGQ76" s="141"/>
      <c r="NGR76" s="141"/>
      <c r="NGS76" s="141"/>
      <c r="NGT76" s="141"/>
      <c r="NGU76" s="141"/>
      <c r="NGV76" s="141"/>
      <c r="NGW76" s="141"/>
      <c r="NGX76" s="141"/>
      <c r="NGY76" s="141"/>
      <c r="NGZ76" s="141"/>
      <c r="NHA76" s="141"/>
      <c r="NHB76" s="141"/>
      <c r="NHC76" s="141"/>
      <c r="NHD76" s="141"/>
      <c r="NHE76" s="141"/>
      <c r="NHF76" s="141"/>
      <c r="NHG76" s="141"/>
      <c r="NHH76" s="141"/>
      <c r="NHI76" s="141"/>
      <c r="NHJ76" s="141"/>
      <c r="NHK76" s="141"/>
      <c r="NHL76" s="141"/>
      <c r="NHM76" s="141"/>
      <c r="NHN76" s="141"/>
      <c r="NHO76" s="141"/>
      <c r="NHP76" s="141"/>
      <c r="NHQ76" s="141"/>
      <c r="NHR76" s="141"/>
      <c r="NHS76" s="141"/>
      <c r="NHT76" s="141"/>
      <c r="NHU76" s="141"/>
      <c r="NHV76" s="141"/>
      <c r="NHW76" s="141"/>
      <c r="NHX76" s="141"/>
      <c r="NHY76" s="141"/>
      <c r="NHZ76" s="141"/>
      <c r="NIA76" s="141"/>
      <c r="NIB76" s="141"/>
      <c r="NIC76" s="141"/>
      <c r="NID76" s="141"/>
      <c r="NIE76" s="141"/>
      <c r="NIF76" s="141"/>
      <c r="NIG76" s="141"/>
      <c r="NIH76" s="141"/>
      <c r="NII76" s="141"/>
      <c r="NIJ76" s="141"/>
      <c r="NIK76" s="141"/>
      <c r="NIL76" s="141"/>
      <c r="NIM76" s="141"/>
      <c r="NIN76" s="141"/>
      <c r="NIO76" s="141"/>
      <c r="NIP76" s="141"/>
      <c r="NIQ76" s="141"/>
      <c r="NIR76" s="141"/>
      <c r="NIS76" s="141"/>
      <c r="NIT76" s="141"/>
      <c r="NIU76" s="141"/>
      <c r="NIV76" s="141"/>
      <c r="NIW76" s="141"/>
      <c r="NIX76" s="141"/>
      <c r="NIY76" s="141"/>
      <c r="NIZ76" s="141"/>
      <c r="NJA76" s="141"/>
      <c r="NJB76" s="141"/>
      <c r="NJC76" s="141"/>
      <c r="NJD76" s="141"/>
      <c r="NJE76" s="141"/>
      <c r="NJF76" s="141"/>
      <c r="NJG76" s="141"/>
      <c r="NJH76" s="141"/>
      <c r="NJI76" s="141"/>
      <c r="NJJ76" s="141"/>
      <c r="NJK76" s="141"/>
      <c r="NJL76" s="141"/>
      <c r="NJM76" s="141"/>
      <c r="NJN76" s="141"/>
      <c r="NJO76" s="141"/>
      <c r="NJP76" s="141"/>
      <c r="NJQ76" s="141"/>
      <c r="NJR76" s="141"/>
      <c r="NJS76" s="141"/>
      <c r="NJT76" s="141"/>
      <c r="NJU76" s="141"/>
      <c r="NJV76" s="141"/>
      <c r="NJW76" s="141"/>
      <c r="NJX76" s="141"/>
      <c r="NJY76" s="141"/>
      <c r="NJZ76" s="141"/>
      <c r="NKA76" s="141"/>
      <c r="NKB76" s="141"/>
      <c r="NKC76" s="141"/>
      <c r="NKD76" s="141"/>
      <c r="NKE76" s="141"/>
      <c r="NKF76" s="141"/>
      <c r="NKG76" s="141"/>
      <c r="NKH76" s="141"/>
      <c r="NKI76" s="141"/>
      <c r="NKJ76" s="141"/>
      <c r="NKK76" s="141"/>
      <c r="NKL76" s="141"/>
      <c r="NKM76" s="141"/>
      <c r="NKN76" s="141"/>
      <c r="NKO76" s="141"/>
      <c r="NKP76" s="141"/>
      <c r="NKQ76" s="141"/>
      <c r="NKR76" s="141"/>
      <c r="NKS76" s="141"/>
      <c r="NKT76" s="141"/>
      <c r="NKU76" s="141"/>
      <c r="NKV76" s="141"/>
      <c r="NKW76" s="141"/>
      <c r="NKX76" s="141"/>
      <c r="NKY76" s="141"/>
      <c r="NKZ76" s="141"/>
      <c r="NLA76" s="141"/>
      <c r="NLB76" s="141"/>
      <c r="NLC76" s="141"/>
      <c r="NLD76" s="141"/>
      <c r="NLE76" s="141"/>
      <c r="NLF76" s="141"/>
      <c r="NLG76" s="141"/>
      <c r="NLH76" s="141"/>
      <c r="NLI76" s="141"/>
      <c r="NLJ76" s="141"/>
      <c r="NLK76" s="141"/>
      <c r="NLL76" s="141"/>
      <c r="NLM76" s="141"/>
      <c r="NLN76" s="141"/>
      <c r="NLO76" s="141"/>
      <c r="NLP76" s="141"/>
      <c r="NLQ76" s="141"/>
      <c r="NLR76" s="141"/>
      <c r="NLS76" s="141"/>
      <c r="NLT76" s="141"/>
      <c r="NLU76" s="141"/>
      <c r="NLV76" s="141"/>
      <c r="NLW76" s="141"/>
      <c r="NLX76" s="141"/>
      <c r="NLY76" s="141"/>
      <c r="NLZ76" s="141"/>
      <c r="NMA76" s="141"/>
      <c r="NMB76" s="141"/>
      <c r="NMC76" s="141"/>
      <c r="NMD76" s="141"/>
      <c r="NME76" s="141"/>
      <c r="NMF76" s="141"/>
      <c r="NMG76" s="141"/>
      <c r="NMH76" s="141"/>
      <c r="NMI76" s="141"/>
      <c r="NMJ76" s="141"/>
      <c r="NMK76" s="141"/>
      <c r="NML76" s="141"/>
      <c r="NMM76" s="141"/>
      <c r="NMN76" s="141"/>
      <c r="NMO76" s="141"/>
      <c r="NMP76" s="141"/>
      <c r="NMQ76" s="141"/>
      <c r="NMR76" s="141"/>
      <c r="NMS76" s="141"/>
      <c r="NMT76" s="141"/>
      <c r="NMU76" s="141"/>
      <c r="NMV76" s="141"/>
      <c r="NMW76" s="141"/>
      <c r="NMX76" s="141"/>
      <c r="NMY76" s="141"/>
      <c r="NMZ76" s="141"/>
      <c r="NNA76" s="141"/>
      <c r="NNB76" s="141"/>
      <c r="NNC76" s="141"/>
      <c r="NND76" s="141"/>
      <c r="NNE76" s="141"/>
      <c r="NNF76" s="141"/>
      <c r="NNG76" s="141"/>
      <c r="NNH76" s="141"/>
      <c r="NNI76" s="141"/>
      <c r="NNJ76" s="141"/>
      <c r="NNK76" s="141"/>
      <c r="NNL76" s="141"/>
      <c r="NNM76" s="141"/>
      <c r="NNN76" s="141"/>
      <c r="NNO76" s="141"/>
      <c r="NNP76" s="141"/>
      <c r="NNQ76" s="141"/>
      <c r="NNR76" s="141"/>
      <c r="NNS76" s="141"/>
      <c r="NNT76" s="141"/>
      <c r="NNU76" s="141"/>
      <c r="NNV76" s="141"/>
      <c r="NNW76" s="141"/>
      <c r="NNX76" s="141"/>
      <c r="NNY76" s="141"/>
      <c r="NNZ76" s="141"/>
      <c r="NOA76" s="141"/>
      <c r="NOB76" s="141"/>
      <c r="NOC76" s="141"/>
      <c r="NOD76" s="141"/>
      <c r="NOE76" s="141"/>
      <c r="NOF76" s="141"/>
      <c r="NOG76" s="141"/>
      <c r="NOH76" s="141"/>
      <c r="NOI76" s="141"/>
      <c r="NOJ76" s="141"/>
      <c r="NOK76" s="141"/>
      <c r="NOL76" s="141"/>
      <c r="NOM76" s="141"/>
      <c r="NON76" s="141"/>
      <c r="NOO76" s="141"/>
      <c r="NOP76" s="141"/>
      <c r="NOQ76" s="141"/>
      <c r="NOR76" s="141"/>
      <c r="NOS76" s="141"/>
      <c r="NOT76" s="141"/>
      <c r="NOU76" s="141"/>
      <c r="NOV76" s="141"/>
      <c r="NOW76" s="141"/>
      <c r="NOX76" s="141"/>
      <c r="NOY76" s="141"/>
      <c r="NOZ76" s="141"/>
      <c r="NPA76" s="141"/>
      <c r="NPB76" s="141"/>
      <c r="NPC76" s="141"/>
      <c r="NPD76" s="141"/>
      <c r="NPE76" s="141"/>
      <c r="NPF76" s="141"/>
      <c r="NPG76" s="141"/>
      <c r="NPH76" s="141"/>
      <c r="NPI76" s="141"/>
      <c r="NPJ76" s="141"/>
      <c r="NPK76" s="141"/>
      <c r="NPL76" s="141"/>
      <c r="NPM76" s="141"/>
      <c r="NPN76" s="141"/>
      <c r="NPO76" s="141"/>
      <c r="NPP76" s="141"/>
      <c r="NPQ76" s="141"/>
      <c r="NPR76" s="141"/>
      <c r="NPS76" s="141"/>
      <c r="NPT76" s="141"/>
      <c r="NPU76" s="141"/>
      <c r="NPV76" s="141"/>
      <c r="NPW76" s="141"/>
      <c r="NPX76" s="141"/>
      <c r="NPY76" s="141"/>
      <c r="NPZ76" s="141"/>
      <c r="NQA76" s="141"/>
      <c r="NQB76" s="141"/>
      <c r="NQC76" s="141"/>
      <c r="NQD76" s="141"/>
      <c r="NQE76" s="141"/>
      <c r="NQF76" s="141"/>
      <c r="NQG76" s="141"/>
      <c r="NQH76" s="141"/>
      <c r="NQI76" s="141"/>
      <c r="NQJ76" s="141"/>
      <c r="NQK76" s="141"/>
      <c r="NQL76" s="141"/>
      <c r="NQM76" s="141"/>
      <c r="NQN76" s="141"/>
      <c r="NQO76" s="141"/>
      <c r="NQP76" s="141"/>
      <c r="NQQ76" s="141"/>
      <c r="NQR76" s="141"/>
      <c r="NQS76" s="141"/>
      <c r="NQT76" s="141"/>
      <c r="NQU76" s="141"/>
      <c r="NQV76" s="141"/>
      <c r="NQW76" s="141"/>
      <c r="NQX76" s="141"/>
      <c r="NQY76" s="141"/>
      <c r="NQZ76" s="141"/>
      <c r="NRA76" s="141"/>
      <c r="NRB76" s="141"/>
      <c r="NRC76" s="141"/>
      <c r="NRD76" s="141"/>
      <c r="NRE76" s="141"/>
      <c r="NRF76" s="141"/>
      <c r="NRG76" s="141"/>
      <c r="NRH76" s="141"/>
      <c r="NRI76" s="141"/>
      <c r="NRJ76" s="141"/>
      <c r="NRK76" s="141"/>
      <c r="NRL76" s="141"/>
      <c r="NRM76" s="141"/>
      <c r="NRN76" s="141"/>
      <c r="NRO76" s="141"/>
      <c r="NRP76" s="141"/>
      <c r="NRQ76" s="141"/>
      <c r="NRR76" s="141"/>
      <c r="NRS76" s="141"/>
      <c r="NRT76" s="141"/>
      <c r="NRU76" s="141"/>
      <c r="NRV76" s="141"/>
      <c r="NRW76" s="141"/>
      <c r="NRX76" s="141"/>
      <c r="NRY76" s="141"/>
      <c r="NRZ76" s="141"/>
      <c r="NSA76" s="141"/>
      <c r="NSB76" s="141"/>
      <c r="NSC76" s="141"/>
      <c r="NSD76" s="141"/>
      <c r="NSE76" s="141"/>
      <c r="NSF76" s="141"/>
      <c r="NSG76" s="141"/>
      <c r="NSH76" s="141"/>
      <c r="NSI76" s="141"/>
      <c r="NSJ76" s="141"/>
      <c r="NSK76" s="141"/>
      <c r="NSL76" s="141"/>
      <c r="NSM76" s="141"/>
      <c r="NSN76" s="141"/>
      <c r="NSO76" s="141"/>
      <c r="NSP76" s="141"/>
      <c r="NSQ76" s="141"/>
      <c r="NSR76" s="141"/>
      <c r="NSS76" s="141"/>
      <c r="NST76" s="141"/>
      <c r="NSU76" s="141"/>
      <c r="NSV76" s="141"/>
      <c r="NSW76" s="141"/>
      <c r="NSX76" s="141"/>
      <c r="NSY76" s="141"/>
      <c r="NSZ76" s="141"/>
      <c r="NTA76" s="141"/>
      <c r="NTB76" s="141"/>
      <c r="NTC76" s="141"/>
      <c r="NTD76" s="141"/>
      <c r="NTE76" s="141"/>
      <c r="NTF76" s="141"/>
      <c r="NTG76" s="141"/>
      <c r="NTH76" s="141"/>
      <c r="NTI76" s="141"/>
      <c r="NTJ76" s="141"/>
      <c r="NTK76" s="141"/>
      <c r="NTL76" s="141"/>
      <c r="NTM76" s="141"/>
      <c r="NTN76" s="141"/>
      <c r="NTO76" s="141"/>
      <c r="NTP76" s="141"/>
      <c r="NTQ76" s="141"/>
      <c r="NTR76" s="141"/>
      <c r="NTS76" s="141"/>
      <c r="NTT76" s="141"/>
      <c r="NTU76" s="141"/>
      <c r="NTV76" s="141"/>
      <c r="NTW76" s="141"/>
      <c r="NTX76" s="141"/>
      <c r="NTY76" s="141"/>
      <c r="NTZ76" s="141"/>
      <c r="NUA76" s="141"/>
      <c r="NUB76" s="141"/>
      <c r="NUC76" s="141"/>
      <c r="NUD76" s="141"/>
      <c r="NUE76" s="141"/>
      <c r="NUF76" s="141"/>
      <c r="NUG76" s="141"/>
      <c r="NUH76" s="141"/>
      <c r="NUI76" s="141"/>
      <c r="NUJ76" s="141"/>
      <c r="NUK76" s="141"/>
      <c r="NUL76" s="141"/>
      <c r="NUM76" s="141"/>
      <c r="NUN76" s="141"/>
      <c r="NUO76" s="141"/>
      <c r="NUP76" s="141"/>
      <c r="NUQ76" s="141"/>
      <c r="NUR76" s="141"/>
      <c r="NUS76" s="141"/>
      <c r="NUT76" s="141"/>
      <c r="NUU76" s="141"/>
      <c r="NUV76" s="141"/>
      <c r="NUW76" s="141"/>
      <c r="NUX76" s="141"/>
      <c r="NUY76" s="141"/>
      <c r="NUZ76" s="141"/>
      <c r="NVA76" s="141"/>
      <c r="NVB76" s="141"/>
      <c r="NVC76" s="141"/>
      <c r="NVD76" s="141"/>
      <c r="NVE76" s="141"/>
      <c r="NVF76" s="141"/>
      <c r="NVG76" s="141"/>
      <c r="NVH76" s="141"/>
      <c r="NVI76" s="141"/>
      <c r="NVJ76" s="141"/>
      <c r="NVK76" s="141"/>
      <c r="NVL76" s="141"/>
      <c r="NVM76" s="141"/>
      <c r="NVN76" s="141"/>
      <c r="NVO76" s="141"/>
      <c r="NVP76" s="141"/>
      <c r="NVQ76" s="141"/>
      <c r="NVR76" s="141"/>
      <c r="NVS76" s="141"/>
      <c r="NVT76" s="141"/>
      <c r="NVU76" s="141"/>
      <c r="NVV76" s="141"/>
      <c r="NVW76" s="141"/>
      <c r="NVX76" s="141"/>
      <c r="NVY76" s="141"/>
      <c r="NVZ76" s="141"/>
      <c r="NWA76" s="141"/>
      <c r="NWB76" s="141"/>
      <c r="NWC76" s="141"/>
      <c r="NWD76" s="141"/>
      <c r="NWE76" s="141"/>
      <c r="NWF76" s="141"/>
      <c r="NWG76" s="141"/>
      <c r="NWH76" s="141"/>
      <c r="NWI76" s="141"/>
      <c r="NWJ76" s="141"/>
      <c r="NWK76" s="141"/>
      <c r="NWL76" s="141"/>
      <c r="NWM76" s="141"/>
      <c r="NWN76" s="141"/>
      <c r="NWO76" s="141"/>
      <c r="NWP76" s="141"/>
      <c r="NWQ76" s="141"/>
      <c r="NWR76" s="141"/>
      <c r="NWS76" s="141"/>
      <c r="NWT76" s="141"/>
      <c r="NWU76" s="141"/>
      <c r="NWV76" s="141"/>
      <c r="NWW76" s="141"/>
      <c r="NWX76" s="141"/>
      <c r="NWY76" s="141"/>
      <c r="NWZ76" s="141"/>
      <c r="NXA76" s="141"/>
      <c r="NXB76" s="141"/>
      <c r="NXC76" s="141"/>
      <c r="NXD76" s="141"/>
      <c r="NXE76" s="141"/>
      <c r="NXF76" s="141"/>
      <c r="NXG76" s="141"/>
      <c r="NXH76" s="141"/>
      <c r="NXI76" s="141"/>
      <c r="NXJ76" s="141"/>
      <c r="NXK76" s="141"/>
      <c r="NXL76" s="141"/>
      <c r="NXM76" s="141"/>
      <c r="NXN76" s="141"/>
      <c r="NXO76" s="141"/>
      <c r="NXP76" s="141"/>
      <c r="NXQ76" s="141"/>
      <c r="NXR76" s="141"/>
      <c r="NXS76" s="141"/>
      <c r="NXT76" s="141"/>
      <c r="NXU76" s="141"/>
      <c r="NXV76" s="141"/>
      <c r="NXW76" s="141"/>
      <c r="NXX76" s="141"/>
      <c r="NXY76" s="141"/>
      <c r="NXZ76" s="141"/>
      <c r="NYA76" s="141"/>
      <c r="NYB76" s="141"/>
      <c r="NYC76" s="141"/>
      <c r="NYD76" s="141"/>
      <c r="NYE76" s="141"/>
      <c r="NYF76" s="141"/>
      <c r="NYG76" s="141"/>
      <c r="NYH76" s="141"/>
      <c r="NYI76" s="141"/>
      <c r="NYJ76" s="141"/>
      <c r="NYK76" s="141"/>
      <c r="NYL76" s="141"/>
      <c r="NYM76" s="141"/>
      <c r="NYN76" s="141"/>
      <c r="NYO76" s="141"/>
      <c r="NYP76" s="141"/>
      <c r="NYQ76" s="141"/>
      <c r="NYR76" s="141"/>
      <c r="NYS76" s="141"/>
      <c r="NYT76" s="141"/>
      <c r="NYU76" s="141"/>
      <c r="NYV76" s="141"/>
      <c r="NYW76" s="141"/>
      <c r="NYX76" s="141"/>
      <c r="NYY76" s="141"/>
      <c r="NYZ76" s="141"/>
      <c r="NZA76" s="141"/>
      <c r="NZB76" s="141"/>
      <c r="NZC76" s="141"/>
      <c r="NZD76" s="141"/>
      <c r="NZE76" s="141"/>
      <c r="NZF76" s="141"/>
      <c r="NZG76" s="141"/>
      <c r="NZH76" s="141"/>
      <c r="NZI76" s="141"/>
      <c r="NZJ76" s="141"/>
      <c r="NZK76" s="141"/>
      <c r="NZL76" s="141"/>
      <c r="NZM76" s="141"/>
      <c r="NZN76" s="141"/>
      <c r="NZO76" s="141"/>
      <c r="NZP76" s="141"/>
      <c r="NZQ76" s="141"/>
      <c r="NZR76" s="141"/>
      <c r="NZS76" s="141"/>
      <c r="NZT76" s="141"/>
      <c r="NZU76" s="141"/>
      <c r="NZV76" s="141"/>
      <c r="NZW76" s="141"/>
      <c r="NZX76" s="141"/>
      <c r="NZY76" s="141"/>
      <c r="NZZ76" s="141"/>
      <c r="OAA76" s="141"/>
      <c r="OAB76" s="141"/>
      <c r="OAC76" s="141"/>
      <c r="OAD76" s="141"/>
      <c r="OAE76" s="141"/>
      <c r="OAF76" s="141"/>
      <c r="OAG76" s="141"/>
      <c r="OAH76" s="141"/>
      <c r="OAI76" s="141"/>
      <c r="OAJ76" s="141"/>
      <c r="OAK76" s="141"/>
      <c r="OAL76" s="141"/>
      <c r="OAM76" s="141"/>
      <c r="OAN76" s="141"/>
      <c r="OAO76" s="141"/>
      <c r="OAP76" s="141"/>
      <c r="OAQ76" s="141"/>
      <c r="OAR76" s="141"/>
      <c r="OAS76" s="141"/>
      <c r="OAT76" s="141"/>
      <c r="OAU76" s="141"/>
      <c r="OAV76" s="141"/>
      <c r="OAW76" s="141"/>
      <c r="OAX76" s="141"/>
      <c r="OAY76" s="141"/>
      <c r="OAZ76" s="141"/>
      <c r="OBA76" s="141"/>
      <c r="OBB76" s="141"/>
      <c r="OBC76" s="141"/>
      <c r="OBD76" s="141"/>
      <c r="OBE76" s="141"/>
      <c r="OBF76" s="141"/>
      <c r="OBG76" s="141"/>
      <c r="OBH76" s="141"/>
      <c r="OBI76" s="141"/>
      <c r="OBJ76" s="141"/>
      <c r="OBK76" s="141"/>
      <c r="OBL76" s="141"/>
      <c r="OBM76" s="141"/>
      <c r="OBN76" s="141"/>
      <c r="OBO76" s="141"/>
      <c r="OBP76" s="141"/>
      <c r="OBQ76" s="141"/>
      <c r="OBR76" s="141"/>
      <c r="OBS76" s="141"/>
      <c r="OBT76" s="141"/>
      <c r="OBU76" s="141"/>
      <c r="OBV76" s="141"/>
      <c r="OBW76" s="141"/>
      <c r="OBX76" s="141"/>
      <c r="OBY76" s="141"/>
      <c r="OBZ76" s="141"/>
      <c r="OCA76" s="141"/>
      <c r="OCB76" s="141"/>
      <c r="OCC76" s="141"/>
      <c r="OCD76" s="141"/>
      <c r="OCE76" s="141"/>
      <c r="OCF76" s="141"/>
      <c r="OCG76" s="141"/>
      <c r="OCH76" s="141"/>
      <c r="OCI76" s="141"/>
      <c r="OCJ76" s="141"/>
      <c r="OCK76" s="141"/>
      <c r="OCL76" s="141"/>
      <c r="OCM76" s="141"/>
      <c r="OCN76" s="141"/>
      <c r="OCO76" s="141"/>
      <c r="OCP76" s="141"/>
      <c r="OCQ76" s="141"/>
      <c r="OCR76" s="141"/>
      <c r="OCS76" s="141"/>
      <c r="OCT76" s="141"/>
      <c r="OCU76" s="141"/>
      <c r="OCV76" s="141"/>
      <c r="OCW76" s="141"/>
      <c r="OCX76" s="141"/>
      <c r="OCY76" s="141"/>
      <c r="OCZ76" s="141"/>
      <c r="ODA76" s="141"/>
      <c r="ODB76" s="141"/>
      <c r="ODC76" s="141"/>
      <c r="ODD76" s="141"/>
      <c r="ODE76" s="141"/>
      <c r="ODF76" s="141"/>
      <c r="ODG76" s="141"/>
      <c r="ODH76" s="141"/>
      <c r="ODI76" s="141"/>
      <c r="ODJ76" s="141"/>
      <c r="ODK76" s="141"/>
      <c r="ODL76" s="141"/>
      <c r="ODM76" s="141"/>
      <c r="ODN76" s="141"/>
      <c r="ODO76" s="141"/>
      <c r="ODP76" s="141"/>
      <c r="ODQ76" s="141"/>
      <c r="ODR76" s="141"/>
      <c r="ODS76" s="141"/>
      <c r="ODT76" s="141"/>
      <c r="ODU76" s="141"/>
      <c r="ODV76" s="141"/>
      <c r="ODW76" s="141"/>
      <c r="ODX76" s="141"/>
      <c r="ODY76" s="141"/>
      <c r="ODZ76" s="141"/>
      <c r="OEA76" s="141"/>
      <c r="OEB76" s="141"/>
      <c r="OEC76" s="141"/>
      <c r="OED76" s="141"/>
      <c r="OEE76" s="141"/>
      <c r="OEF76" s="141"/>
      <c r="OEG76" s="141"/>
      <c r="OEH76" s="141"/>
      <c r="OEI76" s="141"/>
      <c r="OEJ76" s="141"/>
      <c r="OEK76" s="141"/>
      <c r="OEL76" s="141"/>
      <c r="OEM76" s="141"/>
      <c r="OEN76" s="141"/>
      <c r="OEO76" s="141"/>
      <c r="OEP76" s="141"/>
      <c r="OEQ76" s="141"/>
      <c r="OER76" s="141"/>
      <c r="OES76" s="141"/>
      <c r="OET76" s="141"/>
      <c r="OEU76" s="141"/>
      <c r="OEV76" s="141"/>
      <c r="OEW76" s="141"/>
      <c r="OEX76" s="141"/>
      <c r="OEY76" s="141"/>
      <c r="OEZ76" s="141"/>
      <c r="OFA76" s="141"/>
      <c r="OFB76" s="141"/>
      <c r="OFC76" s="141"/>
      <c r="OFD76" s="141"/>
      <c r="OFE76" s="141"/>
      <c r="OFF76" s="141"/>
      <c r="OFG76" s="141"/>
      <c r="OFH76" s="141"/>
      <c r="OFI76" s="141"/>
      <c r="OFJ76" s="141"/>
      <c r="OFK76" s="141"/>
      <c r="OFL76" s="141"/>
      <c r="OFM76" s="141"/>
      <c r="OFN76" s="141"/>
      <c r="OFO76" s="141"/>
      <c r="OFP76" s="141"/>
      <c r="OFQ76" s="141"/>
      <c r="OFR76" s="141"/>
      <c r="OFS76" s="141"/>
      <c r="OFT76" s="141"/>
      <c r="OFU76" s="141"/>
      <c r="OFV76" s="141"/>
      <c r="OFW76" s="141"/>
      <c r="OFX76" s="141"/>
      <c r="OFY76" s="141"/>
      <c r="OFZ76" s="141"/>
      <c r="OGA76" s="141"/>
      <c r="OGB76" s="141"/>
      <c r="OGC76" s="141"/>
      <c r="OGD76" s="141"/>
      <c r="OGE76" s="141"/>
      <c r="OGF76" s="141"/>
      <c r="OGG76" s="141"/>
      <c r="OGH76" s="141"/>
      <c r="OGI76" s="141"/>
      <c r="OGJ76" s="141"/>
      <c r="OGK76" s="141"/>
      <c r="OGL76" s="141"/>
      <c r="OGM76" s="141"/>
      <c r="OGN76" s="141"/>
      <c r="OGO76" s="141"/>
      <c r="OGP76" s="141"/>
      <c r="OGQ76" s="141"/>
      <c r="OGR76" s="141"/>
      <c r="OGS76" s="141"/>
      <c r="OGT76" s="141"/>
      <c r="OGU76" s="141"/>
      <c r="OGV76" s="141"/>
      <c r="OGW76" s="141"/>
      <c r="OGX76" s="141"/>
      <c r="OGY76" s="141"/>
      <c r="OGZ76" s="141"/>
      <c r="OHA76" s="141"/>
      <c r="OHB76" s="141"/>
      <c r="OHC76" s="141"/>
      <c r="OHD76" s="141"/>
      <c r="OHE76" s="141"/>
      <c r="OHF76" s="141"/>
      <c r="OHG76" s="141"/>
      <c r="OHH76" s="141"/>
      <c r="OHI76" s="141"/>
      <c r="OHJ76" s="141"/>
      <c r="OHK76" s="141"/>
      <c r="OHL76" s="141"/>
      <c r="OHM76" s="141"/>
      <c r="OHN76" s="141"/>
      <c r="OHO76" s="141"/>
      <c r="OHP76" s="141"/>
      <c r="OHQ76" s="141"/>
      <c r="OHR76" s="141"/>
      <c r="OHS76" s="141"/>
      <c r="OHT76" s="141"/>
      <c r="OHU76" s="141"/>
      <c r="OHV76" s="141"/>
      <c r="OHW76" s="141"/>
      <c r="OHX76" s="141"/>
      <c r="OHY76" s="141"/>
      <c r="OHZ76" s="141"/>
      <c r="OIA76" s="141"/>
      <c r="OIB76" s="141"/>
      <c r="OIC76" s="141"/>
      <c r="OID76" s="141"/>
      <c r="OIE76" s="141"/>
      <c r="OIF76" s="141"/>
      <c r="OIG76" s="141"/>
      <c r="OIH76" s="141"/>
      <c r="OII76" s="141"/>
      <c r="OIJ76" s="141"/>
      <c r="OIK76" s="141"/>
      <c r="OIL76" s="141"/>
      <c r="OIM76" s="141"/>
      <c r="OIN76" s="141"/>
      <c r="OIO76" s="141"/>
      <c r="OIP76" s="141"/>
      <c r="OIQ76" s="141"/>
      <c r="OIR76" s="141"/>
      <c r="OIS76" s="141"/>
      <c r="OIT76" s="141"/>
      <c r="OIU76" s="141"/>
      <c r="OIV76" s="141"/>
      <c r="OIW76" s="141"/>
      <c r="OIX76" s="141"/>
      <c r="OIY76" s="141"/>
      <c r="OIZ76" s="141"/>
      <c r="OJA76" s="141"/>
      <c r="OJB76" s="141"/>
      <c r="OJC76" s="141"/>
      <c r="OJD76" s="141"/>
      <c r="OJE76" s="141"/>
      <c r="OJF76" s="141"/>
      <c r="OJG76" s="141"/>
      <c r="OJH76" s="141"/>
      <c r="OJI76" s="141"/>
      <c r="OJJ76" s="141"/>
      <c r="OJK76" s="141"/>
      <c r="OJL76" s="141"/>
      <c r="OJM76" s="141"/>
      <c r="OJN76" s="141"/>
      <c r="OJO76" s="141"/>
      <c r="OJP76" s="141"/>
      <c r="OJQ76" s="141"/>
      <c r="OJR76" s="141"/>
      <c r="OJS76" s="141"/>
      <c r="OJT76" s="141"/>
      <c r="OJU76" s="141"/>
      <c r="OJV76" s="141"/>
      <c r="OJW76" s="141"/>
      <c r="OJX76" s="141"/>
      <c r="OJY76" s="141"/>
      <c r="OJZ76" s="141"/>
      <c r="OKA76" s="141"/>
      <c r="OKB76" s="141"/>
      <c r="OKC76" s="141"/>
      <c r="OKD76" s="141"/>
      <c r="OKE76" s="141"/>
      <c r="OKF76" s="141"/>
      <c r="OKG76" s="141"/>
      <c r="OKH76" s="141"/>
      <c r="OKI76" s="141"/>
      <c r="OKJ76" s="141"/>
      <c r="OKK76" s="141"/>
      <c r="OKL76" s="141"/>
      <c r="OKM76" s="141"/>
      <c r="OKN76" s="141"/>
      <c r="OKO76" s="141"/>
      <c r="OKP76" s="141"/>
      <c r="OKQ76" s="141"/>
      <c r="OKR76" s="141"/>
      <c r="OKS76" s="141"/>
      <c r="OKT76" s="141"/>
      <c r="OKU76" s="141"/>
      <c r="OKV76" s="141"/>
      <c r="OKW76" s="141"/>
      <c r="OKX76" s="141"/>
      <c r="OKY76" s="141"/>
      <c r="OKZ76" s="141"/>
      <c r="OLA76" s="141"/>
      <c r="OLB76" s="141"/>
      <c r="OLC76" s="141"/>
      <c r="OLD76" s="141"/>
      <c r="OLE76" s="141"/>
      <c r="OLF76" s="141"/>
      <c r="OLG76" s="141"/>
      <c r="OLH76" s="141"/>
      <c r="OLI76" s="141"/>
      <c r="OLJ76" s="141"/>
      <c r="OLK76" s="141"/>
      <c r="OLL76" s="141"/>
      <c r="OLM76" s="141"/>
      <c r="OLN76" s="141"/>
      <c r="OLO76" s="141"/>
      <c r="OLP76" s="141"/>
      <c r="OLQ76" s="141"/>
      <c r="OLR76" s="141"/>
      <c r="OLS76" s="141"/>
      <c r="OLT76" s="141"/>
      <c r="OLU76" s="141"/>
      <c r="OLV76" s="141"/>
      <c r="OLW76" s="141"/>
      <c r="OLX76" s="141"/>
      <c r="OLY76" s="141"/>
      <c r="OLZ76" s="141"/>
      <c r="OMA76" s="141"/>
      <c r="OMB76" s="141"/>
      <c r="OMC76" s="141"/>
      <c r="OMD76" s="141"/>
      <c r="OME76" s="141"/>
      <c r="OMF76" s="141"/>
      <c r="OMG76" s="141"/>
      <c r="OMH76" s="141"/>
      <c r="OMI76" s="141"/>
      <c r="OMJ76" s="141"/>
      <c r="OMK76" s="141"/>
      <c r="OML76" s="141"/>
      <c r="OMM76" s="141"/>
      <c r="OMN76" s="141"/>
      <c r="OMO76" s="141"/>
      <c r="OMP76" s="141"/>
      <c r="OMQ76" s="141"/>
      <c r="OMR76" s="141"/>
      <c r="OMS76" s="141"/>
      <c r="OMT76" s="141"/>
      <c r="OMU76" s="141"/>
      <c r="OMV76" s="141"/>
      <c r="OMW76" s="141"/>
      <c r="OMX76" s="141"/>
      <c r="OMY76" s="141"/>
      <c r="OMZ76" s="141"/>
      <c r="ONA76" s="141"/>
      <c r="ONB76" s="141"/>
      <c r="ONC76" s="141"/>
      <c r="OND76" s="141"/>
      <c r="ONE76" s="141"/>
      <c r="ONF76" s="141"/>
      <c r="ONG76" s="141"/>
      <c r="ONH76" s="141"/>
      <c r="ONI76" s="141"/>
      <c r="ONJ76" s="141"/>
      <c r="ONK76" s="141"/>
      <c r="ONL76" s="141"/>
      <c r="ONM76" s="141"/>
      <c r="ONN76" s="141"/>
      <c r="ONO76" s="141"/>
      <c r="ONP76" s="141"/>
      <c r="ONQ76" s="141"/>
      <c r="ONR76" s="141"/>
      <c r="ONS76" s="141"/>
      <c r="ONT76" s="141"/>
      <c r="ONU76" s="141"/>
      <c r="ONV76" s="141"/>
      <c r="ONW76" s="141"/>
      <c r="ONX76" s="141"/>
      <c r="ONY76" s="141"/>
      <c r="ONZ76" s="141"/>
      <c r="OOA76" s="141"/>
      <c r="OOB76" s="141"/>
      <c r="OOC76" s="141"/>
      <c r="OOD76" s="141"/>
      <c r="OOE76" s="141"/>
      <c r="OOF76" s="141"/>
      <c r="OOG76" s="141"/>
      <c r="OOH76" s="141"/>
      <c r="OOI76" s="141"/>
      <c r="OOJ76" s="141"/>
      <c r="OOK76" s="141"/>
      <c r="OOL76" s="141"/>
      <c r="OOM76" s="141"/>
      <c r="OON76" s="141"/>
      <c r="OOO76" s="141"/>
      <c r="OOP76" s="141"/>
      <c r="OOQ76" s="141"/>
      <c r="OOR76" s="141"/>
      <c r="OOS76" s="141"/>
      <c r="OOT76" s="141"/>
      <c r="OOU76" s="141"/>
      <c r="OOV76" s="141"/>
      <c r="OOW76" s="141"/>
      <c r="OOX76" s="141"/>
      <c r="OOY76" s="141"/>
      <c r="OOZ76" s="141"/>
      <c r="OPA76" s="141"/>
      <c r="OPB76" s="141"/>
      <c r="OPC76" s="141"/>
      <c r="OPD76" s="141"/>
      <c r="OPE76" s="141"/>
      <c r="OPF76" s="141"/>
      <c r="OPG76" s="141"/>
      <c r="OPH76" s="141"/>
      <c r="OPI76" s="141"/>
      <c r="OPJ76" s="141"/>
      <c r="OPK76" s="141"/>
      <c r="OPL76" s="141"/>
      <c r="OPM76" s="141"/>
      <c r="OPN76" s="141"/>
      <c r="OPO76" s="141"/>
      <c r="OPP76" s="141"/>
      <c r="OPQ76" s="141"/>
      <c r="OPR76" s="141"/>
      <c r="OPS76" s="141"/>
      <c r="OPT76" s="141"/>
      <c r="OPU76" s="141"/>
      <c r="OPV76" s="141"/>
      <c r="OPW76" s="141"/>
      <c r="OPX76" s="141"/>
      <c r="OPY76" s="141"/>
      <c r="OPZ76" s="141"/>
      <c r="OQA76" s="141"/>
      <c r="OQB76" s="141"/>
      <c r="OQC76" s="141"/>
      <c r="OQD76" s="141"/>
      <c r="OQE76" s="141"/>
      <c r="OQF76" s="141"/>
      <c r="OQG76" s="141"/>
      <c r="OQH76" s="141"/>
      <c r="OQI76" s="141"/>
      <c r="OQJ76" s="141"/>
      <c r="OQK76" s="141"/>
      <c r="OQL76" s="141"/>
      <c r="OQM76" s="141"/>
      <c r="OQN76" s="141"/>
      <c r="OQO76" s="141"/>
      <c r="OQP76" s="141"/>
      <c r="OQQ76" s="141"/>
      <c r="OQR76" s="141"/>
      <c r="OQS76" s="141"/>
      <c r="OQT76" s="141"/>
      <c r="OQU76" s="141"/>
      <c r="OQV76" s="141"/>
      <c r="OQW76" s="141"/>
      <c r="OQX76" s="141"/>
      <c r="OQY76" s="141"/>
      <c r="OQZ76" s="141"/>
      <c r="ORA76" s="141"/>
      <c r="ORB76" s="141"/>
      <c r="ORC76" s="141"/>
      <c r="ORD76" s="141"/>
      <c r="ORE76" s="141"/>
      <c r="ORF76" s="141"/>
      <c r="ORG76" s="141"/>
      <c r="ORH76" s="141"/>
      <c r="ORI76" s="141"/>
      <c r="ORJ76" s="141"/>
      <c r="ORK76" s="141"/>
      <c r="ORL76" s="141"/>
      <c r="ORM76" s="141"/>
      <c r="ORN76" s="141"/>
      <c r="ORO76" s="141"/>
      <c r="ORP76" s="141"/>
      <c r="ORQ76" s="141"/>
      <c r="ORR76" s="141"/>
      <c r="ORS76" s="141"/>
      <c r="ORT76" s="141"/>
      <c r="ORU76" s="141"/>
      <c r="ORV76" s="141"/>
      <c r="ORW76" s="141"/>
      <c r="ORX76" s="141"/>
      <c r="ORY76" s="141"/>
      <c r="ORZ76" s="141"/>
      <c r="OSA76" s="141"/>
      <c r="OSB76" s="141"/>
      <c r="OSC76" s="141"/>
      <c r="OSD76" s="141"/>
      <c r="OSE76" s="141"/>
      <c r="OSF76" s="141"/>
      <c r="OSG76" s="141"/>
      <c r="OSH76" s="141"/>
      <c r="OSI76" s="141"/>
      <c r="OSJ76" s="141"/>
      <c r="OSK76" s="141"/>
      <c r="OSL76" s="141"/>
      <c r="OSM76" s="141"/>
      <c r="OSN76" s="141"/>
      <c r="OSO76" s="141"/>
      <c r="OSP76" s="141"/>
      <c r="OSQ76" s="141"/>
      <c r="OSR76" s="141"/>
      <c r="OSS76" s="141"/>
      <c r="OST76" s="141"/>
      <c r="OSU76" s="141"/>
      <c r="OSV76" s="141"/>
      <c r="OSW76" s="141"/>
      <c r="OSX76" s="141"/>
      <c r="OSY76" s="141"/>
      <c r="OSZ76" s="141"/>
      <c r="OTA76" s="141"/>
      <c r="OTB76" s="141"/>
      <c r="OTC76" s="141"/>
      <c r="OTD76" s="141"/>
      <c r="OTE76" s="141"/>
      <c r="OTF76" s="141"/>
      <c r="OTG76" s="141"/>
      <c r="OTH76" s="141"/>
      <c r="OTI76" s="141"/>
      <c r="OTJ76" s="141"/>
      <c r="OTK76" s="141"/>
      <c r="OTL76" s="141"/>
      <c r="OTM76" s="141"/>
      <c r="OTN76" s="141"/>
      <c r="OTO76" s="141"/>
      <c r="OTP76" s="141"/>
      <c r="OTQ76" s="141"/>
      <c r="OTR76" s="141"/>
      <c r="OTS76" s="141"/>
      <c r="OTT76" s="141"/>
      <c r="OTU76" s="141"/>
      <c r="OTV76" s="141"/>
      <c r="OTW76" s="141"/>
      <c r="OTX76" s="141"/>
      <c r="OTY76" s="141"/>
      <c r="OTZ76" s="141"/>
      <c r="OUA76" s="141"/>
      <c r="OUB76" s="141"/>
      <c r="OUC76" s="141"/>
      <c r="OUD76" s="141"/>
      <c r="OUE76" s="141"/>
      <c r="OUF76" s="141"/>
      <c r="OUG76" s="141"/>
      <c r="OUH76" s="141"/>
      <c r="OUI76" s="141"/>
      <c r="OUJ76" s="141"/>
      <c r="OUK76" s="141"/>
      <c r="OUL76" s="141"/>
      <c r="OUM76" s="141"/>
      <c r="OUN76" s="141"/>
      <c r="OUO76" s="141"/>
      <c r="OUP76" s="141"/>
      <c r="OUQ76" s="141"/>
      <c r="OUR76" s="141"/>
      <c r="OUS76" s="141"/>
      <c r="OUT76" s="141"/>
      <c r="OUU76" s="141"/>
      <c r="OUV76" s="141"/>
      <c r="OUW76" s="141"/>
      <c r="OUX76" s="141"/>
      <c r="OUY76" s="141"/>
      <c r="OUZ76" s="141"/>
      <c r="OVA76" s="141"/>
      <c r="OVB76" s="141"/>
      <c r="OVC76" s="141"/>
      <c r="OVD76" s="141"/>
      <c r="OVE76" s="141"/>
      <c r="OVF76" s="141"/>
      <c r="OVG76" s="141"/>
      <c r="OVH76" s="141"/>
      <c r="OVI76" s="141"/>
      <c r="OVJ76" s="141"/>
      <c r="OVK76" s="141"/>
      <c r="OVL76" s="141"/>
      <c r="OVM76" s="141"/>
      <c r="OVN76" s="141"/>
      <c r="OVO76" s="141"/>
      <c r="OVP76" s="141"/>
      <c r="OVQ76" s="141"/>
      <c r="OVR76" s="141"/>
      <c r="OVS76" s="141"/>
      <c r="OVT76" s="141"/>
      <c r="OVU76" s="141"/>
      <c r="OVV76" s="141"/>
      <c r="OVW76" s="141"/>
      <c r="OVX76" s="141"/>
      <c r="OVY76" s="141"/>
      <c r="OVZ76" s="141"/>
      <c r="OWA76" s="141"/>
      <c r="OWB76" s="141"/>
      <c r="OWC76" s="141"/>
      <c r="OWD76" s="141"/>
      <c r="OWE76" s="141"/>
      <c r="OWF76" s="141"/>
      <c r="OWG76" s="141"/>
      <c r="OWH76" s="141"/>
      <c r="OWI76" s="141"/>
      <c r="OWJ76" s="141"/>
      <c r="OWK76" s="141"/>
      <c r="OWL76" s="141"/>
      <c r="OWM76" s="141"/>
      <c r="OWN76" s="141"/>
      <c r="OWO76" s="141"/>
      <c r="OWP76" s="141"/>
      <c r="OWQ76" s="141"/>
      <c r="OWR76" s="141"/>
      <c r="OWS76" s="141"/>
      <c r="OWT76" s="141"/>
      <c r="OWU76" s="141"/>
      <c r="OWV76" s="141"/>
      <c r="OWW76" s="141"/>
      <c r="OWX76" s="141"/>
      <c r="OWY76" s="141"/>
      <c r="OWZ76" s="141"/>
      <c r="OXA76" s="141"/>
      <c r="OXB76" s="141"/>
      <c r="OXC76" s="141"/>
      <c r="OXD76" s="141"/>
      <c r="OXE76" s="141"/>
      <c r="OXF76" s="141"/>
      <c r="OXG76" s="141"/>
      <c r="OXH76" s="141"/>
      <c r="OXI76" s="141"/>
      <c r="OXJ76" s="141"/>
      <c r="OXK76" s="141"/>
      <c r="OXL76" s="141"/>
      <c r="OXM76" s="141"/>
      <c r="OXN76" s="141"/>
      <c r="OXO76" s="141"/>
      <c r="OXP76" s="141"/>
      <c r="OXQ76" s="141"/>
      <c r="OXR76" s="141"/>
      <c r="OXS76" s="141"/>
      <c r="OXT76" s="141"/>
      <c r="OXU76" s="141"/>
      <c r="OXV76" s="141"/>
      <c r="OXW76" s="141"/>
      <c r="OXX76" s="141"/>
      <c r="OXY76" s="141"/>
      <c r="OXZ76" s="141"/>
      <c r="OYA76" s="141"/>
      <c r="OYB76" s="141"/>
      <c r="OYC76" s="141"/>
      <c r="OYD76" s="141"/>
      <c r="OYE76" s="141"/>
      <c r="OYF76" s="141"/>
      <c r="OYG76" s="141"/>
      <c r="OYH76" s="141"/>
      <c r="OYI76" s="141"/>
      <c r="OYJ76" s="141"/>
      <c r="OYK76" s="141"/>
      <c r="OYL76" s="141"/>
      <c r="OYM76" s="141"/>
      <c r="OYN76" s="141"/>
      <c r="OYO76" s="141"/>
      <c r="OYP76" s="141"/>
      <c r="OYQ76" s="141"/>
      <c r="OYR76" s="141"/>
      <c r="OYS76" s="141"/>
      <c r="OYT76" s="141"/>
      <c r="OYU76" s="141"/>
      <c r="OYV76" s="141"/>
      <c r="OYW76" s="141"/>
      <c r="OYX76" s="141"/>
      <c r="OYY76" s="141"/>
      <c r="OYZ76" s="141"/>
      <c r="OZA76" s="141"/>
      <c r="OZB76" s="141"/>
      <c r="OZC76" s="141"/>
      <c r="OZD76" s="141"/>
      <c r="OZE76" s="141"/>
      <c r="OZF76" s="141"/>
      <c r="OZG76" s="141"/>
      <c r="OZH76" s="141"/>
      <c r="OZI76" s="141"/>
      <c r="OZJ76" s="141"/>
      <c r="OZK76" s="141"/>
      <c r="OZL76" s="141"/>
      <c r="OZM76" s="141"/>
      <c r="OZN76" s="141"/>
      <c r="OZO76" s="141"/>
      <c r="OZP76" s="141"/>
      <c r="OZQ76" s="141"/>
      <c r="OZR76" s="141"/>
      <c r="OZS76" s="141"/>
      <c r="OZT76" s="141"/>
      <c r="OZU76" s="141"/>
      <c r="OZV76" s="141"/>
      <c r="OZW76" s="141"/>
      <c r="OZX76" s="141"/>
      <c r="OZY76" s="141"/>
      <c r="OZZ76" s="141"/>
      <c r="PAA76" s="141"/>
      <c r="PAB76" s="141"/>
      <c r="PAC76" s="141"/>
      <c r="PAD76" s="141"/>
      <c r="PAE76" s="141"/>
      <c r="PAF76" s="141"/>
      <c r="PAG76" s="141"/>
      <c r="PAH76" s="141"/>
      <c r="PAI76" s="141"/>
      <c r="PAJ76" s="141"/>
      <c r="PAK76" s="141"/>
      <c r="PAL76" s="141"/>
      <c r="PAM76" s="141"/>
      <c r="PAN76" s="141"/>
      <c r="PAO76" s="141"/>
      <c r="PAP76" s="141"/>
      <c r="PAQ76" s="141"/>
      <c r="PAR76" s="141"/>
      <c r="PAS76" s="141"/>
      <c r="PAT76" s="141"/>
      <c r="PAU76" s="141"/>
      <c r="PAV76" s="141"/>
      <c r="PAW76" s="141"/>
      <c r="PAX76" s="141"/>
      <c r="PAY76" s="141"/>
      <c r="PAZ76" s="141"/>
      <c r="PBA76" s="141"/>
      <c r="PBB76" s="141"/>
      <c r="PBC76" s="141"/>
      <c r="PBD76" s="141"/>
      <c r="PBE76" s="141"/>
      <c r="PBF76" s="141"/>
      <c r="PBG76" s="141"/>
      <c r="PBH76" s="141"/>
      <c r="PBI76" s="141"/>
      <c r="PBJ76" s="141"/>
      <c r="PBK76" s="141"/>
      <c r="PBL76" s="141"/>
      <c r="PBM76" s="141"/>
      <c r="PBN76" s="141"/>
      <c r="PBO76" s="141"/>
      <c r="PBP76" s="141"/>
      <c r="PBQ76" s="141"/>
      <c r="PBR76" s="141"/>
      <c r="PBS76" s="141"/>
      <c r="PBT76" s="141"/>
      <c r="PBU76" s="141"/>
      <c r="PBV76" s="141"/>
      <c r="PBW76" s="141"/>
      <c r="PBX76" s="141"/>
      <c r="PBY76" s="141"/>
      <c r="PBZ76" s="141"/>
      <c r="PCA76" s="141"/>
      <c r="PCB76" s="141"/>
      <c r="PCC76" s="141"/>
      <c r="PCD76" s="141"/>
      <c r="PCE76" s="141"/>
      <c r="PCF76" s="141"/>
      <c r="PCG76" s="141"/>
      <c r="PCH76" s="141"/>
      <c r="PCI76" s="141"/>
      <c r="PCJ76" s="141"/>
      <c r="PCK76" s="141"/>
      <c r="PCL76" s="141"/>
      <c r="PCM76" s="141"/>
      <c r="PCN76" s="141"/>
      <c r="PCO76" s="141"/>
      <c r="PCP76" s="141"/>
      <c r="PCQ76" s="141"/>
      <c r="PCR76" s="141"/>
      <c r="PCS76" s="141"/>
      <c r="PCT76" s="141"/>
      <c r="PCU76" s="141"/>
      <c r="PCV76" s="141"/>
      <c r="PCW76" s="141"/>
      <c r="PCX76" s="141"/>
      <c r="PCY76" s="141"/>
      <c r="PCZ76" s="141"/>
      <c r="PDA76" s="141"/>
      <c r="PDB76" s="141"/>
      <c r="PDC76" s="141"/>
      <c r="PDD76" s="141"/>
      <c r="PDE76" s="141"/>
      <c r="PDF76" s="141"/>
      <c r="PDG76" s="141"/>
      <c r="PDH76" s="141"/>
      <c r="PDI76" s="141"/>
      <c r="PDJ76" s="141"/>
      <c r="PDK76" s="141"/>
      <c r="PDL76" s="141"/>
      <c r="PDM76" s="141"/>
      <c r="PDN76" s="141"/>
      <c r="PDO76" s="141"/>
      <c r="PDP76" s="141"/>
      <c r="PDQ76" s="141"/>
      <c r="PDR76" s="141"/>
      <c r="PDS76" s="141"/>
      <c r="PDT76" s="141"/>
      <c r="PDU76" s="141"/>
      <c r="PDV76" s="141"/>
      <c r="PDW76" s="141"/>
      <c r="PDX76" s="141"/>
      <c r="PDY76" s="141"/>
      <c r="PDZ76" s="141"/>
      <c r="PEA76" s="141"/>
      <c r="PEB76" s="141"/>
      <c r="PEC76" s="141"/>
      <c r="PED76" s="141"/>
      <c r="PEE76" s="141"/>
      <c r="PEF76" s="141"/>
      <c r="PEG76" s="141"/>
      <c r="PEH76" s="141"/>
      <c r="PEI76" s="141"/>
      <c r="PEJ76" s="141"/>
      <c r="PEK76" s="141"/>
      <c r="PEL76" s="141"/>
      <c r="PEM76" s="141"/>
      <c r="PEN76" s="141"/>
      <c r="PEO76" s="141"/>
      <c r="PEP76" s="141"/>
      <c r="PEQ76" s="141"/>
      <c r="PER76" s="141"/>
      <c r="PES76" s="141"/>
      <c r="PET76" s="141"/>
      <c r="PEU76" s="141"/>
      <c r="PEV76" s="141"/>
      <c r="PEW76" s="141"/>
      <c r="PEX76" s="141"/>
      <c r="PEY76" s="141"/>
      <c r="PEZ76" s="141"/>
      <c r="PFA76" s="141"/>
      <c r="PFB76" s="141"/>
      <c r="PFC76" s="141"/>
      <c r="PFD76" s="141"/>
      <c r="PFE76" s="141"/>
      <c r="PFF76" s="141"/>
      <c r="PFG76" s="141"/>
      <c r="PFH76" s="141"/>
      <c r="PFI76" s="141"/>
      <c r="PFJ76" s="141"/>
      <c r="PFK76" s="141"/>
      <c r="PFL76" s="141"/>
      <c r="PFM76" s="141"/>
      <c r="PFN76" s="141"/>
      <c r="PFO76" s="141"/>
      <c r="PFP76" s="141"/>
      <c r="PFQ76" s="141"/>
      <c r="PFR76" s="141"/>
      <c r="PFS76" s="141"/>
      <c r="PFT76" s="141"/>
      <c r="PFU76" s="141"/>
      <c r="PFV76" s="141"/>
      <c r="PFW76" s="141"/>
      <c r="PFX76" s="141"/>
      <c r="PFY76" s="141"/>
      <c r="PFZ76" s="141"/>
      <c r="PGA76" s="141"/>
      <c r="PGB76" s="141"/>
      <c r="PGC76" s="141"/>
      <c r="PGD76" s="141"/>
      <c r="PGE76" s="141"/>
      <c r="PGF76" s="141"/>
      <c r="PGG76" s="141"/>
      <c r="PGH76" s="141"/>
      <c r="PGI76" s="141"/>
      <c r="PGJ76" s="141"/>
      <c r="PGK76" s="141"/>
      <c r="PGL76" s="141"/>
      <c r="PGM76" s="141"/>
      <c r="PGN76" s="141"/>
      <c r="PGO76" s="141"/>
      <c r="PGP76" s="141"/>
      <c r="PGQ76" s="141"/>
      <c r="PGR76" s="141"/>
      <c r="PGS76" s="141"/>
      <c r="PGT76" s="141"/>
      <c r="PGU76" s="141"/>
      <c r="PGV76" s="141"/>
      <c r="PGW76" s="141"/>
      <c r="PGX76" s="141"/>
      <c r="PGY76" s="141"/>
      <c r="PGZ76" s="141"/>
      <c r="PHA76" s="141"/>
      <c r="PHB76" s="141"/>
      <c r="PHC76" s="141"/>
      <c r="PHD76" s="141"/>
      <c r="PHE76" s="141"/>
      <c r="PHF76" s="141"/>
      <c r="PHG76" s="141"/>
      <c r="PHH76" s="141"/>
      <c r="PHI76" s="141"/>
      <c r="PHJ76" s="141"/>
      <c r="PHK76" s="141"/>
      <c r="PHL76" s="141"/>
      <c r="PHM76" s="141"/>
      <c r="PHN76" s="141"/>
      <c r="PHO76" s="141"/>
      <c r="PHP76" s="141"/>
      <c r="PHQ76" s="141"/>
      <c r="PHR76" s="141"/>
      <c r="PHS76" s="141"/>
      <c r="PHT76" s="141"/>
      <c r="PHU76" s="141"/>
      <c r="PHV76" s="141"/>
      <c r="PHW76" s="141"/>
      <c r="PHX76" s="141"/>
      <c r="PHY76" s="141"/>
      <c r="PHZ76" s="141"/>
      <c r="PIA76" s="141"/>
      <c r="PIB76" s="141"/>
      <c r="PIC76" s="141"/>
      <c r="PID76" s="141"/>
      <c r="PIE76" s="141"/>
      <c r="PIF76" s="141"/>
      <c r="PIG76" s="141"/>
      <c r="PIH76" s="141"/>
      <c r="PII76" s="141"/>
      <c r="PIJ76" s="141"/>
      <c r="PIK76" s="141"/>
      <c r="PIL76" s="141"/>
      <c r="PIM76" s="141"/>
      <c r="PIN76" s="141"/>
      <c r="PIO76" s="141"/>
      <c r="PIP76" s="141"/>
      <c r="PIQ76" s="141"/>
      <c r="PIR76" s="141"/>
      <c r="PIS76" s="141"/>
      <c r="PIT76" s="141"/>
      <c r="PIU76" s="141"/>
      <c r="PIV76" s="141"/>
      <c r="PIW76" s="141"/>
      <c r="PIX76" s="141"/>
      <c r="PIY76" s="141"/>
      <c r="PIZ76" s="141"/>
      <c r="PJA76" s="141"/>
      <c r="PJB76" s="141"/>
      <c r="PJC76" s="141"/>
      <c r="PJD76" s="141"/>
      <c r="PJE76" s="141"/>
      <c r="PJF76" s="141"/>
      <c r="PJG76" s="141"/>
      <c r="PJH76" s="141"/>
      <c r="PJI76" s="141"/>
      <c r="PJJ76" s="141"/>
      <c r="PJK76" s="141"/>
      <c r="PJL76" s="141"/>
      <c r="PJM76" s="141"/>
      <c r="PJN76" s="141"/>
      <c r="PJO76" s="141"/>
      <c r="PJP76" s="141"/>
      <c r="PJQ76" s="141"/>
      <c r="PJR76" s="141"/>
      <c r="PJS76" s="141"/>
      <c r="PJT76" s="141"/>
      <c r="PJU76" s="141"/>
      <c r="PJV76" s="141"/>
      <c r="PJW76" s="141"/>
      <c r="PJX76" s="141"/>
      <c r="PJY76" s="141"/>
      <c r="PJZ76" s="141"/>
      <c r="PKA76" s="141"/>
      <c r="PKB76" s="141"/>
      <c r="PKC76" s="141"/>
      <c r="PKD76" s="141"/>
      <c r="PKE76" s="141"/>
      <c r="PKF76" s="141"/>
      <c r="PKG76" s="141"/>
      <c r="PKH76" s="141"/>
      <c r="PKI76" s="141"/>
      <c r="PKJ76" s="141"/>
      <c r="PKK76" s="141"/>
      <c r="PKL76" s="141"/>
      <c r="PKM76" s="141"/>
      <c r="PKN76" s="141"/>
      <c r="PKO76" s="141"/>
      <c r="PKP76" s="141"/>
      <c r="PKQ76" s="141"/>
      <c r="PKR76" s="141"/>
      <c r="PKS76" s="141"/>
      <c r="PKT76" s="141"/>
      <c r="PKU76" s="141"/>
      <c r="PKV76" s="141"/>
      <c r="PKW76" s="141"/>
      <c r="PKX76" s="141"/>
      <c r="PKY76" s="141"/>
      <c r="PKZ76" s="141"/>
      <c r="PLA76" s="141"/>
      <c r="PLB76" s="141"/>
      <c r="PLC76" s="141"/>
      <c r="PLD76" s="141"/>
      <c r="PLE76" s="141"/>
      <c r="PLF76" s="141"/>
      <c r="PLG76" s="141"/>
      <c r="PLH76" s="141"/>
      <c r="PLI76" s="141"/>
      <c r="PLJ76" s="141"/>
      <c r="PLK76" s="141"/>
      <c r="PLL76" s="141"/>
      <c r="PLM76" s="141"/>
      <c r="PLN76" s="141"/>
      <c r="PLO76" s="141"/>
      <c r="PLP76" s="141"/>
      <c r="PLQ76" s="141"/>
      <c r="PLR76" s="141"/>
      <c r="PLS76" s="141"/>
      <c r="PLT76" s="141"/>
      <c r="PLU76" s="141"/>
      <c r="PLV76" s="141"/>
      <c r="PLW76" s="141"/>
      <c r="PLX76" s="141"/>
      <c r="PLY76" s="141"/>
      <c r="PLZ76" s="141"/>
      <c r="PMA76" s="141"/>
      <c r="PMB76" s="141"/>
      <c r="PMC76" s="141"/>
      <c r="PMD76" s="141"/>
      <c r="PME76" s="141"/>
      <c r="PMF76" s="141"/>
      <c r="PMG76" s="141"/>
      <c r="PMH76" s="141"/>
      <c r="PMI76" s="141"/>
      <c r="PMJ76" s="141"/>
      <c r="PMK76" s="141"/>
      <c r="PML76" s="141"/>
      <c r="PMM76" s="141"/>
      <c r="PMN76" s="141"/>
      <c r="PMO76" s="141"/>
      <c r="PMP76" s="141"/>
      <c r="PMQ76" s="141"/>
      <c r="PMR76" s="141"/>
      <c r="PMS76" s="141"/>
      <c r="PMT76" s="141"/>
      <c r="PMU76" s="141"/>
      <c r="PMV76" s="141"/>
      <c r="PMW76" s="141"/>
      <c r="PMX76" s="141"/>
      <c r="PMY76" s="141"/>
      <c r="PMZ76" s="141"/>
      <c r="PNA76" s="141"/>
      <c r="PNB76" s="141"/>
      <c r="PNC76" s="141"/>
      <c r="PND76" s="141"/>
      <c r="PNE76" s="141"/>
      <c r="PNF76" s="141"/>
      <c r="PNG76" s="141"/>
      <c r="PNH76" s="141"/>
      <c r="PNI76" s="141"/>
      <c r="PNJ76" s="141"/>
      <c r="PNK76" s="141"/>
      <c r="PNL76" s="141"/>
      <c r="PNM76" s="141"/>
      <c r="PNN76" s="141"/>
      <c r="PNO76" s="141"/>
      <c r="PNP76" s="141"/>
      <c r="PNQ76" s="141"/>
      <c r="PNR76" s="141"/>
      <c r="PNS76" s="141"/>
      <c r="PNT76" s="141"/>
      <c r="PNU76" s="141"/>
      <c r="PNV76" s="141"/>
      <c r="PNW76" s="141"/>
      <c r="PNX76" s="141"/>
      <c r="PNY76" s="141"/>
      <c r="PNZ76" s="141"/>
      <c r="POA76" s="141"/>
      <c r="POB76" s="141"/>
      <c r="POC76" s="141"/>
      <c r="POD76" s="141"/>
      <c r="POE76" s="141"/>
      <c r="POF76" s="141"/>
      <c r="POG76" s="141"/>
      <c r="POH76" s="141"/>
      <c r="POI76" s="141"/>
      <c r="POJ76" s="141"/>
      <c r="POK76" s="141"/>
      <c r="POL76" s="141"/>
      <c r="POM76" s="141"/>
      <c r="PON76" s="141"/>
      <c r="POO76" s="141"/>
      <c r="POP76" s="141"/>
      <c r="POQ76" s="141"/>
      <c r="POR76" s="141"/>
      <c r="POS76" s="141"/>
      <c r="POT76" s="141"/>
      <c r="POU76" s="141"/>
      <c r="POV76" s="141"/>
      <c r="POW76" s="141"/>
      <c r="POX76" s="141"/>
      <c r="POY76" s="141"/>
      <c r="POZ76" s="141"/>
      <c r="PPA76" s="141"/>
      <c r="PPB76" s="141"/>
      <c r="PPC76" s="141"/>
      <c r="PPD76" s="141"/>
      <c r="PPE76" s="141"/>
      <c r="PPF76" s="141"/>
      <c r="PPG76" s="141"/>
      <c r="PPH76" s="141"/>
      <c r="PPI76" s="141"/>
      <c r="PPJ76" s="141"/>
      <c r="PPK76" s="141"/>
      <c r="PPL76" s="141"/>
      <c r="PPM76" s="141"/>
      <c r="PPN76" s="141"/>
      <c r="PPO76" s="141"/>
      <c r="PPP76" s="141"/>
      <c r="PPQ76" s="141"/>
      <c r="PPR76" s="141"/>
      <c r="PPS76" s="141"/>
      <c r="PPT76" s="141"/>
      <c r="PPU76" s="141"/>
      <c r="PPV76" s="141"/>
      <c r="PPW76" s="141"/>
      <c r="PPX76" s="141"/>
      <c r="PPY76" s="141"/>
      <c r="PPZ76" s="141"/>
      <c r="PQA76" s="141"/>
      <c r="PQB76" s="141"/>
      <c r="PQC76" s="141"/>
      <c r="PQD76" s="141"/>
      <c r="PQE76" s="141"/>
      <c r="PQF76" s="141"/>
      <c r="PQG76" s="141"/>
      <c r="PQH76" s="141"/>
      <c r="PQI76" s="141"/>
      <c r="PQJ76" s="141"/>
      <c r="PQK76" s="141"/>
      <c r="PQL76" s="141"/>
      <c r="PQM76" s="141"/>
      <c r="PQN76" s="141"/>
      <c r="PQO76" s="141"/>
      <c r="PQP76" s="141"/>
      <c r="PQQ76" s="141"/>
      <c r="PQR76" s="141"/>
      <c r="PQS76" s="141"/>
      <c r="PQT76" s="141"/>
      <c r="PQU76" s="141"/>
      <c r="PQV76" s="141"/>
      <c r="PQW76" s="141"/>
      <c r="PQX76" s="141"/>
      <c r="PQY76" s="141"/>
      <c r="PQZ76" s="141"/>
      <c r="PRA76" s="141"/>
      <c r="PRB76" s="141"/>
      <c r="PRC76" s="141"/>
      <c r="PRD76" s="141"/>
      <c r="PRE76" s="141"/>
      <c r="PRF76" s="141"/>
      <c r="PRG76" s="141"/>
      <c r="PRH76" s="141"/>
      <c r="PRI76" s="141"/>
      <c r="PRJ76" s="141"/>
      <c r="PRK76" s="141"/>
      <c r="PRL76" s="141"/>
      <c r="PRM76" s="141"/>
      <c r="PRN76" s="141"/>
      <c r="PRO76" s="141"/>
      <c r="PRP76" s="141"/>
      <c r="PRQ76" s="141"/>
      <c r="PRR76" s="141"/>
      <c r="PRS76" s="141"/>
      <c r="PRT76" s="141"/>
      <c r="PRU76" s="141"/>
      <c r="PRV76" s="141"/>
      <c r="PRW76" s="141"/>
      <c r="PRX76" s="141"/>
      <c r="PRY76" s="141"/>
      <c r="PRZ76" s="141"/>
      <c r="PSA76" s="141"/>
      <c r="PSB76" s="141"/>
      <c r="PSC76" s="141"/>
      <c r="PSD76" s="141"/>
      <c r="PSE76" s="141"/>
      <c r="PSF76" s="141"/>
      <c r="PSG76" s="141"/>
      <c r="PSH76" s="141"/>
      <c r="PSI76" s="141"/>
      <c r="PSJ76" s="141"/>
      <c r="PSK76" s="141"/>
      <c r="PSL76" s="141"/>
      <c r="PSM76" s="141"/>
      <c r="PSN76" s="141"/>
      <c r="PSO76" s="141"/>
      <c r="PSP76" s="141"/>
      <c r="PSQ76" s="141"/>
      <c r="PSR76" s="141"/>
      <c r="PSS76" s="141"/>
      <c r="PST76" s="141"/>
      <c r="PSU76" s="141"/>
      <c r="PSV76" s="141"/>
      <c r="PSW76" s="141"/>
      <c r="PSX76" s="141"/>
      <c r="PSY76" s="141"/>
      <c r="PSZ76" s="141"/>
      <c r="PTA76" s="141"/>
      <c r="PTB76" s="141"/>
      <c r="PTC76" s="141"/>
      <c r="PTD76" s="141"/>
      <c r="PTE76" s="141"/>
      <c r="PTF76" s="141"/>
      <c r="PTG76" s="141"/>
      <c r="PTH76" s="141"/>
      <c r="PTI76" s="141"/>
      <c r="PTJ76" s="141"/>
      <c r="PTK76" s="141"/>
      <c r="PTL76" s="141"/>
      <c r="PTM76" s="141"/>
      <c r="PTN76" s="141"/>
      <c r="PTO76" s="141"/>
      <c r="PTP76" s="141"/>
      <c r="PTQ76" s="141"/>
      <c r="PTR76" s="141"/>
      <c r="PTS76" s="141"/>
      <c r="PTT76" s="141"/>
      <c r="PTU76" s="141"/>
      <c r="PTV76" s="141"/>
      <c r="PTW76" s="141"/>
      <c r="PTX76" s="141"/>
      <c r="PTY76" s="141"/>
      <c r="PTZ76" s="141"/>
      <c r="PUA76" s="141"/>
      <c r="PUB76" s="141"/>
      <c r="PUC76" s="141"/>
      <c r="PUD76" s="141"/>
      <c r="PUE76" s="141"/>
      <c r="PUF76" s="141"/>
      <c r="PUG76" s="141"/>
      <c r="PUH76" s="141"/>
      <c r="PUI76" s="141"/>
      <c r="PUJ76" s="141"/>
      <c r="PUK76" s="141"/>
      <c r="PUL76" s="141"/>
      <c r="PUM76" s="141"/>
      <c r="PUN76" s="141"/>
      <c r="PUO76" s="141"/>
      <c r="PUP76" s="141"/>
      <c r="PUQ76" s="141"/>
      <c r="PUR76" s="141"/>
      <c r="PUS76" s="141"/>
      <c r="PUT76" s="141"/>
      <c r="PUU76" s="141"/>
      <c r="PUV76" s="141"/>
      <c r="PUW76" s="141"/>
      <c r="PUX76" s="141"/>
      <c r="PUY76" s="141"/>
      <c r="PUZ76" s="141"/>
      <c r="PVA76" s="141"/>
      <c r="PVB76" s="141"/>
      <c r="PVC76" s="141"/>
      <c r="PVD76" s="141"/>
      <c r="PVE76" s="141"/>
      <c r="PVF76" s="141"/>
      <c r="PVG76" s="141"/>
      <c r="PVH76" s="141"/>
      <c r="PVI76" s="141"/>
      <c r="PVJ76" s="141"/>
      <c r="PVK76" s="141"/>
      <c r="PVL76" s="141"/>
      <c r="PVM76" s="141"/>
      <c r="PVN76" s="141"/>
      <c r="PVO76" s="141"/>
      <c r="PVP76" s="141"/>
      <c r="PVQ76" s="141"/>
      <c r="PVR76" s="141"/>
      <c r="PVS76" s="141"/>
      <c r="PVT76" s="141"/>
      <c r="PVU76" s="141"/>
      <c r="PVV76" s="141"/>
      <c r="PVW76" s="141"/>
      <c r="PVX76" s="141"/>
      <c r="PVY76" s="141"/>
      <c r="PVZ76" s="141"/>
      <c r="PWA76" s="141"/>
      <c r="PWB76" s="141"/>
      <c r="PWC76" s="141"/>
      <c r="PWD76" s="141"/>
      <c r="PWE76" s="141"/>
      <c r="PWF76" s="141"/>
      <c r="PWG76" s="141"/>
      <c r="PWH76" s="141"/>
      <c r="PWI76" s="141"/>
      <c r="PWJ76" s="141"/>
      <c r="PWK76" s="141"/>
      <c r="PWL76" s="141"/>
      <c r="PWM76" s="141"/>
      <c r="PWN76" s="141"/>
      <c r="PWO76" s="141"/>
      <c r="PWP76" s="141"/>
      <c r="PWQ76" s="141"/>
      <c r="PWR76" s="141"/>
      <c r="PWS76" s="141"/>
      <c r="PWT76" s="141"/>
      <c r="PWU76" s="141"/>
      <c r="PWV76" s="141"/>
      <c r="PWW76" s="141"/>
      <c r="PWX76" s="141"/>
      <c r="PWY76" s="141"/>
      <c r="PWZ76" s="141"/>
      <c r="PXA76" s="141"/>
      <c r="PXB76" s="141"/>
      <c r="PXC76" s="141"/>
      <c r="PXD76" s="141"/>
      <c r="PXE76" s="141"/>
      <c r="PXF76" s="141"/>
      <c r="PXG76" s="141"/>
      <c r="PXH76" s="141"/>
      <c r="PXI76" s="141"/>
      <c r="PXJ76" s="141"/>
      <c r="PXK76" s="141"/>
      <c r="PXL76" s="141"/>
      <c r="PXM76" s="141"/>
      <c r="PXN76" s="141"/>
      <c r="PXO76" s="141"/>
      <c r="PXP76" s="141"/>
      <c r="PXQ76" s="141"/>
      <c r="PXR76" s="141"/>
      <c r="PXS76" s="141"/>
      <c r="PXT76" s="141"/>
      <c r="PXU76" s="141"/>
      <c r="PXV76" s="141"/>
      <c r="PXW76" s="141"/>
      <c r="PXX76" s="141"/>
      <c r="PXY76" s="141"/>
      <c r="PXZ76" s="141"/>
      <c r="PYA76" s="141"/>
      <c r="PYB76" s="141"/>
      <c r="PYC76" s="141"/>
      <c r="PYD76" s="141"/>
      <c r="PYE76" s="141"/>
      <c r="PYF76" s="141"/>
      <c r="PYG76" s="141"/>
      <c r="PYH76" s="141"/>
      <c r="PYI76" s="141"/>
      <c r="PYJ76" s="141"/>
      <c r="PYK76" s="141"/>
      <c r="PYL76" s="141"/>
      <c r="PYM76" s="141"/>
      <c r="PYN76" s="141"/>
      <c r="PYO76" s="141"/>
      <c r="PYP76" s="141"/>
      <c r="PYQ76" s="141"/>
      <c r="PYR76" s="141"/>
      <c r="PYS76" s="141"/>
      <c r="PYT76" s="141"/>
      <c r="PYU76" s="141"/>
      <c r="PYV76" s="141"/>
      <c r="PYW76" s="141"/>
      <c r="PYX76" s="141"/>
      <c r="PYY76" s="141"/>
      <c r="PYZ76" s="141"/>
      <c r="PZA76" s="141"/>
      <c r="PZB76" s="141"/>
      <c r="PZC76" s="141"/>
      <c r="PZD76" s="141"/>
      <c r="PZE76" s="141"/>
      <c r="PZF76" s="141"/>
      <c r="PZG76" s="141"/>
      <c r="PZH76" s="141"/>
      <c r="PZI76" s="141"/>
      <c r="PZJ76" s="141"/>
      <c r="PZK76" s="141"/>
      <c r="PZL76" s="141"/>
      <c r="PZM76" s="141"/>
      <c r="PZN76" s="141"/>
      <c r="PZO76" s="141"/>
      <c r="PZP76" s="141"/>
      <c r="PZQ76" s="141"/>
      <c r="PZR76" s="141"/>
      <c r="PZS76" s="141"/>
      <c r="PZT76" s="141"/>
      <c r="PZU76" s="141"/>
      <c r="PZV76" s="141"/>
      <c r="PZW76" s="141"/>
      <c r="PZX76" s="141"/>
      <c r="PZY76" s="141"/>
      <c r="PZZ76" s="141"/>
      <c r="QAA76" s="141"/>
      <c r="QAB76" s="141"/>
      <c r="QAC76" s="141"/>
      <c r="QAD76" s="141"/>
      <c r="QAE76" s="141"/>
      <c r="QAF76" s="141"/>
      <c r="QAG76" s="141"/>
      <c r="QAH76" s="141"/>
      <c r="QAI76" s="141"/>
      <c r="QAJ76" s="141"/>
      <c r="QAK76" s="141"/>
      <c r="QAL76" s="141"/>
      <c r="QAM76" s="141"/>
      <c r="QAN76" s="141"/>
      <c r="QAO76" s="141"/>
      <c r="QAP76" s="141"/>
      <c r="QAQ76" s="141"/>
      <c r="QAR76" s="141"/>
      <c r="QAS76" s="141"/>
      <c r="QAT76" s="141"/>
      <c r="QAU76" s="141"/>
      <c r="QAV76" s="141"/>
      <c r="QAW76" s="141"/>
      <c r="QAX76" s="141"/>
      <c r="QAY76" s="141"/>
      <c r="QAZ76" s="141"/>
      <c r="QBA76" s="141"/>
      <c r="QBB76" s="141"/>
      <c r="QBC76" s="141"/>
      <c r="QBD76" s="141"/>
      <c r="QBE76" s="141"/>
      <c r="QBF76" s="141"/>
      <c r="QBG76" s="141"/>
      <c r="QBH76" s="141"/>
      <c r="QBI76" s="141"/>
      <c r="QBJ76" s="141"/>
      <c r="QBK76" s="141"/>
      <c r="QBL76" s="141"/>
      <c r="QBM76" s="141"/>
      <c r="QBN76" s="141"/>
      <c r="QBO76" s="141"/>
      <c r="QBP76" s="141"/>
      <c r="QBQ76" s="141"/>
      <c r="QBR76" s="141"/>
      <c r="QBS76" s="141"/>
      <c r="QBT76" s="141"/>
      <c r="QBU76" s="141"/>
      <c r="QBV76" s="141"/>
      <c r="QBW76" s="141"/>
      <c r="QBX76" s="141"/>
      <c r="QBY76" s="141"/>
      <c r="QBZ76" s="141"/>
      <c r="QCA76" s="141"/>
      <c r="QCB76" s="141"/>
      <c r="QCC76" s="141"/>
      <c r="QCD76" s="141"/>
      <c r="QCE76" s="141"/>
      <c r="QCF76" s="141"/>
      <c r="QCG76" s="141"/>
      <c r="QCH76" s="141"/>
      <c r="QCI76" s="141"/>
      <c r="QCJ76" s="141"/>
      <c r="QCK76" s="141"/>
      <c r="QCL76" s="141"/>
      <c r="QCM76" s="141"/>
      <c r="QCN76" s="141"/>
      <c r="QCO76" s="141"/>
      <c r="QCP76" s="141"/>
      <c r="QCQ76" s="141"/>
      <c r="QCR76" s="141"/>
      <c r="QCS76" s="141"/>
      <c r="QCT76" s="141"/>
      <c r="QCU76" s="141"/>
      <c r="QCV76" s="141"/>
      <c r="QCW76" s="141"/>
      <c r="QCX76" s="141"/>
      <c r="QCY76" s="141"/>
      <c r="QCZ76" s="141"/>
      <c r="QDA76" s="141"/>
      <c r="QDB76" s="141"/>
      <c r="QDC76" s="141"/>
      <c r="QDD76" s="141"/>
      <c r="QDE76" s="141"/>
      <c r="QDF76" s="141"/>
      <c r="QDG76" s="141"/>
      <c r="QDH76" s="141"/>
      <c r="QDI76" s="141"/>
      <c r="QDJ76" s="141"/>
      <c r="QDK76" s="141"/>
      <c r="QDL76" s="141"/>
      <c r="QDM76" s="141"/>
      <c r="QDN76" s="141"/>
      <c r="QDO76" s="141"/>
      <c r="QDP76" s="141"/>
      <c r="QDQ76" s="141"/>
      <c r="QDR76" s="141"/>
      <c r="QDS76" s="141"/>
      <c r="QDT76" s="141"/>
      <c r="QDU76" s="141"/>
      <c r="QDV76" s="141"/>
      <c r="QDW76" s="141"/>
      <c r="QDX76" s="141"/>
      <c r="QDY76" s="141"/>
      <c r="QDZ76" s="141"/>
      <c r="QEA76" s="141"/>
      <c r="QEB76" s="141"/>
      <c r="QEC76" s="141"/>
      <c r="QED76" s="141"/>
      <c r="QEE76" s="141"/>
      <c r="QEF76" s="141"/>
      <c r="QEG76" s="141"/>
      <c r="QEH76" s="141"/>
      <c r="QEI76" s="141"/>
      <c r="QEJ76" s="141"/>
      <c r="QEK76" s="141"/>
      <c r="QEL76" s="141"/>
      <c r="QEM76" s="141"/>
      <c r="QEN76" s="141"/>
      <c r="QEO76" s="141"/>
      <c r="QEP76" s="141"/>
      <c r="QEQ76" s="141"/>
      <c r="QER76" s="141"/>
      <c r="QES76" s="141"/>
      <c r="QET76" s="141"/>
      <c r="QEU76" s="141"/>
      <c r="QEV76" s="141"/>
      <c r="QEW76" s="141"/>
      <c r="QEX76" s="141"/>
      <c r="QEY76" s="141"/>
      <c r="QEZ76" s="141"/>
      <c r="QFA76" s="141"/>
      <c r="QFB76" s="141"/>
      <c r="QFC76" s="141"/>
      <c r="QFD76" s="141"/>
      <c r="QFE76" s="141"/>
      <c r="QFF76" s="141"/>
      <c r="QFG76" s="141"/>
      <c r="QFH76" s="141"/>
      <c r="QFI76" s="141"/>
      <c r="QFJ76" s="141"/>
      <c r="QFK76" s="141"/>
      <c r="QFL76" s="141"/>
      <c r="QFM76" s="141"/>
      <c r="QFN76" s="141"/>
      <c r="QFO76" s="141"/>
      <c r="QFP76" s="141"/>
      <c r="QFQ76" s="141"/>
      <c r="QFR76" s="141"/>
      <c r="QFS76" s="141"/>
      <c r="QFT76" s="141"/>
      <c r="QFU76" s="141"/>
      <c r="QFV76" s="141"/>
      <c r="QFW76" s="141"/>
      <c r="QFX76" s="141"/>
      <c r="QFY76" s="141"/>
      <c r="QFZ76" s="141"/>
      <c r="QGA76" s="141"/>
      <c r="QGB76" s="141"/>
      <c r="QGC76" s="141"/>
      <c r="QGD76" s="141"/>
      <c r="QGE76" s="141"/>
      <c r="QGF76" s="141"/>
      <c r="QGG76" s="141"/>
      <c r="QGH76" s="141"/>
      <c r="QGI76" s="141"/>
      <c r="QGJ76" s="141"/>
      <c r="QGK76" s="141"/>
      <c r="QGL76" s="141"/>
      <c r="QGM76" s="141"/>
      <c r="QGN76" s="141"/>
      <c r="QGO76" s="141"/>
      <c r="QGP76" s="141"/>
      <c r="QGQ76" s="141"/>
      <c r="QGR76" s="141"/>
      <c r="QGS76" s="141"/>
      <c r="QGT76" s="141"/>
      <c r="QGU76" s="141"/>
      <c r="QGV76" s="141"/>
      <c r="QGW76" s="141"/>
      <c r="QGX76" s="141"/>
      <c r="QGY76" s="141"/>
      <c r="QGZ76" s="141"/>
      <c r="QHA76" s="141"/>
      <c r="QHB76" s="141"/>
      <c r="QHC76" s="141"/>
      <c r="QHD76" s="141"/>
      <c r="QHE76" s="141"/>
      <c r="QHF76" s="141"/>
      <c r="QHG76" s="141"/>
      <c r="QHH76" s="141"/>
      <c r="QHI76" s="141"/>
      <c r="QHJ76" s="141"/>
      <c r="QHK76" s="141"/>
      <c r="QHL76" s="141"/>
      <c r="QHM76" s="141"/>
      <c r="QHN76" s="141"/>
      <c r="QHO76" s="141"/>
      <c r="QHP76" s="141"/>
      <c r="QHQ76" s="141"/>
      <c r="QHR76" s="141"/>
      <c r="QHS76" s="141"/>
      <c r="QHT76" s="141"/>
      <c r="QHU76" s="141"/>
      <c r="QHV76" s="141"/>
      <c r="QHW76" s="141"/>
      <c r="QHX76" s="141"/>
      <c r="QHY76" s="141"/>
      <c r="QHZ76" s="141"/>
      <c r="QIA76" s="141"/>
      <c r="QIB76" s="141"/>
      <c r="QIC76" s="141"/>
      <c r="QID76" s="141"/>
      <c r="QIE76" s="141"/>
      <c r="QIF76" s="141"/>
      <c r="QIG76" s="141"/>
      <c r="QIH76" s="141"/>
      <c r="QII76" s="141"/>
      <c r="QIJ76" s="141"/>
      <c r="QIK76" s="141"/>
      <c r="QIL76" s="141"/>
      <c r="QIM76" s="141"/>
      <c r="QIN76" s="141"/>
      <c r="QIO76" s="141"/>
      <c r="QIP76" s="141"/>
      <c r="QIQ76" s="141"/>
      <c r="QIR76" s="141"/>
      <c r="QIS76" s="141"/>
      <c r="QIT76" s="141"/>
      <c r="QIU76" s="141"/>
      <c r="QIV76" s="141"/>
      <c r="QIW76" s="141"/>
      <c r="QIX76" s="141"/>
      <c r="QIY76" s="141"/>
      <c r="QIZ76" s="141"/>
      <c r="QJA76" s="141"/>
      <c r="QJB76" s="141"/>
      <c r="QJC76" s="141"/>
      <c r="QJD76" s="141"/>
      <c r="QJE76" s="141"/>
      <c r="QJF76" s="141"/>
      <c r="QJG76" s="141"/>
      <c r="QJH76" s="141"/>
      <c r="QJI76" s="141"/>
      <c r="QJJ76" s="141"/>
      <c r="QJK76" s="141"/>
      <c r="QJL76" s="141"/>
      <c r="QJM76" s="141"/>
      <c r="QJN76" s="141"/>
      <c r="QJO76" s="141"/>
      <c r="QJP76" s="141"/>
      <c r="QJQ76" s="141"/>
      <c r="QJR76" s="141"/>
      <c r="QJS76" s="141"/>
      <c r="QJT76" s="141"/>
      <c r="QJU76" s="141"/>
      <c r="QJV76" s="141"/>
      <c r="QJW76" s="141"/>
      <c r="QJX76" s="141"/>
      <c r="QJY76" s="141"/>
      <c r="QJZ76" s="141"/>
      <c r="QKA76" s="141"/>
      <c r="QKB76" s="141"/>
      <c r="QKC76" s="141"/>
      <c r="QKD76" s="141"/>
      <c r="QKE76" s="141"/>
      <c r="QKF76" s="141"/>
      <c r="QKG76" s="141"/>
      <c r="QKH76" s="141"/>
      <c r="QKI76" s="141"/>
      <c r="QKJ76" s="141"/>
      <c r="QKK76" s="141"/>
      <c r="QKL76" s="141"/>
      <c r="QKM76" s="141"/>
      <c r="QKN76" s="141"/>
      <c r="QKO76" s="141"/>
      <c r="QKP76" s="141"/>
      <c r="QKQ76" s="141"/>
      <c r="QKR76" s="141"/>
      <c r="QKS76" s="141"/>
      <c r="QKT76" s="141"/>
      <c r="QKU76" s="141"/>
      <c r="QKV76" s="141"/>
      <c r="QKW76" s="141"/>
      <c r="QKX76" s="141"/>
      <c r="QKY76" s="141"/>
      <c r="QKZ76" s="141"/>
      <c r="QLA76" s="141"/>
      <c r="QLB76" s="141"/>
      <c r="QLC76" s="141"/>
      <c r="QLD76" s="141"/>
      <c r="QLE76" s="141"/>
      <c r="QLF76" s="141"/>
      <c r="QLG76" s="141"/>
      <c r="QLH76" s="141"/>
      <c r="QLI76" s="141"/>
      <c r="QLJ76" s="141"/>
      <c r="QLK76" s="141"/>
      <c r="QLL76" s="141"/>
      <c r="QLM76" s="141"/>
      <c r="QLN76" s="141"/>
      <c r="QLO76" s="141"/>
      <c r="QLP76" s="141"/>
      <c r="QLQ76" s="141"/>
      <c r="QLR76" s="141"/>
      <c r="QLS76" s="141"/>
      <c r="QLT76" s="141"/>
      <c r="QLU76" s="141"/>
      <c r="QLV76" s="141"/>
      <c r="QLW76" s="141"/>
      <c r="QLX76" s="141"/>
      <c r="QLY76" s="141"/>
      <c r="QLZ76" s="141"/>
      <c r="QMA76" s="141"/>
      <c r="QMB76" s="141"/>
      <c r="QMC76" s="141"/>
      <c r="QMD76" s="141"/>
      <c r="QME76" s="141"/>
      <c r="QMF76" s="141"/>
      <c r="QMG76" s="141"/>
      <c r="QMH76" s="141"/>
      <c r="QMI76" s="141"/>
      <c r="QMJ76" s="141"/>
      <c r="QMK76" s="141"/>
      <c r="QML76" s="141"/>
      <c r="QMM76" s="141"/>
      <c r="QMN76" s="141"/>
      <c r="QMO76" s="141"/>
      <c r="QMP76" s="141"/>
      <c r="QMQ76" s="141"/>
      <c r="QMR76" s="141"/>
      <c r="QMS76" s="141"/>
      <c r="QMT76" s="141"/>
      <c r="QMU76" s="141"/>
      <c r="QMV76" s="141"/>
      <c r="QMW76" s="141"/>
      <c r="QMX76" s="141"/>
      <c r="QMY76" s="141"/>
      <c r="QMZ76" s="141"/>
      <c r="QNA76" s="141"/>
      <c r="QNB76" s="141"/>
      <c r="QNC76" s="141"/>
      <c r="QND76" s="141"/>
      <c r="QNE76" s="141"/>
      <c r="QNF76" s="141"/>
      <c r="QNG76" s="141"/>
      <c r="QNH76" s="141"/>
      <c r="QNI76" s="141"/>
      <c r="QNJ76" s="141"/>
      <c r="QNK76" s="141"/>
      <c r="QNL76" s="141"/>
      <c r="QNM76" s="141"/>
      <c r="QNN76" s="141"/>
      <c r="QNO76" s="141"/>
      <c r="QNP76" s="141"/>
      <c r="QNQ76" s="141"/>
      <c r="QNR76" s="141"/>
      <c r="QNS76" s="141"/>
      <c r="QNT76" s="141"/>
      <c r="QNU76" s="141"/>
      <c r="QNV76" s="141"/>
      <c r="QNW76" s="141"/>
      <c r="QNX76" s="141"/>
      <c r="QNY76" s="141"/>
      <c r="QNZ76" s="141"/>
      <c r="QOA76" s="141"/>
      <c r="QOB76" s="141"/>
      <c r="QOC76" s="141"/>
      <c r="QOD76" s="141"/>
      <c r="QOE76" s="141"/>
      <c r="QOF76" s="141"/>
      <c r="QOG76" s="141"/>
      <c r="QOH76" s="141"/>
      <c r="QOI76" s="141"/>
      <c r="QOJ76" s="141"/>
      <c r="QOK76" s="141"/>
      <c r="QOL76" s="141"/>
      <c r="QOM76" s="141"/>
      <c r="QON76" s="141"/>
      <c r="QOO76" s="141"/>
      <c r="QOP76" s="141"/>
      <c r="QOQ76" s="141"/>
      <c r="QOR76" s="141"/>
      <c r="QOS76" s="141"/>
      <c r="QOT76" s="141"/>
      <c r="QOU76" s="141"/>
      <c r="QOV76" s="141"/>
      <c r="QOW76" s="141"/>
      <c r="QOX76" s="141"/>
      <c r="QOY76" s="141"/>
      <c r="QOZ76" s="141"/>
      <c r="QPA76" s="141"/>
      <c r="QPB76" s="141"/>
      <c r="QPC76" s="141"/>
      <c r="QPD76" s="141"/>
      <c r="QPE76" s="141"/>
      <c r="QPF76" s="141"/>
      <c r="QPG76" s="141"/>
      <c r="QPH76" s="141"/>
      <c r="QPI76" s="141"/>
      <c r="QPJ76" s="141"/>
      <c r="QPK76" s="141"/>
      <c r="QPL76" s="141"/>
      <c r="QPM76" s="141"/>
      <c r="QPN76" s="141"/>
      <c r="QPO76" s="141"/>
      <c r="QPP76" s="141"/>
      <c r="QPQ76" s="141"/>
      <c r="QPR76" s="141"/>
      <c r="QPS76" s="141"/>
      <c r="QPT76" s="141"/>
      <c r="QPU76" s="141"/>
      <c r="QPV76" s="141"/>
      <c r="QPW76" s="141"/>
      <c r="QPX76" s="141"/>
      <c r="QPY76" s="141"/>
      <c r="QPZ76" s="141"/>
      <c r="QQA76" s="141"/>
      <c r="QQB76" s="141"/>
      <c r="QQC76" s="141"/>
      <c r="QQD76" s="141"/>
      <c r="QQE76" s="141"/>
      <c r="QQF76" s="141"/>
      <c r="QQG76" s="141"/>
      <c r="QQH76" s="141"/>
      <c r="QQI76" s="141"/>
      <c r="QQJ76" s="141"/>
      <c r="QQK76" s="141"/>
      <c r="QQL76" s="141"/>
      <c r="QQM76" s="141"/>
      <c r="QQN76" s="141"/>
      <c r="QQO76" s="141"/>
      <c r="QQP76" s="141"/>
      <c r="QQQ76" s="141"/>
      <c r="QQR76" s="141"/>
      <c r="QQS76" s="141"/>
      <c r="QQT76" s="141"/>
      <c r="QQU76" s="141"/>
      <c r="QQV76" s="141"/>
      <c r="QQW76" s="141"/>
      <c r="QQX76" s="141"/>
      <c r="QQY76" s="141"/>
      <c r="QQZ76" s="141"/>
      <c r="QRA76" s="141"/>
      <c r="QRB76" s="141"/>
      <c r="QRC76" s="141"/>
      <c r="QRD76" s="141"/>
      <c r="QRE76" s="141"/>
      <c r="QRF76" s="141"/>
      <c r="QRG76" s="141"/>
      <c r="QRH76" s="141"/>
      <c r="QRI76" s="141"/>
      <c r="QRJ76" s="141"/>
      <c r="QRK76" s="141"/>
      <c r="QRL76" s="141"/>
      <c r="QRM76" s="141"/>
      <c r="QRN76" s="141"/>
      <c r="QRO76" s="141"/>
      <c r="QRP76" s="141"/>
      <c r="QRQ76" s="141"/>
      <c r="QRR76" s="141"/>
      <c r="QRS76" s="141"/>
      <c r="QRT76" s="141"/>
      <c r="QRU76" s="141"/>
      <c r="QRV76" s="141"/>
      <c r="QRW76" s="141"/>
      <c r="QRX76" s="141"/>
      <c r="QRY76" s="141"/>
      <c r="QRZ76" s="141"/>
      <c r="QSA76" s="141"/>
      <c r="QSB76" s="141"/>
      <c r="QSC76" s="141"/>
      <c r="QSD76" s="141"/>
      <c r="QSE76" s="141"/>
      <c r="QSF76" s="141"/>
      <c r="QSG76" s="141"/>
      <c r="QSH76" s="141"/>
      <c r="QSI76" s="141"/>
      <c r="QSJ76" s="141"/>
      <c r="QSK76" s="141"/>
      <c r="QSL76" s="141"/>
      <c r="QSM76" s="141"/>
      <c r="QSN76" s="141"/>
      <c r="QSO76" s="141"/>
      <c r="QSP76" s="141"/>
      <c r="QSQ76" s="141"/>
      <c r="QSR76" s="141"/>
      <c r="QSS76" s="141"/>
      <c r="QST76" s="141"/>
      <c r="QSU76" s="141"/>
      <c r="QSV76" s="141"/>
      <c r="QSW76" s="141"/>
      <c r="QSX76" s="141"/>
      <c r="QSY76" s="141"/>
      <c r="QSZ76" s="141"/>
      <c r="QTA76" s="141"/>
      <c r="QTB76" s="141"/>
      <c r="QTC76" s="141"/>
      <c r="QTD76" s="141"/>
      <c r="QTE76" s="141"/>
      <c r="QTF76" s="141"/>
      <c r="QTG76" s="141"/>
      <c r="QTH76" s="141"/>
      <c r="QTI76" s="141"/>
      <c r="QTJ76" s="141"/>
      <c r="QTK76" s="141"/>
      <c r="QTL76" s="141"/>
      <c r="QTM76" s="141"/>
      <c r="QTN76" s="141"/>
      <c r="QTO76" s="141"/>
      <c r="QTP76" s="141"/>
      <c r="QTQ76" s="141"/>
      <c r="QTR76" s="141"/>
      <c r="QTS76" s="141"/>
      <c r="QTT76" s="141"/>
      <c r="QTU76" s="141"/>
      <c r="QTV76" s="141"/>
      <c r="QTW76" s="141"/>
      <c r="QTX76" s="141"/>
      <c r="QTY76" s="141"/>
      <c r="QTZ76" s="141"/>
      <c r="QUA76" s="141"/>
      <c r="QUB76" s="141"/>
      <c r="QUC76" s="141"/>
      <c r="QUD76" s="141"/>
      <c r="QUE76" s="141"/>
      <c r="QUF76" s="141"/>
      <c r="QUG76" s="141"/>
      <c r="QUH76" s="141"/>
      <c r="QUI76" s="141"/>
      <c r="QUJ76" s="141"/>
      <c r="QUK76" s="141"/>
      <c r="QUL76" s="141"/>
      <c r="QUM76" s="141"/>
      <c r="QUN76" s="141"/>
      <c r="QUO76" s="141"/>
      <c r="QUP76" s="141"/>
      <c r="QUQ76" s="141"/>
      <c r="QUR76" s="141"/>
      <c r="QUS76" s="141"/>
      <c r="QUT76" s="141"/>
      <c r="QUU76" s="141"/>
      <c r="QUV76" s="141"/>
      <c r="QUW76" s="141"/>
      <c r="QUX76" s="141"/>
      <c r="QUY76" s="141"/>
      <c r="QUZ76" s="141"/>
      <c r="QVA76" s="141"/>
      <c r="QVB76" s="141"/>
      <c r="QVC76" s="141"/>
      <c r="QVD76" s="141"/>
      <c r="QVE76" s="141"/>
      <c r="QVF76" s="141"/>
      <c r="QVG76" s="141"/>
      <c r="QVH76" s="141"/>
      <c r="QVI76" s="141"/>
      <c r="QVJ76" s="141"/>
      <c r="QVK76" s="141"/>
      <c r="QVL76" s="141"/>
      <c r="QVM76" s="141"/>
      <c r="QVN76" s="141"/>
      <c r="QVO76" s="141"/>
      <c r="QVP76" s="141"/>
      <c r="QVQ76" s="141"/>
      <c r="QVR76" s="141"/>
      <c r="QVS76" s="141"/>
      <c r="QVT76" s="141"/>
      <c r="QVU76" s="141"/>
      <c r="QVV76" s="141"/>
      <c r="QVW76" s="141"/>
      <c r="QVX76" s="141"/>
      <c r="QVY76" s="141"/>
      <c r="QVZ76" s="141"/>
      <c r="QWA76" s="141"/>
      <c r="QWB76" s="141"/>
      <c r="QWC76" s="141"/>
      <c r="QWD76" s="141"/>
      <c r="QWE76" s="141"/>
      <c r="QWF76" s="141"/>
      <c r="QWG76" s="141"/>
      <c r="QWH76" s="141"/>
      <c r="QWI76" s="141"/>
      <c r="QWJ76" s="141"/>
      <c r="QWK76" s="141"/>
      <c r="QWL76" s="141"/>
      <c r="QWM76" s="141"/>
      <c r="QWN76" s="141"/>
      <c r="QWO76" s="141"/>
      <c r="QWP76" s="141"/>
      <c r="QWQ76" s="141"/>
      <c r="QWR76" s="141"/>
      <c r="QWS76" s="141"/>
      <c r="QWT76" s="141"/>
      <c r="QWU76" s="141"/>
      <c r="QWV76" s="141"/>
      <c r="QWW76" s="141"/>
      <c r="QWX76" s="141"/>
      <c r="QWY76" s="141"/>
      <c r="QWZ76" s="141"/>
      <c r="QXA76" s="141"/>
      <c r="QXB76" s="141"/>
      <c r="QXC76" s="141"/>
      <c r="QXD76" s="141"/>
      <c r="QXE76" s="141"/>
      <c r="QXF76" s="141"/>
      <c r="QXG76" s="141"/>
      <c r="QXH76" s="141"/>
      <c r="QXI76" s="141"/>
      <c r="QXJ76" s="141"/>
      <c r="QXK76" s="141"/>
      <c r="QXL76" s="141"/>
      <c r="QXM76" s="141"/>
      <c r="QXN76" s="141"/>
      <c r="QXO76" s="141"/>
      <c r="QXP76" s="141"/>
      <c r="QXQ76" s="141"/>
      <c r="QXR76" s="141"/>
      <c r="QXS76" s="141"/>
      <c r="QXT76" s="141"/>
      <c r="QXU76" s="141"/>
      <c r="QXV76" s="141"/>
      <c r="QXW76" s="141"/>
      <c r="QXX76" s="141"/>
      <c r="QXY76" s="141"/>
      <c r="QXZ76" s="141"/>
      <c r="QYA76" s="141"/>
      <c r="QYB76" s="141"/>
      <c r="QYC76" s="141"/>
      <c r="QYD76" s="141"/>
      <c r="QYE76" s="141"/>
      <c r="QYF76" s="141"/>
      <c r="QYG76" s="141"/>
      <c r="QYH76" s="141"/>
      <c r="QYI76" s="141"/>
      <c r="QYJ76" s="141"/>
      <c r="QYK76" s="141"/>
      <c r="QYL76" s="141"/>
      <c r="QYM76" s="141"/>
      <c r="QYN76" s="141"/>
      <c r="QYO76" s="141"/>
      <c r="QYP76" s="141"/>
      <c r="QYQ76" s="141"/>
      <c r="QYR76" s="141"/>
      <c r="QYS76" s="141"/>
      <c r="QYT76" s="141"/>
      <c r="QYU76" s="141"/>
      <c r="QYV76" s="141"/>
      <c r="QYW76" s="141"/>
      <c r="QYX76" s="141"/>
      <c r="QYY76" s="141"/>
      <c r="QYZ76" s="141"/>
      <c r="QZA76" s="141"/>
      <c r="QZB76" s="141"/>
      <c r="QZC76" s="141"/>
      <c r="QZD76" s="141"/>
      <c r="QZE76" s="141"/>
      <c r="QZF76" s="141"/>
      <c r="QZG76" s="141"/>
      <c r="QZH76" s="141"/>
      <c r="QZI76" s="141"/>
      <c r="QZJ76" s="141"/>
      <c r="QZK76" s="141"/>
      <c r="QZL76" s="141"/>
      <c r="QZM76" s="141"/>
      <c r="QZN76" s="141"/>
      <c r="QZO76" s="141"/>
      <c r="QZP76" s="141"/>
      <c r="QZQ76" s="141"/>
      <c r="QZR76" s="141"/>
      <c r="QZS76" s="141"/>
      <c r="QZT76" s="141"/>
      <c r="QZU76" s="141"/>
      <c r="QZV76" s="141"/>
      <c r="QZW76" s="141"/>
      <c r="QZX76" s="141"/>
      <c r="QZY76" s="141"/>
      <c r="QZZ76" s="141"/>
      <c r="RAA76" s="141"/>
      <c r="RAB76" s="141"/>
      <c r="RAC76" s="141"/>
      <c r="RAD76" s="141"/>
      <c r="RAE76" s="141"/>
      <c r="RAF76" s="141"/>
      <c r="RAG76" s="141"/>
      <c r="RAH76" s="141"/>
      <c r="RAI76" s="141"/>
      <c r="RAJ76" s="141"/>
      <c r="RAK76" s="141"/>
      <c r="RAL76" s="141"/>
      <c r="RAM76" s="141"/>
      <c r="RAN76" s="141"/>
      <c r="RAO76" s="141"/>
      <c r="RAP76" s="141"/>
      <c r="RAQ76" s="141"/>
      <c r="RAR76" s="141"/>
      <c r="RAS76" s="141"/>
      <c r="RAT76" s="141"/>
      <c r="RAU76" s="141"/>
      <c r="RAV76" s="141"/>
      <c r="RAW76" s="141"/>
      <c r="RAX76" s="141"/>
      <c r="RAY76" s="141"/>
      <c r="RAZ76" s="141"/>
      <c r="RBA76" s="141"/>
      <c r="RBB76" s="141"/>
      <c r="RBC76" s="141"/>
      <c r="RBD76" s="141"/>
      <c r="RBE76" s="141"/>
      <c r="RBF76" s="141"/>
      <c r="RBG76" s="141"/>
      <c r="RBH76" s="141"/>
      <c r="RBI76" s="141"/>
      <c r="RBJ76" s="141"/>
      <c r="RBK76" s="141"/>
      <c r="RBL76" s="141"/>
      <c r="RBM76" s="141"/>
      <c r="RBN76" s="141"/>
      <c r="RBO76" s="141"/>
      <c r="RBP76" s="141"/>
      <c r="RBQ76" s="141"/>
      <c r="RBR76" s="141"/>
      <c r="RBS76" s="141"/>
      <c r="RBT76" s="141"/>
      <c r="RBU76" s="141"/>
      <c r="RBV76" s="141"/>
      <c r="RBW76" s="141"/>
      <c r="RBX76" s="141"/>
      <c r="RBY76" s="141"/>
      <c r="RBZ76" s="141"/>
      <c r="RCA76" s="141"/>
      <c r="RCB76" s="141"/>
      <c r="RCC76" s="141"/>
      <c r="RCD76" s="141"/>
      <c r="RCE76" s="141"/>
      <c r="RCF76" s="141"/>
      <c r="RCG76" s="141"/>
      <c r="RCH76" s="141"/>
      <c r="RCI76" s="141"/>
      <c r="RCJ76" s="141"/>
      <c r="RCK76" s="141"/>
      <c r="RCL76" s="141"/>
      <c r="RCM76" s="141"/>
      <c r="RCN76" s="141"/>
      <c r="RCO76" s="141"/>
      <c r="RCP76" s="141"/>
      <c r="RCQ76" s="141"/>
      <c r="RCR76" s="141"/>
      <c r="RCS76" s="141"/>
      <c r="RCT76" s="141"/>
      <c r="RCU76" s="141"/>
      <c r="RCV76" s="141"/>
      <c r="RCW76" s="141"/>
      <c r="RCX76" s="141"/>
      <c r="RCY76" s="141"/>
      <c r="RCZ76" s="141"/>
      <c r="RDA76" s="141"/>
      <c r="RDB76" s="141"/>
      <c r="RDC76" s="141"/>
      <c r="RDD76" s="141"/>
      <c r="RDE76" s="141"/>
      <c r="RDF76" s="141"/>
      <c r="RDG76" s="141"/>
      <c r="RDH76" s="141"/>
      <c r="RDI76" s="141"/>
      <c r="RDJ76" s="141"/>
      <c r="RDK76" s="141"/>
      <c r="RDL76" s="141"/>
      <c r="RDM76" s="141"/>
      <c r="RDN76" s="141"/>
      <c r="RDO76" s="141"/>
      <c r="RDP76" s="141"/>
      <c r="RDQ76" s="141"/>
      <c r="RDR76" s="141"/>
      <c r="RDS76" s="141"/>
      <c r="RDT76" s="141"/>
      <c r="RDU76" s="141"/>
      <c r="RDV76" s="141"/>
      <c r="RDW76" s="141"/>
      <c r="RDX76" s="141"/>
      <c r="RDY76" s="141"/>
      <c r="RDZ76" s="141"/>
      <c r="REA76" s="141"/>
      <c r="REB76" s="141"/>
      <c r="REC76" s="141"/>
      <c r="RED76" s="141"/>
      <c r="REE76" s="141"/>
      <c r="REF76" s="141"/>
      <c r="REG76" s="141"/>
      <c r="REH76" s="141"/>
      <c r="REI76" s="141"/>
      <c r="REJ76" s="141"/>
      <c r="REK76" s="141"/>
      <c r="REL76" s="141"/>
      <c r="REM76" s="141"/>
      <c r="REN76" s="141"/>
      <c r="REO76" s="141"/>
      <c r="REP76" s="141"/>
      <c r="REQ76" s="141"/>
      <c r="RER76" s="141"/>
      <c r="RES76" s="141"/>
      <c r="RET76" s="141"/>
      <c r="REU76" s="141"/>
      <c r="REV76" s="141"/>
      <c r="REW76" s="141"/>
      <c r="REX76" s="141"/>
      <c r="REY76" s="141"/>
      <c r="REZ76" s="141"/>
      <c r="RFA76" s="141"/>
      <c r="RFB76" s="141"/>
      <c r="RFC76" s="141"/>
      <c r="RFD76" s="141"/>
      <c r="RFE76" s="141"/>
      <c r="RFF76" s="141"/>
      <c r="RFG76" s="141"/>
      <c r="RFH76" s="141"/>
      <c r="RFI76" s="141"/>
      <c r="RFJ76" s="141"/>
      <c r="RFK76" s="141"/>
      <c r="RFL76" s="141"/>
      <c r="RFM76" s="141"/>
      <c r="RFN76" s="141"/>
      <c r="RFO76" s="141"/>
      <c r="RFP76" s="141"/>
      <c r="RFQ76" s="141"/>
      <c r="RFR76" s="141"/>
      <c r="RFS76" s="141"/>
      <c r="RFT76" s="141"/>
      <c r="RFU76" s="141"/>
      <c r="RFV76" s="141"/>
      <c r="RFW76" s="141"/>
      <c r="RFX76" s="141"/>
      <c r="RFY76" s="141"/>
      <c r="RFZ76" s="141"/>
      <c r="RGA76" s="141"/>
      <c r="RGB76" s="141"/>
      <c r="RGC76" s="141"/>
      <c r="RGD76" s="141"/>
      <c r="RGE76" s="141"/>
      <c r="RGF76" s="141"/>
      <c r="RGG76" s="141"/>
      <c r="RGH76" s="141"/>
      <c r="RGI76" s="141"/>
      <c r="RGJ76" s="141"/>
      <c r="RGK76" s="141"/>
      <c r="RGL76" s="141"/>
      <c r="RGM76" s="141"/>
      <c r="RGN76" s="141"/>
      <c r="RGO76" s="141"/>
      <c r="RGP76" s="141"/>
      <c r="RGQ76" s="141"/>
      <c r="RGR76" s="141"/>
      <c r="RGS76" s="141"/>
      <c r="RGT76" s="141"/>
      <c r="RGU76" s="141"/>
      <c r="RGV76" s="141"/>
      <c r="RGW76" s="141"/>
      <c r="RGX76" s="141"/>
      <c r="RGY76" s="141"/>
      <c r="RGZ76" s="141"/>
      <c r="RHA76" s="141"/>
      <c r="RHB76" s="141"/>
      <c r="RHC76" s="141"/>
      <c r="RHD76" s="141"/>
      <c r="RHE76" s="141"/>
      <c r="RHF76" s="141"/>
      <c r="RHG76" s="141"/>
      <c r="RHH76" s="141"/>
      <c r="RHI76" s="141"/>
      <c r="RHJ76" s="141"/>
      <c r="RHK76" s="141"/>
      <c r="RHL76" s="141"/>
      <c r="RHM76" s="141"/>
      <c r="RHN76" s="141"/>
      <c r="RHO76" s="141"/>
      <c r="RHP76" s="141"/>
      <c r="RHQ76" s="141"/>
      <c r="RHR76" s="141"/>
      <c r="RHS76" s="141"/>
      <c r="RHT76" s="141"/>
      <c r="RHU76" s="141"/>
      <c r="RHV76" s="141"/>
      <c r="RHW76" s="141"/>
      <c r="RHX76" s="141"/>
      <c r="RHY76" s="141"/>
      <c r="RHZ76" s="141"/>
      <c r="RIA76" s="141"/>
      <c r="RIB76" s="141"/>
      <c r="RIC76" s="141"/>
      <c r="RID76" s="141"/>
      <c r="RIE76" s="141"/>
      <c r="RIF76" s="141"/>
      <c r="RIG76" s="141"/>
      <c r="RIH76" s="141"/>
      <c r="RII76" s="141"/>
      <c r="RIJ76" s="141"/>
      <c r="RIK76" s="141"/>
      <c r="RIL76" s="141"/>
      <c r="RIM76" s="141"/>
      <c r="RIN76" s="141"/>
      <c r="RIO76" s="141"/>
      <c r="RIP76" s="141"/>
      <c r="RIQ76" s="141"/>
      <c r="RIR76" s="141"/>
      <c r="RIS76" s="141"/>
      <c r="RIT76" s="141"/>
      <c r="RIU76" s="141"/>
      <c r="RIV76" s="141"/>
      <c r="RIW76" s="141"/>
      <c r="RIX76" s="141"/>
      <c r="RIY76" s="141"/>
      <c r="RIZ76" s="141"/>
      <c r="RJA76" s="141"/>
      <c r="RJB76" s="141"/>
      <c r="RJC76" s="141"/>
      <c r="RJD76" s="141"/>
      <c r="RJE76" s="141"/>
      <c r="RJF76" s="141"/>
      <c r="RJG76" s="141"/>
      <c r="RJH76" s="141"/>
      <c r="RJI76" s="141"/>
      <c r="RJJ76" s="141"/>
      <c r="RJK76" s="141"/>
      <c r="RJL76" s="141"/>
      <c r="RJM76" s="141"/>
      <c r="RJN76" s="141"/>
      <c r="RJO76" s="141"/>
      <c r="RJP76" s="141"/>
      <c r="RJQ76" s="141"/>
      <c r="RJR76" s="141"/>
      <c r="RJS76" s="141"/>
      <c r="RJT76" s="141"/>
      <c r="RJU76" s="141"/>
      <c r="RJV76" s="141"/>
      <c r="RJW76" s="141"/>
      <c r="RJX76" s="141"/>
      <c r="RJY76" s="141"/>
      <c r="RJZ76" s="141"/>
      <c r="RKA76" s="141"/>
      <c r="RKB76" s="141"/>
      <c r="RKC76" s="141"/>
      <c r="RKD76" s="141"/>
      <c r="RKE76" s="141"/>
      <c r="RKF76" s="141"/>
      <c r="RKG76" s="141"/>
      <c r="RKH76" s="141"/>
      <c r="RKI76" s="141"/>
      <c r="RKJ76" s="141"/>
      <c r="RKK76" s="141"/>
      <c r="RKL76" s="141"/>
      <c r="RKM76" s="141"/>
      <c r="RKN76" s="141"/>
      <c r="RKO76" s="141"/>
      <c r="RKP76" s="141"/>
      <c r="RKQ76" s="141"/>
      <c r="RKR76" s="141"/>
      <c r="RKS76" s="141"/>
      <c r="RKT76" s="141"/>
      <c r="RKU76" s="141"/>
      <c r="RKV76" s="141"/>
      <c r="RKW76" s="141"/>
      <c r="RKX76" s="141"/>
      <c r="RKY76" s="141"/>
      <c r="RKZ76" s="141"/>
      <c r="RLA76" s="141"/>
      <c r="RLB76" s="141"/>
      <c r="RLC76" s="141"/>
      <c r="RLD76" s="141"/>
      <c r="RLE76" s="141"/>
      <c r="RLF76" s="141"/>
      <c r="RLG76" s="141"/>
      <c r="RLH76" s="141"/>
      <c r="RLI76" s="141"/>
      <c r="RLJ76" s="141"/>
      <c r="RLK76" s="141"/>
      <c r="RLL76" s="141"/>
      <c r="RLM76" s="141"/>
      <c r="RLN76" s="141"/>
      <c r="RLO76" s="141"/>
      <c r="RLP76" s="141"/>
      <c r="RLQ76" s="141"/>
      <c r="RLR76" s="141"/>
      <c r="RLS76" s="141"/>
      <c r="RLT76" s="141"/>
      <c r="RLU76" s="141"/>
      <c r="RLV76" s="141"/>
      <c r="RLW76" s="141"/>
      <c r="RLX76" s="141"/>
      <c r="RLY76" s="141"/>
      <c r="RLZ76" s="141"/>
      <c r="RMA76" s="141"/>
      <c r="RMB76" s="141"/>
      <c r="RMC76" s="141"/>
      <c r="RMD76" s="141"/>
      <c r="RME76" s="141"/>
      <c r="RMF76" s="141"/>
      <c r="RMG76" s="141"/>
      <c r="RMH76" s="141"/>
      <c r="RMI76" s="141"/>
      <c r="RMJ76" s="141"/>
      <c r="RMK76" s="141"/>
      <c r="RML76" s="141"/>
      <c r="RMM76" s="141"/>
      <c r="RMN76" s="141"/>
      <c r="RMO76" s="141"/>
      <c r="RMP76" s="141"/>
      <c r="RMQ76" s="141"/>
      <c r="RMR76" s="141"/>
      <c r="RMS76" s="141"/>
      <c r="RMT76" s="141"/>
      <c r="RMU76" s="141"/>
      <c r="RMV76" s="141"/>
      <c r="RMW76" s="141"/>
      <c r="RMX76" s="141"/>
      <c r="RMY76" s="141"/>
      <c r="RMZ76" s="141"/>
      <c r="RNA76" s="141"/>
      <c r="RNB76" s="141"/>
      <c r="RNC76" s="141"/>
      <c r="RND76" s="141"/>
      <c r="RNE76" s="141"/>
      <c r="RNF76" s="141"/>
      <c r="RNG76" s="141"/>
      <c r="RNH76" s="141"/>
      <c r="RNI76" s="141"/>
      <c r="RNJ76" s="141"/>
      <c r="RNK76" s="141"/>
      <c r="RNL76" s="141"/>
      <c r="RNM76" s="141"/>
      <c r="RNN76" s="141"/>
      <c r="RNO76" s="141"/>
      <c r="RNP76" s="141"/>
      <c r="RNQ76" s="141"/>
      <c r="RNR76" s="141"/>
      <c r="RNS76" s="141"/>
      <c r="RNT76" s="141"/>
      <c r="RNU76" s="141"/>
      <c r="RNV76" s="141"/>
      <c r="RNW76" s="141"/>
      <c r="RNX76" s="141"/>
      <c r="RNY76" s="141"/>
      <c r="RNZ76" s="141"/>
      <c r="ROA76" s="141"/>
      <c r="ROB76" s="141"/>
      <c r="ROC76" s="141"/>
      <c r="ROD76" s="141"/>
      <c r="ROE76" s="141"/>
      <c r="ROF76" s="141"/>
      <c r="ROG76" s="141"/>
      <c r="ROH76" s="141"/>
      <c r="ROI76" s="141"/>
      <c r="ROJ76" s="141"/>
      <c r="ROK76" s="141"/>
      <c r="ROL76" s="141"/>
      <c r="ROM76" s="141"/>
      <c r="RON76" s="141"/>
      <c r="ROO76" s="141"/>
      <c r="ROP76" s="141"/>
      <c r="ROQ76" s="141"/>
      <c r="ROR76" s="141"/>
      <c r="ROS76" s="141"/>
      <c r="ROT76" s="141"/>
      <c r="ROU76" s="141"/>
      <c r="ROV76" s="141"/>
      <c r="ROW76" s="141"/>
      <c r="ROX76" s="141"/>
      <c r="ROY76" s="141"/>
      <c r="ROZ76" s="141"/>
      <c r="RPA76" s="141"/>
      <c r="RPB76" s="141"/>
      <c r="RPC76" s="141"/>
      <c r="RPD76" s="141"/>
      <c r="RPE76" s="141"/>
      <c r="RPF76" s="141"/>
      <c r="RPG76" s="141"/>
      <c r="RPH76" s="141"/>
      <c r="RPI76" s="141"/>
      <c r="RPJ76" s="141"/>
      <c r="RPK76" s="141"/>
      <c r="RPL76" s="141"/>
      <c r="RPM76" s="141"/>
      <c r="RPN76" s="141"/>
      <c r="RPO76" s="141"/>
      <c r="RPP76" s="141"/>
      <c r="RPQ76" s="141"/>
      <c r="RPR76" s="141"/>
      <c r="RPS76" s="141"/>
      <c r="RPT76" s="141"/>
      <c r="RPU76" s="141"/>
      <c r="RPV76" s="141"/>
      <c r="RPW76" s="141"/>
      <c r="RPX76" s="141"/>
      <c r="RPY76" s="141"/>
      <c r="RPZ76" s="141"/>
      <c r="RQA76" s="141"/>
      <c r="RQB76" s="141"/>
      <c r="RQC76" s="141"/>
      <c r="RQD76" s="141"/>
      <c r="RQE76" s="141"/>
      <c r="RQF76" s="141"/>
      <c r="RQG76" s="141"/>
      <c r="RQH76" s="141"/>
      <c r="RQI76" s="141"/>
      <c r="RQJ76" s="141"/>
      <c r="RQK76" s="141"/>
      <c r="RQL76" s="141"/>
      <c r="RQM76" s="141"/>
      <c r="RQN76" s="141"/>
      <c r="RQO76" s="141"/>
      <c r="RQP76" s="141"/>
      <c r="RQQ76" s="141"/>
      <c r="RQR76" s="141"/>
      <c r="RQS76" s="141"/>
      <c r="RQT76" s="141"/>
      <c r="RQU76" s="141"/>
      <c r="RQV76" s="141"/>
      <c r="RQW76" s="141"/>
      <c r="RQX76" s="141"/>
      <c r="RQY76" s="141"/>
      <c r="RQZ76" s="141"/>
      <c r="RRA76" s="141"/>
      <c r="RRB76" s="141"/>
      <c r="RRC76" s="141"/>
      <c r="RRD76" s="141"/>
      <c r="RRE76" s="141"/>
      <c r="RRF76" s="141"/>
      <c r="RRG76" s="141"/>
      <c r="RRH76" s="141"/>
      <c r="RRI76" s="141"/>
      <c r="RRJ76" s="141"/>
      <c r="RRK76" s="141"/>
      <c r="RRL76" s="141"/>
      <c r="RRM76" s="141"/>
      <c r="RRN76" s="141"/>
      <c r="RRO76" s="141"/>
      <c r="RRP76" s="141"/>
      <c r="RRQ76" s="141"/>
      <c r="RRR76" s="141"/>
      <c r="RRS76" s="141"/>
      <c r="RRT76" s="141"/>
      <c r="RRU76" s="141"/>
      <c r="RRV76" s="141"/>
      <c r="RRW76" s="141"/>
      <c r="RRX76" s="141"/>
      <c r="RRY76" s="141"/>
      <c r="RRZ76" s="141"/>
      <c r="RSA76" s="141"/>
      <c r="RSB76" s="141"/>
      <c r="RSC76" s="141"/>
      <c r="RSD76" s="141"/>
      <c r="RSE76" s="141"/>
      <c r="RSF76" s="141"/>
      <c r="RSG76" s="141"/>
      <c r="RSH76" s="141"/>
      <c r="RSI76" s="141"/>
      <c r="RSJ76" s="141"/>
      <c r="RSK76" s="141"/>
      <c r="RSL76" s="141"/>
      <c r="RSM76" s="141"/>
      <c r="RSN76" s="141"/>
      <c r="RSO76" s="141"/>
      <c r="RSP76" s="141"/>
      <c r="RSQ76" s="141"/>
      <c r="RSR76" s="141"/>
      <c r="RSS76" s="141"/>
      <c r="RST76" s="141"/>
      <c r="RSU76" s="141"/>
      <c r="RSV76" s="141"/>
      <c r="RSW76" s="141"/>
      <c r="RSX76" s="141"/>
      <c r="RSY76" s="141"/>
      <c r="RSZ76" s="141"/>
      <c r="RTA76" s="141"/>
      <c r="RTB76" s="141"/>
      <c r="RTC76" s="141"/>
      <c r="RTD76" s="141"/>
      <c r="RTE76" s="141"/>
      <c r="RTF76" s="141"/>
      <c r="RTG76" s="141"/>
      <c r="RTH76" s="141"/>
      <c r="RTI76" s="141"/>
      <c r="RTJ76" s="141"/>
      <c r="RTK76" s="141"/>
      <c r="RTL76" s="141"/>
      <c r="RTM76" s="141"/>
      <c r="RTN76" s="141"/>
      <c r="RTO76" s="141"/>
      <c r="RTP76" s="141"/>
      <c r="RTQ76" s="141"/>
      <c r="RTR76" s="141"/>
      <c r="RTS76" s="141"/>
      <c r="RTT76" s="141"/>
      <c r="RTU76" s="141"/>
      <c r="RTV76" s="141"/>
      <c r="RTW76" s="141"/>
      <c r="RTX76" s="141"/>
      <c r="RTY76" s="141"/>
      <c r="RTZ76" s="141"/>
      <c r="RUA76" s="141"/>
      <c r="RUB76" s="141"/>
      <c r="RUC76" s="141"/>
      <c r="RUD76" s="141"/>
      <c r="RUE76" s="141"/>
      <c r="RUF76" s="141"/>
      <c r="RUG76" s="141"/>
      <c r="RUH76" s="141"/>
      <c r="RUI76" s="141"/>
      <c r="RUJ76" s="141"/>
      <c r="RUK76" s="141"/>
      <c r="RUL76" s="141"/>
      <c r="RUM76" s="141"/>
      <c r="RUN76" s="141"/>
      <c r="RUO76" s="141"/>
      <c r="RUP76" s="141"/>
      <c r="RUQ76" s="141"/>
      <c r="RUR76" s="141"/>
      <c r="RUS76" s="141"/>
      <c r="RUT76" s="141"/>
      <c r="RUU76" s="141"/>
      <c r="RUV76" s="141"/>
      <c r="RUW76" s="141"/>
      <c r="RUX76" s="141"/>
      <c r="RUY76" s="141"/>
      <c r="RUZ76" s="141"/>
      <c r="RVA76" s="141"/>
      <c r="RVB76" s="141"/>
      <c r="RVC76" s="141"/>
      <c r="RVD76" s="141"/>
      <c r="RVE76" s="141"/>
      <c r="RVF76" s="141"/>
      <c r="RVG76" s="141"/>
      <c r="RVH76" s="141"/>
      <c r="RVI76" s="141"/>
      <c r="RVJ76" s="141"/>
      <c r="RVK76" s="141"/>
      <c r="RVL76" s="141"/>
      <c r="RVM76" s="141"/>
      <c r="RVN76" s="141"/>
      <c r="RVO76" s="141"/>
      <c r="RVP76" s="141"/>
      <c r="RVQ76" s="141"/>
      <c r="RVR76" s="141"/>
      <c r="RVS76" s="141"/>
      <c r="RVT76" s="141"/>
      <c r="RVU76" s="141"/>
      <c r="RVV76" s="141"/>
      <c r="RVW76" s="141"/>
      <c r="RVX76" s="141"/>
      <c r="RVY76" s="141"/>
      <c r="RVZ76" s="141"/>
      <c r="RWA76" s="141"/>
      <c r="RWB76" s="141"/>
      <c r="RWC76" s="141"/>
      <c r="RWD76" s="141"/>
      <c r="RWE76" s="141"/>
      <c r="RWF76" s="141"/>
      <c r="RWG76" s="141"/>
      <c r="RWH76" s="141"/>
      <c r="RWI76" s="141"/>
      <c r="RWJ76" s="141"/>
      <c r="RWK76" s="141"/>
      <c r="RWL76" s="141"/>
      <c r="RWM76" s="141"/>
      <c r="RWN76" s="141"/>
      <c r="RWO76" s="141"/>
      <c r="RWP76" s="141"/>
      <c r="RWQ76" s="141"/>
      <c r="RWR76" s="141"/>
      <c r="RWS76" s="141"/>
      <c r="RWT76" s="141"/>
      <c r="RWU76" s="141"/>
      <c r="RWV76" s="141"/>
      <c r="RWW76" s="141"/>
      <c r="RWX76" s="141"/>
      <c r="RWY76" s="141"/>
      <c r="RWZ76" s="141"/>
      <c r="RXA76" s="141"/>
      <c r="RXB76" s="141"/>
      <c r="RXC76" s="141"/>
      <c r="RXD76" s="141"/>
      <c r="RXE76" s="141"/>
      <c r="RXF76" s="141"/>
      <c r="RXG76" s="141"/>
      <c r="RXH76" s="141"/>
      <c r="RXI76" s="141"/>
      <c r="RXJ76" s="141"/>
      <c r="RXK76" s="141"/>
      <c r="RXL76" s="141"/>
      <c r="RXM76" s="141"/>
      <c r="RXN76" s="141"/>
      <c r="RXO76" s="141"/>
      <c r="RXP76" s="141"/>
      <c r="RXQ76" s="141"/>
      <c r="RXR76" s="141"/>
      <c r="RXS76" s="141"/>
      <c r="RXT76" s="141"/>
      <c r="RXU76" s="141"/>
      <c r="RXV76" s="141"/>
      <c r="RXW76" s="141"/>
      <c r="RXX76" s="141"/>
      <c r="RXY76" s="141"/>
      <c r="RXZ76" s="141"/>
      <c r="RYA76" s="141"/>
      <c r="RYB76" s="141"/>
      <c r="RYC76" s="141"/>
      <c r="RYD76" s="141"/>
      <c r="RYE76" s="141"/>
      <c r="RYF76" s="141"/>
      <c r="RYG76" s="141"/>
      <c r="RYH76" s="141"/>
      <c r="RYI76" s="141"/>
      <c r="RYJ76" s="141"/>
      <c r="RYK76" s="141"/>
      <c r="RYL76" s="141"/>
      <c r="RYM76" s="141"/>
      <c r="RYN76" s="141"/>
      <c r="RYO76" s="141"/>
      <c r="RYP76" s="141"/>
      <c r="RYQ76" s="141"/>
      <c r="RYR76" s="141"/>
      <c r="RYS76" s="141"/>
      <c r="RYT76" s="141"/>
      <c r="RYU76" s="141"/>
      <c r="RYV76" s="141"/>
      <c r="RYW76" s="141"/>
      <c r="RYX76" s="141"/>
      <c r="RYY76" s="141"/>
      <c r="RYZ76" s="141"/>
      <c r="RZA76" s="141"/>
      <c r="RZB76" s="141"/>
      <c r="RZC76" s="141"/>
      <c r="RZD76" s="141"/>
      <c r="RZE76" s="141"/>
      <c r="RZF76" s="141"/>
      <c r="RZG76" s="141"/>
      <c r="RZH76" s="141"/>
      <c r="RZI76" s="141"/>
      <c r="RZJ76" s="141"/>
      <c r="RZK76" s="141"/>
      <c r="RZL76" s="141"/>
      <c r="RZM76" s="141"/>
      <c r="RZN76" s="141"/>
      <c r="RZO76" s="141"/>
      <c r="RZP76" s="141"/>
      <c r="RZQ76" s="141"/>
      <c r="RZR76" s="141"/>
      <c r="RZS76" s="141"/>
      <c r="RZT76" s="141"/>
      <c r="RZU76" s="141"/>
      <c r="RZV76" s="141"/>
      <c r="RZW76" s="141"/>
      <c r="RZX76" s="141"/>
      <c r="RZY76" s="141"/>
      <c r="RZZ76" s="141"/>
      <c r="SAA76" s="141"/>
      <c r="SAB76" s="141"/>
      <c r="SAC76" s="141"/>
      <c r="SAD76" s="141"/>
      <c r="SAE76" s="141"/>
      <c r="SAF76" s="141"/>
      <c r="SAG76" s="141"/>
      <c r="SAH76" s="141"/>
      <c r="SAI76" s="141"/>
      <c r="SAJ76" s="141"/>
      <c r="SAK76" s="141"/>
      <c r="SAL76" s="141"/>
      <c r="SAM76" s="141"/>
      <c r="SAN76" s="141"/>
      <c r="SAO76" s="141"/>
      <c r="SAP76" s="141"/>
      <c r="SAQ76" s="141"/>
      <c r="SAR76" s="141"/>
      <c r="SAS76" s="141"/>
      <c r="SAT76" s="141"/>
      <c r="SAU76" s="141"/>
      <c r="SAV76" s="141"/>
      <c r="SAW76" s="141"/>
      <c r="SAX76" s="141"/>
      <c r="SAY76" s="141"/>
      <c r="SAZ76" s="141"/>
      <c r="SBA76" s="141"/>
      <c r="SBB76" s="141"/>
      <c r="SBC76" s="141"/>
      <c r="SBD76" s="141"/>
      <c r="SBE76" s="141"/>
      <c r="SBF76" s="141"/>
      <c r="SBG76" s="141"/>
      <c r="SBH76" s="141"/>
      <c r="SBI76" s="141"/>
      <c r="SBJ76" s="141"/>
      <c r="SBK76" s="141"/>
      <c r="SBL76" s="141"/>
      <c r="SBM76" s="141"/>
      <c r="SBN76" s="141"/>
      <c r="SBO76" s="141"/>
      <c r="SBP76" s="141"/>
      <c r="SBQ76" s="141"/>
      <c r="SBR76" s="141"/>
      <c r="SBS76" s="141"/>
      <c r="SBT76" s="141"/>
      <c r="SBU76" s="141"/>
      <c r="SBV76" s="141"/>
      <c r="SBW76" s="141"/>
      <c r="SBX76" s="141"/>
      <c r="SBY76" s="141"/>
      <c r="SBZ76" s="141"/>
      <c r="SCA76" s="141"/>
      <c r="SCB76" s="141"/>
      <c r="SCC76" s="141"/>
      <c r="SCD76" s="141"/>
      <c r="SCE76" s="141"/>
      <c r="SCF76" s="141"/>
      <c r="SCG76" s="141"/>
      <c r="SCH76" s="141"/>
      <c r="SCI76" s="141"/>
      <c r="SCJ76" s="141"/>
      <c r="SCK76" s="141"/>
      <c r="SCL76" s="141"/>
      <c r="SCM76" s="141"/>
      <c r="SCN76" s="141"/>
      <c r="SCO76" s="141"/>
      <c r="SCP76" s="141"/>
      <c r="SCQ76" s="141"/>
      <c r="SCR76" s="141"/>
      <c r="SCS76" s="141"/>
      <c r="SCT76" s="141"/>
      <c r="SCU76" s="141"/>
      <c r="SCV76" s="141"/>
      <c r="SCW76" s="141"/>
      <c r="SCX76" s="141"/>
      <c r="SCY76" s="141"/>
      <c r="SCZ76" s="141"/>
      <c r="SDA76" s="141"/>
      <c r="SDB76" s="141"/>
      <c r="SDC76" s="141"/>
      <c r="SDD76" s="141"/>
      <c r="SDE76" s="141"/>
      <c r="SDF76" s="141"/>
      <c r="SDG76" s="141"/>
      <c r="SDH76" s="141"/>
      <c r="SDI76" s="141"/>
      <c r="SDJ76" s="141"/>
      <c r="SDK76" s="141"/>
      <c r="SDL76" s="141"/>
      <c r="SDM76" s="141"/>
      <c r="SDN76" s="141"/>
      <c r="SDO76" s="141"/>
      <c r="SDP76" s="141"/>
      <c r="SDQ76" s="141"/>
      <c r="SDR76" s="141"/>
      <c r="SDS76" s="141"/>
      <c r="SDT76" s="141"/>
      <c r="SDU76" s="141"/>
      <c r="SDV76" s="141"/>
      <c r="SDW76" s="141"/>
      <c r="SDX76" s="141"/>
      <c r="SDY76" s="141"/>
      <c r="SDZ76" s="141"/>
      <c r="SEA76" s="141"/>
      <c r="SEB76" s="141"/>
      <c r="SEC76" s="141"/>
      <c r="SED76" s="141"/>
      <c r="SEE76" s="141"/>
      <c r="SEF76" s="141"/>
      <c r="SEG76" s="141"/>
      <c r="SEH76" s="141"/>
      <c r="SEI76" s="141"/>
      <c r="SEJ76" s="141"/>
      <c r="SEK76" s="141"/>
      <c r="SEL76" s="141"/>
      <c r="SEM76" s="141"/>
      <c r="SEN76" s="141"/>
      <c r="SEO76" s="141"/>
      <c r="SEP76" s="141"/>
      <c r="SEQ76" s="141"/>
      <c r="SER76" s="141"/>
      <c r="SES76" s="141"/>
      <c r="SET76" s="141"/>
      <c r="SEU76" s="141"/>
      <c r="SEV76" s="141"/>
      <c r="SEW76" s="141"/>
      <c r="SEX76" s="141"/>
      <c r="SEY76" s="141"/>
      <c r="SEZ76" s="141"/>
      <c r="SFA76" s="141"/>
      <c r="SFB76" s="141"/>
      <c r="SFC76" s="141"/>
      <c r="SFD76" s="141"/>
      <c r="SFE76" s="141"/>
      <c r="SFF76" s="141"/>
      <c r="SFG76" s="141"/>
      <c r="SFH76" s="141"/>
      <c r="SFI76" s="141"/>
      <c r="SFJ76" s="141"/>
      <c r="SFK76" s="141"/>
      <c r="SFL76" s="141"/>
      <c r="SFM76" s="141"/>
      <c r="SFN76" s="141"/>
      <c r="SFO76" s="141"/>
      <c r="SFP76" s="141"/>
      <c r="SFQ76" s="141"/>
      <c r="SFR76" s="141"/>
      <c r="SFS76" s="141"/>
      <c r="SFT76" s="141"/>
      <c r="SFU76" s="141"/>
      <c r="SFV76" s="141"/>
      <c r="SFW76" s="141"/>
      <c r="SFX76" s="141"/>
      <c r="SFY76" s="141"/>
      <c r="SFZ76" s="141"/>
      <c r="SGA76" s="141"/>
      <c r="SGB76" s="141"/>
      <c r="SGC76" s="141"/>
      <c r="SGD76" s="141"/>
      <c r="SGE76" s="141"/>
      <c r="SGF76" s="141"/>
      <c r="SGG76" s="141"/>
      <c r="SGH76" s="141"/>
      <c r="SGI76" s="141"/>
      <c r="SGJ76" s="141"/>
      <c r="SGK76" s="141"/>
      <c r="SGL76" s="141"/>
      <c r="SGM76" s="141"/>
      <c r="SGN76" s="141"/>
      <c r="SGO76" s="141"/>
      <c r="SGP76" s="141"/>
      <c r="SGQ76" s="141"/>
      <c r="SGR76" s="141"/>
      <c r="SGS76" s="141"/>
      <c r="SGT76" s="141"/>
      <c r="SGU76" s="141"/>
      <c r="SGV76" s="141"/>
      <c r="SGW76" s="141"/>
      <c r="SGX76" s="141"/>
      <c r="SGY76" s="141"/>
      <c r="SGZ76" s="141"/>
      <c r="SHA76" s="141"/>
      <c r="SHB76" s="141"/>
      <c r="SHC76" s="141"/>
      <c r="SHD76" s="141"/>
      <c r="SHE76" s="141"/>
      <c r="SHF76" s="141"/>
      <c r="SHG76" s="141"/>
      <c r="SHH76" s="141"/>
      <c r="SHI76" s="141"/>
      <c r="SHJ76" s="141"/>
      <c r="SHK76" s="141"/>
      <c r="SHL76" s="141"/>
      <c r="SHM76" s="141"/>
      <c r="SHN76" s="141"/>
      <c r="SHO76" s="141"/>
      <c r="SHP76" s="141"/>
      <c r="SHQ76" s="141"/>
      <c r="SHR76" s="141"/>
      <c r="SHS76" s="141"/>
      <c r="SHT76" s="141"/>
      <c r="SHU76" s="141"/>
      <c r="SHV76" s="141"/>
      <c r="SHW76" s="141"/>
      <c r="SHX76" s="141"/>
      <c r="SHY76" s="141"/>
      <c r="SHZ76" s="141"/>
      <c r="SIA76" s="141"/>
      <c r="SIB76" s="141"/>
      <c r="SIC76" s="141"/>
      <c r="SID76" s="141"/>
      <c r="SIE76" s="141"/>
      <c r="SIF76" s="141"/>
      <c r="SIG76" s="141"/>
      <c r="SIH76" s="141"/>
      <c r="SII76" s="141"/>
      <c r="SIJ76" s="141"/>
      <c r="SIK76" s="141"/>
      <c r="SIL76" s="141"/>
      <c r="SIM76" s="141"/>
      <c r="SIN76" s="141"/>
      <c r="SIO76" s="141"/>
      <c r="SIP76" s="141"/>
      <c r="SIQ76" s="141"/>
      <c r="SIR76" s="141"/>
      <c r="SIS76" s="141"/>
      <c r="SIT76" s="141"/>
      <c r="SIU76" s="141"/>
      <c r="SIV76" s="141"/>
      <c r="SIW76" s="141"/>
      <c r="SIX76" s="141"/>
      <c r="SIY76" s="141"/>
      <c r="SIZ76" s="141"/>
      <c r="SJA76" s="141"/>
      <c r="SJB76" s="141"/>
      <c r="SJC76" s="141"/>
      <c r="SJD76" s="141"/>
      <c r="SJE76" s="141"/>
      <c r="SJF76" s="141"/>
      <c r="SJG76" s="141"/>
      <c r="SJH76" s="141"/>
      <c r="SJI76" s="141"/>
      <c r="SJJ76" s="141"/>
      <c r="SJK76" s="141"/>
      <c r="SJL76" s="141"/>
      <c r="SJM76" s="141"/>
      <c r="SJN76" s="141"/>
      <c r="SJO76" s="141"/>
      <c r="SJP76" s="141"/>
      <c r="SJQ76" s="141"/>
      <c r="SJR76" s="141"/>
      <c r="SJS76" s="141"/>
      <c r="SJT76" s="141"/>
      <c r="SJU76" s="141"/>
      <c r="SJV76" s="141"/>
      <c r="SJW76" s="141"/>
      <c r="SJX76" s="141"/>
      <c r="SJY76" s="141"/>
      <c r="SJZ76" s="141"/>
      <c r="SKA76" s="141"/>
      <c r="SKB76" s="141"/>
      <c r="SKC76" s="141"/>
      <c r="SKD76" s="141"/>
      <c r="SKE76" s="141"/>
      <c r="SKF76" s="141"/>
      <c r="SKG76" s="141"/>
      <c r="SKH76" s="141"/>
      <c r="SKI76" s="141"/>
      <c r="SKJ76" s="141"/>
      <c r="SKK76" s="141"/>
      <c r="SKL76" s="141"/>
      <c r="SKM76" s="141"/>
      <c r="SKN76" s="141"/>
      <c r="SKO76" s="141"/>
      <c r="SKP76" s="141"/>
      <c r="SKQ76" s="141"/>
      <c r="SKR76" s="141"/>
      <c r="SKS76" s="141"/>
      <c r="SKT76" s="141"/>
      <c r="SKU76" s="141"/>
      <c r="SKV76" s="141"/>
      <c r="SKW76" s="141"/>
      <c r="SKX76" s="141"/>
      <c r="SKY76" s="141"/>
      <c r="SKZ76" s="141"/>
      <c r="SLA76" s="141"/>
      <c r="SLB76" s="141"/>
      <c r="SLC76" s="141"/>
      <c r="SLD76" s="141"/>
      <c r="SLE76" s="141"/>
      <c r="SLF76" s="141"/>
      <c r="SLG76" s="141"/>
      <c r="SLH76" s="141"/>
      <c r="SLI76" s="141"/>
      <c r="SLJ76" s="141"/>
      <c r="SLK76" s="141"/>
      <c r="SLL76" s="141"/>
      <c r="SLM76" s="141"/>
      <c r="SLN76" s="141"/>
      <c r="SLO76" s="141"/>
      <c r="SLP76" s="141"/>
      <c r="SLQ76" s="141"/>
      <c r="SLR76" s="141"/>
      <c r="SLS76" s="141"/>
      <c r="SLT76" s="141"/>
      <c r="SLU76" s="141"/>
      <c r="SLV76" s="141"/>
      <c r="SLW76" s="141"/>
      <c r="SLX76" s="141"/>
      <c r="SLY76" s="141"/>
      <c r="SLZ76" s="141"/>
      <c r="SMA76" s="141"/>
      <c r="SMB76" s="141"/>
      <c r="SMC76" s="141"/>
      <c r="SMD76" s="141"/>
      <c r="SME76" s="141"/>
      <c r="SMF76" s="141"/>
      <c r="SMG76" s="141"/>
      <c r="SMH76" s="141"/>
      <c r="SMI76" s="141"/>
      <c r="SMJ76" s="141"/>
      <c r="SMK76" s="141"/>
      <c r="SML76" s="141"/>
      <c r="SMM76" s="141"/>
      <c r="SMN76" s="141"/>
      <c r="SMO76" s="141"/>
      <c r="SMP76" s="141"/>
      <c r="SMQ76" s="141"/>
      <c r="SMR76" s="141"/>
      <c r="SMS76" s="141"/>
      <c r="SMT76" s="141"/>
      <c r="SMU76" s="141"/>
      <c r="SMV76" s="141"/>
      <c r="SMW76" s="141"/>
      <c r="SMX76" s="141"/>
      <c r="SMY76" s="141"/>
      <c r="SMZ76" s="141"/>
      <c r="SNA76" s="141"/>
      <c r="SNB76" s="141"/>
      <c r="SNC76" s="141"/>
      <c r="SND76" s="141"/>
      <c r="SNE76" s="141"/>
      <c r="SNF76" s="141"/>
      <c r="SNG76" s="141"/>
      <c r="SNH76" s="141"/>
      <c r="SNI76" s="141"/>
      <c r="SNJ76" s="141"/>
      <c r="SNK76" s="141"/>
      <c r="SNL76" s="141"/>
      <c r="SNM76" s="141"/>
      <c r="SNN76" s="141"/>
      <c r="SNO76" s="141"/>
      <c r="SNP76" s="141"/>
      <c r="SNQ76" s="141"/>
      <c r="SNR76" s="141"/>
      <c r="SNS76" s="141"/>
      <c r="SNT76" s="141"/>
      <c r="SNU76" s="141"/>
      <c r="SNV76" s="141"/>
      <c r="SNW76" s="141"/>
      <c r="SNX76" s="141"/>
      <c r="SNY76" s="141"/>
      <c r="SNZ76" s="141"/>
      <c r="SOA76" s="141"/>
      <c r="SOB76" s="141"/>
      <c r="SOC76" s="141"/>
      <c r="SOD76" s="141"/>
      <c r="SOE76" s="141"/>
      <c r="SOF76" s="141"/>
      <c r="SOG76" s="141"/>
      <c r="SOH76" s="141"/>
      <c r="SOI76" s="141"/>
      <c r="SOJ76" s="141"/>
      <c r="SOK76" s="141"/>
      <c r="SOL76" s="141"/>
      <c r="SOM76" s="141"/>
      <c r="SON76" s="141"/>
      <c r="SOO76" s="141"/>
      <c r="SOP76" s="141"/>
      <c r="SOQ76" s="141"/>
      <c r="SOR76" s="141"/>
      <c r="SOS76" s="141"/>
      <c r="SOT76" s="141"/>
      <c r="SOU76" s="141"/>
      <c r="SOV76" s="141"/>
      <c r="SOW76" s="141"/>
      <c r="SOX76" s="141"/>
      <c r="SOY76" s="141"/>
      <c r="SOZ76" s="141"/>
      <c r="SPA76" s="141"/>
      <c r="SPB76" s="141"/>
      <c r="SPC76" s="141"/>
      <c r="SPD76" s="141"/>
      <c r="SPE76" s="141"/>
      <c r="SPF76" s="141"/>
      <c r="SPG76" s="141"/>
      <c r="SPH76" s="141"/>
      <c r="SPI76" s="141"/>
      <c r="SPJ76" s="141"/>
      <c r="SPK76" s="141"/>
      <c r="SPL76" s="141"/>
      <c r="SPM76" s="141"/>
      <c r="SPN76" s="141"/>
      <c r="SPO76" s="141"/>
      <c r="SPP76" s="141"/>
      <c r="SPQ76" s="141"/>
      <c r="SPR76" s="141"/>
      <c r="SPS76" s="141"/>
      <c r="SPT76" s="141"/>
      <c r="SPU76" s="141"/>
      <c r="SPV76" s="141"/>
      <c r="SPW76" s="141"/>
      <c r="SPX76" s="141"/>
      <c r="SPY76" s="141"/>
      <c r="SPZ76" s="141"/>
      <c r="SQA76" s="141"/>
      <c r="SQB76" s="141"/>
      <c r="SQC76" s="141"/>
      <c r="SQD76" s="141"/>
      <c r="SQE76" s="141"/>
      <c r="SQF76" s="141"/>
      <c r="SQG76" s="141"/>
      <c r="SQH76" s="141"/>
      <c r="SQI76" s="141"/>
      <c r="SQJ76" s="141"/>
      <c r="SQK76" s="141"/>
      <c r="SQL76" s="141"/>
      <c r="SQM76" s="141"/>
      <c r="SQN76" s="141"/>
      <c r="SQO76" s="141"/>
      <c r="SQP76" s="141"/>
      <c r="SQQ76" s="141"/>
      <c r="SQR76" s="141"/>
      <c r="SQS76" s="141"/>
      <c r="SQT76" s="141"/>
      <c r="SQU76" s="141"/>
      <c r="SQV76" s="141"/>
      <c r="SQW76" s="141"/>
      <c r="SQX76" s="141"/>
      <c r="SQY76" s="141"/>
      <c r="SQZ76" s="141"/>
      <c r="SRA76" s="141"/>
      <c r="SRB76" s="141"/>
      <c r="SRC76" s="141"/>
      <c r="SRD76" s="141"/>
      <c r="SRE76" s="141"/>
      <c r="SRF76" s="141"/>
      <c r="SRG76" s="141"/>
      <c r="SRH76" s="141"/>
      <c r="SRI76" s="141"/>
      <c r="SRJ76" s="141"/>
      <c r="SRK76" s="141"/>
      <c r="SRL76" s="141"/>
      <c r="SRM76" s="141"/>
      <c r="SRN76" s="141"/>
      <c r="SRO76" s="141"/>
      <c r="SRP76" s="141"/>
      <c r="SRQ76" s="141"/>
      <c r="SRR76" s="141"/>
      <c r="SRS76" s="141"/>
      <c r="SRT76" s="141"/>
      <c r="SRU76" s="141"/>
      <c r="SRV76" s="141"/>
      <c r="SRW76" s="141"/>
      <c r="SRX76" s="141"/>
      <c r="SRY76" s="141"/>
      <c r="SRZ76" s="141"/>
      <c r="SSA76" s="141"/>
      <c r="SSB76" s="141"/>
      <c r="SSC76" s="141"/>
      <c r="SSD76" s="141"/>
      <c r="SSE76" s="141"/>
      <c r="SSF76" s="141"/>
      <c r="SSG76" s="141"/>
      <c r="SSH76" s="141"/>
      <c r="SSI76" s="141"/>
      <c r="SSJ76" s="141"/>
      <c r="SSK76" s="141"/>
      <c r="SSL76" s="141"/>
      <c r="SSM76" s="141"/>
      <c r="SSN76" s="141"/>
      <c r="SSO76" s="141"/>
      <c r="SSP76" s="141"/>
      <c r="SSQ76" s="141"/>
      <c r="SSR76" s="141"/>
      <c r="SSS76" s="141"/>
      <c r="SST76" s="141"/>
      <c r="SSU76" s="141"/>
      <c r="SSV76" s="141"/>
      <c r="SSW76" s="141"/>
      <c r="SSX76" s="141"/>
      <c r="SSY76" s="141"/>
      <c r="SSZ76" s="141"/>
      <c r="STA76" s="141"/>
      <c r="STB76" s="141"/>
      <c r="STC76" s="141"/>
      <c r="STD76" s="141"/>
      <c r="STE76" s="141"/>
      <c r="STF76" s="141"/>
      <c r="STG76" s="141"/>
      <c r="STH76" s="141"/>
      <c r="STI76" s="141"/>
      <c r="STJ76" s="141"/>
      <c r="STK76" s="141"/>
      <c r="STL76" s="141"/>
      <c r="STM76" s="141"/>
      <c r="STN76" s="141"/>
      <c r="STO76" s="141"/>
      <c r="STP76" s="141"/>
      <c r="STQ76" s="141"/>
      <c r="STR76" s="141"/>
      <c r="STS76" s="141"/>
      <c r="STT76" s="141"/>
      <c r="STU76" s="141"/>
      <c r="STV76" s="141"/>
      <c r="STW76" s="141"/>
      <c r="STX76" s="141"/>
      <c r="STY76" s="141"/>
      <c r="STZ76" s="141"/>
      <c r="SUA76" s="141"/>
      <c r="SUB76" s="141"/>
      <c r="SUC76" s="141"/>
      <c r="SUD76" s="141"/>
      <c r="SUE76" s="141"/>
      <c r="SUF76" s="141"/>
      <c r="SUG76" s="141"/>
      <c r="SUH76" s="141"/>
      <c r="SUI76" s="141"/>
      <c r="SUJ76" s="141"/>
      <c r="SUK76" s="141"/>
      <c r="SUL76" s="141"/>
      <c r="SUM76" s="141"/>
      <c r="SUN76" s="141"/>
      <c r="SUO76" s="141"/>
      <c r="SUP76" s="141"/>
      <c r="SUQ76" s="141"/>
      <c r="SUR76" s="141"/>
      <c r="SUS76" s="141"/>
      <c r="SUT76" s="141"/>
      <c r="SUU76" s="141"/>
      <c r="SUV76" s="141"/>
      <c r="SUW76" s="141"/>
      <c r="SUX76" s="141"/>
      <c r="SUY76" s="141"/>
      <c r="SUZ76" s="141"/>
      <c r="SVA76" s="141"/>
      <c r="SVB76" s="141"/>
      <c r="SVC76" s="141"/>
      <c r="SVD76" s="141"/>
      <c r="SVE76" s="141"/>
      <c r="SVF76" s="141"/>
      <c r="SVG76" s="141"/>
      <c r="SVH76" s="141"/>
      <c r="SVI76" s="141"/>
      <c r="SVJ76" s="141"/>
      <c r="SVK76" s="141"/>
      <c r="SVL76" s="141"/>
      <c r="SVM76" s="141"/>
      <c r="SVN76" s="141"/>
      <c r="SVO76" s="141"/>
      <c r="SVP76" s="141"/>
      <c r="SVQ76" s="141"/>
      <c r="SVR76" s="141"/>
      <c r="SVS76" s="141"/>
      <c r="SVT76" s="141"/>
      <c r="SVU76" s="141"/>
      <c r="SVV76" s="141"/>
      <c r="SVW76" s="141"/>
      <c r="SVX76" s="141"/>
      <c r="SVY76" s="141"/>
      <c r="SVZ76" s="141"/>
      <c r="SWA76" s="141"/>
      <c r="SWB76" s="141"/>
      <c r="SWC76" s="141"/>
      <c r="SWD76" s="141"/>
      <c r="SWE76" s="141"/>
      <c r="SWF76" s="141"/>
      <c r="SWG76" s="141"/>
      <c r="SWH76" s="141"/>
      <c r="SWI76" s="141"/>
      <c r="SWJ76" s="141"/>
      <c r="SWK76" s="141"/>
      <c r="SWL76" s="141"/>
      <c r="SWM76" s="141"/>
      <c r="SWN76" s="141"/>
      <c r="SWO76" s="141"/>
      <c r="SWP76" s="141"/>
      <c r="SWQ76" s="141"/>
      <c r="SWR76" s="141"/>
      <c r="SWS76" s="141"/>
      <c r="SWT76" s="141"/>
      <c r="SWU76" s="141"/>
      <c r="SWV76" s="141"/>
      <c r="SWW76" s="141"/>
      <c r="SWX76" s="141"/>
      <c r="SWY76" s="141"/>
      <c r="SWZ76" s="141"/>
      <c r="SXA76" s="141"/>
      <c r="SXB76" s="141"/>
      <c r="SXC76" s="141"/>
      <c r="SXD76" s="141"/>
      <c r="SXE76" s="141"/>
      <c r="SXF76" s="141"/>
      <c r="SXG76" s="141"/>
      <c r="SXH76" s="141"/>
      <c r="SXI76" s="141"/>
      <c r="SXJ76" s="141"/>
      <c r="SXK76" s="141"/>
      <c r="SXL76" s="141"/>
      <c r="SXM76" s="141"/>
      <c r="SXN76" s="141"/>
      <c r="SXO76" s="141"/>
      <c r="SXP76" s="141"/>
      <c r="SXQ76" s="141"/>
      <c r="SXR76" s="141"/>
      <c r="SXS76" s="141"/>
      <c r="SXT76" s="141"/>
      <c r="SXU76" s="141"/>
      <c r="SXV76" s="141"/>
      <c r="SXW76" s="141"/>
      <c r="SXX76" s="141"/>
      <c r="SXY76" s="141"/>
      <c r="SXZ76" s="141"/>
      <c r="SYA76" s="141"/>
      <c r="SYB76" s="141"/>
      <c r="SYC76" s="141"/>
      <c r="SYD76" s="141"/>
      <c r="SYE76" s="141"/>
      <c r="SYF76" s="141"/>
      <c r="SYG76" s="141"/>
      <c r="SYH76" s="141"/>
      <c r="SYI76" s="141"/>
      <c r="SYJ76" s="141"/>
      <c r="SYK76" s="141"/>
      <c r="SYL76" s="141"/>
      <c r="SYM76" s="141"/>
      <c r="SYN76" s="141"/>
      <c r="SYO76" s="141"/>
      <c r="SYP76" s="141"/>
      <c r="SYQ76" s="141"/>
      <c r="SYR76" s="141"/>
      <c r="SYS76" s="141"/>
      <c r="SYT76" s="141"/>
      <c r="SYU76" s="141"/>
      <c r="SYV76" s="141"/>
      <c r="SYW76" s="141"/>
      <c r="SYX76" s="141"/>
      <c r="SYY76" s="141"/>
      <c r="SYZ76" s="141"/>
      <c r="SZA76" s="141"/>
      <c r="SZB76" s="141"/>
      <c r="SZC76" s="141"/>
      <c r="SZD76" s="141"/>
      <c r="SZE76" s="141"/>
      <c r="SZF76" s="141"/>
      <c r="SZG76" s="141"/>
      <c r="SZH76" s="141"/>
      <c r="SZI76" s="141"/>
      <c r="SZJ76" s="141"/>
      <c r="SZK76" s="141"/>
      <c r="SZL76" s="141"/>
      <c r="SZM76" s="141"/>
      <c r="SZN76" s="141"/>
      <c r="SZO76" s="141"/>
      <c r="SZP76" s="141"/>
      <c r="SZQ76" s="141"/>
      <c r="SZR76" s="141"/>
      <c r="SZS76" s="141"/>
      <c r="SZT76" s="141"/>
      <c r="SZU76" s="141"/>
      <c r="SZV76" s="141"/>
      <c r="SZW76" s="141"/>
      <c r="SZX76" s="141"/>
      <c r="SZY76" s="141"/>
      <c r="SZZ76" s="141"/>
      <c r="TAA76" s="141"/>
      <c r="TAB76" s="141"/>
      <c r="TAC76" s="141"/>
      <c r="TAD76" s="141"/>
      <c r="TAE76" s="141"/>
      <c r="TAF76" s="141"/>
      <c r="TAG76" s="141"/>
      <c r="TAH76" s="141"/>
      <c r="TAI76" s="141"/>
      <c r="TAJ76" s="141"/>
      <c r="TAK76" s="141"/>
      <c r="TAL76" s="141"/>
      <c r="TAM76" s="141"/>
      <c r="TAN76" s="141"/>
      <c r="TAO76" s="141"/>
      <c r="TAP76" s="141"/>
      <c r="TAQ76" s="141"/>
      <c r="TAR76" s="141"/>
      <c r="TAS76" s="141"/>
      <c r="TAT76" s="141"/>
      <c r="TAU76" s="141"/>
      <c r="TAV76" s="141"/>
      <c r="TAW76" s="141"/>
      <c r="TAX76" s="141"/>
      <c r="TAY76" s="141"/>
      <c r="TAZ76" s="141"/>
      <c r="TBA76" s="141"/>
      <c r="TBB76" s="141"/>
      <c r="TBC76" s="141"/>
      <c r="TBD76" s="141"/>
      <c r="TBE76" s="141"/>
      <c r="TBF76" s="141"/>
      <c r="TBG76" s="141"/>
      <c r="TBH76" s="141"/>
      <c r="TBI76" s="141"/>
      <c r="TBJ76" s="141"/>
      <c r="TBK76" s="141"/>
      <c r="TBL76" s="141"/>
      <c r="TBM76" s="141"/>
      <c r="TBN76" s="141"/>
      <c r="TBO76" s="141"/>
      <c r="TBP76" s="141"/>
      <c r="TBQ76" s="141"/>
      <c r="TBR76" s="141"/>
      <c r="TBS76" s="141"/>
      <c r="TBT76" s="141"/>
      <c r="TBU76" s="141"/>
      <c r="TBV76" s="141"/>
      <c r="TBW76" s="141"/>
      <c r="TBX76" s="141"/>
      <c r="TBY76" s="141"/>
      <c r="TBZ76" s="141"/>
      <c r="TCA76" s="141"/>
      <c r="TCB76" s="141"/>
      <c r="TCC76" s="141"/>
      <c r="TCD76" s="141"/>
      <c r="TCE76" s="141"/>
      <c r="TCF76" s="141"/>
      <c r="TCG76" s="141"/>
      <c r="TCH76" s="141"/>
      <c r="TCI76" s="141"/>
      <c r="TCJ76" s="141"/>
      <c r="TCK76" s="141"/>
      <c r="TCL76" s="141"/>
      <c r="TCM76" s="141"/>
      <c r="TCN76" s="141"/>
      <c r="TCO76" s="141"/>
      <c r="TCP76" s="141"/>
      <c r="TCQ76" s="141"/>
      <c r="TCR76" s="141"/>
      <c r="TCS76" s="141"/>
      <c r="TCT76" s="141"/>
      <c r="TCU76" s="141"/>
      <c r="TCV76" s="141"/>
      <c r="TCW76" s="141"/>
      <c r="TCX76" s="141"/>
      <c r="TCY76" s="141"/>
      <c r="TCZ76" s="141"/>
      <c r="TDA76" s="141"/>
      <c r="TDB76" s="141"/>
      <c r="TDC76" s="141"/>
      <c r="TDD76" s="141"/>
      <c r="TDE76" s="141"/>
      <c r="TDF76" s="141"/>
      <c r="TDG76" s="141"/>
      <c r="TDH76" s="141"/>
      <c r="TDI76" s="141"/>
      <c r="TDJ76" s="141"/>
      <c r="TDK76" s="141"/>
      <c r="TDL76" s="141"/>
      <c r="TDM76" s="141"/>
      <c r="TDN76" s="141"/>
      <c r="TDO76" s="141"/>
      <c r="TDP76" s="141"/>
      <c r="TDQ76" s="141"/>
      <c r="TDR76" s="141"/>
      <c r="TDS76" s="141"/>
      <c r="TDT76" s="141"/>
      <c r="TDU76" s="141"/>
      <c r="TDV76" s="141"/>
      <c r="TDW76" s="141"/>
      <c r="TDX76" s="141"/>
      <c r="TDY76" s="141"/>
      <c r="TDZ76" s="141"/>
      <c r="TEA76" s="141"/>
      <c r="TEB76" s="141"/>
      <c r="TEC76" s="141"/>
      <c r="TED76" s="141"/>
      <c r="TEE76" s="141"/>
      <c r="TEF76" s="141"/>
      <c r="TEG76" s="141"/>
      <c r="TEH76" s="141"/>
      <c r="TEI76" s="141"/>
      <c r="TEJ76" s="141"/>
      <c r="TEK76" s="141"/>
      <c r="TEL76" s="141"/>
      <c r="TEM76" s="141"/>
      <c r="TEN76" s="141"/>
      <c r="TEO76" s="141"/>
      <c r="TEP76" s="141"/>
      <c r="TEQ76" s="141"/>
      <c r="TER76" s="141"/>
      <c r="TES76" s="141"/>
      <c r="TET76" s="141"/>
      <c r="TEU76" s="141"/>
      <c r="TEV76" s="141"/>
      <c r="TEW76" s="141"/>
      <c r="TEX76" s="141"/>
      <c r="TEY76" s="141"/>
      <c r="TEZ76" s="141"/>
      <c r="TFA76" s="141"/>
      <c r="TFB76" s="141"/>
      <c r="TFC76" s="141"/>
      <c r="TFD76" s="141"/>
      <c r="TFE76" s="141"/>
      <c r="TFF76" s="141"/>
      <c r="TFG76" s="141"/>
      <c r="TFH76" s="141"/>
      <c r="TFI76" s="141"/>
      <c r="TFJ76" s="141"/>
      <c r="TFK76" s="141"/>
      <c r="TFL76" s="141"/>
      <c r="TFM76" s="141"/>
      <c r="TFN76" s="141"/>
      <c r="TFO76" s="141"/>
      <c r="TFP76" s="141"/>
      <c r="TFQ76" s="141"/>
      <c r="TFR76" s="141"/>
      <c r="TFS76" s="141"/>
      <c r="TFT76" s="141"/>
      <c r="TFU76" s="141"/>
      <c r="TFV76" s="141"/>
      <c r="TFW76" s="141"/>
      <c r="TFX76" s="141"/>
      <c r="TFY76" s="141"/>
      <c r="TFZ76" s="141"/>
      <c r="TGA76" s="141"/>
      <c r="TGB76" s="141"/>
      <c r="TGC76" s="141"/>
      <c r="TGD76" s="141"/>
      <c r="TGE76" s="141"/>
      <c r="TGF76" s="141"/>
      <c r="TGG76" s="141"/>
      <c r="TGH76" s="141"/>
      <c r="TGI76" s="141"/>
      <c r="TGJ76" s="141"/>
      <c r="TGK76" s="141"/>
      <c r="TGL76" s="141"/>
      <c r="TGM76" s="141"/>
      <c r="TGN76" s="141"/>
      <c r="TGO76" s="141"/>
      <c r="TGP76" s="141"/>
      <c r="TGQ76" s="141"/>
      <c r="TGR76" s="141"/>
      <c r="TGS76" s="141"/>
      <c r="TGT76" s="141"/>
      <c r="TGU76" s="141"/>
      <c r="TGV76" s="141"/>
      <c r="TGW76" s="141"/>
      <c r="TGX76" s="141"/>
      <c r="TGY76" s="141"/>
      <c r="TGZ76" s="141"/>
      <c r="THA76" s="141"/>
      <c r="THB76" s="141"/>
      <c r="THC76" s="141"/>
      <c r="THD76" s="141"/>
      <c r="THE76" s="141"/>
      <c r="THF76" s="141"/>
      <c r="THG76" s="141"/>
      <c r="THH76" s="141"/>
      <c r="THI76" s="141"/>
      <c r="THJ76" s="141"/>
      <c r="THK76" s="141"/>
      <c r="THL76" s="141"/>
      <c r="THM76" s="141"/>
      <c r="THN76" s="141"/>
      <c r="THO76" s="141"/>
      <c r="THP76" s="141"/>
      <c r="THQ76" s="141"/>
      <c r="THR76" s="141"/>
      <c r="THS76" s="141"/>
      <c r="THT76" s="141"/>
      <c r="THU76" s="141"/>
      <c r="THV76" s="141"/>
      <c r="THW76" s="141"/>
      <c r="THX76" s="141"/>
      <c r="THY76" s="141"/>
      <c r="THZ76" s="141"/>
      <c r="TIA76" s="141"/>
      <c r="TIB76" s="141"/>
      <c r="TIC76" s="141"/>
      <c r="TID76" s="141"/>
      <c r="TIE76" s="141"/>
      <c r="TIF76" s="141"/>
      <c r="TIG76" s="141"/>
      <c r="TIH76" s="141"/>
      <c r="TII76" s="141"/>
      <c r="TIJ76" s="141"/>
      <c r="TIK76" s="141"/>
      <c r="TIL76" s="141"/>
      <c r="TIM76" s="141"/>
      <c r="TIN76" s="141"/>
      <c r="TIO76" s="141"/>
      <c r="TIP76" s="141"/>
      <c r="TIQ76" s="141"/>
      <c r="TIR76" s="141"/>
      <c r="TIS76" s="141"/>
      <c r="TIT76" s="141"/>
      <c r="TIU76" s="141"/>
      <c r="TIV76" s="141"/>
      <c r="TIW76" s="141"/>
      <c r="TIX76" s="141"/>
      <c r="TIY76" s="141"/>
      <c r="TIZ76" s="141"/>
      <c r="TJA76" s="141"/>
      <c r="TJB76" s="141"/>
      <c r="TJC76" s="141"/>
      <c r="TJD76" s="141"/>
      <c r="TJE76" s="141"/>
      <c r="TJF76" s="141"/>
      <c r="TJG76" s="141"/>
      <c r="TJH76" s="141"/>
      <c r="TJI76" s="141"/>
      <c r="TJJ76" s="141"/>
      <c r="TJK76" s="141"/>
      <c r="TJL76" s="141"/>
      <c r="TJM76" s="141"/>
      <c r="TJN76" s="141"/>
      <c r="TJO76" s="141"/>
      <c r="TJP76" s="141"/>
      <c r="TJQ76" s="141"/>
      <c r="TJR76" s="141"/>
      <c r="TJS76" s="141"/>
      <c r="TJT76" s="141"/>
      <c r="TJU76" s="141"/>
      <c r="TJV76" s="141"/>
      <c r="TJW76" s="141"/>
      <c r="TJX76" s="141"/>
      <c r="TJY76" s="141"/>
      <c r="TJZ76" s="141"/>
      <c r="TKA76" s="141"/>
      <c r="TKB76" s="141"/>
      <c r="TKC76" s="141"/>
      <c r="TKD76" s="141"/>
      <c r="TKE76" s="141"/>
      <c r="TKF76" s="141"/>
      <c r="TKG76" s="141"/>
      <c r="TKH76" s="141"/>
      <c r="TKI76" s="141"/>
      <c r="TKJ76" s="141"/>
      <c r="TKK76" s="141"/>
      <c r="TKL76" s="141"/>
      <c r="TKM76" s="141"/>
      <c r="TKN76" s="141"/>
      <c r="TKO76" s="141"/>
      <c r="TKP76" s="141"/>
      <c r="TKQ76" s="141"/>
      <c r="TKR76" s="141"/>
      <c r="TKS76" s="141"/>
      <c r="TKT76" s="141"/>
      <c r="TKU76" s="141"/>
      <c r="TKV76" s="141"/>
      <c r="TKW76" s="141"/>
      <c r="TKX76" s="141"/>
      <c r="TKY76" s="141"/>
      <c r="TKZ76" s="141"/>
      <c r="TLA76" s="141"/>
      <c r="TLB76" s="141"/>
      <c r="TLC76" s="141"/>
      <c r="TLD76" s="141"/>
      <c r="TLE76" s="141"/>
      <c r="TLF76" s="141"/>
      <c r="TLG76" s="141"/>
      <c r="TLH76" s="141"/>
      <c r="TLI76" s="141"/>
      <c r="TLJ76" s="141"/>
      <c r="TLK76" s="141"/>
      <c r="TLL76" s="141"/>
      <c r="TLM76" s="141"/>
      <c r="TLN76" s="141"/>
      <c r="TLO76" s="141"/>
      <c r="TLP76" s="141"/>
      <c r="TLQ76" s="141"/>
      <c r="TLR76" s="141"/>
      <c r="TLS76" s="141"/>
      <c r="TLT76" s="141"/>
      <c r="TLU76" s="141"/>
      <c r="TLV76" s="141"/>
      <c r="TLW76" s="141"/>
      <c r="TLX76" s="141"/>
      <c r="TLY76" s="141"/>
      <c r="TLZ76" s="141"/>
      <c r="TMA76" s="141"/>
      <c r="TMB76" s="141"/>
      <c r="TMC76" s="141"/>
      <c r="TMD76" s="141"/>
      <c r="TME76" s="141"/>
      <c r="TMF76" s="141"/>
      <c r="TMG76" s="141"/>
      <c r="TMH76" s="141"/>
      <c r="TMI76" s="141"/>
      <c r="TMJ76" s="141"/>
      <c r="TMK76" s="141"/>
      <c r="TML76" s="141"/>
      <c r="TMM76" s="141"/>
      <c r="TMN76" s="141"/>
      <c r="TMO76" s="141"/>
      <c r="TMP76" s="141"/>
      <c r="TMQ76" s="141"/>
      <c r="TMR76" s="141"/>
      <c r="TMS76" s="141"/>
      <c r="TMT76" s="141"/>
      <c r="TMU76" s="141"/>
      <c r="TMV76" s="141"/>
      <c r="TMW76" s="141"/>
      <c r="TMX76" s="141"/>
      <c r="TMY76" s="141"/>
      <c r="TMZ76" s="141"/>
      <c r="TNA76" s="141"/>
      <c r="TNB76" s="141"/>
      <c r="TNC76" s="141"/>
      <c r="TND76" s="141"/>
      <c r="TNE76" s="141"/>
      <c r="TNF76" s="141"/>
      <c r="TNG76" s="141"/>
      <c r="TNH76" s="141"/>
      <c r="TNI76" s="141"/>
      <c r="TNJ76" s="141"/>
      <c r="TNK76" s="141"/>
      <c r="TNL76" s="141"/>
      <c r="TNM76" s="141"/>
      <c r="TNN76" s="141"/>
      <c r="TNO76" s="141"/>
      <c r="TNP76" s="141"/>
      <c r="TNQ76" s="141"/>
      <c r="TNR76" s="141"/>
      <c r="TNS76" s="141"/>
      <c r="TNT76" s="141"/>
      <c r="TNU76" s="141"/>
      <c r="TNV76" s="141"/>
      <c r="TNW76" s="141"/>
      <c r="TNX76" s="141"/>
      <c r="TNY76" s="141"/>
      <c r="TNZ76" s="141"/>
      <c r="TOA76" s="141"/>
      <c r="TOB76" s="141"/>
      <c r="TOC76" s="141"/>
      <c r="TOD76" s="141"/>
      <c r="TOE76" s="141"/>
      <c r="TOF76" s="141"/>
      <c r="TOG76" s="141"/>
      <c r="TOH76" s="141"/>
      <c r="TOI76" s="141"/>
      <c r="TOJ76" s="141"/>
      <c r="TOK76" s="141"/>
      <c r="TOL76" s="141"/>
      <c r="TOM76" s="141"/>
      <c r="TON76" s="141"/>
      <c r="TOO76" s="141"/>
      <c r="TOP76" s="141"/>
      <c r="TOQ76" s="141"/>
      <c r="TOR76" s="141"/>
      <c r="TOS76" s="141"/>
      <c r="TOT76" s="141"/>
      <c r="TOU76" s="141"/>
      <c r="TOV76" s="141"/>
      <c r="TOW76" s="141"/>
      <c r="TOX76" s="141"/>
      <c r="TOY76" s="141"/>
      <c r="TOZ76" s="141"/>
      <c r="TPA76" s="141"/>
      <c r="TPB76" s="141"/>
      <c r="TPC76" s="141"/>
      <c r="TPD76" s="141"/>
      <c r="TPE76" s="141"/>
      <c r="TPF76" s="141"/>
      <c r="TPG76" s="141"/>
      <c r="TPH76" s="141"/>
      <c r="TPI76" s="141"/>
      <c r="TPJ76" s="141"/>
      <c r="TPK76" s="141"/>
      <c r="TPL76" s="141"/>
      <c r="TPM76" s="141"/>
      <c r="TPN76" s="141"/>
      <c r="TPO76" s="141"/>
      <c r="TPP76" s="141"/>
      <c r="TPQ76" s="141"/>
      <c r="TPR76" s="141"/>
      <c r="TPS76" s="141"/>
      <c r="TPT76" s="141"/>
      <c r="TPU76" s="141"/>
      <c r="TPV76" s="141"/>
      <c r="TPW76" s="141"/>
      <c r="TPX76" s="141"/>
      <c r="TPY76" s="141"/>
      <c r="TPZ76" s="141"/>
      <c r="TQA76" s="141"/>
      <c r="TQB76" s="141"/>
      <c r="TQC76" s="141"/>
      <c r="TQD76" s="141"/>
      <c r="TQE76" s="141"/>
      <c r="TQF76" s="141"/>
      <c r="TQG76" s="141"/>
      <c r="TQH76" s="141"/>
      <c r="TQI76" s="141"/>
      <c r="TQJ76" s="141"/>
      <c r="TQK76" s="141"/>
      <c r="TQL76" s="141"/>
      <c r="TQM76" s="141"/>
      <c r="TQN76" s="141"/>
      <c r="TQO76" s="141"/>
      <c r="TQP76" s="141"/>
      <c r="TQQ76" s="141"/>
      <c r="TQR76" s="141"/>
      <c r="TQS76" s="141"/>
      <c r="TQT76" s="141"/>
      <c r="TQU76" s="141"/>
      <c r="TQV76" s="141"/>
      <c r="TQW76" s="141"/>
      <c r="TQX76" s="141"/>
      <c r="TQY76" s="141"/>
      <c r="TQZ76" s="141"/>
      <c r="TRA76" s="141"/>
      <c r="TRB76" s="141"/>
      <c r="TRC76" s="141"/>
      <c r="TRD76" s="141"/>
      <c r="TRE76" s="141"/>
      <c r="TRF76" s="141"/>
      <c r="TRG76" s="141"/>
      <c r="TRH76" s="141"/>
      <c r="TRI76" s="141"/>
      <c r="TRJ76" s="141"/>
      <c r="TRK76" s="141"/>
      <c r="TRL76" s="141"/>
      <c r="TRM76" s="141"/>
      <c r="TRN76" s="141"/>
      <c r="TRO76" s="141"/>
      <c r="TRP76" s="141"/>
      <c r="TRQ76" s="141"/>
      <c r="TRR76" s="141"/>
      <c r="TRS76" s="141"/>
      <c r="TRT76" s="141"/>
      <c r="TRU76" s="141"/>
      <c r="TRV76" s="141"/>
      <c r="TRW76" s="141"/>
      <c r="TRX76" s="141"/>
      <c r="TRY76" s="141"/>
      <c r="TRZ76" s="141"/>
      <c r="TSA76" s="141"/>
      <c r="TSB76" s="141"/>
      <c r="TSC76" s="141"/>
      <c r="TSD76" s="141"/>
      <c r="TSE76" s="141"/>
      <c r="TSF76" s="141"/>
      <c r="TSG76" s="141"/>
      <c r="TSH76" s="141"/>
      <c r="TSI76" s="141"/>
      <c r="TSJ76" s="141"/>
      <c r="TSK76" s="141"/>
      <c r="TSL76" s="141"/>
      <c r="TSM76" s="141"/>
      <c r="TSN76" s="141"/>
      <c r="TSO76" s="141"/>
      <c r="TSP76" s="141"/>
      <c r="TSQ76" s="141"/>
      <c r="TSR76" s="141"/>
      <c r="TSS76" s="141"/>
      <c r="TST76" s="141"/>
      <c r="TSU76" s="141"/>
      <c r="TSV76" s="141"/>
      <c r="TSW76" s="141"/>
      <c r="TSX76" s="141"/>
      <c r="TSY76" s="141"/>
      <c r="TSZ76" s="141"/>
      <c r="TTA76" s="141"/>
      <c r="TTB76" s="141"/>
      <c r="TTC76" s="141"/>
      <c r="TTD76" s="141"/>
      <c r="TTE76" s="141"/>
      <c r="TTF76" s="141"/>
      <c r="TTG76" s="141"/>
      <c r="TTH76" s="141"/>
      <c r="TTI76" s="141"/>
      <c r="TTJ76" s="141"/>
      <c r="TTK76" s="141"/>
      <c r="TTL76" s="141"/>
      <c r="TTM76" s="141"/>
      <c r="TTN76" s="141"/>
      <c r="TTO76" s="141"/>
      <c r="TTP76" s="141"/>
      <c r="TTQ76" s="141"/>
      <c r="TTR76" s="141"/>
      <c r="TTS76" s="141"/>
      <c r="TTT76" s="141"/>
      <c r="TTU76" s="141"/>
      <c r="TTV76" s="141"/>
      <c r="TTW76" s="141"/>
      <c r="TTX76" s="141"/>
      <c r="TTY76" s="141"/>
      <c r="TTZ76" s="141"/>
      <c r="TUA76" s="141"/>
      <c r="TUB76" s="141"/>
      <c r="TUC76" s="141"/>
      <c r="TUD76" s="141"/>
      <c r="TUE76" s="141"/>
      <c r="TUF76" s="141"/>
      <c r="TUG76" s="141"/>
      <c r="TUH76" s="141"/>
      <c r="TUI76" s="141"/>
      <c r="TUJ76" s="141"/>
      <c r="TUK76" s="141"/>
      <c r="TUL76" s="141"/>
      <c r="TUM76" s="141"/>
      <c r="TUN76" s="141"/>
      <c r="TUO76" s="141"/>
      <c r="TUP76" s="141"/>
      <c r="TUQ76" s="141"/>
      <c r="TUR76" s="141"/>
      <c r="TUS76" s="141"/>
      <c r="TUT76" s="141"/>
      <c r="TUU76" s="141"/>
      <c r="TUV76" s="141"/>
      <c r="TUW76" s="141"/>
      <c r="TUX76" s="141"/>
      <c r="TUY76" s="141"/>
      <c r="TUZ76" s="141"/>
      <c r="TVA76" s="141"/>
      <c r="TVB76" s="141"/>
      <c r="TVC76" s="141"/>
      <c r="TVD76" s="141"/>
      <c r="TVE76" s="141"/>
      <c r="TVF76" s="141"/>
      <c r="TVG76" s="141"/>
      <c r="TVH76" s="141"/>
      <c r="TVI76" s="141"/>
      <c r="TVJ76" s="141"/>
      <c r="TVK76" s="141"/>
      <c r="TVL76" s="141"/>
      <c r="TVM76" s="141"/>
      <c r="TVN76" s="141"/>
      <c r="TVO76" s="141"/>
      <c r="TVP76" s="141"/>
      <c r="TVQ76" s="141"/>
      <c r="TVR76" s="141"/>
      <c r="TVS76" s="141"/>
      <c r="TVT76" s="141"/>
      <c r="TVU76" s="141"/>
      <c r="TVV76" s="141"/>
      <c r="TVW76" s="141"/>
      <c r="TVX76" s="141"/>
      <c r="TVY76" s="141"/>
      <c r="TVZ76" s="141"/>
      <c r="TWA76" s="141"/>
      <c r="TWB76" s="141"/>
      <c r="TWC76" s="141"/>
      <c r="TWD76" s="141"/>
      <c r="TWE76" s="141"/>
      <c r="TWF76" s="141"/>
      <c r="TWG76" s="141"/>
      <c r="TWH76" s="141"/>
      <c r="TWI76" s="141"/>
      <c r="TWJ76" s="141"/>
      <c r="TWK76" s="141"/>
      <c r="TWL76" s="141"/>
      <c r="TWM76" s="141"/>
      <c r="TWN76" s="141"/>
      <c r="TWO76" s="141"/>
      <c r="TWP76" s="141"/>
      <c r="TWQ76" s="141"/>
      <c r="TWR76" s="141"/>
      <c r="TWS76" s="141"/>
      <c r="TWT76" s="141"/>
      <c r="TWU76" s="141"/>
      <c r="TWV76" s="141"/>
      <c r="TWW76" s="141"/>
      <c r="TWX76" s="141"/>
      <c r="TWY76" s="141"/>
      <c r="TWZ76" s="141"/>
      <c r="TXA76" s="141"/>
      <c r="TXB76" s="141"/>
      <c r="TXC76" s="141"/>
      <c r="TXD76" s="141"/>
      <c r="TXE76" s="141"/>
      <c r="TXF76" s="141"/>
      <c r="TXG76" s="141"/>
      <c r="TXH76" s="141"/>
      <c r="TXI76" s="141"/>
      <c r="TXJ76" s="141"/>
      <c r="TXK76" s="141"/>
      <c r="TXL76" s="141"/>
      <c r="TXM76" s="141"/>
      <c r="TXN76" s="141"/>
      <c r="TXO76" s="141"/>
      <c r="TXP76" s="141"/>
      <c r="TXQ76" s="141"/>
      <c r="TXR76" s="141"/>
      <c r="TXS76" s="141"/>
      <c r="TXT76" s="141"/>
      <c r="TXU76" s="141"/>
      <c r="TXV76" s="141"/>
      <c r="TXW76" s="141"/>
      <c r="TXX76" s="141"/>
      <c r="TXY76" s="141"/>
      <c r="TXZ76" s="141"/>
      <c r="TYA76" s="141"/>
      <c r="TYB76" s="141"/>
      <c r="TYC76" s="141"/>
      <c r="TYD76" s="141"/>
      <c r="TYE76" s="141"/>
      <c r="TYF76" s="141"/>
      <c r="TYG76" s="141"/>
      <c r="TYH76" s="141"/>
      <c r="TYI76" s="141"/>
      <c r="TYJ76" s="141"/>
      <c r="TYK76" s="141"/>
      <c r="TYL76" s="141"/>
      <c r="TYM76" s="141"/>
      <c r="TYN76" s="141"/>
      <c r="TYO76" s="141"/>
      <c r="TYP76" s="141"/>
      <c r="TYQ76" s="141"/>
      <c r="TYR76" s="141"/>
      <c r="TYS76" s="141"/>
      <c r="TYT76" s="141"/>
      <c r="TYU76" s="141"/>
      <c r="TYV76" s="141"/>
      <c r="TYW76" s="141"/>
      <c r="TYX76" s="141"/>
      <c r="TYY76" s="141"/>
      <c r="TYZ76" s="141"/>
      <c r="TZA76" s="141"/>
      <c r="TZB76" s="141"/>
      <c r="TZC76" s="141"/>
      <c r="TZD76" s="141"/>
      <c r="TZE76" s="141"/>
      <c r="TZF76" s="141"/>
      <c r="TZG76" s="141"/>
      <c r="TZH76" s="141"/>
      <c r="TZI76" s="141"/>
      <c r="TZJ76" s="141"/>
      <c r="TZK76" s="141"/>
      <c r="TZL76" s="141"/>
      <c r="TZM76" s="141"/>
      <c r="TZN76" s="141"/>
      <c r="TZO76" s="141"/>
      <c r="TZP76" s="141"/>
      <c r="TZQ76" s="141"/>
      <c r="TZR76" s="141"/>
      <c r="TZS76" s="141"/>
      <c r="TZT76" s="141"/>
      <c r="TZU76" s="141"/>
      <c r="TZV76" s="141"/>
      <c r="TZW76" s="141"/>
      <c r="TZX76" s="141"/>
      <c r="TZY76" s="141"/>
      <c r="TZZ76" s="141"/>
      <c r="UAA76" s="141"/>
      <c r="UAB76" s="141"/>
      <c r="UAC76" s="141"/>
      <c r="UAD76" s="141"/>
      <c r="UAE76" s="141"/>
      <c r="UAF76" s="141"/>
      <c r="UAG76" s="141"/>
      <c r="UAH76" s="141"/>
      <c r="UAI76" s="141"/>
      <c r="UAJ76" s="141"/>
      <c r="UAK76" s="141"/>
      <c r="UAL76" s="141"/>
      <c r="UAM76" s="141"/>
      <c r="UAN76" s="141"/>
      <c r="UAO76" s="141"/>
      <c r="UAP76" s="141"/>
      <c r="UAQ76" s="141"/>
      <c r="UAR76" s="141"/>
      <c r="UAS76" s="141"/>
      <c r="UAT76" s="141"/>
      <c r="UAU76" s="141"/>
      <c r="UAV76" s="141"/>
      <c r="UAW76" s="141"/>
      <c r="UAX76" s="141"/>
      <c r="UAY76" s="141"/>
      <c r="UAZ76" s="141"/>
      <c r="UBA76" s="141"/>
      <c r="UBB76" s="141"/>
      <c r="UBC76" s="141"/>
      <c r="UBD76" s="141"/>
      <c r="UBE76" s="141"/>
      <c r="UBF76" s="141"/>
      <c r="UBG76" s="141"/>
      <c r="UBH76" s="141"/>
      <c r="UBI76" s="141"/>
      <c r="UBJ76" s="141"/>
      <c r="UBK76" s="141"/>
      <c r="UBL76" s="141"/>
      <c r="UBM76" s="141"/>
      <c r="UBN76" s="141"/>
      <c r="UBO76" s="141"/>
      <c r="UBP76" s="141"/>
      <c r="UBQ76" s="141"/>
      <c r="UBR76" s="141"/>
      <c r="UBS76" s="141"/>
      <c r="UBT76" s="141"/>
      <c r="UBU76" s="141"/>
      <c r="UBV76" s="141"/>
      <c r="UBW76" s="141"/>
      <c r="UBX76" s="141"/>
      <c r="UBY76" s="141"/>
      <c r="UBZ76" s="141"/>
      <c r="UCA76" s="141"/>
      <c r="UCB76" s="141"/>
      <c r="UCC76" s="141"/>
      <c r="UCD76" s="141"/>
      <c r="UCE76" s="141"/>
      <c r="UCF76" s="141"/>
      <c r="UCG76" s="141"/>
      <c r="UCH76" s="141"/>
      <c r="UCI76" s="141"/>
      <c r="UCJ76" s="141"/>
      <c r="UCK76" s="141"/>
      <c r="UCL76" s="141"/>
      <c r="UCM76" s="141"/>
      <c r="UCN76" s="141"/>
      <c r="UCO76" s="141"/>
      <c r="UCP76" s="141"/>
      <c r="UCQ76" s="141"/>
      <c r="UCR76" s="141"/>
      <c r="UCS76" s="141"/>
      <c r="UCT76" s="141"/>
      <c r="UCU76" s="141"/>
      <c r="UCV76" s="141"/>
      <c r="UCW76" s="141"/>
      <c r="UCX76" s="141"/>
      <c r="UCY76" s="141"/>
      <c r="UCZ76" s="141"/>
      <c r="UDA76" s="141"/>
      <c r="UDB76" s="141"/>
      <c r="UDC76" s="141"/>
      <c r="UDD76" s="141"/>
      <c r="UDE76" s="141"/>
      <c r="UDF76" s="141"/>
      <c r="UDG76" s="141"/>
      <c r="UDH76" s="141"/>
      <c r="UDI76" s="141"/>
      <c r="UDJ76" s="141"/>
      <c r="UDK76" s="141"/>
      <c r="UDL76" s="141"/>
      <c r="UDM76" s="141"/>
      <c r="UDN76" s="141"/>
      <c r="UDO76" s="141"/>
      <c r="UDP76" s="141"/>
      <c r="UDQ76" s="141"/>
      <c r="UDR76" s="141"/>
      <c r="UDS76" s="141"/>
      <c r="UDT76" s="141"/>
      <c r="UDU76" s="141"/>
      <c r="UDV76" s="141"/>
      <c r="UDW76" s="141"/>
      <c r="UDX76" s="141"/>
      <c r="UDY76" s="141"/>
      <c r="UDZ76" s="141"/>
      <c r="UEA76" s="141"/>
      <c r="UEB76" s="141"/>
      <c r="UEC76" s="141"/>
      <c r="UED76" s="141"/>
      <c r="UEE76" s="141"/>
      <c r="UEF76" s="141"/>
      <c r="UEG76" s="141"/>
      <c r="UEH76" s="141"/>
      <c r="UEI76" s="141"/>
      <c r="UEJ76" s="141"/>
      <c r="UEK76" s="141"/>
      <c r="UEL76" s="141"/>
      <c r="UEM76" s="141"/>
      <c r="UEN76" s="141"/>
      <c r="UEO76" s="141"/>
      <c r="UEP76" s="141"/>
      <c r="UEQ76" s="141"/>
      <c r="UER76" s="141"/>
      <c r="UES76" s="141"/>
      <c r="UET76" s="141"/>
      <c r="UEU76" s="141"/>
      <c r="UEV76" s="141"/>
      <c r="UEW76" s="141"/>
      <c r="UEX76" s="141"/>
      <c r="UEY76" s="141"/>
      <c r="UEZ76" s="141"/>
      <c r="UFA76" s="141"/>
      <c r="UFB76" s="141"/>
      <c r="UFC76" s="141"/>
      <c r="UFD76" s="141"/>
      <c r="UFE76" s="141"/>
      <c r="UFF76" s="141"/>
      <c r="UFG76" s="141"/>
      <c r="UFH76" s="141"/>
      <c r="UFI76" s="141"/>
      <c r="UFJ76" s="141"/>
      <c r="UFK76" s="141"/>
      <c r="UFL76" s="141"/>
      <c r="UFM76" s="141"/>
      <c r="UFN76" s="141"/>
      <c r="UFO76" s="141"/>
      <c r="UFP76" s="141"/>
      <c r="UFQ76" s="141"/>
      <c r="UFR76" s="141"/>
      <c r="UFS76" s="141"/>
      <c r="UFT76" s="141"/>
      <c r="UFU76" s="141"/>
      <c r="UFV76" s="141"/>
      <c r="UFW76" s="141"/>
      <c r="UFX76" s="141"/>
      <c r="UFY76" s="141"/>
      <c r="UFZ76" s="141"/>
      <c r="UGA76" s="141"/>
      <c r="UGB76" s="141"/>
      <c r="UGC76" s="141"/>
      <c r="UGD76" s="141"/>
      <c r="UGE76" s="141"/>
      <c r="UGF76" s="141"/>
      <c r="UGG76" s="141"/>
      <c r="UGH76" s="141"/>
      <c r="UGI76" s="141"/>
      <c r="UGJ76" s="141"/>
      <c r="UGK76" s="141"/>
      <c r="UGL76" s="141"/>
      <c r="UGM76" s="141"/>
      <c r="UGN76" s="141"/>
      <c r="UGO76" s="141"/>
      <c r="UGP76" s="141"/>
      <c r="UGQ76" s="141"/>
      <c r="UGR76" s="141"/>
      <c r="UGS76" s="141"/>
      <c r="UGT76" s="141"/>
      <c r="UGU76" s="141"/>
      <c r="UGV76" s="141"/>
      <c r="UGW76" s="141"/>
      <c r="UGX76" s="141"/>
      <c r="UGY76" s="141"/>
      <c r="UGZ76" s="141"/>
      <c r="UHA76" s="141"/>
      <c r="UHB76" s="141"/>
      <c r="UHC76" s="141"/>
      <c r="UHD76" s="141"/>
      <c r="UHE76" s="141"/>
      <c r="UHF76" s="141"/>
      <c r="UHG76" s="141"/>
      <c r="UHH76" s="141"/>
      <c r="UHI76" s="141"/>
      <c r="UHJ76" s="141"/>
      <c r="UHK76" s="141"/>
      <c r="UHL76" s="141"/>
      <c r="UHM76" s="141"/>
      <c r="UHN76" s="141"/>
      <c r="UHO76" s="141"/>
      <c r="UHP76" s="141"/>
      <c r="UHQ76" s="141"/>
      <c r="UHR76" s="141"/>
      <c r="UHS76" s="141"/>
      <c r="UHT76" s="141"/>
      <c r="UHU76" s="141"/>
      <c r="UHV76" s="141"/>
      <c r="UHW76" s="141"/>
      <c r="UHX76" s="141"/>
      <c r="UHY76" s="141"/>
      <c r="UHZ76" s="141"/>
      <c r="UIA76" s="141"/>
      <c r="UIB76" s="141"/>
      <c r="UIC76" s="141"/>
      <c r="UID76" s="141"/>
      <c r="UIE76" s="141"/>
      <c r="UIF76" s="141"/>
      <c r="UIG76" s="141"/>
      <c r="UIH76" s="141"/>
      <c r="UII76" s="141"/>
      <c r="UIJ76" s="141"/>
      <c r="UIK76" s="141"/>
      <c r="UIL76" s="141"/>
      <c r="UIM76" s="141"/>
      <c r="UIN76" s="141"/>
      <c r="UIO76" s="141"/>
      <c r="UIP76" s="141"/>
      <c r="UIQ76" s="141"/>
      <c r="UIR76" s="141"/>
      <c r="UIS76" s="141"/>
      <c r="UIT76" s="141"/>
      <c r="UIU76" s="141"/>
      <c r="UIV76" s="141"/>
      <c r="UIW76" s="141"/>
      <c r="UIX76" s="141"/>
      <c r="UIY76" s="141"/>
      <c r="UIZ76" s="141"/>
      <c r="UJA76" s="141"/>
      <c r="UJB76" s="141"/>
      <c r="UJC76" s="141"/>
      <c r="UJD76" s="141"/>
      <c r="UJE76" s="141"/>
      <c r="UJF76" s="141"/>
      <c r="UJG76" s="141"/>
      <c r="UJH76" s="141"/>
      <c r="UJI76" s="141"/>
      <c r="UJJ76" s="141"/>
      <c r="UJK76" s="141"/>
      <c r="UJL76" s="141"/>
      <c r="UJM76" s="141"/>
      <c r="UJN76" s="141"/>
      <c r="UJO76" s="141"/>
      <c r="UJP76" s="141"/>
      <c r="UJQ76" s="141"/>
      <c r="UJR76" s="141"/>
      <c r="UJS76" s="141"/>
      <c r="UJT76" s="141"/>
      <c r="UJU76" s="141"/>
      <c r="UJV76" s="141"/>
      <c r="UJW76" s="141"/>
      <c r="UJX76" s="141"/>
      <c r="UJY76" s="141"/>
      <c r="UJZ76" s="141"/>
      <c r="UKA76" s="141"/>
      <c r="UKB76" s="141"/>
      <c r="UKC76" s="141"/>
      <c r="UKD76" s="141"/>
      <c r="UKE76" s="141"/>
      <c r="UKF76" s="141"/>
      <c r="UKG76" s="141"/>
      <c r="UKH76" s="141"/>
      <c r="UKI76" s="141"/>
      <c r="UKJ76" s="141"/>
      <c r="UKK76" s="141"/>
      <c r="UKL76" s="141"/>
      <c r="UKM76" s="141"/>
      <c r="UKN76" s="141"/>
      <c r="UKO76" s="141"/>
      <c r="UKP76" s="141"/>
      <c r="UKQ76" s="141"/>
      <c r="UKR76" s="141"/>
      <c r="UKS76" s="141"/>
      <c r="UKT76" s="141"/>
      <c r="UKU76" s="141"/>
      <c r="UKV76" s="141"/>
      <c r="UKW76" s="141"/>
      <c r="UKX76" s="141"/>
      <c r="UKY76" s="141"/>
      <c r="UKZ76" s="141"/>
      <c r="ULA76" s="141"/>
      <c r="ULB76" s="141"/>
      <c r="ULC76" s="141"/>
      <c r="ULD76" s="141"/>
      <c r="ULE76" s="141"/>
      <c r="ULF76" s="141"/>
      <c r="ULG76" s="141"/>
      <c r="ULH76" s="141"/>
      <c r="ULI76" s="141"/>
      <c r="ULJ76" s="141"/>
      <c r="ULK76" s="141"/>
      <c r="ULL76" s="141"/>
      <c r="ULM76" s="141"/>
      <c r="ULN76" s="141"/>
      <c r="ULO76" s="141"/>
      <c r="ULP76" s="141"/>
      <c r="ULQ76" s="141"/>
      <c r="ULR76" s="141"/>
      <c r="ULS76" s="141"/>
      <c r="ULT76" s="141"/>
      <c r="ULU76" s="141"/>
      <c r="ULV76" s="141"/>
      <c r="ULW76" s="141"/>
      <c r="ULX76" s="141"/>
      <c r="ULY76" s="141"/>
      <c r="ULZ76" s="141"/>
      <c r="UMA76" s="141"/>
      <c r="UMB76" s="141"/>
      <c r="UMC76" s="141"/>
      <c r="UMD76" s="141"/>
      <c r="UME76" s="141"/>
      <c r="UMF76" s="141"/>
      <c r="UMG76" s="141"/>
      <c r="UMH76" s="141"/>
      <c r="UMI76" s="141"/>
      <c r="UMJ76" s="141"/>
      <c r="UMK76" s="141"/>
      <c r="UML76" s="141"/>
      <c r="UMM76" s="141"/>
      <c r="UMN76" s="141"/>
      <c r="UMO76" s="141"/>
      <c r="UMP76" s="141"/>
      <c r="UMQ76" s="141"/>
      <c r="UMR76" s="141"/>
      <c r="UMS76" s="141"/>
      <c r="UMT76" s="141"/>
      <c r="UMU76" s="141"/>
      <c r="UMV76" s="141"/>
      <c r="UMW76" s="141"/>
      <c r="UMX76" s="141"/>
      <c r="UMY76" s="141"/>
      <c r="UMZ76" s="141"/>
      <c r="UNA76" s="141"/>
      <c r="UNB76" s="141"/>
      <c r="UNC76" s="141"/>
      <c r="UND76" s="141"/>
      <c r="UNE76" s="141"/>
      <c r="UNF76" s="141"/>
      <c r="UNG76" s="141"/>
      <c r="UNH76" s="141"/>
      <c r="UNI76" s="141"/>
      <c r="UNJ76" s="141"/>
      <c r="UNK76" s="141"/>
      <c r="UNL76" s="141"/>
      <c r="UNM76" s="141"/>
      <c r="UNN76" s="141"/>
      <c r="UNO76" s="141"/>
      <c r="UNP76" s="141"/>
      <c r="UNQ76" s="141"/>
      <c r="UNR76" s="141"/>
      <c r="UNS76" s="141"/>
      <c r="UNT76" s="141"/>
      <c r="UNU76" s="141"/>
      <c r="UNV76" s="141"/>
      <c r="UNW76" s="141"/>
      <c r="UNX76" s="141"/>
      <c r="UNY76" s="141"/>
      <c r="UNZ76" s="141"/>
      <c r="UOA76" s="141"/>
      <c r="UOB76" s="141"/>
      <c r="UOC76" s="141"/>
      <c r="UOD76" s="141"/>
      <c r="UOE76" s="141"/>
      <c r="UOF76" s="141"/>
      <c r="UOG76" s="141"/>
      <c r="UOH76" s="141"/>
      <c r="UOI76" s="141"/>
      <c r="UOJ76" s="141"/>
      <c r="UOK76" s="141"/>
      <c r="UOL76" s="141"/>
      <c r="UOM76" s="141"/>
      <c r="UON76" s="141"/>
      <c r="UOO76" s="141"/>
      <c r="UOP76" s="141"/>
      <c r="UOQ76" s="141"/>
      <c r="UOR76" s="141"/>
      <c r="UOS76" s="141"/>
      <c r="UOT76" s="141"/>
      <c r="UOU76" s="141"/>
      <c r="UOV76" s="141"/>
      <c r="UOW76" s="141"/>
      <c r="UOX76" s="141"/>
      <c r="UOY76" s="141"/>
      <c r="UOZ76" s="141"/>
      <c r="UPA76" s="141"/>
      <c r="UPB76" s="141"/>
      <c r="UPC76" s="141"/>
      <c r="UPD76" s="141"/>
      <c r="UPE76" s="141"/>
      <c r="UPF76" s="141"/>
      <c r="UPG76" s="141"/>
      <c r="UPH76" s="141"/>
      <c r="UPI76" s="141"/>
      <c r="UPJ76" s="141"/>
      <c r="UPK76" s="141"/>
      <c r="UPL76" s="141"/>
      <c r="UPM76" s="141"/>
      <c r="UPN76" s="141"/>
      <c r="UPO76" s="141"/>
      <c r="UPP76" s="141"/>
      <c r="UPQ76" s="141"/>
      <c r="UPR76" s="141"/>
      <c r="UPS76" s="141"/>
      <c r="UPT76" s="141"/>
      <c r="UPU76" s="141"/>
      <c r="UPV76" s="141"/>
      <c r="UPW76" s="141"/>
      <c r="UPX76" s="141"/>
      <c r="UPY76" s="141"/>
      <c r="UPZ76" s="141"/>
      <c r="UQA76" s="141"/>
      <c r="UQB76" s="141"/>
      <c r="UQC76" s="141"/>
      <c r="UQD76" s="141"/>
      <c r="UQE76" s="141"/>
      <c r="UQF76" s="141"/>
      <c r="UQG76" s="141"/>
      <c r="UQH76" s="141"/>
      <c r="UQI76" s="141"/>
      <c r="UQJ76" s="141"/>
      <c r="UQK76" s="141"/>
      <c r="UQL76" s="141"/>
      <c r="UQM76" s="141"/>
      <c r="UQN76" s="141"/>
      <c r="UQO76" s="141"/>
      <c r="UQP76" s="141"/>
      <c r="UQQ76" s="141"/>
      <c r="UQR76" s="141"/>
      <c r="UQS76" s="141"/>
      <c r="UQT76" s="141"/>
      <c r="UQU76" s="141"/>
      <c r="UQV76" s="141"/>
      <c r="UQW76" s="141"/>
      <c r="UQX76" s="141"/>
      <c r="UQY76" s="141"/>
      <c r="UQZ76" s="141"/>
      <c r="URA76" s="141"/>
      <c r="URB76" s="141"/>
      <c r="URC76" s="141"/>
      <c r="URD76" s="141"/>
      <c r="URE76" s="141"/>
      <c r="URF76" s="141"/>
      <c r="URG76" s="141"/>
      <c r="URH76" s="141"/>
      <c r="URI76" s="141"/>
      <c r="URJ76" s="141"/>
      <c r="URK76" s="141"/>
      <c r="URL76" s="141"/>
      <c r="URM76" s="141"/>
      <c r="URN76" s="141"/>
      <c r="URO76" s="141"/>
      <c r="URP76" s="141"/>
      <c r="URQ76" s="141"/>
      <c r="URR76" s="141"/>
      <c r="URS76" s="141"/>
      <c r="URT76" s="141"/>
      <c r="URU76" s="141"/>
      <c r="URV76" s="141"/>
      <c r="URW76" s="141"/>
      <c r="URX76" s="141"/>
      <c r="URY76" s="141"/>
      <c r="URZ76" s="141"/>
      <c r="USA76" s="141"/>
      <c r="USB76" s="141"/>
      <c r="USC76" s="141"/>
      <c r="USD76" s="141"/>
      <c r="USE76" s="141"/>
      <c r="USF76" s="141"/>
      <c r="USG76" s="141"/>
      <c r="USH76" s="141"/>
      <c r="USI76" s="141"/>
      <c r="USJ76" s="141"/>
      <c r="USK76" s="141"/>
      <c r="USL76" s="141"/>
      <c r="USM76" s="141"/>
      <c r="USN76" s="141"/>
      <c r="USO76" s="141"/>
      <c r="USP76" s="141"/>
      <c r="USQ76" s="141"/>
      <c r="USR76" s="141"/>
      <c r="USS76" s="141"/>
      <c r="UST76" s="141"/>
      <c r="USU76" s="141"/>
      <c r="USV76" s="141"/>
      <c r="USW76" s="141"/>
      <c r="USX76" s="141"/>
      <c r="USY76" s="141"/>
      <c r="USZ76" s="141"/>
      <c r="UTA76" s="141"/>
      <c r="UTB76" s="141"/>
      <c r="UTC76" s="141"/>
      <c r="UTD76" s="141"/>
      <c r="UTE76" s="141"/>
      <c r="UTF76" s="141"/>
      <c r="UTG76" s="141"/>
      <c r="UTH76" s="141"/>
      <c r="UTI76" s="141"/>
      <c r="UTJ76" s="141"/>
      <c r="UTK76" s="141"/>
      <c r="UTL76" s="141"/>
      <c r="UTM76" s="141"/>
      <c r="UTN76" s="141"/>
      <c r="UTO76" s="141"/>
      <c r="UTP76" s="141"/>
      <c r="UTQ76" s="141"/>
      <c r="UTR76" s="141"/>
      <c r="UTS76" s="141"/>
      <c r="UTT76" s="141"/>
      <c r="UTU76" s="141"/>
      <c r="UTV76" s="141"/>
      <c r="UTW76" s="141"/>
      <c r="UTX76" s="141"/>
      <c r="UTY76" s="141"/>
      <c r="UTZ76" s="141"/>
      <c r="UUA76" s="141"/>
      <c r="UUB76" s="141"/>
      <c r="UUC76" s="141"/>
      <c r="UUD76" s="141"/>
      <c r="UUE76" s="141"/>
      <c r="UUF76" s="141"/>
      <c r="UUG76" s="141"/>
      <c r="UUH76" s="141"/>
      <c r="UUI76" s="141"/>
      <c r="UUJ76" s="141"/>
      <c r="UUK76" s="141"/>
      <c r="UUL76" s="141"/>
      <c r="UUM76" s="141"/>
      <c r="UUN76" s="141"/>
      <c r="UUO76" s="141"/>
      <c r="UUP76" s="141"/>
      <c r="UUQ76" s="141"/>
      <c r="UUR76" s="141"/>
      <c r="UUS76" s="141"/>
      <c r="UUT76" s="141"/>
      <c r="UUU76" s="141"/>
      <c r="UUV76" s="141"/>
      <c r="UUW76" s="141"/>
      <c r="UUX76" s="141"/>
      <c r="UUY76" s="141"/>
      <c r="UUZ76" s="141"/>
      <c r="UVA76" s="141"/>
      <c r="UVB76" s="141"/>
      <c r="UVC76" s="141"/>
      <c r="UVD76" s="141"/>
      <c r="UVE76" s="141"/>
      <c r="UVF76" s="141"/>
      <c r="UVG76" s="141"/>
      <c r="UVH76" s="141"/>
      <c r="UVI76" s="141"/>
      <c r="UVJ76" s="141"/>
      <c r="UVK76" s="141"/>
      <c r="UVL76" s="141"/>
      <c r="UVM76" s="141"/>
      <c r="UVN76" s="141"/>
      <c r="UVO76" s="141"/>
      <c r="UVP76" s="141"/>
      <c r="UVQ76" s="141"/>
      <c r="UVR76" s="141"/>
      <c r="UVS76" s="141"/>
      <c r="UVT76" s="141"/>
      <c r="UVU76" s="141"/>
      <c r="UVV76" s="141"/>
      <c r="UVW76" s="141"/>
      <c r="UVX76" s="141"/>
      <c r="UVY76" s="141"/>
      <c r="UVZ76" s="141"/>
      <c r="UWA76" s="141"/>
      <c r="UWB76" s="141"/>
      <c r="UWC76" s="141"/>
      <c r="UWD76" s="141"/>
      <c r="UWE76" s="141"/>
      <c r="UWF76" s="141"/>
      <c r="UWG76" s="141"/>
      <c r="UWH76" s="141"/>
      <c r="UWI76" s="141"/>
      <c r="UWJ76" s="141"/>
      <c r="UWK76" s="141"/>
      <c r="UWL76" s="141"/>
      <c r="UWM76" s="141"/>
      <c r="UWN76" s="141"/>
      <c r="UWO76" s="141"/>
      <c r="UWP76" s="141"/>
      <c r="UWQ76" s="141"/>
      <c r="UWR76" s="141"/>
      <c r="UWS76" s="141"/>
      <c r="UWT76" s="141"/>
      <c r="UWU76" s="141"/>
      <c r="UWV76" s="141"/>
      <c r="UWW76" s="141"/>
      <c r="UWX76" s="141"/>
      <c r="UWY76" s="141"/>
      <c r="UWZ76" s="141"/>
      <c r="UXA76" s="141"/>
      <c r="UXB76" s="141"/>
      <c r="UXC76" s="141"/>
      <c r="UXD76" s="141"/>
      <c r="UXE76" s="141"/>
      <c r="UXF76" s="141"/>
      <c r="UXG76" s="141"/>
      <c r="UXH76" s="141"/>
      <c r="UXI76" s="141"/>
      <c r="UXJ76" s="141"/>
      <c r="UXK76" s="141"/>
      <c r="UXL76" s="141"/>
      <c r="UXM76" s="141"/>
      <c r="UXN76" s="141"/>
      <c r="UXO76" s="141"/>
      <c r="UXP76" s="141"/>
      <c r="UXQ76" s="141"/>
      <c r="UXR76" s="141"/>
      <c r="UXS76" s="141"/>
      <c r="UXT76" s="141"/>
      <c r="UXU76" s="141"/>
      <c r="UXV76" s="141"/>
      <c r="UXW76" s="141"/>
      <c r="UXX76" s="141"/>
      <c r="UXY76" s="141"/>
      <c r="UXZ76" s="141"/>
      <c r="UYA76" s="141"/>
      <c r="UYB76" s="141"/>
      <c r="UYC76" s="141"/>
      <c r="UYD76" s="141"/>
      <c r="UYE76" s="141"/>
      <c r="UYF76" s="141"/>
      <c r="UYG76" s="141"/>
      <c r="UYH76" s="141"/>
      <c r="UYI76" s="141"/>
      <c r="UYJ76" s="141"/>
      <c r="UYK76" s="141"/>
      <c r="UYL76" s="141"/>
      <c r="UYM76" s="141"/>
      <c r="UYN76" s="141"/>
      <c r="UYO76" s="141"/>
      <c r="UYP76" s="141"/>
      <c r="UYQ76" s="141"/>
      <c r="UYR76" s="141"/>
      <c r="UYS76" s="141"/>
      <c r="UYT76" s="141"/>
      <c r="UYU76" s="141"/>
      <c r="UYV76" s="141"/>
      <c r="UYW76" s="141"/>
      <c r="UYX76" s="141"/>
      <c r="UYY76" s="141"/>
      <c r="UYZ76" s="141"/>
      <c r="UZA76" s="141"/>
      <c r="UZB76" s="141"/>
      <c r="UZC76" s="141"/>
      <c r="UZD76" s="141"/>
      <c r="UZE76" s="141"/>
      <c r="UZF76" s="141"/>
      <c r="UZG76" s="141"/>
      <c r="UZH76" s="141"/>
      <c r="UZI76" s="141"/>
      <c r="UZJ76" s="141"/>
      <c r="UZK76" s="141"/>
      <c r="UZL76" s="141"/>
      <c r="UZM76" s="141"/>
      <c r="UZN76" s="141"/>
      <c r="UZO76" s="141"/>
      <c r="UZP76" s="141"/>
      <c r="UZQ76" s="141"/>
      <c r="UZR76" s="141"/>
      <c r="UZS76" s="141"/>
      <c r="UZT76" s="141"/>
      <c r="UZU76" s="141"/>
      <c r="UZV76" s="141"/>
      <c r="UZW76" s="141"/>
      <c r="UZX76" s="141"/>
      <c r="UZY76" s="141"/>
      <c r="UZZ76" s="141"/>
      <c r="VAA76" s="141"/>
      <c r="VAB76" s="141"/>
      <c r="VAC76" s="141"/>
      <c r="VAD76" s="141"/>
      <c r="VAE76" s="141"/>
      <c r="VAF76" s="141"/>
      <c r="VAG76" s="141"/>
      <c r="VAH76" s="141"/>
      <c r="VAI76" s="141"/>
      <c r="VAJ76" s="141"/>
      <c r="VAK76" s="141"/>
      <c r="VAL76" s="141"/>
      <c r="VAM76" s="141"/>
      <c r="VAN76" s="141"/>
      <c r="VAO76" s="141"/>
      <c r="VAP76" s="141"/>
      <c r="VAQ76" s="141"/>
      <c r="VAR76" s="141"/>
      <c r="VAS76" s="141"/>
      <c r="VAT76" s="141"/>
      <c r="VAU76" s="141"/>
      <c r="VAV76" s="141"/>
      <c r="VAW76" s="141"/>
      <c r="VAX76" s="141"/>
      <c r="VAY76" s="141"/>
      <c r="VAZ76" s="141"/>
      <c r="VBA76" s="141"/>
      <c r="VBB76" s="141"/>
      <c r="VBC76" s="141"/>
      <c r="VBD76" s="141"/>
      <c r="VBE76" s="141"/>
      <c r="VBF76" s="141"/>
      <c r="VBG76" s="141"/>
      <c r="VBH76" s="141"/>
      <c r="VBI76" s="141"/>
      <c r="VBJ76" s="141"/>
      <c r="VBK76" s="141"/>
      <c r="VBL76" s="141"/>
      <c r="VBM76" s="141"/>
      <c r="VBN76" s="141"/>
      <c r="VBO76" s="141"/>
      <c r="VBP76" s="141"/>
      <c r="VBQ76" s="141"/>
      <c r="VBR76" s="141"/>
      <c r="VBS76" s="141"/>
      <c r="VBT76" s="141"/>
      <c r="VBU76" s="141"/>
      <c r="VBV76" s="141"/>
      <c r="VBW76" s="141"/>
      <c r="VBX76" s="141"/>
      <c r="VBY76" s="141"/>
      <c r="VBZ76" s="141"/>
      <c r="VCA76" s="141"/>
      <c r="VCB76" s="141"/>
      <c r="VCC76" s="141"/>
      <c r="VCD76" s="141"/>
      <c r="VCE76" s="141"/>
      <c r="VCF76" s="141"/>
      <c r="VCG76" s="141"/>
      <c r="VCH76" s="141"/>
      <c r="VCI76" s="141"/>
      <c r="VCJ76" s="141"/>
      <c r="VCK76" s="141"/>
      <c r="VCL76" s="141"/>
      <c r="VCM76" s="141"/>
      <c r="VCN76" s="141"/>
      <c r="VCO76" s="141"/>
      <c r="VCP76" s="141"/>
      <c r="VCQ76" s="141"/>
      <c r="VCR76" s="141"/>
      <c r="VCS76" s="141"/>
      <c r="VCT76" s="141"/>
      <c r="VCU76" s="141"/>
      <c r="VCV76" s="141"/>
      <c r="VCW76" s="141"/>
      <c r="VCX76" s="141"/>
      <c r="VCY76" s="141"/>
      <c r="VCZ76" s="141"/>
      <c r="VDA76" s="141"/>
      <c r="VDB76" s="141"/>
      <c r="VDC76" s="141"/>
      <c r="VDD76" s="141"/>
      <c r="VDE76" s="141"/>
      <c r="VDF76" s="141"/>
      <c r="VDG76" s="141"/>
      <c r="VDH76" s="141"/>
      <c r="VDI76" s="141"/>
      <c r="VDJ76" s="141"/>
      <c r="VDK76" s="141"/>
      <c r="VDL76" s="141"/>
      <c r="VDM76" s="141"/>
      <c r="VDN76" s="141"/>
      <c r="VDO76" s="141"/>
      <c r="VDP76" s="141"/>
      <c r="VDQ76" s="141"/>
      <c r="VDR76" s="141"/>
      <c r="VDS76" s="141"/>
      <c r="VDT76" s="141"/>
      <c r="VDU76" s="141"/>
      <c r="VDV76" s="141"/>
      <c r="VDW76" s="141"/>
      <c r="VDX76" s="141"/>
      <c r="VDY76" s="141"/>
      <c r="VDZ76" s="141"/>
      <c r="VEA76" s="141"/>
      <c r="VEB76" s="141"/>
      <c r="VEC76" s="141"/>
      <c r="VED76" s="141"/>
      <c r="VEE76" s="141"/>
      <c r="VEF76" s="141"/>
      <c r="VEG76" s="141"/>
      <c r="VEH76" s="141"/>
      <c r="VEI76" s="141"/>
      <c r="VEJ76" s="141"/>
      <c r="VEK76" s="141"/>
      <c r="VEL76" s="141"/>
      <c r="VEM76" s="141"/>
      <c r="VEN76" s="141"/>
      <c r="VEO76" s="141"/>
      <c r="VEP76" s="141"/>
      <c r="VEQ76" s="141"/>
      <c r="VER76" s="141"/>
      <c r="VES76" s="141"/>
      <c r="VET76" s="141"/>
      <c r="VEU76" s="141"/>
      <c r="VEV76" s="141"/>
      <c r="VEW76" s="141"/>
      <c r="VEX76" s="141"/>
      <c r="VEY76" s="141"/>
      <c r="VEZ76" s="141"/>
      <c r="VFA76" s="141"/>
      <c r="VFB76" s="141"/>
      <c r="VFC76" s="141"/>
      <c r="VFD76" s="141"/>
      <c r="VFE76" s="141"/>
      <c r="VFF76" s="141"/>
      <c r="VFG76" s="141"/>
      <c r="VFH76" s="141"/>
      <c r="VFI76" s="141"/>
      <c r="VFJ76" s="141"/>
      <c r="VFK76" s="141"/>
      <c r="VFL76" s="141"/>
      <c r="VFM76" s="141"/>
      <c r="VFN76" s="141"/>
      <c r="VFO76" s="141"/>
      <c r="VFP76" s="141"/>
      <c r="VFQ76" s="141"/>
      <c r="VFR76" s="141"/>
      <c r="VFS76" s="141"/>
      <c r="VFT76" s="141"/>
      <c r="VFU76" s="141"/>
      <c r="VFV76" s="141"/>
      <c r="VFW76" s="141"/>
      <c r="VFX76" s="141"/>
      <c r="VFY76" s="141"/>
      <c r="VFZ76" s="141"/>
      <c r="VGA76" s="141"/>
      <c r="VGB76" s="141"/>
      <c r="VGC76" s="141"/>
      <c r="VGD76" s="141"/>
      <c r="VGE76" s="141"/>
      <c r="VGF76" s="141"/>
      <c r="VGG76" s="141"/>
      <c r="VGH76" s="141"/>
      <c r="VGI76" s="141"/>
      <c r="VGJ76" s="141"/>
      <c r="VGK76" s="141"/>
      <c r="VGL76" s="141"/>
      <c r="VGM76" s="141"/>
      <c r="VGN76" s="141"/>
      <c r="VGO76" s="141"/>
      <c r="VGP76" s="141"/>
      <c r="VGQ76" s="141"/>
      <c r="VGR76" s="141"/>
      <c r="VGS76" s="141"/>
      <c r="VGT76" s="141"/>
      <c r="VGU76" s="141"/>
      <c r="VGV76" s="141"/>
      <c r="VGW76" s="141"/>
      <c r="VGX76" s="141"/>
      <c r="VGY76" s="141"/>
      <c r="VGZ76" s="141"/>
      <c r="VHA76" s="141"/>
      <c r="VHB76" s="141"/>
      <c r="VHC76" s="141"/>
      <c r="VHD76" s="141"/>
      <c r="VHE76" s="141"/>
      <c r="VHF76" s="141"/>
      <c r="VHG76" s="141"/>
      <c r="VHH76" s="141"/>
      <c r="VHI76" s="141"/>
      <c r="VHJ76" s="141"/>
      <c r="VHK76" s="141"/>
      <c r="VHL76" s="141"/>
      <c r="VHM76" s="141"/>
      <c r="VHN76" s="141"/>
      <c r="VHO76" s="141"/>
      <c r="VHP76" s="141"/>
      <c r="VHQ76" s="141"/>
      <c r="VHR76" s="141"/>
      <c r="VHS76" s="141"/>
      <c r="VHT76" s="141"/>
      <c r="VHU76" s="141"/>
      <c r="VHV76" s="141"/>
      <c r="VHW76" s="141"/>
      <c r="VHX76" s="141"/>
      <c r="VHY76" s="141"/>
      <c r="VHZ76" s="141"/>
      <c r="VIA76" s="141"/>
      <c r="VIB76" s="141"/>
      <c r="VIC76" s="141"/>
      <c r="VID76" s="141"/>
      <c r="VIE76" s="141"/>
      <c r="VIF76" s="141"/>
      <c r="VIG76" s="141"/>
      <c r="VIH76" s="141"/>
      <c r="VII76" s="141"/>
      <c r="VIJ76" s="141"/>
      <c r="VIK76" s="141"/>
      <c r="VIL76" s="141"/>
      <c r="VIM76" s="141"/>
      <c r="VIN76" s="141"/>
      <c r="VIO76" s="141"/>
      <c r="VIP76" s="141"/>
      <c r="VIQ76" s="141"/>
      <c r="VIR76" s="141"/>
      <c r="VIS76" s="141"/>
      <c r="VIT76" s="141"/>
      <c r="VIU76" s="141"/>
      <c r="VIV76" s="141"/>
      <c r="VIW76" s="141"/>
      <c r="VIX76" s="141"/>
      <c r="VIY76" s="141"/>
      <c r="VIZ76" s="141"/>
      <c r="VJA76" s="141"/>
      <c r="VJB76" s="141"/>
      <c r="VJC76" s="141"/>
      <c r="VJD76" s="141"/>
      <c r="VJE76" s="141"/>
      <c r="VJF76" s="141"/>
      <c r="VJG76" s="141"/>
      <c r="VJH76" s="141"/>
      <c r="VJI76" s="141"/>
      <c r="VJJ76" s="141"/>
      <c r="VJK76" s="141"/>
      <c r="VJL76" s="141"/>
      <c r="VJM76" s="141"/>
      <c r="VJN76" s="141"/>
      <c r="VJO76" s="141"/>
      <c r="VJP76" s="141"/>
      <c r="VJQ76" s="141"/>
      <c r="VJR76" s="141"/>
      <c r="VJS76" s="141"/>
      <c r="VJT76" s="141"/>
      <c r="VJU76" s="141"/>
      <c r="VJV76" s="141"/>
      <c r="VJW76" s="141"/>
      <c r="VJX76" s="141"/>
      <c r="VJY76" s="141"/>
      <c r="VJZ76" s="141"/>
      <c r="VKA76" s="141"/>
      <c r="VKB76" s="141"/>
      <c r="VKC76" s="141"/>
      <c r="VKD76" s="141"/>
      <c r="VKE76" s="141"/>
      <c r="VKF76" s="141"/>
      <c r="VKG76" s="141"/>
      <c r="VKH76" s="141"/>
      <c r="VKI76" s="141"/>
      <c r="VKJ76" s="141"/>
      <c r="VKK76" s="141"/>
      <c r="VKL76" s="141"/>
      <c r="VKM76" s="141"/>
      <c r="VKN76" s="141"/>
      <c r="VKO76" s="141"/>
      <c r="VKP76" s="141"/>
      <c r="VKQ76" s="141"/>
      <c r="VKR76" s="141"/>
      <c r="VKS76" s="141"/>
      <c r="VKT76" s="141"/>
      <c r="VKU76" s="141"/>
      <c r="VKV76" s="141"/>
      <c r="VKW76" s="141"/>
      <c r="VKX76" s="141"/>
      <c r="VKY76" s="141"/>
      <c r="VKZ76" s="141"/>
      <c r="VLA76" s="141"/>
      <c r="VLB76" s="141"/>
      <c r="VLC76" s="141"/>
      <c r="VLD76" s="141"/>
      <c r="VLE76" s="141"/>
      <c r="VLF76" s="141"/>
      <c r="VLG76" s="141"/>
      <c r="VLH76" s="141"/>
      <c r="VLI76" s="141"/>
      <c r="VLJ76" s="141"/>
      <c r="VLK76" s="141"/>
      <c r="VLL76" s="141"/>
      <c r="VLM76" s="141"/>
      <c r="VLN76" s="141"/>
      <c r="VLO76" s="141"/>
      <c r="VLP76" s="141"/>
      <c r="VLQ76" s="141"/>
      <c r="VLR76" s="141"/>
      <c r="VLS76" s="141"/>
      <c r="VLT76" s="141"/>
      <c r="VLU76" s="141"/>
      <c r="VLV76" s="141"/>
      <c r="VLW76" s="141"/>
      <c r="VLX76" s="141"/>
      <c r="VLY76" s="141"/>
      <c r="VLZ76" s="141"/>
      <c r="VMA76" s="141"/>
      <c r="VMB76" s="141"/>
      <c r="VMC76" s="141"/>
      <c r="VMD76" s="141"/>
      <c r="VME76" s="141"/>
      <c r="VMF76" s="141"/>
      <c r="VMG76" s="141"/>
      <c r="VMH76" s="141"/>
      <c r="VMI76" s="141"/>
      <c r="VMJ76" s="141"/>
      <c r="VMK76" s="141"/>
      <c r="VML76" s="141"/>
      <c r="VMM76" s="141"/>
      <c r="VMN76" s="141"/>
      <c r="VMO76" s="141"/>
      <c r="VMP76" s="141"/>
      <c r="VMQ76" s="141"/>
      <c r="VMR76" s="141"/>
      <c r="VMS76" s="141"/>
      <c r="VMT76" s="141"/>
      <c r="VMU76" s="141"/>
      <c r="VMV76" s="141"/>
      <c r="VMW76" s="141"/>
      <c r="VMX76" s="141"/>
      <c r="VMY76" s="141"/>
      <c r="VMZ76" s="141"/>
      <c r="VNA76" s="141"/>
      <c r="VNB76" s="141"/>
      <c r="VNC76" s="141"/>
      <c r="VND76" s="141"/>
      <c r="VNE76" s="141"/>
      <c r="VNF76" s="141"/>
      <c r="VNG76" s="141"/>
      <c r="VNH76" s="141"/>
      <c r="VNI76" s="141"/>
      <c r="VNJ76" s="141"/>
      <c r="VNK76" s="141"/>
      <c r="VNL76" s="141"/>
      <c r="VNM76" s="141"/>
      <c r="VNN76" s="141"/>
      <c r="VNO76" s="141"/>
      <c r="VNP76" s="141"/>
      <c r="VNQ76" s="141"/>
      <c r="VNR76" s="141"/>
      <c r="VNS76" s="141"/>
      <c r="VNT76" s="141"/>
      <c r="VNU76" s="141"/>
      <c r="VNV76" s="141"/>
      <c r="VNW76" s="141"/>
      <c r="VNX76" s="141"/>
      <c r="VNY76" s="141"/>
      <c r="VNZ76" s="141"/>
      <c r="VOA76" s="141"/>
      <c r="VOB76" s="141"/>
      <c r="VOC76" s="141"/>
      <c r="VOD76" s="141"/>
      <c r="VOE76" s="141"/>
      <c r="VOF76" s="141"/>
      <c r="VOG76" s="141"/>
      <c r="VOH76" s="141"/>
      <c r="VOI76" s="141"/>
      <c r="VOJ76" s="141"/>
      <c r="VOK76" s="141"/>
      <c r="VOL76" s="141"/>
      <c r="VOM76" s="141"/>
      <c r="VON76" s="141"/>
      <c r="VOO76" s="141"/>
      <c r="VOP76" s="141"/>
      <c r="VOQ76" s="141"/>
      <c r="VOR76" s="141"/>
      <c r="VOS76" s="141"/>
      <c r="VOT76" s="141"/>
      <c r="VOU76" s="141"/>
      <c r="VOV76" s="141"/>
      <c r="VOW76" s="141"/>
      <c r="VOX76" s="141"/>
      <c r="VOY76" s="141"/>
      <c r="VOZ76" s="141"/>
      <c r="VPA76" s="141"/>
      <c r="VPB76" s="141"/>
      <c r="VPC76" s="141"/>
      <c r="VPD76" s="141"/>
      <c r="VPE76" s="141"/>
      <c r="VPF76" s="141"/>
      <c r="VPG76" s="141"/>
      <c r="VPH76" s="141"/>
      <c r="VPI76" s="141"/>
      <c r="VPJ76" s="141"/>
      <c r="VPK76" s="141"/>
      <c r="VPL76" s="141"/>
      <c r="VPM76" s="141"/>
      <c r="VPN76" s="141"/>
      <c r="VPO76" s="141"/>
      <c r="VPP76" s="141"/>
      <c r="VPQ76" s="141"/>
      <c r="VPR76" s="141"/>
      <c r="VPS76" s="141"/>
      <c r="VPT76" s="141"/>
      <c r="VPU76" s="141"/>
      <c r="VPV76" s="141"/>
      <c r="VPW76" s="141"/>
      <c r="VPX76" s="141"/>
      <c r="VPY76" s="141"/>
      <c r="VPZ76" s="141"/>
      <c r="VQA76" s="141"/>
      <c r="VQB76" s="141"/>
      <c r="VQC76" s="141"/>
      <c r="VQD76" s="141"/>
      <c r="VQE76" s="141"/>
      <c r="VQF76" s="141"/>
      <c r="VQG76" s="141"/>
      <c r="VQH76" s="141"/>
      <c r="VQI76" s="141"/>
      <c r="VQJ76" s="141"/>
      <c r="VQK76" s="141"/>
      <c r="VQL76" s="141"/>
      <c r="VQM76" s="141"/>
      <c r="VQN76" s="141"/>
      <c r="VQO76" s="141"/>
      <c r="VQP76" s="141"/>
      <c r="VQQ76" s="141"/>
      <c r="VQR76" s="141"/>
      <c r="VQS76" s="141"/>
      <c r="VQT76" s="141"/>
      <c r="VQU76" s="141"/>
      <c r="VQV76" s="141"/>
      <c r="VQW76" s="141"/>
      <c r="VQX76" s="141"/>
      <c r="VQY76" s="141"/>
      <c r="VQZ76" s="141"/>
      <c r="VRA76" s="141"/>
      <c r="VRB76" s="141"/>
      <c r="VRC76" s="141"/>
      <c r="VRD76" s="141"/>
      <c r="VRE76" s="141"/>
      <c r="VRF76" s="141"/>
      <c r="VRG76" s="141"/>
      <c r="VRH76" s="141"/>
      <c r="VRI76" s="141"/>
      <c r="VRJ76" s="141"/>
      <c r="VRK76" s="141"/>
      <c r="VRL76" s="141"/>
      <c r="VRM76" s="141"/>
      <c r="VRN76" s="141"/>
      <c r="VRO76" s="141"/>
      <c r="VRP76" s="141"/>
      <c r="VRQ76" s="141"/>
      <c r="VRR76" s="141"/>
      <c r="VRS76" s="141"/>
      <c r="VRT76" s="141"/>
      <c r="VRU76" s="141"/>
      <c r="VRV76" s="141"/>
      <c r="VRW76" s="141"/>
      <c r="VRX76" s="141"/>
      <c r="VRY76" s="141"/>
      <c r="VRZ76" s="141"/>
      <c r="VSA76" s="141"/>
      <c r="VSB76" s="141"/>
      <c r="VSC76" s="141"/>
      <c r="VSD76" s="141"/>
      <c r="VSE76" s="141"/>
      <c r="VSF76" s="141"/>
      <c r="VSG76" s="141"/>
      <c r="VSH76" s="141"/>
      <c r="VSI76" s="141"/>
      <c r="VSJ76" s="141"/>
      <c r="VSK76" s="141"/>
      <c r="VSL76" s="141"/>
      <c r="VSM76" s="141"/>
      <c r="VSN76" s="141"/>
      <c r="VSO76" s="141"/>
      <c r="VSP76" s="141"/>
      <c r="VSQ76" s="141"/>
      <c r="VSR76" s="141"/>
      <c r="VSS76" s="141"/>
      <c r="VST76" s="141"/>
      <c r="VSU76" s="141"/>
      <c r="VSV76" s="141"/>
      <c r="VSW76" s="141"/>
      <c r="VSX76" s="141"/>
      <c r="VSY76" s="141"/>
      <c r="VSZ76" s="141"/>
      <c r="VTA76" s="141"/>
      <c r="VTB76" s="141"/>
      <c r="VTC76" s="141"/>
      <c r="VTD76" s="141"/>
      <c r="VTE76" s="141"/>
      <c r="VTF76" s="141"/>
      <c r="VTG76" s="141"/>
      <c r="VTH76" s="141"/>
      <c r="VTI76" s="141"/>
      <c r="VTJ76" s="141"/>
      <c r="VTK76" s="141"/>
      <c r="VTL76" s="141"/>
      <c r="VTM76" s="141"/>
      <c r="VTN76" s="141"/>
      <c r="VTO76" s="141"/>
      <c r="VTP76" s="141"/>
      <c r="VTQ76" s="141"/>
      <c r="VTR76" s="141"/>
      <c r="VTS76" s="141"/>
      <c r="VTT76" s="141"/>
      <c r="VTU76" s="141"/>
      <c r="VTV76" s="141"/>
      <c r="VTW76" s="141"/>
      <c r="VTX76" s="141"/>
      <c r="VTY76" s="141"/>
      <c r="VTZ76" s="141"/>
      <c r="VUA76" s="141"/>
      <c r="VUB76" s="141"/>
      <c r="VUC76" s="141"/>
      <c r="VUD76" s="141"/>
      <c r="VUE76" s="141"/>
      <c r="VUF76" s="141"/>
      <c r="VUG76" s="141"/>
      <c r="VUH76" s="141"/>
      <c r="VUI76" s="141"/>
      <c r="VUJ76" s="141"/>
      <c r="VUK76" s="141"/>
      <c r="VUL76" s="141"/>
      <c r="VUM76" s="141"/>
      <c r="VUN76" s="141"/>
      <c r="VUO76" s="141"/>
      <c r="VUP76" s="141"/>
      <c r="VUQ76" s="141"/>
      <c r="VUR76" s="141"/>
      <c r="VUS76" s="141"/>
      <c r="VUT76" s="141"/>
      <c r="VUU76" s="141"/>
      <c r="VUV76" s="141"/>
      <c r="VUW76" s="141"/>
      <c r="VUX76" s="141"/>
      <c r="VUY76" s="141"/>
      <c r="VUZ76" s="141"/>
      <c r="VVA76" s="141"/>
      <c r="VVB76" s="141"/>
      <c r="VVC76" s="141"/>
      <c r="VVD76" s="141"/>
      <c r="VVE76" s="141"/>
      <c r="VVF76" s="141"/>
      <c r="VVG76" s="141"/>
      <c r="VVH76" s="141"/>
      <c r="VVI76" s="141"/>
      <c r="VVJ76" s="141"/>
      <c r="VVK76" s="141"/>
      <c r="VVL76" s="141"/>
      <c r="VVM76" s="141"/>
      <c r="VVN76" s="141"/>
      <c r="VVO76" s="141"/>
      <c r="VVP76" s="141"/>
      <c r="VVQ76" s="141"/>
      <c r="VVR76" s="141"/>
      <c r="VVS76" s="141"/>
      <c r="VVT76" s="141"/>
      <c r="VVU76" s="141"/>
      <c r="VVV76" s="141"/>
      <c r="VVW76" s="141"/>
      <c r="VVX76" s="141"/>
      <c r="VVY76" s="141"/>
      <c r="VVZ76" s="141"/>
      <c r="VWA76" s="141"/>
      <c r="VWB76" s="141"/>
      <c r="VWC76" s="141"/>
      <c r="VWD76" s="141"/>
      <c r="VWE76" s="141"/>
      <c r="VWF76" s="141"/>
      <c r="VWG76" s="141"/>
      <c r="VWH76" s="141"/>
      <c r="VWI76" s="141"/>
      <c r="VWJ76" s="141"/>
      <c r="VWK76" s="141"/>
      <c r="VWL76" s="141"/>
      <c r="VWM76" s="141"/>
      <c r="VWN76" s="141"/>
      <c r="VWO76" s="141"/>
      <c r="VWP76" s="141"/>
      <c r="VWQ76" s="141"/>
      <c r="VWR76" s="141"/>
      <c r="VWS76" s="141"/>
      <c r="VWT76" s="141"/>
      <c r="VWU76" s="141"/>
      <c r="VWV76" s="141"/>
      <c r="VWW76" s="141"/>
      <c r="VWX76" s="141"/>
      <c r="VWY76" s="141"/>
      <c r="VWZ76" s="141"/>
      <c r="VXA76" s="141"/>
      <c r="VXB76" s="141"/>
      <c r="VXC76" s="141"/>
      <c r="VXD76" s="141"/>
      <c r="VXE76" s="141"/>
      <c r="VXF76" s="141"/>
      <c r="VXG76" s="141"/>
      <c r="VXH76" s="141"/>
      <c r="VXI76" s="141"/>
      <c r="VXJ76" s="141"/>
      <c r="VXK76" s="141"/>
      <c r="VXL76" s="141"/>
      <c r="VXM76" s="141"/>
      <c r="VXN76" s="141"/>
      <c r="VXO76" s="141"/>
      <c r="VXP76" s="141"/>
      <c r="VXQ76" s="141"/>
      <c r="VXR76" s="141"/>
      <c r="VXS76" s="141"/>
      <c r="VXT76" s="141"/>
      <c r="VXU76" s="141"/>
      <c r="VXV76" s="141"/>
      <c r="VXW76" s="141"/>
      <c r="VXX76" s="141"/>
      <c r="VXY76" s="141"/>
      <c r="VXZ76" s="141"/>
      <c r="VYA76" s="141"/>
      <c r="VYB76" s="141"/>
      <c r="VYC76" s="141"/>
      <c r="VYD76" s="141"/>
      <c r="VYE76" s="141"/>
      <c r="VYF76" s="141"/>
      <c r="VYG76" s="141"/>
      <c r="VYH76" s="141"/>
      <c r="VYI76" s="141"/>
      <c r="VYJ76" s="141"/>
      <c r="VYK76" s="141"/>
      <c r="VYL76" s="141"/>
      <c r="VYM76" s="141"/>
      <c r="VYN76" s="141"/>
      <c r="VYO76" s="141"/>
      <c r="VYP76" s="141"/>
      <c r="VYQ76" s="141"/>
      <c r="VYR76" s="141"/>
      <c r="VYS76" s="141"/>
      <c r="VYT76" s="141"/>
      <c r="VYU76" s="141"/>
      <c r="VYV76" s="141"/>
      <c r="VYW76" s="141"/>
      <c r="VYX76" s="141"/>
      <c r="VYY76" s="141"/>
      <c r="VYZ76" s="141"/>
      <c r="VZA76" s="141"/>
      <c r="VZB76" s="141"/>
      <c r="VZC76" s="141"/>
      <c r="VZD76" s="141"/>
      <c r="VZE76" s="141"/>
      <c r="VZF76" s="141"/>
      <c r="VZG76" s="141"/>
      <c r="VZH76" s="141"/>
      <c r="VZI76" s="141"/>
      <c r="VZJ76" s="141"/>
      <c r="VZK76" s="141"/>
      <c r="VZL76" s="141"/>
      <c r="VZM76" s="141"/>
      <c r="VZN76" s="141"/>
      <c r="VZO76" s="141"/>
      <c r="VZP76" s="141"/>
      <c r="VZQ76" s="141"/>
      <c r="VZR76" s="141"/>
      <c r="VZS76" s="141"/>
      <c r="VZT76" s="141"/>
      <c r="VZU76" s="141"/>
      <c r="VZV76" s="141"/>
      <c r="VZW76" s="141"/>
      <c r="VZX76" s="141"/>
      <c r="VZY76" s="141"/>
      <c r="VZZ76" s="141"/>
      <c r="WAA76" s="141"/>
      <c r="WAB76" s="141"/>
      <c r="WAC76" s="141"/>
      <c r="WAD76" s="141"/>
      <c r="WAE76" s="141"/>
      <c r="WAF76" s="141"/>
      <c r="WAG76" s="141"/>
      <c r="WAH76" s="141"/>
      <c r="WAI76" s="141"/>
      <c r="WAJ76" s="141"/>
      <c r="WAK76" s="141"/>
      <c r="WAL76" s="141"/>
      <c r="WAM76" s="141"/>
      <c r="WAN76" s="141"/>
      <c r="WAO76" s="141"/>
      <c r="WAP76" s="141"/>
      <c r="WAQ76" s="141"/>
      <c r="WAR76" s="141"/>
      <c r="WAS76" s="141"/>
      <c r="WAT76" s="141"/>
      <c r="WAU76" s="141"/>
      <c r="WAV76" s="141"/>
      <c r="WAW76" s="141"/>
      <c r="WAX76" s="141"/>
      <c r="WAY76" s="141"/>
      <c r="WAZ76" s="141"/>
      <c r="WBA76" s="141"/>
      <c r="WBB76" s="141"/>
      <c r="WBC76" s="141"/>
      <c r="WBD76" s="141"/>
      <c r="WBE76" s="141"/>
      <c r="WBF76" s="141"/>
      <c r="WBG76" s="141"/>
      <c r="WBH76" s="141"/>
      <c r="WBI76" s="141"/>
      <c r="WBJ76" s="141"/>
      <c r="WBK76" s="141"/>
      <c r="WBL76" s="141"/>
      <c r="WBM76" s="141"/>
      <c r="WBN76" s="141"/>
      <c r="WBO76" s="141"/>
      <c r="WBP76" s="141"/>
      <c r="WBQ76" s="141"/>
      <c r="WBR76" s="141"/>
      <c r="WBS76" s="141"/>
      <c r="WBT76" s="141"/>
      <c r="WBU76" s="141"/>
      <c r="WBV76" s="141"/>
      <c r="WBW76" s="141"/>
      <c r="WBX76" s="141"/>
      <c r="WBY76" s="141"/>
      <c r="WBZ76" s="141"/>
      <c r="WCA76" s="141"/>
      <c r="WCB76" s="141"/>
      <c r="WCC76" s="141"/>
      <c r="WCD76" s="141"/>
      <c r="WCE76" s="141"/>
      <c r="WCF76" s="141"/>
      <c r="WCG76" s="141"/>
      <c r="WCH76" s="141"/>
      <c r="WCI76" s="141"/>
      <c r="WCJ76" s="141"/>
      <c r="WCK76" s="141"/>
      <c r="WCL76" s="141"/>
      <c r="WCM76" s="141"/>
      <c r="WCN76" s="141"/>
      <c r="WCO76" s="141"/>
      <c r="WCP76" s="141"/>
      <c r="WCQ76" s="141"/>
      <c r="WCR76" s="141"/>
      <c r="WCS76" s="141"/>
      <c r="WCT76" s="141"/>
      <c r="WCU76" s="141"/>
      <c r="WCV76" s="141"/>
      <c r="WCW76" s="141"/>
      <c r="WCX76" s="141"/>
      <c r="WCY76" s="141"/>
      <c r="WCZ76" s="141"/>
      <c r="WDA76" s="141"/>
      <c r="WDB76" s="141"/>
      <c r="WDC76" s="141"/>
      <c r="WDD76" s="141"/>
      <c r="WDE76" s="141"/>
      <c r="WDF76" s="141"/>
      <c r="WDG76" s="141"/>
      <c r="WDH76" s="141"/>
      <c r="WDI76" s="141"/>
      <c r="WDJ76" s="141"/>
      <c r="WDK76" s="141"/>
      <c r="WDL76" s="141"/>
      <c r="WDM76" s="141"/>
      <c r="WDN76" s="141"/>
      <c r="WDO76" s="141"/>
      <c r="WDP76" s="141"/>
      <c r="WDQ76" s="141"/>
      <c r="WDR76" s="141"/>
      <c r="WDS76" s="141"/>
      <c r="WDT76" s="141"/>
      <c r="WDU76" s="141"/>
      <c r="WDV76" s="141"/>
      <c r="WDW76" s="141"/>
      <c r="WDX76" s="141"/>
      <c r="WDY76" s="141"/>
      <c r="WDZ76" s="141"/>
      <c r="WEA76" s="141"/>
      <c r="WEB76" s="141"/>
      <c r="WEC76" s="141"/>
      <c r="WED76" s="141"/>
      <c r="WEE76" s="141"/>
      <c r="WEF76" s="141"/>
      <c r="WEG76" s="141"/>
      <c r="WEH76" s="141"/>
      <c r="WEI76" s="141"/>
      <c r="WEJ76" s="141"/>
      <c r="WEK76" s="141"/>
      <c r="WEL76" s="141"/>
      <c r="WEM76" s="141"/>
      <c r="WEN76" s="141"/>
      <c r="WEO76" s="141"/>
      <c r="WEP76" s="141"/>
      <c r="WEQ76" s="141"/>
      <c r="WER76" s="141"/>
      <c r="WES76" s="141"/>
      <c r="WET76" s="141"/>
      <c r="WEU76" s="141"/>
      <c r="WEV76" s="141"/>
      <c r="WEW76" s="141"/>
      <c r="WEX76" s="141"/>
      <c r="WEY76" s="141"/>
      <c r="WEZ76" s="141"/>
      <c r="WFA76" s="141"/>
      <c r="WFB76" s="141"/>
      <c r="WFC76" s="141"/>
      <c r="WFD76" s="141"/>
      <c r="WFE76" s="141"/>
      <c r="WFF76" s="141"/>
      <c r="WFG76" s="141"/>
      <c r="WFH76" s="141"/>
      <c r="WFI76" s="141"/>
      <c r="WFJ76" s="141"/>
      <c r="WFK76" s="141"/>
      <c r="WFL76" s="141"/>
      <c r="WFM76" s="141"/>
      <c r="WFN76" s="141"/>
      <c r="WFO76" s="141"/>
      <c r="WFP76" s="141"/>
      <c r="WFQ76" s="141"/>
      <c r="WFR76" s="141"/>
      <c r="WFS76" s="141"/>
      <c r="WFT76" s="141"/>
      <c r="WFU76" s="141"/>
      <c r="WFV76" s="141"/>
      <c r="WFW76" s="141"/>
      <c r="WFX76" s="141"/>
      <c r="WFY76" s="141"/>
      <c r="WFZ76" s="141"/>
      <c r="WGA76" s="141"/>
      <c r="WGB76" s="141"/>
      <c r="WGC76" s="141"/>
      <c r="WGD76" s="141"/>
      <c r="WGE76" s="141"/>
      <c r="WGF76" s="141"/>
      <c r="WGG76" s="141"/>
      <c r="WGH76" s="141"/>
      <c r="WGI76" s="141"/>
      <c r="WGJ76" s="141"/>
      <c r="WGK76" s="141"/>
      <c r="WGL76" s="141"/>
      <c r="WGM76" s="141"/>
      <c r="WGN76" s="141"/>
      <c r="WGO76" s="141"/>
      <c r="WGP76" s="141"/>
      <c r="WGQ76" s="141"/>
      <c r="WGR76" s="141"/>
      <c r="WGS76" s="141"/>
      <c r="WGT76" s="141"/>
      <c r="WGU76" s="141"/>
      <c r="WGV76" s="141"/>
      <c r="WGW76" s="141"/>
      <c r="WGX76" s="141"/>
      <c r="WGY76" s="141"/>
      <c r="WGZ76" s="141"/>
      <c r="WHA76" s="141"/>
      <c r="WHB76" s="141"/>
      <c r="WHC76" s="141"/>
      <c r="WHD76" s="141"/>
      <c r="WHE76" s="141"/>
      <c r="WHF76" s="141"/>
      <c r="WHG76" s="141"/>
      <c r="WHH76" s="141"/>
      <c r="WHI76" s="141"/>
      <c r="WHJ76" s="141"/>
      <c r="WHK76" s="141"/>
      <c r="WHL76" s="141"/>
      <c r="WHM76" s="141"/>
      <c r="WHN76" s="141"/>
      <c r="WHO76" s="141"/>
      <c r="WHP76" s="141"/>
      <c r="WHQ76" s="141"/>
      <c r="WHR76" s="141"/>
      <c r="WHS76" s="141"/>
      <c r="WHT76" s="141"/>
      <c r="WHU76" s="141"/>
      <c r="WHV76" s="141"/>
      <c r="WHW76" s="141"/>
      <c r="WHX76" s="141"/>
      <c r="WHY76" s="141"/>
      <c r="WHZ76" s="141"/>
      <c r="WIA76" s="141"/>
      <c r="WIB76" s="141"/>
      <c r="WIC76" s="141"/>
      <c r="WID76" s="141"/>
      <c r="WIE76" s="141"/>
      <c r="WIF76" s="141"/>
      <c r="WIG76" s="141"/>
      <c r="WIH76" s="141"/>
      <c r="WII76" s="141"/>
      <c r="WIJ76" s="141"/>
      <c r="WIK76" s="141"/>
      <c r="WIL76" s="141"/>
      <c r="WIM76" s="141"/>
      <c r="WIN76" s="141"/>
      <c r="WIO76" s="141"/>
      <c r="WIP76" s="141"/>
      <c r="WIQ76" s="141"/>
      <c r="WIR76" s="141"/>
      <c r="WIS76" s="141"/>
      <c r="WIT76" s="141"/>
      <c r="WIU76" s="141"/>
      <c r="WIV76" s="141"/>
      <c r="WIW76" s="141"/>
      <c r="WIX76" s="141"/>
      <c r="WIY76" s="141"/>
      <c r="WIZ76" s="141"/>
      <c r="WJA76" s="141"/>
      <c r="WJB76" s="141"/>
      <c r="WJC76" s="141"/>
      <c r="WJD76" s="141"/>
      <c r="WJE76" s="141"/>
      <c r="WJF76" s="141"/>
      <c r="WJG76" s="141"/>
      <c r="WJH76" s="141"/>
      <c r="WJI76" s="141"/>
      <c r="WJJ76" s="141"/>
      <c r="WJK76" s="141"/>
      <c r="WJL76" s="141"/>
      <c r="WJM76" s="141"/>
      <c r="WJN76" s="141"/>
      <c r="WJO76" s="141"/>
      <c r="WJP76" s="141"/>
      <c r="WJQ76" s="141"/>
      <c r="WJR76" s="141"/>
      <c r="WJS76" s="141"/>
      <c r="WJT76" s="141"/>
      <c r="WJU76" s="141"/>
      <c r="WJV76" s="141"/>
      <c r="WJW76" s="141"/>
      <c r="WJX76" s="141"/>
      <c r="WJY76" s="141"/>
      <c r="WJZ76" s="141"/>
      <c r="WKA76" s="141"/>
      <c r="WKB76" s="141"/>
      <c r="WKC76" s="141"/>
      <c r="WKD76" s="141"/>
      <c r="WKE76" s="141"/>
      <c r="WKF76" s="141"/>
      <c r="WKG76" s="141"/>
      <c r="WKH76" s="141"/>
      <c r="WKI76" s="141"/>
      <c r="WKJ76" s="141"/>
      <c r="WKK76" s="141"/>
      <c r="WKL76" s="141"/>
      <c r="WKM76" s="141"/>
      <c r="WKN76" s="141"/>
      <c r="WKO76" s="141"/>
      <c r="WKP76" s="141"/>
      <c r="WKQ76" s="141"/>
      <c r="WKR76" s="141"/>
      <c r="WKS76" s="141"/>
      <c r="WKT76" s="141"/>
      <c r="WKU76" s="141"/>
      <c r="WKV76" s="141"/>
      <c r="WKW76" s="141"/>
      <c r="WKX76" s="141"/>
      <c r="WKY76" s="141"/>
      <c r="WKZ76" s="141"/>
      <c r="WLA76" s="141"/>
      <c r="WLB76" s="141"/>
      <c r="WLC76" s="141"/>
      <c r="WLD76" s="141"/>
      <c r="WLE76" s="141"/>
      <c r="WLF76" s="141"/>
      <c r="WLG76" s="141"/>
      <c r="WLH76" s="141"/>
      <c r="WLI76" s="141"/>
      <c r="WLJ76" s="141"/>
      <c r="WLK76" s="141"/>
      <c r="WLL76" s="141"/>
      <c r="WLM76" s="141"/>
      <c r="WLN76" s="141"/>
      <c r="WLO76" s="141"/>
      <c r="WLP76" s="141"/>
      <c r="WLQ76" s="141"/>
      <c r="WLR76" s="141"/>
      <c r="WLS76" s="141"/>
      <c r="WLT76" s="141"/>
      <c r="WLU76" s="141"/>
      <c r="WLV76" s="141"/>
      <c r="WLW76" s="141"/>
      <c r="WLX76" s="141"/>
      <c r="WLY76" s="141"/>
      <c r="WLZ76" s="141"/>
      <c r="WMA76" s="141"/>
      <c r="WMB76" s="141"/>
      <c r="WMC76" s="141"/>
      <c r="WMD76" s="141"/>
      <c r="WME76" s="141"/>
      <c r="WMF76" s="141"/>
      <c r="WMG76" s="141"/>
      <c r="WMH76" s="141"/>
      <c r="WMI76" s="141"/>
      <c r="WMJ76" s="141"/>
      <c r="WMK76" s="141"/>
      <c r="WML76" s="141"/>
      <c r="WMM76" s="141"/>
      <c r="WMN76" s="141"/>
      <c r="WMO76" s="141"/>
      <c r="WMP76" s="141"/>
      <c r="WMQ76" s="141"/>
      <c r="WMR76" s="141"/>
      <c r="WMS76" s="141"/>
      <c r="WMT76" s="141"/>
      <c r="WMU76" s="141"/>
      <c r="WMV76" s="141"/>
      <c r="WMW76" s="141"/>
      <c r="WMX76" s="141"/>
      <c r="WMY76" s="141"/>
      <c r="WMZ76" s="141"/>
      <c r="WNA76" s="141"/>
      <c r="WNB76" s="141"/>
      <c r="WNC76" s="141"/>
      <c r="WND76" s="141"/>
      <c r="WNE76" s="141"/>
      <c r="WNF76" s="141"/>
      <c r="WNG76" s="141"/>
      <c r="WNH76" s="141"/>
      <c r="WNI76" s="141"/>
      <c r="WNJ76" s="141"/>
      <c r="WNK76" s="141"/>
      <c r="WNL76" s="141"/>
      <c r="WNM76" s="141"/>
      <c r="WNN76" s="141"/>
      <c r="WNO76" s="141"/>
      <c r="WNP76" s="141"/>
      <c r="WNQ76" s="141"/>
      <c r="WNR76" s="141"/>
      <c r="WNS76" s="141"/>
      <c r="WNT76" s="141"/>
      <c r="WNU76" s="141"/>
      <c r="WNV76" s="141"/>
      <c r="WNW76" s="141"/>
      <c r="WNX76" s="141"/>
      <c r="WNY76" s="141"/>
      <c r="WNZ76" s="141"/>
      <c r="WOA76" s="141"/>
      <c r="WOB76" s="141"/>
      <c r="WOC76" s="141"/>
      <c r="WOD76" s="141"/>
      <c r="WOE76" s="141"/>
      <c r="WOF76" s="141"/>
      <c r="WOG76" s="141"/>
      <c r="WOH76" s="141"/>
      <c r="WOI76" s="141"/>
      <c r="WOJ76" s="141"/>
      <c r="WOK76" s="141"/>
      <c r="WOL76" s="141"/>
      <c r="WOM76" s="141"/>
      <c r="WON76" s="141"/>
      <c r="WOO76" s="141"/>
      <c r="WOP76" s="141"/>
      <c r="WOQ76" s="141"/>
      <c r="WOR76" s="141"/>
      <c r="WOS76" s="141"/>
      <c r="WOT76" s="141"/>
      <c r="WOU76" s="141"/>
      <c r="WOV76" s="141"/>
      <c r="WOW76" s="141"/>
      <c r="WOX76" s="141"/>
      <c r="WOY76" s="141"/>
      <c r="WOZ76" s="141"/>
      <c r="WPA76" s="141"/>
      <c r="WPB76" s="141"/>
      <c r="WPC76" s="141"/>
      <c r="WPD76" s="141"/>
      <c r="WPE76" s="141"/>
      <c r="WPF76" s="141"/>
      <c r="WPG76" s="141"/>
      <c r="WPH76" s="141"/>
      <c r="WPI76" s="141"/>
      <c r="WPJ76" s="141"/>
      <c r="WPK76" s="141"/>
      <c r="WPL76" s="141"/>
      <c r="WPM76" s="141"/>
      <c r="WPN76" s="141"/>
      <c r="WPO76" s="141"/>
      <c r="WPP76" s="141"/>
      <c r="WPQ76" s="141"/>
      <c r="WPR76" s="141"/>
      <c r="WPS76" s="141"/>
      <c r="WPT76" s="141"/>
      <c r="WPU76" s="141"/>
      <c r="WPV76" s="141"/>
      <c r="WPW76" s="141"/>
      <c r="WPX76" s="141"/>
      <c r="WPY76" s="141"/>
      <c r="WPZ76" s="141"/>
      <c r="WQA76" s="141"/>
      <c r="WQB76" s="141"/>
      <c r="WQC76" s="141"/>
      <c r="WQD76" s="141"/>
      <c r="WQE76" s="141"/>
      <c r="WQF76" s="141"/>
      <c r="WQG76" s="141"/>
      <c r="WQH76" s="141"/>
      <c r="WQI76" s="141"/>
      <c r="WQJ76" s="141"/>
      <c r="WQK76" s="141"/>
      <c r="WQL76" s="141"/>
      <c r="WQM76" s="141"/>
      <c r="WQN76" s="141"/>
      <c r="WQO76" s="141"/>
      <c r="WQP76" s="141"/>
      <c r="WQQ76" s="141"/>
      <c r="WQR76" s="141"/>
      <c r="WQS76" s="141"/>
      <c r="WQT76" s="141"/>
      <c r="WQU76" s="141"/>
      <c r="WQV76" s="141"/>
      <c r="WQW76" s="141"/>
      <c r="WQX76" s="141"/>
      <c r="WQY76" s="141"/>
      <c r="WQZ76" s="141"/>
      <c r="WRA76" s="141"/>
      <c r="WRB76" s="141"/>
      <c r="WRC76" s="141"/>
      <c r="WRD76" s="141"/>
      <c r="WRE76" s="141"/>
      <c r="WRF76" s="141"/>
      <c r="WRG76" s="141"/>
      <c r="WRH76" s="141"/>
      <c r="WRI76" s="141"/>
      <c r="WRJ76" s="141"/>
      <c r="WRK76" s="141"/>
      <c r="WRL76" s="141"/>
      <c r="WRM76" s="141"/>
      <c r="WRN76" s="141"/>
      <c r="WRO76" s="141"/>
      <c r="WRP76" s="141"/>
      <c r="WRQ76" s="141"/>
      <c r="WRR76" s="141"/>
      <c r="WRS76" s="141"/>
      <c r="WRT76" s="141"/>
      <c r="WRU76" s="141"/>
      <c r="WRV76" s="141"/>
      <c r="WRW76" s="141"/>
      <c r="WRX76" s="141"/>
      <c r="WRY76" s="141"/>
      <c r="WRZ76" s="141"/>
      <c r="WSA76" s="141"/>
      <c r="WSB76" s="141"/>
      <c r="WSC76" s="141"/>
      <c r="WSD76" s="141"/>
      <c r="WSE76" s="141"/>
      <c r="WSF76" s="141"/>
      <c r="WSG76" s="141"/>
      <c r="WSH76" s="141"/>
      <c r="WSI76" s="141"/>
      <c r="WSJ76" s="141"/>
      <c r="WSK76" s="141"/>
      <c r="WSL76" s="141"/>
      <c r="WSM76" s="141"/>
      <c r="WSN76" s="141"/>
      <c r="WSO76" s="141"/>
      <c r="WSP76" s="141"/>
      <c r="WSQ76" s="141"/>
      <c r="WSR76" s="141"/>
      <c r="WSS76" s="141"/>
      <c r="WST76" s="141"/>
      <c r="WSU76" s="141"/>
      <c r="WSV76" s="141"/>
      <c r="WSW76" s="141"/>
      <c r="WSX76" s="141"/>
      <c r="WSY76" s="141"/>
      <c r="WSZ76" s="141"/>
      <c r="WTA76" s="141"/>
      <c r="WTB76" s="141"/>
      <c r="WTC76" s="141"/>
      <c r="WTD76" s="141"/>
      <c r="WTE76" s="141"/>
      <c r="WTF76" s="141"/>
      <c r="WTG76" s="141"/>
      <c r="WTH76" s="141"/>
      <c r="WTI76" s="141"/>
      <c r="WTJ76" s="141"/>
      <c r="WTK76" s="141"/>
      <c r="WTL76" s="141"/>
      <c r="WTM76" s="141"/>
      <c r="WTN76" s="141"/>
      <c r="WTO76" s="141"/>
      <c r="WTP76" s="141"/>
      <c r="WTQ76" s="141"/>
      <c r="WTR76" s="141"/>
      <c r="WTS76" s="141"/>
      <c r="WTT76" s="141"/>
      <c r="WTU76" s="141"/>
      <c r="WTV76" s="141"/>
      <c r="WTW76" s="141"/>
      <c r="WTX76" s="141"/>
      <c r="WTY76" s="141"/>
      <c r="WTZ76" s="141"/>
      <c r="WUA76" s="141"/>
      <c r="WUB76" s="141"/>
      <c r="WUC76" s="141"/>
      <c r="WUD76" s="141"/>
      <c r="WUE76" s="141"/>
      <c r="WUF76" s="141"/>
      <c r="WUG76" s="141"/>
      <c r="WUH76" s="141"/>
      <c r="WUI76" s="141"/>
      <c r="WUJ76" s="141"/>
      <c r="WUK76" s="141"/>
      <c r="WUL76" s="141"/>
      <c r="WUM76" s="141"/>
      <c r="WUN76" s="141"/>
      <c r="WUO76" s="141"/>
      <c r="WUP76" s="141"/>
      <c r="WUQ76" s="141"/>
      <c r="WUR76" s="141"/>
      <c r="WUS76" s="141"/>
      <c r="WUT76" s="141"/>
      <c r="WUU76" s="141"/>
      <c r="WUV76" s="141"/>
      <c r="WUW76" s="141"/>
      <c r="WUX76" s="141"/>
      <c r="WUY76" s="141"/>
      <c r="WUZ76" s="141"/>
      <c r="WVA76" s="141"/>
      <c r="WVB76" s="141"/>
      <c r="WVC76" s="141"/>
      <c r="WVD76" s="141"/>
      <c r="WVE76" s="141"/>
      <c r="WVF76" s="141"/>
      <c r="WVG76" s="141"/>
      <c r="WVH76" s="141"/>
      <c r="WVI76" s="141"/>
      <c r="WVJ76" s="141"/>
      <c r="WVK76" s="141"/>
      <c r="WVL76" s="141"/>
      <c r="WVM76" s="141"/>
      <c r="WVN76" s="141"/>
      <c r="WVO76" s="141"/>
      <c r="WVP76" s="141"/>
      <c r="WVQ76" s="141"/>
      <c r="WVR76" s="141"/>
      <c r="WVS76" s="141"/>
      <c r="WVT76" s="141"/>
      <c r="WVU76" s="141"/>
      <c r="WVV76" s="141"/>
      <c r="WVW76" s="141"/>
      <c r="WVX76" s="141"/>
      <c r="WVY76" s="141"/>
      <c r="WVZ76" s="141"/>
      <c r="WWA76" s="141"/>
      <c r="WWB76" s="141"/>
      <c r="WWC76" s="141"/>
      <c r="WWD76" s="141"/>
      <c r="WWE76" s="141"/>
      <c r="WWF76" s="141"/>
      <c r="WWG76" s="141"/>
      <c r="WWH76" s="141"/>
      <c r="WWI76" s="141"/>
      <c r="WWJ76" s="141"/>
      <c r="WWK76" s="141"/>
      <c r="WWL76" s="141"/>
      <c r="WWM76" s="141"/>
      <c r="WWN76" s="141"/>
      <c r="WWO76" s="141"/>
      <c r="WWP76" s="141"/>
      <c r="WWQ76" s="141"/>
      <c r="WWR76" s="141"/>
      <c r="WWS76" s="141"/>
      <c r="WWT76" s="141"/>
      <c r="WWU76" s="141"/>
      <c r="WWV76" s="141"/>
      <c r="WWW76" s="141"/>
      <c r="WWX76" s="141"/>
      <c r="WWY76" s="141"/>
      <c r="WWZ76" s="141"/>
      <c r="WXA76" s="141"/>
      <c r="WXB76" s="141"/>
      <c r="WXC76" s="141"/>
      <c r="WXD76" s="141"/>
      <c r="WXE76" s="141"/>
      <c r="WXF76" s="141"/>
      <c r="WXG76" s="141"/>
      <c r="WXH76" s="141"/>
      <c r="WXI76" s="141"/>
      <c r="WXJ76" s="141"/>
      <c r="WXK76" s="141"/>
      <c r="WXL76" s="141"/>
      <c r="WXM76" s="141"/>
      <c r="WXN76" s="141"/>
      <c r="WXO76" s="141"/>
      <c r="WXP76" s="141"/>
      <c r="WXQ76" s="141"/>
      <c r="WXR76" s="141"/>
      <c r="WXS76" s="141"/>
      <c r="WXT76" s="141"/>
      <c r="WXU76" s="141"/>
      <c r="WXV76" s="141"/>
      <c r="WXW76" s="141"/>
      <c r="WXX76" s="141"/>
      <c r="WXY76" s="141"/>
      <c r="WXZ76" s="141"/>
      <c r="WYA76" s="141"/>
      <c r="WYB76" s="141"/>
      <c r="WYC76" s="141"/>
      <c r="WYD76" s="141"/>
      <c r="WYE76" s="141"/>
      <c r="WYF76" s="141"/>
      <c r="WYG76" s="141"/>
      <c r="WYH76" s="141"/>
      <c r="WYI76" s="141"/>
      <c r="WYJ76" s="141"/>
      <c r="WYK76" s="141"/>
      <c r="WYL76" s="141"/>
      <c r="WYM76" s="141"/>
      <c r="WYN76" s="141"/>
      <c r="WYO76" s="141"/>
      <c r="WYP76" s="141"/>
      <c r="WYQ76" s="141"/>
      <c r="WYR76" s="141"/>
      <c r="WYS76" s="141"/>
      <c r="WYT76" s="141"/>
      <c r="WYU76" s="141"/>
      <c r="WYV76" s="141"/>
      <c r="WYW76" s="141"/>
      <c r="WYX76" s="141"/>
      <c r="WYY76" s="141"/>
      <c r="WYZ76" s="141"/>
      <c r="WZA76" s="141"/>
      <c r="WZB76" s="141"/>
      <c r="WZC76" s="141"/>
      <c r="WZD76" s="141"/>
      <c r="WZE76" s="141"/>
      <c r="WZF76" s="141"/>
      <c r="WZG76" s="141"/>
      <c r="WZH76" s="141"/>
      <c r="WZI76" s="141"/>
      <c r="WZJ76" s="141"/>
      <c r="WZK76" s="141"/>
      <c r="WZL76" s="141"/>
      <c r="WZM76" s="141"/>
      <c r="WZN76" s="141"/>
      <c r="WZO76" s="141"/>
      <c r="WZP76" s="141"/>
      <c r="WZQ76" s="141"/>
      <c r="WZR76" s="141"/>
      <c r="WZS76" s="141"/>
      <c r="WZT76" s="141"/>
      <c r="WZU76" s="141"/>
      <c r="WZV76" s="141"/>
      <c r="WZW76" s="141"/>
      <c r="WZX76" s="141"/>
      <c r="WZY76" s="141"/>
      <c r="WZZ76" s="141"/>
      <c r="XAA76" s="141"/>
      <c r="XAB76" s="141"/>
      <c r="XAC76" s="141"/>
      <c r="XAD76" s="141"/>
      <c r="XAE76" s="141"/>
      <c r="XAF76" s="141"/>
      <c r="XAG76" s="141"/>
      <c r="XAH76" s="141"/>
      <c r="XAI76" s="141"/>
      <c r="XAJ76" s="141"/>
      <c r="XAK76" s="141"/>
      <c r="XAL76" s="141"/>
      <c r="XAM76" s="141"/>
      <c r="XAN76" s="141"/>
      <c r="XAO76" s="141"/>
      <c r="XAP76" s="141"/>
      <c r="XAQ76" s="141"/>
      <c r="XAR76" s="141"/>
      <c r="XAS76" s="141"/>
      <c r="XAT76" s="141"/>
      <c r="XAU76" s="141"/>
      <c r="XAV76" s="141"/>
      <c r="XAW76" s="141"/>
      <c r="XAX76" s="141"/>
      <c r="XAY76" s="141"/>
      <c r="XAZ76" s="141"/>
      <c r="XBA76" s="141"/>
      <c r="XBB76" s="141"/>
      <c r="XBC76" s="141"/>
      <c r="XBD76" s="141"/>
      <c r="XBE76" s="141"/>
      <c r="XBF76" s="141"/>
      <c r="XBG76" s="141"/>
      <c r="XBH76" s="141"/>
      <c r="XBI76" s="141"/>
      <c r="XBJ76" s="141"/>
      <c r="XBK76" s="141"/>
      <c r="XBL76" s="141"/>
      <c r="XBM76" s="141"/>
      <c r="XBN76" s="141"/>
      <c r="XBO76" s="141"/>
      <c r="XBP76" s="141"/>
      <c r="XBQ76" s="141"/>
      <c r="XBR76" s="141"/>
      <c r="XBS76" s="141"/>
      <c r="XBT76" s="141"/>
      <c r="XBU76" s="141"/>
      <c r="XBV76" s="141"/>
      <c r="XBW76" s="141"/>
      <c r="XBX76" s="141"/>
      <c r="XBY76" s="141"/>
      <c r="XBZ76" s="141"/>
      <c r="XCA76" s="141"/>
      <c r="XCB76" s="141"/>
      <c r="XCC76" s="141"/>
      <c r="XCD76" s="141"/>
      <c r="XCE76" s="141"/>
      <c r="XCF76" s="141"/>
      <c r="XCG76" s="141"/>
      <c r="XCH76" s="141"/>
      <c r="XCI76" s="141"/>
      <c r="XCJ76" s="141"/>
      <c r="XCK76" s="141"/>
      <c r="XCL76" s="141"/>
      <c r="XCM76" s="141"/>
      <c r="XCN76" s="141"/>
      <c r="XCO76" s="141"/>
      <c r="XCP76" s="141"/>
      <c r="XCQ76" s="141"/>
      <c r="XCR76" s="141"/>
      <c r="XCS76" s="141"/>
      <c r="XCT76" s="141"/>
      <c r="XCU76" s="141"/>
      <c r="XCV76" s="141"/>
      <c r="XCW76" s="141"/>
      <c r="XCX76" s="141"/>
      <c r="XCY76" s="141"/>
      <c r="XCZ76" s="141"/>
      <c r="XDA76" s="141"/>
      <c r="XDB76" s="141"/>
      <c r="XDC76" s="141"/>
      <c r="XDD76" s="141"/>
      <c r="XDE76" s="141"/>
      <c r="XDF76" s="141"/>
      <c r="XDG76" s="141"/>
      <c r="XDH76" s="141"/>
      <c r="XDI76" s="141"/>
      <c r="XDJ76" s="141"/>
      <c r="XDK76" s="141"/>
      <c r="XDL76" s="141"/>
      <c r="XDM76" s="141"/>
      <c r="XDN76" s="141"/>
      <c r="XDO76" s="141"/>
      <c r="XDP76" s="141"/>
      <c r="XDQ76" s="141"/>
      <c r="XDR76" s="141"/>
      <c r="XDS76" s="141"/>
      <c r="XDT76" s="141"/>
      <c r="XDU76" s="141"/>
      <c r="XDV76" s="141"/>
      <c r="XDW76" s="141"/>
      <c r="XDX76" s="141"/>
      <c r="XDY76" s="141"/>
      <c r="XDZ76" s="141"/>
      <c r="XEA76" s="141"/>
      <c r="XEB76" s="141"/>
      <c r="XEC76" s="141"/>
      <c r="XED76" s="141"/>
      <c r="XEE76" s="141"/>
      <c r="XEF76" s="141"/>
      <c r="XEG76" s="141"/>
      <c r="XEH76" s="141"/>
      <c r="XEI76" s="141"/>
      <c r="XEJ76" s="141"/>
      <c r="XEK76" s="141"/>
      <c r="XEL76" s="141"/>
      <c r="XEM76" s="141"/>
      <c r="XEN76" s="141"/>
      <c r="XEO76" s="141"/>
      <c r="XEP76" s="141"/>
      <c r="XEQ76" s="141"/>
      <c r="XER76" s="141"/>
      <c r="XES76" s="141"/>
      <c r="XET76" s="141"/>
      <c r="XEU76" s="141"/>
      <c r="XEV76" s="141"/>
      <c r="XEW76" s="141"/>
      <c r="XEX76" s="141"/>
      <c r="XEY76" s="141"/>
      <c r="XEZ76" s="141"/>
      <c r="XFA76" s="141"/>
      <c r="XFB76" s="141"/>
      <c r="XFC76" s="141"/>
    </row>
    <row r="77" spans="1:16383" s="113" customFormat="1" ht="25.5" x14ac:dyDescent="0.25">
      <c r="A77" s="99">
        <v>2</v>
      </c>
      <c r="B77" s="132" t="s">
        <v>130</v>
      </c>
      <c r="C77" s="146" t="s">
        <v>367</v>
      </c>
      <c r="D77" s="185"/>
      <c r="E77" s="148" t="s">
        <v>96</v>
      </c>
      <c r="F77" s="144"/>
      <c r="G77" s="189"/>
      <c r="L77" s="141"/>
      <c r="M77" s="141"/>
      <c r="N77" s="173">
        <v>1</v>
      </c>
      <c r="O77" s="173">
        <f>IF(E77="A",20,IF(E77="B",15,IF(E77="C",5,IF(E77="D",0,0))))</f>
        <v>20</v>
      </c>
      <c r="P77" s="125">
        <f>IF(E77="NCM",1,0)</f>
        <v>0</v>
      </c>
      <c r="Q77" s="125">
        <f>IF(D77="NCM",0,IF(F77="X",1,0))</f>
        <v>0</v>
      </c>
      <c r="R77" s="141"/>
      <c r="S77" s="141"/>
      <c r="T77" s="141"/>
      <c r="U77" s="141"/>
      <c r="V77" s="141"/>
      <c r="W77" s="141"/>
      <c r="X77" s="141"/>
      <c r="Y77" s="141"/>
      <c r="Z77" s="141"/>
      <c r="AA77" s="141"/>
      <c r="AB77" s="141"/>
      <c r="AC77" s="141"/>
      <c r="AD77" s="141"/>
      <c r="AE77" s="141"/>
      <c r="AF77" s="141"/>
      <c r="AG77" s="141"/>
      <c r="AH77" s="141"/>
      <c r="AI77" s="141"/>
      <c r="AJ77" s="141"/>
      <c r="AK77" s="141"/>
      <c r="AL77" s="141"/>
      <c r="AM77" s="141"/>
      <c r="AN77" s="141"/>
      <c r="AO77" s="141"/>
      <c r="AP77" s="141"/>
      <c r="AQ77" s="141"/>
      <c r="AR77" s="141"/>
      <c r="AS77" s="141"/>
      <c r="AT77" s="141"/>
      <c r="AU77" s="141"/>
      <c r="AV77" s="141"/>
      <c r="AW77" s="141"/>
      <c r="AX77" s="141"/>
      <c r="AY77" s="141"/>
      <c r="AZ77" s="141"/>
      <c r="BA77" s="141"/>
      <c r="BB77" s="141"/>
      <c r="BC77" s="141"/>
      <c r="BD77" s="141"/>
      <c r="BE77" s="141"/>
      <c r="BF77" s="141"/>
      <c r="BG77" s="141"/>
      <c r="BH77" s="141"/>
      <c r="BI77" s="141"/>
      <c r="BJ77" s="141"/>
      <c r="BK77" s="141"/>
      <c r="BL77" s="141"/>
      <c r="BM77" s="141"/>
      <c r="BN77" s="141"/>
      <c r="BO77" s="141"/>
      <c r="BP77" s="141"/>
      <c r="BQ77" s="141"/>
      <c r="BR77" s="141"/>
      <c r="BS77" s="141"/>
      <c r="BT77" s="141"/>
      <c r="BU77" s="141"/>
      <c r="BV77" s="141"/>
      <c r="BW77" s="141"/>
      <c r="BX77" s="141"/>
      <c r="BY77" s="141"/>
      <c r="BZ77" s="141"/>
      <c r="CA77" s="141"/>
      <c r="CB77" s="141"/>
      <c r="CC77" s="141"/>
      <c r="CD77" s="141"/>
      <c r="CE77" s="141"/>
      <c r="CF77" s="141"/>
      <c r="CG77" s="141"/>
      <c r="CH77" s="141"/>
      <c r="CI77" s="141"/>
      <c r="CJ77" s="141"/>
      <c r="CK77" s="141"/>
      <c r="CL77" s="141"/>
      <c r="CM77" s="141"/>
      <c r="CN77" s="141"/>
      <c r="CO77" s="141"/>
      <c r="CP77" s="141"/>
      <c r="CQ77" s="141"/>
      <c r="CR77" s="141"/>
      <c r="CS77" s="141"/>
      <c r="CT77" s="141"/>
      <c r="CU77" s="141"/>
      <c r="CV77" s="141"/>
      <c r="CW77" s="141"/>
      <c r="CX77" s="141"/>
      <c r="CY77" s="141"/>
      <c r="CZ77" s="141"/>
      <c r="DA77" s="141"/>
      <c r="DB77" s="141"/>
      <c r="DC77" s="141"/>
      <c r="DD77" s="141"/>
      <c r="DE77" s="141"/>
      <c r="DF77" s="141"/>
      <c r="DG77" s="141"/>
      <c r="DH77" s="141"/>
      <c r="DI77" s="141"/>
      <c r="DJ77" s="141"/>
      <c r="DK77" s="141"/>
      <c r="DL77" s="141"/>
      <c r="DM77" s="141"/>
      <c r="DN77" s="141"/>
      <c r="DO77" s="141"/>
      <c r="DP77" s="141"/>
      <c r="DQ77" s="141"/>
      <c r="DR77" s="141"/>
      <c r="DS77" s="141"/>
      <c r="DT77" s="141"/>
      <c r="DU77" s="141"/>
      <c r="DV77" s="141"/>
      <c r="DW77" s="141"/>
      <c r="DX77" s="141"/>
      <c r="DY77" s="141"/>
      <c r="DZ77" s="141"/>
      <c r="EA77" s="141"/>
      <c r="EB77" s="141"/>
      <c r="EC77" s="141"/>
      <c r="ED77" s="141"/>
      <c r="EE77" s="141"/>
      <c r="EF77" s="141"/>
      <c r="EG77" s="141"/>
      <c r="EH77" s="141"/>
      <c r="EI77" s="141"/>
      <c r="EJ77" s="141"/>
      <c r="EK77" s="141"/>
      <c r="EL77" s="141"/>
      <c r="EM77" s="141"/>
      <c r="EN77" s="141"/>
      <c r="EO77" s="141"/>
      <c r="EP77" s="141"/>
      <c r="EQ77" s="141"/>
      <c r="ER77" s="141"/>
      <c r="ES77" s="141"/>
      <c r="ET77" s="141"/>
      <c r="EU77" s="141"/>
      <c r="EV77" s="141"/>
      <c r="EW77" s="141"/>
      <c r="EX77" s="141"/>
      <c r="EY77" s="141"/>
      <c r="EZ77" s="141"/>
      <c r="FA77" s="141"/>
      <c r="FB77" s="141"/>
      <c r="FC77" s="141"/>
      <c r="FD77" s="141"/>
      <c r="FE77" s="141"/>
      <c r="FF77" s="141"/>
      <c r="FG77" s="141"/>
      <c r="FH77" s="141"/>
      <c r="FI77" s="141"/>
      <c r="FJ77" s="141"/>
      <c r="FK77" s="141"/>
      <c r="FL77" s="141"/>
      <c r="FM77" s="141"/>
      <c r="FN77" s="141"/>
      <c r="FO77" s="141"/>
      <c r="FP77" s="141"/>
      <c r="FQ77" s="141"/>
      <c r="FR77" s="141"/>
      <c r="FS77" s="141"/>
      <c r="FT77" s="141"/>
      <c r="FU77" s="141"/>
      <c r="FV77" s="141"/>
      <c r="FW77" s="141"/>
      <c r="FX77" s="141"/>
      <c r="FY77" s="141"/>
      <c r="FZ77" s="141"/>
      <c r="GA77" s="141"/>
      <c r="GB77" s="141"/>
      <c r="GC77" s="141"/>
      <c r="GD77" s="141"/>
      <c r="GE77" s="141"/>
      <c r="GF77" s="141"/>
      <c r="GG77" s="141"/>
      <c r="GH77" s="141"/>
      <c r="GI77" s="141"/>
      <c r="GJ77" s="141"/>
      <c r="GK77" s="141"/>
      <c r="GL77" s="141"/>
      <c r="GM77" s="141"/>
      <c r="GN77" s="141"/>
      <c r="GO77" s="141"/>
      <c r="GP77" s="141"/>
      <c r="GQ77" s="141"/>
      <c r="GR77" s="141"/>
      <c r="GS77" s="141"/>
      <c r="GT77" s="141"/>
      <c r="GU77" s="141"/>
      <c r="GV77" s="141"/>
      <c r="GW77" s="141"/>
      <c r="GX77" s="141"/>
      <c r="GY77" s="141"/>
      <c r="GZ77" s="141"/>
      <c r="HA77" s="141"/>
      <c r="HB77" s="141"/>
      <c r="HC77" s="141"/>
      <c r="HD77" s="141"/>
      <c r="HE77" s="141"/>
      <c r="HF77" s="141"/>
      <c r="HG77" s="141"/>
      <c r="HH77" s="141"/>
      <c r="HI77" s="141"/>
      <c r="HJ77" s="141"/>
      <c r="HK77" s="141"/>
      <c r="HL77" s="141"/>
      <c r="HM77" s="141"/>
      <c r="HN77" s="141"/>
      <c r="HO77" s="141"/>
      <c r="HP77" s="141"/>
      <c r="HQ77" s="141"/>
      <c r="HR77" s="141"/>
      <c r="HS77" s="141"/>
      <c r="HT77" s="141"/>
      <c r="HU77" s="141"/>
      <c r="HV77" s="141"/>
      <c r="HW77" s="141"/>
      <c r="HX77" s="141"/>
      <c r="HY77" s="141"/>
      <c r="HZ77" s="141"/>
      <c r="IA77" s="141"/>
      <c r="IB77" s="141"/>
      <c r="IC77" s="141"/>
      <c r="ID77" s="141"/>
      <c r="IE77" s="141"/>
      <c r="IF77" s="141"/>
      <c r="IG77" s="141"/>
      <c r="IH77" s="141"/>
      <c r="II77" s="141"/>
      <c r="IJ77" s="141"/>
      <c r="IK77" s="141"/>
      <c r="IL77" s="141"/>
      <c r="IM77" s="141"/>
      <c r="IN77" s="141"/>
      <c r="IO77" s="141"/>
      <c r="IP77" s="141"/>
      <c r="IQ77" s="141"/>
      <c r="IR77" s="141"/>
      <c r="IS77" s="141"/>
      <c r="IT77" s="141"/>
      <c r="IU77" s="141"/>
      <c r="IV77" s="141"/>
      <c r="IW77" s="141"/>
      <c r="IX77" s="141"/>
      <c r="IY77" s="141"/>
      <c r="IZ77" s="141"/>
      <c r="JA77" s="141"/>
      <c r="JB77" s="141"/>
      <c r="JC77" s="141"/>
      <c r="JD77" s="141"/>
      <c r="JE77" s="141"/>
      <c r="JF77" s="141"/>
      <c r="JG77" s="141"/>
      <c r="JH77" s="141"/>
      <c r="JI77" s="141"/>
      <c r="JJ77" s="141"/>
      <c r="JK77" s="141"/>
      <c r="JL77" s="141"/>
      <c r="JM77" s="141"/>
      <c r="JN77" s="141"/>
      <c r="JO77" s="141"/>
      <c r="JP77" s="141"/>
      <c r="JQ77" s="141"/>
      <c r="JR77" s="141"/>
      <c r="JS77" s="141"/>
      <c r="JT77" s="141"/>
      <c r="JU77" s="141"/>
      <c r="JV77" s="141"/>
      <c r="JW77" s="141"/>
      <c r="JX77" s="141"/>
      <c r="JY77" s="141"/>
      <c r="JZ77" s="141"/>
      <c r="KA77" s="141"/>
      <c r="KB77" s="141"/>
      <c r="KC77" s="141"/>
      <c r="KD77" s="141"/>
      <c r="KE77" s="141"/>
      <c r="KF77" s="141"/>
      <c r="KG77" s="141"/>
      <c r="KH77" s="141"/>
      <c r="KI77" s="141"/>
      <c r="KJ77" s="141"/>
      <c r="KK77" s="141"/>
      <c r="KL77" s="141"/>
      <c r="KM77" s="141"/>
      <c r="KN77" s="141"/>
      <c r="KO77" s="141"/>
      <c r="KP77" s="141"/>
      <c r="KQ77" s="141"/>
      <c r="KR77" s="141"/>
      <c r="KS77" s="141"/>
      <c r="KT77" s="141"/>
      <c r="KU77" s="141"/>
      <c r="KV77" s="141"/>
      <c r="KW77" s="141"/>
      <c r="KX77" s="141"/>
      <c r="KY77" s="141"/>
      <c r="KZ77" s="141"/>
      <c r="LA77" s="141"/>
      <c r="LB77" s="141"/>
      <c r="LC77" s="141"/>
      <c r="LD77" s="141"/>
      <c r="LE77" s="141"/>
      <c r="LF77" s="141"/>
      <c r="LG77" s="141"/>
      <c r="LH77" s="141"/>
      <c r="LI77" s="141"/>
      <c r="LJ77" s="141"/>
      <c r="LK77" s="141"/>
      <c r="LL77" s="141"/>
      <c r="LM77" s="141"/>
      <c r="LN77" s="141"/>
      <c r="LO77" s="141"/>
      <c r="LP77" s="141"/>
      <c r="LQ77" s="141"/>
      <c r="LR77" s="141"/>
      <c r="LS77" s="141"/>
      <c r="LT77" s="141"/>
      <c r="LU77" s="141"/>
      <c r="LV77" s="141"/>
      <c r="LW77" s="141"/>
      <c r="LX77" s="141"/>
      <c r="LY77" s="141"/>
      <c r="LZ77" s="141"/>
      <c r="MA77" s="141"/>
      <c r="MB77" s="141"/>
      <c r="MC77" s="141"/>
      <c r="MD77" s="141"/>
      <c r="ME77" s="141"/>
      <c r="MF77" s="141"/>
      <c r="MG77" s="141"/>
      <c r="MH77" s="141"/>
      <c r="MI77" s="141"/>
      <c r="MJ77" s="141"/>
      <c r="MK77" s="141"/>
      <c r="ML77" s="141"/>
      <c r="MM77" s="141"/>
      <c r="MN77" s="141"/>
      <c r="MO77" s="141"/>
      <c r="MP77" s="141"/>
      <c r="MQ77" s="141"/>
      <c r="MR77" s="141"/>
      <c r="MS77" s="141"/>
      <c r="MT77" s="141"/>
      <c r="MU77" s="141"/>
      <c r="MV77" s="141"/>
      <c r="MW77" s="141"/>
      <c r="MX77" s="141"/>
      <c r="MY77" s="141"/>
      <c r="MZ77" s="141"/>
      <c r="NA77" s="141"/>
      <c r="NB77" s="141"/>
      <c r="NC77" s="141"/>
      <c r="ND77" s="141"/>
      <c r="NE77" s="141"/>
      <c r="NF77" s="141"/>
      <c r="NG77" s="141"/>
      <c r="NH77" s="141"/>
      <c r="NI77" s="141"/>
      <c r="NJ77" s="141"/>
      <c r="NK77" s="141"/>
      <c r="NL77" s="141"/>
      <c r="NM77" s="141"/>
      <c r="NN77" s="141"/>
      <c r="NO77" s="141"/>
      <c r="NP77" s="141"/>
      <c r="NQ77" s="141"/>
      <c r="NR77" s="141"/>
      <c r="NS77" s="141"/>
      <c r="NT77" s="141"/>
      <c r="NU77" s="141"/>
      <c r="NV77" s="141"/>
      <c r="NW77" s="141"/>
      <c r="NX77" s="141"/>
      <c r="NY77" s="141"/>
      <c r="NZ77" s="141"/>
      <c r="OA77" s="141"/>
      <c r="OB77" s="141"/>
      <c r="OC77" s="141"/>
      <c r="OD77" s="141"/>
      <c r="OE77" s="141"/>
      <c r="OF77" s="141"/>
      <c r="OG77" s="141"/>
      <c r="OH77" s="141"/>
      <c r="OI77" s="141"/>
      <c r="OJ77" s="141"/>
      <c r="OK77" s="141"/>
      <c r="OL77" s="141"/>
      <c r="OM77" s="141"/>
      <c r="ON77" s="141"/>
      <c r="OO77" s="141"/>
      <c r="OP77" s="141"/>
      <c r="OQ77" s="141"/>
      <c r="OR77" s="141"/>
      <c r="OS77" s="141"/>
      <c r="OT77" s="141"/>
      <c r="OU77" s="141"/>
      <c r="OV77" s="141"/>
      <c r="OW77" s="141"/>
      <c r="OX77" s="141"/>
      <c r="OY77" s="141"/>
      <c r="OZ77" s="141"/>
      <c r="PA77" s="141"/>
      <c r="PB77" s="141"/>
      <c r="PC77" s="141"/>
      <c r="PD77" s="141"/>
      <c r="PE77" s="141"/>
      <c r="PF77" s="141"/>
      <c r="PG77" s="141"/>
      <c r="PH77" s="141"/>
      <c r="PI77" s="141"/>
      <c r="PJ77" s="141"/>
      <c r="PK77" s="141"/>
      <c r="PL77" s="141"/>
      <c r="PM77" s="141"/>
      <c r="PN77" s="141"/>
      <c r="PO77" s="141"/>
      <c r="PP77" s="141"/>
      <c r="PQ77" s="141"/>
      <c r="PR77" s="141"/>
      <c r="PS77" s="141"/>
      <c r="PT77" s="141"/>
      <c r="PU77" s="141"/>
      <c r="PV77" s="141"/>
      <c r="PW77" s="141"/>
      <c r="PX77" s="141"/>
      <c r="PY77" s="141"/>
      <c r="PZ77" s="141"/>
      <c r="QA77" s="141"/>
      <c r="QB77" s="141"/>
      <c r="QC77" s="141"/>
      <c r="QD77" s="141"/>
      <c r="QE77" s="141"/>
      <c r="QF77" s="141"/>
      <c r="QG77" s="141"/>
      <c r="QH77" s="141"/>
      <c r="QI77" s="141"/>
      <c r="QJ77" s="141"/>
      <c r="QK77" s="141"/>
      <c r="QL77" s="141"/>
      <c r="QM77" s="141"/>
      <c r="QN77" s="141"/>
      <c r="QO77" s="141"/>
      <c r="QP77" s="141"/>
      <c r="QQ77" s="141"/>
      <c r="QR77" s="141"/>
      <c r="QS77" s="141"/>
      <c r="QT77" s="141"/>
      <c r="QU77" s="141"/>
      <c r="QV77" s="141"/>
      <c r="QW77" s="141"/>
      <c r="QX77" s="141"/>
      <c r="QY77" s="141"/>
      <c r="QZ77" s="141"/>
      <c r="RA77" s="141"/>
      <c r="RB77" s="141"/>
      <c r="RC77" s="141"/>
      <c r="RD77" s="141"/>
      <c r="RE77" s="141"/>
      <c r="RF77" s="141"/>
      <c r="RG77" s="141"/>
      <c r="RH77" s="141"/>
      <c r="RI77" s="141"/>
      <c r="RJ77" s="141"/>
      <c r="RK77" s="141"/>
      <c r="RL77" s="141"/>
      <c r="RM77" s="141"/>
      <c r="RN77" s="141"/>
      <c r="RO77" s="141"/>
      <c r="RP77" s="141"/>
      <c r="RQ77" s="141"/>
      <c r="RR77" s="141"/>
      <c r="RS77" s="141"/>
      <c r="RT77" s="141"/>
      <c r="RU77" s="141"/>
      <c r="RV77" s="141"/>
      <c r="RW77" s="141"/>
      <c r="RX77" s="141"/>
      <c r="RY77" s="141"/>
      <c r="RZ77" s="141"/>
      <c r="SA77" s="141"/>
      <c r="SB77" s="141"/>
      <c r="SC77" s="141"/>
      <c r="SD77" s="141"/>
      <c r="SE77" s="141"/>
      <c r="SF77" s="141"/>
      <c r="SG77" s="141"/>
      <c r="SH77" s="141"/>
      <c r="SI77" s="141"/>
      <c r="SJ77" s="141"/>
      <c r="SK77" s="141"/>
      <c r="SL77" s="141"/>
      <c r="SM77" s="141"/>
      <c r="SN77" s="141"/>
      <c r="SO77" s="141"/>
      <c r="SP77" s="141"/>
      <c r="SQ77" s="141"/>
      <c r="SR77" s="141"/>
      <c r="SS77" s="141"/>
      <c r="ST77" s="141"/>
      <c r="SU77" s="141"/>
      <c r="SV77" s="141"/>
      <c r="SW77" s="141"/>
      <c r="SX77" s="141"/>
      <c r="SY77" s="141"/>
      <c r="SZ77" s="141"/>
      <c r="TA77" s="141"/>
      <c r="TB77" s="141"/>
      <c r="TC77" s="141"/>
      <c r="TD77" s="141"/>
      <c r="TE77" s="141"/>
      <c r="TF77" s="141"/>
      <c r="TG77" s="141"/>
      <c r="TH77" s="141"/>
      <c r="TI77" s="141"/>
      <c r="TJ77" s="141"/>
      <c r="TK77" s="141"/>
      <c r="TL77" s="141"/>
      <c r="TM77" s="141"/>
      <c r="TN77" s="141"/>
      <c r="TO77" s="141"/>
      <c r="TP77" s="141"/>
      <c r="TQ77" s="141"/>
      <c r="TR77" s="141"/>
      <c r="TS77" s="141"/>
      <c r="TT77" s="141"/>
      <c r="TU77" s="141"/>
      <c r="TV77" s="141"/>
      <c r="TW77" s="141"/>
      <c r="TX77" s="141"/>
      <c r="TY77" s="141"/>
      <c r="TZ77" s="141"/>
      <c r="UA77" s="141"/>
      <c r="UB77" s="141"/>
      <c r="UC77" s="141"/>
      <c r="UD77" s="141"/>
      <c r="UE77" s="141"/>
      <c r="UF77" s="141"/>
      <c r="UG77" s="141"/>
      <c r="UH77" s="141"/>
      <c r="UI77" s="141"/>
      <c r="UJ77" s="141"/>
      <c r="UK77" s="141"/>
      <c r="UL77" s="141"/>
      <c r="UM77" s="141"/>
      <c r="UN77" s="141"/>
      <c r="UO77" s="141"/>
      <c r="UP77" s="141"/>
      <c r="UQ77" s="141"/>
      <c r="UR77" s="141"/>
      <c r="US77" s="141"/>
      <c r="UT77" s="141"/>
      <c r="UU77" s="141"/>
      <c r="UV77" s="141"/>
      <c r="UW77" s="141"/>
      <c r="UX77" s="141"/>
      <c r="UY77" s="141"/>
      <c r="UZ77" s="141"/>
      <c r="VA77" s="141"/>
      <c r="VB77" s="141"/>
      <c r="VC77" s="141"/>
      <c r="VD77" s="141"/>
      <c r="VE77" s="141"/>
      <c r="VF77" s="141"/>
      <c r="VG77" s="141"/>
      <c r="VH77" s="141"/>
      <c r="VI77" s="141"/>
      <c r="VJ77" s="141"/>
      <c r="VK77" s="141"/>
      <c r="VL77" s="141"/>
      <c r="VM77" s="141"/>
      <c r="VN77" s="141"/>
      <c r="VO77" s="141"/>
      <c r="VP77" s="141"/>
      <c r="VQ77" s="141"/>
      <c r="VR77" s="141"/>
      <c r="VS77" s="141"/>
      <c r="VT77" s="141"/>
      <c r="VU77" s="141"/>
      <c r="VV77" s="141"/>
      <c r="VW77" s="141"/>
      <c r="VX77" s="141"/>
      <c r="VY77" s="141"/>
      <c r="VZ77" s="141"/>
      <c r="WA77" s="141"/>
      <c r="WB77" s="141"/>
      <c r="WC77" s="141"/>
      <c r="WD77" s="141"/>
      <c r="WE77" s="141"/>
      <c r="WF77" s="141"/>
      <c r="WG77" s="141"/>
      <c r="WH77" s="141"/>
      <c r="WI77" s="141"/>
      <c r="WJ77" s="141"/>
      <c r="WK77" s="141"/>
      <c r="WL77" s="141"/>
      <c r="WM77" s="141"/>
      <c r="WN77" s="141"/>
      <c r="WO77" s="141"/>
      <c r="WP77" s="141"/>
      <c r="WQ77" s="141"/>
      <c r="WR77" s="141"/>
      <c r="WS77" s="141"/>
      <c r="WT77" s="141"/>
      <c r="WU77" s="141"/>
      <c r="WV77" s="141"/>
      <c r="WW77" s="141"/>
      <c r="WX77" s="141"/>
      <c r="WY77" s="141"/>
      <c r="WZ77" s="141"/>
      <c r="XA77" s="141"/>
      <c r="XB77" s="141"/>
      <c r="XC77" s="141"/>
      <c r="XD77" s="141"/>
      <c r="XE77" s="141"/>
      <c r="XF77" s="141"/>
      <c r="XG77" s="141"/>
      <c r="XH77" s="141"/>
      <c r="XI77" s="141"/>
      <c r="XJ77" s="141"/>
      <c r="XK77" s="141"/>
      <c r="XL77" s="141"/>
      <c r="XM77" s="141"/>
      <c r="XN77" s="141"/>
      <c r="XO77" s="141"/>
      <c r="XP77" s="141"/>
      <c r="XQ77" s="141"/>
      <c r="XR77" s="141"/>
      <c r="XS77" s="141"/>
      <c r="XT77" s="141"/>
      <c r="XU77" s="141"/>
      <c r="XV77" s="141"/>
      <c r="XW77" s="141"/>
      <c r="XX77" s="141"/>
      <c r="XY77" s="141"/>
      <c r="XZ77" s="141"/>
      <c r="YA77" s="141"/>
      <c r="YB77" s="141"/>
      <c r="YC77" s="141"/>
      <c r="YD77" s="141"/>
      <c r="YE77" s="141"/>
      <c r="YF77" s="141"/>
      <c r="YG77" s="141"/>
      <c r="YH77" s="141"/>
      <c r="YI77" s="141"/>
      <c r="YJ77" s="141"/>
      <c r="YK77" s="141"/>
      <c r="YL77" s="141"/>
      <c r="YM77" s="141"/>
      <c r="YN77" s="141"/>
      <c r="YO77" s="141"/>
      <c r="YP77" s="141"/>
      <c r="YQ77" s="141"/>
      <c r="YR77" s="141"/>
      <c r="YS77" s="141"/>
      <c r="YT77" s="141"/>
      <c r="YU77" s="141"/>
      <c r="YV77" s="141"/>
      <c r="YW77" s="141"/>
      <c r="YX77" s="141"/>
      <c r="YY77" s="141"/>
      <c r="YZ77" s="141"/>
      <c r="ZA77" s="141"/>
      <c r="ZB77" s="141"/>
      <c r="ZC77" s="141"/>
      <c r="ZD77" s="141"/>
      <c r="ZE77" s="141"/>
      <c r="ZF77" s="141"/>
      <c r="ZG77" s="141"/>
      <c r="ZH77" s="141"/>
      <c r="ZI77" s="141"/>
      <c r="ZJ77" s="141"/>
      <c r="ZK77" s="141"/>
      <c r="ZL77" s="141"/>
      <c r="ZM77" s="141"/>
      <c r="ZN77" s="141"/>
      <c r="ZO77" s="141"/>
      <c r="ZP77" s="141"/>
      <c r="ZQ77" s="141"/>
      <c r="ZR77" s="141"/>
      <c r="ZS77" s="141"/>
      <c r="ZT77" s="141"/>
      <c r="ZU77" s="141"/>
      <c r="ZV77" s="141"/>
      <c r="ZW77" s="141"/>
      <c r="ZX77" s="141"/>
      <c r="ZY77" s="141"/>
      <c r="ZZ77" s="141"/>
      <c r="AAA77" s="141"/>
      <c r="AAB77" s="141"/>
      <c r="AAC77" s="141"/>
      <c r="AAD77" s="141"/>
      <c r="AAE77" s="141"/>
      <c r="AAF77" s="141"/>
      <c r="AAG77" s="141"/>
      <c r="AAH77" s="141"/>
      <c r="AAI77" s="141"/>
      <c r="AAJ77" s="141"/>
      <c r="AAK77" s="141"/>
      <c r="AAL77" s="141"/>
      <c r="AAM77" s="141"/>
      <c r="AAN77" s="141"/>
      <c r="AAO77" s="141"/>
      <c r="AAP77" s="141"/>
      <c r="AAQ77" s="141"/>
      <c r="AAR77" s="141"/>
      <c r="AAS77" s="141"/>
      <c r="AAT77" s="141"/>
      <c r="AAU77" s="141"/>
      <c r="AAV77" s="141"/>
      <c r="AAW77" s="141"/>
      <c r="AAX77" s="141"/>
      <c r="AAY77" s="141"/>
      <c r="AAZ77" s="141"/>
      <c r="ABA77" s="141"/>
      <c r="ABB77" s="141"/>
      <c r="ABC77" s="141"/>
      <c r="ABD77" s="141"/>
      <c r="ABE77" s="141"/>
      <c r="ABF77" s="141"/>
      <c r="ABG77" s="141"/>
      <c r="ABH77" s="141"/>
      <c r="ABI77" s="141"/>
      <c r="ABJ77" s="141"/>
      <c r="ABK77" s="141"/>
      <c r="ABL77" s="141"/>
      <c r="ABM77" s="141"/>
      <c r="ABN77" s="141"/>
      <c r="ABO77" s="141"/>
      <c r="ABP77" s="141"/>
      <c r="ABQ77" s="141"/>
      <c r="ABR77" s="141"/>
      <c r="ABS77" s="141"/>
      <c r="ABT77" s="141"/>
      <c r="ABU77" s="141"/>
      <c r="ABV77" s="141"/>
      <c r="ABW77" s="141"/>
      <c r="ABX77" s="141"/>
      <c r="ABY77" s="141"/>
      <c r="ABZ77" s="141"/>
      <c r="ACA77" s="141"/>
      <c r="ACB77" s="141"/>
      <c r="ACC77" s="141"/>
      <c r="ACD77" s="141"/>
      <c r="ACE77" s="141"/>
      <c r="ACF77" s="141"/>
      <c r="ACG77" s="141"/>
      <c r="ACH77" s="141"/>
      <c r="ACI77" s="141"/>
      <c r="ACJ77" s="141"/>
      <c r="ACK77" s="141"/>
      <c r="ACL77" s="141"/>
      <c r="ACM77" s="141"/>
      <c r="ACN77" s="141"/>
      <c r="ACO77" s="141"/>
      <c r="ACP77" s="141"/>
      <c r="ACQ77" s="141"/>
      <c r="ACR77" s="141"/>
      <c r="ACS77" s="141"/>
      <c r="ACT77" s="141"/>
      <c r="ACU77" s="141"/>
      <c r="ACV77" s="141"/>
      <c r="ACW77" s="141"/>
      <c r="ACX77" s="141"/>
      <c r="ACY77" s="141"/>
      <c r="ACZ77" s="141"/>
      <c r="ADA77" s="141"/>
      <c r="ADB77" s="141"/>
      <c r="ADC77" s="141"/>
      <c r="ADD77" s="141"/>
      <c r="ADE77" s="141"/>
      <c r="ADF77" s="141"/>
      <c r="ADG77" s="141"/>
      <c r="ADH77" s="141"/>
      <c r="ADI77" s="141"/>
      <c r="ADJ77" s="141"/>
      <c r="ADK77" s="141"/>
      <c r="ADL77" s="141"/>
      <c r="ADM77" s="141"/>
      <c r="ADN77" s="141"/>
      <c r="ADO77" s="141"/>
      <c r="ADP77" s="141"/>
      <c r="ADQ77" s="141"/>
      <c r="ADR77" s="141"/>
      <c r="ADS77" s="141"/>
      <c r="ADT77" s="141"/>
      <c r="ADU77" s="141"/>
      <c r="ADV77" s="141"/>
      <c r="ADW77" s="141"/>
      <c r="ADX77" s="141"/>
      <c r="ADY77" s="141"/>
      <c r="ADZ77" s="141"/>
      <c r="AEA77" s="141"/>
      <c r="AEB77" s="141"/>
      <c r="AEC77" s="141"/>
      <c r="AED77" s="141"/>
      <c r="AEE77" s="141"/>
      <c r="AEF77" s="141"/>
      <c r="AEG77" s="141"/>
      <c r="AEH77" s="141"/>
      <c r="AEI77" s="141"/>
      <c r="AEJ77" s="141"/>
      <c r="AEK77" s="141"/>
      <c r="AEL77" s="141"/>
      <c r="AEM77" s="141"/>
      <c r="AEN77" s="141"/>
      <c r="AEO77" s="141"/>
      <c r="AEP77" s="141"/>
      <c r="AEQ77" s="141"/>
      <c r="AER77" s="141"/>
      <c r="AES77" s="141"/>
      <c r="AET77" s="141"/>
      <c r="AEU77" s="141"/>
      <c r="AEV77" s="141"/>
      <c r="AEW77" s="141"/>
      <c r="AEX77" s="141"/>
      <c r="AEY77" s="141"/>
      <c r="AEZ77" s="141"/>
      <c r="AFA77" s="141"/>
      <c r="AFB77" s="141"/>
      <c r="AFC77" s="141"/>
      <c r="AFD77" s="141"/>
      <c r="AFE77" s="141"/>
      <c r="AFF77" s="141"/>
      <c r="AFG77" s="141"/>
      <c r="AFH77" s="141"/>
      <c r="AFI77" s="141"/>
      <c r="AFJ77" s="141"/>
      <c r="AFK77" s="141"/>
      <c r="AFL77" s="141"/>
      <c r="AFM77" s="141"/>
      <c r="AFN77" s="141"/>
      <c r="AFO77" s="141"/>
      <c r="AFP77" s="141"/>
      <c r="AFQ77" s="141"/>
      <c r="AFR77" s="141"/>
      <c r="AFS77" s="141"/>
      <c r="AFT77" s="141"/>
      <c r="AFU77" s="141"/>
      <c r="AFV77" s="141"/>
      <c r="AFW77" s="141"/>
      <c r="AFX77" s="141"/>
      <c r="AFY77" s="141"/>
      <c r="AFZ77" s="141"/>
      <c r="AGA77" s="141"/>
      <c r="AGB77" s="141"/>
      <c r="AGC77" s="141"/>
      <c r="AGD77" s="141"/>
      <c r="AGE77" s="141"/>
      <c r="AGF77" s="141"/>
      <c r="AGG77" s="141"/>
      <c r="AGH77" s="141"/>
      <c r="AGI77" s="141"/>
      <c r="AGJ77" s="141"/>
      <c r="AGK77" s="141"/>
      <c r="AGL77" s="141"/>
      <c r="AGM77" s="141"/>
      <c r="AGN77" s="141"/>
      <c r="AGO77" s="141"/>
      <c r="AGP77" s="141"/>
      <c r="AGQ77" s="141"/>
      <c r="AGR77" s="141"/>
      <c r="AGS77" s="141"/>
      <c r="AGT77" s="141"/>
      <c r="AGU77" s="141"/>
      <c r="AGV77" s="141"/>
      <c r="AGW77" s="141"/>
      <c r="AGX77" s="141"/>
      <c r="AGY77" s="141"/>
      <c r="AGZ77" s="141"/>
      <c r="AHA77" s="141"/>
      <c r="AHB77" s="141"/>
      <c r="AHC77" s="141"/>
      <c r="AHD77" s="141"/>
      <c r="AHE77" s="141"/>
      <c r="AHF77" s="141"/>
      <c r="AHG77" s="141"/>
      <c r="AHH77" s="141"/>
      <c r="AHI77" s="141"/>
      <c r="AHJ77" s="141"/>
      <c r="AHK77" s="141"/>
      <c r="AHL77" s="141"/>
      <c r="AHM77" s="141"/>
      <c r="AHN77" s="141"/>
      <c r="AHO77" s="141"/>
      <c r="AHP77" s="141"/>
      <c r="AHQ77" s="141"/>
      <c r="AHR77" s="141"/>
      <c r="AHS77" s="141"/>
      <c r="AHT77" s="141"/>
      <c r="AHU77" s="141"/>
      <c r="AHV77" s="141"/>
      <c r="AHW77" s="141"/>
      <c r="AHX77" s="141"/>
      <c r="AHY77" s="141"/>
      <c r="AHZ77" s="141"/>
      <c r="AIA77" s="141"/>
      <c r="AIB77" s="141"/>
      <c r="AIC77" s="141"/>
      <c r="AID77" s="141"/>
      <c r="AIE77" s="141"/>
      <c r="AIF77" s="141"/>
      <c r="AIG77" s="141"/>
      <c r="AIH77" s="141"/>
      <c r="AII77" s="141"/>
      <c r="AIJ77" s="141"/>
      <c r="AIK77" s="141"/>
      <c r="AIL77" s="141"/>
      <c r="AIM77" s="141"/>
      <c r="AIN77" s="141"/>
      <c r="AIO77" s="141"/>
      <c r="AIP77" s="141"/>
      <c r="AIQ77" s="141"/>
      <c r="AIR77" s="141"/>
      <c r="AIS77" s="141"/>
      <c r="AIT77" s="141"/>
      <c r="AIU77" s="141"/>
      <c r="AIV77" s="141"/>
      <c r="AIW77" s="141"/>
      <c r="AIX77" s="141"/>
      <c r="AIY77" s="141"/>
      <c r="AIZ77" s="141"/>
      <c r="AJA77" s="141"/>
      <c r="AJB77" s="141"/>
      <c r="AJC77" s="141"/>
      <c r="AJD77" s="141"/>
      <c r="AJE77" s="141"/>
      <c r="AJF77" s="141"/>
      <c r="AJG77" s="141"/>
      <c r="AJH77" s="141"/>
      <c r="AJI77" s="141"/>
      <c r="AJJ77" s="141"/>
      <c r="AJK77" s="141"/>
      <c r="AJL77" s="141"/>
      <c r="AJM77" s="141"/>
      <c r="AJN77" s="141"/>
      <c r="AJO77" s="141"/>
      <c r="AJP77" s="141"/>
      <c r="AJQ77" s="141"/>
      <c r="AJR77" s="141"/>
      <c r="AJS77" s="141"/>
      <c r="AJT77" s="141"/>
      <c r="AJU77" s="141"/>
      <c r="AJV77" s="141"/>
      <c r="AJW77" s="141"/>
      <c r="AJX77" s="141"/>
      <c r="AJY77" s="141"/>
      <c r="AJZ77" s="141"/>
      <c r="AKA77" s="141"/>
      <c r="AKB77" s="141"/>
      <c r="AKC77" s="141"/>
      <c r="AKD77" s="141"/>
      <c r="AKE77" s="141"/>
      <c r="AKF77" s="141"/>
      <c r="AKG77" s="141"/>
      <c r="AKH77" s="141"/>
      <c r="AKI77" s="141"/>
      <c r="AKJ77" s="141"/>
      <c r="AKK77" s="141"/>
      <c r="AKL77" s="141"/>
      <c r="AKM77" s="141"/>
      <c r="AKN77" s="141"/>
      <c r="AKO77" s="141"/>
      <c r="AKP77" s="141"/>
      <c r="AKQ77" s="141"/>
      <c r="AKR77" s="141"/>
      <c r="AKS77" s="141"/>
      <c r="AKT77" s="141"/>
      <c r="AKU77" s="141"/>
      <c r="AKV77" s="141"/>
      <c r="AKW77" s="141"/>
      <c r="AKX77" s="141"/>
      <c r="AKY77" s="141"/>
      <c r="AKZ77" s="141"/>
      <c r="ALA77" s="141"/>
      <c r="ALB77" s="141"/>
      <c r="ALC77" s="141"/>
      <c r="ALD77" s="141"/>
      <c r="ALE77" s="141"/>
      <c r="ALF77" s="141"/>
      <c r="ALG77" s="141"/>
      <c r="ALH77" s="141"/>
      <c r="ALI77" s="141"/>
      <c r="ALJ77" s="141"/>
      <c r="ALK77" s="141"/>
      <c r="ALL77" s="141"/>
      <c r="ALM77" s="141"/>
      <c r="ALN77" s="141"/>
      <c r="ALO77" s="141"/>
      <c r="ALP77" s="141"/>
      <c r="ALQ77" s="141"/>
      <c r="ALR77" s="141"/>
      <c r="ALS77" s="141"/>
      <c r="ALT77" s="141"/>
      <c r="ALU77" s="141"/>
      <c r="ALV77" s="141"/>
      <c r="ALW77" s="141"/>
      <c r="ALX77" s="141"/>
      <c r="ALY77" s="141"/>
      <c r="ALZ77" s="141"/>
      <c r="AMA77" s="141"/>
      <c r="AMB77" s="141"/>
      <c r="AMC77" s="141"/>
      <c r="AMD77" s="141"/>
      <c r="AME77" s="141"/>
      <c r="AMF77" s="141"/>
      <c r="AMG77" s="141"/>
      <c r="AMH77" s="141"/>
      <c r="AMI77" s="141"/>
      <c r="AMJ77" s="141"/>
      <c r="AMK77" s="141"/>
      <c r="AML77" s="141"/>
      <c r="AMM77" s="141"/>
      <c r="AMN77" s="141"/>
      <c r="AMO77" s="141"/>
      <c r="AMP77" s="141"/>
      <c r="AMQ77" s="141"/>
      <c r="AMR77" s="141"/>
      <c r="AMS77" s="141"/>
      <c r="AMT77" s="141"/>
      <c r="AMU77" s="141"/>
      <c r="AMV77" s="141"/>
      <c r="AMW77" s="141"/>
      <c r="AMX77" s="141"/>
      <c r="AMY77" s="141"/>
      <c r="AMZ77" s="141"/>
      <c r="ANA77" s="141"/>
      <c r="ANB77" s="141"/>
      <c r="ANC77" s="141"/>
      <c r="AND77" s="141"/>
      <c r="ANE77" s="141"/>
      <c r="ANF77" s="141"/>
      <c r="ANG77" s="141"/>
      <c r="ANH77" s="141"/>
      <c r="ANI77" s="141"/>
      <c r="ANJ77" s="141"/>
      <c r="ANK77" s="141"/>
      <c r="ANL77" s="141"/>
      <c r="ANM77" s="141"/>
      <c r="ANN77" s="141"/>
      <c r="ANO77" s="141"/>
      <c r="ANP77" s="141"/>
      <c r="ANQ77" s="141"/>
      <c r="ANR77" s="141"/>
      <c r="ANS77" s="141"/>
      <c r="ANT77" s="141"/>
      <c r="ANU77" s="141"/>
      <c r="ANV77" s="141"/>
      <c r="ANW77" s="141"/>
      <c r="ANX77" s="141"/>
      <c r="ANY77" s="141"/>
      <c r="ANZ77" s="141"/>
      <c r="AOA77" s="141"/>
      <c r="AOB77" s="141"/>
      <c r="AOC77" s="141"/>
      <c r="AOD77" s="141"/>
      <c r="AOE77" s="141"/>
      <c r="AOF77" s="141"/>
      <c r="AOG77" s="141"/>
      <c r="AOH77" s="141"/>
      <c r="AOI77" s="141"/>
      <c r="AOJ77" s="141"/>
      <c r="AOK77" s="141"/>
      <c r="AOL77" s="141"/>
      <c r="AOM77" s="141"/>
      <c r="AON77" s="141"/>
      <c r="AOO77" s="141"/>
      <c r="AOP77" s="141"/>
      <c r="AOQ77" s="141"/>
      <c r="AOR77" s="141"/>
      <c r="AOS77" s="141"/>
      <c r="AOT77" s="141"/>
      <c r="AOU77" s="141"/>
      <c r="AOV77" s="141"/>
      <c r="AOW77" s="141"/>
      <c r="AOX77" s="141"/>
      <c r="AOY77" s="141"/>
      <c r="AOZ77" s="141"/>
      <c r="APA77" s="141"/>
      <c r="APB77" s="141"/>
      <c r="APC77" s="141"/>
      <c r="APD77" s="141"/>
      <c r="APE77" s="141"/>
      <c r="APF77" s="141"/>
      <c r="APG77" s="141"/>
      <c r="APH77" s="141"/>
      <c r="API77" s="141"/>
      <c r="APJ77" s="141"/>
      <c r="APK77" s="141"/>
      <c r="APL77" s="141"/>
      <c r="APM77" s="141"/>
      <c r="APN77" s="141"/>
      <c r="APO77" s="141"/>
      <c r="APP77" s="141"/>
      <c r="APQ77" s="141"/>
      <c r="APR77" s="141"/>
      <c r="APS77" s="141"/>
      <c r="APT77" s="141"/>
      <c r="APU77" s="141"/>
      <c r="APV77" s="141"/>
      <c r="APW77" s="141"/>
      <c r="APX77" s="141"/>
      <c r="APY77" s="141"/>
      <c r="APZ77" s="141"/>
      <c r="AQA77" s="141"/>
      <c r="AQB77" s="141"/>
      <c r="AQC77" s="141"/>
      <c r="AQD77" s="141"/>
      <c r="AQE77" s="141"/>
      <c r="AQF77" s="141"/>
      <c r="AQG77" s="141"/>
      <c r="AQH77" s="141"/>
      <c r="AQI77" s="141"/>
      <c r="AQJ77" s="141"/>
      <c r="AQK77" s="141"/>
      <c r="AQL77" s="141"/>
      <c r="AQM77" s="141"/>
      <c r="AQN77" s="141"/>
      <c r="AQO77" s="141"/>
      <c r="AQP77" s="141"/>
      <c r="AQQ77" s="141"/>
      <c r="AQR77" s="141"/>
      <c r="AQS77" s="141"/>
      <c r="AQT77" s="141"/>
      <c r="AQU77" s="141"/>
      <c r="AQV77" s="141"/>
      <c r="AQW77" s="141"/>
      <c r="AQX77" s="141"/>
      <c r="AQY77" s="141"/>
      <c r="AQZ77" s="141"/>
      <c r="ARA77" s="141"/>
      <c r="ARB77" s="141"/>
      <c r="ARC77" s="141"/>
      <c r="ARD77" s="141"/>
      <c r="ARE77" s="141"/>
      <c r="ARF77" s="141"/>
      <c r="ARG77" s="141"/>
      <c r="ARH77" s="141"/>
      <c r="ARI77" s="141"/>
      <c r="ARJ77" s="141"/>
      <c r="ARK77" s="141"/>
      <c r="ARL77" s="141"/>
      <c r="ARM77" s="141"/>
      <c r="ARN77" s="141"/>
      <c r="ARO77" s="141"/>
      <c r="ARP77" s="141"/>
      <c r="ARQ77" s="141"/>
      <c r="ARR77" s="141"/>
      <c r="ARS77" s="141"/>
      <c r="ART77" s="141"/>
      <c r="ARU77" s="141"/>
      <c r="ARV77" s="141"/>
      <c r="ARW77" s="141"/>
      <c r="ARX77" s="141"/>
      <c r="ARY77" s="141"/>
      <c r="ARZ77" s="141"/>
      <c r="ASA77" s="141"/>
      <c r="ASB77" s="141"/>
      <c r="ASC77" s="141"/>
      <c r="ASD77" s="141"/>
      <c r="ASE77" s="141"/>
      <c r="ASF77" s="141"/>
      <c r="ASG77" s="141"/>
      <c r="ASH77" s="141"/>
      <c r="ASI77" s="141"/>
      <c r="ASJ77" s="141"/>
      <c r="ASK77" s="141"/>
      <c r="ASL77" s="141"/>
      <c r="ASM77" s="141"/>
      <c r="ASN77" s="141"/>
      <c r="ASO77" s="141"/>
      <c r="ASP77" s="141"/>
      <c r="ASQ77" s="141"/>
      <c r="ASR77" s="141"/>
      <c r="ASS77" s="141"/>
      <c r="AST77" s="141"/>
      <c r="ASU77" s="141"/>
      <c r="ASV77" s="141"/>
      <c r="ASW77" s="141"/>
      <c r="ASX77" s="141"/>
      <c r="ASY77" s="141"/>
      <c r="ASZ77" s="141"/>
      <c r="ATA77" s="141"/>
      <c r="ATB77" s="141"/>
      <c r="ATC77" s="141"/>
      <c r="ATD77" s="141"/>
      <c r="ATE77" s="141"/>
      <c r="ATF77" s="141"/>
      <c r="ATG77" s="141"/>
      <c r="ATH77" s="141"/>
      <c r="ATI77" s="141"/>
      <c r="ATJ77" s="141"/>
      <c r="ATK77" s="141"/>
      <c r="ATL77" s="141"/>
      <c r="ATM77" s="141"/>
      <c r="ATN77" s="141"/>
      <c r="ATO77" s="141"/>
      <c r="ATP77" s="141"/>
      <c r="ATQ77" s="141"/>
      <c r="ATR77" s="141"/>
      <c r="ATS77" s="141"/>
      <c r="ATT77" s="141"/>
      <c r="ATU77" s="141"/>
      <c r="ATV77" s="141"/>
      <c r="ATW77" s="141"/>
      <c r="ATX77" s="141"/>
      <c r="ATY77" s="141"/>
      <c r="ATZ77" s="141"/>
      <c r="AUA77" s="141"/>
      <c r="AUB77" s="141"/>
      <c r="AUC77" s="141"/>
      <c r="AUD77" s="141"/>
      <c r="AUE77" s="141"/>
      <c r="AUF77" s="141"/>
      <c r="AUG77" s="141"/>
      <c r="AUH77" s="141"/>
      <c r="AUI77" s="141"/>
      <c r="AUJ77" s="141"/>
      <c r="AUK77" s="141"/>
      <c r="AUL77" s="141"/>
      <c r="AUM77" s="141"/>
      <c r="AUN77" s="141"/>
      <c r="AUO77" s="141"/>
      <c r="AUP77" s="141"/>
      <c r="AUQ77" s="141"/>
      <c r="AUR77" s="141"/>
      <c r="AUS77" s="141"/>
      <c r="AUT77" s="141"/>
      <c r="AUU77" s="141"/>
      <c r="AUV77" s="141"/>
      <c r="AUW77" s="141"/>
      <c r="AUX77" s="141"/>
      <c r="AUY77" s="141"/>
      <c r="AUZ77" s="141"/>
      <c r="AVA77" s="141"/>
      <c r="AVB77" s="141"/>
      <c r="AVC77" s="141"/>
      <c r="AVD77" s="141"/>
      <c r="AVE77" s="141"/>
      <c r="AVF77" s="141"/>
      <c r="AVG77" s="141"/>
      <c r="AVH77" s="141"/>
      <c r="AVI77" s="141"/>
      <c r="AVJ77" s="141"/>
      <c r="AVK77" s="141"/>
      <c r="AVL77" s="141"/>
      <c r="AVM77" s="141"/>
      <c r="AVN77" s="141"/>
      <c r="AVO77" s="141"/>
      <c r="AVP77" s="141"/>
      <c r="AVQ77" s="141"/>
      <c r="AVR77" s="141"/>
      <c r="AVS77" s="141"/>
      <c r="AVT77" s="141"/>
      <c r="AVU77" s="141"/>
      <c r="AVV77" s="141"/>
      <c r="AVW77" s="141"/>
      <c r="AVX77" s="141"/>
      <c r="AVY77" s="141"/>
      <c r="AVZ77" s="141"/>
      <c r="AWA77" s="141"/>
      <c r="AWB77" s="141"/>
      <c r="AWC77" s="141"/>
      <c r="AWD77" s="141"/>
      <c r="AWE77" s="141"/>
      <c r="AWF77" s="141"/>
      <c r="AWG77" s="141"/>
      <c r="AWH77" s="141"/>
      <c r="AWI77" s="141"/>
      <c r="AWJ77" s="141"/>
      <c r="AWK77" s="141"/>
      <c r="AWL77" s="141"/>
      <c r="AWM77" s="141"/>
      <c r="AWN77" s="141"/>
      <c r="AWO77" s="141"/>
      <c r="AWP77" s="141"/>
      <c r="AWQ77" s="141"/>
      <c r="AWR77" s="141"/>
      <c r="AWS77" s="141"/>
      <c r="AWT77" s="141"/>
      <c r="AWU77" s="141"/>
      <c r="AWV77" s="141"/>
      <c r="AWW77" s="141"/>
      <c r="AWX77" s="141"/>
      <c r="AWY77" s="141"/>
      <c r="AWZ77" s="141"/>
      <c r="AXA77" s="141"/>
      <c r="AXB77" s="141"/>
      <c r="AXC77" s="141"/>
      <c r="AXD77" s="141"/>
      <c r="AXE77" s="141"/>
      <c r="AXF77" s="141"/>
      <c r="AXG77" s="141"/>
      <c r="AXH77" s="141"/>
      <c r="AXI77" s="141"/>
      <c r="AXJ77" s="141"/>
      <c r="AXK77" s="141"/>
      <c r="AXL77" s="141"/>
      <c r="AXM77" s="141"/>
      <c r="AXN77" s="141"/>
      <c r="AXO77" s="141"/>
      <c r="AXP77" s="141"/>
      <c r="AXQ77" s="141"/>
      <c r="AXR77" s="141"/>
      <c r="AXS77" s="141"/>
      <c r="AXT77" s="141"/>
      <c r="AXU77" s="141"/>
      <c r="AXV77" s="141"/>
      <c r="AXW77" s="141"/>
      <c r="AXX77" s="141"/>
      <c r="AXY77" s="141"/>
      <c r="AXZ77" s="141"/>
      <c r="AYA77" s="141"/>
      <c r="AYB77" s="141"/>
      <c r="AYC77" s="141"/>
      <c r="AYD77" s="141"/>
      <c r="AYE77" s="141"/>
      <c r="AYF77" s="141"/>
      <c r="AYG77" s="141"/>
      <c r="AYH77" s="141"/>
      <c r="AYI77" s="141"/>
      <c r="AYJ77" s="141"/>
      <c r="AYK77" s="141"/>
      <c r="AYL77" s="141"/>
      <c r="AYM77" s="141"/>
      <c r="AYN77" s="141"/>
      <c r="AYO77" s="141"/>
      <c r="AYP77" s="141"/>
      <c r="AYQ77" s="141"/>
      <c r="AYR77" s="141"/>
      <c r="AYS77" s="141"/>
      <c r="AYT77" s="141"/>
      <c r="AYU77" s="141"/>
      <c r="AYV77" s="141"/>
      <c r="AYW77" s="141"/>
      <c r="AYX77" s="141"/>
      <c r="AYY77" s="141"/>
      <c r="AYZ77" s="141"/>
      <c r="AZA77" s="141"/>
      <c r="AZB77" s="141"/>
      <c r="AZC77" s="141"/>
      <c r="AZD77" s="141"/>
      <c r="AZE77" s="141"/>
      <c r="AZF77" s="141"/>
      <c r="AZG77" s="141"/>
      <c r="AZH77" s="141"/>
      <c r="AZI77" s="141"/>
      <c r="AZJ77" s="141"/>
      <c r="AZK77" s="141"/>
      <c r="AZL77" s="141"/>
      <c r="AZM77" s="141"/>
      <c r="AZN77" s="141"/>
      <c r="AZO77" s="141"/>
      <c r="AZP77" s="141"/>
      <c r="AZQ77" s="141"/>
      <c r="AZR77" s="141"/>
      <c r="AZS77" s="141"/>
      <c r="AZT77" s="141"/>
      <c r="AZU77" s="141"/>
      <c r="AZV77" s="141"/>
      <c r="AZW77" s="141"/>
      <c r="AZX77" s="141"/>
      <c r="AZY77" s="141"/>
      <c r="AZZ77" s="141"/>
      <c r="BAA77" s="141"/>
      <c r="BAB77" s="141"/>
      <c r="BAC77" s="141"/>
      <c r="BAD77" s="141"/>
      <c r="BAE77" s="141"/>
      <c r="BAF77" s="141"/>
      <c r="BAG77" s="141"/>
      <c r="BAH77" s="141"/>
      <c r="BAI77" s="141"/>
      <c r="BAJ77" s="141"/>
      <c r="BAK77" s="141"/>
      <c r="BAL77" s="141"/>
      <c r="BAM77" s="141"/>
      <c r="BAN77" s="141"/>
      <c r="BAO77" s="141"/>
      <c r="BAP77" s="141"/>
      <c r="BAQ77" s="141"/>
      <c r="BAR77" s="141"/>
      <c r="BAS77" s="141"/>
      <c r="BAT77" s="141"/>
      <c r="BAU77" s="141"/>
      <c r="BAV77" s="141"/>
      <c r="BAW77" s="141"/>
      <c r="BAX77" s="141"/>
      <c r="BAY77" s="141"/>
      <c r="BAZ77" s="141"/>
      <c r="BBA77" s="141"/>
      <c r="BBB77" s="141"/>
      <c r="BBC77" s="141"/>
      <c r="BBD77" s="141"/>
      <c r="BBE77" s="141"/>
      <c r="BBF77" s="141"/>
      <c r="BBG77" s="141"/>
      <c r="BBH77" s="141"/>
      <c r="BBI77" s="141"/>
      <c r="BBJ77" s="141"/>
      <c r="BBK77" s="141"/>
      <c r="BBL77" s="141"/>
      <c r="BBM77" s="141"/>
      <c r="BBN77" s="141"/>
      <c r="BBO77" s="141"/>
      <c r="BBP77" s="141"/>
      <c r="BBQ77" s="141"/>
      <c r="BBR77" s="141"/>
      <c r="BBS77" s="141"/>
      <c r="BBT77" s="141"/>
      <c r="BBU77" s="141"/>
      <c r="BBV77" s="141"/>
      <c r="BBW77" s="141"/>
      <c r="BBX77" s="141"/>
      <c r="BBY77" s="141"/>
      <c r="BBZ77" s="141"/>
      <c r="BCA77" s="141"/>
      <c r="BCB77" s="141"/>
      <c r="BCC77" s="141"/>
      <c r="BCD77" s="141"/>
      <c r="BCE77" s="141"/>
      <c r="BCF77" s="141"/>
      <c r="BCG77" s="141"/>
      <c r="BCH77" s="141"/>
      <c r="BCI77" s="141"/>
      <c r="BCJ77" s="141"/>
      <c r="BCK77" s="141"/>
      <c r="BCL77" s="141"/>
      <c r="BCM77" s="141"/>
      <c r="BCN77" s="141"/>
      <c r="BCO77" s="141"/>
      <c r="BCP77" s="141"/>
      <c r="BCQ77" s="141"/>
      <c r="BCR77" s="141"/>
      <c r="BCS77" s="141"/>
      <c r="BCT77" s="141"/>
      <c r="BCU77" s="141"/>
      <c r="BCV77" s="141"/>
      <c r="BCW77" s="141"/>
      <c r="BCX77" s="141"/>
      <c r="BCY77" s="141"/>
      <c r="BCZ77" s="141"/>
      <c r="BDA77" s="141"/>
      <c r="BDB77" s="141"/>
      <c r="BDC77" s="141"/>
      <c r="BDD77" s="141"/>
      <c r="BDE77" s="141"/>
      <c r="BDF77" s="141"/>
      <c r="BDG77" s="141"/>
      <c r="BDH77" s="141"/>
      <c r="BDI77" s="141"/>
      <c r="BDJ77" s="141"/>
      <c r="BDK77" s="141"/>
      <c r="BDL77" s="141"/>
      <c r="BDM77" s="141"/>
      <c r="BDN77" s="141"/>
      <c r="BDO77" s="141"/>
      <c r="BDP77" s="141"/>
      <c r="BDQ77" s="141"/>
      <c r="BDR77" s="141"/>
      <c r="BDS77" s="141"/>
      <c r="BDT77" s="141"/>
      <c r="BDU77" s="141"/>
      <c r="BDV77" s="141"/>
      <c r="BDW77" s="141"/>
      <c r="BDX77" s="141"/>
      <c r="BDY77" s="141"/>
      <c r="BDZ77" s="141"/>
      <c r="BEA77" s="141"/>
      <c r="BEB77" s="141"/>
      <c r="BEC77" s="141"/>
      <c r="BED77" s="141"/>
      <c r="BEE77" s="141"/>
      <c r="BEF77" s="141"/>
      <c r="BEG77" s="141"/>
      <c r="BEH77" s="141"/>
      <c r="BEI77" s="141"/>
      <c r="BEJ77" s="141"/>
      <c r="BEK77" s="141"/>
      <c r="BEL77" s="141"/>
      <c r="BEM77" s="141"/>
      <c r="BEN77" s="141"/>
      <c r="BEO77" s="141"/>
      <c r="BEP77" s="141"/>
      <c r="BEQ77" s="141"/>
      <c r="BER77" s="141"/>
      <c r="BES77" s="141"/>
      <c r="BET77" s="141"/>
      <c r="BEU77" s="141"/>
      <c r="BEV77" s="141"/>
      <c r="BEW77" s="141"/>
      <c r="BEX77" s="141"/>
      <c r="BEY77" s="141"/>
      <c r="BEZ77" s="141"/>
      <c r="BFA77" s="141"/>
      <c r="BFB77" s="141"/>
      <c r="BFC77" s="141"/>
      <c r="BFD77" s="141"/>
      <c r="BFE77" s="141"/>
      <c r="BFF77" s="141"/>
      <c r="BFG77" s="141"/>
      <c r="BFH77" s="141"/>
      <c r="BFI77" s="141"/>
      <c r="BFJ77" s="141"/>
      <c r="BFK77" s="141"/>
      <c r="BFL77" s="141"/>
      <c r="BFM77" s="141"/>
      <c r="BFN77" s="141"/>
      <c r="BFO77" s="141"/>
      <c r="BFP77" s="141"/>
      <c r="BFQ77" s="141"/>
      <c r="BFR77" s="141"/>
      <c r="BFS77" s="141"/>
      <c r="BFT77" s="141"/>
      <c r="BFU77" s="141"/>
      <c r="BFV77" s="141"/>
      <c r="BFW77" s="141"/>
      <c r="BFX77" s="141"/>
      <c r="BFY77" s="141"/>
      <c r="BFZ77" s="141"/>
      <c r="BGA77" s="141"/>
      <c r="BGB77" s="141"/>
      <c r="BGC77" s="141"/>
      <c r="BGD77" s="141"/>
      <c r="BGE77" s="141"/>
      <c r="BGF77" s="141"/>
      <c r="BGG77" s="141"/>
      <c r="BGH77" s="141"/>
      <c r="BGI77" s="141"/>
      <c r="BGJ77" s="141"/>
      <c r="BGK77" s="141"/>
      <c r="BGL77" s="141"/>
      <c r="BGM77" s="141"/>
      <c r="BGN77" s="141"/>
      <c r="BGO77" s="141"/>
      <c r="BGP77" s="141"/>
      <c r="BGQ77" s="141"/>
      <c r="BGR77" s="141"/>
      <c r="BGS77" s="141"/>
      <c r="BGT77" s="141"/>
      <c r="BGU77" s="141"/>
      <c r="BGV77" s="141"/>
      <c r="BGW77" s="141"/>
      <c r="BGX77" s="141"/>
      <c r="BGY77" s="141"/>
      <c r="BGZ77" s="141"/>
      <c r="BHA77" s="141"/>
      <c r="BHB77" s="141"/>
      <c r="BHC77" s="141"/>
      <c r="BHD77" s="141"/>
      <c r="BHE77" s="141"/>
      <c r="BHF77" s="141"/>
      <c r="BHG77" s="141"/>
      <c r="BHH77" s="141"/>
      <c r="BHI77" s="141"/>
      <c r="BHJ77" s="141"/>
      <c r="BHK77" s="141"/>
      <c r="BHL77" s="141"/>
      <c r="BHM77" s="141"/>
      <c r="BHN77" s="141"/>
      <c r="BHO77" s="141"/>
      <c r="BHP77" s="141"/>
      <c r="BHQ77" s="141"/>
      <c r="BHR77" s="141"/>
      <c r="BHS77" s="141"/>
      <c r="BHT77" s="141"/>
      <c r="BHU77" s="141"/>
      <c r="BHV77" s="141"/>
      <c r="BHW77" s="141"/>
      <c r="BHX77" s="141"/>
      <c r="BHY77" s="141"/>
      <c r="BHZ77" s="141"/>
      <c r="BIA77" s="141"/>
      <c r="BIB77" s="141"/>
      <c r="BIC77" s="141"/>
      <c r="BID77" s="141"/>
      <c r="BIE77" s="141"/>
      <c r="BIF77" s="141"/>
      <c r="BIG77" s="141"/>
      <c r="BIH77" s="141"/>
      <c r="BII77" s="141"/>
      <c r="BIJ77" s="141"/>
      <c r="BIK77" s="141"/>
      <c r="BIL77" s="141"/>
      <c r="BIM77" s="141"/>
      <c r="BIN77" s="141"/>
      <c r="BIO77" s="141"/>
      <c r="BIP77" s="141"/>
      <c r="BIQ77" s="141"/>
      <c r="BIR77" s="141"/>
      <c r="BIS77" s="141"/>
      <c r="BIT77" s="141"/>
      <c r="BIU77" s="141"/>
      <c r="BIV77" s="141"/>
      <c r="BIW77" s="141"/>
      <c r="BIX77" s="141"/>
      <c r="BIY77" s="141"/>
      <c r="BIZ77" s="141"/>
      <c r="BJA77" s="141"/>
      <c r="BJB77" s="141"/>
      <c r="BJC77" s="141"/>
      <c r="BJD77" s="141"/>
      <c r="BJE77" s="141"/>
      <c r="BJF77" s="141"/>
      <c r="BJG77" s="141"/>
      <c r="BJH77" s="141"/>
      <c r="BJI77" s="141"/>
      <c r="BJJ77" s="141"/>
      <c r="BJK77" s="141"/>
      <c r="BJL77" s="141"/>
      <c r="BJM77" s="141"/>
      <c r="BJN77" s="141"/>
      <c r="BJO77" s="141"/>
      <c r="BJP77" s="141"/>
      <c r="BJQ77" s="141"/>
      <c r="BJR77" s="141"/>
      <c r="BJS77" s="141"/>
      <c r="BJT77" s="141"/>
      <c r="BJU77" s="141"/>
      <c r="BJV77" s="141"/>
      <c r="BJW77" s="141"/>
      <c r="BJX77" s="141"/>
      <c r="BJY77" s="141"/>
      <c r="BJZ77" s="141"/>
      <c r="BKA77" s="141"/>
      <c r="BKB77" s="141"/>
      <c r="BKC77" s="141"/>
      <c r="BKD77" s="141"/>
      <c r="BKE77" s="141"/>
      <c r="BKF77" s="141"/>
      <c r="BKG77" s="141"/>
      <c r="BKH77" s="141"/>
      <c r="BKI77" s="141"/>
      <c r="BKJ77" s="141"/>
      <c r="BKK77" s="141"/>
      <c r="BKL77" s="141"/>
      <c r="BKM77" s="141"/>
      <c r="BKN77" s="141"/>
      <c r="BKO77" s="141"/>
      <c r="BKP77" s="141"/>
      <c r="BKQ77" s="141"/>
      <c r="BKR77" s="141"/>
      <c r="BKS77" s="141"/>
      <c r="BKT77" s="141"/>
      <c r="BKU77" s="141"/>
      <c r="BKV77" s="141"/>
      <c r="BKW77" s="141"/>
      <c r="BKX77" s="141"/>
      <c r="BKY77" s="141"/>
      <c r="BKZ77" s="141"/>
      <c r="BLA77" s="141"/>
      <c r="BLB77" s="141"/>
      <c r="BLC77" s="141"/>
      <c r="BLD77" s="141"/>
      <c r="BLE77" s="141"/>
      <c r="BLF77" s="141"/>
      <c r="BLG77" s="141"/>
      <c r="BLH77" s="141"/>
      <c r="BLI77" s="141"/>
      <c r="BLJ77" s="141"/>
      <c r="BLK77" s="141"/>
      <c r="BLL77" s="141"/>
      <c r="BLM77" s="141"/>
      <c r="BLN77" s="141"/>
      <c r="BLO77" s="141"/>
      <c r="BLP77" s="141"/>
      <c r="BLQ77" s="141"/>
      <c r="BLR77" s="141"/>
      <c r="BLS77" s="141"/>
      <c r="BLT77" s="141"/>
      <c r="BLU77" s="141"/>
      <c r="BLV77" s="141"/>
      <c r="BLW77" s="141"/>
      <c r="BLX77" s="141"/>
      <c r="BLY77" s="141"/>
      <c r="BLZ77" s="141"/>
      <c r="BMA77" s="141"/>
      <c r="BMB77" s="141"/>
      <c r="BMC77" s="141"/>
      <c r="BMD77" s="141"/>
      <c r="BME77" s="141"/>
      <c r="BMF77" s="141"/>
      <c r="BMG77" s="141"/>
      <c r="BMH77" s="141"/>
      <c r="BMI77" s="141"/>
      <c r="BMJ77" s="141"/>
      <c r="BMK77" s="141"/>
      <c r="BML77" s="141"/>
      <c r="BMM77" s="141"/>
      <c r="BMN77" s="141"/>
      <c r="BMO77" s="141"/>
      <c r="BMP77" s="141"/>
      <c r="BMQ77" s="141"/>
      <c r="BMR77" s="141"/>
      <c r="BMS77" s="141"/>
      <c r="BMT77" s="141"/>
      <c r="BMU77" s="141"/>
      <c r="BMV77" s="141"/>
      <c r="BMW77" s="141"/>
      <c r="BMX77" s="141"/>
      <c r="BMY77" s="141"/>
      <c r="BMZ77" s="141"/>
      <c r="BNA77" s="141"/>
      <c r="BNB77" s="141"/>
      <c r="BNC77" s="141"/>
      <c r="BND77" s="141"/>
      <c r="BNE77" s="141"/>
      <c r="BNF77" s="141"/>
      <c r="BNG77" s="141"/>
      <c r="BNH77" s="141"/>
      <c r="BNI77" s="141"/>
      <c r="BNJ77" s="141"/>
      <c r="BNK77" s="141"/>
      <c r="BNL77" s="141"/>
      <c r="BNM77" s="141"/>
      <c r="BNN77" s="141"/>
      <c r="BNO77" s="141"/>
      <c r="BNP77" s="141"/>
      <c r="BNQ77" s="141"/>
      <c r="BNR77" s="141"/>
      <c r="BNS77" s="141"/>
      <c r="BNT77" s="141"/>
      <c r="BNU77" s="141"/>
      <c r="BNV77" s="141"/>
      <c r="BNW77" s="141"/>
      <c r="BNX77" s="141"/>
      <c r="BNY77" s="141"/>
      <c r="BNZ77" s="141"/>
      <c r="BOA77" s="141"/>
      <c r="BOB77" s="141"/>
      <c r="BOC77" s="141"/>
      <c r="BOD77" s="141"/>
      <c r="BOE77" s="141"/>
      <c r="BOF77" s="141"/>
      <c r="BOG77" s="141"/>
      <c r="BOH77" s="141"/>
      <c r="BOI77" s="141"/>
      <c r="BOJ77" s="141"/>
      <c r="BOK77" s="141"/>
      <c r="BOL77" s="141"/>
      <c r="BOM77" s="141"/>
      <c r="BON77" s="141"/>
      <c r="BOO77" s="141"/>
      <c r="BOP77" s="141"/>
      <c r="BOQ77" s="141"/>
      <c r="BOR77" s="141"/>
      <c r="BOS77" s="141"/>
      <c r="BOT77" s="141"/>
      <c r="BOU77" s="141"/>
      <c r="BOV77" s="141"/>
      <c r="BOW77" s="141"/>
      <c r="BOX77" s="141"/>
      <c r="BOY77" s="141"/>
      <c r="BOZ77" s="141"/>
      <c r="BPA77" s="141"/>
      <c r="BPB77" s="141"/>
      <c r="BPC77" s="141"/>
      <c r="BPD77" s="141"/>
      <c r="BPE77" s="141"/>
      <c r="BPF77" s="141"/>
      <c r="BPG77" s="141"/>
      <c r="BPH77" s="141"/>
      <c r="BPI77" s="141"/>
      <c r="BPJ77" s="141"/>
      <c r="BPK77" s="141"/>
      <c r="BPL77" s="141"/>
      <c r="BPM77" s="141"/>
      <c r="BPN77" s="141"/>
      <c r="BPO77" s="141"/>
      <c r="BPP77" s="141"/>
      <c r="BPQ77" s="141"/>
      <c r="BPR77" s="141"/>
      <c r="BPS77" s="141"/>
      <c r="BPT77" s="141"/>
      <c r="BPU77" s="141"/>
      <c r="BPV77" s="141"/>
      <c r="BPW77" s="141"/>
      <c r="BPX77" s="141"/>
      <c r="BPY77" s="141"/>
      <c r="BPZ77" s="141"/>
      <c r="BQA77" s="141"/>
      <c r="BQB77" s="141"/>
      <c r="BQC77" s="141"/>
      <c r="BQD77" s="141"/>
      <c r="BQE77" s="141"/>
      <c r="BQF77" s="141"/>
      <c r="BQG77" s="141"/>
      <c r="BQH77" s="141"/>
      <c r="BQI77" s="141"/>
      <c r="BQJ77" s="141"/>
      <c r="BQK77" s="141"/>
      <c r="BQL77" s="141"/>
      <c r="BQM77" s="141"/>
      <c r="BQN77" s="141"/>
      <c r="BQO77" s="141"/>
      <c r="BQP77" s="141"/>
      <c r="BQQ77" s="141"/>
      <c r="BQR77" s="141"/>
      <c r="BQS77" s="141"/>
      <c r="BQT77" s="141"/>
      <c r="BQU77" s="141"/>
      <c r="BQV77" s="141"/>
      <c r="BQW77" s="141"/>
      <c r="BQX77" s="141"/>
      <c r="BQY77" s="141"/>
      <c r="BQZ77" s="141"/>
      <c r="BRA77" s="141"/>
      <c r="BRB77" s="141"/>
      <c r="BRC77" s="141"/>
      <c r="BRD77" s="141"/>
      <c r="BRE77" s="141"/>
      <c r="BRF77" s="141"/>
      <c r="BRG77" s="141"/>
      <c r="BRH77" s="141"/>
      <c r="BRI77" s="141"/>
      <c r="BRJ77" s="141"/>
      <c r="BRK77" s="141"/>
      <c r="BRL77" s="141"/>
      <c r="BRM77" s="141"/>
      <c r="BRN77" s="141"/>
      <c r="BRO77" s="141"/>
      <c r="BRP77" s="141"/>
      <c r="BRQ77" s="141"/>
      <c r="BRR77" s="141"/>
      <c r="BRS77" s="141"/>
      <c r="BRT77" s="141"/>
      <c r="BRU77" s="141"/>
      <c r="BRV77" s="141"/>
      <c r="BRW77" s="141"/>
      <c r="BRX77" s="141"/>
      <c r="BRY77" s="141"/>
      <c r="BRZ77" s="141"/>
      <c r="BSA77" s="141"/>
      <c r="BSB77" s="141"/>
      <c r="BSC77" s="141"/>
      <c r="BSD77" s="141"/>
      <c r="BSE77" s="141"/>
      <c r="BSF77" s="141"/>
      <c r="BSG77" s="141"/>
      <c r="BSH77" s="141"/>
      <c r="BSI77" s="141"/>
      <c r="BSJ77" s="141"/>
      <c r="BSK77" s="141"/>
      <c r="BSL77" s="141"/>
      <c r="BSM77" s="141"/>
      <c r="BSN77" s="141"/>
      <c r="BSO77" s="141"/>
      <c r="BSP77" s="141"/>
      <c r="BSQ77" s="141"/>
      <c r="BSR77" s="141"/>
      <c r="BSS77" s="141"/>
      <c r="BST77" s="141"/>
      <c r="BSU77" s="141"/>
      <c r="BSV77" s="141"/>
      <c r="BSW77" s="141"/>
      <c r="BSX77" s="141"/>
      <c r="BSY77" s="141"/>
      <c r="BSZ77" s="141"/>
      <c r="BTA77" s="141"/>
      <c r="BTB77" s="141"/>
      <c r="BTC77" s="141"/>
      <c r="BTD77" s="141"/>
      <c r="BTE77" s="141"/>
      <c r="BTF77" s="141"/>
      <c r="BTG77" s="141"/>
      <c r="BTH77" s="141"/>
      <c r="BTI77" s="141"/>
      <c r="BTJ77" s="141"/>
      <c r="BTK77" s="141"/>
      <c r="BTL77" s="141"/>
      <c r="BTM77" s="141"/>
      <c r="BTN77" s="141"/>
      <c r="BTO77" s="141"/>
      <c r="BTP77" s="141"/>
      <c r="BTQ77" s="141"/>
      <c r="BTR77" s="141"/>
      <c r="BTS77" s="141"/>
      <c r="BTT77" s="141"/>
      <c r="BTU77" s="141"/>
      <c r="BTV77" s="141"/>
      <c r="BTW77" s="141"/>
      <c r="BTX77" s="141"/>
      <c r="BTY77" s="141"/>
      <c r="BTZ77" s="141"/>
      <c r="BUA77" s="141"/>
      <c r="BUB77" s="141"/>
      <c r="BUC77" s="141"/>
      <c r="BUD77" s="141"/>
      <c r="BUE77" s="141"/>
      <c r="BUF77" s="141"/>
      <c r="BUG77" s="141"/>
      <c r="BUH77" s="141"/>
      <c r="BUI77" s="141"/>
      <c r="BUJ77" s="141"/>
      <c r="BUK77" s="141"/>
      <c r="BUL77" s="141"/>
      <c r="BUM77" s="141"/>
      <c r="BUN77" s="141"/>
      <c r="BUO77" s="141"/>
      <c r="BUP77" s="141"/>
      <c r="BUQ77" s="141"/>
      <c r="BUR77" s="141"/>
      <c r="BUS77" s="141"/>
      <c r="BUT77" s="141"/>
      <c r="BUU77" s="141"/>
      <c r="BUV77" s="141"/>
      <c r="BUW77" s="141"/>
      <c r="BUX77" s="141"/>
      <c r="BUY77" s="141"/>
      <c r="BUZ77" s="141"/>
      <c r="BVA77" s="141"/>
      <c r="BVB77" s="141"/>
      <c r="BVC77" s="141"/>
      <c r="BVD77" s="141"/>
      <c r="BVE77" s="141"/>
      <c r="BVF77" s="141"/>
      <c r="BVG77" s="141"/>
      <c r="BVH77" s="141"/>
      <c r="BVI77" s="141"/>
      <c r="BVJ77" s="141"/>
      <c r="BVK77" s="141"/>
      <c r="BVL77" s="141"/>
      <c r="BVM77" s="141"/>
      <c r="BVN77" s="141"/>
      <c r="BVO77" s="141"/>
      <c r="BVP77" s="141"/>
      <c r="BVQ77" s="141"/>
      <c r="BVR77" s="141"/>
      <c r="BVS77" s="141"/>
      <c r="BVT77" s="141"/>
      <c r="BVU77" s="141"/>
      <c r="BVV77" s="141"/>
      <c r="BVW77" s="141"/>
      <c r="BVX77" s="141"/>
      <c r="BVY77" s="141"/>
      <c r="BVZ77" s="141"/>
      <c r="BWA77" s="141"/>
      <c r="BWB77" s="141"/>
      <c r="BWC77" s="141"/>
      <c r="BWD77" s="141"/>
      <c r="BWE77" s="141"/>
      <c r="BWF77" s="141"/>
      <c r="BWG77" s="141"/>
      <c r="BWH77" s="141"/>
      <c r="BWI77" s="141"/>
      <c r="BWJ77" s="141"/>
      <c r="BWK77" s="141"/>
      <c r="BWL77" s="141"/>
      <c r="BWM77" s="141"/>
      <c r="BWN77" s="141"/>
      <c r="BWO77" s="141"/>
      <c r="BWP77" s="141"/>
      <c r="BWQ77" s="141"/>
      <c r="BWR77" s="141"/>
      <c r="BWS77" s="141"/>
      <c r="BWT77" s="141"/>
      <c r="BWU77" s="141"/>
      <c r="BWV77" s="141"/>
      <c r="BWW77" s="141"/>
      <c r="BWX77" s="141"/>
      <c r="BWY77" s="141"/>
      <c r="BWZ77" s="141"/>
      <c r="BXA77" s="141"/>
      <c r="BXB77" s="141"/>
      <c r="BXC77" s="141"/>
      <c r="BXD77" s="141"/>
      <c r="BXE77" s="141"/>
      <c r="BXF77" s="141"/>
      <c r="BXG77" s="141"/>
      <c r="BXH77" s="141"/>
      <c r="BXI77" s="141"/>
      <c r="BXJ77" s="141"/>
      <c r="BXK77" s="141"/>
      <c r="BXL77" s="141"/>
      <c r="BXM77" s="141"/>
      <c r="BXN77" s="141"/>
      <c r="BXO77" s="141"/>
      <c r="BXP77" s="141"/>
      <c r="BXQ77" s="141"/>
      <c r="BXR77" s="141"/>
      <c r="BXS77" s="141"/>
      <c r="BXT77" s="141"/>
      <c r="BXU77" s="141"/>
      <c r="BXV77" s="141"/>
      <c r="BXW77" s="141"/>
      <c r="BXX77" s="141"/>
      <c r="BXY77" s="141"/>
      <c r="BXZ77" s="141"/>
      <c r="BYA77" s="141"/>
      <c r="BYB77" s="141"/>
      <c r="BYC77" s="141"/>
      <c r="BYD77" s="141"/>
      <c r="BYE77" s="141"/>
      <c r="BYF77" s="141"/>
      <c r="BYG77" s="141"/>
      <c r="BYH77" s="141"/>
      <c r="BYI77" s="141"/>
      <c r="BYJ77" s="141"/>
      <c r="BYK77" s="141"/>
      <c r="BYL77" s="141"/>
      <c r="BYM77" s="141"/>
      <c r="BYN77" s="141"/>
      <c r="BYO77" s="141"/>
      <c r="BYP77" s="141"/>
      <c r="BYQ77" s="141"/>
      <c r="BYR77" s="141"/>
      <c r="BYS77" s="141"/>
      <c r="BYT77" s="141"/>
      <c r="BYU77" s="141"/>
      <c r="BYV77" s="141"/>
      <c r="BYW77" s="141"/>
      <c r="BYX77" s="141"/>
      <c r="BYY77" s="141"/>
      <c r="BYZ77" s="141"/>
      <c r="BZA77" s="141"/>
      <c r="BZB77" s="141"/>
      <c r="BZC77" s="141"/>
      <c r="BZD77" s="141"/>
      <c r="BZE77" s="141"/>
      <c r="BZF77" s="141"/>
      <c r="BZG77" s="141"/>
      <c r="BZH77" s="141"/>
      <c r="BZI77" s="141"/>
      <c r="BZJ77" s="141"/>
      <c r="BZK77" s="141"/>
      <c r="BZL77" s="141"/>
      <c r="BZM77" s="141"/>
      <c r="BZN77" s="141"/>
      <c r="BZO77" s="141"/>
      <c r="BZP77" s="141"/>
      <c r="BZQ77" s="141"/>
      <c r="BZR77" s="141"/>
      <c r="BZS77" s="141"/>
      <c r="BZT77" s="141"/>
      <c r="BZU77" s="141"/>
      <c r="BZV77" s="141"/>
      <c r="BZW77" s="141"/>
      <c r="BZX77" s="141"/>
      <c r="BZY77" s="141"/>
      <c r="BZZ77" s="141"/>
      <c r="CAA77" s="141"/>
      <c r="CAB77" s="141"/>
      <c r="CAC77" s="141"/>
      <c r="CAD77" s="141"/>
      <c r="CAE77" s="141"/>
      <c r="CAF77" s="141"/>
      <c r="CAG77" s="141"/>
      <c r="CAH77" s="141"/>
      <c r="CAI77" s="141"/>
      <c r="CAJ77" s="141"/>
      <c r="CAK77" s="141"/>
      <c r="CAL77" s="141"/>
      <c r="CAM77" s="141"/>
      <c r="CAN77" s="141"/>
      <c r="CAO77" s="141"/>
      <c r="CAP77" s="141"/>
      <c r="CAQ77" s="141"/>
      <c r="CAR77" s="141"/>
      <c r="CAS77" s="141"/>
      <c r="CAT77" s="141"/>
      <c r="CAU77" s="141"/>
      <c r="CAV77" s="141"/>
      <c r="CAW77" s="141"/>
      <c r="CAX77" s="141"/>
      <c r="CAY77" s="141"/>
      <c r="CAZ77" s="141"/>
      <c r="CBA77" s="141"/>
      <c r="CBB77" s="141"/>
      <c r="CBC77" s="141"/>
      <c r="CBD77" s="141"/>
      <c r="CBE77" s="141"/>
      <c r="CBF77" s="141"/>
      <c r="CBG77" s="141"/>
      <c r="CBH77" s="141"/>
      <c r="CBI77" s="141"/>
      <c r="CBJ77" s="141"/>
      <c r="CBK77" s="141"/>
      <c r="CBL77" s="141"/>
      <c r="CBM77" s="141"/>
      <c r="CBN77" s="141"/>
      <c r="CBO77" s="141"/>
      <c r="CBP77" s="141"/>
      <c r="CBQ77" s="141"/>
      <c r="CBR77" s="141"/>
      <c r="CBS77" s="141"/>
      <c r="CBT77" s="141"/>
      <c r="CBU77" s="141"/>
      <c r="CBV77" s="141"/>
      <c r="CBW77" s="141"/>
      <c r="CBX77" s="141"/>
      <c r="CBY77" s="141"/>
      <c r="CBZ77" s="141"/>
      <c r="CCA77" s="141"/>
      <c r="CCB77" s="141"/>
      <c r="CCC77" s="141"/>
      <c r="CCD77" s="141"/>
      <c r="CCE77" s="141"/>
      <c r="CCF77" s="141"/>
      <c r="CCG77" s="141"/>
      <c r="CCH77" s="141"/>
      <c r="CCI77" s="141"/>
      <c r="CCJ77" s="141"/>
      <c r="CCK77" s="141"/>
      <c r="CCL77" s="141"/>
      <c r="CCM77" s="141"/>
      <c r="CCN77" s="141"/>
      <c r="CCO77" s="141"/>
      <c r="CCP77" s="141"/>
      <c r="CCQ77" s="141"/>
      <c r="CCR77" s="141"/>
      <c r="CCS77" s="141"/>
      <c r="CCT77" s="141"/>
      <c r="CCU77" s="141"/>
      <c r="CCV77" s="141"/>
      <c r="CCW77" s="141"/>
      <c r="CCX77" s="141"/>
      <c r="CCY77" s="141"/>
      <c r="CCZ77" s="141"/>
      <c r="CDA77" s="141"/>
      <c r="CDB77" s="141"/>
      <c r="CDC77" s="141"/>
      <c r="CDD77" s="141"/>
      <c r="CDE77" s="141"/>
      <c r="CDF77" s="141"/>
      <c r="CDG77" s="141"/>
      <c r="CDH77" s="141"/>
      <c r="CDI77" s="141"/>
      <c r="CDJ77" s="141"/>
      <c r="CDK77" s="141"/>
      <c r="CDL77" s="141"/>
      <c r="CDM77" s="141"/>
      <c r="CDN77" s="141"/>
      <c r="CDO77" s="141"/>
      <c r="CDP77" s="141"/>
      <c r="CDQ77" s="141"/>
      <c r="CDR77" s="141"/>
      <c r="CDS77" s="141"/>
      <c r="CDT77" s="141"/>
      <c r="CDU77" s="141"/>
      <c r="CDV77" s="141"/>
      <c r="CDW77" s="141"/>
      <c r="CDX77" s="141"/>
      <c r="CDY77" s="141"/>
      <c r="CDZ77" s="141"/>
      <c r="CEA77" s="141"/>
      <c r="CEB77" s="141"/>
      <c r="CEC77" s="141"/>
      <c r="CED77" s="141"/>
      <c r="CEE77" s="141"/>
      <c r="CEF77" s="141"/>
      <c r="CEG77" s="141"/>
      <c r="CEH77" s="141"/>
      <c r="CEI77" s="141"/>
      <c r="CEJ77" s="141"/>
      <c r="CEK77" s="141"/>
      <c r="CEL77" s="141"/>
      <c r="CEM77" s="141"/>
      <c r="CEN77" s="141"/>
      <c r="CEO77" s="141"/>
      <c r="CEP77" s="141"/>
      <c r="CEQ77" s="141"/>
      <c r="CER77" s="141"/>
      <c r="CES77" s="141"/>
      <c r="CET77" s="141"/>
      <c r="CEU77" s="141"/>
      <c r="CEV77" s="141"/>
      <c r="CEW77" s="141"/>
      <c r="CEX77" s="141"/>
      <c r="CEY77" s="141"/>
      <c r="CEZ77" s="141"/>
      <c r="CFA77" s="141"/>
      <c r="CFB77" s="141"/>
      <c r="CFC77" s="141"/>
      <c r="CFD77" s="141"/>
      <c r="CFE77" s="141"/>
      <c r="CFF77" s="141"/>
      <c r="CFG77" s="141"/>
      <c r="CFH77" s="141"/>
      <c r="CFI77" s="141"/>
      <c r="CFJ77" s="141"/>
      <c r="CFK77" s="141"/>
      <c r="CFL77" s="141"/>
      <c r="CFM77" s="141"/>
      <c r="CFN77" s="141"/>
      <c r="CFO77" s="141"/>
      <c r="CFP77" s="141"/>
      <c r="CFQ77" s="141"/>
      <c r="CFR77" s="141"/>
      <c r="CFS77" s="141"/>
      <c r="CFT77" s="141"/>
      <c r="CFU77" s="141"/>
      <c r="CFV77" s="141"/>
      <c r="CFW77" s="141"/>
      <c r="CFX77" s="141"/>
      <c r="CFY77" s="141"/>
      <c r="CFZ77" s="141"/>
      <c r="CGA77" s="141"/>
      <c r="CGB77" s="141"/>
      <c r="CGC77" s="141"/>
      <c r="CGD77" s="141"/>
      <c r="CGE77" s="141"/>
      <c r="CGF77" s="141"/>
      <c r="CGG77" s="141"/>
      <c r="CGH77" s="141"/>
      <c r="CGI77" s="141"/>
      <c r="CGJ77" s="141"/>
      <c r="CGK77" s="141"/>
      <c r="CGL77" s="141"/>
      <c r="CGM77" s="141"/>
      <c r="CGN77" s="141"/>
      <c r="CGO77" s="141"/>
      <c r="CGP77" s="141"/>
      <c r="CGQ77" s="141"/>
      <c r="CGR77" s="141"/>
      <c r="CGS77" s="141"/>
      <c r="CGT77" s="141"/>
      <c r="CGU77" s="141"/>
      <c r="CGV77" s="141"/>
      <c r="CGW77" s="141"/>
      <c r="CGX77" s="141"/>
      <c r="CGY77" s="141"/>
      <c r="CGZ77" s="141"/>
      <c r="CHA77" s="141"/>
      <c r="CHB77" s="141"/>
      <c r="CHC77" s="141"/>
      <c r="CHD77" s="141"/>
      <c r="CHE77" s="141"/>
      <c r="CHF77" s="141"/>
      <c r="CHG77" s="141"/>
      <c r="CHH77" s="141"/>
      <c r="CHI77" s="141"/>
      <c r="CHJ77" s="141"/>
      <c r="CHK77" s="141"/>
      <c r="CHL77" s="141"/>
      <c r="CHM77" s="141"/>
      <c r="CHN77" s="141"/>
      <c r="CHO77" s="141"/>
      <c r="CHP77" s="141"/>
      <c r="CHQ77" s="141"/>
      <c r="CHR77" s="141"/>
      <c r="CHS77" s="141"/>
      <c r="CHT77" s="141"/>
      <c r="CHU77" s="141"/>
      <c r="CHV77" s="141"/>
      <c r="CHW77" s="141"/>
      <c r="CHX77" s="141"/>
      <c r="CHY77" s="141"/>
      <c r="CHZ77" s="141"/>
      <c r="CIA77" s="141"/>
      <c r="CIB77" s="141"/>
      <c r="CIC77" s="141"/>
      <c r="CID77" s="141"/>
      <c r="CIE77" s="141"/>
      <c r="CIF77" s="141"/>
      <c r="CIG77" s="141"/>
      <c r="CIH77" s="141"/>
      <c r="CII77" s="141"/>
      <c r="CIJ77" s="141"/>
      <c r="CIK77" s="141"/>
      <c r="CIL77" s="141"/>
      <c r="CIM77" s="141"/>
      <c r="CIN77" s="141"/>
      <c r="CIO77" s="141"/>
      <c r="CIP77" s="141"/>
      <c r="CIQ77" s="141"/>
      <c r="CIR77" s="141"/>
      <c r="CIS77" s="141"/>
      <c r="CIT77" s="141"/>
      <c r="CIU77" s="141"/>
      <c r="CIV77" s="141"/>
      <c r="CIW77" s="141"/>
      <c r="CIX77" s="141"/>
      <c r="CIY77" s="141"/>
      <c r="CIZ77" s="141"/>
      <c r="CJA77" s="141"/>
      <c r="CJB77" s="141"/>
      <c r="CJC77" s="141"/>
      <c r="CJD77" s="141"/>
      <c r="CJE77" s="141"/>
      <c r="CJF77" s="141"/>
      <c r="CJG77" s="141"/>
      <c r="CJH77" s="141"/>
      <c r="CJI77" s="141"/>
      <c r="CJJ77" s="141"/>
      <c r="CJK77" s="141"/>
      <c r="CJL77" s="141"/>
      <c r="CJM77" s="141"/>
      <c r="CJN77" s="141"/>
      <c r="CJO77" s="141"/>
      <c r="CJP77" s="141"/>
      <c r="CJQ77" s="141"/>
      <c r="CJR77" s="141"/>
      <c r="CJS77" s="141"/>
      <c r="CJT77" s="141"/>
      <c r="CJU77" s="141"/>
      <c r="CJV77" s="141"/>
      <c r="CJW77" s="141"/>
      <c r="CJX77" s="141"/>
      <c r="CJY77" s="141"/>
      <c r="CJZ77" s="141"/>
      <c r="CKA77" s="141"/>
      <c r="CKB77" s="141"/>
      <c r="CKC77" s="141"/>
      <c r="CKD77" s="141"/>
      <c r="CKE77" s="141"/>
      <c r="CKF77" s="141"/>
      <c r="CKG77" s="141"/>
      <c r="CKH77" s="141"/>
      <c r="CKI77" s="141"/>
      <c r="CKJ77" s="141"/>
      <c r="CKK77" s="141"/>
      <c r="CKL77" s="141"/>
      <c r="CKM77" s="141"/>
      <c r="CKN77" s="141"/>
      <c r="CKO77" s="141"/>
      <c r="CKP77" s="141"/>
      <c r="CKQ77" s="141"/>
      <c r="CKR77" s="141"/>
      <c r="CKS77" s="141"/>
      <c r="CKT77" s="141"/>
      <c r="CKU77" s="141"/>
      <c r="CKV77" s="141"/>
      <c r="CKW77" s="141"/>
      <c r="CKX77" s="141"/>
      <c r="CKY77" s="141"/>
      <c r="CKZ77" s="141"/>
      <c r="CLA77" s="141"/>
      <c r="CLB77" s="141"/>
      <c r="CLC77" s="141"/>
      <c r="CLD77" s="141"/>
      <c r="CLE77" s="141"/>
      <c r="CLF77" s="141"/>
      <c r="CLG77" s="141"/>
      <c r="CLH77" s="141"/>
      <c r="CLI77" s="141"/>
      <c r="CLJ77" s="141"/>
      <c r="CLK77" s="141"/>
      <c r="CLL77" s="141"/>
      <c r="CLM77" s="141"/>
      <c r="CLN77" s="141"/>
      <c r="CLO77" s="141"/>
      <c r="CLP77" s="141"/>
      <c r="CLQ77" s="141"/>
      <c r="CLR77" s="141"/>
      <c r="CLS77" s="141"/>
      <c r="CLT77" s="141"/>
      <c r="CLU77" s="141"/>
      <c r="CLV77" s="141"/>
      <c r="CLW77" s="141"/>
      <c r="CLX77" s="141"/>
      <c r="CLY77" s="141"/>
      <c r="CLZ77" s="141"/>
      <c r="CMA77" s="141"/>
      <c r="CMB77" s="141"/>
      <c r="CMC77" s="141"/>
      <c r="CMD77" s="141"/>
      <c r="CME77" s="141"/>
      <c r="CMF77" s="141"/>
      <c r="CMG77" s="141"/>
      <c r="CMH77" s="141"/>
      <c r="CMI77" s="141"/>
      <c r="CMJ77" s="141"/>
      <c r="CMK77" s="141"/>
      <c r="CML77" s="141"/>
      <c r="CMM77" s="141"/>
      <c r="CMN77" s="141"/>
      <c r="CMO77" s="141"/>
      <c r="CMP77" s="141"/>
      <c r="CMQ77" s="141"/>
      <c r="CMR77" s="141"/>
      <c r="CMS77" s="141"/>
      <c r="CMT77" s="141"/>
      <c r="CMU77" s="141"/>
      <c r="CMV77" s="141"/>
      <c r="CMW77" s="141"/>
      <c r="CMX77" s="141"/>
      <c r="CMY77" s="141"/>
      <c r="CMZ77" s="141"/>
      <c r="CNA77" s="141"/>
      <c r="CNB77" s="141"/>
      <c r="CNC77" s="141"/>
      <c r="CND77" s="141"/>
      <c r="CNE77" s="141"/>
      <c r="CNF77" s="141"/>
      <c r="CNG77" s="141"/>
      <c r="CNH77" s="141"/>
      <c r="CNI77" s="141"/>
      <c r="CNJ77" s="141"/>
      <c r="CNK77" s="141"/>
      <c r="CNL77" s="141"/>
      <c r="CNM77" s="141"/>
      <c r="CNN77" s="141"/>
      <c r="CNO77" s="141"/>
      <c r="CNP77" s="141"/>
      <c r="CNQ77" s="141"/>
      <c r="CNR77" s="141"/>
      <c r="CNS77" s="141"/>
      <c r="CNT77" s="141"/>
      <c r="CNU77" s="141"/>
      <c r="CNV77" s="141"/>
      <c r="CNW77" s="141"/>
      <c r="CNX77" s="141"/>
      <c r="CNY77" s="141"/>
      <c r="CNZ77" s="141"/>
      <c r="COA77" s="141"/>
      <c r="COB77" s="141"/>
      <c r="COC77" s="141"/>
      <c r="COD77" s="141"/>
      <c r="COE77" s="141"/>
      <c r="COF77" s="141"/>
      <c r="COG77" s="141"/>
      <c r="COH77" s="141"/>
      <c r="COI77" s="141"/>
      <c r="COJ77" s="141"/>
      <c r="COK77" s="141"/>
      <c r="COL77" s="141"/>
      <c r="COM77" s="141"/>
      <c r="CON77" s="141"/>
      <c r="COO77" s="141"/>
      <c r="COP77" s="141"/>
      <c r="COQ77" s="141"/>
      <c r="COR77" s="141"/>
      <c r="COS77" s="141"/>
      <c r="COT77" s="141"/>
      <c r="COU77" s="141"/>
      <c r="COV77" s="141"/>
      <c r="COW77" s="141"/>
      <c r="COX77" s="141"/>
      <c r="COY77" s="141"/>
      <c r="COZ77" s="141"/>
      <c r="CPA77" s="141"/>
      <c r="CPB77" s="141"/>
      <c r="CPC77" s="141"/>
      <c r="CPD77" s="141"/>
      <c r="CPE77" s="141"/>
      <c r="CPF77" s="141"/>
      <c r="CPG77" s="141"/>
      <c r="CPH77" s="141"/>
      <c r="CPI77" s="141"/>
      <c r="CPJ77" s="141"/>
      <c r="CPK77" s="141"/>
      <c r="CPL77" s="141"/>
      <c r="CPM77" s="141"/>
      <c r="CPN77" s="141"/>
      <c r="CPO77" s="141"/>
      <c r="CPP77" s="141"/>
      <c r="CPQ77" s="141"/>
      <c r="CPR77" s="141"/>
      <c r="CPS77" s="141"/>
      <c r="CPT77" s="141"/>
      <c r="CPU77" s="141"/>
      <c r="CPV77" s="141"/>
      <c r="CPW77" s="141"/>
      <c r="CPX77" s="141"/>
      <c r="CPY77" s="141"/>
      <c r="CPZ77" s="141"/>
      <c r="CQA77" s="141"/>
      <c r="CQB77" s="141"/>
      <c r="CQC77" s="141"/>
      <c r="CQD77" s="141"/>
      <c r="CQE77" s="141"/>
      <c r="CQF77" s="141"/>
      <c r="CQG77" s="141"/>
      <c r="CQH77" s="141"/>
      <c r="CQI77" s="141"/>
      <c r="CQJ77" s="141"/>
      <c r="CQK77" s="141"/>
      <c r="CQL77" s="141"/>
      <c r="CQM77" s="141"/>
      <c r="CQN77" s="141"/>
      <c r="CQO77" s="141"/>
      <c r="CQP77" s="141"/>
      <c r="CQQ77" s="141"/>
      <c r="CQR77" s="141"/>
      <c r="CQS77" s="141"/>
      <c r="CQT77" s="141"/>
      <c r="CQU77" s="141"/>
      <c r="CQV77" s="141"/>
      <c r="CQW77" s="141"/>
      <c r="CQX77" s="141"/>
      <c r="CQY77" s="141"/>
      <c r="CQZ77" s="141"/>
      <c r="CRA77" s="141"/>
      <c r="CRB77" s="141"/>
      <c r="CRC77" s="141"/>
      <c r="CRD77" s="141"/>
      <c r="CRE77" s="141"/>
      <c r="CRF77" s="141"/>
      <c r="CRG77" s="141"/>
      <c r="CRH77" s="141"/>
      <c r="CRI77" s="141"/>
      <c r="CRJ77" s="141"/>
      <c r="CRK77" s="141"/>
      <c r="CRL77" s="141"/>
      <c r="CRM77" s="141"/>
      <c r="CRN77" s="141"/>
      <c r="CRO77" s="141"/>
      <c r="CRP77" s="141"/>
      <c r="CRQ77" s="141"/>
      <c r="CRR77" s="141"/>
      <c r="CRS77" s="141"/>
      <c r="CRT77" s="141"/>
      <c r="CRU77" s="141"/>
      <c r="CRV77" s="141"/>
      <c r="CRW77" s="141"/>
      <c r="CRX77" s="141"/>
      <c r="CRY77" s="141"/>
      <c r="CRZ77" s="141"/>
      <c r="CSA77" s="141"/>
      <c r="CSB77" s="141"/>
      <c r="CSC77" s="141"/>
      <c r="CSD77" s="141"/>
      <c r="CSE77" s="141"/>
      <c r="CSF77" s="141"/>
      <c r="CSG77" s="141"/>
      <c r="CSH77" s="141"/>
      <c r="CSI77" s="141"/>
      <c r="CSJ77" s="141"/>
      <c r="CSK77" s="141"/>
      <c r="CSL77" s="141"/>
      <c r="CSM77" s="141"/>
      <c r="CSN77" s="141"/>
      <c r="CSO77" s="141"/>
      <c r="CSP77" s="141"/>
      <c r="CSQ77" s="141"/>
      <c r="CSR77" s="141"/>
      <c r="CSS77" s="141"/>
      <c r="CST77" s="141"/>
      <c r="CSU77" s="141"/>
      <c r="CSV77" s="141"/>
      <c r="CSW77" s="141"/>
      <c r="CSX77" s="141"/>
      <c r="CSY77" s="141"/>
      <c r="CSZ77" s="141"/>
      <c r="CTA77" s="141"/>
      <c r="CTB77" s="141"/>
      <c r="CTC77" s="141"/>
      <c r="CTD77" s="141"/>
      <c r="CTE77" s="141"/>
      <c r="CTF77" s="141"/>
      <c r="CTG77" s="141"/>
      <c r="CTH77" s="141"/>
      <c r="CTI77" s="141"/>
      <c r="CTJ77" s="141"/>
      <c r="CTK77" s="141"/>
      <c r="CTL77" s="141"/>
      <c r="CTM77" s="141"/>
      <c r="CTN77" s="141"/>
      <c r="CTO77" s="141"/>
      <c r="CTP77" s="141"/>
      <c r="CTQ77" s="141"/>
      <c r="CTR77" s="141"/>
      <c r="CTS77" s="141"/>
      <c r="CTT77" s="141"/>
      <c r="CTU77" s="141"/>
      <c r="CTV77" s="141"/>
      <c r="CTW77" s="141"/>
      <c r="CTX77" s="141"/>
      <c r="CTY77" s="141"/>
      <c r="CTZ77" s="141"/>
      <c r="CUA77" s="141"/>
      <c r="CUB77" s="141"/>
      <c r="CUC77" s="141"/>
      <c r="CUD77" s="141"/>
      <c r="CUE77" s="141"/>
      <c r="CUF77" s="141"/>
      <c r="CUG77" s="141"/>
      <c r="CUH77" s="141"/>
      <c r="CUI77" s="141"/>
      <c r="CUJ77" s="141"/>
      <c r="CUK77" s="141"/>
      <c r="CUL77" s="141"/>
      <c r="CUM77" s="141"/>
      <c r="CUN77" s="141"/>
      <c r="CUO77" s="141"/>
      <c r="CUP77" s="141"/>
      <c r="CUQ77" s="141"/>
      <c r="CUR77" s="141"/>
      <c r="CUS77" s="141"/>
      <c r="CUT77" s="141"/>
      <c r="CUU77" s="141"/>
      <c r="CUV77" s="141"/>
      <c r="CUW77" s="141"/>
      <c r="CUX77" s="141"/>
      <c r="CUY77" s="141"/>
      <c r="CUZ77" s="141"/>
      <c r="CVA77" s="141"/>
      <c r="CVB77" s="141"/>
      <c r="CVC77" s="141"/>
      <c r="CVD77" s="141"/>
      <c r="CVE77" s="141"/>
      <c r="CVF77" s="141"/>
      <c r="CVG77" s="141"/>
      <c r="CVH77" s="141"/>
      <c r="CVI77" s="141"/>
      <c r="CVJ77" s="141"/>
      <c r="CVK77" s="141"/>
      <c r="CVL77" s="141"/>
      <c r="CVM77" s="141"/>
      <c r="CVN77" s="141"/>
      <c r="CVO77" s="141"/>
      <c r="CVP77" s="141"/>
      <c r="CVQ77" s="141"/>
      <c r="CVR77" s="141"/>
      <c r="CVS77" s="141"/>
      <c r="CVT77" s="141"/>
      <c r="CVU77" s="141"/>
      <c r="CVV77" s="141"/>
      <c r="CVW77" s="141"/>
      <c r="CVX77" s="141"/>
      <c r="CVY77" s="141"/>
      <c r="CVZ77" s="141"/>
      <c r="CWA77" s="141"/>
      <c r="CWB77" s="141"/>
      <c r="CWC77" s="141"/>
      <c r="CWD77" s="141"/>
      <c r="CWE77" s="141"/>
      <c r="CWF77" s="141"/>
      <c r="CWG77" s="141"/>
      <c r="CWH77" s="141"/>
      <c r="CWI77" s="141"/>
      <c r="CWJ77" s="141"/>
      <c r="CWK77" s="141"/>
      <c r="CWL77" s="141"/>
      <c r="CWM77" s="141"/>
      <c r="CWN77" s="141"/>
      <c r="CWO77" s="141"/>
      <c r="CWP77" s="141"/>
      <c r="CWQ77" s="141"/>
      <c r="CWR77" s="141"/>
      <c r="CWS77" s="141"/>
      <c r="CWT77" s="141"/>
      <c r="CWU77" s="141"/>
      <c r="CWV77" s="141"/>
      <c r="CWW77" s="141"/>
      <c r="CWX77" s="141"/>
      <c r="CWY77" s="141"/>
      <c r="CWZ77" s="141"/>
      <c r="CXA77" s="141"/>
      <c r="CXB77" s="141"/>
      <c r="CXC77" s="141"/>
      <c r="CXD77" s="141"/>
      <c r="CXE77" s="141"/>
      <c r="CXF77" s="141"/>
      <c r="CXG77" s="141"/>
      <c r="CXH77" s="141"/>
      <c r="CXI77" s="141"/>
      <c r="CXJ77" s="141"/>
      <c r="CXK77" s="141"/>
      <c r="CXL77" s="141"/>
      <c r="CXM77" s="141"/>
      <c r="CXN77" s="141"/>
      <c r="CXO77" s="141"/>
      <c r="CXP77" s="141"/>
      <c r="CXQ77" s="141"/>
      <c r="CXR77" s="141"/>
      <c r="CXS77" s="141"/>
      <c r="CXT77" s="141"/>
      <c r="CXU77" s="141"/>
      <c r="CXV77" s="141"/>
      <c r="CXW77" s="141"/>
      <c r="CXX77" s="141"/>
      <c r="CXY77" s="141"/>
      <c r="CXZ77" s="141"/>
      <c r="CYA77" s="141"/>
      <c r="CYB77" s="141"/>
      <c r="CYC77" s="141"/>
      <c r="CYD77" s="141"/>
      <c r="CYE77" s="141"/>
      <c r="CYF77" s="141"/>
      <c r="CYG77" s="141"/>
      <c r="CYH77" s="141"/>
      <c r="CYI77" s="141"/>
      <c r="CYJ77" s="141"/>
      <c r="CYK77" s="141"/>
      <c r="CYL77" s="141"/>
      <c r="CYM77" s="141"/>
      <c r="CYN77" s="141"/>
      <c r="CYO77" s="141"/>
      <c r="CYP77" s="141"/>
      <c r="CYQ77" s="141"/>
      <c r="CYR77" s="141"/>
      <c r="CYS77" s="141"/>
      <c r="CYT77" s="141"/>
      <c r="CYU77" s="141"/>
      <c r="CYV77" s="141"/>
      <c r="CYW77" s="141"/>
      <c r="CYX77" s="141"/>
      <c r="CYY77" s="141"/>
      <c r="CYZ77" s="141"/>
      <c r="CZA77" s="141"/>
      <c r="CZB77" s="141"/>
      <c r="CZC77" s="141"/>
      <c r="CZD77" s="141"/>
      <c r="CZE77" s="141"/>
      <c r="CZF77" s="141"/>
      <c r="CZG77" s="141"/>
      <c r="CZH77" s="141"/>
      <c r="CZI77" s="141"/>
      <c r="CZJ77" s="141"/>
      <c r="CZK77" s="141"/>
      <c r="CZL77" s="141"/>
      <c r="CZM77" s="141"/>
      <c r="CZN77" s="141"/>
      <c r="CZO77" s="141"/>
      <c r="CZP77" s="141"/>
      <c r="CZQ77" s="141"/>
      <c r="CZR77" s="141"/>
      <c r="CZS77" s="141"/>
      <c r="CZT77" s="141"/>
      <c r="CZU77" s="141"/>
      <c r="CZV77" s="141"/>
      <c r="CZW77" s="141"/>
      <c r="CZX77" s="141"/>
      <c r="CZY77" s="141"/>
      <c r="CZZ77" s="141"/>
      <c r="DAA77" s="141"/>
      <c r="DAB77" s="141"/>
      <c r="DAC77" s="141"/>
      <c r="DAD77" s="141"/>
      <c r="DAE77" s="141"/>
      <c r="DAF77" s="141"/>
      <c r="DAG77" s="141"/>
      <c r="DAH77" s="141"/>
      <c r="DAI77" s="141"/>
      <c r="DAJ77" s="141"/>
      <c r="DAK77" s="141"/>
      <c r="DAL77" s="141"/>
      <c r="DAM77" s="141"/>
      <c r="DAN77" s="141"/>
      <c r="DAO77" s="141"/>
      <c r="DAP77" s="141"/>
      <c r="DAQ77" s="141"/>
      <c r="DAR77" s="141"/>
      <c r="DAS77" s="141"/>
      <c r="DAT77" s="141"/>
      <c r="DAU77" s="141"/>
      <c r="DAV77" s="141"/>
      <c r="DAW77" s="141"/>
      <c r="DAX77" s="141"/>
      <c r="DAY77" s="141"/>
      <c r="DAZ77" s="141"/>
      <c r="DBA77" s="141"/>
      <c r="DBB77" s="141"/>
      <c r="DBC77" s="141"/>
      <c r="DBD77" s="141"/>
      <c r="DBE77" s="141"/>
      <c r="DBF77" s="141"/>
      <c r="DBG77" s="141"/>
      <c r="DBH77" s="141"/>
      <c r="DBI77" s="141"/>
      <c r="DBJ77" s="141"/>
      <c r="DBK77" s="141"/>
      <c r="DBL77" s="141"/>
      <c r="DBM77" s="141"/>
      <c r="DBN77" s="141"/>
      <c r="DBO77" s="141"/>
      <c r="DBP77" s="141"/>
      <c r="DBQ77" s="141"/>
      <c r="DBR77" s="141"/>
      <c r="DBS77" s="141"/>
      <c r="DBT77" s="141"/>
      <c r="DBU77" s="141"/>
      <c r="DBV77" s="141"/>
      <c r="DBW77" s="141"/>
      <c r="DBX77" s="141"/>
      <c r="DBY77" s="141"/>
      <c r="DBZ77" s="141"/>
      <c r="DCA77" s="141"/>
      <c r="DCB77" s="141"/>
      <c r="DCC77" s="141"/>
      <c r="DCD77" s="141"/>
      <c r="DCE77" s="141"/>
      <c r="DCF77" s="141"/>
      <c r="DCG77" s="141"/>
      <c r="DCH77" s="141"/>
      <c r="DCI77" s="141"/>
      <c r="DCJ77" s="141"/>
      <c r="DCK77" s="141"/>
      <c r="DCL77" s="141"/>
      <c r="DCM77" s="141"/>
      <c r="DCN77" s="141"/>
      <c r="DCO77" s="141"/>
      <c r="DCP77" s="141"/>
      <c r="DCQ77" s="141"/>
      <c r="DCR77" s="141"/>
      <c r="DCS77" s="141"/>
      <c r="DCT77" s="141"/>
      <c r="DCU77" s="141"/>
      <c r="DCV77" s="141"/>
      <c r="DCW77" s="141"/>
      <c r="DCX77" s="141"/>
      <c r="DCY77" s="141"/>
      <c r="DCZ77" s="141"/>
      <c r="DDA77" s="141"/>
      <c r="DDB77" s="141"/>
      <c r="DDC77" s="141"/>
      <c r="DDD77" s="141"/>
      <c r="DDE77" s="141"/>
      <c r="DDF77" s="141"/>
      <c r="DDG77" s="141"/>
      <c r="DDH77" s="141"/>
      <c r="DDI77" s="141"/>
      <c r="DDJ77" s="141"/>
      <c r="DDK77" s="141"/>
      <c r="DDL77" s="141"/>
      <c r="DDM77" s="141"/>
      <c r="DDN77" s="141"/>
      <c r="DDO77" s="141"/>
      <c r="DDP77" s="141"/>
      <c r="DDQ77" s="141"/>
      <c r="DDR77" s="141"/>
      <c r="DDS77" s="141"/>
      <c r="DDT77" s="141"/>
      <c r="DDU77" s="141"/>
      <c r="DDV77" s="141"/>
      <c r="DDW77" s="141"/>
      <c r="DDX77" s="141"/>
      <c r="DDY77" s="141"/>
      <c r="DDZ77" s="141"/>
      <c r="DEA77" s="141"/>
      <c r="DEB77" s="141"/>
      <c r="DEC77" s="141"/>
      <c r="DED77" s="141"/>
      <c r="DEE77" s="141"/>
      <c r="DEF77" s="141"/>
      <c r="DEG77" s="141"/>
      <c r="DEH77" s="141"/>
      <c r="DEI77" s="141"/>
      <c r="DEJ77" s="141"/>
      <c r="DEK77" s="141"/>
      <c r="DEL77" s="141"/>
      <c r="DEM77" s="141"/>
      <c r="DEN77" s="141"/>
      <c r="DEO77" s="141"/>
      <c r="DEP77" s="141"/>
      <c r="DEQ77" s="141"/>
      <c r="DER77" s="141"/>
      <c r="DES77" s="141"/>
      <c r="DET77" s="141"/>
      <c r="DEU77" s="141"/>
      <c r="DEV77" s="141"/>
      <c r="DEW77" s="141"/>
      <c r="DEX77" s="141"/>
      <c r="DEY77" s="141"/>
      <c r="DEZ77" s="141"/>
      <c r="DFA77" s="141"/>
      <c r="DFB77" s="141"/>
      <c r="DFC77" s="141"/>
      <c r="DFD77" s="141"/>
      <c r="DFE77" s="141"/>
      <c r="DFF77" s="141"/>
      <c r="DFG77" s="141"/>
      <c r="DFH77" s="141"/>
      <c r="DFI77" s="141"/>
      <c r="DFJ77" s="141"/>
      <c r="DFK77" s="141"/>
      <c r="DFL77" s="141"/>
      <c r="DFM77" s="141"/>
      <c r="DFN77" s="141"/>
      <c r="DFO77" s="141"/>
      <c r="DFP77" s="141"/>
      <c r="DFQ77" s="141"/>
      <c r="DFR77" s="141"/>
      <c r="DFS77" s="141"/>
      <c r="DFT77" s="141"/>
      <c r="DFU77" s="141"/>
      <c r="DFV77" s="141"/>
      <c r="DFW77" s="141"/>
      <c r="DFX77" s="141"/>
      <c r="DFY77" s="141"/>
      <c r="DFZ77" s="141"/>
      <c r="DGA77" s="141"/>
      <c r="DGB77" s="141"/>
      <c r="DGC77" s="141"/>
      <c r="DGD77" s="141"/>
      <c r="DGE77" s="141"/>
      <c r="DGF77" s="141"/>
      <c r="DGG77" s="141"/>
      <c r="DGH77" s="141"/>
      <c r="DGI77" s="141"/>
      <c r="DGJ77" s="141"/>
      <c r="DGK77" s="141"/>
      <c r="DGL77" s="141"/>
      <c r="DGM77" s="141"/>
      <c r="DGN77" s="141"/>
      <c r="DGO77" s="141"/>
      <c r="DGP77" s="141"/>
      <c r="DGQ77" s="141"/>
      <c r="DGR77" s="141"/>
      <c r="DGS77" s="141"/>
      <c r="DGT77" s="141"/>
      <c r="DGU77" s="141"/>
      <c r="DGV77" s="141"/>
      <c r="DGW77" s="141"/>
      <c r="DGX77" s="141"/>
      <c r="DGY77" s="141"/>
      <c r="DGZ77" s="141"/>
      <c r="DHA77" s="141"/>
      <c r="DHB77" s="141"/>
      <c r="DHC77" s="141"/>
      <c r="DHD77" s="141"/>
      <c r="DHE77" s="141"/>
      <c r="DHF77" s="141"/>
      <c r="DHG77" s="141"/>
      <c r="DHH77" s="141"/>
      <c r="DHI77" s="141"/>
      <c r="DHJ77" s="141"/>
      <c r="DHK77" s="141"/>
      <c r="DHL77" s="141"/>
      <c r="DHM77" s="141"/>
      <c r="DHN77" s="141"/>
      <c r="DHO77" s="141"/>
      <c r="DHP77" s="141"/>
      <c r="DHQ77" s="141"/>
      <c r="DHR77" s="141"/>
      <c r="DHS77" s="141"/>
      <c r="DHT77" s="141"/>
      <c r="DHU77" s="141"/>
      <c r="DHV77" s="141"/>
      <c r="DHW77" s="141"/>
      <c r="DHX77" s="141"/>
      <c r="DHY77" s="141"/>
      <c r="DHZ77" s="141"/>
      <c r="DIA77" s="141"/>
      <c r="DIB77" s="141"/>
      <c r="DIC77" s="141"/>
      <c r="DID77" s="141"/>
      <c r="DIE77" s="141"/>
      <c r="DIF77" s="141"/>
      <c r="DIG77" s="141"/>
      <c r="DIH77" s="141"/>
      <c r="DII77" s="141"/>
      <c r="DIJ77" s="141"/>
      <c r="DIK77" s="141"/>
      <c r="DIL77" s="141"/>
      <c r="DIM77" s="141"/>
      <c r="DIN77" s="141"/>
      <c r="DIO77" s="141"/>
      <c r="DIP77" s="141"/>
      <c r="DIQ77" s="141"/>
      <c r="DIR77" s="141"/>
      <c r="DIS77" s="141"/>
      <c r="DIT77" s="141"/>
      <c r="DIU77" s="141"/>
      <c r="DIV77" s="141"/>
      <c r="DIW77" s="141"/>
      <c r="DIX77" s="141"/>
      <c r="DIY77" s="141"/>
      <c r="DIZ77" s="141"/>
      <c r="DJA77" s="141"/>
      <c r="DJB77" s="141"/>
      <c r="DJC77" s="141"/>
      <c r="DJD77" s="141"/>
      <c r="DJE77" s="141"/>
      <c r="DJF77" s="141"/>
      <c r="DJG77" s="141"/>
      <c r="DJH77" s="141"/>
      <c r="DJI77" s="141"/>
      <c r="DJJ77" s="141"/>
      <c r="DJK77" s="141"/>
      <c r="DJL77" s="141"/>
      <c r="DJM77" s="141"/>
      <c r="DJN77" s="141"/>
      <c r="DJO77" s="141"/>
      <c r="DJP77" s="141"/>
      <c r="DJQ77" s="141"/>
      <c r="DJR77" s="141"/>
      <c r="DJS77" s="141"/>
      <c r="DJT77" s="141"/>
      <c r="DJU77" s="141"/>
      <c r="DJV77" s="141"/>
      <c r="DJW77" s="141"/>
      <c r="DJX77" s="141"/>
      <c r="DJY77" s="141"/>
      <c r="DJZ77" s="141"/>
      <c r="DKA77" s="141"/>
      <c r="DKB77" s="141"/>
      <c r="DKC77" s="141"/>
      <c r="DKD77" s="141"/>
      <c r="DKE77" s="141"/>
      <c r="DKF77" s="141"/>
      <c r="DKG77" s="141"/>
      <c r="DKH77" s="141"/>
      <c r="DKI77" s="141"/>
      <c r="DKJ77" s="141"/>
      <c r="DKK77" s="141"/>
      <c r="DKL77" s="141"/>
      <c r="DKM77" s="141"/>
      <c r="DKN77" s="141"/>
      <c r="DKO77" s="141"/>
      <c r="DKP77" s="141"/>
      <c r="DKQ77" s="141"/>
      <c r="DKR77" s="141"/>
      <c r="DKS77" s="141"/>
      <c r="DKT77" s="141"/>
      <c r="DKU77" s="141"/>
      <c r="DKV77" s="141"/>
      <c r="DKW77" s="141"/>
      <c r="DKX77" s="141"/>
      <c r="DKY77" s="141"/>
      <c r="DKZ77" s="141"/>
      <c r="DLA77" s="141"/>
      <c r="DLB77" s="141"/>
      <c r="DLC77" s="141"/>
      <c r="DLD77" s="141"/>
      <c r="DLE77" s="141"/>
      <c r="DLF77" s="141"/>
      <c r="DLG77" s="141"/>
      <c r="DLH77" s="141"/>
      <c r="DLI77" s="141"/>
      <c r="DLJ77" s="141"/>
      <c r="DLK77" s="141"/>
      <c r="DLL77" s="141"/>
      <c r="DLM77" s="141"/>
      <c r="DLN77" s="141"/>
      <c r="DLO77" s="141"/>
      <c r="DLP77" s="141"/>
      <c r="DLQ77" s="141"/>
      <c r="DLR77" s="141"/>
      <c r="DLS77" s="141"/>
      <c r="DLT77" s="141"/>
      <c r="DLU77" s="141"/>
      <c r="DLV77" s="141"/>
      <c r="DLW77" s="141"/>
      <c r="DLX77" s="141"/>
      <c r="DLY77" s="141"/>
      <c r="DLZ77" s="141"/>
      <c r="DMA77" s="141"/>
      <c r="DMB77" s="141"/>
      <c r="DMC77" s="141"/>
      <c r="DMD77" s="141"/>
      <c r="DME77" s="141"/>
      <c r="DMF77" s="141"/>
      <c r="DMG77" s="141"/>
      <c r="DMH77" s="141"/>
      <c r="DMI77" s="141"/>
      <c r="DMJ77" s="141"/>
      <c r="DMK77" s="141"/>
      <c r="DML77" s="141"/>
      <c r="DMM77" s="141"/>
      <c r="DMN77" s="141"/>
      <c r="DMO77" s="141"/>
      <c r="DMP77" s="141"/>
      <c r="DMQ77" s="141"/>
      <c r="DMR77" s="141"/>
      <c r="DMS77" s="141"/>
      <c r="DMT77" s="141"/>
      <c r="DMU77" s="141"/>
      <c r="DMV77" s="141"/>
      <c r="DMW77" s="141"/>
      <c r="DMX77" s="141"/>
      <c r="DMY77" s="141"/>
      <c r="DMZ77" s="141"/>
      <c r="DNA77" s="141"/>
      <c r="DNB77" s="141"/>
      <c r="DNC77" s="141"/>
      <c r="DND77" s="141"/>
      <c r="DNE77" s="141"/>
      <c r="DNF77" s="141"/>
      <c r="DNG77" s="141"/>
      <c r="DNH77" s="141"/>
      <c r="DNI77" s="141"/>
      <c r="DNJ77" s="141"/>
      <c r="DNK77" s="141"/>
      <c r="DNL77" s="141"/>
      <c r="DNM77" s="141"/>
      <c r="DNN77" s="141"/>
      <c r="DNO77" s="141"/>
      <c r="DNP77" s="141"/>
      <c r="DNQ77" s="141"/>
      <c r="DNR77" s="141"/>
      <c r="DNS77" s="141"/>
      <c r="DNT77" s="141"/>
      <c r="DNU77" s="141"/>
      <c r="DNV77" s="141"/>
      <c r="DNW77" s="141"/>
      <c r="DNX77" s="141"/>
      <c r="DNY77" s="141"/>
      <c r="DNZ77" s="141"/>
      <c r="DOA77" s="141"/>
      <c r="DOB77" s="141"/>
      <c r="DOC77" s="141"/>
      <c r="DOD77" s="141"/>
      <c r="DOE77" s="141"/>
      <c r="DOF77" s="141"/>
      <c r="DOG77" s="141"/>
      <c r="DOH77" s="141"/>
      <c r="DOI77" s="141"/>
      <c r="DOJ77" s="141"/>
      <c r="DOK77" s="141"/>
      <c r="DOL77" s="141"/>
      <c r="DOM77" s="141"/>
      <c r="DON77" s="141"/>
      <c r="DOO77" s="141"/>
      <c r="DOP77" s="141"/>
      <c r="DOQ77" s="141"/>
      <c r="DOR77" s="141"/>
      <c r="DOS77" s="141"/>
      <c r="DOT77" s="141"/>
      <c r="DOU77" s="141"/>
      <c r="DOV77" s="141"/>
      <c r="DOW77" s="141"/>
      <c r="DOX77" s="141"/>
      <c r="DOY77" s="141"/>
      <c r="DOZ77" s="141"/>
      <c r="DPA77" s="141"/>
      <c r="DPB77" s="141"/>
      <c r="DPC77" s="141"/>
      <c r="DPD77" s="141"/>
      <c r="DPE77" s="141"/>
      <c r="DPF77" s="141"/>
      <c r="DPG77" s="141"/>
      <c r="DPH77" s="141"/>
      <c r="DPI77" s="141"/>
      <c r="DPJ77" s="141"/>
      <c r="DPK77" s="141"/>
      <c r="DPL77" s="141"/>
      <c r="DPM77" s="141"/>
      <c r="DPN77" s="141"/>
      <c r="DPO77" s="141"/>
      <c r="DPP77" s="141"/>
      <c r="DPQ77" s="141"/>
      <c r="DPR77" s="141"/>
      <c r="DPS77" s="141"/>
      <c r="DPT77" s="141"/>
      <c r="DPU77" s="141"/>
      <c r="DPV77" s="141"/>
      <c r="DPW77" s="141"/>
      <c r="DPX77" s="141"/>
      <c r="DPY77" s="141"/>
      <c r="DPZ77" s="141"/>
      <c r="DQA77" s="141"/>
      <c r="DQB77" s="141"/>
      <c r="DQC77" s="141"/>
      <c r="DQD77" s="141"/>
      <c r="DQE77" s="141"/>
      <c r="DQF77" s="141"/>
      <c r="DQG77" s="141"/>
      <c r="DQH77" s="141"/>
      <c r="DQI77" s="141"/>
      <c r="DQJ77" s="141"/>
      <c r="DQK77" s="141"/>
      <c r="DQL77" s="141"/>
      <c r="DQM77" s="141"/>
      <c r="DQN77" s="141"/>
      <c r="DQO77" s="141"/>
      <c r="DQP77" s="141"/>
      <c r="DQQ77" s="141"/>
      <c r="DQR77" s="141"/>
      <c r="DQS77" s="141"/>
      <c r="DQT77" s="141"/>
      <c r="DQU77" s="141"/>
      <c r="DQV77" s="141"/>
      <c r="DQW77" s="141"/>
      <c r="DQX77" s="141"/>
      <c r="DQY77" s="141"/>
      <c r="DQZ77" s="141"/>
      <c r="DRA77" s="141"/>
      <c r="DRB77" s="141"/>
      <c r="DRC77" s="141"/>
      <c r="DRD77" s="141"/>
      <c r="DRE77" s="141"/>
      <c r="DRF77" s="141"/>
      <c r="DRG77" s="141"/>
      <c r="DRH77" s="141"/>
      <c r="DRI77" s="141"/>
      <c r="DRJ77" s="141"/>
      <c r="DRK77" s="141"/>
      <c r="DRL77" s="141"/>
      <c r="DRM77" s="141"/>
      <c r="DRN77" s="141"/>
      <c r="DRO77" s="141"/>
      <c r="DRP77" s="141"/>
      <c r="DRQ77" s="141"/>
      <c r="DRR77" s="141"/>
      <c r="DRS77" s="141"/>
      <c r="DRT77" s="141"/>
      <c r="DRU77" s="141"/>
      <c r="DRV77" s="141"/>
      <c r="DRW77" s="141"/>
      <c r="DRX77" s="141"/>
      <c r="DRY77" s="141"/>
      <c r="DRZ77" s="141"/>
      <c r="DSA77" s="141"/>
      <c r="DSB77" s="141"/>
      <c r="DSC77" s="141"/>
      <c r="DSD77" s="141"/>
      <c r="DSE77" s="141"/>
      <c r="DSF77" s="141"/>
      <c r="DSG77" s="141"/>
      <c r="DSH77" s="141"/>
      <c r="DSI77" s="141"/>
      <c r="DSJ77" s="141"/>
      <c r="DSK77" s="141"/>
      <c r="DSL77" s="141"/>
      <c r="DSM77" s="141"/>
      <c r="DSN77" s="141"/>
      <c r="DSO77" s="141"/>
      <c r="DSP77" s="141"/>
      <c r="DSQ77" s="141"/>
      <c r="DSR77" s="141"/>
      <c r="DSS77" s="141"/>
      <c r="DST77" s="141"/>
      <c r="DSU77" s="141"/>
      <c r="DSV77" s="141"/>
      <c r="DSW77" s="141"/>
      <c r="DSX77" s="141"/>
      <c r="DSY77" s="141"/>
      <c r="DSZ77" s="141"/>
      <c r="DTA77" s="141"/>
      <c r="DTB77" s="141"/>
      <c r="DTC77" s="141"/>
      <c r="DTD77" s="141"/>
      <c r="DTE77" s="141"/>
      <c r="DTF77" s="141"/>
      <c r="DTG77" s="141"/>
      <c r="DTH77" s="141"/>
      <c r="DTI77" s="141"/>
      <c r="DTJ77" s="141"/>
      <c r="DTK77" s="141"/>
      <c r="DTL77" s="141"/>
      <c r="DTM77" s="141"/>
      <c r="DTN77" s="141"/>
      <c r="DTO77" s="141"/>
      <c r="DTP77" s="141"/>
      <c r="DTQ77" s="141"/>
      <c r="DTR77" s="141"/>
      <c r="DTS77" s="141"/>
      <c r="DTT77" s="141"/>
      <c r="DTU77" s="141"/>
      <c r="DTV77" s="141"/>
      <c r="DTW77" s="141"/>
      <c r="DTX77" s="141"/>
      <c r="DTY77" s="141"/>
      <c r="DTZ77" s="141"/>
      <c r="DUA77" s="141"/>
      <c r="DUB77" s="141"/>
      <c r="DUC77" s="141"/>
      <c r="DUD77" s="141"/>
      <c r="DUE77" s="141"/>
      <c r="DUF77" s="141"/>
      <c r="DUG77" s="141"/>
      <c r="DUH77" s="141"/>
      <c r="DUI77" s="141"/>
      <c r="DUJ77" s="141"/>
      <c r="DUK77" s="141"/>
      <c r="DUL77" s="141"/>
      <c r="DUM77" s="141"/>
      <c r="DUN77" s="141"/>
      <c r="DUO77" s="141"/>
      <c r="DUP77" s="141"/>
      <c r="DUQ77" s="141"/>
      <c r="DUR77" s="141"/>
      <c r="DUS77" s="141"/>
      <c r="DUT77" s="141"/>
      <c r="DUU77" s="141"/>
      <c r="DUV77" s="141"/>
      <c r="DUW77" s="141"/>
      <c r="DUX77" s="141"/>
      <c r="DUY77" s="141"/>
      <c r="DUZ77" s="141"/>
      <c r="DVA77" s="141"/>
      <c r="DVB77" s="141"/>
      <c r="DVC77" s="141"/>
      <c r="DVD77" s="141"/>
      <c r="DVE77" s="141"/>
      <c r="DVF77" s="141"/>
      <c r="DVG77" s="141"/>
      <c r="DVH77" s="141"/>
      <c r="DVI77" s="141"/>
      <c r="DVJ77" s="141"/>
      <c r="DVK77" s="141"/>
      <c r="DVL77" s="141"/>
      <c r="DVM77" s="141"/>
      <c r="DVN77" s="141"/>
      <c r="DVO77" s="141"/>
      <c r="DVP77" s="141"/>
      <c r="DVQ77" s="141"/>
      <c r="DVR77" s="141"/>
      <c r="DVS77" s="141"/>
      <c r="DVT77" s="141"/>
      <c r="DVU77" s="141"/>
      <c r="DVV77" s="141"/>
      <c r="DVW77" s="141"/>
      <c r="DVX77" s="141"/>
      <c r="DVY77" s="141"/>
      <c r="DVZ77" s="141"/>
      <c r="DWA77" s="141"/>
      <c r="DWB77" s="141"/>
      <c r="DWC77" s="141"/>
      <c r="DWD77" s="141"/>
      <c r="DWE77" s="141"/>
      <c r="DWF77" s="141"/>
      <c r="DWG77" s="141"/>
      <c r="DWH77" s="141"/>
      <c r="DWI77" s="141"/>
      <c r="DWJ77" s="141"/>
      <c r="DWK77" s="141"/>
      <c r="DWL77" s="141"/>
      <c r="DWM77" s="141"/>
      <c r="DWN77" s="141"/>
      <c r="DWO77" s="141"/>
      <c r="DWP77" s="141"/>
      <c r="DWQ77" s="141"/>
      <c r="DWR77" s="141"/>
      <c r="DWS77" s="141"/>
      <c r="DWT77" s="141"/>
      <c r="DWU77" s="141"/>
      <c r="DWV77" s="141"/>
      <c r="DWW77" s="141"/>
      <c r="DWX77" s="141"/>
      <c r="DWY77" s="141"/>
      <c r="DWZ77" s="141"/>
      <c r="DXA77" s="141"/>
      <c r="DXB77" s="141"/>
      <c r="DXC77" s="141"/>
      <c r="DXD77" s="141"/>
      <c r="DXE77" s="141"/>
      <c r="DXF77" s="141"/>
      <c r="DXG77" s="141"/>
      <c r="DXH77" s="141"/>
      <c r="DXI77" s="141"/>
      <c r="DXJ77" s="141"/>
      <c r="DXK77" s="141"/>
      <c r="DXL77" s="141"/>
      <c r="DXM77" s="141"/>
      <c r="DXN77" s="141"/>
      <c r="DXO77" s="141"/>
      <c r="DXP77" s="141"/>
      <c r="DXQ77" s="141"/>
      <c r="DXR77" s="141"/>
      <c r="DXS77" s="141"/>
      <c r="DXT77" s="141"/>
      <c r="DXU77" s="141"/>
      <c r="DXV77" s="141"/>
      <c r="DXW77" s="141"/>
      <c r="DXX77" s="141"/>
      <c r="DXY77" s="141"/>
      <c r="DXZ77" s="141"/>
      <c r="DYA77" s="141"/>
      <c r="DYB77" s="141"/>
      <c r="DYC77" s="141"/>
      <c r="DYD77" s="141"/>
      <c r="DYE77" s="141"/>
      <c r="DYF77" s="141"/>
      <c r="DYG77" s="141"/>
      <c r="DYH77" s="141"/>
      <c r="DYI77" s="141"/>
      <c r="DYJ77" s="141"/>
      <c r="DYK77" s="141"/>
      <c r="DYL77" s="141"/>
      <c r="DYM77" s="141"/>
      <c r="DYN77" s="141"/>
      <c r="DYO77" s="141"/>
      <c r="DYP77" s="141"/>
      <c r="DYQ77" s="141"/>
      <c r="DYR77" s="141"/>
      <c r="DYS77" s="141"/>
      <c r="DYT77" s="141"/>
      <c r="DYU77" s="141"/>
      <c r="DYV77" s="141"/>
      <c r="DYW77" s="141"/>
      <c r="DYX77" s="141"/>
      <c r="DYY77" s="141"/>
      <c r="DYZ77" s="141"/>
      <c r="DZA77" s="141"/>
      <c r="DZB77" s="141"/>
      <c r="DZC77" s="141"/>
      <c r="DZD77" s="141"/>
      <c r="DZE77" s="141"/>
      <c r="DZF77" s="141"/>
      <c r="DZG77" s="141"/>
      <c r="DZH77" s="141"/>
      <c r="DZI77" s="141"/>
      <c r="DZJ77" s="141"/>
      <c r="DZK77" s="141"/>
      <c r="DZL77" s="141"/>
      <c r="DZM77" s="141"/>
      <c r="DZN77" s="141"/>
      <c r="DZO77" s="141"/>
      <c r="DZP77" s="141"/>
      <c r="DZQ77" s="141"/>
      <c r="DZR77" s="141"/>
      <c r="DZS77" s="141"/>
      <c r="DZT77" s="141"/>
      <c r="DZU77" s="141"/>
      <c r="DZV77" s="141"/>
      <c r="DZW77" s="141"/>
      <c r="DZX77" s="141"/>
      <c r="DZY77" s="141"/>
      <c r="DZZ77" s="141"/>
      <c r="EAA77" s="141"/>
      <c r="EAB77" s="141"/>
      <c r="EAC77" s="141"/>
      <c r="EAD77" s="141"/>
      <c r="EAE77" s="141"/>
      <c r="EAF77" s="141"/>
      <c r="EAG77" s="141"/>
      <c r="EAH77" s="141"/>
      <c r="EAI77" s="141"/>
      <c r="EAJ77" s="141"/>
      <c r="EAK77" s="141"/>
      <c r="EAL77" s="141"/>
      <c r="EAM77" s="141"/>
      <c r="EAN77" s="141"/>
      <c r="EAO77" s="141"/>
      <c r="EAP77" s="141"/>
      <c r="EAQ77" s="141"/>
      <c r="EAR77" s="141"/>
      <c r="EAS77" s="141"/>
      <c r="EAT77" s="141"/>
      <c r="EAU77" s="141"/>
      <c r="EAV77" s="141"/>
      <c r="EAW77" s="141"/>
      <c r="EAX77" s="141"/>
      <c r="EAY77" s="141"/>
      <c r="EAZ77" s="141"/>
      <c r="EBA77" s="141"/>
      <c r="EBB77" s="141"/>
      <c r="EBC77" s="141"/>
      <c r="EBD77" s="141"/>
      <c r="EBE77" s="141"/>
      <c r="EBF77" s="141"/>
      <c r="EBG77" s="141"/>
      <c r="EBH77" s="141"/>
      <c r="EBI77" s="141"/>
      <c r="EBJ77" s="141"/>
      <c r="EBK77" s="141"/>
      <c r="EBL77" s="141"/>
      <c r="EBM77" s="141"/>
      <c r="EBN77" s="141"/>
      <c r="EBO77" s="141"/>
      <c r="EBP77" s="141"/>
      <c r="EBQ77" s="141"/>
      <c r="EBR77" s="141"/>
      <c r="EBS77" s="141"/>
      <c r="EBT77" s="141"/>
      <c r="EBU77" s="141"/>
      <c r="EBV77" s="141"/>
      <c r="EBW77" s="141"/>
      <c r="EBX77" s="141"/>
      <c r="EBY77" s="141"/>
      <c r="EBZ77" s="141"/>
      <c r="ECA77" s="141"/>
      <c r="ECB77" s="141"/>
      <c r="ECC77" s="141"/>
      <c r="ECD77" s="141"/>
      <c r="ECE77" s="141"/>
      <c r="ECF77" s="141"/>
      <c r="ECG77" s="141"/>
      <c r="ECH77" s="141"/>
      <c r="ECI77" s="141"/>
      <c r="ECJ77" s="141"/>
      <c r="ECK77" s="141"/>
      <c r="ECL77" s="141"/>
      <c r="ECM77" s="141"/>
      <c r="ECN77" s="141"/>
      <c r="ECO77" s="141"/>
      <c r="ECP77" s="141"/>
      <c r="ECQ77" s="141"/>
      <c r="ECR77" s="141"/>
      <c r="ECS77" s="141"/>
      <c r="ECT77" s="141"/>
      <c r="ECU77" s="141"/>
      <c r="ECV77" s="141"/>
      <c r="ECW77" s="141"/>
      <c r="ECX77" s="141"/>
      <c r="ECY77" s="141"/>
      <c r="ECZ77" s="141"/>
      <c r="EDA77" s="141"/>
      <c r="EDB77" s="141"/>
      <c r="EDC77" s="141"/>
      <c r="EDD77" s="141"/>
      <c r="EDE77" s="141"/>
      <c r="EDF77" s="141"/>
      <c r="EDG77" s="141"/>
      <c r="EDH77" s="141"/>
      <c r="EDI77" s="141"/>
      <c r="EDJ77" s="141"/>
      <c r="EDK77" s="141"/>
      <c r="EDL77" s="141"/>
      <c r="EDM77" s="141"/>
      <c r="EDN77" s="141"/>
      <c r="EDO77" s="141"/>
      <c r="EDP77" s="141"/>
      <c r="EDQ77" s="141"/>
      <c r="EDR77" s="141"/>
      <c r="EDS77" s="141"/>
      <c r="EDT77" s="141"/>
      <c r="EDU77" s="141"/>
      <c r="EDV77" s="141"/>
      <c r="EDW77" s="141"/>
      <c r="EDX77" s="141"/>
      <c r="EDY77" s="141"/>
      <c r="EDZ77" s="141"/>
      <c r="EEA77" s="141"/>
      <c r="EEB77" s="141"/>
      <c r="EEC77" s="141"/>
      <c r="EED77" s="141"/>
      <c r="EEE77" s="141"/>
      <c r="EEF77" s="141"/>
      <c r="EEG77" s="141"/>
      <c r="EEH77" s="141"/>
      <c r="EEI77" s="141"/>
      <c r="EEJ77" s="141"/>
      <c r="EEK77" s="141"/>
      <c r="EEL77" s="141"/>
      <c r="EEM77" s="141"/>
      <c r="EEN77" s="141"/>
      <c r="EEO77" s="141"/>
      <c r="EEP77" s="141"/>
      <c r="EEQ77" s="141"/>
      <c r="EER77" s="141"/>
      <c r="EES77" s="141"/>
      <c r="EET77" s="141"/>
      <c r="EEU77" s="141"/>
      <c r="EEV77" s="141"/>
      <c r="EEW77" s="141"/>
      <c r="EEX77" s="141"/>
      <c r="EEY77" s="141"/>
      <c r="EEZ77" s="141"/>
      <c r="EFA77" s="141"/>
      <c r="EFB77" s="141"/>
      <c r="EFC77" s="141"/>
      <c r="EFD77" s="141"/>
      <c r="EFE77" s="141"/>
      <c r="EFF77" s="141"/>
      <c r="EFG77" s="141"/>
      <c r="EFH77" s="141"/>
      <c r="EFI77" s="141"/>
      <c r="EFJ77" s="141"/>
      <c r="EFK77" s="141"/>
      <c r="EFL77" s="141"/>
      <c r="EFM77" s="141"/>
      <c r="EFN77" s="141"/>
      <c r="EFO77" s="141"/>
      <c r="EFP77" s="141"/>
      <c r="EFQ77" s="141"/>
      <c r="EFR77" s="141"/>
      <c r="EFS77" s="141"/>
      <c r="EFT77" s="141"/>
      <c r="EFU77" s="141"/>
      <c r="EFV77" s="141"/>
      <c r="EFW77" s="141"/>
      <c r="EFX77" s="141"/>
      <c r="EFY77" s="141"/>
      <c r="EFZ77" s="141"/>
      <c r="EGA77" s="141"/>
      <c r="EGB77" s="141"/>
      <c r="EGC77" s="141"/>
      <c r="EGD77" s="141"/>
      <c r="EGE77" s="141"/>
      <c r="EGF77" s="141"/>
      <c r="EGG77" s="141"/>
      <c r="EGH77" s="141"/>
      <c r="EGI77" s="141"/>
      <c r="EGJ77" s="141"/>
      <c r="EGK77" s="141"/>
      <c r="EGL77" s="141"/>
      <c r="EGM77" s="141"/>
      <c r="EGN77" s="141"/>
      <c r="EGO77" s="141"/>
      <c r="EGP77" s="141"/>
      <c r="EGQ77" s="141"/>
      <c r="EGR77" s="141"/>
      <c r="EGS77" s="141"/>
      <c r="EGT77" s="141"/>
      <c r="EGU77" s="141"/>
      <c r="EGV77" s="141"/>
      <c r="EGW77" s="141"/>
      <c r="EGX77" s="141"/>
      <c r="EGY77" s="141"/>
      <c r="EGZ77" s="141"/>
      <c r="EHA77" s="141"/>
      <c r="EHB77" s="141"/>
      <c r="EHC77" s="141"/>
      <c r="EHD77" s="141"/>
      <c r="EHE77" s="141"/>
      <c r="EHF77" s="141"/>
      <c r="EHG77" s="141"/>
      <c r="EHH77" s="141"/>
      <c r="EHI77" s="141"/>
      <c r="EHJ77" s="141"/>
      <c r="EHK77" s="141"/>
      <c r="EHL77" s="141"/>
      <c r="EHM77" s="141"/>
      <c r="EHN77" s="141"/>
      <c r="EHO77" s="141"/>
      <c r="EHP77" s="141"/>
      <c r="EHQ77" s="141"/>
      <c r="EHR77" s="141"/>
      <c r="EHS77" s="141"/>
      <c r="EHT77" s="141"/>
      <c r="EHU77" s="141"/>
      <c r="EHV77" s="141"/>
      <c r="EHW77" s="141"/>
      <c r="EHX77" s="141"/>
      <c r="EHY77" s="141"/>
      <c r="EHZ77" s="141"/>
      <c r="EIA77" s="141"/>
      <c r="EIB77" s="141"/>
      <c r="EIC77" s="141"/>
      <c r="EID77" s="141"/>
      <c r="EIE77" s="141"/>
      <c r="EIF77" s="141"/>
      <c r="EIG77" s="141"/>
      <c r="EIH77" s="141"/>
      <c r="EII77" s="141"/>
      <c r="EIJ77" s="141"/>
      <c r="EIK77" s="141"/>
      <c r="EIL77" s="141"/>
      <c r="EIM77" s="141"/>
      <c r="EIN77" s="141"/>
      <c r="EIO77" s="141"/>
      <c r="EIP77" s="141"/>
      <c r="EIQ77" s="141"/>
      <c r="EIR77" s="141"/>
      <c r="EIS77" s="141"/>
      <c r="EIT77" s="141"/>
      <c r="EIU77" s="141"/>
      <c r="EIV77" s="141"/>
      <c r="EIW77" s="141"/>
      <c r="EIX77" s="141"/>
      <c r="EIY77" s="141"/>
      <c r="EIZ77" s="141"/>
      <c r="EJA77" s="141"/>
      <c r="EJB77" s="141"/>
      <c r="EJC77" s="141"/>
      <c r="EJD77" s="141"/>
      <c r="EJE77" s="141"/>
      <c r="EJF77" s="141"/>
      <c r="EJG77" s="141"/>
      <c r="EJH77" s="141"/>
      <c r="EJI77" s="141"/>
      <c r="EJJ77" s="141"/>
      <c r="EJK77" s="141"/>
      <c r="EJL77" s="141"/>
      <c r="EJM77" s="141"/>
      <c r="EJN77" s="141"/>
      <c r="EJO77" s="141"/>
      <c r="EJP77" s="141"/>
      <c r="EJQ77" s="141"/>
      <c r="EJR77" s="141"/>
      <c r="EJS77" s="141"/>
      <c r="EJT77" s="141"/>
      <c r="EJU77" s="141"/>
      <c r="EJV77" s="141"/>
      <c r="EJW77" s="141"/>
      <c r="EJX77" s="141"/>
      <c r="EJY77" s="141"/>
      <c r="EJZ77" s="141"/>
      <c r="EKA77" s="141"/>
      <c r="EKB77" s="141"/>
      <c r="EKC77" s="141"/>
      <c r="EKD77" s="141"/>
      <c r="EKE77" s="141"/>
      <c r="EKF77" s="141"/>
      <c r="EKG77" s="141"/>
      <c r="EKH77" s="141"/>
      <c r="EKI77" s="141"/>
      <c r="EKJ77" s="141"/>
      <c r="EKK77" s="141"/>
      <c r="EKL77" s="141"/>
      <c r="EKM77" s="141"/>
      <c r="EKN77" s="141"/>
      <c r="EKO77" s="141"/>
      <c r="EKP77" s="141"/>
      <c r="EKQ77" s="141"/>
      <c r="EKR77" s="141"/>
      <c r="EKS77" s="141"/>
      <c r="EKT77" s="141"/>
      <c r="EKU77" s="141"/>
      <c r="EKV77" s="141"/>
      <c r="EKW77" s="141"/>
      <c r="EKX77" s="141"/>
      <c r="EKY77" s="141"/>
      <c r="EKZ77" s="141"/>
      <c r="ELA77" s="141"/>
      <c r="ELB77" s="141"/>
      <c r="ELC77" s="141"/>
      <c r="ELD77" s="141"/>
      <c r="ELE77" s="141"/>
      <c r="ELF77" s="141"/>
      <c r="ELG77" s="141"/>
      <c r="ELH77" s="141"/>
      <c r="ELI77" s="141"/>
      <c r="ELJ77" s="141"/>
      <c r="ELK77" s="141"/>
      <c r="ELL77" s="141"/>
      <c r="ELM77" s="141"/>
      <c r="ELN77" s="141"/>
      <c r="ELO77" s="141"/>
      <c r="ELP77" s="141"/>
      <c r="ELQ77" s="141"/>
      <c r="ELR77" s="141"/>
      <c r="ELS77" s="141"/>
      <c r="ELT77" s="141"/>
      <c r="ELU77" s="141"/>
      <c r="ELV77" s="141"/>
      <c r="ELW77" s="141"/>
      <c r="ELX77" s="141"/>
      <c r="ELY77" s="141"/>
      <c r="ELZ77" s="141"/>
      <c r="EMA77" s="141"/>
      <c r="EMB77" s="141"/>
      <c r="EMC77" s="141"/>
      <c r="EMD77" s="141"/>
      <c r="EME77" s="141"/>
      <c r="EMF77" s="141"/>
      <c r="EMG77" s="141"/>
      <c r="EMH77" s="141"/>
      <c r="EMI77" s="141"/>
      <c r="EMJ77" s="141"/>
      <c r="EMK77" s="141"/>
      <c r="EML77" s="141"/>
      <c r="EMM77" s="141"/>
      <c r="EMN77" s="141"/>
      <c r="EMO77" s="141"/>
      <c r="EMP77" s="141"/>
      <c r="EMQ77" s="141"/>
      <c r="EMR77" s="141"/>
      <c r="EMS77" s="141"/>
      <c r="EMT77" s="141"/>
      <c r="EMU77" s="141"/>
      <c r="EMV77" s="141"/>
      <c r="EMW77" s="141"/>
      <c r="EMX77" s="141"/>
      <c r="EMY77" s="141"/>
      <c r="EMZ77" s="141"/>
      <c r="ENA77" s="141"/>
      <c r="ENB77" s="141"/>
      <c r="ENC77" s="141"/>
      <c r="END77" s="141"/>
      <c r="ENE77" s="141"/>
      <c r="ENF77" s="141"/>
      <c r="ENG77" s="141"/>
      <c r="ENH77" s="141"/>
      <c r="ENI77" s="141"/>
      <c r="ENJ77" s="141"/>
      <c r="ENK77" s="141"/>
      <c r="ENL77" s="141"/>
      <c r="ENM77" s="141"/>
      <c r="ENN77" s="141"/>
      <c r="ENO77" s="141"/>
      <c r="ENP77" s="141"/>
      <c r="ENQ77" s="141"/>
      <c r="ENR77" s="141"/>
      <c r="ENS77" s="141"/>
      <c r="ENT77" s="141"/>
      <c r="ENU77" s="141"/>
      <c r="ENV77" s="141"/>
      <c r="ENW77" s="141"/>
      <c r="ENX77" s="141"/>
      <c r="ENY77" s="141"/>
      <c r="ENZ77" s="141"/>
      <c r="EOA77" s="141"/>
      <c r="EOB77" s="141"/>
      <c r="EOC77" s="141"/>
      <c r="EOD77" s="141"/>
      <c r="EOE77" s="141"/>
      <c r="EOF77" s="141"/>
      <c r="EOG77" s="141"/>
      <c r="EOH77" s="141"/>
      <c r="EOI77" s="141"/>
      <c r="EOJ77" s="141"/>
      <c r="EOK77" s="141"/>
      <c r="EOL77" s="141"/>
      <c r="EOM77" s="141"/>
      <c r="EON77" s="141"/>
      <c r="EOO77" s="141"/>
      <c r="EOP77" s="141"/>
      <c r="EOQ77" s="141"/>
      <c r="EOR77" s="141"/>
      <c r="EOS77" s="141"/>
      <c r="EOT77" s="141"/>
      <c r="EOU77" s="141"/>
      <c r="EOV77" s="141"/>
      <c r="EOW77" s="141"/>
      <c r="EOX77" s="141"/>
      <c r="EOY77" s="141"/>
      <c r="EOZ77" s="141"/>
      <c r="EPA77" s="141"/>
      <c r="EPB77" s="141"/>
      <c r="EPC77" s="141"/>
      <c r="EPD77" s="141"/>
      <c r="EPE77" s="141"/>
      <c r="EPF77" s="141"/>
      <c r="EPG77" s="141"/>
      <c r="EPH77" s="141"/>
      <c r="EPI77" s="141"/>
      <c r="EPJ77" s="141"/>
      <c r="EPK77" s="141"/>
      <c r="EPL77" s="141"/>
      <c r="EPM77" s="141"/>
      <c r="EPN77" s="141"/>
      <c r="EPO77" s="141"/>
      <c r="EPP77" s="141"/>
      <c r="EPQ77" s="141"/>
      <c r="EPR77" s="141"/>
      <c r="EPS77" s="141"/>
      <c r="EPT77" s="141"/>
      <c r="EPU77" s="141"/>
      <c r="EPV77" s="141"/>
      <c r="EPW77" s="141"/>
      <c r="EPX77" s="141"/>
      <c r="EPY77" s="141"/>
      <c r="EPZ77" s="141"/>
      <c r="EQA77" s="141"/>
      <c r="EQB77" s="141"/>
      <c r="EQC77" s="141"/>
      <c r="EQD77" s="141"/>
      <c r="EQE77" s="141"/>
      <c r="EQF77" s="141"/>
      <c r="EQG77" s="141"/>
      <c r="EQH77" s="141"/>
      <c r="EQI77" s="141"/>
      <c r="EQJ77" s="141"/>
      <c r="EQK77" s="141"/>
      <c r="EQL77" s="141"/>
      <c r="EQM77" s="141"/>
      <c r="EQN77" s="141"/>
      <c r="EQO77" s="141"/>
      <c r="EQP77" s="141"/>
      <c r="EQQ77" s="141"/>
      <c r="EQR77" s="141"/>
      <c r="EQS77" s="141"/>
      <c r="EQT77" s="141"/>
      <c r="EQU77" s="141"/>
      <c r="EQV77" s="141"/>
      <c r="EQW77" s="141"/>
      <c r="EQX77" s="141"/>
      <c r="EQY77" s="141"/>
      <c r="EQZ77" s="141"/>
      <c r="ERA77" s="141"/>
      <c r="ERB77" s="141"/>
      <c r="ERC77" s="141"/>
      <c r="ERD77" s="141"/>
      <c r="ERE77" s="141"/>
      <c r="ERF77" s="141"/>
      <c r="ERG77" s="141"/>
      <c r="ERH77" s="141"/>
      <c r="ERI77" s="141"/>
      <c r="ERJ77" s="141"/>
      <c r="ERK77" s="141"/>
      <c r="ERL77" s="141"/>
      <c r="ERM77" s="141"/>
      <c r="ERN77" s="141"/>
      <c r="ERO77" s="141"/>
      <c r="ERP77" s="141"/>
      <c r="ERQ77" s="141"/>
      <c r="ERR77" s="141"/>
      <c r="ERS77" s="141"/>
      <c r="ERT77" s="141"/>
      <c r="ERU77" s="141"/>
      <c r="ERV77" s="141"/>
      <c r="ERW77" s="141"/>
      <c r="ERX77" s="141"/>
      <c r="ERY77" s="141"/>
      <c r="ERZ77" s="141"/>
      <c r="ESA77" s="141"/>
      <c r="ESB77" s="141"/>
      <c r="ESC77" s="141"/>
      <c r="ESD77" s="141"/>
      <c r="ESE77" s="141"/>
      <c r="ESF77" s="141"/>
      <c r="ESG77" s="141"/>
      <c r="ESH77" s="141"/>
      <c r="ESI77" s="141"/>
      <c r="ESJ77" s="141"/>
      <c r="ESK77" s="141"/>
      <c r="ESL77" s="141"/>
      <c r="ESM77" s="141"/>
      <c r="ESN77" s="141"/>
      <c r="ESO77" s="141"/>
      <c r="ESP77" s="141"/>
      <c r="ESQ77" s="141"/>
      <c r="ESR77" s="141"/>
      <c r="ESS77" s="141"/>
      <c r="EST77" s="141"/>
      <c r="ESU77" s="141"/>
      <c r="ESV77" s="141"/>
      <c r="ESW77" s="141"/>
      <c r="ESX77" s="141"/>
      <c r="ESY77" s="141"/>
      <c r="ESZ77" s="141"/>
      <c r="ETA77" s="141"/>
      <c r="ETB77" s="141"/>
      <c r="ETC77" s="141"/>
      <c r="ETD77" s="141"/>
      <c r="ETE77" s="141"/>
      <c r="ETF77" s="141"/>
      <c r="ETG77" s="141"/>
      <c r="ETH77" s="141"/>
      <c r="ETI77" s="141"/>
      <c r="ETJ77" s="141"/>
      <c r="ETK77" s="141"/>
      <c r="ETL77" s="141"/>
      <c r="ETM77" s="141"/>
      <c r="ETN77" s="141"/>
      <c r="ETO77" s="141"/>
      <c r="ETP77" s="141"/>
      <c r="ETQ77" s="141"/>
      <c r="ETR77" s="141"/>
      <c r="ETS77" s="141"/>
      <c r="ETT77" s="141"/>
      <c r="ETU77" s="141"/>
      <c r="ETV77" s="141"/>
      <c r="ETW77" s="141"/>
      <c r="ETX77" s="141"/>
      <c r="ETY77" s="141"/>
      <c r="ETZ77" s="141"/>
      <c r="EUA77" s="141"/>
      <c r="EUB77" s="141"/>
      <c r="EUC77" s="141"/>
      <c r="EUD77" s="141"/>
      <c r="EUE77" s="141"/>
      <c r="EUF77" s="141"/>
      <c r="EUG77" s="141"/>
      <c r="EUH77" s="141"/>
      <c r="EUI77" s="141"/>
      <c r="EUJ77" s="141"/>
      <c r="EUK77" s="141"/>
      <c r="EUL77" s="141"/>
      <c r="EUM77" s="141"/>
      <c r="EUN77" s="141"/>
      <c r="EUO77" s="141"/>
      <c r="EUP77" s="141"/>
      <c r="EUQ77" s="141"/>
      <c r="EUR77" s="141"/>
      <c r="EUS77" s="141"/>
      <c r="EUT77" s="141"/>
      <c r="EUU77" s="141"/>
      <c r="EUV77" s="141"/>
      <c r="EUW77" s="141"/>
      <c r="EUX77" s="141"/>
      <c r="EUY77" s="141"/>
      <c r="EUZ77" s="141"/>
      <c r="EVA77" s="141"/>
      <c r="EVB77" s="141"/>
      <c r="EVC77" s="141"/>
      <c r="EVD77" s="141"/>
      <c r="EVE77" s="141"/>
      <c r="EVF77" s="141"/>
      <c r="EVG77" s="141"/>
      <c r="EVH77" s="141"/>
      <c r="EVI77" s="141"/>
      <c r="EVJ77" s="141"/>
      <c r="EVK77" s="141"/>
      <c r="EVL77" s="141"/>
      <c r="EVM77" s="141"/>
      <c r="EVN77" s="141"/>
      <c r="EVO77" s="141"/>
      <c r="EVP77" s="141"/>
      <c r="EVQ77" s="141"/>
      <c r="EVR77" s="141"/>
      <c r="EVS77" s="141"/>
      <c r="EVT77" s="141"/>
      <c r="EVU77" s="141"/>
      <c r="EVV77" s="141"/>
      <c r="EVW77" s="141"/>
      <c r="EVX77" s="141"/>
      <c r="EVY77" s="141"/>
      <c r="EVZ77" s="141"/>
      <c r="EWA77" s="141"/>
      <c r="EWB77" s="141"/>
      <c r="EWC77" s="141"/>
      <c r="EWD77" s="141"/>
      <c r="EWE77" s="141"/>
      <c r="EWF77" s="141"/>
      <c r="EWG77" s="141"/>
      <c r="EWH77" s="141"/>
      <c r="EWI77" s="141"/>
      <c r="EWJ77" s="141"/>
      <c r="EWK77" s="141"/>
      <c r="EWL77" s="141"/>
      <c r="EWM77" s="141"/>
      <c r="EWN77" s="141"/>
      <c r="EWO77" s="141"/>
      <c r="EWP77" s="141"/>
      <c r="EWQ77" s="141"/>
      <c r="EWR77" s="141"/>
      <c r="EWS77" s="141"/>
      <c r="EWT77" s="141"/>
      <c r="EWU77" s="141"/>
      <c r="EWV77" s="141"/>
      <c r="EWW77" s="141"/>
      <c r="EWX77" s="141"/>
      <c r="EWY77" s="141"/>
      <c r="EWZ77" s="141"/>
      <c r="EXA77" s="141"/>
      <c r="EXB77" s="141"/>
      <c r="EXC77" s="141"/>
      <c r="EXD77" s="141"/>
      <c r="EXE77" s="141"/>
      <c r="EXF77" s="141"/>
      <c r="EXG77" s="141"/>
      <c r="EXH77" s="141"/>
      <c r="EXI77" s="141"/>
      <c r="EXJ77" s="141"/>
      <c r="EXK77" s="141"/>
      <c r="EXL77" s="141"/>
      <c r="EXM77" s="141"/>
      <c r="EXN77" s="141"/>
      <c r="EXO77" s="141"/>
      <c r="EXP77" s="141"/>
      <c r="EXQ77" s="141"/>
      <c r="EXR77" s="141"/>
      <c r="EXS77" s="141"/>
      <c r="EXT77" s="141"/>
      <c r="EXU77" s="141"/>
      <c r="EXV77" s="141"/>
      <c r="EXW77" s="141"/>
      <c r="EXX77" s="141"/>
      <c r="EXY77" s="141"/>
      <c r="EXZ77" s="141"/>
      <c r="EYA77" s="141"/>
      <c r="EYB77" s="141"/>
      <c r="EYC77" s="141"/>
      <c r="EYD77" s="141"/>
      <c r="EYE77" s="141"/>
      <c r="EYF77" s="141"/>
      <c r="EYG77" s="141"/>
      <c r="EYH77" s="141"/>
      <c r="EYI77" s="141"/>
      <c r="EYJ77" s="141"/>
      <c r="EYK77" s="141"/>
      <c r="EYL77" s="141"/>
      <c r="EYM77" s="141"/>
      <c r="EYN77" s="141"/>
      <c r="EYO77" s="141"/>
      <c r="EYP77" s="141"/>
      <c r="EYQ77" s="141"/>
      <c r="EYR77" s="141"/>
      <c r="EYS77" s="141"/>
      <c r="EYT77" s="141"/>
      <c r="EYU77" s="141"/>
      <c r="EYV77" s="141"/>
      <c r="EYW77" s="141"/>
      <c r="EYX77" s="141"/>
      <c r="EYY77" s="141"/>
      <c r="EYZ77" s="141"/>
      <c r="EZA77" s="141"/>
      <c r="EZB77" s="141"/>
      <c r="EZC77" s="141"/>
      <c r="EZD77" s="141"/>
      <c r="EZE77" s="141"/>
      <c r="EZF77" s="141"/>
      <c r="EZG77" s="141"/>
      <c r="EZH77" s="141"/>
      <c r="EZI77" s="141"/>
      <c r="EZJ77" s="141"/>
      <c r="EZK77" s="141"/>
      <c r="EZL77" s="141"/>
      <c r="EZM77" s="141"/>
      <c r="EZN77" s="141"/>
      <c r="EZO77" s="141"/>
      <c r="EZP77" s="141"/>
      <c r="EZQ77" s="141"/>
      <c r="EZR77" s="141"/>
      <c r="EZS77" s="141"/>
      <c r="EZT77" s="141"/>
      <c r="EZU77" s="141"/>
      <c r="EZV77" s="141"/>
      <c r="EZW77" s="141"/>
      <c r="EZX77" s="141"/>
      <c r="EZY77" s="141"/>
      <c r="EZZ77" s="141"/>
      <c r="FAA77" s="141"/>
      <c r="FAB77" s="141"/>
      <c r="FAC77" s="141"/>
      <c r="FAD77" s="141"/>
      <c r="FAE77" s="141"/>
      <c r="FAF77" s="141"/>
      <c r="FAG77" s="141"/>
      <c r="FAH77" s="141"/>
      <c r="FAI77" s="141"/>
      <c r="FAJ77" s="141"/>
      <c r="FAK77" s="141"/>
      <c r="FAL77" s="141"/>
      <c r="FAM77" s="141"/>
      <c r="FAN77" s="141"/>
      <c r="FAO77" s="141"/>
      <c r="FAP77" s="141"/>
      <c r="FAQ77" s="141"/>
      <c r="FAR77" s="141"/>
      <c r="FAS77" s="141"/>
      <c r="FAT77" s="141"/>
      <c r="FAU77" s="141"/>
      <c r="FAV77" s="141"/>
      <c r="FAW77" s="141"/>
      <c r="FAX77" s="141"/>
      <c r="FAY77" s="141"/>
      <c r="FAZ77" s="141"/>
      <c r="FBA77" s="141"/>
      <c r="FBB77" s="141"/>
      <c r="FBC77" s="141"/>
      <c r="FBD77" s="141"/>
      <c r="FBE77" s="141"/>
      <c r="FBF77" s="141"/>
      <c r="FBG77" s="141"/>
      <c r="FBH77" s="141"/>
      <c r="FBI77" s="141"/>
      <c r="FBJ77" s="141"/>
      <c r="FBK77" s="141"/>
      <c r="FBL77" s="141"/>
      <c r="FBM77" s="141"/>
      <c r="FBN77" s="141"/>
      <c r="FBO77" s="141"/>
      <c r="FBP77" s="141"/>
      <c r="FBQ77" s="141"/>
      <c r="FBR77" s="141"/>
      <c r="FBS77" s="141"/>
      <c r="FBT77" s="141"/>
      <c r="FBU77" s="141"/>
      <c r="FBV77" s="141"/>
      <c r="FBW77" s="141"/>
      <c r="FBX77" s="141"/>
      <c r="FBY77" s="141"/>
      <c r="FBZ77" s="141"/>
      <c r="FCA77" s="141"/>
      <c r="FCB77" s="141"/>
      <c r="FCC77" s="141"/>
      <c r="FCD77" s="141"/>
      <c r="FCE77" s="141"/>
      <c r="FCF77" s="141"/>
      <c r="FCG77" s="141"/>
      <c r="FCH77" s="141"/>
      <c r="FCI77" s="141"/>
      <c r="FCJ77" s="141"/>
      <c r="FCK77" s="141"/>
      <c r="FCL77" s="141"/>
      <c r="FCM77" s="141"/>
      <c r="FCN77" s="141"/>
      <c r="FCO77" s="141"/>
      <c r="FCP77" s="141"/>
      <c r="FCQ77" s="141"/>
      <c r="FCR77" s="141"/>
      <c r="FCS77" s="141"/>
      <c r="FCT77" s="141"/>
      <c r="FCU77" s="141"/>
      <c r="FCV77" s="141"/>
      <c r="FCW77" s="141"/>
      <c r="FCX77" s="141"/>
      <c r="FCY77" s="141"/>
      <c r="FCZ77" s="141"/>
      <c r="FDA77" s="141"/>
      <c r="FDB77" s="141"/>
      <c r="FDC77" s="141"/>
      <c r="FDD77" s="141"/>
      <c r="FDE77" s="141"/>
      <c r="FDF77" s="141"/>
      <c r="FDG77" s="141"/>
      <c r="FDH77" s="141"/>
      <c r="FDI77" s="141"/>
      <c r="FDJ77" s="141"/>
      <c r="FDK77" s="141"/>
      <c r="FDL77" s="141"/>
      <c r="FDM77" s="141"/>
      <c r="FDN77" s="141"/>
      <c r="FDO77" s="141"/>
      <c r="FDP77" s="141"/>
      <c r="FDQ77" s="141"/>
      <c r="FDR77" s="141"/>
      <c r="FDS77" s="141"/>
      <c r="FDT77" s="141"/>
      <c r="FDU77" s="141"/>
      <c r="FDV77" s="141"/>
      <c r="FDW77" s="141"/>
      <c r="FDX77" s="141"/>
      <c r="FDY77" s="141"/>
      <c r="FDZ77" s="141"/>
      <c r="FEA77" s="141"/>
      <c r="FEB77" s="141"/>
      <c r="FEC77" s="141"/>
      <c r="FED77" s="141"/>
      <c r="FEE77" s="141"/>
      <c r="FEF77" s="141"/>
      <c r="FEG77" s="141"/>
      <c r="FEH77" s="141"/>
      <c r="FEI77" s="141"/>
      <c r="FEJ77" s="141"/>
      <c r="FEK77" s="141"/>
      <c r="FEL77" s="141"/>
      <c r="FEM77" s="141"/>
      <c r="FEN77" s="141"/>
      <c r="FEO77" s="141"/>
      <c r="FEP77" s="141"/>
      <c r="FEQ77" s="141"/>
      <c r="FER77" s="141"/>
      <c r="FES77" s="141"/>
      <c r="FET77" s="141"/>
      <c r="FEU77" s="141"/>
      <c r="FEV77" s="141"/>
      <c r="FEW77" s="141"/>
      <c r="FEX77" s="141"/>
      <c r="FEY77" s="141"/>
      <c r="FEZ77" s="141"/>
      <c r="FFA77" s="141"/>
      <c r="FFB77" s="141"/>
      <c r="FFC77" s="141"/>
      <c r="FFD77" s="141"/>
      <c r="FFE77" s="141"/>
      <c r="FFF77" s="141"/>
      <c r="FFG77" s="141"/>
      <c r="FFH77" s="141"/>
      <c r="FFI77" s="141"/>
      <c r="FFJ77" s="141"/>
      <c r="FFK77" s="141"/>
      <c r="FFL77" s="141"/>
      <c r="FFM77" s="141"/>
      <c r="FFN77" s="141"/>
      <c r="FFO77" s="141"/>
      <c r="FFP77" s="141"/>
      <c r="FFQ77" s="141"/>
      <c r="FFR77" s="141"/>
      <c r="FFS77" s="141"/>
      <c r="FFT77" s="141"/>
      <c r="FFU77" s="141"/>
      <c r="FFV77" s="141"/>
      <c r="FFW77" s="141"/>
      <c r="FFX77" s="141"/>
      <c r="FFY77" s="141"/>
      <c r="FFZ77" s="141"/>
      <c r="FGA77" s="141"/>
      <c r="FGB77" s="141"/>
      <c r="FGC77" s="141"/>
      <c r="FGD77" s="141"/>
      <c r="FGE77" s="141"/>
      <c r="FGF77" s="141"/>
      <c r="FGG77" s="141"/>
      <c r="FGH77" s="141"/>
      <c r="FGI77" s="141"/>
      <c r="FGJ77" s="141"/>
      <c r="FGK77" s="141"/>
      <c r="FGL77" s="141"/>
      <c r="FGM77" s="141"/>
      <c r="FGN77" s="141"/>
      <c r="FGO77" s="141"/>
      <c r="FGP77" s="141"/>
      <c r="FGQ77" s="141"/>
      <c r="FGR77" s="141"/>
      <c r="FGS77" s="141"/>
      <c r="FGT77" s="141"/>
      <c r="FGU77" s="141"/>
      <c r="FGV77" s="141"/>
      <c r="FGW77" s="141"/>
      <c r="FGX77" s="141"/>
      <c r="FGY77" s="141"/>
      <c r="FGZ77" s="141"/>
      <c r="FHA77" s="141"/>
      <c r="FHB77" s="141"/>
      <c r="FHC77" s="141"/>
      <c r="FHD77" s="141"/>
      <c r="FHE77" s="141"/>
      <c r="FHF77" s="141"/>
      <c r="FHG77" s="141"/>
      <c r="FHH77" s="141"/>
      <c r="FHI77" s="141"/>
      <c r="FHJ77" s="141"/>
      <c r="FHK77" s="141"/>
      <c r="FHL77" s="141"/>
      <c r="FHM77" s="141"/>
      <c r="FHN77" s="141"/>
      <c r="FHO77" s="141"/>
      <c r="FHP77" s="141"/>
      <c r="FHQ77" s="141"/>
      <c r="FHR77" s="141"/>
      <c r="FHS77" s="141"/>
      <c r="FHT77" s="141"/>
      <c r="FHU77" s="141"/>
      <c r="FHV77" s="141"/>
      <c r="FHW77" s="141"/>
      <c r="FHX77" s="141"/>
      <c r="FHY77" s="141"/>
      <c r="FHZ77" s="141"/>
      <c r="FIA77" s="141"/>
      <c r="FIB77" s="141"/>
      <c r="FIC77" s="141"/>
      <c r="FID77" s="141"/>
      <c r="FIE77" s="141"/>
      <c r="FIF77" s="141"/>
      <c r="FIG77" s="141"/>
      <c r="FIH77" s="141"/>
      <c r="FII77" s="141"/>
      <c r="FIJ77" s="141"/>
      <c r="FIK77" s="141"/>
      <c r="FIL77" s="141"/>
      <c r="FIM77" s="141"/>
      <c r="FIN77" s="141"/>
      <c r="FIO77" s="141"/>
      <c r="FIP77" s="141"/>
      <c r="FIQ77" s="141"/>
      <c r="FIR77" s="141"/>
      <c r="FIS77" s="141"/>
      <c r="FIT77" s="141"/>
      <c r="FIU77" s="141"/>
      <c r="FIV77" s="141"/>
      <c r="FIW77" s="141"/>
      <c r="FIX77" s="141"/>
      <c r="FIY77" s="141"/>
      <c r="FIZ77" s="141"/>
      <c r="FJA77" s="141"/>
      <c r="FJB77" s="141"/>
      <c r="FJC77" s="141"/>
      <c r="FJD77" s="141"/>
      <c r="FJE77" s="141"/>
      <c r="FJF77" s="141"/>
      <c r="FJG77" s="141"/>
      <c r="FJH77" s="141"/>
      <c r="FJI77" s="141"/>
      <c r="FJJ77" s="141"/>
      <c r="FJK77" s="141"/>
      <c r="FJL77" s="141"/>
      <c r="FJM77" s="141"/>
      <c r="FJN77" s="141"/>
      <c r="FJO77" s="141"/>
      <c r="FJP77" s="141"/>
      <c r="FJQ77" s="141"/>
      <c r="FJR77" s="141"/>
      <c r="FJS77" s="141"/>
      <c r="FJT77" s="141"/>
      <c r="FJU77" s="141"/>
      <c r="FJV77" s="141"/>
      <c r="FJW77" s="141"/>
      <c r="FJX77" s="141"/>
      <c r="FJY77" s="141"/>
      <c r="FJZ77" s="141"/>
      <c r="FKA77" s="141"/>
      <c r="FKB77" s="141"/>
      <c r="FKC77" s="141"/>
      <c r="FKD77" s="141"/>
      <c r="FKE77" s="141"/>
      <c r="FKF77" s="141"/>
      <c r="FKG77" s="141"/>
      <c r="FKH77" s="141"/>
      <c r="FKI77" s="141"/>
      <c r="FKJ77" s="141"/>
      <c r="FKK77" s="141"/>
      <c r="FKL77" s="141"/>
      <c r="FKM77" s="141"/>
      <c r="FKN77" s="141"/>
      <c r="FKO77" s="141"/>
      <c r="FKP77" s="141"/>
      <c r="FKQ77" s="141"/>
      <c r="FKR77" s="141"/>
      <c r="FKS77" s="141"/>
      <c r="FKT77" s="141"/>
      <c r="FKU77" s="141"/>
      <c r="FKV77" s="141"/>
      <c r="FKW77" s="141"/>
      <c r="FKX77" s="141"/>
      <c r="FKY77" s="141"/>
      <c r="FKZ77" s="141"/>
      <c r="FLA77" s="141"/>
      <c r="FLB77" s="141"/>
      <c r="FLC77" s="141"/>
      <c r="FLD77" s="141"/>
      <c r="FLE77" s="141"/>
      <c r="FLF77" s="141"/>
      <c r="FLG77" s="141"/>
      <c r="FLH77" s="141"/>
      <c r="FLI77" s="141"/>
      <c r="FLJ77" s="141"/>
      <c r="FLK77" s="141"/>
      <c r="FLL77" s="141"/>
      <c r="FLM77" s="141"/>
      <c r="FLN77" s="141"/>
      <c r="FLO77" s="141"/>
      <c r="FLP77" s="141"/>
      <c r="FLQ77" s="141"/>
      <c r="FLR77" s="141"/>
      <c r="FLS77" s="141"/>
      <c r="FLT77" s="141"/>
      <c r="FLU77" s="141"/>
      <c r="FLV77" s="141"/>
      <c r="FLW77" s="141"/>
      <c r="FLX77" s="141"/>
      <c r="FLY77" s="141"/>
      <c r="FLZ77" s="141"/>
      <c r="FMA77" s="141"/>
      <c r="FMB77" s="141"/>
      <c r="FMC77" s="141"/>
      <c r="FMD77" s="141"/>
      <c r="FME77" s="141"/>
      <c r="FMF77" s="141"/>
      <c r="FMG77" s="141"/>
      <c r="FMH77" s="141"/>
      <c r="FMI77" s="141"/>
      <c r="FMJ77" s="141"/>
      <c r="FMK77" s="141"/>
      <c r="FML77" s="141"/>
      <c r="FMM77" s="141"/>
      <c r="FMN77" s="141"/>
      <c r="FMO77" s="141"/>
      <c r="FMP77" s="141"/>
      <c r="FMQ77" s="141"/>
      <c r="FMR77" s="141"/>
      <c r="FMS77" s="141"/>
      <c r="FMT77" s="141"/>
      <c r="FMU77" s="141"/>
      <c r="FMV77" s="141"/>
      <c r="FMW77" s="141"/>
      <c r="FMX77" s="141"/>
      <c r="FMY77" s="141"/>
      <c r="FMZ77" s="141"/>
      <c r="FNA77" s="141"/>
      <c r="FNB77" s="141"/>
      <c r="FNC77" s="141"/>
      <c r="FND77" s="141"/>
      <c r="FNE77" s="141"/>
      <c r="FNF77" s="141"/>
      <c r="FNG77" s="141"/>
      <c r="FNH77" s="141"/>
      <c r="FNI77" s="141"/>
      <c r="FNJ77" s="141"/>
      <c r="FNK77" s="141"/>
      <c r="FNL77" s="141"/>
      <c r="FNM77" s="141"/>
      <c r="FNN77" s="141"/>
      <c r="FNO77" s="141"/>
      <c r="FNP77" s="141"/>
      <c r="FNQ77" s="141"/>
      <c r="FNR77" s="141"/>
      <c r="FNS77" s="141"/>
      <c r="FNT77" s="141"/>
      <c r="FNU77" s="141"/>
      <c r="FNV77" s="141"/>
      <c r="FNW77" s="141"/>
      <c r="FNX77" s="141"/>
      <c r="FNY77" s="141"/>
      <c r="FNZ77" s="141"/>
      <c r="FOA77" s="141"/>
      <c r="FOB77" s="141"/>
      <c r="FOC77" s="141"/>
      <c r="FOD77" s="141"/>
      <c r="FOE77" s="141"/>
      <c r="FOF77" s="141"/>
      <c r="FOG77" s="141"/>
      <c r="FOH77" s="141"/>
      <c r="FOI77" s="141"/>
      <c r="FOJ77" s="141"/>
      <c r="FOK77" s="141"/>
      <c r="FOL77" s="141"/>
      <c r="FOM77" s="141"/>
      <c r="FON77" s="141"/>
      <c r="FOO77" s="141"/>
      <c r="FOP77" s="141"/>
      <c r="FOQ77" s="141"/>
      <c r="FOR77" s="141"/>
      <c r="FOS77" s="141"/>
      <c r="FOT77" s="141"/>
      <c r="FOU77" s="141"/>
      <c r="FOV77" s="141"/>
      <c r="FOW77" s="141"/>
      <c r="FOX77" s="141"/>
      <c r="FOY77" s="141"/>
      <c r="FOZ77" s="141"/>
      <c r="FPA77" s="141"/>
      <c r="FPB77" s="141"/>
      <c r="FPC77" s="141"/>
      <c r="FPD77" s="141"/>
      <c r="FPE77" s="141"/>
      <c r="FPF77" s="141"/>
      <c r="FPG77" s="141"/>
      <c r="FPH77" s="141"/>
      <c r="FPI77" s="141"/>
      <c r="FPJ77" s="141"/>
      <c r="FPK77" s="141"/>
      <c r="FPL77" s="141"/>
      <c r="FPM77" s="141"/>
      <c r="FPN77" s="141"/>
      <c r="FPO77" s="141"/>
      <c r="FPP77" s="141"/>
      <c r="FPQ77" s="141"/>
      <c r="FPR77" s="141"/>
      <c r="FPS77" s="141"/>
      <c r="FPT77" s="141"/>
      <c r="FPU77" s="141"/>
      <c r="FPV77" s="141"/>
      <c r="FPW77" s="141"/>
      <c r="FPX77" s="141"/>
      <c r="FPY77" s="141"/>
      <c r="FPZ77" s="141"/>
      <c r="FQA77" s="141"/>
      <c r="FQB77" s="141"/>
      <c r="FQC77" s="141"/>
      <c r="FQD77" s="141"/>
      <c r="FQE77" s="141"/>
      <c r="FQF77" s="141"/>
      <c r="FQG77" s="141"/>
      <c r="FQH77" s="141"/>
      <c r="FQI77" s="141"/>
      <c r="FQJ77" s="141"/>
      <c r="FQK77" s="141"/>
      <c r="FQL77" s="141"/>
      <c r="FQM77" s="141"/>
      <c r="FQN77" s="141"/>
      <c r="FQO77" s="141"/>
      <c r="FQP77" s="141"/>
      <c r="FQQ77" s="141"/>
      <c r="FQR77" s="141"/>
      <c r="FQS77" s="141"/>
      <c r="FQT77" s="141"/>
      <c r="FQU77" s="141"/>
      <c r="FQV77" s="141"/>
      <c r="FQW77" s="141"/>
      <c r="FQX77" s="141"/>
      <c r="FQY77" s="141"/>
      <c r="FQZ77" s="141"/>
      <c r="FRA77" s="141"/>
      <c r="FRB77" s="141"/>
      <c r="FRC77" s="141"/>
      <c r="FRD77" s="141"/>
      <c r="FRE77" s="141"/>
      <c r="FRF77" s="141"/>
      <c r="FRG77" s="141"/>
      <c r="FRH77" s="141"/>
      <c r="FRI77" s="141"/>
      <c r="FRJ77" s="141"/>
      <c r="FRK77" s="141"/>
      <c r="FRL77" s="141"/>
      <c r="FRM77" s="141"/>
      <c r="FRN77" s="141"/>
      <c r="FRO77" s="141"/>
      <c r="FRP77" s="141"/>
      <c r="FRQ77" s="141"/>
      <c r="FRR77" s="141"/>
      <c r="FRS77" s="141"/>
      <c r="FRT77" s="141"/>
      <c r="FRU77" s="141"/>
      <c r="FRV77" s="141"/>
      <c r="FRW77" s="141"/>
      <c r="FRX77" s="141"/>
      <c r="FRY77" s="141"/>
      <c r="FRZ77" s="141"/>
      <c r="FSA77" s="141"/>
      <c r="FSB77" s="141"/>
      <c r="FSC77" s="141"/>
      <c r="FSD77" s="141"/>
      <c r="FSE77" s="141"/>
      <c r="FSF77" s="141"/>
      <c r="FSG77" s="141"/>
      <c r="FSH77" s="141"/>
      <c r="FSI77" s="141"/>
      <c r="FSJ77" s="141"/>
      <c r="FSK77" s="141"/>
      <c r="FSL77" s="141"/>
      <c r="FSM77" s="141"/>
      <c r="FSN77" s="141"/>
      <c r="FSO77" s="141"/>
      <c r="FSP77" s="141"/>
      <c r="FSQ77" s="141"/>
      <c r="FSR77" s="141"/>
      <c r="FSS77" s="141"/>
      <c r="FST77" s="141"/>
      <c r="FSU77" s="141"/>
      <c r="FSV77" s="141"/>
      <c r="FSW77" s="141"/>
      <c r="FSX77" s="141"/>
      <c r="FSY77" s="141"/>
      <c r="FSZ77" s="141"/>
      <c r="FTA77" s="141"/>
      <c r="FTB77" s="141"/>
      <c r="FTC77" s="141"/>
      <c r="FTD77" s="141"/>
      <c r="FTE77" s="141"/>
      <c r="FTF77" s="141"/>
      <c r="FTG77" s="141"/>
      <c r="FTH77" s="141"/>
      <c r="FTI77" s="141"/>
      <c r="FTJ77" s="141"/>
      <c r="FTK77" s="141"/>
      <c r="FTL77" s="141"/>
      <c r="FTM77" s="141"/>
      <c r="FTN77" s="141"/>
      <c r="FTO77" s="141"/>
      <c r="FTP77" s="141"/>
      <c r="FTQ77" s="141"/>
      <c r="FTR77" s="141"/>
      <c r="FTS77" s="141"/>
      <c r="FTT77" s="141"/>
      <c r="FTU77" s="141"/>
      <c r="FTV77" s="141"/>
      <c r="FTW77" s="141"/>
      <c r="FTX77" s="141"/>
      <c r="FTY77" s="141"/>
      <c r="FTZ77" s="141"/>
      <c r="FUA77" s="141"/>
      <c r="FUB77" s="141"/>
      <c r="FUC77" s="141"/>
      <c r="FUD77" s="141"/>
      <c r="FUE77" s="141"/>
      <c r="FUF77" s="141"/>
      <c r="FUG77" s="141"/>
      <c r="FUH77" s="141"/>
      <c r="FUI77" s="141"/>
      <c r="FUJ77" s="141"/>
      <c r="FUK77" s="141"/>
      <c r="FUL77" s="141"/>
      <c r="FUM77" s="141"/>
      <c r="FUN77" s="141"/>
      <c r="FUO77" s="141"/>
      <c r="FUP77" s="141"/>
      <c r="FUQ77" s="141"/>
      <c r="FUR77" s="141"/>
      <c r="FUS77" s="141"/>
      <c r="FUT77" s="141"/>
      <c r="FUU77" s="141"/>
      <c r="FUV77" s="141"/>
      <c r="FUW77" s="141"/>
      <c r="FUX77" s="141"/>
      <c r="FUY77" s="141"/>
      <c r="FUZ77" s="141"/>
      <c r="FVA77" s="141"/>
      <c r="FVB77" s="141"/>
      <c r="FVC77" s="141"/>
      <c r="FVD77" s="141"/>
      <c r="FVE77" s="141"/>
      <c r="FVF77" s="141"/>
      <c r="FVG77" s="141"/>
      <c r="FVH77" s="141"/>
      <c r="FVI77" s="141"/>
      <c r="FVJ77" s="141"/>
      <c r="FVK77" s="141"/>
      <c r="FVL77" s="141"/>
      <c r="FVM77" s="141"/>
      <c r="FVN77" s="141"/>
      <c r="FVO77" s="141"/>
      <c r="FVP77" s="141"/>
      <c r="FVQ77" s="141"/>
      <c r="FVR77" s="141"/>
      <c r="FVS77" s="141"/>
      <c r="FVT77" s="141"/>
      <c r="FVU77" s="141"/>
      <c r="FVV77" s="141"/>
      <c r="FVW77" s="141"/>
      <c r="FVX77" s="141"/>
      <c r="FVY77" s="141"/>
      <c r="FVZ77" s="141"/>
      <c r="FWA77" s="141"/>
      <c r="FWB77" s="141"/>
      <c r="FWC77" s="141"/>
      <c r="FWD77" s="141"/>
      <c r="FWE77" s="141"/>
      <c r="FWF77" s="141"/>
      <c r="FWG77" s="141"/>
      <c r="FWH77" s="141"/>
      <c r="FWI77" s="141"/>
      <c r="FWJ77" s="141"/>
      <c r="FWK77" s="141"/>
      <c r="FWL77" s="141"/>
      <c r="FWM77" s="141"/>
      <c r="FWN77" s="141"/>
      <c r="FWO77" s="141"/>
      <c r="FWP77" s="141"/>
      <c r="FWQ77" s="141"/>
      <c r="FWR77" s="141"/>
      <c r="FWS77" s="141"/>
      <c r="FWT77" s="141"/>
      <c r="FWU77" s="141"/>
      <c r="FWV77" s="141"/>
      <c r="FWW77" s="141"/>
      <c r="FWX77" s="141"/>
      <c r="FWY77" s="141"/>
      <c r="FWZ77" s="141"/>
      <c r="FXA77" s="141"/>
      <c r="FXB77" s="141"/>
      <c r="FXC77" s="141"/>
      <c r="FXD77" s="141"/>
      <c r="FXE77" s="141"/>
      <c r="FXF77" s="141"/>
      <c r="FXG77" s="141"/>
      <c r="FXH77" s="141"/>
      <c r="FXI77" s="141"/>
      <c r="FXJ77" s="141"/>
      <c r="FXK77" s="141"/>
      <c r="FXL77" s="141"/>
      <c r="FXM77" s="141"/>
      <c r="FXN77" s="141"/>
      <c r="FXO77" s="141"/>
      <c r="FXP77" s="141"/>
      <c r="FXQ77" s="141"/>
      <c r="FXR77" s="141"/>
      <c r="FXS77" s="141"/>
      <c r="FXT77" s="141"/>
      <c r="FXU77" s="141"/>
      <c r="FXV77" s="141"/>
      <c r="FXW77" s="141"/>
      <c r="FXX77" s="141"/>
      <c r="FXY77" s="141"/>
      <c r="FXZ77" s="141"/>
      <c r="FYA77" s="141"/>
      <c r="FYB77" s="141"/>
      <c r="FYC77" s="141"/>
      <c r="FYD77" s="141"/>
      <c r="FYE77" s="141"/>
      <c r="FYF77" s="141"/>
      <c r="FYG77" s="141"/>
      <c r="FYH77" s="141"/>
      <c r="FYI77" s="141"/>
      <c r="FYJ77" s="141"/>
      <c r="FYK77" s="141"/>
      <c r="FYL77" s="141"/>
      <c r="FYM77" s="141"/>
      <c r="FYN77" s="141"/>
      <c r="FYO77" s="141"/>
      <c r="FYP77" s="141"/>
      <c r="FYQ77" s="141"/>
      <c r="FYR77" s="141"/>
      <c r="FYS77" s="141"/>
      <c r="FYT77" s="141"/>
      <c r="FYU77" s="141"/>
      <c r="FYV77" s="141"/>
      <c r="FYW77" s="141"/>
      <c r="FYX77" s="141"/>
      <c r="FYY77" s="141"/>
      <c r="FYZ77" s="141"/>
      <c r="FZA77" s="141"/>
      <c r="FZB77" s="141"/>
      <c r="FZC77" s="141"/>
      <c r="FZD77" s="141"/>
      <c r="FZE77" s="141"/>
      <c r="FZF77" s="141"/>
      <c r="FZG77" s="141"/>
      <c r="FZH77" s="141"/>
      <c r="FZI77" s="141"/>
      <c r="FZJ77" s="141"/>
      <c r="FZK77" s="141"/>
      <c r="FZL77" s="141"/>
      <c r="FZM77" s="141"/>
      <c r="FZN77" s="141"/>
      <c r="FZO77" s="141"/>
      <c r="FZP77" s="141"/>
      <c r="FZQ77" s="141"/>
      <c r="FZR77" s="141"/>
      <c r="FZS77" s="141"/>
      <c r="FZT77" s="141"/>
      <c r="FZU77" s="141"/>
      <c r="FZV77" s="141"/>
      <c r="FZW77" s="141"/>
      <c r="FZX77" s="141"/>
      <c r="FZY77" s="141"/>
      <c r="FZZ77" s="141"/>
      <c r="GAA77" s="141"/>
      <c r="GAB77" s="141"/>
      <c r="GAC77" s="141"/>
      <c r="GAD77" s="141"/>
      <c r="GAE77" s="141"/>
      <c r="GAF77" s="141"/>
      <c r="GAG77" s="141"/>
      <c r="GAH77" s="141"/>
      <c r="GAI77" s="141"/>
      <c r="GAJ77" s="141"/>
      <c r="GAK77" s="141"/>
      <c r="GAL77" s="141"/>
      <c r="GAM77" s="141"/>
      <c r="GAN77" s="141"/>
      <c r="GAO77" s="141"/>
      <c r="GAP77" s="141"/>
      <c r="GAQ77" s="141"/>
      <c r="GAR77" s="141"/>
      <c r="GAS77" s="141"/>
      <c r="GAT77" s="141"/>
      <c r="GAU77" s="141"/>
      <c r="GAV77" s="141"/>
      <c r="GAW77" s="141"/>
      <c r="GAX77" s="141"/>
      <c r="GAY77" s="141"/>
      <c r="GAZ77" s="141"/>
      <c r="GBA77" s="141"/>
      <c r="GBB77" s="141"/>
      <c r="GBC77" s="141"/>
      <c r="GBD77" s="141"/>
      <c r="GBE77" s="141"/>
      <c r="GBF77" s="141"/>
      <c r="GBG77" s="141"/>
      <c r="GBH77" s="141"/>
      <c r="GBI77" s="141"/>
      <c r="GBJ77" s="141"/>
      <c r="GBK77" s="141"/>
      <c r="GBL77" s="141"/>
      <c r="GBM77" s="141"/>
      <c r="GBN77" s="141"/>
      <c r="GBO77" s="141"/>
      <c r="GBP77" s="141"/>
      <c r="GBQ77" s="141"/>
      <c r="GBR77" s="141"/>
      <c r="GBS77" s="141"/>
      <c r="GBT77" s="141"/>
      <c r="GBU77" s="141"/>
      <c r="GBV77" s="141"/>
      <c r="GBW77" s="141"/>
      <c r="GBX77" s="141"/>
      <c r="GBY77" s="141"/>
      <c r="GBZ77" s="141"/>
      <c r="GCA77" s="141"/>
      <c r="GCB77" s="141"/>
      <c r="GCC77" s="141"/>
      <c r="GCD77" s="141"/>
      <c r="GCE77" s="141"/>
      <c r="GCF77" s="141"/>
      <c r="GCG77" s="141"/>
      <c r="GCH77" s="141"/>
      <c r="GCI77" s="141"/>
      <c r="GCJ77" s="141"/>
      <c r="GCK77" s="141"/>
      <c r="GCL77" s="141"/>
      <c r="GCM77" s="141"/>
      <c r="GCN77" s="141"/>
      <c r="GCO77" s="141"/>
      <c r="GCP77" s="141"/>
      <c r="GCQ77" s="141"/>
      <c r="GCR77" s="141"/>
      <c r="GCS77" s="141"/>
      <c r="GCT77" s="141"/>
      <c r="GCU77" s="141"/>
      <c r="GCV77" s="141"/>
      <c r="GCW77" s="141"/>
      <c r="GCX77" s="141"/>
      <c r="GCY77" s="141"/>
      <c r="GCZ77" s="141"/>
      <c r="GDA77" s="141"/>
      <c r="GDB77" s="141"/>
      <c r="GDC77" s="141"/>
      <c r="GDD77" s="141"/>
      <c r="GDE77" s="141"/>
      <c r="GDF77" s="141"/>
      <c r="GDG77" s="141"/>
      <c r="GDH77" s="141"/>
      <c r="GDI77" s="141"/>
      <c r="GDJ77" s="141"/>
      <c r="GDK77" s="141"/>
      <c r="GDL77" s="141"/>
      <c r="GDM77" s="141"/>
      <c r="GDN77" s="141"/>
      <c r="GDO77" s="141"/>
      <c r="GDP77" s="141"/>
      <c r="GDQ77" s="141"/>
      <c r="GDR77" s="141"/>
      <c r="GDS77" s="141"/>
      <c r="GDT77" s="141"/>
      <c r="GDU77" s="141"/>
      <c r="GDV77" s="141"/>
      <c r="GDW77" s="141"/>
      <c r="GDX77" s="141"/>
      <c r="GDY77" s="141"/>
      <c r="GDZ77" s="141"/>
      <c r="GEA77" s="141"/>
      <c r="GEB77" s="141"/>
      <c r="GEC77" s="141"/>
      <c r="GED77" s="141"/>
      <c r="GEE77" s="141"/>
      <c r="GEF77" s="141"/>
      <c r="GEG77" s="141"/>
      <c r="GEH77" s="141"/>
      <c r="GEI77" s="141"/>
      <c r="GEJ77" s="141"/>
      <c r="GEK77" s="141"/>
      <c r="GEL77" s="141"/>
      <c r="GEM77" s="141"/>
      <c r="GEN77" s="141"/>
      <c r="GEO77" s="141"/>
      <c r="GEP77" s="141"/>
      <c r="GEQ77" s="141"/>
      <c r="GER77" s="141"/>
      <c r="GES77" s="141"/>
      <c r="GET77" s="141"/>
      <c r="GEU77" s="141"/>
      <c r="GEV77" s="141"/>
      <c r="GEW77" s="141"/>
      <c r="GEX77" s="141"/>
      <c r="GEY77" s="141"/>
      <c r="GEZ77" s="141"/>
      <c r="GFA77" s="141"/>
      <c r="GFB77" s="141"/>
      <c r="GFC77" s="141"/>
      <c r="GFD77" s="141"/>
      <c r="GFE77" s="141"/>
      <c r="GFF77" s="141"/>
      <c r="GFG77" s="141"/>
      <c r="GFH77" s="141"/>
      <c r="GFI77" s="141"/>
      <c r="GFJ77" s="141"/>
      <c r="GFK77" s="141"/>
      <c r="GFL77" s="141"/>
      <c r="GFM77" s="141"/>
      <c r="GFN77" s="141"/>
      <c r="GFO77" s="141"/>
      <c r="GFP77" s="141"/>
      <c r="GFQ77" s="141"/>
      <c r="GFR77" s="141"/>
      <c r="GFS77" s="141"/>
      <c r="GFT77" s="141"/>
      <c r="GFU77" s="141"/>
      <c r="GFV77" s="141"/>
      <c r="GFW77" s="141"/>
      <c r="GFX77" s="141"/>
      <c r="GFY77" s="141"/>
      <c r="GFZ77" s="141"/>
      <c r="GGA77" s="141"/>
      <c r="GGB77" s="141"/>
      <c r="GGC77" s="141"/>
      <c r="GGD77" s="141"/>
      <c r="GGE77" s="141"/>
      <c r="GGF77" s="141"/>
      <c r="GGG77" s="141"/>
      <c r="GGH77" s="141"/>
      <c r="GGI77" s="141"/>
      <c r="GGJ77" s="141"/>
      <c r="GGK77" s="141"/>
      <c r="GGL77" s="141"/>
      <c r="GGM77" s="141"/>
      <c r="GGN77" s="141"/>
      <c r="GGO77" s="141"/>
      <c r="GGP77" s="141"/>
      <c r="GGQ77" s="141"/>
      <c r="GGR77" s="141"/>
      <c r="GGS77" s="141"/>
      <c r="GGT77" s="141"/>
      <c r="GGU77" s="141"/>
      <c r="GGV77" s="141"/>
      <c r="GGW77" s="141"/>
      <c r="GGX77" s="141"/>
      <c r="GGY77" s="141"/>
      <c r="GGZ77" s="141"/>
      <c r="GHA77" s="141"/>
      <c r="GHB77" s="141"/>
      <c r="GHC77" s="141"/>
      <c r="GHD77" s="141"/>
      <c r="GHE77" s="141"/>
      <c r="GHF77" s="141"/>
      <c r="GHG77" s="141"/>
      <c r="GHH77" s="141"/>
      <c r="GHI77" s="141"/>
      <c r="GHJ77" s="141"/>
      <c r="GHK77" s="141"/>
      <c r="GHL77" s="141"/>
      <c r="GHM77" s="141"/>
      <c r="GHN77" s="141"/>
      <c r="GHO77" s="141"/>
      <c r="GHP77" s="141"/>
      <c r="GHQ77" s="141"/>
      <c r="GHR77" s="141"/>
      <c r="GHS77" s="141"/>
      <c r="GHT77" s="141"/>
      <c r="GHU77" s="141"/>
      <c r="GHV77" s="141"/>
      <c r="GHW77" s="141"/>
      <c r="GHX77" s="141"/>
      <c r="GHY77" s="141"/>
      <c r="GHZ77" s="141"/>
      <c r="GIA77" s="141"/>
      <c r="GIB77" s="141"/>
      <c r="GIC77" s="141"/>
      <c r="GID77" s="141"/>
      <c r="GIE77" s="141"/>
      <c r="GIF77" s="141"/>
      <c r="GIG77" s="141"/>
      <c r="GIH77" s="141"/>
      <c r="GII77" s="141"/>
      <c r="GIJ77" s="141"/>
      <c r="GIK77" s="141"/>
      <c r="GIL77" s="141"/>
      <c r="GIM77" s="141"/>
      <c r="GIN77" s="141"/>
      <c r="GIO77" s="141"/>
      <c r="GIP77" s="141"/>
      <c r="GIQ77" s="141"/>
      <c r="GIR77" s="141"/>
      <c r="GIS77" s="141"/>
      <c r="GIT77" s="141"/>
      <c r="GIU77" s="141"/>
      <c r="GIV77" s="141"/>
      <c r="GIW77" s="141"/>
      <c r="GIX77" s="141"/>
      <c r="GIY77" s="141"/>
      <c r="GIZ77" s="141"/>
      <c r="GJA77" s="141"/>
      <c r="GJB77" s="141"/>
      <c r="GJC77" s="141"/>
      <c r="GJD77" s="141"/>
      <c r="GJE77" s="141"/>
      <c r="GJF77" s="141"/>
      <c r="GJG77" s="141"/>
      <c r="GJH77" s="141"/>
      <c r="GJI77" s="141"/>
      <c r="GJJ77" s="141"/>
      <c r="GJK77" s="141"/>
      <c r="GJL77" s="141"/>
      <c r="GJM77" s="141"/>
      <c r="GJN77" s="141"/>
      <c r="GJO77" s="141"/>
      <c r="GJP77" s="141"/>
      <c r="GJQ77" s="141"/>
      <c r="GJR77" s="141"/>
      <c r="GJS77" s="141"/>
      <c r="GJT77" s="141"/>
      <c r="GJU77" s="141"/>
      <c r="GJV77" s="141"/>
      <c r="GJW77" s="141"/>
      <c r="GJX77" s="141"/>
      <c r="GJY77" s="141"/>
      <c r="GJZ77" s="141"/>
      <c r="GKA77" s="141"/>
      <c r="GKB77" s="141"/>
      <c r="GKC77" s="141"/>
      <c r="GKD77" s="141"/>
      <c r="GKE77" s="141"/>
      <c r="GKF77" s="141"/>
      <c r="GKG77" s="141"/>
      <c r="GKH77" s="141"/>
      <c r="GKI77" s="141"/>
      <c r="GKJ77" s="141"/>
      <c r="GKK77" s="141"/>
      <c r="GKL77" s="141"/>
      <c r="GKM77" s="141"/>
      <c r="GKN77" s="141"/>
      <c r="GKO77" s="141"/>
      <c r="GKP77" s="141"/>
      <c r="GKQ77" s="141"/>
      <c r="GKR77" s="141"/>
      <c r="GKS77" s="141"/>
      <c r="GKT77" s="141"/>
      <c r="GKU77" s="141"/>
      <c r="GKV77" s="141"/>
      <c r="GKW77" s="141"/>
      <c r="GKX77" s="141"/>
      <c r="GKY77" s="141"/>
      <c r="GKZ77" s="141"/>
      <c r="GLA77" s="141"/>
      <c r="GLB77" s="141"/>
      <c r="GLC77" s="141"/>
      <c r="GLD77" s="141"/>
      <c r="GLE77" s="141"/>
      <c r="GLF77" s="141"/>
      <c r="GLG77" s="141"/>
      <c r="GLH77" s="141"/>
      <c r="GLI77" s="141"/>
      <c r="GLJ77" s="141"/>
      <c r="GLK77" s="141"/>
      <c r="GLL77" s="141"/>
      <c r="GLM77" s="141"/>
      <c r="GLN77" s="141"/>
      <c r="GLO77" s="141"/>
      <c r="GLP77" s="141"/>
      <c r="GLQ77" s="141"/>
      <c r="GLR77" s="141"/>
      <c r="GLS77" s="141"/>
      <c r="GLT77" s="141"/>
      <c r="GLU77" s="141"/>
      <c r="GLV77" s="141"/>
      <c r="GLW77" s="141"/>
      <c r="GLX77" s="141"/>
      <c r="GLY77" s="141"/>
      <c r="GLZ77" s="141"/>
      <c r="GMA77" s="141"/>
      <c r="GMB77" s="141"/>
      <c r="GMC77" s="141"/>
      <c r="GMD77" s="141"/>
      <c r="GME77" s="141"/>
      <c r="GMF77" s="141"/>
      <c r="GMG77" s="141"/>
      <c r="GMH77" s="141"/>
      <c r="GMI77" s="141"/>
      <c r="GMJ77" s="141"/>
      <c r="GMK77" s="141"/>
      <c r="GML77" s="141"/>
      <c r="GMM77" s="141"/>
      <c r="GMN77" s="141"/>
      <c r="GMO77" s="141"/>
      <c r="GMP77" s="141"/>
      <c r="GMQ77" s="141"/>
      <c r="GMR77" s="141"/>
      <c r="GMS77" s="141"/>
      <c r="GMT77" s="141"/>
      <c r="GMU77" s="141"/>
      <c r="GMV77" s="141"/>
      <c r="GMW77" s="141"/>
      <c r="GMX77" s="141"/>
      <c r="GMY77" s="141"/>
      <c r="GMZ77" s="141"/>
      <c r="GNA77" s="141"/>
      <c r="GNB77" s="141"/>
      <c r="GNC77" s="141"/>
      <c r="GND77" s="141"/>
      <c r="GNE77" s="141"/>
      <c r="GNF77" s="141"/>
      <c r="GNG77" s="141"/>
      <c r="GNH77" s="141"/>
      <c r="GNI77" s="141"/>
      <c r="GNJ77" s="141"/>
      <c r="GNK77" s="141"/>
      <c r="GNL77" s="141"/>
      <c r="GNM77" s="141"/>
      <c r="GNN77" s="141"/>
      <c r="GNO77" s="141"/>
      <c r="GNP77" s="141"/>
      <c r="GNQ77" s="141"/>
      <c r="GNR77" s="141"/>
      <c r="GNS77" s="141"/>
      <c r="GNT77" s="141"/>
      <c r="GNU77" s="141"/>
      <c r="GNV77" s="141"/>
      <c r="GNW77" s="141"/>
      <c r="GNX77" s="141"/>
      <c r="GNY77" s="141"/>
      <c r="GNZ77" s="141"/>
      <c r="GOA77" s="141"/>
      <c r="GOB77" s="141"/>
      <c r="GOC77" s="141"/>
      <c r="GOD77" s="141"/>
      <c r="GOE77" s="141"/>
      <c r="GOF77" s="141"/>
      <c r="GOG77" s="141"/>
      <c r="GOH77" s="141"/>
      <c r="GOI77" s="141"/>
      <c r="GOJ77" s="141"/>
      <c r="GOK77" s="141"/>
      <c r="GOL77" s="141"/>
      <c r="GOM77" s="141"/>
      <c r="GON77" s="141"/>
      <c r="GOO77" s="141"/>
      <c r="GOP77" s="141"/>
      <c r="GOQ77" s="141"/>
      <c r="GOR77" s="141"/>
      <c r="GOS77" s="141"/>
      <c r="GOT77" s="141"/>
      <c r="GOU77" s="141"/>
      <c r="GOV77" s="141"/>
      <c r="GOW77" s="141"/>
      <c r="GOX77" s="141"/>
      <c r="GOY77" s="141"/>
      <c r="GOZ77" s="141"/>
      <c r="GPA77" s="141"/>
      <c r="GPB77" s="141"/>
      <c r="GPC77" s="141"/>
      <c r="GPD77" s="141"/>
      <c r="GPE77" s="141"/>
      <c r="GPF77" s="141"/>
      <c r="GPG77" s="141"/>
      <c r="GPH77" s="141"/>
      <c r="GPI77" s="141"/>
      <c r="GPJ77" s="141"/>
      <c r="GPK77" s="141"/>
      <c r="GPL77" s="141"/>
      <c r="GPM77" s="141"/>
      <c r="GPN77" s="141"/>
      <c r="GPO77" s="141"/>
      <c r="GPP77" s="141"/>
      <c r="GPQ77" s="141"/>
      <c r="GPR77" s="141"/>
      <c r="GPS77" s="141"/>
      <c r="GPT77" s="141"/>
      <c r="GPU77" s="141"/>
      <c r="GPV77" s="141"/>
      <c r="GPW77" s="141"/>
      <c r="GPX77" s="141"/>
      <c r="GPY77" s="141"/>
      <c r="GPZ77" s="141"/>
      <c r="GQA77" s="141"/>
      <c r="GQB77" s="141"/>
      <c r="GQC77" s="141"/>
      <c r="GQD77" s="141"/>
      <c r="GQE77" s="141"/>
      <c r="GQF77" s="141"/>
      <c r="GQG77" s="141"/>
      <c r="GQH77" s="141"/>
      <c r="GQI77" s="141"/>
      <c r="GQJ77" s="141"/>
      <c r="GQK77" s="141"/>
      <c r="GQL77" s="141"/>
      <c r="GQM77" s="141"/>
      <c r="GQN77" s="141"/>
      <c r="GQO77" s="141"/>
      <c r="GQP77" s="141"/>
      <c r="GQQ77" s="141"/>
      <c r="GQR77" s="141"/>
      <c r="GQS77" s="141"/>
      <c r="GQT77" s="141"/>
      <c r="GQU77" s="141"/>
      <c r="GQV77" s="141"/>
      <c r="GQW77" s="141"/>
      <c r="GQX77" s="141"/>
      <c r="GQY77" s="141"/>
      <c r="GQZ77" s="141"/>
      <c r="GRA77" s="141"/>
      <c r="GRB77" s="141"/>
      <c r="GRC77" s="141"/>
      <c r="GRD77" s="141"/>
      <c r="GRE77" s="141"/>
      <c r="GRF77" s="141"/>
      <c r="GRG77" s="141"/>
      <c r="GRH77" s="141"/>
      <c r="GRI77" s="141"/>
      <c r="GRJ77" s="141"/>
      <c r="GRK77" s="141"/>
      <c r="GRL77" s="141"/>
      <c r="GRM77" s="141"/>
      <c r="GRN77" s="141"/>
      <c r="GRO77" s="141"/>
      <c r="GRP77" s="141"/>
      <c r="GRQ77" s="141"/>
      <c r="GRR77" s="141"/>
      <c r="GRS77" s="141"/>
      <c r="GRT77" s="141"/>
      <c r="GRU77" s="141"/>
      <c r="GRV77" s="141"/>
      <c r="GRW77" s="141"/>
      <c r="GRX77" s="141"/>
      <c r="GRY77" s="141"/>
      <c r="GRZ77" s="141"/>
      <c r="GSA77" s="141"/>
      <c r="GSB77" s="141"/>
      <c r="GSC77" s="141"/>
      <c r="GSD77" s="141"/>
      <c r="GSE77" s="141"/>
      <c r="GSF77" s="141"/>
      <c r="GSG77" s="141"/>
      <c r="GSH77" s="141"/>
      <c r="GSI77" s="141"/>
      <c r="GSJ77" s="141"/>
      <c r="GSK77" s="141"/>
      <c r="GSL77" s="141"/>
      <c r="GSM77" s="141"/>
      <c r="GSN77" s="141"/>
      <c r="GSO77" s="141"/>
      <c r="GSP77" s="141"/>
      <c r="GSQ77" s="141"/>
      <c r="GSR77" s="141"/>
      <c r="GSS77" s="141"/>
      <c r="GST77" s="141"/>
      <c r="GSU77" s="141"/>
      <c r="GSV77" s="141"/>
      <c r="GSW77" s="141"/>
      <c r="GSX77" s="141"/>
      <c r="GSY77" s="141"/>
      <c r="GSZ77" s="141"/>
      <c r="GTA77" s="141"/>
      <c r="GTB77" s="141"/>
      <c r="GTC77" s="141"/>
      <c r="GTD77" s="141"/>
      <c r="GTE77" s="141"/>
      <c r="GTF77" s="141"/>
      <c r="GTG77" s="141"/>
      <c r="GTH77" s="141"/>
      <c r="GTI77" s="141"/>
      <c r="GTJ77" s="141"/>
      <c r="GTK77" s="141"/>
      <c r="GTL77" s="141"/>
      <c r="GTM77" s="141"/>
      <c r="GTN77" s="141"/>
      <c r="GTO77" s="141"/>
      <c r="GTP77" s="141"/>
      <c r="GTQ77" s="141"/>
      <c r="GTR77" s="141"/>
      <c r="GTS77" s="141"/>
      <c r="GTT77" s="141"/>
      <c r="GTU77" s="141"/>
      <c r="GTV77" s="141"/>
      <c r="GTW77" s="141"/>
      <c r="GTX77" s="141"/>
      <c r="GTY77" s="141"/>
      <c r="GTZ77" s="141"/>
      <c r="GUA77" s="141"/>
      <c r="GUB77" s="141"/>
      <c r="GUC77" s="141"/>
      <c r="GUD77" s="141"/>
      <c r="GUE77" s="141"/>
      <c r="GUF77" s="141"/>
      <c r="GUG77" s="141"/>
      <c r="GUH77" s="141"/>
      <c r="GUI77" s="141"/>
      <c r="GUJ77" s="141"/>
      <c r="GUK77" s="141"/>
      <c r="GUL77" s="141"/>
      <c r="GUM77" s="141"/>
      <c r="GUN77" s="141"/>
      <c r="GUO77" s="141"/>
      <c r="GUP77" s="141"/>
      <c r="GUQ77" s="141"/>
      <c r="GUR77" s="141"/>
      <c r="GUS77" s="141"/>
      <c r="GUT77" s="141"/>
      <c r="GUU77" s="141"/>
      <c r="GUV77" s="141"/>
      <c r="GUW77" s="141"/>
      <c r="GUX77" s="141"/>
      <c r="GUY77" s="141"/>
      <c r="GUZ77" s="141"/>
      <c r="GVA77" s="141"/>
      <c r="GVB77" s="141"/>
      <c r="GVC77" s="141"/>
      <c r="GVD77" s="141"/>
      <c r="GVE77" s="141"/>
      <c r="GVF77" s="141"/>
      <c r="GVG77" s="141"/>
      <c r="GVH77" s="141"/>
      <c r="GVI77" s="141"/>
      <c r="GVJ77" s="141"/>
      <c r="GVK77" s="141"/>
      <c r="GVL77" s="141"/>
      <c r="GVM77" s="141"/>
      <c r="GVN77" s="141"/>
      <c r="GVO77" s="141"/>
      <c r="GVP77" s="141"/>
      <c r="GVQ77" s="141"/>
      <c r="GVR77" s="141"/>
      <c r="GVS77" s="141"/>
      <c r="GVT77" s="141"/>
      <c r="GVU77" s="141"/>
      <c r="GVV77" s="141"/>
      <c r="GVW77" s="141"/>
      <c r="GVX77" s="141"/>
      <c r="GVY77" s="141"/>
      <c r="GVZ77" s="141"/>
      <c r="GWA77" s="141"/>
      <c r="GWB77" s="141"/>
      <c r="GWC77" s="141"/>
      <c r="GWD77" s="141"/>
      <c r="GWE77" s="141"/>
      <c r="GWF77" s="141"/>
      <c r="GWG77" s="141"/>
      <c r="GWH77" s="141"/>
      <c r="GWI77" s="141"/>
      <c r="GWJ77" s="141"/>
      <c r="GWK77" s="141"/>
      <c r="GWL77" s="141"/>
      <c r="GWM77" s="141"/>
      <c r="GWN77" s="141"/>
      <c r="GWO77" s="141"/>
      <c r="GWP77" s="141"/>
      <c r="GWQ77" s="141"/>
      <c r="GWR77" s="141"/>
      <c r="GWS77" s="141"/>
      <c r="GWT77" s="141"/>
      <c r="GWU77" s="141"/>
      <c r="GWV77" s="141"/>
      <c r="GWW77" s="141"/>
      <c r="GWX77" s="141"/>
      <c r="GWY77" s="141"/>
      <c r="GWZ77" s="141"/>
      <c r="GXA77" s="141"/>
      <c r="GXB77" s="141"/>
      <c r="GXC77" s="141"/>
      <c r="GXD77" s="141"/>
      <c r="GXE77" s="141"/>
      <c r="GXF77" s="141"/>
      <c r="GXG77" s="141"/>
      <c r="GXH77" s="141"/>
      <c r="GXI77" s="141"/>
      <c r="GXJ77" s="141"/>
      <c r="GXK77" s="141"/>
      <c r="GXL77" s="141"/>
      <c r="GXM77" s="141"/>
      <c r="GXN77" s="141"/>
      <c r="GXO77" s="141"/>
      <c r="GXP77" s="141"/>
      <c r="GXQ77" s="141"/>
      <c r="GXR77" s="141"/>
      <c r="GXS77" s="141"/>
      <c r="GXT77" s="141"/>
      <c r="GXU77" s="141"/>
      <c r="GXV77" s="141"/>
      <c r="GXW77" s="141"/>
      <c r="GXX77" s="141"/>
      <c r="GXY77" s="141"/>
      <c r="GXZ77" s="141"/>
      <c r="GYA77" s="141"/>
      <c r="GYB77" s="141"/>
      <c r="GYC77" s="141"/>
      <c r="GYD77" s="141"/>
      <c r="GYE77" s="141"/>
      <c r="GYF77" s="141"/>
      <c r="GYG77" s="141"/>
      <c r="GYH77" s="141"/>
      <c r="GYI77" s="141"/>
      <c r="GYJ77" s="141"/>
      <c r="GYK77" s="141"/>
      <c r="GYL77" s="141"/>
      <c r="GYM77" s="141"/>
      <c r="GYN77" s="141"/>
      <c r="GYO77" s="141"/>
      <c r="GYP77" s="141"/>
      <c r="GYQ77" s="141"/>
      <c r="GYR77" s="141"/>
      <c r="GYS77" s="141"/>
      <c r="GYT77" s="141"/>
      <c r="GYU77" s="141"/>
      <c r="GYV77" s="141"/>
      <c r="GYW77" s="141"/>
      <c r="GYX77" s="141"/>
      <c r="GYY77" s="141"/>
      <c r="GYZ77" s="141"/>
      <c r="GZA77" s="141"/>
      <c r="GZB77" s="141"/>
      <c r="GZC77" s="141"/>
      <c r="GZD77" s="141"/>
      <c r="GZE77" s="141"/>
      <c r="GZF77" s="141"/>
      <c r="GZG77" s="141"/>
      <c r="GZH77" s="141"/>
      <c r="GZI77" s="141"/>
      <c r="GZJ77" s="141"/>
      <c r="GZK77" s="141"/>
      <c r="GZL77" s="141"/>
      <c r="GZM77" s="141"/>
      <c r="GZN77" s="141"/>
      <c r="GZO77" s="141"/>
      <c r="GZP77" s="141"/>
      <c r="GZQ77" s="141"/>
      <c r="GZR77" s="141"/>
      <c r="GZS77" s="141"/>
      <c r="GZT77" s="141"/>
      <c r="GZU77" s="141"/>
      <c r="GZV77" s="141"/>
      <c r="GZW77" s="141"/>
      <c r="GZX77" s="141"/>
      <c r="GZY77" s="141"/>
      <c r="GZZ77" s="141"/>
      <c r="HAA77" s="141"/>
      <c r="HAB77" s="141"/>
      <c r="HAC77" s="141"/>
      <c r="HAD77" s="141"/>
      <c r="HAE77" s="141"/>
      <c r="HAF77" s="141"/>
      <c r="HAG77" s="141"/>
      <c r="HAH77" s="141"/>
      <c r="HAI77" s="141"/>
      <c r="HAJ77" s="141"/>
      <c r="HAK77" s="141"/>
      <c r="HAL77" s="141"/>
      <c r="HAM77" s="141"/>
      <c r="HAN77" s="141"/>
      <c r="HAO77" s="141"/>
      <c r="HAP77" s="141"/>
      <c r="HAQ77" s="141"/>
      <c r="HAR77" s="141"/>
      <c r="HAS77" s="141"/>
      <c r="HAT77" s="141"/>
      <c r="HAU77" s="141"/>
      <c r="HAV77" s="141"/>
      <c r="HAW77" s="141"/>
      <c r="HAX77" s="141"/>
      <c r="HAY77" s="141"/>
      <c r="HAZ77" s="141"/>
      <c r="HBA77" s="141"/>
      <c r="HBB77" s="141"/>
      <c r="HBC77" s="141"/>
      <c r="HBD77" s="141"/>
      <c r="HBE77" s="141"/>
      <c r="HBF77" s="141"/>
      <c r="HBG77" s="141"/>
      <c r="HBH77" s="141"/>
      <c r="HBI77" s="141"/>
      <c r="HBJ77" s="141"/>
      <c r="HBK77" s="141"/>
      <c r="HBL77" s="141"/>
      <c r="HBM77" s="141"/>
      <c r="HBN77" s="141"/>
      <c r="HBO77" s="141"/>
      <c r="HBP77" s="141"/>
      <c r="HBQ77" s="141"/>
      <c r="HBR77" s="141"/>
      <c r="HBS77" s="141"/>
      <c r="HBT77" s="141"/>
      <c r="HBU77" s="141"/>
      <c r="HBV77" s="141"/>
      <c r="HBW77" s="141"/>
      <c r="HBX77" s="141"/>
      <c r="HBY77" s="141"/>
      <c r="HBZ77" s="141"/>
      <c r="HCA77" s="141"/>
      <c r="HCB77" s="141"/>
      <c r="HCC77" s="141"/>
      <c r="HCD77" s="141"/>
      <c r="HCE77" s="141"/>
      <c r="HCF77" s="141"/>
      <c r="HCG77" s="141"/>
      <c r="HCH77" s="141"/>
      <c r="HCI77" s="141"/>
      <c r="HCJ77" s="141"/>
      <c r="HCK77" s="141"/>
      <c r="HCL77" s="141"/>
      <c r="HCM77" s="141"/>
      <c r="HCN77" s="141"/>
      <c r="HCO77" s="141"/>
      <c r="HCP77" s="141"/>
      <c r="HCQ77" s="141"/>
      <c r="HCR77" s="141"/>
      <c r="HCS77" s="141"/>
      <c r="HCT77" s="141"/>
      <c r="HCU77" s="141"/>
      <c r="HCV77" s="141"/>
      <c r="HCW77" s="141"/>
      <c r="HCX77" s="141"/>
      <c r="HCY77" s="141"/>
      <c r="HCZ77" s="141"/>
      <c r="HDA77" s="141"/>
      <c r="HDB77" s="141"/>
      <c r="HDC77" s="141"/>
      <c r="HDD77" s="141"/>
      <c r="HDE77" s="141"/>
      <c r="HDF77" s="141"/>
      <c r="HDG77" s="141"/>
      <c r="HDH77" s="141"/>
      <c r="HDI77" s="141"/>
      <c r="HDJ77" s="141"/>
      <c r="HDK77" s="141"/>
      <c r="HDL77" s="141"/>
      <c r="HDM77" s="141"/>
      <c r="HDN77" s="141"/>
      <c r="HDO77" s="141"/>
      <c r="HDP77" s="141"/>
      <c r="HDQ77" s="141"/>
      <c r="HDR77" s="141"/>
      <c r="HDS77" s="141"/>
      <c r="HDT77" s="141"/>
      <c r="HDU77" s="141"/>
      <c r="HDV77" s="141"/>
      <c r="HDW77" s="141"/>
      <c r="HDX77" s="141"/>
      <c r="HDY77" s="141"/>
      <c r="HDZ77" s="141"/>
      <c r="HEA77" s="141"/>
      <c r="HEB77" s="141"/>
      <c r="HEC77" s="141"/>
      <c r="HED77" s="141"/>
      <c r="HEE77" s="141"/>
      <c r="HEF77" s="141"/>
      <c r="HEG77" s="141"/>
      <c r="HEH77" s="141"/>
      <c r="HEI77" s="141"/>
      <c r="HEJ77" s="141"/>
      <c r="HEK77" s="141"/>
      <c r="HEL77" s="141"/>
      <c r="HEM77" s="141"/>
      <c r="HEN77" s="141"/>
      <c r="HEO77" s="141"/>
      <c r="HEP77" s="141"/>
      <c r="HEQ77" s="141"/>
      <c r="HER77" s="141"/>
      <c r="HES77" s="141"/>
      <c r="HET77" s="141"/>
      <c r="HEU77" s="141"/>
      <c r="HEV77" s="141"/>
      <c r="HEW77" s="141"/>
      <c r="HEX77" s="141"/>
      <c r="HEY77" s="141"/>
      <c r="HEZ77" s="141"/>
      <c r="HFA77" s="141"/>
      <c r="HFB77" s="141"/>
      <c r="HFC77" s="141"/>
      <c r="HFD77" s="141"/>
      <c r="HFE77" s="141"/>
      <c r="HFF77" s="141"/>
      <c r="HFG77" s="141"/>
      <c r="HFH77" s="141"/>
      <c r="HFI77" s="141"/>
      <c r="HFJ77" s="141"/>
      <c r="HFK77" s="141"/>
      <c r="HFL77" s="141"/>
      <c r="HFM77" s="141"/>
      <c r="HFN77" s="141"/>
      <c r="HFO77" s="141"/>
      <c r="HFP77" s="141"/>
      <c r="HFQ77" s="141"/>
      <c r="HFR77" s="141"/>
      <c r="HFS77" s="141"/>
      <c r="HFT77" s="141"/>
      <c r="HFU77" s="141"/>
      <c r="HFV77" s="141"/>
      <c r="HFW77" s="141"/>
      <c r="HFX77" s="141"/>
      <c r="HFY77" s="141"/>
      <c r="HFZ77" s="141"/>
      <c r="HGA77" s="141"/>
      <c r="HGB77" s="141"/>
      <c r="HGC77" s="141"/>
      <c r="HGD77" s="141"/>
      <c r="HGE77" s="141"/>
      <c r="HGF77" s="141"/>
      <c r="HGG77" s="141"/>
      <c r="HGH77" s="141"/>
      <c r="HGI77" s="141"/>
      <c r="HGJ77" s="141"/>
      <c r="HGK77" s="141"/>
      <c r="HGL77" s="141"/>
      <c r="HGM77" s="141"/>
      <c r="HGN77" s="141"/>
      <c r="HGO77" s="141"/>
      <c r="HGP77" s="141"/>
      <c r="HGQ77" s="141"/>
      <c r="HGR77" s="141"/>
      <c r="HGS77" s="141"/>
      <c r="HGT77" s="141"/>
      <c r="HGU77" s="141"/>
      <c r="HGV77" s="141"/>
      <c r="HGW77" s="141"/>
      <c r="HGX77" s="141"/>
      <c r="HGY77" s="141"/>
      <c r="HGZ77" s="141"/>
      <c r="HHA77" s="141"/>
      <c r="HHB77" s="141"/>
      <c r="HHC77" s="141"/>
      <c r="HHD77" s="141"/>
      <c r="HHE77" s="141"/>
      <c r="HHF77" s="141"/>
      <c r="HHG77" s="141"/>
      <c r="HHH77" s="141"/>
      <c r="HHI77" s="141"/>
      <c r="HHJ77" s="141"/>
      <c r="HHK77" s="141"/>
      <c r="HHL77" s="141"/>
      <c r="HHM77" s="141"/>
      <c r="HHN77" s="141"/>
      <c r="HHO77" s="141"/>
      <c r="HHP77" s="141"/>
      <c r="HHQ77" s="141"/>
      <c r="HHR77" s="141"/>
      <c r="HHS77" s="141"/>
      <c r="HHT77" s="141"/>
      <c r="HHU77" s="141"/>
      <c r="HHV77" s="141"/>
      <c r="HHW77" s="141"/>
      <c r="HHX77" s="141"/>
      <c r="HHY77" s="141"/>
      <c r="HHZ77" s="141"/>
      <c r="HIA77" s="141"/>
      <c r="HIB77" s="141"/>
      <c r="HIC77" s="141"/>
      <c r="HID77" s="141"/>
      <c r="HIE77" s="141"/>
      <c r="HIF77" s="141"/>
      <c r="HIG77" s="141"/>
      <c r="HIH77" s="141"/>
      <c r="HII77" s="141"/>
      <c r="HIJ77" s="141"/>
      <c r="HIK77" s="141"/>
      <c r="HIL77" s="141"/>
      <c r="HIM77" s="141"/>
      <c r="HIN77" s="141"/>
      <c r="HIO77" s="141"/>
      <c r="HIP77" s="141"/>
      <c r="HIQ77" s="141"/>
      <c r="HIR77" s="141"/>
      <c r="HIS77" s="141"/>
      <c r="HIT77" s="141"/>
      <c r="HIU77" s="141"/>
      <c r="HIV77" s="141"/>
      <c r="HIW77" s="141"/>
      <c r="HIX77" s="141"/>
      <c r="HIY77" s="141"/>
      <c r="HIZ77" s="141"/>
      <c r="HJA77" s="141"/>
      <c r="HJB77" s="141"/>
      <c r="HJC77" s="141"/>
      <c r="HJD77" s="141"/>
      <c r="HJE77" s="141"/>
      <c r="HJF77" s="141"/>
      <c r="HJG77" s="141"/>
      <c r="HJH77" s="141"/>
      <c r="HJI77" s="141"/>
      <c r="HJJ77" s="141"/>
      <c r="HJK77" s="141"/>
      <c r="HJL77" s="141"/>
      <c r="HJM77" s="141"/>
      <c r="HJN77" s="141"/>
      <c r="HJO77" s="141"/>
      <c r="HJP77" s="141"/>
      <c r="HJQ77" s="141"/>
      <c r="HJR77" s="141"/>
      <c r="HJS77" s="141"/>
      <c r="HJT77" s="141"/>
      <c r="HJU77" s="141"/>
      <c r="HJV77" s="141"/>
      <c r="HJW77" s="141"/>
      <c r="HJX77" s="141"/>
      <c r="HJY77" s="141"/>
      <c r="HJZ77" s="141"/>
      <c r="HKA77" s="141"/>
      <c r="HKB77" s="141"/>
      <c r="HKC77" s="141"/>
      <c r="HKD77" s="141"/>
      <c r="HKE77" s="141"/>
      <c r="HKF77" s="141"/>
      <c r="HKG77" s="141"/>
      <c r="HKH77" s="141"/>
      <c r="HKI77" s="141"/>
      <c r="HKJ77" s="141"/>
      <c r="HKK77" s="141"/>
      <c r="HKL77" s="141"/>
      <c r="HKM77" s="141"/>
      <c r="HKN77" s="141"/>
      <c r="HKO77" s="141"/>
      <c r="HKP77" s="141"/>
      <c r="HKQ77" s="141"/>
      <c r="HKR77" s="141"/>
      <c r="HKS77" s="141"/>
      <c r="HKT77" s="141"/>
      <c r="HKU77" s="141"/>
      <c r="HKV77" s="141"/>
      <c r="HKW77" s="141"/>
      <c r="HKX77" s="141"/>
      <c r="HKY77" s="141"/>
      <c r="HKZ77" s="141"/>
      <c r="HLA77" s="141"/>
      <c r="HLB77" s="141"/>
      <c r="HLC77" s="141"/>
      <c r="HLD77" s="141"/>
      <c r="HLE77" s="141"/>
      <c r="HLF77" s="141"/>
      <c r="HLG77" s="141"/>
      <c r="HLH77" s="141"/>
      <c r="HLI77" s="141"/>
      <c r="HLJ77" s="141"/>
      <c r="HLK77" s="141"/>
      <c r="HLL77" s="141"/>
      <c r="HLM77" s="141"/>
      <c r="HLN77" s="141"/>
      <c r="HLO77" s="141"/>
      <c r="HLP77" s="141"/>
      <c r="HLQ77" s="141"/>
      <c r="HLR77" s="141"/>
      <c r="HLS77" s="141"/>
      <c r="HLT77" s="141"/>
      <c r="HLU77" s="141"/>
      <c r="HLV77" s="141"/>
      <c r="HLW77" s="141"/>
      <c r="HLX77" s="141"/>
      <c r="HLY77" s="141"/>
      <c r="HLZ77" s="141"/>
      <c r="HMA77" s="141"/>
      <c r="HMB77" s="141"/>
      <c r="HMC77" s="141"/>
      <c r="HMD77" s="141"/>
      <c r="HME77" s="141"/>
      <c r="HMF77" s="141"/>
      <c r="HMG77" s="141"/>
      <c r="HMH77" s="141"/>
      <c r="HMI77" s="141"/>
      <c r="HMJ77" s="141"/>
      <c r="HMK77" s="141"/>
      <c r="HML77" s="141"/>
      <c r="HMM77" s="141"/>
      <c r="HMN77" s="141"/>
      <c r="HMO77" s="141"/>
      <c r="HMP77" s="141"/>
      <c r="HMQ77" s="141"/>
      <c r="HMR77" s="141"/>
      <c r="HMS77" s="141"/>
      <c r="HMT77" s="141"/>
      <c r="HMU77" s="141"/>
      <c r="HMV77" s="141"/>
      <c r="HMW77" s="141"/>
      <c r="HMX77" s="141"/>
      <c r="HMY77" s="141"/>
      <c r="HMZ77" s="141"/>
      <c r="HNA77" s="141"/>
      <c r="HNB77" s="141"/>
      <c r="HNC77" s="141"/>
      <c r="HND77" s="141"/>
      <c r="HNE77" s="141"/>
      <c r="HNF77" s="141"/>
      <c r="HNG77" s="141"/>
      <c r="HNH77" s="141"/>
      <c r="HNI77" s="141"/>
      <c r="HNJ77" s="141"/>
      <c r="HNK77" s="141"/>
      <c r="HNL77" s="141"/>
      <c r="HNM77" s="141"/>
      <c r="HNN77" s="141"/>
      <c r="HNO77" s="141"/>
      <c r="HNP77" s="141"/>
      <c r="HNQ77" s="141"/>
      <c r="HNR77" s="141"/>
      <c r="HNS77" s="141"/>
      <c r="HNT77" s="141"/>
      <c r="HNU77" s="141"/>
      <c r="HNV77" s="141"/>
      <c r="HNW77" s="141"/>
      <c r="HNX77" s="141"/>
      <c r="HNY77" s="141"/>
      <c r="HNZ77" s="141"/>
      <c r="HOA77" s="141"/>
      <c r="HOB77" s="141"/>
      <c r="HOC77" s="141"/>
      <c r="HOD77" s="141"/>
      <c r="HOE77" s="141"/>
      <c r="HOF77" s="141"/>
      <c r="HOG77" s="141"/>
      <c r="HOH77" s="141"/>
      <c r="HOI77" s="141"/>
      <c r="HOJ77" s="141"/>
      <c r="HOK77" s="141"/>
      <c r="HOL77" s="141"/>
      <c r="HOM77" s="141"/>
      <c r="HON77" s="141"/>
      <c r="HOO77" s="141"/>
      <c r="HOP77" s="141"/>
      <c r="HOQ77" s="141"/>
      <c r="HOR77" s="141"/>
      <c r="HOS77" s="141"/>
      <c r="HOT77" s="141"/>
      <c r="HOU77" s="141"/>
      <c r="HOV77" s="141"/>
      <c r="HOW77" s="141"/>
      <c r="HOX77" s="141"/>
      <c r="HOY77" s="141"/>
      <c r="HOZ77" s="141"/>
      <c r="HPA77" s="141"/>
      <c r="HPB77" s="141"/>
      <c r="HPC77" s="141"/>
      <c r="HPD77" s="141"/>
      <c r="HPE77" s="141"/>
      <c r="HPF77" s="141"/>
      <c r="HPG77" s="141"/>
      <c r="HPH77" s="141"/>
      <c r="HPI77" s="141"/>
      <c r="HPJ77" s="141"/>
      <c r="HPK77" s="141"/>
      <c r="HPL77" s="141"/>
      <c r="HPM77" s="141"/>
      <c r="HPN77" s="141"/>
      <c r="HPO77" s="141"/>
      <c r="HPP77" s="141"/>
      <c r="HPQ77" s="141"/>
      <c r="HPR77" s="141"/>
      <c r="HPS77" s="141"/>
      <c r="HPT77" s="141"/>
      <c r="HPU77" s="141"/>
      <c r="HPV77" s="141"/>
      <c r="HPW77" s="141"/>
      <c r="HPX77" s="141"/>
      <c r="HPY77" s="141"/>
      <c r="HPZ77" s="141"/>
      <c r="HQA77" s="141"/>
      <c r="HQB77" s="141"/>
      <c r="HQC77" s="141"/>
      <c r="HQD77" s="141"/>
      <c r="HQE77" s="141"/>
      <c r="HQF77" s="141"/>
      <c r="HQG77" s="141"/>
      <c r="HQH77" s="141"/>
      <c r="HQI77" s="141"/>
      <c r="HQJ77" s="141"/>
      <c r="HQK77" s="141"/>
      <c r="HQL77" s="141"/>
      <c r="HQM77" s="141"/>
      <c r="HQN77" s="141"/>
      <c r="HQO77" s="141"/>
      <c r="HQP77" s="141"/>
      <c r="HQQ77" s="141"/>
      <c r="HQR77" s="141"/>
      <c r="HQS77" s="141"/>
      <c r="HQT77" s="141"/>
      <c r="HQU77" s="141"/>
      <c r="HQV77" s="141"/>
      <c r="HQW77" s="141"/>
      <c r="HQX77" s="141"/>
      <c r="HQY77" s="141"/>
      <c r="HQZ77" s="141"/>
      <c r="HRA77" s="141"/>
      <c r="HRB77" s="141"/>
      <c r="HRC77" s="141"/>
      <c r="HRD77" s="141"/>
      <c r="HRE77" s="141"/>
      <c r="HRF77" s="141"/>
      <c r="HRG77" s="141"/>
      <c r="HRH77" s="141"/>
      <c r="HRI77" s="141"/>
      <c r="HRJ77" s="141"/>
      <c r="HRK77" s="141"/>
      <c r="HRL77" s="141"/>
      <c r="HRM77" s="141"/>
      <c r="HRN77" s="141"/>
      <c r="HRO77" s="141"/>
      <c r="HRP77" s="141"/>
      <c r="HRQ77" s="141"/>
      <c r="HRR77" s="141"/>
      <c r="HRS77" s="141"/>
      <c r="HRT77" s="141"/>
      <c r="HRU77" s="141"/>
      <c r="HRV77" s="141"/>
      <c r="HRW77" s="141"/>
      <c r="HRX77" s="141"/>
      <c r="HRY77" s="141"/>
      <c r="HRZ77" s="141"/>
      <c r="HSA77" s="141"/>
      <c r="HSB77" s="141"/>
      <c r="HSC77" s="141"/>
      <c r="HSD77" s="141"/>
      <c r="HSE77" s="141"/>
      <c r="HSF77" s="141"/>
      <c r="HSG77" s="141"/>
      <c r="HSH77" s="141"/>
      <c r="HSI77" s="141"/>
      <c r="HSJ77" s="141"/>
      <c r="HSK77" s="141"/>
      <c r="HSL77" s="141"/>
      <c r="HSM77" s="141"/>
      <c r="HSN77" s="141"/>
      <c r="HSO77" s="141"/>
      <c r="HSP77" s="141"/>
      <c r="HSQ77" s="141"/>
      <c r="HSR77" s="141"/>
      <c r="HSS77" s="141"/>
      <c r="HST77" s="141"/>
      <c r="HSU77" s="141"/>
      <c r="HSV77" s="141"/>
      <c r="HSW77" s="141"/>
      <c r="HSX77" s="141"/>
      <c r="HSY77" s="141"/>
      <c r="HSZ77" s="141"/>
      <c r="HTA77" s="141"/>
      <c r="HTB77" s="141"/>
      <c r="HTC77" s="141"/>
      <c r="HTD77" s="141"/>
      <c r="HTE77" s="141"/>
      <c r="HTF77" s="141"/>
      <c r="HTG77" s="141"/>
      <c r="HTH77" s="141"/>
      <c r="HTI77" s="141"/>
      <c r="HTJ77" s="141"/>
      <c r="HTK77" s="141"/>
      <c r="HTL77" s="141"/>
      <c r="HTM77" s="141"/>
      <c r="HTN77" s="141"/>
      <c r="HTO77" s="141"/>
      <c r="HTP77" s="141"/>
      <c r="HTQ77" s="141"/>
      <c r="HTR77" s="141"/>
      <c r="HTS77" s="141"/>
      <c r="HTT77" s="141"/>
      <c r="HTU77" s="141"/>
      <c r="HTV77" s="141"/>
      <c r="HTW77" s="141"/>
      <c r="HTX77" s="141"/>
      <c r="HTY77" s="141"/>
      <c r="HTZ77" s="141"/>
      <c r="HUA77" s="141"/>
      <c r="HUB77" s="141"/>
      <c r="HUC77" s="141"/>
      <c r="HUD77" s="141"/>
      <c r="HUE77" s="141"/>
      <c r="HUF77" s="141"/>
      <c r="HUG77" s="141"/>
      <c r="HUH77" s="141"/>
      <c r="HUI77" s="141"/>
      <c r="HUJ77" s="141"/>
      <c r="HUK77" s="141"/>
      <c r="HUL77" s="141"/>
      <c r="HUM77" s="141"/>
      <c r="HUN77" s="141"/>
      <c r="HUO77" s="141"/>
      <c r="HUP77" s="141"/>
      <c r="HUQ77" s="141"/>
      <c r="HUR77" s="141"/>
      <c r="HUS77" s="141"/>
      <c r="HUT77" s="141"/>
      <c r="HUU77" s="141"/>
      <c r="HUV77" s="141"/>
      <c r="HUW77" s="141"/>
      <c r="HUX77" s="141"/>
      <c r="HUY77" s="141"/>
      <c r="HUZ77" s="141"/>
      <c r="HVA77" s="141"/>
      <c r="HVB77" s="141"/>
      <c r="HVC77" s="141"/>
      <c r="HVD77" s="141"/>
      <c r="HVE77" s="141"/>
      <c r="HVF77" s="141"/>
      <c r="HVG77" s="141"/>
      <c r="HVH77" s="141"/>
      <c r="HVI77" s="141"/>
      <c r="HVJ77" s="141"/>
      <c r="HVK77" s="141"/>
      <c r="HVL77" s="141"/>
      <c r="HVM77" s="141"/>
      <c r="HVN77" s="141"/>
      <c r="HVO77" s="141"/>
      <c r="HVP77" s="141"/>
      <c r="HVQ77" s="141"/>
      <c r="HVR77" s="141"/>
      <c r="HVS77" s="141"/>
      <c r="HVT77" s="141"/>
      <c r="HVU77" s="141"/>
      <c r="HVV77" s="141"/>
      <c r="HVW77" s="141"/>
      <c r="HVX77" s="141"/>
      <c r="HVY77" s="141"/>
      <c r="HVZ77" s="141"/>
      <c r="HWA77" s="141"/>
      <c r="HWB77" s="141"/>
      <c r="HWC77" s="141"/>
      <c r="HWD77" s="141"/>
      <c r="HWE77" s="141"/>
      <c r="HWF77" s="141"/>
      <c r="HWG77" s="141"/>
      <c r="HWH77" s="141"/>
      <c r="HWI77" s="141"/>
      <c r="HWJ77" s="141"/>
      <c r="HWK77" s="141"/>
      <c r="HWL77" s="141"/>
      <c r="HWM77" s="141"/>
      <c r="HWN77" s="141"/>
      <c r="HWO77" s="141"/>
      <c r="HWP77" s="141"/>
      <c r="HWQ77" s="141"/>
      <c r="HWR77" s="141"/>
      <c r="HWS77" s="141"/>
      <c r="HWT77" s="141"/>
      <c r="HWU77" s="141"/>
      <c r="HWV77" s="141"/>
      <c r="HWW77" s="141"/>
      <c r="HWX77" s="141"/>
      <c r="HWY77" s="141"/>
      <c r="HWZ77" s="141"/>
      <c r="HXA77" s="141"/>
      <c r="HXB77" s="141"/>
      <c r="HXC77" s="141"/>
      <c r="HXD77" s="141"/>
      <c r="HXE77" s="141"/>
      <c r="HXF77" s="141"/>
      <c r="HXG77" s="141"/>
      <c r="HXH77" s="141"/>
      <c r="HXI77" s="141"/>
      <c r="HXJ77" s="141"/>
      <c r="HXK77" s="141"/>
      <c r="HXL77" s="141"/>
      <c r="HXM77" s="141"/>
      <c r="HXN77" s="141"/>
      <c r="HXO77" s="141"/>
      <c r="HXP77" s="141"/>
      <c r="HXQ77" s="141"/>
      <c r="HXR77" s="141"/>
      <c r="HXS77" s="141"/>
      <c r="HXT77" s="141"/>
      <c r="HXU77" s="141"/>
      <c r="HXV77" s="141"/>
      <c r="HXW77" s="141"/>
      <c r="HXX77" s="141"/>
      <c r="HXY77" s="141"/>
      <c r="HXZ77" s="141"/>
      <c r="HYA77" s="141"/>
      <c r="HYB77" s="141"/>
      <c r="HYC77" s="141"/>
      <c r="HYD77" s="141"/>
      <c r="HYE77" s="141"/>
      <c r="HYF77" s="141"/>
      <c r="HYG77" s="141"/>
      <c r="HYH77" s="141"/>
      <c r="HYI77" s="141"/>
      <c r="HYJ77" s="141"/>
      <c r="HYK77" s="141"/>
      <c r="HYL77" s="141"/>
      <c r="HYM77" s="141"/>
      <c r="HYN77" s="141"/>
      <c r="HYO77" s="141"/>
      <c r="HYP77" s="141"/>
      <c r="HYQ77" s="141"/>
      <c r="HYR77" s="141"/>
      <c r="HYS77" s="141"/>
      <c r="HYT77" s="141"/>
      <c r="HYU77" s="141"/>
      <c r="HYV77" s="141"/>
      <c r="HYW77" s="141"/>
      <c r="HYX77" s="141"/>
      <c r="HYY77" s="141"/>
      <c r="HYZ77" s="141"/>
      <c r="HZA77" s="141"/>
      <c r="HZB77" s="141"/>
      <c r="HZC77" s="141"/>
      <c r="HZD77" s="141"/>
      <c r="HZE77" s="141"/>
      <c r="HZF77" s="141"/>
      <c r="HZG77" s="141"/>
      <c r="HZH77" s="141"/>
      <c r="HZI77" s="141"/>
      <c r="HZJ77" s="141"/>
      <c r="HZK77" s="141"/>
      <c r="HZL77" s="141"/>
      <c r="HZM77" s="141"/>
      <c r="HZN77" s="141"/>
      <c r="HZO77" s="141"/>
      <c r="HZP77" s="141"/>
      <c r="HZQ77" s="141"/>
      <c r="HZR77" s="141"/>
      <c r="HZS77" s="141"/>
      <c r="HZT77" s="141"/>
      <c r="HZU77" s="141"/>
      <c r="HZV77" s="141"/>
      <c r="HZW77" s="141"/>
      <c r="HZX77" s="141"/>
      <c r="HZY77" s="141"/>
      <c r="HZZ77" s="141"/>
      <c r="IAA77" s="141"/>
      <c r="IAB77" s="141"/>
      <c r="IAC77" s="141"/>
      <c r="IAD77" s="141"/>
      <c r="IAE77" s="141"/>
      <c r="IAF77" s="141"/>
      <c r="IAG77" s="141"/>
      <c r="IAH77" s="141"/>
      <c r="IAI77" s="141"/>
      <c r="IAJ77" s="141"/>
      <c r="IAK77" s="141"/>
      <c r="IAL77" s="141"/>
      <c r="IAM77" s="141"/>
      <c r="IAN77" s="141"/>
      <c r="IAO77" s="141"/>
      <c r="IAP77" s="141"/>
      <c r="IAQ77" s="141"/>
      <c r="IAR77" s="141"/>
      <c r="IAS77" s="141"/>
      <c r="IAT77" s="141"/>
      <c r="IAU77" s="141"/>
      <c r="IAV77" s="141"/>
      <c r="IAW77" s="141"/>
      <c r="IAX77" s="141"/>
      <c r="IAY77" s="141"/>
      <c r="IAZ77" s="141"/>
      <c r="IBA77" s="141"/>
      <c r="IBB77" s="141"/>
      <c r="IBC77" s="141"/>
      <c r="IBD77" s="141"/>
      <c r="IBE77" s="141"/>
      <c r="IBF77" s="141"/>
      <c r="IBG77" s="141"/>
      <c r="IBH77" s="141"/>
      <c r="IBI77" s="141"/>
      <c r="IBJ77" s="141"/>
      <c r="IBK77" s="141"/>
      <c r="IBL77" s="141"/>
      <c r="IBM77" s="141"/>
      <c r="IBN77" s="141"/>
      <c r="IBO77" s="141"/>
      <c r="IBP77" s="141"/>
      <c r="IBQ77" s="141"/>
      <c r="IBR77" s="141"/>
      <c r="IBS77" s="141"/>
      <c r="IBT77" s="141"/>
      <c r="IBU77" s="141"/>
      <c r="IBV77" s="141"/>
      <c r="IBW77" s="141"/>
      <c r="IBX77" s="141"/>
      <c r="IBY77" s="141"/>
      <c r="IBZ77" s="141"/>
      <c r="ICA77" s="141"/>
      <c r="ICB77" s="141"/>
      <c r="ICC77" s="141"/>
      <c r="ICD77" s="141"/>
      <c r="ICE77" s="141"/>
      <c r="ICF77" s="141"/>
      <c r="ICG77" s="141"/>
      <c r="ICH77" s="141"/>
      <c r="ICI77" s="141"/>
      <c r="ICJ77" s="141"/>
      <c r="ICK77" s="141"/>
      <c r="ICL77" s="141"/>
      <c r="ICM77" s="141"/>
      <c r="ICN77" s="141"/>
      <c r="ICO77" s="141"/>
      <c r="ICP77" s="141"/>
      <c r="ICQ77" s="141"/>
      <c r="ICR77" s="141"/>
      <c r="ICS77" s="141"/>
      <c r="ICT77" s="141"/>
      <c r="ICU77" s="141"/>
      <c r="ICV77" s="141"/>
      <c r="ICW77" s="141"/>
      <c r="ICX77" s="141"/>
      <c r="ICY77" s="141"/>
      <c r="ICZ77" s="141"/>
      <c r="IDA77" s="141"/>
      <c r="IDB77" s="141"/>
      <c r="IDC77" s="141"/>
      <c r="IDD77" s="141"/>
      <c r="IDE77" s="141"/>
      <c r="IDF77" s="141"/>
      <c r="IDG77" s="141"/>
      <c r="IDH77" s="141"/>
      <c r="IDI77" s="141"/>
      <c r="IDJ77" s="141"/>
      <c r="IDK77" s="141"/>
      <c r="IDL77" s="141"/>
      <c r="IDM77" s="141"/>
      <c r="IDN77" s="141"/>
      <c r="IDO77" s="141"/>
      <c r="IDP77" s="141"/>
      <c r="IDQ77" s="141"/>
      <c r="IDR77" s="141"/>
      <c r="IDS77" s="141"/>
      <c r="IDT77" s="141"/>
      <c r="IDU77" s="141"/>
      <c r="IDV77" s="141"/>
      <c r="IDW77" s="141"/>
      <c r="IDX77" s="141"/>
      <c r="IDY77" s="141"/>
      <c r="IDZ77" s="141"/>
      <c r="IEA77" s="141"/>
      <c r="IEB77" s="141"/>
      <c r="IEC77" s="141"/>
      <c r="IED77" s="141"/>
      <c r="IEE77" s="141"/>
      <c r="IEF77" s="141"/>
      <c r="IEG77" s="141"/>
      <c r="IEH77" s="141"/>
      <c r="IEI77" s="141"/>
      <c r="IEJ77" s="141"/>
      <c r="IEK77" s="141"/>
      <c r="IEL77" s="141"/>
      <c r="IEM77" s="141"/>
      <c r="IEN77" s="141"/>
      <c r="IEO77" s="141"/>
      <c r="IEP77" s="141"/>
      <c r="IEQ77" s="141"/>
      <c r="IER77" s="141"/>
      <c r="IES77" s="141"/>
      <c r="IET77" s="141"/>
      <c r="IEU77" s="141"/>
      <c r="IEV77" s="141"/>
      <c r="IEW77" s="141"/>
      <c r="IEX77" s="141"/>
      <c r="IEY77" s="141"/>
      <c r="IEZ77" s="141"/>
      <c r="IFA77" s="141"/>
      <c r="IFB77" s="141"/>
      <c r="IFC77" s="141"/>
      <c r="IFD77" s="141"/>
      <c r="IFE77" s="141"/>
      <c r="IFF77" s="141"/>
      <c r="IFG77" s="141"/>
      <c r="IFH77" s="141"/>
      <c r="IFI77" s="141"/>
      <c r="IFJ77" s="141"/>
      <c r="IFK77" s="141"/>
      <c r="IFL77" s="141"/>
      <c r="IFM77" s="141"/>
      <c r="IFN77" s="141"/>
      <c r="IFO77" s="141"/>
      <c r="IFP77" s="141"/>
      <c r="IFQ77" s="141"/>
      <c r="IFR77" s="141"/>
      <c r="IFS77" s="141"/>
      <c r="IFT77" s="141"/>
      <c r="IFU77" s="141"/>
      <c r="IFV77" s="141"/>
      <c r="IFW77" s="141"/>
      <c r="IFX77" s="141"/>
      <c r="IFY77" s="141"/>
      <c r="IFZ77" s="141"/>
      <c r="IGA77" s="141"/>
      <c r="IGB77" s="141"/>
      <c r="IGC77" s="141"/>
      <c r="IGD77" s="141"/>
      <c r="IGE77" s="141"/>
      <c r="IGF77" s="141"/>
      <c r="IGG77" s="141"/>
      <c r="IGH77" s="141"/>
      <c r="IGI77" s="141"/>
      <c r="IGJ77" s="141"/>
      <c r="IGK77" s="141"/>
      <c r="IGL77" s="141"/>
      <c r="IGM77" s="141"/>
      <c r="IGN77" s="141"/>
      <c r="IGO77" s="141"/>
      <c r="IGP77" s="141"/>
      <c r="IGQ77" s="141"/>
      <c r="IGR77" s="141"/>
      <c r="IGS77" s="141"/>
      <c r="IGT77" s="141"/>
      <c r="IGU77" s="141"/>
      <c r="IGV77" s="141"/>
      <c r="IGW77" s="141"/>
      <c r="IGX77" s="141"/>
      <c r="IGY77" s="141"/>
      <c r="IGZ77" s="141"/>
      <c r="IHA77" s="141"/>
      <c r="IHB77" s="141"/>
      <c r="IHC77" s="141"/>
      <c r="IHD77" s="141"/>
      <c r="IHE77" s="141"/>
      <c r="IHF77" s="141"/>
      <c r="IHG77" s="141"/>
      <c r="IHH77" s="141"/>
      <c r="IHI77" s="141"/>
      <c r="IHJ77" s="141"/>
      <c r="IHK77" s="141"/>
      <c r="IHL77" s="141"/>
      <c r="IHM77" s="141"/>
      <c r="IHN77" s="141"/>
      <c r="IHO77" s="141"/>
      <c r="IHP77" s="141"/>
      <c r="IHQ77" s="141"/>
      <c r="IHR77" s="141"/>
      <c r="IHS77" s="141"/>
      <c r="IHT77" s="141"/>
      <c r="IHU77" s="141"/>
      <c r="IHV77" s="141"/>
      <c r="IHW77" s="141"/>
      <c r="IHX77" s="141"/>
      <c r="IHY77" s="141"/>
      <c r="IHZ77" s="141"/>
      <c r="IIA77" s="141"/>
      <c r="IIB77" s="141"/>
      <c r="IIC77" s="141"/>
      <c r="IID77" s="141"/>
      <c r="IIE77" s="141"/>
      <c r="IIF77" s="141"/>
      <c r="IIG77" s="141"/>
      <c r="IIH77" s="141"/>
      <c r="III77" s="141"/>
      <c r="IIJ77" s="141"/>
      <c r="IIK77" s="141"/>
      <c r="IIL77" s="141"/>
      <c r="IIM77" s="141"/>
      <c r="IIN77" s="141"/>
      <c r="IIO77" s="141"/>
      <c r="IIP77" s="141"/>
      <c r="IIQ77" s="141"/>
      <c r="IIR77" s="141"/>
      <c r="IIS77" s="141"/>
      <c r="IIT77" s="141"/>
      <c r="IIU77" s="141"/>
      <c r="IIV77" s="141"/>
      <c r="IIW77" s="141"/>
      <c r="IIX77" s="141"/>
      <c r="IIY77" s="141"/>
      <c r="IIZ77" s="141"/>
      <c r="IJA77" s="141"/>
      <c r="IJB77" s="141"/>
      <c r="IJC77" s="141"/>
      <c r="IJD77" s="141"/>
      <c r="IJE77" s="141"/>
      <c r="IJF77" s="141"/>
      <c r="IJG77" s="141"/>
      <c r="IJH77" s="141"/>
      <c r="IJI77" s="141"/>
      <c r="IJJ77" s="141"/>
      <c r="IJK77" s="141"/>
      <c r="IJL77" s="141"/>
      <c r="IJM77" s="141"/>
      <c r="IJN77" s="141"/>
      <c r="IJO77" s="141"/>
      <c r="IJP77" s="141"/>
      <c r="IJQ77" s="141"/>
      <c r="IJR77" s="141"/>
      <c r="IJS77" s="141"/>
      <c r="IJT77" s="141"/>
      <c r="IJU77" s="141"/>
      <c r="IJV77" s="141"/>
      <c r="IJW77" s="141"/>
      <c r="IJX77" s="141"/>
      <c r="IJY77" s="141"/>
      <c r="IJZ77" s="141"/>
      <c r="IKA77" s="141"/>
      <c r="IKB77" s="141"/>
      <c r="IKC77" s="141"/>
      <c r="IKD77" s="141"/>
      <c r="IKE77" s="141"/>
      <c r="IKF77" s="141"/>
      <c r="IKG77" s="141"/>
      <c r="IKH77" s="141"/>
      <c r="IKI77" s="141"/>
      <c r="IKJ77" s="141"/>
      <c r="IKK77" s="141"/>
      <c r="IKL77" s="141"/>
      <c r="IKM77" s="141"/>
      <c r="IKN77" s="141"/>
      <c r="IKO77" s="141"/>
      <c r="IKP77" s="141"/>
      <c r="IKQ77" s="141"/>
      <c r="IKR77" s="141"/>
      <c r="IKS77" s="141"/>
      <c r="IKT77" s="141"/>
      <c r="IKU77" s="141"/>
      <c r="IKV77" s="141"/>
      <c r="IKW77" s="141"/>
      <c r="IKX77" s="141"/>
      <c r="IKY77" s="141"/>
      <c r="IKZ77" s="141"/>
      <c r="ILA77" s="141"/>
      <c r="ILB77" s="141"/>
      <c r="ILC77" s="141"/>
      <c r="ILD77" s="141"/>
      <c r="ILE77" s="141"/>
      <c r="ILF77" s="141"/>
      <c r="ILG77" s="141"/>
      <c r="ILH77" s="141"/>
      <c r="ILI77" s="141"/>
      <c r="ILJ77" s="141"/>
      <c r="ILK77" s="141"/>
      <c r="ILL77" s="141"/>
      <c r="ILM77" s="141"/>
      <c r="ILN77" s="141"/>
      <c r="ILO77" s="141"/>
      <c r="ILP77" s="141"/>
      <c r="ILQ77" s="141"/>
      <c r="ILR77" s="141"/>
      <c r="ILS77" s="141"/>
      <c r="ILT77" s="141"/>
      <c r="ILU77" s="141"/>
      <c r="ILV77" s="141"/>
      <c r="ILW77" s="141"/>
      <c r="ILX77" s="141"/>
      <c r="ILY77" s="141"/>
      <c r="ILZ77" s="141"/>
      <c r="IMA77" s="141"/>
      <c r="IMB77" s="141"/>
      <c r="IMC77" s="141"/>
      <c r="IMD77" s="141"/>
      <c r="IME77" s="141"/>
      <c r="IMF77" s="141"/>
      <c r="IMG77" s="141"/>
      <c r="IMH77" s="141"/>
      <c r="IMI77" s="141"/>
      <c r="IMJ77" s="141"/>
      <c r="IMK77" s="141"/>
      <c r="IML77" s="141"/>
      <c r="IMM77" s="141"/>
      <c r="IMN77" s="141"/>
      <c r="IMO77" s="141"/>
      <c r="IMP77" s="141"/>
      <c r="IMQ77" s="141"/>
      <c r="IMR77" s="141"/>
      <c r="IMS77" s="141"/>
      <c r="IMT77" s="141"/>
      <c r="IMU77" s="141"/>
      <c r="IMV77" s="141"/>
      <c r="IMW77" s="141"/>
      <c r="IMX77" s="141"/>
      <c r="IMY77" s="141"/>
      <c r="IMZ77" s="141"/>
      <c r="INA77" s="141"/>
      <c r="INB77" s="141"/>
      <c r="INC77" s="141"/>
      <c r="IND77" s="141"/>
      <c r="INE77" s="141"/>
      <c r="INF77" s="141"/>
      <c r="ING77" s="141"/>
      <c r="INH77" s="141"/>
      <c r="INI77" s="141"/>
      <c r="INJ77" s="141"/>
      <c r="INK77" s="141"/>
      <c r="INL77" s="141"/>
      <c r="INM77" s="141"/>
      <c r="INN77" s="141"/>
      <c r="INO77" s="141"/>
      <c r="INP77" s="141"/>
      <c r="INQ77" s="141"/>
      <c r="INR77" s="141"/>
      <c r="INS77" s="141"/>
      <c r="INT77" s="141"/>
      <c r="INU77" s="141"/>
      <c r="INV77" s="141"/>
      <c r="INW77" s="141"/>
      <c r="INX77" s="141"/>
      <c r="INY77" s="141"/>
      <c r="INZ77" s="141"/>
      <c r="IOA77" s="141"/>
      <c r="IOB77" s="141"/>
      <c r="IOC77" s="141"/>
      <c r="IOD77" s="141"/>
      <c r="IOE77" s="141"/>
      <c r="IOF77" s="141"/>
      <c r="IOG77" s="141"/>
      <c r="IOH77" s="141"/>
      <c r="IOI77" s="141"/>
      <c r="IOJ77" s="141"/>
      <c r="IOK77" s="141"/>
      <c r="IOL77" s="141"/>
      <c r="IOM77" s="141"/>
      <c r="ION77" s="141"/>
      <c r="IOO77" s="141"/>
      <c r="IOP77" s="141"/>
      <c r="IOQ77" s="141"/>
      <c r="IOR77" s="141"/>
      <c r="IOS77" s="141"/>
      <c r="IOT77" s="141"/>
      <c r="IOU77" s="141"/>
      <c r="IOV77" s="141"/>
      <c r="IOW77" s="141"/>
      <c r="IOX77" s="141"/>
      <c r="IOY77" s="141"/>
      <c r="IOZ77" s="141"/>
      <c r="IPA77" s="141"/>
      <c r="IPB77" s="141"/>
      <c r="IPC77" s="141"/>
      <c r="IPD77" s="141"/>
      <c r="IPE77" s="141"/>
      <c r="IPF77" s="141"/>
      <c r="IPG77" s="141"/>
      <c r="IPH77" s="141"/>
      <c r="IPI77" s="141"/>
      <c r="IPJ77" s="141"/>
      <c r="IPK77" s="141"/>
      <c r="IPL77" s="141"/>
      <c r="IPM77" s="141"/>
      <c r="IPN77" s="141"/>
      <c r="IPO77" s="141"/>
      <c r="IPP77" s="141"/>
      <c r="IPQ77" s="141"/>
      <c r="IPR77" s="141"/>
      <c r="IPS77" s="141"/>
      <c r="IPT77" s="141"/>
      <c r="IPU77" s="141"/>
      <c r="IPV77" s="141"/>
      <c r="IPW77" s="141"/>
      <c r="IPX77" s="141"/>
      <c r="IPY77" s="141"/>
      <c r="IPZ77" s="141"/>
      <c r="IQA77" s="141"/>
      <c r="IQB77" s="141"/>
      <c r="IQC77" s="141"/>
      <c r="IQD77" s="141"/>
      <c r="IQE77" s="141"/>
      <c r="IQF77" s="141"/>
      <c r="IQG77" s="141"/>
      <c r="IQH77" s="141"/>
      <c r="IQI77" s="141"/>
      <c r="IQJ77" s="141"/>
      <c r="IQK77" s="141"/>
      <c r="IQL77" s="141"/>
      <c r="IQM77" s="141"/>
      <c r="IQN77" s="141"/>
      <c r="IQO77" s="141"/>
      <c r="IQP77" s="141"/>
      <c r="IQQ77" s="141"/>
      <c r="IQR77" s="141"/>
      <c r="IQS77" s="141"/>
      <c r="IQT77" s="141"/>
      <c r="IQU77" s="141"/>
      <c r="IQV77" s="141"/>
      <c r="IQW77" s="141"/>
      <c r="IQX77" s="141"/>
      <c r="IQY77" s="141"/>
      <c r="IQZ77" s="141"/>
      <c r="IRA77" s="141"/>
      <c r="IRB77" s="141"/>
      <c r="IRC77" s="141"/>
      <c r="IRD77" s="141"/>
      <c r="IRE77" s="141"/>
      <c r="IRF77" s="141"/>
      <c r="IRG77" s="141"/>
      <c r="IRH77" s="141"/>
      <c r="IRI77" s="141"/>
      <c r="IRJ77" s="141"/>
      <c r="IRK77" s="141"/>
      <c r="IRL77" s="141"/>
      <c r="IRM77" s="141"/>
      <c r="IRN77" s="141"/>
      <c r="IRO77" s="141"/>
      <c r="IRP77" s="141"/>
      <c r="IRQ77" s="141"/>
      <c r="IRR77" s="141"/>
      <c r="IRS77" s="141"/>
      <c r="IRT77" s="141"/>
      <c r="IRU77" s="141"/>
      <c r="IRV77" s="141"/>
      <c r="IRW77" s="141"/>
      <c r="IRX77" s="141"/>
      <c r="IRY77" s="141"/>
      <c r="IRZ77" s="141"/>
      <c r="ISA77" s="141"/>
      <c r="ISB77" s="141"/>
      <c r="ISC77" s="141"/>
      <c r="ISD77" s="141"/>
      <c r="ISE77" s="141"/>
      <c r="ISF77" s="141"/>
      <c r="ISG77" s="141"/>
      <c r="ISH77" s="141"/>
      <c r="ISI77" s="141"/>
      <c r="ISJ77" s="141"/>
      <c r="ISK77" s="141"/>
      <c r="ISL77" s="141"/>
      <c r="ISM77" s="141"/>
      <c r="ISN77" s="141"/>
      <c r="ISO77" s="141"/>
      <c r="ISP77" s="141"/>
      <c r="ISQ77" s="141"/>
      <c r="ISR77" s="141"/>
      <c r="ISS77" s="141"/>
      <c r="IST77" s="141"/>
      <c r="ISU77" s="141"/>
      <c r="ISV77" s="141"/>
      <c r="ISW77" s="141"/>
      <c r="ISX77" s="141"/>
      <c r="ISY77" s="141"/>
      <c r="ISZ77" s="141"/>
      <c r="ITA77" s="141"/>
      <c r="ITB77" s="141"/>
      <c r="ITC77" s="141"/>
      <c r="ITD77" s="141"/>
      <c r="ITE77" s="141"/>
      <c r="ITF77" s="141"/>
      <c r="ITG77" s="141"/>
      <c r="ITH77" s="141"/>
      <c r="ITI77" s="141"/>
      <c r="ITJ77" s="141"/>
      <c r="ITK77" s="141"/>
      <c r="ITL77" s="141"/>
      <c r="ITM77" s="141"/>
      <c r="ITN77" s="141"/>
      <c r="ITO77" s="141"/>
      <c r="ITP77" s="141"/>
      <c r="ITQ77" s="141"/>
      <c r="ITR77" s="141"/>
      <c r="ITS77" s="141"/>
      <c r="ITT77" s="141"/>
      <c r="ITU77" s="141"/>
      <c r="ITV77" s="141"/>
      <c r="ITW77" s="141"/>
      <c r="ITX77" s="141"/>
      <c r="ITY77" s="141"/>
      <c r="ITZ77" s="141"/>
      <c r="IUA77" s="141"/>
      <c r="IUB77" s="141"/>
      <c r="IUC77" s="141"/>
      <c r="IUD77" s="141"/>
      <c r="IUE77" s="141"/>
      <c r="IUF77" s="141"/>
      <c r="IUG77" s="141"/>
      <c r="IUH77" s="141"/>
      <c r="IUI77" s="141"/>
      <c r="IUJ77" s="141"/>
      <c r="IUK77" s="141"/>
      <c r="IUL77" s="141"/>
      <c r="IUM77" s="141"/>
      <c r="IUN77" s="141"/>
      <c r="IUO77" s="141"/>
      <c r="IUP77" s="141"/>
      <c r="IUQ77" s="141"/>
      <c r="IUR77" s="141"/>
      <c r="IUS77" s="141"/>
      <c r="IUT77" s="141"/>
      <c r="IUU77" s="141"/>
      <c r="IUV77" s="141"/>
      <c r="IUW77" s="141"/>
      <c r="IUX77" s="141"/>
      <c r="IUY77" s="141"/>
      <c r="IUZ77" s="141"/>
      <c r="IVA77" s="141"/>
      <c r="IVB77" s="141"/>
      <c r="IVC77" s="141"/>
      <c r="IVD77" s="141"/>
      <c r="IVE77" s="141"/>
      <c r="IVF77" s="141"/>
      <c r="IVG77" s="141"/>
      <c r="IVH77" s="141"/>
      <c r="IVI77" s="141"/>
      <c r="IVJ77" s="141"/>
      <c r="IVK77" s="141"/>
      <c r="IVL77" s="141"/>
      <c r="IVM77" s="141"/>
      <c r="IVN77" s="141"/>
      <c r="IVO77" s="141"/>
      <c r="IVP77" s="141"/>
      <c r="IVQ77" s="141"/>
      <c r="IVR77" s="141"/>
      <c r="IVS77" s="141"/>
      <c r="IVT77" s="141"/>
      <c r="IVU77" s="141"/>
      <c r="IVV77" s="141"/>
      <c r="IVW77" s="141"/>
      <c r="IVX77" s="141"/>
      <c r="IVY77" s="141"/>
      <c r="IVZ77" s="141"/>
      <c r="IWA77" s="141"/>
      <c r="IWB77" s="141"/>
      <c r="IWC77" s="141"/>
      <c r="IWD77" s="141"/>
      <c r="IWE77" s="141"/>
      <c r="IWF77" s="141"/>
      <c r="IWG77" s="141"/>
      <c r="IWH77" s="141"/>
      <c r="IWI77" s="141"/>
      <c r="IWJ77" s="141"/>
      <c r="IWK77" s="141"/>
      <c r="IWL77" s="141"/>
      <c r="IWM77" s="141"/>
      <c r="IWN77" s="141"/>
      <c r="IWO77" s="141"/>
      <c r="IWP77" s="141"/>
      <c r="IWQ77" s="141"/>
      <c r="IWR77" s="141"/>
      <c r="IWS77" s="141"/>
      <c r="IWT77" s="141"/>
      <c r="IWU77" s="141"/>
      <c r="IWV77" s="141"/>
      <c r="IWW77" s="141"/>
      <c r="IWX77" s="141"/>
      <c r="IWY77" s="141"/>
      <c r="IWZ77" s="141"/>
      <c r="IXA77" s="141"/>
      <c r="IXB77" s="141"/>
      <c r="IXC77" s="141"/>
      <c r="IXD77" s="141"/>
      <c r="IXE77" s="141"/>
      <c r="IXF77" s="141"/>
      <c r="IXG77" s="141"/>
      <c r="IXH77" s="141"/>
      <c r="IXI77" s="141"/>
      <c r="IXJ77" s="141"/>
      <c r="IXK77" s="141"/>
      <c r="IXL77" s="141"/>
      <c r="IXM77" s="141"/>
      <c r="IXN77" s="141"/>
      <c r="IXO77" s="141"/>
      <c r="IXP77" s="141"/>
      <c r="IXQ77" s="141"/>
      <c r="IXR77" s="141"/>
      <c r="IXS77" s="141"/>
      <c r="IXT77" s="141"/>
      <c r="IXU77" s="141"/>
      <c r="IXV77" s="141"/>
      <c r="IXW77" s="141"/>
      <c r="IXX77" s="141"/>
      <c r="IXY77" s="141"/>
      <c r="IXZ77" s="141"/>
      <c r="IYA77" s="141"/>
      <c r="IYB77" s="141"/>
      <c r="IYC77" s="141"/>
      <c r="IYD77" s="141"/>
      <c r="IYE77" s="141"/>
      <c r="IYF77" s="141"/>
      <c r="IYG77" s="141"/>
      <c r="IYH77" s="141"/>
      <c r="IYI77" s="141"/>
      <c r="IYJ77" s="141"/>
      <c r="IYK77" s="141"/>
      <c r="IYL77" s="141"/>
      <c r="IYM77" s="141"/>
      <c r="IYN77" s="141"/>
      <c r="IYO77" s="141"/>
      <c r="IYP77" s="141"/>
      <c r="IYQ77" s="141"/>
      <c r="IYR77" s="141"/>
      <c r="IYS77" s="141"/>
      <c r="IYT77" s="141"/>
      <c r="IYU77" s="141"/>
      <c r="IYV77" s="141"/>
      <c r="IYW77" s="141"/>
      <c r="IYX77" s="141"/>
      <c r="IYY77" s="141"/>
      <c r="IYZ77" s="141"/>
      <c r="IZA77" s="141"/>
      <c r="IZB77" s="141"/>
      <c r="IZC77" s="141"/>
      <c r="IZD77" s="141"/>
      <c r="IZE77" s="141"/>
      <c r="IZF77" s="141"/>
      <c r="IZG77" s="141"/>
      <c r="IZH77" s="141"/>
      <c r="IZI77" s="141"/>
      <c r="IZJ77" s="141"/>
      <c r="IZK77" s="141"/>
      <c r="IZL77" s="141"/>
      <c r="IZM77" s="141"/>
      <c r="IZN77" s="141"/>
      <c r="IZO77" s="141"/>
      <c r="IZP77" s="141"/>
      <c r="IZQ77" s="141"/>
      <c r="IZR77" s="141"/>
      <c r="IZS77" s="141"/>
      <c r="IZT77" s="141"/>
      <c r="IZU77" s="141"/>
      <c r="IZV77" s="141"/>
      <c r="IZW77" s="141"/>
      <c r="IZX77" s="141"/>
      <c r="IZY77" s="141"/>
      <c r="IZZ77" s="141"/>
      <c r="JAA77" s="141"/>
      <c r="JAB77" s="141"/>
      <c r="JAC77" s="141"/>
      <c r="JAD77" s="141"/>
      <c r="JAE77" s="141"/>
      <c r="JAF77" s="141"/>
      <c r="JAG77" s="141"/>
      <c r="JAH77" s="141"/>
      <c r="JAI77" s="141"/>
      <c r="JAJ77" s="141"/>
      <c r="JAK77" s="141"/>
      <c r="JAL77" s="141"/>
      <c r="JAM77" s="141"/>
      <c r="JAN77" s="141"/>
      <c r="JAO77" s="141"/>
      <c r="JAP77" s="141"/>
      <c r="JAQ77" s="141"/>
      <c r="JAR77" s="141"/>
      <c r="JAS77" s="141"/>
      <c r="JAT77" s="141"/>
      <c r="JAU77" s="141"/>
      <c r="JAV77" s="141"/>
      <c r="JAW77" s="141"/>
      <c r="JAX77" s="141"/>
      <c r="JAY77" s="141"/>
      <c r="JAZ77" s="141"/>
      <c r="JBA77" s="141"/>
      <c r="JBB77" s="141"/>
      <c r="JBC77" s="141"/>
      <c r="JBD77" s="141"/>
      <c r="JBE77" s="141"/>
      <c r="JBF77" s="141"/>
      <c r="JBG77" s="141"/>
      <c r="JBH77" s="141"/>
      <c r="JBI77" s="141"/>
      <c r="JBJ77" s="141"/>
      <c r="JBK77" s="141"/>
      <c r="JBL77" s="141"/>
      <c r="JBM77" s="141"/>
      <c r="JBN77" s="141"/>
      <c r="JBO77" s="141"/>
      <c r="JBP77" s="141"/>
      <c r="JBQ77" s="141"/>
      <c r="JBR77" s="141"/>
      <c r="JBS77" s="141"/>
      <c r="JBT77" s="141"/>
      <c r="JBU77" s="141"/>
      <c r="JBV77" s="141"/>
      <c r="JBW77" s="141"/>
      <c r="JBX77" s="141"/>
      <c r="JBY77" s="141"/>
      <c r="JBZ77" s="141"/>
      <c r="JCA77" s="141"/>
      <c r="JCB77" s="141"/>
      <c r="JCC77" s="141"/>
      <c r="JCD77" s="141"/>
      <c r="JCE77" s="141"/>
      <c r="JCF77" s="141"/>
      <c r="JCG77" s="141"/>
      <c r="JCH77" s="141"/>
      <c r="JCI77" s="141"/>
      <c r="JCJ77" s="141"/>
      <c r="JCK77" s="141"/>
      <c r="JCL77" s="141"/>
      <c r="JCM77" s="141"/>
      <c r="JCN77" s="141"/>
      <c r="JCO77" s="141"/>
      <c r="JCP77" s="141"/>
      <c r="JCQ77" s="141"/>
      <c r="JCR77" s="141"/>
      <c r="JCS77" s="141"/>
      <c r="JCT77" s="141"/>
      <c r="JCU77" s="141"/>
      <c r="JCV77" s="141"/>
      <c r="JCW77" s="141"/>
      <c r="JCX77" s="141"/>
      <c r="JCY77" s="141"/>
      <c r="JCZ77" s="141"/>
      <c r="JDA77" s="141"/>
      <c r="JDB77" s="141"/>
      <c r="JDC77" s="141"/>
      <c r="JDD77" s="141"/>
      <c r="JDE77" s="141"/>
      <c r="JDF77" s="141"/>
      <c r="JDG77" s="141"/>
      <c r="JDH77" s="141"/>
      <c r="JDI77" s="141"/>
      <c r="JDJ77" s="141"/>
      <c r="JDK77" s="141"/>
      <c r="JDL77" s="141"/>
      <c r="JDM77" s="141"/>
      <c r="JDN77" s="141"/>
      <c r="JDO77" s="141"/>
      <c r="JDP77" s="141"/>
      <c r="JDQ77" s="141"/>
      <c r="JDR77" s="141"/>
      <c r="JDS77" s="141"/>
      <c r="JDT77" s="141"/>
      <c r="JDU77" s="141"/>
      <c r="JDV77" s="141"/>
      <c r="JDW77" s="141"/>
      <c r="JDX77" s="141"/>
      <c r="JDY77" s="141"/>
      <c r="JDZ77" s="141"/>
      <c r="JEA77" s="141"/>
      <c r="JEB77" s="141"/>
      <c r="JEC77" s="141"/>
      <c r="JED77" s="141"/>
      <c r="JEE77" s="141"/>
      <c r="JEF77" s="141"/>
      <c r="JEG77" s="141"/>
      <c r="JEH77" s="141"/>
      <c r="JEI77" s="141"/>
      <c r="JEJ77" s="141"/>
      <c r="JEK77" s="141"/>
      <c r="JEL77" s="141"/>
      <c r="JEM77" s="141"/>
      <c r="JEN77" s="141"/>
      <c r="JEO77" s="141"/>
      <c r="JEP77" s="141"/>
      <c r="JEQ77" s="141"/>
      <c r="JER77" s="141"/>
      <c r="JES77" s="141"/>
      <c r="JET77" s="141"/>
      <c r="JEU77" s="141"/>
      <c r="JEV77" s="141"/>
      <c r="JEW77" s="141"/>
      <c r="JEX77" s="141"/>
      <c r="JEY77" s="141"/>
      <c r="JEZ77" s="141"/>
      <c r="JFA77" s="141"/>
      <c r="JFB77" s="141"/>
      <c r="JFC77" s="141"/>
      <c r="JFD77" s="141"/>
      <c r="JFE77" s="141"/>
      <c r="JFF77" s="141"/>
      <c r="JFG77" s="141"/>
      <c r="JFH77" s="141"/>
      <c r="JFI77" s="141"/>
      <c r="JFJ77" s="141"/>
      <c r="JFK77" s="141"/>
      <c r="JFL77" s="141"/>
      <c r="JFM77" s="141"/>
      <c r="JFN77" s="141"/>
      <c r="JFO77" s="141"/>
      <c r="JFP77" s="141"/>
      <c r="JFQ77" s="141"/>
      <c r="JFR77" s="141"/>
      <c r="JFS77" s="141"/>
      <c r="JFT77" s="141"/>
      <c r="JFU77" s="141"/>
      <c r="JFV77" s="141"/>
      <c r="JFW77" s="141"/>
      <c r="JFX77" s="141"/>
      <c r="JFY77" s="141"/>
      <c r="JFZ77" s="141"/>
      <c r="JGA77" s="141"/>
      <c r="JGB77" s="141"/>
      <c r="JGC77" s="141"/>
      <c r="JGD77" s="141"/>
      <c r="JGE77" s="141"/>
      <c r="JGF77" s="141"/>
      <c r="JGG77" s="141"/>
      <c r="JGH77" s="141"/>
      <c r="JGI77" s="141"/>
      <c r="JGJ77" s="141"/>
      <c r="JGK77" s="141"/>
      <c r="JGL77" s="141"/>
      <c r="JGM77" s="141"/>
      <c r="JGN77" s="141"/>
      <c r="JGO77" s="141"/>
      <c r="JGP77" s="141"/>
      <c r="JGQ77" s="141"/>
      <c r="JGR77" s="141"/>
      <c r="JGS77" s="141"/>
      <c r="JGT77" s="141"/>
      <c r="JGU77" s="141"/>
      <c r="JGV77" s="141"/>
      <c r="JGW77" s="141"/>
      <c r="JGX77" s="141"/>
      <c r="JGY77" s="141"/>
      <c r="JGZ77" s="141"/>
      <c r="JHA77" s="141"/>
      <c r="JHB77" s="141"/>
      <c r="JHC77" s="141"/>
      <c r="JHD77" s="141"/>
      <c r="JHE77" s="141"/>
      <c r="JHF77" s="141"/>
      <c r="JHG77" s="141"/>
      <c r="JHH77" s="141"/>
      <c r="JHI77" s="141"/>
      <c r="JHJ77" s="141"/>
      <c r="JHK77" s="141"/>
      <c r="JHL77" s="141"/>
      <c r="JHM77" s="141"/>
      <c r="JHN77" s="141"/>
      <c r="JHO77" s="141"/>
      <c r="JHP77" s="141"/>
      <c r="JHQ77" s="141"/>
      <c r="JHR77" s="141"/>
      <c r="JHS77" s="141"/>
      <c r="JHT77" s="141"/>
      <c r="JHU77" s="141"/>
      <c r="JHV77" s="141"/>
      <c r="JHW77" s="141"/>
      <c r="JHX77" s="141"/>
      <c r="JHY77" s="141"/>
      <c r="JHZ77" s="141"/>
      <c r="JIA77" s="141"/>
      <c r="JIB77" s="141"/>
      <c r="JIC77" s="141"/>
      <c r="JID77" s="141"/>
      <c r="JIE77" s="141"/>
      <c r="JIF77" s="141"/>
      <c r="JIG77" s="141"/>
      <c r="JIH77" s="141"/>
      <c r="JII77" s="141"/>
      <c r="JIJ77" s="141"/>
      <c r="JIK77" s="141"/>
      <c r="JIL77" s="141"/>
      <c r="JIM77" s="141"/>
      <c r="JIN77" s="141"/>
      <c r="JIO77" s="141"/>
      <c r="JIP77" s="141"/>
      <c r="JIQ77" s="141"/>
      <c r="JIR77" s="141"/>
      <c r="JIS77" s="141"/>
      <c r="JIT77" s="141"/>
      <c r="JIU77" s="141"/>
      <c r="JIV77" s="141"/>
      <c r="JIW77" s="141"/>
      <c r="JIX77" s="141"/>
      <c r="JIY77" s="141"/>
      <c r="JIZ77" s="141"/>
      <c r="JJA77" s="141"/>
      <c r="JJB77" s="141"/>
      <c r="JJC77" s="141"/>
      <c r="JJD77" s="141"/>
      <c r="JJE77" s="141"/>
      <c r="JJF77" s="141"/>
      <c r="JJG77" s="141"/>
      <c r="JJH77" s="141"/>
      <c r="JJI77" s="141"/>
      <c r="JJJ77" s="141"/>
      <c r="JJK77" s="141"/>
      <c r="JJL77" s="141"/>
      <c r="JJM77" s="141"/>
      <c r="JJN77" s="141"/>
      <c r="JJO77" s="141"/>
      <c r="JJP77" s="141"/>
      <c r="JJQ77" s="141"/>
      <c r="JJR77" s="141"/>
      <c r="JJS77" s="141"/>
      <c r="JJT77" s="141"/>
      <c r="JJU77" s="141"/>
      <c r="JJV77" s="141"/>
      <c r="JJW77" s="141"/>
      <c r="JJX77" s="141"/>
      <c r="JJY77" s="141"/>
      <c r="JJZ77" s="141"/>
      <c r="JKA77" s="141"/>
      <c r="JKB77" s="141"/>
      <c r="JKC77" s="141"/>
      <c r="JKD77" s="141"/>
      <c r="JKE77" s="141"/>
      <c r="JKF77" s="141"/>
      <c r="JKG77" s="141"/>
      <c r="JKH77" s="141"/>
      <c r="JKI77" s="141"/>
      <c r="JKJ77" s="141"/>
      <c r="JKK77" s="141"/>
      <c r="JKL77" s="141"/>
      <c r="JKM77" s="141"/>
      <c r="JKN77" s="141"/>
      <c r="JKO77" s="141"/>
      <c r="JKP77" s="141"/>
      <c r="JKQ77" s="141"/>
      <c r="JKR77" s="141"/>
      <c r="JKS77" s="141"/>
      <c r="JKT77" s="141"/>
      <c r="JKU77" s="141"/>
      <c r="JKV77" s="141"/>
      <c r="JKW77" s="141"/>
      <c r="JKX77" s="141"/>
      <c r="JKY77" s="141"/>
      <c r="JKZ77" s="141"/>
      <c r="JLA77" s="141"/>
      <c r="JLB77" s="141"/>
      <c r="JLC77" s="141"/>
      <c r="JLD77" s="141"/>
      <c r="JLE77" s="141"/>
      <c r="JLF77" s="141"/>
      <c r="JLG77" s="141"/>
      <c r="JLH77" s="141"/>
      <c r="JLI77" s="141"/>
      <c r="JLJ77" s="141"/>
      <c r="JLK77" s="141"/>
      <c r="JLL77" s="141"/>
      <c r="JLM77" s="141"/>
      <c r="JLN77" s="141"/>
      <c r="JLO77" s="141"/>
      <c r="JLP77" s="141"/>
      <c r="JLQ77" s="141"/>
      <c r="JLR77" s="141"/>
      <c r="JLS77" s="141"/>
      <c r="JLT77" s="141"/>
      <c r="JLU77" s="141"/>
      <c r="JLV77" s="141"/>
      <c r="JLW77" s="141"/>
      <c r="JLX77" s="141"/>
      <c r="JLY77" s="141"/>
      <c r="JLZ77" s="141"/>
      <c r="JMA77" s="141"/>
      <c r="JMB77" s="141"/>
      <c r="JMC77" s="141"/>
      <c r="JMD77" s="141"/>
      <c r="JME77" s="141"/>
      <c r="JMF77" s="141"/>
      <c r="JMG77" s="141"/>
      <c r="JMH77" s="141"/>
      <c r="JMI77" s="141"/>
      <c r="JMJ77" s="141"/>
      <c r="JMK77" s="141"/>
      <c r="JML77" s="141"/>
      <c r="JMM77" s="141"/>
      <c r="JMN77" s="141"/>
      <c r="JMO77" s="141"/>
      <c r="JMP77" s="141"/>
      <c r="JMQ77" s="141"/>
      <c r="JMR77" s="141"/>
      <c r="JMS77" s="141"/>
      <c r="JMT77" s="141"/>
      <c r="JMU77" s="141"/>
      <c r="JMV77" s="141"/>
      <c r="JMW77" s="141"/>
      <c r="JMX77" s="141"/>
      <c r="JMY77" s="141"/>
      <c r="JMZ77" s="141"/>
      <c r="JNA77" s="141"/>
      <c r="JNB77" s="141"/>
      <c r="JNC77" s="141"/>
      <c r="JND77" s="141"/>
      <c r="JNE77" s="141"/>
      <c r="JNF77" s="141"/>
      <c r="JNG77" s="141"/>
      <c r="JNH77" s="141"/>
      <c r="JNI77" s="141"/>
      <c r="JNJ77" s="141"/>
      <c r="JNK77" s="141"/>
      <c r="JNL77" s="141"/>
      <c r="JNM77" s="141"/>
      <c r="JNN77" s="141"/>
      <c r="JNO77" s="141"/>
      <c r="JNP77" s="141"/>
      <c r="JNQ77" s="141"/>
      <c r="JNR77" s="141"/>
      <c r="JNS77" s="141"/>
      <c r="JNT77" s="141"/>
      <c r="JNU77" s="141"/>
      <c r="JNV77" s="141"/>
      <c r="JNW77" s="141"/>
      <c r="JNX77" s="141"/>
      <c r="JNY77" s="141"/>
      <c r="JNZ77" s="141"/>
      <c r="JOA77" s="141"/>
      <c r="JOB77" s="141"/>
      <c r="JOC77" s="141"/>
      <c r="JOD77" s="141"/>
      <c r="JOE77" s="141"/>
      <c r="JOF77" s="141"/>
      <c r="JOG77" s="141"/>
      <c r="JOH77" s="141"/>
      <c r="JOI77" s="141"/>
      <c r="JOJ77" s="141"/>
      <c r="JOK77" s="141"/>
      <c r="JOL77" s="141"/>
      <c r="JOM77" s="141"/>
      <c r="JON77" s="141"/>
      <c r="JOO77" s="141"/>
      <c r="JOP77" s="141"/>
      <c r="JOQ77" s="141"/>
      <c r="JOR77" s="141"/>
      <c r="JOS77" s="141"/>
      <c r="JOT77" s="141"/>
      <c r="JOU77" s="141"/>
      <c r="JOV77" s="141"/>
      <c r="JOW77" s="141"/>
      <c r="JOX77" s="141"/>
      <c r="JOY77" s="141"/>
      <c r="JOZ77" s="141"/>
      <c r="JPA77" s="141"/>
      <c r="JPB77" s="141"/>
      <c r="JPC77" s="141"/>
      <c r="JPD77" s="141"/>
      <c r="JPE77" s="141"/>
      <c r="JPF77" s="141"/>
      <c r="JPG77" s="141"/>
      <c r="JPH77" s="141"/>
      <c r="JPI77" s="141"/>
      <c r="JPJ77" s="141"/>
      <c r="JPK77" s="141"/>
      <c r="JPL77" s="141"/>
      <c r="JPM77" s="141"/>
      <c r="JPN77" s="141"/>
      <c r="JPO77" s="141"/>
      <c r="JPP77" s="141"/>
      <c r="JPQ77" s="141"/>
      <c r="JPR77" s="141"/>
      <c r="JPS77" s="141"/>
      <c r="JPT77" s="141"/>
      <c r="JPU77" s="141"/>
      <c r="JPV77" s="141"/>
      <c r="JPW77" s="141"/>
      <c r="JPX77" s="141"/>
      <c r="JPY77" s="141"/>
      <c r="JPZ77" s="141"/>
      <c r="JQA77" s="141"/>
      <c r="JQB77" s="141"/>
      <c r="JQC77" s="141"/>
      <c r="JQD77" s="141"/>
      <c r="JQE77" s="141"/>
      <c r="JQF77" s="141"/>
      <c r="JQG77" s="141"/>
      <c r="JQH77" s="141"/>
      <c r="JQI77" s="141"/>
      <c r="JQJ77" s="141"/>
      <c r="JQK77" s="141"/>
      <c r="JQL77" s="141"/>
      <c r="JQM77" s="141"/>
      <c r="JQN77" s="141"/>
      <c r="JQO77" s="141"/>
      <c r="JQP77" s="141"/>
      <c r="JQQ77" s="141"/>
      <c r="JQR77" s="141"/>
      <c r="JQS77" s="141"/>
      <c r="JQT77" s="141"/>
      <c r="JQU77" s="141"/>
      <c r="JQV77" s="141"/>
      <c r="JQW77" s="141"/>
      <c r="JQX77" s="141"/>
      <c r="JQY77" s="141"/>
      <c r="JQZ77" s="141"/>
      <c r="JRA77" s="141"/>
      <c r="JRB77" s="141"/>
      <c r="JRC77" s="141"/>
      <c r="JRD77" s="141"/>
      <c r="JRE77" s="141"/>
      <c r="JRF77" s="141"/>
      <c r="JRG77" s="141"/>
      <c r="JRH77" s="141"/>
      <c r="JRI77" s="141"/>
      <c r="JRJ77" s="141"/>
      <c r="JRK77" s="141"/>
      <c r="JRL77" s="141"/>
      <c r="JRM77" s="141"/>
      <c r="JRN77" s="141"/>
      <c r="JRO77" s="141"/>
      <c r="JRP77" s="141"/>
      <c r="JRQ77" s="141"/>
      <c r="JRR77" s="141"/>
      <c r="JRS77" s="141"/>
      <c r="JRT77" s="141"/>
      <c r="JRU77" s="141"/>
      <c r="JRV77" s="141"/>
      <c r="JRW77" s="141"/>
      <c r="JRX77" s="141"/>
      <c r="JRY77" s="141"/>
      <c r="JRZ77" s="141"/>
      <c r="JSA77" s="141"/>
      <c r="JSB77" s="141"/>
      <c r="JSC77" s="141"/>
      <c r="JSD77" s="141"/>
      <c r="JSE77" s="141"/>
      <c r="JSF77" s="141"/>
      <c r="JSG77" s="141"/>
      <c r="JSH77" s="141"/>
      <c r="JSI77" s="141"/>
      <c r="JSJ77" s="141"/>
      <c r="JSK77" s="141"/>
      <c r="JSL77" s="141"/>
      <c r="JSM77" s="141"/>
      <c r="JSN77" s="141"/>
      <c r="JSO77" s="141"/>
      <c r="JSP77" s="141"/>
      <c r="JSQ77" s="141"/>
      <c r="JSR77" s="141"/>
      <c r="JSS77" s="141"/>
      <c r="JST77" s="141"/>
      <c r="JSU77" s="141"/>
      <c r="JSV77" s="141"/>
      <c r="JSW77" s="141"/>
      <c r="JSX77" s="141"/>
      <c r="JSY77" s="141"/>
      <c r="JSZ77" s="141"/>
      <c r="JTA77" s="141"/>
      <c r="JTB77" s="141"/>
      <c r="JTC77" s="141"/>
      <c r="JTD77" s="141"/>
      <c r="JTE77" s="141"/>
      <c r="JTF77" s="141"/>
      <c r="JTG77" s="141"/>
      <c r="JTH77" s="141"/>
      <c r="JTI77" s="141"/>
      <c r="JTJ77" s="141"/>
      <c r="JTK77" s="141"/>
      <c r="JTL77" s="141"/>
      <c r="JTM77" s="141"/>
      <c r="JTN77" s="141"/>
      <c r="JTO77" s="141"/>
      <c r="JTP77" s="141"/>
      <c r="JTQ77" s="141"/>
      <c r="JTR77" s="141"/>
      <c r="JTS77" s="141"/>
      <c r="JTT77" s="141"/>
      <c r="JTU77" s="141"/>
      <c r="JTV77" s="141"/>
      <c r="JTW77" s="141"/>
      <c r="JTX77" s="141"/>
      <c r="JTY77" s="141"/>
      <c r="JTZ77" s="141"/>
      <c r="JUA77" s="141"/>
      <c r="JUB77" s="141"/>
      <c r="JUC77" s="141"/>
      <c r="JUD77" s="141"/>
      <c r="JUE77" s="141"/>
      <c r="JUF77" s="141"/>
      <c r="JUG77" s="141"/>
      <c r="JUH77" s="141"/>
      <c r="JUI77" s="141"/>
      <c r="JUJ77" s="141"/>
      <c r="JUK77" s="141"/>
      <c r="JUL77" s="141"/>
      <c r="JUM77" s="141"/>
      <c r="JUN77" s="141"/>
      <c r="JUO77" s="141"/>
      <c r="JUP77" s="141"/>
      <c r="JUQ77" s="141"/>
      <c r="JUR77" s="141"/>
      <c r="JUS77" s="141"/>
      <c r="JUT77" s="141"/>
      <c r="JUU77" s="141"/>
      <c r="JUV77" s="141"/>
      <c r="JUW77" s="141"/>
      <c r="JUX77" s="141"/>
      <c r="JUY77" s="141"/>
      <c r="JUZ77" s="141"/>
      <c r="JVA77" s="141"/>
      <c r="JVB77" s="141"/>
      <c r="JVC77" s="141"/>
      <c r="JVD77" s="141"/>
      <c r="JVE77" s="141"/>
      <c r="JVF77" s="141"/>
      <c r="JVG77" s="141"/>
      <c r="JVH77" s="141"/>
      <c r="JVI77" s="141"/>
      <c r="JVJ77" s="141"/>
      <c r="JVK77" s="141"/>
      <c r="JVL77" s="141"/>
      <c r="JVM77" s="141"/>
      <c r="JVN77" s="141"/>
      <c r="JVO77" s="141"/>
      <c r="JVP77" s="141"/>
      <c r="JVQ77" s="141"/>
      <c r="JVR77" s="141"/>
      <c r="JVS77" s="141"/>
      <c r="JVT77" s="141"/>
      <c r="JVU77" s="141"/>
      <c r="JVV77" s="141"/>
      <c r="JVW77" s="141"/>
      <c r="JVX77" s="141"/>
      <c r="JVY77" s="141"/>
      <c r="JVZ77" s="141"/>
      <c r="JWA77" s="141"/>
      <c r="JWB77" s="141"/>
      <c r="JWC77" s="141"/>
      <c r="JWD77" s="141"/>
      <c r="JWE77" s="141"/>
      <c r="JWF77" s="141"/>
      <c r="JWG77" s="141"/>
      <c r="JWH77" s="141"/>
      <c r="JWI77" s="141"/>
      <c r="JWJ77" s="141"/>
      <c r="JWK77" s="141"/>
      <c r="JWL77" s="141"/>
      <c r="JWM77" s="141"/>
      <c r="JWN77" s="141"/>
      <c r="JWO77" s="141"/>
      <c r="JWP77" s="141"/>
      <c r="JWQ77" s="141"/>
      <c r="JWR77" s="141"/>
      <c r="JWS77" s="141"/>
      <c r="JWT77" s="141"/>
      <c r="JWU77" s="141"/>
      <c r="JWV77" s="141"/>
      <c r="JWW77" s="141"/>
      <c r="JWX77" s="141"/>
      <c r="JWY77" s="141"/>
      <c r="JWZ77" s="141"/>
      <c r="JXA77" s="141"/>
      <c r="JXB77" s="141"/>
      <c r="JXC77" s="141"/>
      <c r="JXD77" s="141"/>
      <c r="JXE77" s="141"/>
      <c r="JXF77" s="141"/>
      <c r="JXG77" s="141"/>
      <c r="JXH77" s="141"/>
      <c r="JXI77" s="141"/>
      <c r="JXJ77" s="141"/>
      <c r="JXK77" s="141"/>
      <c r="JXL77" s="141"/>
      <c r="JXM77" s="141"/>
      <c r="JXN77" s="141"/>
      <c r="JXO77" s="141"/>
      <c r="JXP77" s="141"/>
      <c r="JXQ77" s="141"/>
      <c r="JXR77" s="141"/>
      <c r="JXS77" s="141"/>
      <c r="JXT77" s="141"/>
      <c r="JXU77" s="141"/>
      <c r="JXV77" s="141"/>
      <c r="JXW77" s="141"/>
      <c r="JXX77" s="141"/>
      <c r="JXY77" s="141"/>
      <c r="JXZ77" s="141"/>
      <c r="JYA77" s="141"/>
      <c r="JYB77" s="141"/>
      <c r="JYC77" s="141"/>
      <c r="JYD77" s="141"/>
      <c r="JYE77" s="141"/>
      <c r="JYF77" s="141"/>
      <c r="JYG77" s="141"/>
      <c r="JYH77" s="141"/>
      <c r="JYI77" s="141"/>
      <c r="JYJ77" s="141"/>
      <c r="JYK77" s="141"/>
      <c r="JYL77" s="141"/>
      <c r="JYM77" s="141"/>
      <c r="JYN77" s="141"/>
      <c r="JYO77" s="141"/>
      <c r="JYP77" s="141"/>
      <c r="JYQ77" s="141"/>
      <c r="JYR77" s="141"/>
      <c r="JYS77" s="141"/>
      <c r="JYT77" s="141"/>
      <c r="JYU77" s="141"/>
      <c r="JYV77" s="141"/>
      <c r="JYW77" s="141"/>
      <c r="JYX77" s="141"/>
      <c r="JYY77" s="141"/>
      <c r="JYZ77" s="141"/>
      <c r="JZA77" s="141"/>
      <c r="JZB77" s="141"/>
      <c r="JZC77" s="141"/>
      <c r="JZD77" s="141"/>
      <c r="JZE77" s="141"/>
      <c r="JZF77" s="141"/>
      <c r="JZG77" s="141"/>
      <c r="JZH77" s="141"/>
      <c r="JZI77" s="141"/>
      <c r="JZJ77" s="141"/>
      <c r="JZK77" s="141"/>
      <c r="JZL77" s="141"/>
      <c r="JZM77" s="141"/>
      <c r="JZN77" s="141"/>
      <c r="JZO77" s="141"/>
      <c r="JZP77" s="141"/>
      <c r="JZQ77" s="141"/>
      <c r="JZR77" s="141"/>
      <c r="JZS77" s="141"/>
      <c r="JZT77" s="141"/>
      <c r="JZU77" s="141"/>
      <c r="JZV77" s="141"/>
      <c r="JZW77" s="141"/>
      <c r="JZX77" s="141"/>
      <c r="JZY77" s="141"/>
      <c r="JZZ77" s="141"/>
      <c r="KAA77" s="141"/>
      <c r="KAB77" s="141"/>
      <c r="KAC77" s="141"/>
      <c r="KAD77" s="141"/>
      <c r="KAE77" s="141"/>
      <c r="KAF77" s="141"/>
      <c r="KAG77" s="141"/>
      <c r="KAH77" s="141"/>
      <c r="KAI77" s="141"/>
      <c r="KAJ77" s="141"/>
      <c r="KAK77" s="141"/>
      <c r="KAL77" s="141"/>
      <c r="KAM77" s="141"/>
      <c r="KAN77" s="141"/>
      <c r="KAO77" s="141"/>
      <c r="KAP77" s="141"/>
      <c r="KAQ77" s="141"/>
      <c r="KAR77" s="141"/>
      <c r="KAS77" s="141"/>
      <c r="KAT77" s="141"/>
      <c r="KAU77" s="141"/>
      <c r="KAV77" s="141"/>
      <c r="KAW77" s="141"/>
      <c r="KAX77" s="141"/>
      <c r="KAY77" s="141"/>
      <c r="KAZ77" s="141"/>
      <c r="KBA77" s="141"/>
      <c r="KBB77" s="141"/>
      <c r="KBC77" s="141"/>
      <c r="KBD77" s="141"/>
      <c r="KBE77" s="141"/>
      <c r="KBF77" s="141"/>
      <c r="KBG77" s="141"/>
      <c r="KBH77" s="141"/>
      <c r="KBI77" s="141"/>
      <c r="KBJ77" s="141"/>
      <c r="KBK77" s="141"/>
      <c r="KBL77" s="141"/>
      <c r="KBM77" s="141"/>
      <c r="KBN77" s="141"/>
      <c r="KBO77" s="141"/>
      <c r="KBP77" s="141"/>
      <c r="KBQ77" s="141"/>
      <c r="KBR77" s="141"/>
      <c r="KBS77" s="141"/>
      <c r="KBT77" s="141"/>
      <c r="KBU77" s="141"/>
      <c r="KBV77" s="141"/>
      <c r="KBW77" s="141"/>
      <c r="KBX77" s="141"/>
      <c r="KBY77" s="141"/>
      <c r="KBZ77" s="141"/>
      <c r="KCA77" s="141"/>
      <c r="KCB77" s="141"/>
      <c r="KCC77" s="141"/>
      <c r="KCD77" s="141"/>
      <c r="KCE77" s="141"/>
      <c r="KCF77" s="141"/>
      <c r="KCG77" s="141"/>
      <c r="KCH77" s="141"/>
      <c r="KCI77" s="141"/>
      <c r="KCJ77" s="141"/>
      <c r="KCK77" s="141"/>
      <c r="KCL77" s="141"/>
      <c r="KCM77" s="141"/>
      <c r="KCN77" s="141"/>
      <c r="KCO77" s="141"/>
      <c r="KCP77" s="141"/>
      <c r="KCQ77" s="141"/>
      <c r="KCR77" s="141"/>
      <c r="KCS77" s="141"/>
      <c r="KCT77" s="141"/>
      <c r="KCU77" s="141"/>
      <c r="KCV77" s="141"/>
      <c r="KCW77" s="141"/>
      <c r="KCX77" s="141"/>
      <c r="KCY77" s="141"/>
      <c r="KCZ77" s="141"/>
      <c r="KDA77" s="141"/>
      <c r="KDB77" s="141"/>
      <c r="KDC77" s="141"/>
      <c r="KDD77" s="141"/>
      <c r="KDE77" s="141"/>
      <c r="KDF77" s="141"/>
      <c r="KDG77" s="141"/>
      <c r="KDH77" s="141"/>
      <c r="KDI77" s="141"/>
      <c r="KDJ77" s="141"/>
      <c r="KDK77" s="141"/>
      <c r="KDL77" s="141"/>
      <c r="KDM77" s="141"/>
      <c r="KDN77" s="141"/>
      <c r="KDO77" s="141"/>
      <c r="KDP77" s="141"/>
      <c r="KDQ77" s="141"/>
      <c r="KDR77" s="141"/>
      <c r="KDS77" s="141"/>
      <c r="KDT77" s="141"/>
      <c r="KDU77" s="141"/>
      <c r="KDV77" s="141"/>
      <c r="KDW77" s="141"/>
      <c r="KDX77" s="141"/>
      <c r="KDY77" s="141"/>
      <c r="KDZ77" s="141"/>
      <c r="KEA77" s="141"/>
      <c r="KEB77" s="141"/>
      <c r="KEC77" s="141"/>
      <c r="KED77" s="141"/>
      <c r="KEE77" s="141"/>
      <c r="KEF77" s="141"/>
      <c r="KEG77" s="141"/>
      <c r="KEH77" s="141"/>
      <c r="KEI77" s="141"/>
      <c r="KEJ77" s="141"/>
      <c r="KEK77" s="141"/>
      <c r="KEL77" s="141"/>
      <c r="KEM77" s="141"/>
      <c r="KEN77" s="141"/>
      <c r="KEO77" s="141"/>
      <c r="KEP77" s="141"/>
      <c r="KEQ77" s="141"/>
      <c r="KER77" s="141"/>
      <c r="KES77" s="141"/>
      <c r="KET77" s="141"/>
      <c r="KEU77" s="141"/>
      <c r="KEV77" s="141"/>
      <c r="KEW77" s="141"/>
      <c r="KEX77" s="141"/>
      <c r="KEY77" s="141"/>
      <c r="KEZ77" s="141"/>
      <c r="KFA77" s="141"/>
      <c r="KFB77" s="141"/>
      <c r="KFC77" s="141"/>
      <c r="KFD77" s="141"/>
      <c r="KFE77" s="141"/>
      <c r="KFF77" s="141"/>
      <c r="KFG77" s="141"/>
      <c r="KFH77" s="141"/>
      <c r="KFI77" s="141"/>
      <c r="KFJ77" s="141"/>
      <c r="KFK77" s="141"/>
      <c r="KFL77" s="141"/>
      <c r="KFM77" s="141"/>
      <c r="KFN77" s="141"/>
      <c r="KFO77" s="141"/>
      <c r="KFP77" s="141"/>
      <c r="KFQ77" s="141"/>
      <c r="KFR77" s="141"/>
      <c r="KFS77" s="141"/>
      <c r="KFT77" s="141"/>
      <c r="KFU77" s="141"/>
      <c r="KFV77" s="141"/>
      <c r="KFW77" s="141"/>
      <c r="KFX77" s="141"/>
      <c r="KFY77" s="141"/>
      <c r="KFZ77" s="141"/>
      <c r="KGA77" s="141"/>
      <c r="KGB77" s="141"/>
      <c r="KGC77" s="141"/>
      <c r="KGD77" s="141"/>
      <c r="KGE77" s="141"/>
      <c r="KGF77" s="141"/>
      <c r="KGG77" s="141"/>
      <c r="KGH77" s="141"/>
      <c r="KGI77" s="141"/>
      <c r="KGJ77" s="141"/>
      <c r="KGK77" s="141"/>
      <c r="KGL77" s="141"/>
      <c r="KGM77" s="141"/>
      <c r="KGN77" s="141"/>
      <c r="KGO77" s="141"/>
      <c r="KGP77" s="141"/>
      <c r="KGQ77" s="141"/>
      <c r="KGR77" s="141"/>
      <c r="KGS77" s="141"/>
      <c r="KGT77" s="141"/>
      <c r="KGU77" s="141"/>
      <c r="KGV77" s="141"/>
      <c r="KGW77" s="141"/>
      <c r="KGX77" s="141"/>
      <c r="KGY77" s="141"/>
      <c r="KGZ77" s="141"/>
      <c r="KHA77" s="141"/>
      <c r="KHB77" s="141"/>
      <c r="KHC77" s="141"/>
      <c r="KHD77" s="141"/>
      <c r="KHE77" s="141"/>
      <c r="KHF77" s="141"/>
      <c r="KHG77" s="141"/>
      <c r="KHH77" s="141"/>
      <c r="KHI77" s="141"/>
      <c r="KHJ77" s="141"/>
      <c r="KHK77" s="141"/>
      <c r="KHL77" s="141"/>
      <c r="KHM77" s="141"/>
      <c r="KHN77" s="141"/>
      <c r="KHO77" s="141"/>
      <c r="KHP77" s="141"/>
      <c r="KHQ77" s="141"/>
      <c r="KHR77" s="141"/>
      <c r="KHS77" s="141"/>
      <c r="KHT77" s="141"/>
      <c r="KHU77" s="141"/>
      <c r="KHV77" s="141"/>
      <c r="KHW77" s="141"/>
      <c r="KHX77" s="141"/>
      <c r="KHY77" s="141"/>
      <c r="KHZ77" s="141"/>
      <c r="KIA77" s="141"/>
      <c r="KIB77" s="141"/>
      <c r="KIC77" s="141"/>
      <c r="KID77" s="141"/>
      <c r="KIE77" s="141"/>
      <c r="KIF77" s="141"/>
      <c r="KIG77" s="141"/>
      <c r="KIH77" s="141"/>
      <c r="KII77" s="141"/>
      <c r="KIJ77" s="141"/>
      <c r="KIK77" s="141"/>
      <c r="KIL77" s="141"/>
      <c r="KIM77" s="141"/>
      <c r="KIN77" s="141"/>
      <c r="KIO77" s="141"/>
      <c r="KIP77" s="141"/>
      <c r="KIQ77" s="141"/>
      <c r="KIR77" s="141"/>
      <c r="KIS77" s="141"/>
      <c r="KIT77" s="141"/>
      <c r="KIU77" s="141"/>
      <c r="KIV77" s="141"/>
      <c r="KIW77" s="141"/>
      <c r="KIX77" s="141"/>
      <c r="KIY77" s="141"/>
      <c r="KIZ77" s="141"/>
      <c r="KJA77" s="141"/>
      <c r="KJB77" s="141"/>
      <c r="KJC77" s="141"/>
      <c r="KJD77" s="141"/>
      <c r="KJE77" s="141"/>
      <c r="KJF77" s="141"/>
      <c r="KJG77" s="141"/>
      <c r="KJH77" s="141"/>
      <c r="KJI77" s="141"/>
      <c r="KJJ77" s="141"/>
      <c r="KJK77" s="141"/>
      <c r="KJL77" s="141"/>
      <c r="KJM77" s="141"/>
      <c r="KJN77" s="141"/>
      <c r="KJO77" s="141"/>
      <c r="KJP77" s="141"/>
      <c r="KJQ77" s="141"/>
      <c r="KJR77" s="141"/>
      <c r="KJS77" s="141"/>
      <c r="KJT77" s="141"/>
      <c r="KJU77" s="141"/>
      <c r="KJV77" s="141"/>
      <c r="KJW77" s="141"/>
      <c r="KJX77" s="141"/>
      <c r="KJY77" s="141"/>
      <c r="KJZ77" s="141"/>
      <c r="KKA77" s="141"/>
      <c r="KKB77" s="141"/>
      <c r="KKC77" s="141"/>
      <c r="KKD77" s="141"/>
      <c r="KKE77" s="141"/>
      <c r="KKF77" s="141"/>
      <c r="KKG77" s="141"/>
      <c r="KKH77" s="141"/>
      <c r="KKI77" s="141"/>
      <c r="KKJ77" s="141"/>
      <c r="KKK77" s="141"/>
      <c r="KKL77" s="141"/>
      <c r="KKM77" s="141"/>
      <c r="KKN77" s="141"/>
      <c r="KKO77" s="141"/>
      <c r="KKP77" s="141"/>
      <c r="KKQ77" s="141"/>
      <c r="KKR77" s="141"/>
      <c r="KKS77" s="141"/>
      <c r="KKT77" s="141"/>
      <c r="KKU77" s="141"/>
      <c r="KKV77" s="141"/>
      <c r="KKW77" s="141"/>
      <c r="KKX77" s="141"/>
      <c r="KKY77" s="141"/>
      <c r="KKZ77" s="141"/>
      <c r="KLA77" s="141"/>
      <c r="KLB77" s="141"/>
      <c r="KLC77" s="141"/>
      <c r="KLD77" s="141"/>
      <c r="KLE77" s="141"/>
      <c r="KLF77" s="141"/>
      <c r="KLG77" s="141"/>
      <c r="KLH77" s="141"/>
      <c r="KLI77" s="141"/>
      <c r="KLJ77" s="141"/>
      <c r="KLK77" s="141"/>
      <c r="KLL77" s="141"/>
      <c r="KLM77" s="141"/>
      <c r="KLN77" s="141"/>
      <c r="KLO77" s="141"/>
      <c r="KLP77" s="141"/>
      <c r="KLQ77" s="141"/>
      <c r="KLR77" s="141"/>
      <c r="KLS77" s="141"/>
      <c r="KLT77" s="141"/>
      <c r="KLU77" s="141"/>
      <c r="KLV77" s="141"/>
      <c r="KLW77" s="141"/>
      <c r="KLX77" s="141"/>
      <c r="KLY77" s="141"/>
      <c r="KLZ77" s="141"/>
      <c r="KMA77" s="141"/>
      <c r="KMB77" s="141"/>
      <c r="KMC77" s="141"/>
      <c r="KMD77" s="141"/>
      <c r="KME77" s="141"/>
      <c r="KMF77" s="141"/>
      <c r="KMG77" s="141"/>
      <c r="KMH77" s="141"/>
      <c r="KMI77" s="141"/>
      <c r="KMJ77" s="141"/>
      <c r="KMK77" s="141"/>
      <c r="KML77" s="141"/>
      <c r="KMM77" s="141"/>
      <c r="KMN77" s="141"/>
      <c r="KMO77" s="141"/>
      <c r="KMP77" s="141"/>
      <c r="KMQ77" s="141"/>
      <c r="KMR77" s="141"/>
      <c r="KMS77" s="141"/>
      <c r="KMT77" s="141"/>
      <c r="KMU77" s="141"/>
      <c r="KMV77" s="141"/>
      <c r="KMW77" s="141"/>
      <c r="KMX77" s="141"/>
      <c r="KMY77" s="141"/>
      <c r="KMZ77" s="141"/>
      <c r="KNA77" s="141"/>
      <c r="KNB77" s="141"/>
      <c r="KNC77" s="141"/>
      <c r="KND77" s="141"/>
      <c r="KNE77" s="141"/>
      <c r="KNF77" s="141"/>
      <c r="KNG77" s="141"/>
      <c r="KNH77" s="141"/>
      <c r="KNI77" s="141"/>
      <c r="KNJ77" s="141"/>
      <c r="KNK77" s="141"/>
      <c r="KNL77" s="141"/>
      <c r="KNM77" s="141"/>
      <c r="KNN77" s="141"/>
      <c r="KNO77" s="141"/>
      <c r="KNP77" s="141"/>
      <c r="KNQ77" s="141"/>
      <c r="KNR77" s="141"/>
      <c r="KNS77" s="141"/>
      <c r="KNT77" s="141"/>
      <c r="KNU77" s="141"/>
      <c r="KNV77" s="141"/>
      <c r="KNW77" s="141"/>
      <c r="KNX77" s="141"/>
      <c r="KNY77" s="141"/>
      <c r="KNZ77" s="141"/>
      <c r="KOA77" s="141"/>
      <c r="KOB77" s="141"/>
      <c r="KOC77" s="141"/>
      <c r="KOD77" s="141"/>
      <c r="KOE77" s="141"/>
      <c r="KOF77" s="141"/>
      <c r="KOG77" s="141"/>
      <c r="KOH77" s="141"/>
      <c r="KOI77" s="141"/>
      <c r="KOJ77" s="141"/>
      <c r="KOK77" s="141"/>
      <c r="KOL77" s="141"/>
      <c r="KOM77" s="141"/>
      <c r="KON77" s="141"/>
      <c r="KOO77" s="141"/>
      <c r="KOP77" s="141"/>
      <c r="KOQ77" s="141"/>
      <c r="KOR77" s="141"/>
      <c r="KOS77" s="141"/>
      <c r="KOT77" s="141"/>
      <c r="KOU77" s="141"/>
      <c r="KOV77" s="141"/>
      <c r="KOW77" s="141"/>
      <c r="KOX77" s="141"/>
      <c r="KOY77" s="141"/>
      <c r="KOZ77" s="141"/>
      <c r="KPA77" s="141"/>
      <c r="KPB77" s="141"/>
      <c r="KPC77" s="141"/>
      <c r="KPD77" s="141"/>
      <c r="KPE77" s="141"/>
      <c r="KPF77" s="141"/>
      <c r="KPG77" s="141"/>
      <c r="KPH77" s="141"/>
      <c r="KPI77" s="141"/>
      <c r="KPJ77" s="141"/>
      <c r="KPK77" s="141"/>
      <c r="KPL77" s="141"/>
      <c r="KPM77" s="141"/>
      <c r="KPN77" s="141"/>
      <c r="KPO77" s="141"/>
      <c r="KPP77" s="141"/>
      <c r="KPQ77" s="141"/>
      <c r="KPR77" s="141"/>
      <c r="KPS77" s="141"/>
      <c r="KPT77" s="141"/>
      <c r="KPU77" s="141"/>
      <c r="KPV77" s="141"/>
      <c r="KPW77" s="141"/>
      <c r="KPX77" s="141"/>
      <c r="KPY77" s="141"/>
      <c r="KPZ77" s="141"/>
      <c r="KQA77" s="141"/>
      <c r="KQB77" s="141"/>
      <c r="KQC77" s="141"/>
      <c r="KQD77" s="141"/>
      <c r="KQE77" s="141"/>
      <c r="KQF77" s="141"/>
      <c r="KQG77" s="141"/>
      <c r="KQH77" s="141"/>
      <c r="KQI77" s="141"/>
      <c r="KQJ77" s="141"/>
      <c r="KQK77" s="141"/>
      <c r="KQL77" s="141"/>
      <c r="KQM77" s="141"/>
      <c r="KQN77" s="141"/>
      <c r="KQO77" s="141"/>
      <c r="KQP77" s="141"/>
      <c r="KQQ77" s="141"/>
      <c r="KQR77" s="141"/>
      <c r="KQS77" s="141"/>
      <c r="KQT77" s="141"/>
      <c r="KQU77" s="141"/>
      <c r="KQV77" s="141"/>
      <c r="KQW77" s="141"/>
      <c r="KQX77" s="141"/>
      <c r="KQY77" s="141"/>
      <c r="KQZ77" s="141"/>
      <c r="KRA77" s="141"/>
      <c r="KRB77" s="141"/>
      <c r="KRC77" s="141"/>
      <c r="KRD77" s="141"/>
      <c r="KRE77" s="141"/>
      <c r="KRF77" s="141"/>
      <c r="KRG77" s="141"/>
      <c r="KRH77" s="141"/>
      <c r="KRI77" s="141"/>
      <c r="KRJ77" s="141"/>
      <c r="KRK77" s="141"/>
      <c r="KRL77" s="141"/>
      <c r="KRM77" s="141"/>
      <c r="KRN77" s="141"/>
      <c r="KRO77" s="141"/>
      <c r="KRP77" s="141"/>
      <c r="KRQ77" s="141"/>
      <c r="KRR77" s="141"/>
      <c r="KRS77" s="141"/>
      <c r="KRT77" s="141"/>
      <c r="KRU77" s="141"/>
      <c r="KRV77" s="141"/>
      <c r="KRW77" s="141"/>
      <c r="KRX77" s="141"/>
      <c r="KRY77" s="141"/>
      <c r="KRZ77" s="141"/>
      <c r="KSA77" s="141"/>
      <c r="KSB77" s="141"/>
      <c r="KSC77" s="141"/>
      <c r="KSD77" s="141"/>
      <c r="KSE77" s="141"/>
      <c r="KSF77" s="141"/>
      <c r="KSG77" s="141"/>
      <c r="KSH77" s="141"/>
      <c r="KSI77" s="141"/>
      <c r="KSJ77" s="141"/>
      <c r="KSK77" s="141"/>
      <c r="KSL77" s="141"/>
      <c r="KSM77" s="141"/>
      <c r="KSN77" s="141"/>
      <c r="KSO77" s="141"/>
      <c r="KSP77" s="141"/>
      <c r="KSQ77" s="141"/>
      <c r="KSR77" s="141"/>
      <c r="KSS77" s="141"/>
      <c r="KST77" s="141"/>
      <c r="KSU77" s="141"/>
      <c r="KSV77" s="141"/>
      <c r="KSW77" s="141"/>
      <c r="KSX77" s="141"/>
      <c r="KSY77" s="141"/>
      <c r="KSZ77" s="141"/>
      <c r="KTA77" s="141"/>
      <c r="KTB77" s="141"/>
      <c r="KTC77" s="141"/>
      <c r="KTD77" s="141"/>
      <c r="KTE77" s="141"/>
      <c r="KTF77" s="141"/>
      <c r="KTG77" s="141"/>
      <c r="KTH77" s="141"/>
      <c r="KTI77" s="141"/>
      <c r="KTJ77" s="141"/>
      <c r="KTK77" s="141"/>
      <c r="KTL77" s="141"/>
      <c r="KTM77" s="141"/>
      <c r="KTN77" s="141"/>
      <c r="KTO77" s="141"/>
      <c r="KTP77" s="141"/>
      <c r="KTQ77" s="141"/>
      <c r="KTR77" s="141"/>
      <c r="KTS77" s="141"/>
      <c r="KTT77" s="141"/>
      <c r="KTU77" s="141"/>
      <c r="KTV77" s="141"/>
      <c r="KTW77" s="141"/>
      <c r="KTX77" s="141"/>
      <c r="KTY77" s="141"/>
      <c r="KTZ77" s="141"/>
      <c r="KUA77" s="141"/>
      <c r="KUB77" s="141"/>
      <c r="KUC77" s="141"/>
      <c r="KUD77" s="141"/>
      <c r="KUE77" s="141"/>
      <c r="KUF77" s="141"/>
      <c r="KUG77" s="141"/>
      <c r="KUH77" s="141"/>
      <c r="KUI77" s="141"/>
      <c r="KUJ77" s="141"/>
      <c r="KUK77" s="141"/>
      <c r="KUL77" s="141"/>
      <c r="KUM77" s="141"/>
      <c r="KUN77" s="141"/>
      <c r="KUO77" s="141"/>
      <c r="KUP77" s="141"/>
      <c r="KUQ77" s="141"/>
      <c r="KUR77" s="141"/>
      <c r="KUS77" s="141"/>
      <c r="KUT77" s="141"/>
      <c r="KUU77" s="141"/>
      <c r="KUV77" s="141"/>
      <c r="KUW77" s="141"/>
      <c r="KUX77" s="141"/>
      <c r="KUY77" s="141"/>
      <c r="KUZ77" s="141"/>
      <c r="KVA77" s="141"/>
      <c r="KVB77" s="141"/>
      <c r="KVC77" s="141"/>
      <c r="KVD77" s="141"/>
      <c r="KVE77" s="141"/>
      <c r="KVF77" s="141"/>
      <c r="KVG77" s="141"/>
      <c r="KVH77" s="141"/>
      <c r="KVI77" s="141"/>
      <c r="KVJ77" s="141"/>
      <c r="KVK77" s="141"/>
      <c r="KVL77" s="141"/>
      <c r="KVM77" s="141"/>
      <c r="KVN77" s="141"/>
      <c r="KVO77" s="141"/>
      <c r="KVP77" s="141"/>
      <c r="KVQ77" s="141"/>
      <c r="KVR77" s="141"/>
      <c r="KVS77" s="141"/>
      <c r="KVT77" s="141"/>
      <c r="KVU77" s="141"/>
      <c r="KVV77" s="141"/>
      <c r="KVW77" s="141"/>
      <c r="KVX77" s="141"/>
      <c r="KVY77" s="141"/>
      <c r="KVZ77" s="141"/>
      <c r="KWA77" s="141"/>
      <c r="KWB77" s="141"/>
      <c r="KWC77" s="141"/>
      <c r="KWD77" s="141"/>
      <c r="KWE77" s="141"/>
      <c r="KWF77" s="141"/>
      <c r="KWG77" s="141"/>
      <c r="KWH77" s="141"/>
      <c r="KWI77" s="141"/>
      <c r="KWJ77" s="141"/>
      <c r="KWK77" s="141"/>
      <c r="KWL77" s="141"/>
      <c r="KWM77" s="141"/>
      <c r="KWN77" s="141"/>
      <c r="KWO77" s="141"/>
      <c r="KWP77" s="141"/>
      <c r="KWQ77" s="141"/>
      <c r="KWR77" s="141"/>
      <c r="KWS77" s="141"/>
      <c r="KWT77" s="141"/>
      <c r="KWU77" s="141"/>
      <c r="KWV77" s="141"/>
      <c r="KWW77" s="141"/>
      <c r="KWX77" s="141"/>
      <c r="KWY77" s="141"/>
      <c r="KWZ77" s="141"/>
      <c r="KXA77" s="141"/>
      <c r="KXB77" s="141"/>
      <c r="KXC77" s="141"/>
      <c r="KXD77" s="141"/>
      <c r="KXE77" s="141"/>
      <c r="KXF77" s="141"/>
      <c r="KXG77" s="141"/>
      <c r="KXH77" s="141"/>
      <c r="KXI77" s="141"/>
      <c r="KXJ77" s="141"/>
      <c r="KXK77" s="141"/>
      <c r="KXL77" s="141"/>
      <c r="KXM77" s="141"/>
      <c r="KXN77" s="141"/>
      <c r="KXO77" s="141"/>
      <c r="KXP77" s="141"/>
      <c r="KXQ77" s="141"/>
      <c r="KXR77" s="141"/>
      <c r="KXS77" s="141"/>
      <c r="KXT77" s="141"/>
      <c r="KXU77" s="141"/>
      <c r="KXV77" s="141"/>
      <c r="KXW77" s="141"/>
      <c r="KXX77" s="141"/>
      <c r="KXY77" s="141"/>
      <c r="KXZ77" s="141"/>
      <c r="KYA77" s="141"/>
      <c r="KYB77" s="141"/>
      <c r="KYC77" s="141"/>
      <c r="KYD77" s="141"/>
      <c r="KYE77" s="141"/>
      <c r="KYF77" s="141"/>
      <c r="KYG77" s="141"/>
      <c r="KYH77" s="141"/>
      <c r="KYI77" s="141"/>
      <c r="KYJ77" s="141"/>
      <c r="KYK77" s="141"/>
      <c r="KYL77" s="141"/>
      <c r="KYM77" s="141"/>
      <c r="KYN77" s="141"/>
      <c r="KYO77" s="141"/>
      <c r="KYP77" s="141"/>
      <c r="KYQ77" s="141"/>
      <c r="KYR77" s="141"/>
      <c r="KYS77" s="141"/>
      <c r="KYT77" s="141"/>
      <c r="KYU77" s="141"/>
      <c r="KYV77" s="141"/>
      <c r="KYW77" s="141"/>
      <c r="KYX77" s="141"/>
      <c r="KYY77" s="141"/>
      <c r="KYZ77" s="141"/>
      <c r="KZA77" s="141"/>
      <c r="KZB77" s="141"/>
      <c r="KZC77" s="141"/>
      <c r="KZD77" s="141"/>
      <c r="KZE77" s="141"/>
      <c r="KZF77" s="141"/>
      <c r="KZG77" s="141"/>
      <c r="KZH77" s="141"/>
      <c r="KZI77" s="141"/>
      <c r="KZJ77" s="141"/>
      <c r="KZK77" s="141"/>
      <c r="KZL77" s="141"/>
      <c r="KZM77" s="141"/>
      <c r="KZN77" s="141"/>
      <c r="KZO77" s="141"/>
      <c r="KZP77" s="141"/>
      <c r="KZQ77" s="141"/>
      <c r="KZR77" s="141"/>
      <c r="KZS77" s="141"/>
      <c r="KZT77" s="141"/>
      <c r="KZU77" s="141"/>
      <c r="KZV77" s="141"/>
      <c r="KZW77" s="141"/>
      <c r="KZX77" s="141"/>
      <c r="KZY77" s="141"/>
      <c r="KZZ77" s="141"/>
      <c r="LAA77" s="141"/>
      <c r="LAB77" s="141"/>
      <c r="LAC77" s="141"/>
      <c r="LAD77" s="141"/>
      <c r="LAE77" s="141"/>
      <c r="LAF77" s="141"/>
      <c r="LAG77" s="141"/>
      <c r="LAH77" s="141"/>
      <c r="LAI77" s="141"/>
      <c r="LAJ77" s="141"/>
      <c r="LAK77" s="141"/>
      <c r="LAL77" s="141"/>
      <c r="LAM77" s="141"/>
      <c r="LAN77" s="141"/>
      <c r="LAO77" s="141"/>
      <c r="LAP77" s="141"/>
      <c r="LAQ77" s="141"/>
      <c r="LAR77" s="141"/>
      <c r="LAS77" s="141"/>
      <c r="LAT77" s="141"/>
      <c r="LAU77" s="141"/>
      <c r="LAV77" s="141"/>
      <c r="LAW77" s="141"/>
      <c r="LAX77" s="141"/>
      <c r="LAY77" s="141"/>
      <c r="LAZ77" s="141"/>
      <c r="LBA77" s="141"/>
      <c r="LBB77" s="141"/>
      <c r="LBC77" s="141"/>
      <c r="LBD77" s="141"/>
      <c r="LBE77" s="141"/>
      <c r="LBF77" s="141"/>
      <c r="LBG77" s="141"/>
      <c r="LBH77" s="141"/>
      <c r="LBI77" s="141"/>
      <c r="LBJ77" s="141"/>
      <c r="LBK77" s="141"/>
      <c r="LBL77" s="141"/>
      <c r="LBM77" s="141"/>
      <c r="LBN77" s="141"/>
      <c r="LBO77" s="141"/>
      <c r="LBP77" s="141"/>
      <c r="LBQ77" s="141"/>
      <c r="LBR77" s="141"/>
      <c r="LBS77" s="141"/>
      <c r="LBT77" s="141"/>
      <c r="LBU77" s="141"/>
      <c r="LBV77" s="141"/>
      <c r="LBW77" s="141"/>
      <c r="LBX77" s="141"/>
      <c r="LBY77" s="141"/>
      <c r="LBZ77" s="141"/>
      <c r="LCA77" s="141"/>
      <c r="LCB77" s="141"/>
      <c r="LCC77" s="141"/>
      <c r="LCD77" s="141"/>
      <c r="LCE77" s="141"/>
      <c r="LCF77" s="141"/>
      <c r="LCG77" s="141"/>
      <c r="LCH77" s="141"/>
      <c r="LCI77" s="141"/>
      <c r="LCJ77" s="141"/>
      <c r="LCK77" s="141"/>
      <c r="LCL77" s="141"/>
      <c r="LCM77" s="141"/>
      <c r="LCN77" s="141"/>
      <c r="LCO77" s="141"/>
      <c r="LCP77" s="141"/>
      <c r="LCQ77" s="141"/>
      <c r="LCR77" s="141"/>
      <c r="LCS77" s="141"/>
      <c r="LCT77" s="141"/>
      <c r="LCU77" s="141"/>
      <c r="LCV77" s="141"/>
      <c r="LCW77" s="141"/>
      <c r="LCX77" s="141"/>
      <c r="LCY77" s="141"/>
      <c r="LCZ77" s="141"/>
      <c r="LDA77" s="141"/>
      <c r="LDB77" s="141"/>
      <c r="LDC77" s="141"/>
      <c r="LDD77" s="141"/>
      <c r="LDE77" s="141"/>
      <c r="LDF77" s="141"/>
      <c r="LDG77" s="141"/>
      <c r="LDH77" s="141"/>
      <c r="LDI77" s="141"/>
      <c r="LDJ77" s="141"/>
      <c r="LDK77" s="141"/>
      <c r="LDL77" s="141"/>
      <c r="LDM77" s="141"/>
      <c r="LDN77" s="141"/>
      <c r="LDO77" s="141"/>
      <c r="LDP77" s="141"/>
      <c r="LDQ77" s="141"/>
      <c r="LDR77" s="141"/>
      <c r="LDS77" s="141"/>
      <c r="LDT77" s="141"/>
      <c r="LDU77" s="141"/>
      <c r="LDV77" s="141"/>
      <c r="LDW77" s="141"/>
      <c r="LDX77" s="141"/>
      <c r="LDY77" s="141"/>
      <c r="LDZ77" s="141"/>
      <c r="LEA77" s="141"/>
      <c r="LEB77" s="141"/>
      <c r="LEC77" s="141"/>
      <c r="LED77" s="141"/>
      <c r="LEE77" s="141"/>
      <c r="LEF77" s="141"/>
      <c r="LEG77" s="141"/>
      <c r="LEH77" s="141"/>
      <c r="LEI77" s="141"/>
      <c r="LEJ77" s="141"/>
      <c r="LEK77" s="141"/>
      <c r="LEL77" s="141"/>
      <c r="LEM77" s="141"/>
      <c r="LEN77" s="141"/>
      <c r="LEO77" s="141"/>
      <c r="LEP77" s="141"/>
      <c r="LEQ77" s="141"/>
      <c r="LER77" s="141"/>
      <c r="LES77" s="141"/>
      <c r="LET77" s="141"/>
      <c r="LEU77" s="141"/>
      <c r="LEV77" s="141"/>
      <c r="LEW77" s="141"/>
      <c r="LEX77" s="141"/>
      <c r="LEY77" s="141"/>
      <c r="LEZ77" s="141"/>
      <c r="LFA77" s="141"/>
      <c r="LFB77" s="141"/>
      <c r="LFC77" s="141"/>
      <c r="LFD77" s="141"/>
      <c r="LFE77" s="141"/>
      <c r="LFF77" s="141"/>
      <c r="LFG77" s="141"/>
      <c r="LFH77" s="141"/>
      <c r="LFI77" s="141"/>
      <c r="LFJ77" s="141"/>
      <c r="LFK77" s="141"/>
      <c r="LFL77" s="141"/>
      <c r="LFM77" s="141"/>
      <c r="LFN77" s="141"/>
      <c r="LFO77" s="141"/>
      <c r="LFP77" s="141"/>
      <c r="LFQ77" s="141"/>
      <c r="LFR77" s="141"/>
      <c r="LFS77" s="141"/>
      <c r="LFT77" s="141"/>
      <c r="LFU77" s="141"/>
      <c r="LFV77" s="141"/>
      <c r="LFW77" s="141"/>
      <c r="LFX77" s="141"/>
      <c r="LFY77" s="141"/>
      <c r="LFZ77" s="141"/>
      <c r="LGA77" s="141"/>
      <c r="LGB77" s="141"/>
      <c r="LGC77" s="141"/>
      <c r="LGD77" s="141"/>
      <c r="LGE77" s="141"/>
      <c r="LGF77" s="141"/>
      <c r="LGG77" s="141"/>
      <c r="LGH77" s="141"/>
      <c r="LGI77" s="141"/>
      <c r="LGJ77" s="141"/>
      <c r="LGK77" s="141"/>
      <c r="LGL77" s="141"/>
      <c r="LGM77" s="141"/>
      <c r="LGN77" s="141"/>
      <c r="LGO77" s="141"/>
      <c r="LGP77" s="141"/>
      <c r="LGQ77" s="141"/>
      <c r="LGR77" s="141"/>
      <c r="LGS77" s="141"/>
      <c r="LGT77" s="141"/>
      <c r="LGU77" s="141"/>
      <c r="LGV77" s="141"/>
      <c r="LGW77" s="141"/>
      <c r="LGX77" s="141"/>
      <c r="LGY77" s="141"/>
      <c r="LGZ77" s="141"/>
      <c r="LHA77" s="141"/>
      <c r="LHB77" s="141"/>
      <c r="LHC77" s="141"/>
      <c r="LHD77" s="141"/>
      <c r="LHE77" s="141"/>
      <c r="LHF77" s="141"/>
      <c r="LHG77" s="141"/>
      <c r="LHH77" s="141"/>
      <c r="LHI77" s="141"/>
      <c r="LHJ77" s="141"/>
      <c r="LHK77" s="141"/>
      <c r="LHL77" s="141"/>
      <c r="LHM77" s="141"/>
      <c r="LHN77" s="141"/>
      <c r="LHO77" s="141"/>
      <c r="LHP77" s="141"/>
      <c r="LHQ77" s="141"/>
      <c r="LHR77" s="141"/>
      <c r="LHS77" s="141"/>
      <c r="LHT77" s="141"/>
      <c r="LHU77" s="141"/>
      <c r="LHV77" s="141"/>
      <c r="LHW77" s="141"/>
      <c r="LHX77" s="141"/>
      <c r="LHY77" s="141"/>
      <c r="LHZ77" s="141"/>
      <c r="LIA77" s="141"/>
      <c r="LIB77" s="141"/>
      <c r="LIC77" s="141"/>
      <c r="LID77" s="141"/>
      <c r="LIE77" s="141"/>
      <c r="LIF77" s="141"/>
      <c r="LIG77" s="141"/>
      <c r="LIH77" s="141"/>
      <c r="LII77" s="141"/>
      <c r="LIJ77" s="141"/>
      <c r="LIK77" s="141"/>
      <c r="LIL77" s="141"/>
      <c r="LIM77" s="141"/>
      <c r="LIN77" s="141"/>
      <c r="LIO77" s="141"/>
      <c r="LIP77" s="141"/>
      <c r="LIQ77" s="141"/>
      <c r="LIR77" s="141"/>
      <c r="LIS77" s="141"/>
      <c r="LIT77" s="141"/>
      <c r="LIU77" s="141"/>
      <c r="LIV77" s="141"/>
      <c r="LIW77" s="141"/>
      <c r="LIX77" s="141"/>
      <c r="LIY77" s="141"/>
      <c r="LIZ77" s="141"/>
      <c r="LJA77" s="141"/>
      <c r="LJB77" s="141"/>
      <c r="LJC77" s="141"/>
      <c r="LJD77" s="141"/>
      <c r="LJE77" s="141"/>
      <c r="LJF77" s="141"/>
      <c r="LJG77" s="141"/>
      <c r="LJH77" s="141"/>
      <c r="LJI77" s="141"/>
      <c r="LJJ77" s="141"/>
      <c r="LJK77" s="141"/>
      <c r="LJL77" s="141"/>
      <c r="LJM77" s="141"/>
      <c r="LJN77" s="141"/>
      <c r="LJO77" s="141"/>
      <c r="LJP77" s="141"/>
      <c r="LJQ77" s="141"/>
      <c r="LJR77" s="141"/>
      <c r="LJS77" s="141"/>
      <c r="LJT77" s="141"/>
      <c r="LJU77" s="141"/>
      <c r="LJV77" s="141"/>
      <c r="LJW77" s="141"/>
      <c r="LJX77" s="141"/>
      <c r="LJY77" s="141"/>
      <c r="LJZ77" s="141"/>
      <c r="LKA77" s="141"/>
      <c r="LKB77" s="141"/>
      <c r="LKC77" s="141"/>
      <c r="LKD77" s="141"/>
      <c r="LKE77" s="141"/>
      <c r="LKF77" s="141"/>
      <c r="LKG77" s="141"/>
      <c r="LKH77" s="141"/>
      <c r="LKI77" s="141"/>
      <c r="LKJ77" s="141"/>
      <c r="LKK77" s="141"/>
      <c r="LKL77" s="141"/>
      <c r="LKM77" s="141"/>
      <c r="LKN77" s="141"/>
      <c r="LKO77" s="141"/>
      <c r="LKP77" s="141"/>
      <c r="LKQ77" s="141"/>
      <c r="LKR77" s="141"/>
      <c r="LKS77" s="141"/>
      <c r="LKT77" s="141"/>
      <c r="LKU77" s="141"/>
      <c r="LKV77" s="141"/>
      <c r="LKW77" s="141"/>
      <c r="LKX77" s="141"/>
      <c r="LKY77" s="141"/>
      <c r="LKZ77" s="141"/>
      <c r="LLA77" s="141"/>
      <c r="LLB77" s="141"/>
      <c r="LLC77" s="141"/>
      <c r="LLD77" s="141"/>
      <c r="LLE77" s="141"/>
      <c r="LLF77" s="141"/>
      <c r="LLG77" s="141"/>
      <c r="LLH77" s="141"/>
      <c r="LLI77" s="141"/>
      <c r="LLJ77" s="141"/>
      <c r="LLK77" s="141"/>
      <c r="LLL77" s="141"/>
      <c r="LLM77" s="141"/>
      <c r="LLN77" s="141"/>
      <c r="LLO77" s="141"/>
      <c r="LLP77" s="141"/>
      <c r="LLQ77" s="141"/>
      <c r="LLR77" s="141"/>
      <c r="LLS77" s="141"/>
      <c r="LLT77" s="141"/>
      <c r="LLU77" s="141"/>
      <c r="LLV77" s="141"/>
      <c r="LLW77" s="141"/>
      <c r="LLX77" s="141"/>
      <c r="LLY77" s="141"/>
      <c r="LLZ77" s="141"/>
      <c r="LMA77" s="141"/>
      <c r="LMB77" s="141"/>
      <c r="LMC77" s="141"/>
      <c r="LMD77" s="141"/>
      <c r="LME77" s="141"/>
      <c r="LMF77" s="141"/>
      <c r="LMG77" s="141"/>
      <c r="LMH77" s="141"/>
      <c r="LMI77" s="141"/>
      <c r="LMJ77" s="141"/>
      <c r="LMK77" s="141"/>
      <c r="LML77" s="141"/>
      <c r="LMM77" s="141"/>
      <c r="LMN77" s="141"/>
      <c r="LMO77" s="141"/>
      <c r="LMP77" s="141"/>
      <c r="LMQ77" s="141"/>
      <c r="LMR77" s="141"/>
      <c r="LMS77" s="141"/>
      <c r="LMT77" s="141"/>
      <c r="LMU77" s="141"/>
      <c r="LMV77" s="141"/>
      <c r="LMW77" s="141"/>
      <c r="LMX77" s="141"/>
      <c r="LMY77" s="141"/>
      <c r="LMZ77" s="141"/>
      <c r="LNA77" s="141"/>
      <c r="LNB77" s="141"/>
      <c r="LNC77" s="141"/>
      <c r="LND77" s="141"/>
      <c r="LNE77" s="141"/>
      <c r="LNF77" s="141"/>
      <c r="LNG77" s="141"/>
      <c r="LNH77" s="141"/>
      <c r="LNI77" s="141"/>
      <c r="LNJ77" s="141"/>
      <c r="LNK77" s="141"/>
      <c r="LNL77" s="141"/>
      <c r="LNM77" s="141"/>
      <c r="LNN77" s="141"/>
      <c r="LNO77" s="141"/>
      <c r="LNP77" s="141"/>
      <c r="LNQ77" s="141"/>
      <c r="LNR77" s="141"/>
      <c r="LNS77" s="141"/>
      <c r="LNT77" s="141"/>
      <c r="LNU77" s="141"/>
      <c r="LNV77" s="141"/>
      <c r="LNW77" s="141"/>
      <c r="LNX77" s="141"/>
      <c r="LNY77" s="141"/>
      <c r="LNZ77" s="141"/>
      <c r="LOA77" s="141"/>
      <c r="LOB77" s="141"/>
      <c r="LOC77" s="141"/>
      <c r="LOD77" s="141"/>
      <c r="LOE77" s="141"/>
      <c r="LOF77" s="141"/>
      <c r="LOG77" s="141"/>
      <c r="LOH77" s="141"/>
      <c r="LOI77" s="141"/>
      <c r="LOJ77" s="141"/>
      <c r="LOK77" s="141"/>
      <c r="LOL77" s="141"/>
      <c r="LOM77" s="141"/>
      <c r="LON77" s="141"/>
      <c r="LOO77" s="141"/>
      <c r="LOP77" s="141"/>
      <c r="LOQ77" s="141"/>
      <c r="LOR77" s="141"/>
      <c r="LOS77" s="141"/>
      <c r="LOT77" s="141"/>
      <c r="LOU77" s="141"/>
      <c r="LOV77" s="141"/>
      <c r="LOW77" s="141"/>
      <c r="LOX77" s="141"/>
      <c r="LOY77" s="141"/>
      <c r="LOZ77" s="141"/>
      <c r="LPA77" s="141"/>
      <c r="LPB77" s="141"/>
      <c r="LPC77" s="141"/>
      <c r="LPD77" s="141"/>
      <c r="LPE77" s="141"/>
      <c r="LPF77" s="141"/>
      <c r="LPG77" s="141"/>
      <c r="LPH77" s="141"/>
      <c r="LPI77" s="141"/>
      <c r="LPJ77" s="141"/>
      <c r="LPK77" s="141"/>
      <c r="LPL77" s="141"/>
      <c r="LPM77" s="141"/>
      <c r="LPN77" s="141"/>
      <c r="LPO77" s="141"/>
      <c r="LPP77" s="141"/>
      <c r="LPQ77" s="141"/>
      <c r="LPR77" s="141"/>
      <c r="LPS77" s="141"/>
      <c r="LPT77" s="141"/>
      <c r="LPU77" s="141"/>
      <c r="LPV77" s="141"/>
      <c r="LPW77" s="141"/>
      <c r="LPX77" s="141"/>
      <c r="LPY77" s="141"/>
      <c r="LPZ77" s="141"/>
      <c r="LQA77" s="141"/>
      <c r="LQB77" s="141"/>
      <c r="LQC77" s="141"/>
      <c r="LQD77" s="141"/>
      <c r="LQE77" s="141"/>
      <c r="LQF77" s="141"/>
      <c r="LQG77" s="141"/>
      <c r="LQH77" s="141"/>
      <c r="LQI77" s="141"/>
      <c r="LQJ77" s="141"/>
      <c r="LQK77" s="141"/>
      <c r="LQL77" s="141"/>
      <c r="LQM77" s="141"/>
      <c r="LQN77" s="141"/>
      <c r="LQO77" s="141"/>
      <c r="LQP77" s="141"/>
      <c r="LQQ77" s="141"/>
      <c r="LQR77" s="141"/>
      <c r="LQS77" s="141"/>
      <c r="LQT77" s="141"/>
      <c r="LQU77" s="141"/>
      <c r="LQV77" s="141"/>
      <c r="LQW77" s="141"/>
      <c r="LQX77" s="141"/>
      <c r="LQY77" s="141"/>
      <c r="LQZ77" s="141"/>
      <c r="LRA77" s="141"/>
      <c r="LRB77" s="141"/>
      <c r="LRC77" s="141"/>
      <c r="LRD77" s="141"/>
      <c r="LRE77" s="141"/>
      <c r="LRF77" s="141"/>
      <c r="LRG77" s="141"/>
      <c r="LRH77" s="141"/>
      <c r="LRI77" s="141"/>
      <c r="LRJ77" s="141"/>
      <c r="LRK77" s="141"/>
      <c r="LRL77" s="141"/>
      <c r="LRM77" s="141"/>
      <c r="LRN77" s="141"/>
      <c r="LRO77" s="141"/>
      <c r="LRP77" s="141"/>
      <c r="LRQ77" s="141"/>
      <c r="LRR77" s="141"/>
      <c r="LRS77" s="141"/>
      <c r="LRT77" s="141"/>
      <c r="LRU77" s="141"/>
      <c r="LRV77" s="141"/>
      <c r="LRW77" s="141"/>
      <c r="LRX77" s="141"/>
      <c r="LRY77" s="141"/>
      <c r="LRZ77" s="141"/>
      <c r="LSA77" s="141"/>
      <c r="LSB77" s="141"/>
      <c r="LSC77" s="141"/>
      <c r="LSD77" s="141"/>
      <c r="LSE77" s="141"/>
      <c r="LSF77" s="141"/>
      <c r="LSG77" s="141"/>
      <c r="LSH77" s="141"/>
      <c r="LSI77" s="141"/>
      <c r="LSJ77" s="141"/>
      <c r="LSK77" s="141"/>
      <c r="LSL77" s="141"/>
      <c r="LSM77" s="141"/>
      <c r="LSN77" s="141"/>
      <c r="LSO77" s="141"/>
      <c r="LSP77" s="141"/>
      <c r="LSQ77" s="141"/>
      <c r="LSR77" s="141"/>
      <c r="LSS77" s="141"/>
      <c r="LST77" s="141"/>
      <c r="LSU77" s="141"/>
      <c r="LSV77" s="141"/>
      <c r="LSW77" s="141"/>
      <c r="LSX77" s="141"/>
      <c r="LSY77" s="141"/>
      <c r="LSZ77" s="141"/>
      <c r="LTA77" s="141"/>
      <c r="LTB77" s="141"/>
      <c r="LTC77" s="141"/>
      <c r="LTD77" s="141"/>
      <c r="LTE77" s="141"/>
      <c r="LTF77" s="141"/>
      <c r="LTG77" s="141"/>
      <c r="LTH77" s="141"/>
      <c r="LTI77" s="141"/>
      <c r="LTJ77" s="141"/>
      <c r="LTK77" s="141"/>
      <c r="LTL77" s="141"/>
      <c r="LTM77" s="141"/>
      <c r="LTN77" s="141"/>
      <c r="LTO77" s="141"/>
      <c r="LTP77" s="141"/>
      <c r="LTQ77" s="141"/>
      <c r="LTR77" s="141"/>
      <c r="LTS77" s="141"/>
      <c r="LTT77" s="141"/>
      <c r="LTU77" s="141"/>
      <c r="LTV77" s="141"/>
      <c r="LTW77" s="141"/>
      <c r="LTX77" s="141"/>
      <c r="LTY77" s="141"/>
      <c r="LTZ77" s="141"/>
      <c r="LUA77" s="141"/>
      <c r="LUB77" s="141"/>
      <c r="LUC77" s="141"/>
      <c r="LUD77" s="141"/>
      <c r="LUE77" s="141"/>
      <c r="LUF77" s="141"/>
      <c r="LUG77" s="141"/>
      <c r="LUH77" s="141"/>
      <c r="LUI77" s="141"/>
      <c r="LUJ77" s="141"/>
      <c r="LUK77" s="141"/>
      <c r="LUL77" s="141"/>
      <c r="LUM77" s="141"/>
      <c r="LUN77" s="141"/>
      <c r="LUO77" s="141"/>
      <c r="LUP77" s="141"/>
      <c r="LUQ77" s="141"/>
      <c r="LUR77" s="141"/>
      <c r="LUS77" s="141"/>
      <c r="LUT77" s="141"/>
      <c r="LUU77" s="141"/>
      <c r="LUV77" s="141"/>
      <c r="LUW77" s="141"/>
      <c r="LUX77" s="141"/>
      <c r="LUY77" s="141"/>
      <c r="LUZ77" s="141"/>
      <c r="LVA77" s="141"/>
      <c r="LVB77" s="141"/>
      <c r="LVC77" s="141"/>
      <c r="LVD77" s="141"/>
      <c r="LVE77" s="141"/>
      <c r="LVF77" s="141"/>
      <c r="LVG77" s="141"/>
      <c r="LVH77" s="141"/>
      <c r="LVI77" s="141"/>
      <c r="LVJ77" s="141"/>
      <c r="LVK77" s="141"/>
      <c r="LVL77" s="141"/>
      <c r="LVM77" s="141"/>
      <c r="LVN77" s="141"/>
      <c r="LVO77" s="141"/>
      <c r="LVP77" s="141"/>
      <c r="LVQ77" s="141"/>
      <c r="LVR77" s="141"/>
      <c r="LVS77" s="141"/>
      <c r="LVT77" s="141"/>
      <c r="LVU77" s="141"/>
      <c r="LVV77" s="141"/>
      <c r="LVW77" s="141"/>
      <c r="LVX77" s="141"/>
      <c r="LVY77" s="141"/>
      <c r="LVZ77" s="141"/>
      <c r="LWA77" s="141"/>
      <c r="LWB77" s="141"/>
      <c r="LWC77" s="141"/>
      <c r="LWD77" s="141"/>
      <c r="LWE77" s="141"/>
      <c r="LWF77" s="141"/>
      <c r="LWG77" s="141"/>
      <c r="LWH77" s="141"/>
      <c r="LWI77" s="141"/>
      <c r="LWJ77" s="141"/>
      <c r="LWK77" s="141"/>
      <c r="LWL77" s="141"/>
      <c r="LWM77" s="141"/>
      <c r="LWN77" s="141"/>
      <c r="LWO77" s="141"/>
      <c r="LWP77" s="141"/>
      <c r="LWQ77" s="141"/>
      <c r="LWR77" s="141"/>
      <c r="LWS77" s="141"/>
      <c r="LWT77" s="141"/>
      <c r="LWU77" s="141"/>
      <c r="LWV77" s="141"/>
      <c r="LWW77" s="141"/>
      <c r="LWX77" s="141"/>
      <c r="LWY77" s="141"/>
      <c r="LWZ77" s="141"/>
      <c r="LXA77" s="141"/>
      <c r="LXB77" s="141"/>
      <c r="LXC77" s="141"/>
      <c r="LXD77" s="141"/>
      <c r="LXE77" s="141"/>
      <c r="LXF77" s="141"/>
      <c r="LXG77" s="141"/>
      <c r="LXH77" s="141"/>
      <c r="LXI77" s="141"/>
      <c r="LXJ77" s="141"/>
      <c r="LXK77" s="141"/>
      <c r="LXL77" s="141"/>
      <c r="LXM77" s="141"/>
      <c r="LXN77" s="141"/>
      <c r="LXO77" s="141"/>
      <c r="LXP77" s="141"/>
      <c r="LXQ77" s="141"/>
      <c r="LXR77" s="141"/>
      <c r="LXS77" s="141"/>
      <c r="LXT77" s="141"/>
      <c r="LXU77" s="141"/>
      <c r="LXV77" s="141"/>
      <c r="LXW77" s="141"/>
      <c r="LXX77" s="141"/>
      <c r="LXY77" s="141"/>
      <c r="LXZ77" s="141"/>
      <c r="LYA77" s="141"/>
      <c r="LYB77" s="141"/>
      <c r="LYC77" s="141"/>
      <c r="LYD77" s="141"/>
      <c r="LYE77" s="141"/>
      <c r="LYF77" s="141"/>
      <c r="LYG77" s="141"/>
      <c r="LYH77" s="141"/>
      <c r="LYI77" s="141"/>
      <c r="LYJ77" s="141"/>
      <c r="LYK77" s="141"/>
      <c r="LYL77" s="141"/>
      <c r="LYM77" s="141"/>
      <c r="LYN77" s="141"/>
      <c r="LYO77" s="141"/>
      <c r="LYP77" s="141"/>
      <c r="LYQ77" s="141"/>
      <c r="LYR77" s="141"/>
      <c r="LYS77" s="141"/>
      <c r="LYT77" s="141"/>
      <c r="LYU77" s="141"/>
      <c r="LYV77" s="141"/>
      <c r="LYW77" s="141"/>
      <c r="LYX77" s="141"/>
      <c r="LYY77" s="141"/>
      <c r="LYZ77" s="141"/>
      <c r="LZA77" s="141"/>
      <c r="LZB77" s="141"/>
      <c r="LZC77" s="141"/>
      <c r="LZD77" s="141"/>
      <c r="LZE77" s="141"/>
      <c r="LZF77" s="141"/>
      <c r="LZG77" s="141"/>
      <c r="LZH77" s="141"/>
      <c r="LZI77" s="141"/>
      <c r="LZJ77" s="141"/>
      <c r="LZK77" s="141"/>
      <c r="LZL77" s="141"/>
      <c r="LZM77" s="141"/>
      <c r="LZN77" s="141"/>
      <c r="LZO77" s="141"/>
      <c r="LZP77" s="141"/>
      <c r="LZQ77" s="141"/>
      <c r="LZR77" s="141"/>
      <c r="LZS77" s="141"/>
      <c r="LZT77" s="141"/>
      <c r="LZU77" s="141"/>
      <c r="LZV77" s="141"/>
      <c r="LZW77" s="141"/>
      <c r="LZX77" s="141"/>
      <c r="LZY77" s="141"/>
      <c r="LZZ77" s="141"/>
      <c r="MAA77" s="141"/>
      <c r="MAB77" s="141"/>
      <c r="MAC77" s="141"/>
      <c r="MAD77" s="141"/>
      <c r="MAE77" s="141"/>
      <c r="MAF77" s="141"/>
      <c r="MAG77" s="141"/>
      <c r="MAH77" s="141"/>
      <c r="MAI77" s="141"/>
      <c r="MAJ77" s="141"/>
      <c r="MAK77" s="141"/>
      <c r="MAL77" s="141"/>
      <c r="MAM77" s="141"/>
      <c r="MAN77" s="141"/>
      <c r="MAO77" s="141"/>
      <c r="MAP77" s="141"/>
      <c r="MAQ77" s="141"/>
      <c r="MAR77" s="141"/>
      <c r="MAS77" s="141"/>
      <c r="MAT77" s="141"/>
      <c r="MAU77" s="141"/>
      <c r="MAV77" s="141"/>
      <c r="MAW77" s="141"/>
      <c r="MAX77" s="141"/>
      <c r="MAY77" s="141"/>
      <c r="MAZ77" s="141"/>
      <c r="MBA77" s="141"/>
      <c r="MBB77" s="141"/>
      <c r="MBC77" s="141"/>
      <c r="MBD77" s="141"/>
      <c r="MBE77" s="141"/>
      <c r="MBF77" s="141"/>
      <c r="MBG77" s="141"/>
      <c r="MBH77" s="141"/>
      <c r="MBI77" s="141"/>
      <c r="MBJ77" s="141"/>
      <c r="MBK77" s="141"/>
      <c r="MBL77" s="141"/>
      <c r="MBM77" s="141"/>
      <c r="MBN77" s="141"/>
      <c r="MBO77" s="141"/>
      <c r="MBP77" s="141"/>
      <c r="MBQ77" s="141"/>
      <c r="MBR77" s="141"/>
      <c r="MBS77" s="141"/>
      <c r="MBT77" s="141"/>
      <c r="MBU77" s="141"/>
      <c r="MBV77" s="141"/>
      <c r="MBW77" s="141"/>
      <c r="MBX77" s="141"/>
      <c r="MBY77" s="141"/>
      <c r="MBZ77" s="141"/>
      <c r="MCA77" s="141"/>
      <c r="MCB77" s="141"/>
      <c r="MCC77" s="141"/>
      <c r="MCD77" s="141"/>
      <c r="MCE77" s="141"/>
      <c r="MCF77" s="141"/>
      <c r="MCG77" s="141"/>
      <c r="MCH77" s="141"/>
      <c r="MCI77" s="141"/>
      <c r="MCJ77" s="141"/>
      <c r="MCK77" s="141"/>
      <c r="MCL77" s="141"/>
      <c r="MCM77" s="141"/>
      <c r="MCN77" s="141"/>
      <c r="MCO77" s="141"/>
      <c r="MCP77" s="141"/>
      <c r="MCQ77" s="141"/>
      <c r="MCR77" s="141"/>
      <c r="MCS77" s="141"/>
      <c r="MCT77" s="141"/>
      <c r="MCU77" s="141"/>
      <c r="MCV77" s="141"/>
      <c r="MCW77" s="141"/>
      <c r="MCX77" s="141"/>
      <c r="MCY77" s="141"/>
      <c r="MCZ77" s="141"/>
      <c r="MDA77" s="141"/>
      <c r="MDB77" s="141"/>
      <c r="MDC77" s="141"/>
      <c r="MDD77" s="141"/>
      <c r="MDE77" s="141"/>
      <c r="MDF77" s="141"/>
      <c r="MDG77" s="141"/>
      <c r="MDH77" s="141"/>
      <c r="MDI77" s="141"/>
      <c r="MDJ77" s="141"/>
      <c r="MDK77" s="141"/>
      <c r="MDL77" s="141"/>
      <c r="MDM77" s="141"/>
      <c r="MDN77" s="141"/>
      <c r="MDO77" s="141"/>
      <c r="MDP77" s="141"/>
      <c r="MDQ77" s="141"/>
      <c r="MDR77" s="141"/>
      <c r="MDS77" s="141"/>
      <c r="MDT77" s="141"/>
      <c r="MDU77" s="141"/>
      <c r="MDV77" s="141"/>
      <c r="MDW77" s="141"/>
      <c r="MDX77" s="141"/>
      <c r="MDY77" s="141"/>
      <c r="MDZ77" s="141"/>
      <c r="MEA77" s="141"/>
      <c r="MEB77" s="141"/>
      <c r="MEC77" s="141"/>
      <c r="MED77" s="141"/>
      <c r="MEE77" s="141"/>
      <c r="MEF77" s="141"/>
      <c r="MEG77" s="141"/>
      <c r="MEH77" s="141"/>
      <c r="MEI77" s="141"/>
      <c r="MEJ77" s="141"/>
      <c r="MEK77" s="141"/>
      <c r="MEL77" s="141"/>
      <c r="MEM77" s="141"/>
      <c r="MEN77" s="141"/>
      <c r="MEO77" s="141"/>
      <c r="MEP77" s="141"/>
      <c r="MEQ77" s="141"/>
      <c r="MER77" s="141"/>
      <c r="MES77" s="141"/>
      <c r="MET77" s="141"/>
      <c r="MEU77" s="141"/>
      <c r="MEV77" s="141"/>
      <c r="MEW77" s="141"/>
      <c r="MEX77" s="141"/>
      <c r="MEY77" s="141"/>
      <c r="MEZ77" s="141"/>
      <c r="MFA77" s="141"/>
      <c r="MFB77" s="141"/>
      <c r="MFC77" s="141"/>
      <c r="MFD77" s="141"/>
      <c r="MFE77" s="141"/>
      <c r="MFF77" s="141"/>
      <c r="MFG77" s="141"/>
      <c r="MFH77" s="141"/>
      <c r="MFI77" s="141"/>
      <c r="MFJ77" s="141"/>
      <c r="MFK77" s="141"/>
      <c r="MFL77" s="141"/>
      <c r="MFM77" s="141"/>
      <c r="MFN77" s="141"/>
      <c r="MFO77" s="141"/>
      <c r="MFP77" s="141"/>
      <c r="MFQ77" s="141"/>
      <c r="MFR77" s="141"/>
      <c r="MFS77" s="141"/>
      <c r="MFT77" s="141"/>
      <c r="MFU77" s="141"/>
      <c r="MFV77" s="141"/>
      <c r="MFW77" s="141"/>
      <c r="MFX77" s="141"/>
      <c r="MFY77" s="141"/>
      <c r="MFZ77" s="141"/>
      <c r="MGA77" s="141"/>
      <c r="MGB77" s="141"/>
      <c r="MGC77" s="141"/>
      <c r="MGD77" s="141"/>
      <c r="MGE77" s="141"/>
      <c r="MGF77" s="141"/>
      <c r="MGG77" s="141"/>
      <c r="MGH77" s="141"/>
      <c r="MGI77" s="141"/>
      <c r="MGJ77" s="141"/>
      <c r="MGK77" s="141"/>
      <c r="MGL77" s="141"/>
      <c r="MGM77" s="141"/>
      <c r="MGN77" s="141"/>
      <c r="MGO77" s="141"/>
      <c r="MGP77" s="141"/>
      <c r="MGQ77" s="141"/>
      <c r="MGR77" s="141"/>
      <c r="MGS77" s="141"/>
      <c r="MGT77" s="141"/>
      <c r="MGU77" s="141"/>
      <c r="MGV77" s="141"/>
      <c r="MGW77" s="141"/>
      <c r="MGX77" s="141"/>
      <c r="MGY77" s="141"/>
      <c r="MGZ77" s="141"/>
      <c r="MHA77" s="141"/>
      <c r="MHB77" s="141"/>
      <c r="MHC77" s="141"/>
      <c r="MHD77" s="141"/>
      <c r="MHE77" s="141"/>
      <c r="MHF77" s="141"/>
      <c r="MHG77" s="141"/>
      <c r="MHH77" s="141"/>
      <c r="MHI77" s="141"/>
      <c r="MHJ77" s="141"/>
      <c r="MHK77" s="141"/>
      <c r="MHL77" s="141"/>
      <c r="MHM77" s="141"/>
      <c r="MHN77" s="141"/>
      <c r="MHO77" s="141"/>
      <c r="MHP77" s="141"/>
      <c r="MHQ77" s="141"/>
      <c r="MHR77" s="141"/>
      <c r="MHS77" s="141"/>
      <c r="MHT77" s="141"/>
      <c r="MHU77" s="141"/>
      <c r="MHV77" s="141"/>
      <c r="MHW77" s="141"/>
      <c r="MHX77" s="141"/>
      <c r="MHY77" s="141"/>
      <c r="MHZ77" s="141"/>
      <c r="MIA77" s="141"/>
      <c r="MIB77" s="141"/>
      <c r="MIC77" s="141"/>
      <c r="MID77" s="141"/>
      <c r="MIE77" s="141"/>
      <c r="MIF77" s="141"/>
      <c r="MIG77" s="141"/>
      <c r="MIH77" s="141"/>
      <c r="MII77" s="141"/>
      <c r="MIJ77" s="141"/>
      <c r="MIK77" s="141"/>
      <c r="MIL77" s="141"/>
      <c r="MIM77" s="141"/>
      <c r="MIN77" s="141"/>
      <c r="MIO77" s="141"/>
      <c r="MIP77" s="141"/>
      <c r="MIQ77" s="141"/>
      <c r="MIR77" s="141"/>
      <c r="MIS77" s="141"/>
      <c r="MIT77" s="141"/>
      <c r="MIU77" s="141"/>
      <c r="MIV77" s="141"/>
      <c r="MIW77" s="141"/>
      <c r="MIX77" s="141"/>
      <c r="MIY77" s="141"/>
      <c r="MIZ77" s="141"/>
      <c r="MJA77" s="141"/>
      <c r="MJB77" s="141"/>
      <c r="MJC77" s="141"/>
      <c r="MJD77" s="141"/>
      <c r="MJE77" s="141"/>
      <c r="MJF77" s="141"/>
      <c r="MJG77" s="141"/>
      <c r="MJH77" s="141"/>
      <c r="MJI77" s="141"/>
      <c r="MJJ77" s="141"/>
      <c r="MJK77" s="141"/>
      <c r="MJL77" s="141"/>
      <c r="MJM77" s="141"/>
      <c r="MJN77" s="141"/>
      <c r="MJO77" s="141"/>
      <c r="MJP77" s="141"/>
      <c r="MJQ77" s="141"/>
      <c r="MJR77" s="141"/>
      <c r="MJS77" s="141"/>
      <c r="MJT77" s="141"/>
      <c r="MJU77" s="141"/>
      <c r="MJV77" s="141"/>
      <c r="MJW77" s="141"/>
      <c r="MJX77" s="141"/>
      <c r="MJY77" s="141"/>
      <c r="MJZ77" s="141"/>
      <c r="MKA77" s="141"/>
      <c r="MKB77" s="141"/>
      <c r="MKC77" s="141"/>
      <c r="MKD77" s="141"/>
      <c r="MKE77" s="141"/>
      <c r="MKF77" s="141"/>
      <c r="MKG77" s="141"/>
      <c r="MKH77" s="141"/>
      <c r="MKI77" s="141"/>
      <c r="MKJ77" s="141"/>
      <c r="MKK77" s="141"/>
      <c r="MKL77" s="141"/>
      <c r="MKM77" s="141"/>
      <c r="MKN77" s="141"/>
      <c r="MKO77" s="141"/>
      <c r="MKP77" s="141"/>
      <c r="MKQ77" s="141"/>
      <c r="MKR77" s="141"/>
      <c r="MKS77" s="141"/>
      <c r="MKT77" s="141"/>
      <c r="MKU77" s="141"/>
      <c r="MKV77" s="141"/>
      <c r="MKW77" s="141"/>
      <c r="MKX77" s="141"/>
      <c r="MKY77" s="141"/>
      <c r="MKZ77" s="141"/>
      <c r="MLA77" s="141"/>
      <c r="MLB77" s="141"/>
      <c r="MLC77" s="141"/>
      <c r="MLD77" s="141"/>
      <c r="MLE77" s="141"/>
      <c r="MLF77" s="141"/>
      <c r="MLG77" s="141"/>
      <c r="MLH77" s="141"/>
      <c r="MLI77" s="141"/>
      <c r="MLJ77" s="141"/>
      <c r="MLK77" s="141"/>
      <c r="MLL77" s="141"/>
      <c r="MLM77" s="141"/>
      <c r="MLN77" s="141"/>
      <c r="MLO77" s="141"/>
      <c r="MLP77" s="141"/>
      <c r="MLQ77" s="141"/>
      <c r="MLR77" s="141"/>
      <c r="MLS77" s="141"/>
      <c r="MLT77" s="141"/>
      <c r="MLU77" s="141"/>
      <c r="MLV77" s="141"/>
      <c r="MLW77" s="141"/>
      <c r="MLX77" s="141"/>
      <c r="MLY77" s="141"/>
      <c r="MLZ77" s="141"/>
      <c r="MMA77" s="141"/>
      <c r="MMB77" s="141"/>
      <c r="MMC77" s="141"/>
      <c r="MMD77" s="141"/>
      <c r="MME77" s="141"/>
      <c r="MMF77" s="141"/>
      <c r="MMG77" s="141"/>
      <c r="MMH77" s="141"/>
      <c r="MMI77" s="141"/>
      <c r="MMJ77" s="141"/>
      <c r="MMK77" s="141"/>
      <c r="MML77" s="141"/>
      <c r="MMM77" s="141"/>
      <c r="MMN77" s="141"/>
      <c r="MMO77" s="141"/>
      <c r="MMP77" s="141"/>
      <c r="MMQ77" s="141"/>
      <c r="MMR77" s="141"/>
      <c r="MMS77" s="141"/>
      <c r="MMT77" s="141"/>
      <c r="MMU77" s="141"/>
      <c r="MMV77" s="141"/>
      <c r="MMW77" s="141"/>
      <c r="MMX77" s="141"/>
      <c r="MMY77" s="141"/>
      <c r="MMZ77" s="141"/>
      <c r="MNA77" s="141"/>
      <c r="MNB77" s="141"/>
      <c r="MNC77" s="141"/>
      <c r="MND77" s="141"/>
      <c r="MNE77" s="141"/>
      <c r="MNF77" s="141"/>
      <c r="MNG77" s="141"/>
      <c r="MNH77" s="141"/>
      <c r="MNI77" s="141"/>
      <c r="MNJ77" s="141"/>
      <c r="MNK77" s="141"/>
      <c r="MNL77" s="141"/>
      <c r="MNM77" s="141"/>
      <c r="MNN77" s="141"/>
      <c r="MNO77" s="141"/>
      <c r="MNP77" s="141"/>
      <c r="MNQ77" s="141"/>
      <c r="MNR77" s="141"/>
      <c r="MNS77" s="141"/>
      <c r="MNT77" s="141"/>
      <c r="MNU77" s="141"/>
      <c r="MNV77" s="141"/>
      <c r="MNW77" s="141"/>
      <c r="MNX77" s="141"/>
      <c r="MNY77" s="141"/>
      <c r="MNZ77" s="141"/>
      <c r="MOA77" s="141"/>
      <c r="MOB77" s="141"/>
      <c r="MOC77" s="141"/>
      <c r="MOD77" s="141"/>
      <c r="MOE77" s="141"/>
      <c r="MOF77" s="141"/>
      <c r="MOG77" s="141"/>
      <c r="MOH77" s="141"/>
      <c r="MOI77" s="141"/>
      <c r="MOJ77" s="141"/>
      <c r="MOK77" s="141"/>
      <c r="MOL77" s="141"/>
      <c r="MOM77" s="141"/>
      <c r="MON77" s="141"/>
      <c r="MOO77" s="141"/>
      <c r="MOP77" s="141"/>
      <c r="MOQ77" s="141"/>
      <c r="MOR77" s="141"/>
      <c r="MOS77" s="141"/>
      <c r="MOT77" s="141"/>
      <c r="MOU77" s="141"/>
      <c r="MOV77" s="141"/>
      <c r="MOW77" s="141"/>
      <c r="MOX77" s="141"/>
      <c r="MOY77" s="141"/>
      <c r="MOZ77" s="141"/>
      <c r="MPA77" s="141"/>
      <c r="MPB77" s="141"/>
      <c r="MPC77" s="141"/>
      <c r="MPD77" s="141"/>
      <c r="MPE77" s="141"/>
      <c r="MPF77" s="141"/>
      <c r="MPG77" s="141"/>
      <c r="MPH77" s="141"/>
      <c r="MPI77" s="141"/>
      <c r="MPJ77" s="141"/>
      <c r="MPK77" s="141"/>
      <c r="MPL77" s="141"/>
      <c r="MPM77" s="141"/>
      <c r="MPN77" s="141"/>
      <c r="MPO77" s="141"/>
      <c r="MPP77" s="141"/>
      <c r="MPQ77" s="141"/>
      <c r="MPR77" s="141"/>
      <c r="MPS77" s="141"/>
      <c r="MPT77" s="141"/>
      <c r="MPU77" s="141"/>
      <c r="MPV77" s="141"/>
      <c r="MPW77" s="141"/>
      <c r="MPX77" s="141"/>
      <c r="MPY77" s="141"/>
      <c r="MPZ77" s="141"/>
      <c r="MQA77" s="141"/>
      <c r="MQB77" s="141"/>
      <c r="MQC77" s="141"/>
      <c r="MQD77" s="141"/>
      <c r="MQE77" s="141"/>
      <c r="MQF77" s="141"/>
      <c r="MQG77" s="141"/>
      <c r="MQH77" s="141"/>
      <c r="MQI77" s="141"/>
      <c r="MQJ77" s="141"/>
      <c r="MQK77" s="141"/>
      <c r="MQL77" s="141"/>
      <c r="MQM77" s="141"/>
      <c r="MQN77" s="141"/>
      <c r="MQO77" s="141"/>
      <c r="MQP77" s="141"/>
      <c r="MQQ77" s="141"/>
      <c r="MQR77" s="141"/>
      <c r="MQS77" s="141"/>
      <c r="MQT77" s="141"/>
      <c r="MQU77" s="141"/>
      <c r="MQV77" s="141"/>
      <c r="MQW77" s="141"/>
      <c r="MQX77" s="141"/>
      <c r="MQY77" s="141"/>
      <c r="MQZ77" s="141"/>
      <c r="MRA77" s="141"/>
      <c r="MRB77" s="141"/>
      <c r="MRC77" s="141"/>
      <c r="MRD77" s="141"/>
      <c r="MRE77" s="141"/>
      <c r="MRF77" s="141"/>
      <c r="MRG77" s="141"/>
      <c r="MRH77" s="141"/>
      <c r="MRI77" s="141"/>
      <c r="MRJ77" s="141"/>
      <c r="MRK77" s="141"/>
      <c r="MRL77" s="141"/>
      <c r="MRM77" s="141"/>
      <c r="MRN77" s="141"/>
      <c r="MRO77" s="141"/>
      <c r="MRP77" s="141"/>
      <c r="MRQ77" s="141"/>
      <c r="MRR77" s="141"/>
      <c r="MRS77" s="141"/>
      <c r="MRT77" s="141"/>
      <c r="MRU77" s="141"/>
      <c r="MRV77" s="141"/>
      <c r="MRW77" s="141"/>
      <c r="MRX77" s="141"/>
      <c r="MRY77" s="141"/>
      <c r="MRZ77" s="141"/>
      <c r="MSA77" s="141"/>
      <c r="MSB77" s="141"/>
      <c r="MSC77" s="141"/>
      <c r="MSD77" s="141"/>
      <c r="MSE77" s="141"/>
      <c r="MSF77" s="141"/>
      <c r="MSG77" s="141"/>
      <c r="MSH77" s="141"/>
      <c r="MSI77" s="141"/>
      <c r="MSJ77" s="141"/>
      <c r="MSK77" s="141"/>
      <c r="MSL77" s="141"/>
      <c r="MSM77" s="141"/>
      <c r="MSN77" s="141"/>
      <c r="MSO77" s="141"/>
      <c r="MSP77" s="141"/>
      <c r="MSQ77" s="141"/>
      <c r="MSR77" s="141"/>
      <c r="MSS77" s="141"/>
      <c r="MST77" s="141"/>
      <c r="MSU77" s="141"/>
      <c r="MSV77" s="141"/>
      <c r="MSW77" s="141"/>
      <c r="MSX77" s="141"/>
      <c r="MSY77" s="141"/>
      <c r="MSZ77" s="141"/>
      <c r="MTA77" s="141"/>
      <c r="MTB77" s="141"/>
      <c r="MTC77" s="141"/>
      <c r="MTD77" s="141"/>
      <c r="MTE77" s="141"/>
      <c r="MTF77" s="141"/>
      <c r="MTG77" s="141"/>
      <c r="MTH77" s="141"/>
      <c r="MTI77" s="141"/>
      <c r="MTJ77" s="141"/>
      <c r="MTK77" s="141"/>
      <c r="MTL77" s="141"/>
      <c r="MTM77" s="141"/>
      <c r="MTN77" s="141"/>
      <c r="MTO77" s="141"/>
      <c r="MTP77" s="141"/>
      <c r="MTQ77" s="141"/>
      <c r="MTR77" s="141"/>
      <c r="MTS77" s="141"/>
      <c r="MTT77" s="141"/>
      <c r="MTU77" s="141"/>
      <c r="MTV77" s="141"/>
      <c r="MTW77" s="141"/>
      <c r="MTX77" s="141"/>
      <c r="MTY77" s="141"/>
      <c r="MTZ77" s="141"/>
      <c r="MUA77" s="141"/>
      <c r="MUB77" s="141"/>
      <c r="MUC77" s="141"/>
      <c r="MUD77" s="141"/>
      <c r="MUE77" s="141"/>
      <c r="MUF77" s="141"/>
      <c r="MUG77" s="141"/>
      <c r="MUH77" s="141"/>
      <c r="MUI77" s="141"/>
      <c r="MUJ77" s="141"/>
      <c r="MUK77" s="141"/>
      <c r="MUL77" s="141"/>
      <c r="MUM77" s="141"/>
      <c r="MUN77" s="141"/>
      <c r="MUO77" s="141"/>
      <c r="MUP77" s="141"/>
      <c r="MUQ77" s="141"/>
      <c r="MUR77" s="141"/>
      <c r="MUS77" s="141"/>
      <c r="MUT77" s="141"/>
      <c r="MUU77" s="141"/>
      <c r="MUV77" s="141"/>
      <c r="MUW77" s="141"/>
      <c r="MUX77" s="141"/>
      <c r="MUY77" s="141"/>
      <c r="MUZ77" s="141"/>
      <c r="MVA77" s="141"/>
      <c r="MVB77" s="141"/>
      <c r="MVC77" s="141"/>
      <c r="MVD77" s="141"/>
      <c r="MVE77" s="141"/>
      <c r="MVF77" s="141"/>
      <c r="MVG77" s="141"/>
      <c r="MVH77" s="141"/>
      <c r="MVI77" s="141"/>
      <c r="MVJ77" s="141"/>
      <c r="MVK77" s="141"/>
      <c r="MVL77" s="141"/>
      <c r="MVM77" s="141"/>
      <c r="MVN77" s="141"/>
      <c r="MVO77" s="141"/>
      <c r="MVP77" s="141"/>
      <c r="MVQ77" s="141"/>
      <c r="MVR77" s="141"/>
      <c r="MVS77" s="141"/>
      <c r="MVT77" s="141"/>
      <c r="MVU77" s="141"/>
      <c r="MVV77" s="141"/>
      <c r="MVW77" s="141"/>
      <c r="MVX77" s="141"/>
      <c r="MVY77" s="141"/>
      <c r="MVZ77" s="141"/>
      <c r="MWA77" s="141"/>
      <c r="MWB77" s="141"/>
      <c r="MWC77" s="141"/>
      <c r="MWD77" s="141"/>
      <c r="MWE77" s="141"/>
      <c r="MWF77" s="141"/>
      <c r="MWG77" s="141"/>
      <c r="MWH77" s="141"/>
      <c r="MWI77" s="141"/>
      <c r="MWJ77" s="141"/>
      <c r="MWK77" s="141"/>
      <c r="MWL77" s="141"/>
      <c r="MWM77" s="141"/>
      <c r="MWN77" s="141"/>
      <c r="MWO77" s="141"/>
      <c r="MWP77" s="141"/>
      <c r="MWQ77" s="141"/>
      <c r="MWR77" s="141"/>
      <c r="MWS77" s="141"/>
      <c r="MWT77" s="141"/>
      <c r="MWU77" s="141"/>
      <c r="MWV77" s="141"/>
      <c r="MWW77" s="141"/>
      <c r="MWX77" s="141"/>
      <c r="MWY77" s="141"/>
      <c r="MWZ77" s="141"/>
      <c r="MXA77" s="141"/>
      <c r="MXB77" s="141"/>
      <c r="MXC77" s="141"/>
      <c r="MXD77" s="141"/>
      <c r="MXE77" s="141"/>
      <c r="MXF77" s="141"/>
      <c r="MXG77" s="141"/>
      <c r="MXH77" s="141"/>
      <c r="MXI77" s="141"/>
      <c r="MXJ77" s="141"/>
      <c r="MXK77" s="141"/>
      <c r="MXL77" s="141"/>
      <c r="MXM77" s="141"/>
      <c r="MXN77" s="141"/>
      <c r="MXO77" s="141"/>
      <c r="MXP77" s="141"/>
      <c r="MXQ77" s="141"/>
      <c r="MXR77" s="141"/>
      <c r="MXS77" s="141"/>
      <c r="MXT77" s="141"/>
      <c r="MXU77" s="141"/>
      <c r="MXV77" s="141"/>
      <c r="MXW77" s="141"/>
      <c r="MXX77" s="141"/>
      <c r="MXY77" s="141"/>
      <c r="MXZ77" s="141"/>
      <c r="MYA77" s="141"/>
      <c r="MYB77" s="141"/>
      <c r="MYC77" s="141"/>
      <c r="MYD77" s="141"/>
      <c r="MYE77" s="141"/>
      <c r="MYF77" s="141"/>
      <c r="MYG77" s="141"/>
      <c r="MYH77" s="141"/>
      <c r="MYI77" s="141"/>
      <c r="MYJ77" s="141"/>
      <c r="MYK77" s="141"/>
      <c r="MYL77" s="141"/>
      <c r="MYM77" s="141"/>
      <c r="MYN77" s="141"/>
      <c r="MYO77" s="141"/>
      <c r="MYP77" s="141"/>
      <c r="MYQ77" s="141"/>
      <c r="MYR77" s="141"/>
      <c r="MYS77" s="141"/>
      <c r="MYT77" s="141"/>
      <c r="MYU77" s="141"/>
      <c r="MYV77" s="141"/>
      <c r="MYW77" s="141"/>
      <c r="MYX77" s="141"/>
      <c r="MYY77" s="141"/>
      <c r="MYZ77" s="141"/>
      <c r="MZA77" s="141"/>
      <c r="MZB77" s="141"/>
      <c r="MZC77" s="141"/>
      <c r="MZD77" s="141"/>
      <c r="MZE77" s="141"/>
      <c r="MZF77" s="141"/>
      <c r="MZG77" s="141"/>
      <c r="MZH77" s="141"/>
      <c r="MZI77" s="141"/>
      <c r="MZJ77" s="141"/>
      <c r="MZK77" s="141"/>
      <c r="MZL77" s="141"/>
      <c r="MZM77" s="141"/>
      <c r="MZN77" s="141"/>
      <c r="MZO77" s="141"/>
      <c r="MZP77" s="141"/>
      <c r="MZQ77" s="141"/>
      <c r="MZR77" s="141"/>
      <c r="MZS77" s="141"/>
      <c r="MZT77" s="141"/>
      <c r="MZU77" s="141"/>
      <c r="MZV77" s="141"/>
      <c r="MZW77" s="141"/>
      <c r="MZX77" s="141"/>
      <c r="MZY77" s="141"/>
      <c r="MZZ77" s="141"/>
      <c r="NAA77" s="141"/>
      <c r="NAB77" s="141"/>
      <c r="NAC77" s="141"/>
      <c r="NAD77" s="141"/>
      <c r="NAE77" s="141"/>
      <c r="NAF77" s="141"/>
      <c r="NAG77" s="141"/>
      <c r="NAH77" s="141"/>
      <c r="NAI77" s="141"/>
      <c r="NAJ77" s="141"/>
      <c r="NAK77" s="141"/>
      <c r="NAL77" s="141"/>
      <c r="NAM77" s="141"/>
      <c r="NAN77" s="141"/>
      <c r="NAO77" s="141"/>
      <c r="NAP77" s="141"/>
      <c r="NAQ77" s="141"/>
      <c r="NAR77" s="141"/>
      <c r="NAS77" s="141"/>
      <c r="NAT77" s="141"/>
      <c r="NAU77" s="141"/>
      <c r="NAV77" s="141"/>
      <c r="NAW77" s="141"/>
      <c r="NAX77" s="141"/>
      <c r="NAY77" s="141"/>
      <c r="NAZ77" s="141"/>
      <c r="NBA77" s="141"/>
      <c r="NBB77" s="141"/>
      <c r="NBC77" s="141"/>
      <c r="NBD77" s="141"/>
      <c r="NBE77" s="141"/>
      <c r="NBF77" s="141"/>
      <c r="NBG77" s="141"/>
      <c r="NBH77" s="141"/>
      <c r="NBI77" s="141"/>
      <c r="NBJ77" s="141"/>
      <c r="NBK77" s="141"/>
      <c r="NBL77" s="141"/>
      <c r="NBM77" s="141"/>
      <c r="NBN77" s="141"/>
      <c r="NBO77" s="141"/>
      <c r="NBP77" s="141"/>
      <c r="NBQ77" s="141"/>
      <c r="NBR77" s="141"/>
      <c r="NBS77" s="141"/>
      <c r="NBT77" s="141"/>
      <c r="NBU77" s="141"/>
      <c r="NBV77" s="141"/>
      <c r="NBW77" s="141"/>
      <c r="NBX77" s="141"/>
      <c r="NBY77" s="141"/>
      <c r="NBZ77" s="141"/>
      <c r="NCA77" s="141"/>
      <c r="NCB77" s="141"/>
      <c r="NCC77" s="141"/>
      <c r="NCD77" s="141"/>
      <c r="NCE77" s="141"/>
      <c r="NCF77" s="141"/>
      <c r="NCG77" s="141"/>
      <c r="NCH77" s="141"/>
      <c r="NCI77" s="141"/>
      <c r="NCJ77" s="141"/>
      <c r="NCK77" s="141"/>
      <c r="NCL77" s="141"/>
      <c r="NCM77" s="141"/>
      <c r="NCN77" s="141"/>
      <c r="NCO77" s="141"/>
      <c r="NCP77" s="141"/>
      <c r="NCQ77" s="141"/>
      <c r="NCR77" s="141"/>
      <c r="NCS77" s="141"/>
      <c r="NCT77" s="141"/>
      <c r="NCU77" s="141"/>
      <c r="NCV77" s="141"/>
      <c r="NCW77" s="141"/>
      <c r="NCX77" s="141"/>
      <c r="NCY77" s="141"/>
      <c r="NCZ77" s="141"/>
      <c r="NDA77" s="141"/>
      <c r="NDB77" s="141"/>
      <c r="NDC77" s="141"/>
      <c r="NDD77" s="141"/>
      <c r="NDE77" s="141"/>
      <c r="NDF77" s="141"/>
      <c r="NDG77" s="141"/>
      <c r="NDH77" s="141"/>
      <c r="NDI77" s="141"/>
      <c r="NDJ77" s="141"/>
      <c r="NDK77" s="141"/>
      <c r="NDL77" s="141"/>
      <c r="NDM77" s="141"/>
      <c r="NDN77" s="141"/>
      <c r="NDO77" s="141"/>
      <c r="NDP77" s="141"/>
      <c r="NDQ77" s="141"/>
      <c r="NDR77" s="141"/>
      <c r="NDS77" s="141"/>
      <c r="NDT77" s="141"/>
      <c r="NDU77" s="141"/>
      <c r="NDV77" s="141"/>
      <c r="NDW77" s="141"/>
      <c r="NDX77" s="141"/>
      <c r="NDY77" s="141"/>
      <c r="NDZ77" s="141"/>
      <c r="NEA77" s="141"/>
      <c r="NEB77" s="141"/>
      <c r="NEC77" s="141"/>
      <c r="NED77" s="141"/>
      <c r="NEE77" s="141"/>
      <c r="NEF77" s="141"/>
      <c r="NEG77" s="141"/>
      <c r="NEH77" s="141"/>
      <c r="NEI77" s="141"/>
      <c r="NEJ77" s="141"/>
      <c r="NEK77" s="141"/>
      <c r="NEL77" s="141"/>
      <c r="NEM77" s="141"/>
      <c r="NEN77" s="141"/>
      <c r="NEO77" s="141"/>
      <c r="NEP77" s="141"/>
      <c r="NEQ77" s="141"/>
      <c r="NER77" s="141"/>
      <c r="NES77" s="141"/>
      <c r="NET77" s="141"/>
      <c r="NEU77" s="141"/>
      <c r="NEV77" s="141"/>
      <c r="NEW77" s="141"/>
      <c r="NEX77" s="141"/>
      <c r="NEY77" s="141"/>
      <c r="NEZ77" s="141"/>
      <c r="NFA77" s="141"/>
      <c r="NFB77" s="141"/>
      <c r="NFC77" s="141"/>
      <c r="NFD77" s="141"/>
      <c r="NFE77" s="141"/>
      <c r="NFF77" s="141"/>
      <c r="NFG77" s="141"/>
      <c r="NFH77" s="141"/>
      <c r="NFI77" s="141"/>
      <c r="NFJ77" s="141"/>
      <c r="NFK77" s="141"/>
      <c r="NFL77" s="141"/>
      <c r="NFM77" s="141"/>
      <c r="NFN77" s="141"/>
      <c r="NFO77" s="141"/>
      <c r="NFP77" s="141"/>
      <c r="NFQ77" s="141"/>
      <c r="NFR77" s="141"/>
      <c r="NFS77" s="141"/>
      <c r="NFT77" s="141"/>
      <c r="NFU77" s="141"/>
      <c r="NFV77" s="141"/>
      <c r="NFW77" s="141"/>
      <c r="NFX77" s="141"/>
      <c r="NFY77" s="141"/>
      <c r="NFZ77" s="141"/>
      <c r="NGA77" s="141"/>
      <c r="NGB77" s="141"/>
      <c r="NGC77" s="141"/>
      <c r="NGD77" s="141"/>
      <c r="NGE77" s="141"/>
      <c r="NGF77" s="141"/>
      <c r="NGG77" s="141"/>
      <c r="NGH77" s="141"/>
      <c r="NGI77" s="141"/>
      <c r="NGJ77" s="141"/>
      <c r="NGK77" s="141"/>
      <c r="NGL77" s="141"/>
      <c r="NGM77" s="141"/>
      <c r="NGN77" s="141"/>
      <c r="NGO77" s="141"/>
      <c r="NGP77" s="141"/>
      <c r="NGQ77" s="141"/>
      <c r="NGR77" s="141"/>
      <c r="NGS77" s="141"/>
      <c r="NGT77" s="141"/>
      <c r="NGU77" s="141"/>
      <c r="NGV77" s="141"/>
      <c r="NGW77" s="141"/>
      <c r="NGX77" s="141"/>
      <c r="NGY77" s="141"/>
      <c r="NGZ77" s="141"/>
      <c r="NHA77" s="141"/>
      <c r="NHB77" s="141"/>
      <c r="NHC77" s="141"/>
      <c r="NHD77" s="141"/>
      <c r="NHE77" s="141"/>
      <c r="NHF77" s="141"/>
      <c r="NHG77" s="141"/>
      <c r="NHH77" s="141"/>
      <c r="NHI77" s="141"/>
      <c r="NHJ77" s="141"/>
      <c r="NHK77" s="141"/>
      <c r="NHL77" s="141"/>
      <c r="NHM77" s="141"/>
      <c r="NHN77" s="141"/>
      <c r="NHO77" s="141"/>
      <c r="NHP77" s="141"/>
      <c r="NHQ77" s="141"/>
      <c r="NHR77" s="141"/>
      <c r="NHS77" s="141"/>
      <c r="NHT77" s="141"/>
      <c r="NHU77" s="141"/>
      <c r="NHV77" s="141"/>
      <c r="NHW77" s="141"/>
      <c r="NHX77" s="141"/>
      <c r="NHY77" s="141"/>
      <c r="NHZ77" s="141"/>
      <c r="NIA77" s="141"/>
      <c r="NIB77" s="141"/>
      <c r="NIC77" s="141"/>
      <c r="NID77" s="141"/>
      <c r="NIE77" s="141"/>
      <c r="NIF77" s="141"/>
      <c r="NIG77" s="141"/>
      <c r="NIH77" s="141"/>
      <c r="NII77" s="141"/>
      <c r="NIJ77" s="141"/>
      <c r="NIK77" s="141"/>
      <c r="NIL77" s="141"/>
      <c r="NIM77" s="141"/>
      <c r="NIN77" s="141"/>
      <c r="NIO77" s="141"/>
      <c r="NIP77" s="141"/>
      <c r="NIQ77" s="141"/>
      <c r="NIR77" s="141"/>
      <c r="NIS77" s="141"/>
      <c r="NIT77" s="141"/>
      <c r="NIU77" s="141"/>
      <c r="NIV77" s="141"/>
      <c r="NIW77" s="141"/>
      <c r="NIX77" s="141"/>
      <c r="NIY77" s="141"/>
      <c r="NIZ77" s="141"/>
      <c r="NJA77" s="141"/>
      <c r="NJB77" s="141"/>
      <c r="NJC77" s="141"/>
      <c r="NJD77" s="141"/>
      <c r="NJE77" s="141"/>
      <c r="NJF77" s="141"/>
      <c r="NJG77" s="141"/>
      <c r="NJH77" s="141"/>
      <c r="NJI77" s="141"/>
      <c r="NJJ77" s="141"/>
      <c r="NJK77" s="141"/>
      <c r="NJL77" s="141"/>
      <c r="NJM77" s="141"/>
      <c r="NJN77" s="141"/>
      <c r="NJO77" s="141"/>
      <c r="NJP77" s="141"/>
      <c r="NJQ77" s="141"/>
      <c r="NJR77" s="141"/>
      <c r="NJS77" s="141"/>
      <c r="NJT77" s="141"/>
      <c r="NJU77" s="141"/>
      <c r="NJV77" s="141"/>
      <c r="NJW77" s="141"/>
      <c r="NJX77" s="141"/>
      <c r="NJY77" s="141"/>
      <c r="NJZ77" s="141"/>
      <c r="NKA77" s="141"/>
      <c r="NKB77" s="141"/>
      <c r="NKC77" s="141"/>
      <c r="NKD77" s="141"/>
      <c r="NKE77" s="141"/>
      <c r="NKF77" s="141"/>
      <c r="NKG77" s="141"/>
      <c r="NKH77" s="141"/>
      <c r="NKI77" s="141"/>
      <c r="NKJ77" s="141"/>
      <c r="NKK77" s="141"/>
      <c r="NKL77" s="141"/>
      <c r="NKM77" s="141"/>
      <c r="NKN77" s="141"/>
      <c r="NKO77" s="141"/>
      <c r="NKP77" s="141"/>
      <c r="NKQ77" s="141"/>
      <c r="NKR77" s="141"/>
      <c r="NKS77" s="141"/>
      <c r="NKT77" s="141"/>
      <c r="NKU77" s="141"/>
      <c r="NKV77" s="141"/>
      <c r="NKW77" s="141"/>
      <c r="NKX77" s="141"/>
      <c r="NKY77" s="141"/>
      <c r="NKZ77" s="141"/>
      <c r="NLA77" s="141"/>
      <c r="NLB77" s="141"/>
      <c r="NLC77" s="141"/>
      <c r="NLD77" s="141"/>
      <c r="NLE77" s="141"/>
      <c r="NLF77" s="141"/>
      <c r="NLG77" s="141"/>
      <c r="NLH77" s="141"/>
      <c r="NLI77" s="141"/>
      <c r="NLJ77" s="141"/>
      <c r="NLK77" s="141"/>
      <c r="NLL77" s="141"/>
      <c r="NLM77" s="141"/>
      <c r="NLN77" s="141"/>
      <c r="NLO77" s="141"/>
      <c r="NLP77" s="141"/>
      <c r="NLQ77" s="141"/>
      <c r="NLR77" s="141"/>
      <c r="NLS77" s="141"/>
      <c r="NLT77" s="141"/>
      <c r="NLU77" s="141"/>
      <c r="NLV77" s="141"/>
      <c r="NLW77" s="141"/>
      <c r="NLX77" s="141"/>
      <c r="NLY77" s="141"/>
      <c r="NLZ77" s="141"/>
      <c r="NMA77" s="141"/>
      <c r="NMB77" s="141"/>
      <c r="NMC77" s="141"/>
      <c r="NMD77" s="141"/>
      <c r="NME77" s="141"/>
      <c r="NMF77" s="141"/>
      <c r="NMG77" s="141"/>
      <c r="NMH77" s="141"/>
      <c r="NMI77" s="141"/>
      <c r="NMJ77" s="141"/>
      <c r="NMK77" s="141"/>
      <c r="NML77" s="141"/>
      <c r="NMM77" s="141"/>
      <c r="NMN77" s="141"/>
      <c r="NMO77" s="141"/>
      <c r="NMP77" s="141"/>
      <c r="NMQ77" s="141"/>
      <c r="NMR77" s="141"/>
      <c r="NMS77" s="141"/>
      <c r="NMT77" s="141"/>
      <c r="NMU77" s="141"/>
      <c r="NMV77" s="141"/>
      <c r="NMW77" s="141"/>
      <c r="NMX77" s="141"/>
      <c r="NMY77" s="141"/>
      <c r="NMZ77" s="141"/>
      <c r="NNA77" s="141"/>
      <c r="NNB77" s="141"/>
      <c r="NNC77" s="141"/>
      <c r="NND77" s="141"/>
      <c r="NNE77" s="141"/>
      <c r="NNF77" s="141"/>
      <c r="NNG77" s="141"/>
      <c r="NNH77" s="141"/>
      <c r="NNI77" s="141"/>
      <c r="NNJ77" s="141"/>
      <c r="NNK77" s="141"/>
      <c r="NNL77" s="141"/>
      <c r="NNM77" s="141"/>
      <c r="NNN77" s="141"/>
      <c r="NNO77" s="141"/>
      <c r="NNP77" s="141"/>
      <c r="NNQ77" s="141"/>
      <c r="NNR77" s="141"/>
      <c r="NNS77" s="141"/>
      <c r="NNT77" s="141"/>
      <c r="NNU77" s="141"/>
      <c r="NNV77" s="141"/>
      <c r="NNW77" s="141"/>
      <c r="NNX77" s="141"/>
      <c r="NNY77" s="141"/>
      <c r="NNZ77" s="141"/>
      <c r="NOA77" s="141"/>
      <c r="NOB77" s="141"/>
      <c r="NOC77" s="141"/>
      <c r="NOD77" s="141"/>
      <c r="NOE77" s="141"/>
      <c r="NOF77" s="141"/>
      <c r="NOG77" s="141"/>
      <c r="NOH77" s="141"/>
      <c r="NOI77" s="141"/>
      <c r="NOJ77" s="141"/>
      <c r="NOK77" s="141"/>
      <c r="NOL77" s="141"/>
      <c r="NOM77" s="141"/>
      <c r="NON77" s="141"/>
      <c r="NOO77" s="141"/>
      <c r="NOP77" s="141"/>
      <c r="NOQ77" s="141"/>
      <c r="NOR77" s="141"/>
      <c r="NOS77" s="141"/>
      <c r="NOT77" s="141"/>
      <c r="NOU77" s="141"/>
      <c r="NOV77" s="141"/>
      <c r="NOW77" s="141"/>
      <c r="NOX77" s="141"/>
      <c r="NOY77" s="141"/>
      <c r="NOZ77" s="141"/>
      <c r="NPA77" s="141"/>
      <c r="NPB77" s="141"/>
      <c r="NPC77" s="141"/>
      <c r="NPD77" s="141"/>
      <c r="NPE77" s="141"/>
      <c r="NPF77" s="141"/>
      <c r="NPG77" s="141"/>
      <c r="NPH77" s="141"/>
      <c r="NPI77" s="141"/>
      <c r="NPJ77" s="141"/>
      <c r="NPK77" s="141"/>
      <c r="NPL77" s="141"/>
      <c r="NPM77" s="141"/>
      <c r="NPN77" s="141"/>
      <c r="NPO77" s="141"/>
      <c r="NPP77" s="141"/>
      <c r="NPQ77" s="141"/>
      <c r="NPR77" s="141"/>
      <c r="NPS77" s="141"/>
      <c r="NPT77" s="141"/>
      <c r="NPU77" s="141"/>
      <c r="NPV77" s="141"/>
      <c r="NPW77" s="141"/>
      <c r="NPX77" s="141"/>
      <c r="NPY77" s="141"/>
      <c r="NPZ77" s="141"/>
      <c r="NQA77" s="141"/>
      <c r="NQB77" s="141"/>
      <c r="NQC77" s="141"/>
      <c r="NQD77" s="141"/>
      <c r="NQE77" s="141"/>
      <c r="NQF77" s="141"/>
      <c r="NQG77" s="141"/>
      <c r="NQH77" s="141"/>
      <c r="NQI77" s="141"/>
      <c r="NQJ77" s="141"/>
      <c r="NQK77" s="141"/>
      <c r="NQL77" s="141"/>
      <c r="NQM77" s="141"/>
      <c r="NQN77" s="141"/>
      <c r="NQO77" s="141"/>
      <c r="NQP77" s="141"/>
      <c r="NQQ77" s="141"/>
      <c r="NQR77" s="141"/>
      <c r="NQS77" s="141"/>
      <c r="NQT77" s="141"/>
      <c r="NQU77" s="141"/>
      <c r="NQV77" s="141"/>
      <c r="NQW77" s="141"/>
      <c r="NQX77" s="141"/>
      <c r="NQY77" s="141"/>
      <c r="NQZ77" s="141"/>
      <c r="NRA77" s="141"/>
      <c r="NRB77" s="141"/>
      <c r="NRC77" s="141"/>
      <c r="NRD77" s="141"/>
      <c r="NRE77" s="141"/>
      <c r="NRF77" s="141"/>
      <c r="NRG77" s="141"/>
      <c r="NRH77" s="141"/>
      <c r="NRI77" s="141"/>
      <c r="NRJ77" s="141"/>
      <c r="NRK77" s="141"/>
      <c r="NRL77" s="141"/>
      <c r="NRM77" s="141"/>
      <c r="NRN77" s="141"/>
      <c r="NRO77" s="141"/>
      <c r="NRP77" s="141"/>
      <c r="NRQ77" s="141"/>
      <c r="NRR77" s="141"/>
      <c r="NRS77" s="141"/>
      <c r="NRT77" s="141"/>
      <c r="NRU77" s="141"/>
      <c r="NRV77" s="141"/>
      <c r="NRW77" s="141"/>
      <c r="NRX77" s="141"/>
      <c r="NRY77" s="141"/>
      <c r="NRZ77" s="141"/>
      <c r="NSA77" s="141"/>
      <c r="NSB77" s="141"/>
      <c r="NSC77" s="141"/>
      <c r="NSD77" s="141"/>
      <c r="NSE77" s="141"/>
      <c r="NSF77" s="141"/>
      <c r="NSG77" s="141"/>
      <c r="NSH77" s="141"/>
      <c r="NSI77" s="141"/>
      <c r="NSJ77" s="141"/>
      <c r="NSK77" s="141"/>
      <c r="NSL77" s="141"/>
      <c r="NSM77" s="141"/>
      <c r="NSN77" s="141"/>
      <c r="NSO77" s="141"/>
      <c r="NSP77" s="141"/>
      <c r="NSQ77" s="141"/>
      <c r="NSR77" s="141"/>
      <c r="NSS77" s="141"/>
      <c r="NST77" s="141"/>
      <c r="NSU77" s="141"/>
      <c r="NSV77" s="141"/>
      <c r="NSW77" s="141"/>
      <c r="NSX77" s="141"/>
      <c r="NSY77" s="141"/>
      <c r="NSZ77" s="141"/>
      <c r="NTA77" s="141"/>
      <c r="NTB77" s="141"/>
      <c r="NTC77" s="141"/>
      <c r="NTD77" s="141"/>
      <c r="NTE77" s="141"/>
      <c r="NTF77" s="141"/>
      <c r="NTG77" s="141"/>
      <c r="NTH77" s="141"/>
      <c r="NTI77" s="141"/>
      <c r="NTJ77" s="141"/>
      <c r="NTK77" s="141"/>
      <c r="NTL77" s="141"/>
      <c r="NTM77" s="141"/>
      <c r="NTN77" s="141"/>
      <c r="NTO77" s="141"/>
      <c r="NTP77" s="141"/>
      <c r="NTQ77" s="141"/>
      <c r="NTR77" s="141"/>
      <c r="NTS77" s="141"/>
      <c r="NTT77" s="141"/>
      <c r="NTU77" s="141"/>
      <c r="NTV77" s="141"/>
      <c r="NTW77" s="141"/>
      <c r="NTX77" s="141"/>
      <c r="NTY77" s="141"/>
      <c r="NTZ77" s="141"/>
      <c r="NUA77" s="141"/>
      <c r="NUB77" s="141"/>
      <c r="NUC77" s="141"/>
      <c r="NUD77" s="141"/>
      <c r="NUE77" s="141"/>
      <c r="NUF77" s="141"/>
      <c r="NUG77" s="141"/>
      <c r="NUH77" s="141"/>
      <c r="NUI77" s="141"/>
      <c r="NUJ77" s="141"/>
      <c r="NUK77" s="141"/>
      <c r="NUL77" s="141"/>
      <c r="NUM77" s="141"/>
      <c r="NUN77" s="141"/>
      <c r="NUO77" s="141"/>
      <c r="NUP77" s="141"/>
      <c r="NUQ77" s="141"/>
      <c r="NUR77" s="141"/>
      <c r="NUS77" s="141"/>
      <c r="NUT77" s="141"/>
      <c r="NUU77" s="141"/>
      <c r="NUV77" s="141"/>
      <c r="NUW77" s="141"/>
      <c r="NUX77" s="141"/>
      <c r="NUY77" s="141"/>
      <c r="NUZ77" s="141"/>
      <c r="NVA77" s="141"/>
      <c r="NVB77" s="141"/>
      <c r="NVC77" s="141"/>
      <c r="NVD77" s="141"/>
      <c r="NVE77" s="141"/>
      <c r="NVF77" s="141"/>
      <c r="NVG77" s="141"/>
      <c r="NVH77" s="141"/>
      <c r="NVI77" s="141"/>
      <c r="NVJ77" s="141"/>
      <c r="NVK77" s="141"/>
      <c r="NVL77" s="141"/>
      <c r="NVM77" s="141"/>
      <c r="NVN77" s="141"/>
      <c r="NVO77" s="141"/>
      <c r="NVP77" s="141"/>
      <c r="NVQ77" s="141"/>
      <c r="NVR77" s="141"/>
      <c r="NVS77" s="141"/>
      <c r="NVT77" s="141"/>
      <c r="NVU77" s="141"/>
      <c r="NVV77" s="141"/>
      <c r="NVW77" s="141"/>
      <c r="NVX77" s="141"/>
      <c r="NVY77" s="141"/>
      <c r="NVZ77" s="141"/>
      <c r="NWA77" s="141"/>
      <c r="NWB77" s="141"/>
      <c r="NWC77" s="141"/>
      <c r="NWD77" s="141"/>
      <c r="NWE77" s="141"/>
      <c r="NWF77" s="141"/>
      <c r="NWG77" s="141"/>
      <c r="NWH77" s="141"/>
      <c r="NWI77" s="141"/>
      <c r="NWJ77" s="141"/>
      <c r="NWK77" s="141"/>
      <c r="NWL77" s="141"/>
      <c r="NWM77" s="141"/>
      <c r="NWN77" s="141"/>
      <c r="NWO77" s="141"/>
      <c r="NWP77" s="141"/>
      <c r="NWQ77" s="141"/>
      <c r="NWR77" s="141"/>
      <c r="NWS77" s="141"/>
      <c r="NWT77" s="141"/>
      <c r="NWU77" s="141"/>
      <c r="NWV77" s="141"/>
      <c r="NWW77" s="141"/>
      <c r="NWX77" s="141"/>
      <c r="NWY77" s="141"/>
      <c r="NWZ77" s="141"/>
      <c r="NXA77" s="141"/>
      <c r="NXB77" s="141"/>
      <c r="NXC77" s="141"/>
      <c r="NXD77" s="141"/>
      <c r="NXE77" s="141"/>
      <c r="NXF77" s="141"/>
      <c r="NXG77" s="141"/>
      <c r="NXH77" s="141"/>
      <c r="NXI77" s="141"/>
      <c r="NXJ77" s="141"/>
      <c r="NXK77" s="141"/>
      <c r="NXL77" s="141"/>
      <c r="NXM77" s="141"/>
      <c r="NXN77" s="141"/>
      <c r="NXO77" s="141"/>
      <c r="NXP77" s="141"/>
      <c r="NXQ77" s="141"/>
      <c r="NXR77" s="141"/>
      <c r="NXS77" s="141"/>
      <c r="NXT77" s="141"/>
      <c r="NXU77" s="141"/>
      <c r="NXV77" s="141"/>
      <c r="NXW77" s="141"/>
      <c r="NXX77" s="141"/>
      <c r="NXY77" s="141"/>
      <c r="NXZ77" s="141"/>
      <c r="NYA77" s="141"/>
      <c r="NYB77" s="141"/>
      <c r="NYC77" s="141"/>
      <c r="NYD77" s="141"/>
      <c r="NYE77" s="141"/>
      <c r="NYF77" s="141"/>
      <c r="NYG77" s="141"/>
      <c r="NYH77" s="141"/>
      <c r="NYI77" s="141"/>
      <c r="NYJ77" s="141"/>
      <c r="NYK77" s="141"/>
      <c r="NYL77" s="141"/>
      <c r="NYM77" s="141"/>
      <c r="NYN77" s="141"/>
      <c r="NYO77" s="141"/>
      <c r="NYP77" s="141"/>
      <c r="NYQ77" s="141"/>
      <c r="NYR77" s="141"/>
      <c r="NYS77" s="141"/>
      <c r="NYT77" s="141"/>
      <c r="NYU77" s="141"/>
      <c r="NYV77" s="141"/>
      <c r="NYW77" s="141"/>
      <c r="NYX77" s="141"/>
      <c r="NYY77" s="141"/>
      <c r="NYZ77" s="141"/>
      <c r="NZA77" s="141"/>
      <c r="NZB77" s="141"/>
      <c r="NZC77" s="141"/>
      <c r="NZD77" s="141"/>
      <c r="NZE77" s="141"/>
      <c r="NZF77" s="141"/>
      <c r="NZG77" s="141"/>
      <c r="NZH77" s="141"/>
      <c r="NZI77" s="141"/>
      <c r="NZJ77" s="141"/>
      <c r="NZK77" s="141"/>
      <c r="NZL77" s="141"/>
      <c r="NZM77" s="141"/>
      <c r="NZN77" s="141"/>
      <c r="NZO77" s="141"/>
      <c r="NZP77" s="141"/>
      <c r="NZQ77" s="141"/>
      <c r="NZR77" s="141"/>
      <c r="NZS77" s="141"/>
      <c r="NZT77" s="141"/>
      <c r="NZU77" s="141"/>
      <c r="NZV77" s="141"/>
      <c r="NZW77" s="141"/>
      <c r="NZX77" s="141"/>
      <c r="NZY77" s="141"/>
      <c r="NZZ77" s="141"/>
      <c r="OAA77" s="141"/>
      <c r="OAB77" s="141"/>
      <c r="OAC77" s="141"/>
      <c r="OAD77" s="141"/>
      <c r="OAE77" s="141"/>
      <c r="OAF77" s="141"/>
      <c r="OAG77" s="141"/>
      <c r="OAH77" s="141"/>
      <c r="OAI77" s="141"/>
      <c r="OAJ77" s="141"/>
      <c r="OAK77" s="141"/>
      <c r="OAL77" s="141"/>
      <c r="OAM77" s="141"/>
      <c r="OAN77" s="141"/>
      <c r="OAO77" s="141"/>
      <c r="OAP77" s="141"/>
      <c r="OAQ77" s="141"/>
      <c r="OAR77" s="141"/>
      <c r="OAS77" s="141"/>
      <c r="OAT77" s="141"/>
      <c r="OAU77" s="141"/>
      <c r="OAV77" s="141"/>
      <c r="OAW77" s="141"/>
      <c r="OAX77" s="141"/>
      <c r="OAY77" s="141"/>
      <c r="OAZ77" s="141"/>
      <c r="OBA77" s="141"/>
      <c r="OBB77" s="141"/>
      <c r="OBC77" s="141"/>
      <c r="OBD77" s="141"/>
      <c r="OBE77" s="141"/>
      <c r="OBF77" s="141"/>
      <c r="OBG77" s="141"/>
      <c r="OBH77" s="141"/>
      <c r="OBI77" s="141"/>
      <c r="OBJ77" s="141"/>
      <c r="OBK77" s="141"/>
      <c r="OBL77" s="141"/>
      <c r="OBM77" s="141"/>
      <c r="OBN77" s="141"/>
      <c r="OBO77" s="141"/>
      <c r="OBP77" s="141"/>
      <c r="OBQ77" s="141"/>
      <c r="OBR77" s="141"/>
      <c r="OBS77" s="141"/>
      <c r="OBT77" s="141"/>
      <c r="OBU77" s="141"/>
      <c r="OBV77" s="141"/>
      <c r="OBW77" s="141"/>
      <c r="OBX77" s="141"/>
      <c r="OBY77" s="141"/>
      <c r="OBZ77" s="141"/>
      <c r="OCA77" s="141"/>
      <c r="OCB77" s="141"/>
      <c r="OCC77" s="141"/>
      <c r="OCD77" s="141"/>
      <c r="OCE77" s="141"/>
      <c r="OCF77" s="141"/>
      <c r="OCG77" s="141"/>
      <c r="OCH77" s="141"/>
      <c r="OCI77" s="141"/>
      <c r="OCJ77" s="141"/>
      <c r="OCK77" s="141"/>
      <c r="OCL77" s="141"/>
      <c r="OCM77" s="141"/>
      <c r="OCN77" s="141"/>
      <c r="OCO77" s="141"/>
      <c r="OCP77" s="141"/>
      <c r="OCQ77" s="141"/>
      <c r="OCR77" s="141"/>
      <c r="OCS77" s="141"/>
      <c r="OCT77" s="141"/>
      <c r="OCU77" s="141"/>
      <c r="OCV77" s="141"/>
      <c r="OCW77" s="141"/>
      <c r="OCX77" s="141"/>
      <c r="OCY77" s="141"/>
      <c r="OCZ77" s="141"/>
      <c r="ODA77" s="141"/>
      <c r="ODB77" s="141"/>
      <c r="ODC77" s="141"/>
      <c r="ODD77" s="141"/>
      <c r="ODE77" s="141"/>
      <c r="ODF77" s="141"/>
      <c r="ODG77" s="141"/>
      <c r="ODH77" s="141"/>
      <c r="ODI77" s="141"/>
      <c r="ODJ77" s="141"/>
      <c r="ODK77" s="141"/>
      <c r="ODL77" s="141"/>
      <c r="ODM77" s="141"/>
      <c r="ODN77" s="141"/>
      <c r="ODO77" s="141"/>
      <c r="ODP77" s="141"/>
      <c r="ODQ77" s="141"/>
      <c r="ODR77" s="141"/>
      <c r="ODS77" s="141"/>
      <c r="ODT77" s="141"/>
      <c r="ODU77" s="141"/>
      <c r="ODV77" s="141"/>
      <c r="ODW77" s="141"/>
      <c r="ODX77" s="141"/>
      <c r="ODY77" s="141"/>
      <c r="ODZ77" s="141"/>
      <c r="OEA77" s="141"/>
      <c r="OEB77" s="141"/>
      <c r="OEC77" s="141"/>
      <c r="OED77" s="141"/>
      <c r="OEE77" s="141"/>
      <c r="OEF77" s="141"/>
      <c r="OEG77" s="141"/>
      <c r="OEH77" s="141"/>
      <c r="OEI77" s="141"/>
      <c r="OEJ77" s="141"/>
      <c r="OEK77" s="141"/>
      <c r="OEL77" s="141"/>
      <c r="OEM77" s="141"/>
      <c r="OEN77" s="141"/>
      <c r="OEO77" s="141"/>
      <c r="OEP77" s="141"/>
      <c r="OEQ77" s="141"/>
      <c r="OER77" s="141"/>
      <c r="OES77" s="141"/>
      <c r="OET77" s="141"/>
      <c r="OEU77" s="141"/>
      <c r="OEV77" s="141"/>
      <c r="OEW77" s="141"/>
      <c r="OEX77" s="141"/>
      <c r="OEY77" s="141"/>
      <c r="OEZ77" s="141"/>
      <c r="OFA77" s="141"/>
      <c r="OFB77" s="141"/>
      <c r="OFC77" s="141"/>
      <c r="OFD77" s="141"/>
      <c r="OFE77" s="141"/>
      <c r="OFF77" s="141"/>
      <c r="OFG77" s="141"/>
      <c r="OFH77" s="141"/>
      <c r="OFI77" s="141"/>
      <c r="OFJ77" s="141"/>
      <c r="OFK77" s="141"/>
      <c r="OFL77" s="141"/>
      <c r="OFM77" s="141"/>
      <c r="OFN77" s="141"/>
      <c r="OFO77" s="141"/>
      <c r="OFP77" s="141"/>
      <c r="OFQ77" s="141"/>
      <c r="OFR77" s="141"/>
      <c r="OFS77" s="141"/>
      <c r="OFT77" s="141"/>
      <c r="OFU77" s="141"/>
      <c r="OFV77" s="141"/>
      <c r="OFW77" s="141"/>
      <c r="OFX77" s="141"/>
      <c r="OFY77" s="141"/>
      <c r="OFZ77" s="141"/>
      <c r="OGA77" s="141"/>
      <c r="OGB77" s="141"/>
      <c r="OGC77" s="141"/>
      <c r="OGD77" s="141"/>
      <c r="OGE77" s="141"/>
      <c r="OGF77" s="141"/>
      <c r="OGG77" s="141"/>
      <c r="OGH77" s="141"/>
      <c r="OGI77" s="141"/>
      <c r="OGJ77" s="141"/>
      <c r="OGK77" s="141"/>
      <c r="OGL77" s="141"/>
      <c r="OGM77" s="141"/>
      <c r="OGN77" s="141"/>
      <c r="OGO77" s="141"/>
      <c r="OGP77" s="141"/>
      <c r="OGQ77" s="141"/>
      <c r="OGR77" s="141"/>
      <c r="OGS77" s="141"/>
      <c r="OGT77" s="141"/>
      <c r="OGU77" s="141"/>
      <c r="OGV77" s="141"/>
      <c r="OGW77" s="141"/>
      <c r="OGX77" s="141"/>
      <c r="OGY77" s="141"/>
      <c r="OGZ77" s="141"/>
      <c r="OHA77" s="141"/>
      <c r="OHB77" s="141"/>
      <c r="OHC77" s="141"/>
      <c r="OHD77" s="141"/>
      <c r="OHE77" s="141"/>
      <c r="OHF77" s="141"/>
      <c r="OHG77" s="141"/>
      <c r="OHH77" s="141"/>
      <c r="OHI77" s="141"/>
      <c r="OHJ77" s="141"/>
      <c r="OHK77" s="141"/>
      <c r="OHL77" s="141"/>
      <c r="OHM77" s="141"/>
      <c r="OHN77" s="141"/>
      <c r="OHO77" s="141"/>
      <c r="OHP77" s="141"/>
      <c r="OHQ77" s="141"/>
      <c r="OHR77" s="141"/>
      <c r="OHS77" s="141"/>
      <c r="OHT77" s="141"/>
      <c r="OHU77" s="141"/>
      <c r="OHV77" s="141"/>
      <c r="OHW77" s="141"/>
      <c r="OHX77" s="141"/>
      <c r="OHY77" s="141"/>
      <c r="OHZ77" s="141"/>
      <c r="OIA77" s="141"/>
      <c r="OIB77" s="141"/>
      <c r="OIC77" s="141"/>
      <c r="OID77" s="141"/>
      <c r="OIE77" s="141"/>
      <c r="OIF77" s="141"/>
      <c r="OIG77" s="141"/>
      <c r="OIH77" s="141"/>
      <c r="OII77" s="141"/>
      <c r="OIJ77" s="141"/>
      <c r="OIK77" s="141"/>
      <c r="OIL77" s="141"/>
      <c r="OIM77" s="141"/>
      <c r="OIN77" s="141"/>
      <c r="OIO77" s="141"/>
      <c r="OIP77" s="141"/>
      <c r="OIQ77" s="141"/>
      <c r="OIR77" s="141"/>
      <c r="OIS77" s="141"/>
      <c r="OIT77" s="141"/>
      <c r="OIU77" s="141"/>
      <c r="OIV77" s="141"/>
      <c r="OIW77" s="141"/>
      <c r="OIX77" s="141"/>
      <c r="OIY77" s="141"/>
      <c r="OIZ77" s="141"/>
      <c r="OJA77" s="141"/>
      <c r="OJB77" s="141"/>
      <c r="OJC77" s="141"/>
      <c r="OJD77" s="141"/>
      <c r="OJE77" s="141"/>
      <c r="OJF77" s="141"/>
      <c r="OJG77" s="141"/>
      <c r="OJH77" s="141"/>
      <c r="OJI77" s="141"/>
      <c r="OJJ77" s="141"/>
      <c r="OJK77" s="141"/>
      <c r="OJL77" s="141"/>
      <c r="OJM77" s="141"/>
      <c r="OJN77" s="141"/>
      <c r="OJO77" s="141"/>
      <c r="OJP77" s="141"/>
      <c r="OJQ77" s="141"/>
      <c r="OJR77" s="141"/>
      <c r="OJS77" s="141"/>
      <c r="OJT77" s="141"/>
      <c r="OJU77" s="141"/>
      <c r="OJV77" s="141"/>
      <c r="OJW77" s="141"/>
      <c r="OJX77" s="141"/>
      <c r="OJY77" s="141"/>
      <c r="OJZ77" s="141"/>
      <c r="OKA77" s="141"/>
      <c r="OKB77" s="141"/>
      <c r="OKC77" s="141"/>
      <c r="OKD77" s="141"/>
      <c r="OKE77" s="141"/>
      <c r="OKF77" s="141"/>
      <c r="OKG77" s="141"/>
      <c r="OKH77" s="141"/>
      <c r="OKI77" s="141"/>
      <c r="OKJ77" s="141"/>
      <c r="OKK77" s="141"/>
      <c r="OKL77" s="141"/>
      <c r="OKM77" s="141"/>
      <c r="OKN77" s="141"/>
      <c r="OKO77" s="141"/>
      <c r="OKP77" s="141"/>
      <c r="OKQ77" s="141"/>
      <c r="OKR77" s="141"/>
      <c r="OKS77" s="141"/>
      <c r="OKT77" s="141"/>
      <c r="OKU77" s="141"/>
      <c r="OKV77" s="141"/>
      <c r="OKW77" s="141"/>
      <c r="OKX77" s="141"/>
      <c r="OKY77" s="141"/>
      <c r="OKZ77" s="141"/>
      <c r="OLA77" s="141"/>
      <c r="OLB77" s="141"/>
      <c r="OLC77" s="141"/>
      <c r="OLD77" s="141"/>
      <c r="OLE77" s="141"/>
      <c r="OLF77" s="141"/>
      <c r="OLG77" s="141"/>
      <c r="OLH77" s="141"/>
      <c r="OLI77" s="141"/>
      <c r="OLJ77" s="141"/>
      <c r="OLK77" s="141"/>
      <c r="OLL77" s="141"/>
      <c r="OLM77" s="141"/>
      <c r="OLN77" s="141"/>
      <c r="OLO77" s="141"/>
      <c r="OLP77" s="141"/>
      <c r="OLQ77" s="141"/>
      <c r="OLR77" s="141"/>
      <c r="OLS77" s="141"/>
      <c r="OLT77" s="141"/>
      <c r="OLU77" s="141"/>
      <c r="OLV77" s="141"/>
      <c r="OLW77" s="141"/>
      <c r="OLX77" s="141"/>
      <c r="OLY77" s="141"/>
      <c r="OLZ77" s="141"/>
      <c r="OMA77" s="141"/>
      <c r="OMB77" s="141"/>
      <c r="OMC77" s="141"/>
      <c r="OMD77" s="141"/>
      <c r="OME77" s="141"/>
      <c r="OMF77" s="141"/>
      <c r="OMG77" s="141"/>
      <c r="OMH77" s="141"/>
      <c r="OMI77" s="141"/>
      <c r="OMJ77" s="141"/>
      <c r="OMK77" s="141"/>
      <c r="OML77" s="141"/>
      <c r="OMM77" s="141"/>
      <c r="OMN77" s="141"/>
      <c r="OMO77" s="141"/>
      <c r="OMP77" s="141"/>
      <c r="OMQ77" s="141"/>
      <c r="OMR77" s="141"/>
      <c r="OMS77" s="141"/>
      <c r="OMT77" s="141"/>
      <c r="OMU77" s="141"/>
      <c r="OMV77" s="141"/>
      <c r="OMW77" s="141"/>
      <c r="OMX77" s="141"/>
      <c r="OMY77" s="141"/>
      <c r="OMZ77" s="141"/>
      <c r="ONA77" s="141"/>
      <c r="ONB77" s="141"/>
      <c r="ONC77" s="141"/>
      <c r="OND77" s="141"/>
      <c r="ONE77" s="141"/>
      <c r="ONF77" s="141"/>
      <c r="ONG77" s="141"/>
      <c r="ONH77" s="141"/>
      <c r="ONI77" s="141"/>
      <c r="ONJ77" s="141"/>
      <c r="ONK77" s="141"/>
      <c r="ONL77" s="141"/>
      <c r="ONM77" s="141"/>
      <c r="ONN77" s="141"/>
      <c r="ONO77" s="141"/>
      <c r="ONP77" s="141"/>
      <c r="ONQ77" s="141"/>
      <c r="ONR77" s="141"/>
      <c r="ONS77" s="141"/>
      <c r="ONT77" s="141"/>
      <c r="ONU77" s="141"/>
      <c r="ONV77" s="141"/>
      <c r="ONW77" s="141"/>
      <c r="ONX77" s="141"/>
      <c r="ONY77" s="141"/>
      <c r="ONZ77" s="141"/>
      <c r="OOA77" s="141"/>
      <c r="OOB77" s="141"/>
      <c r="OOC77" s="141"/>
      <c r="OOD77" s="141"/>
      <c r="OOE77" s="141"/>
      <c r="OOF77" s="141"/>
      <c r="OOG77" s="141"/>
      <c r="OOH77" s="141"/>
      <c r="OOI77" s="141"/>
      <c r="OOJ77" s="141"/>
      <c r="OOK77" s="141"/>
      <c r="OOL77" s="141"/>
      <c r="OOM77" s="141"/>
      <c r="OON77" s="141"/>
      <c r="OOO77" s="141"/>
      <c r="OOP77" s="141"/>
      <c r="OOQ77" s="141"/>
      <c r="OOR77" s="141"/>
      <c r="OOS77" s="141"/>
      <c r="OOT77" s="141"/>
      <c r="OOU77" s="141"/>
      <c r="OOV77" s="141"/>
      <c r="OOW77" s="141"/>
      <c r="OOX77" s="141"/>
      <c r="OOY77" s="141"/>
      <c r="OOZ77" s="141"/>
      <c r="OPA77" s="141"/>
      <c r="OPB77" s="141"/>
      <c r="OPC77" s="141"/>
      <c r="OPD77" s="141"/>
      <c r="OPE77" s="141"/>
      <c r="OPF77" s="141"/>
      <c r="OPG77" s="141"/>
      <c r="OPH77" s="141"/>
      <c r="OPI77" s="141"/>
      <c r="OPJ77" s="141"/>
      <c r="OPK77" s="141"/>
      <c r="OPL77" s="141"/>
      <c r="OPM77" s="141"/>
      <c r="OPN77" s="141"/>
      <c r="OPO77" s="141"/>
      <c r="OPP77" s="141"/>
      <c r="OPQ77" s="141"/>
      <c r="OPR77" s="141"/>
      <c r="OPS77" s="141"/>
      <c r="OPT77" s="141"/>
      <c r="OPU77" s="141"/>
      <c r="OPV77" s="141"/>
      <c r="OPW77" s="141"/>
      <c r="OPX77" s="141"/>
      <c r="OPY77" s="141"/>
      <c r="OPZ77" s="141"/>
      <c r="OQA77" s="141"/>
      <c r="OQB77" s="141"/>
      <c r="OQC77" s="141"/>
      <c r="OQD77" s="141"/>
      <c r="OQE77" s="141"/>
      <c r="OQF77" s="141"/>
      <c r="OQG77" s="141"/>
      <c r="OQH77" s="141"/>
      <c r="OQI77" s="141"/>
      <c r="OQJ77" s="141"/>
      <c r="OQK77" s="141"/>
      <c r="OQL77" s="141"/>
      <c r="OQM77" s="141"/>
      <c r="OQN77" s="141"/>
      <c r="OQO77" s="141"/>
      <c r="OQP77" s="141"/>
      <c r="OQQ77" s="141"/>
      <c r="OQR77" s="141"/>
      <c r="OQS77" s="141"/>
      <c r="OQT77" s="141"/>
      <c r="OQU77" s="141"/>
      <c r="OQV77" s="141"/>
      <c r="OQW77" s="141"/>
      <c r="OQX77" s="141"/>
      <c r="OQY77" s="141"/>
      <c r="OQZ77" s="141"/>
      <c r="ORA77" s="141"/>
      <c r="ORB77" s="141"/>
      <c r="ORC77" s="141"/>
      <c r="ORD77" s="141"/>
      <c r="ORE77" s="141"/>
      <c r="ORF77" s="141"/>
      <c r="ORG77" s="141"/>
      <c r="ORH77" s="141"/>
      <c r="ORI77" s="141"/>
      <c r="ORJ77" s="141"/>
      <c r="ORK77" s="141"/>
      <c r="ORL77" s="141"/>
      <c r="ORM77" s="141"/>
      <c r="ORN77" s="141"/>
      <c r="ORO77" s="141"/>
      <c r="ORP77" s="141"/>
      <c r="ORQ77" s="141"/>
      <c r="ORR77" s="141"/>
      <c r="ORS77" s="141"/>
      <c r="ORT77" s="141"/>
      <c r="ORU77" s="141"/>
      <c r="ORV77" s="141"/>
      <c r="ORW77" s="141"/>
      <c r="ORX77" s="141"/>
      <c r="ORY77" s="141"/>
      <c r="ORZ77" s="141"/>
      <c r="OSA77" s="141"/>
      <c r="OSB77" s="141"/>
      <c r="OSC77" s="141"/>
      <c r="OSD77" s="141"/>
      <c r="OSE77" s="141"/>
      <c r="OSF77" s="141"/>
      <c r="OSG77" s="141"/>
      <c r="OSH77" s="141"/>
      <c r="OSI77" s="141"/>
      <c r="OSJ77" s="141"/>
      <c r="OSK77" s="141"/>
      <c r="OSL77" s="141"/>
      <c r="OSM77" s="141"/>
      <c r="OSN77" s="141"/>
      <c r="OSO77" s="141"/>
      <c r="OSP77" s="141"/>
      <c r="OSQ77" s="141"/>
      <c r="OSR77" s="141"/>
      <c r="OSS77" s="141"/>
      <c r="OST77" s="141"/>
      <c r="OSU77" s="141"/>
      <c r="OSV77" s="141"/>
      <c r="OSW77" s="141"/>
      <c r="OSX77" s="141"/>
      <c r="OSY77" s="141"/>
      <c r="OSZ77" s="141"/>
      <c r="OTA77" s="141"/>
      <c r="OTB77" s="141"/>
      <c r="OTC77" s="141"/>
      <c r="OTD77" s="141"/>
      <c r="OTE77" s="141"/>
      <c r="OTF77" s="141"/>
      <c r="OTG77" s="141"/>
      <c r="OTH77" s="141"/>
      <c r="OTI77" s="141"/>
      <c r="OTJ77" s="141"/>
      <c r="OTK77" s="141"/>
      <c r="OTL77" s="141"/>
      <c r="OTM77" s="141"/>
      <c r="OTN77" s="141"/>
      <c r="OTO77" s="141"/>
      <c r="OTP77" s="141"/>
      <c r="OTQ77" s="141"/>
      <c r="OTR77" s="141"/>
      <c r="OTS77" s="141"/>
      <c r="OTT77" s="141"/>
      <c r="OTU77" s="141"/>
      <c r="OTV77" s="141"/>
      <c r="OTW77" s="141"/>
      <c r="OTX77" s="141"/>
      <c r="OTY77" s="141"/>
      <c r="OTZ77" s="141"/>
      <c r="OUA77" s="141"/>
      <c r="OUB77" s="141"/>
      <c r="OUC77" s="141"/>
      <c r="OUD77" s="141"/>
      <c r="OUE77" s="141"/>
      <c r="OUF77" s="141"/>
      <c r="OUG77" s="141"/>
      <c r="OUH77" s="141"/>
      <c r="OUI77" s="141"/>
      <c r="OUJ77" s="141"/>
      <c r="OUK77" s="141"/>
      <c r="OUL77" s="141"/>
      <c r="OUM77" s="141"/>
      <c r="OUN77" s="141"/>
      <c r="OUO77" s="141"/>
      <c r="OUP77" s="141"/>
      <c r="OUQ77" s="141"/>
      <c r="OUR77" s="141"/>
      <c r="OUS77" s="141"/>
      <c r="OUT77" s="141"/>
      <c r="OUU77" s="141"/>
      <c r="OUV77" s="141"/>
      <c r="OUW77" s="141"/>
      <c r="OUX77" s="141"/>
      <c r="OUY77" s="141"/>
      <c r="OUZ77" s="141"/>
      <c r="OVA77" s="141"/>
      <c r="OVB77" s="141"/>
      <c r="OVC77" s="141"/>
      <c r="OVD77" s="141"/>
      <c r="OVE77" s="141"/>
      <c r="OVF77" s="141"/>
      <c r="OVG77" s="141"/>
      <c r="OVH77" s="141"/>
      <c r="OVI77" s="141"/>
      <c r="OVJ77" s="141"/>
      <c r="OVK77" s="141"/>
      <c r="OVL77" s="141"/>
      <c r="OVM77" s="141"/>
      <c r="OVN77" s="141"/>
      <c r="OVO77" s="141"/>
      <c r="OVP77" s="141"/>
      <c r="OVQ77" s="141"/>
      <c r="OVR77" s="141"/>
      <c r="OVS77" s="141"/>
      <c r="OVT77" s="141"/>
      <c r="OVU77" s="141"/>
      <c r="OVV77" s="141"/>
      <c r="OVW77" s="141"/>
      <c r="OVX77" s="141"/>
      <c r="OVY77" s="141"/>
      <c r="OVZ77" s="141"/>
      <c r="OWA77" s="141"/>
      <c r="OWB77" s="141"/>
      <c r="OWC77" s="141"/>
      <c r="OWD77" s="141"/>
      <c r="OWE77" s="141"/>
      <c r="OWF77" s="141"/>
      <c r="OWG77" s="141"/>
      <c r="OWH77" s="141"/>
      <c r="OWI77" s="141"/>
      <c r="OWJ77" s="141"/>
      <c r="OWK77" s="141"/>
      <c r="OWL77" s="141"/>
      <c r="OWM77" s="141"/>
      <c r="OWN77" s="141"/>
      <c r="OWO77" s="141"/>
      <c r="OWP77" s="141"/>
      <c r="OWQ77" s="141"/>
      <c r="OWR77" s="141"/>
      <c r="OWS77" s="141"/>
      <c r="OWT77" s="141"/>
      <c r="OWU77" s="141"/>
      <c r="OWV77" s="141"/>
      <c r="OWW77" s="141"/>
      <c r="OWX77" s="141"/>
      <c r="OWY77" s="141"/>
      <c r="OWZ77" s="141"/>
      <c r="OXA77" s="141"/>
      <c r="OXB77" s="141"/>
      <c r="OXC77" s="141"/>
      <c r="OXD77" s="141"/>
      <c r="OXE77" s="141"/>
      <c r="OXF77" s="141"/>
      <c r="OXG77" s="141"/>
      <c r="OXH77" s="141"/>
      <c r="OXI77" s="141"/>
      <c r="OXJ77" s="141"/>
      <c r="OXK77" s="141"/>
      <c r="OXL77" s="141"/>
      <c r="OXM77" s="141"/>
      <c r="OXN77" s="141"/>
      <c r="OXO77" s="141"/>
      <c r="OXP77" s="141"/>
      <c r="OXQ77" s="141"/>
      <c r="OXR77" s="141"/>
      <c r="OXS77" s="141"/>
      <c r="OXT77" s="141"/>
      <c r="OXU77" s="141"/>
      <c r="OXV77" s="141"/>
      <c r="OXW77" s="141"/>
      <c r="OXX77" s="141"/>
      <c r="OXY77" s="141"/>
      <c r="OXZ77" s="141"/>
      <c r="OYA77" s="141"/>
      <c r="OYB77" s="141"/>
      <c r="OYC77" s="141"/>
      <c r="OYD77" s="141"/>
      <c r="OYE77" s="141"/>
      <c r="OYF77" s="141"/>
      <c r="OYG77" s="141"/>
      <c r="OYH77" s="141"/>
      <c r="OYI77" s="141"/>
      <c r="OYJ77" s="141"/>
      <c r="OYK77" s="141"/>
      <c r="OYL77" s="141"/>
      <c r="OYM77" s="141"/>
      <c r="OYN77" s="141"/>
      <c r="OYO77" s="141"/>
      <c r="OYP77" s="141"/>
      <c r="OYQ77" s="141"/>
      <c r="OYR77" s="141"/>
      <c r="OYS77" s="141"/>
      <c r="OYT77" s="141"/>
      <c r="OYU77" s="141"/>
      <c r="OYV77" s="141"/>
      <c r="OYW77" s="141"/>
      <c r="OYX77" s="141"/>
      <c r="OYY77" s="141"/>
      <c r="OYZ77" s="141"/>
      <c r="OZA77" s="141"/>
      <c r="OZB77" s="141"/>
      <c r="OZC77" s="141"/>
      <c r="OZD77" s="141"/>
      <c r="OZE77" s="141"/>
      <c r="OZF77" s="141"/>
      <c r="OZG77" s="141"/>
      <c r="OZH77" s="141"/>
      <c r="OZI77" s="141"/>
      <c r="OZJ77" s="141"/>
      <c r="OZK77" s="141"/>
      <c r="OZL77" s="141"/>
      <c r="OZM77" s="141"/>
      <c r="OZN77" s="141"/>
      <c r="OZO77" s="141"/>
      <c r="OZP77" s="141"/>
      <c r="OZQ77" s="141"/>
      <c r="OZR77" s="141"/>
      <c r="OZS77" s="141"/>
      <c r="OZT77" s="141"/>
      <c r="OZU77" s="141"/>
      <c r="OZV77" s="141"/>
      <c r="OZW77" s="141"/>
      <c r="OZX77" s="141"/>
      <c r="OZY77" s="141"/>
      <c r="OZZ77" s="141"/>
      <c r="PAA77" s="141"/>
      <c r="PAB77" s="141"/>
      <c r="PAC77" s="141"/>
      <c r="PAD77" s="141"/>
      <c r="PAE77" s="141"/>
      <c r="PAF77" s="141"/>
      <c r="PAG77" s="141"/>
      <c r="PAH77" s="141"/>
      <c r="PAI77" s="141"/>
      <c r="PAJ77" s="141"/>
      <c r="PAK77" s="141"/>
      <c r="PAL77" s="141"/>
      <c r="PAM77" s="141"/>
      <c r="PAN77" s="141"/>
      <c r="PAO77" s="141"/>
      <c r="PAP77" s="141"/>
      <c r="PAQ77" s="141"/>
      <c r="PAR77" s="141"/>
      <c r="PAS77" s="141"/>
      <c r="PAT77" s="141"/>
      <c r="PAU77" s="141"/>
      <c r="PAV77" s="141"/>
      <c r="PAW77" s="141"/>
      <c r="PAX77" s="141"/>
      <c r="PAY77" s="141"/>
      <c r="PAZ77" s="141"/>
      <c r="PBA77" s="141"/>
      <c r="PBB77" s="141"/>
      <c r="PBC77" s="141"/>
      <c r="PBD77" s="141"/>
      <c r="PBE77" s="141"/>
      <c r="PBF77" s="141"/>
      <c r="PBG77" s="141"/>
      <c r="PBH77" s="141"/>
      <c r="PBI77" s="141"/>
      <c r="PBJ77" s="141"/>
      <c r="PBK77" s="141"/>
      <c r="PBL77" s="141"/>
      <c r="PBM77" s="141"/>
      <c r="PBN77" s="141"/>
      <c r="PBO77" s="141"/>
      <c r="PBP77" s="141"/>
      <c r="PBQ77" s="141"/>
      <c r="PBR77" s="141"/>
      <c r="PBS77" s="141"/>
      <c r="PBT77" s="141"/>
      <c r="PBU77" s="141"/>
      <c r="PBV77" s="141"/>
      <c r="PBW77" s="141"/>
      <c r="PBX77" s="141"/>
      <c r="PBY77" s="141"/>
      <c r="PBZ77" s="141"/>
      <c r="PCA77" s="141"/>
      <c r="PCB77" s="141"/>
      <c r="PCC77" s="141"/>
      <c r="PCD77" s="141"/>
      <c r="PCE77" s="141"/>
      <c r="PCF77" s="141"/>
      <c r="PCG77" s="141"/>
      <c r="PCH77" s="141"/>
      <c r="PCI77" s="141"/>
      <c r="PCJ77" s="141"/>
      <c r="PCK77" s="141"/>
      <c r="PCL77" s="141"/>
      <c r="PCM77" s="141"/>
      <c r="PCN77" s="141"/>
      <c r="PCO77" s="141"/>
      <c r="PCP77" s="141"/>
      <c r="PCQ77" s="141"/>
      <c r="PCR77" s="141"/>
      <c r="PCS77" s="141"/>
      <c r="PCT77" s="141"/>
      <c r="PCU77" s="141"/>
      <c r="PCV77" s="141"/>
      <c r="PCW77" s="141"/>
      <c r="PCX77" s="141"/>
      <c r="PCY77" s="141"/>
      <c r="PCZ77" s="141"/>
      <c r="PDA77" s="141"/>
      <c r="PDB77" s="141"/>
      <c r="PDC77" s="141"/>
      <c r="PDD77" s="141"/>
      <c r="PDE77" s="141"/>
      <c r="PDF77" s="141"/>
      <c r="PDG77" s="141"/>
      <c r="PDH77" s="141"/>
      <c r="PDI77" s="141"/>
      <c r="PDJ77" s="141"/>
      <c r="PDK77" s="141"/>
      <c r="PDL77" s="141"/>
      <c r="PDM77" s="141"/>
      <c r="PDN77" s="141"/>
      <c r="PDO77" s="141"/>
      <c r="PDP77" s="141"/>
      <c r="PDQ77" s="141"/>
      <c r="PDR77" s="141"/>
      <c r="PDS77" s="141"/>
      <c r="PDT77" s="141"/>
      <c r="PDU77" s="141"/>
      <c r="PDV77" s="141"/>
      <c r="PDW77" s="141"/>
      <c r="PDX77" s="141"/>
      <c r="PDY77" s="141"/>
      <c r="PDZ77" s="141"/>
      <c r="PEA77" s="141"/>
      <c r="PEB77" s="141"/>
      <c r="PEC77" s="141"/>
      <c r="PED77" s="141"/>
      <c r="PEE77" s="141"/>
      <c r="PEF77" s="141"/>
      <c r="PEG77" s="141"/>
      <c r="PEH77" s="141"/>
      <c r="PEI77" s="141"/>
      <c r="PEJ77" s="141"/>
      <c r="PEK77" s="141"/>
      <c r="PEL77" s="141"/>
      <c r="PEM77" s="141"/>
      <c r="PEN77" s="141"/>
      <c r="PEO77" s="141"/>
      <c r="PEP77" s="141"/>
      <c r="PEQ77" s="141"/>
      <c r="PER77" s="141"/>
      <c r="PES77" s="141"/>
      <c r="PET77" s="141"/>
      <c r="PEU77" s="141"/>
      <c r="PEV77" s="141"/>
      <c r="PEW77" s="141"/>
      <c r="PEX77" s="141"/>
      <c r="PEY77" s="141"/>
      <c r="PEZ77" s="141"/>
      <c r="PFA77" s="141"/>
      <c r="PFB77" s="141"/>
      <c r="PFC77" s="141"/>
      <c r="PFD77" s="141"/>
      <c r="PFE77" s="141"/>
      <c r="PFF77" s="141"/>
      <c r="PFG77" s="141"/>
      <c r="PFH77" s="141"/>
      <c r="PFI77" s="141"/>
      <c r="PFJ77" s="141"/>
      <c r="PFK77" s="141"/>
      <c r="PFL77" s="141"/>
      <c r="PFM77" s="141"/>
      <c r="PFN77" s="141"/>
      <c r="PFO77" s="141"/>
      <c r="PFP77" s="141"/>
      <c r="PFQ77" s="141"/>
      <c r="PFR77" s="141"/>
      <c r="PFS77" s="141"/>
      <c r="PFT77" s="141"/>
      <c r="PFU77" s="141"/>
      <c r="PFV77" s="141"/>
      <c r="PFW77" s="141"/>
      <c r="PFX77" s="141"/>
      <c r="PFY77" s="141"/>
      <c r="PFZ77" s="141"/>
      <c r="PGA77" s="141"/>
      <c r="PGB77" s="141"/>
      <c r="PGC77" s="141"/>
      <c r="PGD77" s="141"/>
      <c r="PGE77" s="141"/>
      <c r="PGF77" s="141"/>
      <c r="PGG77" s="141"/>
      <c r="PGH77" s="141"/>
      <c r="PGI77" s="141"/>
      <c r="PGJ77" s="141"/>
      <c r="PGK77" s="141"/>
      <c r="PGL77" s="141"/>
      <c r="PGM77" s="141"/>
      <c r="PGN77" s="141"/>
      <c r="PGO77" s="141"/>
      <c r="PGP77" s="141"/>
      <c r="PGQ77" s="141"/>
      <c r="PGR77" s="141"/>
      <c r="PGS77" s="141"/>
      <c r="PGT77" s="141"/>
      <c r="PGU77" s="141"/>
      <c r="PGV77" s="141"/>
      <c r="PGW77" s="141"/>
      <c r="PGX77" s="141"/>
      <c r="PGY77" s="141"/>
      <c r="PGZ77" s="141"/>
      <c r="PHA77" s="141"/>
      <c r="PHB77" s="141"/>
      <c r="PHC77" s="141"/>
      <c r="PHD77" s="141"/>
      <c r="PHE77" s="141"/>
      <c r="PHF77" s="141"/>
      <c r="PHG77" s="141"/>
      <c r="PHH77" s="141"/>
      <c r="PHI77" s="141"/>
      <c r="PHJ77" s="141"/>
      <c r="PHK77" s="141"/>
      <c r="PHL77" s="141"/>
      <c r="PHM77" s="141"/>
      <c r="PHN77" s="141"/>
      <c r="PHO77" s="141"/>
      <c r="PHP77" s="141"/>
      <c r="PHQ77" s="141"/>
      <c r="PHR77" s="141"/>
      <c r="PHS77" s="141"/>
      <c r="PHT77" s="141"/>
      <c r="PHU77" s="141"/>
      <c r="PHV77" s="141"/>
      <c r="PHW77" s="141"/>
      <c r="PHX77" s="141"/>
      <c r="PHY77" s="141"/>
      <c r="PHZ77" s="141"/>
      <c r="PIA77" s="141"/>
      <c r="PIB77" s="141"/>
      <c r="PIC77" s="141"/>
      <c r="PID77" s="141"/>
      <c r="PIE77" s="141"/>
      <c r="PIF77" s="141"/>
      <c r="PIG77" s="141"/>
      <c r="PIH77" s="141"/>
      <c r="PII77" s="141"/>
      <c r="PIJ77" s="141"/>
      <c r="PIK77" s="141"/>
      <c r="PIL77" s="141"/>
      <c r="PIM77" s="141"/>
      <c r="PIN77" s="141"/>
      <c r="PIO77" s="141"/>
      <c r="PIP77" s="141"/>
      <c r="PIQ77" s="141"/>
      <c r="PIR77" s="141"/>
      <c r="PIS77" s="141"/>
      <c r="PIT77" s="141"/>
      <c r="PIU77" s="141"/>
      <c r="PIV77" s="141"/>
      <c r="PIW77" s="141"/>
      <c r="PIX77" s="141"/>
      <c r="PIY77" s="141"/>
      <c r="PIZ77" s="141"/>
      <c r="PJA77" s="141"/>
      <c r="PJB77" s="141"/>
      <c r="PJC77" s="141"/>
      <c r="PJD77" s="141"/>
      <c r="PJE77" s="141"/>
      <c r="PJF77" s="141"/>
      <c r="PJG77" s="141"/>
      <c r="PJH77" s="141"/>
      <c r="PJI77" s="141"/>
      <c r="PJJ77" s="141"/>
      <c r="PJK77" s="141"/>
      <c r="PJL77" s="141"/>
      <c r="PJM77" s="141"/>
      <c r="PJN77" s="141"/>
      <c r="PJO77" s="141"/>
      <c r="PJP77" s="141"/>
      <c r="PJQ77" s="141"/>
      <c r="PJR77" s="141"/>
      <c r="PJS77" s="141"/>
      <c r="PJT77" s="141"/>
      <c r="PJU77" s="141"/>
      <c r="PJV77" s="141"/>
      <c r="PJW77" s="141"/>
      <c r="PJX77" s="141"/>
      <c r="PJY77" s="141"/>
      <c r="PJZ77" s="141"/>
      <c r="PKA77" s="141"/>
      <c r="PKB77" s="141"/>
      <c r="PKC77" s="141"/>
      <c r="PKD77" s="141"/>
      <c r="PKE77" s="141"/>
      <c r="PKF77" s="141"/>
      <c r="PKG77" s="141"/>
      <c r="PKH77" s="141"/>
      <c r="PKI77" s="141"/>
      <c r="PKJ77" s="141"/>
      <c r="PKK77" s="141"/>
      <c r="PKL77" s="141"/>
      <c r="PKM77" s="141"/>
      <c r="PKN77" s="141"/>
      <c r="PKO77" s="141"/>
      <c r="PKP77" s="141"/>
      <c r="PKQ77" s="141"/>
      <c r="PKR77" s="141"/>
      <c r="PKS77" s="141"/>
      <c r="PKT77" s="141"/>
      <c r="PKU77" s="141"/>
      <c r="PKV77" s="141"/>
      <c r="PKW77" s="141"/>
      <c r="PKX77" s="141"/>
      <c r="PKY77" s="141"/>
      <c r="PKZ77" s="141"/>
      <c r="PLA77" s="141"/>
      <c r="PLB77" s="141"/>
      <c r="PLC77" s="141"/>
      <c r="PLD77" s="141"/>
      <c r="PLE77" s="141"/>
      <c r="PLF77" s="141"/>
      <c r="PLG77" s="141"/>
      <c r="PLH77" s="141"/>
      <c r="PLI77" s="141"/>
      <c r="PLJ77" s="141"/>
      <c r="PLK77" s="141"/>
      <c r="PLL77" s="141"/>
      <c r="PLM77" s="141"/>
      <c r="PLN77" s="141"/>
      <c r="PLO77" s="141"/>
      <c r="PLP77" s="141"/>
      <c r="PLQ77" s="141"/>
      <c r="PLR77" s="141"/>
      <c r="PLS77" s="141"/>
      <c r="PLT77" s="141"/>
      <c r="PLU77" s="141"/>
      <c r="PLV77" s="141"/>
      <c r="PLW77" s="141"/>
      <c r="PLX77" s="141"/>
      <c r="PLY77" s="141"/>
      <c r="PLZ77" s="141"/>
      <c r="PMA77" s="141"/>
      <c r="PMB77" s="141"/>
      <c r="PMC77" s="141"/>
      <c r="PMD77" s="141"/>
      <c r="PME77" s="141"/>
      <c r="PMF77" s="141"/>
      <c r="PMG77" s="141"/>
      <c r="PMH77" s="141"/>
      <c r="PMI77" s="141"/>
      <c r="PMJ77" s="141"/>
      <c r="PMK77" s="141"/>
      <c r="PML77" s="141"/>
      <c r="PMM77" s="141"/>
      <c r="PMN77" s="141"/>
      <c r="PMO77" s="141"/>
      <c r="PMP77" s="141"/>
      <c r="PMQ77" s="141"/>
      <c r="PMR77" s="141"/>
      <c r="PMS77" s="141"/>
      <c r="PMT77" s="141"/>
      <c r="PMU77" s="141"/>
      <c r="PMV77" s="141"/>
      <c r="PMW77" s="141"/>
      <c r="PMX77" s="141"/>
      <c r="PMY77" s="141"/>
      <c r="PMZ77" s="141"/>
      <c r="PNA77" s="141"/>
      <c r="PNB77" s="141"/>
      <c r="PNC77" s="141"/>
      <c r="PND77" s="141"/>
      <c r="PNE77" s="141"/>
      <c r="PNF77" s="141"/>
      <c r="PNG77" s="141"/>
      <c r="PNH77" s="141"/>
      <c r="PNI77" s="141"/>
      <c r="PNJ77" s="141"/>
      <c r="PNK77" s="141"/>
      <c r="PNL77" s="141"/>
      <c r="PNM77" s="141"/>
      <c r="PNN77" s="141"/>
      <c r="PNO77" s="141"/>
      <c r="PNP77" s="141"/>
      <c r="PNQ77" s="141"/>
      <c r="PNR77" s="141"/>
      <c r="PNS77" s="141"/>
      <c r="PNT77" s="141"/>
      <c r="PNU77" s="141"/>
      <c r="PNV77" s="141"/>
      <c r="PNW77" s="141"/>
      <c r="PNX77" s="141"/>
      <c r="PNY77" s="141"/>
      <c r="PNZ77" s="141"/>
      <c r="POA77" s="141"/>
      <c r="POB77" s="141"/>
      <c r="POC77" s="141"/>
      <c r="POD77" s="141"/>
      <c r="POE77" s="141"/>
      <c r="POF77" s="141"/>
      <c r="POG77" s="141"/>
      <c r="POH77" s="141"/>
      <c r="POI77" s="141"/>
      <c r="POJ77" s="141"/>
      <c r="POK77" s="141"/>
      <c r="POL77" s="141"/>
      <c r="POM77" s="141"/>
      <c r="PON77" s="141"/>
      <c r="POO77" s="141"/>
      <c r="POP77" s="141"/>
      <c r="POQ77" s="141"/>
      <c r="POR77" s="141"/>
      <c r="POS77" s="141"/>
      <c r="POT77" s="141"/>
      <c r="POU77" s="141"/>
      <c r="POV77" s="141"/>
      <c r="POW77" s="141"/>
      <c r="POX77" s="141"/>
      <c r="POY77" s="141"/>
      <c r="POZ77" s="141"/>
      <c r="PPA77" s="141"/>
      <c r="PPB77" s="141"/>
      <c r="PPC77" s="141"/>
      <c r="PPD77" s="141"/>
      <c r="PPE77" s="141"/>
      <c r="PPF77" s="141"/>
      <c r="PPG77" s="141"/>
      <c r="PPH77" s="141"/>
      <c r="PPI77" s="141"/>
      <c r="PPJ77" s="141"/>
      <c r="PPK77" s="141"/>
      <c r="PPL77" s="141"/>
      <c r="PPM77" s="141"/>
      <c r="PPN77" s="141"/>
      <c r="PPO77" s="141"/>
      <c r="PPP77" s="141"/>
      <c r="PPQ77" s="141"/>
      <c r="PPR77" s="141"/>
      <c r="PPS77" s="141"/>
      <c r="PPT77" s="141"/>
      <c r="PPU77" s="141"/>
      <c r="PPV77" s="141"/>
      <c r="PPW77" s="141"/>
      <c r="PPX77" s="141"/>
      <c r="PPY77" s="141"/>
      <c r="PPZ77" s="141"/>
      <c r="PQA77" s="141"/>
      <c r="PQB77" s="141"/>
      <c r="PQC77" s="141"/>
      <c r="PQD77" s="141"/>
      <c r="PQE77" s="141"/>
      <c r="PQF77" s="141"/>
      <c r="PQG77" s="141"/>
      <c r="PQH77" s="141"/>
      <c r="PQI77" s="141"/>
      <c r="PQJ77" s="141"/>
      <c r="PQK77" s="141"/>
      <c r="PQL77" s="141"/>
      <c r="PQM77" s="141"/>
      <c r="PQN77" s="141"/>
      <c r="PQO77" s="141"/>
      <c r="PQP77" s="141"/>
      <c r="PQQ77" s="141"/>
      <c r="PQR77" s="141"/>
      <c r="PQS77" s="141"/>
      <c r="PQT77" s="141"/>
      <c r="PQU77" s="141"/>
      <c r="PQV77" s="141"/>
      <c r="PQW77" s="141"/>
      <c r="PQX77" s="141"/>
      <c r="PQY77" s="141"/>
      <c r="PQZ77" s="141"/>
      <c r="PRA77" s="141"/>
      <c r="PRB77" s="141"/>
      <c r="PRC77" s="141"/>
      <c r="PRD77" s="141"/>
      <c r="PRE77" s="141"/>
      <c r="PRF77" s="141"/>
      <c r="PRG77" s="141"/>
      <c r="PRH77" s="141"/>
      <c r="PRI77" s="141"/>
      <c r="PRJ77" s="141"/>
      <c r="PRK77" s="141"/>
      <c r="PRL77" s="141"/>
      <c r="PRM77" s="141"/>
      <c r="PRN77" s="141"/>
      <c r="PRO77" s="141"/>
      <c r="PRP77" s="141"/>
      <c r="PRQ77" s="141"/>
      <c r="PRR77" s="141"/>
      <c r="PRS77" s="141"/>
      <c r="PRT77" s="141"/>
      <c r="PRU77" s="141"/>
      <c r="PRV77" s="141"/>
      <c r="PRW77" s="141"/>
      <c r="PRX77" s="141"/>
      <c r="PRY77" s="141"/>
      <c r="PRZ77" s="141"/>
      <c r="PSA77" s="141"/>
      <c r="PSB77" s="141"/>
      <c r="PSC77" s="141"/>
      <c r="PSD77" s="141"/>
      <c r="PSE77" s="141"/>
      <c r="PSF77" s="141"/>
      <c r="PSG77" s="141"/>
      <c r="PSH77" s="141"/>
      <c r="PSI77" s="141"/>
      <c r="PSJ77" s="141"/>
      <c r="PSK77" s="141"/>
      <c r="PSL77" s="141"/>
      <c r="PSM77" s="141"/>
      <c r="PSN77" s="141"/>
      <c r="PSO77" s="141"/>
      <c r="PSP77" s="141"/>
      <c r="PSQ77" s="141"/>
      <c r="PSR77" s="141"/>
      <c r="PSS77" s="141"/>
      <c r="PST77" s="141"/>
      <c r="PSU77" s="141"/>
      <c r="PSV77" s="141"/>
      <c r="PSW77" s="141"/>
      <c r="PSX77" s="141"/>
      <c r="PSY77" s="141"/>
      <c r="PSZ77" s="141"/>
      <c r="PTA77" s="141"/>
      <c r="PTB77" s="141"/>
      <c r="PTC77" s="141"/>
      <c r="PTD77" s="141"/>
      <c r="PTE77" s="141"/>
      <c r="PTF77" s="141"/>
      <c r="PTG77" s="141"/>
      <c r="PTH77" s="141"/>
      <c r="PTI77" s="141"/>
      <c r="PTJ77" s="141"/>
      <c r="PTK77" s="141"/>
      <c r="PTL77" s="141"/>
      <c r="PTM77" s="141"/>
      <c r="PTN77" s="141"/>
      <c r="PTO77" s="141"/>
      <c r="PTP77" s="141"/>
      <c r="PTQ77" s="141"/>
      <c r="PTR77" s="141"/>
      <c r="PTS77" s="141"/>
      <c r="PTT77" s="141"/>
      <c r="PTU77" s="141"/>
      <c r="PTV77" s="141"/>
      <c r="PTW77" s="141"/>
      <c r="PTX77" s="141"/>
      <c r="PTY77" s="141"/>
      <c r="PTZ77" s="141"/>
      <c r="PUA77" s="141"/>
      <c r="PUB77" s="141"/>
      <c r="PUC77" s="141"/>
      <c r="PUD77" s="141"/>
      <c r="PUE77" s="141"/>
      <c r="PUF77" s="141"/>
      <c r="PUG77" s="141"/>
      <c r="PUH77" s="141"/>
      <c r="PUI77" s="141"/>
      <c r="PUJ77" s="141"/>
      <c r="PUK77" s="141"/>
      <c r="PUL77" s="141"/>
      <c r="PUM77" s="141"/>
      <c r="PUN77" s="141"/>
      <c r="PUO77" s="141"/>
      <c r="PUP77" s="141"/>
      <c r="PUQ77" s="141"/>
      <c r="PUR77" s="141"/>
      <c r="PUS77" s="141"/>
      <c r="PUT77" s="141"/>
      <c r="PUU77" s="141"/>
      <c r="PUV77" s="141"/>
      <c r="PUW77" s="141"/>
      <c r="PUX77" s="141"/>
      <c r="PUY77" s="141"/>
      <c r="PUZ77" s="141"/>
      <c r="PVA77" s="141"/>
      <c r="PVB77" s="141"/>
      <c r="PVC77" s="141"/>
      <c r="PVD77" s="141"/>
      <c r="PVE77" s="141"/>
      <c r="PVF77" s="141"/>
      <c r="PVG77" s="141"/>
      <c r="PVH77" s="141"/>
      <c r="PVI77" s="141"/>
      <c r="PVJ77" s="141"/>
      <c r="PVK77" s="141"/>
      <c r="PVL77" s="141"/>
      <c r="PVM77" s="141"/>
      <c r="PVN77" s="141"/>
      <c r="PVO77" s="141"/>
      <c r="PVP77" s="141"/>
      <c r="PVQ77" s="141"/>
      <c r="PVR77" s="141"/>
      <c r="PVS77" s="141"/>
      <c r="PVT77" s="141"/>
      <c r="PVU77" s="141"/>
      <c r="PVV77" s="141"/>
      <c r="PVW77" s="141"/>
      <c r="PVX77" s="141"/>
      <c r="PVY77" s="141"/>
      <c r="PVZ77" s="141"/>
      <c r="PWA77" s="141"/>
      <c r="PWB77" s="141"/>
      <c r="PWC77" s="141"/>
      <c r="PWD77" s="141"/>
      <c r="PWE77" s="141"/>
      <c r="PWF77" s="141"/>
      <c r="PWG77" s="141"/>
      <c r="PWH77" s="141"/>
      <c r="PWI77" s="141"/>
      <c r="PWJ77" s="141"/>
      <c r="PWK77" s="141"/>
      <c r="PWL77" s="141"/>
      <c r="PWM77" s="141"/>
      <c r="PWN77" s="141"/>
      <c r="PWO77" s="141"/>
      <c r="PWP77" s="141"/>
      <c r="PWQ77" s="141"/>
      <c r="PWR77" s="141"/>
      <c r="PWS77" s="141"/>
      <c r="PWT77" s="141"/>
      <c r="PWU77" s="141"/>
      <c r="PWV77" s="141"/>
      <c r="PWW77" s="141"/>
      <c r="PWX77" s="141"/>
      <c r="PWY77" s="141"/>
      <c r="PWZ77" s="141"/>
      <c r="PXA77" s="141"/>
      <c r="PXB77" s="141"/>
      <c r="PXC77" s="141"/>
      <c r="PXD77" s="141"/>
      <c r="PXE77" s="141"/>
      <c r="PXF77" s="141"/>
      <c r="PXG77" s="141"/>
      <c r="PXH77" s="141"/>
      <c r="PXI77" s="141"/>
      <c r="PXJ77" s="141"/>
      <c r="PXK77" s="141"/>
      <c r="PXL77" s="141"/>
      <c r="PXM77" s="141"/>
      <c r="PXN77" s="141"/>
      <c r="PXO77" s="141"/>
      <c r="PXP77" s="141"/>
      <c r="PXQ77" s="141"/>
      <c r="PXR77" s="141"/>
      <c r="PXS77" s="141"/>
      <c r="PXT77" s="141"/>
      <c r="PXU77" s="141"/>
      <c r="PXV77" s="141"/>
      <c r="PXW77" s="141"/>
      <c r="PXX77" s="141"/>
      <c r="PXY77" s="141"/>
      <c r="PXZ77" s="141"/>
      <c r="PYA77" s="141"/>
      <c r="PYB77" s="141"/>
      <c r="PYC77" s="141"/>
      <c r="PYD77" s="141"/>
      <c r="PYE77" s="141"/>
      <c r="PYF77" s="141"/>
      <c r="PYG77" s="141"/>
      <c r="PYH77" s="141"/>
      <c r="PYI77" s="141"/>
      <c r="PYJ77" s="141"/>
      <c r="PYK77" s="141"/>
      <c r="PYL77" s="141"/>
      <c r="PYM77" s="141"/>
      <c r="PYN77" s="141"/>
      <c r="PYO77" s="141"/>
      <c r="PYP77" s="141"/>
      <c r="PYQ77" s="141"/>
      <c r="PYR77" s="141"/>
      <c r="PYS77" s="141"/>
      <c r="PYT77" s="141"/>
      <c r="PYU77" s="141"/>
      <c r="PYV77" s="141"/>
      <c r="PYW77" s="141"/>
      <c r="PYX77" s="141"/>
      <c r="PYY77" s="141"/>
      <c r="PYZ77" s="141"/>
      <c r="PZA77" s="141"/>
      <c r="PZB77" s="141"/>
      <c r="PZC77" s="141"/>
      <c r="PZD77" s="141"/>
      <c r="PZE77" s="141"/>
      <c r="PZF77" s="141"/>
      <c r="PZG77" s="141"/>
      <c r="PZH77" s="141"/>
      <c r="PZI77" s="141"/>
      <c r="PZJ77" s="141"/>
      <c r="PZK77" s="141"/>
      <c r="PZL77" s="141"/>
      <c r="PZM77" s="141"/>
      <c r="PZN77" s="141"/>
      <c r="PZO77" s="141"/>
      <c r="PZP77" s="141"/>
      <c r="PZQ77" s="141"/>
      <c r="PZR77" s="141"/>
      <c r="PZS77" s="141"/>
      <c r="PZT77" s="141"/>
      <c r="PZU77" s="141"/>
      <c r="PZV77" s="141"/>
      <c r="PZW77" s="141"/>
      <c r="PZX77" s="141"/>
      <c r="PZY77" s="141"/>
      <c r="PZZ77" s="141"/>
      <c r="QAA77" s="141"/>
      <c r="QAB77" s="141"/>
      <c r="QAC77" s="141"/>
      <c r="QAD77" s="141"/>
      <c r="QAE77" s="141"/>
      <c r="QAF77" s="141"/>
      <c r="QAG77" s="141"/>
      <c r="QAH77" s="141"/>
      <c r="QAI77" s="141"/>
      <c r="QAJ77" s="141"/>
      <c r="QAK77" s="141"/>
      <c r="QAL77" s="141"/>
      <c r="QAM77" s="141"/>
      <c r="QAN77" s="141"/>
      <c r="QAO77" s="141"/>
      <c r="QAP77" s="141"/>
      <c r="QAQ77" s="141"/>
      <c r="QAR77" s="141"/>
      <c r="QAS77" s="141"/>
      <c r="QAT77" s="141"/>
      <c r="QAU77" s="141"/>
      <c r="QAV77" s="141"/>
      <c r="QAW77" s="141"/>
      <c r="QAX77" s="141"/>
      <c r="QAY77" s="141"/>
      <c r="QAZ77" s="141"/>
      <c r="QBA77" s="141"/>
      <c r="QBB77" s="141"/>
      <c r="QBC77" s="141"/>
      <c r="QBD77" s="141"/>
      <c r="QBE77" s="141"/>
      <c r="QBF77" s="141"/>
      <c r="QBG77" s="141"/>
      <c r="QBH77" s="141"/>
      <c r="QBI77" s="141"/>
      <c r="QBJ77" s="141"/>
      <c r="QBK77" s="141"/>
      <c r="QBL77" s="141"/>
      <c r="QBM77" s="141"/>
      <c r="QBN77" s="141"/>
      <c r="QBO77" s="141"/>
      <c r="QBP77" s="141"/>
      <c r="QBQ77" s="141"/>
      <c r="QBR77" s="141"/>
      <c r="QBS77" s="141"/>
      <c r="QBT77" s="141"/>
      <c r="QBU77" s="141"/>
      <c r="QBV77" s="141"/>
      <c r="QBW77" s="141"/>
      <c r="QBX77" s="141"/>
      <c r="QBY77" s="141"/>
      <c r="QBZ77" s="141"/>
      <c r="QCA77" s="141"/>
      <c r="QCB77" s="141"/>
      <c r="QCC77" s="141"/>
      <c r="QCD77" s="141"/>
      <c r="QCE77" s="141"/>
      <c r="QCF77" s="141"/>
      <c r="QCG77" s="141"/>
      <c r="QCH77" s="141"/>
      <c r="QCI77" s="141"/>
      <c r="QCJ77" s="141"/>
      <c r="QCK77" s="141"/>
      <c r="QCL77" s="141"/>
      <c r="QCM77" s="141"/>
      <c r="QCN77" s="141"/>
      <c r="QCO77" s="141"/>
      <c r="QCP77" s="141"/>
      <c r="QCQ77" s="141"/>
      <c r="QCR77" s="141"/>
      <c r="QCS77" s="141"/>
      <c r="QCT77" s="141"/>
      <c r="QCU77" s="141"/>
      <c r="QCV77" s="141"/>
      <c r="QCW77" s="141"/>
      <c r="QCX77" s="141"/>
      <c r="QCY77" s="141"/>
      <c r="QCZ77" s="141"/>
      <c r="QDA77" s="141"/>
      <c r="QDB77" s="141"/>
      <c r="QDC77" s="141"/>
      <c r="QDD77" s="141"/>
      <c r="QDE77" s="141"/>
      <c r="QDF77" s="141"/>
      <c r="QDG77" s="141"/>
      <c r="QDH77" s="141"/>
      <c r="QDI77" s="141"/>
      <c r="QDJ77" s="141"/>
      <c r="QDK77" s="141"/>
      <c r="QDL77" s="141"/>
      <c r="QDM77" s="141"/>
      <c r="QDN77" s="141"/>
      <c r="QDO77" s="141"/>
      <c r="QDP77" s="141"/>
      <c r="QDQ77" s="141"/>
      <c r="QDR77" s="141"/>
      <c r="QDS77" s="141"/>
      <c r="QDT77" s="141"/>
      <c r="QDU77" s="141"/>
      <c r="QDV77" s="141"/>
      <c r="QDW77" s="141"/>
      <c r="QDX77" s="141"/>
      <c r="QDY77" s="141"/>
      <c r="QDZ77" s="141"/>
      <c r="QEA77" s="141"/>
      <c r="QEB77" s="141"/>
      <c r="QEC77" s="141"/>
      <c r="QED77" s="141"/>
      <c r="QEE77" s="141"/>
      <c r="QEF77" s="141"/>
      <c r="QEG77" s="141"/>
      <c r="QEH77" s="141"/>
      <c r="QEI77" s="141"/>
      <c r="QEJ77" s="141"/>
      <c r="QEK77" s="141"/>
      <c r="QEL77" s="141"/>
      <c r="QEM77" s="141"/>
      <c r="QEN77" s="141"/>
      <c r="QEO77" s="141"/>
      <c r="QEP77" s="141"/>
      <c r="QEQ77" s="141"/>
      <c r="QER77" s="141"/>
      <c r="QES77" s="141"/>
      <c r="QET77" s="141"/>
      <c r="QEU77" s="141"/>
      <c r="QEV77" s="141"/>
      <c r="QEW77" s="141"/>
      <c r="QEX77" s="141"/>
      <c r="QEY77" s="141"/>
      <c r="QEZ77" s="141"/>
      <c r="QFA77" s="141"/>
      <c r="QFB77" s="141"/>
      <c r="QFC77" s="141"/>
      <c r="QFD77" s="141"/>
      <c r="QFE77" s="141"/>
      <c r="QFF77" s="141"/>
      <c r="QFG77" s="141"/>
      <c r="QFH77" s="141"/>
      <c r="QFI77" s="141"/>
      <c r="QFJ77" s="141"/>
      <c r="QFK77" s="141"/>
      <c r="QFL77" s="141"/>
      <c r="QFM77" s="141"/>
      <c r="QFN77" s="141"/>
      <c r="QFO77" s="141"/>
      <c r="QFP77" s="141"/>
      <c r="QFQ77" s="141"/>
      <c r="QFR77" s="141"/>
      <c r="QFS77" s="141"/>
      <c r="QFT77" s="141"/>
      <c r="QFU77" s="141"/>
      <c r="QFV77" s="141"/>
      <c r="QFW77" s="141"/>
      <c r="QFX77" s="141"/>
      <c r="QFY77" s="141"/>
      <c r="QFZ77" s="141"/>
      <c r="QGA77" s="141"/>
      <c r="QGB77" s="141"/>
      <c r="QGC77" s="141"/>
      <c r="QGD77" s="141"/>
      <c r="QGE77" s="141"/>
      <c r="QGF77" s="141"/>
      <c r="QGG77" s="141"/>
      <c r="QGH77" s="141"/>
      <c r="QGI77" s="141"/>
      <c r="QGJ77" s="141"/>
      <c r="QGK77" s="141"/>
      <c r="QGL77" s="141"/>
      <c r="QGM77" s="141"/>
      <c r="QGN77" s="141"/>
      <c r="QGO77" s="141"/>
      <c r="QGP77" s="141"/>
      <c r="QGQ77" s="141"/>
      <c r="QGR77" s="141"/>
      <c r="QGS77" s="141"/>
      <c r="QGT77" s="141"/>
      <c r="QGU77" s="141"/>
      <c r="QGV77" s="141"/>
      <c r="QGW77" s="141"/>
      <c r="QGX77" s="141"/>
      <c r="QGY77" s="141"/>
      <c r="QGZ77" s="141"/>
      <c r="QHA77" s="141"/>
      <c r="QHB77" s="141"/>
      <c r="QHC77" s="141"/>
      <c r="QHD77" s="141"/>
      <c r="QHE77" s="141"/>
      <c r="QHF77" s="141"/>
      <c r="QHG77" s="141"/>
      <c r="QHH77" s="141"/>
      <c r="QHI77" s="141"/>
      <c r="QHJ77" s="141"/>
      <c r="QHK77" s="141"/>
      <c r="QHL77" s="141"/>
      <c r="QHM77" s="141"/>
      <c r="QHN77" s="141"/>
      <c r="QHO77" s="141"/>
      <c r="QHP77" s="141"/>
      <c r="QHQ77" s="141"/>
      <c r="QHR77" s="141"/>
      <c r="QHS77" s="141"/>
      <c r="QHT77" s="141"/>
      <c r="QHU77" s="141"/>
      <c r="QHV77" s="141"/>
      <c r="QHW77" s="141"/>
      <c r="QHX77" s="141"/>
      <c r="QHY77" s="141"/>
      <c r="QHZ77" s="141"/>
      <c r="QIA77" s="141"/>
      <c r="QIB77" s="141"/>
      <c r="QIC77" s="141"/>
      <c r="QID77" s="141"/>
      <c r="QIE77" s="141"/>
      <c r="QIF77" s="141"/>
      <c r="QIG77" s="141"/>
      <c r="QIH77" s="141"/>
      <c r="QII77" s="141"/>
      <c r="QIJ77" s="141"/>
      <c r="QIK77" s="141"/>
      <c r="QIL77" s="141"/>
      <c r="QIM77" s="141"/>
      <c r="QIN77" s="141"/>
      <c r="QIO77" s="141"/>
      <c r="QIP77" s="141"/>
      <c r="QIQ77" s="141"/>
      <c r="QIR77" s="141"/>
      <c r="QIS77" s="141"/>
      <c r="QIT77" s="141"/>
      <c r="QIU77" s="141"/>
      <c r="QIV77" s="141"/>
      <c r="QIW77" s="141"/>
      <c r="QIX77" s="141"/>
      <c r="QIY77" s="141"/>
      <c r="QIZ77" s="141"/>
      <c r="QJA77" s="141"/>
      <c r="QJB77" s="141"/>
      <c r="QJC77" s="141"/>
      <c r="QJD77" s="141"/>
      <c r="QJE77" s="141"/>
      <c r="QJF77" s="141"/>
      <c r="QJG77" s="141"/>
      <c r="QJH77" s="141"/>
      <c r="QJI77" s="141"/>
      <c r="QJJ77" s="141"/>
      <c r="QJK77" s="141"/>
      <c r="QJL77" s="141"/>
      <c r="QJM77" s="141"/>
      <c r="QJN77" s="141"/>
      <c r="QJO77" s="141"/>
      <c r="QJP77" s="141"/>
      <c r="QJQ77" s="141"/>
      <c r="QJR77" s="141"/>
      <c r="QJS77" s="141"/>
      <c r="QJT77" s="141"/>
      <c r="QJU77" s="141"/>
      <c r="QJV77" s="141"/>
      <c r="QJW77" s="141"/>
      <c r="QJX77" s="141"/>
      <c r="QJY77" s="141"/>
      <c r="QJZ77" s="141"/>
      <c r="QKA77" s="141"/>
      <c r="QKB77" s="141"/>
      <c r="QKC77" s="141"/>
      <c r="QKD77" s="141"/>
      <c r="QKE77" s="141"/>
      <c r="QKF77" s="141"/>
      <c r="QKG77" s="141"/>
      <c r="QKH77" s="141"/>
      <c r="QKI77" s="141"/>
      <c r="QKJ77" s="141"/>
      <c r="QKK77" s="141"/>
      <c r="QKL77" s="141"/>
      <c r="QKM77" s="141"/>
      <c r="QKN77" s="141"/>
      <c r="QKO77" s="141"/>
      <c r="QKP77" s="141"/>
      <c r="QKQ77" s="141"/>
      <c r="QKR77" s="141"/>
      <c r="QKS77" s="141"/>
      <c r="QKT77" s="141"/>
      <c r="QKU77" s="141"/>
      <c r="QKV77" s="141"/>
      <c r="QKW77" s="141"/>
      <c r="QKX77" s="141"/>
      <c r="QKY77" s="141"/>
      <c r="QKZ77" s="141"/>
      <c r="QLA77" s="141"/>
      <c r="QLB77" s="141"/>
      <c r="QLC77" s="141"/>
      <c r="QLD77" s="141"/>
      <c r="QLE77" s="141"/>
      <c r="QLF77" s="141"/>
      <c r="QLG77" s="141"/>
      <c r="QLH77" s="141"/>
      <c r="QLI77" s="141"/>
      <c r="QLJ77" s="141"/>
      <c r="QLK77" s="141"/>
      <c r="QLL77" s="141"/>
      <c r="QLM77" s="141"/>
      <c r="QLN77" s="141"/>
      <c r="QLO77" s="141"/>
      <c r="QLP77" s="141"/>
      <c r="QLQ77" s="141"/>
      <c r="QLR77" s="141"/>
      <c r="QLS77" s="141"/>
      <c r="QLT77" s="141"/>
      <c r="QLU77" s="141"/>
      <c r="QLV77" s="141"/>
      <c r="QLW77" s="141"/>
      <c r="QLX77" s="141"/>
      <c r="QLY77" s="141"/>
      <c r="QLZ77" s="141"/>
      <c r="QMA77" s="141"/>
      <c r="QMB77" s="141"/>
      <c r="QMC77" s="141"/>
      <c r="QMD77" s="141"/>
      <c r="QME77" s="141"/>
      <c r="QMF77" s="141"/>
      <c r="QMG77" s="141"/>
      <c r="QMH77" s="141"/>
      <c r="QMI77" s="141"/>
      <c r="QMJ77" s="141"/>
      <c r="QMK77" s="141"/>
      <c r="QML77" s="141"/>
      <c r="QMM77" s="141"/>
      <c r="QMN77" s="141"/>
      <c r="QMO77" s="141"/>
      <c r="QMP77" s="141"/>
      <c r="QMQ77" s="141"/>
      <c r="QMR77" s="141"/>
      <c r="QMS77" s="141"/>
      <c r="QMT77" s="141"/>
      <c r="QMU77" s="141"/>
      <c r="QMV77" s="141"/>
      <c r="QMW77" s="141"/>
      <c r="QMX77" s="141"/>
      <c r="QMY77" s="141"/>
      <c r="QMZ77" s="141"/>
      <c r="QNA77" s="141"/>
      <c r="QNB77" s="141"/>
      <c r="QNC77" s="141"/>
      <c r="QND77" s="141"/>
      <c r="QNE77" s="141"/>
      <c r="QNF77" s="141"/>
      <c r="QNG77" s="141"/>
      <c r="QNH77" s="141"/>
      <c r="QNI77" s="141"/>
      <c r="QNJ77" s="141"/>
      <c r="QNK77" s="141"/>
      <c r="QNL77" s="141"/>
      <c r="QNM77" s="141"/>
      <c r="QNN77" s="141"/>
      <c r="QNO77" s="141"/>
      <c r="QNP77" s="141"/>
      <c r="QNQ77" s="141"/>
      <c r="QNR77" s="141"/>
      <c r="QNS77" s="141"/>
      <c r="QNT77" s="141"/>
      <c r="QNU77" s="141"/>
      <c r="QNV77" s="141"/>
      <c r="QNW77" s="141"/>
      <c r="QNX77" s="141"/>
      <c r="QNY77" s="141"/>
      <c r="QNZ77" s="141"/>
      <c r="QOA77" s="141"/>
      <c r="QOB77" s="141"/>
      <c r="QOC77" s="141"/>
      <c r="QOD77" s="141"/>
      <c r="QOE77" s="141"/>
      <c r="QOF77" s="141"/>
      <c r="QOG77" s="141"/>
      <c r="QOH77" s="141"/>
      <c r="QOI77" s="141"/>
      <c r="QOJ77" s="141"/>
      <c r="QOK77" s="141"/>
      <c r="QOL77" s="141"/>
      <c r="QOM77" s="141"/>
      <c r="QON77" s="141"/>
      <c r="QOO77" s="141"/>
      <c r="QOP77" s="141"/>
      <c r="QOQ77" s="141"/>
      <c r="QOR77" s="141"/>
      <c r="QOS77" s="141"/>
      <c r="QOT77" s="141"/>
      <c r="QOU77" s="141"/>
      <c r="QOV77" s="141"/>
      <c r="QOW77" s="141"/>
      <c r="QOX77" s="141"/>
      <c r="QOY77" s="141"/>
      <c r="QOZ77" s="141"/>
      <c r="QPA77" s="141"/>
      <c r="QPB77" s="141"/>
      <c r="QPC77" s="141"/>
      <c r="QPD77" s="141"/>
      <c r="QPE77" s="141"/>
      <c r="QPF77" s="141"/>
      <c r="QPG77" s="141"/>
      <c r="QPH77" s="141"/>
      <c r="QPI77" s="141"/>
      <c r="QPJ77" s="141"/>
      <c r="QPK77" s="141"/>
      <c r="QPL77" s="141"/>
      <c r="QPM77" s="141"/>
      <c r="QPN77" s="141"/>
      <c r="QPO77" s="141"/>
      <c r="QPP77" s="141"/>
      <c r="QPQ77" s="141"/>
      <c r="QPR77" s="141"/>
      <c r="QPS77" s="141"/>
      <c r="QPT77" s="141"/>
      <c r="QPU77" s="141"/>
      <c r="QPV77" s="141"/>
      <c r="QPW77" s="141"/>
      <c r="QPX77" s="141"/>
      <c r="QPY77" s="141"/>
      <c r="QPZ77" s="141"/>
      <c r="QQA77" s="141"/>
      <c r="QQB77" s="141"/>
      <c r="QQC77" s="141"/>
      <c r="QQD77" s="141"/>
      <c r="QQE77" s="141"/>
      <c r="QQF77" s="141"/>
      <c r="QQG77" s="141"/>
      <c r="QQH77" s="141"/>
      <c r="QQI77" s="141"/>
      <c r="QQJ77" s="141"/>
      <c r="QQK77" s="141"/>
      <c r="QQL77" s="141"/>
      <c r="QQM77" s="141"/>
      <c r="QQN77" s="141"/>
      <c r="QQO77" s="141"/>
      <c r="QQP77" s="141"/>
      <c r="QQQ77" s="141"/>
      <c r="QQR77" s="141"/>
      <c r="QQS77" s="141"/>
      <c r="QQT77" s="141"/>
      <c r="QQU77" s="141"/>
      <c r="QQV77" s="141"/>
      <c r="QQW77" s="141"/>
      <c r="QQX77" s="141"/>
      <c r="QQY77" s="141"/>
      <c r="QQZ77" s="141"/>
      <c r="QRA77" s="141"/>
      <c r="QRB77" s="141"/>
      <c r="QRC77" s="141"/>
      <c r="QRD77" s="141"/>
      <c r="QRE77" s="141"/>
      <c r="QRF77" s="141"/>
      <c r="QRG77" s="141"/>
      <c r="QRH77" s="141"/>
      <c r="QRI77" s="141"/>
      <c r="QRJ77" s="141"/>
      <c r="QRK77" s="141"/>
      <c r="QRL77" s="141"/>
      <c r="QRM77" s="141"/>
      <c r="QRN77" s="141"/>
      <c r="QRO77" s="141"/>
      <c r="QRP77" s="141"/>
      <c r="QRQ77" s="141"/>
      <c r="QRR77" s="141"/>
      <c r="QRS77" s="141"/>
      <c r="QRT77" s="141"/>
      <c r="QRU77" s="141"/>
      <c r="QRV77" s="141"/>
      <c r="QRW77" s="141"/>
      <c r="QRX77" s="141"/>
      <c r="QRY77" s="141"/>
      <c r="QRZ77" s="141"/>
      <c r="QSA77" s="141"/>
      <c r="QSB77" s="141"/>
      <c r="QSC77" s="141"/>
      <c r="QSD77" s="141"/>
      <c r="QSE77" s="141"/>
      <c r="QSF77" s="141"/>
      <c r="QSG77" s="141"/>
      <c r="QSH77" s="141"/>
      <c r="QSI77" s="141"/>
      <c r="QSJ77" s="141"/>
      <c r="QSK77" s="141"/>
      <c r="QSL77" s="141"/>
      <c r="QSM77" s="141"/>
      <c r="QSN77" s="141"/>
      <c r="QSO77" s="141"/>
      <c r="QSP77" s="141"/>
      <c r="QSQ77" s="141"/>
      <c r="QSR77" s="141"/>
      <c r="QSS77" s="141"/>
      <c r="QST77" s="141"/>
      <c r="QSU77" s="141"/>
      <c r="QSV77" s="141"/>
      <c r="QSW77" s="141"/>
      <c r="QSX77" s="141"/>
      <c r="QSY77" s="141"/>
      <c r="QSZ77" s="141"/>
      <c r="QTA77" s="141"/>
      <c r="QTB77" s="141"/>
      <c r="QTC77" s="141"/>
      <c r="QTD77" s="141"/>
      <c r="QTE77" s="141"/>
      <c r="QTF77" s="141"/>
      <c r="QTG77" s="141"/>
      <c r="QTH77" s="141"/>
      <c r="QTI77" s="141"/>
      <c r="QTJ77" s="141"/>
      <c r="QTK77" s="141"/>
      <c r="QTL77" s="141"/>
      <c r="QTM77" s="141"/>
      <c r="QTN77" s="141"/>
      <c r="QTO77" s="141"/>
      <c r="QTP77" s="141"/>
      <c r="QTQ77" s="141"/>
      <c r="QTR77" s="141"/>
      <c r="QTS77" s="141"/>
      <c r="QTT77" s="141"/>
      <c r="QTU77" s="141"/>
      <c r="QTV77" s="141"/>
      <c r="QTW77" s="141"/>
      <c r="QTX77" s="141"/>
      <c r="QTY77" s="141"/>
      <c r="QTZ77" s="141"/>
      <c r="QUA77" s="141"/>
      <c r="QUB77" s="141"/>
      <c r="QUC77" s="141"/>
      <c r="QUD77" s="141"/>
      <c r="QUE77" s="141"/>
      <c r="QUF77" s="141"/>
      <c r="QUG77" s="141"/>
      <c r="QUH77" s="141"/>
      <c r="QUI77" s="141"/>
      <c r="QUJ77" s="141"/>
      <c r="QUK77" s="141"/>
      <c r="QUL77" s="141"/>
      <c r="QUM77" s="141"/>
      <c r="QUN77" s="141"/>
      <c r="QUO77" s="141"/>
      <c r="QUP77" s="141"/>
      <c r="QUQ77" s="141"/>
      <c r="QUR77" s="141"/>
      <c r="QUS77" s="141"/>
      <c r="QUT77" s="141"/>
      <c r="QUU77" s="141"/>
      <c r="QUV77" s="141"/>
      <c r="QUW77" s="141"/>
      <c r="QUX77" s="141"/>
      <c r="QUY77" s="141"/>
      <c r="QUZ77" s="141"/>
      <c r="QVA77" s="141"/>
      <c r="QVB77" s="141"/>
      <c r="QVC77" s="141"/>
      <c r="QVD77" s="141"/>
      <c r="QVE77" s="141"/>
      <c r="QVF77" s="141"/>
      <c r="QVG77" s="141"/>
      <c r="QVH77" s="141"/>
      <c r="QVI77" s="141"/>
      <c r="QVJ77" s="141"/>
      <c r="QVK77" s="141"/>
      <c r="QVL77" s="141"/>
      <c r="QVM77" s="141"/>
      <c r="QVN77" s="141"/>
      <c r="QVO77" s="141"/>
      <c r="QVP77" s="141"/>
      <c r="QVQ77" s="141"/>
      <c r="QVR77" s="141"/>
      <c r="QVS77" s="141"/>
      <c r="QVT77" s="141"/>
      <c r="QVU77" s="141"/>
      <c r="QVV77" s="141"/>
      <c r="QVW77" s="141"/>
      <c r="QVX77" s="141"/>
      <c r="QVY77" s="141"/>
      <c r="QVZ77" s="141"/>
      <c r="QWA77" s="141"/>
      <c r="QWB77" s="141"/>
      <c r="QWC77" s="141"/>
      <c r="QWD77" s="141"/>
      <c r="QWE77" s="141"/>
      <c r="QWF77" s="141"/>
      <c r="QWG77" s="141"/>
      <c r="QWH77" s="141"/>
      <c r="QWI77" s="141"/>
      <c r="QWJ77" s="141"/>
      <c r="QWK77" s="141"/>
      <c r="QWL77" s="141"/>
      <c r="QWM77" s="141"/>
      <c r="QWN77" s="141"/>
      <c r="QWO77" s="141"/>
      <c r="QWP77" s="141"/>
      <c r="QWQ77" s="141"/>
      <c r="QWR77" s="141"/>
      <c r="QWS77" s="141"/>
      <c r="QWT77" s="141"/>
      <c r="QWU77" s="141"/>
      <c r="QWV77" s="141"/>
      <c r="QWW77" s="141"/>
      <c r="QWX77" s="141"/>
      <c r="QWY77" s="141"/>
      <c r="QWZ77" s="141"/>
      <c r="QXA77" s="141"/>
      <c r="QXB77" s="141"/>
      <c r="QXC77" s="141"/>
      <c r="QXD77" s="141"/>
      <c r="QXE77" s="141"/>
      <c r="QXF77" s="141"/>
      <c r="QXG77" s="141"/>
      <c r="QXH77" s="141"/>
      <c r="QXI77" s="141"/>
      <c r="QXJ77" s="141"/>
      <c r="QXK77" s="141"/>
      <c r="QXL77" s="141"/>
      <c r="QXM77" s="141"/>
      <c r="QXN77" s="141"/>
      <c r="QXO77" s="141"/>
      <c r="QXP77" s="141"/>
      <c r="QXQ77" s="141"/>
      <c r="QXR77" s="141"/>
      <c r="QXS77" s="141"/>
      <c r="QXT77" s="141"/>
      <c r="QXU77" s="141"/>
      <c r="QXV77" s="141"/>
      <c r="QXW77" s="141"/>
      <c r="QXX77" s="141"/>
      <c r="QXY77" s="141"/>
      <c r="QXZ77" s="141"/>
      <c r="QYA77" s="141"/>
      <c r="QYB77" s="141"/>
      <c r="QYC77" s="141"/>
      <c r="QYD77" s="141"/>
      <c r="QYE77" s="141"/>
      <c r="QYF77" s="141"/>
      <c r="QYG77" s="141"/>
      <c r="QYH77" s="141"/>
      <c r="QYI77" s="141"/>
      <c r="QYJ77" s="141"/>
      <c r="QYK77" s="141"/>
      <c r="QYL77" s="141"/>
      <c r="QYM77" s="141"/>
      <c r="QYN77" s="141"/>
      <c r="QYO77" s="141"/>
      <c r="QYP77" s="141"/>
      <c r="QYQ77" s="141"/>
      <c r="QYR77" s="141"/>
      <c r="QYS77" s="141"/>
      <c r="QYT77" s="141"/>
      <c r="QYU77" s="141"/>
      <c r="QYV77" s="141"/>
      <c r="QYW77" s="141"/>
      <c r="QYX77" s="141"/>
      <c r="QYY77" s="141"/>
      <c r="QYZ77" s="141"/>
      <c r="QZA77" s="141"/>
      <c r="QZB77" s="141"/>
      <c r="QZC77" s="141"/>
      <c r="QZD77" s="141"/>
      <c r="QZE77" s="141"/>
      <c r="QZF77" s="141"/>
      <c r="QZG77" s="141"/>
      <c r="QZH77" s="141"/>
      <c r="QZI77" s="141"/>
      <c r="QZJ77" s="141"/>
      <c r="QZK77" s="141"/>
      <c r="QZL77" s="141"/>
      <c r="QZM77" s="141"/>
      <c r="QZN77" s="141"/>
      <c r="QZO77" s="141"/>
      <c r="QZP77" s="141"/>
      <c r="QZQ77" s="141"/>
      <c r="QZR77" s="141"/>
      <c r="QZS77" s="141"/>
      <c r="QZT77" s="141"/>
      <c r="QZU77" s="141"/>
      <c r="QZV77" s="141"/>
      <c r="QZW77" s="141"/>
      <c r="QZX77" s="141"/>
      <c r="QZY77" s="141"/>
      <c r="QZZ77" s="141"/>
      <c r="RAA77" s="141"/>
      <c r="RAB77" s="141"/>
      <c r="RAC77" s="141"/>
      <c r="RAD77" s="141"/>
      <c r="RAE77" s="141"/>
      <c r="RAF77" s="141"/>
      <c r="RAG77" s="141"/>
      <c r="RAH77" s="141"/>
      <c r="RAI77" s="141"/>
      <c r="RAJ77" s="141"/>
      <c r="RAK77" s="141"/>
      <c r="RAL77" s="141"/>
      <c r="RAM77" s="141"/>
      <c r="RAN77" s="141"/>
      <c r="RAO77" s="141"/>
      <c r="RAP77" s="141"/>
      <c r="RAQ77" s="141"/>
      <c r="RAR77" s="141"/>
      <c r="RAS77" s="141"/>
      <c r="RAT77" s="141"/>
      <c r="RAU77" s="141"/>
      <c r="RAV77" s="141"/>
      <c r="RAW77" s="141"/>
      <c r="RAX77" s="141"/>
      <c r="RAY77" s="141"/>
      <c r="RAZ77" s="141"/>
      <c r="RBA77" s="141"/>
      <c r="RBB77" s="141"/>
      <c r="RBC77" s="141"/>
      <c r="RBD77" s="141"/>
      <c r="RBE77" s="141"/>
      <c r="RBF77" s="141"/>
      <c r="RBG77" s="141"/>
      <c r="RBH77" s="141"/>
      <c r="RBI77" s="141"/>
      <c r="RBJ77" s="141"/>
      <c r="RBK77" s="141"/>
      <c r="RBL77" s="141"/>
      <c r="RBM77" s="141"/>
      <c r="RBN77" s="141"/>
      <c r="RBO77" s="141"/>
      <c r="RBP77" s="141"/>
      <c r="RBQ77" s="141"/>
      <c r="RBR77" s="141"/>
      <c r="RBS77" s="141"/>
      <c r="RBT77" s="141"/>
      <c r="RBU77" s="141"/>
      <c r="RBV77" s="141"/>
      <c r="RBW77" s="141"/>
      <c r="RBX77" s="141"/>
      <c r="RBY77" s="141"/>
      <c r="RBZ77" s="141"/>
      <c r="RCA77" s="141"/>
      <c r="RCB77" s="141"/>
      <c r="RCC77" s="141"/>
      <c r="RCD77" s="141"/>
      <c r="RCE77" s="141"/>
      <c r="RCF77" s="141"/>
      <c r="RCG77" s="141"/>
      <c r="RCH77" s="141"/>
      <c r="RCI77" s="141"/>
      <c r="RCJ77" s="141"/>
      <c r="RCK77" s="141"/>
      <c r="RCL77" s="141"/>
      <c r="RCM77" s="141"/>
      <c r="RCN77" s="141"/>
      <c r="RCO77" s="141"/>
      <c r="RCP77" s="141"/>
      <c r="RCQ77" s="141"/>
      <c r="RCR77" s="141"/>
      <c r="RCS77" s="141"/>
      <c r="RCT77" s="141"/>
      <c r="RCU77" s="141"/>
      <c r="RCV77" s="141"/>
      <c r="RCW77" s="141"/>
      <c r="RCX77" s="141"/>
      <c r="RCY77" s="141"/>
      <c r="RCZ77" s="141"/>
      <c r="RDA77" s="141"/>
      <c r="RDB77" s="141"/>
      <c r="RDC77" s="141"/>
      <c r="RDD77" s="141"/>
      <c r="RDE77" s="141"/>
      <c r="RDF77" s="141"/>
      <c r="RDG77" s="141"/>
      <c r="RDH77" s="141"/>
      <c r="RDI77" s="141"/>
      <c r="RDJ77" s="141"/>
      <c r="RDK77" s="141"/>
      <c r="RDL77" s="141"/>
      <c r="RDM77" s="141"/>
      <c r="RDN77" s="141"/>
      <c r="RDO77" s="141"/>
      <c r="RDP77" s="141"/>
      <c r="RDQ77" s="141"/>
      <c r="RDR77" s="141"/>
      <c r="RDS77" s="141"/>
      <c r="RDT77" s="141"/>
      <c r="RDU77" s="141"/>
      <c r="RDV77" s="141"/>
      <c r="RDW77" s="141"/>
      <c r="RDX77" s="141"/>
      <c r="RDY77" s="141"/>
      <c r="RDZ77" s="141"/>
      <c r="REA77" s="141"/>
      <c r="REB77" s="141"/>
      <c r="REC77" s="141"/>
      <c r="RED77" s="141"/>
      <c r="REE77" s="141"/>
      <c r="REF77" s="141"/>
      <c r="REG77" s="141"/>
      <c r="REH77" s="141"/>
      <c r="REI77" s="141"/>
      <c r="REJ77" s="141"/>
      <c r="REK77" s="141"/>
      <c r="REL77" s="141"/>
      <c r="REM77" s="141"/>
      <c r="REN77" s="141"/>
      <c r="REO77" s="141"/>
      <c r="REP77" s="141"/>
      <c r="REQ77" s="141"/>
      <c r="RER77" s="141"/>
      <c r="RES77" s="141"/>
      <c r="RET77" s="141"/>
      <c r="REU77" s="141"/>
      <c r="REV77" s="141"/>
      <c r="REW77" s="141"/>
      <c r="REX77" s="141"/>
      <c r="REY77" s="141"/>
      <c r="REZ77" s="141"/>
      <c r="RFA77" s="141"/>
      <c r="RFB77" s="141"/>
      <c r="RFC77" s="141"/>
      <c r="RFD77" s="141"/>
      <c r="RFE77" s="141"/>
      <c r="RFF77" s="141"/>
      <c r="RFG77" s="141"/>
      <c r="RFH77" s="141"/>
      <c r="RFI77" s="141"/>
      <c r="RFJ77" s="141"/>
      <c r="RFK77" s="141"/>
      <c r="RFL77" s="141"/>
      <c r="RFM77" s="141"/>
      <c r="RFN77" s="141"/>
      <c r="RFO77" s="141"/>
      <c r="RFP77" s="141"/>
      <c r="RFQ77" s="141"/>
      <c r="RFR77" s="141"/>
      <c r="RFS77" s="141"/>
      <c r="RFT77" s="141"/>
      <c r="RFU77" s="141"/>
      <c r="RFV77" s="141"/>
      <c r="RFW77" s="141"/>
      <c r="RFX77" s="141"/>
      <c r="RFY77" s="141"/>
      <c r="RFZ77" s="141"/>
      <c r="RGA77" s="141"/>
      <c r="RGB77" s="141"/>
      <c r="RGC77" s="141"/>
      <c r="RGD77" s="141"/>
      <c r="RGE77" s="141"/>
      <c r="RGF77" s="141"/>
      <c r="RGG77" s="141"/>
      <c r="RGH77" s="141"/>
      <c r="RGI77" s="141"/>
      <c r="RGJ77" s="141"/>
      <c r="RGK77" s="141"/>
      <c r="RGL77" s="141"/>
      <c r="RGM77" s="141"/>
      <c r="RGN77" s="141"/>
      <c r="RGO77" s="141"/>
      <c r="RGP77" s="141"/>
      <c r="RGQ77" s="141"/>
      <c r="RGR77" s="141"/>
      <c r="RGS77" s="141"/>
      <c r="RGT77" s="141"/>
      <c r="RGU77" s="141"/>
      <c r="RGV77" s="141"/>
      <c r="RGW77" s="141"/>
      <c r="RGX77" s="141"/>
      <c r="RGY77" s="141"/>
      <c r="RGZ77" s="141"/>
      <c r="RHA77" s="141"/>
      <c r="RHB77" s="141"/>
      <c r="RHC77" s="141"/>
      <c r="RHD77" s="141"/>
      <c r="RHE77" s="141"/>
      <c r="RHF77" s="141"/>
      <c r="RHG77" s="141"/>
      <c r="RHH77" s="141"/>
      <c r="RHI77" s="141"/>
      <c r="RHJ77" s="141"/>
      <c r="RHK77" s="141"/>
      <c r="RHL77" s="141"/>
      <c r="RHM77" s="141"/>
      <c r="RHN77" s="141"/>
      <c r="RHO77" s="141"/>
      <c r="RHP77" s="141"/>
      <c r="RHQ77" s="141"/>
      <c r="RHR77" s="141"/>
      <c r="RHS77" s="141"/>
      <c r="RHT77" s="141"/>
      <c r="RHU77" s="141"/>
      <c r="RHV77" s="141"/>
      <c r="RHW77" s="141"/>
      <c r="RHX77" s="141"/>
      <c r="RHY77" s="141"/>
      <c r="RHZ77" s="141"/>
      <c r="RIA77" s="141"/>
      <c r="RIB77" s="141"/>
      <c r="RIC77" s="141"/>
      <c r="RID77" s="141"/>
      <c r="RIE77" s="141"/>
      <c r="RIF77" s="141"/>
      <c r="RIG77" s="141"/>
      <c r="RIH77" s="141"/>
      <c r="RII77" s="141"/>
      <c r="RIJ77" s="141"/>
      <c r="RIK77" s="141"/>
      <c r="RIL77" s="141"/>
      <c r="RIM77" s="141"/>
      <c r="RIN77" s="141"/>
      <c r="RIO77" s="141"/>
      <c r="RIP77" s="141"/>
      <c r="RIQ77" s="141"/>
      <c r="RIR77" s="141"/>
      <c r="RIS77" s="141"/>
      <c r="RIT77" s="141"/>
      <c r="RIU77" s="141"/>
      <c r="RIV77" s="141"/>
      <c r="RIW77" s="141"/>
      <c r="RIX77" s="141"/>
      <c r="RIY77" s="141"/>
      <c r="RIZ77" s="141"/>
      <c r="RJA77" s="141"/>
      <c r="RJB77" s="141"/>
      <c r="RJC77" s="141"/>
      <c r="RJD77" s="141"/>
      <c r="RJE77" s="141"/>
      <c r="RJF77" s="141"/>
      <c r="RJG77" s="141"/>
      <c r="RJH77" s="141"/>
      <c r="RJI77" s="141"/>
      <c r="RJJ77" s="141"/>
      <c r="RJK77" s="141"/>
      <c r="RJL77" s="141"/>
      <c r="RJM77" s="141"/>
      <c r="RJN77" s="141"/>
      <c r="RJO77" s="141"/>
      <c r="RJP77" s="141"/>
      <c r="RJQ77" s="141"/>
      <c r="RJR77" s="141"/>
      <c r="RJS77" s="141"/>
      <c r="RJT77" s="141"/>
      <c r="RJU77" s="141"/>
      <c r="RJV77" s="141"/>
      <c r="RJW77" s="141"/>
      <c r="RJX77" s="141"/>
      <c r="RJY77" s="141"/>
      <c r="RJZ77" s="141"/>
      <c r="RKA77" s="141"/>
      <c r="RKB77" s="141"/>
      <c r="RKC77" s="141"/>
      <c r="RKD77" s="141"/>
      <c r="RKE77" s="141"/>
      <c r="RKF77" s="141"/>
      <c r="RKG77" s="141"/>
      <c r="RKH77" s="141"/>
      <c r="RKI77" s="141"/>
      <c r="RKJ77" s="141"/>
      <c r="RKK77" s="141"/>
      <c r="RKL77" s="141"/>
      <c r="RKM77" s="141"/>
      <c r="RKN77" s="141"/>
      <c r="RKO77" s="141"/>
      <c r="RKP77" s="141"/>
      <c r="RKQ77" s="141"/>
      <c r="RKR77" s="141"/>
      <c r="RKS77" s="141"/>
      <c r="RKT77" s="141"/>
      <c r="RKU77" s="141"/>
      <c r="RKV77" s="141"/>
      <c r="RKW77" s="141"/>
      <c r="RKX77" s="141"/>
      <c r="RKY77" s="141"/>
      <c r="RKZ77" s="141"/>
      <c r="RLA77" s="141"/>
      <c r="RLB77" s="141"/>
      <c r="RLC77" s="141"/>
      <c r="RLD77" s="141"/>
      <c r="RLE77" s="141"/>
      <c r="RLF77" s="141"/>
      <c r="RLG77" s="141"/>
      <c r="RLH77" s="141"/>
      <c r="RLI77" s="141"/>
      <c r="RLJ77" s="141"/>
      <c r="RLK77" s="141"/>
      <c r="RLL77" s="141"/>
      <c r="RLM77" s="141"/>
      <c r="RLN77" s="141"/>
      <c r="RLO77" s="141"/>
      <c r="RLP77" s="141"/>
      <c r="RLQ77" s="141"/>
      <c r="RLR77" s="141"/>
      <c r="RLS77" s="141"/>
      <c r="RLT77" s="141"/>
      <c r="RLU77" s="141"/>
      <c r="RLV77" s="141"/>
      <c r="RLW77" s="141"/>
      <c r="RLX77" s="141"/>
      <c r="RLY77" s="141"/>
      <c r="RLZ77" s="141"/>
      <c r="RMA77" s="141"/>
      <c r="RMB77" s="141"/>
      <c r="RMC77" s="141"/>
      <c r="RMD77" s="141"/>
      <c r="RME77" s="141"/>
      <c r="RMF77" s="141"/>
      <c r="RMG77" s="141"/>
      <c r="RMH77" s="141"/>
      <c r="RMI77" s="141"/>
      <c r="RMJ77" s="141"/>
      <c r="RMK77" s="141"/>
      <c r="RML77" s="141"/>
      <c r="RMM77" s="141"/>
      <c r="RMN77" s="141"/>
      <c r="RMO77" s="141"/>
      <c r="RMP77" s="141"/>
      <c r="RMQ77" s="141"/>
      <c r="RMR77" s="141"/>
      <c r="RMS77" s="141"/>
      <c r="RMT77" s="141"/>
      <c r="RMU77" s="141"/>
      <c r="RMV77" s="141"/>
      <c r="RMW77" s="141"/>
      <c r="RMX77" s="141"/>
      <c r="RMY77" s="141"/>
      <c r="RMZ77" s="141"/>
      <c r="RNA77" s="141"/>
      <c r="RNB77" s="141"/>
      <c r="RNC77" s="141"/>
      <c r="RND77" s="141"/>
      <c r="RNE77" s="141"/>
      <c r="RNF77" s="141"/>
      <c r="RNG77" s="141"/>
      <c r="RNH77" s="141"/>
      <c r="RNI77" s="141"/>
      <c r="RNJ77" s="141"/>
      <c r="RNK77" s="141"/>
      <c r="RNL77" s="141"/>
      <c r="RNM77" s="141"/>
      <c r="RNN77" s="141"/>
      <c r="RNO77" s="141"/>
      <c r="RNP77" s="141"/>
      <c r="RNQ77" s="141"/>
      <c r="RNR77" s="141"/>
      <c r="RNS77" s="141"/>
      <c r="RNT77" s="141"/>
      <c r="RNU77" s="141"/>
      <c r="RNV77" s="141"/>
      <c r="RNW77" s="141"/>
      <c r="RNX77" s="141"/>
      <c r="RNY77" s="141"/>
      <c r="RNZ77" s="141"/>
      <c r="ROA77" s="141"/>
      <c r="ROB77" s="141"/>
      <c r="ROC77" s="141"/>
      <c r="ROD77" s="141"/>
      <c r="ROE77" s="141"/>
      <c r="ROF77" s="141"/>
      <c r="ROG77" s="141"/>
      <c r="ROH77" s="141"/>
      <c r="ROI77" s="141"/>
      <c r="ROJ77" s="141"/>
      <c r="ROK77" s="141"/>
      <c r="ROL77" s="141"/>
      <c r="ROM77" s="141"/>
      <c r="RON77" s="141"/>
      <c r="ROO77" s="141"/>
      <c r="ROP77" s="141"/>
      <c r="ROQ77" s="141"/>
      <c r="ROR77" s="141"/>
      <c r="ROS77" s="141"/>
      <c r="ROT77" s="141"/>
      <c r="ROU77" s="141"/>
      <c r="ROV77" s="141"/>
      <c r="ROW77" s="141"/>
      <c r="ROX77" s="141"/>
      <c r="ROY77" s="141"/>
      <c r="ROZ77" s="141"/>
      <c r="RPA77" s="141"/>
      <c r="RPB77" s="141"/>
      <c r="RPC77" s="141"/>
      <c r="RPD77" s="141"/>
      <c r="RPE77" s="141"/>
      <c r="RPF77" s="141"/>
      <c r="RPG77" s="141"/>
      <c r="RPH77" s="141"/>
      <c r="RPI77" s="141"/>
      <c r="RPJ77" s="141"/>
      <c r="RPK77" s="141"/>
      <c r="RPL77" s="141"/>
      <c r="RPM77" s="141"/>
      <c r="RPN77" s="141"/>
      <c r="RPO77" s="141"/>
      <c r="RPP77" s="141"/>
      <c r="RPQ77" s="141"/>
      <c r="RPR77" s="141"/>
      <c r="RPS77" s="141"/>
      <c r="RPT77" s="141"/>
      <c r="RPU77" s="141"/>
      <c r="RPV77" s="141"/>
      <c r="RPW77" s="141"/>
      <c r="RPX77" s="141"/>
      <c r="RPY77" s="141"/>
      <c r="RPZ77" s="141"/>
      <c r="RQA77" s="141"/>
      <c r="RQB77" s="141"/>
      <c r="RQC77" s="141"/>
      <c r="RQD77" s="141"/>
      <c r="RQE77" s="141"/>
      <c r="RQF77" s="141"/>
      <c r="RQG77" s="141"/>
      <c r="RQH77" s="141"/>
      <c r="RQI77" s="141"/>
      <c r="RQJ77" s="141"/>
      <c r="RQK77" s="141"/>
      <c r="RQL77" s="141"/>
      <c r="RQM77" s="141"/>
      <c r="RQN77" s="141"/>
      <c r="RQO77" s="141"/>
      <c r="RQP77" s="141"/>
      <c r="RQQ77" s="141"/>
      <c r="RQR77" s="141"/>
      <c r="RQS77" s="141"/>
      <c r="RQT77" s="141"/>
      <c r="RQU77" s="141"/>
      <c r="RQV77" s="141"/>
      <c r="RQW77" s="141"/>
      <c r="RQX77" s="141"/>
      <c r="RQY77" s="141"/>
      <c r="RQZ77" s="141"/>
      <c r="RRA77" s="141"/>
      <c r="RRB77" s="141"/>
      <c r="RRC77" s="141"/>
      <c r="RRD77" s="141"/>
      <c r="RRE77" s="141"/>
      <c r="RRF77" s="141"/>
      <c r="RRG77" s="141"/>
      <c r="RRH77" s="141"/>
      <c r="RRI77" s="141"/>
      <c r="RRJ77" s="141"/>
      <c r="RRK77" s="141"/>
      <c r="RRL77" s="141"/>
      <c r="RRM77" s="141"/>
      <c r="RRN77" s="141"/>
      <c r="RRO77" s="141"/>
      <c r="RRP77" s="141"/>
      <c r="RRQ77" s="141"/>
      <c r="RRR77" s="141"/>
      <c r="RRS77" s="141"/>
      <c r="RRT77" s="141"/>
      <c r="RRU77" s="141"/>
      <c r="RRV77" s="141"/>
      <c r="RRW77" s="141"/>
      <c r="RRX77" s="141"/>
      <c r="RRY77" s="141"/>
      <c r="RRZ77" s="141"/>
      <c r="RSA77" s="141"/>
      <c r="RSB77" s="141"/>
      <c r="RSC77" s="141"/>
      <c r="RSD77" s="141"/>
      <c r="RSE77" s="141"/>
      <c r="RSF77" s="141"/>
      <c r="RSG77" s="141"/>
      <c r="RSH77" s="141"/>
      <c r="RSI77" s="141"/>
      <c r="RSJ77" s="141"/>
      <c r="RSK77" s="141"/>
      <c r="RSL77" s="141"/>
      <c r="RSM77" s="141"/>
      <c r="RSN77" s="141"/>
      <c r="RSO77" s="141"/>
      <c r="RSP77" s="141"/>
      <c r="RSQ77" s="141"/>
      <c r="RSR77" s="141"/>
      <c r="RSS77" s="141"/>
      <c r="RST77" s="141"/>
      <c r="RSU77" s="141"/>
      <c r="RSV77" s="141"/>
      <c r="RSW77" s="141"/>
      <c r="RSX77" s="141"/>
      <c r="RSY77" s="141"/>
      <c r="RSZ77" s="141"/>
      <c r="RTA77" s="141"/>
      <c r="RTB77" s="141"/>
      <c r="RTC77" s="141"/>
      <c r="RTD77" s="141"/>
      <c r="RTE77" s="141"/>
      <c r="RTF77" s="141"/>
      <c r="RTG77" s="141"/>
      <c r="RTH77" s="141"/>
      <c r="RTI77" s="141"/>
      <c r="RTJ77" s="141"/>
      <c r="RTK77" s="141"/>
      <c r="RTL77" s="141"/>
      <c r="RTM77" s="141"/>
      <c r="RTN77" s="141"/>
      <c r="RTO77" s="141"/>
      <c r="RTP77" s="141"/>
      <c r="RTQ77" s="141"/>
      <c r="RTR77" s="141"/>
      <c r="RTS77" s="141"/>
      <c r="RTT77" s="141"/>
      <c r="RTU77" s="141"/>
      <c r="RTV77" s="141"/>
      <c r="RTW77" s="141"/>
      <c r="RTX77" s="141"/>
      <c r="RTY77" s="141"/>
      <c r="RTZ77" s="141"/>
      <c r="RUA77" s="141"/>
      <c r="RUB77" s="141"/>
      <c r="RUC77" s="141"/>
      <c r="RUD77" s="141"/>
      <c r="RUE77" s="141"/>
      <c r="RUF77" s="141"/>
      <c r="RUG77" s="141"/>
      <c r="RUH77" s="141"/>
      <c r="RUI77" s="141"/>
      <c r="RUJ77" s="141"/>
      <c r="RUK77" s="141"/>
      <c r="RUL77" s="141"/>
      <c r="RUM77" s="141"/>
      <c r="RUN77" s="141"/>
      <c r="RUO77" s="141"/>
      <c r="RUP77" s="141"/>
      <c r="RUQ77" s="141"/>
      <c r="RUR77" s="141"/>
      <c r="RUS77" s="141"/>
      <c r="RUT77" s="141"/>
      <c r="RUU77" s="141"/>
      <c r="RUV77" s="141"/>
      <c r="RUW77" s="141"/>
      <c r="RUX77" s="141"/>
      <c r="RUY77" s="141"/>
      <c r="RUZ77" s="141"/>
      <c r="RVA77" s="141"/>
      <c r="RVB77" s="141"/>
      <c r="RVC77" s="141"/>
      <c r="RVD77" s="141"/>
      <c r="RVE77" s="141"/>
      <c r="RVF77" s="141"/>
      <c r="RVG77" s="141"/>
      <c r="RVH77" s="141"/>
      <c r="RVI77" s="141"/>
      <c r="RVJ77" s="141"/>
      <c r="RVK77" s="141"/>
      <c r="RVL77" s="141"/>
      <c r="RVM77" s="141"/>
      <c r="RVN77" s="141"/>
      <c r="RVO77" s="141"/>
      <c r="RVP77" s="141"/>
      <c r="RVQ77" s="141"/>
      <c r="RVR77" s="141"/>
      <c r="RVS77" s="141"/>
      <c r="RVT77" s="141"/>
      <c r="RVU77" s="141"/>
      <c r="RVV77" s="141"/>
      <c r="RVW77" s="141"/>
      <c r="RVX77" s="141"/>
      <c r="RVY77" s="141"/>
      <c r="RVZ77" s="141"/>
      <c r="RWA77" s="141"/>
      <c r="RWB77" s="141"/>
      <c r="RWC77" s="141"/>
      <c r="RWD77" s="141"/>
      <c r="RWE77" s="141"/>
      <c r="RWF77" s="141"/>
      <c r="RWG77" s="141"/>
      <c r="RWH77" s="141"/>
      <c r="RWI77" s="141"/>
      <c r="RWJ77" s="141"/>
      <c r="RWK77" s="141"/>
      <c r="RWL77" s="141"/>
      <c r="RWM77" s="141"/>
      <c r="RWN77" s="141"/>
      <c r="RWO77" s="141"/>
      <c r="RWP77" s="141"/>
      <c r="RWQ77" s="141"/>
      <c r="RWR77" s="141"/>
      <c r="RWS77" s="141"/>
      <c r="RWT77" s="141"/>
      <c r="RWU77" s="141"/>
      <c r="RWV77" s="141"/>
      <c r="RWW77" s="141"/>
      <c r="RWX77" s="141"/>
      <c r="RWY77" s="141"/>
      <c r="RWZ77" s="141"/>
      <c r="RXA77" s="141"/>
      <c r="RXB77" s="141"/>
      <c r="RXC77" s="141"/>
      <c r="RXD77" s="141"/>
      <c r="RXE77" s="141"/>
      <c r="RXF77" s="141"/>
      <c r="RXG77" s="141"/>
      <c r="RXH77" s="141"/>
      <c r="RXI77" s="141"/>
      <c r="RXJ77" s="141"/>
      <c r="RXK77" s="141"/>
      <c r="RXL77" s="141"/>
      <c r="RXM77" s="141"/>
      <c r="RXN77" s="141"/>
      <c r="RXO77" s="141"/>
      <c r="RXP77" s="141"/>
      <c r="RXQ77" s="141"/>
      <c r="RXR77" s="141"/>
      <c r="RXS77" s="141"/>
      <c r="RXT77" s="141"/>
      <c r="RXU77" s="141"/>
      <c r="RXV77" s="141"/>
      <c r="RXW77" s="141"/>
      <c r="RXX77" s="141"/>
      <c r="RXY77" s="141"/>
      <c r="RXZ77" s="141"/>
      <c r="RYA77" s="141"/>
      <c r="RYB77" s="141"/>
      <c r="RYC77" s="141"/>
      <c r="RYD77" s="141"/>
      <c r="RYE77" s="141"/>
      <c r="RYF77" s="141"/>
      <c r="RYG77" s="141"/>
      <c r="RYH77" s="141"/>
      <c r="RYI77" s="141"/>
      <c r="RYJ77" s="141"/>
      <c r="RYK77" s="141"/>
      <c r="RYL77" s="141"/>
      <c r="RYM77" s="141"/>
      <c r="RYN77" s="141"/>
      <c r="RYO77" s="141"/>
      <c r="RYP77" s="141"/>
      <c r="RYQ77" s="141"/>
      <c r="RYR77" s="141"/>
      <c r="RYS77" s="141"/>
      <c r="RYT77" s="141"/>
      <c r="RYU77" s="141"/>
      <c r="RYV77" s="141"/>
      <c r="RYW77" s="141"/>
      <c r="RYX77" s="141"/>
      <c r="RYY77" s="141"/>
      <c r="RYZ77" s="141"/>
      <c r="RZA77" s="141"/>
      <c r="RZB77" s="141"/>
      <c r="RZC77" s="141"/>
      <c r="RZD77" s="141"/>
      <c r="RZE77" s="141"/>
      <c r="RZF77" s="141"/>
      <c r="RZG77" s="141"/>
      <c r="RZH77" s="141"/>
      <c r="RZI77" s="141"/>
      <c r="RZJ77" s="141"/>
      <c r="RZK77" s="141"/>
      <c r="RZL77" s="141"/>
      <c r="RZM77" s="141"/>
      <c r="RZN77" s="141"/>
      <c r="RZO77" s="141"/>
      <c r="RZP77" s="141"/>
      <c r="RZQ77" s="141"/>
      <c r="RZR77" s="141"/>
      <c r="RZS77" s="141"/>
      <c r="RZT77" s="141"/>
      <c r="RZU77" s="141"/>
      <c r="RZV77" s="141"/>
      <c r="RZW77" s="141"/>
      <c r="RZX77" s="141"/>
      <c r="RZY77" s="141"/>
      <c r="RZZ77" s="141"/>
      <c r="SAA77" s="141"/>
      <c r="SAB77" s="141"/>
      <c r="SAC77" s="141"/>
      <c r="SAD77" s="141"/>
      <c r="SAE77" s="141"/>
      <c r="SAF77" s="141"/>
      <c r="SAG77" s="141"/>
      <c r="SAH77" s="141"/>
      <c r="SAI77" s="141"/>
      <c r="SAJ77" s="141"/>
      <c r="SAK77" s="141"/>
      <c r="SAL77" s="141"/>
      <c r="SAM77" s="141"/>
      <c r="SAN77" s="141"/>
      <c r="SAO77" s="141"/>
      <c r="SAP77" s="141"/>
      <c r="SAQ77" s="141"/>
      <c r="SAR77" s="141"/>
      <c r="SAS77" s="141"/>
      <c r="SAT77" s="141"/>
      <c r="SAU77" s="141"/>
      <c r="SAV77" s="141"/>
      <c r="SAW77" s="141"/>
      <c r="SAX77" s="141"/>
      <c r="SAY77" s="141"/>
      <c r="SAZ77" s="141"/>
      <c r="SBA77" s="141"/>
      <c r="SBB77" s="141"/>
      <c r="SBC77" s="141"/>
      <c r="SBD77" s="141"/>
      <c r="SBE77" s="141"/>
      <c r="SBF77" s="141"/>
      <c r="SBG77" s="141"/>
      <c r="SBH77" s="141"/>
      <c r="SBI77" s="141"/>
      <c r="SBJ77" s="141"/>
      <c r="SBK77" s="141"/>
      <c r="SBL77" s="141"/>
      <c r="SBM77" s="141"/>
      <c r="SBN77" s="141"/>
      <c r="SBO77" s="141"/>
      <c r="SBP77" s="141"/>
      <c r="SBQ77" s="141"/>
      <c r="SBR77" s="141"/>
      <c r="SBS77" s="141"/>
      <c r="SBT77" s="141"/>
      <c r="SBU77" s="141"/>
      <c r="SBV77" s="141"/>
      <c r="SBW77" s="141"/>
      <c r="SBX77" s="141"/>
      <c r="SBY77" s="141"/>
      <c r="SBZ77" s="141"/>
      <c r="SCA77" s="141"/>
      <c r="SCB77" s="141"/>
      <c r="SCC77" s="141"/>
      <c r="SCD77" s="141"/>
      <c r="SCE77" s="141"/>
      <c r="SCF77" s="141"/>
      <c r="SCG77" s="141"/>
      <c r="SCH77" s="141"/>
      <c r="SCI77" s="141"/>
      <c r="SCJ77" s="141"/>
      <c r="SCK77" s="141"/>
      <c r="SCL77" s="141"/>
      <c r="SCM77" s="141"/>
      <c r="SCN77" s="141"/>
      <c r="SCO77" s="141"/>
      <c r="SCP77" s="141"/>
      <c r="SCQ77" s="141"/>
      <c r="SCR77" s="141"/>
      <c r="SCS77" s="141"/>
      <c r="SCT77" s="141"/>
      <c r="SCU77" s="141"/>
      <c r="SCV77" s="141"/>
      <c r="SCW77" s="141"/>
      <c r="SCX77" s="141"/>
      <c r="SCY77" s="141"/>
      <c r="SCZ77" s="141"/>
      <c r="SDA77" s="141"/>
      <c r="SDB77" s="141"/>
      <c r="SDC77" s="141"/>
      <c r="SDD77" s="141"/>
      <c r="SDE77" s="141"/>
      <c r="SDF77" s="141"/>
      <c r="SDG77" s="141"/>
      <c r="SDH77" s="141"/>
      <c r="SDI77" s="141"/>
      <c r="SDJ77" s="141"/>
      <c r="SDK77" s="141"/>
      <c r="SDL77" s="141"/>
      <c r="SDM77" s="141"/>
      <c r="SDN77" s="141"/>
      <c r="SDO77" s="141"/>
      <c r="SDP77" s="141"/>
      <c r="SDQ77" s="141"/>
      <c r="SDR77" s="141"/>
      <c r="SDS77" s="141"/>
      <c r="SDT77" s="141"/>
      <c r="SDU77" s="141"/>
      <c r="SDV77" s="141"/>
      <c r="SDW77" s="141"/>
      <c r="SDX77" s="141"/>
      <c r="SDY77" s="141"/>
      <c r="SDZ77" s="141"/>
      <c r="SEA77" s="141"/>
      <c r="SEB77" s="141"/>
      <c r="SEC77" s="141"/>
      <c r="SED77" s="141"/>
      <c r="SEE77" s="141"/>
      <c r="SEF77" s="141"/>
      <c r="SEG77" s="141"/>
      <c r="SEH77" s="141"/>
      <c r="SEI77" s="141"/>
      <c r="SEJ77" s="141"/>
      <c r="SEK77" s="141"/>
      <c r="SEL77" s="141"/>
      <c r="SEM77" s="141"/>
      <c r="SEN77" s="141"/>
      <c r="SEO77" s="141"/>
      <c r="SEP77" s="141"/>
      <c r="SEQ77" s="141"/>
      <c r="SER77" s="141"/>
      <c r="SES77" s="141"/>
      <c r="SET77" s="141"/>
      <c r="SEU77" s="141"/>
      <c r="SEV77" s="141"/>
      <c r="SEW77" s="141"/>
      <c r="SEX77" s="141"/>
      <c r="SEY77" s="141"/>
      <c r="SEZ77" s="141"/>
      <c r="SFA77" s="141"/>
      <c r="SFB77" s="141"/>
      <c r="SFC77" s="141"/>
      <c r="SFD77" s="141"/>
      <c r="SFE77" s="141"/>
      <c r="SFF77" s="141"/>
      <c r="SFG77" s="141"/>
      <c r="SFH77" s="141"/>
      <c r="SFI77" s="141"/>
      <c r="SFJ77" s="141"/>
      <c r="SFK77" s="141"/>
      <c r="SFL77" s="141"/>
      <c r="SFM77" s="141"/>
      <c r="SFN77" s="141"/>
      <c r="SFO77" s="141"/>
      <c r="SFP77" s="141"/>
      <c r="SFQ77" s="141"/>
      <c r="SFR77" s="141"/>
      <c r="SFS77" s="141"/>
      <c r="SFT77" s="141"/>
      <c r="SFU77" s="141"/>
      <c r="SFV77" s="141"/>
      <c r="SFW77" s="141"/>
      <c r="SFX77" s="141"/>
      <c r="SFY77" s="141"/>
      <c r="SFZ77" s="141"/>
      <c r="SGA77" s="141"/>
      <c r="SGB77" s="141"/>
      <c r="SGC77" s="141"/>
      <c r="SGD77" s="141"/>
      <c r="SGE77" s="141"/>
      <c r="SGF77" s="141"/>
      <c r="SGG77" s="141"/>
      <c r="SGH77" s="141"/>
      <c r="SGI77" s="141"/>
      <c r="SGJ77" s="141"/>
      <c r="SGK77" s="141"/>
      <c r="SGL77" s="141"/>
      <c r="SGM77" s="141"/>
      <c r="SGN77" s="141"/>
      <c r="SGO77" s="141"/>
      <c r="SGP77" s="141"/>
      <c r="SGQ77" s="141"/>
      <c r="SGR77" s="141"/>
      <c r="SGS77" s="141"/>
      <c r="SGT77" s="141"/>
      <c r="SGU77" s="141"/>
      <c r="SGV77" s="141"/>
      <c r="SGW77" s="141"/>
      <c r="SGX77" s="141"/>
      <c r="SGY77" s="141"/>
      <c r="SGZ77" s="141"/>
      <c r="SHA77" s="141"/>
      <c r="SHB77" s="141"/>
      <c r="SHC77" s="141"/>
      <c r="SHD77" s="141"/>
      <c r="SHE77" s="141"/>
      <c r="SHF77" s="141"/>
      <c r="SHG77" s="141"/>
      <c r="SHH77" s="141"/>
      <c r="SHI77" s="141"/>
      <c r="SHJ77" s="141"/>
      <c r="SHK77" s="141"/>
      <c r="SHL77" s="141"/>
      <c r="SHM77" s="141"/>
      <c r="SHN77" s="141"/>
      <c r="SHO77" s="141"/>
      <c r="SHP77" s="141"/>
      <c r="SHQ77" s="141"/>
      <c r="SHR77" s="141"/>
      <c r="SHS77" s="141"/>
      <c r="SHT77" s="141"/>
      <c r="SHU77" s="141"/>
      <c r="SHV77" s="141"/>
      <c r="SHW77" s="141"/>
      <c r="SHX77" s="141"/>
      <c r="SHY77" s="141"/>
      <c r="SHZ77" s="141"/>
      <c r="SIA77" s="141"/>
      <c r="SIB77" s="141"/>
      <c r="SIC77" s="141"/>
      <c r="SID77" s="141"/>
      <c r="SIE77" s="141"/>
      <c r="SIF77" s="141"/>
      <c r="SIG77" s="141"/>
      <c r="SIH77" s="141"/>
      <c r="SII77" s="141"/>
      <c r="SIJ77" s="141"/>
      <c r="SIK77" s="141"/>
      <c r="SIL77" s="141"/>
      <c r="SIM77" s="141"/>
      <c r="SIN77" s="141"/>
      <c r="SIO77" s="141"/>
      <c r="SIP77" s="141"/>
      <c r="SIQ77" s="141"/>
      <c r="SIR77" s="141"/>
      <c r="SIS77" s="141"/>
      <c r="SIT77" s="141"/>
      <c r="SIU77" s="141"/>
      <c r="SIV77" s="141"/>
      <c r="SIW77" s="141"/>
      <c r="SIX77" s="141"/>
      <c r="SIY77" s="141"/>
      <c r="SIZ77" s="141"/>
      <c r="SJA77" s="141"/>
      <c r="SJB77" s="141"/>
      <c r="SJC77" s="141"/>
      <c r="SJD77" s="141"/>
      <c r="SJE77" s="141"/>
      <c r="SJF77" s="141"/>
      <c r="SJG77" s="141"/>
      <c r="SJH77" s="141"/>
      <c r="SJI77" s="141"/>
      <c r="SJJ77" s="141"/>
      <c r="SJK77" s="141"/>
      <c r="SJL77" s="141"/>
      <c r="SJM77" s="141"/>
      <c r="SJN77" s="141"/>
      <c r="SJO77" s="141"/>
      <c r="SJP77" s="141"/>
      <c r="SJQ77" s="141"/>
      <c r="SJR77" s="141"/>
      <c r="SJS77" s="141"/>
      <c r="SJT77" s="141"/>
      <c r="SJU77" s="141"/>
      <c r="SJV77" s="141"/>
      <c r="SJW77" s="141"/>
      <c r="SJX77" s="141"/>
      <c r="SJY77" s="141"/>
      <c r="SJZ77" s="141"/>
      <c r="SKA77" s="141"/>
      <c r="SKB77" s="141"/>
      <c r="SKC77" s="141"/>
      <c r="SKD77" s="141"/>
      <c r="SKE77" s="141"/>
      <c r="SKF77" s="141"/>
      <c r="SKG77" s="141"/>
      <c r="SKH77" s="141"/>
      <c r="SKI77" s="141"/>
      <c r="SKJ77" s="141"/>
      <c r="SKK77" s="141"/>
      <c r="SKL77" s="141"/>
      <c r="SKM77" s="141"/>
      <c r="SKN77" s="141"/>
      <c r="SKO77" s="141"/>
      <c r="SKP77" s="141"/>
      <c r="SKQ77" s="141"/>
      <c r="SKR77" s="141"/>
      <c r="SKS77" s="141"/>
      <c r="SKT77" s="141"/>
      <c r="SKU77" s="141"/>
      <c r="SKV77" s="141"/>
      <c r="SKW77" s="141"/>
      <c r="SKX77" s="141"/>
      <c r="SKY77" s="141"/>
      <c r="SKZ77" s="141"/>
      <c r="SLA77" s="141"/>
      <c r="SLB77" s="141"/>
      <c r="SLC77" s="141"/>
      <c r="SLD77" s="141"/>
      <c r="SLE77" s="141"/>
      <c r="SLF77" s="141"/>
      <c r="SLG77" s="141"/>
      <c r="SLH77" s="141"/>
      <c r="SLI77" s="141"/>
      <c r="SLJ77" s="141"/>
      <c r="SLK77" s="141"/>
      <c r="SLL77" s="141"/>
      <c r="SLM77" s="141"/>
      <c r="SLN77" s="141"/>
      <c r="SLO77" s="141"/>
      <c r="SLP77" s="141"/>
      <c r="SLQ77" s="141"/>
      <c r="SLR77" s="141"/>
      <c r="SLS77" s="141"/>
      <c r="SLT77" s="141"/>
      <c r="SLU77" s="141"/>
      <c r="SLV77" s="141"/>
      <c r="SLW77" s="141"/>
      <c r="SLX77" s="141"/>
      <c r="SLY77" s="141"/>
      <c r="SLZ77" s="141"/>
      <c r="SMA77" s="141"/>
      <c r="SMB77" s="141"/>
      <c r="SMC77" s="141"/>
      <c r="SMD77" s="141"/>
      <c r="SME77" s="141"/>
      <c r="SMF77" s="141"/>
      <c r="SMG77" s="141"/>
      <c r="SMH77" s="141"/>
      <c r="SMI77" s="141"/>
      <c r="SMJ77" s="141"/>
      <c r="SMK77" s="141"/>
      <c r="SML77" s="141"/>
      <c r="SMM77" s="141"/>
      <c r="SMN77" s="141"/>
      <c r="SMO77" s="141"/>
      <c r="SMP77" s="141"/>
      <c r="SMQ77" s="141"/>
      <c r="SMR77" s="141"/>
      <c r="SMS77" s="141"/>
      <c r="SMT77" s="141"/>
      <c r="SMU77" s="141"/>
      <c r="SMV77" s="141"/>
      <c r="SMW77" s="141"/>
      <c r="SMX77" s="141"/>
      <c r="SMY77" s="141"/>
      <c r="SMZ77" s="141"/>
      <c r="SNA77" s="141"/>
      <c r="SNB77" s="141"/>
      <c r="SNC77" s="141"/>
      <c r="SND77" s="141"/>
      <c r="SNE77" s="141"/>
      <c r="SNF77" s="141"/>
      <c r="SNG77" s="141"/>
      <c r="SNH77" s="141"/>
      <c r="SNI77" s="141"/>
      <c r="SNJ77" s="141"/>
      <c r="SNK77" s="141"/>
      <c r="SNL77" s="141"/>
      <c r="SNM77" s="141"/>
      <c r="SNN77" s="141"/>
      <c r="SNO77" s="141"/>
      <c r="SNP77" s="141"/>
      <c r="SNQ77" s="141"/>
      <c r="SNR77" s="141"/>
      <c r="SNS77" s="141"/>
      <c r="SNT77" s="141"/>
      <c r="SNU77" s="141"/>
      <c r="SNV77" s="141"/>
      <c r="SNW77" s="141"/>
      <c r="SNX77" s="141"/>
      <c r="SNY77" s="141"/>
      <c r="SNZ77" s="141"/>
      <c r="SOA77" s="141"/>
      <c r="SOB77" s="141"/>
      <c r="SOC77" s="141"/>
      <c r="SOD77" s="141"/>
      <c r="SOE77" s="141"/>
      <c r="SOF77" s="141"/>
      <c r="SOG77" s="141"/>
      <c r="SOH77" s="141"/>
      <c r="SOI77" s="141"/>
      <c r="SOJ77" s="141"/>
      <c r="SOK77" s="141"/>
      <c r="SOL77" s="141"/>
      <c r="SOM77" s="141"/>
      <c r="SON77" s="141"/>
      <c r="SOO77" s="141"/>
      <c r="SOP77" s="141"/>
      <c r="SOQ77" s="141"/>
      <c r="SOR77" s="141"/>
      <c r="SOS77" s="141"/>
      <c r="SOT77" s="141"/>
      <c r="SOU77" s="141"/>
      <c r="SOV77" s="141"/>
      <c r="SOW77" s="141"/>
      <c r="SOX77" s="141"/>
      <c r="SOY77" s="141"/>
      <c r="SOZ77" s="141"/>
      <c r="SPA77" s="141"/>
      <c r="SPB77" s="141"/>
      <c r="SPC77" s="141"/>
      <c r="SPD77" s="141"/>
      <c r="SPE77" s="141"/>
      <c r="SPF77" s="141"/>
      <c r="SPG77" s="141"/>
      <c r="SPH77" s="141"/>
      <c r="SPI77" s="141"/>
      <c r="SPJ77" s="141"/>
      <c r="SPK77" s="141"/>
      <c r="SPL77" s="141"/>
      <c r="SPM77" s="141"/>
      <c r="SPN77" s="141"/>
      <c r="SPO77" s="141"/>
      <c r="SPP77" s="141"/>
      <c r="SPQ77" s="141"/>
      <c r="SPR77" s="141"/>
      <c r="SPS77" s="141"/>
      <c r="SPT77" s="141"/>
      <c r="SPU77" s="141"/>
      <c r="SPV77" s="141"/>
      <c r="SPW77" s="141"/>
      <c r="SPX77" s="141"/>
      <c r="SPY77" s="141"/>
      <c r="SPZ77" s="141"/>
      <c r="SQA77" s="141"/>
      <c r="SQB77" s="141"/>
      <c r="SQC77" s="141"/>
      <c r="SQD77" s="141"/>
      <c r="SQE77" s="141"/>
      <c r="SQF77" s="141"/>
      <c r="SQG77" s="141"/>
      <c r="SQH77" s="141"/>
      <c r="SQI77" s="141"/>
      <c r="SQJ77" s="141"/>
      <c r="SQK77" s="141"/>
      <c r="SQL77" s="141"/>
      <c r="SQM77" s="141"/>
      <c r="SQN77" s="141"/>
      <c r="SQO77" s="141"/>
      <c r="SQP77" s="141"/>
      <c r="SQQ77" s="141"/>
      <c r="SQR77" s="141"/>
      <c r="SQS77" s="141"/>
      <c r="SQT77" s="141"/>
      <c r="SQU77" s="141"/>
      <c r="SQV77" s="141"/>
      <c r="SQW77" s="141"/>
      <c r="SQX77" s="141"/>
      <c r="SQY77" s="141"/>
      <c r="SQZ77" s="141"/>
      <c r="SRA77" s="141"/>
      <c r="SRB77" s="141"/>
      <c r="SRC77" s="141"/>
      <c r="SRD77" s="141"/>
      <c r="SRE77" s="141"/>
      <c r="SRF77" s="141"/>
      <c r="SRG77" s="141"/>
      <c r="SRH77" s="141"/>
      <c r="SRI77" s="141"/>
      <c r="SRJ77" s="141"/>
      <c r="SRK77" s="141"/>
      <c r="SRL77" s="141"/>
      <c r="SRM77" s="141"/>
      <c r="SRN77" s="141"/>
      <c r="SRO77" s="141"/>
      <c r="SRP77" s="141"/>
      <c r="SRQ77" s="141"/>
      <c r="SRR77" s="141"/>
      <c r="SRS77" s="141"/>
      <c r="SRT77" s="141"/>
      <c r="SRU77" s="141"/>
      <c r="SRV77" s="141"/>
      <c r="SRW77" s="141"/>
      <c r="SRX77" s="141"/>
      <c r="SRY77" s="141"/>
      <c r="SRZ77" s="141"/>
      <c r="SSA77" s="141"/>
      <c r="SSB77" s="141"/>
      <c r="SSC77" s="141"/>
      <c r="SSD77" s="141"/>
      <c r="SSE77" s="141"/>
      <c r="SSF77" s="141"/>
      <c r="SSG77" s="141"/>
      <c r="SSH77" s="141"/>
      <c r="SSI77" s="141"/>
      <c r="SSJ77" s="141"/>
      <c r="SSK77" s="141"/>
      <c r="SSL77" s="141"/>
      <c r="SSM77" s="141"/>
      <c r="SSN77" s="141"/>
      <c r="SSO77" s="141"/>
      <c r="SSP77" s="141"/>
      <c r="SSQ77" s="141"/>
      <c r="SSR77" s="141"/>
      <c r="SSS77" s="141"/>
      <c r="SST77" s="141"/>
      <c r="SSU77" s="141"/>
      <c r="SSV77" s="141"/>
      <c r="SSW77" s="141"/>
      <c r="SSX77" s="141"/>
      <c r="SSY77" s="141"/>
      <c r="SSZ77" s="141"/>
      <c r="STA77" s="141"/>
      <c r="STB77" s="141"/>
      <c r="STC77" s="141"/>
      <c r="STD77" s="141"/>
      <c r="STE77" s="141"/>
      <c r="STF77" s="141"/>
      <c r="STG77" s="141"/>
      <c r="STH77" s="141"/>
      <c r="STI77" s="141"/>
      <c r="STJ77" s="141"/>
      <c r="STK77" s="141"/>
      <c r="STL77" s="141"/>
      <c r="STM77" s="141"/>
      <c r="STN77" s="141"/>
      <c r="STO77" s="141"/>
      <c r="STP77" s="141"/>
      <c r="STQ77" s="141"/>
      <c r="STR77" s="141"/>
      <c r="STS77" s="141"/>
      <c r="STT77" s="141"/>
      <c r="STU77" s="141"/>
      <c r="STV77" s="141"/>
      <c r="STW77" s="141"/>
      <c r="STX77" s="141"/>
      <c r="STY77" s="141"/>
      <c r="STZ77" s="141"/>
      <c r="SUA77" s="141"/>
      <c r="SUB77" s="141"/>
      <c r="SUC77" s="141"/>
      <c r="SUD77" s="141"/>
      <c r="SUE77" s="141"/>
      <c r="SUF77" s="141"/>
      <c r="SUG77" s="141"/>
      <c r="SUH77" s="141"/>
      <c r="SUI77" s="141"/>
      <c r="SUJ77" s="141"/>
      <c r="SUK77" s="141"/>
      <c r="SUL77" s="141"/>
      <c r="SUM77" s="141"/>
      <c r="SUN77" s="141"/>
      <c r="SUO77" s="141"/>
      <c r="SUP77" s="141"/>
      <c r="SUQ77" s="141"/>
      <c r="SUR77" s="141"/>
      <c r="SUS77" s="141"/>
      <c r="SUT77" s="141"/>
      <c r="SUU77" s="141"/>
      <c r="SUV77" s="141"/>
      <c r="SUW77" s="141"/>
      <c r="SUX77" s="141"/>
      <c r="SUY77" s="141"/>
      <c r="SUZ77" s="141"/>
      <c r="SVA77" s="141"/>
      <c r="SVB77" s="141"/>
      <c r="SVC77" s="141"/>
      <c r="SVD77" s="141"/>
      <c r="SVE77" s="141"/>
      <c r="SVF77" s="141"/>
      <c r="SVG77" s="141"/>
      <c r="SVH77" s="141"/>
      <c r="SVI77" s="141"/>
      <c r="SVJ77" s="141"/>
      <c r="SVK77" s="141"/>
      <c r="SVL77" s="141"/>
      <c r="SVM77" s="141"/>
      <c r="SVN77" s="141"/>
      <c r="SVO77" s="141"/>
      <c r="SVP77" s="141"/>
      <c r="SVQ77" s="141"/>
      <c r="SVR77" s="141"/>
      <c r="SVS77" s="141"/>
      <c r="SVT77" s="141"/>
      <c r="SVU77" s="141"/>
      <c r="SVV77" s="141"/>
      <c r="SVW77" s="141"/>
      <c r="SVX77" s="141"/>
      <c r="SVY77" s="141"/>
      <c r="SVZ77" s="141"/>
      <c r="SWA77" s="141"/>
      <c r="SWB77" s="141"/>
      <c r="SWC77" s="141"/>
      <c r="SWD77" s="141"/>
      <c r="SWE77" s="141"/>
      <c r="SWF77" s="141"/>
      <c r="SWG77" s="141"/>
      <c r="SWH77" s="141"/>
      <c r="SWI77" s="141"/>
      <c r="SWJ77" s="141"/>
      <c r="SWK77" s="141"/>
      <c r="SWL77" s="141"/>
      <c r="SWM77" s="141"/>
      <c r="SWN77" s="141"/>
      <c r="SWO77" s="141"/>
      <c r="SWP77" s="141"/>
      <c r="SWQ77" s="141"/>
      <c r="SWR77" s="141"/>
      <c r="SWS77" s="141"/>
      <c r="SWT77" s="141"/>
      <c r="SWU77" s="141"/>
      <c r="SWV77" s="141"/>
      <c r="SWW77" s="141"/>
      <c r="SWX77" s="141"/>
      <c r="SWY77" s="141"/>
      <c r="SWZ77" s="141"/>
      <c r="SXA77" s="141"/>
      <c r="SXB77" s="141"/>
      <c r="SXC77" s="141"/>
      <c r="SXD77" s="141"/>
      <c r="SXE77" s="141"/>
      <c r="SXF77" s="141"/>
      <c r="SXG77" s="141"/>
      <c r="SXH77" s="141"/>
      <c r="SXI77" s="141"/>
      <c r="SXJ77" s="141"/>
      <c r="SXK77" s="141"/>
      <c r="SXL77" s="141"/>
      <c r="SXM77" s="141"/>
      <c r="SXN77" s="141"/>
      <c r="SXO77" s="141"/>
      <c r="SXP77" s="141"/>
      <c r="SXQ77" s="141"/>
      <c r="SXR77" s="141"/>
      <c r="SXS77" s="141"/>
      <c r="SXT77" s="141"/>
      <c r="SXU77" s="141"/>
      <c r="SXV77" s="141"/>
      <c r="SXW77" s="141"/>
      <c r="SXX77" s="141"/>
      <c r="SXY77" s="141"/>
      <c r="SXZ77" s="141"/>
      <c r="SYA77" s="141"/>
      <c r="SYB77" s="141"/>
      <c r="SYC77" s="141"/>
      <c r="SYD77" s="141"/>
      <c r="SYE77" s="141"/>
      <c r="SYF77" s="141"/>
      <c r="SYG77" s="141"/>
      <c r="SYH77" s="141"/>
      <c r="SYI77" s="141"/>
      <c r="SYJ77" s="141"/>
      <c r="SYK77" s="141"/>
      <c r="SYL77" s="141"/>
      <c r="SYM77" s="141"/>
      <c r="SYN77" s="141"/>
      <c r="SYO77" s="141"/>
      <c r="SYP77" s="141"/>
      <c r="SYQ77" s="141"/>
      <c r="SYR77" s="141"/>
      <c r="SYS77" s="141"/>
      <c r="SYT77" s="141"/>
      <c r="SYU77" s="141"/>
      <c r="SYV77" s="141"/>
      <c r="SYW77" s="141"/>
      <c r="SYX77" s="141"/>
      <c r="SYY77" s="141"/>
      <c r="SYZ77" s="141"/>
      <c r="SZA77" s="141"/>
      <c r="SZB77" s="141"/>
      <c r="SZC77" s="141"/>
      <c r="SZD77" s="141"/>
      <c r="SZE77" s="141"/>
      <c r="SZF77" s="141"/>
      <c r="SZG77" s="141"/>
      <c r="SZH77" s="141"/>
      <c r="SZI77" s="141"/>
      <c r="SZJ77" s="141"/>
      <c r="SZK77" s="141"/>
      <c r="SZL77" s="141"/>
      <c r="SZM77" s="141"/>
      <c r="SZN77" s="141"/>
      <c r="SZO77" s="141"/>
      <c r="SZP77" s="141"/>
      <c r="SZQ77" s="141"/>
      <c r="SZR77" s="141"/>
      <c r="SZS77" s="141"/>
      <c r="SZT77" s="141"/>
      <c r="SZU77" s="141"/>
      <c r="SZV77" s="141"/>
      <c r="SZW77" s="141"/>
      <c r="SZX77" s="141"/>
      <c r="SZY77" s="141"/>
      <c r="SZZ77" s="141"/>
      <c r="TAA77" s="141"/>
      <c r="TAB77" s="141"/>
      <c r="TAC77" s="141"/>
      <c r="TAD77" s="141"/>
      <c r="TAE77" s="141"/>
      <c r="TAF77" s="141"/>
      <c r="TAG77" s="141"/>
      <c r="TAH77" s="141"/>
      <c r="TAI77" s="141"/>
      <c r="TAJ77" s="141"/>
      <c r="TAK77" s="141"/>
      <c r="TAL77" s="141"/>
      <c r="TAM77" s="141"/>
      <c r="TAN77" s="141"/>
      <c r="TAO77" s="141"/>
      <c r="TAP77" s="141"/>
      <c r="TAQ77" s="141"/>
      <c r="TAR77" s="141"/>
      <c r="TAS77" s="141"/>
      <c r="TAT77" s="141"/>
      <c r="TAU77" s="141"/>
      <c r="TAV77" s="141"/>
      <c r="TAW77" s="141"/>
      <c r="TAX77" s="141"/>
      <c r="TAY77" s="141"/>
      <c r="TAZ77" s="141"/>
      <c r="TBA77" s="141"/>
      <c r="TBB77" s="141"/>
      <c r="TBC77" s="141"/>
      <c r="TBD77" s="141"/>
      <c r="TBE77" s="141"/>
      <c r="TBF77" s="141"/>
      <c r="TBG77" s="141"/>
      <c r="TBH77" s="141"/>
      <c r="TBI77" s="141"/>
      <c r="TBJ77" s="141"/>
      <c r="TBK77" s="141"/>
      <c r="TBL77" s="141"/>
      <c r="TBM77" s="141"/>
      <c r="TBN77" s="141"/>
      <c r="TBO77" s="141"/>
      <c r="TBP77" s="141"/>
      <c r="TBQ77" s="141"/>
      <c r="TBR77" s="141"/>
      <c r="TBS77" s="141"/>
      <c r="TBT77" s="141"/>
      <c r="TBU77" s="141"/>
      <c r="TBV77" s="141"/>
      <c r="TBW77" s="141"/>
      <c r="TBX77" s="141"/>
      <c r="TBY77" s="141"/>
      <c r="TBZ77" s="141"/>
      <c r="TCA77" s="141"/>
      <c r="TCB77" s="141"/>
      <c r="TCC77" s="141"/>
      <c r="TCD77" s="141"/>
      <c r="TCE77" s="141"/>
      <c r="TCF77" s="141"/>
      <c r="TCG77" s="141"/>
      <c r="TCH77" s="141"/>
      <c r="TCI77" s="141"/>
      <c r="TCJ77" s="141"/>
      <c r="TCK77" s="141"/>
      <c r="TCL77" s="141"/>
      <c r="TCM77" s="141"/>
      <c r="TCN77" s="141"/>
      <c r="TCO77" s="141"/>
      <c r="TCP77" s="141"/>
      <c r="TCQ77" s="141"/>
      <c r="TCR77" s="141"/>
      <c r="TCS77" s="141"/>
      <c r="TCT77" s="141"/>
      <c r="TCU77" s="141"/>
      <c r="TCV77" s="141"/>
      <c r="TCW77" s="141"/>
      <c r="TCX77" s="141"/>
      <c r="TCY77" s="141"/>
      <c r="TCZ77" s="141"/>
      <c r="TDA77" s="141"/>
      <c r="TDB77" s="141"/>
      <c r="TDC77" s="141"/>
      <c r="TDD77" s="141"/>
      <c r="TDE77" s="141"/>
      <c r="TDF77" s="141"/>
      <c r="TDG77" s="141"/>
      <c r="TDH77" s="141"/>
      <c r="TDI77" s="141"/>
      <c r="TDJ77" s="141"/>
      <c r="TDK77" s="141"/>
      <c r="TDL77" s="141"/>
      <c r="TDM77" s="141"/>
      <c r="TDN77" s="141"/>
      <c r="TDO77" s="141"/>
      <c r="TDP77" s="141"/>
      <c r="TDQ77" s="141"/>
      <c r="TDR77" s="141"/>
      <c r="TDS77" s="141"/>
      <c r="TDT77" s="141"/>
      <c r="TDU77" s="141"/>
      <c r="TDV77" s="141"/>
      <c r="TDW77" s="141"/>
      <c r="TDX77" s="141"/>
      <c r="TDY77" s="141"/>
      <c r="TDZ77" s="141"/>
      <c r="TEA77" s="141"/>
      <c r="TEB77" s="141"/>
      <c r="TEC77" s="141"/>
      <c r="TED77" s="141"/>
      <c r="TEE77" s="141"/>
      <c r="TEF77" s="141"/>
      <c r="TEG77" s="141"/>
      <c r="TEH77" s="141"/>
      <c r="TEI77" s="141"/>
      <c r="TEJ77" s="141"/>
      <c r="TEK77" s="141"/>
      <c r="TEL77" s="141"/>
      <c r="TEM77" s="141"/>
      <c r="TEN77" s="141"/>
      <c r="TEO77" s="141"/>
      <c r="TEP77" s="141"/>
      <c r="TEQ77" s="141"/>
      <c r="TER77" s="141"/>
      <c r="TES77" s="141"/>
      <c r="TET77" s="141"/>
      <c r="TEU77" s="141"/>
      <c r="TEV77" s="141"/>
      <c r="TEW77" s="141"/>
      <c r="TEX77" s="141"/>
      <c r="TEY77" s="141"/>
      <c r="TEZ77" s="141"/>
      <c r="TFA77" s="141"/>
      <c r="TFB77" s="141"/>
      <c r="TFC77" s="141"/>
      <c r="TFD77" s="141"/>
      <c r="TFE77" s="141"/>
      <c r="TFF77" s="141"/>
      <c r="TFG77" s="141"/>
      <c r="TFH77" s="141"/>
      <c r="TFI77" s="141"/>
      <c r="TFJ77" s="141"/>
      <c r="TFK77" s="141"/>
      <c r="TFL77" s="141"/>
      <c r="TFM77" s="141"/>
      <c r="TFN77" s="141"/>
      <c r="TFO77" s="141"/>
      <c r="TFP77" s="141"/>
      <c r="TFQ77" s="141"/>
      <c r="TFR77" s="141"/>
      <c r="TFS77" s="141"/>
      <c r="TFT77" s="141"/>
      <c r="TFU77" s="141"/>
      <c r="TFV77" s="141"/>
      <c r="TFW77" s="141"/>
      <c r="TFX77" s="141"/>
      <c r="TFY77" s="141"/>
      <c r="TFZ77" s="141"/>
      <c r="TGA77" s="141"/>
      <c r="TGB77" s="141"/>
      <c r="TGC77" s="141"/>
      <c r="TGD77" s="141"/>
      <c r="TGE77" s="141"/>
      <c r="TGF77" s="141"/>
      <c r="TGG77" s="141"/>
      <c r="TGH77" s="141"/>
      <c r="TGI77" s="141"/>
      <c r="TGJ77" s="141"/>
      <c r="TGK77" s="141"/>
      <c r="TGL77" s="141"/>
      <c r="TGM77" s="141"/>
      <c r="TGN77" s="141"/>
      <c r="TGO77" s="141"/>
      <c r="TGP77" s="141"/>
      <c r="TGQ77" s="141"/>
      <c r="TGR77" s="141"/>
      <c r="TGS77" s="141"/>
      <c r="TGT77" s="141"/>
      <c r="TGU77" s="141"/>
      <c r="TGV77" s="141"/>
      <c r="TGW77" s="141"/>
      <c r="TGX77" s="141"/>
      <c r="TGY77" s="141"/>
      <c r="TGZ77" s="141"/>
      <c r="THA77" s="141"/>
      <c r="THB77" s="141"/>
      <c r="THC77" s="141"/>
      <c r="THD77" s="141"/>
      <c r="THE77" s="141"/>
      <c r="THF77" s="141"/>
      <c r="THG77" s="141"/>
      <c r="THH77" s="141"/>
      <c r="THI77" s="141"/>
      <c r="THJ77" s="141"/>
      <c r="THK77" s="141"/>
      <c r="THL77" s="141"/>
      <c r="THM77" s="141"/>
      <c r="THN77" s="141"/>
      <c r="THO77" s="141"/>
      <c r="THP77" s="141"/>
      <c r="THQ77" s="141"/>
      <c r="THR77" s="141"/>
      <c r="THS77" s="141"/>
      <c r="THT77" s="141"/>
      <c r="THU77" s="141"/>
      <c r="THV77" s="141"/>
      <c r="THW77" s="141"/>
      <c r="THX77" s="141"/>
      <c r="THY77" s="141"/>
      <c r="THZ77" s="141"/>
      <c r="TIA77" s="141"/>
      <c r="TIB77" s="141"/>
      <c r="TIC77" s="141"/>
      <c r="TID77" s="141"/>
      <c r="TIE77" s="141"/>
      <c r="TIF77" s="141"/>
      <c r="TIG77" s="141"/>
      <c r="TIH77" s="141"/>
      <c r="TII77" s="141"/>
      <c r="TIJ77" s="141"/>
      <c r="TIK77" s="141"/>
      <c r="TIL77" s="141"/>
      <c r="TIM77" s="141"/>
      <c r="TIN77" s="141"/>
      <c r="TIO77" s="141"/>
      <c r="TIP77" s="141"/>
      <c r="TIQ77" s="141"/>
      <c r="TIR77" s="141"/>
      <c r="TIS77" s="141"/>
      <c r="TIT77" s="141"/>
      <c r="TIU77" s="141"/>
      <c r="TIV77" s="141"/>
      <c r="TIW77" s="141"/>
      <c r="TIX77" s="141"/>
      <c r="TIY77" s="141"/>
      <c r="TIZ77" s="141"/>
      <c r="TJA77" s="141"/>
      <c r="TJB77" s="141"/>
      <c r="TJC77" s="141"/>
      <c r="TJD77" s="141"/>
      <c r="TJE77" s="141"/>
      <c r="TJF77" s="141"/>
      <c r="TJG77" s="141"/>
      <c r="TJH77" s="141"/>
      <c r="TJI77" s="141"/>
      <c r="TJJ77" s="141"/>
      <c r="TJK77" s="141"/>
      <c r="TJL77" s="141"/>
      <c r="TJM77" s="141"/>
      <c r="TJN77" s="141"/>
      <c r="TJO77" s="141"/>
      <c r="TJP77" s="141"/>
      <c r="TJQ77" s="141"/>
      <c r="TJR77" s="141"/>
      <c r="TJS77" s="141"/>
      <c r="TJT77" s="141"/>
      <c r="TJU77" s="141"/>
      <c r="TJV77" s="141"/>
      <c r="TJW77" s="141"/>
      <c r="TJX77" s="141"/>
      <c r="TJY77" s="141"/>
      <c r="TJZ77" s="141"/>
      <c r="TKA77" s="141"/>
      <c r="TKB77" s="141"/>
      <c r="TKC77" s="141"/>
      <c r="TKD77" s="141"/>
      <c r="TKE77" s="141"/>
      <c r="TKF77" s="141"/>
      <c r="TKG77" s="141"/>
      <c r="TKH77" s="141"/>
      <c r="TKI77" s="141"/>
      <c r="TKJ77" s="141"/>
      <c r="TKK77" s="141"/>
      <c r="TKL77" s="141"/>
      <c r="TKM77" s="141"/>
      <c r="TKN77" s="141"/>
      <c r="TKO77" s="141"/>
      <c r="TKP77" s="141"/>
      <c r="TKQ77" s="141"/>
      <c r="TKR77" s="141"/>
      <c r="TKS77" s="141"/>
      <c r="TKT77" s="141"/>
      <c r="TKU77" s="141"/>
      <c r="TKV77" s="141"/>
      <c r="TKW77" s="141"/>
      <c r="TKX77" s="141"/>
      <c r="TKY77" s="141"/>
      <c r="TKZ77" s="141"/>
      <c r="TLA77" s="141"/>
      <c r="TLB77" s="141"/>
      <c r="TLC77" s="141"/>
      <c r="TLD77" s="141"/>
      <c r="TLE77" s="141"/>
      <c r="TLF77" s="141"/>
      <c r="TLG77" s="141"/>
      <c r="TLH77" s="141"/>
      <c r="TLI77" s="141"/>
      <c r="TLJ77" s="141"/>
      <c r="TLK77" s="141"/>
      <c r="TLL77" s="141"/>
      <c r="TLM77" s="141"/>
      <c r="TLN77" s="141"/>
      <c r="TLO77" s="141"/>
      <c r="TLP77" s="141"/>
      <c r="TLQ77" s="141"/>
      <c r="TLR77" s="141"/>
      <c r="TLS77" s="141"/>
      <c r="TLT77" s="141"/>
      <c r="TLU77" s="141"/>
      <c r="TLV77" s="141"/>
      <c r="TLW77" s="141"/>
      <c r="TLX77" s="141"/>
      <c r="TLY77" s="141"/>
      <c r="TLZ77" s="141"/>
      <c r="TMA77" s="141"/>
      <c r="TMB77" s="141"/>
      <c r="TMC77" s="141"/>
      <c r="TMD77" s="141"/>
      <c r="TME77" s="141"/>
      <c r="TMF77" s="141"/>
      <c r="TMG77" s="141"/>
      <c r="TMH77" s="141"/>
      <c r="TMI77" s="141"/>
      <c r="TMJ77" s="141"/>
      <c r="TMK77" s="141"/>
      <c r="TML77" s="141"/>
      <c r="TMM77" s="141"/>
      <c r="TMN77" s="141"/>
      <c r="TMO77" s="141"/>
      <c r="TMP77" s="141"/>
      <c r="TMQ77" s="141"/>
      <c r="TMR77" s="141"/>
      <c r="TMS77" s="141"/>
      <c r="TMT77" s="141"/>
      <c r="TMU77" s="141"/>
      <c r="TMV77" s="141"/>
      <c r="TMW77" s="141"/>
      <c r="TMX77" s="141"/>
      <c r="TMY77" s="141"/>
      <c r="TMZ77" s="141"/>
      <c r="TNA77" s="141"/>
      <c r="TNB77" s="141"/>
      <c r="TNC77" s="141"/>
      <c r="TND77" s="141"/>
      <c r="TNE77" s="141"/>
      <c r="TNF77" s="141"/>
      <c r="TNG77" s="141"/>
      <c r="TNH77" s="141"/>
      <c r="TNI77" s="141"/>
      <c r="TNJ77" s="141"/>
      <c r="TNK77" s="141"/>
      <c r="TNL77" s="141"/>
      <c r="TNM77" s="141"/>
      <c r="TNN77" s="141"/>
      <c r="TNO77" s="141"/>
      <c r="TNP77" s="141"/>
      <c r="TNQ77" s="141"/>
      <c r="TNR77" s="141"/>
      <c r="TNS77" s="141"/>
      <c r="TNT77" s="141"/>
      <c r="TNU77" s="141"/>
      <c r="TNV77" s="141"/>
      <c r="TNW77" s="141"/>
      <c r="TNX77" s="141"/>
      <c r="TNY77" s="141"/>
      <c r="TNZ77" s="141"/>
      <c r="TOA77" s="141"/>
      <c r="TOB77" s="141"/>
      <c r="TOC77" s="141"/>
      <c r="TOD77" s="141"/>
      <c r="TOE77" s="141"/>
      <c r="TOF77" s="141"/>
      <c r="TOG77" s="141"/>
      <c r="TOH77" s="141"/>
      <c r="TOI77" s="141"/>
      <c r="TOJ77" s="141"/>
      <c r="TOK77" s="141"/>
      <c r="TOL77" s="141"/>
      <c r="TOM77" s="141"/>
      <c r="TON77" s="141"/>
      <c r="TOO77" s="141"/>
      <c r="TOP77" s="141"/>
      <c r="TOQ77" s="141"/>
      <c r="TOR77" s="141"/>
      <c r="TOS77" s="141"/>
      <c r="TOT77" s="141"/>
      <c r="TOU77" s="141"/>
      <c r="TOV77" s="141"/>
      <c r="TOW77" s="141"/>
      <c r="TOX77" s="141"/>
      <c r="TOY77" s="141"/>
      <c r="TOZ77" s="141"/>
      <c r="TPA77" s="141"/>
      <c r="TPB77" s="141"/>
      <c r="TPC77" s="141"/>
      <c r="TPD77" s="141"/>
      <c r="TPE77" s="141"/>
      <c r="TPF77" s="141"/>
      <c r="TPG77" s="141"/>
      <c r="TPH77" s="141"/>
      <c r="TPI77" s="141"/>
      <c r="TPJ77" s="141"/>
      <c r="TPK77" s="141"/>
      <c r="TPL77" s="141"/>
      <c r="TPM77" s="141"/>
      <c r="TPN77" s="141"/>
      <c r="TPO77" s="141"/>
      <c r="TPP77" s="141"/>
      <c r="TPQ77" s="141"/>
      <c r="TPR77" s="141"/>
      <c r="TPS77" s="141"/>
      <c r="TPT77" s="141"/>
      <c r="TPU77" s="141"/>
      <c r="TPV77" s="141"/>
      <c r="TPW77" s="141"/>
      <c r="TPX77" s="141"/>
      <c r="TPY77" s="141"/>
      <c r="TPZ77" s="141"/>
      <c r="TQA77" s="141"/>
      <c r="TQB77" s="141"/>
      <c r="TQC77" s="141"/>
      <c r="TQD77" s="141"/>
      <c r="TQE77" s="141"/>
      <c r="TQF77" s="141"/>
      <c r="TQG77" s="141"/>
      <c r="TQH77" s="141"/>
      <c r="TQI77" s="141"/>
      <c r="TQJ77" s="141"/>
      <c r="TQK77" s="141"/>
      <c r="TQL77" s="141"/>
      <c r="TQM77" s="141"/>
      <c r="TQN77" s="141"/>
      <c r="TQO77" s="141"/>
      <c r="TQP77" s="141"/>
      <c r="TQQ77" s="141"/>
      <c r="TQR77" s="141"/>
      <c r="TQS77" s="141"/>
      <c r="TQT77" s="141"/>
      <c r="TQU77" s="141"/>
      <c r="TQV77" s="141"/>
      <c r="TQW77" s="141"/>
      <c r="TQX77" s="141"/>
      <c r="TQY77" s="141"/>
      <c r="TQZ77" s="141"/>
      <c r="TRA77" s="141"/>
      <c r="TRB77" s="141"/>
      <c r="TRC77" s="141"/>
      <c r="TRD77" s="141"/>
      <c r="TRE77" s="141"/>
      <c r="TRF77" s="141"/>
      <c r="TRG77" s="141"/>
      <c r="TRH77" s="141"/>
      <c r="TRI77" s="141"/>
      <c r="TRJ77" s="141"/>
      <c r="TRK77" s="141"/>
      <c r="TRL77" s="141"/>
      <c r="TRM77" s="141"/>
      <c r="TRN77" s="141"/>
      <c r="TRO77" s="141"/>
      <c r="TRP77" s="141"/>
      <c r="TRQ77" s="141"/>
      <c r="TRR77" s="141"/>
      <c r="TRS77" s="141"/>
      <c r="TRT77" s="141"/>
      <c r="TRU77" s="141"/>
      <c r="TRV77" s="141"/>
      <c r="TRW77" s="141"/>
      <c r="TRX77" s="141"/>
      <c r="TRY77" s="141"/>
      <c r="TRZ77" s="141"/>
      <c r="TSA77" s="141"/>
      <c r="TSB77" s="141"/>
      <c r="TSC77" s="141"/>
      <c r="TSD77" s="141"/>
      <c r="TSE77" s="141"/>
      <c r="TSF77" s="141"/>
      <c r="TSG77" s="141"/>
      <c r="TSH77" s="141"/>
      <c r="TSI77" s="141"/>
      <c r="TSJ77" s="141"/>
      <c r="TSK77" s="141"/>
      <c r="TSL77" s="141"/>
      <c r="TSM77" s="141"/>
      <c r="TSN77" s="141"/>
      <c r="TSO77" s="141"/>
      <c r="TSP77" s="141"/>
      <c r="TSQ77" s="141"/>
      <c r="TSR77" s="141"/>
      <c r="TSS77" s="141"/>
      <c r="TST77" s="141"/>
      <c r="TSU77" s="141"/>
      <c r="TSV77" s="141"/>
      <c r="TSW77" s="141"/>
      <c r="TSX77" s="141"/>
      <c r="TSY77" s="141"/>
      <c r="TSZ77" s="141"/>
      <c r="TTA77" s="141"/>
      <c r="TTB77" s="141"/>
      <c r="TTC77" s="141"/>
      <c r="TTD77" s="141"/>
      <c r="TTE77" s="141"/>
      <c r="TTF77" s="141"/>
      <c r="TTG77" s="141"/>
      <c r="TTH77" s="141"/>
      <c r="TTI77" s="141"/>
      <c r="TTJ77" s="141"/>
      <c r="TTK77" s="141"/>
      <c r="TTL77" s="141"/>
      <c r="TTM77" s="141"/>
      <c r="TTN77" s="141"/>
      <c r="TTO77" s="141"/>
      <c r="TTP77" s="141"/>
      <c r="TTQ77" s="141"/>
      <c r="TTR77" s="141"/>
      <c r="TTS77" s="141"/>
      <c r="TTT77" s="141"/>
      <c r="TTU77" s="141"/>
      <c r="TTV77" s="141"/>
      <c r="TTW77" s="141"/>
      <c r="TTX77" s="141"/>
      <c r="TTY77" s="141"/>
      <c r="TTZ77" s="141"/>
      <c r="TUA77" s="141"/>
      <c r="TUB77" s="141"/>
      <c r="TUC77" s="141"/>
      <c r="TUD77" s="141"/>
      <c r="TUE77" s="141"/>
      <c r="TUF77" s="141"/>
      <c r="TUG77" s="141"/>
      <c r="TUH77" s="141"/>
      <c r="TUI77" s="141"/>
      <c r="TUJ77" s="141"/>
      <c r="TUK77" s="141"/>
      <c r="TUL77" s="141"/>
      <c r="TUM77" s="141"/>
      <c r="TUN77" s="141"/>
      <c r="TUO77" s="141"/>
      <c r="TUP77" s="141"/>
      <c r="TUQ77" s="141"/>
      <c r="TUR77" s="141"/>
      <c r="TUS77" s="141"/>
      <c r="TUT77" s="141"/>
      <c r="TUU77" s="141"/>
      <c r="TUV77" s="141"/>
      <c r="TUW77" s="141"/>
      <c r="TUX77" s="141"/>
      <c r="TUY77" s="141"/>
      <c r="TUZ77" s="141"/>
      <c r="TVA77" s="141"/>
      <c r="TVB77" s="141"/>
      <c r="TVC77" s="141"/>
      <c r="TVD77" s="141"/>
      <c r="TVE77" s="141"/>
      <c r="TVF77" s="141"/>
      <c r="TVG77" s="141"/>
      <c r="TVH77" s="141"/>
      <c r="TVI77" s="141"/>
      <c r="TVJ77" s="141"/>
      <c r="TVK77" s="141"/>
      <c r="TVL77" s="141"/>
      <c r="TVM77" s="141"/>
      <c r="TVN77" s="141"/>
      <c r="TVO77" s="141"/>
      <c r="TVP77" s="141"/>
      <c r="TVQ77" s="141"/>
      <c r="TVR77" s="141"/>
      <c r="TVS77" s="141"/>
      <c r="TVT77" s="141"/>
      <c r="TVU77" s="141"/>
      <c r="TVV77" s="141"/>
      <c r="TVW77" s="141"/>
      <c r="TVX77" s="141"/>
      <c r="TVY77" s="141"/>
      <c r="TVZ77" s="141"/>
      <c r="TWA77" s="141"/>
      <c r="TWB77" s="141"/>
      <c r="TWC77" s="141"/>
      <c r="TWD77" s="141"/>
      <c r="TWE77" s="141"/>
      <c r="TWF77" s="141"/>
      <c r="TWG77" s="141"/>
      <c r="TWH77" s="141"/>
      <c r="TWI77" s="141"/>
      <c r="TWJ77" s="141"/>
      <c r="TWK77" s="141"/>
      <c r="TWL77" s="141"/>
      <c r="TWM77" s="141"/>
      <c r="TWN77" s="141"/>
      <c r="TWO77" s="141"/>
      <c r="TWP77" s="141"/>
      <c r="TWQ77" s="141"/>
      <c r="TWR77" s="141"/>
      <c r="TWS77" s="141"/>
      <c r="TWT77" s="141"/>
      <c r="TWU77" s="141"/>
      <c r="TWV77" s="141"/>
      <c r="TWW77" s="141"/>
      <c r="TWX77" s="141"/>
      <c r="TWY77" s="141"/>
      <c r="TWZ77" s="141"/>
      <c r="TXA77" s="141"/>
      <c r="TXB77" s="141"/>
      <c r="TXC77" s="141"/>
      <c r="TXD77" s="141"/>
      <c r="TXE77" s="141"/>
      <c r="TXF77" s="141"/>
      <c r="TXG77" s="141"/>
      <c r="TXH77" s="141"/>
      <c r="TXI77" s="141"/>
      <c r="TXJ77" s="141"/>
      <c r="TXK77" s="141"/>
      <c r="TXL77" s="141"/>
      <c r="TXM77" s="141"/>
      <c r="TXN77" s="141"/>
      <c r="TXO77" s="141"/>
      <c r="TXP77" s="141"/>
      <c r="TXQ77" s="141"/>
      <c r="TXR77" s="141"/>
      <c r="TXS77" s="141"/>
      <c r="TXT77" s="141"/>
      <c r="TXU77" s="141"/>
      <c r="TXV77" s="141"/>
      <c r="TXW77" s="141"/>
      <c r="TXX77" s="141"/>
      <c r="TXY77" s="141"/>
      <c r="TXZ77" s="141"/>
      <c r="TYA77" s="141"/>
      <c r="TYB77" s="141"/>
      <c r="TYC77" s="141"/>
      <c r="TYD77" s="141"/>
      <c r="TYE77" s="141"/>
      <c r="TYF77" s="141"/>
      <c r="TYG77" s="141"/>
      <c r="TYH77" s="141"/>
      <c r="TYI77" s="141"/>
      <c r="TYJ77" s="141"/>
      <c r="TYK77" s="141"/>
      <c r="TYL77" s="141"/>
      <c r="TYM77" s="141"/>
      <c r="TYN77" s="141"/>
      <c r="TYO77" s="141"/>
      <c r="TYP77" s="141"/>
      <c r="TYQ77" s="141"/>
      <c r="TYR77" s="141"/>
      <c r="TYS77" s="141"/>
      <c r="TYT77" s="141"/>
      <c r="TYU77" s="141"/>
      <c r="TYV77" s="141"/>
      <c r="TYW77" s="141"/>
      <c r="TYX77" s="141"/>
      <c r="TYY77" s="141"/>
      <c r="TYZ77" s="141"/>
      <c r="TZA77" s="141"/>
      <c r="TZB77" s="141"/>
      <c r="TZC77" s="141"/>
      <c r="TZD77" s="141"/>
      <c r="TZE77" s="141"/>
      <c r="TZF77" s="141"/>
      <c r="TZG77" s="141"/>
      <c r="TZH77" s="141"/>
      <c r="TZI77" s="141"/>
      <c r="TZJ77" s="141"/>
      <c r="TZK77" s="141"/>
      <c r="TZL77" s="141"/>
      <c r="TZM77" s="141"/>
      <c r="TZN77" s="141"/>
      <c r="TZO77" s="141"/>
      <c r="TZP77" s="141"/>
      <c r="TZQ77" s="141"/>
      <c r="TZR77" s="141"/>
      <c r="TZS77" s="141"/>
      <c r="TZT77" s="141"/>
      <c r="TZU77" s="141"/>
      <c r="TZV77" s="141"/>
      <c r="TZW77" s="141"/>
      <c r="TZX77" s="141"/>
      <c r="TZY77" s="141"/>
      <c r="TZZ77" s="141"/>
      <c r="UAA77" s="141"/>
      <c r="UAB77" s="141"/>
      <c r="UAC77" s="141"/>
      <c r="UAD77" s="141"/>
      <c r="UAE77" s="141"/>
      <c r="UAF77" s="141"/>
      <c r="UAG77" s="141"/>
      <c r="UAH77" s="141"/>
      <c r="UAI77" s="141"/>
      <c r="UAJ77" s="141"/>
      <c r="UAK77" s="141"/>
      <c r="UAL77" s="141"/>
      <c r="UAM77" s="141"/>
      <c r="UAN77" s="141"/>
      <c r="UAO77" s="141"/>
      <c r="UAP77" s="141"/>
      <c r="UAQ77" s="141"/>
      <c r="UAR77" s="141"/>
      <c r="UAS77" s="141"/>
      <c r="UAT77" s="141"/>
      <c r="UAU77" s="141"/>
      <c r="UAV77" s="141"/>
      <c r="UAW77" s="141"/>
      <c r="UAX77" s="141"/>
      <c r="UAY77" s="141"/>
      <c r="UAZ77" s="141"/>
      <c r="UBA77" s="141"/>
      <c r="UBB77" s="141"/>
      <c r="UBC77" s="141"/>
      <c r="UBD77" s="141"/>
      <c r="UBE77" s="141"/>
      <c r="UBF77" s="141"/>
      <c r="UBG77" s="141"/>
      <c r="UBH77" s="141"/>
      <c r="UBI77" s="141"/>
      <c r="UBJ77" s="141"/>
      <c r="UBK77" s="141"/>
      <c r="UBL77" s="141"/>
      <c r="UBM77" s="141"/>
      <c r="UBN77" s="141"/>
      <c r="UBO77" s="141"/>
      <c r="UBP77" s="141"/>
      <c r="UBQ77" s="141"/>
      <c r="UBR77" s="141"/>
      <c r="UBS77" s="141"/>
      <c r="UBT77" s="141"/>
      <c r="UBU77" s="141"/>
      <c r="UBV77" s="141"/>
      <c r="UBW77" s="141"/>
      <c r="UBX77" s="141"/>
      <c r="UBY77" s="141"/>
      <c r="UBZ77" s="141"/>
      <c r="UCA77" s="141"/>
      <c r="UCB77" s="141"/>
      <c r="UCC77" s="141"/>
      <c r="UCD77" s="141"/>
      <c r="UCE77" s="141"/>
      <c r="UCF77" s="141"/>
      <c r="UCG77" s="141"/>
      <c r="UCH77" s="141"/>
      <c r="UCI77" s="141"/>
      <c r="UCJ77" s="141"/>
      <c r="UCK77" s="141"/>
      <c r="UCL77" s="141"/>
      <c r="UCM77" s="141"/>
      <c r="UCN77" s="141"/>
      <c r="UCO77" s="141"/>
      <c r="UCP77" s="141"/>
      <c r="UCQ77" s="141"/>
      <c r="UCR77" s="141"/>
      <c r="UCS77" s="141"/>
      <c r="UCT77" s="141"/>
      <c r="UCU77" s="141"/>
      <c r="UCV77" s="141"/>
      <c r="UCW77" s="141"/>
      <c r="UCX77" s="141"/>
      <c r="UCY77" s="141"/>
      <c r="UCZ77" s="141"/>
      <c r="UDA77" s="141"/>
      <c r="UDB77" s="141"/>
      <c r="UDC77" s="141"/>
      <c r="UDD77" s="141"/>
      <c r="UDE77" s="141"/>
      <c r="UDF77" s="141"/>
      <c r="UDG77" s="141"/>
      <c r="UDH77" s="141"/>
      <c r="UDI77" s="141"/>
      <c r="UDJ77" s="141"/>
      <c r="UDK77" s="141"/>
      <c r="UDL77" s="141"/>
      <c r="UDM77" s="141"/>
      <c r="UDN77" s="141"/>
      <c r="UDO77" s="141"/>
      <c r="UDP77" s="141"/>
      <c r="UDQ77" s="141"/>
      <c r="UDR77" s="141"/>
      <c r="UDS77" s="141"/>
      <c r="UDT77" s="141"/>
      <c r="UDU77" s="141"/>
      <c r="UDV77" s="141"/>
      <c r="UDW77" s="141"/>
      <c r="UDX77" s="141"/>
      <c r="UDY77" s="141"/>
      <c r="UDZ77" s="141"/>
      <c r="UEA77" s="141"/>
      <c r="UEB77" s="141"/>
      <c r="UEC77" s="141"/>
      <c r="UED77" s="141"/>
      <c r="UEE77" s="141"/>
      <c r="UEF77" s="141"/>
      <c r="UEG77" s="141"/>
      <c r="UEH77" s="141"/>
      <c r="UEI77" s="141"/>
      <c r="UEJ77" s="141"/>
      <c r="UEK77" s="141"/>
      <c r="UEL77" s="141"/>
      <c r="UEM77" s="141"/>
      <c r="UEN77" s="141"/>
      <c r="UEO77" s="141"/>
      <c r="UEP77" s="141"/>
      <c r="UEQ77" s="141"/>
      <c r="UER77" s="141"/>
      <c r="UES77" s="141"/>
      <c r="UET77" s="141"/>
      <c r="UEU77" s="141"/>
      <c r="UEV77" s="141"/>
      <c r="UEW77" s="141"/>
      <c r="UEX77" s="141"/>
      <c r="UEY77" s="141"/>
      <c r="UEZ77" s="141"/>
      <c r="UFA77" s="141"/>
      <c r="UFB77" s="141"/>
      <c r="UFC77" s="141"/>
      <c r="UFD77" s="141"/>
      <c r="UFE77" s="141"/>
      <c r="UFF77" s="141"/>
      <c r="UFG77" s="141"/>
      <c r="UFH77" s="141"/>
      <c r="UFI77" s="141"/>
      <c r="UFJ77" s="141"/>
      <c r="UFK77" s="141"/>
      <c r="UFL77" s="141"/>
      <c r="UFM77" s="141"/>
      <c r="UFN77" s="141"/>
      <c r="UFO77" s="141"/>
      <c r="UFP77" s="141"/>
      <c r="UFQ77" s="141"/>
      <c r="UFR77" s="141"/>
      <c r="UFS77" s="141"/>
      <c r="UFT77" s="141"/>
      <c r="UFU77" s="141"/>
      <c r="UFV77" s="141"/>
      <c r="UFW77" s="141"/>
      <c r="UFX77" s="141"/>
      <c r="UFY77" s="141"/>
      <c r="UFZ77" s="141"/>
      <c r="UGA77" s="141"/>
      <c r="UGB77" s="141"/>
      <c r="UGC77" s="141"/>
      <c r="UGD77" s="141"/>
      <c r="UGE77" s="141"/>
      <c r="UGF77" s="141"/>
      <c r="UGG77" s="141"/>
      <c r="UGH77" s="141"/>
      <c r="UGI77" s="141"/>
      <c r="UGJ77" s="141"/>
      <c r="UGK77" s="141"/>
      <c r="UGL77" s="141"/>
      <c r="UGM77" s="141"/>
      <c r="UGN77" s="141"/>
      <c r="UGO77" s="141"/>
      <c r="UGP77" s="141"/>
      <c r="UGQ77" s="141"/>
      <c r="UGR77" s="141"/>
      <c r="UGS77" s="141"/>
      <c r="UGT77" s="141"/>
      <c r="UGU77" s="141"/>
      <c r="UGV77" s="141"/>
      <c r="UGW77" s="141"/>
      <c r="UGX77" s="141"/>
      <c r="UGY77" s="141"/>
      <c r="UGZ77" s="141"/>
      <c r="UHA77" s="141"/>
      <c r="UHB77" s="141"/>
      <c r="UHC77" s="141"/>
      <c r="UHD77" s="141"/>
      <c r="UHE77" s="141"/>
      <c r="UHF77" s="141"/>
      <c r="UHG77" s="141"/>
      <c r="UHH77" s="141"/>
      <c r="UHI77" s="141"/>
      <c r="UHJ77" s="141"/>
      <c r="UHK77" s="141"/>
      <c r="UHL77" s="141"/>
      <c r="UHM77" s="141"/>
      <c r="UHN77" s="141"/>
      <c r="UHO77" s="141"/>
      <c r="UHP77" s="141"/>
      <c r="UHQ77" s="141"/>
      <c r="UHR77" s="141"/>
      <c r="UHS77" s="141"/>
      <c r="UHT77" s="141"/>
      <c r="UHU77" s="141"/>
      <c r="UHV77" s="141"/>
      <c r="UHW77" s="141"/>
      <c r="UHX77" s="141"/>
      <c r="UHY77" s="141"/>
      <c r="UHZ77" s="141"/>
      <c r="UIA77" s="141"/>
      <c r="UIB77" s="141"/>
      <c r="UIC77" s="141"/>
      <c r="UID77" s="141"/>
      <c r="UIE77" s="141"/>
      <c r="UIF77" s="141"/>
      <c r="UIG77" s="141"/>
      <c r="UIH77" s="141"/>
      <c r="UII77" s="141"/>
      <c r="UIJ77" s="141"/>
      <c r="UIK77" s="141"/>
      <c r="UIL77" s="141"/>
      <c r="UIM77" s="141"/>
      <c r="UIN77" s="141"/>
      <c r="UIO77" s="141"/>
      <c r="UIP77" s="141"/>
      <c r="UIQ77" s="141"/>
      <c r="UIR77" s="141"/>
      <c r="UIS77" s="141"/>
      <c r="UIT77" s="141"/>
      <c r="UIU77" s="141"/>
      <c r="UIV77" s="141"/>
      <c r="UIW77" s="141"/>
      <c r="UIX77" s="141"/>
      <c r="UIY77" s="141"/>
      <c r="UIZ77" s="141"/>
      <c r="UJA77" s="141"/>
      <c r="UJB77" s="141"/>
      <c r="UJC77" s="141"/>
      <c r="UJD77" s="141"/>
      <c r="UJE77" s="141"/>
      <c r="UJF77" s="141"/>
      <c r="UJG77" s="141"/>
      <c r="UJH77" s="141"/>
      <c r="UJI77" s="141"/>
      <c r="UJJ77" s="141"/>
      <c r="UJK77" s="141"/>
      <c r="UJL77" s="141"/>
      <c r="UJM77" s="141"/>
      <c r="UJN77" s="141"/>
      <c r="UJO77" s="141"/>
      <c r="UJP77" s="141"/>
      <c r="UJQ77" s="141"/>
      <c r="UJR77" s="141"/>
      <c r="UJS77" s="141"/>
      <c r="UJT77" s="141"/>
      <c r="UJU77" s="141"/>
      <c r="UJV77" s="141"/>
      <c r="UJW77" s="141"/>
      <c r="UJX77" s="141"/>
      <c r="UJY77" s="141"/>
      <c r="UJZ77" s="141"/>
      <c r="UKA77" s="141"/>
      <c r="UKB77" s="141"/>
      <c r="UKC77" s="141"/>
      <c r="UKD77" s="141"/>
      <c r="UKE77" s="141"/>
      <c r="UKF77" s="141"/>
      <c r="UKG77" s="141"/>
      <c r="UKH77" s="141"/>
      <c r="UKI77" s="141"/>
      <c r="UKJ77" s="141"/>
      <c r="UKK77" s="141"/>
      <c r="UKL77" s="141"/>
      <c r="UKM77" s="141"/>
      <c r="UKN77" s="141"/>
      <c r="UKO77" s="141"/>
      <c r="UKP77" s="141"/>
      <c r="UKQ77" s="141"/>
      <c r="UKR77" s="141"/>
      <c r="UKS77" s="141"/>
      <c r="UKT77" s="141"/>
      <c r="UKU77" s="141"/>
      <c r="UKV77" s="141"/>
      <c r="UKW77" s="141"/>
      <c r="UKX77" s="141"/>
      <c r="UKY77" s="141"/>
      <c r="UKZ77" s="141"/>
      <c r="ULA77" s="141"/>
      <c r="ULB77" s="141"/>
      <c r="ULC77" s="141"/>
      <c r="ULD77" s="141"/>
      <c r="ULE77" s="141"/>
      <c r="ULF77" s="141"/>
      <c r="ULG77" s="141"/>
      <c r="ULH77" s="141"/>
      <c r="ULI77" s="141"/>
      <c r="ULJ77" s="141"/>
      <c r="ULK77" s="141"/>
      <c r="ULL77" s="141"/>
      <c r="ULM77" s="141"/>
      <c r="ULN77" s="141"/>
      <c r="ULO77" s="141"/>
      <c r="ULP77" s="141"/>
      <c r="ULQ77" s="141"/>
      <c r="ULR77" s="141"/>
      <c r="ULS77" s="141"/>
      <c r="ULT77" s="141"/>
      <c r="ULU77" s="141"/>
      <c r="ULV77" s="141"/>
      <c r="ULW77" s="141"/>
      <c r="ULX77" s="141"/>
      <c r="ULY77" s="141"/>
      <c r="ULZ77" s="141"/>
      <c r="UMA77" s="141"/>
      <c r="UMB77" s="141"/>
      <c r="UMC77" s="141"/>
      <c r="UMD77" s="141"/>
      <c r="UME77" s="141"/>
      <c r="UMF77" s="141"/>
      <c r="UMG77" s="141"/>
      <c r="UMH77" s="141"/>
      <c r="UMI77" s="141"/>
      <c r="UMJ77" s="141"/>
      <c r="UMK77" s="141"/>
      <c r="UML77" s="141"/>
      <c r="UMM77" s="141"/>
      <c r="UMN77" s="141"/>
      <c r="UMO77" s="141"/>
      <c r="UMP77" s="141"/>
      <c r="UMQ77" s="141"/>
      <c r="UMR77" s="141"/>
      <c r="UMS77" s="141"/>
      <c r="UMT77" s="141"/>
      <c r="UMU77" s="141"/>
      <c r="UMV77" s="141"/>
      <c r="UMW77" s="141"/>
      <c r="UMX77" s="141"/>
      <c r="UMY77" s="141"/>
      <c r="UMZ77" s="141"/>
      <c r="UNA77" s="141"/>
      <c r="UNB77" s="141"/>
      <c r="UNC77" s="141"/>
      <c r="UND77" s="141"/>
      <c r="UNE77" s="141"/>
      <c r="UNF77" s="141"/>
      <c r="UNG77" s="141"/>
      <c r="UNH77" s="141"/>
      <c r="UNI77" s="141"/>
      <c r="UNJ77" s="141"/>
      <c r="UNK77" s="141"/>
      <c r="UNL77" s="141"/>
      <c r="UNM77" s="141"/>
      <c r="UNN77" s="141"/>
      <c r="UNO77" s="141"/>
      <c r="UNP77" s="141"/>
      <c r="UNQ77" s="141"/>
      <c r="UNR77" s="141"/>
      <c r="UNS77" s="141"/>
      <c r="UNT77" s="141"/>
      <c r="UNU77" s="141"/>
      <c r="UNV77" s="141"/>
      <c r="UNW77" s="141"/>
      <c r="UNX77" s="141"/>
      <c r="UNY77" s="141"/>
      <c r="UNZ77" s="141"/>
      <c r="UOA77" s="141"/>
      <c r="UOB77" s="141"/>
      <c r="UOC77" s="141"/>
      <c r="UOD77" s="141"/>
      <c r="UOE77" s="141"/>
      <c r="UOF77" s="141"/>
      <c r="UOG77" s="141"/>
      <c r="UOH77" s="141"/>
      <c r="UOI77" s="141"/>
      <c r="UOJ77" s="141"/>
      <c r="UOK77" s="141"/>
      <c r="UOL77" s="141"/>
      <c r="UOM77" s="141"/>
      <c r="UON77" s="141"/>
      <c r="UOO77" s="141"/>
      <c r="UOP77" s="141"/>
      <c r="UOQ77" s="141"/>
      <c r="UOR77" s="141"/>
      <c r="UOS77" s="141"/>
      <c r="UOT77" s="141"/>
      <c r="UOU77" s="141"/>
      <c r="UOV77" s="141"/>
      <c r="UOW77" s="141"/>
      <c r="UOX77" s="141"/>
      <c r="UOY77" s="141"/>
      <c r="UOZ77" s="141"/>
      <c r="UPA77" s="141"/>
      <c r="UPB77" s="141"/>
      <c r="UPC77" s="141"/>
      <c r="UPD77" s="141"/>
      <c r="UPE77" s="141"/>
      <c r="UPF77" s="141"/>
      <c r="UPG77" s="141"/>
      <c r="UPH77" s="141"/>
      <c r="UPI77" s="141"/>
      <c r="UPJ77" s="141"/>
      <c r="UPK77" s="141"/>
      <c r="UPL77" s="141"/>
      <c r="UPM77" s="141"/>
      <c r="UPN77" s="141"/>
      <c r="UPO77" s="141"/>
      <c r="UPP77" s="141"/>
      <c r="UPQ77" s="141"/>
      <c r="UPR77" s="141"/>
      <c r="UPS77" s="141"/>
      <c r="UPT77" s="141"/>
      <c r="UPU77" s="141"/>
      <c r="UPV77" s="141"/>
      <c r="UPW77" s="141"/>
      <c r="UPX77" s="141"/>
      <c r="UPY77" s="141"/>
      <c r="UPZ77" s="141"/>
      <c r="UQA77" s="141"/>
      <c r="UQB77" s="141"/>
      <c r="UQC77" s="141"/>
      <c r="UQD77" s="141"/>
      <c r="UQE77" s="141"/>
      <c r="UQF77" s="141"/>
      <c r="UQG77" s="141"/>
      <c r="UQH77" s="141"/>
      <c r="UQI77" s="141"/>
      <c r="UQJ77" s="141"/>
      <c r="UQK77" s="141"/>
      <c r="UQL77" s="141"/>
      <c r="UQM77" s="141"/>
      <c r="UQN77" s="141"/>
      <c r="UQO77" s="141"/>
      <c r="UQP77" s="141"/>
      <c r="UQQ77" s="141"/>
      <c r="UQR77" s="141"/>
      <c r="UQS77" s="141"/>
      <c r="UQT77" s="141"/>
      <c r="UQU77" s="141"/>
      <c r="UQV77" s="141"/>
      <c r="UQW77" s="141"/>
      <c r="UQX77" s="141"/>
      <c r="UQY77" s="141"/>
      <c r="UQZ77" s="141"/>
      <c r="URA77" s="141"/>
      <c r="URB77" s="141"/>
      <c r="URC77" s="141"/>
      <c r="URD77" s="141"/>
      <c r="URE77" s="141"/>
      <c r="URF77" s="141"/>
      <c r="URG77" s="141"/>
      <c r="URH77" s="141"/>
      <c r="URI77" s="141"/>
      <c r="URJ77" s="141"/>
      <c r="URK77" s="141"/>
      <c r="URL77" s="141"/>
      <c r="URM77" s="141"/>
      <c r="URN77" s="141"/>
      <c r="URO77" s="141"/>
      <c r="URP77" s="141"/>
      <c r="URQ77" s="141"/>
      <c r="URR77" s="141"/>
      <c r="URS77" s="141"/>
      <c r="URT77" s="141"/>
      <c r="URU77" s="141"/>
      <c r="URV77" s="141"/>
      <c r="URW77" s="141"/>
      <c r="URX77" s="141"/>
      <c r="URY77" s="141"/>
      <c r="URZ77" s="141"/>
      <c r="USA77" s="141"/>
      <c r="USB77" s="141"/>
      <c r="USC77" s="141"/>
      <c r="USD77" s="141"/>
      <c r="USE77" s="141"/>
      <c r="USF77" s="141"/>
      <c r="USG77" s="141"/>
      <c r="USH77" s="141"/>
      <c r="USI77" s="141"/>
      <c r="USJ77" s="141"/>
      <c r="USK77" s="141"/>
      <c r="USL77" s="141"/>
      <c r="USM77" s="141"/>
      <c r="USN77" s="141"/>
      <c r="USO77" s="141"/>
      <c r="USP77" s="141"/>
      <c r="USQ77" s="141"/>
      <c r="USR77" s="141"/>
      <c r="USS77" s="141"/>
      <c r="UST77" s="141"/>
      <c r="USU77" s="141"/>
      <c r="USV77" s="141"/>
      <c r="USW77" s="141"/>
      <c r="USX77" s="141"/>
      <c r="USY77" s="141"/>
      <c r="USZ77" s="141"/>
      <c r="UTA77" s="141"/>
      <c r="UTB77" s="141"/>
      <c r="UTC77" s="141"/>
      <c r="UTD77" s="141"/>
      <c r="UTE77" s="141"/>
      <c r="UTF77" s="141"/>
      <c r="UTG77" s="141"/>
      <c r="UTH77" s="141"/>
      <c r="UTI77" s="141"/>
      <c r="UTJ77" s="141"/>
      <c r="UTK77" s="141"/>
      <c r="UTL77" s="141"/>
      <c r="UTM77" s="141"/>
      <c r="UTN77" s="141"/>
      <c r="UTO77" s="141"/>
      <c r="UTP77" s="141"/>
      <c r="UTQ77" s="141"/>
      <c r="UTR77" s="141"/>
      <c r="UTS77" s="141"/>
      <c r="UTT77" s="141"/>
      <c r="UTU77" s="141"/>
      <c r="UTV77" s="141"/>
      <c r="UTW77" s="141"/>
      <c r="UTX77" s="141"/>
      <c r="UTY77" s="141"/>
      <c r="UTZ77" s="141"/>
      <c r="UUA77" s="141"/>
      <c r="UUB77" s="141"/>
      <c r="UUC77" s="141"/>
      <c r="UUD77" s="141"/>
      <c r="UUE77" s="141"/>
      <c r="UUF77" s="141"/>
      <c r="UUG77" s="141"/>
      <c r="UUH77" s="141"/>
      <c r="UUI77" s="141"/>
      <c r="UUJ77" s="141"/>
      <c r="UUK77" s="141"/>
      <c r="UUL77" s="141"/>
      <c r="UUM77" s="141"/>
      <c r="UUN77" s="141"/>
      <c r="UUO77" s="141"/>
      <c r="UUP77" s="141"/>
      <c r="UUQ77" s="141"/>
      <c r="UUR77" s="141"/>
      <c r="UUS77" s="141"/>
      <c r="UUT77" s="141"/>
      <c r="UUU77" s="141"/>
      <c r="UUV77" s="141"/>
      <c r="UUW77" s="141"/>
      <c r="UUX77" s="141"/>
      <c r="UUY77" s="141"/>
      <c r="UUZ77" s="141"/>
      <c r="UVA77" s="141"/>
      <c r="UVB77" s="141"/>
      <c r="UVC77" s="141"/>
      <c r="UVD77" s="141"/>
      <c r="UVE77" s="141"/>
      <c r="UVF77" s="141"/>
      <c r="UVG77" s="141"/>
      <c r="UVH77" s="141"/>
      <c r="UVI77" s="141"/>
      <c r="UVJ77" s="141"/>
      <c r="UVK77" s="141"/>
      <c r="UVL77" s="141"/>
      <c r="UVM77" s="141"/>
      <c r="UVN77" s="141"/>
      <c r="UVO77" s="141"/>
      <c r="UVP77" s="141"/>
      <c r="UVQ77" s="141"/>
      <c r="UVR77" s="141"/>
      <c r="UVS77" s="141"/>
      <c r="UVT77" s="141"/>
      <c r="UVU77" s="141"/>
      <c r="UVV77" s="141"/>
      <c r="UVW77" s="141"/>
      <c r="UVX77" s="141"/>
      <c r="UVY77" s="141"/>
      <c r="UVZ77" s="141"/>
      <c r="UWA77" s="141"/>
      <c r="UWB77" s="141"/>
      <c r="UWC77" s="141"/>
      <c r="UWD77" s="141"/>
      <c r="UWE77" s="141"/>
      <c r="UWF77" s="141"/>
      <c r="UWG77" s="141"/>
      <c r="UWH77" s="141"/>
      <c r="UWI77" s="141"/>
      <c r="UWJ77" s="141"/>
      <c r="UWK77" s="141"/>
      <c r="UWL77" s="141"/>
      <c r="UWM77" s="141"/>
      <c r="UWN77" s="141"/>
      <c r="UWO77" s="141"/>
      <c r="UWP77" s="141"/>
      <c r="UWQ77" s="141"/>
      <c r="UWR77" s="141"/>
      <c r="UWS77" s="141"/>
      <c r="UWT77" s="141"/>
      <c r="UWU77" s="141"/>
      <c r="UWV77" s="141"/>
      <c r="UWW77" s="141"/>
      <c r="UWX77" s="141"/>
      <c r="UWY77" s="141"/>
      <c r="UWZ77" s="141"/>
      <c r="UXA77" s="141"/>
      <c r="UXB77" s="141"/>
      <c r="UXC77" s="141"/>
      <c r="UXD77" s="141"/>
      <c r="UXE77" s="141"/>
      <c r="UXF77" s="141"/>
      <c r="UXG77" s="141"/>
      <c r="UXH77" s="141"/>
      <c r="UXI77" s="141"/>
      <c r="UXJ77" s="141"/>
      <c r="UXK77" s="141"/>
      <c r="UXL77" s="141"/>
      <c r="UXM77" s="141"/>
      <c r="UXN77" s="141"/>
      <c r="UXO77" s="141"/>
      <c r="UXP77" s="141"/>
      <c r="UXQ77" s="141"/>
      <c r="UXR77" s="141"/>
      <c r="UXS77" s="141"/>
      <c r="UXT77" s="141"/>
      <c r="UXU77" s="141"/>
      <c r="UXV77" s="141"/>
      <c r="UXW77" s="141"/>
      <c r="UXX77" s="141"/>
      <c r="UXY77" s="141"/>
      <c r="UXZ77" s="141"/>
      <c r="UYA77" s="141"/>
      <c r="UYB77" s="141"/>
      <c r="UYC77" s="141"/>
      <c r="UYD77" s="141"/>
      <c r="UYE77" s="141"/>
      <c r="UYF77" s="141"/>
      <c r="UYG77" s="141"/>
      <c r="UYH77" s="141"/>
      <c r="UYI77" s="141"/>
      <c r="UYJ77" s="141"/>
      <c r="UYK77" s="141"/>
      <c r="UYL77" s="141"/>
      <c r="UYM77" s="141"/>
      <c r="UYN77" s="141"/>
      <c r="UYO77" s="141"/>
      <c r="UYP77" s="141"/>
      <c r="UYQ77" s="141"/>
      <c r="UYR77" s="141"/>
      <c r="UYS77" s="141"/>
      <c r="UYT77" s="141"/>
      <c r="UYU77" s="141"/>
      <c r="UYV77" s="141"/>
      <c r="UYW77" s="141"/>
      <c r="UYX77" s="141"/>
      <c r="UYY77" s="141"/>
      <c r="UYZ77" s="141"/>
      <c r="UZA77" s="141"/>
      <c r="UZB77" s="141"/>
      <c r="UZC77" s="141"/>
      <c r="UZD77" s="141"/>
      <c r="UZE77" s="141"/>
      <c r="UZF77" s="141"/>
      <c r="UZG77" s="141"/>
      <c r="UZH77" s="141"/>
      <c r="UZI77" s="141"/>
      <c r="UZJ77" s="141"/>
      <c r="UZK77" s="141"/>
      <c r="UZL77" s="141"/>
      <c r="UZM77" s="141"/>
      <c r="UZN77" s="141"/>
      <c r="UZO77" s="141"/>
      <c r="UZP77" s="141"/>
      <c r="UZQ77" s="141"/>
      <c r="UZR77" s="141"/>
      <c r="UZS77" s="141"/>
      <c r="UZT77" s="141"/>
      <c r="UZU77" s="141"/>
      <c r="UZV77" s="141"/>
      <c r="UZW77" s="141"/>
      <c r="UZX77" s="141"/>
      <c r="UZY77" s="141"/>
      <c r="UZZ77" s="141"/>
      <c r="VAA77" s="141"/>
      <c r="VAB77" s="141"/>
      <c r="VAC77" s="141"/>
      <c r="VAD77" s="141"/>
      <c r="VAE77" s="141"/>
      <c r="VAF77" s="141"/>
      <c r="VAG77" s="141"/>
      <c r="VAH77" s="141"/>
      <c r="VAI77" s="141"/>
      <c r="VAJ77" s="141"/>
      <c r="VAK77" s="141"/>
      <c r="VAL77" s="141"/>
      <c r="VAM77" s="141"/>
      <c r="VAN77" s="141"/>
      <c r="VAO77" s="141"/>
      <c r="VAP77" s="141"/>
      <c r="VAQ77" s="141"/>
      <c r="VAR77" s="141"/>
      <c r="VAS77" s="141"/>
      <c r="VAT77" s="141"/>
      <c r="VAU77" s="141"/>
      <c r="VAV77" s="141"/>
      <c r="VAW77" s="141"/>
      <c r="VAX77" s="141"/>
      <c r="VAY77" s="141"/>
      <c r="VAZ77" s="141"/>
      <c r="VBA77" s="141"/>
      <c r="VBB77" s="141"/>
      <c r="VBC77" s="141"/>
      <c r="VBD77" s="141"/>
      <c r="VBE77" s="141"/>
      <c r="VBF77" s="141"/>
      <c r="VBG77" s="141"/>
      <c r="VBH77" s="141"/>
      <c r="VBI77" s="141"/>
      <c r="VBJ77" s="141"/>
      <c r="VBK77" s="141"/>
      <c r="VBL77" s="141"/>
      <c r="VBM77" s="141"/>
      <c r="VBN77" s="141"/>
      <c r="VBO77" s="141"/>
      <c r="VBP77" s="141"/>
      <c r="VBQ77" s="141"/>
      <c r="VBR77" s="141"/>
      <c r="VBS77" s="141"/>
      <c r="VBT77" s="141"/>
      <c r="VBU77" s="141"/>
      <c r="VBV77" s="141"/>
      <c r="VBW77" s="141"/>
      <c r="VBX77" s="141"/>
      <c r="VBY77" s="141"/>
      <c r="VBZ77" s="141"/>
      <c r="VCA77" s="141"/>
      <c r="VCB77" s="141"/>
      <c r="VCC77" s="141"/>
      <c r="VCD77" s="141"/>
      <c r="VCE77" s="141"/>
      <c r="VCF77" s="141"/>
      <c r="VCG77" s="141"/>
      <c r="VCH77" s="141"/>
      <c r="VCI77" s="141"/>
      <c r="VCJ77" s="141"/>
      <c r="VCK77" s="141"/>
      <c r="VCL77" s="141"/>
      <c r="VCM77" s="141"/>
      <c r="VCN77" s="141"/>
      <c r="VCO77" s="141"/>
      <c r="VCP77" s="141"/>
      <c r="VCQ77" s="141"/>
      <c r="VCR77" s="141"/>
      <c r="VCS77" s="141"/>
      <c r="VCT77" s="141"/>
      <c r="VCU77" s="141"/>
      <c r="VCV77" s="141"/>
      <c r="VCW77" s="141"/>
      <c r="VCX77" s="141"/>
      <c r="VCY77" s="141"/>
      <c r="VCZ77" s="141"/>
      <c r="VDA77" s="141"/>
      <c r="VDB77" s="141"/>
      <c r="VDC77" s="141"/>
      <c r="VDD77" s="141"/>
      <c r="VDE77" s="141"/>
      <c r="VDF77" s="141"/>
      <c r="VDG77" s="141"/>
      <c r="VDH77" s="141"/>
      <c r="VDI77" s="141"/>
      <c r="VDJ77" s="141"/>
      <c r="VDK77" s="141"/>
      <c r="VDL77" s="141"/>
      <c r="VDM77" s="141"/>
      <c r="VDN77" s="141"/>
      <c r="VDO77" s="141"/>
      <c r="VDP77" s="141"/>
      <c r="VDQ77" s="141"/>
      <c r="VDR77" s="141"/>
      <c r="VDS77" s="141"/>
      <c r="VDT77" s="141"/>
      <c r="VDU77" s="141"/>
      <c r="VDV77" s="141"/>
      <c r="VDW77" s="141"/>
      <c r="VDX77" s="141"/>
      <c r="VDY77" s="141"/>
      <c r="VDZ77" s="141"/>
      <c r="VEA77" s="141"/>
      <c r="VEB77" s="141"/>
      <c r="VEC77" s="141"/>
      <c r="VED77" s="141"/>
      <c r="VEE77" s="141"/>
      <c r="VEF77" s="141"/>
      <c r="VEG77" s="141"/>
      <c r="VEH77" s="141"/>
      <c r="VEI77" s="141"/>
      <c r="VEJ77" s="141"/>
      <c r="VEK77" s="141"/>
      <c r="VEL77" s="141"/>
      <c r="VEM77" s="141"/>
      <c r="VEN77" s="141"/>
      <c r="VEO77" s="141"/>
      <c r="VEP77" s="141"/>
      <c r="VEQ77" s="141"/>
      <c r="VER77" s="141"/>
      <c r="VES77" s="141"/>
      <c r="VET77" s="141"/>
      <c r="VEU77" s="141"/>
      <c r="VEV77" s="141"/>
      <c r="VEW77" s="141"/>
      <c r="VEX77" s="141"/>
      <c r="VEY77" s="141"/>
      <c r="VEZ77" s="141"/>
      <c r="VFA77" s="141"/>
      <c r="VFB77" s="141"/>
      <c r="VFC77" s="141"/>
      <c r="VFD77" s="141"/>
      <c r="VFE77" s="141"/>
      <c r="VFF77" s="141"/>
      <c r="VFG77" s="141"/>
      <c r="VFH77" s="141"/>
      <c r="VFI77" s="141"/>
      <c r="VFJ77" s="141"/>
      <c r="VFK77" s="141"/>
      <c r="VFL77" s="141"/>
      <c r="VFM77" s="141"/>
      <c r="VFN77" s="141"/>
      <c r="VFO77" s="141"/>
      <c r="VFP77" s="141"/>
      <c r="VFQ77" s="141"/>
      <c r="VFR77" s="141"/>
      <c r="VFS77" s="141"/>
      <c r="VFT77" s="141"/>
      <c r="VFU77" s="141"/>
      <c r="VFV77" s="141"/>
      <c r="VFW77" s="141"/>
      <c r="VFX77" s="141"/>
      <c r="VFY77" s="141"/>
      <c r="VFZ77" s="141"/>
      <c r="VGA77" s="141"/>
      <c r="VGB77" s="141"/>
      <c r="VGC77" s="141"/>
      <c r="VGD77" s="141"/>
      <c r="VGE77" s="141"/>
      <c r="VGF77" s="141"/>
      <c r="VGG77" s="141"/>
      <c r="VGH77" s="141"/>
      <c r="VGI77" s="141"/>
      <c r="VGJ77" s="141"/>
      <c r="VGK77" s="141"/>
      <c r="VGL77" s="141"/>
      <c r="VGM77" s="141"/>
      <c r="VGN77" s="141"/>
      <c r="VGO77" s="141"/>
      <c r="VGP77" s="141"/>
      <c r="VGQ77" s="141"/>
      <c r="VGR77" s="141"/>
      <c r="VGS77" s="141"/>
      <c r="VGT77" s="141"/>
      <c r="VGU77" s="141"/>
      <c r="VGV77" s="141"/>
      <c r="VGW77" s="141"/>
      <c r="VGX77" s="141"/>
      <c r="VGY77" s="141"/>
      <c r="VGZ77" s="141"/>
      <c r="VHA77" s="141"/>
      <c r="VHB77" s="141"/>
      <c r="VHC77" s="141"/>
      <c r="VHD77" s="141"/>
      <c r="VHE77" s="141"/>
      <c r="VHF77" s="141"/>
      <c r="VHG77" s="141"/>
      <c r="VHH77" s="141"/>
      <c r="VHI77" s="141"/>
      <c r="VHJ77" s="141"/>
      <c r="VHK77" s="141"/>
      <c r="VHL77" s="141"/>
      <c r="VHM77" s="141"/>
      <c r="VHN77" s="141"/>
      <c r="VHO77" s="141"/>
      <c r="VHP77" s="141"/>
      <c r="VHQ77" s="141"/>
      <c r="VHR77" s="141"/>
      <c r="VHS77" s="141"/>
      <c r="VHT77" s="141"/>
      <c r="VHU77" s="141"/>
      <c r="VHV77" s="141"/>
      <c r="VHW77" s="141"/>
      <c r="VHX77" s="141"/>
      <c r="VHY77" s="141"/>
      <c r="VHZ77" s="141"/>
      <c r="VIA77" s="141"/>
      <c r="VIB77" s="141"/>
      <c r="VIC77" s="141"/>
      <c r="VID77" s="141"/>
      <c r="VIE77" s="141"/>
      <c r="VIF77" s="141"/>
      <c r="VIG77" s="141"/>
      <c r="VIH77" s="141"/>
      <c r="VII77" s="141"/>
      <c r="VIJ77" s="141"/>
      <c r="VIK77" s="141"/>
      <c r="VIL77" s="141"/>
      <c r="VIM77" s="141"/>
      <c r="VIN77" s="141"/>
      <c r="VIO77" s="141"/>
      <c r="VIP77" s="141"/>
      <c r="VIQ77" s="141"/>
      <c r="VIR77" s="141"/>
      <c r="VIS77" s="141"/>
      <c r="VIT77" s="141"/>
      <c r="VIU77" s="141"/>
      <c r="VIV77" s="141"/>
      <c r="VIW77" s="141"/>
      <c r="VIX77" s="141"/>
      <c r="VIY77" s="141"/>
      <c r="VIZ77" s="141"/>
      <c r="VJA77" s="141"/>
      <c r="VJB77" s="141"/>
      <c r="VJC77" s="141"/>
      <c r="VJD77" s="141"/>
      <c r="VJE77" s="141"/>
      <c r="VJF77" s="141"/>
      <c r="VJG77" s="141"/>
      <c r="VJH77" s="141"/>
      <c r="VJI77" s="141"/>
      <c r="VJJ77" s="141"/>
      <c r="VJK77" s="141"/>
      <c r="VJL77" s="141"/>
      <c r="VJM77" s="141"/>
      <c r="VJN77" s="141"/>
      <c r="VJO77" s="141"/>
      <c r="VJP77" s="141"/>
      <c r="VJQ77" s="141"/>
      <c r="VJR77" s="141"/>
      <c r="VJS77" s="141"/>
      <c r="VJT77" s="141"/>
      <c r="VJU77" s="141"/>
      <c r="VJV77" s="141"/>
      <c r="VJW77" s="141"/>
      <c r="VJX77" s="141"/>
      <c r="VJY77" s="141"/>
      <c r="VJZ77" s="141"/>
      <c r="VKA77" s="141"/>
      <c r="VKB77" s="141"/>
      <c r="VKC77" s="141"/>
      <c r="VKD77" s="141"/>
      <c r="VKE77" s="141"/>
      <c r="VKF77" s="141"/>
      <c r="VKG77" s="141"/>
      <c r="VKH77" s="141"/>
      <c r="VKI77" s="141"/>
      <c r="VKJ77" s="141"/>
      <c r="VKK77" s="141"/>
      <c r="VKL77" s="141"/>
      <c r="VKM77" s="141"/>
      <c r="VKN77" s="141"/>
      <c r="VKO77" s="141"/>
      <c r="VKP77" s="141"/>
      <c r="VKQ77" s="141"/>
      <c r="VKR77" s="141"/>
      <c r="VKS77" s="141"/>
      <c r="VKT77" s="141"/>
      <c r="VKU77" s="141"/>
      <c r="VKV77" s="141"/>
      <c r="VKW77" s="141"/>
      <c r="VKX77" s="141"/>
      <c r="VKY77" s="141"/>
      <c r="VKZ77" s="141"/>
      <c r="VLA77" s="141"/>
      <c r="VLB77" s="141"/>
      <c r="VLC77" s="141"/>
      <c r="VLD77" s="141"/>
      <c r="VLE77" s="141"/>
      <c r="VLF77" s="141"/>
      <c r="VLG77" s="141"/>
      <c r="VLH77" s="141"/>
      <c r="VLI77" s="141"/>
      <c r="VLJ77" s="141"/>
      <c r="VLK77" s="141"/>
      <c r="VLL77" s="141"/>
      <c r="VLM77" s="141"/>
      <c r="VLN77" s="141"/>
      <c r="VLO77" s="141"/>
      <c r="VLP77" s="141"/>
      <c r="VLQ77" s="141"/>
      <c r="VLR77" s="141"/>
      <c r="VLS77" s="141"/>
      <c r="VLT77" s="141"/>
      <c r="VLU77" s="141"/>
      <c r="VLV77" s="141"/>
      <c r="VLW77" s="141"/>
      <c r="VLX77" s="141"/>
      <c r="VLY77" s="141"/>
      <c r="VLZ77" s="141"/>
      <c r="VMA77" s="141"/>
      <c r="VMB77" s="141"/>
      <c r="VMC77" s="141"/>
      <c r="VMD77" s="141"/>
      <c r="VME77" s="141"/>
      <c r="VMF77" s="141"/>
      <c r="VMG77" s="141"/>
      <c r="VMH77" s="141"/>
      <c r="VMI77" s="141"/>
      <c r="VMJ77" s="141"/>
      <c r="VMK77" s="141"/>
      <c r="VML77" s="141"/>
      <c r="VMM77" s="141"/>
      <c r="VMN77" s="141"/>
      <c r="VMO77" s="141"/>
      <c r="VMP77" s="141"/>
      <c r="VMQ77" s="141"/>
      <c r="VMR77" s="141"/>
      <c r="VMS77" s="141"/>
      <c r="VMT77" s="141"/>
      <c r="VMU77" s="141"/>
      <c r="VMV77" s="141"/>
      <c r="VMW77" s="141"/>
      <c r="VMX77" s="141"/>
      <c r="VMY77" s="141"/>
      <c r="VMZ77" s="141"/>
      <c r="VNA77" s="141"/>
      <c r="VNB77" s="141"/>
      <c r="VNC77" s="141"/>
      <c r="VND77" s="141"/>
      <c r="VNE77" s="141"/>
      <c r="VNF77" s="141"/>
      <c r="VNG77" s="141"/>
      <c r="VNH77" s="141"/>
      <c r="VNI77" s="141"/>
      <c r="VNJ77" s="141"/>
      <c r="VNK77" s="141"/>
      <c r="VNL77" s="141"/>
      <c r="VNM77" s="141"/>
      <c r="VNN77" s="141"/>
      <c r="VNO77" s="141"/>
      <c r="VNP77" s="141"/>
      <c r="VNQ77" s="141"/>
      <c r="VNR77" s="141"/>
      <c r="VNS77" s="141"/>
      <c r="VNT77" s="141"/>
      <c r="VNU77" s="141"/>
      <c r="VNV77" s="141"/>
      <c r="VNW77" s="141"/>
      <c r="VNX77" s="141"/>
      <c r="VNY77" s="141"/>
      <c r="VNZ77" s="141"/>
      <c r="VOA77" s="141"/>
      <c r="VOB77" s="141"/>
      <c r="VOC77" s="141"/>
      <c r="VOD77" s="141"/>
      <c r="VOE77" s="141"/>
      <c r="VOF77" s="141"/>
      <c r="VOG77" s="141"/>
      <c r="VOH77" s="141"/>
      <c r="VOI77" s="141"/>
      <c r="VOJ77" s="141"/>
      <c r="VOK77" s="141"/>
      <c r="VOL77" s="141"/>
      <c r="VOM77" s="141"/>
      <c r="VON77" s="141"/>
      <c r="VOO77" s="141"/>
      <c r="VOP77" s="141"/>
      <c r="VOQ77" s="141"/>
      <c r="VOR77" s="141"/>
      <c r="VOS77" s="141"/>
      <c r="VOT77" s="141"/>
      <c r="VOU77" s="141"/>
      <c r="VOV77" s="141"/>
      <c r="VOW77" s="141"/>
      <c r="VOX77" s="141"/>
      <c r="VOY77" s="141"/>
      <c r="VOZ77" s="141"/>
      <c r="VPA77" s="141"/>
      <c r="VPB77" s="141"/>
      <c r="VPC77" s="141"/>
      <c r="VPD77" s="141"/>
      <c r="VPE77" s="141"/>
      <c r="VPF77" s="141"/>
      <c r="VPG77" s="141"/>
      <c r="VPH77" s="141"/>
      <c r="VPI77" s="141"/>
      <c r="VPJ77" s="141"/>
      <c r="VPK77" s="141"/>
      <c r="VPL77" s="141"/>
      <c r="VPM77" s="141"/>
      <c r="VPN77" s="141"/>
      <c r="VPO77" s="141"/>
      <c r="VPP77" s="141"/>
      <c r="VPQ77" s="141"/>
      <c r="VPR77" s="141"/>
      <c r="VPS77" s="141"/>
      <c r="VPT77" s="141"/>
      <c r="VPU77" s="141"/>
      <c r="VPV77" s="141"/>
      <c r="VPW77" s="141"/>
      <c r="VPX77" s="141"/>
      <c r="VPY77" s="141"/>
      <c r="VPZ77" s="141"/>
      <c r="VQA77" s="141"/>
      <c r="VQB77" s="141"/>
      <c r="VQC77" s="141"/>
      <c r="VQD77" s="141"/>
      <c r="VQE77" s="141"/>
      <c r="VQF77" s="141"/>
      <c r="VQG77" s="141"/>
      <c r="VQH77" s="141"/>
      <c r="VQI77" s="141"/>
      <c r="VQJ77" s="141"/>
      <c r="VQK77" s="141"/>
      <c r="VQL77" s="141"/>
      <c r="VQM77" s="141"/>
      <c r="VQN77" s="141"/>
      <c r="VQO77" s="141"/>
      <c r="VQP77" s="141"/>
      <c r="VQQ77" s="141"/>
      <c r="VQR77" s="141"/>
      <c r="VQS77" s="141"/>
      <c r="VQT77" s="141"/>
      <c r="VQU77" s="141"/>
      <c r="VQV77" s="141"/>
      <c r="VQW77" s="141"/>
      <c r="VQX77" s="141"/>
      <c r="VQY77" s="141"/>
      <c r="VQZ77" s="141"/>
      <c r="VRA77" s="141"/>
      <c r="VRB77" s="141"/>
      <c r="VRC77" s="141"/>
      <c r="VRD77" s="141"/>
      <c r="VRE77" s="141"/>
      <c r="VRF77" s="141"/>
      <c r="VRG77" s="141"/>
      <c r="VRH77" s="141"/>
      <c r="VRI77" s="141"/>
      <c r="VRJ77" s="141"/>
      <c r="VRK77" s="141"/>
      <c r="VRL77" s="141"/>
      <c r="VRM77" s="141"/>
      <c r="VRN77" s="141"/>
      <c r="VRO77" s="141"/>
      <c r="VRP77" s="141"/>
      <c r="VRQ77" s="141"/>
      <c r="VRR77" s="141"/>
      <c r="VRS77" s="141"/>
      <c r="VRT77" s="141"/>
      <c r="VRU77" s="141"/>
      <c r="VRV77" s="141"/>
      <c r="VRW77" s="141"/>
      <c r="VRX77" s="141"/>
      <c r="VRY77" s="141"/>
      <c r="VRZ77" s="141"/>
      <c r="VSA77" s="141"/>
      <c r="VSB77" s="141"/>
      <c r="VSC77" s="141"/>
      <c r="VSD77" s="141"/>
      <c r="VSE77" s="141"/>
      <c r="VSF77" s="141"/>
      <c r="VSG77" s="141"/>
      <c r="VSH77" s="141"/>
      <c r="VSI77" s="141"/>
      <c r="VSJ77" s="141"/>
      <c r="VSK77" s="141"/>
      <c r="VSL77" s="141"/>
      <c r="VSM77" s="141"/>
      <c r="VSN77" s="141"/>
      <c r="VSO77" s="141"/>
      <c r="VSP77" s="141"/>
      <c r="VSQ77" s="141"/>
      <c r="VSR77" s="141"/>
      <c r="VSS77" s="141"/>
      <c r="VST77" s="141"/>
      <c r="VSU77" s="141"/>
      <c r="VSV77" s="141"/>
      <c r="VSW77" s="141"/>
      <c r="VSX77" s="141"/>
      <c r="VSY77" s="141"/>
      <c r="VSZ77" s="141"/>
      <c r="VTA77" s="141"/>
      <c r="VTB77" s="141"/>
      <c r="VTC77" s="141"/>
      <c r="VTD77" s="141"/>
      <c r="VTE77" s="141"/>
      <c r="VTF77" s="141"/>
      <c r="VTG77" s="141"/>
      <c r="VTH77" s="141"/>
      <c r="VTI77" s="141"/>
      <c r="VTJ77" s="141"/>
      <c r="VTK77" s="141"/>
      <c r="VTL77" s="141"/>
      <c r="VTM77" s="141"/>
      <c r="VTN77" s="141"/>
      <c r="VTO77" s="141"/>
      <c r="VTP77" s="141"/>
      <c r="VTQ77" s="141"/>
      <c r="VTR77" s="141"/>
      <c r="VTS77" s="141"/>
      <c r="VTT77" s="141"/>
      <c r="VTU77" s="141"/>
      <c r="VTV77" s="141"/>
      <c r="VTW77" s="141"/>
      <c r="VTX77" s="141"/>
      <c r="VTY77" s="141"/>
      <c r="VTZ77" s="141"/>
      <c r="VUA77" s="141"/>
      <c r="VUB77" s="141"/>
      <c r="VUC77" s="141"/>
      <c r="VUD77" s="141"/>
      <c r="VUE77" s="141"/>
      <c r="VUF77" s="141"/>
      <c r="VUG77" s="141"/>
      <c r="VUH77" s="141"/>
      <c r="VUI77" s="141"/>
      <c r="VUJ77" s="141"/>
      <c r="VUK77" s="141"/>
      <c r="VUL77" s="141"/>
      <c r="VUM77" s="141"/>
      <c r="VUN77" s="141"/>
      <c r="VUO77" s="141"/>
      <c r="VUP77" s="141"/>
      <c r="VUQ77" s="141"/>
      <c r="VUR77" s="141"/>
      <c r="VUS77" s="141"/>
      <c r="VUT77" s="141"/>
      <c r="VUU77" s="141"/>
      <c r="VUV77" s="141"/>
      <c r="VUW77" s="141"/>
      <c r="VUX77" s="141"/>
      <c r="VUY77" s="141"/>
      <c r="VUZ77" s="141"/>
      <c r="VVA77" s="141"/>
      <c r="VVB77" s="141"/>
      <c r="VVC77" s="141"/>
      <c r="VVD77" s="141"/>
      <c r="VVE77" s="141"/>
      <c r="VVF77" s="141"/>
      <c r="VVG77" s="141"/>
      <c r="VVH77" s="141"/>
      <c r="VVI77" s="141"/>
      <c r="VVJ77" s="141"/>
      <c r="VVK77" s="141"/>
      <c r="VVL77" s="141"/>
      <c r="VVM77" s="141"/>
      <c r="VVN77" s="141"/>
      <c r="VVO77" s="141"/>
      <c r="VVP77" s="141"/>
      <c r="VVQ77" s="141"/>
      <c r="VVR77" s="141"/>
      <c r="VVS77" s="141"/>
      <c r="VVT77" s="141"/>
      <c r="VVU77" s="141"/>
      <c r="VVV77" s="141"/>
      <c r="VVW77" s="141"/>
      <c r="VVX77" s="141"/>
      <c r="VVY77" s="141"/>
      <c r="VVZ77" s="141"/>
      <c r="VWA77" s="141"/>
      <c r="VWB77" s="141"/>
      <c r="VWC77" s="141"/>
      <c r="VWD77" s="141"/>
      <c r="VWE77" s="141"/>
      <c r="VWF77" s="141"/>
      <c r="VWG77" s="141"/>
      <c r="VWH77" s="141"/>
      <c r="VWI77" s="141"/>
      <c r="VWJ77" s="141"/>
      <c r="VWK77" s="141"/>
      <c r="VWL77" s="141"/>
      <c r="VWM77" s="141"/>
      <c r="VWN77" s="141"/>
      <c r="VWO77" s="141"/>
      <c r="VWP77" s="141"/>
      <c r="VWQ77" s="141"/>
      <c r="VWR77" s="141"/>
      <c r="VWS77" s="141"/>
      <c r="VWT77" s="141"/>
      <c r="VWU77" s="141"/>
      <c r="VWV77" s="141"/>
      <c r="VWW77" s="141"/>
      <c r="VWX77" s="141"/>
      <c r="VWY77" s="141"/>
      <c r="VWZ77" s="141"/>
      <c r="VXA77" s="141"/>
      <c r="VXB77" s="141"/>
      <c r="VXC77" s="141"/>
      <c r="VXD77" s="141"/>
      <c r="VXE77" s="141"/>
      <c r="VXF77" s="141"/>
      <c r="VXG77" s="141"/>
      <c r="VXH77" s="141"/>
      <c r="VXI77" s="141"/>
      <c r="VXJ77" s="141"/>
      <c r="VXK77" s="141"/>
      <c r="VXL77" s="141"/>
      <c r="VXM77" s="141"/>
      <c r="VXN77" s="141"/>
      <c r="VXO77" s="141"/>
      <c r="VXP77" s="141"/>
      <c r="VXQ77" s="141"/>
      <c r="VXR77" s="141"/>
      <c r="VXS77" s="141"/>
      <c r="VXT77" s="141"/>
      <c r="VXU77" s="141"/>
      <c r="VXV77" s="141"/>
      <c r="VXW77" s="141"/>
      <c r="VXX77" s="141"/>
      <c r="VXY77" s="141"/>
      <c r="VXZ77" s="141"/>
      <c r="VYA77" s="141"/>
      <c r="VYB77" s="141"/>
      <c r="VYC77" s="141"/>
      <c r="VYD77" s="141"/>
      <c r="VYE77" s="141"/>
      <c r="VYF77" s="141"/>
      <c r="VYG77" s="141"/>
      <c r="VYH77" s="141"/>
      <c r="VYI77" s="141"/>
      <c r="VYJ77" s="141"/>
      <c r="VYK77" s="141"/>
      <c r="VYL77" s="141"/>
      <c r="VYM77" s="141"/>
      <c r="VYN77" s="141"/>
      <c r="VYO77" s="141"/>
      <c r="VYP77" s="141"/>
      <c r="VYQ77" s="141"/>
      <c r="VYR77" s="141"/>
      <c r="VYS77" s="141"/>
      <c r="VYT77" s="141"/>
      <c r="VYU77" s="141"/>
      <c r="VYV77" s="141"/>
      <c r="VYW77" s="141"/>
      <c r="VYX77" s="141"/>
      <c r="VYY77" s="141"/>
      <c r="VYZ77" s="141"/>
      <c r="VZA77" s="141"/>
      <c r="VZB77" s="141"/>
      <c r="VZC77" s="141"/>
      <c r="VZD77" s="141"/>
      <c r="VZE77" s="141"/>
      <c r="VZF77" s="141"/>
      <c r="VZG77" s="141"/>
      <c r="VZH77" s="141"/>
      <c r="VZI77" s="141"/>
      <c r="VZJ77" s="141"/>
      <c r="VZK77" s="141"/>
      <c r="VZL77" s="141"/>
      <c r="VZM77" s="141"/>
      <c r="VZN77" s="141"/>
      <c r="VZO77" s="141"/>
      <c r="VZP77" s="141"/>
      <c r="VZQ77" s="141"/>
      <c r="VZR77" s="141"/>
      <c r="VZS77" s="141"/>
      <c r="VZT77" s="141"/>
      <c r="VZU77" s="141"/>
      <c r="VZV77" s="141"/>
      <c r="VZW77" s="141"/>
      <c r="VZX77" s="141"/>
      <c r="VZY77" s="141"/>
      <c r="VZZ77" s="141"/>
      <c r="WAA77" s="141"/>
      <c r="WAB77" s="141"/>
      <c r="WAC77" s="141"/>
      <c r="WAD77" s="141"/>
      <c r="WAE77" s="141"/>
      <c r="WAF77" s="141"/>
      <c r="WAG77" s="141"/>
      <c r="WAH77" s="141"/>
      <c r="WAI77" s="141"/>
      <c r="WAJ77" s="141"/>
      <c r="WAK77" s="141"/>
      <c r="WAL77" s="141"/>
      <c r="WAM77" s="141"/>
      <c r="WAN77" s="141"/>
      <c r="WAO77" s="141"/>
      <c r="WAP77" s="141"/>
      <c r="WAQ77" s="141"/>
      <c r="WAR77" s="141"/>
      <c r="WAS77" s="141"/>
      <c r="WAT77" s="141"/>
      <c r="WAU77" s="141"/>
      <c r="WAV77" s="141"/>
      <c r="WAW77" s="141"/>
      <c r="WAX77" s="141"/>
      <c r="WAY77" s="141"/>
      <c r="WAZ77" s="141"/>
      <c r="WBA77" s="141"/>
      <c r="WBB77" s="141"/>
      <c r="WBC77" s="141"/>
      <c r="WBD77" s="141"/>
      <c r="WBE77" s="141"/>
      <c r="WBF77" s="141"/>
      <c r="WBG77" s="141"/>
      <c r="WBH77" s="141"/>
      <c r="WBI77" s="141"/>
      <c r="WBJ77" s="141"/>
      <c r="WBK77" s="141"/>
      <c r="WBL77" s="141"/>
      <c r="WBM77" s="141"/>
      <c r="WBN77" s="141"/>
      <c r="WBO77" s="141"/>
      <c r="WBP77" s="141"/>
      <c r="WBQ77" s="141"/>
      <c r="WBR77" s="141"/>
      <c r="WBS77" s="141"/>
      <c r="WBT77" s="141"/>
      <c r="WBU77" s="141"/>
      <c r="WBV77" s="141"/>
      <c r="WBW77" s="141"/>
      <c r="WBX77" s="141"/>
      <c r="WBY77" s="141"/>
      <c r="WBZ77" s="141"/>
      <c r="WCA77" s="141"/>
      <c r="WCB77" s="141"/>
      <c r="WCC77" s="141"/>
      <c r="WCD77" s="141"/>
      <c r="WCE77" s="141"/>
      <c r="WCF77" s="141"/>
      <c r="WCG77" s="141"/>
      <c r="WCH77" s="141"/>
      <c r="WCI77" s="141"/>
      <c r="WCJ77" s="141"/>
      <c r="WCK77" s="141"/>
      <c r="WCL77" s="141"/>
      <c r="WCM77" s="141"/>
      <c r="WCN77" s="141"/>
      <c r="WCO77" s="141"/>
      <c r="WCP77" s="141"/>
      <c r="WCQ77" s="141"/>
      <c r="WCR77" s="141"/>
      <c r="WCS77" s="141"/>
      <c r="WCT77" s="141"/>
      <c r="WCU77" s="141"/>
      <c r="WCV77" s="141"/>
      <c r="WCW77" s="141"/>
      <c r="WCX77" s="141"/>
      <c r="WCY77" s="141"/>
      <c r="WCZ77" s="141"/>
      <c r="WDA77" s="141"/>
      <c r="WDB77" s="141"/>
      <c r="WDC77" s="141"/>
      <c r="WDD77" s="141"/>
      <c r="WDE77" s="141"/>
      <c r="WDF77" s="141"/>
      <c r="WDG77" s="141"/>
      <c r="WDH77" s="141"/>
      <c r="WDI77" s="141"/>
      <c r="WDJ77" s="141"/>
      <c r="WDK77" s="141"/>
      <c r="WDL77" s="141"/>
      <c r="WDM77" s="141"/>
      <c r="WDN77" s="141"/>
      <c r="WDO77" s="141"/>
      <c r="WDP77" s="141"/>
      <c r="WDQ77" s="141"/>
      <c r="WDR77" s="141"/>
      <c r="WDS77" s="141"/>
      <c r="WDT77" s="141"/>
      <c r="WDU77" s="141"/>
      <c r="WDV77" s="141"/>
      <c r="WDW77" s="141"/>
      <c r="WDX77" s="141"/>
      <c r="WDY77" s="141"/>
      <c r="WDZ77" s="141"/>
      <c r="WEA77" s="141"/>
      <c r="WEB77" s="141"/>
      <c r="WEC77" s="141"/>
      <c r="WED77" s="141"/>
      <c r="WEE77" s="141"/>
      <c r="WEF77" s="141"/>
      <c r="WEG77" s="141"/>
      <c r="WEH77" s="141"/>
      <c r="WEI77" s="141"/>
      <c r="WEJ77" s="141"/>
      <c r="WEK77" s="141"/>
      <c r="WEL77" s="141"/>
      <c r="WEM77" s="141"/>
      <c r="WEN77" s="141"/>
      <c r="WEO77" s="141"/>
      <c r="WEP77" s="141"/>
      <c r="WEQ77" s="141"/>
      <c r="WER77" s="141"/>
      <c r="WES77" s="141"/>
      <c r="WET77" s="141"/>
      <c r="WEU77" s="141"/>
      <c r="WEV77" s="141"/>
      <c r="WEW77" s="141"/>
      <c r="WEX77" s="141"/>
      <c r="WEY77" s="141"/>
      <c r="WEZ77" s="141"/>
      <c r="WFA77" s="141"/>
      <c r="WFB77" s="141"/>
      <c r="WFC77" s="141"/>
      <c r="WFD77" s="141"/>
      <c r="WFE77" s="141"/>
      <c r="WFF77" s="141"/>
      <c r="WFG77" s="141"/>
      <c r="WFH77" s="141"/>
      <c r="WFI77" s="141"/>
      <c r="WFJ77" s="141"/>
      <c r="WFK77" s="141"/>
      <c r="WFL77" s="141"/>
      <c r="WFM77" s="141"/>
      <c r="WFN77" s="141"/>
      <c r="WFO77" s="141"/>
      <c r="WFP77" s="141"/>
      <c r="WFQ77" s="141"/>
      <c r="WFR77" s="141"/>
      <c r="WFS77" s="141"/>
      <c r="WFT77" s="141"/>
      <c r="WFU77" s="141"/>
      <c r="WFV77" s="141"/>
      <c r="WFW77" s="141"/>
      <c r="WFX77" s="141"/>
      <c r="WFY77" s="141"/>
      <c r="WFZ77" s="141"/>
      <c r="WGA77" s="141"/>
      <c r="WGB77" s="141"/>
      <c r="WGC77" s="141"/>
      <c r="WGD77" s="141"/>
      <c r="WGE77" s="141"/>
      <c r="WGF77" s="141"/>
      <c r="WGG77" s="141"/>
      <c r="WGH77" s="141"/>
      <c r="WGI77" s="141"/>
      <c r="WGJ77" s="141"/>
      <c r="WGK77" s="141"/>
      <c r="WGL77" s="141"/>
      <c r="WGM77" s="141"/>
      <c r="WGN77" s="141"/>
      <c r="WGO77" s="141"/>
      <c r="WGP77" s="141"/>
      <c r="WGQ77" s="141"/>
      <c r="WGR77" s="141"/>
      <c r="WGS77" s="141"/>
      <c r="WGT77" s="141"/>
      <c r="WGU77" s="141"/>
      <c r="WGV77" s="141"/>
      <c r="WGW77" s="141"/>
      <c r="WGX77" s="141"/>
      <c r="WGY77" s="141"/>
      <c r="WGZ77" s="141"/>
      <c r="WHA77" s="141"/>
      <c r="WHB77" s="141"/>
      <c r="WHC77" s="141"/>
      <c r="WHD77" s="141"/>
      <c r="WHE77" s="141"/>
      <c r="WHF77" s="141"/>
      <c r="WHG77" s="141"/>
      <c r="WHH77" s="141"/>
      <c r="WHI77" s="141"/>
      <c r="WHJ77" s="141"/>
      <c r="WHK77" s="141"/>
      <c r="WHL77" s="141"/>
      <c r="WHM77" s="141"/>
      <c r="WHN77" s="141"/>
      <c r="WHO77" s="141"/>
      <c r="WHP77" s="141"/>
      <c r="WHQ77" s="141"/>
      <c r="WHR77" s="141"/>
      <c r="WHS77" s="141"/>
      <c r="WHT77" s="141"/>
      <c r="WHU77" s="141"/>
      <c r="WHV77" s="141"/>
      <c r="WHW77" s="141"/>
      <c r="WHX77" s="141"/>
      <c r="WHY77" s="141"/>
      <c r="WHZ77" s="141"/>
      <c r="WIA77" s="141"/>
      <c r="WIB77" s="141"/>
      <c r="WIC77" s="141"/>
      <c r="WID77" s="141"/>
      <c r="WIE77" s="141"/>
      <c r="WIF77" s="141"/>
      <c r="WIG77" s="141"/>
      <c r="WIH77" s="141"/>
      <c r="WII77" s="141"/>
      <c r="WIJ77" s="141"/>
      <c r="WIK77" s="141"/>
      <c r="WIL77" s="141"/>
      <c r="WIM77" s="141"/>
      <c r="WIN77" s="141"/>
      <c r="WIO77" s="141"/>
      <c r="WIP77" s="141"/>
      <c r="WIQ77" s="141"/>
      <c r="WIR77" s="141"/>
      <c r="WIS77" s="141"/>
      <c r="WIT77" s="141"/>
      <c r="WIU77" s="141"/>
      <c r="WIV77" s="141"/>
      <c r="WIW77" s="141"/>
      <c r="WIX77" s="141"/>
      <c r="WIY77" s="141"/>
      <c r="WIZ77" s="141"/>
      <c r="WJA77" s="141"/>
      <c r="WJB77" s="141"/>
      <c r="WJC77" s="141"/>
      <c r="WJD77" s="141"/>
      <c r="WJE77" s="141"/>
      <c r="WJF77" s="141"/>
      <c r="WJG77" s="141"/>
      <c r="WJH77" s="141"/>
      <c r="WJI77" s="141"/>
      <c r="WJJ77" s="141"/>
      <c r="WJK77" s="141"/>
      <c r="WJL77" s="141"/>
      <c r="WJM77" s="141"/>
      <c r="WJN77" s="141"/>
      <c r="WJO77" s="141"/>
      <c r="WJP77" s="141"/>
      <c r="WJQ77" s="141"/>
      <c r="WJR77" s="141"/>
      <c r="WJS77" s="141"/>
      <c r="WJT77" s="141"/>
      <c r="WJU77" s="141"/>
      <c r="WJV77" s="141"/>
      <c r="WJW77" s="141"/>
      <c r="WJX77" s="141"/>
      <c r="WJY77" s="141"/>
      <c r="WJZ77" s="141"/>
      <c r="WKA77" s="141"/>
      <c r="WKB77" s="141"/>
      <c r="WKC77" s="141"/>
      <c r="WKD77" s="141"/>
      <c r="WKE77" s="141"/>
      <c r="WKF77" s="141"/>
      <c r="WKG77" s="141"/>
      <c r="WKH77" s="141"/>
      <c r="WKI77" s="141"/>
      <c r="WKJ77" s="141"/>
      <c r="WKK77" s="141"/>
      <c r="WKL77" s="141"/>
      <c r="WKM77" s="141"/>
      <c r="WKN77" s="141"/>
      <c r="WKO77" s="141"/>
      <c r="WKP77" s="141"/>
      <c r="WKQ77" s="141"/>
      <c r="WKR77" s="141"/>
      <c r="WKS77" s="141"/>
      <c r="WKT77" s="141"/>
      <c r="WKU77" s="141"/>
      <c r="WKV77" s="141"/>
      <c r="WKW77" s="141"/>
      <c r="WKX77" s="141"/>
      <c r="WKY77" s="141"/>
      <c r="WKZ77" s="141"/>
      <c r="WLA77" s="141"/>
      <c r="WLB77" s="141"/>
      <c r="WLC77" s="141"/>
      <c r="WLD77" s="141"/>
      <c r="WLE77" s="141"/>
      <c r="WLF77" s="141"/>
      <c r="WLG77" s="141"/>
      <c r="WLH77" s="141"/>
      <c r="WLI77" s="141"/>
      <c r="WLJ77" s="141"/>
      <c r="WLK77" s="141"/>
      <c r="WLL77" s="141"/>
      <c r="WLM77" s="141"/>
      <c r="WLN77" s="141"/>
      <c r="WLO77" s="141"/>
      <c r="WLP77" s="141"/>
      <c r="WLQ77" s="141"/>
      <c r="WLR77" s="141"/>
      <c r="WLS77" s="141"/>
      <c r="WLT77" s="141"/>
      <c r="WLU77" s="141"/>
      <c r="WLV77" s="141"/>
      <c r="WLW77" s="141"/>
      <c r="WLX77" s="141"/>
      <c r="WLY77" s="141"/>
      <c r="WLZ77" s="141"/>
      <c r="WMA77" s="141"/>
      <c r="WMB77" s="141"/>
      <c r="WMC77" s="141"/>
      <c r="WMD77" s="141"/>
      <c r="WME77" s="141"/>
      <c r="WMF77" s="141"/>
      <c r="WMG77" s="141"/>
      <c r="WMH77" s="141"/>
      <c r="WMI77" s="141"/>
      <c r="WMJ77" s="141"/>
      <c r="WMK77" s="141"/>
      <c r="WML77" s="141"/>
      <c r="WMM77" s="141"/>
      <c r="WMN77" s="141"/>
      <c r="WMO77" s="141"/>
      <c r="WMP77" s="141"/>
      <c r="WMQ77" s="141"/>
      <c r="WMR77" s="141"/>
      <c r="WMS77" s="141"/>
      <c r="WMT77" s="141"/>
      <c r="WMU77" s="141"/>
      <c r="WMV77" s="141"/>
      <c r="WMW77" s="141"/>
      <c r="WMX77" s="141"/>
      <c r="WMY77" s="141"/>
      <c r="WMZ77" s="141"/>
      <c r="WNA77" s="141"/>
      <c r="WNB77" s="141"/>
      <c r="WNC77" s="141"/>
      <c r="WND77" s="141"/>
      <c r="WNE77" s="141"/>
      <c r="WNF77" s="141"/>
      <c r="WNG77" s="141"/>
      <c r="WNH77" s="141"/>
      <c r="WNI77" s="141"/>
      <c r="WNJ77" s="141"/>
      <c r="WNK77" s="141"/>
      <c r="WNL77" s="141"/>
      <c r="WNM77" s="141"/>
      <c r="WNN77" s="141"/>
      <c r="WNO77" s="141"/>
      <c r="WNP77" s="141"/>
      <c r="WNQ77" s="141"/>
      <c r="WNR77" s="141"/>
      <c r="WNS77" s="141"/>
      <c r="WNT77" s="141"/>
      <c r="WNU77" s="141"/>
      <c r="WNV77" s="141"/>
      <c r="WNW77" s="141"/>
      <c r="WNX77" s="141"/>
      <c r="WNY77" s="141"/>
      <c r="WNZ77" s="141"/>
      <c r="WOA77" s="141"/>
      <c r="WOB77" s="141"/>
      <c r="WOC77" s="141"/>
      <c r="WOD77" s="141"/>
      <c r="WOE77" s="141"/>
      <c r="WOF77" s="141"/>
      <c r="WOG77" s="141"/>
      <c r="WOH77" s="141"/>
      <c r="WOI77" s="141"/>
      <c r="WOJ77" s="141"/>
      <c r="WOK77" s="141"/>
      <c r="WOL77" s="141"/>
      <c r="WOM77" s="141"/>
      <c r="WON77" s="141"/>
      <c r="WOO77" s="141"/>
      <c r="WOP77" s="141"/>
      <c r="WOQ77" s="141"/>
      <c r="WOR77" s="141"/>
      <c r="WOS77" s="141"/>
      <c r="WOT77" s="141"/>
      <c r="WOU77" s="141"/>
      <c r="WOV77" s="141"/>
      <c r="WOW77" s="141"/>
      <c r="WOX77" s="141"/>
      <c r="WOY77" s="141"/>
      <c r="WOZ77" s="141"/>
      <c r="WPA77" s="141"/>
      <c r="WPB77" s="141"/>
      <c r="WPC77" s="141"/>
      <c r="WPD77" s="141"/>
      <c r="WPE77" s="141"/>
      <c r="WPF77" s="141"/>
      <c r="WPG77" s="141"/>
      <c r="WPH77" s="141"/>
      <c r="WPI77" s="141"/>
      <c r="WPJ77" s="141"/>
      <c r="WPK77" s="141"/>
      <c r="WPL77" s="141"/>
      <c r="WPM77" s="141"/>
      <c r="WPN77" s="141"/>
      <c r="WPO77" s="141"/>
      <c r="WPP77" s="141"/>
      <c r="WPQ77" s="141"/>
      <c r="WPR77" s="141"/>
      <c r="WPS77" s="141"/>
      <c r="WPT77" s="141"/>
      <c r="WPU77" s="141"/>
      <c r="WPV77" s="141"/>
      <c r="WPW77" s="141"/>
      <c r="WPX77" s="141"/>
      <c r="WPY77" s="141"/>
      <c r="WPZ77" s="141"/>
      <c r="WQA77" s="141"/>
      <c r="WQB77" s="141"/>
      <c r="WQC77" s="141"/>
      <c r="WQD77" s="141"/>
      <c r="WQE77" s="141"/>
      <c r="WQF77" s="141"/>
      <c r="WQG77" s="141"/>
      <c r="WQH77" s="141"/>
      <c r="WQI77" s="141"/>
      <c r="WQJ77" s="141"/>
      <c r="WQK77" s="141"/>
      <c r="WQL77" s="141"/>
      <c r="WQM77" s="141"/>
      <c r="WQN77" s="141"/>
      <c r="WQO77" s="141"/>
      <c r="WQP77" s="141"/>
      <c r="WQQ77" s="141"/>
      <c r="WQR77" s="141"/>
      <c r="WQS77" s="141"/>
      <c r="WQT77" s="141"/>
      <c r="WQU77" s="141"/>
      <c r="WQV77" s="141"/>
      <c r="WQW77" s="141"/>
      <c r="WQX77" s="141"/>
      <c r="WQY77" s="141"/>
      <c r="WQZ77" s="141"/>
      <c r="WRA77" s="141"/>
      <c r="WRB77" s="141"/>
      <c r="WRC77" s="141"/>
      <c r="WRD77" s="141"/>
      <c r="WRE77" s="141"/>
      <c r="WRF77" s="141"/>
      <c r="WRG77" s="141"/>
      <c r="WRH77" s="141"/>
      <c r="WRI77" s="141"/>
      <c r="WRJ77" s="141"/>
      <c r="WRK77" s="141"/>
      <c r="WRL77" s="141"/>
      <c r="WRM77" s="141"/>
      <c r="WRN77" s="141"/>
      <c r="WRO77" s="141"/>
      <c r="WRP77" s="141"/>
      <c r="WRQ77" s="141"/>
      <c r="WRR77" s="141"/>
      <c r="WRS77" s="141"/>
      <c r="WRT77" s="141"/>
      <c r="WRU77" s="141"/>
      <c r="WRV77" s="141"/>
      <c r="WRW77" s="141"/>
      <c r="WRX77" s="141"/>
      <c r="WRY77" s="141"/>
      <c r="WRZ77" s="141"/>
      <c r="WSA77" s="141"/>
      <c r="WSB77" s="141"/>
      <c r="WSC77" s="141"/>
      <c r="WSD77" s="141"/>
      <c r="WSE77" s="141"/>
      <c r="WSF77" s="141"/>
      <c r="WSG77" s="141"/>
      <c r="WSH77" s="141"/>
      <c r="WSI77" s="141"/>
      <c r="WSJ77" s="141"/>
      <c r="WSK77" s="141"/>
      <c r="WSL77" s="141"/>
      <c r="WSM77" s="141"/>
      <c r="WSN77" s="141"/>
      <c r="WSO77" s="141"/>
      <c r="WSP77" s="141"/>
      <c r="WSQ77" s="141"/>
      <c r="WSR77" s="141"/>
      <c r="WSS77" s="141"/>
      <c r="WST77" s="141"/>
      <c r="WSU77" s="141"/>
      <c r="WSV77" s="141"/>
      <c r="WSW77" s="141"/>
      <c r="WSX77" s="141"/>
      <c r="WSY77" s="141"/>
      <c r="WSZ77" s="141"/>
      <c r="WTA77" s="141"/>
      <c r="WTB77" s="141"/>
      <c r="WTC77" s="141"/>
      <c r="WTD77" s="141"/>
      <c r="WTE77" s="141"/>
      <c r="WTF77" s="141"/>
      <c r="WTG77" s="141"/>
      <c r="WTH77" s="141"/>
      <c r="WTI77" s="141"/>
      <c r="WTJ77" s="141"/>
      <c r="WTK77" s="141"/>
      <c r="WTL77" s="141"/>
      <c r="WTM77" s="141"/>
      <c r="WTN77" s="141"/>
      <c r="WTO77" s="141"/>
      <c r="WTP77" s="141"/>
      <c r="WTQ77" s="141"/>
      <c r="WTR77" s="141"/>
      <c r="WTS77" s="141"/>
      <c r="WTT77" s="141"/>
      <c r="WTU77" s="141"/>
      <c r="WTV77" s="141"/>
      <c r="WTW77" s="141"/>
      <c r="WTX77" s="141"/>
      <c r="WTY77" s="141"/>
      <c r="WTZ77" s="141"/>
      <c r="WUA77" s="141"/>
      <c r="WUB77" s="141"/>
      <c r="WUC77" s="141"/>
      <c r="WUD77" s="141"/>
      <c r="WUE77" s="141"/>
      <c r="WUF77" s="141"/>
      <c r="WUG77" s="141"/>
      <c r="WUH77" s="141"/>
      <c r="WUI77" s="141"/>
      <c r="WUJ77" s="141"/>
      <c r="WUK77" s="141"/>
      <c r="WUL77" s="141"/>
      <c r="WUM77" s="141"/>
      <c r="WUN77" s="141"/>
      <c r="WUO77" s="141"/>
      <c r="WUP77" s="141"/>
      <c r="WUQ77" s="141"/>
      <c r="WUR77" s="141"/>
      <c r="WUS77" s="141"/>
      <c r="WUT77" s="141"/>
      <c r="WUU77" s="141"/>
      <c r="WUV77" s="141"/>
      <c r="WUW77" s="141"/>
      <c r="WUX77" s="141"/>
      <c r="WUY77" s="141"/>
      <c r="WUZ77" s="141"/>
      <c r="WVA77" s="141"/>
      <c r="WVB77" s="141"/>
      <c r="WVC77" s="141"/>
      <c r="WVD77" s="141"/>
      <c r="WVE77" s="141"/>
      <c r="WVF77" s="141"/>
      <c r="WVG77" s="141"/>
      <c r="WVH77" s="141"/>
      <c r="WVI77" s="141"/>
      <c r="WVJ77" s="141"/>
      <c r="WVK77" s="141"/>
      <c r="WVL77" s="141"/>
      <c r="WVM77" s="141"/>
      <c r="WVN77" s="141"/>
      <c r="WVO77" s="141"/>
      <c r="WVP77" s="141"/>
      <c r="WVQ77" s="141"/>
      <c r="WVR77" s="141"/>
      <c r="WVS77" s="141"/>
      <c r="WVT77" s="141"/>
      <c r="WVU77" s="141"/>
      <c r="WVV77" s="141"/>
      <c r="WVW77" s="141"/>
      <c r="WVX77" s="141"/>
      <c r="WVY77" s="141"/>
      <c r="WVZ77" s="141"/>
      <c r="WWA77" s="141"/>
      <c r="WWB77" s="141"/>
      <c r="WWC77" s="141"/>
      <c r="WWD77" s="141"/>
      <c r="WWE77" s="141"/>
      <c r="WWF77" s="141"/>
      <c r="WWG77" s="141"/>
      <c r="WWH77" s="141"/>
      <c r="WWI77" s="141"/>
      <c r="WWJ77" s="141"/>
      <c r="WWK77" s="141"/>
      <c r="WWL77" s="141"/>
      <c r="WWM77" s="141"/>
      <c r="WWN77" s="141"/>
      <c r="WWO77" s="141"/>
      <c r="WWP77" s="141"/>
      <c r="WWQ77" s="141"/>
      <c r="WWR77" s="141"/>
      <c r="WWS77" s="141"/>
      <c r="WWT77" s="141"/>
      <c r="WWU77" s="141"/>
      <c r="WWV77" s="141"/>
      <c r="WWW77" s="141"/>
      <c r="WWX77" s="141"/>
      <c r="WWY77" s="141"/>
      <c r="WWZ77" s="141"/>
      <c r="WXA77" s="141"/>
      <c r="WXB77" s="141"/>
      <c r="WXC77" s="141"/>
      <c r="WXD77" s="141"/>
      <c r="WXE77" s="141"/>
      <c r="WXF77" s="141"/>
      <c r="WXG77" s="141"/>
      <c r="WXH77" s="141"/>
      <c r="WXI77" s="141"/>
      <c r="WXJ77" s="141"/>
      <c r="WXK77" s="141"/>
      <c r="WXL77" s="141"/>
      <c r="WXM77" s="141"/>
      <c r="WXN77" s="141"/>
      <c r="WXO77" s="141"/>
      <c r="WXP77" s="141"/>
      <c r="WXQ77" s="141"/>
      <c r="WXR77" s="141"/>
      <c r="WXS77" s="141"/>
      <c r="WXT77" s="141"/>
      <c r="WXU77" s="141"/>
      <c r="WXV77" s="141"/>
      <c r="WXW77" s="141"/>
      <c r="WXX77" s="141"/>
      <c r="WXY77" s="141"/>
      <c r="WXZ77" s="141"/>
      <c r="WYA77" s="141"/>
      <c r="WYB77" s="141"/>
      <c r="WYC77" s="141"/>
      <c r="WYD77" s="141"/>
      <c r="WYE77" s="141"/>
      <c r="WYF77" s="141"/>
      <c r="WYG77" s="141"/>
      <c r="WYH77" s="141"/>
      <c r="WYI77" s="141"/>
      <c r="WYJ77" s="141"/>
      <c r="WYK77" s="141"/>
      <c r="WYL77" s="141"/>
      <c r="WYM77" s="141"/>
      <c r="WYN77" s="141"/>
      <c r="WYO77" s="141"/>
      <c r="WYP77" s="141"/>
      <c r="WYQ77" s="141"/>
      <c r="WYR77" s="141"/>
      <c r="WYS77" s="141"/>
      <c r="WYT77" s="141"/>
      <c r="WYU77" s="141"/>
      <c r="WYV77" s="141"/>
      <c r="WYW77" s="141"/>
      <c r="WYX77" s="141"/>
      <c r="WYY77" s="141"/>
      <c r="WYZ77" s="141"/>
      <c r="WZA77" s="141"/>
      <c r="WZB77" s="141"/>
      <c r="WZC77" s="141"/>
      <c r="WZD77" s="141"/>
      <c r="WZE77" s="141"/>
      <c r="WZF77" s="141"/>
      <c r="WZG77" s="141"/>
      <c r="WZH77" s="141"/>
      <c r="WZI77" s="141"/>
      <c r="WZJ77" s="141"/>
      <c r="WZK77" s="141"/>
      <c r="WZL77" s="141"/>
      <c r="WZM77" s="141"/>
      <c r="WZN77" s="141"/>
      <c r="WZO77" s="141"/>
      <c r="WZP77" s="141"/>
      <c r="WZQ77" s="141"/>
      <c r="WZR77" s="141"/>
      <c r="WZS77" s="141"/>
      <c r="WZT77" s="141"/>
      <c r="WZU77" s="141"/>
      <c r="WZV77" s="141"/>
      <c r="WZW77" s="141"/>
      <c r="WZX77" s="141"/>
      <c r="WZY77" s="141"/>
      <c r="WZZ77" s="141"/>
      <c r="XAA77" s="141"/>
      <c r="XAB77" s="141"/>
      <c r="XAC77" s="141"/>
      <c r="XAD77" s="141"/>
      <c r="XAE77" s="141"/>
      <c r="XAF77" s="141"/>
      <c r="XAG77" s="141"/>
      <c r="XAH77" s="141"/>
      <c r="XAI77" s="141"/>
      <c r="XAJ77" s="141"/>
      <c r="XAK77" s="141"/>
      <c r="XAL77" s="141"/>
      <c r="XAM77" s="141"/>
      <c r="XAN77" s="141"/>
      <c r="XAO77" s="141"/>
      <c r="XAP77" s="141"/>
      <c r="XAQ77" s="141"/>
      <c r="XAR77" s="141"/>
      <c r="XAS77" s="141"/>
      <c r="XAT77" s="141"/>
      <c r="XAU77" s="141"/>
      <c r="XAV77" s="141"/>
      <c r="XAW77" s="141"/>
      <c r="XAX77" s="141"/>
      <c r="XAY77" s="141"/>
      <c r="XAZ77" s="141"/>
      <c r="XBA77" s="141"/>
      <c r="XBB77" s="141"/>
      <c r="XBC77" s="141"/>
      <c r="XBD77" s="141"/>
      <c r="XBE77" s="141"/>
      <c r="XBF77" s="141"/>
      <c r="XBG77" s="141"/>
      <c r="XBH77" s="141"/>
      <c r="XBI77" s="141"/>
      <c r="XBJ77" s="141"/>
      <c r="XBK77" s="141"/>
      <c r="XBL77" s="141"/>
      <c r="XBM77" s="141"/>
      <c r="XBN77" s="141"/>
      <c r="XBO77" s="141"/>
      <c r="XBP77" s="141"/>
      <c r="XBQ77" s="141"/>
      <c r="XBR77" s="141"/>
      <c r="XBS77" s="141"/>
      <c r="XBT77" s="141"/>
      <c r="XBU77" s="141"/>
      <c r="XBV77" s="141"/>
      <c r="XBW77" s="141"/>
      <c r="XBX77" s="141"/>
      <c r="XBY77" s="141"/>
      <c r="XBZ77" s="141"/>
      <c r="XCA77" s="141"/>
      <c r="XCB77" s="141"/>
      <c r="XCC77" s="141"/>
      <c r="XCD77" s="141"/>
      <c r="XCE77" s="141"/>
      <c r="XCF77" s="141"/>
      <c r="XCG77" s="141"/>
      <c r="XCH77" s="141"/>
      <c r="XCI77" s="141"/>
      <c r="XCJ77" s="141"/>
      <c r="XCK77" s="141"/>
      <c r="XCL77" s="141"/>
      <c r="XCM77" s="141"/>
      <c r="XCN77" s="141"/>
      <c r="XCO77" s="141"/>
      <c r="XCP77" s="141"/>
      <c r="XCQ77" s="141"/>
      <c r="XCR77" s="141"/>
      <c r="XCS77" s="141"/>
      <c r="XCT77" s="141"/>
      <c r="XCU77" s="141"/>
      <c r="XCV77" s="141"/>
      <c r="XCW77" s="141"/>
      <c r="XCX77" s="141"/>
      <c r="XCY77" s="141"/>
      <c r="XCZ77" s="141"/>
      <c r="XDA77" s="141"/>
      <c r="XDB77" s="141"/>
      <c r="XDC77" s="141"/>
      <c r="XDD77" s="141"/>
      <c r="XDE77" s="141"/>
      <c r="XDF77" s="141"/>
      <c r="XDG77" s="141"/>
      <c r="XDH77" s="141"/>
      <c r="XDI77" s="141"/>
      <c r="XDJ77" s="141"/>
      <c r="XDK77" s="141"/>
      <c r="XDL77" s="141"/>
      <c r="XDM77" s="141"/>
      <c r="XDN77" s="141"/>
      <c r="XDO77" s="141"/>
      <c r="XDP77" s="141"/>
      <c r="XDQ77" s="141"/>
      <c r="XDR77" s="141"/>
      <c r="XDS77" s="141"/>
      <c r="XDT77" s="141"/>
      <c r="XDU77" s="141"/>
      <c r="XDV77" s="141"/>
      <c r="XDW77" s="141"/>
      <c r="XDX77" s="141"/>
      <c r="XDY77" s="141"/>
      <c r="XDZ77" s="141"/>
      <c r="XEA77" s="141"/>
      <c r="XEB77" s="141"/>
      <c r="XEC77" s="141"/>
      <c r="XED77" s="141"/>
      <c r="XEE77" s="141"/>
      <c r="XEF77" s="141"/>
      <c r="XEG77" s="141"/>
      <c r="XEH77" s="141"/>
      <c r="XEI77" s="141"/>
      <c r="XEJ77" s="141"/>
      <c r="XEK77" s="141"/>
      <c r="XEL77" s="141"/>
      <c r="XEM77" s="141"/>
      <c r="XEN77" s="141"/>
      <c r="XEO77" s="141"/>
      <c r="XEP77" s="141"/>
      <c r="XEQ77" s="141"/>
      <c r="XER77" s="141"/>
      <c r="XES77" s="141"/>
      <c r="XET77" s="141"/>
      <c r="XEU77" s="141"/>
      <c r="XEV77" s="141"/>
      <c r="XEW77" s="141"/>
      <c r="XEX77" s="141"/>
      <c r="XEY77" s="141"/>
      <c r="XEZ77" s="141"/>
      <c r="XFA77" s="141"/>
      <c r="XFB77" s="141"/>
      <c r="XFC77" s="141"/>
    </row>
    <row r="78" spans="1:16383" s="113" customFormat="1" ht="38.25" x14ac:dyDescent="0.25">
      <c r="A78" s="99">
        <v>2</v>
      </c>
      <c r="B78" s="132" t="s">
        <v>130</v>
      </c>
      <c r="C78" s="131" t="s">
        <v>366</v>
      </c>
      <c r="D78" s="130"/>
      <c r="E78" s="148" t="s">
        <v>96</v>
      </c>
      <c r="F78" s="128"/>
      <c r="G78" s="139"/>
      <c r="L78" s="141"/>
      <c r="M78" s="141"/>
      <c r="N78" s="173">
        <v>1</v>
      </c>
      <c r="O78" s="173">
        <f>IF(E78="A",20,IF(E78="B",15,IF(E78="C",5,IF(E78="D",0,0))))</f>
        <v>20</v>
      </c>
      <c r="P78" s="125">
        <f>IF(E78="NCM",1,0)</f>
        <v>0</v>
      </c>
      <c r="Q78" s="125">
        <f>IF(D78="NCM",0,IF(F78="X",1,0))</f>
        <v>0</v>
      </c>
      <c r="R78" s="141"/>
      <c r="S78" s="141"/>
      <c r="T78" s="141"/>
      <c r="U78" s="141"/>
      <c r="V78" s="141"/>
      <c r="W78" s="141"/>
      <c r="X78" s="141"/>
      <c r="Y78" s="141"/>
      <c r="Z78" s="141"/>
      <c r="AA78" s="141"/>
      <c r="AB78" s="141"/>
      <c r="AC78" s="141"/>
      <c r="AD78" s="141"/>
      <c r="AE78" s="141"/>
      <c r="AF78" s="141"/>
      <c r="AG78" s="141"/>
      <c r="AH78" s="141"/>
      <c r="AI78" s="141"/>
      <c r="AJ78" s="141"/>
      <c r="AK78" s="141"/>
      <c r="AL78" s="141"/>
      <c r="AM78" s="141"/>
      <c r="AN78" s="141"/>
      <c r="AO78" s="141"/>
      <c r="AP78" s="141"/>
      <c r="AQ78" s="141"/>
      <c r="AR78" s="141"/>
      <c r="AS78" s="141"/>
      <c r="AT78" s="141"/>
      <c r="AU78" s="141"/>
      <c r="AV78" s="141"/>
      <c r="AW78" s="141"/>
      <c r="AX78" s="141"/>
      <c r="AY78" s="141"/>
      <c r="AZ78" s="141"/>
      <c r="BA78" s="141"/>
      <c r="BB78" s="141"/>
      <c r="BC78" s="141"/>
      <c r="BD78" s="141"/>
      <c r="BE78" s="141"/>
      <c r="BF78" s="141"/>
      <c r="BG78" s="141"/>
      <c r="BH78" s="141"/>
      <c r="BI78" s="141"/>
      <c r="BJ78" s="141"/>
      <c r="BK78" s="141"/>
      <c r="BL78" s="141"/>
      <c r="BM78" s="141"/>
      <c r="BN78" s="141"/>
      <c r="BO78" s="141"/>
      <c r="BP78" s="141"/>
      <c r="BQ78" s="141"/>
      <c r="BR78" s="141"/>
      <c r="BS78" s="141"/>
      <c r="BT78" s="141"/>
      <c r="BU78" s="141"/>
      <c r="BV78" s="141"/>
      <c r="BW78" s="141"/>
      <c r="BX78" s="141"/>
      <c r="BY78" s="141"/>
      <c r="BZ78" s="141"/>
      <c r="CA78" s="141"/>
      <c r="CB78" s="141"/>
      <c r="CC78" s="141"/>
      <c r="CD78" s="141"/>
      <c r="CE78" s="141"/>
      <c r="CF78" s="141"/>
      <c r="CG78" s="141"/>
      <c r="CH78" s="141"/>
      <c r="CI78" s="141"/>
      <c r="CJ78" s="141"/>
      <c r="CK78" s="141"/>
      <c r="CL78" s="141"/>
      <c r="CM78" s="141"/>
      <c r="CN78" s="141"/>
      <c r="CO78" s="141"/>
      <c r="CP78" s="141"/>
      <c r="CQ78" s="141"/>
      <c r="CR78" s="141"/>
      <c r="CS78" s="141"/>
      <c r="CT78" s="141"/>
      <c r="CU78" s="141"/>
      <c r="CV78" s="141"/>
      <c r="CW78" s="141"/>
      <c r="CX78" s="141"/>
      <c r="CY78" s="141"/>
      <c r="CZ78" s="141"/>
      <c r="DA78" s="141"/>
      <c r="DB78" s="141"/>
      <c r="DC78" s="141"/>
      <c r="DD78" s="141"/>
      <c r="DE78" s="141"/>
      <c r="DF78" s="141"/>
      <c r="DG78" s="141"/>
      <c r="DH78" s="141"/>
      <c r="DI78" s="141"/>
      <c r="DJ78" s="141"/>
      <c r="DK78" s="141"/>
      <c r="DL78" s="141"/>
      <c r="DM78" s="141"/>
      <c r="DN78" s="141"/>
      <c r="DO78" s="141"/>
      <c r="DP78" s="141"/>
      <c r="DQ78" s="141"/>
      <c r="DR78" s="141"/>
      <c r="DS78" s="141"/>
      <c r="DT78" s="141"/>
      <c r="DU78" s="141"/>
      <c r="DV78" s="141"/>
      <c r="DW78" s="141"/>
      <c r="DX78" s="141"/>
      <c r="DY78" s="141"/>
      <c r="DZ78" s="141"/>
      <c r="EA78" s="141"/>
      <c r="EB78" s="141"/>
      <c r="EC78" s="141"/>
      <c r="ED78" s="141"/>
      <c r="EE78" s="141"/>
      <c r="EF78" s="141"/>
      <c r="EG78" s="141"/>
      <c r="EH78" s="141"/>
      <c r="EI78" s="141"/>
      <c r="EJ78" s="141"/>
      <c r="EK78" s="141"/>
      <c r="EL78" s="141"/>
      <c r="EM78" s="141"/>
      <c r="EN78" s="141"/>
      <c r="EO78" s="141"/>
      <c r="EP78" s="141"/>
      <c r="EQ78" s="141"/>
      <c r="ER78" s="141"/>
      <c r="ES78" s="141"/>
      <c r="ET78" s="141"/>
      <c r="EU78" s="141"/>
      <c r="EV78" s="141"/>
      <c r="EW78" s="141"/>
      <c r="EX78" s="141"/>
      <c r="EY78" s="141"/>
      <c r="EZ78" s="141"/>
      <c r="FA78" s="141"/>
      <c r="FB78" s="141"/>
      <c r="FC78" s="141"/>
      <c r="FD78" s="141"/>
      <c r="FE78" s="141"/>
      <c r="FF78" s="141"/>
      <c r="FG78" s="141"/>
      <c r="FH78" s="141"/>
      <c r="FI78" s="141"/>
      <c r="FJ78" s="141"/>
      <c r="FK78" s="141"/>
      <c r="FL78" s="141"/>
      <c r="FM78" s="141"/>
      <c r="FN78" s="141"/>
      <c r="FO78" s="141"/>
      <c r="FP78" s="141"/>
      <c r="FQ78" s="141"/>
      <c r="FR78" s="141"/>
      <c r="FS78" s="141"/>
      <c r="FT78" s="141"/>
      <c r="FU78" s="141"/>
      <c r="FV78" s="141"/>
      <c r="FW78" s="141"/>
      <c r="FX78" s="141"/>
      <c r="FY78" s="141"/>
      <c r="FZ78" s="141"/>
      <c r="GA78" s="141"/>
      <c r="GB78" s="141"/>
      <c r="GC78" s="141"/>
      <c r="GD78" s="141"/>
      <c r="GE78" s="141"/>
      <c r="GF78" s="141"/>
      <c r="GG78" s="141"/>
      <c r="GH78" s="141"/>
      <c r="GI78" s="141"/>
      <c r="GJ78" s="141"/>
      <c r="GK78" s="141"/>
      <c r="GL78" s="141"/>
      <c r="GM78" s="141"/>
      <c r="GN78" s="141"/>
      <c r="GO78" s="141"/>
      <c r="GP78" s="141"/>
      <c r="GQ78" s="141"/>
      <c r="GR78" s="141"/>
      <c r="GS78" s="141"/>
      <c r="GT78" s="141"/>
      <c r="GU78" s="141"/>
      <c r="GV78" s="141"/>
      <c r="GW78" s="141"/>
      <c r="GX78" s="141"/>
      <c r="GY78" s="141"/>
      <c r="GZ78" s="141"/>
      <c r="HA78" s="141"/>
      <c r="HB78" s="141"/>
      <c r="HC78" s="141"/>
      <c r="HD78" s="141"/>
      <c r="HE78" s="141"/>
      <c r="HF78" s="141"/>
      <c r="HG78" s="141"/>
      <c r="HH78" s="141"/>
      <c r="HI78" s="141"/>
      <c r="HJ78" s="141"/>
      <c r="HK78" s="141"/>
      <c r="HL78" s="141"/>
      <c r="HM78" s="141"/>
      <c r="HN78" s="141"/>
      <c r="HO78" s="141"/>
      <c r="HP78" s="141"/>
      <c r="HQ78" s="141"/>
      <c r="HR78" s="141"/>
      <c r="HS78" s="141"/>
      <c r="HT78" s="141"/>
      <c r="HU78" s="141"/>
      <c r="HV78" s="141"/>
      <c r="HW78" s="141"/>
      <c r="HX78" s="141"/>
      <c r="HY78" s="141"/>
      <c r="HZ78" s="141"/>
      <c r="IA78" s="141"/>
      <c r="IB78" s="141"/>
      <c r="IC78" s="141"/>
      <c r="ID78" s="141"/>
      <c r="IE78" s="141"/>
      <c r="IF78" s="141"/>
      <c r="IG78" s="141"/>
      <c r="IH78" s="141"/>
      <c r="II78" s="141"/>
      <c r="IJ78" s="141"/>
      <c r="IK78" s="141"/>
      <c r="IL78" s="141"/>
      <c r="IM78" s="141"/>
      <c r="IN78" s="141"/>
      <c r="IO78" s="141"/>
      <c r="IP78" s="141"/>
      <c r="IQ78" s="141"/>
      <c r="IR78" s="141"/>
      <c r="IS78" s="141"/>
      <c r="IT78" s="141"/>
      <c r="IU78" s="141"/>
      <c r="IV78" s="141"/>
      <c r="IW78" s="141"/>
      <c r="IX78" s="141"/>
      <c r="IY78" s="141"/>
      <c r="IZ78" s="141"/>
      <c r="JA78" s="141"/>
      <c r="JB78" s="141"/>
      <c r="JC78" s="141"/>
      <c r="JD78" s="141"/>
      <c r="JE78" s="141"/>
      <c r="JF78" s="141"/>
      <c r="JG78" s="141"/>
      <c r="JH78" s="141"/>
      <c r="JI78" s="141"/>
      <c r="JJ78" s="141"/>
      <c r="JK78" s="141"/>
      <c r="JL78" s="141"/>
      <c r="JM78" s="141"/>
      <c r="JN78" s="141"/>
      <c r="JO78" s="141"/>
      <c r="JP78" s="141"/>
      <c r="JQ78" s="141"/>
      <c r="JR78" s="141"/>
      <c r="JS78" s="141"/>
      <c r="JT78" s="141"/>
      <c r="JU78" s="141"/>
      <c r="JV78" s="141"/>
      <c r="JW78" s="141"/>
      <c r="JX78" s="141"/>
      <c r="JY78" s="141"/>
      <c r="JZ78" s="141"/>
      <c r="KA78" s="141"/>
      <c r="KB78" s="141"/>
      <c r="KC78" s="141"/>
      <c r="KD78" s="141"/>
      <c r="KE78" s="141"/>
      <c r="KF78" s="141"/>
      <c r="KG78" s="141"/>
      <c r="KH78" s="141"/>
      <c r="KI78" s="141"/>
      <c r="KJ78" s="141"/>
      <c r="KK78" s="141"/>
      <c r="KL78" s="141"/>
      <c r="KM78" s="141"/>
      <c r="KN78" s="141"/>
      <c r="KO78" s="141"/>
      <c r="KP78" s="141"/>
      <c r="KQ78" s="141"/>
      <c r="KR78" s="141"/>
      <c r="KS78" s="141"/>
      <c r="KT78" s="141"/>
      <c r="KU78" s="141"/>
      <c r="KV78" s="141"/>
      <c r="KW78" s="141"/>
      <c r="KX78" s="141"/>
      <c r="KY78" s="141"/>
      <c r="KZ78" s="141"/>
      <c r="LA78" s="141"/>
      <c r="LB78" s="141"/>
      <c r="LC78" s="141"/>
      <c r="LD78" s="141"/>
      <c r="LE78" s="141"/>
      <c r="LF78" s="141"/>
      <c r="LG78" s="141"/>
      <c r="LH78" s="141"/>
      <c r="LI78" s="141"/>
      <c r="LJ78" s="141"/>
      <c r="LK78" s="141"/>
      <c r="LL78" s="141"/>
      <c r="LM78" s="141"/>
      <c r="LN78" s="141"/>
      <c r="LO78" s="141"/>
      <c r="LP78" s="141"/>
      <c r="LQ78" s="141"/>
      <c r="LR78" s="141"/>
      <c r="LS78" s="141"/>
      <c r="LT78" s="141"/>
      <c r="LU78" s="141"/>
      <c r="LV78" s="141"/>
      <c r="LW78" s="141"/>
      <c r="LX78" s="141"/>
      <c r="LY78" s="141"/>
      <c r="LZ78" s="141"/>
      <c r="MA78" s="141"/>
      <c r="MB78" s="141"/>
      <c r="MC78" s="141"/>
      <c r="MD78" s="141"/>
      <c r="ME78" s="141"/>
      <c r="MF78" s="141"/>
      <c r="MG78" s="141"/>
      <c r="MH78" s="141"/>
      <c r="MI78" s="141"/>
      <c r="MJ78" s="141"/>
      <c r="MK78" s="141"/>
      <c r="ML78" s="141"/>
      <c r="MM78" s="141"/>
      <c r="MN78" s="141"/>
      <c r="MO78" s="141"/>
      <c r="MP78" s="141"/>
      <c r="MQ78" s="141"/>
      <c r="MR78" s="141"/>
      <c r="MS78" s="141"/>
      <c r="MT78" s="141"/>
      <c r="MU78" s="141"/>
      <c r="MV78" s="141"/>
      <c r="MW78" s="141"/>
      <c r="MX78" s="141"/>
      <c r="MY78" s="141"/>
      <c r="MZ78" s="141"/>
      <c r="NA78" s="141"/>
      <c r="NB78" s="141"/>
      <c r="NC78" s="141"/>
      <c r="ND78" s="141"/>
      <c r="NE78" s="141"/>
      <c r="NF78" s="141"/>
      <c r="NG78" s="141"/>
      <c r="NH78" s="141"/>
      <c r="NI78" s="141"/>
      <c r="NJ78" s="141"/>
      <c r="NK78" s="141"/>
      <c r="NL78" s="141"/>
      <c r="NM78" s="141"/>
      <c r="NN78" s="141"/>
      <c r="NO78" s="141"/>
      <c r="NP78" s="141"/>
      <c r="NQ78" s="141"/>
      <c r="NR78" s="141"/>
      <c r="NS78" s="141"/>
      <c r="NT78" s="141"/>
      <c r="NU78" s="141"/>
      <c r="NV78" s="141"/>
      <c r="NW78" s="141"/>
      <c r="NX78" s="141"/>
      <c r="NY78" s="141"/>
      <c r="NZ78" s="141"/>
      <c r="OA78" s="141"/>
      <c r="OB78" s="141"/>
      <c r="OC78" s="141"/>
      <c r="OD78" s="141"/>
      <c r="OE78" s="141"/>
      <c r="OF78" s="141"/>
      <c r="OG78" s="141"/>
      <c r="OH78" s="141"/>
      <c r="OI78" s="141"/>
      <c r="OJ78" s="141"/>
      <c r="OK78" s="141"/>
      <c r="OL78" s="141"/>
      <c r="OM78" s="141"/>
      <c r="ON78" s="141"/>
      <c r="OO78" s="141"/>
      <c r="OP78" s="141"/>
      <c r="OQ78" s="141"/>
      <c r="OR78" s="141"/>
      <c r="OS78" s="141"/>
      <c r="OT78" s="141"/>
      <c r="OU78" s="141"/>
      <c r="OV78" s="141"/>
      <c r="OW78" s="141"/>
      <c r="OX78" s="141"/>
      <c r="OY78" s="141"/>
      <c r="OZ78" s="141"/>
      <c r="PA78" s="141"/>
      <c r="PB78" s="141"/>
      <c r="PC78" s="141"/>
      <c r="PD78" s="141"/>
      <c r="PE78" s="141"/>
      <c r="PF78" s="141"/>
      <c r="PG78" s="141"/>
      <c r="PH78" s="141"/>
      <c r="PI78" s="141"/>
      <c r="PJ78" s="141"/>
      <c r="PK78" s="141"/>
      <c r="PL78" s="141"/>
      <c r="PM78" s="141"/>
      <c r="PN78" s="141"/>
      <c r="PO78" s="141"/>
      <c r="PP78" s="141"/>
      <c r="PQ78" s="141"/>
      <c r="PR78" s="141"/>
      <c r="PS78" s="141"/>
      <c r="PT78" s="141"/>
      <c r="PU78" s="141"/>
      <c r="PV78" s="141"/>
      <c r="PW78" s="141"/>
      <c r="PX78" s="141"/>
      <c r="PY78" s="141"/>
      <c r="PZ78" s="141"/>
      <c r="QA78" s="141"/>
      <c r="QB78" s="141"/>
      <c r="QC78" s="141"/>
      <c r="QD78" s="141"/>
      <c r="QE78" s="141"/>
      <c r="QF78" s="141"/>
      <c r="QG78" s="141"/>
      <c r="QH78" s="141"/>
      <c r="QI78" s="141"/>
      <c r="QJ78" s="141"/>
      <c r="QK78" s="141"/>
      <c r="QL78" s="141"/>
      <c r="QM78" s="141"/>
      <c r="QN78" s="141"/>
      <c r="QO78" s="141"/>
      <c r="QP78" s="141"/>
      <c r="QQ78" s="141"/>
      <c r="QR78" s="141"/>
      <c r="QS78" s="141"/>
      <c r="QT78" s="141"/>
      <c r="QU78" s="141"/>
      <c r="QV78" s="141"/>
      <c r="QW78" s="141"/>
      <c r="QX78" s="141"/>
      <c r="QY78" s="141"/>
      <c r="QZ78" s="141"/>
      <c r="RA78" s="141"/>
      <c r="RB78" s="141"/>
      <c r="RC78" s="141"/>
      <c r="RD78" s="141"/>
      <c r="RE78" s="141"/>
      <c r="RF78" s="141"/>
      <c r="RG78" s="141"/>
      <c r="RH78" s="141"/>
      <c r="RI78" s="141"/>
      <c r="RJ78" s="141"/>
      <c r="RK78" s="141"/>
      <c r="RL78" s="141"/>
      <c r="RM78" s="141"/>
      <c r="RN78" s="141"/>
      <c r="RO78" s="141"/>
      <c r="RP78" s="141"/>
      <c r="RQ78" s="141"/>
      <c r="RR78" s="141"/>
      <c r="RS78" s="141"/>
      <c r="RT78" s="141"/>
      <c r="RU78" s="141"/>
      <c r="RV78" s="141"/>
      <c r="RW78" s="141"/>
      <c r="RX78" s="141"/>
      <c r="RY78" s="141"/>
      <c r="RZ78" s="141"/>
      <c r="SA78" s="141"/>
      <c r="SB78" s="141"/>
      <c r="SC78" s="141"/>
      <c r="SD78" s="141"/>
      <c r="SE78" s="141"/>
      <c r="SF78" s="141"/>
      <c r="SG78" s="141"/>
      <c r="SH78" s="141"/>
      <c r="SI78" s="141"/>
      <c r="SJ78" s="141"/>
      <c r="SK78" s="141"/>
      <c r="SL78" s="141"/>
      <c r="SM78" s="141"/>
      <c r="SN78" s="141"/>
      <c r="SO78" s="141"/>
      <c r="SP78" s="141"/>
      <c r="SQ78" s="141"/>
      <c r="SR78" s="141"/>
      <c r="SS78" s="141"/>
      <c r="ST78" s="141"/>
      <c r="SU78" s="141"/>
      <c r="SV78" s="141"/>
      <c r="SW78" s="141"/>
      <c r="SX78" s="141"/>
      <c r="SY78" s="141"/>
      <c r="SZ78" s="141"/>
      <c r="TA78" s="141"/>
      <c r="TB78" s="141"/>
      <c r="TC78" s="141"/>
      <c r="TD78" s="141"/>
      <c r="TE78" s="141"/>
      <c r="TF78" s="141"/>
      <c r="TG78" s="141"/>
      <c r="TH78" s="141"/>
      <c r="TI78" s="141"/>
      <c r="TJ78" s="141"/>
      <c r="TK78" s="141"/>
      <c r="TL78" s="141"/>
      <c r="TM78" s="141"/>
      <c r="TN78" s="141"/>
      <c r="TO78" s="141"/>
      <c r="TP78" s="141"/>
      <c r="TQ78" s="141"/>
      <c r="TR78" s="141"/>
      <c r="TS78" s="141"/>
      <c r="TT78" s="141"/>
      <c r="TU78" s="141"/>
      <c r="TV78" s="141"/>
      <c r="TW78" s="141"/>
      <c r="TX78" s="141"/>
      <c r="TY78" s="141"/>
      <c r="TZ78" s="141"/>
      <c r="UA78" s="141"/>
      <c r="UB78" s="141"/>
      <c r="UC78" s="141"/>
      <c r="UD78" s="141"/>
      <c r="UE78" s="141"/>
      <c r="UF78" s="141"/>
      <c r="UG78" s="141"/>
      <c r="UH78" s="141"/>
      <c r="UI78" s="141"/>
      <c r="UJ78" s="141"/>
      <c r="UK78" s="141"/>
      <c r="UL78" s="141"/>
      <c r="UM78" s="141"/>
      <c r="UN78" s="141"/>
      <c r="UO78" s="141"/>
      <c r="UP78" s="141"/>
      <c r="UQ78" s="141"/>
      <c r="UR78" s="141"/>
      <c r="US78" s="141"/>
      <c r="UT78" s="141"/>
      <c r="UU78" s="141"/>
      <c r="UV78" s="141"/>
      <c r="UW78" s="141"/>
      <c r="UX78" s="141"/>
      <c r="UY78" s="141"/>
      <c r="UZ78" s="141"/>
      <c r="VA78" s="141"/>
      <c r="VB78" s="141"/>
      <c r="VC78" s="141"/>
      <c r="VD78" s="141"/>
      <c r="VE78" s="141"/>
      <c r="VF78" s="141"/>
      <c r="VG78" s="141"/>
      <c r="VH78" s="141"/>
      <c r="VI78" s="141"/>
      <c r="VJ78" s="141"/>
      <c r="VK78" s="141"/>
      <c r="VL78" s="141"/>
      <c r="VM78" s="141"/>
      <c r="VN78" s="141"/>
      <c r="VO78" s="141"/>
      <c r="VP78" s="141"/>
      <c r="VQ78" s="141"/>
      <c r="VR78" s="141"/>
      <c r="VS78" s="141"/>
      <c r="VT78" s="141"/>
      <c r="VU78" s="141"/>
      <c r="VV78" s="141"/>
      <c r="VW78" s="141"/>
      <c r="VX78" s="141"/>
      <c r="VY78" s="141"/>
      <c r="VZ78" s="141"/>
      <c r="WA78" s="141"/>
      <c r="WB78" s="141"/>
      <c r="WC78" s="141"/>
      <c r="WD78" s="141"/>
      <c r="WE78" s="141"/>
      <c r="WF78" s="141"/>
      <c r="WG78" s="141"/>
      <c r="WH78" s="141"/>
      <c r="WI78" s="141"/>
      <c r="WJ78" s="141"/>
      <c r="WK78" s="141"/>
      <c r="WL78" s="141"/>
      <c r="WM78" s="141"/>
      <c r="WN78" s="141"/>
      <c r="WO78" s="141"/>
      <c r="WP78" s="141"/>
      <c r="WQ78" s="141"/>
      <c r="WR78" s="141"/>
      <c r="WS78" s="141"/>
      <c r="WT78" s="141"/>
      <c r="WU78" s="141"/>
      <c r="WV78" s="141"/>
      <c r="WW78" s="141"/>
      <c r="WX78" s="141"/>
      <c r="WY78" s="141"/>
      <c r="WZ78" s="141"/>
      <c r="XA78" s="141"/>
      <c r="XB78" s="141"/>
      <c r="XC78" s="141"/>
      <c r="XD78" s="141"/>
      <c r="XE78" s="141"/>
      <c r="XF78" s="141"/>
      <c r="XG78" s="141"/>
      <c r="XH78" s="141"/>
      <c r="XI78" s="141"/>
      <c r="XJ78" s="141"/>
      <c r="XK78" s="141"/>
      <c r="XL78" s="141"/>
      <c r="XM78" s="141"/>
      <c r="XN78" s="141"/>
      <c r="XO78" s="141"/>
      <c r="XP78" s="141"/>
      <c r="XQ78" s="141"/>
      <c r="XR78" s="141"/>
      <c r="XS78" s="141"/>
      <c r="XT78" s="141"/>
      <c r="XU78" s="141"/>
      <c r="XV78" s="141"/>
      <c r="XW78" s="141"/>
      <c r="XX78" s="141"/>
      <c r="XY78" s="141"/>
      <c r="XZ78" s="141"/>
      <c r="YA78" s="141"/>
      <c r="YB78" s="141"/>
      <c r="YC78" s="141"/>
      <c r="YD78" s="141"/>
      <c r="YE78" s="141"/>
      <c r="YF78" s="141"/>
      <c r="YG78" s="141"/>
      <c r="YH78" s="141"/>
      <c r="YI78" s="141"/>
      <c r="YJ78" s="141"/>
      <c r="YK78" s="141"/>
      <c r="YL78" s="141"/>
      <c r="YM78" s="141"/>
      <c r="YN78" s="141"/>
      <c r="YO78" s="141"/>
      <c r="YP78" s="141"/>
      <c r="YQ78" s="141"/>
      <c r="YR78" s="141"/>
      <c r="YS78" s="141"/>
      <c r="YT78" s="141"/>
      <c r="YU78" s="141"/>
      <c r="YV78" s="141"/>
      <c r="YW78" s="141"/>
      <c r="YX78" s="141"/>
      <c r="YY78" s="141"/>
      <c r="YZ78" s="141"/>
      <c r="ZA78" s="141"/>
      <c r="ZB78" s="141"/>
      <c r="ZC78" s="141"/>
      <c r="ZD78" s="141"/>
      <c r="ZE78" s="141"/>
      <c r="ZF78" s="141"/>
      <c r="ZG78" s="141"/>
      <c r="ZH78" s="141"/>
      <c r="ZI78" s="141"/>
      <c r="ZJ78" s="141"/>
      <c r="ZK78" s="141"/>
      <c r="ZL78" s="141"/>
      <c r="ZM78" s="141"/>
      <c r="ZN78" s="141"/>
      <c r="ZO78" s="141"/>
      <c r="ZP78" s="141"/>
      <c r="ZQ78" s="141"/>
      <c r="ZR78" s="141"/>
      <c r="ZS78" s="141"/>
      <c r="ZT78" s="141"/>
      <c r="ZU78" s="141"/>
      <c r="ZV78" s="141"/>
      <c r="ZW78" s="141"/>
      <c r="ZX78" s="141"/>
      <c r="ZY78" s="141"/>
      <c r="ZZ78" s="141"/>
      <c r="AAA78" s="141"/>
      <c r="AAB78" s="141"/>
      <c r="AAC78" s="141"/>
      <c r="AAD78" s="141"/>
      <c r="AAE78" s="141"/>
      <c r="AAF78" s="141"/>
      <c r="AAG78" s="141"/>
      <c r="AAH78" s="141"/>
      <c r="AAI78" s="141"/>
      <c r="AAJ78" s="141"/>
      <c r="AAK78" s="141"/>
      <c r="AAL78" s="141"/>
      <c r="AAM78" s="141"/>
      <c r="AAN78" s="141"/>
      <c r="AAO78" s="141"/>
      <c r="AAP78" s="141"/>
      <c r="AAQ78" s="141"/>
      <c r="AAR78" s="141"/>
      <c r="AAS78" s="141"/>
      <c r="AAT78" s="141"/>
      <c r="AAU78" s="141"/>
      <c r="AAV78" s="141"/>
      <c r="AAW78" s="141"/>
      <c r="AAX78" s="141"/>
      <c r="AAY78" s="141"/>
      <c r="AAZ78" s="141"/>
      <c r="ABA78" s="141"/>
      <c r="ABB78" s="141"/>
      <c r="ABC78" s="141"/>
      <c r="ABD78" s="141"/>
      <c r="ABE78" s="141"/>
      <c r="ABF78" s="141"/>
      <c r="ABG78" s="141"/>
      <c r="ABH78" s="141"/>
      <c r="ABI78" s="141"/>
      <c r="ABJ78" s="141"/>
      <c r="ABK78" s="141"/>
      <c r="ABL78" s="141"/>
      <c r="ABM78" s="141"/>
      <c r="ABN78" s="141"/>
      <c r="ABO78" s="141"/>
      <c r="ABP78" s="141"/>
      <c r="ABQ78" s="141"/>
      <c r="ABR78" s="141"/>
      <c r="ABS78" s="141"/>
      <c r="ABT78" s="141"/>
      <c r="ABU78" s="141"/>
      <c r="ABV78" s="141"/>
      <c r="ABW78" s="141"/>
      <c r="ABX78" s="141"/>
      <c r="ABY78" s="141"/>
      <c r="ABZ78" s="141"/>
      <c r="ACA78" s="141"/>
      <c r="ACB78" s="141"/>
      <c r="ACC78" s="141"/>
      <c r="ACD78" s="141"/>
      <c r="ACE78" s="141"/>
      <c r="ACF78" s="141"/>
      <c r="ACG78" s="141"/>
      <c r="ACH78" s="141"/>
      <c r="ACI78" s="141"/>
      <c r="ACJ78" s="141"/>
      <c r="ACK78" s="141"/>
      <c r="ACL78" s="141"/>
      <c r="ACM78" s="141"/>
      <c r="ACN78" s="141"/>
      <c r="ACO78" s="141"/>
      <c r="ACP78" s="141"/>
      <c r="ACQ78" s="141"/>
      <c r="ACR78" s="141"/>
      <c r="ACS78" s="141"/>
      <c r="ACT78" s="141"/>
      <c r="ACU78" s="141"/>
      <c r="ACV78" s="141"/>
      <c r="ACW78" s="141"/>
      <c r="ACX78" s="141"/>
      <c r="ACY78" s="141"/>
      <c r="ACZ78" s="141"/>
      <c r="ADA78" s="141"/>
      <c r="ADB78" s="141"/>
      <c r="ADC78" s="141"/>
      <c r="ADD78" s="141"/>
      <c r="ADE78" s="141"/>
      <c r="ADF78" s="141"/>
      <c r="ADG78" s="141"/>
      <c r="ADH78" s="141"/>
      <c r="ADI78" s="141"/>
      <c r="ADJ78" s="141"/>
      <c r="ADK78" s="141"/>
      <c r="ADL78" s="141"/>
      <c r="ADM78" s="141"/>
      <c r="ADN78" s="141"/>
      <c r="ADO78" s="141"/>
      <c r="ADP78" s="141"/>
      <c r="ADQ78" s="141"/>
      <c r="ADR78" s="141"/>
      <c r="ADS78" s="141"/>
      <c r="ADT78" s="141"/>
      <c r="ADU78" s="141"/>
      <c r="ADV78" s="141"/>
      <c r="ADW78" s="141"/>
      <c r="ADX78" s="141"/>
      <c r="ADY78" s="141"/>
      <c r="ADZ78" s="141"/>
      <c r="AEA78" s="141"/>
      <c r="AEB78" s="141"/>
      <c r="AEC78" s="141"/>
      <c r="AED78" s="141"/>
      <c r="AEE78" s="141"/>
      <c r="AEF78" s="141"/>
      <c r="AEG78" s="141"/>
      <c r="AEH78" s="141"/>
      <c r="AEI78" s="141"/>
      <c r="AEJ78" s="141"/>
      <c r="AEK78" s="141"/>
      <c r="AEL78" s="141"/>
      <c r="AEM78" s="141"/>
      <c r="AEN78" s="141"/>
      <c r="AEO78" s="141"/>
      <c r="AEP78" s="141"/>
      <c r="AEQ78" s="141"/>
      <c r="AER78" s="141"/>
      <c r="AES78" s="141"/>
      <c r="AET78" s="141"/>
      <c r="AEU78" s="141"/>
      <c r="AEV78" s="141"/>
      <c r="AEW78" s="141"/>
      <c r="AEX78" s="141"/>
      <c r="AEY78" s="141"/>
      <c r="AEZ78" s="141"/>
      <c r="AFA78" s="141"/>
      <c r="AFB78" s="141"/>
      <c r="AFC78" s="141"/>
      <c r="AFD78" s="141"/>
      <c r="AFE78" s="141"/>
      <c r="AFF78" s="141"/>
      <c r="AFG78" s="141"/>
      <c r="AFH78" s="141"/>
      <c r="AFI78" s="141"/>
      <c r="AFJ78" s="141"/>
      <c r="AFK78" s="141"/>
      <c r="AFL78" s="141"/>
      <c r="AFM78" s="141"/>
      <c r="AFN78" s="141"/>
      <c r="AFO78" s="141"/>
      <c r="AFP78" s="141"/>
      <c r="AFQ78" s="141"/>
      <c r="AFR78" s="141"/>
      <c r="AFS78" s="141"/>
      <c r="AFT78" s="141"/>
      <c r="AFU78" s="141"/>
      <c r="AFV78" s="141"/>
      <c r="AFW78" s="141"/>
      <c r="AFX78" s="141"/>
      <c r="AFY78" s="141"/>
      <c r="AFZ78" s="141"/>
      <c r="AGA78" s="141"/>
      <c r="AGB78" s="141"/>
      <c r="AGC78" s="141"/>
      <c r="AGD78" s="141"/>
      <c r="AGE78" s="141"/>
      <c r="AGF78" s="141"/>
      <c r="AGG78" s="141"/>
      <c r="AGH78" s="141"/>
      <c r="AGI78" s="141"/>
      <c r="AGJ78" s="141"/>
      <c r="AGK78" s="141"/>
      <c r="AGL78" s="141"/>
      <c r="AGM78" s="141"/>
      <c r="AGN78" s="141"/>
      <c r="AGO78" s="141"/>
      <c r="AGP78" s="141"/>
      <c r="AGQ78" s="141"/>
      <c r="AGR78" s="141"/>
      <c r="AGS78" s="141"/>
      <c r="AGT78" s="141"/>
      <c r="AGU78" s="141"/>
      <c r="AGV78" s="141"/>
      <c r="AGW78" s="141"/>
      <c r="AGX78" s="141"/>
      <c r="AGY78" s="141"/>
      <c r="AGZ78" s="141"/>
      <c r="AHA78" s="141"/>
      <c r="AHB78" s="141"/>
      <c r="AHC78" s="141"/>
      <c r="AHD78" s="141"/>
      <c r="AHE78" s="141"/>
      <c r="AHF78" s="141"/>
      <c r="AHG78" s="141"/>
      <c r="AHH78" s="141"/>
      <c r="AHI78" s="141"/>
      <c r="AHJ78" s="141"/>
      <c r="AHK78" s="141"/>
      <c r="AHL78" s="141"/>
      <c r="AHM78" s="141"/>
      <c r="AHN78" s="141"/>
      <c r="AHO78" s="141"/>
      <c r="AHP78" s="141"/>
      <c r="AHQ78" s="141"/>
      <c r="AHR78" s="141"/>
      <c r="AHS78" s="141"/>
      <c r="AHT78" s="141"/>
      <c r="AHU78" s="141"/>
      <c r="AHV78" s="141"/>
      <c r="AHW78" s="141"/>
      <c r="AHX78" s="141"/>
      <c r="AHY78" s="141"/>
      <c r="AHZ78" s="141"/>
      <c r="AIA78" s="141"/>
      <c r="AIB78" s="141"/>
      <c r="AIC78" s="141"/>
      <c r="AID78" s="141"/>
      <c r="AIE78" s="141"/>
      <c r="AIF78" s="141"/>
      <c r="AIG78" s="141"/>
      <c r="AIH78" s="141"/>
      <c r="AII78" s="141"/>
      <c r="AIJ78" s="141"/>
      <c r="AIK78" s="141"/>
      <c r="AIL78" s="141"/>
      <c r="AIM78" s="141"/>
      <c r="AIN78" s="141"/>
      <c r="AIO78" s="141"/>
      <c r="AIP78" s="141"/>
      <c r="AIQ78" s="141"/>
      <c r="AIR78" s="141"/>
      <c r="AIS78" s="141"/>
      <c r="AIT78" s="141"/>
      <c r="AIU78" s="141"/>
      <c r="AIV78" s="141"/>
      <c r="AIW78" s="141"/>
      <c r="AIX78" s="141"/>
      <c r="AIY78" s="141"/>
      <c r="AIZ78" s="141"/>
      <c r="AJA78" s="141"/>
      <c r="AJB78" s="141"/>
      <c r="AJC78" s="141"/>
      <c r="AJD78" s="141"/>
      <c r="AJE78" s="141"/>
      <c r="AJF78" s="141"/>
      <c r="AJG78" s="141"/>
      <c r="AJH78" s="141"/>
      <c r="AJI78" s="141"/>
      <c r="AJJ78" s="141"/>
      <c r="AJK78" s="141"/>
      <c r="AJL78" s="141"/>
      <c r="AJM78" s="141"/>
      <c r="AJN78" s="141"/>
      <c r="AJO78" s="141"/>
      <c r="AJP78" s="141"/>
      <c r="AJQ78" s="141"/>
      <c r="AJR78" s="141"/>
      <c r="AJS78" s="141"/>
      <c r="AJT78" s="141"/>
      <c r="AJU78" s="141"/>
      <c r="AJV78" s="141"/>
      <c r="AJW78" s="141"/>
      <c r="AJX78" s="141"/>
      <c r="AJY78" s="141"/>
      <c r="AJZ78" s="141"/>
      <c r="AKA78" s="141"/>
      <c r="AKB78" s="141"/>
      <c r="AKC78" s="141"/>
      <c r="AKD78" s="141"/>
      <c r="AKE78" s="141"/>
      <c r="AKF78" s="141"/>
      <c r="AKG78" s="141"/>
      <c r="AKH78" s="141"/>
      <c r="AKI78" s="141"/>
      <c r="AKJ78" s="141"/>
      <c r="AKK78" s="141"/>
      <c r="AKL78" s="141"/>
      <c r="AKM78" s="141"/>
      <c r="AKN78" s="141"/>
      <c r="AKO78" s="141"/>
      <c r="AKP78" s="141"/>
      <c r="AKQ78" s="141"/>
      <c r="AKR78" s="141"/>
      <c r="AKS78" s="141"/>
      <c r="AKT78" s="141"/>
      <c r="AKU78" s="141"/>
      <c r="AKV78" s="141"/>
      <c r="AKW78" s="141"/>
      <c r="AKX78" s="141"/>
      <c r="AKY78" s="141"/>
      <c r="AKZ78" s="141"/>
      <c r="ALA78" s="141"/>
      <c r="ALB78" s="141"/>
      <c r="ALC78" s="141"/>
      <c r="ALD78" s="141"/>
      <c r="ALE78" s="141"/>
      <c r="ALF78" s="141"/>
      <c r="ALG78" s="141"/>
      <c r="ALH78" s="141"/>
      <c r="ALI78" s="141"/>
      <c r="ALJ78" s="141"/>
      <c r="ALK78" s="141"/>
      <c r="ALL78" s="141"/>
      <c r="ALM78" s="141"/>
      <c r="ALN78" s="141"/>
      <c r="ALO78" s="141"/>
      <c r="ALP78" s="141"/>
      <c r="ALQ78" s="141"/>
      <c r="ALR78" s="141"/>
      <c r="ALS78" s="141"/>
      <c r="ALT78" s="141"/>
      <c r="ALU78" s="141"/>
      <c r="ALV78" s="141"/>
      <c r="ALW78" s="141"/>
      <c r="ALX78" s="141"/>
      <c r="ALY78" s="141"/>
      <c r="ALZ78" s="141"/>
      <c r="AMA78" s="141"/>
      <c r="AMB78" s="141"/>
      <c r="AMC78" s="141"/>
      <c r="AMD78" s="141"/>
      <c r="AME78" s="141"/>
      <c r="AMF78" s="141"/>
      <c r="AMG78" s="141"/>
      <c r="AMH78" s="141"/>
      <c r="AMI78" s="141"/>
      <c r="AMJ78" s="141"/>
      <c r="AMK78" s="141"/>
      <c r="AML78" s="141"/>
      <c r="AMM78" s="141"/>
      <c r="AMN78" s="141"/>
      <c r="AMO78" s="141"/>
      <c r="AMP78" s="141"/>
      <c r="AMQ78" s="141"/>
      <c r="AMR78" s="141"/>
      <c r="AMS78" s="141"/>
      <c r="AMT78" s="141"/>
      <c r="AMU78" s="141"/>
      <c r="AMV78" s="141"/>
      <c r="AMW78" s="141"/>
      <c r="AMX78" s="141"/>
      <c r="AMY78" s="141"/>
      <c r="AMZ78" s="141"/>
      <c r="ANA78" s="141"/>
      <c r="ANB78" s="141"/>
      <c r="ANC78" s="141"/>
      <c r="AND78" s="141"/>
      <c r="ANE78" s="141"/>
      <c r="ANF78" s="141"/>
      <c r="ANG78" s="141"/>
      <c r="ANH78" s="141"/>
      <c r="ANI78" s="141"/>
      <c r="ANJ78" s="141"/>
      <c r="ANK78" s="141"/>
      <c r="ANL78" s="141"/>
      <c r="ANM78" s="141"/>
      <c r="ANN78" s="141"/>
      <c r="ANO78" s="141"/>
      <c r="ANP78" s="141"/>
      <c r="ANQ78" s="141"/>
      <c r="ANR78" s="141"/>
      <c r="ANS78" s="141"/>
      <c r="ANT78" s="141"/>
      <c r="ANU78" s="141"/>
      <c r="ANV78" s="141"/>
      <c r="ANW78" s="141"/>
      <c r="ANX78" s="141"/>
      <c r="ANY78" s="141"/>
      <c r="ANZ78" s="141"/>
      <c r="AOA78" s="141"/>
      <c r="AOB78" s="141"/>
      <c r="AOC78" s="141"/>
      <c r="AOD78" s="141"/>
      <c r="AOE78" s="141"/>
      <c r="AOF78" s="141"/>
      <c r="AOG78" s="141"/>
      <c r="AOH78" s="141"/>
      <c r="AOI78" s="141"/>
      <c r="AOJ78" s="141"/>
      <c r="AOK78" s="141"/>
      <c r="AOL78" s="141"/>
      <c r="AOM78" s="141"/>
      <c r="AON78" s="141"/>
      <c r="AOO78" s="141"/>
      <c r="AOP78" s="141"/>
      <c r="AOQ78" s="141"/>
      <c r="AOR78" s="141"/>
      <c r="AOS78" s="141"/>
      <c r="AOT78" s="141"/>
      <c r="AOU78" s="141"/>
      <c r="AOV78" s="141"/>
      <c r="AOW78" s="141"/>
      <c r="AOX78" s="141"/>
      <c r="AOY78" s="141"/>
      <c r="AOZ78" s="141"/>
      <c r="APA78" s="141"/>
      <c r="APB78" s="141"/>
      <c r="APC78" s="141"/>
      <c r="APD78" s="141"/>
      <c r="APE78" s="141"/>
      <c r="APF78" s="141"/>
      <c r="APG78" s="141"/>
      <c r="APH78" s="141"/>
      <c r="API78" s="141"/>
      <c r="APJ78" s="141"/>
      <c r="APK78" s="141"/>
      <c r="APL78" s="141"/>
      <c r="APM78" s="141"/>
      <c r="APN78" s="141"/>
      <c r="APO78" s="141"/>
      <c r="APP78" s="141"/>
      <c r="APQ78" s="141"/>
      <c r="APR78" s="141"/>
      <c r="APS78" s="141"/>
      <c r="APT78" s="141"/>
      <c r="APU78" s="141"/>
      <c r="APV78" s="141"/>
      <c r="APW78" s="141"/>
      <c r="APX78" s="141"/>
      <c r="APY78" s="141"/>
      <c r="APZ78" s="141"/>
      <c r="AQA78" s="141"/>
      <c r="AQB78" s="141"/>
      <c r="AQC78" s="141"/>
      <c r="AQD78" s="141"/>
      <c r="AQE78" s="141"/>
      <c r="AQF78" s="141"/>
      <c r="AQG78" s="141"/>
      <c r="AQH78" s="141"/>
      <c r="AQI78" s="141"/>
      <c r="AQJ78" s="141"/>
      <c r="AQK78" s="141"/>
      <c r="AQL78" s="141"/>
      <c r="AQM78" s="141"/>
      <c r="AQN78" s="141"/>
      <c r="AQO78" s="141"/>
      <c r="AQP78" s="141"/>
      <c r="AQQ78" s="141"/>
      <c r="AQR78" s="141"/>
      <c r="AQS78" s="141"/>
      <c r="AQT78" s="141"/>
      <c r="AQU78" s="141"/>
      <c r="AQV78" s="141"/>
      <c r="AQW78" s="141"/>
      <c r="AQX78" s="141"/>
      <c r="AQY78" s="141"/>
      <c r="AQZ78" s="141"/>
      <c r="ARA78" s="141"/>
      <c r="ARB78" s="141"/>
      <c r="ARC78" s="141"/>
      <c r="ARD78" s="141"/>
      <c r="ARE78" s="141"/>
      <c r="ARF78" s="141"/>
      <c r="ARG78" s="141"/>
      <c r="ARH78" s="141"/>
      <c r="ARI78" s="141"/>
      <c r="ARJ78" s="141"/>
      <c r="ARK78" s="141"/>
      <c r="ARL78" s="141"/>
      <c r="ARM78" s="141"/>
      <c r="ARN78" s="141"/>
      <c r="ARO78" s="141"/>
      <c r="ARP78" s="141"/>
      <c r="ARQ78" s="141"/>
      <c r="ARR78" s="141"/>
      <c r="ARS78" s="141"/>
      <c r="ART78" s="141"/>
      <c r="ARU78" s="141"/>
      <c r="ARV78" s="141"/>
      <c r="ARW78" s="141"/>
      <c r="ARX78" s="141"/>
      <c r="ARY78" s="141"/>
      <c r="ARZ78" s="141"/>
      <c r="ASA78" s="141"/>
      <c r="ASB78" s="141"/>
      <c r="ASC78" s="141"/>
      <c r="ASD78" s="141"/>
      <c r="ASE78" s="141"/>
      <c r="ASF78" s="141"/>
      <c r="ASG78" s="141"/>
      <c r="ASH78" s="141"/>
      <c r="ASI78" s="141"/>
      <c r="ASJ78" s="141"/>
      <c r="ASK78" s="141"/>
      <c r="ASL78" s="141"/>
      <c r="ASM78" s="141"/>
      <c r="ASN78" s="141"/>
      <c r="ASO78" s="141"/>
      <c r="ASP78" s="141"/>
      <c r="ASQ78" s="141"/>
      <c r="ASR78" s="141"/>
      <c r="ASS78" s="141"/>
      <c r="AST78" s="141"/>
      <c r="ASU78" s="141"/>
      <c r="ASV78" s="141"/>
      <c r="ASW78" s="141"/>
      <c r="ASX78" s="141"/>
      <c r="ASY78" s="141"/>
      <c r="ASZ78" s="141"/>
      <c r="ATA78" s="141"/>
      <c r="ATB78" s="141"/>
      <c r="ATC78" s="141"/>
      <c r="ATD78" s="141"/>
      <c r="ATE78" s="141"/>
      <c r="ATF78" s="141"/>
      <c r="ATG78" s="141"/>
      <c r="ATH78" s="141"/>
      <c r="ATI78" s="141"/>
      <c r="ATJ78" s="141"/>
      <c r="ATK78" s="141"/>
      <c r="ATL78" s="141"/>
      <c r="ATM78" s="141"/>
      <c r="ATN78" s="141"/>
      <c r="ATO78" s="141"/>
      <c r="ATP78" s="141"/>
      <c r="ATQ78" s="141"/>
      <c r="ATR78" s="141"/>
      <c r="ATS78" s="141"/>
      <c r="ATT78" s="141"/>
      <c r="ATU78" s="141"/>
      <c r="ATV78" s="141"/>
      <c r="ATW78" s="141"/>
      <c r="ATX78" s="141"/>
      <c r="ATY78" s="141"/>
      <c r="ATZ78" s="141"/>
      <c r="AUA78" s="141"/>
      <c r="AUB78" s="141"/>
      <c r="AUC78" s="141"/>
      <c r="AUD78" s="141"/>
      <c r="AUE78" s="141"/>
      <c r="AUF78" s="141"/>
      <c r="AUG78" s="141"/>
      <c r="AUH78" s="141"/>
      <c r="AUI78" s="141"/>
      <c r="AUJ78" s="141"/>
      <c r="AUK78" s="141"/>
      <c r="AUL78" s="141"/>
      <c r="AUM78" s="141"/>
      <c r="AUN78" s="141"/>
      <c r="AUO78" s="141"/>
      <c r="AUP78" s="141"/>
      <c r="AUQ78" s="141"/>
      <c r="AUR78" s="141"/>
      <c r="AUS78" s="141"/>
      <c r="AUT78" s="141"/>
      <c r="AUU78" s="141"/>
      <c r="AUV78" s="141"/>
      <c r="AUW78" s="141"/>
      <c r="AUX78" s="141"/>
      <c r="AUY78" s="141"/>
      <c r="AUZ78" s="141"/>
      <c r="AVA78" s="141"/>
      <c r="AVB78" s="141"/>
      <c r="AVC78" s="141"/>
      <c r="AVD78" s="141"/>
      <c r="AVE78" s="141"/>
      <c r="AVF78" s="141"/>
      <c r="AVG78" s="141"/>
      <c r="AVH78" s="141"/>
      <c r="AVI78" s="141"/>
      <c r="AVJ78" s="141"/>
      <c r="AVK78" s="141"/>
      <c r="AVL78" s="141"/>
      <c r="AVM78" s="141"/>
      <c r="AVN78" s="141"/>
      <c r="AVO78" s="141"/>
      <c r="AVP78" s="141"/>
      <c r="AVQ78" s="141"/>
      <c r="AVR78" s="141"/>
      <c r="AVS78" s="141"/>
      <c r="AVT78" s="141"/>
      <c r="AVU78" s="141"/>
      <c r="AVV78" s="141"/>
      <c r="AVW78" s="141"/>
      <c r="AVX78" s="141"/>
      <c r="AVY78" s="141"/>
      <c r="AVZ78" s="141"/>
      <c r="AWA78" s="141"/>
      <c r="AWB78" s="141"/>
      <c r="AWC78" s="141"/>
      <c r="AWD78" s="141"/>
      <c r="AWE78" s="141"/>
      <c r="AWF78" s="141"/>
      <c r="AWG78" s="141"/>
      <c r="AWH78" s="141"/>
      <c r="AWI78" s="141"/>
      <c r="AWJ78" s="141"/>
      <c r="AWK78" s="141"/>
      <c r="AWL78" s="141"/>
      <c r="AWM78" s="141"/>
      <c r="AWN78" s="141"/>
      <c r="AWO78" s="141"/>
      <c r="AWP78" s="141"/>
      <c r="AWQ78" s="141"/>
      <c r="AWR78" s="141"/>
      <c r="AWS78" s="141"/>
      <c r="AWT78" s="141"/>
      <c r="AWU78" s="141"/>
      <c r="AWV78" s="141"/>
      <c r="AWW78" s="141"/>
      <c r="AWX78" s="141"/>
      <c r="AWY78" s="141"/>
      <c r="AWZ78" s="141"/>
      <c r="AXA78" s="141"/>
      <c r="AXB78" s="141"/>
      <c r="AXC78" s="141"/>
      <c r="AXD78" s="141"/>
      <c r="AXE78" s="141"/>
      <c r="AXF78" s="141"/>
      <c r="AXG78" s="141"/>
      <c r="AXH78" s="141"/>
      <c r="AXI78" s="141"/>
      <c r="AXJ78" s="141"/>
      <c r="AXK78" s="141"/>
      <c r="AXL78" s="141"/>
      <c r="AXM78" s="141"/>
      <c r="AXN78" s="141"/>
      <c r="AXO78" s="141"/>
      <c r="AXP78" s="141"/>
      <c r="AXQ78" s="141"/>
      <c r="AXR78" s="141"/>
      <c r="AXS78" s="141"/>
      <c r="AXT78" s="141"/>
      <c r="AXU78" s="141"/>
      <c r="AXV78" s="141"/>
      <c r="AXW78" s="141"/>
      <c r="AXX78" s="141"/>
      <c r="AXY78" s="141"/>
      <c r="AXZ78" s="141"/>
      <c r="AYA78" s="141"/>
      <c r="AYB78" s="141"/>
      <c r="AYC78" s="141"/>
      <c r="AYD78" s="141"/>
      <c r="AYE78" s="141"/>
      <c r="AYF78" s="141"/>
      <c r="AYG78" s="141"/>
      <c r="AYH78" s="141"/>
      <c r="AYI78" s="141"/>
      <c r="AYJ78" s="141"/>
      <c r="AYK78" s="141"/>
      <c r="AYL78" s="141"/>
      <c r="AYM78" s="141"/>
      <c r="AYN78" s="141"/>
      <c r="AYO78" s="141"/>
      <c r="AYP78" s="141"/>
      <c r="AYQ78" s="141"/>
      <c r="AYR78" s="141"/>
      <c r="AYS78" s="141"/>
      <c r="AYT78" s="141"/>
      <c r="AYU78" s="141"/>
      <c r="AYV78" s="141"/>
      <c r="AYW78" s="141"/>
      <c r="AYX78" s="141"/>
      <c r="AYY78" s="141"/>
      <c r="AYZ78" s="141"/>
      <c r="AZA78" s="141"/>
      <c r="AZB78" s="141"/>
      <c r="AZC78" s="141"/>
      <c r="AZD78" s="141"/>
      <c r="AZE78" s="141"/>
      <c r="AZF78" s="141"/>
      <c r="AZG78" s="141"/>
      <c r="AZH78" s="141"/>
      <c r="AZI78" s="141"/>
      <c r="AZJ78" s="141"/>
      <c r="AZK78" s="141"/>
      <c r="AZL78" s="141"/>
      <c r="AZM78" s="141"/>
      <c r="AZN78" s="141"/>
      <c r="AZO78" s="141"/>
      <c r="AZP78" s="141"/>
      <c r="AZQ78" s="141"/>
      <c r="AZR78" s="141"/>
      <c r="AZS78" s="141"/>
      <c r="AZT78" s="141"/>
      <c r="AZU78" s="141"/>
      <c r="AZV78" s="141"/>
      <c r="AZW78" s="141"/>
      <c r="AZX78" s="141"/>
      <c r="AZY78" s="141"/>
      <c r="AZZ78" s="141"/>
      <c r="BAA78" s="141"/>
      <c r="BAB78" s="141"/>
      <c r="BAC78" s="141"/>
      <c r="BAD78" s="141"/>
      <c r="BAE78" s="141"/>
      <c r="BAF78" s="141"/>
      <c r="BAG78" s="141"/>
      <c r="BAH78" s="141"/>
      <c r="BAI78" s="141"/>
      <c r="BAJ78" s="141"/>
      <c r="BAK78" s="141"/>
      <c r="BAL78" s="141"/>
      <c r="BAM78" s="141"/>
      <c r="BAN78" s="141"/>
      <c r="BAO78" s="141"/>
      <c r="BAP78" s="141"/>
      <c r="BAQ78" s="141"/>
      <c r="BAR78" s="141"/>
      <c r="BAS78" s="141"/>
      <c r="BAT78" s="141"/>
      <c r="BAU78" s="141"/>
      <c r="BAV78" s="141"/>
      <c r="BAW78" s="141"/>
      <c r="BAX78" s="141"/>
      <c r="BAY78" s="141"/>
      <c r="BAZ78" s="141"/>
      <c r="BBA78" s="141"/>
      <c r="BBB78" s="141"/>
      <c r="BBC78" s="141"/>
      <c r="BBD78" s="141"/>
      <c r="BBE78" s="141"/>
      <c r="BBF78" s="141"/>
      <c r="BBG78" s="141"/>
      <c r="BBH78" s="141"/>
      <c r="BBI78" s="141"/>
      <c r="BBJ78" s="141"/>
      <c r="BBK78" s="141"/>
      <c r="BBL78" s="141"/>
      <c r="BBM78" s="141"/>
      <c r="BBN78" s="141"/>
      <c r="BBO78" s="141"/>
      <c r="BBP78" s="141"/>
      <c r="BBQ78" s="141"/>
      <c r="BBR78" s="141"/>
      <c r="BBS78" s="141"/>
      <c r="BBT78" s="141"/>
      <c r="BBU78" s="141"/>
      <c r="BBV78" s="141"/>
      <c r="BBW78" s="141"/>
      <c r="BBX78" s="141"/>
      <c r="BBY78" s="141"/>
      <c r="BBZ78" s="141"/>
      <c r="BCA78" s="141"/>
      <c r="BCB78" s="141"/>
      <c r="BCC78" s="141"/>
      <c r="BCD78" s="141"/>
      <c r="BCE78" s="141"/>
      <c r="BCF78" s="141"/>
      <c r="BCG78" s="141"/>
      <c r="BCH78" s="141"/>
      <c r="BCI78" s="141"/>
      <c r="BCJ78" s="141"/>
      <c r="BCK78" s="141"/>
      <c r="BCL78" s="141"/>
      <c r="BCM78" s="141"/>
      <c r="BCN78" s="141"/>
      <c r="BCO78" s="141"/>
      <c r="BCP78" s="141"/>
      <c r="BCQ78" s="141"/>
      <c r="BCR78" s="141"/>
      <c r="BCS78" s="141"/>
      <c r="BCT78" s="141"/>
      <c r="BCU78" s="141"/>
      <c r="BCV78" s="141"/>
      <c r="BCW78" s="141"/>
      <c r="BCX78" s="141"/>
      <c r="BCY78" s="141"/>
      <c r="BCZ78" s="141"/>
      <c r="BDA78" s="141"/>
      <c r="BDB78" s="141"/>
      <c r="BDC78" s="141"/>
      <c r="BDD78" s="141"/>
      <c r="BDE78" s="141"/>
      <c r="BDF78" s="141"/>
      <c r="BDG78" s="141"/>
      <c r="BDH78" s="141"/>
      <c r="BDI78" s="141"/>
      <c r="BDJ78" s="141"/>
      <c r="BDK78" s="141"/>
      <c r="BDL78" s="141"/>
      <c r="BDM78" s="141"/>
      <c r="BDN78" s="141"/>
      <c r="BDO78" s="141"/>
      <c r="BDP78" s="141"/>
      <c r="BDQ78" s="141"/>
      <c r="BDR78" s="141"/>
      <c r="BDS78" s="141"/>
      <c r="BDT78" s="141"/>
      <c r="BDU78" s="141"/>
      <c r="BDV78" s="141"/>
      <c r="BDW78" s="141"/>
      <c r="BDX78" s="141"/>
      <c r="BDY78" s="141"/>
      <c r="BDZ78" s="141"/>
      <c r="BEA78" s="141"/>
      <c r="BEB78" s="141"/>
      <c r="BEC78" s="141"/>
      <c r="BED78" s="141"/>
      <c r="BEE78" s="141"/>
      <c r="BEF78" s="141"/>
      <c r="BEG78" s="141"/>
      <c r="BEH78" s="141"/>
      <c r="BEI78" s="141"/>
      <c r="BEJ78" s="141"/>
      <c r="BEK78" s="141"/>
      <c r="BEL78" s="141"/>
      <c r="BEM78" s="141"/>
      <c r="BEN78" s="141"/>
      <c r="BEO78" s="141"/>
      <c r="BEP78" s="141"/>
      <c r="BEQ78" s="141"/>
      <c r="BER78" s="141"/>
      <c r="BES78" s="141"/>
      <c r="BET78" s="141"/>
      <c r="BEU78" s="141"/>
      <c r="BEV78" s="141"/>
      <c r="BEW78" s="141"/>
      <c r="BEX78" s="141"/>
      <c r="BEY78" s="141"/>
      <c r="BEZ78" s="141"/>
      <c r="BFA78" s="141"/>
      <c r="BFB78" s="141"/>
      <c r="BFC78" s="141"/>
      <c r="BFD78" s="141"/>
      <c r="BFE78" s="141"/>
      <c r="BFF78" s="141"/>
      <c r="BFG78" s="141"/>
      <c r="BFH78" s="141"/>
      <c r="BFI78" s="141"/>
      <c r="BFJ78" s="141"/>
      <c r="BFK78" s="141"/>
      <c r="BFL78" s="141"/>
      <c r="BFM78" s="141"/>
      <c r="BFN78" s="141"/>
      <c r="BFO78" s="141"/>
      <c r="BFP78" s="141"/>
      <c r="BFQ78" s="141"/>
      <c r="BFR78" s="141"/>
      <c r="BFS78" s="141"/>
      <c r="BFT78" s="141"/>
      <c r="BFU78" s="141"/>
      <c r="BFV78" s="141"/>
      <c r="BFW78" s="141"/>
      <c r="BFX78" s="141"/>
      <c r="BFY78" s="141"/>
      <c r="BFZ78" s="141"/>
      <c r="BGA78" s="141"/>
      <c r="BGB78" s="141"/>
      <c r="BGC78" s="141"/>
      <c r="BGD78" s="141"/>
      <c r="BGE78" s="141"/>
      <c r="BGF78" s="141"/>
      <c r="BGG78" s="141"/>
      <c r="BGH78" s="141"/>
      <c r="BGI78" s="141"/>
      <c r="BGJ78" s="141"/>
      <c r="BGK78" s="141"/>
      <c r="BGL78" s="141"/>
      <c r="BGM78" s="141"/>
      <c r="BGN78" s="141"/>
      <c r="BGO78" s="141"/>
      <c r="BGP78" s="141"/>
      <c r="BGQ78" s="141"/>
      <c r="BGR78" s="141"/>
      <c r="BGS78" s="141"/>
      <c r="BGT78" s="141"/>
      <c r="BGU78" s="141"/>
      <c r="BGV78" s="141"/>
      <c r="BGW78" s="141"/>
      <c r="BGX78" s="141"/>
      <c r="BGY78" s="141"/>
      <c r="BGZ78" s="141"/>
      <c r="BHA78" s="141"/>
      <c r="BHB78" s="141"/>
      <c r="BHC78" s="141"/>
      <c r="BHD78" s="141"/>
      <c r="BHE78" s="141"/>
      <c r="BHF78" s="141"/>
      <c r="BHG78" s="141"/>
      <c r="BHH78" s="141"/>
      <c r="BHI78" s="141"/>
      <c r="BHJ78" s="141"/>
      <c r="BHK78" s="141"/>
      <c r="BHL78" s="141"/>
      <c r="BHM78" s="141"/>
      <c r="BHN78" s="141"/>
      <c r="BHO78" s="141"/>
      <c r="BHP78" s="141"/>
      <c r="BHQ78" s="141"/>
      <c r="BHR78" s="141"/>
      <c r="BHS78" s="141"/>
      <c r="BHT78" s="141"/>
      <c r="BHU78" s="141"/>
      <c r="BHV78" s="141"/>
      <c r="BHW78" s="141"/>
      <c r="BHX78" s="141"/>
      <c r="BHY78" s="141"/>
      <c r="BHZ78" s="141"/>
      <c r="BIA78" s="141"/>
      <c r="BIB78" s="141"/>
      <c r="BIC78" s="141"/>
      <c r="BID78" s="141"/>
      <c r="BIE78" s="141"/>
      <c r="BIF78" s="141"/>
      <c r="BIG78" s="141"/>
      <c r="BIH78" s="141"/>
      <c r="BII78" s="141"/>
      <c r="BIJ78" s="141"/>
      <c r="BIK78" s="141"/>
      <c r="BIL78" s="141"/>
      <c r="BIM78" s="141"/>
      <c r="BIN78" s="141"/>
      <c r="BIO78" s="141"/>
      <c r="BIP78" s="141"/>
      <c r="BIQ78" s="141"/>
      <c r="BIR78" s="141"/>
      <c r="BIS78" s="141"/>
      <c r="BIT78" s="141"/>
      <c r="BIU78" s="141"/>
      <c r="BIV78" s="141"/>
      <c r="BIW78" s="141"/>
      <c r="BIX78" s="141"/>
      <c r="BIY78" s="141"/>
      <c r="BIZ78" s="141"/>
      <c r="BJA78" s="141"/>
      <c r="BJB78" s="141"/>
      <c r="BJC78" s="141"/>
      <c r="BJD78" s="141"/>
      <c r="BJE78" s="141"/>
      <c r="BJF78" s="141"/>
      <c r="BJG78" s="141"/>
      <c r="BJH78" s="141"/>
      <c r="BJI78" s="141"/>
      <c r="BJJ78" s="141"/>
      <c r="BJK78" s="141"/>
      <c r="BJL78" s="141"/>
      <c r="BJM78" s="141"/>
      <c r="BJN78" s="141"/>
      <c r="BJO78" s="141"/>
      <c r="BJP78" s="141"/>
      <c r="BJQ78" s="141"/>
      <c r="BJR78" s="141"/>
      <c r="BJS78" s="141"/>
      <c r="BJT78" s="141"/>
      <c r="BJU78" s="141"/>
      <c r="BJV78" s="141"/>
      <c r="BJW78" s="141"/>
      <c r="BJX78" s="141"/>
      <c r="BJY78" s="141"/>
      <c r="BJZ78" s="141"/>
      <c r="BKA78" s="141"/>
      <c r="BKB78" s="141"/>
      <c r="BKC78" s="141"/>
      <c r="BKD78" s="141"/>
      <c r="BKE78" s="141"/>
      <c r="BKF78" s="141"/>
      <c r="BKG78" s="141"/>
      <c r="BKH78" s="141"/>
      <c r="BKI78" s="141"/>
      <c r="BKJ78" s="141"/>
      <c r="BKK78" s="141"/>
      <c r="BKL78" s="141"/>
      <c r="BKM78" s="141"/>
      <c r="BKN78" s="141"/>
      <c r="BKO78" s="141"/>
      <c r="BKP78" s="141"/>
      <c r="BKQ78" s="141"/>
      <c r="BKR78" s="141"/>
      <c r="BKS78" s="141"/>
      <c r="BKT78" s="141"/>
      <c r="BKU78" s="141"/>
      <c r="BKV78" s="141"/>
      <c r="BKW78" s="141"/>
      <c r="BKX78" s="141"/>
      <c r="BKY78" s="141"/>
      <c r="BKZ78" s="141"/>
      <c r="BLA78" s="141"/>
      <c r="BLB78" s="141"/>
      <c r="BLC78" s="141"/>
      <c r="BLD78" s="141"/>
      <c r="BLE78" s="141"/>
      <c r="BLF78" s="141"/>
      <c r="BLG78" s="141"/>
      <c r="BLH78" s="141"/>
      <c r="BLI78" s="141"/>
      <c r="BLJ78" s="141"/>
      <c r="BLK78" s="141"/>
      <c r="BLL78" s="141"/>
      <c r="BLM78" s="141"/>
      <c r="BLN78" s="141"/>
      <c r="BLO78" s="141"/>
      <c r="BLP78" s="141"/>
      <c r="BLQ78" s="141"/>
      <c r="BLR78" s="141"/>
      <c r="BLS78" s="141"/>
      <c r="BLT78" s="141"/>
      <c r="BLU78" s="141"/>
      <c r="BLV78" s="141"/>
      <c r="BLW78" s="141"/>
      <c r="BLX78" s="141"/>
      <c r="BLY78" s="141"/>
      <c r="BLZ78" s="141"/>
      <c r="BMA78" s="141"/>
      <c r="BMB78" s="141"/>
      <c r="BMC78" s="141"/>
      <c r="BMD78" s="141"/>
      <c r="BME78" s="141"/>
      <c r="BMF78" s="141"/>
      <c r="BMG78" s="141"/>
      <c r="BMH78" s="141"/>
      <c r="BMI78" s="141"/>
      <c r="BMJ78" s="141"/>
      <c r="BMK78" s="141"/>
      <c r="BML78" s="141"/>
      <c r="BMM78" s="141"/>
      <c r="BMN78" s="141"/>
      <c r="BMO78" s="141"/>
      <c r="BMP78" s="141"/>
      <c r="BMQ78" s="141"/>
      <c r="BMR78" s="141"/>
      <c r="BMS78" s="141"/>
      <c r="BMT78" s="141"/>
      <c r="BMU78" s="141"/>
      <c r="BMV78" s="141"/>
      <c r="BMW78" s="141"/>
      <c r="BMX78" s="141"/>
      <c r="BMY78" s="141"/>
      <c r="BMZ78" s="141"/>
      <c r="BNA78" s="141"/>
      <c r="BNB78" s="141"/>
      <c r="BNC78" s="141"/>
      <c r="BND78" s="141"/>
      <c r="BNE78" s="141"/>
      <c r="BNF78" s="141"/>
      <c r="BNG78" s="141"/>
      <c r="BNH78" s="141"/>
      <c r="BNI78" s="141"/>
      <c r="BNJ78" s="141"/>
      <c r="BNK78" s="141"/>
      <c r="BNL78" s="141"/>
      <c r="BNM78" s="141"/>
      <c r="BNN78" s="141"/>
      <c r="BNO78" s="141"/>
      <c r="BNP78" s="141"/>
      <c r="BNQ78" s="141"/>
      <c r="BNR78" s="141"/>
      <c r="BNS78" s="141"/>
      <c r="BNT78" s="141"/>
      <c r="BNU78" s="141"/>
      <c r="BNV78" s="141"/>
      <c r="BNW78" s="141"/>
      <c r="BNX78" s="141"/>
      <c r="BNY78" s="141"/>
      <c r="BNZ78" s="141"/>
      <c r="BOA78" s="141"/>
      <c r="BOB78" s="141"/>
      <c r="BOC78" s="141"/>
      <c r="BOD78" s="141"/>
      <c r="BOE78" s="141"/>
      <c r="BOF78" s="141"/>
      <c r="BOG78" s="141"/>
      <c r="BOH78" s="141"/>
      <c r="BOI78" s="141"/>
      <c r="BOJ78" s="141"/>
      <c r="BOK78" s="141"/>
      <c r="BOL78" s="141"/>
      <c r="BOM78" s="141"/>
      <c r="BON78" s="141"/>
      <c r="BOO78" s="141"/>
      <c r="BOP78" s="141"/>
      <c r="BOQ78" s="141"/>
      <c r="BOR78" s="141"/>
      <c r="BOS78" s="141"/>
      <c r="BOT78" s="141"/>
      <c r="BOU78" s="141"/>
      <c r="BOV78" s="141"/>
      <c r="BOW78" s="141"/>
      <c r="BOX78" s="141"/>
      <c r="BOY78" s="141"/>
      <c r="BOZ78" s="141"/>
      <c r="BPA78" s="141"/>
      <c r="BPB78" s="141"/>
      <c r="BPC78" s="141"/>
      <c r="BPD78" s="141"/>
      <c r="BPE78" s="141"/>
      <c r="BPF78" s="141"/>
      <c r="BPG78" s="141"/>
      <c r="BPH78" s="141"/>
      <c r="BPI78" s="141"/>
      <c r="BPJ78" s="141"/>
      <c r="BPK78" s="141"/>
      <c r="BPL78" s="141"/>
      <c r="BPM78" s="141"/>
      <c r="BPN78" s="141"/>
      <c r="BPO78" s="141"/>
      <c r="BPP78" s="141"/>
      <c r="BPQ78" s="141"/>
      <c r="BPR78" s="141"/>
      <c r="BPS78" s="141"/>
      <c r="BPT78" s="141"/>
      <c r="BPU78" s="141"/>
      <c r="BPV78" s="141"/>
      <c r="BPW78" s="141"/>
      <c r="BPX78" s="141"/>
      <c r="BPY78" s="141"/>
      <c r="BPZ78" s="141"/>
      <c r="BQA78" s="141"/>
      <c r="BQB78" s="141"/>
      <c r="BQC78" s="141"/>
      <c r="BQD78" s="141"/>
      <c r="BQE78" s="141"/>
      <c r="BQF78" s="141"/>
      <c r="BQG78" s="141"/>
      <c r="BQH78" s="141"/>
      <c r="BQI78" s="141"/>
      <c r="BQJ78" s="141"/>
      <c r="BQK78" s="141"/>
      <c r="BQL78" s="141"/>
      <c r="BQM78" s="141"/>
      <c r="BQN78" s="141"/>
      <c r="BQO78" s="141"/>
      <c r="BQP78" s="141"/>
      <c r="BQQ78" s="141"/>
      <c r="BQR78" s="141"/>
      <c r="BQS78" s="141"/>
      <c r="BQT78" s="141"/>
      <c r="BQU78" s="141"/>
      <c r="BQV78" s="141"/>
      <c r="BQW78" s="141"/>
      <c r="BQX78" s="141"/>
      <c r="BQY78" s="141"/>
      <c r="BQZ78" s="141"/>
      <c r="BRA78" s="141"/>
      <c r="BRB78" s="141"/>
      <c r="BRC78" s="141"/>
      <c r="BRD78" s="141"/>
      <c r="BRE78" s="141"/>
      <c r="BRF78" s="141"/>
      <c r="BRG78" s="141"/>
      <c r="BRH78" s="141"/>
      <c r="BRI78" s="141"/>
      <c r="BRJ78" s="141"/>
      <c r="BRK78" s="141"/>
      <c r="BRL78" s="141"/>
      <c r="BRM78" s="141"/>
      <c r="BRN78" s="141"/>
      <c r="BRO78" s="141"/>
      <c r="BRP78" s="141"/>
      <c r="BRQ78" s="141"/>
      <c r="BRR78" s="141"/>
      <c r="BRS78" s="141"/>
      <c r="BRT78" s="141"/>
      <c r="BRU78" s="141"/>
      <c r="BRV78" s="141"/>
      <c r="BRW78" s="141"/>
      <c r="BRX78" s="141"/>
      <c r="BRY78" s="141"/>
      <c r="BRZ78" s="141"/>
      <c r="BSA78" s="141"/>
      <c r="BSB78" s="141"/>
      <c r="BSC78" s="141"/>
      <c r="BSD78" s="141"/>
      <c r="BSE78" s="141"/>
      <c r="BSF78" s="141"/>
      <c r="BSG78" s="141"/>
      <c r="BSH78" s="141"/>
      <c r="BSI78" s="141"/>
      <c r="BSJ78" s="141"/>
      <c r="BSK78" s="141"/>
      <c r="BSL78" s="141"/>
      <c r="BSM78" s="141"/>
      <c r="BSN78" s="141"/>
      <c r="BSO78" s="141"/>
      <c r="BSP78" s="141"/>
      <c r="BSQ78" s="141"/>
      <c r="BSR78" s="141"/>
      <c r="BSS78" s="141"/>
      <c r="BST78" s="141"/>
      <c r="BSU78" s="141"/>
      <c r="BSV78" s="141"/>
      <c r="BSW78" s="141"/>
      <c r="BSX78" s="141"/>
      <c r="BSY78" s="141"/>
      <c r="BSZ78" s="141"/>
      <c r="BTA78" s="141"/>
      <c r="BTB78" s="141"/>
      <c r="BTC78" s="141"/>
      <c r="BTD78" s="141"/>
      <c r="BTE78" s="141"/>
      <c r="BTF78" s="141"/>
      <c r="BTG78" s="141"/>
      <c r="BTH78" s="141"/>
      <c r="BTI78" s="141"/>
      <c r="BTJ78" s="141"/>
      <c r="BTK78" s="141"/>
      <c r="BTL78" s="141"/>
      <c r="BTM78" s="141"/>
      <c r="BTN78" s="141"/>
      <c r="BTO78" s="141"/>
      <c r="BTP78" s="141"/>
      <c r="BTQ78" s="141"/>
      <c r="BTR78" s="141"/>
      <c r="BTS78" s="141"/>
      <c r="BTT78" s="141"/>
      <c r="BTU78" s="141"/>
      <c r="BTV78" s="141"/>
      <c r="BTW78" s="141"/>
      <c r="BTX78" s="141"/>
      <c r="BTY78" s="141"/>
      <c r="BTZ78" s="141"/>
      <c r="BUA78" s="141"/>
      <c r="BUB78" s="141"/>
      <c r="BUC78" s="141"/>
      <c r="BUD78" s="141"/>
      <c r="BUE78" s="141"/>
      <c r="BUF78" s="141"/>
      <c r="BUG78" s="141"/>
      <c r="BUH78" s="141"/>
      <c r="BUI78" s="141"/>
      <c r="BUJ78" s="141"/>
      <c r="BUK78" s="141"/>
      <c r="BUL78" s="141"/>
      <c r="BUM78" s="141"/>
      <c r="BUN78" s="141"/>
      <c r="BUO78" s="141"/>
      <c r="BUP78" s="141"/>
      <c r="BUQ78" s="141"/>
      <c r="BUR78" s="141"/>
      <c r="BUS78" s="141"/>
      <c r="BUT78" s="141"/>
      <c r="BUU78" s="141"/>
      <c r="BUV78" s="141"/>
      <c r="BUW78" s="141"/>
      <c r="BUX78" s="141"/>
      <c r="BUY78" s="141"/>
      <c r="BUZ78" s="141"/>
      <c r="BVA78" s="141"/>
      <c r="BVB78" s="141"/>
      <c r="BVC78" s="141"/>
      <c r="BVD78" s="141"/>
      <c r="BVE78" s="141"/>
      <c r="BVF78" s="141"/>
      <c r="BVG78" s="141"/>
      <c r="BVH78" s="141"/>
      <c r="BVI78" s="141"/>
      <c r="BVJ78" s="141"/>
      <c r="BVK78" s="141"/>
      <c r="BVL78" s="141"/>
      <c r="BVM78" s="141"/>
      <c r="BVN78" s="141"/>
      <c r="BVO78" s="141"/>
      <c r="BVP78" s="141"/>
      <c r="BVQ78" s="141"/>
      <c r="BVR78" s="141"/>
      <c r="BVS78" s="141"/>
      <c r="BVT78" s="141"/>
      <c r="BVU78" s="141"/>
      <c r="BVV78" s="141"/>
      <c r="BVW78" s="141"/>
      <c r="BVX78" s="141"/>
      <c r="BVY78" s="141"/>
      <c r="BVZ78" s="141"/>
      <c r="BWA78" s="141"/>
      <c r="BWB78" s="141"/>
      <c r="BWC78" s="141"/>
      <c r="BWD78" s="141"/>
      <c r="BWE78" s="141"/>
      <c r="BWF78" s="141"/>
      <c r="BWG78" s="141"/>
      <c r="BWH78" s="141"/>
      <c r="BWI78" s="141"/>
      <c r="BWJ78" s="141"/>
      <c r="BWK78" s="141"/>
      <c r="BWL78" s="141"/>
      <c r="BWM78" s="141"/>
      <c r="BWN78" s="141"/>
      <c r="BWO78" s="141"/>
      <c r="BWP78" s="141"/>
      <c r="BWQ78" s="141"/>
      <c r="BWR78" s="141"/>
      <c r="BWS78" s="141"/>
      <c r="BWT78" s="141"/>
      <c r="BWU78" s="141"/>
      <c r="BWV78" s="141"/>
      <c r="BWW78" s="141"/>
      <c r="BWX78" s="141"/>
      <c r="BWY78" s="141"/>
      <c r="BWZ78" s="141"/>
      <c r="BXA78" s="141"/>
      <c r="BXB78" s="141"/>
      <c r="BXC78" s="141"/>
      <c r="BXD78" s="141"/>
      <c r="BXE78" s="141"/>
      <c r="BXF78" s="141"/>
      <c r="BXG78" s="141"/>
      <c r="BXH78" s="141"/>
      <c r="BXI78" s="141"/>
      <c r="BXJ78" s="141"/>
      <c r="BXK78" s="141"/>
      <c r="BXL78" s="141"/>
      <c r="BXM78" s="141"/>
      <c r="BXN78" s="141"/>
      <c r="BXO78" s="141"/>
      <c r="BXP78" s="141"/>
      <c r="BXQ78" s="141"/>
      <c r="BXR78" s="141"/>
      <c r="BXS78" s="141"/>
      <c r="BXT78" s="141"/>
      <c r="BXU78" s="141"/>
      <c r="BXV78" s="141"/>
      <c r="BXW78" s="141"/>
      <c r="BXX78" s="141"/>
      <c r="BXY78" s="141"/>
      <c r="BXZ78" s="141"/>
      <c r="BYA78" s="141"/>
      <c r="BYB78" s="141"/>
      <c r="BYC78" s="141"/>
      <c r="BYD78" s="141"/>
      <c r="BYE78" s="141"/>
      <c r="BYF78" s="141"/>
      <c r="BYG78" s="141"/>
      <c r="BYH78" s="141"/>
      <c r="BYI78" s="141"/>
      <c r="BYJ78" s="141"/>
      <c r="BYK78" s="141"/>
      <c r="BYL78" s="141"/>
      <c r="BYM78" s="141"/>
      <c r="BYN78" s="141"/>
      <c r="BYO78" s="141"/>
      <c r="BYP78" s="141"/>
      <c r="BYQ78" s="141"/>
      <c r="BYR78" s="141"/>
      <c r="BYS78" s="141"/>
      <c r="BYT78" s="141"/>
      <c r="BYU78" s="141"/>
      <c r="BYV78" s="141"/>
      <c r="BYW78" s="141"/>
      <c r="BYX78" s="141"/>
      <c r="BYY78" s="141"/>
      <c r="BYZ78" s="141"/>
      <c r="BZA78" s="141"/>
      <c r="BZB78" s="141"/>
      <c r="BZC78" s="141"/>
      <c r="BZD78" s="141"/>
      <c r="BZE78" s="141"/>
      <c r="BZF78" s="141"/>
      <c r="BZG78" s="141"/>
      <c r="BZH78" s="141"/>
      <c r="BZI78" s="141"/>
      <c r="BZJ78" s="141"/>
      <c r="BZK78" s="141"/>
      <c r="BZL78" s="141"/>
      <c r="BZM78" s="141"/>
      <c r="BZN78" s="141"/>
      <c r="BZO78" s="141"/>
      <c r="BZP78" s="141"/>
      <c r="BZQ78" s="141"/>
      <c r="BZR78" s="141"/>
      <c r="BZS78" s="141"/>
      <c r="BZT78" s="141"/>
      <c r="BZU78" s="141"/>
      <c r="BZV78" s="141"/>
      <c r="BZW78" s="141"/>
      <c r="BZX78" s="141"/>
      <c r="BZY78" s="141"/>
      <c r="BZZ78" s="141"/>
      <c r="CAA78" s="141"/>
      <c r="CAB78" s="141"/>
      <c r="CAC78" s="141"/>
      <c r="CAD78" s="141"/>
      <c r="CAE78" s="141"/>
      <c r="CAF78" s="141"/>
      <c r="CAG78" s="141"/>
      <c r="CAH78" s="141"/>
      <c r="CAI78" s="141"/>
      <c r="CAJ78" s="141"/>
      <c r="CAK78" s="141"/>
      <c r="CAL78" s="141"/>
      <c r="CAM78" s="141"/>
      <c r="CAN78" s="141"/>
      <c r="CAO78" s="141"/>
      <c r="CAP78" s="141"/>
      <c r="CAQ78" s="141"/>
      <c r="CAR78" s="141"/>
      <c r="CAS78" s="141"/>
      <c r="CAT78" s="141"/>
      <c r="CAU78" s="141"/>
      <c r="CAV78" s="141"/>
      <c r="CAW78" s="141"/>
      <c r="CAX78" s="141"/>
      <c r="CAY78" s="141"/>
      <c r="CAZ78" s="141"/>
      <c r="CBA78" s="141"/>
      <c r="CBB78" s="141"/>
      <c r="CBC78" s="141"/>
      <c r="CBD78" s="141"/>
      <c r="CBE78" s="141"/>
      <c r="CBF78" s="141"/>
      <c r="CBG78" s="141"/>
      <c r="CBH78" s="141"/>
      <c r="CBI78" s="141"/>
      <c r="CBJ78" s="141"/>
      <c r="CBK78" s="141"/>
      <c r="CBL78" s="141"/>
      <c r="CBM78" s="141"/>
      <c r="CBN78" s="141"/>
      <c r="CBO78" s="141"/>
      <c r="CBP78" s="141"/>
      <c r="CBQ78" s="141"/>
      <c r="CBR78" s="141"/>
      <c r="CBS78" s="141"/>
      <c r="CBT78" s="141"/>
      <c r="CBU78" s="141"/>
      <c r="CBV78" s="141"/>
      <c r="CBW78" s="141"/>
      <c r="CBX78" s="141"/>
      <c r="CBY78" s="141"/>
      <c r="CBZ78" s="141"/>
      <c r="CCA78" s="141"/>
      <c r="CCB78" s="141"/>
      <c r="CCC78" s="141"/>
      <c r="CCD78" s="141"/>
      <c r="CCE78" s="141"/>
      <c r="CCF78" s="141"/>
      <c r="CCG78" s="141"/>
      <c r="CCH78" s="141"/>
      <c r="CCI78" s="141"/>
      <c r="CCJ78" s="141"/>
      <c r="CCK78" s="141"/>
      <c r="CCL78" s="141"/>
      <c r="CCM78" s="141"/>
      <c r="CCN78" s="141"/>
      <c r="CCO78" s="141"/>
      <c r="CCP78" s="141"/>
      <c r="CCQ78" s="141"/>
      <c r="CCR78" s="141"/>
      <c r="CCS78" s="141"/>
      <c r="CCT78" s="141"/>
      <c r="CCU78" s="141"/>
      <c r="CCV78" s="141"/>
      <c r="CCW78" s="141"/>
      <c r="CCX78" s="141"/>
      <c r="CCY78" s="141"/>
      <c r="CCZ78" s="141"/>
      <c r="CDA78" s="141"/>
      <c r="CDB78" s="141"/>
      <c r="CDC78" s="141"/>
      <c r="CDD78" s="141"/>
      <c r="CDE78" s="141"/>
      <c r="CDF78" s="141"/>
      <c r="CDG78" s="141"/>
      <c r="CDH78" s="141"/>
      <c r="CDI78" s="141"/>
      <c r="CDJ78" s="141"/>
      <c r="CDK78" s="141"/>
      <c r="CDL78" s="141"/>
      <c r="CDM78" s="141"/>
      <c r="CDN78" s="141"/>
      <c r="CDO78" s="141"/>
      <c r="CDP78" s="141"/>
      <c r="CDQ78" s="141"/>
      <c r="CDR78" s="141"/>
      <c r="CDS78" s="141"/>
      <c r="CDT78" s="141"/>
      <c r="CDU78" s="141"/>
      <c r="CDV78" s="141"/>
      <c r="CDW78" s="141"/>
      <c r="CDX78" s="141"/>
      <c r="CDY78" s="141"/>
      <c r="CDZ78" s="141"/>
      <c r="CEA78" s="141"/>
      <c r="CEB78" s="141"/>
      <c r="CEC78" s="141"/>
      <c r="CED78" s="141"/>
      <c r="CEE78" s="141"/>
      <c r="CEF78" s="141"/>
      <c r="CEG78" s="141"/>
      <c r="CEH78" s="141"/>
      <c r="CEI78" s="141"/>
      <c r="CEJ78" s="141"/>
      <c r="CEK78" s="141"/>
      <c r="CEL78" s="141"/>
      <c r="CEM78" s="141"/>
      <c r="CEN78" s="141"/>
      <c r="CEO78" s="141"/>
      <c r="CEP78" s="141"/>
      <c r="CEQ78" s="141"/>
      <c r="CER78" s="141"/>
      <c r="CES78" s="141"/>
      <c r="CET78" s="141"/>
      <c r="CEU78" s="141"/>
      <c r="CEV78" s="141"/>
      <c r="CEW78" s="141"/>
      <c r="CEX78" s="141"/>
      <c r="CEY78" s="141"/>
      <c r="CEZ78" s="141"/>
      <c r="CFA78" s="141"/>
      <c r="CFB78" s="141"/>
      <c r="CFC78" s="141"/>
      <c r="CFD78" s="141"/>
      <c r="CFE78" s="141"/>
      <c r="CFF78" s="141"/>
      <c r="CFG78" s="141"/>
      <c r="CFH78" s="141"/>
      <c r="CFI78" s="141"/>
      <c r="CFJ78" s="141"/>
      <c r="CFK78" s="141"/>
      <c r="CFL78" s="141"/>
      <c r="CFM78" s="141"/>
      <c r="CFN78" s="141"/>
      <c r="CFO78" s="141"/>
      <c r="CFP78" s="141"/>
      <c r="CFQ78" s="141"/>
      <c r="CFR78" s="141"/>
      <c r="CFS78" s="141"/>
      <c r="CFT78" s="141"/>
      <c r="CFU78" s="141"/>
      <c r="CFV78" s="141"/>
      <c r="CFW78" s="141"/>
      <c r="CFX78" s="141"/>
      <c r="CFY78" s="141"/>
      <c r="CFZ78" s="141"/>
      <c r="CGA78" s="141"/>
      <c r="CGB78" s="141"/>
      <c r="CGC78" s="141"/>
      <c r="CGD78" s="141"/>
      <c r="CGE78" s="141"/>
      <c r="CGF78" s="141"/>
      <c r="CGG78" s="141"/>
      <c r="CGH78" s="141"/>
      <c r="CGI78" s="141"/>
      <c r="CGJ78" s="141"/>
      <c r="CGK78" s="141"/>
      <c r="CGL78" s="141"/>
      <c r="CGM78" s="141"/>
      <c r="CGN78" s="141"/>
      <c r="CGO78" s="141"/>
      <c r="CGP78" s="141"/>
      <c r="CGQ78" s="141"/>
      <c r="CGR78" s="141"/>
      <c r="CGS78" s="141"/>
      <c r="CGT78" s="141"/>
      <c r="CGU78" s="141"/>
      <c r="CGV78" s="141"/>
      <c r="CGW78" s="141"/>
      <c r="CGX78" s="141"/>
      <c r="CGY78" s="141"/>
      <c r="CGZ78" s="141"/>
      <c r="CHA78" s="141"/>
      <c r="CHB78" s="141"/>
      <c r="CHC78" s="141"/>
      <c r="CHD78" s="141"/>
      <c r="CHE78" s="141"/>
      <c r="CHF78" s="141"/>
      <c r="CHG78" s="141"/>
      <c r="CHH78" s="141"/>
      <c r="CHI78" s="141"/>
      <c r="CHJ78" s="141"/>
      <c r="CHK78" s="141"/>
      <c r="CHL78" s="141"/>
      <c r="CHM78" s="141"/>
      <c r="CHN78" s="141"/>
      <c r="CHO78" s="141"/>
      <c r="CHP78" s="141"/>
      <c r="CHQ78" s="141"/>
      <c r="CHR78" s="141"/>
      <c r="CHS78" s="141"/>
      <c r="CHT78" s="141"/>
      <c r="CHU78" s="141"/>
      <c r="CHV78" s="141"/>
      <c r="CHW78" s="141"/>
      <c r="CHX78" s="141"/>
      <c r="CHY78" s="141"/>
      <c r="CHZ78" s="141"/>
      <c r="CIA78" s="141"/>
      <c r="CIB78" s="141"/>
      <c r="CIC78" s="141"/>
      <c r="CID78" s="141"/>
      <c r="CIE78" s="141"/>
      <c r="CIF78" s="141"/>
      <c r="CIG78" s="141"/>
      <c r="CIH78" s="141"/>
      <c r="CII78" s="141"/>
      <c r="CIJ78" s="141"/>
      <c r="CIK78" s="141"/>
      <c r="CIL78" s="141"/>
      <c r="CIM78" s="141"/>
      <c r="CIN78" s="141"/>
      <c r="CIO78" s="141"/>
      <c r="CIP78" s="141"/>
      <c r="CIQ78" s="141"/>
      <c r="CIR78" s="141"/>
      <c r="CIS78" s="141"/>
      <c r="CIT78" s="141"/>
      <c r="CIU78" s="141"/>
      <c r="CIV78" s="141"/>
      <c r="CIW78" s="141"/>
      <c r="CIX78" s="141"/>
      <c r="CIY78" s="141"/>
      <c r="CIZ78" s="141"/>
      <c r="CJA78" s="141"/>
      <c r="CJB78" s="141"/>
      <c r="CJC78" s="141"/>
      <c r="CJD78" s="141"/>
      <c r="CJE78" s="141"/>
      <c r="CJF78" s="141"/>
      <c r="CJG78" s="141"/>
      <c r="CJH78" s="141"/>
      <c r="CJI78" s="141"/>
      <c r="CJJ78" s="141"/>
      <c r="CJK78" s="141"/>
      <c r="CJL78" s="141"/>
      <c r="CJM78" s="141"/>
      <c r="CJN78" s="141"/>
      <c r="CJO78" s="141"/>
      <c r="CJP78" s="141"/>
      <c r="CJQ78" s="141"/>
      <c r="CJR78" s="141"/>
      <c r="CJS78" s="141"/>
      <c r="CJT78" s="141"/>
      <c r="CJU78" s="141"/>
      <c r="CJV78" s="141"/>
      <c r="CJW78" s="141"/>
      <c r="CJX78" s="141"/>
      <c r="CJY78" s="141"/>
      <c r="CJZ78" s="141"/>
      <c r="CKA78" s="141"/>
      <c r="CKB78" s="141"/>
      <c r="CKC78" s="141"/>
      <c r="CKD78" s="141"/>
      <c r="CKE78" s="141"/>
      <c r="CKF78" s="141"/>
      <c r="CKG78" s="141"/>
      <c r="CKH78" s="141"/>
      <c r="CKI78" s="141"/>
      <c r="CKJ78" s="141"/>
      <c r="CKK78" s="141"/>
      <c r="CKL78" s="141"/>
      <c r="CKM78" s="141"/>
      <c r="CKN78" s="141"/>
      <c r="CKO78" s="141"/>
      <c r="CKP78" s="141"/>
      <c r="CKQ78" s="141"/>
      <c r="CKR78" s="141"/>
      <c r="CKS78" s="141"/>
      <c r="CKT78" s="141"/>
      <c r="CKU78" s="141"/>
      <c r="CKV78" s="141"/>
      <c r="CKW78" s="141"/>
      <c r="CKX78" s="141"/>
      <c r="CKY78" s="141"/>
      <c r="CKZ78" s="141"/>
      <c r="CLA78" s="141"/>
      <c r="CLB78" s="141"/>
      <c r="CLC78" s="141"/>
      <c r="CLD78" s="141"/>
      <c r="CLE78" s="141"/>
      <c r="CLF78" s="141"/>
      <c r="CLG78" s="141"/>
      <c r="CLH78" s="141"/>
      <c r="CLI78" s="141"/>
      <c r="CLJ78" s="141"/>
      <c r="CLK78" s="141"/>
      <c r="CLL78" s="141"/>
      <c r="CLM78" s="141"/>
      <c r="CLN78" s="141"/>
      <c r="CLO78" s="141"/>
      <c r="CLP78" s="141"/>
      <c r="CLQ78" s="141"/>
      <c r="CLR78" s="141"/>
      <c r="CLS78" s="141"/>
      <c r="CLT78" s="141"/>
      <c r="CLU78" s="141"/>
      <c r="CLV78" s="141"/>
      <c r="CLW78" s="141"/>
      <c r="CLX78" s="141"/>
      <c r="CLY78" s="141"/>
      <c r="CLZ78" s="141"/>
      <c r="CMA78" s="141"/>
      <c r="CMB78" s="141"/>
      <c r="CMC78" s="141"/>
      <c r="CMD78" s="141"/>
      <c r="CME78" s="141"/>
      <c r="CMF78" s="141"/>
      <c r="CMG78" s="141"/>
      <c r="CMH78" s="141"/>
      <c r="CMI78" s="141"/>
      <c r="CMJ78" s="141"/>
      <c r="CMK78" s="141"/>
      <c r="CML78" s="141"/>
      <c r="CMM78" s="141"/>
      <c r="CMN78" s="141"/>
      <c r="CMO78" s="141"/>
      <c r="CMP78" s="141"/>
      <c r="CMQ78" s="141"/>
      <c r="CMR78" s="141"/>
      <c r="CMS78" s="141"/>
      <c r="CMT78" s="141"/>
      <c r="CMU78" s="141"/>
      <c r="CMV78" s="141"/>
      <c r="CMW78" s="141"/>
      <c r="CMX78" s="141"/>
      <c r="CMY78" s="141"/>
      <c r="CMZ78" s="141"/>
      <c r="CNA78" s="141"/>
      <c r="CNB78" s="141"/>
      <c r="CNC78" s="141"/>
      <c r="CND78" s="141"/>
      <c r="CNE78" s="141"/>
      <c r="CNF78" s="141"/>
      <c r="CNG78" s="141"/>
      <c r="CNH78" s="141"/>
      <c r="CNI78" s="141"/>
      <c r="CNJ78" s="141"/>
      <c r="CNK78" s="141"/>
      <c r="CNL78" s="141"/>
      <c r="CNM78" s="141"/>
      <c r="CNN78" s="141"/>
      <c r="CNO78" s="141"/>
      <c r="CNP78" s="141"/>
      <c r="CNQ78" s="141"/>
      <c r="CNR78" s="141"/>
      <c r="CNS78" s="141"/>
      <c r="CNT78" s="141"/>
      <c r="CNU78" s="141"/>
      <c r="CNV78" s="141"/>
      <c r="CNW78" s="141"/>
      <c r="CNX78" s="141"/>
      <c r="CNY78" s="141"/>
      <c r="CNZ78" s="141"/>
      <c r="COA78" s="141"/>
      <c r="COB78" s="141"/>
      <c r="COC78" s="141"/>
      <c r="COD78" s="141"/>
      <c r="COE78" s="141"/>
      <c r="COF78" s="141"/>
      <c r="COG78" s="141"/>
      <c r="COH78" s="141"/>
      <c r="COI78" s="141"/>
      <c r="COJ78" s="141"/>
      <c r="COK78" s="141"/>
      <c r="COL78" s="141"/>
      <c r="COM78" s="141"/>
      <c r="CON78" s="141"/>
      <c r="COO78" s="141"/>
      <c r="COP78" s="141"/>
      <c r="COQ78" s="141"/>
      <c r="COR78" s="141"/>
      <c r="COS78" s="141"/>
      <c r="COT78" s="141"/>
      <c r="COU78" s="141"/>
      <c r="COV78" s="141"/>
      <c r="COW78" s="141"/>
      <c r="COX78" s="141"/>
      <c r="COY78" s="141"/>
      <c r="COZ78" s="141"/>
      <c r="CPA78" s="141"/>
      <c r="CPB78" s="141"/>
      <c r="CPC78" s="141"/>
      <c r="CPD78" s="141"/>
      <c r="CPE78" s="141"/>
      <c r="CPF78" s="141"/>
      <c r="CPG78" s="141"/>
      <c r="CPH78" s="141"/>
      <c r="CPI78" s="141"/>
      <c r="CPJ78" s="141"/>
      <c r="CPK78" s="141"/>
      <c r="CPL78" s="141"/>
      <c r="CPM78" s="141"/>
      <c r="CPN78" s="141"/>
      <c r="CPO78" s="141"/>
      <c r="CPP78" s="141"/>
      <c r="CPQ78" s="141"/>
      <c r="CPR78" s="141"/>
      <c r="CPS78" s="141"/>
      <c r="CPT78" s="141"/>
      <c r="CPU78" s="141"/>
      <c r="CPV78" s="141"/>
      <c r="CPW78" s="141"/>
      <c r="CPX78" s="141"/>
      <c r="CPY78" s="141"/>
      <c r="CPZ78" s="141"/>
      <c r="CQA78" s="141"/>
      <c r="CQB78" s="141"/>
      <c r="CQC78" s="141"/>
      <c r="CQD78" s="141"/>
      <c r="CQE78" s="141"/>
      <c r="CQF78" s="141"/>
      <c r="CQG78" s="141"/>
      <c r="CQH78" s="141"/>
      <c r="CQI78" s="141"/>
      <c r="CQJ78" s="141"/>
      <c r="CQK78" s="141"/>
      <c r="CQL78" s="141"/>
      <c r="CQM78" s="141"/>
      <c r="CQN78" s="141"/>
      <c r="CQO78" s="141"/>
      <c r="CQP78" s="141"/>
      <c r="CQQ78" s="141"/>
      <c r="CQR78" s="141"/>
      <c r="CQS78" s="141"/>
      <c r="CQT78" s="141"/>
      <c r="CQU78" s="141"/>
      <c r="CQV78" s="141"/>
      <c r="CQW78" s="141"/>
      <c r="CQX78" s="141"/>
      <c r="CQY78" s="141"/>
      <c r="CQZ78" s="141"/>
      <c r="CRA78" s="141"/>
      <c r="CRB78" s="141"/>
      <c r="CRC78" s="141"/>
      <c r="CRD78" s="141"/>
      <c r="CRE78" s="141"/>
      <c r="CRF78" s="141"/>
      <c r="CRG78" s="141"/>
      <c r="CRH78" s="141"/>
      <c r="CRI78" s="141"/>
      <c r="CRJ78" s="141"/>
      <c r="CRK78" s="141"/>
      <c r="CRL78" s="141"/>
      <c r="CRM78" s="141"/>
      <c r="CRN78" s="141"/>
      <c r="CRO78" s="141"/>
      <c r="CRP78" s="141"/>
      <c r="CRQ78" s="141"/>
      <c r="CRR78" s="141"/>
      <c r="CRS78" s="141"/>
      <c r="CRT78" s="141"/>
      <c r="CRU78" s="141"/>
      <c r="CRV78" s="141"/>
      <c r="CRW78" s="141"/>
      <c r="CRX78" s="141"/>
      <c r="CRY78" s="141"/>
      <c r="CRZ78" s="141"/>
      <c r="CSA78" s="141"/>
      <c r="CSB78" s="141"/>
      <c r="CSC78" s="141"/>
      <c r="CSD78" s="141"/>
      <c r="CSE78" s="141"/>
      <c r="CSF78" s="141"/>
      <c r="CSG78" s="141"/>
      <c r="CSH78" s="141"/>
      <c r="CSI78" s="141"/>
      <c r="CSJ78" s="141"/>
      <c r="CSK78" s="141"/>
      <c r="CSL78" s="141"/>
      <c r="CSM78" s="141"/>
      <c r="CSN78" s="141"/>
      <c r="CSO78" s="141"/>
      <c r="CSP78" s="141"/>
      <c r="CSQ78" s="141"/>
      <c r="CSR78" s="141"/>
      <c r="CSS78" s="141"/>
      <c r="CST78" s="141"/>
      <c r="CSU78" s="141"/>
      <c r="CSV78" s="141"/>
      <c r="CSW78" s="141"/>
      <c r="CSX78" s="141"/>
      <c r="CSY78" s="141"/>
      <c r="CSZ78" s="141"/>
      <c r="CTA78" s="141"/>
      <c r="CTB78" s="141"/>
      <c r="CTC78" s="141"/>
      <c r="CTD78" s="141"/>
      <c r="CTE78" s="141"/>
      <c r="CTF78" s="141"/>
      <c r="CTG78" s="141"/>
      <c r="CTH78" s="141"/>
      <c r="CTI78" s="141"/>
      <c r="CTJ78" s="141"/>
      <c r="CTK78" s="141"/>
      <c r="CTL78" s="141"/>
      <c r="CTM78" s="141"/>
      <c r="CTN78" s="141"/>
      <c r="CTO78" s="141"/>
      <c r="CTP78" s="141"/>
      <c r="CTQ78" s="141"/>
      <c r="CTR78" s="141"/>
      <c r="CTS78" s="141"/>
      <c r="CTT78" s="141"/>
      <c r="CTU78" s="141"/>
      <c r="CTV78" s="141"/>
      <c r="CTW78" s="141"/>
      <c r="CTX78" s="141"/>
      <c r="CTY78" s="141"/>
      <c r="CTZ78" s="141"/>
      <c r="CUA78" s="141"/>
      <c r="CUB78" s="141"/>
      <c r="CUC78" s="141"/>
      <c r="CUD78" s="141"/>
      <c r="CUE78" s="141"/>
      <c r="CUF78" s="141"/>
      <c r="CUG78" s="141"/>
      <c r="CUH78" s="141"/>
      <c r="CUI78" s="141"/>
      <c r="CUJ78" s="141"/>
      <c r="CUK78" s="141"/>
      <c r="CUL78" s="141"/>
      <c r="CUM78" s="141"/>
      <c r="CUN78" s="141"/>
      <c r="CUO78" s="141"/>
      <c r="CUP78" s="141"/>
      <c r="CUQ78" s="141"/>
      <c r="CUR78" s="141"/>
      <c r="CUS78" s="141"/>
      <c r="CUT78" s="141"/>
      <c r="CUU78" s="141"/>
      <c r="CUV78" s="141"/>
      <c r="CUW78" s="141"/>
      <c r="CUX78" s="141"/>
      <c r="CUY78" s="141"/>
      <c r="CUZ78" s="141"/>
      <c r="CVA78" s="141"/>
      <c r="CVB78" s="141"/>
      <c r="CVC78" s="141"/>
      <c r="CVD78" s="141"/>
      <c r="CVE78" s="141"/>
      <c r="CVF78" s="141"/>
      <c r="CVG78" s="141"/>
      <c r="CVH78" s="141"/>
      <c r="CVI78" s="141"/>
      <c r="CVJ78" s="141"/>
      <c r="CVK78" s="141"/>
      <c r="CVL78" s="141"/>
      <c r="CVM78" s="141"/>
      <c r="CVN78" s="141"/>
      <c r="CVO78" s="141"/>
      <c r="CVP78" s="141"/>
      <c r="CVQ78" s="141"/>
      <c r="CVR78" s="141"/>
      <c r="CVS78" s="141"/>
      <c r="CVT78" s="141"/>
      <c r="CVU78" s="141"/>
      <c r="CVV78" s="141"/>
      <c r="CVW78" s="141"/>
      <c r="CVX78" s="141"/>
      <c r="CVY78" s="141"/>
      <c r="CVZ78" s="141"/>
      <c r="CWA78" s="141"/>
      <c r="CWB78" s="141"/>
      <c r="CWC78" s="141"/>
      <c r="CWD78" s="141"/>
      <c r="CWE78" s="141"/>
      <c r="CWF78" s="141"/>
      <c r="CWG78" s="141"/>
      <c r="CWH78" s="141"/>
      <c r="CWI78" s="141"/>
      <c r="CWJ78" s="141"/>
      <c r="CWK78" s="141"/>
      <c r="CWL78" s="141"/>
      <c r="CWM78" s="141"/>
      <c r="CWN78" s="141"/>
      <c r="CWO78" s="141"/>
      <c r="CWP78" s="141"/>
      <c r="CWQ78" s="141"/>
      <c r="CWR78" s="141"/>
      <c r="CWS78" s="141"/>
      <c r="CWT78" s="141"/>
      <c r="CWU78" s="141"/>
      <c r="CWV78" s="141"/>
      <c r="CWW78" s="141"/>
      <c r="CWX78" s="141"/>
      <c r="CWY78" s="141"/>
      <c r="CWZ78" s="141"/>
      <c r="CXA78" s="141"/>
      <c r="CXB78" s="141"/>
      <c r="CXC78" s="141"/>
      <c r="CXD78" s="141"/>
      <c r="CXE78" s="141"/>
      <c r="CXF78" s="141"/>
      <c r="CXG78" s="141"/>
      <c r="CXH78" s="141"/>
      <c r="CXI78" s="141"/>
      <c r="CXJ78" s="141"/>
      <c r="CXK78" s="141"/>
      <c r="CXL78" s="141"/>
      <c r="CXM78" s="141"/>
      <c r="CXN78" s="141"/>
      <c r="CXO78" s="141"/>
      <c r="CXP78" s="141"/>
      <c r="CXQ78" s="141"/>
      <c r="CXR78" s="141"/>
      <c r="CXS78" s="141"/>
      <c r="CXT78" s="141"/>
      <c r="CXU78" s="141"/>
      <c r="CXV78" s="141"/>
      <c r="CXW78" s="141"/>
      <c r="CXX78" s="141"/>
      <c r="CXY78" s="141"/>
      <c r="CXZ78" s="141"/>
      <c r="CYA78" s="141"/>
      <c r="CYB78" s="141"/>
      <c r="CYC78" s="141"/>
      <c r="CYD78" s="141"/>
      <c r="CYE78" s="141"/>
      <c r="CYF78" s="141"/>
      <c r="CYG78" s="141"/>
      <c r="CYH78" s="141"/>
      <c r="CYI78" s="141"/>
      <c r="CYJ78" s="141"/>
      <c r="CYK78" s="141"/>
      <c r="CYL78" s="141"/>
      <c r="CYM78" s="141"/>
      <c r="CYN78" s="141"/>
      <c r="CYO78" s="141"/>
      <c r="CYP78" s="141"/>
      <c r="CYQ78" s="141"/>
      <c r="CYR78" s="141"/>
      <c r="CYS78" s="141"/>
      <c r="CYT78" s="141"/>
      <c r="CYU78" s="141"/>
      <c r="CYV78" s="141"/>
      <c r="CYW78" s="141"/>
      <c r="CYX78" s="141"/>
      <c r="CYY78" s="141"/>
      <c r="CYZ78" s="141"/>
      <c r="CZA78" s="141"/>
      <c r="CZB78" s="141"/>
      <c r="CZC78" s="141"/>
      <c r="CZD78" s="141"/>
      <c r="CZE78" s="141"/>
      <c r="CZF78" s="141"/>
      <c r="CZG78" s="141"/>
      <c r="CZH78" s="141"/>
      <c r="CZI78" s="141"/>
      <c r="CZJ78" s="141"/>
      <c r="CZK78" s="141"/>
      <c r="CZL78" s="141"/>
      <c r="CZM78" s="141"/>
      <c r="CZN78" s="141"/>
      <c r="CZO78" s="141"/>
      <c r="CZP78" s="141"/>
      <c r="CZQ78" s="141"/>
      <c r="CZR78" s="141"/>
      <c r="CZS78" s="141"/>
      <c r="CZT78" s="141"/>
      <c r="CZU78" s="141"/>
      <c r="CZV78" s="141"/>
      <c r="CZW78" s="141"/>
      <c r="CZX78" s="141"/>
      <c r="CZY78" s="141"/>
      <c r="CZZ78" s="141"/>
      <c r="DAA78" s="141"/>
      <c r="DAB78" s="141"/>
      <c r="DAC78" s="141"/>
      <c r="DAD78" s="141"/>
      <c r="DAE78" s="141"/>
      <c r="DAF78" s="141"/>
      <c r="DAG78" s="141"/>
      <c r="DAH78" s="141"/>
      <c r="DAI78" s="141"/>
      <c r="DAJ78" s="141"/>
      <c r="DAK78" s="141"/>
      <c r="DAL78" s="141"/>
      <c r="DAM78" s="141"/>
      <c r="DAN78" s="141"/>
      <c r="DAO78" s="141"/>
      <c r="DAP78" s="141"/>
      <c r="DAQ78" s="141"/>
      <c r="DAR78" s="141"/>
      <c r="DAS78" s="141"/>
      <c r="DAT78" s="141"/>
      <c r="DAU78" s="141"/>
      <c r="DAV78" s="141"/>
      <c r="DAW78" s="141"/>
      <c r="DAX78" s="141"/>
      <c r="DAY78" s="141"/>
      <c r="DAZ78" s="141"/>
      <c r="DBA78" s="141"/>
      <c r="DBB78" s="141"/>
      <c r="DBC78" s="141"/>
      <c r="DBD78" s="141"/>
      <c r="DBE78" s="141"/>
      <c r="DBF78" s="141"/>
      <c r="DBG78" s="141"/>
      <c r="DBH78" s="141"/>
      <c r="DBI78" s="141"/>
      <c r="DBJ78" s="141"/>
      <c r="DBK78" s="141"/>
      <c r="DBL78" s="141"/>
      <c r="DBM78" s="141"/>
      <c r="DBN78" s="141"/>
      <c r="DBO78" s="141"/>
      <c r="DBP78" s="141"/>
      <c r="DBQ78" s="141"/>
      <c r="DBR78" s="141"/>
      <c r="DBS78" s="141"/>
      <c r="DBT78" s="141"/>
      <c r="DBU78" s="141"/>
      <c r="DBV78" s="141"/>
      <c r="DBW78" s="141"/>
      <c r="DBX78" s="141"/>
      <c r="DBY78" s="141"/>
      <c r="DBZ78" s="141"/>
      <c r="DCA78" s="141"/>
      <c r="DCB78" s="141"/>
      <c r="DCC78" s="141"/>
      <c r="DCD78" s="141"/>
      <c r="DCE78" s="141"/>
      <c r="DCF78" s="141"/>
      <c r="DCG78" s="141"/>
      <c r="DCH78" s="141"/>
      <c r="DCI78" s="141"/>
      <c r="DCJ78" s="141"/>
      <c r="DCK78" s="141"/>
      <c r="DCL78" s="141"/>
      <c r="DCM78" s="141"/>
      <c r="DCN78" s="141"/>
      <c r="DCO78" s="141"/>
      <c r="DCP78" s="141"/>
      <c r="DCQ78" s="141"/>
      <c r="DCR78" s="141"/>
      <c r="DCS78" s="141"/>
      <c r="DCT78" s="141"/>
      <c r="DCU78" s="141"/>
      <c r="DCV78" s="141"/>
      <c r="DCW78" s="141"/>
      <c r="DCX78" s="141"/>
      <c r="DCY78" s="141"/>
      <c r="DCZ78" s="141"/>
      <c r="DDA78" s="141"/>
      <c r="DDB78" s="141"/>
      <c r="DDC78" s="141"/>
      <c r="DDD78" s="141"/>
      <c r="DDE78" s="141"/>
      <c r="DDF78" s="141"/>
      <c r="DDG78" s="141"/>
      <c r="DDH78" s="141"/>
      <c r="DDI78" s="141"/>
      <c r="DDJ78" s="141"/>
      <c r="DDK78" s="141"/>
      <c r="DDL78" s="141"/>
      <c r="DDM78" s="141"/>
      <c r="DDN78" s="141"/>
      <c r="DDO78" s="141"/>
      <c r="DDP78" s="141"/>
      <c r="DDQ78" s="141"/>
      <c r="DDR78" s="141"/>
      <c r="DDS78" s="141"/>
      <c r="DDT78" s="141"/>
      <c r="DDU78" s="141"/>
      <c r="DDV78" s="141"/>
      <c r="DDW78" s="141"/>
      <c r="DDX78" s="141"/>
      <c r="DDY78" s="141"/>
      <c r="DDZ78" s="141"/>
      <c r="DEA78" s="141"/>
      <c r="DEB78" s="141"/>
      <c r="DEC78" s="141"/>
      <c r="DED78" s="141"/>
      <c r="DEE78" s="141"/>
      <c r="DEF78" s="141"/>
      <c r="DEG78" s="141"/>
      <c r="DEH78" s="141"/>
      <c r="DEI78" s="141"/>
      <c r="DEJ78" s="141"/>
      <c r="DEK78" s="141"/>
      <c r="DEL78" s="141"/>
      <c r="DEM78" s="141"/>
      <c r="DEN78" s="141"/>
      <c r="DEO78" s="141"/>
      <c r="DEP78" s="141"/>
      <c r="DEQ78" s="141"/>
      <c r="DER78" s="141"/>
      <c r="DES78" s="141"/>
      <c r="DET78" s="141"/>
      <c r="DEU78" s="141"/>
      <c r="DEV78" s="141"/>
      <c r="DEW78" s="141"/>
      <c r="DEX78" s="141"/>
      <c r="DEY78" s="141"/>
      <c r="DEZ78" s="141"/>
      <c r="DFA78" s="141"/>
      <c r="DFB78" s="141"/>
      <c r="DFC78" s="141"/>
      <c r="DFD78" s="141"/>
      <c r="DFE78" s="141"/>
      <c r="DFF78" s="141"/>
      <c r="DFG78" s="141"/>
      <c r="DFH78" s="141"/>
      <c r="DFI78" s="141"/>
      <c r="DFJ78" s="141"/>
      <c r="DFK78" s="141"/>
      <c r="DFL78" s="141"/>
      <c r="DFM78" s="141"/>
      <c r="DFN78" s="141"/>
      <c r="DFO78" s="141"/>
      <c r="DFP78" s="141"/>
      <c r="DFQ78" s="141"/>
      <c r="DFR78" s="141"/>
      <c r="DFS78" s="141"/>
      <c r="DFT78" s="141"/>
      <c r="DFU78" s="141"/>
      <c r="DFV78" s="141"/>
      <c r="DFW78" s="141"/>
      <c r="DFX78" s="141"/>
      <c r="DFY78" s="141"/>
      <c r="DFZ78" s="141"/>
      <c r="DGA78" s="141"/>
      <c r="DGB78" s="141"/>
      <c r="DGC78" s="141"/>
      <c r="DGD78" s="141"/>
      <c r="DGE78" s="141"/>
      <c r="DGF78" s="141"/>
      <c r="DGG78" s="141"/>
      <c r="DGH78" s="141"/>
      <c r="DGI78" s="141"/>
      <c r="DGJ78" s="141"/>
      <c r="DGK78" s="141"/>
      <c r="DGL78" s="141"/>
      <c r="DGM78" s="141"/>
      <c r="DGN78" s="141"/>
      <c r="DGO78" s="141"/>
      <c r="DGP78" s="141"/>
      <c r="DGQ78" s="141"/>
      <c r="DGR78" s="141"/>
      <c r="DGS78" s="141"/>
      <c r="DGT78" s="141"/>
      <c r="DGU78" s="141"/>
      <c r="DGV78" s="141"/>
      <c r="DGW78" s="141"/>
      <c r="DGX78" s="141"/>
      <c r="DGY78" s="141"/>
      <c r="DGZ78" s="141"/>
      <c r="DHA78" s="141"/>
      <c r="DHB78" s="141"/>
      <c r="DHC78" s="141"/>
      <c r="DHD78" s="141"/>
      <c r="DHE78" s="141"/>
      <c r="DHF78" s="141"/>
      <c r="DHG78" s="141"/>
      <c r="DHH78" s="141"/>
      <c r="DHI78" s="141"/>
      <c r="DHJ78" s="141"/>
      <c r="DHK78" s="141"/>
      <c r="DHL78" s="141"/>
      <c r="DHM78" s="141"/>
      <c r="DHN78" s="141"/>
      <c r="DHO78" s="141"/>
      <c r="DHP78" s="141"/>
      <c r="DHQ78" s="141"/>
      <c r="DHR78" s="141"/>
      <c r="DHS78" s="141"/>
      <c r="DHT78" s="141"/>
      <c r="DHU78" s="141"/>
      <c r="DHV78" s="141"/>
      <c r="DHW78" s="141"/>
      <c r="DHX78" s="141"/>
      <c r="DHY78" s="141"/>
      <c r="DHZ78" s="141"/>
      <c r="DIA78" s="141"/>
      <c r="DIB78" s="141"/>
      <c r="DIC78" s="141"/>
      <c r="DID78" s="141"/>
      <c r="DIE78" s="141"/>
      <c r="DIF78" s="141"/>
      <c r="DIG78" s="141"/>
      <c r="DIH78" s="141"/>
      <c r="DII78" s="141"/>
      <c r="DIJ78" s="141"/>
      <c r="DIK78" s="141"/>
      <c r="DIL78" s="141"/>
      <c r="DIM78" s="141"/>
      <c r="DIN78" s="141"/>
      <c r="DIO78" s="141"/>
      <c r="DIP78" s="141"/>
      <c r="DIQ78" s="141"/>
      <c r="DIR78" s="141"/>
      <c r="DIS78" s="141"/>
      <c r="DIT78" s="141"/>
      <c r="DIU78" s="141"/>
      <c r="DIV78" s="141"/>
      <c r="DIW78" s="141"/>
      <c r="DIX78" s="141"/>
      <c r="DIY78" s="141"/>
      <c r="DIZ78" s="141"/>
      <c r="DJA78" s="141"/>
      <c r="DJB78" s="141"/>
      <c r="DJC78" s="141"/>
      <c r="DJD78" s="141"/>
      <c r="DJE78" s="141"/>
      <c r="DJF78" s="141"/>
      <c r="DJG78" s="141"/>
      <c r="DJH78" s="141"/>
      <c r="DJI78" s="141"/>
      <c r="DJJ78" s="141"/>
      <c r="DJK78" s="141"/>
      <c r="DJL78" s="141"/>
      <c r="DJM78" s="141"/>
      <c r="DJN78" s="141"/>
      <c r="DJO78" s="141"/>
      <c r="DJP78" s="141"/>
      <c r="DJQ78" s="141"/>
      <c r="DJR78" s="141"/>
      <c r="DJS78" s="141"/>
      <c r="DJT78" s="141"/>
      <c r="DJU78" s="141"/>
      <c r="DJV78" s="141"/>
      <c r="DJW78" s="141"/>
      <c r="DJX78" s="141"/>
      <c r="DJY78" s="141"/>
      <c r="DJZ78" s="141"/>
      <c r="DKA78" s="141"/>
      <c r="DKB78" s="141"/>
      <c r="DKC78" s="141"/>
      <c r="DKD78" s="141"/>
      <c r="DKE78" s="141"/>
      <c r="DKF78" s="141"/>
      <c r="DKG78" s="141"/>
      <c r="DKH78" s="141"/>
      <c r="DKI78" s="141"/>
      <c r="DKJ78" s="141"/>
      <c r="DKK78" s="141"/>
      <c r="DKL78" s="141"/>
      <c r="DKM78" s="141"/>
      <c r="DKN78" s="141"/>
      <c r="DKO78" s="141"/>
      <c r="DKP78" s="141"/>
      <c r="DKQ78" s="141"/>
      <c r="DKR78" s="141"/>
      <c r="DKS78" s="141"/>
      <c r="DKT78" s="141"/>
      <c r="DKU78" s="141"/>
      <c r="DKV78" s="141"/>
      <c r="DKW78" s="141"/>
      <c r="DKX78" s="141"/>
      <c r="DKY78" s="141"/>
      <c r="DKZ78" s="141"/>
      <c r="DLA78" s="141"/>
      <c r="DLB78" s="141"/>
      <c r="DLC78" s="141"/>
      <c r="DLD78" s="141"/>
      <c r="DLE78" s="141"/>
      <c r="DLF78" s="141"/>
      <c r="DLG78" s="141"/>
      <c r="DLH78" s="141"/>
      <c r="DLI78" s="141"/>
      <c r="DLJ78" s="141"/>
      <c r="DLK78" s="141"/>
      <c r="DLL78" s="141"/>
      <c r="DLM78" s="141"/>
      <c r="DLN78" s="141"/>
      <c r="DLO78" s="141"/>
      <c r="DLP78" s="141"/>
      <c r="DLQ78" s="141"/>
      <c r="DLR78" s="141"/>
      <c r="DLS78" s="141"/>
      <c r="DLT78" s="141"/>
      <c r="DLU78" s="141"/>
      <c r="DLV78" s="141"/>
      <c r="DLW78" s="141"/>
      <c r="DLX78" s="141"/>
      <c r="DLY78" s="141"/>
      <c r="DLZ78" s="141"/>
      <c r="DMA78" s="141"/>
      <c r="DMB78" s="141"/>
      <c r="DMC78" s="141"/>
      <c r="DMD78" s="141"/>
      <c r="DME78" s="141"/>
      <c r="DMF78" s="141"/>
      <c r="DMG78" s="141"/>
      <c r="DMH78" s="141"/>
      <c r="DMI78" s="141"/>
      <c r="DMJ78" s="141"/>
      <c r="DMK78" s="141"/>
      <c r="DML78" s="141"/>
      <c r="DMM78" s="141"/>
      <c r="DMN78" s="141"/>
      <c r="DMO78" s="141"/>
      <c r="DMP78" s="141"/>
      <c r="DMQ78" s="141"/>
      <c r="DMR78" s="141"/>
      <c r="DMS78" s="141"/>
      <c r="DMT78" s="141"/>
      <c r="DMU78" s="141"/>
      <c r="DMV78" s="141"/>
      <c r="DMW78" s="141"/>
      <c r="DMX78" s="141"/>
      <c r="DMY78" s="141"/>
      <c r="DMZ78" s="141"/>
      <c r="DNA78" s="141"/>
      <c r="DNB78" s="141"/>
      <c r="DNC78" s="141"/>
      <c r="DND78" s="141"/>
      <c r="DNE78" s="141"/>
      <c r="DNF78" s="141"/>
      <c r="DNG78" s="141"/>
      <c r="DNH78" s="141"/>
      <c r="DNI78" s="141"/>
      <c r="DNJ78" s="141"/>
      <c r="DNK78" s="141"/>
      <c r="DNL78" s="141"/>
      <c r="DNM78" s="141"/>
      <c r="DNN78" s="141"/>
      <c r="DNO78" s="141"/>
      <c r="DNP78" s="141"/>
      <c r="DNQ78" s="141"/>
      <c r="DNR78" s="141"/>
      <c r="DNS78" s="141"/>
      <c r="DNT78" s="141"/>
      <c r="DNU78" s="141"/>
      <c r="DNV78" s="141"/>
      <c r="DNW78" s="141"/>
      <c r="DNX78" s="141"/>
      <c r="DNY78" s="141"/>
      <c r="DNZ78" s="141"/>
      <c r="DOA78" s="141"/>
      <c r="DOB78" s="141"/>
      <c r="DOC78" s="141"/>
      <c r="DOD78" s="141"/>
      <c r="DOE78" s="141"/>
      <c r="DOF78" s="141"/>
      <c r="DOG78" s="141"/>
      <c r="DOH78" s="141"/>
      <c r="DOI78" s="141"/>
      <c r="DOJ78" s="141"/>
      <c r="DOK78" s="141"/>
      <c r="DOL78" s="141"/>
      <c r="DOM78" s="141"/>
      <c r="DON78" s="141"/>
      <c r="DOO78" s="141"/>
      <c r="DOP78" s="141"/>
      <c r="DOQ78" s="141"/>
      <c r="DOR78" s="141"/>
      <c r="DOS78" s="141"/>
      <c r="DOT78" s="141"/>
      <c r="DOU78" s="141"/>
      <c r="DOV78" s="141"/>
      <c r="DOW78" s="141"/>
      <c r="DOX78" s="141"/>
      <c r="DOY78" s="141"/>
      <c r="DOZ78" s="141"/>
      <c r="DPA78" s="141"/>
      <c r="DPB78" s="141"/>
      <c r="DPC78" s="141"/>
      <c r="DPD78" s="141"/>
      <c r="DPE78" s="141"/>
      <c r="DPF78" s="141"/>
      <c r="DPG78" s="141"/>
      <c r="DPH78" s="141"/>
      <c r="DPI78" s="141"/>
      <c r="DPJ78" s="141"/>
      <c r="DPK78" s="141"/>
      <c r="DPL78" s="141"/>
      <c r="DPM78" s="141"/>
      <c r="DPN78" s="141"/>
      <c r="DPO78" s="141"/>
      <c r="DPP78" s="141"/>
      <c r="DPQ78" s="141"/>
      <c r="DPR78" s="141"/>
      <c r="DPS78" s="141"/>
      <c r="DPT78" s="141"/>
      <c r="DPU78" s="141"/>
      <c r="DPV78" s="141"/>
      <c r="DPW78" s="141"/>
      <c r="DPX78" s="141"/>
      <c r="DPY78" s="141"/>
      <c r="DPZ78" s="141"/>
      <c r="DQA78" s="141"/>
      <c r="DQB78" s="141"/>
      <c r="DQC78" s="141"/>
      <c r="DQD78" s="141"/>
      <c r="DQE78" s="141"/>
      <c r="DQF78" s="141"/>
      <c r="DQG78" s="141"/>
      <c r="DQH78" s="141"/>
      <c r="DQI78" s="141"/>
      <c r="DQJ78" s="141"/>
      <c r="DQK78" s="141"/>
      <c r="DQL78" s="141"/>
      <c r="DQM78" s="141"/>
      <c r="DQN78" s="141"/>
      <c r="DQO78" s="141"/>
      <c r="DQP78" s="141"/>
      <c r="DQQ78" s="141"/>
      <c r="DQR78" s="141"/>
      <c r="DQS78" s="141"/>
      <c r="DQT78" s="141"/>
      <c r="DQU78" s="141"/>
      <c r="DQV78" s="141"/>
      <c r="DQW78" s="141"/>
      <c r="DQX78" s="141"/>
      <c r="DQY78" s="141"/>
      <c r="DQZ78" s="141"/>
      <c r="DRA78" s="141"/>
      <c r="DRB78" s="141"/>
      <c r="DRC78" s="141"/>
      <c r="DRD78" s="141"/>
      <c r="DRE78" s="141"/>
      <c r="DRF78" s="141"/>
      <c r="DRG78" s="141"/>
      <c r="DRH78" s="141"/>
      <c r="DRI78" s="141"/>
      <c r="DRJ78" s="141"/>
      <c r="DRK78" s="141"/>
      <c r="DRL78" s="141"/>
      <c r="DRM78" s="141"/>
      <c r="DRN78" s="141"/>
      <c r="DRO78" s="141"/>
      <c r="DRP78" s="141"/>
      <c r="DRQ78" s="141"/>
      <c r="DRR78" s="141"/>
      <c r="DRS78" s="141"/>
      <c r="DRT78" s="141"/>
      <c r="DRU78" s="141"/>
      <c r="DRV78" s="141"/>
      <c r="DRW78" s="141"/>
      <c r="DRX78" s="141"/>
      <c r="DRY78" s="141"/>
      <c r="DRZ78" s="141"/>
      <c r="DSA78" s="141"/>
      <c r="DSB78" s="141"/>
      <c r="DSC78" s="141"/>
      <c r="DSD78" s="141"/>
      <c r="DSE78" s="141"/>
      <c r="DSF78" s="141"/>
      <c r="DSG78" s="141"/>
      <c r="DSH78" s="141"/>
      <c r="DSI78" s="141"/>
      <c r="DSJ78" s="141"/>
      <c r="DSK78" s="141"/>
      <c r="DSL78" s="141"/>
      <c r="DSM78" s="141"/>
      <c r="DSN78" s="141"/>
      <c r="DSO78" s="141"/>
      <c r="DSP78" s="141"/>
      <c r="DSQ78" s="141"/>
      <c r="DSR78" s="141"/>
      <c r="DSS78" s="141"/>
      <c r="DST78" s="141"/>
      <c r="DSU78" s="141"/>
      <c r="DSV78" s="141"/>
      <c r="DSW78" s="141"/>
      <c r="DSX78" s="141"/>
      <c r="DSY78" s="141"/>
      <c r="DSZ78" s="141"/>
      <c r="DTA78" s="141"/>
      <c r="DTB78" s="141"/>
      <c r="DTC78" s="141"/>
      <c r="DTD78" s="141"/>
      <c r="DTE78" s="141"/>
      <c r="DTF78" s="141"/>
      <c r="DTG78" s="141"/>
      <c r="DTH78" s="141"/>
      <c r="DTI78" s="141"/>
      <c r="DTJ78" s="141"/>
      <c r="DTK78" s="141"/>
      <c r="DTL78" s="141"/>
      <c r="DTM78" s="141"/>
      <c r="DTN78" s="141"/>
      <c r="DTO78" s="141"/>
      <c r="DTP78" s="141"/>
      <c r="DTQ78" s="141"/>
      <c r="DTR78" s="141"/>
      <c r="DTS78" s="141"/>
      <c r="DTT78" s="141"/>
      <c r="DTU78" s="141"/>
      <c r="DTV78" s="141"/>
      <c r="DTW78" s="141"/>
      <c r="DTX78" s="141"/>
      <c r="DTY78" s="141"/>
      <c r="DTZ78" s="141"/>
      <c r="DUA78" s="141"/>
      <c r="DUB78" s="141"/>
      <c r="DUC78" s="141"/>
      <c r="DUD78" s="141"/>
      <c r="DUE78" s="141"/>
      <c r="DUF78" s="141"/>
      <c r="DUG78" s="141"/>
      <c r="DUH78" s="141"/>
      <c r="DUI78" s="141"/>
      <c r="DUJ78" s="141"/>
      <c r="DUK78" s="141"/>
      <c r="DUL78" s="141"/>
      <c r="DUM78" s="141"/>
      <c r="DUN78" s="141"/>
      <c r="DUO78" s="141"/>
      <c r="DUP78" s="141"/>
      <c r="DUQ78" s="141"/>
      <c r="DUR78" s="141"/>
      <c r="DUS78" s="141"/>
      <c r="DUT78" s="141"/>
      <c r="DUU78" s="141"/>
      <c r="DUV78" s="141"/>
      <c r="DUW78" s="141"/>
      <c r="DUX78" s="141"/>
      <c r="DUY78" s="141"/>
      <c r="DUZ78" s="141"/>
      <c r="DVA78" s="141"/>
      <c r="DVB78" s="141"/>
      <c r="DVC78" s="141"/>
      <c r="DVD78" s="141"/>
      <c r="DVE78" s="141"/>
      <c r="DVF78" s="141"/>
      <c r="DVG78" s="141"/>
      <c r="DVH78" s="141"/>
      <c r="DVI78" s="141"/>
      <c r="DVJ78" s="141"/>
      <c r="DVK78" s="141"/>
      <c r="DVL78" s="141"/>
      <c r="DVM78" s="141"/>
      <c r="DVN78" s="141"/>
      <c r="DVO78" s="141"/>
      <c r="DVP78" s="141"/>
      <c r="DVQ78" s="141"/>
      <c r="DVR78" s="141"/>
      <c r="DVS78" s="141"/>
      <c r="DVT78" s="141"/>
      <c r="DVU78" s="141"/>
      <c r="DVV78" s="141"/>
      <c r="DVW78" s="141"/>
      <c r="DVX78" s="141"/>
      <c r="DVY78" s="141"/>
      <c r="DVZ78" s="141"/>
      <c r="DWA78" s="141"/>
      <c r="DWB78" s="141"/>
      <c r="DWC78" s="141"/>
      <c r="DWD78" s="141"/>
      <c r="DWE78" s="141"/>
      <c r="DWF78" s="141"/>
      <c r="DWG78" s="141"/>
      <c r="DWH78" s="141"/>
      <c r="DWI78" s="141"/>
      <c r="DWJ78" s="141"/>
      <c r="DWK78" s="141"/>
      <c r="DWL78" s="141"/>
      <c r="DWM78" s="141"/>
      <c r="DWN78" s="141"/>
      <c r="DWO78" s="141"/>
      <c r="DWP78" s="141"/>
      <c r="DWQ78" s="141"/>
      <c r="DWR78" s="141"/>
      <c r="DWS78" s="141"/>
      <c r="DWT78" s="141"/>
      <c r="DWU78" s="141"/>
      <c r="DWV78" s="141"/>
      <c r="DWW78" s="141"/>
      <c r="DWX78" s="141"/>
      <c r="DWY78" s="141"/>
      <c r="DWZ78" s="141"/>
      <c r="DXA78" s="141"/>
      <c r="DXB78" s="141"/>
      <c r="DXC78" s="141"/>
      <c r="DXD78" s="141"/>
      <c r="DXE78" s="141"/>
      <c r="DXF78" s="141"/>
      <c r="DXG78" s="141"/>
      <c r="DXH78" s="141"/>
      <c r="DXI78" s="141"/>
      <c r="DXJ78" s="141"/>
      <c r="DXK78" s="141"/>
      <c r="DXL78" s="141"/>
      <c r="DXM78" s="141"/>
      <c r="DXN78" s="141"/>
      <c r="DXO78" s="141"/>
      <c r="DXP78" s="141"/>
      <c r="DXQ78" s="141"/>
      <c r="DXR78" s="141"/>
      <c r="DXS78" s="141"/>
      <c r="DXT78" s="141"/>
      <c r="DXU78" s="141"/>
      <c r="DXV78" s="141"/>
      <c r="DXW78" s="141"/>
      <c r="DXX78" s="141"/>
      <c r="DXY78" s="141"/>
      <c r="DXZ78" s="141"/>
      <c r="DYA78" s="141"/>
      <c r="DYB78" s="141"/>
      <c r="DYC78" s="141"/>
      <c r="DYD78" s="141"/>
      <c r="DYE78" s="141"/>
      <c r="DYF78" s="141"/>
      <c r="DYG78" s="141"/>
      <c r="DYH78" s="141"/>
      <c r="DYI78" s="141"/>
      <c r="DYJ78" s="141"/>
      <c r="DYK78" s="141"/>
      <c r="DYL78" s="141"/>
      <c r="DYM78" s="141"/>
      <c r="DYN78" s="141"/>
      <c r="DYO78" s="141"/>
      <c r="DYP78" s="141"/>
      <c r="DYQ78" s="141"/>
      <c r="DYR78" s="141"/>
      <c r="DYS78" s="141"/>
      <c r="DYT78" s="141"/>
      <c r="DYU78" s="141"/>
      <c r="DYV78" s="141"/>
      <c r="DYW78" s="141"/>
      <c r="DYX78" s="141"/>
      <c r="DYY78" s="141"/>
      <c r="DYZ78" s="141"/>
      <c r="DZA78" s="141"/>
      <c r="DZB78" s="141"/>
      <c r="DZC78" s="141"/>
      <c r="DZD78" s="141"/>
      <c r="DZE78" s="141"/>
      <c r="DZF78" s="141"/>
      <c r="DZG78" s="141"/>
      <c r="DZH78" s="141"/>
      <c r="DZI78" s="141"/>
      <c r="DZJ78" s="141"/>
      <c r="DZK78" s="141"/>
      <c r="DZL78" s="141"/>
      <c r="DZM78" s="141"/>
      <c r="DZN78" s="141"/>
      <c r="DZO78" s="141"/>
      <c r="DZP78" s="141"/>
      <c r="DZQ78" s="141"/>
      <c r="DZR78" s="141"/>
      <c r="DZS78" s="141"/>
      <c r="DZT78" s="141"/>
      <c r="DZU78" s="141"/>
      <c r="DZV78" s="141"/>
      <c r="DZW78" s="141"/>
      <c r="DZX78" s="141"/>
      <c r="DZY78" s="141"/>
      <c r="DZZ78" s="141"/>
      <c r="EAA78" s="141"/>
      <c r="EAB78" s="141"/>
      <c r="EAC78" s="141"/>
      <c r="EAD78" s="141"/>
      <c r="EAE78" s="141"/>
      <c r="EAF78" s="141"/>
      <c r="EAG78" s="141"/>
      <c r="EAH78" s="141"/>
      <c r="EAI78" s="141"/>
      <c r="EAJ78" s="141"/>
      <c r="EAK78" s="141"/>
      <c r="EAL78" s="141"/>
      <c r="EAM78" s="141"/>
      <c r="EAN78" s="141"/>
      <c r="EAO78" s="141"/>
      <c r="EAP78" s="141"/>
      <c r="EAQ78" s="141"/>
      <c r="EAR78" s="141"/>
      <c r="EAS78" s="141"/>
      <c r="EAT78" s="141"/>
      <c r="EAU78" s="141"/>
      <c r="EAV78" s="141"/>
      <c r="EAW78" s="141"/>
      <c r="EAX78" s="141"/>
      <c r="EAY78" s="141"/>
      <c r="EAZ78" s="141"/>
      <c r="EBA78" s="141"/>
      <c r="EBB78" s="141"/>
      <c r="EBC78" s="141"/>
      <c r="EBD78" s="141"/>
      <c r="EBE78" s="141"/>
      <c r="EBF78" s="141"/>
      <c r="EBG78" s="141"/>
      <c r="EBH78" s="141"/>
      <c r="EBI78" s="141"/>
      <c r="EBJ78" s="141"/>
      <c r="EBK78" s="141"/>
      <c r="EBL78" s="141"/>
      <c r="EBM78" s="141"/>
      <c r="EBN78" s="141"/>
      <c r="EBO78" s="141"/>
      <c r="EBP78" s="141"/>
      <c r="EBQ78" s="141"/>
      <c r="EBR78" s="141"/>
      <c r="EBS78" s="141"/>
      <c r="EBT78" s="141"/>
      <c r="EBU78" s="141"/>
      <c r="EBV78" s="141"/>
      <c r="EBW78" s="141"/>
      <c r="EBX78" s="141"/>
      <c r="EBY78" s="141"/>
      <c r="EBZ78" s="141"/>
      <c r="ECA78" s="141"/>
      <c r="ECB78" s="141"/>
      <c r="ECC78" s="141"/>
      <c r="ECD78" s="141"/>
      <c r="ECE78" s="141"/>
      <c r="ECF78" s="141"/>
      <c r="ECG78" s="141"/>
      <c r="ECH78" s="141"/>
      <c r="ECI78" s="141"/>
      <c r="ECJ78" s="141"/>
      <c r="ECK78" s="141"/>
      <c r="ECL78" s="141"/>
      <c r="ECM78" s="141"/>
      <c r="ECN78" s="141"/>
      <c r="ECO78" s="141"/>
      <c r="ECP78" s="141"/>
      <c r="ECQ78" s="141"/>
      <c r="ECR78" s="141"/>
      <c r="ECS78" s="141"/>
      <c r="ECT78" s="141"/>
      <c r="ECU78" s="141"/>
      <c r="ECV78" s="141"/>
      <c r="ECW78" s="141"/>
      <c r="ECX78" s="141"/>
      <c r="ECY78" s="141"/>
      <c r="ECZ78" s="141"/>
      <c r="EDA78" s="141"/>
      <c r="EDB78" s="141"/>
      <c r="EDC78" s="141"/>
      <c r="EDD78" s="141"/>
      <c r="EDE78" s="141"/>
      <c r="EDF78" s="141"/>
      <c r="EDG78" s="141"/>
      <c r="EDH78" s="141"/>
      <c r="EDI78" s="141"/>
      <c r="EDJ78" s="141"/>
      <c r="EDK78" s="141"/>
      <c r="EDL78" s="141"/>
      <c r="EDM78" s="141"/>
      <c r="EDN78" s="141"/>
      <c r="EDO78" s="141"/>
      <c r="EDP78" s="141"/>
      <c r="EDQ78" s="141"/>
      <c r="EDR78" s="141"/>
      <c r="EDS78" s="141"/>
      <c r="EDT78" s="141"/>
      <c r="EDU78" s="141"/>
      <c r="EDV78" s="141"/>
      <c r="EDW78" s="141"/>
      <c r="EDX78" s="141"/>
      <c r="EDY78" s="141"/>
      <c r="EDZ78" s="141"/>
      <c r="EEA78" s="141"/>
      <c r="EEB78" s="141"/>
      <c r="EEC78" s="141"/>
      <c r="EED78" s="141"/>
      <c r="EEE78" s="141"/>
      <c r="EEF78" s="141"/>
      <c r="EEG78" s="141"/>
      <c r="EEH78" s="141"/>
      <c r="EEI78" s="141"/>
      <c r="EEJ78" s="141"/>
      <c r="EEK78" s="141"/>
      <c r="EEL78" s="141"/>
      <c r="EEM78" s="141"/>
      <c r="EEN78" s="141"/>
      <c r="EEO78" s="141"/>
      <c r="EEP78" s="141"/>
      <c r="EEQ78" s="141"/>
      <c r="EER78" s="141"/>
      <c r="EES78" s="141"/>
      <c r="EET78" s="141"/>
      <c r="EEU78" s="141"/>
      <c r="EEV78" s="141"/>
      <c r="EEW78" s="141"/>
      <c r="EEX78" s="141"/>
      <c r="EEY78" s="141"/>
      <c r="EEZ78" s="141"/>
      <c r="EFA78" s="141"/>
      <c r="EFB78" s="141"/>
      <c r="EFC78" s="141"/>
      <c r="EFD78" s="141"/>
      <c r="EFE78" s="141"/>
      <c r="EFF78" s="141"/>
      <c r="EFG78" s="141"/>
      <c r="EFH78" s="141"/>
      <c r="EFI78" s="141"/>
      <c r="EFJ78" s="141"/>
      <c r="EFK78" s="141"/>
      <c r="EFL78" s="141"/>
      <c r="EFM78" s="141"/>
      <c r="EFN78" s="141"/>
      <c r="EFO78" s="141"/>
      <c r="EFP78" s="141"/>
      <c r="EFQ78" s="141"/>
      <c r="EFR78" s="141"/>
      <c r="EFS78" s="141"/>
      <c r="EFT78" s="141"/>
      <c r="EFU78" s="141"/>
      <c r="EFV78" s="141"/>
      <c r="EFW78" s="141"/>
      <c r="EFX78" s="141"/>
      <c r="EFY78" s="141"/>
      <c r="EFZ78" s="141"/>
      <c r="EGA78" s="141"/>
      <c r="EGB78" s="141"/>
      <c r="EGC78" s="141"/>
      <c r="EGD78" s="141"/>
      <c r="EGE78" s="141"/>
      <c r="EGF78" s="141"/>
      <c r="EGG78" s="141"/>
      <c r="EGH78" s="141"/>
      <c r="EGI78" s="141"/>
      <c r="EGJ78" s="141"/>
      <c r="EGK78" s="141"/>
      <c r="EGL78" s="141"/>
      <c r="EGM78" s="141"/>
      <c r="EGN78" s="141"/>
      <c r="EGO78" s="141"/>
      <c r="EGP78" s="141"/>
      <c r="EGQ78" s="141"/>
      <c r="EGR78" s="141"/>
      <c r="EGS78" s="141"/>
      <c r="EGT78" s="141"/>
      <c r="EGU78" s="141"/>
      <c r="EGV78" s="141"/>
      <c r="EGW78" s="141"/>
      <c r="EGX78" s="141"/>
      <c r="EGY78" s="141"/>
      <c r="EGZ78" s="141"/>
      <c r="EHA78" s="141"/>
      <c r="EHB78" s="141"/>
      <c r="EHC78" s="141"/>
      <c r="EHD78" s="141"/>
      <c r="EHE78" s="141"/>
      <c r="EHF78" s="141"/>
      <c r="EHG78" s="141"/>
      <c r="EHH78" s="141"/>
      <c r="EHI78" s="141"/>
      <c r="EHJ78" s="141"/>
      <c r="EHK78" s="141"/>
      <c r="EHL78" s="141"/>
      <c r="EHM78" s="141"/>
      <c r="EHN78" s="141"/>
      <c r="EHO78" s="141"/>
      <c r="EHP78" s="141"/>
      <c r="EHQ78" s="141"/>
      <c r="EHR78" s="141"/>
      <c r="EHS78" s="141"/>
      <c r="EHT78" s="141"/>
      <c r="EHU78" s="141"/>
      <c r="EHV78" s="141"/>
      <c r="EHW78" s="141"/>
      <c r="EHX78" s="141"/>
      <c r="EHY78" s="141"/>
      <c r="EHZ78" s="141"/>
      <c r="EIA78" s="141"/>
      <c r="EIB78" s="141"/>
      <c r="EIC78" s="141"/>
      <c r="EID78" s="141"/>
      <c r="EIE78" s="141"/>
      <c r="EIF78" s="141"/>
      <c r="EIG78" s="141"/>
      <c r="EIH78" s="141"/>
      <c r="EII78" s="141"/>
      <c r="EIJ78" s="141"/>
      <c r="EIK78" s="141"/>
      <c r="EIL78" s="141"/>
      <c r="EIM78" s="141"/>
      <c r="EIN78" s="141"/>
      <c r="EIO78" s="141"/>
      <c r="EIP78" s="141"/>
      <c r="EIQ78" s="141"/>
      <c r="EIR78" s="141"/>
      <c r="EIS78" s="141"/>
      <c r="EIT78" s="141"/>
      <c r="EIU78" s="141"/>
      <c r="EIV78" s="141"/>
      <c r="EIW78" s="141"/>
      <c r="EIX78" s="141"/>
      <c r="EIY78" s="141"/>
      <c r="EIZ78" s="141"/>
      <c r="EJA78" s="141"/>
      <c r="EJB78" s="141"/>
      <c r="EJC78" s="141"/>
      <c r="EJD78" s="141"/>
      <c r="EJE78" s="141"/>
      <c r="EJF78" s="141"/>
      <c r="EJG78" s="141"/>
      <c r="EJH78" s="141"/>
      <c r="EJI78" s="141"/>
      <c r="EJJ78" s="141"/>
      <c r="EJK78" s="141"/>
      <c r="EJL78" s="141"/>
      <c r="EJM78" s="141"/>
      <c r="EJN78" s="141"/>
      <c r="EJO78" s="141"/>
      <c r="EJP78" s="141"/>
      <c r="EJQ78" s="141"/>
      <c r="EJR78" s="141"/>
      <c r="EJS78" s="141"/>
      <c r="EJT78" s="141"/>
      <c r="EJU78" s="141"/>
      <c r="EJV78" s="141"/>
      <c r="EJW78" s="141"/>
      <c r="EJX78" s="141"/>
      <c r="EJY78" s="141"/>
      <c r="EJZ78" s="141"/>
      <c r="EKA78" s="141"/>
      <c r="EKB78" s="141"/>
      <c r="EKC78" s="141"/>
      <c r="EKD78" s="141"/>
      <c r="EKE78" s="141"/>
      <c r="EKF78" s="141"/>
      <c r="EKG78" s="141"/>
      <c r="EKH78" s="141"/>
      <c r="EKI78" s="141"/>
      <c r="EKJ78" s="141"/>
      <c r="EKK78" s="141"/>
      <c r="EKL78" s="141"/>
      <c r="EKM78" s="141"/>
      <c r="EKN78" s="141"/>
      <c r="EKO78" s="141"/>
      <c r="EKP78" s="141"/>
      <c r="EKQ78" s="141"/>
      <c r="EKR78" s="141"/>
      <c r="EKS78" s="141"/>
      <c r="EKT78" s="141"/>
      <c r="EKU78" s="141"/>
      <c r="EKV78" s="141"/>
      <c r="EKW78" s="141"/>
      <c r="EKX78" s="141"/>
      <c r="EKY78" s="141"/>
      <c r="EKZ78" s="141"/>
      <c r="ELA78" s="141"/>
      <c r="ELB78" s="141"/>
      <c r="ELC78" s="141"/>
      <c r="ELD78" s="141"/>
      <c r="ELE78" s="141"/>
      <c r="ELF78" s="141"/>
      <c r="ELG78" s="141"/>
      <c r="ELH78" s="141"/>
      <c r="ELI78" s="141"/>
      <c r="ELJ78" s="141"/>
      <c r="ELK78" s="141"/>
      <c r="ELL78" s="141"/>
      <c r="ELM78" s="141"/>
      <c r="ELN78" s="141"/>
      <c r="ELO78" s="141"/>
      <c r="ELP78" s="141"/>
      <c r="ELQ78" s="141"/>
      <c r="ELR78" s="141"/>
      <c r="ELS78" s="141"/>
      <c r="ELT78" s="141"/>
      <c r="ELU78" s="141"/>
      <c r="ELV78" s="141"/>
      <c r="ELW78" s="141"/>
      <c r="ELX78" s="141"/>
      <c r="ELY78" s="141"/>
      <c r="ELZ78" s="141"/>
      <c r="EMA78" s="141"/>
      <c r="EMB78" s="141"/>
      <c r="EMC78" s="141"/>
      <c r="EMD78" s="141"/>
      <c r="EME78" s="141"/>
      <c r="EMF78" s="141"/>
      <c r="EMG78" s="141"/>
      <c r="EMH78" s="141"/>
      <c r="EMI78" s="141"/>
      <c r="EMJ78" s="141"/>
      <c r="EMK78" s="141"/>
      <c r="EML78" s="141"/>
      <c r="EMM78" s="141"/>
      <c r="EMN78" s="141"/>
      <c r="EMO78" s="141"/>
      <c r="EMP78" s="141"/>
      <c r="EMQ78" s="141"/>
      <c r="EMR78" s="141"/>
      <c r="EMS78" s="141"/>
      <c r="EMT78" s="141"/>
      <c r="EMU78" s="141"/>
      <c r="EMV78" s="141"/>
      <c r="EMW78" s="141"/>
      <c r="EMX78" s="141"/>
      <c r="EMY78" s="141"/>
      <c r="EMZ78" s="141"/>
      <c r="ENA78" s="141"/>
      <c r="ENB78" s="141"/>
      <c r="ENC78" s="141"/>
      <c r="END78" s="141"/>
      <c r="ENE78" s="141"/>
      <c r="ENF78" s="141"/>
      <c r="ENG78" s="141"/>
      <c r="ENH78" s="141"/>
      <c r="ENI78" s="141"/>
      <c r="ENJ78" s="141"/>
      <c r="ENK78" s="141"/>
      <c r="ENL78" s="141"/>
      <c r="ENM78" s="141"/>
      <c r="ENN78" s="141"/>
      <c r="ENO78" s="141"/>
      <c r="ENP78" s="141"/>
      <c r="ENQ78" s="141"/>
      <c r="ENR78" s="141"/>
      <c r="ENS78" s="141"/>
      <c r="ENT78" s="141"/>
      <c r="ENU78" s="141"/>
      <c r="ENV78" s="141"/>
      <c r="ENW78" s="141"/>
      <c r="ENX78" s="141"/>
      <c r="ENY78" s="141"/>
      <c r="ENZ78" s="141"/>
      <c r="EOA78" s="141"/>
      <c r="EOB78" s="141"/>
      <c r="EOC78" s="141"/>
      <c r="EOD78" s="141"/>
      <c r="EOE78" s="141"/>
      <c r="EOF78" s="141"/>
      <c r="EOG78" s="141"/>
      <c r="EOH78" s="141"/>
      <c r="EOI78" s="141"/>
      <c r="EOJ78" s="141"/>
      <c r="EOK78" s="141"/>
      <c r="EOL78" s="141"/>
      <c r="EOM78" s="141"/>
      <c r="EON78" s="141"/>
      <c r="EOO78" s="141"/>
      <c r="EOP78" s="141"/>
      <c r="EOQ78" s="141"/>
      <c r="EOR78" s="141"/>
      <c r="EOS78" s="141"/>
      <c r="EOT78" s="141"/>
      <c r="EOU78" s="141"/>
      <c r="EOV78" s="141"/>
      <c r="EOW78" s="141"/>
      <c r="EOX78" s="141"/>
      <c r="EOY78" s="141"/>
      <c r="EOZ78" s="141"/>
      <c r="EPA78" s="141"/>
      <c r="EPB78" s="141"/>
      <c r="EPC78" s="141"/>
      <c r="EPD78" s="141"/>
      <c r="EPE78" s="141"/>
      <c r="EPF78" s="141"/>
      <c r="EPG78" s="141"/>
      <c r="EPH78" s="141"/>
      <c r="EPI78" s="141"/>
      <c r="EPJ78" s="141"/>
      <c r="EPK78" s="141"/>
      <c r="EPL78" s="141"/>
      <c r="EPM78" s="141"/>
      <c r="EPN78" s="141"/>
      <c r="EPO78" s="141"/>
      <c r="EPP78" s="141"/>
      <c r="EPQ78" s="141"/>
      <c r="EPR78" s="141"/>
      <c r="EPS78" s="141"/>
      <c r="EPT78" s="141"/>
      <c r="EPU78" s="141"/>
      <c r="EPV78" s="141"/>
      <c r="EPW78" s="141"/>
      <c r="EPX78" s="141"/>
      <c r="EPY78" s="141"/>
      <c r="EPZ78" s="141"/>
      <c r="EQA78" s="141"/>
      <c r="EQB78" s="141"/>
      <c r="EQC78" s="141"/>
      <c r="EQD78" s="141"/>
      <c r="EQE78" s="141"/>
      <c r="EQF78" s="141"/>
      <c r="EQG78" s="141"/>
      <c r="EQH78" s="141"/>
      <c r="EQI78" s="141"/>
      <c r="EQJ78" s="141"/>
      <c r="EQK78" s="141"/>
      <c r="EQL78" s="141"/>
      <c r="EQM78" s="141"/>
      <c r="EQN78" s="141"/>
      <c r="EQO78" s="141"/>
      <c r="EQP78" s="141"/>
      <c r="EQQ78" s="141"/>
      <c r="EQR78" s="141"/>
      <c r="EQS78" s="141"/>
      <c r="EQT78" s="141"/>
      <c r="EQU78" s="141"/>
      <c r="EQV78" s="141"/>
      <c r="EQW78" s="141"/>
      <c r="EQX78" s="141"/>
      <c r="EQY78" s="141"/>
      <c r="EQZ78" s="141"/>
      <c r="ERA78" s="141"/>
      <c r="ERB78" s="141"/>
      <c r="ERC78" s="141"/>
      <c r="ERD78" s="141"/>
      <c r="ERE78" s="141"/>
      <c r="ERF78" s="141"/>
      <c r="ERG78" s="141"/>
      <c r="ERH78" s="141"/>
      <c r="ERI78" s="141"/>
      <c r="ERJ78" s="141"/>
      <c r="ERK78" s="141"/>
      <c r="ERL78" s="141"/>
      <c r="ERM78" s="141"/>
      <c r="ERN78" s="141"/>
      <c r="ERO78" s="141"/>
      <c r="ERP78" s="141"/>
      <c r="ERQ78" s="141"/>
      <c r="ERR78" s="141"/>
      <c r="ERS78" s="141"/>
      <c r="ERT78" s="141"/>
      <c r="ERU78" s="141"/>
      <c r="ERV78" s="141"/>
      <c r="ERW78" s="141"/>
      <c r="ERX78" s="141"/>
      <c r="ERY78" s="141"/>
      <c r="ERZ78" s="141"/>
      <c r="ESA78" s="141"/>
      <c r="ESB78" s="141"/>
      <c r="ESC78" s="141"/>
      <c r="ESD78" s="141"/>
      <c r="ESE78" s="141"/>
      <c r="ESF78" s="141"/>
      <c r="ESG78" s="141"/>
      <c r="ESH78" s="141"/>
      <c r="ESI78" s="141"/>
      <c r="ESJ78" s="141"/>
      <c r="ESK78" s="141"/>
      <c r="ESL78" s="141"/>
      <c r="ESM78" s="141"/>
      <c r="ESN78" s="141"/>
      <c r="ESO78" s="141"/>
      <c r="ESP78" s="141"/>
      <c r="ESQ78" s="141"/>
      <c r="ESR78" s="141"/>
      <c r="ESS78" s="141"/>
      <c r="EST78" s="141"/>
      <c r="ESU78" s="141"/>
      <c r="ESV78" s="141"/>
      <c r="ESW78" s="141"/>
      <c r="ESX78" s="141"/>
      <c r="ESY78" s="141"/>
      <c r="ESZ78" s="141"/>
      <c r="ETA78" s="141"/>
      <c r="ETB78" s="141"/>
      <c r="ETC78" s="141"/>
      <c r="ETD78" s="141"/>
      <c r="ETE78" s="141"/>
      <c r="ETF78" s="141"/>
      <c r="ETG78" s="141"/>
      <c r="ETH78" s="141"/>
      <c r="ETI78" s="141"/>
      <c r="ETJ78" s="141"/>
      <c r="ETK78" s="141"/>
      <c r="ETL78" s="141"/>
      <c r="ETM78" s="141"/>
      <c r="ETN78" s="141"/>
      <c r="ETO78" s="141"/>
      <c r="ETP78" s="141"/>
      <c r="ETQ78" s="141"/>
      <c r="ETR78" s="141"/>
      <c r="ETS78" s="141"/>
      <c r="ETT78" s="141"/>
      <c r="ETU78" s="141"/>
      <c r="ETV78" s="141"/>
      <c r="ETW78" s="141"/>
      <c r="ETX78" s="141"/>
      <c r="ETY78" s="141"/>
      <c r="ETZ78" s="141"/>
      <c r="EUA78" s="141"/>
      <c r="EUB78" s="141"/>
      <c r="EUC78" s="141"/>
      <c r="EUD78" s="141"/>
      <c r="EUE78" s="141"/>
      <c r="EUF78" s="141"/>
      <c r="EUG78" s="141"/>
      <c r="EUH78" s="141"/>
      <c r="EUI78" s="141"/>
      <c r="EUJ78" s="141"/>
      <c r="EUK78" s="141"/>
      <c r="EUL78" s="141"/>
      <c r="EUM78" s="141"/>
      <c r="EUN78" s="141"/>
      <c r="EUO78" s="141"/>
      <c r="EUP78" s="141"/>
      <c r="EUQ78" s="141"/>
      <c r="EUR78" s="141"/>
      <c r="EUS78" s="141"/>
      <c r="EUT78" s="141"/>
      <c r="EUU78" s="141"/>
      <c r="EUV78" s="141"/>
      <c r="EUW78" s="141"/>
      <c r="EUX78" s="141"/>
      <c r="EUY78" s="141"/>
      <c r="EUZ78" s="141"/>
      <c r="EVA78" s="141"/>
      <c r="EVB78" s="141"/>
      <c r="EVC78" s="141"/>
      <c r="EVD78" s="141"/>
      <c r="EVE78" s="141"/>
      <c r="EVF78" s="141"/>
      <c r="EVG78" s="141"/>
      <c r="EVH78" s="141"/>
      <c r="EVI78" s="141"/>
      <c r="EVJ78" s="141"/>
      <c r="EVK78" s="141"/>
      <c r="EVL78" s="141"/>
      <c r="EVM78" s="141"/>
      <c r="EVN78" s="141"/>
      <c r="EVO78" s="141"/>
      <c r="EVP78" s="141"/>
      <c r="EVQ78" s="141"/>
      <c r="EVR78" s="141"/>
      <c r="EVS78" s="141"/>
      <c r="EVT78" s="141"/>
      <c r="EVU78" s="141"/>
      <c r="EVV78" s="141"/>
      <c r="EVW78" s="141"/>
      <c r="EVX78" s="141"/>
      <c r="EVY78" s="141"/>
      <c r="EVZ78" s="141"/>
      <c r="EWA78" s="141"/>
      <c r="EWB78" s="141"/>
      <c r="EWC78" s="141"/>
      <c r="EWD78" s="141"/>
      <c r="EWE78" s="141"/>
      <c r="EWF78" s="141"/>
      <c r="EWG78" s="141"/>
      <c r="EWH78" s="141"/>
      <c r="EWI78" s="141"/>
      <c r="EWJ78" s="141"/>
      <c r="EWK78" s="141"/>
      <c r="EWL78" s="141"/>
      <c r="EWM78" s="141"/>
      <c r="EWN78" s="141"/>
      <c r="EWO78" s="141"/>
      <c r="EWP78" s="141"/>
      <c r="EWQ78" s="141"/>
      <c r="EWR78" s="141"/>
      <c r="EWS78" s="141"/>
      <c r="EWT78" s="141"/>
      <c r="EWU78" s="141"/>
      <c r="EWV78" s="141"/>
      <c r="EWW78" s="141"/>
      <c r="EWX78" s="141"/>
      <c r="EWY78" s="141"/>
      <c r="EWZ78" s="141"/>
      <c r="EXA78" s="141"/>
      <c r="EXB78" s="141"/>
      <c r="EXC78" s="141"/>
      <c r="EXD78" s="141"/>
      <c r="EXE78" s="141"/>
      <c r="EXF78" s="141"/>
      <c r="EXG78" s="141"/>
      <c r="EXH78" s="141"/>
      <c r="EXI78" s="141"/>
      <c r="EXJ78" s="141"/>
      <c r="EXK78" s="141"/>
      <c r="EXL78" s="141"/>
      <c r="EXM78" s="141"/>
      <c r="EXN78" s="141"/>
      <c r="EXO78" s="141"/>
      <c r="EXP78" s="141"/>
      <c r="EXQ78" s="141"/>
      <c r="EXR78" s="141"/>
      <c r="EXS78" s="141"/>
      <c r="EXT78" s="141"/>
      <c r="EXU78" s="141"/>
      <c r="EXV78" s="141"/>
      <c r="EXW78" s="141"/>
      <c r="EXX78" s="141"/>
      <c r="EXY78" s="141"/>
      <c r="EXZ78" s="141"/>
      <c r="EYA78" s="141"/>
      <c r="EYB78" s="141"/>
      <c r="EYC78" s="141"/>
      <c r="EYD78" s="141"/>
      <c r="EYE78" s="141"/>
      <c r="EYF78" s="141"/>
      <c r="EYG78" s="141"/>
      <c r="EYH78" s="141"/>
      <c r="EYI78" s="141"/>
      <c r="EYJ78" s="141"/>
      <c r="EYK78" s="141"/>
      <c r="EYL78" s="141"/>
      <c r="EYM78" s="141"/>
      <c r="EYN78" s="141"/>
      <c r="EYO78" s="141"/>
      <c r="EYP78" s="141"/>
      <c r="EYQ78" s="141"/>
      <c r="EYR78" s="141"/>
      <c r="EYS78" s="141"/>
      <c r="EYT78" s="141"/>
      <c r="EYU78" s="141"/>
      <c r="EYV78" s="141"/>
      <c r="EYW78" s="141"/>
      <c r="EYX78" s="141"/>
      <c r="EYY78" s="141"/>
      <c r="EYZ78" s="141"/>
      <c r="EZA78" s="141"/>
      <c r="EZB78" s="141"/>
      <c r="EZC78" s="141"/>
      <c r="EZD78" s="141"/>
      <c r="EZE78" s="141"/>
      <c r="EZF78" s="141"/>
      <c r="EZG78" s="141"/>
      <c r="EZH78" s="141"/>
      <c r="EZI78" s="141"/>
      <c r="EZJ78" s="141"/>
      <c r="EZK78" s="141"/>
      <c r="EZL78" s="141"/>
      <c r="EZM78" s="141"/>
      <c r="EZN78" s="141"/>
      <c r="EZO78" s="141"/>
      <c r="EZP78" s="141"/>
      <c r="EZQ78" s="141"/>
      <c r="EZR78" s="141"/>
      <c r="EZS78" s="141"/>
      <c r="EZT78" s="141"/>
      <c r="EZU78" s="141"/>
      <c r="EZV78" s="141"/>
      <c r="EZW78" s="141"/>
      <c r="EZX78" s="141"/>
      <c r="EZY78" s="141"/>
      <c r="EZZ78" s="141"/>
      <c r="FAA78" s="141"/>
      <c r="FAB78" s="141"/>
      <c r="FAC78" s="141"/>
      <c r="FAD78" s="141"/>
      <c r="FAE78" s="141"/>
      <c r="FAF78" s="141"/>
      <c r="FAG78" s="141"/>
      <c r="FAH78" s="141"/>
      <c r="FAI78" s="141"/>
      <c r="FAJ78" s="141"/>
      <c r="FAK78" s="141"/>
      <c r="FAL78" s="141"/>
      <c r="FAM78" s="141"/>
      <c r="FAN78" s="141"/>
      <c r="FAO78" s="141"/>
      <c r="FAP78" s="141"/>
      <c r="FAQ78" s="141"/>
      <c r="FAR78" s="141"/>
      <c r="FAS78" s="141"/>
      <c r="FAT78" s="141"/>
      <c r="FAU78" s="141"/>
      <c r="FAV78" s="141"/>
      <c r="FAW78" s="141"/>
      <c r="FAX78" s="141"/>
      <c r="FAY78" s="141"/>
      <c r="FAZ78" s="141"/>
      <c r="FBA78" s="141"/>
      <c r="FBB78" s="141"/>
      <c r="FBC78" s="141"/>
      <c r="FBD78" s="141"/>
      <c r="FBE78" s="141"/>
      <c r="FBF78" s="141"/>
      <c r="FBG78" s="141"/>
      <c r="FBH78" s="141"/>
      <c r="FBI78" s="141"/>
      <c r="FBJ78" s="141"/>
      <c r="FBK78" s="141"/>
      <c r="FBL78" s="141"/>
      <c r="FBM78" s="141"/>
      <c r="FBN78" s="141"/>
      <c r="FBO78" s="141"/>
      <c r="FBP78" s="141"/>
      <c r="FBQ78" s="141"/>
      <c r="FBR78" s="141"/>
      <c r="FBS78" s="141"/>
      <c r="FBT78" s="141"/>
      <c r="FBU78" s="141"/>
      <c r="FBV78" s="141"/>
      <c r="FBW78" s="141"/>
      <c r="FBX78" s="141"/>
      <c r="FBY78" s="141"/>
      <c r="FBZ78" s="141"/>
      <c r="FCA78" s="141"/>
      <c r="FCB78" s="141"/>
      <c r="FCC78" s="141"/>
      <c r="FCD78" s="141"/>
      <c r="FCE78" s="141"/>
      <c r="FCF78" s="141"/>
      <c r="FCG78" s="141"/>
      <c r="FCH78" s="141"/>
      <c r="FCI78" s="141"/>
      <c r="FCJ78" s="141"/>
      <c r="FCK78" s="141"/>
      <c r="FCL78" s="141"/>
      <c r="FCM78" s="141"/>
      <c r="FCN78" s="141"/>
      <c r="FCO78" s="141"/>
      <c r="FCP78" s="141"/>
      <c r="FCQ78" s="141"/>
      <c r="FCR78" s="141"/>
      <c r="FCS78" s="141"/>
      <c r="FCT78" s="141"/>
      <c r="FCU78" s="141"/>
      <c r="FCV78" s="141"/>
      <c r="FCW78" s="141"/>
      <c r="FCX78" s="141"/>
      <c r="FCY78" s="141"/>
      <c r="FCZ78" s="141"/>
      <c r="FDA78" s="141"/>
      <c r="FDB78" s="141"/>
      <c r="FDC78" s="141"/>
      <c r="FDD78" s="141"/>
      <c r="FDE78" s="141"/>
      <c r="FDF78" s="141"/>
      <c r="FDG78" s="141"/>
      <c r="FDH78" s="141"/>
      <c r="FDI78" s="141"/>
      <c r="FDJ78" s="141"/>
      <c r="FDK78" s="141"/>
      <c r="FDL78" s="141"/>
      <c r="FDM78" s="141"/>
      <c r="FDN78" s="141"/>
      <c r="FDO78" s="141"/>
      <c r="FDP78" s="141"/>
      <c r="FDQ78" s="141"/>
      <c r="FDR78" s="141"/>
      <c r="FDS78" s="141"/>
      <c r="FDT78" s="141"/>
      <c r="FDU78" s="141"/>
      <c r="FDV78" s="141"/>
      <c r="FDW78" s="141"/>
      <c r="FDX78" s="141"/>
      <c r="FDY78" s="141"/>
      <c r="FDZ78" s="141"/>
      <c r="FEA78" s="141"/>
      <c r="FEB78" s="141"/>
      <c r="FEC78" s="141"/>
      <c r="FED78" s="141"/>
      <c r="FEE78" s="141"/>
      <c r="FEF78" s="141"/>
      <c r="FEG78" s="141"/>
      <c r="FEH78" s="141"/>
      <c r="FEI78" s="141"/>
      <c r="FEJ78" s="141"/>
      <c r="FEK78" s="141"/>
      <c r="FEL78" s="141"/>
      <c r="FEM78" s="141"/>
      <c r="FEN78" s="141"/>
      <c r="FEO78" s="141"/>
      <c r="FEP78" s="141"/>
      <c r="FEQ78" s="141"/>
      <c r="FER78" s="141"/>
      <c r="FES78" s="141"/>
      <c r="FET78" s="141"/>
      <c r="FEU78" s="141"/>
      <c r="FEV78" s="141"/>
      <c r="FEW78" s="141"/>
      <c r="FEX78" s="141"/>
      <c r="FEY78" s="141"/>
      <c r="FEZ78" s="141"/>
      <c r="FFA78" s="141"/>
      <c r="FFB78" s="141"/>
      <c r="FFC78" s="141"/>
      <c r="FFD78" s="141"/>
      <c r="FFE78" s="141"/>
      <c r="FFF78" s="141"/>
      <c r="FFG78" s="141"/>
      <c r="FFH78" s="141"/>
      <c r="FFI78" s="141"/>
      <c r="FFJ78" s="141"/>
      <c r="FFK78" s="141"/>
      <c r="FFL78" s="141"/>
      <c r="FFM78" s="141"/>
      <c r="FFN78" s="141"/>
      <c r="FFO78" s="141"/>
      <c r="FFP78" s="141"/>
      <c r="FFQ78" s="141"/>
      <c r="FFR78" s="141"/>
      <c r="FFS78" s="141"/>
      <c r="FFT78" s="141"/>
      <c r="FFU78" s="141"/>
      <c r="FFV78" s="141"/>
      <c r="FFW78" s="141"/>
      <c r="FFX78" s="141"/>
      <c r="FFY78" s="141"/>
      <c r="FFZ78" s="141"/>
      <c r="FGA78" s="141"/>
      <c r="FGB78" s="141"/>
      <c r="FGC78" s="141"/>
      <c r="FGD78" s="141"/>
      <c r="FGE78" s="141"/>
      <c r="FGF78" s="141"/>
      <c r="FGG78" s="141"/>
      <c r="FGH78" s="141"/>
      <c r="FGI78" s="141"/>
      <c r="FGJ78" s="141"/>
      <c r="FGK78" s="141"/>
      <c r="FGL78" s="141"/>
      <c r="FGM78" s="141"/>
      <c r="FGN78" s="141"/>
      <c r="FGO78" s="141"/>
      <c r="FGP78" s="141"/>
      <c r="FGQ78" s="141"/>
      <c r="FGR78" s="141"/>
      <c r="FGS78" s="141"/>
      <c r="FGT78" s="141"/>
      <c r="FGU78" s="141"/>
      <c r="FGV78" s="141"/>
      <c r="FGW78" s="141"/>
      <c r="FGX78" s="141"/>
      <c r="FGY78" s="141"/>
      <c r="FGZ78" s="141"/>
      <c r="FHA78" s="141"/>
      <c r="FHB78" s="141"/>
      <c r="FHC78" s="141"/>
      <c r="FHD78" s="141"/>
      <c r="FHE78" s="141"/>
      <c r="FHF78" s="141"/>
      <c r="FHG78" s="141"/>
      <c r="FHH78" s="141"/>
      <c r="FHI78" s="141"/>
      <c r="FHJ78" s="141"/>
      <c r="FHK78" s="141"/>
      <c r="FHL78" s="141"/>
      <c r="FHM78" s="141"/>
      <c r="FHN78" s="141"/>
      <c r="FHO78" s="141"/>
      <c r="FHP78" s="141"/>
      <c r="FHQ78" s="141"/>
      <c r="FHR78" s="141"/>
      <c r="FHS78" s="141"/>
      <c r="FHT78" s="141"/>
      <c r="FHU78" s="141"/>
      <c r="FHV78" s="141"/>
      <c r="FHW78" s="141"/>
      <c r="FHX78" s="141"/>
      <c r="FHY78" s="141"/>
      <c r="FHZ78" s="141"/>
      <c r="FIA78" s="141"/>
      <c r="FIB78" s="141"/>
      <c r="FIC78" s="141"/>
      <c r="FID78" s="141"/>
      <c r="FIE78" s="141"/>
      <c r="FIF78" s="141"/>
      <c r="FIG78" s="141"/>
      <c r="FIH78" s="141"/>
      <c r="FII78" s="141"/>
      <c r="FIJ78" s="141"/>
      <c r="FIK78" s="141"/>
      <c r="FIL78" s="141"/>
      <c r="FIM78" s="141"/>
      <c r="FIN78" s="141"/>
      <c r="FIO78" s="141"/>
      <c r="FIP78" s="141"/>
      <c r="FIQ78" s="141"/>
      <c r="FIR78" s="141"/>
      <c r="FIS78" s="141"/>
      <c r="FIT78" s="141"/>
      <c r="FIU78" s="141"/>
      <c r="FIV78" s="141"/>
      <c r="FIW78" s="141"/>
      <c r="FIX78" s="141"/>
      <c r="FIY78" s="141"/>
      <c r="FIZ78" s="141"/>
      <c r="FJA78" s="141"/>
      <c r="FJB78" s="141"/>
      <c r="FJC78" s="141"/>
      <c r="FJD78" s="141"/>
      <c r="FJE78" s="141"/>
      <c r="FJF78" s="141"/>
      <c r="FJG78" s="141"/>
      <c r="FJH78" s="141"/>
      <c r="FJI78" s="141"/>
      <c r="FJJ78" s="141"/>
      <c r="FJK78" s="141"/>
      <c r="FJL78" s="141"/>
      <c r="FJM78" s="141"/>
      <c r="FJN78" s="141"/>
      <c r="FJO78" s="141"/>
      <c r="FJP78" s="141"/>
      <c r="FJQ78" s="141"/>
      <c r="FJR78" s="141"/>
      <c r="FJS78" s="141"/>
      <c r="FJT78" s="141"/>
      <c r="FJU78" s="141"/>
      <c r="FJV78" s="141"/>
      <c r="FJW78" s="141"/>
      <c r="FJX78" s="141"/>
      <c r="FJY78" s="141"/>
      <c r="FJZ78" s="141"/>
      <c r="FKA78" s="141"/>
      <c r="FKB78" s="141"/>
      <c r="FKC78" s="141"/>
      <c r="FKD78" s="141"/>
      <c r="FKE78" s="141"/>
      <c r="FKF78" s="141"/>
      <c r="FKG78" s="141"/>
      <c r="FKH78" s="141"/>
      <c r="FKI78" s="141"/>
      <c r="FKJ78" s="141"/>
      <c r="FKK78" s="141"/>
      <c r="FKL78" s="141"/>
      <c r="FKM78" s="141"/>
      <c r="FKN78" s="141"/>
      <c r="FKO78" s="141"/>
      <c r="FKP78" s="141"/>
      <c r="FKQ78" s="141"/>
      <c r="FKR78" s="141"/>
      <c r="FKS78" s="141"/>
      <c r="FKT78" s="141"/>
      <c r="FKU78" s="141"/>
      <c r="FKV78" s="141"/>
      <c r="FKW78" s="141"/>
      <c r="FKX78" s="141"/>
      <c r="FKY78" s="141"/>
      <c r="FKZ78" s="141"/>
      <c r="FLA78" s="141"/>
      <c r="FLB78" s="141"/>
      <c r="FLC78" s="141"/>
      <c r="FLD78" s="141"/>
      <c r="FLE78" s="141"/>
      <c r="FLF78" s="141"/>
      <c r="FLG78" s="141"/>
      <c r="FLH78" s="141"/>
      <c r="FLI78" s="141"/>
      <c r="FLJ78" s="141"/>
      <c r="FLK78" s="141"/>
      <c r="FLL78" s="141"/>
      <c r="FLM78" s="141"/>
      <c r="FLN78" s="141"/>
      <c r="FLO78" s="141"/>
      <c r="FLP78" s="141"/>
      <c r="FLQ78" s="141"/>
      <c r="FLR78" s="141"/>
      <c r="FLS78" s="141"/>
      <c r="FLT78" s="141"/>
      <c r="FLU78" s="141"/>
      <c r="FLV78" s="141"/>
      <c r="FLW78" s="141"/>
      <c r="FLX78" s="141"/>
      <c r="FLY78" s="141"/>
      <c r="FLZ78" s="141"/>
      <c r="FMA78" s="141"/>
      <c r="FMB78" s="141"/>
      <c r="FMC78" s="141"/>
      <c r="FMD78" s="141"/>
      <c r="FME78" s="141"/>
      <c r="FMF78" s="141"/>
      <c r="FMG78" s="141"/>
      <c r="FMH78" s="141"/>
      <c r="FMI78" s="141"/>
      <c r="FMJ78" s="141"/>
      <c r="FMK78" s="141"/>
      <c r="FML78" s="141"/>
      <c r="FMM78" s="141"/>
      <c r="FMN78" s="141"/>
      <c r="FMO78" s="141"/>
      <c r="FMP78" s="141"/>
      <c r="FMQ78" s="141"/>
      <c r="FMR78" s="141"/>
      <c r="FMS78" s="141"/>
      <c r="FMT78" s="141"/>
      <c r="FMU78" s="141"/>
      <c r="FMV78" s="141"/>
      <c r="FMW78" s="141"/>
      <c r="FMX78" s="141"/>
      <c r="FMY78" s="141"/>
      <c r="FMZ78" s="141"/>
      <c r="FNA78" s="141"/>
      <c r="FNB78" s="141"/>
      <c r="FNC78" s="141"/>
      <c r="FND78" s="141"/>
      <c r="FNE78" s="141"/>
      <c r="FNF78" s="141"/>
      <c r="FNG78" s="141"/>
      <c r="FNH78" s="141"/>
      <c r="FNI78" s="141"/>
      <c r="FNJ78" s="141"/>
      <c r="FNK78" s="141"/>
      <c r="FNL78" s="141"/>
      <c r="FNM78" s="141"/>
      <c r="FNN78" s="141"/>
      <c r="FNO78" s="141"/>
      <c r="FNP78" s="141"/>
      <c r="FNQ78" s="141"/>
      <c r="FNR78" s="141"/>
      <c r="FNS78" s="141"/>
      <c r="FNT78" s="141"/>
      <c r="FNU78" s="141"/>
      <c r="FNV78" s="141"/>
      <c r="FNW78" s="141"/>
      <c r="FNX78" s="141"/>
      <c r="FNY78" s="141"/>
      <c r="FNZ78" s="141"/>
      <c r="FOA78" s="141"/>
      <c r="FOB78" s="141"/>
      <c r="FOC78" s="141"/>
      <c r="FOD78" s="141"/>
      <c r="FOE78" s="141"/>
      <c r="FOF78" s="141"/>
      <c r="FOG78" s="141"/>
      <c r="FOH78" s="141"/>
      <c r="FOI78" s="141"/>
      <c r="FOJ78" s="141"/>
      <c r="FOK78" s="141"/>
      <c r="FOL78" s="141"/>
      <c r="FOM78" s="141"/>
      <c r="FON78" s="141"/>
      <c r="FOO78" s="141"/>
      <c r="FOP78" s="141"/>
      <c r="FOQ78" s="141"/>
      <c r="FOR78" s="141"/>
      <c r="FOS78" s="141"/>
      <c r="FOT78" s="141"/>
      <c r="FOU78" s="141"/>
      <c r="FOV78" s="141"/>
      <c r="FOW78" s="141"/>
      <c r="FOX78" s="141"/>
      <c r="FOY78" s="141"/>
      <c r="FOZ78" s="141"/>
      <c r="FPA78" s="141"/>
      <c r="FPB78" s="141"/>
      <c r="FPC78" s="141"/>
      <c r="FPD78" s="141"/>
      <c r="FPE78" s="141"/>
      <c r="FPF78" s="141"/>
      <c r="FPG78" s="141"/>
      <c r="FPH78" s="141"/>
      <c r="FPI78" s="141"/>
      <c r="FPJ78" s="141"/>
      <c r="FPK78" s="141"/>
      <c r="FPL78" s="141"/>
      <c r="FPM78" s="141"/>
      <c r="FPN78" s="141"/>
      <c r="FPO78" s="141"/>
      <c r="FPP78" s="141"/>
      <c r="FPQ78" s="141"/>
      <c r="FPR78" s="141"/>
      <c r="FPS78" s="141"/>
      <c r="FPT78" s="141"/>
      <c r="FPU78" s="141"/>
      <c r="FPV78" s="141"/>
      <c r="FPW78" s="141"/>
      <c r="FPX78" s="141"/>
      <c r="FPY78" s="141"/>
      <c r="FPZ78" s="141"/>
      <c r="FQA78" s="141"/>
      <c r="FQB78" s="141"/>
      <c r="FQC78" s="141"/>
      <c r="FQD78" s="141"/>
      <c r="FQE78" s="141"/>
      <c r="FQF78" s="141"/>
      <c r="FQG78" s="141"/>
      <c r="FQH78" s="141"/>
      <c r="FQI78" s="141"/>
      <c r="FQJ78" s="141"/>
      <c r="FQK78" s="141"/>
      <c r="FQL78" s="141"/>
      <c r="FQM78" s="141"/>
      <c r="FQN78" s="141"/>
      <c r="FQO78" s="141"/>
      <c r="FQP78" s="141"/>
      <c r="FQQ78" s="141"/>
      <c r="FQR78" s="141"/>
      <c r="FQS78" s="141"/>
      <c r="FQT78" s="141"/>
      <c r="FQU78" s="141"/>
      <c r="FQV78" s="141"/>
      <c r="FQW78" s="141"/>
      <c r="FQX78" s="141"/>
      <c r="FQY78" s="141"/>
      <c r="FQZ78" s="141"/>
      <c r="FRA78" s="141"/>
      <c r="FRB78" s="141"/>
      <c r="FRC78" s="141"/>
      <c r="FRD78" s="141"/>
      <c r="FRE78" s="141"/>
      <c r="FRF78" s="141"/>
      <c r="FRG78" s="141"/>
      <c r="FRH78" s="141"/>
      <c r="FRI78" s="141"/>
      <c r="FRJ78" s="141"/>
      <c r="FRK78" s="141"/>
      <c r="FRL78" s="141"/>
      <c r="FRM78" s="141"/>
      <c r="FRN78" s="141"/>
      <c r="FRO78" s="141"/>
      <c r="FRP78" s="141"/>
      <c r="FRQ78" s="141"/>
      <c r="FRR78" s="141"/>
      <c r="FRS78" s="141"/>
      <c r="FRT78" s="141"/>
      <c r="FRU78" s="141"/>
      <c r="FRV78" s="141"/>
      <c r="FRW78" s="141"/>
      <c r="FRX78" s="141"/>
      <c r="FRY78" s="141"/>
      <c r="FRZ78" s="141"/>
      <c r="FSA78" s="141"/>
      <c r="FSB78" s="141"/>
      <c r="FSC78" s="141"/>
      <c r="FSD78" s="141"/>
      <c r="FSE78" s="141"/>
      <c r="FSF78" s="141"/>
      <c r="FSG78" s="141"/>
      <c r="FSH78" s="141"/>
      <c r="FSI78" s="141"/>
      <c r="FSJ78" s="141"/>
      <c r="FSK78" s="141"/>
      <c r="FSL78" s="141"/>
      <c r="FSM78" s="141"/>
      <c r="FSN78" s="141"/>
      <c r="FSO78" s="141"/>
      <c r="FSP78" s="141"/>
      <c r="FSQ78" s="141"/>
      <c r="FSR78" s="141"/>
      <c r="FSS78" s="141"/>
      <c r="FST78" s="141"/>
      <c r="FSU78" s="141"/>
      <c r="FSV78" s="141"/>
      <c r="FSW78" s="141"/>
      <c r="FSX78" s="141"/>
      <c r="FSY78" s="141"/>
      <c r="FSZ78" s="141"/>
      <c r="FTA78" s="141"/>
      <c r="FTB78" s="141"/>
      <c r="FTC78" s="141"/>
      <c r="FTD78" s="141"/>
      <c r="FTE78" s="141"/>
      <c r="FTF78" s="141"/>
      <c r="FTG78" s="141"/>
      <c r="FTH78" s="141"/>
      <c r="FTI78" s="141"/>
      <c r="FTJ78" s="141"/>
      <c r="FTK78" s="141"/>
      <c r="FTL78" s="141"/>
      <c r="FTM78" s="141"/>
      <c r="FTN78" s="141"/>
      <c r="FTO78" s="141"/>
      <c r="FTP78" s="141"/>
      <c r="FTQ78" s="141"/>
      <c r="FTR78" s="141"/>
      <c r="FTS78" s="141"/>
      <c r="FTT78" s="141"/>
      <c r="FTU78" s="141"/>
      <c r="FTV78" s="141"/>
      <c r="FTW78" s="141"/>
      <c r="FTX78" s="141"/>
      <c r="FTY78" s="141"/>
      <c r="FTZ78" s="141"/>
      <c r="FUA78" s="141"/>
      <c r="FUB78" s="141"/>
      <c r="FUC78" s="141"/>
      <c r="FUD78" s="141"/>
      <c r="FUE78" s="141"/>
      <c r="FUF78" s="141"/>
      <c r="FUG78" s="141"/>
      <c r="FUH78" s="141"/>
      <c r="FUI78" s="141"/>
      <c r="FUJ78" s="141"/>
      <c r="FUK78" s="141"/>
      <c r="FUL78" s="141"/>
      <c r="FUM78" s="141"/>
      <c r="FUN78" s="141"/>
      <c r="FUO78" s="141"/>
      <c r="FUP78" s="141"/>
      <c r="FUQ78" s="141"/>
      <c r="FUR78" s="141"/>
      <c r="FUS78" s="141"/>
      <c r="FUT78" s="141"/>
      <c r="FUU78" s="141"/>
      <c r="FUV78" s="141"/>
      <c r="FUW78" s="141"/>
      <c r="FUX78" s="141"/>
      <c r="FUY78" s="141"/>
      <c r="FUZ78" s="141"/>
      <c r="FVA78" s="141"/>
      <c r="FVB78" s="141"/>
      <c r="FVC78" s="141"/>
      <c r="FVD78" s="141"/>
      <c r="FVE78" s="141"/>
      <c r="FVF78" s="141"/>
      <c r="FVG78" s="141"/>
      <c r="FVH78" s="141"/>
      <c r="FVI78" s="141"/>
      <c r="FVJ78" s="141"/>
      <c r="FVK78" s="141"/>
      <c r="FVL78" s="141"/>
      <c r="FVM78" s="141"/>
      <c r="FVN78" s="141"/>
      <c r="FVO78" s="141"/>
      <c r="FVP78" s="141"/>
      <c r="FVQ78" s="141"/>
      <c r="FVR78" s="141"/>
      <c r="FVS78" s="141"/>
      <c r="FVT78" s="141"/>
      <c r="FVU78" s="141"/>
      <c r="FVV78" s="141"/>
      <c r="FVW78" s="141"/>
      <c r="FVX78" s="141"/>
      <c r="FVY78" s="141"/>
      <c r="FVZ78" s="141"/>
      <c r="FWA78" s="141"/>
      <c r="FWB78" s="141"/>
      <c r="FWC78" s="141"/>
      <c r="FWD78" s="141"/>
      <c r="FWE78" s="141"/>
      <c r="FWF78" s="141"/>
      <c r="FWG78" s="141"/>
      <c r="FWH78" s="141"/>
      <c r="FWI78" s="141"/>
      <c r="FWJ78" s="141"/>
      <c r="FWK78" s="141"/>
      <c r="FWL78" s="141"/>
      <c r="FWM78" s="141"/>
      <c r="FWN78" s="141"/>
      <c r="FWO78" s="141"/>
      <c r="FWP78" s="141"/>
      <c r="FWQ78" s="141"/>
      <c r="FWR78" s="141"/>
      <c r="FWS78" s="141"/>
      <c r="FWT78" s="141"/>
      <c r="FWU78" s="141"/>
      <c r="FWV78" s="141"/>
      <c r="FWW78" s="141"/>
      <c r="FWX78" s="141"/>
      <c r="FWY78" s="141"/>
      <c r="FWZ78" s="141"/>
      <c r="FXA78" s="141"/>
      <c r="FXB78" s="141"/>
      <c r="FXC78" s="141"/>
      <c r="FXD78" s="141"/>
      <c r="FXE78" s="141"/>
      <c r="FXF78" s="141"/>
      <c r="FXG78" s="141"/>
      <c r="FXH78" s="141"/>
      <c r="FXI78" s="141"/>
      <c r="FXJ78" s="141"/>
      <c r="FXK78" s="141"/>
      <c r="FXL78" s="141"/>
      <c r="FXM78" s="141"/>
      <c r="FXN78" s="141"/>
      <c r="FXO78" s="141"/>
      <c r="FXP78" s="141"/>
      <c r="FXQ78" s="141"/>
      <c r="FXR78" s="141"/>
      <c r="FXS78" s="141"/>
      <c r="FXT78" s="141"/>
      <c r="FXU78" s="141"/>
      <c r="FXV78" s="141"/>
      <c r="FXW78" s="141"/>
      <c r="FXX78" s="141"/>
      <c r="FXY78" s="141"/>
      <c r="FXZ78" s="141"/>
      <c r="FYA78" s="141"/>
      <c r="FYB78" s="141"/>
      <c r="FYC78" s="141"/>
      <c r="FYD78" s="141"/>
      <c r="FYE78" s="141"/>
      <c r="FYF78" s="141"/>
      <c r="FYG78" s="141"/>
      <c r="FYH78" s="141"/>
      <c r="FYI78" s="141"/>
      <c r="FYJ78" s="141"/>
      <c r="FYK78" s="141"/>
      <c r="FYL78" s="141"/>
      <c r="FYM78" s="141"/>
      <c r="FYN78" s="141"/>
      <c r="FYO78" s="141"/>
      <c r="FYP78" s="141"/>
      <c r="FYQ78" s="141"/>
      <c r="FYR78" s="141"/>
      <c r="FYS78" s="141"/>
      <c r="FYT78" s="141"/>
      <c r="FYU78" s="141"/>
      <c r="FYV78" s="141"/>
      <c r="FYW78" s="141"/>
      <c r="FYX78" s="141"/>
      <c r="FYY78" s="141"/>
      <c r="FYZ78" s="141"/>
      <c r="FZA78" s="141"/>
      <c r="FZB78" s="141"/>
      <c r="FZC78" s="141"/>
      <c r="FZD78" s="141"/>
      <c r="FZE78" s="141"/>
      <c r="FZF78" s="141"/>
      <c r="FZG78" s="141"/>
      <c r="FZH78" s="141"/>
      <c r="FZI78" s="141"/>
      <c r="FZJ78" s="141"/>
      <c r="FZK78" s="141"/>
      <c r="FZL78" s="141"/>
      <c r="FZM78" s="141"/>
      <c r="FZN78" s="141"/>
      <c r="FZO78" s="141"/>
      <c r="FZP78" s="141"/>
      <c r="FZQ78" s="141"/>
      <c r="FZR78" s="141"/>
      <c r="FZS78" s="141"/>
      <c r="FZT78" s="141"/>
      <c r="FZU78" s="141"/>
      <c r="FZV78" s="141"/>
      <c r="FZW78" s="141"/>
      <c r="FZX78" s="141"/>
      <c r="FZY78" s="141"/>
      <c r="FZZ78" s="141"/>
      <c r="GAA78" s="141"/>
      <c r="GAB78" s="141"/>
      <c r="GAC78" s="141"/>
      <c r="GAD78" s="141"/>
      <c r="GAE78" s="141"/>
      <c r="GAF78" s="141"/>
      <c r="GAG78" s="141"/>
      <c r="GAH78" s="141"/>
      <c r="GAI78" s="141"/>
      <c r="GAJ78" s="141"/>
      <c r="GAK78" s="141"/>
      <c r="GAL78" s="141"/>
      <c r="GAM78" s="141"/>
      <c r="GAN78" s="141"/>
      <c r="GAO78" s="141"/>
      <c r="GAP78" s="141"/>
      <c r="GAQ78" s="141"/>
      <c r="GAR78" s="141"/>
      <c r="GAS78" s="141"/>
      <c r="GAT78" s="141"/>
      <c r="GAU78" s="141"/>
      <c r="GAV78" s="141"/>
      <c r="GAW78" s="141"/>
      <c r="GAX78" s="141"/>
      <c r="GAY78" s="141"/>
      <c r="GAZ78" s="141"/>
      <c r="GBA78" s="141"/>
      <c r="GBB78" s="141"/>
      <c r="GBC78" s="141"/>
      <c r="GBD78" s="141"/>
      <c r="GBE78" s="141"/>
      <c r="GBF78" s="141"/>
      <c r="GBG78" s="141"/>
      <c r="GBH78" s="141"/>
      <c r="GBI78" s="141"/>
      <c r="GBJ78" s="141"/>
      <c r="GBK78" s="141"/>
      <c r="GBL78" s="141"/>
      <c r="GBM78" s="141"/>
      <c r="GBN78" s="141"/>
      <c r="GBO78" s="141"/>
      <c r="GBP78" s="141"/>
      <c r="GBQ78" s="141"/>
      <c r="GBR78" s="141"/>
      <c r="GBS78" s="141"/>
      <c r="GBT78" s="141"/>
      <c r="GBU78" s="141"/>
      <c r="GBV78" s="141"/>
      <c r="GBW78" s="141"/>
      <c r="GBX78" s="141"/>
      <c r="GBY78" s="141"/>
      <c r="GBZ78" s="141"/>
      <c r="GCA78" s="141"/>
      <c r="GCB78" s="141"/>
      <c r="GCC78" s="141"/>
      <c r="GCD78" s="141"/>
      <c r="GCE78" s="141"/>
      <c r="GCF78" s="141"/>
      <c r="GCG78" s="141"/>
      <c r="GCH78" s="141"/>
      <c r="GCI78" s="141"/>
      <c r="GCJ78" s="141"/>
      <c r="GCK78" s="141"/>
      <c r="GCL78" s="141"/>
      <c r="GCM78" s="141"/>
      <c r="GCN78" s="141"/>
      <c r="GCO78" s="141"/>
      <c r="GCP78" s="141"/>
      <c r="GCQ78" s="141"/>
      <c r="GCR78" s="141"/>
      <c r="GCS78" s="141"/>
      <c r="GCT78" s="141"/>
      <c r="GCU78" s="141"/>
      <c r="GCV78" s="141"/>
      <c r="GCW78" s="141"/>
      <c r="GCX78" s="141"/>
      <c r="GCY78" s="141"/>
      <c r="GCZ78" s="141"/>
      <c r="GDA78" s="141"/>
      <c r="GDB78" s="141"/>
      <c r="GDC78" s="141"/>
      <c r="GDD78" s="141"/>
      <c r="GDE78" s="141"/>
      <c r="GDF78" s="141"/>
      <c r="GDG78" s="141"/>
      <c r="GDH78" s="141"/>
      <c r="GDI78" s="141"/>
      <c r="GDJ78" s="141"/>
      <c r="GDK78" s="141"/>
      <c r="GDL78" s="141"/>
      <c r="GDM78" s="141"/>
      <c r="GDN78" s="141"/>
      <c r="GDO78" s="141"/>
      <c r="GDP78" s="141"/>
      <c r="GDQ78" s="141"/>
      <c r="GDR78" s="141"/>
      <c r="GDS78" s="141"/>
      <c r="GDT78" s="141"/>
      <c r="GDU78" s="141"/>
      <c r="GDV78" s="141"/>
      <c r="GDW78" s="141"/>
      <c r="GDX78" s="141"/>
      <c r="GDY78" s="141"/>
      <c r="GDZ78" s="141"/>
      <c r="GEA78" s="141"/>
      <c r="GEB78" s="141"/>
      <c r="GEC78" s="141"/>
      <c r="GED78" s="141"/>
      <c r="GEE78" s="141"/>
      <c r="GEF78" s="141"/>
      <c r="GEG78" s="141"/>
      <c r="GEH78" s="141"/>
      <c r="GEI78" s="141"/>
      <c r="GEJ78" s="141"/>
      <c r="GEK78" s="141"/>
      <c r="GEL78" s="141"/>
      <c r="GEM78" s="141"/>
      <c r="GEN78" s="141"/>
      <c r="GEO78" s="141"/>
      <c r="GEP78" s="141"/>
      <c r="GEQ78" s="141"/>
      <c r="GER78" s="141"/>
      <c r="GES78" s="141"/>
      <c r="GET78" s="141"/>
      <c r="GEU78" s="141"/>
      <c r="GEV78" s="141"/>
      <c r="GEW78" s="141"/>
      <c r="GEX78" s="141"/>
      <c r="GEY78" s="141"/>
      <c r="GEZ78" s="141"/>
      <c r="GFA78" s="141"/>
      <c r="GFB78" s="141"/>
      <c r="GFC78" s="141"/>
      <c r="GFD78" s="141"/>
      <c r="GFE78" s="141"/>
      <c r="GFF78" s="141"/>
      <c r="GFG78" s="141"/>
      <c r="GFH78" s="141"/>
      <c r="GFI78" s="141"/>
      <c r="GFJ78" s="141"/>
      <c r="GFK78" s="141"/>
      <c r="GFL78" s="141"/>
      <c r="GFM78" s="141"/>
      <c r="GFN78" s="141"/>
      <c r="GFO78" s="141"/>
      <c r="GFP78" s="141"/>
      <c r="GFQ78" s="141"/>
      <c r="GFR78" s="141"/>
      <c r="GFS78" s="141"/>
      <c r="GFT78" s="141"/>
      <c r="GFU78" s="141"/>
      <c r="GFV78" s="141"/>
      <c r="GFW78" s="141"/>
      <c r="GFX78" s="141"/>
      <c r="GFY78" s="141"/>
      <c r="GFZ78" s="141"/>
      <c r="GGA78" s="141"/>
      <c r="GGB78" s="141"/>
      <c r="GGC78" s="141"/>
      <c r="GGD78" s="141"/>
      <c r="GGE78" s="141"/>
      <c r="GGF78" s="141"/>
      <c r="GGG78" s="141"/>
      <c r="GGH78" s="141"/>
      <c r="GGI78" s="141"/>
      <c r="GGJ78" s="141"/>
      <c r="GGK78" s="141"/>
      <c r="GGL78" s="141"/>
      <c r="GGM78" s="141"/>
      <c r="GGN78" s="141"/>
      <c r="GGO78" s="141"/>
      <c r="GGP78" s="141"/>
      <c r="GGQ78" s="141"/>
      <c r="GGR78" s="141"/>
      <c r="GGS78" s="141"/>
      <c r="GGT78" s="141"/>
      <c r="GGU78" s="141"/>
      <c r="GGV78" s="141"/>
      <c r="GGW78" s="141"/>
      <c r="GGX78" s="141"/>
      <c r="GGY78" s="141"/>
      <c r="GGZ78" s="141"/>
      <c r="GHA78" s="141"/>
      <c r="GHB78" s="141"/>
      <c r="GHC78" s="141"/>
      <c r="GHD78" s="141"/>
      <c r="GHE78" s="141"/>
      <c r="GHF78" s="141"/>
      <c r="GHG78" s="141"/>
      <c r="GHH78" s="141"/>
      <c r="GHI78" s="141"/>
      <c r="GHJ78" s="141"/>
      <c r="GHK78" s="141"/>
      <c r="GHL78" s="141"/>
      <c r="GHM78" s="141"/>
      <c r="GHN78" s="141"/>
      <c r="GHO78" s="141"/>
      <c r="GHP78" s="141"/>
      <c r="GHQ78" s="141"/>
      <c r="GHR78" s="141"/>
      <c r="GHS78" s="141"/>
      <c r="GHT78" s="141"/>
      <c r="GHU78" s="141"/>
      <c r="GHV78" s="141"/>
      <c r="GHW78" s="141"/>
      <c r="GHX78" s="141"/>
      <c r="GHY78" s="141"/>
      <c r="GHZ78" s="141"/>
      <c r="GIA78" s="141"/>
      <c r="GIB78" s="141"/>
      <c r="GIC78" s="141"/>
      <c r="GID78" s="141"/>
      <c r="GIE78" s="141"/>
      <c r="GIF78" s="141"/>
      <c r="GIG78" s="141"/>
      <c r="GIH78" s="141"/>
      <c r="GII78" s="141"/>
      <c r="GIJ78" s="141"/>
      <c r="GIK78" s="141"/>
      <c r="GIL78" s="141"/>
      <c r="GIM78" s="141"/>
      <c r="GIN78" s="141"/>
      <c r="GIO78" s="141"/>
      <c r="GIP78" s="141"/>
      <c r="GIQ78" s="141"/>
      <c r="GIR78" s="141"/>
      <c r="GIS78" s="141"/>
      <c r="GIT78" s="141"/>
      <c r="GIU78" s="141"/>
      <c r="GIV78" s="141"/>
      <c r="GIW78" s="141"/>
      <c r="GIX78" s="141"/>
      <c r="GIY78" s="141"/>
      <c r="GIZ78" s="141"/>
      <c r="GJA78" s="141"/>
      <c r="GJB78" s="141"/>
      <c r="GJC78" s="141"/>
      <c r="GJD78" s="141"/>
      <c r="GJE78" s="141"/>
      <c r="GJF78" s="141"/>
      <c r="GJG78" s="141"/>
      <c r="GJH78" s="141"/>
      <c r="GJI78" s="141"/>
      <c r="GJJ78" s="141"/>
      <c r="GJK78" s="141"/>
      <c r="GJL78" s="141"/>
      <c r="GJM78" s="141"/>
      <c r="GJN78" s="141"/>
      <c r="GJO78" s="141"/>
      <c r="GJP78" s="141"/>
      <c r="GJQ78" s="141"/>
      <c r="GJR78" s="141"/>
      <c r="GJS78" s="141"/>
      <c r="GJT78" s="141"/>
      <c r="GJU78" s="141"/>
      <c r="GJV78" s="141"/>
      <c r="GJW78" s="141"/>
      <c r="GJX78" s="141"/>
      <c r="GJY78" s="141"/>
      <c r="GJZ78" s="141"/>
      <c r="GKA78" s="141"/>
      <c r="GKB78" s="141"/>
      <c r="GKC78" s="141"/>
      <c r="GKD78" s="141"/>
      <c r="GKE78" s="141"/>
      <c r="GKF78" s="141"/>
      <c r="GKG78" s="141"/>
      <c r="GKH78" s="141"/>
      <c r="GKI78" s="141"/>
      <c r="GKJ78" s="141"/>
      <c r="GKK78" s="141"/>
      <c r="GKL78" s="141"/>
      <c r="GKM78" s="141"/>
      <c r="GKN78" s="141"/>
      <c r="GKO78" s="141"/>
      <c r="GKP78" s="141"/>
      <c r="GKQ78" s="141"/>
      <c r="GKR78" s="141"/>
      <c r="GKS78" s="141"/>
      <c r="GKT78" s="141"/>
      <c r="GKU78" s="141"/>
      <c r="GKV78" s="141"/>
      <c r="GKW78" s="141"/>
      <c r="GKX78" s="141"/>
      <c r="GKY78" s="141"/>
      <c r="GKZ78" s="141"/>
      <c r="GLA78" s="141"/>
      <c r="GLB78" s="141"/>
      <c r="GLC78" s="141"/>
      <c r="GLD78" s="141"/>
      <c r="GLE78" s="141"/>
      <c r="GLF78" s="141"/>
      <c r="GLG78" s="141"/>
      <c r="GLH78" s="141"/>
      <c r="GLI78" s="141"/>
      <c r="GLJ78" s="141"/>
      <c r="GLK78" s="141"/>
      <c r="GLL78" s="141"/>
      <c r="GLM78" s="141"/>
      <c r="GLN78" s="141"/>
      <c r="GLO78" s="141"/>
      <c r="GLP78" s="141"/>
      <c r="GLQ78" s="141"/>
      <c r="GLR78" s="141"/>
      <c r="GLS78" s="141"/>
      <c r="GLT78" s="141"/>
      <c r="GLU78" s="141"/>
      <c r="GLV78" s="141"/>
      <c r="GLW78" s="141"/>
      <c r="GLX78" s="141"/>
      <c r="GLY78" s="141"/>
      <c r="GLZ78" s="141"/>
      <c r="GMA78" s="141"/>
      <c r="GMB78" s="141"/>
      <c r="GMC78" s="141"/>
      <c r="GMD78" s="141"/>
      <c r="GME78" s="141"/>
      <c r="GMF78" s="141"/>
      <c r="GMG78" s="141"/>
      <c r="GMH78" s="141"/>
      <c r="GMI78" s="141"/>
      <c r="GMJ78" s="141"/>
      <c r="GMK78" s="141"/>
      <c r="GML78" s="141"/>
      <c r="GMM78" s="141"/>
      <c r="GMN78" s="141"/>
      <c r="GMO78" s="141"/>
      <c r="GMP78" s="141"/>
      <c r="GMQ78" s="141"/>
      <c r="GMR78" s="141"/>
      <c r="GMS78" s="141"/>
      <c r="GMT78" s="141"/>
      <c r="GMU78" s="141"/>
      <c r="GMV78" s="141"/>
      <c r="GMW78" s="141"/>
      <c r="GMX78" s="141"/>
      <c r="GMY78" s="141"/>
      <c r="GMZ78" s="141"/>
      <c r="GNA78" s="141"/>
      <c r="GNB78" s="141"/>
      <c r="GNC78" s="141"/>
      <c r="GND78" s="141"/>
      <c r="GNE78" s="141"/>
      <c r="GNF78" s="141"/>
      <c r="GNG78" s="141"/>
      <c r="GNH78" s="141"/>
      <c r="GNI78" s="141"/>
      <c r="GNJ78" s="141"/>
      <c r="GNK78" s="141"/>
      <c r="GNL78" s="141"/>
      <c r="GNM78" s="141"/>
      <c r="GNN78" s="141"/>
      <c r="GNO78" s="141"/>
      <c r="GNP78" s="141"/>
      <c r="GNQ78" s="141"/>
      <c r="GNR78" s="141"/>
      <c r="GNS78" s="141"/>
      <c r="GNT78" s="141"/>
      <c r="GNU78" s="141"/>
      <c r="GNV78" s="141"/>
      <c r="GNW78" s="141"/>
      <c r="GNX78" s="141"/>
      <c r="GNY78" s="141"/>
      <c r="GNZ78" s="141"/>
      <c r="GOA78" s="141"/>
      <c r="GOB78" s="141"/>
      <c r="GOC78" s="141"/>
      <c r="GOD78" s="141"/>
      <c r="GOE78" s="141"/>
      <c r="GOF78" s="141"/>
      <c r="GOG78" s="141"/>
      <c r="GOH78" s="141"/>
      <c r="GOI78" s="141"/>
      <c r="GOJ78" s="141"/>
      <c r="GOK78" s="141"/>
      <c r="GOL78" s="141"/>
      <c r="GOM78" s="141"/>
      <c r="GON78" s="141"/>
      <c r="GOO78" s="141"/>
      <c r="GOP78" s="141"/>
      <c r="GOQ78" s="141"/>
      <c r="GOR78" s="141"/>
      <c r="GOS78" s="141"/>
      <c r="GOT78" s="141"/>
      <c r="GOU78" s="141"/>
      <c r="GOV78" s="141"/>
      <c r="GOW78" s="141"/>
      <c r="GOX78" s="141"/>
      <c r="GOY78" s="141"/>
      <c r="GOZ78" s="141"/>
      <c r="GPA78" s="141"/>
      <c r="GPB78" s="141"/>
      <c r="GPC78" s="141"/>
      <c r="GPD78" s="141"/>
      <c r="GPE78" s="141"/>
      <c r="GPF78" s="141"/>
      <c r="GPG78" s="141"/>
      <c r="GPH78" s="141"/>
      <c r="GPI78" s="141"/>
      <c r="GPJ78" s="141"/>
      <c r="GPK78" s="141"/>
      <c r="GPL78" s="141"/>
      <c r="GPM78" s="141"/>
      <c r="GPN78" s="141"/>
      <c r="GPO78" s="141"/>
      <c r="GPP78" s="141"/>
      <c r="GPQ78" s="141"/>
      <c r="GPR78" s="141"/>
      <c r="GPS78" s="141"/>
      <c r="GPT78" s="141"/>
      <c r="GPU78" s="141"/>
      <c r="GPV78" s="141"/>
      <c r="GPW78" s="141"/>
      <c r="GPX78" s="141"/>
      <c r="GPY78" s="141"/>
      <c r="GPZ78" s="141"/>
      <c r="GQA78" s="141"/>
      <c r="GQB78" s="141"/>
      <c r="GQC78" s="141"/>
      <c r="GQD78" s="141"/>
      <c r="GQE78" s="141"/>
      <c r="GQF78" s="141"/>
      <c r="GQG78" s="141"/>
      <c r="GQH78" s="141"/>
      <c r="GQI78" s="141"/>
      <c r="GQJ78" s="141"/>
      <c r="GQK78" s="141"/>
      <c r="GQL78" s="141"/>
      <c r="GQM78" s="141"/>
      <c r="GQN78" s="141"/>
      <c r="GQO78" s="141"/>
      <c r="GQP78" s="141"/>
      <c r="GQQ78" s="141"/>
      <c r="GQR78" s="141"/>
      <c r="GQS78" s="141"/>
      <c r="GQT78" s="141"/>
      <c r="GQU78" s="141"/>
      <c r="GQV78" s="141"/>
      <c r="GQW78" s="141"/>
      <c r="GQX78" s="141"/>
      <c r="GQY78" s="141"/>
      <c r="GQZ78" s="141"/>
      <c r="GRA78" s="141"/>
      <c r="GRB78" s="141"/>
      <c r="GRC78" s="141"/>
      <c r="GRD78" s="141"/>
      <c r="GRE78" s="141"/>
      <c r="GRF78" s="141"/>
      <c r="GRG78" s="141"/>
      <c r="GRH78" s="141"/>
      <c r="GRI78" s="141"/>
      <c r="GRJ78" s="141"/>
      <c r="GRK78" s="141"/>
      <c r="GRL78" s="141"/>
      <c r="GRM78" s="141"/>
      <c r="GRN78" s="141"/>
      <c r="GRO78" s="141"/>
      <c r="GRP78" s="141"/>
      <c r="GRQ78" s="141"/>
      <c r="GRR78" s="141"/>
      <c r="GRS78" s="141"/>
      <c r="GRT78" s="141"/>
      <c r="GRU78" s="141"/>
      <c r="GRV78" s="141"/>
      <c r="GRW78" s="141"/>
      <c r="GRX78" s="141"/>
      <c r="GRY78" s="141"/>
      <c r="GRZ78" s="141"/>
      <c r="GSA78" s="141"/>
      <c r="GSB78" s="141"/>
      <c r="GSC78" s="141"/>
      <c r="GSD78" s="141"/>
      <c r="GSE78" s="141"/>
      <c r="GSF78" s="141"/>
      <c r="GSG78" s="141"/>
      <c r="GSH78" s="141"/>
      <c r="GSI78" s="141"/>
      <c r="GSJ78" s="141"/>
      <c r="GSK78" s="141"/>
      <c r="GSL78" s="141"/>
      <c r="GSM78" s="141"/>
      <c r="GSN78" s="141"/>
      <c r="GSO78" s="141"/>
      <c r="GSP78" s="141"/>
      <c r="GSQ78" s="141"/>
      <c r="GSR78" s="141"/>
      <c r="GSS78" s="141"/>
      <c r="GST78" s="141"/>
      <c r="GSU78" s="141"/>
      <c r="GSV78" s="141"/>
      <c r="GSW78" s="141"/>
      <c r="GSX78" s="141"/>
      <c r="GSY78" s="141"/>
      <c r="GSZ78" s="141"/>
      <c r="GTA78" s="141"/>
      <c r="GTB78" s="141"/>
      <c r="GTC78" s="141"/>
      <c r="GTD78" s="141"/>
      <c r="GTE78" s="141"/>
      <c r="GTF78" s="141"/>
      <c r="GTG78" s="141"/>
      <c r="GTH78" s="141"/>
      <c r="GTI78" s="141"/>
      <c r="GTJ78" s="141"/>
      <c r="GTK78" s="141"/>
      <c r="GTL78" s="141"/>
      <c r="GTM78" s="141"/>
      <c r="GTN78" s="141"/>
      <c r="GTO78" s="141"/>
      <c r="GTP78" s="141"/>
      <c r="GTQ78" s="141"/>
      <c r="GTR78" s="141"/>
      <c r="GTS78" s="141"/>
      <c r="GTT78" s="141"/>
      <c r="GTU78" s="141"/>
      <c r="GTV78" s="141"/>
      <c r="GTW78" s="141"/>
      <c r="GTX78" s="141"/>
      <c r="GTY78" s="141"/>
      <c r="GTZ78" s="141"/>
      <c r="GUA78" s="141"/>
      <c r="GUB78" s="141"/>
      <c r="GUC78" s="141"/>
      <c r="GUD78" s="141"/>
      <c r="GUE78" s="141"/>
      <c r="GUF78" s="141"/>
      <c r="GUG78" s="141"/>
      <c r="GUH78" s="141"/>
      <c r="GUI78" s="141"/>
      <c r="GUJ78" s="141"/>
      <c r="GUK78" s="141"/>
      <c r="GUL78" s="141"/>
      <c r="GUM78" s="141"/>
      <c r="GUN78" s="141"/>
      <c r="GUO78" s="141"/>
      <c r="GUP78" s="141"/>
      <c r="GUQ78" s="141"/>
      <c r="GUR78" s="141"/>
      <c r="GUS78" s="141"/>
      <c r="GUT78" s="141"/>
      <c r="GUU78" s="141"/>
      <c r="GUV78" s="141"/>
      <c r="GUW78" s="141"/>
      <c r="GUX78" s="141"/>
      <c r="GUY78" s="141"/>
      <c r="GUZ78" s="141"/>
      <c r="GVA78" s="141"/>
      <c r="GVB78" s="141"/>
      <c r="GVC78" s="141"/>
      <c r="GVD78" s="141"/>
      <c r="GVE78" s="141"/>
      <c r="GVF78" s="141"/>
      <c r="GVG78" s="141"/>
      <c r="GVH78" s="141"/>
      <c r="GVI78" s="141"/>
      <c r="GVJ78" s="141"/>
      <c r="GVK78" s="141"/>
      <c r="GVL78" s="141"/>
      <c r="GVM78" s="141"/>
      <c r="GVN78" s="141"/>
      <c r="GVO78" s="141"/>
      <c r="GVP78" s="141"/>
      <c r="GVQ78" s="141"/>
      <c r="GVR78" s="141"/>
      <c r="GVS78" s="141"/>
      <c r="GVT78" s="141"/>
      <c r="GVU78" s="141"/>
      <c r="GVV78" s="141"/>
      <c r="GVW78" s="141"/>
      <c r="GVX78" s="141"/>
      <c r="GVY78" s="141"/>
      <c r="GVZ78" s="141"/>
      <c r="GWA78" s="141"/>
      <c r="GWB78" s="141"/>
      <c r="GWC78" s="141"/>
      <c r="GWD78" s="141"/>
      <c r="GWE78" s="141"/>
      <c r="GWF78" s="141"/>
      <c r="GWG78" s="141"/>
      <c r="GWH78" s="141"/>
      <c r="GWI78" s="141"/>
      <c r="GWJ78" s="141"/>
      <c r="GWK78" s="141"/>
      <c r="GWL78" s="141"/>
      <c r="GWM78" s="141"/>
      <c r="GWN78" s="141"/>
      <c r="GWO78" s="141"/>
      <c r="GWP78" s="141"/>
      <c r="GWQ78" s="141"/>
      <c r="GWR78" s="141"/>
      <c r="GWS78" s="141"/>
      <c r="GWT78" s="141"/>
      <c r="GWU78" s="141"/>
      <c r="GWV78" s="141"/>
      <c r="GWW78" s="141"/>
      <c r="GWX78" s="141"/>
      <c r="GWY78" s="141"/>
      <c r="GWZ78" s="141"/>
      <c r="GXA78" s="141"/>
      <c r="GXB78" s="141"/>
      <c r="GXC78" s="141"/>
      <c r="GXD78" s="141"/>
      <c r="GXE78" s="141"/>
      <c r="GXF78" s="141"/>
      <c r="GXG78" s="141"/>
      <c r="GXH78" s="141"/>
      <c r="GXI78" s="141"/>
      <c r="GXJ78" s="141"/>
      <c r="GXK78" s="141"/>
      <c r="GXL78" s="141"/>
      <c r="GXM78" s="141"/>
      <c r="GXN78" s="141"/>
      <c r="GXO78" s="141"/>
      <c r="GXP78" s="141"/>
      <c r="GXQ78" s="141"/>
      <c r="GXR78" s="141"/>
      <c r="GXS78" s="141"/>
      <c r="GXT78" s="141"/>
      <c r="GXU78" s="141"/>
      <c r="GXV78" s="141"/>
      <c r="GXW78" s="141"/>
      <c r="GXX78" s="141"/>
      <c r="GXY78" s="141"/>
      <c r="GXZ78" s="141"/>
      <c r="GYA78" s="141"/>
      <c r="GYB78" s="141"/>
      <c r="GYC78" s="141"/>
      <c r="GYD78" s="141"/>
      <c r="GYE78" s="141"/>
      <c r="GYF78" s="141"/>
      <c r="GYG78" s="141"/>
      <c r="GYH78" s="141"/>
      <c r="GYI78" s="141"/>
      <c r="GYJ78" s="141"/>
      <c r="GYK78" s="141"/>
      <c r="GYL78" s="141"/>
      <c r="GYM78" s="141"/>
      <c r="GYN78" s="141"/>
      <c r="GYO78" s="141"/>
      <c r="GYP78" s="141"/>
      <c r="GYQ78" s="141"/>
      <c r="GYR78" s="141"/>
      <c r="GYS78" s="141"/>
      <c r="GYT78" s="141"/>
      <c r="GYU78" s="141"/>
      <c r="GYV78" s="141"/>
      <c r="GYW78" s="141"/>
      <c r="GYX78" s="141"/>
      <c r="GYY78" s="141"/>
      <c r="GYZ78" s="141"/>
      <c r="GZA78" s="141"/>
      <c r="GZB78" s="141"/>
      <c r="GZC78" s="141"/>
      <c r="GZD78" s="141"/>
      <c r="GZE78" s="141"/>
      <c r="GZF78" s="141"/>
      <c r="GZG78" s="141"/>
      <c r="GZH78" s="141"/>
      <c r="GZI78" s="141"/>
      <c r="GZJ78" s="141"/>
      <c r="GZK78" s="141"/>
      <c r="GZL78" s="141"/>
      <c r="GZM78" s="141"/>
      <c r="GZN78" s="141"/>
      <c r="GZO78" s="141"/>
      <c r="GZP78" s="141"/>
      <c r="GZQ78" s="141"/>
      <c r="GZR78" s="141"/>
      <c r="GZS78" s="141"/>
      <c r="GZT78" s="141"/>
      <c r="GZU78" s="141"/>
      <c r="GZV78" s="141"/>
      <c r="GZW78" s="141"/>
      <c r="GZX78" s="141"/>
      <c r="GZY78" s="141"/>
      <c r="GZZ78" s="141"/>
      <c r="HAA78" s="141"/>
      <c r="HAB78" s="141"/>
      <c r="HAC78" s="141"/>
      <c r="HAD78" s="141"/>
      <c r="HAE78" s="141"/>
      <c r="HAF78" s="141"/>
      <c r="HAG78" s="141"/>
      <c r="HAH78" s="141"/>
      <c r="HAI78" s="141"/>
      <c r="HAJ78" s="141"/>
      <c r="HAK78" s="141"/>
      <c r="HAL78" s="141"/>
      <c r="HAM78" s="141"/>
      <c r="HAN78" s="141"/>
      <c r="HAO78" s="141"/>
      <c r="HAP78" s="141"/>
      <c r="HAQ78" s="141"/>
      <c r="HAR78" s="141"/>
      <c r="HAS78" s="141"/>
      <c r="HAT78" s="141"/>
      <c r="HAU78" s="141"/>
      <c r="HAV78" s="141"/>
      <c r="HAW78" s="141"/>
      <c r="HAX78" s="141"/>
      <c r="HAY78" s="141"/>
      <c r="HAZ78" s="141"/>
      <c r="HBA78" s="141"/>
      <c r="HBB78" s="141"/>
      <c r="HBC78" s="141"/>
      <c r="HBD78" s="141"/>
      <c r="HBE78" s="141"/>
      <c r="HBF78" s="141"/>
      <c r="HBG78" s="141"/>
      <c r="HBH78" s="141"/>
      <c r="HBI78" s="141"/>
      <c r="HBJ78" s="141"/>
      <c r="HBK78" s="141"/>
      <c r="HBL78" s="141"/>
      <c r="HBM78" s="141"/>
      <c r="HBN78" s="141"/>
      <c r="HBO78" s="141"/>
      <c r="HBP78" s="141"/>
      <c r="HBQ78" s="141"/>
      <c r="HBR78" s="141"/>
      <c r="HBS78" s="141"/>
      <c r="HBT78" s="141"/>
      <c r="HBU78" s="141"/>
      <c r="HBV78" s="141"/>
      <c r="HBW78" s="141"/>
      <c r="HBX78" s="141"/>
      <c r="HBY78" s="141"/>
      <c r="HBZ78" s="141"/>
      <c r="HCA78" s="141"/>
      <c r="HCB78" s="141"/>
      <c r="HCC78" s="141"/>
      <c r="HCD78" s="141"/>
      <c r="HCE78" s="141"/>
      <c r="HCF78" s="141"/>
      <c r="HCG78" s="141"/>
      <c r="HCH78" s="141"/>
      <c r="HCI78" s="141"/>
      <c r="HCJ78" s="141"/>
      <c r="HCK78" s="141"/>
      <c r="HCL78" s="141"/>
      <c r="HCM78" s="141"/>
      <c r="HCN78" s="141"/>
      <c r="HCO78" s="141"/>
      <c r="HCP78" s="141"/>
      <c r="HCQ78" s="141"/>
      <c r="HCR78" s="141"/>
      <c r="HCS78" s="141"/>
      <c r="HCT78" s="141"/>
      <c r="HCU78" s="141"/>
      <c r="HCV78" s="141"/>
      <c r="HCW78" s="141"/>
      <c r="HCX78" s="141"/>
      <c r="HCY78" s="141"/>
      <c r="HCZ78" s="141"/>
      <c r="HDA78" s="141"/>
      <c r="HDB78" s="141"/>
      <c r="HDC78" s="141"/>
      <c r="HDD78" s="141"/>
      <c r="HDE78" s="141"/>
      <c r="HDF78" s="141"/>
      <c r="HDG78" s="141"/>
      <c r="HDH78" s="141"/>
      <c r="HDI78" s="141"/>
      <c r="HDJ78" s="141"/>
      <c r="HDK78" s="141"/>
      <c r="HDL78" s="141"/>
      <c r="HDM78" s="141"/>
      <c r="HDN78" s="141"/>
      <c r="HDO78" s="141"/>
      <c r="HDP78" s="141"/>
      <c r="HDQ78" s="141"/>
      <c r="HDR78" s="141"/>
      <c r="HDS78" s="141"/>
      <c r="HDT78" s="141"/>
      <c r="HDU78" s="141"/>
      <c r="HDV78" s="141"/>
      <c r="HDW78" s="141"/>
      <c r="HDX78" s="141"/>
      <c r="HDY78" s="141"/>
      <c r="HDZ78" s="141"/>
      <c r="HEA78" s="141"/>
      <c r="HEB78" s="141"/>
      <c r="HEC78" s="141"/>
      <c r="HED78" s="141"/>
      <c r="HEE78" s="141"/>
      <c r="HEF78" s="141"/>
      <c r="HEG78" s="141"/>
      <c r="HEH78" s="141"/>
      <c r="HEI78" s="141"/>
      <c r="HEJ78" s="141"/>
      <c r="HEK78" s="141"/>
      <c r="HEL78" s="141"/>
      <c r="HEM78" s="141"/>
      <c r="HEN78" s="141"/>
      <c r="HEO78" s="141"/>
      <c r="HEP78" s="141"/>
      <c r="HEQ78" s="141"/>
      <c r="HER78" s="141"/>
      <c r="HES78" s="141"/>
      <c r="HET78" s="141"/>
      <c r="HEU78" s="141"/>
      <c r="HEV78" s="141"/>
      <c r="HEW78" s="141"/>
      <c r="HEX78" s="141"/>
      <c r="HEY78" s="141"/>
      <c r="HEZ78" s="141"/>
      <c r="HFA78" s="141"/>
      <c r="HFB78" s="141"/>
      <c r="HFC78" s="141"/>
      <c r="HFD78" s="141"/>
      <c r="HFE78" s="141"/>
      <c r="HFF78" s="141"/>
      <c r="HFG78" s="141"/>
      <c r="HFH78" s="141"/>
      <c r="HFI78" s="141"/>
      <c r="HFJ78" s="141"/>
      <c r="HFK78" s="141"/>
      <c r="HFL78" s="141"/>
      <c r="HFM78" s="141"/>
      <c r="HFN78" s="141"/>
      <c r="HFO78" s="141"/>
      <c r="HFP78" s="141"/>
      <c r="HFQ78" s="141"/>
      <c r="HFR78" s="141"/>
      <c r="HFS78" s="141"/>
      <c r="HFT78" s="141"/>
      <c r="HFU78" s="141"/>
      <c r="HFV78" s="141"/>
      <c r="HFW78" s="141"/>
      <c r="HFX78" s="141"/>
      <c r="HFY78" s="141"/>
      <c r="HFZ78" s="141"/>
      <c r="HGA78" s="141"/>
      <c r="HGB78" s="141"/>
      <c r="HGC78" s="141"/>
      <c r="HGD78" s="141"/>
      <c r="HGE78" s="141"/>
      <c r="HGF78" s="141"/>
      <c r="HGG78" s="141"/>
      <c r="HGH78" s="141"/>
      <c r="HGI78" s="141"/>
      <c r="HGJ78" s="141"/>
      <c r="HGK78" s="141"/>
      <c r="HGL78" s="141"/>
      <c r="HGM78" s="141"/>
      <c r="HGN78" s="141"/>
      <c r="HGO78" s="141"/>
      <c r="HGP78" s="141"/>
      <c r="HGQ78" s="141"/>
      <c r="HGR78" s="141"/>
      <c r="HGS78" s="141"/>
      <c r="HGT78" s="141"/>
      <c r="HGU78" s="141"/>
      <c r="HGV78" s="141"/>
      <c r="HGW78" s="141"/>
      <c r="HGX78" s="141"/>
      <c r="HGY78" s="141"/>
      <c r="HGZ78" s="141"/>
      <c r="HHA78" s="141"/>
      <c r="HHB78" s="141"/>
      <c r="HHC78" s="141"/>
      <c r="HHD78" s="141"/>
      <c r="HHE78" s="141"/>
      <c r="HHF78" s="141"/>
      <c r="HHG78" s="141"/>
      <c r="HHH78" s="141"/>
      <c r="HHI78" s="141"/>
      <c r="HHJ78" s="141"/>
      <c r="HHK78" s="141"/>
      <c r="HHL78" s="141"/>
      <c r="HHM78" s="141"/>
      <c r="HHN78" s="141"/>
      <c r="HHO78" s="141"/>
      <c r="HHP78" s="141"/>
      <c r="HHQ78" s="141"/>
      <c r="HHR78" s="141"/>
      <c r="HHS78" s="141"/>
      <c r="HHT78" s="141"/>
      <c r="HHU78" s="141"/>
      <c r="HHV78" s="141"/>
      <c r="HHW78" s="141"/>
      <c r="HHX78" s="141"/>
      <c r="HHY78" s="141"/>
      <c r="HHZ78" s="141"/>
      <c r="HIA78" s="141"/>
      <c r="HIB78" s="141"/>
      <c r="HIC78" s="141"/>
      <c r="HID78" s="141"/>
      <c r="HIE78" s="141"/>
      <c r="HIF78" s="141"/>
      <c r="HIG78" s="141"/>
      <c r="HIH78" s="141"/>
      <c r="HII78" s="141"/>
      <c r="HIJ78" s="141"/>
      <c r="HIK78" s="141"/>
      <c r="HIL78" s="141"/>
      <c r="HIM78" s="141"/>
      <c r="HIN78" s="141"/>
      <c r="HIO78" s="141"/>
      <c r="HIP78" s="141"/>
      <c r="HIQ78" s="141"/>
      <c r="HIR78" s="141"/>
      <c r="HIS78" s="141"/>
      <c r="HIT78" s="141"/>
      <c r="HIU78" s="141"/>
      <c r="HIV78" s="141"/>
      <c r="HIW78" s="141"/>
      <c r="HIX78" s="141"/>
      <c r="HIY78" s="141"/>
      <c r="HIZ78" s="141"/>
      <c r="HJA78" s="141"/>
      <c r="HJB78" s="141"/>
      <c r="HJC78" s="141"/>
      <c r="HJD78" s="141"/>
      <c r="HJE78" s="141"/>
      <c r="HJF78" s="141"/>
      <c r="HJG78" s="141"/>
      <c r="HJH78" s="141"/>
      <c r="HJI78" s="141"/>
      <c r="HJJ78" s="141"/>
      <c r="HJK78" s="141"/>
      <c r="HJL78" s="141"/>
      <c r="HJM78" s="141"/>
      <c r="HJN78" s="141"/>
      <c r="HJO78" s="141"/>
      <c r="HJP78" s="141"/>
      <c r="HJQ78" s="141"/>
      <c r="HJR78" s="141"/>
      <c r="HJS78" s="141"/>
      <c r="HJT78" s="141"/>
      <c r="HJU78" s="141"/>
      <c r="HJV78" s="141"/>
      <c r="HJW78" s="141"/>
      <c r="HJX78" s="141"/>
      <c r="HJY78" s="141"/>
      <c r="HJZ78" s="141"/>
      <c r="HKA78" s="141"/>
      <c r="HKB78" s="141"/>
      <c r="HKC78" s="141"/>
      <c r="HKD78" s="141"/>
      <c r="HKE78" s="141"/>
      <c r="HKF78" s="141"/>
      <c r="HKG78" s="141"/>
      <c r="HKH78" s="141"/>
      <c r="HKI78" s="141"/>
      <c r="HKJ78" s="141"/>
      <c r="HKK78" s="141"/>
      <c r="HKL78" s="141"/>
      <c r="HKM78" s="141"/>
      <c r="HKN78" s="141"/>
      <c r="HKO78" s="141"/>
      <c r="HKP78" s="141"/>
      <c r="HKQ78" s="141"/>
      <c r="HKR78" s="141"/>
      <c r="HKS78" s="141"/>
      <c r="HKT78" s="141"/>
      <c r="HKU78" s="141"/>
      <c r="HKV78" s="141"/>
      <c r="HKW78" s="141"/>
      <c r="HKX78" s="141"/>
      <c r="HKY78" s="141"/>
      <c r="HKZ78" s="141"/>
      <c r="HLA78" s="141"/>
      <c r="HLB78" s="141"/>
      <c r="HLC78" s="141"/>
      <c r="HLD78" s="141"/>
      <c r="HLE78" s="141"/>
      <c r="HLF78" s="141"/>
      <c r="HLG78" s="141"/>
      <c r="HLH78" s="141"/>
      <c r="HLI78" s="141"/>
      <c r="HLJ78" s="141"/>
      <c r="HLK78" s="141"/>
      <c r="HLL78" s="141"/>
      <c r="HLM78" s="141"/>
      <c r="HLN78" s="141"/>
      <c r="HLO78" s="141"/>
      <c r="HLP78" s="141"/>
      <c r="HLQ78" s="141"/>
      <c r="HLR78" s="141"/>
      <c r="HLS78" s="141"/>
      <c r="HLT78" s="141"/>
      <c r="HLU78" s="141"/>
      <c r="HLV78" s="141"/>
      <c r="HLW78" s="141"/>
      <c r="HLX78" s="141"/>
      <c r="HLY78" s="141"/>
      <c r="HLZ78" s="141"/>
      <c r="HMA78" s="141"/>
      <c r="HMB78" s="141"/>
      <c r="HMC78" s="141"/>
      <c r="HMD78" s="141"/>
      <c r="HME78" s="141"/>
      <c r="HMF78" s="141"/>
      <c r="HMG78" s="141"/>
      <c r="HMH78" s="141"/>
      <c r="HMI78" s="141"/>
      <c r="HMJ78" s="141"/>
      <c r="HMK78" s="141"/>
      <c r="HML78" s="141"/>
      <c r="HMM78" s="141"/>
      <c r="HMN78" s="141"/>
      <c r="HMO78" s="141"/>
      <c r="HMP78" s="141"/>
      <c r="HMQ78" s="141"/>
      <c r="HMR78" s="141"/>
      <c r="HMS78" s="141"/>
      <c r="HMT78" s="141"/>
      <c r="HMU78" s="141"/>
      <c r="HMV78" s="141"/>
      <c r="HMW78" s="141"/>
      <c r="HMX78" s="141"/>
      <c r="HMY78" s="141"/>
      <c r="HMZ78" s="141"/>
      <c r="HNA78" s="141"/>
      <c r="HNB78" s="141"/>
      <c r="HNC78" s="141"/>
      <c r="HND78" s="141"/>
      <c r="HNE78" s="141"/>
      <c r="HNF78" s="141"/>
      <c r="HNG78" s="141"/>
      <c r="HNH78" s="141"/>
      <c r="HNI78" s="141"/>
      <c r="HNJ78" s="141"/>
      <c r="HNK78" s="141"/>
      <c r="HNL78" s="141"/>
      <c r="HNM78" s="141"/>
      <c r="HNN78" s="141"/>
      <c r="HNO78" s="141"/>
      <c r="HNP78" s="141"/>
      <c r="HNQ78" s="141"/>
      <c r="HNR78" s="141"/>
      <c r="HNS78" s="141"/>
      <c r="HNT78" s="141"/>
      <c r="HNU78" s="141"/>
      <c r="HNV78" s="141"/>
      <c r="HNW78" s="141"/>
      <c r="HNX78" s="141"/>
      <c r="HNY78" s="141"/>
      <c r="HNZ78" s="141"/>
      <c r="HOA78" s="141"/>
      <c r="HOB78" s="141"/>
      <c r="HOC78" s="141"/>
      <c r="HOD78" s="141"/>
      <c r="HOE78" s="141"/>
      <c r="HOF78" s="141"/>
      <c r="HOG78" s="141"/>
      <c r="HOH78" s="141"/>
      <c r="HOI78" s="141"/>
      <c r="HOJ78" s="141"/>
      <c r="HOK78" s="141"/>
      <c r="HOL78" s="141"/>
      <c r="HOM78" s="141"/>
      <c r="HON78" s="141"/>
      <c r="HOO78" s="141"/>
      <c r="HOP78" s="141"/>
      <c r="HOQ78" s="141"/>
      <c r="HOR78" s="141"/>
      <c r="HOS78" s="141"/>
      <c r="HOT78" s="141"/>
      <c r="HOU78" s="141"/>
      <c r="HOV78" s="141"/>
      <c r="HOW78" s="141"/>
      <c r="HOX78" s="141"/>
      <c r="HOY78" s="141"/>
      <c r="HOZ78" s="141"/>
      <c r="HPA78" s="141"/>
      <c r="HPB78" s="141"/>
      <c r="HPC78" s="141"/>
      <c r="HPD78" s="141"/>
      <c r="HPE78" s="141"/>
      <c r="HPF78" s="141"/>
      <c r="HPG78" s="141"/>
      <c r="HPH78" s="141"/>
      <c r="HPI78" s="141"/>
      <c r="HPJ78" s="141"/>
      <c r="HPK78" s="141"/>
      <c r="HPL78" s="141"/>
      <c r="HPM78" s="141"/>
      <c r="HPN78" s="141"/>
      <c r="HPO78" s="141"/>
      <c r="HPP78" s="141"/>
      <c r="HPQ78" s="141"/>
      <c r="HPR78" s="141"/>
      <c r="HPS78" s="141"/>
      <c r="HPT78" s="141"/>
      <c r="HPU78" s="141"/>
      <c r="HPV78" s="141"/>
      <c r="HPW78" s="141"/>
      <c r="HPX78" s="141"/>
      <c r="HPY78" s="141"/>
      <c r="HPZ78" s="141"/>
      <c r="HQA78" s="141"/>
      <c r="HQB78" s="141"/>
      <c r="HQC78" s="141"/>
      <c r="HQD78" s="141"/>
      <c r="HQE78" s="141"/>
      <c r="HQF78" s="141"/>
      <c r="HQG78" s="141"/>
      <c r="HQH78" s="141"/>
      <c r="HQI78" s="141"/>
      <c r="HQJ78" s="141"/>
      <c r="HQK78" s="141"/>
      <c r="HQL78" s="141"/>
      <c r="HQM78" s="141"/>
      <c r="HQN78" s="141"/>
      <c r="HQO78" s="141"/>
      <c r="HQP78" s="141"/>
      <c r="HQQ78" s="141"/>
      <c r="HQR78" s="141"/>
      <c r="HQS78" s="141"/>
      <c r="HQT78" s="141"/>
      <c r="HQU78" s="141"/>
      <c r="HQV78" s="141"/>
      <c r="HQW78" s="141"/>
      <c r="HQX78" s="141"/>
      <c r="HQY78" s="141"/>
      <c r="HQZ78" s="141"/>
      <c r="HRA78" s="141"/>
      <c r="HRB78" s="141"/>
      <c r="HRC78" s="141"/>
      <c r="HRD78" s="141"/>
      <c r="HRE78" s="141"/>
      <c r="HRF78" s="141"/>
      <c r="HRG78" s="141"/>
      <c r="HRH78" s="141"/>
      <c r="HRI78" s="141"/>
      <c r="HRJ78" s="141"/>
      <c r="HRK78" s="141"/>
      <c r="HRL78" s="141"/>
      <c r="HRM78" s="141"/>
      <c r="HRN78" s="141"/>
      <c r="HRO78" s="141"/>
      <c r="HRP78" s="141"/>
      <c r="HRQ78" s="141"/>
      <c r="HRR78" s="141"/>
      <c r="HRS78" s="141"/>
      <c r="HRT78" s="141"/>
      <c r="HRU78" s="141"/>
      <c r="HRV78" s="141"/>
      <c r="HRW78" s="141"/>
      <c r="HRX78" s="141"/>
      <c r="HRY78" s="141"/>
      <c r="HRZ78" s="141"/>
      <c r="HSA78" s="141"/>
      <c r="HSB78" s="141"/>
      <c r="HSC78" s="141"/>
      <c r="HSD78" s="141"/>
      <c r="HSE78" s="141"/>
      <c r="HSF78" s="141"/>
      <c r="HSG78" s="141"/>
      <c r="HSH78" s="141"/>
      <c r="HSI78" s="141"/>
      <c r="HSJ78" s="141"/>
      <c r="HSK78" s="141"/>
      <c r="HSL78" s="141"/>
      <c r="HSM78" s="141"/>
      <c r="HSN78" s="141"/>
      <c r="HSO78" s="141"/>
      <c r="HSP78" s="141"/>
      <c r="HSQ78" s="141"/>
      <c r="HSR78" s="141"/>
      <c r="HSS78" s="141"/>
      <c r="HST78" s="141"/>
      <c r="HSU78" s="141"/>
      <c r="HSV78" s="141"/>
      <c r="HSW78" s="141"/>
      <c r="HSX78" s="141"/>
      <c r="HSY78" s="141"/>
      <c r="HSZ78" s="141"/>
      <c r="HTA78" s="141"/>
      <c r="HTB78" s="141"/>
      <c r="HTC78" s="141"/>
      <c r="HTD78" s="141"/>
      <c r="HTE78" s="141"/>
      <c r="HTF78" s="141"/>
      <c r="HTG78" s="141"/>
      <c r="HTH78" s="141"/>
      <c r="HTI78" s="141"/>
      <c r="HTJ78" s="141"/>
      <c r="HTK78" s="141"/>
      <c r="HTL78" s="141"/>
      <c r="HTM78" s="141"/>
      <c r="HTN78" s="141"/>
      <c r="HTO78" s="141"/>
      <c r="HTP78" s="141"/>
      <c r="HTQ78" s="141"/>
      <c r="HTR78" s="141"/>
      <c r="HTS78" s="141"/>
      <c r="HTT78" s="141"/>
      <c r="HTU78" s="141"/>
      <c r="HTV78" s="141"/>
      <c r="HTW78" s="141"/>
      <c r="HTX78" s="141"/>
      <c r="HTY78" s="141"/>
      <c r="HTZ78" s="141"/>
      <c r="HUA78" s="141"/>
      <c r="HUB78" s="141"/>
      <c r="HUC78" s="141"/>
      <c r="HUD78" s="141"/>
      <c r="HUE78" s="141"/>
      <c r="HUF78" s="141"/>
      <c r="HUG78" s="141"/>
      <c r="HUH78" s="141"/>
      <c r="HUI78" s="141"/>
      <c r="HUJ78" s="141"/>
      <c r="HUK78" s="141"/>
      <c r="HUL78" s="141"/>
      <c r="HUM78" s="141"/>
      <c r="HUN78" s="141"/>
      <c r="HUO78" s="141"/>
      <c r="HUP78" s="141"/>
      <c r="HUQ78" s="141"/>
      <c r="HUR78" s="141"/>
      <c r="HUS78" s="141"/>
      <c r="HUT78" s="141"/>
      <c r="HUU78" s="141"/>
      <c r="HUV78" s="141"/>
      <c r="HUW78" s="141"/>
      <c r="HUX78" s="141"/>
      <c r="HUY78" s="141"/>
      <c r="HUZ78" s="141"/>
      <c r="HVA78" s="141"/>
      <c r="HVB78" s="141"/>
      <c r="HVC78" s="141"/>
      <c r="HVD78" s="141"/>
      <c r="HVE78" s="141"/>
      <c r="HVF78" s="141"/>
      <c r="HVG78" s="141"/>
      <c r="HVH78" s="141"/>
      <c r="HVI78" s="141"/>
      <c r="HVJ78" s="141"/>
      <c r="HVK78" s="141"/>
      <c r="HVL78" s="141"/>
      <c r="HVM78" s="141"/>
      <c r="HVN78" s="141"/>
      <c r="HVO78" s="141"/>
      <c r="HVP78" s="141"/>
      <c r="HVQ78" s="141"/>
      <c r="HVR78" s="141"/>
      <c r="HVS78" s="141"/>
      <c r="HVT78" s="141"/>
      <c r="HVU78" s="141"/>
      <c r="HVV78" s="141"/>
      <c r="HVW78" s="141"/>
      <c r="HVX78" s="141"/>
      <c r="HVY78" s="141"/>
      <c r="HVZ78" s="141"/>
      <c r="HWA78" s="141"/>
      <c r="HWB78" s="141"/>
      <c r="HWC78" s="141"/>
      <c r="HWD78" s="141"/>
      <c r="HWE78" s="141"/>
      <c r="HWF78" s="141"/>
      <c r="HWG78" s="141"/>
      <c r="HWH78" s="141"/>
      <c r="HWI78" s="141"/>
      <c r="HWJ78" s="141"/>
      <c r="HWK78" s="141"/>
      <c r="HWL78" s="141"/>
      <c r="HWM78" s="141"/>
      <c r="HWN78" s="141"/>
      <c r="HWO78" s="141"/>
      <c r="HWP78" s="141"/>
      <c r="HWQ78" s="141"/>
      <c r="HWR78" s="141"/>
      <c r="HWS78" s="141"/>
      <c r="HWT78" s="141"/>
      <c r="HWU78" s="141"/>
      <c r="HWV78" s="141"/>
      <c r="HWW78" s="141"/>
      <c r="HWX78" s="141"/>
      <c r="HWY78" s="141"/>
      <c r="HWZ78" s="141"/>
      <c r="HXA78" s="141"/>
      <c r="HXB78" s="141"/>
      <c r="HXC78" s="141"/>
      <c r="HXD78" s="141"/>
      <c r="HXE78" s="141"/>
      <c r="HXF78" s="141"/>
      <c r="HXG78" s="141"/>
      <c r="HXH78" s="141"/>
      <c r="HXI78" s="141"/>
      <c r="HXJ78" s="141"/>
      <c r="HXK78" s="141"/>
      <c r="HXL78" s="141"/>
      <c r="HXM78" s="141"/>
      <c r="HXN78" s="141"/>
      <c r="HXO78" s="141"/>
      <c r="HXP78" s="141"/>
      <c r="HXQ78" s="141"/>
      <c r="HXR78" s="141"/>
      <c r="HXS78" s="141"/>
      <c r="HXT78" s="141"/>
      <c r="HXU78" s="141"/>
      <c r="HXV78" s="141"/>
      <c r="HXW78" s="141"/>
      <c r="HXX78" s="141"/>
      <c r="HXY78" s="141"/>
      <c r="HXZ78" s="141"/>
      <c r="HYA78" s="141"/>
      <c r="HYB78" s="141"/>
      <c r="HYC78" s="141"/>
      <c r="HYD78" s="141"/>
      <c r="HYE78" s="141"/>
      <c r="HYF78" s="141"/>
      <c r="HYG78" s="141"/>
      <c r="HYH78" s="141"/>
      <c r="HYI78" s="141"/>
      <c r="HYJ78" s="141"/>
      <c r="HYK78" s="141"/>
      <c r="HYL78" s="141"/>
      <c r="HYM78" s="141"/>
      <c r="HYN78" s="141"/>
      <c r="HYO78" s="141"/>
      <c r="HYP78" s="141"/>
      <c r="HYQ78" s="141"/>
      <c r="HYR78" s="141"/>
      <c r="HYS78" s="141"/>
      <c r="HYT78" s="141"/>
      <c r="HYU78" s="141"/>
      <c r="HYV78" s="141"/>
      <c r="HYW78" s="141"/>
      <c r="HYX78" s="141"/>
      <c r="HYY78" s="141"/>
      <c r="HYZ78" s="141"/>
      <c r="HZA78" s="141"/>
      <c r="HZB78" s="141"/>
      <c r="HZC78" s="141"/>
      <c r="HZD78" s="141"/>
      <c r="HZE78" s="141"/>
      <c r="HZF78" s="141"/>
      <c r="HZG78" s="141"/>
      <c r="HZH78" s="141"/>
      <c r="HZI78" s="141"/>
      <c r="HZJ78" s="141"/>
      <c r="HZK78" s="141"/>
      <c r="HZL78" s="141"/>
      <c r="HZM78" s="141"/>
      <c r="HZN78" s="141"/>
      <c r="HZO78" s="141"/>
      <c r="HZP78" s="141"/>
      <c r="HZQ78" s="141"/>
      <c r="HZR78" s="141"/>
      <c r="HZS78" s="141"/>
      <c r="HZT78" s="141"/>
      <c r="HZU78" s="141"/>
      <c r="HZV78" s="141"/>
      <c r="HZW78" s="141"/>
      <c r="HZX78" s="141"/>
      <c r="HZY78" s="141"/>
      <c r="HZZ78" s="141"/>
      <c r="IAA78" s="141"/>
      <c r="IAB78" s="141"/>
      <c r="IAC78" s="141"/>
      <c r="IAD78" s="141"/>
      <c r="IAE78" s="141"/>
      <c r="IAF78" s="141"/>
      <c r="IAG78" s="141"/>
      <c r="IAH78" s="141"/>
      <c r="IAI78" s="141"/>
      <c r="IAJ78" s="141"/>
      <c r="IAK78" s="141"/>
      <c r="IAL78" s="141"/>
      <c r="IAM78" s="141"/>
      <c r="IAN78" s="141"/>
      <c r="IAO78" s="141"/>
      <c r="IAP78" s="141"/>
      <c r="IAQ78" s="141"/>
      <c r="IAR78" s="141"/>
      <c r="IAS78" s="141"/>
      <c r="IAT78" s="141"/>
      <c r="IAU78" s="141"/>
      <c r="IAV78" s="141"/>
      <c r="IAW78" s="141"/>
      <c r="IAX78" s="141"/>
      <c r="IAY78" s="141"/>
      <c r="IAZ78" s="141"/>
      <c r="IBA78" s="141"/>
      <c r="IBB78" s="141"/>
      <c r="IBC78" s="141"/>
      <c r="IBD78" s="141"/>
      <c r="IBE78" s="141"/>
      <c r="IBF78" s="141"/>
      <c r="IBG78" s="141"/>
      <c r="IBH78" s="141"/>
      <c r="IBI78" s="141"/>
      <c r="IBJ78" s="141"/>
      <c r="IBK78" s="141"/>
      <c r="IBL78" s="141"/>
      <c r="IBM78" s="141"/>
      <c r="IBN78" s="141"/>
      <c r="IBO78" s="141"/>
      <c r="IBP78" s="141"/>
      <c r="IBQ78" s="141"/>
      <c r="IBR78" s="141"/>
      <c r="IBS78" s="141"/>
      <c r="IBT78" s="141"/>
      <c r="IBU78" s="141"/>
      <c r="IBV78" s="141"/>
      <c r="IBW78" s="141"/>
      <c r="IBX78" s="141"/>
      <c r="IBY78" s="141"/>
      <c r="IBZ78" s="141"/>
      <c r="ICA78" s="141"/>
      <c r="ICB78" s="141"/>
      <c r="ICC78" s="141"/>
      <c r="ICD78" s="141"/>
      <c r="ICE78" s="141"/>
      <c r="ICF78" s="141"/>
      <c r="ICG78" s="141"/>
      <c r="ICH78" s="141"/>
      <c r="ICI78" s="141"/>
      <c r="ICJ78" s="141"/>
      <c r="ICK78" s="141"/>
      <c r="ICL78" s="141"/>
      <c r="ICM78" s="141"/>
      <c r="ICN78" s="141"/>
      <c r="ICO78" s="141"/>
      <c r="ICP78" s="141"/>
      <c r="ICQ78" s="141"/>
      <c r="ICR78" s="141"/>
      <c r="ICS78" s="141"/>
      <c r="ICT78" s="141"/>
      <c r="ICU78" s="141"/>
      <c r="ICV78" s="141"/>
      <c r="ICW78" s="141"/>
      <c r="ICX78" s="141"/>
      <c r="ICY78" s="141"/>
      <c r="ICZ78" s="141"/>
      <c r="IDA78" s="141"/>
      <c r="IDB78" s="141"/>
      <c r="IDC78" s="141"/>
      <c r="IDD78" s="141"/>
      <c r="IDE78" s="141"/>
      <c r="IDF78" s="141"/>
      <c r="IDG78" s="141"/>
      <c r="IDH78" s="141"/>
      <c r="IDI78" s="141"/>
      <c r="IDJ78" s="141"/>
      <c r="IDK78" s="141"/>
      <c r="IDL78" s="141"/>
      <c r="IDM78" s="141"/>
      <c r="IDN78" s="141"/>
      <c r="IDO78" s="141"/>
      <c r="IDP78" s="141"/>
      <c r="IDQ78" s="141"/>
      <c r="IDR78" s="141"/>
      <c r="IDS78" s="141"/>
      <c r="IDT78" s="141"/>
      <c r="IDU78" s="141"/>
      <c r="IDV78" s="141"/>
      <c r="IDW78" s="141"/>
      <c r="IDX78" s="141"/>
      <c r="IDY78" s="141"/>
      <c r="IDZ78" s="141"/>
      <c r="IEA78" s="141"/>
      <c r="IEB78" s="141"/>
      <c r="IEC78" s="141"/>
      <c r="IED78" s="141"/>
      <c r="IEE78" s="141"/>
      <c r="IEF78" s="141"/>
      <c r="IEG78" s="141"/>
      <c r="IEH78" s="141"/>
      <c r="IEI78" s="141"/>
      <c r="IEJ78" s="141"/>
      <c r="IEK78" s="141"/>
      <c r="IEL78" s="141"/>
      <c r="IEM78" s="141"/>
      <c r="IEN78" s="141"/>
      <c r="IEO78" s="141"/>
      <c r="IEP78" s="141"/>
      <c r="IEQ78" s="141"/>
      <c r="IER78" s="141"/>
      <c r="IES78" s="141"/>
      <c r="IET78" s="141"/>
      <c r="IEU78" s="141"/>
      <c r="IEV78" s="141"/>
      <c r="IEW78" s="141"/>
      <c r="IEX78" s="141"/>
      <c r="IEY78" s="141"/>
      <c r="IEZ78" s="141"/>
      <c r="IFA78" s="141"/>
      <c r="IFB78" s="141"/>
      <c r="IFC78" s="141"/>
      <c r="IFD78" s="141"/>
      <c r="IFE78" s="141"/>
      <c r="IFF78" s="141"/>
      <c r="IFG78" s="141"/>
      <c r="IFH78" s="141"/>
      <c r="IFI78" s="141"/>
      <c r="IFJ78" s="141"/>
      <c r="IFK78" s="141"/>
      <c r="IFL78" s="141"/>
      <c r="IFM78" s="141"/>
      <c r="IFN78" s="141"/>
      <c r="IFO78" s="141"/>
      <c r="IFP78" s="141"/>
      <c r="IFQ78" s="141"/>
      <c r="IFR78" s="141"/>
      <c r="IFS78" s="141"/>
      <c r="IFT78" s="141"/>
      <c r="IFU78" s="141"/>
      <c r="IFV78" s="141"/>
      <c r="IFW78" s="141"/>
      <c r="IFX78" s="141"/>
      <c r="IFY78" s="141"/>
      <c r="IFZ78" s="141"/>
      <c r="IGA78" s="141"/>
      <c r="IGB78" s="141"/>
      <c r="IGC78" s="141"/>
      <c r="IGD78" s="141"/>
      <c r="IGE78" s="141"/>
      <c r="IGF78" s="141"/>
      <c r="IGG78" s="141"/>
      <c r="IGH78" s="141"/>
      <c r="IGI78" s="141"/>
      <c r="IGJ78" s="141"/>
      <c r="IGK78" s="141"/>
      <c r="IGL78" s="141"/>
      <c r="IGM78" s="141"/>
      <c r="IGN78" s="141"/>
      <c r="IGO78" s="141"/>
      <c r="IGP78" s="141"/>
      <c r="IGQ78" s="141"/>
      <c r="IGR78" s="141"/>
      <c r="IGS78" s="141"/>
      <c r="IGT78" s="141"/>
      <c r="IGU78" s="141"/>
      <c r="IGV78" s="141"/>
      <c r="IGW78" s="141"/>
      <c r="IGX78" s="141"/>
      <c r="IGY78" s="141"/>
      <c r="IGZ78" s="141"/>
      <c r="IHA78" s="141"/>
      <c r="IHB78" s="141"/>
      <c r="IHC78" s="141"/>
      <c r="IHD78" s="141"/>
      <c r="IHE78" s="141"/>
      <c r="IHF78" s="141"/>
      <c r="IHG78" s="141"/>
      <c r="IHH78" s="141"/>
      <c r="IHI78" s="141"/>
      <c r="IHJ78" s="141"/>
      <c r="IHK78" s="141"/>
      <c r="IHL78" s="141"/>
      <c r="IHM78" s="141"/>
      <c r="IHN78" s="141"/>
      <c r="IHO78" s="141"/>
      <c r="IHP78" s="141"/>
      <c r="IHQ78" s="141"/>
      <c r="IHR78" s="141"/>
      <c r="IHS78" s="141"/>
      <c r="IHT78" s="141"/>
      <c r="IHU78" s="141"/>
      <c r="IHV78" s="141"/>
      <c r="IHW78" s="141"/>
      <c r="IHX78" s="141"/>
      <c r="IHY78" s="141"/>
      <c r="IHZ78" s="141"/>
      <c r="IIA78" s="141"/>
      <c r="IIB78" s="141"/>
      <c r="IIC78" s="141"/>
      <c r="IID78" s="141"/>
      <c r="IIE78" s="141"/>
      <c r="IIF78" s="141"/>
      <c r="IIG78" s="141"/>
      <c r="IIH78" s="141"/>
      <c r="III78" s="141"/>
      <c r="IIJ78" s="141"/>
      <c r="IIK78" s="141"/>
      <c r="IIL78" s="141"/>
      <c r="IIM78" s="141"/>
      <c r="IIN78" s="141"/>
      <c r="IIO78" s="141"/>
      <c r="IIP78" s="141"/>
      <c r="IIQ78" s="141"/>
      <c r="IIR78" s="141"/>
      <c r="IIS78" s="141"/>
      <c r="IIT78" s="141"/>
      <c r="IIU78" s="141"/>
      <c r="IIV78" s="141"/>
      <c r="IIW78" s="141"/>
      <c r="IIX78" s="141"/>
      <c r="IIY78" s="141"/>
      <c r="IIZ78" s="141"/>
      <c r="IJA78" s="141"/>
      <c r="IJB78" s="141"/>
      <c r="IJC78" s="141"/>
      <c r="IJD78" s="141"/>
      <c r="IJE78" s="141"/>
      <c r="IJF78" s="141"/>
      <c r="IJG78" s="141"/>
      <c r="IJH78" s="141"/>
      <c r="IJI78" s="141"/>
      <c r="IJJ78" s="141"/>
      <c r="IJK78" s="141"/>
      <c r="IJL78" s="141"/>
      <c r="IJM78" s="141"/>
      <c r="IJN78" s="141"/>
      <c r="IJO78" s="141"/>
      <c r="IJP78" s="141"/>
      <c r="IJQ78" s="141"/>
      <c r="IJR78" s="141"/>
      <c r="IJS78" s="141"/>
      <c r="IJT78" s="141"/>
      <c r="IJU78" s="141"/>
      <c r="IJV78" s="141"/>
      <c r="IJW78" s="141"/>
      <c r="IJX78" s="141"/>
      <c r="IJY78" s="141"/>
      <c r="IJZ78" s="141"/>
      <c r="IKA78" s="141"/>
      <c r="IKB78" s="141"/>
      <c r="IKC78" s="141"/>
      <c r="IKD78" s="141"/>
      <c r="IKE78" s="141"/>
      <c r="IKF78" s="141"/>
      <c r="IKG78" s="141"/>
      <c r="IKH78" s="141"/>
      <c r="IKI78" s="141"/>
      <c r="IKJ78" s="141"/>
      <c r="IKK78" s="141"/>
      <c r="IKL78" s="141"/>
      <c r="IKM78" s="141"/>
      <c r="IKN78" s="141"/>
      <c r="IKO78" s="141"/>
      <c r="IKP78" s="141"/>
      <c r="IKQ78" s="141"/>
      <c r="IKR78" s="141"/>
      <c r="IKS78" s="141"/>
      <c r="IKT78" s="141"/>
      <c r="IKU78" s="141"/>
      <c r="IKV78" s="141"/>
      <c r="IKW78" s="141"/>
      <c r="IKX78" s="141"/>
      <c r="IKY78" s="141"/>
      <c r="IKZ78" s="141"/>
      <c r="ILA78" s="141"/>
      <c r="ILB78" s="141"/>
      <c r="ILC78" s="141"/>
      <c r="ILD78" s="141"/>
      <c r="ILE78" s="141"/>
      <c r="ILF78" s="141"/>
      <c r="ILG78" s="141"/>
      <c r="ILH78" s="141"/>
      <c r="ILI78" s="141"/>
      <c r="ILJ78" s="141"/>
      <c r="ILK78" s="141"/>
      <c r="ILL78" s="141"/>
      <c r="ILM78" s="141"/>
      <c r="ILN78" s="141"/>
      <c r="ILO78" s="141"/>
      <c r="ILP78" s="141"/>
      <c r="ILQ78" s="141"/>
      <c r="ILR78" s="141"/>
      <c r="ILS78" s="141"/>
      <c r="ILT78" s="141"/>
      <c r="ILU78" s="141"/>
      <c r="ILV78" s="141"/>
      <c r="ILW78" s="141"/>
      <c r="ILX78" s="141"/>
      <c r="ILY78" s="141"/>
      <c r="ILZ78" s="141"/>
      <c r="IMA78" s="141"/>
      <c r="IMB78" s="141"/>
      <c r="IMC78" s="141"/>
      <c r="IMD78" s="141"/>
      <c r="IME78" s="141"/>
      <c r="IMF78" s="141"/>
      <c r="IMG78" s="141"/>
      <c r="IMH78" s="141"/>
      <c r="IMI78" s="141"/>
      <c r="IMJ78" s="141"/>
      <c r="IMK78" s="141"/>
      <c r="IML78" s="141"/>
      <c r="IMM78" s="141"/>
      <c r="IMN78" s="141"/>
      <c r="IMO78" s="141"/>
      <c r="IMP78" s="141"/>
      <c r="IMQ78" s="141"/>
      <c r="IMR78" s="141"/>
      <c r="IMS78" s="141"/>
      <c r="IMT78" s="141"/>
      <c r="IMU78" s="141"/>
      <c r="IMV78" s="141"/>
      <c r="IMW78" s="141"/>
      <c r="IMX78" s="141"/>
      <c r="IMY78" s="141"/>
      <c r="IMZ78" s="141"/>
      <c r="INA78" s="141"/>
      <c r="INB78" s="141"/>
      <c r="INC78" s="141"/>
      <c r="IND78" s="141"/>
      <c r="INE78" s="141"/>
      <c r="INF78" s="141"/>
      <c r="ING78" s="141"/>
      <c r="INH78" s="141"/>
      <c r="INI78" s="141"/>
      <c r="INJ78" s="141"/>
      <c r="INK78" s="141"/>
      <c r="INL78" s="141"/>
      <c r="INM78" s="141"/>
      <c r="INN78" s="141"/>
      <c r="INO78" s="141"/>
      <c r="INP78" s="141"/>
      <c r="INQ78" s="141"/>
      <c r="INR78" s="141"/>
      <c r="INS78" s="141"/>
      <c r="INT78" s="141"/>
      <c r="INU78" s="141"/>
      <c r="INV78" s="141"/>
      <c r="INW78" s="141"/>
      <c r="INX78" s="141"/>
      <c r="INY78" s="141"/>
      <c r="INZ78" s="141"/>
      <c r="IOA78" s="141"/>
      <c r="IOB78" s="141"/>
      <c r="IOC78" s="141"/>
      <c r="IOD78" s="141"/>
      <c r="IOE78" s="141"/>
      <c r="IOF78" s="141"/>
      <c r="IOG78" s="141"/>
      <c r="IOH78" s="141"/>
      <c r="IOI78" s="141"/>
      <c r="IOJ78" s="141"/>
      <c r="IOK78" s="141"/>
      <c r="IOL78" s="141"/>
      <c r="IOM78" s="141"/>
      <c r="ION78" s="141"/>
      <c r="IOO78" s="141"/>
      <c r="IOP78" s="141"/>
      <c r="IOQ78" s="141"/>
      <c r="IOR78" s="141"/>
      <c r="IOS78" s="141"/>
      <c r="IOT78" s="141"/>
      <c r="IOU78" s="141"/>
      <c r="IOV78" s="141"/>
      <c r="IOW78" s="141"/>
      <c r="IOX78" s="141"/>
      <c r="IOY78" s="141"/>
      <c r="IOZ78" s="141"/>
      <c r="IPA78" s="141"/>
      <c r="IPB78" s="141"/>
      <c r="IPC78" s="141"/>
      <c r="IPD78" s="141"/>
      <c r="IPE78" s="141"/>
      <c r="IPF78" s="141"/>
      <c r="IPG78" s="141"/>
      <c r="IPH78" s="141"/>
      <c r="IPI78" s="141"/>
      <c r="IPJ78" s="141"/>
      <c r="IPK78" s="141"/>
      <c r="IPL78" s="141"/>
      <c r="IPM78" s="141"/>
      <c r="IPN78" s="141"/>
      <c r="IPO78" s="141"/>
      <c r="IPP78" s="141"/>
      <c r="IPQ78" s="141"/>
      <c r="IPR78" s="141"/>
      <c r="IPS78" s="141"/>
      <c r="IPT78" s="141"/>
      <c r="IPU78" s="141"/>
      <c r="IPV78" s="141"/>
      <c r="IPW78" s="141"/>
      <c r="IPX78" s="141"/>
      <c r="IPY78" s="141"/>
      <c r="IPZ78" s="141"/>
      <c r="IQA78" s="141"/>
      <c r="IQB78" s="141"/>
      <c r="IQC78" s="141"/>
      <c r="IQD78" s="141"/>
      <c r="IQE78" s="141"/>
      <c r="IQF78" s="141"/>
      <c r="IQG78" s="141"/>
      <c r="IQH78" s="141"/>
      <c r="IQI78" s="141"/>
      <c r="IQJ78" s="141"/>
      <c r="IQK78" s="141"/>
      <c r="IQL78" s="141"/>
      <c r="IQM78" s="141"/>
      <c r="IQN78" s="141"/>
      <c r="IQO78" s="141"/>
      <c r="IQP78" s="141"/>
      <c r="IQQ78" s="141"/>
      <c r="IQR78" s="141"/>
      <c r="IQS78" s="141"/>
      <c r="IQT78" s="141"/>
      <c r="IQU78" s="141"/>
      <c r="IQV78" s="141"/>
      <c r="IQW78" s="141"/>
      <c r="IQX78" s="141"/>
      <c r="IQY78" s="141"/>
      <c r="IQZ78" s="141"/>
      <c r="IRA78" s="141"/>
      <c r="IRB78" s="141"/>
      <c r="IRC78" s="141"/>
      <c r="IRD78" s="141"/>
      <c r="IRE78" s="141"/>
      <c r="IRF78" s="141"/>
      <c r="IRG78" s="141"/>
      <c r="IRH78" s="141"/>
      <c r="IRI78" s="141"/>
      <c r="IRJ78" s="141"/>
      <c r="IRK78" s="141"/>
      <c r="IRL78" s="141"/>
      <c r="IRM78" s="141"/>
      <c r="IRN78" s="141"/>
      <c r="IRO78" s="141"/>
      <c r="IRP78" s="141"/>
      <c r="IRQ78" s="141"/>
      <c r="IRR78" s="141"/>
      <c r="IRS78" s="141"/>
      <c r="IRT78" s="141"/>
      <c r="IRU78" s="141"/>
      <c r="IRV78" s="141"/>
      <c r="IRW78" s="141"/>
      <c r="IRX78" s="141"/>
      <c r="IRY78" s="141"/>
      <c r="IRZ78" s="141"/>
      <c r="ISA78" s="141"/>
      <c r="ISB78" s="141"/>
      <c r="ISC78" s="141"/>
      <c r="ISD78" s="141"/>
      <c r="ISE78" s="141"/>
      <c r="ISF78" s="141"/>
      <c r="ISG78" s="141"/>
      <c r="ISH78" s="141"/>
      <c r="ISI78" s="141"/>
      <c r="ISJ78" s="141"/>
      <c r="ISK78" s="141"/>
      <c r="ISL78" s="141"/>
      <c r="ISM78" s="141"/>
      <c r="ISN78" s="141"/>
      <c r="ISO78" s="141"/>
      <c r="ISP78" s="141"/>
      <c r="ISQ78" s="141"/>
      <c r="ISR78" s="141"/>
      <c r="ISS78" s="141"/>
      <c r="IST78" s="141"/>
      <c r="ISU78" s="141"/>
      <c r="ISV78" s="141"/>
      <c r="ISW78" s="141"/>
      <c r="ISX78" s="141"/>
      <c r="ISY78" s="141"/>
      <c r="ISZ78" s="141"/>
      <c r="ITA78" s="141"/>
      <c r="ITB78" s="141"/>
      <c r="ITC78" s="141"/>
      <c r="ITD78" s="141"/>
      <c r="ITE78" s="141"/>
      <c r="ITF78" s="141"/>
      <c r="ITG78" s="141"/>
      <c r="ITH78" s="141"/>
      <c r="ITI78" s="141"/>
      <c r="ITJ78" s="141"/>
      <c r="ITK78" s="141"/>
      <c r="ITL78" s="141"/>
      <c r="ITM78" s="141"/>
      <c r="ITN78" s="141"/>
      <c r="ITO78" s="141"/>
      <c r="ITP78" s="141"/>
      <c r="ITQ78" s="141"/>
      <c r="ITR78" s="141"/>
      <c r="ITS78" s="141"/>
      <c r="ITT78" s="141"/>
      <c r="ITU78" s="141"/>
      <c r="ITV78" s="141"/>
      <c r="ITW78" s="141"/>
      <c r="ITX78" s="141"/>
      <c r="ITY78" s="141"/>
      <c r="ITZ78" s="141"/>
      <c r="IUA78" s="141"/>
      <c r="IUB78" s="141"/>
      <c r="IUC78" s="141"/>
      <c r="IUD78" s="141"/>
      <c r="IUE78" s="141"/>
      <c r="IUF78" s="141"/>
      <c r="IUG78" s="141"/>
      <c r="IUH78" s="141"/>
      <c r="IUI78" s="141"/>
      <c r="IUJ78" s="141"/>
      <c r="IUK78" s="141"/>
      <c r="IUL78" s="141"/>
      <c r="IUM78" s="141"/>
      <c r="IUN78" s="141"/>
      <c r="IUO78" s="141"/>
      <c r="IUP78" s="141"/>
      <c r="IUQ78" s="141"/>
      <c r="IUR78" s="141"/>
      <c r="IUS78" s="141"/>
      <c r="IUT78" s="141"/>
      <c r="IUU78" s="141"/>
      <c r="IUV78" s="141"/>
      <c r="IUW78" s="141"/>
      <c r="IUX78" s="141"/>
      <c r="IUY78" s="141"/>
      <c r="IUZ78" s="141"/>
      <c r="IVA78" s="141"/>
      <c r="IVB78" s="141"/>
      <c r="IVC78" s="141"/>
      <c r="IVD78" s="141"/>
      <c r="IVE78" s="141"/>
      <c r="IVF78" s="141"/>
      <c r="IVG78" s="141"/>
      <c r="IVH78" s="141"/>
      <c r="IVI78" s="141"/>
      <c r="IVJ78" s="141"/>
      <c r="IVK78" s="141"/>
      <c r="IVL78" s="141"/>
      <c r="IVM78" s="141"/>
      <c r="IVN78" s="141"/>
      <c r="IVO78" s="141"/>
      <c r="IVP78" s="141"/>
      <c r="IVQ78" s="141"/>
      <c r="IVR78" s="141"/>
      <c r="IVS78" s="141"/>
      <c r="IVT78" s="141"/>
      <c r="IVU78" s="141"/>
      <c r="IVV78" s="141"/>
      <c r="IVW78" s="141"/>
      <c r="IVX78" s="141"/>
      <c r="IVY78" s="141"/>
      <c r="IVZ78" s="141"/>
      <c r="IWA78" s="141"/>
      <c r="IWB78" s="141"/>
      <c r="IWC78" s="141"/>
      <c r="IWD78" s="141"/>
      <c r="IWE78" s="141"/>
      <c r="IWF78" s="141"/>
      <c r="IWG78" s="141"/>
      <c r="IWH78" s="141"/>
      <c r="IWI78" s="141"/>
      <c r="IWJ78" s="141"/>
      <c r="IWK78" s="141"/>
      <c r="IWL78" s="141"/>
      <c r="IWM78" s="141"/>
      <c r="IWN78" s="141"/>
      <c r="IWO78" s="141"/>
      <c r="IWP78" s="141"/>
      <c r="IWQ78" s="141"/>
      <c r="IWR78" s="141"/>
      <c r="IWS78" s="141"/>
      <c r="IWT78" s="141"/>
      <c r="IWU78" s="141"/>
      <c r="IWV78" s="141"/>
      <c r="IWW78" s="141"/>
      <c r="IWX78" s="141"/>
      <c r="IWY78" s="141"/>
      <c r="IWZ78" s="141"/>
      <c r="IXA78" s="141"/>
      <c r="IXB78" s="141"/>
      <c r="IXC78" s="141"/>
      <c r="IXD78" s="141"/>
      <c r="IXE78" s="141"/>
      <c r="IXF78" s="141"/>
      <c r="IXG78" s="141"/>
      <c r="IXH78" s="141"/>
      <c r="IXI78" s="141"/>
      <c r="IXJ78" s="141"/>
      <c r="IXK78" s="141"/>
      <c r="IXL78" s="141"/>
      <c r="IXM78" s="141"/>
      <c r="IXN78" s="141"/>
      <c r="IXO78" s="141"/>
      <c r="IXP78" s="141"/>
      <c r="IXQ78" s="141"/>
      <c r="IXR78" s="141"/>
      <c r="IXS78" s="141"/>
      <c r="IXT78" s="141"/>
      <c r="IXU78" s="141"/>
      <c r="IXV78" s="141"/>
      <c r="IXW78" s="141"/>
      <c r="IXX78" s="141"/>
      <c r="IXY78" s="141"/>
      <c r="IXZ78" s="141"/>
      <c r="IYA78" s="141"/>
      <c r="IYB78" s="141"/>
      <c r="IYC78" s="141"/>
      <c r="IYD78" s="141"/>
      <c r="IYE78" s="141"/>
      <c r="IYF78" s="141"/>
      <c r="IYG78" s="141"/>
      <c r="IYH78" s="141"/>
      <c r="IYI78" s="141"/>
      <c r="IYJ78" s="141"/>
      <c r="IYK78" s="141"/>
      <c r="IYL78" s="141"/>
      <c r="IYM78" s="141"/>
      <c r="IYN78" s="141"/>
      <c r="IYO78" s="141"/>
      <c r="IYP78" s="141"/>
      <c r="IYQ78" s="141"/>
      <c r="IYR78" s="141"/>
      <c r="IYS78" s="141"/>
      <c r="IYT78" s="141"/>
      <c r="IYU78" s="141"/>
      <c r="IYV78" s="141"/>
      <c r="IYW78" s="141"/>
      <c r="IYX78" s="141"/>
      <c r="IYY78" s="141"/>
      <c r="IYZ78" s="141"/>
      <c r="IZA78" s="141"/>
      <c r="IZB78" s="141"/>
      <c r="IZC78" s="141"/>
      <c r="IZD78" s="141"/>
      <c r="IZE78" s="141"/>
      <c r="IZF78" s="141"/>
      <c r="IZG78" s="141"/>
      <c r="IZH78" s="141"/>
      <c r="IZI78" s="141"/>
      <c r="IZJ78" s="141"/>
      <c r="IZK78" s="141"/>
      <c r="IZL78" s="141"/>
      <c r="IZM78" s="141"/>
      <c r="IZN78" s="141"/>
      <c r="IZO78" s="141"/>
      <c r="IZP78" s="141"/>
      <c r="IZQ78" s="141"/>
      <c r="IZR78" s="141"/>
      <c r="IZS78" s="141"/>
      <c r="IZT78" s="141"/>
      <c r="IZU78" s="141"/>
      <c r="IZV78" s="141"/>
      <c r="IZW78" s="141"/>
      <c r="IZX78" s="141"/>
      <c r="IZY78" s="141"/>
      <c r="IZZ78" s="141"/>
      <c r="JAA78" s="141"/>
      <c r="JAB78" s="141"/>
      <c r="JAC78" s="141"/>
      <c r="JAD78" s="141"/>
      <c r="JAE78" s="141"/>
      <c r="JAF78" s="141"/>
      <c r="JAG78" s="141"/>
      <c r="JAH78" s="141"/>
      <c r="JAI78" s="141"/>
      <c r="JAJ78" s="141"/>
      <c r="JAK78" s="141"/>
      <c r="JAL78" s="141"/>
      <c r="JAM78" s="141"/>
      <c r="JAN78" s="141"/>
      <c r="JAO78" s="141"/>
      <c r="JAP78" s="141"/>
      <c r="JAQ78" s="141"/>
      <c r="JAR78" s="141"/>
      <c r="JAS78" s="141"/>
      <c r="JAT78" s="141"/>
      <c r="JAU78" s="141"/>
      <c r="JAV78" s="141"/>
      <c r="JAW78" s="141"/>
      <c r="JAX78" s="141"/>
      <c r="JAY78" s="141"/>
      <c r="JAZ78" s="141"/>
      <c r="JBA78" s="141"/>
      <c r="JBB78" s="141"/>
      <c r="JBC78" s="141"/>
      <c r="JBD78" s="141"/>
      <c r="JBE78" s="141"/>
      <c r="JBF78" s="141"/>
      <c r="JBG78" s="141"/>
      <c r="JBH78" s="141"/>
      <c r="JBI78" s="141"/>
      <c r="JBJ78" s="141"/>
      <c r="JBK78" s="141"/>
      <c r="JBL78" s="141"/>
      <c r="JBM78" s="141"/>
      <c r="JBN78" s="141"/>
      <c r="JBO78" s="141"/>
      <c r="JBP78" s="141"/>
      <c r="JBQ78" s="141"/>
      <c r="JBR78" s="141"/>
      <c r="JBS78" s="141"/>
      <c r="JBT78" s="141"/>
      <c r="JBU78" s="141"/>
      <c r="JBV78" s="141"/>
      <c r="JBW78" s="141"/>
      <c r="JBX78" s="141"/>
      <c r="JBY78" s="141"/>
      <c r="JBZ78" s="141"/>
      <c r="JCA78" s="141"/>
      <c r="JCB78" s="141"/>
      <c r="JCC78" s="141"/>
      <c r="JCD78" s="141"/>
      <c r="JCE78" s="141"/>
      <c r="JCF78" s="141"/>
      <c r="JCG78" s="141"/>
      <c r="JCH78" s="141"/>
      <c r="JCI78" s="141"/>
      <c r="JCJ78" s="141"/>
      <c r="JCK78" s="141"/>
      <c r="JCL78" s="141"/>
      <c r="JCM78" s="141"/>
      <c r="JCN78" s="141"/>
      <c r="JCO78" s="141"/>
      <c r="JCP78" s="141"/>
      <c r="JCQ78" s="141"/>
      <c r="JCR78" s="141"/>
      <c r="JCS78" s="141"/>
      <c r="JCT78" s="141"/>
      <c r="JCU78" s="141"/>
      <c r="JCV78" s="141"/>
      <c r="JCW78" s="141"/>
      <c r="JCX78" s="141"/>
      <c r="JCY78" s="141"/>
      <c r="JCZ78" s="141"/>
      <c r="JDA78" s="141"/>
      <c r="JDB78" s="141"/>
      <c r="JDC78" s="141"/>
      <c r="JDD78" s="141"/>
      <c r="JDE78" s="141"/>
      <c r="JDF78" s="141"/>
      <c r="JDG78" s="141"/>
      <c r="JDH78" s="141"/>
      <c r="JDI78" s="141"/>
      <c r="JDJ78" s="141"/>
      <c r="JDK78" s="141"/>
      <c r="JDL78" s="141"/>
      <c r="JDM78" s="141"/>
      <c r="JDN78" s="141"/>
      <c r="JDO78" s="141"/>
      <c r="JDP78" s="141"/>
      <c r="JDQ78" s="141"/>
      <c r="JDR78" s="141"/>
      <c r="JDS78" s="141"/>
      <c r="JDT78" s="141"/>
      <c r="JDU78" s="141"/>
      <c r="JDV78" s="141"/>
      <c r="JDW78" s="141"/>
      <c r="JDX78" s="141"/>
      <c r="JDY78" s="141"/>
      <c r="JDZ78" s="141"/>
      <c r="JEA78" s="141"/>
      <c r="JEB78" s="141"/>
      <c r="JEC78" s="141"/>
      <c r="JED78" s="141"/>
      <c r="JEE78" s="141"/>
      <c r="JEF78" s="141"/>
      <c r="JEG78" s="141"/>
      <c r="JEH78" s="141"/>
      <c r="JEI78" s="141"/>
      <c r="JEJ78" s="141"/>
      <c r="JEK78" s="141"/>
      <c r="JEL78" s="141"/>
      <c r="JEM78" s="141"/>
      <c r="JEN78" s="141"/>
      <c r="JEO78" s="141"/>
      <c r="JEP78" s="141"/>
      <c r="JEQ78" s="141"/>
      <c r="JER78" s="141"/>
      <c r="JES78" s="141"/>
      <c r="JET78" s="141"/>
      <c r="JEU78" s="141"/>
      <c r="JEV78" s="141"/>
      <c r="JEW78" s="141"/>
      <c r="JEX78" s="141"/>
      <c r="JEY78" s="141"/>
      <c r="JEZ78" s="141"/>
      <c r="JFA78" s="141"/>
      <c r="JFB78" s="141"/>
      <c r="JFC78" s="141"/>
      <c r="JFD78" s="141"/>
      <c r="JFE78" s="141"/>
      <c r="JFF78" s="141"/>
      <c r="JFG78" s="141"/>
      <c r="JFH78" s="141"/>
      <c r="JFI78" s="141"/>
      <c r="JFJ78" s="141"/>
      <c r="JFK78" s="141"/>
      <c r="JFL78" s="141"/>
      <c r="JFM78" s="141"/>
      <c r="JFN78" s="141"/>
      <c r="JFO78" s="141"/>
      <c r="JFP78" s="141"/>
      <c r="JFQ78" s="141"/>
      <c r="JFR78" s="141"/>
      <c r="JFS78" s="141"/>
      <c r="JFT78" s="141"/>
      <c r="JFU78" s="141"/>
      <c r="JFV78" s="141"/>
      <c r="JFW78" s="141"/>
      <c r="JFX78" s="141"/>
      <c r="JFY78" s="141"/>
      <c r="JFZ78" s="141"/>
      <c r="JGA78" s="141"/>
      <c r="JGB78" s="141"/>
      <c r="JGC78" s="141"/>
      <c r="JGD78" s="141"/>
      <c r="JGE78" s="141"/>
      <c r="JGF78" s="141"/>
      <c r="JGG78" s="141"/>
      <c r="JGH78" s="141"/>
      <c r="JGI78" s="141"/>
      <c r="JGJ78" s="141"/>
      <c r="JGK78" s="141"/>
      <c r="JGL78" s="141"/>
      <c r="JGM78" s="141"/>
      <c r="JGN78" s="141"/>
      <c r="JGO78" s="141"/>
      <c r="JGP78" s="141"/>
      <c r="JGQ78" s="141"/>
      <c r="JGR78" s="141"/>
      <c r="JGS78" s="141"/>
      <c r="JGT78" s="141"/>
      <c r="JGU78" s="141"/>
      <c r="JGV78" s="141"/>
      <c r="JGW78" s="141"/>
      <c r="JGX78" s="141"/>
      <c r="JGY78" s="141"/>
      <c r="JGZ78" s="141"/>
      <c r="JHA78" s="141"/>
      <c r="JHB78" s="141"/>
      <c r="JHC78" s="141"/>
      <c r="JHD78" s="141"/>
      <c r="JHE78" s="141"/>
      <c r="JHF78" s="141"/>
      <c r="JHG78" s="141"/>
      <c r="JHH78" s="141"/>
      <c r="JHI78" s="141"/>
      <c r="JHJ78" s="141"/>
      <c r="JHK78" s="141"/>
      <c r="JHL78" s="141"/>
      <c r="JHM78" s="141"/>
      <c r="JHN78" s="141"/>
      <c r="JHO78" s="141"/>
      <c r="JHP78" s="141"/>
      <c r="JHQ78" s="141"/>
      <c r="JHR78" s="141"/>
      <c r="JHS78" s="141"/>
      <c r="JHT78" s="141"/>
      <c r="JHU78" s="141"/>
      <c r="JHV78" s="141"/>
      <c r="JHW78" s="141"/>
      <c r="JHX78" s="141"/>
      <c r="JHY78" s="141"/>
      <c r="JHZ78" s="141"/>
      <c r="JIA78" s="141"/>
      <c r="JIB78" s="141"/>
      <c r="JIC78" s="141"/>
      <c r="JID78" s="141"/>
      <c r="JIE78" s="141"/>
      <c r="JIF78" s="141"/>
      <c r="JIG78" s="141"/>
      <c r="JIH78" s="141"/>
      <c r="JII78" s="141"/>
      <c r="JIJ78" s="141"/>
      <c r="JIK78" s="141"/>
      <c r="JIL78" s="141"/>
      <c r="JIM78" s="141"/>
      <c r="JIN78" s="141"/>
      <c r="JIO78" s="141"/>
      <c r="JIP78" s="141"/>
      <c r="JIQ78" s="141"/>
      <c r="JIR78" s="141"/>
      <c r="JIS78" s="141"/>
      <c r="JIT78" s="141"/>
      <c r="JIU78" s="141"/>
      <c r="JIV78" s="141"/>
      <c r="JIW78" s="141"/>
      <c r="JIX78" s="141"/>
      <c r="JIY78" s="141"/>
      <c r="JIZ78" s="141"/>
      <c r="JJA78" s="141"/>
      <c r="JJB78" s="141"/>
      <c r="JJC78" s="141"/>
      <c r="JJD78" s="141"/>
      <c r="JJE78" s="141"/>
      <c r="JJF78" s="141"/>
      <c r="JJG78" s="141"/>
      <c r="JJH78" s="141"/>
      <c r="JJI78" s="141"/>
      <c r="JJJ78" s="141"/>
      <c r="JJK78" s="141"/>
      <c r="JJL78" s="141"/>
      <c r="JJM78" s="141"/>
      <c r="JJN78" s="141"/>
      <c r="JJO78" s="141"/>
      <c r="JJP78" s="141"/>
      <c r="JJQ78" s="141"/>
      <c r="JJR78" s="141"/>
      <c r="JJS78" s="141"/>
      <c r="JJT78" s="141"/>
      <c r="JJU78" s="141"/>
      <c r="JJV78" s="141"/>
      <c r="JJW78" s="141"/>
      <c r="JJX78" s="141"/>
      <c r="JJY78" s="141"/>
      <c r="JJZ78" s="141"/>
      <c r="JKA78" s="141"/>
      <c r="JKB78" s="141"/>
      <c r="JKC78" s="141"/>
      <c r="JKD78" s="141"/>
      <c r="JKE78" s="141"/>
      <c r="JKF78" s="141"/>
      <c r="JKG78" s="141"/>
      <c r="JKH78" s="141"/>
      <c r="JKI78" s="141"/>
      <c r="JKJ78" s="141"/>
      <c r="JKK78" s="141"/>
      <c r="JKL78" s="141"/>
      <c r="JKM78" s="141"/>
      <c r="JKN78" s="141"/>
      <c r="JKO78" s="141"/>
      <c r="JKP78" s="141"/>
      <c r="JKQ78" s="141"/>
      <c r="JKR78" s="141"/>
      <c r="JKS78" s="141"/>
      <c r="JKT78" s="141"/>
      <c r="JKU78" s="141"/>
      <c r="JKV78" s="141"/>
      <c r="JKW78" s="141"/>
      <c r="JKX78" s="141"/>
      <c r="JKY78" s="141"/>
      <c r="JKZ78" s="141"/>
      <c r="JLA78" s="141"/>
      <c r="JLB78" s="141"/>
      <c r="JLC78" s="141"/>
      <c r="JLD78" s="141"/>
      <c r="JLE78" s="141"/>
      <c r="JLF78" s="141"/>
      <c r="JLG78" s="141"/>
      <c r="JLH78" s="141"/>
      <c r="JLI78" s="141"/>
      <c r="JLJ78" s="141"/>
      <c r="JLK78" s="141"/>
      <c r="JLL78" s="141"/>
      <c r="JLM78" s="141"/>
      <c r="JLN78" s="141"/>
      <c r="JLO78" s="141"/>
      <c r="JLP78" s="141"/>
      <c r="JLQ78" s="141"/>
      <c r="JLR78" s="141"/>
      <c r="JLS78" s="141"/>
      <c r="JLT78" s="141"/>
      <c r="JLU78" s="141"/>
      <c r="JLV78" s="141"/>
      <c r="JLW78" s="141"/>
      <c r="JLX78" s="141"/>
      <c r="JLY78" s="141"/>
      <c r="JLZ78" s="141"/>
      <c r="JMA78" s="141"/>
      <c r="JMB78" s="141"/>
      <c r="JMC78" s="141"/>
      <c r="JMD78" s="141"/>
      <c r="JME78" s="141"/>
      <c r="JMF78" s="141"/>
      <c r="JMG78" s="141"/>
      <c r="JMH78" s="141"/>
      <c r="JMI78" s="141"/>
      <c r="JMJ78" s="141"/>
      <c r="JMK78" s="141"/>
      <c r="JML78" s="141"/>
      <c r="JMM78" s="141"/>
      <c r="JMN78" s="141"/>
      <c r="JMO78" s="141"/>
      <c r="JMP78" s="141"/>
      <c r="JMQ78" s="141"/>
      <c r="JMR78" s="141"/>
      <c r="JMS78" s="141"/>
      <c r="JMT78" s="141"/>
      <c r="JMU78" s="141"/>
      <c r="JMV78" s="141"/>
      <c r="JMW78" s="141"/>
      <c r="JMX78" s="141"/>
      <c r="JMY78" s="141"/>
      <c r="JMZ78" s="141"/>
      <c r="JNA78" s="141"/>
      <c r="JNB78" s="141"/>
      <c r="JNC78" s="141"/>
      <c r="JND78" s="141"/>
      <c r="JNE78" s="141"/>
      <c r="JNF78" s="141"/>
      <c r="JNG78" s="141"/>
      <c r="JNH78" s="141"/>
      <c r="JNI78" s="141"/>
      <c r="JNJ78" s="141"/>
      <c r="JNK78" s="141"/>
      <c r="JNL78" s="141"/>
      <c r="JNM78" s="141"/>
      <c r="JNN78" s="141"/>
      <c r="JNO78" s="141"/>
      <c r="JNP78" s="141"/>
      <c r="JNQ78" s="141"/>
      <c r="JNR78" s="141"/>
      <c r="JNS78" s="141"/>
      <c r="JNT78" s="141"/>
      <c r="JNU78" s="141"/>
      <c r="JNV78" s="141"/>
      <c r="JNW78" s="141"/>
      <c r="JNX78" s="141"/>
      <c r="JNY78" s="141"/>
      <c r="JNZ78" s="141"/>
      <c r="JOA78" s="141"/>
      <c r="JOB78" s="141"/>
      <c r="JOC78" s="141"/>
      <c r="JOD78" s="141"/>
      <c r="JOE78" s="141"/>
      <c r="JOF78" s="141"/>
      <c r="JOG78" s="141"/>
      <c r="JOH78" s="141"/>
      <c r="JOI78" s="141"/>
      <c r="JOJ78" s="141"/>
      <c r="JOK78" s="141"/>
      <c r="JOL78" s="141"/>
      <c r="JOM78" s="141"/>
      <c r="JON78" s="141"/>
      <c r="JOO78" s="141"/>
      <c r="JOP78" s="141"/>
      <c r="JOQ78" s="141"/>
      <c r="JOR78" s="141"/>
      <c r="JOS78" s="141"/>
      <c r="JOT78" s="141"/>
      <c r="JOU78" s="141"/>
      <c r="JOV78" s="141"/>
      <c r="JOW78" s="141"/>
      <c r="JOX78" s="141"/>
      <c r="JOY78" s="141"/>
      <c r="JOZ78" s="141"/>
      <c r="JPA78" s="141"/>
      <c r="JPB78" s="141"/>
      <c r="JPC78" s="141"/>
      <c r="JPD78" s="141"/>
      <c r="JPE78" s="141"/>
      <c r="JPF78" s="141"/>
      <c r="JPG78" s="141"/>
      <c r="JPH78" s="141"/>
      <c r="JPI78" s="141"/>
      <c r="JPJ78" s="141"/>
      <c r="JPK78" s="141"/>
      <c r="JPL78" s="141"/>
      <c r="JPM78" s="141"/>
      <c r="JPN78" s="141"/>
      <c r="JPO78" s="141"/>
      <c r="JPP78" s="141"/>
      <c r="JPQ78" s="141"/>
      <c r="JPR78" s="141"/>
      <c r="JPS78" s="141"/>
      <c r="JPT78" s="141"/>
      <c r="JPU78" s="141"/>
      <c r="JPV78" s="141"/>
      <c r="JPW78" s="141"/>
      <c r="JPX78" s="141"/>
      <c r="JPY78" s="141"/>
      <c r="JPZ78" s="141"/>
      <c r="JQA78" s="141"/>
      <c r="JQB78" s="141"/>
      <c r="JQC78" s="141"/>
      <c r="JQD78" s="141"/>
      <c r="JQE78" s="141"/>
      <c r="JQF78" s="141"/>
      <c r="JQG78" s="141"/>
      <c r="JQH78" s="141"/>
      <c r="JQI78" s="141"/>
      <c r="JQJ78" s="141"/>
      <c r="JQK78" s="141"/>
      <c r="JQL78" s="141"/>
      <c r="JQM78" s="141"/>
      <c r="JQN78" s="141"/>
      <c r="JQO78" s="141"/>
      <c r="JQP78" s="141"/>
      <c r="JQQ78" s="141"/>
      <c r="JQR78" s="141"/>
      <c r="JQS78" s="141"/>
      <c r="JQT78" s="141"/>
      <c r="JQU78" s="141"/>
      <c r="JQV78" s="141"/>
      <c r="JQW78" s="141"/>
      <c r="JQX78" s="141"/>
      <c r="JQY78" s="141"/>
      <c r="JQZ78" s="141"/>
      <c r="JRA78" s="141"/>
      <c r="JRB78" s="141"/>
      <c r="JRC78" s="141"/>
      <c r="JRD78" s="141"/>
      <c r="JRE78" s="141"/>
      <c r="JRF78" s="141"/>
      <c r="JRG78" s="141"/>
      <c r="JRH78" s="141"/>
      <c r="JRI78" s="141"/>
      <c r="JRJ78" s="141"/>
      <c r="JRK78" s="141"/>
      <c r="JRL78" s="141"/>
      <c r="JRM78" s="141"/>
      <c r="JRN78" s="141"/>
      <c r="JRO78" s="141"/>
      <c r="JRP78" s="141"/>
      <c r="JRQ78" s="141"/>
      <c r="JRR78" s="141"/>
      <c r="JRS78" s="141"/>
      <c r="JRT78" s="141"/>
      <c r="JRU78" s="141"/>
      <c r="JRV78" s="141"/>
      <c r="JRW78" s="141"/>
      <c r="JRX78" s="141"/>
      <c r="JRY78" s="141"/>
      <c r="JRZ78" s="141"/>
      <c r="JSA78" s="141"/>
      <c r="JSB78" s="141"/>
      <c r="JSC78" s="141"/>
      <c r="JSD78" s="141"/>
      <c r="JSE78" s="141"/>
      <c r="JSF78" s="141"/>
      <c r="JSG78" s="141"/>
      <c r="JSH78" s="141"/>
      <c r="JSI78" s="141"/>
      <c r="JSJ78" s="141"/>
      <c r="JSK78" s="141"/>
      <c r="JSL78" s="141"/>
      <c r="JSM78" s="141"/>
      <c r="JSN78" s="141"/>
      <c r="JSO78" s="141"/>
      <c r="JSP78" s="141"/>
      <c r="JSQ78" s="141"/>
      <c r="JSR78" s="141"/>
      <c r="JSS78" s="141"/>
      <c r="JST78" s="141"/>
      <c r="JSU78" s="141"/>
      <c r="JSV78" s="141"/>
      <c r="JSW78" s="141"/>
      <c r="JSX78" s="141"/>
      <c r="JSY78" s="141"/>
      <c r="JSZ78" s="141"/>
      <c r="JTA78" s="141"/>
      <c r="JTB78" s="141"/>
      <c r="JTC78" s="141"/>
      <c r="JTD78" s="141"/>
      <c r="JTE78" s="141"/>
      <c r="JTF78" s="141"/>
      <c r="JTG78" s="141"/>
      <c r="JTH78" s="141"/>
      <c r="JTI78" s="141"/>
      <c r="JTJ78" s="141"/>
      <c r="JTK78" s="141"/>
      <c r="JTL78" s="141"/>
      <c r="JTM78" s="141"/>
      <c r="JTN78" s="141"/>
      <c r="JTO78" s="141"/>
      <c r="JTP78" s="141"/>
      <c r="JTQ78" s="141"/>
      <c r="JTR78" s="141"/>
      <c r="JTS78" s="141"/>
      <c r="JTT78" s="141"/>
      <c r="JTU78" s="141"/>
      <c r="JTV78" s="141"/>
      <c r="JTW78" s="141"/>
      <c r="JTX78" s="141"/>
      <c r="JTY78" s="141"/>
      <c r="JTZ78" s="141"/>
      <c r="JUA78" s="141"/>
      <c r="JUB78" s="141"/>
      <c r="JUC78" s="141"/>
      <c r="JUD78" s="141"/>
      <c r="JUE78" s="141"/>
      <c r="JUF78" s="141"/>
      <c r="JUG78" s="141"/>
      <c r="JUH78" s="141"/>
      <c r="JUI78" s="141"/>
      <c r="JUJ78" s="141"/>
      <c r="JUK78" s="141"/>
      <c r="JUL78" s="141"/>
      <c r="JUM78" s="141"/>
      <c r="JUN78" s="141"/>
      <c r="JUO78" s="141"/>
      <c r="JUP78" s="141"/>
      <c r="JUQ78" s="141"/>
      <c r="JUR78" s="141"/>
      <c r="JUS78" s="141"/>
      <c r="JUT78" s="141"/>
      <c r="JUU78" s="141"/>
      <c r="JUV78" s="141"/>
      <c r="JUW78" s="141"/>
      <c r="JUX78" s="141"/>
      <c r="JUY78" s="141"/>
      <c r="JUZ78" s="141"/>
      <c r="JVA78" s="141"/>
      <c r="JVB78" s="141"/>
      <c r="JVC78" s="141"/>
      <c r="JVD78" s="141"/>
      <c r="JVE78" s="141"/>
      <c r="JVF78" s="141"/>
      <c r="JVG78" s="141"/>
      <c r="JVH78" s="141"/>
      <c r="JVI78" s="141"/>
      <c r="JVJ78" s="141"/>
      <c r="JVK78" s="141"/>
      <c r="JVL78" s="141"/>
      <c r="JVM78" s="141"/>
      <c r="JVN78" s="141"/>
      <c r="JVO78" s="141"/>
      <c r="JVP78" s="141"/>
      <c r="JVQ78" s="141"/>
      <c r="JVR78" s="141"/>
      <c r="JVS78" s="141"/>
      <c r="JVT78" s="141"/>
      <c r="JVU78" s="141"/>
      <c r="JVV78" s="141"/>
      <c r="JVW78" s="141"/>
      <c r="JVX78" s="141"/>
      <c r="JVY78" s="141"/>
      <c r="JVZ78" s="141"/>
      <c r="JWA78" s="141"/>
      <c r="JWB78" s="141"/>
      <c r="JWC78" s="141"/>
      <c r="JWD78" s="141"/>
      <c r="JWE78" s="141"/>
      <c r="JWF78" s="141"/>
      <c r="JWG78" s="141"/>
      <c r="JWH78" s="141"/>
      <c r="JWI78" s="141"/>
      <c r="JWJ78" s="141"/>
      <c r="JWK78" s="141"/>
      <c r="JWL78" s="141"/>
      <c r="JWM78" s="141"/>
      <c r="JWN78" s="141"/>
      <c r="JWO78" s="141"/>
      <c r="JWP78" s="141"/>
      <c r="JWQ78" s="141"/>
      <c r="JWR78" s="141"/>
      <c r="JWS78" s="141"/>
      <c r="JWT78" s="141"/>
      <c r="JWU78" s="141"/>
      <c r="JWV78" s="141"/>
      <c r="JWW78" s="141"/>
      <c r="JWX78" s="141"/>
      <c r="JWY78" s="141"/>
      <c r="JWZ78" s="141"/>
      <c r="JXA78" s="141"/>
      <c r="JXB78" s="141"/>
      <c r="JXC78" s="141"/>
      <c r="JXD78" s="141"/>
      <c r="JXE78" s="141"/>
      <c r="JXF78" s="141"/>
      <c r="JXG78" s="141"/>
      <c r="JXH78" s="141"/>
      <c r="JXI78" s="141"/>
      <c r="JXJ78" s="141"/>
      <c r="JXK78" s="141"/>
      <c r="JXL78" s="141"/>
      <c r="JXM78" s="141"/>
      <c r="JXN78" s="141"/>
      <c r="JXO78" s="141"/>
      <c r="JXP78" s="141"/>
      <c r="JXQ78" s="141"/>
      <c r="JXR78" s="141"/>
      <c r="JXS78" s="141"/>
      <c r="JXT78" s="141"/>
      <c r="JXU78" s="141"/>
      <c r="JXV78" s="141"/>
      <c r="JXW78" s="141"/>
      <c r="JXX78" s="141"/>
      <c r="JXY78" s="141"/>
      <c r="JXZ78" s="141"/>
      <c r="JYA78" s="141"/>
      <c r="JYB78" s="141"/>
      <c r="JYC78" s="141"/>
      <c r="JYD78" s="141"/>
      <c r="JYE78" s="141"/>
      <c r="JYF78" s="141"/>
      <c r="JYG78" s="141"/>
      <c r="JYH78" s="141"/>
      <c r="JYI78" s="141"/>
      <c r="JYJ78" s="141"/>
      <c r="JYK78" s="141"/>
      <c r="JYL78" s="141"/>
      <c r="JYM78" s="141"/>
      <c r="JYN78" s="141"/>
      <c r="JYO78" s="141"/>
      <c r="JYP78" s="141"/>
      <c r="JYQ78" s="141"/>
      <c r="JYR78" s="141"/>
      <c r="JYS78" s="141"/>
      <c r="JYT78" s="141"/>
      <c r="JYU78" s="141"/>
      <c r="JYV78" s="141"/>
      <c r="JYW78" s="141"/>
      <c r="JYX78" s="141"/>
      <c r="JYY78" s="141"/>
      <c r="JYZ78" s="141"/>
      <c r="JZA78" s="141"/>
      <c r="JZB78" s="141"/>
      <c r="JZC78" s="141"/>
      <c r="JZD78" s="141"/>
      <c r="JZE78" s="141"/>
      <c r="JZF78" s="141"/>
      <c r="JZG78" s="141"/>
      <c r="JZH78" s="141"/>
      <c r="JZI78" s="141"/>
      <c r="JZJ78" s="141"/>
      <c r="JZK78" s="141"/>
      <c r="JZL78" s="141"/>
      <c r="JZM78" s="141"/>
      <c r="JZN78" s="141"/>
      <c r="JZO78" s="141"/>
      <c r="JZP78" s="141"/>
      <c r="JZQ78" s="141"/>
      <c r="JZR78" s="141"/>
      <c r="JZS78" s="141"/>
      <c r="JZT78" s="141"/>
      <c r="JZU78" s="141"/>
      <c r="JZV78" s="141"/>
      <c r="JZW78" s="141"/>
      <c r="JZX78" s="141"/>
      <c r="JZY78" s="141"/>
      <c r="JZZ78" s="141"/>
      <c r="KAA78" s="141"/>
      <c r="KAB78" s="141"/>
      <c r="KAC78" s="141"/>
      <c r="KAD78" s="141"/>
      <c r="KAE78" s="141"/>
      <c r="KAF78" s="141"/>
      <c r="KAG78" s="141"/>
      <c r="KAH78" s="141"/>
      <c r="KAI78" s="141"/>
      <c r="KAJ78" s="141"/>
      <c r="KAK78" s="141"/>
      <c r="KAL78" s="141"/>
      <c r="KAM78" s="141"/>
      <c r="KAN78" s="141"/>
      <c r="KAO78" s="141"/>
      <c r="KAP78" s="141"/>
      <c r="KAQ78" s="141"/>
      <c r="KAR78" s="141"/>
      <c r="KAS78" s="141"/>
      <c r="KAT78" s="141"/>
      <c r="KAU78" s="141"/>
      <c r="KAV78" s="141"/>
      <c r="KAW78" s="141"/>
      <c r="KAX78" s="141"/>
      <c r="KAY78" s="141"/>
      <c r="KAZ78" s="141"/>
      <c r="KBA78" s="141"/>
      <c r="KBB78" s="141"/>
      <c r="KBC78" s="141"/>
      <c r="KBD78" s="141"/>
      <c r="KBE78" s="141"/>
      <c r="KBF78" s="141"/>
      <c r="KBG78" s="141"/>
      <c r="KBH78" s="141"/>
      <c r="KBI78" s="141"/>
      <c r="KBJ78" s="141"/>
      <c r="KBK78" s="141"/>
      <c r="KBL78" s="141"/>
      <c r="KBM78" s="141"/>
      <c r="KBN78" s="141"/>
      <c r="KBO78" s="141"/>
      <c r="KBP78" s="141"/>
      <c r="KBQ78" s="141"/>
      <c r="KBR78" s="141"/>
      <c r="KBS78" s="141"/>
      <c r="KBT78" s="141"/>
      <c r="KBU78" s="141"/>
      <c r="KBV78" s="141"/>
      <c r="KBW78" s="141"/>
      <c r="KBX78" s="141"/>
      <c r="KBY78" s="141"/>
      <c r="KBZ78" s="141"/>
      <c r="KCA78" s="141"/>
      <c r="KCB78" s="141"/>
      <c r="KCC78" s="141"/>
      <c r="KCD78" s="141"/>
      <c r="KCE78" s="141"/>
      <c r="KCF78" s="141"/>
      <c r="KCG78" s="141"/>
      <c r="KCH78" s="141"/>
      <c r="KCI78" s="141"/>
      <c r="KCJ78" s="141"/>
      <c r="KCK78" s="141"/>
      <c r="KCL78" s="141"/>
      <c r="KCM78" s="141"/>
      <c r="KCN78" s="141"/>
      <c r="KCO78" s="141"/>
      <c r="KCP78" s="141"/>
      <c r="KCQ78" s="141"/>
      <c r="KCR78" s="141"/>
      <c r="KCS78" s="141"/>
      <c r="KCT78" s="141"/>
      <c r="KCU78" s="141"/>
      <c r="KCV78" s="141"/>
      <c r="KCW78" s="141"/>
      <c r="KCX78" s="141"/>
      <c r="KCY78" s="141"/>
      <c r="KCZ78" s="141"/>
      <c r="KDA78" s="141"/>
      <c r="KDB78" s="141"/>
      <c r="KDC78" s="141"/>
      <c r="KDD78" s="141"/>
      <c r="KDE78" s="141"/>
      <c r="KDF78" s="141"/>
      <c r="KDG78" s="141"/>
      <c r="KDH78" s="141"/>
      <c r="KDI78" s="141"/>
      <c r="KDJ78" s="141"/>
      <c r="KDK78" s="141"/>
      <c r="KDL78" s="141"/>
      <c r="KDM78" s="141"/>
      <c r="KDN78" s="141"/>
      <c r="KDO78" s="141"/>
      <c r="KDP78" s="141"/>
      <c r="KDQ78" s="141"/>
      <c r="KDR78" s="141"/>
      <c r="KDS78" s="141"/>
      <c r="KDT78" s="141"/>
      <c r="KDU78" s="141"/>
      <c r="KDV78" s="141"/>
      <c r="KDW78" s="141"/>
      <c r="KDX78" s="141"/>
      <c r="KDY78" s="141"/>
      <c r="KDZ78" s="141"/>
      <c r="KEA78" s="141"/>
      <c r="KEB78" s="141"/>
      <c r="KEC78" s="141"/>
      <c r="KED78" s="141"/>
      <c r="KEE78" s="141"/>
      <c r="KEF78" s="141"/>
      <c r="KEG78" s="141"/>
      <c r="KEH78" s="141"/>
      <c r="KEI78" s="141"/>
      <c r="KEJ78" s="141"/>
      <c r="KEK78" s="141"/>
      <c r="KEL78" s="141"/>
      <c r="KEM78" s="141"/>
      <c r="KEN78" s="141"/>
      <c r="KEO78" s="141"/>
      <c r="KEP78" s="141"/>
      <c r="KEQ78" s="141"/>
      <c r="KER78" s="141"/>
      <c r="KES78" s="141"/>
      <c r="KET78" s="141"/>
      <c r="KEU78" s="141"/>
      <c r="KEV78" s="141"/>
      <c r="KEW78" s="141"/>
      <c r="KEX78" s="141"/>
      <c r="KEY78" s="141"/>
      <c r="KEZ78" s="141"/>
      <c r="KFA78" s="141"/>
      <c r="KFB78" s="141"/>
      <c r="KFC78" s="141"/>
      <c r="KFD78" s="141"/>
      <c r="KFE78" s="141"/>
      <c r="KFF78" s="141"/>
      <c r="KFG78" s="141"/>
      <c r="KFH78" s="141"/>
      <c r="KFI78" s="141"/>
      <c r="KFJ78" s="141"/>
      <c r="KFK78" s="141"/>
      <c r="KFL78" s="141"/>
      <c r="KFM78" s="141"/>
      <c r="KFN78" s="141"/>
      <c r="KFO78" s="141"/>
      <c r="KFP78" s="141"/>
      <c r="KFQ78" s="141"/>
      <c r="KFR78" s="141"/>
      <c r="KFS78" s="141"/>
      <c r="KFT78" s="141"/>
      <c r="KFU78" s="141"/>
      <c r="KFV78" s="141"/>
      <c r="KFW78" s="141"/>
      <c r="KFX78" s="141"/>
      <c r="KFY78" s="141"/>
      <c r="KFZ78" s="141"/>
      <c r="KGA78" s="141"/>
      <c r="KGB78" s="141"/>
      <c r="KGC78" s="141"/>
      <c r="KGD78" s="141"/>
      <c r="KGE78" s="141"/>
      <c r="KGF78" s="141"/>
      <c r="KGG78" s="141"/>
      <c r="KGH78" s="141"/>
      <c r="KGI78" s="141"/>
      <c r="KGJ78" s="141"/>
      <c r="KGK78" s="141"/>
      <c r="KGL78" s="141"/>
      <c r="KGM78" s="141"/>
      <c r="KGN78" s="141"/>
      <c r="KGO78" s="141"/>
      <c r="KGP78" s="141"/>
      <c r="KGQ78" s="141"/>
      <c r="KGR78" s="141"/>
      <c r="KGS78" s="141"/>
      <c r="KGT78" s="141"/>
      <c r="KGU78" s="141"/>
      <c r="KGV78" s="141"/>
      <c r="KGW78" s="141"/>
      <c r="KGX78" s="141"/>
      <c r="KGY78" s="141"/>
      <c r="KGZ78" s="141"/>
      <c r="KHA78" s="141"/>
      <c r="KHB78" s="141"/>
      <c r="KHC78" s="141"/>
      <c r="KHD78" s="141"/>
      <c r="KHE78" s="141"/>
      <c r="KHF78" s="141"/>
      <c r="KHG78" s="141"/>
      <c r="KHH78" s="141"/>
      <c r="KHI78" s="141"/>
      <c r="KHJ78" s="141"/>
      <c r="KHK78" s="141"/>
      <c r="KHL78" s="141"/>
      <c r="KHM78" s="141"/>
      <c r="KHN78" s="141"/>
      <c r="KHO78" s="141"/>
      <c r="KHP78" s="141"/>
      <c r="KHQ78" s="141"/>
      <c r="KHR78" s="141"/>
      <c r="KHS78" s="141"/>
      <c r="KHT78" s="141"/>
      <c r="KHU78" s="141"/>
      <c r="KHV78" s="141"/>
      <c r="KHW78" s="141"/>
      <c r="KHX78" s="141"/>
      <c r="KHY78" s="141"/>
      <c r="KHZ78" s="141"/>
      <c r="KIA78" s="141"/>
      <c r="KIB78" s="141"/>
      <c r="KIC78" s="141"/>
      <c r="KID78" s="141"/>
      <c r="KIE78" s="141"/>
      <c r="KIF78" s="141"/>
      <c r="KIG78" s="141"/>
      <c r="KIH78" s="141"/>
      <c r="KII78" s="141"/>
      <c r="KIJ78" s="141"/>
      <c r="KIK78" s="141"/>
      <c r="KIL78" s="141"/>
      <c r="KIM78" s="141"/>
      <c r="KIN78" s="141"/>
      <c r="KIO78" s="141"/>
      <c r="KIP78" s="141"/>
      <c r="KIQ78" s="141"/>
      <c r="KIR78" s="141"/>
      <c r="KIS78" s="141"/>
      <c r="KIT78" s="141"/>
      <c r="KIU78" s="141"/>
      <c r="KIV78" s="141"/>
      <c r="KIW78" s="141"/>
      <c r="KIX78" s="141"/>
      <c r="KIY78" s="141"/>
      <c r="KIZ78" s="141"/>
      <c r="KJA78" s="141"/>
      <c r="KJB78" s="141"/>
      <c r="KJC78" s="141"/>
      <c r="KJD78" s="141"/>
      <c r="KJE78" s="141"/>
      <c r="KJF78" s="141"/>
      <c r="KJG78" s="141"/>
      <c r="KJH78" s="141"/>
      <c r="KJI78" s="141"/>
      <c r="KJJ78" s="141"/>
      <c r="KJK78" s="141"/>
      <c r="KJL78" s="141"/>
      <c r="KJM78" s="141"/>
      <c r="KJN78" s="141"/>
      <c r="KJO78" s="141"/>
      <c r="KJP78" s="141"/>
      <c r="KJQ78" s="141"/>
      <c r="KJR78" s="141"/>
      <c r="KJS78" s="141"/>
      <c r="KJT78" s="141"/>
      <c r="KJU78" s="141"/>
      <c r="KJV78" s="141"/>
      <c r="KJW78" s="141"/>
      <c r="KJX78" s="141"/>
      <c r="KJY78" s="141"/>
      <c r="KJZ78" s="141"/>
      <c r="KKA78" s="141"/>
      <c r="KKB78" s="141"/>
      <c r="KKC78" s="141"/>
      <c r="KKD78" s="141"/>
      <c r="KKE78" s="141"/>
      <c r="KKF78" s="141"/>
      <c r="KKG78" s="141"/>
      <c r="KKH78" s="141"/>
      <c r="KKI78" s="141"/>
      <c r="KKJ78" s="141"/>
      <c r="KKK78" s="141"/>
      <c r="KKL78" s="141"/>
      <c r="KKM78" s="141"/>
      <c r="KKN78" s="141"/>
      <c r="KKO78" s="141"/>
      <c r="KKP78" s="141"/>
      <c r="KKQ78" s="141"/>
      <c r="KKR78" s="141"/>
      <c r="KKS78" s="141"/>
      <c r="KKT78" s="141"/>
      <c r="KKU78" s="141"/>
      <c r="KKV78" s="141"/>
      <c r="KKW78" s="141"/>
      <c r="KKX78" s="141"/>
      <c r="KKY78" s="141"/>
      <c r="KKZ78" s="141"/>
      <c r="KLA78" s="141"/>
      <c r="KLB78" s="141"/>
      <c r="KLC78" s="141"/>
      <c r="KLD78" s="141"/>
      <c r="KLE78" s="141"/>
      <c r="KLF78" s="141"/>
      <c r="KLG78" s="141"/>
      <c r="KLH78" s="141"/>
      <c r="KLI78" s="141"/>
      <c r="KLJ78" s="141"/>
      <c r="KLK78" s="141"/>
      <c r="KLL78" s="141"/>
      <c r="KLM78" s="141"/>
      <c r="KLN78" s="141"/>
      <c r="KLO78" s="141"/>
      <c r="KLP78" s="141"/>
      <c r="KLQ78" s="141"/>
      <c r="KLR78" s="141"/>
      <c r="KLS78" s="141"/>
      <c r="KLT78" s="141"/>
      <c r="KLU78" s="141"/>
      <c r="KLV78" s="141"/>
      <c r="KLW78" s="141"/>
      <c r="KLX78" s="141"/>
      <c r="KLY78" s="141"/>
      <c r="KLZ78" s="141"/>
      <c r="KMA78" s="141"/>
      <c r="KMB78" s="141"/>
      <c r="KMC78" s="141"/>
      <c r="KMD78" s="141"/>
      <c r="KME78" s="141"/>
      <c r="KMF78" s="141"/>
      <c r="KMG78" s="141"/>
      <c r="KMH78" s="141"/>
      <c r="KMI78" s="141"/>
      <c r="KMJ78" s="141"/>
      <c r="KMK78" s="141"/>
      <c r="KML78" s="141"/>
      <c r="KMM78" s="141"/>
      <c r="KMN78" s="141"/>
      <c r="KMO78" s="141"/>
      <c r="KMP78" s="141"/>
      <c r="KMQ78" s="141"/>
      <c r="KMR78" s="141"/>
      <c r="KMS78" s="141"/>
      <c r="KMT78" s="141"/>
      <c r="KMU78" s="141"/>
      <c r="KMV78" s="141"/>
      <c r="KMW78" s="141"/>
      <c r="KMX78" s="141"/>
      <c r="KMY78" s="141"/>
      <c r="KMZ78" s="141"/>
      <c r="KNA78" s="141"/>
      <c r="KNB78" s="141"/>
      <c r="KNC78" s="141"/>
      <c r="KND78" s="141"/>
      <c r="KNE78" s="141"/>
      <c r="KNF78" s="141"/>
      <c r="KNG78" s="141"/>
      <c r="KNH78" s="141"/>
      <c r="KNI78" s="141"/>
      <c r="KNJ78" s="141"/>
      <c r="KNK78" s="141"/>
      <c r="KNL78" s="141"/>
      <c r="KNM78" s="141"/>
      <c r="KNN78" s="141"/>
      <c r="KNO78" s="141"/>
      <c r="KNP78" s="141"/>
      <c r="KNQ78" s="141"/>
      <c r="KNR78" s="141"/>
      <c r="KNS78" s="141"/>
      <c r="KNT78" s="141"/>
      <c r="KNU78" s="141"/>
      <c r="KNV78" s="141"/>
      <c r="KNW78" s="141"/>
      <c r="KNX78" s="141"/>
      <c r="KNY78" s="141"/>
      <c r="KNZ78" s="141"/>
      <c r="KOA78" s="141"/>
      <c r="KOB78" s="141"/>
      <c r="KOC78" s="141"/>
      <c r="KOD78" s="141"/>
      <c r="KOE78" s="141"/>
      <c r="KOF78" s="141"/>
      <c r="KOG78" s="141"/>
      <c r="KOH78" s="141"/>
      <c r="KOI78" s="141"/>
      <c r="KOJ78" s="141"/>
      <c r="KOK78" s="141"/>
      <c r="KOL78" s="141"/>
      <c r="KOM78" s="141"/>
      <c r="KON78" s="141"/>
      <c r="KOO78" s="141"/>
      <c r="KOP78" s="141"/>
      <c r="KOQ78" s="141"/>
      <c r="KOR78" s="141"/>
      <c r="KOS78" s="141"/>
      <c r="KOT78" s="141"/>
      <c r="KOU78" s="141"/>
      <c r="KOV78" s="141"/>
      <c r="KOW78" s="141"/>
      <c r="KOX78" s="141"/>
      <c r="KOY78" s="141"/>
      <c r="KOZ78" s="141"/>
      <c r="KPA78" s="141"/>
      <c r="KPB78" s="141"/>
      <c r="KPC78" s="141"/>
      <c r="KPD78" s="141"/>
      <c r="KPE78" s="141"/>
      <c r="KPF78" s="141"/>
      <c r="KPG78" s="141"/>
      <c r="KPH78" s="141"/>
      <c r="KPI78" s="141"/>
      <c r="KPJ78" s="141"/>
      <c r="KPK78" s="141"/>
      <c r="KPL78" s="141"/>
      <c r="KPM78" s="141"/>
      <c r="KPN78" s="141"/>
      <c r="KPO78" s="141"/>
      <c r="KPP78" s="141"/>
      <c r="KPQ78" s="141"/>
      <c r="KPR78" s="141"/>
      <c r="KPS78" s="141"/>
      <c r="KPT78" s="141"/>
      <c r="KPU78" s="141"/>
      <c r="KPV78" s="141"/>
      <c r="KPW78" s="141"/>
      <c r="KPX78" s="141"/>
      <c r="KPY78" s="141"/>
      <c r="KPZ78" s="141"/>
      <c r="KQA78" s="141"/>
      <c r="KQB78" s="141"/>
      <c r="KQC78" s="141"/>
      <c r="KQD78" s="141"/>
      <c r="KQE78" s="141"/>
      <c r="KQF78" s="141"/>
      <c r="KQG78" s="141"/>
      <c r="KQH78" s="141"/>
      <c r="KQI78" s="141"/>
      <c r="KQJ78" s="141"/>
      <c r="KQK78" s="141"/>
      <c r="KQL78" s="141"/>
      <c r="KQM78" s="141"/>
      <c r="KQN78" s="141"/>
      <c r="KQO78" s="141"/>
      <c r="KQP78" s="141"/>
      <c r="KQQ78" s="141"/>
      <c r="KQR78" s="141"/>
      <c r="KQS78" s="141"/>
      <c r="KQT78" s="141"/>
      <c r="KQU78" s="141"/>
      <c r="KQV78" s="141"/>
      <c r="KQW78" s="141"/>
      <c r="KQX78" s="141"/>
      <c r="KQY78" s="141"/>
      <c r="KQZ78" s="141"/>
      <c r="KRA78" s="141"/>
      <c r="KRB78" s="141"/>
      <c r="KRC78" s="141"/>
      <c r="KRD78" s="141"/>
      <c r="KRE78" s="141"/>
      <c r="KRF78" s="141"/>
      <c r="KRG78" s="141"/>
      <c r="KRH78" s="141"/>
      <c r="KRI78" s="141"/>
      <c r="KRJ78" s="141"/>
      <c r="KRK78" s="141"/>
      <c r="KRL78" s="141"/>
      <c r="KRM78" s="141"/>
      <c r="KRN78" s="141"/>
      <c r="KRO78" s="141"/>
      <c r="KRP78" s="141"/>
      <c r="KRQ78" s="141"/>
      <c r="KRR78" s="141"/>
      <c r="KRS78" s="141"/>
      <c r="KRT78" s="141"/>
      <c r="KRU78" s="141"/>
      <c r="KRV78" s="141"/>
      <c r="KRW78" s="141"/>
      <c r="KRX78" s="141"/>
      <c r="KRY78" s="141"/>
      <c r="KRZ78" s="141"/>
      <c r="KSA78" s="141"/>
      <c r="KSB78" s="141"/>
      <c r="KSC78" s="141"/>
      <c r="KSD78" s="141"/>
      <c r="KSE78" s="141"/>
      <c r="KSF78" s="141"/>
      <c r="KSG78" s="141"/>
      <c r="KSH78" s="141"/>
      <c r="KSI78" s="141"/>
      <c r="KSJ78" s="141"/>
      <c r="KSK78" s="141"/>
      <c r="KSL78" s="141"/>
      <c r="KSM78" s="141"/>
      <c r="KSN78" s="141"/>
      <c r="KSO78" s="141"/>
      <c r="KSP78" s="141"/>
      <c r="KSQ78" s="141"/>
      <c r="KSR78" s="141"/>
      <c r="KSS78" s="141"/>
      <c r="KST78" s="141"/>
      <c r="KSU78" s="141"/>
      <c r="KSV78" s="141"/>
      <c r="KSW78" s="141"/>
      <c r="KSX78" s="141"/>
      <c r="KSY78" s="141"/>
      <c r="KSZ78" s="141"/>
      <c r="KTA78" s="141"/>
      <c r="KTB78" s="141"/>
      <c r="KTC78" s="141"/>
      <c r="KTD78" s="141"/>
      <c r="KTE78" s="141"/>
      <c r="KTF78" s="141"/>
      <c r="KTG78" s="141"/>
      <c r="KTH78" s="141"/>
      <c r="KTI78" s="141"/>
      <c r="KTJ78" s="141"/>
      <c r="KTK78" s="141"/>
      <c r="KTL78" s="141"/>
      <c r="KTM78" s="141"/>
      <c r="KTN78" s="141"/>
      <c r="KTO78" s="141"/>
      <c r="KTP78" s="141"/>
      <c r="KTQ78" s="141"/>
      <c r="KTR78" s="141"/>
      <c r="KTS78" s="141"/>
      <c r="KTT78" s="141"/>
      <c r="KTU78" s="141"/>
      <c r="KTV78" s="141"/>
      <c r="KTW78" s="141"/>
      <c r="KTX78" s="141"/>
      <c r="KTY78" s="141"/>
      <c r="KTZ78" s="141"/>
      <c r="KUA78" s="141"/>
      <c r="KUB78" s="141"/>
      <c r="KUC78" s="141"/>
      <c r="KUD78" s="141"/>
      <c r="KUE78" s="141"/>
      <c r="KUF78" s="141"/>
      <c r="KUG78" s="141"/>
      <c r="KUH78" s="141"/>
      <c r="KUI78" s="141"/>
      <c r="KUJ78" s="141"/>
      <c r="KUK78" s="141"/>
      <c r="KUL78" s="141"/>
      <c r="KUM78" s="141"/>
      <c r="KUN78" s="141"/>
      <c r="KUO78" s="141"/>
      <c r="KUP78" s="141"/>
      <c r="KUQ78" s="141"/>
      <c r="KUR78" s="141"/>
      <c r="KUS78" s="141"/>
      <c r="KUT78" s="141"/>
      <c r="KUU78" s="141"/>
      <c r="KUV78" s="141"/>
      <c r="KUW78" s="141"/>
      <c r="KUX78" s="141"/>
      <c r="KUY78" s="141"/>
      <c r="KUZ78" s="141"/>
      <c r="KVA78" s="141"/>
      <c r="KVB78" s="141"/>
      <c r="KVC78" s="141"/>
      <c r="KVD78" s="141"/>
      <c r="KVE78" s="141"/>
      <c r="KVF78" s="141"/>
      <c r="KVG78" s="141"/>
      <c r="KVH78" s="141"/>
      <c r="KVI78" s="141"/>
      <c r="KVJ78" s="141"/>
      <c r="KVK78" s="141"/>
      <c r="KVL78" s="141"/>
      <c r="KVM78" s="141"/>
      <c r="KVN78" s="141"/>
      <c r="KVO78" s="141"/>
      <c r="KVP78" s="141"/>
      <c r="KVQ78" s="141"/>
      <c r="KVR78" s="141"/>
      <c r="KVS78" s="141"/>
      <c r="KVT78" s="141"/>
      <c r="KVU78" s="141"/>
      <c r="KVV78" s="141"/>
      <c r="KVW78" s="141"/>
      <c r="KVX78" s="141"/>
      <c r="KVY78" s="141"/>
      <c r="KVZ78" s="141"/>
      <c r="KWA78" s="141"/>
      <c r="KWB78" s="141"/>
      <c r="KWC78" s="141"/>
      <c r="KWD78" s="141"/>
      <c r="KWE78" s="141"/>
      <c r="KWF78" s="141"/>
      <c r="KWG78" s="141"/>
      <c r="KWH78" s="141"/>
      <c r="KWI78" s="141"/>
      <c r="KWJ78" s="141"/>
      <c r="KWK78" s="141"/>
      <c r="KWL78" s="141"/>
      <c r="KWM78" s="141"/>
      <c r="KWN78" s="141"/>
      <c r="KWO78" s="141"/>
      <c r="KWP78" s="141"/>
      <c r="KWQ78" s="141"/>
      <c r="KWR78" s="141"/>
      <c r="KWS78" s="141"/>
      <c r="KWT78" s="141"/>
      <c r="KWU78" s="141"/>
      <c r="KWV78" s="141"/>
      <c r="KWW78" s="141"/>
      <c r="KWX78" s="141"/>
      <c r="KWY78" s="141"/>
      <c r="KWZ78" s="141"/>
      <c r="KXA78" s="141"/>
      <c r="KXB78" s="141"/>
      <c r="KXC78" s="141"/>
      <c r="KXD78" s="141"/>
      <c r="KXE78" s="141"/>
      <c r="KXF78" s="141"/>
      <c r="KXG78" s="141"/>
      <c r="KXH78" s="141"/>
      <c r="KXI78" s="141"/>
      <c r="KXJ78" s="141"/>
      <c r="KXK78" s="141"/>
      <c r="KXL78" s="141"/>
      <c r="KXM78" s="141"/>
      <c r="KXN78" s="141"/>
      <c r="KXO78" s="141"/>
      <c r="KXP78" s="141"/>
      <c r="KXQ78" s="141"/>
      <c r="KXR78" s="141"/>
      <c r="KXS78" s="141"/>
      <c r="KXT78" s="141"/>
      <c r="KXU78" s="141"/>
      <c r="KXV78" s="141"/>
      <c r="KXW78" s="141"/>
      <c r="KXX78" s="141"/>
      <c r="KXY78" s="141"/>
      <c r="KXZ78" s="141"/>
      <c r="KYA78" s="141"/>
      <c r="KYB78" s="141"/>
      <c r="KYC78" s="141"/>
      <c r="KYD78" s="141"/>
      <c r="KYE78" s="141"/>
      <c r="KYF78" s="141"/>
      <c r="KYG78" s="141"/>
      <c r="KYH78" s="141"/>
      <c r="KYI78" s="141"/>
      <c r="KYJ78" s="141"/>
      <c r="KYK78" s="141"/>
      <c r="KYL78" s="141"/>
      <c r="KYM78" s="141"/>
      <c r="KYN78" s="141"/>
      <c r="KYO78" s="141"/>
      <c r="KYP78" s="141"/>
      <c r="KYQ78" s="141"/>
      <c r="KYR78" s="141"/>
      <c r="KYS78" s="141"/>
      <c r="KYT78" s="141"/>
      <c r="KYU78" s="141"/>
      <c r="KYV78" s="141"/>
      <c r="KYW78" s="141"/>
      <c r="KYX78" s="141"/>
      <c r="KYY78" s="141"/>
      <c r="KYZ78" s="141"/>
      <c r="KZA78" s="141"/>
      <c r="KZB78" s="141"/>
      <c r="KZC78" s="141"/>
      <c r="KZD78" s="141"/>
      <c r="KZE78" s="141"/>
      <c r="KZF78" s="141"/>
      <c r="KZG78" s="141"/>
      <c r="KZH78" s="141"/>
      <c r="KZI78" s="141"/>
      <c r="KZJ78" s="141"/>
      <c r="KZK78" s="141"/>
      <c r="KZL78" s="141"/>
      <c r="KZM78" s="141"/>
      <c r="KZN78" s="141"/>
      <c r="KZO78" s="141"/>
      <c r="KZP78" s="141"/>
      <c r="KZQ78" s="141"/>
      <c r="KZR78" s="141"/>
      <c r="KZS78" s="141"/>
      <c r="KZT78" s="141"/>
      <c r="KZU78" s="141"/>
      <c r="KZV78" s="141"/>
      <c r="KZW78" s="141"/>
      <c r="KZX78" s="141"/>
      <c r="KZY78" s="141"/>
      <c r="KZZ78" s="141"/>
      <c r="LAA78" s="141"/>
      <c r="LAB78" s="141"/>
      <c r="LAC78" s="141"/>
      <c r="LAD78" s="141"/>
      <c r="LAE78" s="141"/>
      <c r="LAF78" s="141"/>
      <c r="LAG78" s="141"/>
      <c r="LAH78" s="141"/>
      <c r="LAI78" s="141"/>
      <c r="LAJ78" s="141"/>
      <c r="LAK78" s="141"/>
      <c r="LAL78" s="141"/>
      <c r="LAM78" s="141"/>
      <c r="LAN78" s="141"/>
      <c r="LAO78" s="141"/>
      <c r="LAP78" s="141"/>
      <c r="LAQ78" s="141"/>
      <c r="LAR78" s="141"/>
      <c r="LAS78" s="141"/>
      <c r="LAT78" s="141"/>
      <c r="LAU78" s="141"/>
      <c r="LAV78" s="141"/>
      <c r="LAW78" s="141"/>
      <c r="LAX78" s="141"/>
      <c r="LAY78" s="141"/>
      <c r="LAZ78" s="141"/>
      <c r="LBA78" s="141"/>
      <c r="LBB78" s="141"/>
      <c r="LBC78" s="141"/>
      <c r="LBD78" s="141"/>
      <c r="LBE78" s="141"/>
      <c r="LBF78" s="141"/>
      <c r="LBG78" s="141"/>
      <c r="LBH78" s="141"/>
      <c r="LBI78" s="141"/>
      <c r="LBJ78" s="141"/>
      <c r="LBK78" s="141"/>
      <c r="LBL78" s="141"/>
      <c r="LBM78" s="141"/>
      <c r="LBN78" s="141"/>
      <c r="LBO78" s="141"/>
      <c r="LBP78" s="141"/>
      <c r="LBQ78" s="141"/>
      <c r="LBR78" s="141"/>
      <c r="LBS78" s="141"/>
      <c r="LBT78" s="141"/>
      <c r="LBU78" s="141"/>
      <c r="LBV78" s="141"/>
      <c r="LBW78" s="141"/>
      <c r="LBX78" s="141"/>
      <c r="LBY78" s="141"/>
      <c r="LBZ78" s="141"/>
      <c r="LCA78" s="141"/>
      <c r="LCB78" s="141"/>
      <c r="LCC78" s="141"/>
      <c r="LCD78" s="141"/>
      <c r="LCE78" s="141"/>
      <c r="LCF78" s="141"/>
      <c r="LCG78" s="141"/>
      <c r="LCH78" s="141"/>
      <c r="LCI78" s="141"/>
      <c r="LCJ78" s="141"/>
      <c r="LCK78" s="141"/>
      <c r="LCL78" s="141"/>
      <c r="LCM78" s="141"/>
      <c r="LCN78" s="141"/>
      <c r="LCO78" s="141"/>
      <c r="LCP78" s="141"/>
      <c r="LCQ78" s="141"/>
      <c r="LCR78" s="141"/>
      <c r="LCS78" s="141"/>
      <c r="LCT78" s="141"/>
      <c r="LCU78" s="141"/>
      <c r="LCV78" s="141"/>
      <c r="LCW78" s="141"/>
      <c r="LCX78" s="141"/>
      <c r="LCY78" s="141"/>
      <c r="LCZ78" s="141"/>
      <c r="LDA78" s="141"/>
      <c r="LDB78" s="141"/>
      <c r="LDC78" s="141"/>
      <c r="LDD78" s="141"/>
      <c r="LDE78" s="141"/>
      <c r="LDF78" s="141"/>
      <c r="LDG78" s="141"/>
      <c r="LDH78" s="141"/>
      <c r="LDI78" s="141"/>
      <c r="LDJ78" s="141"/>
      <c r="LDK78" s="141"/>
      <c r="LDL78" s="141"/>
      <c r="LDM78" s="141"/>
      <c r="LDN78" s="141"/>
      <c r="LDO78" s="141"/>
      <c r="LDP78" s="141"/>
      <c r="LDQ78" s="141"/>
      <c r="LDR78" s="141"/>
      <c r="LDS78" s="141"/>
      <c r="LDT78" s="141"/>
      <c r="LDU78" s="141"/>
      <c r="LDV78" s="141"/>
      <c r="LDW78" s="141"/>
      <c r="LDX78" s="141"/>
      <c r="LDY78" s="141"/>
      <c r="LDZ78" s="141"/>
      <c r="LEA78" s="141"/>
      <c r="LEB78" s="141"/>
      <c r="LEC78" s="141"/>
      <c r="LED78" s="141"/>
      <c r="LEE78" s="141"/>
      <c r="LEF78" s="141"/>
      <c r="LEG78" s="141"/>
      <c r="LEH78" s="141"/>
      <c r="LEI78" s="141"/>
      <c r="LEJ78" s="141"/>
      <c r="LEK78" s="141"/>
      <c r="LEL78" s="141"/>
      <c r="LEM78" s="141"/>
      <c r="LEN78" s="141"/>
      <c r="LEO78" s="141"/>
      <c r="LEP78" s="141"/>
      <c r="LEQ78" s="141"/>
      <c r="LER78" s="141"/>
      <c r="LES78" s="141"/>
      <c r="LET78" s="141"/>
      <c r="LEU78" s="141"/>
      <c r="LEV78" s="141"/>
      <c r="LEW78" s="141"/>
      <c r="LEX78" s="141"/>
      <c r="LEY78" s="141"/>
      <c r="LEZ78" s="141"/>
      <c r="LFA78" s="141"/>
      <c r="LFB78" s="141"/>
      <c r="LFC78" s="141"/>
      <c r="LFD78" s="141"/>
      <c r="LFE78" s="141"/>
      <c r="LFF78" s="141"/>
      <c r="LFG78" s="141"/>
      <c r="LFH78" s="141"/>
      <c r="LFI78" s="141"/>
      <c r="LFJ78" s="141"/>
      <c r="LFK78" s="141"/>
      <c r="LFL78" s="141"/>
      <c r="LFM78" s="141"/>
      <c r="LFN78" s="141"/>
      <c r="LFO78" s="141"/>
      <c r="LFP78" s="141"/>
      <c r="LFQ78" s="141"/>
      <c r="LFR78" s="141"/>
      <c r="LFS78" s="141"/>
      <c r="LFT78" s="141"/>
      <c r="LFU78" s="141"/>
      <c r="LFV78" s="141"/>
      <c r="LFW78" s="141"/>
      <c r="LFX78" s="141"/>
      <c r="LFY78" s="141"/>
      <c r="LFZ78" s="141"/>
      <c r="LGA78" s="141"/>
      <c r="LGB78" s="141"/>
      <c r="LGC78" s="141"/>
      <c r="LGD78" s="141"/>
      <c r="LGE78" s="141"/>
      <c r="LGF78" s="141"/>
      <c r="LGG78" s="141"/>
      <c r="LGH78" s="141"/>
      <c r="LGI78" s="141"/>
      <c r="LGJ78" s="141"/>
      <c r="LGK78" s="141"/>
      <c r="LGL78" s="141"/>
      <c r="LGM78" s="141"/>
      <c r="LGN78" s="141"/>
      <c r="LGO78" s="141"/>
      <c r="LGP78" s="141"/>
      <c r="LGQ78" s="141"/>
      <c r="LGR78" s="141"/>
      <c r="LGS78" s="141"/>
      <c r="LGT78" s="141"/>
      <c r="LGU78" s="141"/>
      <c r="LGV78" s="141"/>
      <c r="LGW78" s="141"/>
      <c r="LGX78" s="141"/>
      <c r="LGY78" s="141"/>
      <c r="LGZ78" s="141"/>
      <c r="LHA78" s="141"/>
      <c r="LHB78" s="141"/>
      <c r="LHC78" s="141"/>
      <c r="LHD78" s="141"/>
      <c r="LHE78" s="141"/>
      <c r="LHF78" s="141"/>
      <c r="LHG78" s="141"/>
      <c r="LHH78" s="141"/>
      <c r="LHI78" s="141"/>
      <c r="LHJ78" s="141"/>
      <c r="LHK78" s="141"/>
      <c r="LHL78" s="141"/>
      <c r="LHM78" s="141"/>
      <c r="LHN78" s="141"/>
      <c r="LHO78" s="141"/>
      <c r="LHP78" s="141"/>
      <c r="LHQ78" s="141"/>
      <c r="LHR78" s="141"/>
      <c r="LHS78" s="141"/>
      <c r="LHT78" s="141"/>
      <c r="LHU78" s="141"/>
      <c r="LHV78" s="141"/>
      <c r="LHW78" s="141"/>
      <c r="LHX78" s="141"/>
      <c r="LHY78" s="141"/>
      <c r="LHZ78" s="141"/>
      <c r="LIA78" s="141"/>
      <c r="LIB78" s="141"/>
      <c r="LIC78" s="141"/>
      <c r="LID78" s="141"/>
      <c r="LIE78" s="141"/>
      <c r="LIF78" s="141"/>
      <c r="LIG78" s="141"/>
      <c r="LIH78" s="141"/>
      <c r="LII78" s="141"/>
      <c r="LIJ78" s="141"/>
      <c r="LIK78" s="141"/>
      <c r="LIL78" s="141"/>
      <c r="LIM78" s="141"/>
      <c r="LIN78" s="141"/>
      <c r="LIO78" s="141"/>
      <c r="LIP78" s="141"/>
      <c r="LIQ78" s="141"/>
      <c r="LIR78" s="141"/>
      <c r="LIS78" s="141"/>
      <c r="LIT78" s="141"/>
      <c r="LIU78" s="141"/>
      <c r="LIV78" s="141"/>
      <c r="LIW78" s="141"/>
      <c r="LIX78" s="141"/>
      <c r="LIY78" s="141"/>
      <c r="LIZ78" s="141"/>
      <c r="LJA78" s="141"/>
      <c r="LJB78" s="141"/>
      <c r="LJC78" s="141"/>
      <c r="LJD78" s="141"/>
      <c r="LJE78" s="141"/>
      <c r="LJF78" s="141"/>
      <c r="LJG78" s="141"/>
      <c r="LJH78" s="141"/>
      <c r="LJI78" s="141"/>
      <c r="LJJ78" s="141"/>
      <c r="LJK78" s="141"/>
      <c r="LJL78" s="141"/>
      <c r="LJM78" s="141"/>
      <c r="LJN78" s="141"/>
      <c r="LJO78" s="141"/>
      <c r="LJP78" s="141"/>
      <c r="LJQ78" s="141"/>
      <c r="LJR78" s="141"/>
      <c r="LJS78" s="141"/>
      <c r="LJT78" s="141"/>
      <c r="LJU78" s="141"/>
      <c r="LJV78" s="141"/>
      <c r="LJW78" s="141"/>
      <c r="LJX78" s="141"/>
      <c r="LJY78" s="141"/>
      <c r="LJZ78" s="141"/>
      <c r="LKA78" s="141"/>
      <c r="LKB78" s="141"/>
      <c r="LKC78" s="141"/>
      <c r="LKD78" s="141"/>
      <c r="LKE78" s="141"/>
      <c r="LKF78" s="141"/>
      <c r="LKG78" s="141"/>
      <c r="LKH78" s="141"/>
      <c r="LKI78" s="141"/>
      <c r="LKJ78" s="141"/>
      <c r="LKK78" s="141"/>
      <c r="LKL78" s="141"/>
      <c r="LKM78" s="141"/>
      <c r="LKN78" s="141"/>
      <c r="LKO78" s="141"/>
      <c r="LKP78" s="141"/>
      <c r="LKQ78" s="141"/>
      <c r="LKR78" s="141"/>
      <c r="LKS78" s="141"/>
      <c r="LKT78" s="141"/>
      <c r="LKU78" s="141"/>
      <c r="LKV78" s="141"/>
      <c r="LKW78" s="141"/>
      <c r="LKX78" s="141"/>
      <c r="LKY78" s="141"/>
      <c r="LKZ78" s="141"/>
      <c r="LLA78" s="141"/>
      <c r="LLB78" s="141"/>
      <c r="LLC78" s="141"/>
      <c r="LLD78" s="141"/>
      <c r="LLE78" s="141"/>
      <c r="LLF78" s="141"/>
      <c r="LLG78" s="141"/>
      <c r="LLH78" s="141"/>
      <c r="LLI78" s="141"/>
      <c r="LLJ78" s="141"/>
      <c r="LLK78" s="141"/>
      <c r="LLL78" s="141"/>
      <c r="LLM78" s="141"/>
      <c r="LLN78" s="141"/>
      <c r="LLO78" s="141"/>
      <c r="LLP78" s="141"/>
      <c r="LLQ78" s="141"/>
      <c r="LLR78" s="141"/>
      <c r="LLS78" s="141"/>
      <c r="LLT78" s="141"/>
      <c r="LLU78" s="141"/>
      <c r="LLV78" s="141"/>
      <c r="LLW78" s="141"/>
      <c r="LLX78" s="141"/>
      <c r="LLY78" s="141"/>
      <c r="LLZ78" s="141"/>
      <c r="LMA78" s="141"/>
      <c r="LMB78" s="141"/>
      <c r="LMC78" s="141"/>
      <c r="LMD78" s="141"/>
      <c r="LME78" s="141"/>
      <c r="LMF78" s="141"/>
      <c r="LMG78" s="141"/>
      <c r="LMH78" s="141"/>
      <c r="LMI78" s="141"/>
      <c r="LMJ78" s="141"/>
      <c r="LMK78" s="141"/>
      <c r="LML78" s="141"/>
      <c r="LMM78" s="141"/>
      <c r="LMN78" s="141"/>
      <c r="LMO78" s="141"/>
      <c r="LMP78" s="141"/>
      <c r="LMQ78" s="141"/>
      <c r="LMR78" s="141"/>
      <c r="LMS78" s="141"/>
      <c r="LMT78" s="141"/>
      <c r="LMU78" s="141"/>
      <c r="LMV78" s="141"/>
      <c r="LMW78" s="141"/>
      <c r="LMX78" s="141"/>
      <c r="LMY78" s="141"/>
      <c r="LMZ78" s="141"/>
      <c r="LNA78" s="141"/>
      <c r="LNB78" s="141"/>
      <c r="LNC78" s="141"/>
      <c r="LND78" s="141"/>
      <c r="LNE78" s="141"/>
      <c r="LNF78" s="141"/>
      <c r="LNG78" s="141"/>
      <c r="LNH78" s="141"/>
      <c r="LNI78" s="141"/>
      <c r="LNJ78" s="141"/>
      <c r="LNK78" s="141"/>
      <c r="LNL78" s="141"/>
      <c r="LNM78" s="141"/>
      <c r="LNN78" s="141"/>
      <c r="LNO78" s="141"/>
      <c r="LNP78" s="141"/>
      <c r="LNQ78" s="141"/>
      <c r="LNR78" s="141"/>
      <c r="LNS78" s="141"/>
      <c r="LNT78" s="141"/>
      <c r="LNU78" s="141"/>
      <c r="LNV78" s="141"/>
      <c r="LNW78" s="141"/>
      <c r="LNX78" s="141"/>
      <c r="LNY78" s="141"/>
      <c r="LNZ78" s="141"/>
      <c r="LOA78" s="141"/>
      <c r="LOB78" s="141"/>
      <c r="LOC78" s="141"/>
      <c r="LOD78" s="141"/>
      <c r="LOE78" s="141"/>
      <c r="LOF78" s="141"/>
      <c r="LOG78" s="141"/>
      <c r="LOH78" s="141"/>
      <c r="LOI78" s="141"/>
      <c r="LOJ78" s="141"/>
      <c r="LOK78" s="141"/>
      <c r="LOL78" s="141"/>
      <c r="LOM78" s="141"/>
      <c r="LON78" s="141"/>
      <c r="LOO78" s="141"/>
      <c r="LOP78" s="141"/>
      <c r="LOQ78" s="141"/>
      <c r="LOR78" s="141"/>
      <c r="LOS78" s="141"/>
      <c r="LOT78" s="141"/>
      <c r="LOU78" s="141"/>
      <c r="LOV78" s="141"/>
      <c r="LOW78" s="141"/>
      <c r="LOX78" s="141"/>
      <c r="LOY78" s="141"/>
      <c r="LOZ78" s="141"/>
      <c r="LPA78" s="141"/>
      <c r="LPB78" s="141"/>
      <c r="LPC78" s="141"/>
      <c r="LPD78" s="141"/>
      <c r="LPE78" s="141"/>
      <c r="LPF78" s="141"/>
      <c r="LPG78" s="141"/>
      <c r="LPH78" s="141"/>
      <c r="LPI78" s="141"/>
      <c r="LPJ78" s="141"/>
      <c r="LPK78" s="141"/>
      <c r="LPL78" s="141"/>
      <c r="LPM78" s="141"/>
      <c r="LPN78" s="141"/>
      <c r="LPO78" s="141"/>
      <c r="LPP78" s="141"/>
      <c r="LPQ78" s="141"/>
      <c r="LPR78" s="141"/>
      <c r="LPS78" s="141"/>
      <c r="LPT78" s="141"/>
      <c r="LPU78" s="141"/>
      <c r="LPV78" s="141"/>
      <c r="LPW78" s="141"/>
      <c r="LPX78" s="141"/>
      <c r="LPY78" s="141"/>
      <c r="LPZ78" s="141"/>
      <c r="LQA78" s="141"/>
      <c r="LQB78" s="141"/>
      <c r="LQC78" s="141"/>
      <c r="LQD78" s="141"/>
      <c r="LQE78" s="141"/>
      <c r="LQF78" s="141"/>
      <c r="LQG78" s="141"/>
      <c r="LQH78" s="141"/>
      <c r="LQI78" s="141"/>
      <c r="LQJ78" s="141"/>
      <c r="LQK78" s="141"/>
      <c r="LQL78" s="141"/>
      <c r="LQM78" s="141"/>
      <c r="LQN78" s="141"/>
      <c r="LQO78" s="141"/>
      <c r="LQP78" s="141"/>
      <c r="LQQ78" s="141"/>
      <c r="LQR78" s="141"/>
      <c r="LQS78" s="141"/>
      <c r="LQT78" s="141"/>
      <c r="LQU78" s="141"/>
      <c r="LQV78" s="141"/>
      <c r="LQW78" s="141"/>
      <c r="LQX78" s="141"/>
      <c r="LQY78" s="141"/>
      <c r="LQZ78" s="141"/>
      <c r="LRA78" s="141"/>
      <c r="LRB78" s="141"/>
      <c r="LRC78" s="141"/>
      <c r="LRD78" s="141"/>
      <c r="LRE78" s="141"/>
      <c r="LRF78" s="141"/>
      <c r="LRG78" s="141"/>
      <c r="LRH78" s="141"/>
      <c r="LRI78" s="141"/>
      <c r="LRJ78" s="141"/>
      <c r="LRK78" s="141"/>
      <c r="LRL78" s="141"/>
      <c r="LRM78" s="141"/>
      <c r="LRN78" s="141"/>
      <c r="LRO78" s="141"/>
      <c r="LRP78" s="141"/>
      <c r="LRQ78" s="141"/>
      <c r="LRR78" s="141"/>
      <c r="LRS78" s="141"/>
      <c r="LRT78" s="141"/>
      <c r="LRU78" s="141"/>
      <c r="LRV78" s="141"/>
      <c r="LRW78" s="141"/>
      <c r="LRX78" s="141"/>
      <c r="LRY78" s="141"/>
      <c r="LRZ78" s="141"/>
      <c r="LSA78" s="141"/>
      <c r="LSB78" s="141"/>
      <c r="LSC78" s="141"/>
      <c r="LSD78" s="141"/>
      <c r="LSE78" s="141"/>
      <c r="LSF78" s="141"/>
      <c r="LSG78" s="141"/>
      <c r="LSH78" s="141"/>
      <c r="LSI78" s="141"/>
      <c r="LSJ78" s="141"/>
      <c r="LSK78" s="141"/>
      <c r="LSL78" s="141"/>
      <c r="LSM78" s="141"/>
      <c r="LSN78" s="141"/>
      <c r="LSO78" s="141"/>
      <c r="LSP78" s="141"/>
      <c r="LSQ78" s="141"/>
      <c r="LSR78" s="141"/>
      <c r="LSS78" s="141"/>
      <c r="LST78" s="141"/>
      <c r="LSU78" s="141"/>
      <c r="LSV78" s="141"/>
      <c r="LSW78" s="141"/>
      <c r="LSX78" s="141"/>
      <c r="LSY78" s="141"/>
      <c r="LSZ78" s="141"/>
      <c r="LTA78" s="141"/>
      <c r="LTB78" s="141"/>
      <c r="LTC78" s="141"/>
      <c r="LTD78" s="141"/>
      <c r="LTE78" s="141"/>
      <c r="LTF78" s="141"/>
      <c r="LTG78" s="141"/>
      <c r="LTH78" s="141"/>
      <c r="LTI78" s="141"/>
      <c r="LTJ78" s="141"/>
      <c r="LTK78" s="141"/>
      <c r="LTL78" s="141"/>
      <c r="LTM78" s="141"/>
      <c r="LTN78" s="141"/>
      <c r="LTO78" s="141"/>
      <c r="LTP78" s="141"/>
      <c r="LTQ78" s="141"/>
      <c r="LTR78" s="141"/>
      <c r="LTS78" s="141"/>
      <c r="LTT78" s="141"/>
      <c r="LTU78" s="141"/>
      <c r="LTV78" s="141"/>
      <c r="LTW78" s="141"/>
      <c r="LTX78" s="141"/>
      <c r="LTY78" s="141"/>
      <c r="LTZ78" s="141"/>
      <c r="LUA78" s="141"/>
      <c r="LUB78" s="141"/>
      <c r="LUC78" s="141"/>
      <c r="LUD78" s="141"/>
      <c r="LUE78" s="141"/>
      <c r="LUF78" s="141"/>
      <c r="LUG78" s="141"/>
      <c r="LUH78" s="141"/>
      <c r="LUI78" s="141"/>
      <c r="LUJ78" s="141"/>
      <c r="LUK78" s="141"/>
      <c r="LUL78" s="141"/>
      <c r="LUM78" s="141"/>
      <c r="LUN78" s="141"/>
      <c r="LUO78" s="141"/>
      <c r="LUP78" s="141"/>
      <c r="LUQ78" s="141"/>
      <c r="LUR78" s="141"/>
      <c r="LUS78" s="141"/>
      <c r="LUT78" s="141"/>
      <c r="LUU78" s="141"/>
      <c r="LUV78" s="141"/>
      <c r="LUW78" s="141"/>
      <c r="LUX78" s="141"/>
      <c r="LUY78" s="141"/>
      <c r="LUZ78" s="141"/>
      <c r="LVA78" s="141"/>
      <c r="LVB78" s="141"/>
      <c r="LVC78" s="141"/>
      <c r="LVD78" s="141"/>
      <c r="LVE78" s="141"/>
      <c r="LVF78" s="141"/>
      <c r="LVG78" s="141"/>
      <c r="LVH78" s="141"/>
      <c r="LVI78" s="141"/>
      <c r="LVJ78" s="141"/>
      <c r="LVK78" s="141"/>
      <c r="LVL78" s="141"/>
      <c r="LVM78" s="141"/>
      <c r="LVN78" s="141"/>
      <c r="LVO78" s="141"/>
      <c r="LVP78" s="141"/>
      <c r="LVQ78" s="141"/>
      <c r="LVR78" s="141"/>
      <c r="LVS78" s="141"/>
      <c r="LVT78" s="141"/>
      <c r="LVU78" s="141"/>
      <c r="LVV78" s="141"/>
      <c r="LVW78" s="141"/>
      <c r="LVX78" s="141"/>
      <c r="LVY78" s="141"/>
      <c r="LVZ78" s="141"/>
      <c r="LWA78" s="141"/>
      <c r="LWB78" s="141"/>
      <c r="LWC78" s="141"/>
      <c r="LWD78" s="141"/>
      <c r="LWE78" s="141"/>
      <c r="LWF78" s="141"/>
      <c r="LWG78" s="141"/>
      <c r="LWH78" s="141"/>
      <c r="LWI78" s="141"/>
      <c r="LWJ78" s="141"/>
      <c r="LWK78" s="141"/>
      <c r="LWL78" s="141"/>
      <c r="LWM78" s="141"/>
      <c r="LWN78" s="141"/>
      <c r="LWO78" s="141"/>
      <c r="LWP78" s="141"/>
      <c r="LWQ78" s="141"/>
      <c r="LWR78" s="141"/>
      <c r="LWS78" s="141"/>
      <c r="LWT78" s="141"/>
      <c r="LWU78" s="141"/>
      <c r="LWV78" s="141"/>
      <c r="LWW78" s="141"/>
      <c r="LWX78" s="141"/>
      <c r="LWY78" s="141"/>
      <c r="LWZ78" s="141"/>
      <c r="LXA78" s="141"/>
      <c r="LXB78" s="141"/>
      <c r="LXC78" s="141"/>
      <c r="LXD78" s="141"/>
      <c r="LXE78" s="141"/>
      <c r="LXF78" s="141"/>
      <c r="LXG78" s="141"/>
      <c r="LXH78" s="141"/>
      <c r="LXI78" s="141"/>
      <c r="LXJ78" s="141"/>
      <c r="LXK78" s="141"/>
      <c r="LXL78" s="141"/>
      <c r="LXM78" s="141"/>
      <c r="LXN78" s="141"/>
      <c r="LXO78" s="141"/>
      <c r="LXP78" s="141"/>
      <c r="LXQ78" s="141"/>
      <c r="LXR78" s="141"/>
      <c r="LXS78" s="141"/>
      <c r="LXT78" s="141"/>
      <c r="LXU78" s="141"/>
      <c r="LXV78" s="141"/>
      <c r="LXW78" s="141"/>
      <c r="LXX78" s="141"/>
      <c r="LXY78" s="141"/>
      <c r="LXZ78" s="141"/>
      <c r="LYA78" s="141"/>
      <c r="LYB78" s="141"/>
      <c r="LYC78" s="141"/>
      <c r="LYD78" s="141"/>
      <c r="LYE78" s="141"/>
      <c r="LYF78" s="141"/>
      <c r="LYG78" s="141"/>
      <c r="LYH78" s="141"/>
      <c r="LYI78" s="141"/>
      <c r="LYJ78" s="141"/>
      <c r="LYK78" s="141"/>
      <c r="LYL78" s="141"/>
      <c r="LYM78" s="141"/>
      <c r="LYN78" s="141"/>
      <c r="LYO78" s="141"/>
      <c r="LYP78" s="141"/>
      <c r="LYQ78" s="141"/>
      <c r="LYR78" s="141"/>
      <c r="LYS78" s="141"/>
      <c r="LYT78" s="141"/>
      <c r="LYU78" s="141"/>
      <c r="LYV78" s="141"/>
      <c r="LYW78" s="141"/>
      <c r="LYX78" s="141"/>
      <c r="LYY78" s="141"/>
      <c r="LYZ78" s="141"/>
      <c r="LZA78" s="141"/>
      <c r="LZB78" s="141"/>
      <c r="LZC78" s="141"/>
      <c r="LZD78" s="141"/>
      <c r="LZE78" s="141"/>
      <c r="LZF78" s="141"/>
      <c r="LZG78" s="141"/>
      <c r="LZH78" s="141"/>
      <c r="LZI78" s="141"/>
      <c r="LZJ78" s="141"/>
      <c r="LZK78" s="141"/>
      <c r="LZL78" s="141"/>
      <c r="LZM78" s="141"/>
      <c r="LZN78" s="141"/>
      <c r="LZO78" s="141"/>
      <c r="LZP78" s="141"/>
      <c r="LZQ78" s="141"/>
      <c r="LZR78" s="141"/>
      <c r="LZS78" s="141"/>
      <c r="LZT78" s="141"/>
      <c r="LZU78" s="141"/>
      <c r="LZV78" s="141"/>
      <c r="LZW78" s="141"/>
      <c r="LZX78" s="141"/>
      <c r="LZY78" s="141"/>
      <c r="LZZ78" s="141"/>
      <c r="MAA78" s="141"/>
      <c r="MAB78" s="141"/>
      <c r="MAC78" s="141"/>
      <c r="MAD78" s="141"/>
      <c r="MAE78" s="141"/>
      <c r="MAF78" s="141"/>
      <c r="MAG78" s="141"/>
      <c r="MAH78" s="141"/>
      <c r="MAI78" s="141"/>
      <c r="MAJ78" s="141"/>
      <c r="MAK78" s="141"/>
      <c r="MAL78" s="141"/>
      <c r="MAM78" s="141"/>
      <c r="MAN78" s="141"/>
      <c r="MAO78" s="141"/>
      <c r="MAP78" s="141"/>
      <c r="MAQ78" s="141"/>
      <c r="MAR78" s="141"/>
      <c r="MAS78" s="141"/>
      <c r="MAT78" s="141"/>
      <c r="MAU78" s="141"/>
      <c r="MAV78" s="141"/>
      <c r="MAW78" s="141"/>
      <c r="MAX78" s="141"/>
      <c r="MAY78" s="141"/>
      <c r="MAZ78" s="141"/>
      <c r="MBA78" s="141"/>
      <c r="MBB78" s="141"/>
      <c r="MBC78" s="141"/>
      <c r="MBD78" s="141"/>
      <c r="MBE78" s="141"/>
      <c r="MBF78" s="141"/>
      <c r="MBG78" s="141"/>
      <c r="MBH78" s="141"/>
      <c r="MBI78" s="141"/>
      <c r="MBJ78" s="141"/>
      <c r="MBK78" s="141"/>
      <c r="MBL78" s="141"/>
      <c r="MBM78" s="141"/>
      <c r="MBN78" s="141"/>
      <c r="MBO78" s="141"/>
      <c r="MBP78" s="141"/>
      <c r="MBQ78" s="141"/>
      <c r="MBR78" s="141"/>
      <c r="MBS78" s="141"/>
      <c r="MBT78" s="141"/>
      <c r="MBU78" s="141"/>
      <c r="MBV78" s="141"/>
      <c r="MBW78" s="141"/>
      <c r="MBX78" s="141"/>
      <c r="MBY78" s="141"/>
      <c r="MBZ78" s="141"/>
      <c r="MCA78" s="141"/>
      <c r="MCB78" s="141"/>
      <c r="MCC78" s="141"/>
      <c r="MCD78" s="141"/>
      <c r="MCE78" s="141"/>
      <c r="MCF78" s="141"/>
      <c r="MCG78" s="141"/>
      <c r="MCH78" s="141"/>
      <c r="MCI78" s="141"/>
      <c r="MCJ78" s="141"/>
      <c r="MCK78" s="141"/>
      <c r="MCL78" s="141"/>
      <c r="MCM78" s="141"/>
      <c r="MCN78" s="141"/>
      <c r="MCO78" s="141"/>
      <c r="MCP78" s="141"/>
      <c r="MCQ78" s="141"/>
      <c r="MCR78" s="141"/>
      <c r="MCS78" s="141"/>
      <c r="MCT78" s="141"/>
      <c r="MCU78" s="141"/>
      <c r="MCV78" s="141"/>
      <c r="MCW78" s="141"/>
      <c r="MCX78" s="141"/>
      <c r="MCY78" s="141"/>
      <c r="MCZ78" s="141"/>
      <c r="MDA78" s="141"/>
      <c r="MDB78" s="141"/>
      <c r="MDC78" s="141"/>
      <c r="MDD78" s="141"/>
      <c r="MDE78" s="141"/>
      <c r="MDF78" s="141"/>
      <c r="MDG78" s="141"/>
      <c r="MDH78" s="141"/>
      <c r="MDI78" s="141"/>
      <c r="MDJ78" s="141"/>
      <c r="MDK78" s="141"/>
      <c r="MDL78" s="141"/>
      <c r="MDM78" s="141"/>
      <c r="MDN78" s="141"/>
      <c r="MDO78" s="141"/>
      <c r="MDP78" s="141"/>
      <c r="MDQ78" s="141"/>
      <c r="MDR78" s="141"/>
      <c r="MDS78" s="141"/>
      <c r="MDT78" s="141"/>
      <c r="MDU78" s="141"/>
      <c r="MDV78" s="141"/>
      <c r="MDW78" s="141"/>
      <c r="MDX78" s="141"/>
      <c r="MDY78" s="141"/>
      <c r="MDZ78" s="141"/>
      <c r="MEA78" s="141"/>
      <c r="MEB78" s="141"/>
      <c r="MEC78" s="141"/>
      <c r="MED78" s="141"/>
      <c r="MEE78" s="141"/>
      <c r="MEF78" s="141"/>
      <c r="MEG78" s="141"/>
      <c r="MEH78" s="141"/>
      <c r="MEI78" s="141"/>
      <c r="MEJ78" s="141"/>
      <c r="MEK78" s="141"/>
      <c r="MEL78" s="141"/>
      <c r="MEM78" s="141"/>
      <c r="MEN78" s="141"/>
      <c r="MEO78" s="141"/>
      <c r="MEP78" s="141"/>
      <c r="MEQ78" s="141"/>
      <c r="MER78" s="141"/>
      <c r="MES78" s="141"/>
      <c r="MET78" s="141"/>
      <c r="MEU78" s="141"/>
      <c r="MEV78" s="141"/>
      <c r="MEW78" s="141"/>
      <c r="MEX78" s="141"/>
      <c r="MEY78" s="141"/>
      <c r="MEZ78" s="141"/>
      <c r="MFA78" s="141"/>
      <c r="MFB78" s="141"/>
      <c r="MFC78" s="141"/>
      <c r="MFD78" s="141"/>
      <c r="MFE78" s="141"/>
      <c r="MFF78" s="141"/>
      <c r="MFG78" s="141"/>
      <c r="MFH78" s="141"/>
      <c r="MFI78" s="141"/>
      <c r="MFJ78" s="141"/>
      <c r="MFK78" s="141"/>
      <c r="MFL78" s="141"/>
      <c r="MFM78" s="141"/>
      <c r="MFN78" s="141"/>
      <c r="MFO78" s="141"/>
      <c r="MFP78" s="141"/>
      <c r="MFQ78" s="141"/>
      <c r="MFR78" s="141"/>
      <c r="MFS78" s="141"/>
      <c r="MFT78" s="141"/>
      <c r="MFU78" s="141"/>
      <c r="MFV78" s="141"/>
      <c r="MFW78" s="141"/>
      <c r="MFX78" s="141"/>
      <c r="MFY78" s="141"/>
      <c r="MFZ78" s="141"/>
      <c r="MGA78" s="141"/>
      <c r="MGB78" s="141"/>
      <c r="MGC78" s="141"/>
      <c r="MGD78" s="141"/>
      <c r="MGE78" s="141"/>
      <c r="MGF78" s="141"/>
      <c r="MGG78" s="141"/>
      <c r="MGH78" s="141"/>
      <c r="MGI78" s="141"/>
      <c r="MGJ78" s="141"/>
      <c r="MGK78" s="141"/>
      <c r="MGL78" s="141"/>
      <c r="MGM78" s="141"/>
      <c r="MGN78" s="141"/>
      <c r="MGO78" s="141"/>
      <c r="MGP78" s="141"/>
      <c r="MGQ78" s="141"/>
      <c r="MGR78" s="141"/>
      <c r="MGS78" s="141"/>
      <c r="MGT78" s="141"/>
      <c r="MGU78" s="141"/>
      <c r="MGV78" s="141"/>
      <c r="MGW78" s="141"/>
      <c r="MGX78" s="141"/>
      <c r="MGY78" s="141"/>
      <c r="MGZ78" s="141"/>
      <c r="MHA78" s="141"/>
      <c r="MHB78" s="141"/>
      <c r="MHC78" s="141"/>
      <c r="MHD78" s="141"/>
      <c r="MHE78" s="141"/>
      <c r="MHF78" s="141"/>
      <c r="MHG78" s="141"/>
      <c r="MHH78" s="141"/>
      <c r="MHI78" s="141"/>
      <c r="MHJ78" s="141"/>
      <c r="MHK78" s="141"/>
      <c r="MHL78" s="141"/>
      <c r="MHM78" s="141"/>
      <c r="MHN78" s="141"/>
      <c r="MHO78" s="141"/>
      <c r="MHP78" s="141"/>
      <c r="MHQ78" s="141"/>
      <c r="MHR78" s="141"/>
      <c r="MHS78" s="141"/>
      <c r="MHT78" s="141"/>
      <c r="MHU78" s="141"/>
      <c r="MHV78" s="141"/>
      <c r="MHW78" s="141"/>
      <c r="MHX78" s="141"/>
      <c r="MHY78" s="141"/>
      <c r="MHZ78" s="141"/>
      <c r="MIA78" s="141"/>
      <c r="MIB78" s="141"/>
      <c r="MIC78" s="141"/>
      <c r="MID78" s="141"/>
      <c r="MIE78" s="141"/>
      <c r="MIF78" s="141"/>
      <c r="MIG78" s="141"/>
      <c r="MIH78" s="141"/>
      <c r="MII78" s="141"/>
      <c r="MIJ78" s="141"/>
      <c r="MIK78" s="141"/>
      <c r="MIL78" s="141"/>
      <c r="MIM78" s="141"/>
      <c r="MIN78" s="141"/>
      <c r="MIO78" s="141"/>
      <c r="MIP78" s="141"/>
      <c r="MIQ78" s="141"/>
      <c r="MIR78" s="141"/>
      <c r="MIS78" s="141"/>
      <c r="MIT78" s="141"/>
      <c r="MIU78" s="141"/>
      <c r="MIV78" s="141"/>
      <c r="MIW78" s="141"/>
      <c r="MIX78" s="141"/>
      <c r="MIY78" s="141"/>
      <c r="MIZ78" s="141"/>
      <c r="MJA78" s="141"/>
      <c r="MJB78" s="141"/>
      <c r="MJC78" s="141"/>
      <c r="MJD78" s="141"/>
      <c r="MJE78" s="141"/>
      <c r="MJF78" s="141"/>
      <c r="MJG78" s="141"/>
      <c r="MJH78" s="141"/>
      <c r="MJI78" s="141"/>
      <c r="MJJ78" s="141"/>
      <c r="MJK78" s="141"/>
      <c r="MJL78" s="141"/>
      <c r="MJM78" s="141"/>
      <c r="MJN78" s="141"/>
      <c r="MJO78" s="141"/>
      <c r="MJP78" s="141"/>
      <c r="MJQ78" s="141"/>
      <c r="MJR78" s="141"/>
      <c r="MJS78" s="141"/>
      <c r="MJT78" s="141"/>
      <c r="MJU78" s="141"/>
      <c r="MJV78" s="141"/>
      <c r="MJW78" s="141"/>
      <c r="MJX78" s="141"/>
      <c r="MJY78" s="141"/>
      <c r="MJZ78" s="141"/>
      <c r="MKA78" s="141"/>
      <c r="MKB78" s="141"/>
      <c r="MKC78" s="141"/>
      <c r="MKD78" s="141"/>
      <c r="MKE78" s="141"/>
      <c r="MKF78" s="141"/>
      <c r="MKG78" s="141"/>
      <c r="MKH78" s="141"/>
      <c r="MKI78" s="141"/>
      <c r="MKJ78" s="141"/>
      <c r="MKK78" s="141"/>
      <c r="MKL78" s="141"/>
      <c r="MKM78" s="141"/>
      <c r="MKN78" s="141"/>
      <c r="MKO78" s="141"/>
      <c r="MKP78" s="141"/>
      <c r="MKQ78" s="141"/>
      <c r="MKR78" s="141"/>
      <c r="MKS78" s="141"/>
      <c r="MKT78" s="141"/>
      <c r="MKU78" s="141"/>
      <c r="MKV78" s="141"/>
      <c r="MKW78" s="141"/>
      <c r="MKX78" s="141"/>
      <c r="MKY78" s="141"/>
      <c r="MKZ78" s="141"/>
      <c r="MLA78" s="141"/>
      <c r="MLB78" s="141"/>
      <c r="MLC78" s="141"/>
      <c r="MLD78" s="141"/>
      <c r="MLE78" s="141"/>
      <c r="MLF78" s="141"/>
      <c r="MLG78" s="141"/>
      <c r="MLH78" s="141"/>
      <c r="MLI78" s="141"/>
      <c r="MLJ78" s="141"/>
      <c r="MLK78" s="141"/>
      <c r="MLL78" s="141"/>
      <c r="MLM78" s="141"/>
      <c r="MLN78" s="141"/>
      <c r="MLO78" s="141"/>
      <c r="MLP78" s="141"/>
      <c r="MLQ78" s="141"/>
      <c r="MLR78" s="141"/>
      <c r="MLS78" s="141"/>
      <c r="MLT78" s="141"/>
      <c r="MLU78" s="141"/>
      <c r="MLV78" s="141"/>
      <c r="MLW78" s="141"/>
      <c r="MLX78" s="141"/>
      <c r="MLY78" s="141"/>
      <c r="MLZ78" s="141"/>
      <c r="MMA78" s="141"/>
      <c r="MMB78" s="141"/>
      <c r="MMC78" s="141"/>
      <c r="MMD78" s="141"/>
      <c r="MME78" s="141"/>
      <c r="MMF78" s="141"/>
      <c r="MMG78" s="141"/>
      <c r="MMH78" s="141"/>
      <c r="MMI78" s="141"/>
      <c r="MMJ78" s="141"/>
      <c r="MMK78" s="141"/>
      <c r="MML78" s="141"/>
      <c r="MMM78" s="141"/>
      <c r="MMN78" s="141"/>
      <c r="MMO78" s="141"/>
      <c r="MMP78" s="141"/>
      <c r="MMQ78" s="141"/>
      <c r="MMR78" s="141"/>
      <c r="MMS78" s="141"/>
      <c r="MMT78" s="141"/>
      <c r="MMU78" s="141"/>
      <c r="MMV78" s="141"/>
      <c r="MMW78" s="141"/>
      <c r="MMX78" s="141"/>
      <c r="MMY78" s="141"/>
      <c r="MMZ78" s="141"/>
      <c r="MNA78" s="141"/>
      <c r="MNB78" s="141"/>
      <c r="MNC78" s="141"/>
      <c r="MND78" s="141"/>
      <c r="MNE78" s="141"/>
      <c r="MNF78" s="141"/>
      <c r="MNG78" s="141"/>
      <c r="MNH78" s="141"/>
      <c r="MNI78" s="141"/>
      <c r="MNJ78" s="141"/>
      <c r="MNK78" s="141"/>
      <c r="MNL78" s="141"/>
      <c r="MNM78" s="141"/>
      <c r="MNN78" s="141"/>
      <c r="MNO78" s="141"/>
      <c r="MNP78" s="141"/>
      <c r="MNQ78" s="141"/>
      <c r="MNR78" s="141"/>
      <c r="MNS78" s="141"/>
      <c r="MNT78" s="141"/>
      <c r="MNU78" s="141"/>
      <c r="MNV78" s="141"/>
      <c r="MNW78" s="141"/>
      <c r="MNX78" s="141"/>
      <c r="MNY78" s="141"/>
      <c r="MNZ78" s="141"/>
      <c r="MOA78" s="141"/>
      <c r="MOB78" s="141"/>
      <c r="MOC78" s="141"/>
      <c r="MOD78" s="141"/>
      <c r="MOE78" s="141"/>
      <c r="MOF78" s="141"/>
      <c r="MOG78" s="141"/>
      <c r="MOH78" s="141"/>
      <c r="MOI78" s="141"/>
      <c r="MOJ78" s="141"/>
      <c r="MOK78" s="141"/>
      <c r="MOL78" s="141"/>
      <c r="MOM78" s="141"/>
      <c r="MON78" s="141"/>
      <c r="MOO78" s="141"/>
      <c r="MOP78" s="141"/>
      <c r="MOQ78" s="141"/>
      <c r="MOR78" s="141"/>
      <c r="MOS78" s="141"/>
      <c r="MOT78" s="141"/>
      <c r="MOU78" s="141"/>
      <c r="MOV78" s="141"/>
      <c r="MOW78" s="141"/>
      <c r="MOX78" s="141"/>
      <c r="MOY78" s="141"/>
      <c r="MOZ78" s="141"/>
      <c r="MPA78" s="141"/>
      <c r="MPB78" s="141"/>
      <c r="MPC78" s="141"/>
      <c r="MPD78" s="141"/>
      <c r="MPE78" s="141"/>
      <c r="MPF78" s="141"/>
      <c r="MPG78" s="141"/>
      <c r="MPH78" s="141"/>
      <c r="MPI78" s="141"/>
      <c r="MPJ78" s="141"/>
      <c r="MPK78" s="141"/>
      <c r="MPL78" s="141"/>
      <c r="MPM78" s="141"/>
      <c r="MPN78" s="141"/>
      <c r="MPO78" s="141"/>
      <c r="MPP78" s="141"/>
      <c r="MPQ78" s="141"/>
      <c r="MPR78" s="141"/>
      <c r="MPS78" s="141"/>
      <c r="MPT78" s="141"/>
      <c r="MPU78" s="141"/>
      <c r="MPV78" s="141"/>
      <c r="MPW78" s="141"/>
      <c r="MPX78" s="141"/>
      <c r="MPY78" s="141"/>
      <c r="MPZ78" s="141"/>
      <c r="MQA78" s="141"/>
      <c r="MQB78" s="141"/>
      <c r="MQC78" s="141"/>
      <c r="MQD78" s="141"/>
      <c r="MQE78" s="141"/>
      <c r="MQF78" s="141"/>
      <c r="MQG78" s="141"/>
      <c r="MQH78" s="141"/>
      <c r="MQI78" s="141"/>
      <c r="MQJ78" s="141"/>
      <c r="MQK78" s="141"/>
      <c r="MQL78" s="141"/>
      <c r="MQM78" s="141"/>
      <c r="MQN78" s="141"/>
      <c r="MQO78" s="141"/>
      <c r="MQP78" s="141"/>
      <c r="MQQ78" s="141"/>
      <c r="MQR78" s="141"/>
      <c r="MQS78" s="141"/>
      <c r="MQT78" s="141"/>
      <c r="MQU78" s="141"/>
      <c r="MQV78" s="141"/>
      <c r="MQW78" s="141"/>
      <c r="MQX78" s="141"/>
      <c r="MQY78" s="141"/>
      <c r="MQZ78" s="141"/>
      <c r="MRA78" s="141"/>
      <c r="MRB78" s="141"/>
      <c r="MRC78" s="141"/>
      <c r="MRD78" s="141"/>
      <c r="MRE78" s="141"/>
      <c r="MRF78" s="141"/>
      <c r="MRG78" s="141"/>
      <c r="MRH78" s="141"/>
      <c r="MRI78" s="141"/>
      <c r="MRJ78" s="141"/>
      <c r="MRK78" s="141"/>
      <c r="MRL78" s="141"/>
      <c r="MRM78" s="141"/>
      <c r="MRN78" s="141"/>
      <c r="MRO78" s="141"/>
      <c r="MRP78" s="141"/>
      <c r="MRQ78" s="141"/>
      <c r="MRR78" s="141"/>
      <c r="MRS78" s="141"/>
      <c r="MRT78" s="141"/>
      <c r="MRU78" s="141"/>
      <c r="MRV78" s="141"/>
      <c r="MRW78" s="141"/>
      <c r="MRX78" s="141"/>
      <c r="MRY78" s="141"/>
      <c r="MRZ78" s="141"/>
      <c r="MSA78" s="141"/>
      <c r="MSB78" s="141"/>
      <c r="MSC78" s="141"/>
      <c r="MSD78" s="141"/>
      <c r="MSE78" s="141"/>
      <c r="MSF78" s="141"/>
      <c r="MSG78" s="141"/>
      <c r="MSH78" s="141"/>
      <c r="MSI78" s="141"/>
      <c r="MSJ78" s="141"/>
      <c r="MSK78" s="141"/>
      <c r="MSL78" s="141"/>
      <c r="MSM78" s="141"/>
      <c r="MSN78" s="141"/>
      <c r="MSO78" s="141"/>
      <c r="MSP78" s="141"/>
      <c r="MSQ78" s="141"/>
      <c r="MSR78" s="141"/>
      <c r="MSS78" s="141"/>
      <c r="MST78" s="141"/>
      <c r="MSU78" s="141"/>
      <c r="MSV78" s="141"/>
      <c r="MSW78" s="141"/>
      <c r="MSX78" s="141"/>
      <c r="MSY78" s="141"/>
      <c r="MSZ78" s="141"/>
      <c r="MTA78" s="141"/>
      <c r="MTB78" s="141"/>
      <c r="MTC78" s="141"/>
      <c r="MTD78" s="141"/>
      <c r="MTE78" s="141"/>
      <c r="MTF78" s="141"/>
      <c r="MTG78" s="141"/>
      <c r="MTH78" s="141"/>
      <c r="MTI78" s="141"/>
      <c r="MTJ78" s="141"/>
      <c r="MTK78" s="141"/>
      <c r="MTL78" s="141"/>
      <c r="MTM78" s="141"/>
      <c r="MTN78" s="141"/>
      <c r="MTO78" s="141"/>
      <c r="MTP78" s="141"/>
      <c r="MTQ78" s="141"/>
      <c r="MTR78" s="141"/>
      <c r="MTS78" s="141"/>
      <c r="MTT78" s="141"/>
      <c r="MTU78" s="141"/>
      <c r="MTV78" s="141"/>
      <c r="MTW78" s="141"/>
      <c r="MTX78" s="141"/>
      <c r="MTY78" s="141"/>
      <c r="MTZ78" s="141"/>
      <c r="MUA78" s="141"/>
      <c r="MUB78" s="141"/>
      <c r="MUC78" s="141"/>
      <c r="MUD78" s="141"/>
      <c r="MUE78" s="141"/>
      <c r="MUF78" s="141"/>
      <c r="MUG78" s="141"/>
      <c r="MUH78" s="141"/>
      <c r="MUI78" s="141"/>
      <c r="MUJ78" s="141"/>
      <c r="MUK78" s="141"/>
      <c r="MUL78" s="141"/>
      <c r="MUM78" s="141"/>
      <c r="MUN78" s="141"/>
      <c r="MUO78" s="141"/>
      <c r="MUP78" s="141"/>
      <c r="MUQ78" s="141"/>
      <c r="MUR78" s="141"/>
      <c r="MUS78" s="141"/>
      <c r="MUT78" s="141"/>
      <c r="MUU78" s="141"/>
      <c r="MUV78" s="141"/>
      <c r="MUW78" s="141"/>
      <c r="MUX78" s="141"/>
      <c r="MUY78" s="141"/>
      <c r="MUZ78" s="141"/>
      <c r="MVA78" s="141"/>
      <c r="MVB78" s="141"/>
      <c r="MVC78" s="141"/>
      <c r="MVD78" s="141"/>
      <c r="MVE78" s="141"/>
      <c r="MVF78" s="141"/>
      <c r="MVG78" s="141"/>
      <c r="MVH78" s="141"/>
      <c r="MVI78" s="141"/>
      <c r="MVJ78" s="141"/>
      <c r="MVK78" s="141"/>
      <c r="MVL78" s="141"/>
      <c r="MVM78" s="141"/>
      <c r="MVN78" s="141"/>
      <c r="MVO78" s="141"/>
      <c r="MVP78" s="141"/>
      <c r="MVQ78" s="141"/>
      <c r="MVR78" s="141"/>
      <c r="MVS78" s="141"/>
      <c r="MVT78" s="141"/>
      <c r="MVU78" s="141"/>
      <c r="MVV78" s="141"/>
      <c r="MVW78" s="141"/>
      <c r="MVX78" s="141"/>
      <c r="MVY78" s="141"/>
      <c r="MVZ78" s="141"/>
      <c r="MWA78" s="141"/>
      <c r="MWB78" s="141"/>
      <c r="MWC78" s="141"/>
      <c r="MWD78" s="141"/>
      <c r="MWE78" s="141"/>
      <c r="MWF78" s="141"/>
      <c r="MWG78" s="141"/>
      <c r="MWH78" s="141"/>
      <c r="MWI78" s="141"/>
      <c r="MWJ78" s="141"/>
      <c r="MWK78" s="141"/>
      <c r="MWL78" s="141"/>
      <c r="MWM78" s="141"/>
      <c r="MWN78" s="141"/>
      <c r="MWO78" s="141"/>
      <c r="MWP78" s="141"/>
      <c r="MWQ78" s="141"/>
      <c r="MWR78" s="141"/>
      <c r="MWS78" s="141"/>
      <c r="MWT78" s="141"/>
      <c r="MWU78" s="141"/>
      <c r="MWV78" s="141"/>
      <c r="MWW78" s="141"/>
      <c r="MWX78" s="141"/>
      <c r="MWY78" s="141"/>
      <c r="MWZ78" s="141"/>
      <c r="MXA78" s="141"/>
      <c r="MXB78" s="141"/>
      <c r="MXC78" s="141"/>
      <c r="MXD78" s="141"/>
      <c r="MXE78" s="141"/>
      <c r="MXF78" s="141"/>
      <c r="MXG78" s="141"/>
      <c r="MXH78" s="141"/>
      <c r="MXI78" s="141"/>
      <c r="MXJ78" s="141"/>
      <c r="MXK78" s="141"/>
      <c r="MXL78" s="141"/>
      <c r="MXM78" s="141"/>
      <c r="MXN78" s="141"/>
      <c r="MXO78" s="141"/>
      <c r="MXP78" s="141"/>
      <c r="MXQ78" s="141"/>
      <c r="MXR78" s="141"/>
      <c r="MXS78" s="141"/>
      <c r="MXT78" s="141"/>
      <c r="MXU78" s="141"/>
      <c r="MXV78" s="141"/>
      <c r="MXW78" s="141"/>
      <c r="MXX78" s="141"/>
      <c r="MXY78" s="141"/>
      <c r="MXZ78" s="141"/>
      <c r="MYA78" s="141"/>
      <c r="MYB78" s="141"/>
      <c r="MYC78" s="141"/>
      <c r="MYD78" s="141"/>
      <c r="MYE78" s="141"/>
      <c r="MYF78" s="141"/>
      <c r="MYG78" s="141"/>
      <c r="MYH78" s="141"/>
      <c r="MYI78" s="141"/>
      <c r="MYJ78" s="141"/>
      <c r="MYK78" s="141"/>
      <c r="MYL78" s="141"/>
      <c r="MYM78" s="141"/>
      <c r="MYN78" s="141"/>
      <c r="MYO78" s="141"/>
      <c r="MYP78" s="141"/>
      <c r="MYQ78" s="141"/>
      <c r="MYR78" s="141"/>
      <c r="MYS78" s="141"/>
      <c r="MYT78" s="141"/>
      <c r="MYU78" s="141"/>
      <c r="MYV78" s="141"/>
      <c r="MYW78" s="141"/>
      <c r="MYX78" s="141"/>
      <c r="MYY78" s="141"/>
      <c r="MYZ78" s="141"/>
      <c r="MZA78" s="141"/>
      <c r="MZB78" s="141"/>
      <c r="MZC78" s="141"/>
      <c r="MZD78" s="141"/>
      <c r="MZE78" s="141"/>
      <c r="MZF78" s="141"/>
      <c r="MZG78" s="141"/>
      <c r="MZH78" s="141"/>
      <c r="MZI78" s="141"/>
      <c r="MZJ78" s="141"/>
      <c r="MZK78" s="141"/>
      <c r="MZL78" s="141"/>
      <c r="MZM78" s="141"/>
      <c r="MZN78" s="141"/>
      <c r="MZO78" s="141"/>
      <c r="MZP78" s="141"/>
      <c r="MZQ78" s="141"/>
      <c r="MZR78" s="141"/>
      <c r="MZS78" s="141"/>
      <c r="MZT78" s="141"/>
      <c r="MZU78" s="141"/>
      <c r="MZV78" s="141"/>
      <c r="MZW78" s="141"/>
      <c r="MZX78" s="141"/>
      <c r="MZY78" s="141"/>
      <c r="MZZ78" s="141"/>
      <c r="NAA78" s="141"/>
      <c r="NAB78" s="141"/>
      <c r="NAC78" s="141"/>
      <c r="NAD78" s="141"/>
      <c r="NAE78" s="141"/>
      <c r="NAF78" s="141"/>
      <c r="NAG78" s="141"/>
      <c r="NAH78" s="141"/>
      <c r="NAI78" s="141"/>
      <c r="NAJ78" s="141"/>
      <c r="NAK78" s="141"/>
      <c r="NAL78" s="141"/>
      <c r="NAM78" s="141"/>
      <c r="NAN78" s="141"/>
      <c r="NAO78" s="141"/>
      <c r="NAP78" s="141"/>
      <c r="NAQ78" s="141"/>
      <c r="NAR78" s="141"/>
      <c r="NAS78" s="141"/>
      <c r="NAT78" s="141"/>
      <c r="NAU78" s="141"/>
      <c r="NAV78" s="141"/>
      <c r="NAW78" s="141"/>
      <c r="NAX78" s="141"/>
      <c r="NAY78" s="141"/>
      <c r="NAZ78" s="141"/>
      <c r="NBA78" s="141"/>
      <c r="NBB78" s="141"/>
      <c r="NBC78" s="141"/>
      <c r="NBD78" s="141"/>
      <c r="NBE78" s="141"/>
      <c r="NBF78" s="141"/>
      <c r="NBG78" s="141"/>
      <c r="NBH78" s="141"/>
      <c r="NBI78" s="141"/>
      <c r="NBJ78" s="141"/>
      <c r="NBK78" s="141"/>
      <c r="NBL78" s="141"/>
      <c r="NBM78" s="141"/>
      <c r="NBN78" s="141"/>
      <c r="NBO78" s="141"/>
      <c r="NBP78" s="141"/>
      <c r="NBQ78" s="141"/>
      <c r="NBR78" s="141"/>
      <c r="NBS78" s="141"/>
      <c r="NBT78" s="141"/>
      <c r="NBU78" s="141"/>
      <c r="NBV78" s="141"/>
      <c r="NBW78" s="141"/>
      <c r="NBX78" s="141"/>
      <c r="NBY78" s="141"/>
      <c r="NBZ78" s="141"/>
      <c r="NCA78" s="141"/>
      <c r="NCB78" s="141"/>
      <c r="NCC78" s="141"/>
      <c r="NCD78" s="141"/>
      <c r="NCE78" s="141"/>
      <c r="NCF78" s="141"/>
      <c r="NCG78" s="141"/>
      <c r="NCH78" s="141"/>
      <c r="NCI78" s="141"/>
      <c r="NCJ78" s="141"/>
      <c r="NCK78" s="141"/>
      <c r="NCL78" s="141"/>
      <c r="NCM78" s="141"/>
      <c r="NCN78" s="141"/>
      <c r="NCO78" s="141"/>
      <c r="NCP78" s="141"/>
      <c r="NCQ78" s="141"/>
      <c r="NCR78" s="141"/>
      <c r="NCS78" s="141"/>
      <c r="NCT78" s="141"/>
      <c r="NCU78" s="141"/>
      <c r="NCV78" s="141"/>
      <c r="NCW78" s="141"/>
      <c r="NCX78" s="141"/>
      <c r="NCY78" s="141"/>
      <c r="NCZ78" s="141"/>
      <c r="NDA78" s="141"/>
      <c r="NDB78" s="141"/>
      <c r="NDC78" s="141"/>
      <c r="NDD78" s="141"/>
      <c r="NDE78" s="141"/>
      <c r="NDF78" s="141"/>
      <c r="NDG78" s="141"/>
      <c r="NDH78" s="141"/>
      <c r="NDI78" s="141"/>
      <c r="NDJ78" s="141"/>
      <c r="NDK78" s="141"/>
      <c r="NDL78" s="141"/>
      <c r="NDM78" s="141"/>
      <c r="NDN78" s="141"/>
      <c r="NDO78" s="141"/>
      <c r="NDP78" s="141"/>
      <c r="NDQ78" s="141"/>
      <c r="NDR78" s="141"/>
      <c r="NDS78" s="141"/>
      <c r="NDT78" s="141"/>
      <c r="NDU78" s="141"/>
      <c r="NDV78" s="141"/>
      <c r="NDW78" s="141"/>
      <c r="NDX78" s="141"/>
      <c r="NDY78" s="141"/>
      <c r="NDZ78" s="141"/>
      <c r="NEA78" s="141"/>
      <c r="NEB78" s="141"/>
      <c r="NEC78" s="141"/>
      <c r="NED78" s="141"/>
      <c r="NEE78" s="141"/>
      <c r="NEF78" s="141"/>
      <c r="NEG78" s="141"/>
      <c r="NEH78" s="141"/>
      <c r="NEI78" s="141"/>
      <c r="NEJ78" s="141"/>
      <c r="NEK78" s="141"/>
      <c r="NEL78" s="141"/>
      <c r="NEM78" s="141"/>
      <c r="NEN78" s="141"/>
      <c r="NEO78" s="141"/>
      <c r="NEP78" s="141"/>
      <c r="NEQ78" s="141"/>
      <c r="NER78" s="141"/>
      <c r="NES78" s="141"/>
      <c r="NET78" s="141"/>
      <c r="NEU78" s="141"/>
      <c r="NEV78" s="141"/>
      <c r="NEW78" s="141"/>
      <c r="NEX78" s="141"/>
      <c r="NEY78" s="141"/>
      <c r="NEZ78" s="141"/>
      <c r="NFA78" s="141"/>
      <c r="NFB78" s="141"/>
      <c r="NFC78" s="141"/>
      <c r="NFD78" s="141"/>
      <c r="NFE78" s="141"/>
      <c r="NFF78" s="141"/>
      <c r="NFG78" s="141"/>
      <c r="NFH78" s="141"/>
      <c r="NFI78" s="141"/>
      <c r="NFJ78" s="141"/>
      <c r="NFK78" s="141"/>
      <c r="NFL78" s="141"/>
      <c r="NFM78" s="141"/>
      <c r="NFN78" s="141"/>
      <c r="NFO78" s="141"/>
      <c r="NFP78" s="141"/>
      <c r="NFQ78" s="141"/>
      <c r="NFR78" s="141"/>
      <c r="NFS78" s="141"/>
      <c r="NFT78" s="141"/>
      <c r="NFU78" s="141"/>
      <c r="NFV78" s="141"/>
      <c r="NFW78" s="141"/>
      <c r="NFX78" s="141"/>
      <c r="NFY78" s="141"/>
      <c r="NFZ78" s="141"/>
      <c r="NGA78" s="141"/>
      <c r="NGB78" s="141"/>
      <c r="NGC78" s="141"/>
      <c r="NGD78" s="141"/>
      <c r="NGE78" s="141"/>
      <c r="NGF78" s="141"/>
      <c r="NGG78" s="141"/>
      <c r="NGH78" s="141"/>
      <c r="NGI78" s="141"/>
      <c r="NGJ78" s="141"/>
      <c r="NGK78" s="141"/>
      <c r="NGL78" s="141"/>
      <c r="NGM78" s="141"/>
      <c r="NGN78" s="141"/>
      <c r="NGO78" s="141"/>
      <c r="NGP78" s="141"/>
      <c r="NGQ78" s="141"/>
      <c r="NGR78" s="141"/>
      <c r="NGS78" s="141"/>
      <c r="NGT78" s="141"/>
      <c r="NGU78" s="141"/>
      <c r="NGV78" s="141"/>
      <c r="NGW78" s="141"/>
      <c r="NGX78" s="141"/>
      <c r="NGY78" s="141"/>
      <c r="NGZ78" s="141"/>
      <c r="NHA78" s="141"/>
      <c r="NHB78" s="141"/>
      <c r="NHC78" s="141"/>
      <c r="NHD78" s="141"/>
      <c r="NHE78" s="141"/>
      <c r="NHF78" s="141"/>
      <c r="NHG78" s="141"/>
      <c r="NHH78" s="141"/>
      <c r="NHI78" s="141"/>
      <c r="NHJ78" s="141"/>
      <c r="NHK78" s="141"/>
      <c r="NHL78" s="141"/>
      <c r="NHM78" s="141"/>
      <c r="NHN78" s="141"/>
      <c r="NHO78" s="141"/>
      <c r="NHP78" s="141"/>
      <c r="NHQ78" s="141"/>
      <c r="NHR78" s="141"/>
      <c r="NHS78" s="141"/>
      <c r="NHT78" s="141"/>
      <c r="NHU78" s="141"/>
      <c r="NHV78" s="141"/>
      <c r="NHW78" s="141"/>
      <c r="NHX78" s="141"/>
      <c r="NHY78" s="141"/>
      <c r="NHZ78" s="141"/>
      <c r="NIA78" s="141"/>
      <c r="NIB78" s="141"/>
      <c r="NIC78" s="141"/>
      <c r="NID78" s="141"/>
      <c r="NIE78" s="141"/>
      <c r="NIF78" s="141"/>
      <c r="NIG78" s="141"/>
      <c r="NIH78" s="141"/>
      <c r="NII78" s="141"/>
      <c r="NIJ78" s="141"/>
      <c r="NIK78" s="141"/>
      <c r="NIL78" s="141"/>
      <c r="NIM78" s="141"/>
      <c r="NIN78" s="141"/>
      <c r="NIO78" s="141"/>
      <c r="NIP78" s="141"/>
      <c r="NIQ78" s="141"/>
      <c r="NIR78" s="141"/>
      <c r="NIS78" s="141"/>
      <c r="NIT78" s="141"/>
      <c r="NIU78" s="141"/>
      <c r="NIV78" s="141"/>
      <c r="NIW78" s="141"/>
      <c r="NIX78" s="141"/>
      <c r="NIY78" s="141"/>
      <c r="NIZ78" s="141"/>
      <c r="NJA78" s="141"/>
      <c r="NJB78" s="141"/>
      <c r="NJC78" s="141"/>
      <c r="NJD78" s="141"/>
      <c r="NJE78" s="141"/>
      <c r="NJF78" s="141"/>
      <c r="NJG78" s="141"/>
      <c r="NJH78" s="141"/>
      <c r="NJI78" s="141"/>
      <c r="NJJ78" s="141"/>
      <c r="NJK78" s="141"/>
      <c r="NJL78" s="141"/>
      <c r="NJM78" s="141"/>
      <c r="NJN78" s="141"/>
      <c r="NJO78" s="141"/>
      <c r="NJP78" s="141"/>
      <c r="NJQ78" s="141"/>
      <c r="NJR78" s="141"/>
      <c r="NJS78" s="141"/>
      <c r="NJT78" s="141"/>
      <c r="NJU78" s="141"/>
      <c r="NJV78" s="141"/>
      <c r="NJW78" s="141"/>
      <c r="NJX78" s="141"/>
      <c r="NJY78" s="141"/>
      <c r="NJZ78" s="141"/>
      <c r="NKA78" s="141"/>
      <c r="NKB78" s="141"/>
      <c r="NKC78" s="141"/>
      <c r="NKD78" s="141"/>
      <c r="NKE78" s="141"/>
      <c r="NKF78" s="141"/>
      <c r="NKG78" s="141"/>
      <c r="NKH78" s="141"/>
      <c r="NKI78" s="141"/>
      <c r="NKJ78" s="141"/>
      <c r="NKK78" s="141"/>
      <c r="NKL78" s="141"/>
      <c r="NKM78" s="141"/>
      <c r="NKN78" s="141"/>
      <c r="NKO78" s="141"/>
      <c r="NKP78" s="141"/>
      <c r="NKQ78" s="141"/>
      <c r="NKR78" s="141"/>
      <c r="NKS78" s="141"/>
      <c r="NKT78" s="141"/>
      <c r="NKU78" s="141"/>
      <c r="NKV78" s="141"/>
      <c r="NKW78" s="141"/>
      <c r="NKX78" s="141"/>
      <c r="NKY78" s="141"/>
      <c r="NKZ78" s="141"/>
      <c r="NLA78" s="141"/>
      <c r="NLB78" s="141"/>
      <c r="NLC78" s="141"/>
      <c r="NLD78" s="141"/>
      <c r="NLE78" s="141"/>
      <c r="NLF78" s="141"/>
      <c r="NLG78" s="141"/>
      <c r="NLH78" s="141"/>
      <c r="NLI78" s="141"/>
      <c r="NLJ78" s="141"/>
      <c r="NLK78" s="141"/>
      <c r="NLL78" s="141"/>
      <c r="NLM78" s="141"/>
      <c r="NLN78" s="141"/>
      <c r="NLO78" s="141"/>
      <c r="NLP78" s="141"/>
      <c r="NLQ78" s="141"/>
      <c r="NLR78" s="141"/>
      <c r="NLS78" s="141"/>
      <c r="NLT78" s="141"/>
      <c r="NLU78" s="141"/>
      <c r="NLV78" s="141"/>
      <c r="NLW78" s="141"/>
      <c r="NLX78" s="141"/>
      <c r="NLY78" s="141"/>
      <c r="NLZ78" s="141"/>
      <c r="NMA78" s="141"/>
      <c r="NMB78" s="141"/>
      <c r="NMC78" s="141"/>
      <c r="NMD78" s="141"/>
      <c r="NME78" s="141"/>
      <c r="NMF78" s="141"/>
      <c r="NMG78" s="141"/>
      <c r="NMH78" s="141"/>
      <c r="NMI78" s="141"/>
      <c r="NMJ78" s="141"/>
      <c r="NMK78" s="141"/>
      <c r="NML78" s="141"/>
      <c r="NMM78" s="141"/>
      <c r="NMN78" s="141"/>
      <c r="NMO78" s="141"/>
      <c r="NMP78" s="141"/>
      <c r="NMQ78" s="141"/>
      <c r="NMR78" s="141"/>
      <c r="NMS78" s="141"/>
      <c r="NMT78" s="141"/>
      <c r="NMU78" s="141"/>
      <c r="NMV78" s="141"/>
      <c r="NMW78" s="141"/>
      <c r="NMX78" s="141"/>
      <c r="NMY78" s="141"/>
      <c r="NMZ78" s="141"/>
      <c r="NNA78" s="141"/>
      <c r="NNB78" s="141"/>
      <c r="NNC78" s="141"/>
      <c r="NND78" s="141"/>
      <c r="NNE78" s="141"/>
      <c r="NNF78" s="141"/>
      <c r="NNG78" s="141"/>
      <c r="NNH78" s="141"/>
      <c r="NNI78" s="141"/>
      <c r="NNJ78" s="141"/>
      <c r="NNK78" s="141"/>
      <c r="NNL78" s="141"/>
      <c r="NNM78" s="141"/>
      <c r="NNN78" s="141"/>
      <c r="NNO78" s="141"/>
      <c r="NNP78" s="141"/>
      <c r="NNQ78" s="141"/>
      <c r="NNR78" s="141"/>
      <c r="NNS78" s="141"/>
      <c r="NNT78" s="141"/>
      <c r="NNU78" s="141"/>
      <c r="NNV78" s="141"/>
      <c r="NNW78" s="141"/>
      <c r="NNX78" s="141"/>
      <c r="NNY78" s="141"/>
      <c r="NNZ78" s="141"/>
      <c r="NOA78" s="141"/>
      <c r="NOB78" s="141"/>
      <c r="NOC78" s="141"/>
      <c r="NOD78" s="141"/>
      <c r="NOE78" s="141"/>
      <c r="NOF78" s="141"/>
      <c r="NOG78" s="141"/>
      <c r="NOH78" s="141"/>
      <c r="NOI78" s="141"/>
      <c r="NOJ78" s="141"/>
      <c r="NOK78" s="141"/>
      <c r="NOL78" s="141"/>
      <c r="NOM78" s="141"/>
      <c r="NON78" s="141"/>
      <c r="NOO78" s="141"/>
      <c r="NOP78" s="141"/>
      <c r="NOQ78" s="141"/>
      <c r="NOR78" s="141"/>
      <c r="NOS78" s="141"/>
      <c r="NOT78" s="141"/>
      <c r="NOU78" s="141"/>
      <c r="NOV78" s="141"/>
      <c r="NOW78" s="141"/>
      <c r="NOX78" s="141"/>
      <c r="NOY78" s="141"/>
      <c r="NOZ78" s="141"/>
      <c r="NPA78" s="141"/>
      <c r="NPB78" s="141"/>
      <c r="NPC78" s="141"/>
      <c r="NPD78" s="141"/>
      <c r="NPE78" s="141"/>
      <c r="NPF78" s="141"/>
      <c r="NPG78" s="141"/>
      <c r="NPH78" s="141"/>
      <c r="NPI78" s="141"/>
      <c r="NPJ78" s="141"/>
      <c r="NPK78" s="141"/>
      <c r="NPL78" s="141"/>
      <c r="NPM78" s="141"/>
      <c r="NPN78" s="141"/>
      <c r="NPO78" s="141"/>
      <c r="NPP78" s="141"/>
      <c r="NPQ78" s="141"/>
      <c r="NPR78" s="141"/>
      <c r="NPS78" s="141"/>
      <c r="NPT78" s="141"/>
      <c r="NPU78" s="141"/>
      <c r="NPV78" s="141"/>
      <c r="NPW78" s="141"/>
      <c r="NPX78" s="141"/>
      <c r="NPY78" s="141"/>
      <c r="NPZ78" s="141"/>
      <c r="NQA78" s="141"/>
      <c r="NQB78" s="141"/>
      <c r="NQC78" s="141"/>
      <c r="NQD78" s="141"/>
      <c r="NQE78" s="141"/>
      <c r="NQF78" s="141"/>
      <c r="NQG78" s="141"/>
      <c r="NQH78" s="141"/>
      <c r="NQI78" s="141"/>
      <c r="NQJ78" s="141"/>
      <c r="NQK78" s="141"/>
      <c r="NQL78" s="141"/>
      <c r="NQM78" s="141"/>
      <c r="NQN78" s="141"/>
      <c r="NQO78" s="141"/>
      <c r="NQP78" s="141"/>
      <c r="NQQ78" s="141"/>
      <c r="NQR78" s="141"/>
      <c r="NQS78" s="141"/>
      <c r="NQT78" s="141"/>
      <c r="NQU78" s="141"/>
      <c r="NQV78" s="141"/>
      <c r="NQW78" s="141"/>
      <c r="NQX78" s="141"/>
      <c r="NQY78" s="141"/>
      <c r="NQZ78" s="141"/>
      <c r="NRA78" s="141"/>
      <c r="NRB78" s="141"/>
      <c r="NRC78" s="141"/>
      <c r="NRD78" s="141"/>
      <c r="NRE78" s="141"/>
      <c r="NRF78" s="141"/>
      <c r="NRG78" s="141"/>
      <c r="NRH78" s="141"/>
      <c r="NRI78" s="141"/>
      <c r="NRJ78" s="141"/>
      <c r="NRK78" s="141"/>
      <c r="NRL78" s="141"/>
      <c r="NRM78" s="141"/>
      <c r="NRN78" s="141"/>
      <c r="NRO78" s="141"/>
      <c r="NRP78" s="141"/>
      <c r="NRQ78" s="141"/>
      <c r="NRR78" s="141"/>
      <c r="NRS78" s="141"/>
      <c r="NRT78" s="141"/>
      <c r="NRU78" s="141"/>
      <c r="NRV78" s="141"/>
      <c r="NRW78" s="141"/>
      <c r="NRX78" s="141"/>
      <c r="NRY78" s="141"/>
      <c r="NRZ78" s="141"/>
      <c r="NSA78" s="141"/>
      <c r="NSB78" s="141"/>
      <c r="NSC78" s="141"/>
      <c r="NSD78" s="141"/>
      <c r="NSE78" s="141"/>
      <c r="NSF78" s="141"/>
      <c r="NSG78" s="141"/>
      <c r="NSH78" s="141"/>
      <c r="NSI78" s="141"/>
      <c r="NSJ78" s="141"/>
      <c r="NSK78" s="141"/>
      <c r="NSL78" s="141"/>
      <c r="NSM78" s="141"/>
      <c r="NSN78" s="141"/>
      <c r="NSO78" s="141"/>
      <c r="NSP78" s="141"/>
      <c r="NSQ78" s="141"/>
      <c r="NSR78" s="141"/>
      <c r="NSS78" s="141"/>
      <c r="NST78" s="141"/>
      <c r="NSU78" s="141"/>
      <c r="NSV78" s="141"/>
      <c r="NSW78" s="141"/>
      <c r="NSX78" s="141"/>
      <c r="NSY78" s="141"/>
      <c r="NSZ78" s="141"/>
      <c r="NTA78" s="141"/>
      <c r="NTB78" s="141"/>
      <c r="NTC78" s="141"/>
      <c r="NTD78" s="141"/>
      <c r="NTE78" s="141"/>
      <c r="NTF78" s="141"/>
      <c r="NTG78" s="141"/>
      <c r="NTH78" s="141"/>
      <c r="NTI78" s="141"/>
      <c r="NTJ78" s="141"/>
      <c r="NTK78" s="141"/>
      <c r="NTL78" s="141"/>
      <c r="NTM78" s="141"/>
      <c r="NTN78" s="141"/>
      <c r="NTO78" s="141"/>
      <c r="NTP78" s="141"/>
      <c r="NTQ78" s="141"/>
      <c r="NTR78" s="141"/>
      <c r="NTS78" s="141"/>
      <c r="NTT78" s="141"/>
      <c r="NTU78" s="141"/>
      <c r="NTV78" s="141"/>
      <c r="NTW78" s="141"/>
      <c r="NTX78" s="141"/>
      <c r="NTY78" s="141"/>
      <c r="NTZ78" s="141"/>
      <c r="NUA78" s="141"/>
      <c r="NUB78" s="141"/>
      <c r="NUC78" s="141"/>
      <c r="NUD78" s="141"/>
      <c r="NUE78" s="141"/>
      <c r="NUF78" s="141"/>
      <c r="NUG78" s="141"/>
      <c r="NUH78" s="141"/>
      <c r="NUI78" s="141"/>
      <c r="NUJ78" s="141"/>
      <c r="NUK78" s="141"/>
      <c r="NUL78" s="141"/>
      <c r="NUM78" s="141"/>
      <c r="NUN78" s="141"/>
      <c r="NUO78" s="141"/>
      <c r="NUP78" s="141"/>
      <c r="NUQ78" s="141"/>
      <c r="NUR78" s="141"/>
      <c r="NUS78" s="141"/>
      <c r="NUT78" s="141"/>
      <c r="NUU78" s="141"/>
      <c r="NUV78" s="141"/>
      <c r="NUW78" s="141"/>
      <c r="NUX78" s="141"/>
      <c r="NUY78" s="141"/>
      <c r="NUZ78" s="141"/>
      <c r="NVA78" s="141"/>
      <c r="NVB78" s="141"/>
      <c r="NVC78" s="141"/>
      <c r="NVD78" s="141"/>
      <c r="NVE78" s="141"/>
      <c r="NVF78" s="141"/>
      <c r="NVG78" s="141"/>
      <c r="NVH78" s="141"/>
      <c r="NVI78" s="141"/>
      <c r="NVJ78" s="141"/>
      <c r="NVK78" s="141"/>
      <c r="NVL78" s="141"/>
      <c r="NVM78" s="141"/>
      <c r="NVN78" s="141"/>
      <c r="NVO78" s="141"/>
      <c r="NVP78" s="141"/>
      <c r="NVQ78" s="141"/>
      <c r="NVR78" s="141"/>
      <c r="NVS78" s="141"/>
      <c r="NVT78" s="141"/>
      <c r="NVU78" s="141"/>
      <c r="NVV78" s="141"/>
      <c r="NVW78" s="141"/>
      <c r="NVX78" s="141"/>
      <c r="NVY78" s="141"/>
      <c r="NVZ78" s="141"/>
      <c r="NWA78" s="141"/>
      <c r="NWB78" s="141"/>
      <c r="NWC78" s="141"/>
      <c r="NWD78" s="141"/>
      <c r="NWE78" s="141"/>
      <c r="NWF78" s="141"/>
      <c r="NWG78" s="141"/>
      <c r="NWH78" s="141"/>
      <c r="NWI78" s="141"/>
      <c r="NWJ78" s="141"/>
      <c r="NWK78" s="141"/>
      <c r="NWL78" s="141"/>
      <c r="NWM78" s="141"/>
      <c r="NWN78" s="141"/>
      <c r="NWO78" s="141"/>
      <c r="NWP78" s="141"/>
      <c r="NWQ78" s="141"/>
      <c r="NWR78" s="141"/>
      <c r="NWS78" s="141"/>
      <c r="NWT78" s="141"/>
      <c r="NWU78" s="141"/>
      <c r="NWV78" s="141"/>
      <c r="NWW78" s="141"/>
      <c r="NWX78" s="141"/>
      <c r="NWY78" s="141"/>
      <c r="NWZ78" s="141"/>
      <c r="NXA78" s="141"/>
      <c r="NXB78" s="141"/>
      <c r="NXC78" s="141"/>
      <c r="NXD78" s="141"/>
      <c r="NXE78" s="141"/>
      <c r="NXF78" s="141"/>
      <c r="NXG78" s="141"/>
      <c r="NXH78" s="141"/>
      <c r="NXI78" s="141"/>
      <c r="NXJ78" s="141"/>
      <c r="NXK78" s="141"/>
      <c r="NXL78" s="141"/>
      <c r="NXM78" s="141"/>
      <c r="NXN78" s="141"/>
      <c r="NXO78" s="141"/>
      <c r="NXP78" s="141"/>
      <c r="NXQ78" s="141"/>
      <c r="NXR78" s="141"/>
      <c r="NXS78" s="141"/>
      <c r="NXT78" s="141"/>
      <c r="NXU78" s="141"/>
      <c r="NXV78" s="141"/>
      <c r="NXW78" s="141"/>
      <c r="NXX78" s="141"/>
      <c r="NXY78" s="141"/>
      <c r="NXZ78" s="141"/>
      <c r="NYA78" s="141"/>
      <c r="NYB78" s="141"/>
      <c r="NYC78" s="141"/>
      <c r="NYD78" s="141"/>
      <c r="NYE78" s="141"/>
      <c r="NYF78" s="141"/>
      <c r="NYG78" s="141"/>
      <c r="NYH78" s="141"/>
      <c r="NYI78" s="141"/>
      <c r="NYJ78" s="141"/>
      <c r="NYK78" s="141"/>
      <c r="NYL78" s="141"/>
      <c r="NYM78" s="141"/>
      <c r="NYN78" s="141"/>
      <c r="NYO78" s="141"/>
      <c r="NYP78" s="141"/>
      <c r="NYQ78" s="141"/>
      <c r="NYR78" s="141"/>
      <c r="NYS78" s="141"/>
      <c r="NYT78" s="141"/>
      <c r="NYU78" s="141"/>
      <c r="NYV78" s="141"/>
      <c r="NYW78" s="141"/>
      <c r="NYX78" s="141"/>
      <c r="NYY78" s="141"/>
      <c r="NYZ78" s="141"/>
      <c r="NZA78" s="141"/>
      <c r="NZB78" s="141"/>
      <c r="NZC78" s="141"/>
      <c r="NZD78" s="141"/>
      <c r="NZE78" s="141"/>
      <c r="NZF78" s="141"/>
      <c r="NZG78" s="141"/>
      <c r="NZH78" s="141"/>
      <c r="NZI78" s="141"/>
      <c r="NZJ78" s="141"/>
      <c r="NZK78" s="141"/>
      <c r="NZL78" s="141"/>
      <c r="NZM78" s="141"/>
      <c r="NZN78" s="141"/>
      <c r="NZO78" s="141"/>
      <c r="NZP78" s="141"/>
      <c r="NZQ78" s="141"/>
      <c r="NZR78" s="141"/>
      <c r="NZS78" s="141"/>
      <c r="NZT78" s="141"/>
      <c r="NZU78" s="141"/>
      <c r="NZV78" s="141"/>
      <c r="NZW78" s="141"/>
      <c r="NZX78" s="141"/>
      <c r="NZY78" s="141"/>
      <c r="NZZ78" s="141"/>
      <c r="OAA78" s="141"/>
      <c r="OAB78" s="141"/>
      <c r="OAC78" s="141"/>
      <c r="OAD78" s="141"/>
      <c r="OAE78" s="141"/>
      <c r="OAF78" s="141"/>
      <c r="OAG78" s="141"/>
      <c r="OAH78" s="141"/>
      <c r="OAI78" s="141"/>
      <c r="OAJ78" s="141"/>
      <c r="OAK78" s="141"/>
      <c r="OAL78" s="141"/>
      <c r="OAM78" s="141"/>
      <c r="OAN78" s="141"/>
      <c r="OAO78" s="141"/>
      <c r="OAP78" s="141"/>
      <c r="OAQ78" s="141"/>
      <c r="OAR78" s="141"/>
      <c r="OAS78" s="141"/>
      <c r="OAT78" s="141"/>
      <c r="OAU78" s="141"/>
      <c r="OAV78" s="141"/>
      <c r="OAW78" s="141"/>
      <c r="OAX78" s="141"/>
      <c r="OAY78" s="141"/>
      <c r="OAZ78" s="141"/>
      <c r="OBA78" s="141"/>
      <c r="OBB78" s="141"/>
      <c r="OBC78" s="141"/>
      <c r="OBD78" s="141"/>
      <c r="OBE78" s="141"/>
      <c r="OBF78" s="141"/>
      <c r="OBG78" s="141"/>
      <c r="OBH78" s="141"/>
      <c r="OBI78" s="141"/>
      <c r="OBJ78" s="141"/>
      <c r="OBK78" s="141"/>
      <c r="OBL78" s="141"/>
      <c r="OBM78" s="141"/>
      <c r="OBN78" s="141"/>
      <c r="OBO78" s="141"/>
      <c r="OBP78" s="141"/>
      <c r="OBQ78" s="141"/>
      <c r="OBR78" s="141"/>
      <c r="OBS78" s="141"/>
      <c r="OBT78" s="141"/>
      <c r="OBU78" s="141"/>
      <c r="OBV78" s="141"/>
      <c r="OBW78" s="141"/>
      <c r="OBX78" s="141"/>
      <c r="OBY78" s="141"/>
      <c r="OBZ78" s="141"/>
      <c r="OCA78" s="141"/>
      <c r="OCB78" s="141"/>
      <c r="OCC78" s="141"/>
      <c r="OCD78" s="141"/>
      <c r="OCE78" s="141"/>
      <c r="OCF78" s="141"/>
      <c r="OCG78" s="141"/>
      <c r="OCH78" s="141"/>
      <c r="OCI78" s="141"/>
      <c r="OCJ78" s="141"/>
      <c r="OCK78" s="141"/>
      <c r="OCL78" s="141"/>
      <c r="OCM78" s="141"/>
      <c r="OCN78" s="141"/>
      <c r="OCO78" s="141"/>
      <c r="OCP78" s="141"/>
      <c r="OCQ78" s="141"/>
      <c r="OCR78" s="141"/>
      <c r="OCS78" s="141"/>
      <c r="OCT78" s="141"/>
      <c r="OCU78" s="141"/>
      <c r="OCV78" s="141"/>
      <c r="OCW78" s="141"/>
      <c r="OCX78" s="141"/>
      <c r="OCY78" s="141"/>
      <c r="OCZ78" s="141"/>
      <c r="ODA78" s="141"/>
      <c r="ODB78" s="141"/>
      <c r="ODC78" s="141"/>
      <c r="ODD78" s="141"/>
      <c r="ODE78" s="141"/>
      <c r="ODF78" s="141"/>
      <c r="ODG78" s="141"/>
      <c r="ODH78" s="141"/>
      <c r="ODI78" s="141"/>
      <c r="ODJ78" s="141"/>
      <c r="ODK78" s="141"/>
      <c r="ODL78" s="141"/>
      <c r="ODM78" s="141"/>
      <c r="ODN78" s="141"/>
      <c r="ODO78" s="141"/>
      <c r="ODP78" s="141"/>
      <c r="ODQ78" s="141"/>
      <c r="ODR78" s="141"/>
      <c r="ODS78" s="141"/>
      <c r="ODT78" s="141"/>
      <c r="ODU78" s="141"/>
      <c r="ODV78" s="141"/>
      <c r="ODW78" s="141"/>
      <c r="ODX78" s="141"/>
      <c r="ODY78" s="141"/>
      <c r="ODZ78" s="141"/>
      <c r="OEA78" s="141"/>
      <c r="OEB78" s="141"/>
      <c r="OEC78" s="141"/>
      <c r="OED78" s="141"/>
      <c r="OEE78" s="141"/>
      <c r="OEF78" s="141"/>
      <c r="OEG78" s="141"/>
      <c r="OEH78" s="141"/>
      <c r="OEI78" s="141"/>
      <c r="OEJ78" s="141"/>
      <c r="OEK78" s="141"/>
      <c r="OEL78" s="141"/>
      <c r="OEM78" s="141"/>
      <c r="OEN78" s="141"/>
      <c r="OEO78" s="141"/>
      <c r="OEP78" s="141"/>
      <c r="OEQ78" s="141"/>
      <c r="OER78" s="141"/>
      <c r="OES78" s="141"/>
      <c r="OET78" s="141"/>
      <c r="OEU78" s="141"/>
      <c r="OEV78" s="141"/>
      <c r="OEW78" s="141"/>
      <c r="OEX78" s="141"/>
      <c r="OEY78" s="141"/>
      <c r="OEZ78" s="141"/>
      <c r="OFA78" s="141"/>
      <c r="OFB78" s="141"/>
      <c r="OFC78" s="141"/>
      <c r="OFD78" s="141"/>
      <c r="OFE78" s="141"/>
      <c r="OFF78" s="141"/>
      <c r="OFG78" s="141"/>
      <c r="OFH78" s="141"/>
      <c r="OFI78" s="141"/>
      <c r="OFJ78" s="141"/>
      <c r="OFK78" s="141"/>
      <c r="OFL78" s="141"/>
      <c r="OFM78" s="141"/>
      <c r="OFN78" s="141"/>
      <c r="OFO78" s="141"/>
      <c r="OFP78" s="141"/>
      <c r="OFQ78" s="141"/>
      <c r="OFR78" s="141"/>
      <c r="OFS78" s="141"/>
      <c r="OFT78" s="141"/>
      <c r="OFU78" s="141"/>
      <c r="OFV78" s="141"/>
      <c r="OFW78" s="141"/>
      <c r="OFX78" s="141"/>
      <c r="OFY78" s="141"/>
      <c r="OFZ78" s="141"/>
      <c r="OGA78" s="141"/>
      <c r="OGB78" s="141"/>
      <c r="OGC78" s="141"/>
      <c r="OGD78" s="141"/>
      <c r="OGE78" s="141"/>
      <c r="OGF78" s="141"/>
      <c r="OGG78" s="141"/>
      <c r="OGH78" s="141"/>
      <c r="OGI78" s="141"/>
      <c r="OGJ78" s="141"/>
      <c r="OGK78" s="141"/>
      <c r="OGL78" s="141"/>
      <c r="OGM78" s="141"/>
      <c r="OGN78" s="141"/>
      <c r="OGO78" s="141"/>
      <c r="OGP78" s="141"/>
      <c r="OGQ78" s="141"/>
      <c r="OGR78" s="141"/>
      <c r="OGS78" s="141"/>
      <c r="OGT78" s="141"/>
      <c r="OGU78" s="141"/>
      <c r="OGV78" s="141"/>
      <c r="OGW78" s="141"/>
      <c r="OGX78" s="141"/>
      <c r="OGY78" s="141"/>
      <c r="OGZ78" s="141"/>
      <c r="OHA78" s="141"/>
      <c r="OHB78" s="141"/>
      <c r="OHC78" s="141"/>
      <c r="OHD78" s="141"/>
      <c r="OHE78" s="141"/>
      <c r="OHF78" s="141"/>
      <c r="OHG78" s="141"/>
      <c r="OHH78" s="141"/>
      <c r="OHI78" s="141"/>
      <c r="OHJ78" s="141"/>
      <c r="OHK78" s="141"/>
      <c r="OHL78" s="141"/>
      <c r="OHM78" s="141"/>
      <c r="OHN78" s="141"/>
      <c r="OHO78" s="141"/>
      <c r="OHP78" s="141"/>
      <c r="OHQ78" s="141"/>
      <c r="OHR78" s="141"/>
      <c r="OHS78" s="141"/>
      <c r="OHT78" s="141"/>
      <c r="OHU78" s="141"/>
      <c r="OHV78" s="141"/>
      <c r="OHW78" s="141"/>
      <c r="OHX78" s="141"/>
      <c r="OHY78" s="141"/>
      <c r="OHZ78" s="141"/>
      <c r="OIA78" s="141"/>
      <c r="OIB78" s="141"/>
      <c r="OIC78" s="141"/>
      <c r="OID78" s="141"/>
      <c r="OIE78" s="141"/>
      <c r="OIF78" s="141"/>
      <c r="OIG78" s="141"/>
      <c r="OIH78" s="141"/>
      <c r="OII78" s="141"/>
      <c r="OIJ78" s="141"/>
      <c r="OIK78" s="141"/>
      <c r="OIL78" s="141"/>
      <c r="OIM78" s="141"/>
      <c r="OIN78" s="141"/>
      <c r="OIO78" s="141"/>
      <c r="OIP78" s="141"/>
      <c r="OIQ78" s="141"/>
      <c r="OIR78" s="141"/>
      <c r="OIS78" s="141"/>
      <c r="OIT78" s="141"/>
      <c r="OIU78" s="141"/>
      <c r="OIV78" s="141"/>
      <c r="OIW78" s="141"/>
      <c r="OIX78" s="141"/>
      <c r="OIY78" s="141"/>
      <c r="OIZ78" s="141"/>
      <c r="OJA78" s="141"/>
      <c r="OJB78" s="141"/>
      <c r="OJC78" s="141"/>
      <c r="OJD78" s="141"/>
      <c r="OJE78" s="141"/>
      <c r="OJF78" s="141"/>
      <c r="OJG78" s="141"/>
      <c r="OJH78" s="141"/>
      <c r="OJI78" s="141"/>
      <c r="OJJ78" s="141"/>
      <c r="OJK78" s="141"/>
      <c r="OJL78" s="141"/>
      <c r="OJM78" s="141"/>
      <c r="OJN78" s="141"/>
      <c r="OJO78" s="141"/>
      <c r="OJP78" s="141"/>
      <c r="OJQ78" s="141"/>
      <c r="OJR78" s="141"/>
      <c r="OJS78" s="141"/>
      <c r="OJT78" s="141"/>
      <c r="OJU78" s="141"/>
      <c r="OJV78" s="141"/>
      <c r="OJW78" s="141"/>
      <c r="OJX78" s="141"/>
      <c r="OJY78" s="141"/>
      <c r="OJZ78" s="141"/>
      <c r="OKA78" s="141"/>
      <c r="OKB78" s="141"/>
      <c r="OKC78" s="141"/>
      <c r="OKD78" s="141"/>
      <c r="OKE78" s="141"/>
      <c r="OKF78" s="141"/>
      <c r="OKG78" s="141"/>
      <c r="OKH78" s="141"/>
      <c r="OKI78" s="141"/>
      <c r="OKJ78" s="141"/>
      <c r="OKK78" s="141"/>
      <c r="OKL78" s="141"/>
      <c r="OKM78" s="141"/>
      <c r="OKN78" s="141"/>
      <c r="OKO78" s="141"/>
      <c r="OKP78" s="141"/>
      <c r="OKQ78" s="141"/>
      <c r="OKR78" s="141"/>
      <c r="OKS78" s="141"/>
      <c r="OKT78" s="141"/>
      <c r="OKU78" s="141"/>
      <c r="OKV78" s="141"/>
      <c r="OKW78" s="141"/>
      <c r="OKX78" s="141"/>
      <c r="OKY78" s="141"/>
      <c r="OKZ78" s="141"/>
      <c r="OLA78" s="141"/>
      <c r="OLB78" s="141"/>
      <c r="OLC78" s="141"/>
      <c r="OLD78" s="141"/>
      <c r="OLE78" s="141"/>
      <c r="OLF78" s="141"/>
      <c r="OLG78" s="141"/>
      <c r="OLH78" s="141"/>
      <c r="OLI78" s="141"/>
      <c r="OLJ78" s="141"/>
      <c r="OLK78" s="141"/>
      <c r="OLL78" s="141"/>
      <c r="OLM78" s="141"/>
      <c r="OLN78" s="141"/>
      <c r="OLO78" s="141"/>
      <c r="OLP78" s="141"/>
      <c r="OLQ78" s="141"/>
      <c r="OLR78" s="141"/>
      <c r="OLS78" s="141"/>
      <c r="OLT78" s="141"/>
      <c r="OLU78" s="141"/>
      <c r="OLV78" s="141"/>
      <c r="OLW78" s="141"/>
      <c r="OLX78" s="141"/>
      <c r="OLY78" s="141"/>
      <c r="OLZ78" s="141"/>
      <c r="OMA78" s="141"/>
      <c r="OMB78" s="141"/>
      <c r="OMC78" s="141"/>
      <c r="OMD78" s="141"/>
      <c r="OME78" s="141"/>
      <c r="OMF78" s="141"/>
      <c r="OMG78" s="141"/>
      <c r="OMH78" s="141"/>
      <c r="OMI78" s="141"/>
      <c r="OMJ78" s="141"/>
      <c r="OMK78" s="141"/>
      <c r="OML78" s="141"/>
      <c r="OMM78" s="141"/>
      <c r="OMN78" s="141"/>
      <c r="OMO78" s="141"/>
      <c r="OMP78" s="141"/>
      <c r="OMQ78" s="141"/>
      <c r="OMR78" s="141"/>
      <c r="OMS78" s="141"/>
      <c r="OMT78" s="141"/>
      <c r="OMU78" s="141"/>
      <c r="OMV78" s="141"/>
      <c r="OMW78" s="141"/>
      <c r="OMX78" s="141"/>
      <c r="OMY78" s="141"/>
      <c r="OMZ78" s="141"/>
      <c r="ONA78" s="141"/>
      <c r="ONB78" s="141"/>
      <c r="ONC78" s="141"/>
      <c r="OND78" s="141"/>
      <c r="ONE78" s="141"/>
      <c r="ONF78" s="141"/>
      <c r="ONG78" s="141"/>
      <c r="ONH78" s="141"/>
      <c r="ONI78" s="141"/>
      <c r="ONJ78" s="141"/>
      <c r="ONK78" s="141"/>
      <c r="ONL78" s="141"/>
      <c r="ONM78" s="141"/>
      <c r="ONN78" s="141"/>
      <c r="ONO78" s="141"/>
      <c r="ONP78" s="141"/>
      <c r="ONQ78" s="141"/>
      <c r="ONR78" s="141"/>
      <c r="ONS78" s="141"/>
      <c r="ONT78" s="141"/>
      <c r="ONU78" s="141"/>
      <c r="ONV78" s="141"/>
      <c r="ONW78" s="141"/>
      <c r="ONX78" s="141"/>
      <c r="ONY78" s="141"/>
      <c r="ONZ78" s="141"/>
      <c r="OOA78" s="141"/>
      <c r="OOB78" s="141"/>
      <c r="OOC78" s="141"/>
      <c r="OOD78" s="141"/>
      <c r="OOE78" s="141"/>
      <c r="OOF78" s="141"/>
      <c r="OOG78" s="141"/>
      <c r="OOH78" s="141"/>
      <c r="OOI78" s="141"/>
      <c r="OOJ78" s="141"/>
      <c r="OOK78" s="141"/>
      <c r="OOL78" s="141"/>
      <c r="OOM78" s="141"/>
      <c r="OON78" s="141"/>
      <c r="OOO78" s="141"/>
      <c r="OOP78" s="141"/>
      <c r="OOQ78" s="141"/>
      <c r="OOR78" s="141"/>
      <c r="OOS78" s="141"/>
      <c r="OOT78" s="141"/>
      <c r="OOU78" s="141"/>
      <c r="OOV78" s="141"/>
      <c r="OOW78" s="141"/>
      <c r="OOX78" s="141"/>
      <c r="OOY78" s="141"/>
      <c r="OOZ78" s="141"/>
      <c r="OPA78" s="141"/>
      <c r="OPB78" s="141"/>
      <c r="OPC78" s="141"/>
      <c r="OPD78" s="141"/>
      <c r="OPE78" s="141"/>
      <c r="OPF78" s="141"/>
      <c r="OPG78" s="141"/>
      <c r="OPH78" s="141"/>
      <c r="OPI78" s="141"/>
      <c r="OPJ78" s="141"/>
      <c r="OPK78" s="141"/>
      <c r="OPL78" s="141"/>
      <c r="OPM78" s="141"/>
      <c r="OPN78" s="141"/>
      <c r="OPO78" s="141"/>
      <c r="OPP78" s="141"/>
      <c r="OPQ78" s="141"/>
      <c r="OPR78" s="141"/>
      <c r="OPS78" s="141"/>
      <c r="OPT78" s="141"/>
      <c r="OPU78" s="141"/>
      <c r="OPV78" s="141"/>
      <c r="OPW78" s="141"/>
      <c r="OPX78" s="141"/>
      <c r="OPY78" s="141"/>
      <c r="OPZ78" s="141"/>
      <c r="OQA78" s="141"/>
      <c r="OQB78" s="141"/>
      <c r="OQC78" s="141"/>
      <c r="OQD78" s="141"/>
      <c r="OQE78" s="141"/>
      <c r="OQF78" s="141"/>
      <c r="OQG78" s="141"/>
      <c r="OQH78" s="141"/>
      <c r="OQI78" s="141"/>
      <c r="OQJ78" s="141"/>
      <c r="OQK78" s="141"/>
      <c r="OQL78" s="141"/>
      <c r="OQM78" s="141"/>
      <c r="OQN78" s="141"/>
      <c r="OQO78" s="141"/>
      <c r="OQP78" s="141"/>
      <c r="OQQ78" s="141"/>
      <c r="OQR78" s="141"/>
      <c r="OQS78" s="141"/>
      <c r="OQT78" s="141"/>
      <c r="OQU78" s="141"/>
      <c r="OQV78" s="141"/>
      <c r="OQW78" s="141"/>
      <c r="OQX78" s="141"/>
      <c r="OQY78" s="141"/>
      <c r="OQZ78" s="141"/>
      <c r="ORA78" s="141"/>
      <c r="ORB78" s="141"/>
      <c r="ORC78" s="141"/>
      <c r="ORD78" s="141"/>
      <c r="ORE78" s="141"/>
      <c r="ORF78" s="141"/>
      <c r="ORG78" s="141"/>
      <c r="ORH78" s="141"/>
      <c r="ORI78" s="141"/>
      <c r="ORJ78" s="141"/>
      <c r="ORK78" s="141"/>
      <c r="ORL78" s="141"/>
      <c r="ORM78" s="141"/>
      <c r="ORN78" s="141"/>
      <c r="ORO78" s="141"/>
      <c r="ORP78" s="141"/>
      <c r="ORQ78" s="141"/>
      <c r="ORR78" s="141"/>
      <c r="ORS78" s="141"/>
      <c r="ORT78" s="141"/>
      <c r="ORU78" s="141"/>
      <c r="ORV78" s="141"/>
      <c r="ORW78" s="141"/>
      <c r="ORX78" s="141"/>
      <c r="ORY78" s="141"/>
      <c r="ORZ78" s="141"/>
      <c r="OSA78" s="141"/>
      <c r="OSB78" s="141"/>
      <c r="OSC78" s="141"/>
      <c r="OSD78" s="141"/>
      <c r="OSE78" s="141"/>
      <c r="OSF78" s="141"/>
      <c r="OSG78" s="141"/>
      <c r="OSH78" s="141"/>
      <c r="OSI78" s="141"/>
      <c r="OSJ78" s="141"/>
      <c r="OSK78" s="141"/>
      <c r="OSL78" s="141"/>
      <c r="OSM78" s="141"/>
      <c r="OSN78" s="141"/>
      <c r="OSO78" s="141"/>
      <c r="OSP78" s="141"/>
      <c r="OSQ78" s="141"/>
      <c r="OSR78" s="141"/>
      <c r="OSS78" s="141"/>
      <c r="OST78" s="141"/>
      <c r="OSU78" s="141"/>
      <c r="OSV78" s="141"/>
      <c r="OSW78" s="141"/>
      <c r="OSX78" s="141"/>
      <c r="OSY78" s="141"/>
      <c r="OSZ78" s="141"/>
      <c r="OTA78" s="141"/>
      <c r="OTB78" s="141"/>
      <c r="OTC78" s="141"/>
      <c r="OTD78" s="141"/>
      <c r="OTE78" s="141"/>
      <c r="OTF78" s="141"/>
      <c r="OTG78" s="141"/>
      <c r="OTH78" s="141"/>
      <c r="OTI78" s="141"/>
      <c r="OTJ78" s="141"/>
      <c r="OTK78" s="141"/>
      <c r="OTL78" s="141"/>
      <c r="OTM78" s="141"/>
      <c r="OTN78" s="141"/>
      <c r="OTO78" s="141"/>
      <c r="OTP78" s="141"/>
      <c r="OTQ78" s="141"/>
      <c r="OTR78" s="141"/>
      <c r="OTS78" s="141"/>
      <c r="OTT78" s="141"/>
      <c r="OTU78" s="141"/>
      <c r="OTV78" s="141"/>
      <c r="OTW78" s="141"/>
      <c r="OTX78" s="141"/>
      <c r="OTY78" s="141"/>
      <c r="OTZ78" s="141"/>
      <c r="OUA78" s="141"/>
      <c r="OUB78" s="141"/>
      <c r="OUC78" s="141"/>
      <c r="OUD78" s="141"/>
      <c r="OUE78" s="141"/>
      <c r="OUF78" s="141"/>
      <c r="OUG78" s="141"/>
      <c r="OUH78" s="141"/>
      <c r="OUI78" s="141"/>
      <c r="OUJ78" s="141"/>
      <c r="OUK78" s="141"/>
      <c r="OUL78" s="141"/>
      <c r="OUM78" s="141"/>
      <c r="OUN78" s="141"/>
      <c r="OUO78" s="141"/>
      <c r="OUP78" s="141"/>
      <c r="OUQ78" s="141"/>
      <c r="OUR78" s="141"/>
      <c r="OUS78" s="141"/>
      <c r="OUT78" s="141"/>
      <c r="OUU78" s="141"/>
      <c r="OUV78" s="141"/>
      <c r="OUW78" s="141"/>
      <c r="OUX78" s="141"/>
      <c r="OUY78" s="141"/>
      <c r="OUZ78" s="141"/>
      <c r="OVA78" s="141"/>
      <c r="OVB78" s="141"/>
      <c r="OVC78" s="141"/>
      <c r="OVD78" s="141"/>
      <c r="OVE78" s="141"/>
      <c r="OVF78" s="141"/>
      <c r="OVG78" s="141"/>
      <c r="OVH78" s="141"/>
      <c r="OVI78" s="141"/>
      <c r="OVJ78" s="141"/>
      <c r="OVK78" s="141"/>
      <c r="OVL78" s="141"/>
      <c r="OVM78" s="141"/>
      <c r="OVN78" s="141"/>
      <c r="OVO78" s="141"/>
      <c r="OVP78" s="141"/>
      <c r="OVQ78" s="141"/>
      <c r="OVR78" s="141"/>
      <c r="OVS78" s="141"/>
      <c r="OVT78" s="141"/>
      <c r="OVU78" s="141"/>
      <c r="OVV78" s="141"/>
      <c r="OVW78" s="141"/>
      <c r="OVX78" s="141"/>
      <c r="OVY78" s="141"/>
      <c r="OVZ78" s="141"/>
      <c r="OWA78" s="141"/>
      <c r="OWB78" s="141"/>
      <c r="OWC78" s="141"/>
      <c r="OWD78" s="141"/>
      <c r="OWE78" s="141"/>
      <c r="OWF78" s="141"/>
      <c r="OWG78" s="141"/>
      <c r="OWH78" s="141"/>
      <c r="OWI78" s="141"/>
      <c r="OWJ78" s="141"/>
      <c r="OWK78" s="141"/>
      <c r="OWL78" s="141"/>
      <c r="OWM78" s="141"/>
      <c r="OWN78" s="141"/>
      <c r="OWO78" s="141"/>
      <c r="OWP78" s="141"/>
      <c r="OWQ78" s="141"/>
      <c r="OWR78" s="141"/>
      <c r="OWS78" s="141"/>
      <c r="OWT78" s="141"/>
      <c r="OWU78" s="141"/>
      <c r="OWV78" s="141"/>
      <c r="OWW78" s="141"/>
      <c r="OWX78" s="141"/>
      <c r="OWY78" s="141"/>
      <c r="OWZ78" s="141"/>
      <c r="OXA78" s="141"/>
      <c r="OXB78" s="141"/>
      <c r="OXC78" s="141"/>
      <c r="OXD78" s="141"/>
      <c r="OXE78" s="141"/>
      <c r="OXF78" s="141"/>
      <c r="OXG78" s="141"/>
      <c r="OXH78" s="141"/>
      <c r="OXI78" s="141"/>
      <c r="OXJ78" s="141"/>
      <c r="OXK78" s="141"/>
      <c r="OXL78" s="141"/>
      <c r="OXM78" s="141"/>
      <c r="OXN78" s="141"/>
      <c r="OXO78" s="141"/>
      <c r="OXP78" s="141"/>
      <c r="OXQ78" s="141"/>
      <c r="OXR78" s="141"/>
      <c r="OXS78" s="141"/>
      <c r="OXT78" s="141"/>
      <c r="OXU78" s="141"/>
      <c r="OXV78" s="141"/>
      <c r="OXW78" s="141"/>
      <c r="OXX78" s="141"/>
      <c r="OXY78" s="141"/>
      <c r="OXZ78" s="141"/>
      <c r="OYA78" s="141"/>
      <c r="OYB78" s="141"/>
      <c r="OYC78" s="141"/>
      <c r="OYD78" s="141"/>
      <c r="OYE78" s="141"/>
      <c r="OYF78" s="141"/>
      <c r="OYG78" s="141"/>
      <c r="OYH78" s="141"/>
      <c r="OYI78" s="141"/>
      <c r="OYJ78" s="141"/>
      <c r="OYK78" s="141"/>
      <c r="OYL78" s="141"/>
      <c r="OYM78" s="141"/>
      <c r="OYN78" s="141"/>
      <c r="OYO78" s="141"/>
      <c r="OYP78" s="141"/>
      <c r="OYQ78" s="141"/>
      <c r="OYR78" s="141"/>
      <c r="OYS78" s="141"/>
      <c r="OYT78" s="141"/>
      <c r="OYU78" s="141"/>
      <c r="OYV78" s="141"/>
      <c r="OYW78" s="141"/>
      <c r="OYX78" s="141"/>
      <c r="OYY78" s="141"/>
      <c r="OYZ78" s="141"/>
      <c r="OZA78" s="141"/>
      <c r="OZB78" s="141"/>
      <c r="OZC78" s="141"/>
      <c r="OZD78" s="141"/>
      <c r="OZE78" s="141"/>
      <c r="OZF78" s="141"/>
      <c r="OZG78" s="141"/>
      <c r="OZH78" s="141"/>
      <c r="OZI78" s="141"/>
      <c r="OZJ78" s="141"/>
      <c r="OZK78" s="141"/>
      <c r="OZL78" s="141"/>
      <c r="OZM78" s="141"/>
      <c r="OZN78" s="141"/>
      <c r="OZO78" s="141"/>
      <c r="OZP78" s="141"/>
      <c r="OZQ78" s="141"/>
      <c r="OZR78" s="141"/>
      <c r="OZS78" s="141"/>
      <c r="OZT78" s="141"/>
      <c r="OZU78" s="141"/>
      <c r="OZV78" s="141"/>
      <c r="OZW78" s="141"/>
      <c r="OZX78" s="141"/>
      <c r="OZY78" s="141"/>
      <c r="OZZ78" s="141"/>
      <c r="PAA78" s="141"/>
      <c r="PAB78" s="141"/>
      <c r="PAC78" s="141"/>
      <c r="PAD78" s="141"/>
      <c r="PAE78" s="141"/>
      <c r="PAF78" s="141"/>
      <c r="PAG78" s="141"/>
      <c r="PAH78" s="141"/>
      <c r="PAI78" s="141"/>
      <c r="PAJ78" s="141"/>
      <c r="PAK78" s="141"/>
      <c r="PAL78" s="141"/>
      <c r="PAM78" s="141"/>
      <c r="PAN78" s="141"/>
      <c r="PAO78" s="141"/>
      <c r="PAP78" s="141"/>
      <c r="PAQ78" s="141"/>
      <c r="PAR78" s="141"/>
      <c r="PAS78" s="141"/>
      <c r="PAT78" s="141"/>
      <c r="PAU78" s="141"/>
      <c r="PAV78" s="141"/>
      <c r="PAW78" s="141"/>
      <c r="PAX78" s="141"/>
      <c r="PAY78" s="141"/>
      <c r="PAZ78" s="141"/>
      <c r="PBA78" s="141"/>
      <c r="PBB78" s="141"/>
      <c r="PBC78" s="141"/>
      <c r="PBD78" s="141"/>
      <c r="PBE78" s="141"/>
      <c r="PBF78" s="141"/>
      <c r="PBG78" s="141"/>
      <c r="PBH78" s="141"/>
      <c r="PBI78" s="141"/>
      <c r="PBJ78" s="141"/>
      <c r="PBK78" s="141"/>
      <c r="PBL78" s="141"/>
      <c r="PBM78" s="141"/>
      <c r="PBN78" s="141"/>
      <c r="PBO78" s="141"/>
      <c r="PBP78" s="141"/>
      <c r="PBQ78" s="141"/>
      <c r="PBR78" s="141"/>
      <c r="PBS78" s="141"/>
      <c r="PBT78" s="141"/>
      <c r="PBU78" s="141"/>
      <c r="PBV78" s="141"/>
      <c r="PBW78" s="141"/>
      <c r="PBX78" s="141"/>
      <c r="PBY78" s="141"/>
      <c r="PBZ78" s="141"/>
      <c r="PCA78" s="141"/>
      <c r="PCB78" s="141"/>
      <c r="PCC78" s="141"/>
      <c r="PCD78" s="141"/>
      <c r="PCE78" s="141"/>
      <c r="PCF78" s="141"/>
      <c r="PCG78" s="141"/>
      <c r="PCH78" s="141"/>
      <c r="PCI78" s="141"/>
      <c r="PCJ78" s="141"/>
      <c r="PCK78" s="141"/>
      <c r="PCL78" s="141"/>
      <c r="PCM78" s="141"/>
      <c r="PCN78" s="141"/>
      <c r="PCO78" s="141"/>
      <c r="PCP78" s="141"/>
      <c r="PCQ78" s="141"/>
      <c r="PCR78" s="141"/>
      <c r="PCS78" s="141"/>
      <c r="PCT78" s="141"/>
      <c r="PCU78" s="141"/>
      <c r="PCV78" s="141"/>
      <c r="PCW78" s="141"/>
      <c r="PCX78" s="141"/>
      <c r="PCY78" s="141"/>
      <c r="PCZ78" s="141"/>
      <c r="PDA78" s="141"/>
      <c r="PDB78" s="141"/>
      <c r="PDC78" s="141"/>
      <c r="PDD78" s="141"/>
      <c r="PDE78" s="141"/>
      <c r="PDF78" s="141"/>
      <c r="PDG78" s="141"/>
      <c r="PDH78" s="141"/>
      <c r="PDI78" s="141"/>
      <c r="PDJ78" s="141"/>
      <c r="PDK78" s="141"/>
      <c r="PDL78" s="141"/>
      <c r="PDM78" s="141"/>
      <c r="PDN78" s="141"/>
      <c r="PDO78" s="141"/>
      <c r="PDP78" s="141"/>
      <c r="PDQ78" s="141"/>
      <c r="PDR78" s="141"/>
      <c r="PDS78" s="141"/>
      <c r="PDT78" s="141"/>
      <c r="PDU78" s="141"/>
      <c r="PDV78" s="141"/>
      <c r="PDW78" s="141"/>
      <c r="PDX78" s="141"/>
      <c r="PDY78" s="141"/>
      <c r="PDZ78" s="141"/>
      <c r="PEA78" s="141"/>
      <c r="PEB78" s="141"/>
      <c r="PEC78" s="141"/>
      <c r="PED78" s="141"/>
      <c r="PEE78" s="141"/>
      <c r="PEF78" s="141"/>
      <c r="PEG78" s="141"/>
      <c r="PEH78" s="141"/>
      <c r="PEI78" s="141"/>
      <c r="PEJ78" s="141"/>
      <c r="PEK78" s="141"/>
      <c r="PEL78" s="141"/>
      <c r="PEM78" s="141"/>
      <c r="PEN78" s="141"/>
      <c r="PEO78" s="141"/>
      <c r="PEP78" s="141"/>
      <c r="PEQ78" s="141"/>
      <c r="PER78" s="141"/>
      <c r="PES78" s="141"/>
      <c r="PET78" s="141"/>
      <c r="PEU78" s="141"/>
      <c r="PEV78" s="141"/>
      <c r="PEW78" s="141"/>
      <c r="PEX78" s="141"/>
      <c r="PEY78" s="141"/>
      <c r="PEZ78" s="141"/>
      <c r="PFA78" s="141"/>
      <c r="PFB78" s="141"/>
      <c r="PFC78" s="141"/>
      <c r="PFD78" s="141"/>
      <c r="PFE78" s="141"/>
      <c r="PFF78" s="141"/>
      <c r="PFG78" s="141"/>
      <c r="PFH78" s="141"/>
      <c r="PFI78" s="141"/>
      <c r="PFJ78" s="141"/>
      <c r="PFK78" s="141"/>
      <c r="PFL78" s="141"/>
      <c r="PFM78" s="141"/>
      <c r="PFN78" s="141"/>
      <c r="PFO78" s="141"/>
      <c r="PFP78" s="141"/>
      <c r="PFQ78" s="141"/>
      <c r="PFR78" s="141"/>
      <c r="PFS78" s="141"/>
      <c r="PFT78" s="141"/>
      <c r="PFU78" s="141"/>
      <c r="PFV78" s="141"/>
      <c r="PFW78" s="141"/>
      <c r="PFX78" s="141"/>
      <c r="PFY78" s="141"/>
      <c r="PFZ78" s="141"/>
      <c r="PGA78" s="141"/>
      <c r="PGB78" s="141"/>
      <c r="PGC78" s="141"/>
      <c r="PGD78" s="141"/>
      <c r="PGE78" s="141"/>
      <c r="PGF78" s="141"/>
      <c r="PGG78" s="141"/>
      <c r="PGH78" s="141"/>
      <c r="PGI78" s="141"/>
      <c r="PGJ78" s="141"/>
      <c r="PGK78" s="141"/>
      <c r="PGL78" s="141"/>
      <c r="PGM78" s="141"/>
      <c r="PGN78" s="141"/>
      <c r="PGO78" s="141"/>
      <c r="PGP78" s="141"/>
      <c r="PGQ78" s="141"/>
      <c r="PGR78" s="141"/>
      <c r="PGS78" s="141"/>
      <c r="PGT78" s="141"/>
      <c r="PGU78" s="141"/>
      <c r="PGV78" s="141"/>
      <c r="PGW78" s="141"/>
      <c r="PGX78" s="141"/>
      <c r="PGY78" s="141"/>
      <c r="PGZ78" s="141"/>
      <c r="PHA78" s="141"/>
      <c r="PHB78" s="141"/>
      <c r="PHC78" s="141"/>
      <c r="PHD78" s="141"/>
      <c r="PHE78" s="141"/>
      <c r="PHF78" s="141"/>
      <c r="PHG78" s="141"/>
      <c r="PHH78" s="141"/>
      <c r="PHI78" s="141"/>
      <c r="PHJ78" s="141"/>
      <c r="PHK78" s="141"/>
      <c r="PHL78" s="141"/>
      <c r="PHM78" s="141"/>
      <c r="PHN78" s="141"/>
      <c r="PHO78" s="141"/>
      <c r="PHP78" s="141"/>
      <c r="PHQ78" s="141"/>
      <c r="PHR78" s="141"/>
      <c r="PHS78" s="141"/>
      <c r="PHT78" s="141"/>
      <c r="PHU78" s="141"/>
      <c r="PHV78" s="141"/>
      <c r="PHW78" s="141"/>
      <c r="PHX78" s="141"/>
      <c r="PHY78" s="141"/>
      <c r="PHZ78" s="141"/>
      <c r="PIA78" s="141"/>
      <c r="PIB78" s="141"/>
      <c r="PIC78" s="141"/>
      <c r="PID78" s="141"/>
      <c r="PIE78" s="141"/>
      <c r="PIF78" s="141"/>
      <c r="PIG78" s="141"/>
      <c r="PIH78" s="141"/>
      <c r="PII78" s="141"/>
      <c r="PIJ78" s="141"/>
      <c r="PIK78" s="141"/>
      <c r="PIL78" s="141"/>
      <c r="PIM78" s="141"/>
      <c r="PIN78" s="141"/>
      <c r="PIO78" s="141"/>
      <c r="PIP78" s="141"/>
      <c r="PIQ78" s="141"/>
      <c r="PIR78" s="141"/>
      <c r="PIS78" s="141"/>
      <c r="PIT78" s="141"/>
      <c r="PIU78" s="141"/>
      <c r="PIV78" s="141"/>
      <c r="PIW78" s="141"/>
      <c r="PIX78" s="141"/>
      <c r="PIY78" s="141"/>
      <c r="PIZ78" s="141"/>
      <c r="PJA78" s="141"/>
      <c r="PJB78" s="141"/>
      <c r="PJC78" s="141"/>
      <c r="PJD78" s="141"/>
      <c r="PJE78" s="141"/>
      <c r="PJF78" s="141"/>
      <c r="PJG78" s="141"/>
      <c r="PJH78" s="141"/>
      <c r="PJI78" s="141"/>
      <c r="PJJ78" s="141"/>
      <c r="PJK78" s="141"/>
      <c r="PJL78" s="141"/>
      <c r="PJM78" s="141"/>
      <c r="PJN78" s="141"/>
      <c r="PJO78" s="141"/>
      <c r="PJP78" s="141"/>
      <c r="PJQ78" s="141"/>
      <c r="PJR78" s="141"/>
      <c r="PJS78" s="141"/>
      <c r="PJT78" s="141"/>
      <c r="PJU78" s="141"/>
      <c r="PJV78" s="141"/>
      <c r="PJW78" s="141"/>
      <c r="PJX78" s="141"/>
      <c r="PJY78" s="141"/>
      <c r="PJZ78" s="141"/>
      <c r="PKA78" s="141"/>
      <c r="PKB78" s="141"/>
      <c r="PKC78" s="141"/>
      <c r="PKD78" s="141"/>
      <c r="PKE78" s="141"/>
      <c r="PKF78" s="141"/>
      <c r="PKG78" s="141"/>
      <c r="PKH78" s="141"/>
      <c r="PKI78" s="141"/>
      <c r="PKJ78" s="141"/>
      <c r="PKK78" s="141"/>
      <c r="PKL78" s="141"/>
      <c r="PKM78" s="141"/>
      <c r="PKN78" s="141"/>
      <c r="PKO78" s="141"/>
      <c r="PKP78" s="141"/>
      <c r="PKQ78" s="141"/>
      <c r="PKR78" s="141"/>
      <c r="PKS78" s="141"/>
      <c r="PKT78" s="141"/>
      <c r="PKU78" s="141"/>
      <c r="PKV78" s="141"/>
      <c r="PKW78" s="141"/>
      <c r="PKX78" s="141"/>
      <c r="PKY78" s="141"/>
      <c r="PKZ78" s="141"/>
      <c r="PLA78" s="141"/>
      <c r="PLB78" s="141"/>
      <c r="PLC78" s="141"/>
      <c r="PLD78" s="141"/>
      <c r="PLE78" s="141"/>
      <c r="PLF78" s="141"/>
      <c r="PLG78" s="141"/>
      <c r="PLH78" s="141"/>
      <c r="PLI78" s="141"/>
      <c r="PLJ78" s="141"/>
      <c r="PLK78" s="141"/>
      <c r="PLL78" s="141"/>
      <c r="PLM78" s="141"/>
      <c r="PLN78" s="141"/>
      <c r="PLO78" s="141"/>
      <c r="PLP78" s="141"/>
      <c r="PLQ78" s="141"/>
      <c r="PLR78" s="141"/>
      <c r="PLS78" s="141"/>
      <c r="PLT78" s="141"/>
      <c r="PLU78" s="141"/>
      <c r="PLV78" s="141"/>
      <c r="PLW78" s="141"/>
      <c r="PLX78" s="141"/>
      <c r="PLY78" s="141"/>
      <c r="PLZ78" s="141"/>
      <c r="PMA78" s="141"/>
      <c r="PMB78" s="141"/>
      <c r="PMC78" s="141"/>
      <c r="PMD78" s="141"/>
      <c r="PME78" s="141"/>
      <c r="PMF78" s="141"/>
      <c r="PMG78" s="141"/>
      <c r="PMH78" s="141"/>
      <c r="PMI78" s="141"/>
      <c r="PMJ78" s="141"/>
      <c r="PMK78" s="141"/>
      <c r="PML78" s="141"/>
      <c r="PMM78" s="141"/>
      <c r="PMN78" s="141"/>
      <c r="PMO78" s="141"/>
      <c r="PMP78" s="141"/>
      <c r="PMQ78" s="141"/>
      <c r="PMR78" s="141"/>
      <c r="PMS78" s="141"/>
      <c r="PMT78" s="141"/>
      <c r="PMU78" s="141"/>
      <c r="PMV78" s="141"/>
      <c r="PMW78" s="141"/>
      <c r="PMX78" s="141"/>
      <c r="PMY78" s="141"/>
      <c r="PMZ78" s="141"/>
      <c r="PNA78" s="141"/>
      <c r="PNB78" s="141"/>
      <c r="PNC78" s="141"/>
      <c r="PND78" s="141"/>
      <c r="PNE78" s="141"/>
      <c r="PNF78" s="141"/>
      <c r="PNG78" s="141"/>
      <c r="PNH78" s="141"/>
      <c r="PNI78" s="141"/>
      <c r="PNJ78" s="141"/>
      <c r="PNK78" s="141"/>
      <c r="PNL78" s="141"/>
      <c r="PNM78" s="141"/>
      <c r="PNN78" s="141"/>
      <c r="PNO78" s="141"/>
      <c r="PNP78" s="141"/>
      <c r="PNQ78" s="141"/>
      <c r="PNR78" s="141"/>
      <c r="PNS78" s="141"/>
      <c r="PNT78" s="141"/>
      <c r="PNU78" s="141"/>
      <c r="PNV78" s="141"/>
      <c r="PNW78" s="141"/>
      <c r="PNX78" s="141"/>
      <c r="PNY78" s="141"/>
      <c r="PNZ78" s="141"/>
      <c r="POA78" s="141"/>
      <c r="POB78" s="141"/>
      <c r="POC78" s="141"/>
      <c r="POD78" s="141"/>
      <c r="POE78" s="141"/>
      <c r="POF78" s="141"/>
      <c r="POG78" s="141"/>
      <c r="POH78" s="141"/>
      <c r="POI78" s="141"/>
      <c r="POJ78" s="141"/>
      <c r="POK78" s="141"/>
      <c r="POL78" s="141"/>
      <c r="POM78" s="141"/>
      <c r="PON78" s="141"/>
      <c r="POO78" s="141"/>
      <c r="POP78" s="141"/>
      <c r="POQ78" s="141"/>
      <c r="POR78" s="141"/>
      <c r="POS78" s="141"/>
      <c r="POT78" s="141"/>
      <c r="POU78" s="141"/>
      <c r="POV78" s="141"/>
      <c r="POW78" s="141"/>
      <c r="POX78" s="141"/>
      <c r="POY78" s="141"/>
      <c r="POZ78" s="141"/>
      <c r="PPA78" s="141"/>
      <c r="PPB78" s="141"/>
      <c r="PPC78" s="141"/>
      <c r="PPD78" s="141"/>
      <c r="PPE78" s="141"/>
      <c r="PPF78" s="141"/>
      <c r="PPG78" s="141"/>
      <c r="PPH78" s="141"/>
      <c r="PPI78" s="141"/>
      <c r="PPJ78" s="141"/>
      <c r="PPK78" s="141"/>
      <c r="PPL78" s="141"/>
      <c r="PPM78" s="141"/>
      <c r="PPN78" s="141"/>
      <c r="PPO78" s="141"/>
      <c r="PPP78" s="141"/>
      <c r="PPQ78" s="141"/>
      <c r="PPR78" s="141"/>
      <c r="PPS78" s="141"/>
      <c r="PPT78" s="141"/>
      <c r="PPU78" s="141"/>
      <c r="PPV78" s="141"/>
      <c r="PPW78" s="141"/>
      <c r="PPX78" s="141"/>
      <c r="PPY78" s="141"/>
      <c r="PPZ78" s="141"/>
      <c r="PQA78" s="141"/>
      <c r="PQB78" s="141"/>
      <c r="PQC78" s="141"/>
      <c r="PQD78" s="141"/>
      <c r="PQE78" s="141"/>
      <c r="PQF78" s="141"/>
      <c r="PQG78" s="141"/>
      <c r="PQH78" s="141"/>
      <c r="PQI78" s="141"/>
      <c r="PQJ78" s="141"/>
      <c r="PQK78" s="141"/>
      <c r="PQL78" s="141"/>
      <c r="PQM78" s="141"/>
      <c r="PQN78" s="141"/>
      <c r="PQO78" s="141"/>
      <c r="PQP78" s="141"/>
      <c r="PQQ78" s="141"/>
      <c r="PQR78" s="141"/>
      <c r="PQS78" s="141"/>
      <c r="PQT78" s="141"/>
      <c r="PQU78" s="141"/>
      <c r="PQV78" s="141"/>
      <c r="PQW78" s="141"/>
      <c r="PQX78" s="141"/>
      <c r="PQY78" s="141"/>
      <c r="PQZ78" s="141"/>
      <c r="PRA78" s="141"/>
      <c r="PRB78" s="141"/>
      <c r="PRC78" s="141"/>
      <c r="PRD78" s="141"/>
      <c r="PRE78" s="141"/>
      <c r="PRF78" s="141"/>
      <c r="PRG78" s="141"/>
      <c r="PRH78" s="141"/>
      <c r="PRI78" s="141"/>
      <c r="PRJ78" s="141"/>
      <c r="PRK78" s="141"/>
      <c r="PRL78" s="141"/>
      <c r="PRM78" s="141"/>
      <c r="PRN78" s="141"/>
      <c r="PRO78" s="141"/>
      <c r="PRP78" s="141"/>
      <c r="PRQ78" s="141"/>
      <c r="PRR78" s="141"/>
      <c r="PRS78" s="141"/>
      <c r="PRT78" s="141"/>
      <c r="PRU78" s="141"/>
      <c r="PRV78" s="141"/>
      <c r="PRW78" s="141"/>
      <c r="PRX78" s="141"/>
      <c r="PRY78" s="141"/>
      <c r="PRZ78" s="141"/>
      <c r="PSA78" s="141"/>
      <c r="PSB78" s="141"/>
      <c r="PSC78" s="141"/>
      <c r="PSD78" s="141"/>
      <c r="PSE78" s="141"/>
      <c r="PSF78" s="141"/>
      <c r="PSG78" s="141"/>
      <c r="PSH78" s="141"/>
      <c r="PSI78" s="141"/>
      <c r="PSJ78" s="141"/>
      <c r="PSK78" s="141"/>
      <c r="PSL78" s="141"/>
      <c r="PSM78" s="141"/>
      <c r="PSN78" s="141"/>
      <c r="PSO78" s="141"/>
      <c r="PSP78" s="141"/>
      <c r="PSQ78" s="141"/>
      <c r="PSR78" s="141"/>
      <c r="PSS78" s="141"/>
      <c r="PST78" s="141"/>
      <c r="PSU78" s="141"/>
      <c r="PSV78" s="141"/>
      <c r="PSW78" s="141"/>
      <c r="PSX78" s="141"/>
      <c r="PSY78" s="141"/>
      <c r="PSZ78" s="141"/>
      <c r="PTA78" s="141"/>
      <c r="PTB78" s="141"/>
      <c r="PTC78" s="141"/>
      <c r="PTD78" s="141"/>
      <c r="PTE78" s="141"/>
      <c r="PTF78" s="141"/>
      <c r="PTG78" s="141"/>
      <c r="PTH78" s="141"/>
      <c r="PTI78" s="141"/>
      <c r="PTJ78" s="141"/>
      <c r="PTK78" s="141"/>
      <c r="PTL78" s="141"/>
      <c r="PTM78" s="141"/>
      <c r="PTN78" s="141"/>
      <c r="PTO78" s="141"/>
      <c r="PTP78" s="141"/>
      <c r="PTQ78" s="141"/>
      <c r="PTR78" s="141"/>
      <c r="PTS78" s="141"/>
      <c r="PTT78" s="141"/>
      <c r="PTU78" s="141"/>
      <c r="PTV78" s="141"/>
      <c r="PTW78" s="141"/>
      <c r="PTX78" s="141"/>
      <c r="PTY78" s="141"/>
      <c r="PTZ78" s="141"/>
      <c r="PUA78" s="141"/>
      <c r="PUB78" s="141"/>
      <c r="PUC78" s="141"/>
      <c r="PUD78" s="141"/>
      <c r="PUE78" s="141"/>
      <c r="PUF78" s="141"/>
      <c r="PUG78" s="141"/>
      <c r="PUH78" s="141"/>
      <c r="PUI78" s="141"/>
      <c r="PUJ78" s="141"/>
      <c r="PUK78" s="141"/>
      <c r="PUL78" s="141"/>
      <c r="PUM78" s="141"/>
      <c r="PUN78" s="141"/>
      <c r="PUO78" s="141"/>
      <c r="PUP78" s="141"/>
      <c r="PUQ78" s="141"/>
      <c r="PUR78" s="141"/>
      <c r="PUS78" s="141"/>
      <c r="PUT78" s="141"/>
      <c r="PUU78" s="141"/>
      <c r="PUV78" s="141"/>
      <c r="PUW78" s="141"/>
      <c r="PUX78" s="141"/>
      <c r="PUY78" s="141"/>
      <c r="PUZ78" s="141"/>
      <c r="PVA78" s="141"/>
      <c r="PVB78" s="141"/>
      <c r="PVC78" s="141"/>
      <c r="PVD78" s="141"/>
      <c r="PVE78" s="141"/>
      <c r="PVF78" s="141"/>
      <c r="PVG78" s="141"/>
      <c r="PVH78" s="141"/>
      <c r="PVI78" s="141"/>
      <c r="PVJ78" s="141"/>
      <c r="PVK78" s="141"/>
      <c r="PVL78" s="141"/>
      <c r="PVM78" s="141"/>
      <c r="PVN78" s="141"/>
      <c r="PVO78" s="141"/>
      <c r="PVP78" s="141"/>
      <c r="PVQ78" s="141"/>
      <c r="PVR78" s="141"/>
      <c r="PVS78" s="141"/>
      <c r="PVT78" s="141"/>
      <c r="PVU78" s="141"/>
      <c r="PVV78" s="141"/>
      <c r="PVW78" s="141"/>
      <c r="PVX78" s="141"/>
      <c r="PVY78" s="141"/>
      <c r="PVZ78" s="141"/>
      <c r="PWA78" s="141"/>
      <c r="PWB78" s="141"/>
      <c r="PWC78" s="141"/>
      <c r="PWD78" s="141"/>
      <c r="PWE78" s="141"/>
      <c r="PWF78" s="141"/>
      <c r="PWG78" s="141"/>
      <c r="PWH78" s="141"/>
      <c r="PWI78" s="141"/>
      <c r="PWJ78" s="141"/>
      <c r="PWK78" s="141"/>
      <c r="PWL78" s="141"/>
      <c r="PWM78" s="141"/>
      <c r="PWN78" s="141"/>
      <c r="PWO78" s="141"/>
      <c r="PWP78" s="141"/>
      <c r="PWQ78" s="141"/>
      <c r="PWR78" s="141"/>
      <c r="PWS78" s="141"/>
      <c r="PWT78" s="141"/>
      <c r="PWU78" s="141"/>
      <c r="PWV78" s="141"/>
      <c r="PWW78" s="141"/>
      <c r="PWX78" s="141"/>
      <c r="PWY78" s="141"/>
      <c r="PWZ78" s="141"/>
      <c r="PXA78" s="141"/>
      <c r="PXB78" s="141"/>
      <c r="PXC78" s="141"/>
      <c r="PXD78" s="141"/>
      <c r="PXE78" s="141"/>
      <c r="PXF78" s="141"/>
      <c r="PXG78" s="141"/>
      <c r="PXH78" s="141"/>
      <c r="PXI78" s="141"/>
      <c r="PXJ78" s="141"/>
      <c r="PXK78" s="141"/>
      <c r="PXL78" s="141"/>
      <c r="PXM78" s="141"/>
      <c r="PXN78" s="141"/>
      <c r="PXO78" s="141"/>
      <c r="PXP78" s="141"/>
      <c r="PXQ78" s="141"/>
      <c r="PXR78" s="141"/>
      <c r="PXS78" s="141"/>
      <c r="PXT78" s="141"/>
      <c r="PXU78" s="141"/>
      <c r="PXV78" s="141"/>
      <c r="PXW78" s="141"/>
      <c r="PXX78" s="141"/>
      <c r="PXY78" s="141"/>
      <c r="PXZ78" s="141"/>
      <c r="PYA78" s="141"/>
      <c r="PYB78" s="141"/>
      <c r="PYC78" s="141"/>
      <c r="PYD78" s="141"/>
      <c r="PYE78" s="141"/>
      <c r="PYF78" s="141"/>
      <c r="PYG78" s="141"/>
      <c r="PYH78" s="141"/>
      <c r="PYI78" s="141"/>
      <c r="PYJ78" s="141"/>
      <c r="PYK78" s="141"/>
      <c r="PYL78" s="141"/>
      <c r="PYM78" s="141"/>
      <c r="PYN78" s="141"/>
      <c r="PYO78" s="141"/>
      <c r="PYP78" s="141"/>
      <c r="PYQ78" s="141"/>
      <c r="PYR78" s="141"/>
      <c r="PYS78" s="141"/>
      <c r="PYT78" s="141"/>
      <c r="PYU78" s="141"/>
      <c r="PYV78" s="141"/>
      <c r="PYW78" s="141"/>
      <c r="PYX78" s="141"/>
      <c r="PYY78" s="141"/>
      <c r="PYZ78" s="141"/>
      <c r="PZA78" s="141"/>
      <c r="PZB78" s="141"/>
      <c r="PZC78" s="141"/>
      <c r="PZD78" s="141"/>
      <c r="PZE78" s="141"/>
      <c r="PZF78" s="141"/>
      <c r="PZG78" s="141"/>
      <c r="PZH78" s="141"/>
      <c r="PZI78" s="141"/>
      <c r="PZJ78" s="141"/>
      <c r="PZK78" s="141"/>
      <c r="PZL78" s="141"/>
      <c r="PZM78" s="141"/>
      <c r="PZN78" s="141"/>
      <c r="PZO78" s="141"/>
      <c r="PZP78" s="141"/>
      <c r="PZQ78" s="141"/>
      <c r="PZR78" s="141"/>
      <c r="PZS78" s="141"/>
      <c r="PZT78" s="141"/>
      <c r="PZU78" s="141"/>
      <c r="PZV78" s="141"/>
      <c r="PZW78" s="141"/>
      <c r="PZX78" s="141"/>
      <c r="PZY78" s="141"/>
      <c r="PZZ78" s="141"/>
      <c r="QAA78" s="141"/>
      <c r="QAB78" s="141"/>
      <c r="QAC78" s="141"/>
      <c r="QAD78" s="141"/>
      <c r="QAE78" s="141"/>
      <c r="QAF78" s="141"/>
      <c r="QAG78" s="141"/>
      <c r="QAH78" s="141"/>
      <c r="QAI78" s="141"/>
      <c r="QAJ78" s="141"/>
      <c r="QAK78" s="141"/>
      <c r="QAL78" s="141"/>
      <c r="QAM78" s="141"/>
      <c r="QAN78" s="141"/>
      <c r="QAO78" s="141"/>
      <c r="QAP78" s="141"/>
      <c r="QAQ78" s="141"/>
      <c r="QAR78" s="141"/>
      <c r="QAS78" s="141"/>
      <c r="QAT78" s="141"/>
      <c r="QAU78" s="141"/>
      <c r="QAV78" s="141"/>
      <c r="QAW78" s="141"/>
      <c r="QAX78" s="141"/>
      <c r="QAY78" s="141"/>
      <c r="QAZ78" s="141"/>
      <c r="QBA78" s="141"/>
      <c r="QBB78" s="141"/>
      <c r="QBC78" s="141"/>
      <c r="QBD78" s="141"/>
      <c r="QBE78" s="141"/>
      <c r="QBF78" s="141"/>
      <c r="QBG78" s="141"/>
      <c r="QBH78" s="141"/>
      <c r="QBI78" s="141"/>
      <c r="QBJ78" s="141"/>
      <c r="QBK78" s="141"/>
      <c r="QBL78" s="141"/>
      <c r="QBM78" s="141"/>
      <c r="QBN78" s="141"/>
      <c r="QBO78" s="141"/>
      <c r="QBP78" s="141"/>
      <c r="QBQ78" s="141"/>
      <c r="QBR78" s="141"/>
      <c r="QBS78" s="141"/>
      <c r="QBT78" s="141"/>
      <c r="QBU78" s="141"/>
      <c r="QBV78" s="141"/>
      <c r="QBW78" s="141"/>
      <c r="QBX78" s="141"/>
      <c r="QBY78" s="141"/>
      <c r="QBZ78" s="141"/>
      <c r="QCA78" s="141"/>
      <c r="QCB78" s="141"/>
      <c r="QCC78" s="141"/>
      <c r="QCD78" s="141"/>
      <c r="QCE78" s="141"/>
      <c r="QCF78" s="141"/>
      <c r="QCG78" s="141"/>
      <c r="QCH78" s="141"/>
      <c r="QCI78" s="141"/>
      <c r="QCJ78" s="141"/>
      <c r="QCK78" s="141"/>
      <c r="QCL78" s="141"/>
      <c r="QCM78" s="141"/>
      <c r="QCN78" s="141"/>
      <c r="QCO78" s="141"/>
      <c r="QCP78" s="141"/>
      <c r="QCQ78" s="141"/>
      <c r="QCR78" s="141"/>
      <c r="QCS78" s="141"/>
      <c r="QCT78" s="141"/>
      <c r="QCU78" s="141"/>
      <c r="QCV78" s="141"/>
      <c r="QCW78" s="141"/>
      <c r="QCX78" s="141"/>
      <c r="QCY78" s="141"/>
      <c r="QCZ78" s="141"/>
      <c r="QDA78" s="141"/>
      <c r="QDB78" s="141"/>
      <c r="QDC78" s="141"/>
      <c r="QDD78" s="141"/>
      <c r="QDE78" s="141"/>
      <c r="QDF78" s="141"/>
      <c r="QDG78" s="141"/>
      <c r="QDH78" s="141"/>
      <c r="QDI78" s="141"/>
      <c r="QDJ78" s="141"/>
      <c r="QDK78" s="141"/>
      <c r="QDL78" s="141"/>
      <c r="QDM78" s="141"/>
      <c r="QDN78" s="141"/>
      <c r="QDO78" s="141"/>
      <c r="QDP78" s="141"/>
      <c r="QDQ78" s="141"/>
      <c r="QDR78" s="141"/>
      <c r="QDS78" s="141"/>
      <c r="QDT78" s="141"/>
      <c r="QDU78" s="141"/>
      <c r="QDV78" s="141"/>
      <c r="QDW78" s="141"/>
      <c r="QDX78" s="141"/>
      <c r="QDY78" s="141"/>
      <c r="QDZ78" s="141"/>
      <c r="QEA78" s="141"/>
      <c r="QEB78" s="141"/>
      <c r="QEC78" s="141"/>
      <c r="QED78" s="141"/>
      <c r="QEE78" s="141"/>
      <c r="QEF78" s="141"/>
      <c r="QEG78" s="141"/>
      <c r="QEH78" s="141"/>
      <c r="QEI78" s="141"/>
      <c r="QEJ78" s="141"/>
      <c r="QEK78" s="141"/>
      <c r="QEL78" s="141"/>
      <c r="QEM78" s="141"/>
      <c r="QEN78" s="141"/>
      <c r="QEO78" s="141"/>
      <c r="QEP78" s="141"/>
      <c r="QEQ78" s="141"/>
      <c r="QER78" s="141"/>
      <c r="QES78" s="141"/>
      <c r="QET78" s="141"/>
      <c r="QEU78" s="141"/>
      <c r="QEV78" s="141"/>
      <c r="QEW78" s="141"/>
      <c r="QEX78" s="141"/>
      <c r="QEY78" s="141"/>
      <c r="QEZ78" s="141"/>
      <c r="QFA78" s="141"/>
      <c r="QFB78" s="141"/>
      <c r="QFC78" s="141"/>
      <c r="QFD78" s="141"/>
      <c r="QFE78" s="141"/>
      <c r="QFF78" s="141"/>
      <c r="QFG78" s="141"/>
      <c r="QFH78" s="141"/>
      <c r="QFI78" s="141"/>
      <c r="QFJ78" s="141"/>
      <c r="QFK78" s="141"/>
      <c r="QFL78" s="141"/>
      <c r="QFM78" s="141"/>
      <c r="QFN78" s="141"/>
      <c r="QFO78" s="141"/>
      <c r="QFP78" s="141"/>
      <c r="QFQ78" s="141"/>
      <c r="QFR78" s="141"/>
      <c r="QFS78" s="141"/>
      <c r="QFT78" s="141"/>
      <c r="QFU78" s="141"/>
      <c r="QFV78" s="141"/>
      <c r="QFW78" s="141"/>
      <c r="QFX78" s="141"/>
      <c r="QFY78" s="141"/>
      <c r="QFZ78" s="141"/>
      <c r="QGA78" s="141"/>
      <c r="QGB78" s="141"/>
      <c r="QGC78" s="141"/>
      <c r="QGD78" s="141"/>
      <c r="QGE78" s="141"/>
      <c r="QGF78" s="141"/>
      <c r="QGG78" s="141"/>
      <c r="QGH78" s="141"/>
      <c r="QGI78" s="141"/>
      <c r="QGJ78" s="141"/>
      <c r="QGK78" s="141"/>
      <c r="QGL78" s="141"/>
      <c r="QGM78" s="141"/>
      <c r="QGN78" s="141"/>
      <c r="QGO78" s="141"/>
      <c r="QGP78" s="141"/>
      <c r="QGQ78" s="141"/>
      <c r="QGR78" s="141"/>
      <c r="QGS78" s="141"/>
      <c r="QGT78" s="141"/>
      <c r="QGU78" s="141"/>
      <c r="QGV78" s="141"/>
      <c r="QGW78" s="141"/>
      <c r="QGX78" s="141"/>
      <c r="QGY78" s="141"/>
      <c r="QGZ78" s="141"/>
      <c r="QHA78" s="141"/>
      <c r="QHB78" s="141"/>
      <c r="QHC78" s="141"/>
      <c r="QHD78" s="141"/>
      <c r="QHE78" s="141"/>
      <c r="QHF78" s="141"/>
      <c r="QHG78" s="141"/>
      <c r="QHH78" s="141"/>
      <c r="QHI78" s="141"/>
      <c r="QHJ78" s="141"/>
      <c r="QHK78" s="141"/>
      <c r="QHL78" s="141"/>
      <c r="QHM78" s="141"/>
      <c r="QHN78" s="141"/>
      <c r="QHO78" s="141"/>
      <c r="QHP78" s="141"/>
      <c r="QHQ78" s="141"/>
      <c r="QHR78" s="141"/>
      <c r="QHS78" s="141"/>
      <c r="QHT78" s="141"/>
      <c r="QHU78" s="141"/>
      <c r="QHV78" s="141"/>
      <c r="QHW78" s="141"/>
      <c r="QHX78" s="141"/>
      <c r="QHY78" s="141"/>
      <c r="QHZ78" s="141"/>
      <c r="QIA78" s="141"/>
      <c r="QIB78" s="141"/>
      <c r="QIC78" s="141"/>
      <c r="QID78" s="141"/>
      <c r="QIE78" s="141"/>
      <c r="QIF78" s="141"/>
      <c r="QIG78" s="141"/>
      <c r="QIH78" s="141"/>
      <c r="QII78" s="141"/>
      <c r="QIJ78" s="141"/>
      <c r="QIK78" s="141"/>
      <c r="QIL78" s="141"/>
      <c r="QIM78" s="141"/>
      <c r="QIN78" s="141"/>
      <c r="QIO78" s="141"/>
      <c r="QIP78" s="141"/>
      <c r="QIQ78" s="141"/>
      <c r="QIR78" s="141"/>
      <c r="QIS78" s="141"/>
      <c r="QIT78" s="141"/>
      <c r="QIU78" s="141"/>
      <c r="QIV78" s="141"/>
      <c r="QIW78" s="141"/>
      <c r="QIX78" s="141"/>
      <c r="QIY78" s="141"/>
      <c r="QIZ78" s="141"/>
      <c r="QJA78" s="141"/>
      <c r="QJB78" s="141"/>
      <c r="QJC78" s="141"/>
      <c r="QJD78" s="141"/>
      <c r="QJE78" s="141"/>
      <c r="QJF78" s="141"/>
      <c r="QJG78" s="141"/>
      <c r="QJH78" s="141"/>
      <c r="QJI78" s="141"/>
      <c r="QJJ78" s="141"/>
      <c r="QJK78" s="141"/>
      <c r="QJL78" s="141"/>
      <c r="QJM78" s="141"/>
      <c r="QJN78" s="141"/>
      <c r="QJO78" s="141"/>
      <c r="QJP78" s="141"/>
      <c r="QJQ78" s="141"/>
      <c r="QJR78" s="141"/>
      <c r="QJS78" s="141"/>
      <c r="QJT78" s="141"/>
      <c r="QJU78" s="141"/>
      <c r="QJV78" s="141"/>
      <c r="QJW78" s="141"/>
      <c r="QJX78" s="141"/>
      <c r="QJY78" s="141"/>
      <c r="QJZ78" s="141"/>
      <c r="QKA78" s="141"/>
      <c r="QKB78" s="141"/>
      <c r="QKC78" s="141"/>
      <c r="QKD78" s="141"/>
      <c r="QKE78" s="141"/>
      <c r="QKF78" s="141"/>
      <c r="QKG78" s="141"/>
      <c r="QKH78" s="141"/>
      <c r="QKI78" s="141"/>
      <c r="QKJ78" s="141"/>
      <c r="QKK78" s="141"/>
      <c r="QKL78" s="141"/>
      <c r="QKM78" s="141"/>
      <c r="QKN78" s="141"/>
      <c r="QKO78" s="141"/>
      <c r="QKP78" s="141"/>
      <c r="QKQ78" s="141"/>
      <c r="QKR78" s="141"/>
      <c r="QKS78" s="141"/>
      <c r="QKT78" s="141"/>
      <c r="QKU78" s="141"/>
      <c r="QKV78" s="141"/>
      <c r="QKW78" s="141"/>
      <c r="QKX78" s="141"/>
      <c r="QKY78" s="141"/>
      <c r="QKZ78" s="141"/>
      <c r="QLA78" s="141"/>
      <c r="QLB78" s="141"/>
      <c r="QLC78" s="141"/>
      <c r="QLD78" s="141"/>
      <c r="QLE78" s="141"/>
      <c r="QLF78" s="141"/>
      <c r="QLG78" s="141"/>
      <c r="QLH78" s="141"/>
      <c r="QLI78" s="141"/>
      <c r="QLJ78" s="141"/>
      <c r="QLK78" s="141"/>
      <c r="QLL78" s="141"/>
      <c r="QLM78" s="141"/>
      <c r="QLN78" s="141"/>
      <c r="QLO78" s="141"/>
      <c r="QLP78" s="141"/>
      <c r="QLQ78" s="141"/>
      <c r="QLR78" s="141"/>
      <c r="QLS78" s="141"/>
      <c r="QLT78" s="141"/>
      <c r="QLU78" s="141"/>
      <c r="QLV78" s="141"/>
      <c r="QLW78" s="141"/>
      <c r="QLX78" s="141"/>
      <c r="QLY78" s="141"/>
      <c r="QLZ78" s="141"/>
      <c r="QMA78" s="141"/>
      <c r="QMB78" s="141"/>
      <c r="QMC78" s="141"/>
      <c r="QMD78" s="141"/>
      <c r="QME78" s="141"/>
      <c r="QMF78" s="141"/>
      <c r="QMG78" s="141"/>
      <c r="QMH78" s="141"/>
      <c r="QMI78" s="141"/>
      <c r="QMJ78" s="141"/>
      <c r="QMK78" s="141"/>
      <c r="QML78" s="141"/>
      <c r="QMM78" s="141"/>
      <c r="QMN78" s="141"/>
      <c r="QMO78" s="141"/>
      <c r="QMP78" s="141"/>
      <c r="QMQ78" s="141"/>
      <c r="QMR78" s="141"/>
      <c r="QMS78" s="141"/>
      <c r="QMT78" s="141"/>
      <c r="QMU78" s="141"/>
      <c r="QMV78" s="141"/>
      <c r="QMW78" s="141"/>
      <c r="QMX78" s="141"/>
      <c r="QMY78" s="141"/>
      <c r="QMZ78" s="141"/>
      <c r="QNA78" s="141"/>
      <c r="QNB78" s="141"/>
      <c r="QNC78" s="141"/>
      <c r="QND78" s="141"/>
      <c r="QNE78" s="141"/>
      <c r="QNF78" s="141"/>
      <c r="QNG78" s="141"/>
      <c r="QNH78" s="141"/>
      <c r="QNI78" s="141"/>
      <c r="QNJ78" s="141"/>
      <c r="QNK78" s="141"/>
      <c r="QNL78" s="141"/>
      <c r="QNM78" s="141"/>
      <c r="QNN78" s="141"/>
      <c r="QNO78" s="141"/>
      <c r="QNP78" s="141"/>
      <c r="QNQ78" s="141"/>
      <c r="QNR78" s="141"/>
      <c r="QNS78" s="141"/>
      <c r="QNT78" s="141"/>
      <c r="QNU78" s="141"/>
      <c r="QNV78" s="141"/>
      <c r="QNW78" s="141"/>
      <c r="QNX78" s="141"/>
      <c r="QNY78" s="141"/>
      <c r="QNZ78" s="141"/>
      <c r="QOA78" s="141"/>
      <c r="QOB78" s="141"/>
      <c r="QOC78" s="141"/>
      <c r="QOD78" s="141"/>
      <c r="QOE78" s="141"/>
      <c r="QOF78" s="141"/>
      <c r="QOG78" s="141"/>
      <c r="QOH78" s="141"/>
      <c r="QOI78" s="141"/>
      <c r="QOJ78" s="141"/>
      <c r="QOK78" s="141"/>
      <c r="QOL78" s="141"/>
      <c r="QOM78" s="141"/>
      <c r="QON78" s="141"/>
      <c r="QOO78" s="141"/>
      <c r="QOP78" s="141"/>
      <c r="QOQ78" s="141"/>
      <c r="QOR78" s="141"/>
      <c r="QOS78" s="141"/>
      <c r="QOT78" s="141"/>
      <c r="QOU78" s="141"/>
      <c r="QOV78" s="141"/>
      <c r="QOW78" s="141"/>
      <c r="QOX78" s="141"/>
      <c r="QOY78" s="141"/>
      <c r="QOZ78" s="141"/>
      <c r="QPA78" s="141"/>
      <c r="QPB78" s="141"/>
      <c r="QPC78" s="141"/>
      <c r="QPD78" s="141"/>
      <c r="QPE78" s="141"/>
      <c r="QPF78" s="141"/>
      <c r="QPG78" s="141"/>
      <c r="QPH78" s="141"/>
      <c r="QPI78" s="141"/>
      <c r="QPJ78" s="141"/>
      <c r="QPK78" s="141"/>
      <c r="QPL78" s="141"/>
      <c r="QPM78" s="141"/>
      <c r="QPN78" s="141"/>
      <c r="QPO78" s="141"/>
      <c r="QPP78" s="141"/>
      <c r="QPQ78" s="141"/>
      <c r="QPR78" s="141"/>
      <c r="QPS78" s="141"/>
      <c r="QPT78" s="141"/>
      <c r="QPU78" s="141"/>
      <c r="QPV78" s="141"/>
      <c r="QPW78" s="141"/>
      <c r="QPX78" s="141"/>
      <c r="QPY78" s="141"/>
      <c r="QPZ78" s="141"/>
      <c r="QQA78" s="141"/>
      <c r="QQB78" s="141"/>
      <c r="QQC78" s="141"/>
      <c r="QQD78" s="141"/>
      <c r="QQE78" s="141"/>
      <c r="QQF78" s="141"/>
      <c r="QQG78" s="141"/>
      <c r="QQH78" s="141"/>
      <c r="QQI78" s="141"/>
      <c r="QQJ78" s="141"/>
      <c r="QQK78" s="141"/>
      <c r="QQL78" s="141"/>
      <c r="QQM78" s="141"/>
      <c r="QQN78" s="141"/>
      <c r="QQO78" s="141"/>
      <c r="QQP78" s="141"/>
      <c r="QQQ78" s="141"/>
      <c r="QQR78" s="141"/>
      <c r="QQS78" s="141"/>
      <c r="QQT78" s="141"/>
      <c r="QQU78" s="141"/>
      <c r="QQV78" s="141"/>
      <c r="QQW78" s="141"/>
      <c r="QQX78" s="141"/>
      <c r="QQY78" s="141"/>
      <c r="QQZ78" s="141"/>
      <c r="QRA78" s="141"/>
      <c r="QRB78" s="141"/>
      <c r="QRC78" s="141"/>
      <c r="QRD78" s="141"/>
      <c r="QRE78" s="141"/>
      <c r="QRF78" s="141"/>
      <c r="QRG78" s="141"/>
      <c r="QRH78" s="141"/>
      <c r="QRI78" s="141"/>
      <c r="QRJ78" s="141"/>
      <c r="QRK78" s="141"/>
      <c r="QRL78" s="141"/>
      <c r="QRM78" s="141"/>
      <c r="QRN78" s="141"/>
      <c r="QRO78" s="141"/>
      <c r="QRP78" s="141"/>
      <c r="QRQ78" s="141"/>
      <c r="QRR78" s="141"/>
      <c r="QRS78" s="141"/>
      <c r="QRT78" s="141"/>
      <c r="QRU78" s="141"/>
      <c r="QRV78" s="141"/>
      <c r="QRW78" s="141"/>
      <c r="QRX78" s="141"/>
      <c r="QRY78" s="141"/>
      <c r="QRZ78" s="141"/>
      <c r="QSA78" s="141"/>
      <c r="QSB78" s="141"/>
      <c r="QSC78" s="141"/>
      <c r="QSD78" s="141"/>
      <c r="QSE78" s="141"/>
      <c r="QSF78" s="141"/>
      <c r="QSG78" s="141"/>
      <c r="QSH78" s="141"/>
      <c r="QSI78" s="141"/>
      <c r="QSJ78" s="141"/>
      <c r="QSK78" s="141"/>
      <c r="QSL78" s="141"/>
      <c r="QSM78" s="141"/>
      <c r="QSN78" s="141"/>
      <c r="QSO78" s="141"/>
      <c r="QSP78" s="141"/>
      <c r="QSQ78" s="141"/>
      <c r="QSR78" s="141"/>
      <c r="QSS78" s="141"/>
      <c r="QST78" s="141"/>
      <c r="QSU78" s="141"/>
      <c r="QSV78" s="141"/>
      <c r="QSW78" s="141"/>
      <c r="QSX78" s="141"/>
      <c r="QSY78" s="141"/>
      <c r="QSZ78" s="141"/>
      <c r="QTA78" s="141"/>
      <c r="QTB78" s="141"/>
      <c r="QTC78" s="141"/>
      <c r="QTD78" s="141"/>
      <c r="QTE78" s="141"/>
      <c r="QTF78" s="141"/>
      <c r="QTG78" s="141"/>
      <c r="QTH78" s="141"/>
      <c r="QTI78" s="141"/>
      <c r="QTJ78" s="141"/>
      <c r="QTK78" s="141"/>
      <c r="QTL78" s="141"/>
      <c r="QTM78" s="141"/>
      <c r="QTN78" s="141"/>
      <c r="QTO78" s="141"/>
      <c r="QTP78" s="141"/>
      <c r="QTQ78" s="141"/>
      <c r="QTR78" s="141"/>
      <c r="QTS78" s="141"/>
      <c r="QTT78" s="141"/>
      <c r="QTU78" s="141"/>
      <c r="QTV78" s="141"/>
      <c r="QTW78" s="141"/>
      <c r="QTX78" s="141"/>
      <c r="QTY78" s="141"/>
      <c r="QTZ78" s="141"/>
      <c r="QUA78" s="141"/>
      <c r="QUB78" s="141"/>
      <c r="QUC78" s="141"/>
      <c r="QUD78" s="141"/>
      <c r="QUE78" s="141"/>
      <c r="QUF78" s="141"/>
      <c r="QUG78" s="141"/>
      <c r="QUH78" s="141"/>
      <c r="QUI78" s="141"/>
      <c r="QUJ78" s="141"/>
      <c r="QUK78" s="141"/>
      <c r="QUL78" s="141"/>
      <c r="QUM78" s="141"/>
      <c r="QUN78" s="141"/>
      <c r="QUO78" s="141"/>
      <c r="QUP78" s="141"/>
      <c r="QUQ78" s="141"/>
      <c r="QUR78" s="141"/>
      <c r="QUS78" s="141"/>
      <c r="QUT78" s="141"/>
      <c r="QUU78" s="141"/>
      <c r="QUV78" s="141"/>
      <c r="QUW78" s="141"/>
      <c r="QUX78" s="141"/>
      <c r="QUY78" s="141"/>
      <c r="QUZ78" s="141"/>
      <c r="QVA78" s="141"/>
      <c r="QVB78" s="141"/>
      <c r="QVC78" s="141"/>
      <c r="QVD78" s="141"/>
      <c r="QVE78" s="141"/>
      <c r="QVF78" s="141"/>
      <c r="QVG78" s="141"/>
      <c r="QVH78" s="141"/>
      <c r="QVI78" s="141"/>
      <c r="QVJ78" s="141"/>
      <c r="QVK78" s="141"/>
      <c r="QVL78" s="141"/>
      <c r="QVM78" s="141"/>
      <c r="QVN78" s="141"/>
      <c r="QVO78" s="141"/>
      <c r="QVP78" s="141"/>
      <c r="QVQ78" s="141"/>
      <c r="QVR78" s="141"/>
      <c r="QVS78" s="141"/>
      <c r="QVT78" s="141"/>
      <c r="QVU78" s="141"/>
      <c r="QVV78" s="141"/>
      <c r="QVW78" s="141"/>
      <c r="QVX78" s="141"/>
      <c r="QVY78" s="141"/>
      <c r="QVZ78" s="141"/>
      <c r="QWA78" s="141"/>
      <c r="QWB78" s="141"/>
      <c r="QWC78" s="141"/>
      <c r="QWD78" s="141"/>
      <c r="QWE78" s="141"/>
      <c r="QWF78" s="141"/>
      <c r="QWG78" s="141"/>
      <c r="QWH78" s="141"/>
      <c r="QWI78" s="141"/>
      <c r="QWJ78" s="141"/>
      <c r="QWK78" s="141"/>
      <c r="QWL78" s="141"/>
      <c r="QWM78" s="141"/>
      <c r="QWN78" s="141"/>
      <c r="QWO78" s="141"/>
      <c r="QWP78" s="141"/>
      <c r="QWQ78" s="141"/>
      <c r="QWR78" s="141"/>
      <c r="QWS78" s="141"/>
      <c r="QWT78" s="141"/>
      <c r="QWU78" s="141"/>
      <c r="QWV78" s="141"/>
      <c r="QWW78" s="141"/>
      <c r="QWX78" s="141"/>
      <c r="QWY78" s="141"/>
      <c r="QWZ78" s="141"/>
      <c r="QXA78" s="141"/>
      <c r="QXB78" s="141"/>
      <c r="QXC78" s="141"/>
      <c r="QXD78" s="141"/>
      <c r="QXE78" s="141"/>
      <c r="QXF78" s="141"/>
      <c r="QXG78" s="141"/>
      <c r="QXH78" s="141"/>
      <c r="QXI78" s="141"/>
      <c r="QXJ78" s="141"/>
      <c r="QXK78" s="141"/>
      <c r="QXL78" s="141"/>
      <c r="QXM78" s="141"/>
      <c r="QXN78" s="141"/>
      <c r="QXO78" s="141"/>
      <c r="QXP78" s="141"/>
      <c r="QXQ78" s="141"/>
      <c r="QXR78" s="141"/>
      <c r="QXS78" s="141"/>
      <c r="QXT78" s="141"/>
      <c r="QXU78" s="141"/>
      <c r="QXV78" s="141"/>
      <c r="QXW78" s="141"/>
      <c r="QXX78" s="141"/>
      <c r="QXY78" s="141"/>
      <c r="QXZ78" s="141"/>
      <c r="QYA78" s="141"/>
      <c r="QYB78" s="141"/>
      <c r="QYC78" s="141"/>
      <c r="QYD78" s="141"/>
      <c r="QYE78" s="141"/>
      <c r="QYF78" s="141"/>
      <c r="QYG78" s="141"/>
      <c r="QYH78" s="141"/>
      <c r="QYI78" s="141"/>
      <c r="QYJ78" s="141"/>
      <c r="QYK78" s="141"/>
      <c r="QYL78" s="141"/>
      <c r="QYM78" s="141"/>
      <c r="QYN78" s="141"/>
      <c r="QYO78" s="141"/>
      <c r="QYP78" s="141"/>
      <c r="QYQ78" s="141"/>
      <c r="QYR78" s="141"/>
      <c r="QYS78" s="141"/>
      <c r="QYT78" s="141"/>
      <c r="QYU78" s="141"/>
      <c r="QYV78" s="141"/>
      <c r="QYW78" s="141"/>
      <c r="QYX78" s="141"/>
      <c r="QYY78" s="141"/>
      <c r="QYZ78" s="141"/>
      <c r="QZA78" s="141"/>
      <c r="QZB78" s="141"/>
      <c r="QZC78" s="141"/>
      <c r="QZD78" s="141"/>
      <c r="QZE78" s="141"/>
      <c r="QZF78" s="141"/>
      <c r="QZG78" s="141"/>
      <c r="QZH78" s="141"/>
      <c r="QZI78" s="141"/>
      <c r="QZJ78" s="141"/>
      <c r="QZK78" s="141"/>
      <c r="QZL78" s="141"/>
      <c r="QZM78" s="141"/>
      <c r="QZN78" s="141"/>
      <c r="QZO78" s="141"/>
      <c r="QZP78" s="141"/>
      <c r="QZQ78" s="141"/>
      <c r="QZR78" s="141"/>
      <c r="QZS78" s="141"/>
      <c r="QZT78" s="141"/>
      <c r="QZU78" s="141"/>
      <c r="QZV78" s="141"/>
      <c r="QZW78" s="141"/>
      <c r="QZX78" s="141"/>
      <c r="QZY78" s="141"/>
      <c r="QZZ78" s="141"/>
      <c r="RAA78" s="141"/>
      <c r="RAB78" s="141"/>
      <c r="RAC78" s="141"/>
      <c r="RAD78" s="141"/>
      <c r="RAE78" s="141"/>
      <c r="RAF78" s="141"/>
      <c r="RAG78" s="141"/>
      <c r="RAH78" s="141"/>
      <c r="RAI78" s="141"/>
      <c r="RAJ78" s="141"/>
      <c r="RAK78" s="141"/>
      <c r="RAL78" s="141"/>
      <c r="RAM78" s="141"/>
      <c r="RAN78" s="141"/>
      <c r="RAO78" s="141"/>
      <c r="RAP78" s="141"/>
      <c r="RAQ78" s="141"/>
      <c r="RAR78" s="141"/>
      <c r="RAS78" s="141"/>
      <c r="RAT78" s="141"/>
      <c r="RAU78" s="141"/>
      <c r="RAV78" s="141"/>
      <c r="RAW78" s="141"/>
      <c r="RAX78" s="141"/>
      <c r="RAY78" s="141"/>
      <c r="RAZ78" s="141"/>
      <c r="RBA78" s="141"/>
      <c r="RBB78" s="141"/>
      <c r="RBC78" s="141"/>
      <c r="RBD78" s="141"/>
      <c r="RBE78" s="141"/>
      <c r="RBF78" s="141"/>
      <c r="RBG78" s="141"/>
      <c r="RBH78" s="141"/>
      <c r="RBI78" s="141"/>
      <c r="RBJ78" s="141"/>
      <c r="RBK78" s="141"/>
      <c r="RBL78" s="141"/>
      <c r="RBM78" s="141"/>
      <c r="RBN78" s="141"/>
      <c r="RBO78" s="141"/>
      <c r="RBP78" s="141"/>
      <c r="RBQ78" s="141"/>
      <c r="RBR78" s="141"/>
      <c r="RBS78" s="141"/>
      <c r="RBT78" s="141"/>
      <c r="RBU78" s="141"/>
      <c r="RBV78" s="141"/>
      <c r="RBW78" s="141"/>
      <c r="RBX78" s="141"/>
      <c r="RBY78" s="141"/>
      <c r="RBZ78" s="141"/>
      <c r="RCA78" s="141"/>
      <c r="RCB78" s="141"/>
      <c r="RCC78" s="141"/>
      <c r="RCD78" s="141"/>
      <c r="RCE78" s="141"/>
      <c r="RCF78" s="141"/>
      <c r="RCG78" s="141"/>
      <c r="RCH78" s="141"/>
      <c r="RCI78" s="141"/>
      <c r="RCJ78" s="141"/>
      <c r="RCK78" s="141"/>
      <c r="RCL78" s="141"/>
      <c r="RCM78" s="141"/>
      <c r="RCN78" s="141"/>
      <c r="RCO78" s="141"/>
      <c r="RCP78" s="141"/>
      <c r="RCQ78" s="141"/>
      <c r="RCR78" s="141"/>
      <c r="RCS78" s="141"/>
      <c r="RCT78" s="141"/>
      <c r="RCU78" s="141"/>
      <c r="RCV78" s="141"/>
      <c r="RCW78" s="141"/>
      <c r="RCX78" s="141"/>
      <c r="RCY78" s="141"/>
      <c r="RCZ78" s="141"/>
      <c r="RDA78" s="141"/>
      <c r="RDB78" s="141"/>
      <c r="RDC78" s="141"/>
      <c r="RDD78" s="141"/>
      <c r="RDE78" s="141"/>
      <c r="RDF78" s="141"/>
      <c r="RDG78" s="141"/>
      <c r="RDH78" s="141"/>
      <c r="RDI78" s="141"/>
      <c r="RDJ78" s="141"/>
      <c r="RDK78" s="141"/>
      <c r="RDL78" s="141"/>
      <c r="RDM78" s="141"/>
      <c r="RDN78" s="141"/>
      <c r="RDO78" s="141"/>
      <c r="RDP78" s="141"/>
      <c r="RDQ78" s="141"/>
      <c r="RDR78" s="141"/>
      <c r="RDS78" s="141"/>
      <c r="RDT78" s="141"/>
      <c r="RDU78" s="141"/>
      <c r="RDV78" s="141"/>
      <c r="RDW78" s="141"/>
      <c r="RDX78" s="141"/>
      <c r="RDY78" s="141"/>
      <c r="RDZ78" s="141"/>
      <c r="REA78" s="141"/>
      <c r="REB78" s="141"/>
      <c r="REC78" s="141"/>
      <c r="RED78" s="141"/>
      <c r="REE78" s="141"/>
      <c r="REF78" s="141"/>
      <c r="REG78" s="141"/>
      <c r="REH78" s="141"/>
      <c r="REI78" s="141"/>
      <c r="REJ78" s="141"/>
      <c r="REK78" s="141"/>
      <c r="REL78" s="141"/>
      <c r="REM78" s="141"/>
      <c r="REN78" s="141"/>
      <c r="REO78" s="141"/>
      <c r="REP78" s="141"/>
      <c r="REQ78" s="141"/>
      <c r="RER78" s="141"/>
      <c r="RES78" s="141"/>
      <c r="RET78" s="141"/>
      <c r="REU78" s="141"/>
      <c r="REV78" s="141"/>
      <c r="REW78" s="141"/>
      <c r="REX78" s="141"/>
      <c r="REY78" s="141"/>
      <c r="REZ78" s="141"/>
      <c r="RFA78" s="141"/>
      <c r="RFB78" s="141"/>
      <c r="RFC78" s="141"/>
      <c r="RFD78" s="141"/>
      <c r="RFE78" s="141"/>
      <c r="RFF78" s="141"/>
      <c r="RFG78" s="141"/>
      <c r="RFH78" s="141"/>
      <c r="RFI78" s="141"/>
      <c r="RFJ78" s="141"/>
      <c r="RFK78" s="141"/>
      <c r="RFL78" s="141"/>
      <c r="RFM78" s="141"/>
      <c r="RFN78" s="141"/>
      <c r="RFO78" s="141"/>
      <c r="RFP78" s="141"/>
      <c r="RFQ78" s="141"/>
      <c r="RFR78" s="141"/>
      <c r="RFS78" s="141"/>
      <c r="RFT78" s="141"/>
      <c r="RFU78" s="141"/>
      <c r="RFV78" s="141"/>
      <c r="RFW78" s="141"/>
      <c r="RFX78" s="141"/>
      <c r="RFY78" s="141"/>
      <c r="RFZ78" s="141"/>
      <c r="RGA78" s="141"/>
      <c r="RGB78" s="141"/>
      <c r="RGC78" s="141"/>
      <c r="RGD78" s="141"/>
      <c r="RGE78" s="141"/>
      <c r="RGF78" s="141"/>
      <c r="RGG78" s="141"/>
      <c r="RGH78" s="141"/>
      <c r="RGI78" s="141"/>
      <c r="RGJ78" s="141"/>
      <c r="RGK78" s="141"/>
      <c r="RGL78" s="141"/>
      <c r="RGM78" s="141"/>
      <c r="RGN78" s="141"/>
      <c r="RGO78" s="141"/>
      <c r="RGP78" s="141"/>
      <c r="RGQ78" s="141"/>
      <c r="RGR78" s="141"/>
      <c r="RGS78" s="141"/>
      <c r="RGT78" s="141"/>
      <c r="RGU78" s="141"/>
      <c r="RGV78" s="141"/>
      <c r="RGW78" s="141"/>
      <c r="RGX78" s="141"/>
      <c r="RGY78" s="141"/>
      <c r="RGZ78" s="141"/>
      <c r="RHA78" s="141"/>
      <c r="RHB78" s="141"/>
      <c r="RHC78" s="141"/>
      <c r="RHD78" s="141"/>
      <c r="RHE78" s="141"/>
      <c r="RHF78" s="141"/>
      <c r="RHG78" s="141"/>
      <c r="RHH78" s="141"/>
      <c r="RHI78" s="141"/>
      <c r="RHJ78" s="141"/>
      <c r="RHK78" s="141"/>
      <c r="RHL78" s="141"/>
      <c r="RHM78" s="141"/>
      <c r="RHN78" s="141"/>
      <c r="RHO78" s="141"/>
      <c r="RHP78" s="141"/>
      <c r="RHQ78" s="141"/>
      <c r="RHR78" s="141"/>
      <c r="RHS78" s="141"/>
      <c r="RHT78" s="141"/>
      <c r="RHU78" s="141"/>
      <c r="RHV78" s="141"/>
      <c r="RHW78" s="141"/>
      <c r="RHX78" s="141"/>
      <c r="RHY78" s="141"/>
      <c r="RHZ78" s="141"/>
      <c r="RIA78" s="141"/>
      <c r="RIB78" s="141"/>
      <c r="RIC78" s="141"/>
      <c r="RID78" s="141"/>
      <c r="RIE78" s="141"/>
      <c r="RIF78" s="141"/>
      <c r="RIG78" s="141"/>
      <c r="RIH78" s="141"/>
      <c r="RII78" s="141"/>
      <c r="RIJ78" s="141"/>
      <c r="RIK78" s="141"/>
      <c r="RIL78" s="141"/>
      <c r="RIM78" s="141"/>
      <c r="RIN78" s="141"/>
      <c r="RIO78" s="141"/>
      <c r="RIP78" s="141"/>
      <c r="RIQ78" s="141"/>
      <c r="RIR78" s="141"/>
      <c r="RIS78" s="141"/>
      <c r="RIT78" s="141"/>
      <c r="RIU78" s="141"/>
      <c r="RIV78" s="141"/>
      <c r="RIW78" s="141"/>
      <c r="RIX78" s="141"/>
      <c r="RIY78" s="141"/>
      <c r="RIZ78" s="141"/>
      <c r="RJA78" s="141"/>
      <c r="RJB78" s="141"/>
      <c r="RJC78" s="141"/>
      <c r="RJD78" s="141"/>
      <c r="RJE78" s="141"/>
      <c r="RJF78" s="141"/>
      <c r="RJG78" s="141"/>
      <c r="RJH78" s="141"/>
      <c r="RJI78" s="141"/>
      <c r="RJJ78" s="141"/>
      <c r="RJK78" s="141"/>
      <c r="RJL78" s="141"/>
      <c r="RJM78" s="141"/>
      <c r="RJN78" s="141"/>
      <c r="RJO78" s="141"/>
      <c r="RJP78" s="141"/>
      <c r="RJQ78" s="141"/>
      <c r="RJR78" s="141"/>
      <c r="RJS78" s="141"/>
      <c r="RJT78" s="141"/>
      <c r="RJU78" s="141"/>
      <c r="RJV78" s="141"/>
      <c r="RJW78" s="141"/>
      <c r="RJX78" s="141"/>
      <c r="RJY78" s="141"/>
      <c r="RJZ78" s="141"/>
      <c r="RKA78" s="141"/>
      <c r="RKB78" s="141"/>
      <c r="RKC78" s="141"/>
      <c r="RKD78" s="141"/>
      <c r="RKE78" s="141"/>
      <c r="RKF78" s="141"/>
      <c r="RKG78" s="141"/>
      <c r="RKH78" s="141"/>
      <c r="RKI78" s="141"/>
      <c r="RKJ78" s="141"/>
      <c r="RKK78" s="141"/>
      <c r="RKL78" s="141"/>
      <c r="RKM78" s="141"/>
      <c r="RKN78" s="141"/>
      <c r="RKO78" s="141"/>
      <c r="RKP78" s="141"/>
      <c r="RKQ78" s="141"/>
      <c r="RKR78" s="141"/>
      <c r="RKS78" s="141"/>
      <c r="RKT78" s="141"/>
      <c r="RKU78" s="141"/>
      <c r="RKV78" s="141"/>
      <c r="RKW78" s="141"/>
      <c r="RKX78" s="141"/>
      <c r="RKY78" s="141"/>
      <c r="RKZ78" s="141"/>
      <c r="RLA78" s="141"/>
      <c r="RLB78" s="141"/>
      <c r="RLC78" s="141"/>
      <c r="RLD78" s="141"/>
      <c r="RLE78" s="141"/>
      <c r="RLF78" s="141"/>
      <c r="RLG78" s="141"/>
      <c r="RLH78" s="141"/>
      <c r="RLI78" s="141"/>
      <c r="RLJ78" s="141"/>
      <c r="RLK78" s="141"/>
      <c r="RLL78" s="141"/>
      <c r="RLM78" s="141"/>
      <c r="RLN78" s="141"/>
      <c r="RLO78" s="141"/>
      <c r="RLP78" s="141"/>
      <c r="RLQ78" s="141"/>
      <c r="RLR78" s="141"/>
      <c r="RLS78" s="141"/>
      <c r="RLT78" s="141"/>
      <c r="RLU78" s="141"/>
      <c r="RLV78" s="141"/>
      <c r="RLW78" s="141"/>
      <c r="RLX78" s="141"/>
      <c r="RLY78" s="141"/>
      <c r="RLZ78" s="141"/>
      <c r="RMA78" s="141"/>
      <c r="RMB78" s="141"/>
      <c r="RMC78" s="141"/>
      <c r="RMD78" s="141"/>
      <c r="RME78" s="141"/>
      <c r="RMF78" s="141"/>
      <c r="RMG78" s="141"/>
      <c r="RMH78" s="141"/>
      <c r="RMI78" s="141"/>
      <c r="RMJ78" s="141"/>
      <c r="RMK78" s="141"/>
      <c r="RML78" s="141"/>
      <c r="RMM78" s="141"/>
      <c r="RMN78" s="141"/>
      <c r="RMO78" s="141"/>
      <c r="RMP78" s="141"/>
      <c r="RMQ78" s="141"/>
      <c r="RMR78" s="141"/>
      <c r="RMS78" s="141"/>
      <c r="RMT78" s="141"/>
      <c r="RMU78" s="141"/>
      <c r="RMV78" s="141"/>
      <c r="RMW78" s="141"/>
      <c r="RMX78" s="141"/>
      <c r="RMY78" s="141"/>
      <c r="RMZ78" s="141"/>
      <c r="RNA78" s="141"/>
      <c r="RNB78" s="141"/>
      <c r="RNC78" s="141"/>
      <c r="RND78" s="141"/>
      <c r="RNE78" s="141"/>
      <c r="RNF78" s="141"/>
      <c r="RNG78" s="141"/>
      <c r="RNH78" s="141"/>
      <c r="RNI78" s="141"/>
      <c r="RNJ78" s="141"/>
      <c r="RNK78" s="141"/>
      <c r="RNL78" s="141"/>
      <c r="RNM78" s="141"/>
      <c r="RNN78" s="141"/>
      <c r="RNO78" s="141"/>
      <c r="RNP78" s="141"/>
      <c r="RNQ78" s="141"/>
      <c r="RNR78" s="141"/>
      <c r="RNS78" s="141"/>
      <c r="RNT78" s="141"/>
      <c r="RNU78" s="141"/>
      <c r="RNV78" s="141"/>
      <c r="RNW78" s="141"/>
      <c r="RNX78" s="141"/>
      <c r="RNY78" s="141"/>
      <c r="RNZ78" s="141"/>
      <c r="ROA78" s="141"/>
      <c r="ROB78" s="141"/>
      <c r="ROC78" s="141"/>
      <c r="ROD78" s="141"/>
      <c r="ROE78" s="141"/>
      <c r="ROF78" s="141"/>
      <c r="ROG78" s="141"/>
      <c r="ROH78" s="141"/>
      <c r="ROI78" s="141"/>
      <c r="ROJ78" s="141"/>
      <c r="ROK78" s="141"/>
      <c r="ROL78" s="141"/>
      <c r="ROM78" s="141"/>
      <c r="RON78" s="141"/>
      <c r="ROO78" s="141"/>
      <c r="ROP78" s="141"/>
      <c r="ROQ78" s="141"/>
      <c r="ROR78" s="141"/>
      <c r="ROS78" s="141"/>
      <c r="ROT78" s="141"/>
      <c r="ROU78" s="141"/>
      <c r="ROV78" s="141"/>
      <c r="ROW78" s="141"/>
      <c r="ROX78" s="141"/>
      <c r="ROY78" s="141"/>
      <c r="ROZ78" s="141"/>
      <c r="RPA78" s="141"/>
      <c r="RPB78" s="141"/>
      <c r="RPC78" s="141"/>
      <c r="RPD78" s="141"/>
      <c r="RPE78" s="141"/>
      <c r="RPF78" s="141"/>
      <c r="RPG78" s="141"/>
      <c r="RPH78" s="141"/>
      <c r="RPI78" s="141"/>
      <c r="RPJ78" s="141"/>
      <c r="RPK78" s="141"/>
      <c r="RPL78" s="141"/>
      <c r="RPM78" s="141"/>
      <c r="RPN78" s="141"/>
      <c r="RPO78" s="141"/>
      <c r="RPP78" s="141"/>
      <c r="RPQ78" s="141"/>
      <c r="RPR78" s="141"/>
      <c r="RPS78" s="141"/>
      <c r="RPT78" s="141"/>
      <c r="RPU78" s="141"/>
      <c r="RPV78" s="141"/>
      <c r="RPW78" s="141"/>
      <c r="RPX78" s="141"/>
      <c r="RPY78" s="141"/>
      <c r="RPZ78" s="141"/>
      <c r="RQA78" s="141"/>
      <c r="RQB78" s="141"/>
      <c r="RQC78" s="141"/>
      <c r="RQD78" s="141"/>
      <c r="RQE78" s="141"/>
      <c r="RQF78" s="141"/>
      <c r="RQG78" s="141"/>
      <c r="RQH78" s="141"/>
      <c r="RQI78" s="141"/>
      <c r="RQJ78" s="141"/>
      <c r="RQK78" s="141"/>
      <c r="RQL78" s="141"/>
      <c r="RQM78" s="141"/>
      <c r="RQN78" s="141"/>
      <c r="RQO78" s="141"/>
      <c r="RQP78" s="141"/>
      <c r="RQQ78" s="141"/>
      <c r="RQR78" s="141"/>
      <c r="RQS78" s="141"/>
      <c r="RQT78" s="141"/>
      <c r="RQU78" s="141"/>
      <c r="RQV78" s="141"/>
      <c r="RQW78" s="141"/>
      <c r="RQX78" s="141"/>
      <c r="RQY78" s="141"/>
      <c r="RQZ78" s="141"/>
      <c r="RRA78" s="141"/>
      <c r="RRB78" s="141"/>
      <c r="RRC78" s="141"/>
      <c r="RRD78" s="141"/>
      <c r="RRE78" s="141"/>
      <c r="RRF78" s="141"/>
      <c r="RRG78" s="141"/>
      <c r="RRH78" s="141"/>
      <c r="RRI78" s="141"/>
      <c r="RRJ78" s="141"/>
      <c r="RRK78" s="141"/>
      <c r="RRL78" s="141"/>
      <c r="RRM78" s="141"/>
      <c r="RRN78" s="141"/>
      <c r="RRO78" s="141"/>
      <c r="RRP78" s="141"/>
      <c r="RRQ78" s="141"/>
      <c r="RRR78" s="141"/>
      <c r="RRS78" s="141"/>
      <c r="RRT78" s="141"/>
      <c r="RRU78" s="141"/>
      <c r="RRV78" s="141"/>
      <c r="RRW78" s="141"/>
      <c r="RRX78" s="141"/>
      <c r="RRY78" s="141"/>
      <c r="RRZ78" s="141"/>
      <c r="RSA78" s="141"/>
      <c r="RSB78" s="141"/>
      <c r="RSC78" s="141"/>
      <c r="RSD78" s="141"/>
      <c r="RSE78" s="141"/>
      <c r="RSF78" s="141"/>
      <c r="RSG78" s="141"/>
      <c r="RSH78" s="141"/>
      <c r="RSI78" s="141"/>
      <c r="RSJ78" s="141"/>
      <c r="RSK78" s="141"/>
      <c r="RSL78" s="141"/>
      <c r="RSM78" s="141"/>
      <c r="RSN78" s="141"/>
      <c r="RSO78" s="141"/>
      <c r="RSP78" s="141"/>
      <c r="RSQ78" s="141"/>
      <c r="RSR78" s="141"/>
      <c r="RSS78" s="141"/>
      <c r="RST78" s="141"/>
      <c r="RSU78" s="141"/>
      <c r="RSV78" s="141"/>
      <c r="RSW78" s="141"/>
      <c r="RSX78" s="141"/>
      <c r="RSY78" s="141"/>
      <c r="RSZ78" s="141"/>
      <c r="RTA78" s="141"/>
      <c r="RTB78" s="141"/>
      <c r="RTC78" s="141"/>
      <c r="RTD78" s="141"/>
      <c r="RTE78" s="141"/>
      <c r="RTF78" s="141"/>
      <c r="RTG78" s="141"/>
      <c r="RTH78" s="141"/>
      <c r="RTI78" s="141"/>
      <c r="RTJ78" s="141"/>
      <c r="RTK78" s="141"/>
      <c r="RTL78" s="141"/>
      <c r="RTM78" s="141"/>
      <c r="RTN78" s="141"/>
      <c r="RTO78" s="141"/>
      <c r="RTP78" s="141"/>
      <c r="RTQ78" s="141"/>
      <c r="RTR78" s="141"/>
      <c r="RTS78" s="141"/>
      <c r="RTT78" s="141"/>
      <c r="RTU78" s="141"/>
      <c r="RTV78" s="141"/>
      <c r="RTW78" s="141"/>
      <c r="RTX78" s="141"/>
      <c r="RTY78" s="141"/>
      <c r="RTZ78" s="141"/>
      <c r="RUA78" s="141"/>
      <c r="RUB78" s="141"/>
      <c r="RUC78" s="141"/>
      <c r="RUD78" s="141"/>
      <c r="RUE78" s="141"/>
      <c r="RUF78" s="141"/>
      <c r="RUG78" s="141"/>
      <c r="RUH78" s="141"/>
      <c r="RUI78" s="141"/>
      <c r="RUJ78" s="141"/>
      <c r="RUK78" s="141"/>
      <c r="RUL78" s="141"/>
      <c r="RUM78" s="141"/>
      <c r="RUN78" s="141"/>
      <c r="RUO78" s="141"/>
      <c r="RUP78" s="141"/>
      <c r="RUQ78" s="141"/>
      <c r="RUR78" s="141"/>
      <c r="RUS78" s="141"/>
      <c r="RUT78" s="141"/>
      <c r="RUU78" s="141"/>
      <c r="RUV78" s="141"/>
      <c r="RUW78" s="141"/>
      <c r="RUX78" s="141"/>
      <c r="RUY78" s="141"/>
      <c r="RUZ78" s="141"/>
      <c r="RVA78" s="141"/>
      <c r="RVB78" s="141"/>
      <c r="RVC78" s="141"/>
      <c r="RVD78" s="141"/>
      <c r="RVE78" s="141"/>
      <c r="RVF78" s="141"/>
      <c r="RVG78" s="141"/>
      <c r="RVH78" s="141"/>
      <c r="RVI78" s="141"/>
      <c r="RVJ78" s="141"/>
      <c r="RVK78" s="141"/>
      <c r="RVL78" s="141"/>
      <c r="RVM78" s="141"/>
      <c r="RVN78" s="141"/>
      <c r="RVO78" s="141"/>
      <c r="RVP78" s="141"/>
      <c r="RVQ78" s="141"/>
      <c r="RVR78" s="141"/>
      <c r="RVS78" s="141"/>
      <c r="RVT78" s="141"/>
      <c r="RVU78" s="141"/>
      <c r="RVV78" s="141"/>
      <c r="RVW78" s="141"/>
      <c r="RVX78" s="141"/>
      <c r="RVY78" s="141"/>
      <c r="RVZ78" s="141"/>
      <c r="RWA78" s="141"/>
      <c r="RWB78" s="141"/>
      <c r="RWC78" s="141"/>
      <c r="RWD78" s="141"/>
      <c r="RWE78" s="141"/>
      <c r="RWF78" s="141"/>
      <c r="RWG78" s="141"/>
      <c r="RWH78" s="141"/>
      <c r="RWI78" s="141"/>
      <c r="RWJ78" s="141"/>
      <c r="RWK78" s="141"/>
      <c r="RWL78" s="141"/>
      <c r="RWM78" s="141"/>
      <c r="RWN78" s="141"/>
      <c r="RWO78" s="141"/>
      <c r="RWP78" s="141"/>
      <c r="RWQ78" s="141"/>
      <c r="RWR78" s="141"/>
      <c r="RWS78" s="141"/>
      <c r="RWT78" s="141"/>
      <c r="RWU78" s="141"/>
      <c r="RWV78" s="141"/>
      <c r="RWW78" s="141"/>
      <c r="RWX78" s="141"/>
      <c r="RWY78" s="141"/>
      <c r="RWZ78" s="141"/>
      <c r="RXA78" s="141"/>
      <c r="RXB78" s="141"/>
      <c r="RXC78" s="141"/>
      <c r="RXD78" s="141"/>
      <c r="RXE78" s="141"/>
      <c r="RXF78" s="141"/>
      <c r="RXG78" s="141"/>
      <c r="RXH78" s="141"/>
      <c r="RXI78" s="141"/>
      <c r="RXJ78" s="141"/>
      <c r="RXK78" s="141"/>
      <c r="RXL78" s="141"/>
      <c r="RXM78" s="141"/>
      <c r="RXN78" s="141"/>
      <c r="RXO78" s="141"/>
      <c r="RXP78" s="141"/>
      <c r="RXQ78" s="141"/>
      <c r="RXR78" s="141"/>
      <c r="RXS78" s="141"/>
      <c r="RXT78" s="141"/>
      <c r="RXU78" s="141"/>
      <c r="RXV78" s="141"/>
      <c r="RXW78" s="141"/>
      <c r="RXX78" s="141"/>
      <c r="RXY78" s="141"/>
      <c r="RXZ78" s="141"/>
      <c r="RYA78" s="141"/>
      <c r="RYB78" s="141"/>
      <c r="RYC78" s="141"/>
      <c r="RYD78" s="141"/>
      <c r="RYE78" s="141"/>
      <c r="RYF78" s="141"/>
      <c r="RYG78" s="141"/>
      <c r="RYH78" s="141"/>
      <c r="RYI78" s="141"/>
      <c r="RYJ78" s="141"/>
      <c r="RYK78" s="141"/>
      <c r="RYL78" s="141"/>
      <c r="RYM78" s="141"/>
      <c r="RYN78" s="141"/>
      <c r="RYO78" s="141"/>
      <c r="RYP78" s="141"/>
      <c r="RYQ78" s="141"/>
      <c r="RYR78" s="141"/>
      <c r="RYS78" s="141"/>
      <c r="RYT78" s="141"/>
      <c r="RYU78" s="141"/>
      <c r="RYV78" s="141"/>
      <c r="RYW78" s="141"/>
      <c r="RYX78" s="141"/>
      <c r="RYY78" s="141"/>
      <c r="RYZ78" s="141"/>
      <c r="RZA78" s="141"/>
      <c r="RZB78" s="141"/>
      <c r="RZC78" s="141"/>
      <c r="RZD78" s="141"/>
      <c r="RZE78" s="141"/>
      <c r="RZF78" s="141"/>
      <c r="RZG78" s="141"/>
      <c r="RZH78" s="141"/>
      <c r="RZI78" s="141"/>
      <c r="RZJ78" s="141"/>
      <c r="RZK78" s="141"/>
      <c r="RZL78" s="141"/>
      <c r="RZM78" s="141"/>
      <c r="RZN78" s="141"/>
      <c r="RZO78" s="141"/>
      <c r="RZP78" s="141"/>
      <c r="RZQ78" s="141"/>
      <c r="RZR78" s="141"/>
      <c r="RZS78" s="141"/>
      <c r="RZT78" s="141"/>
      <c r="RZU78" s="141"/>
      <c r="RZV78" s="141"/>
      <c r="RZW78" s="141"/>
      <c r="RZX78" s="141"/>
      <c r="RZY78" s="141"/>
      <c r="RZZ78" s="141"/>
      <c r="SAA78" s="141"/>
      <c r="SAB78" s="141"/>
      <c r="SAC78" s="141"/>
      <c r="SAD78" s="141"/>
      <c r="SAE78" s="141"/>
      <c r="SAF78" s="141"/>
      <c r="SAG78" s="141"/>
      <c r="SAH78" s="141"/>
      <c r="SAI78" s="141"/>
      <c r="SAJ78" s="141"/>
      <c r="SAK78" s="141"/>
      <c r="SAL78" s="141"/>
      <c r="SAM78" s="141"/>
      <c r="SAN78" s="141"/>
      <c r="SAO78" s="141"/>
      <c r="SAP78" s="141"/>
      <c r="SAQ78" s="141"/>
      <c r="SAR78" s="141"/>
      <c r="SAS78" s="141"/>
      <c r="SAT78" s="141"/>
      <c r="SAU78" s="141"/>
      <c r="SAV78" s="141"/>
      <c r="SAW78" s="141"/>
      <c r="SAX78" s="141"/>
      <c r="SAY78" s="141"/>
      <c r="SAZ78" s="141"/>
      <c r="SBA78" s="141"/>
      <c r="SBB78" s="141"/>
      <c r="SBC78" s="141"/>
      <c r="SBD78" s="141"/>
      <c r="SBE78" s="141"/>
      <c r="SBF78" s="141"/>
      <c r="SBG78" s="141"/>
      <c r="SBH78" s="141"/>
      <c r="SBI78" s="141"/>
      <c r="SBJ78" s="141"/>
      <c r="SBK78" s="141"/>
      <c r="SBL78" s="141"/>
      <c r="SBM78" s="141"/>
      <c r="SBN78" s="141"/>
      <c r="SBO78" s="141"/>
      <c r="SBP78" s="141"/>
      <c r="SBQ78" s="141"/>
      <c r="SBR78" s="141"/>
      <c r="SBS78" s="141"/>
      <c r="SBT78" s="141"/>
      <c r="SBU78" s="141"/>
      <c r="SBV78" s="141"/>
      <c r="SBW78" s="141"/>
      <c r="SBX78" s="141"/>
      <c r="SBY78" s="141"/>
      <c r="SBZ78" s="141"/>
      <c r="SCA78" s="141"/>
      <c r="SCB78" s="141"/>
      <c r="SCC78" s="141"/>
      <c r="SCD78" s="141"/>
      <c r="SCE78" s="141"/>
      <c r="SCF78" s="141"/>
      <c r="SCG78" s="141"/>
      <c r="SCH78" s="141"/>
      <c r="SCI78" s="141"/>
      <c r="SCJ78" s="141"/>
      <c r="SCK78" s="141"/>
      <c r="SCL78" s="141"/>
      <c r="SCM78" s="141"/>
      <c r="SCN78" s="141"/>
      <c r="SCO78" s="141"/>
      <c r="SCP78" s="141"/>
      <c r="SCQ78" s="141"/>
      <c r="SCR78" s="141"/>
      <c r="SCS78" s="141"/>
      <c r="SCT78" s="141"/>
      <c r="SCU78" s="141"/>
      <c r="SCV78" s="141"/>
      <c r="SCW78" s="141"/>
      <c r="SCX78" s="141"/>
      <c r="SCY78" s="141"/>
      <c r="SCZ78" s="141"/>
      <c r="SDA78" s="141"/>
      <c r="SDB78" s="141"/>
      <c r="SDC78" s="141"/>
      <c r="SDD78" s="141"/>
      <c r="SDE78" s="141"/>
      <c r="SDF78" s="141"/>
      <c r="SDG78" s="141"/>
      <c r="SDH78" s="141"/>
      <c r="SDI78" s="141"/>
      <c r="SDJ78" s="141"/>
      <c r="SDK78" s="141"/>
      <c r="SDL78" s="141"/>
      <c r="SDM78" s="141"/>
      <c r="SDN78" s="141"/>
      <c r="SDO78" s="141"/>
      <c r="SDP78" s="141"/>
      <c r="SDQ78" s="141"/>
      <c r="SDR78" s="141"/>
      <c r="SDS78" s="141"/>
      <c r="SDT78" s="141"/>
      <c r="SDU78" s="141"/>
      <c r="SDV78" s="141"/>
      <c r="SDW78" s="141"/>
      <c r="SDX78" s="141"/>
      <c r="SDY78" s="141"/>
      <c r="SDZ78" s="141"/>
      <c r="SEA78" s="141"/>
      <c r="SEB78" s="141"/>
      <c r="SEC78" s="141"/>
      <c r="SED78" s="141"/>
      <c r="SEE78" s="141"/>
      <c r="SEF78" s="141"/>
      <c r="SEG78" s="141"/>
      <c r="SEH78" s="141"/>
      <c r="SEI78" s="141"/>
      <c r="SEJ78" s="141"/>
      <c r="SEK78" s="141"/>
      <c r="SEL78" s="141"/>
      <c r="SEM78" s="141"/>
      <c r="SEN78" s="141"/>
      <c r="SEO78" s="141"/>
      <c r="SEP78" s="141"/>
      <c r="SEQ78" s="141"/>
      <c r="SER78" s="141"/>
      <c r="SES78" s="141"/>
      <c r="SET78" s="141"/>
      <c r="SEU78" s="141"/>
      <c r="SEV78" s="141"/>
      <c r="SEW78" s="141"/>
      <c r="SEX78" s="141"/>
      <c r="SEY78" s="141"/>
      <c r="SEZ78" s="141"/>
      <c r="SFA78" s="141"/>
      <c r="SFB78" s="141"/>
      <c r="SFC78" s="141"/>
      <c r="SFD78" s="141"/>
      <c r="SFE78" s="141"/>
      <c r="SFF78" s="141"/>
      <c r="SFG78" s="141"/>
      <c r="SFH78" s="141"/>
      <c r="SFI78" s="141"/>
      <c r="SFJ78" s="141"/>
      <c r="SFK78" s="141"/>
      <c r="SFL78" s="141"/>
      <c r="SFM78" s="141"/>
      <c r="SFN78" s="141"/>
      <c r="SFO78" s="141"/>
      <c r="SFP78" s="141"/>
      <c r="SFQ78" s="141"/>
      <c r="SFR78" s="141"/>
      <c r="SFS78" s="141"/>
      <c r="SFT78" s="141"/>
      <c r="SFU78" s="141"/>
      <c r="SFV78" s="141"/>
      <c r="SFW78" s="141"/>
      <c r="SFX78" s="141"/>
      <c r="SFY78" s="141"/>
      <c r="SFZ78" s="141"/>
      <c r="SGA78" s="141"/>
      <c r="SGB78" s="141"/>
      <c r="SGC78" s="141"/>
      <c r="SGD78" s="141"/>
      <c r="SGE78" s="141"/>
      <c r="SGF78" s="141"/>
      <c r="SGG78" s="141"/>
      <c r="SGH78" s="141"/>
      <c r="SGI78" s="141"/>
      <c r="SGJ78" s="141"/>
      <c r="SGK78" s="141"/>
      <c r="SGL78" s="141"/>
      <c r="SGM78" s="141"/>
      <c r="SGN78" s="141"/>
      <c r="SGO78" s="141"/>
      <c r="SGP78" s="141"/>
      <c r="SGQ78" s="141"/>
      <c r="SGR78" s="141"/>
      <c r="SGS78" s="141"/>
      <c r="SGT78" s="141"/>
      <c r="SGU78" s="141"/>
      <c r="SGV78" s="141"/>
      <c r="SGW78" s="141"/>
      <c r="SGX78" s="141"/>
      <c r="SGY78" s="141"/>
      <c r="SGZ78" s="141"/>
      <c r="SHA78" s="141"/>
      <c r="SHB78" s="141"/>
      <c r="SHC78" s="141"/>
      <c r="SHD78" s="141"/>
      <c r="SHE78" s="141"/>
      <c r="SHF78" s="141"/>
      <c r="SHG78" s="141"/>
      <c r="SHH78" s="141"/>
      <c r="SHI78" s="141"/>
      <c r="SHJ78" s="141"/>
      <c r="SHK78" s="141"/>
      <c r="SHL78" s="141"/>
      <c r="SHM78" s="141"/>
      <c r="SHN78" s="141"/>
      <c r="SHO78" s="141"/>
      <c r="SHP78" s="141"/>
      <c r="SHQ78" s="141"/>
      <c r="SHR78" s="141"/>
      <c r="SHS78" s="141"/>
      <c r="SHT78" s="141"/>
      <c r="SHU78" s="141"/>
      <c r="SHV78" s="141"/>
      <c r="SHW78" s="141"/>
      <c r="SHX78" s="141"/>
      <c r="SHY78" s="141"/>
      <c r="SHZ78" s="141"/>
      <c r="SIA78" s="141"/>
      <c r="SIB78" s="141"/>
      <c r="SIC78" s="141"/>
      <c r="SID78" s="141"/>
      <c r="SIE78" s="141"/>
      <c r="SIF78" s="141"/>
      <c r="SIG78" s="141"/>
      <c r="SIH78" s="141"/>
      <c r="SII78" s="141"/>
      <c r="SIJ78" s="141"/>
      <c r="SIK78" s="141"/>
      <c r="SIL78" s="141"/>
      <c r="SIM78" s="141"/>
      <c r="SIN78" s="141"/>
      <c r="SIO78" s="141"/>
      <c r="SIP78" s="141"/>
      <c r="SIQ78" s="141"/>
      <c r="SIR78" s="141"/>
      <c r="SIS78" s="141"/>
      <c r="SIT78" s="141"/>
      <c r="SIU78" s="141"/>
      <c r="SIV78" s="141"/>
      <c r="SIW78" s="141"/>
      <c r="SIX78" s="141"/>
      <c r="SIY78" s="141"/>
      <c r="SIZ78" s="141"/>
      <c r="SJA78" s="141"/>
      <c r="SJB78" s="141"/>
      <c r="SJC78" s="141"/>
      <c r="SJD78" s="141"/>
      <c r="SJE78" s="141"/>
      <c r="SJF78" s="141"/>
      <c r="SJG78" s="141"/>
      <c r="SJH78" s="141"/>
      <c r="SJI78" s="141"/>
      <c r="SJJ78" s="141"/>
      <c r="SJK78" s="141"/>
      <c r="SJL78" s="141"/>
      <c r="SJM78" s="141"/>
      <c r="SJN78" s="141"/>
      <c r="SJO78" s="141"/>
      <c r="SJP78" s="141"/>
      <c r="SJQ78" s="141"/>
      <c r="SJR78" s="141"/>
      <c r="SJS78" s="141"/>
      <c r="SJT78" s="141"/>
      <c r="SJU78" s="141"/>
      <c r="SJV78" s="141"/>
      <c r="SJW78" s="141"/>
      <c r="SJX78" s="141"/>
      <c r="SJY78" s="141"/>
      <c r="SJZ78" s="141"/>
      <c r="SKA78" s="141"/>
      <c r="SKB78" s="141"/>
      <c r="SKC78" s="141"/>
      <c r="SKD78" s="141"/>
      <c r="SKE78" s="141"/>
      <c r="SKF78" s="141"/>
      <c r="SKG78" s="141"/>
      <c r="SKH78" s="141"/>
      <c r="SKI78" s="141"/>
      <c r="SKJ78" s="141"/>
      <c r="SKK78" s="141"/>
      <c r="SKL78" s="141"/>
      <c r="SKM78" s="141"/>
      <c r="SKN78" s="141"/>
      <c r="SKO78" s="141"/>
      <c r="SKP78" s="141"/>
      <c r="SKQ78" s="141"/>
      <c r="SKR78" s="141"/>
      <c r="SKS78" s="141"/>
      <c r="SKT78" s="141"/>
      <c r="SKU78" s="141"/>
      <c r="SKV78" s="141"/>
      <c r="SKW78" s="141"/>
      <c r="SKX78" s="141"/>
      <c r="SKY78" s="141"/>
      <c r="SKZ78" s="141"/>
      <c r="SLA78" s="141"/>
      <c r="SLB78" s="141"/>
      <c r="SLC78" s="141"/>
      <c r="SLD78" s="141"/>
      <c r="SLE78" s="141"/>
      <c r="SLF78" s="141"/>
      <c r="SLG78" s="141"/>
      <c r="SLH78" s="141"/>
      <c r="SLI78" s="141"/>
      <c r="SLJ78" s="141"/>
      <c r="SLK78" s="141"/>
      <c r="SLL78" s="141"/>
      <c r="SLM78" s="141"/>
      <c r="SLN78" s="141"/>
      <c r="SLO78" s="141"/>
      <c r="SLP78" s="141"/>
      <c r="SLQ78" s="141"/>
      <c r="SLR78" s="141"/>
      <c r="SLS78" s="141"/>
      <c r="SLT78" s="141"/>
      <c r="SLU78" s="141"/>
      <c r="SLV78" s="141"/>
      <c r="SLW78" s="141"/>
      <c r="SLX78" s="141"/>
      <c r="SLY78" s="141"/>
      <c r="SLZ78" s="141"/>
      <c r="SMA78" s="141"/>
      <c r="SMB78" s="141"/>
      <c r="SMC78" s="141"/>
      <c r="SMD78" s="141"/>
      <c r="SME78" s="141"/>
      <c r="SMF78" s="141"/>
      <c r="SMG78" s="141"/>
      <c r="SMH78" s="141"/>
      <c r="SMI78" s="141"/>
      <c r="SMJ78" s="141"/>
      <c r="SMK78" s="141"/>
      <c r="SML78" s="141"/>
      <c r="SMM78" s="141"/>
      <c r="SMN78" s="141"/>
      <c r="SMO78" s="141"/>
      <c r="SMP78" s="141"/>
      <c r="SMQ78" s="141"/>
      <c r="SMR78" s="141"/>
      <c r="SMS78" s="141"/>
      <c r="SMT78" s="141"/>
      <c r="SMU78" s="141"/>
      <c r="SMV78" s="141"/>
      <c r="SMW78" s="141"/>
      <c r="SMX78" s="141"/>
      <c r="SMY78" s="141"/>
      <c r="SMZ78" s="141"/>
      <c r="SNA78" s="141"/>
      <c r="SNB78" s="141"/>
      <c r="SNC78" s="141"/>
      <c r="SND78" s="141"/>
      <c r="SNE78" s="141"/>
      <c r="SNF78" s="141"/>
      <c r="SNG78" s="141"/>
      <c r="SNH78" s="141"/>
      <c r="SNI78" s="141"/>
      <c r="SNJ78" s="141"/>
      <c r="SNK78" s="141"/>
      <c r="SNL78" s="141"/>
      <c r="SNM78" s="141"/>
      <c r="SNN78" s="141"/>
      <c r="SNO78" s="141"/>
      <c r="SNP78" s="141"/>
      <c r="SNQ78" s="141"/>
      <c r="SNR78" s="141"/>
      <c r="SNS78" s="141"/>
      <c r="SNT78" s="141"/>
      <c r="SNU78" s="141"/>
      <c r="SNV78" s="141"/>
      <c r="SNW78" s="141"/>
      <c r="SNX78" s="141"/>
      <c r="SNY78" s="141"/>
      <c r="SNZ78" s="141"/>
      <c r="SOA78" s="141"/>
      <c r="SOB78" s="141"/>
      <c r="SOC78" s="141"/>
      <c r="SOD78" s="141"/>
      <c r="SOE78" s="141"/>
      <c r="SOF78" s="141"/>
      <c r="SOG78" s="141"/>
      <c r="SOH78" s="141"/>
      <c r="SOI78" s="141"/>
      <c r="SOJ78" s="141"/>
      <c r="SOK78" s="141"/>
      <c r="SOL78" s="141"/>
      <c r="SOM78" s="141"/>
      <c r="SON78" s="141"/>
      <c r="SOO78" s="141"/>
      <c r="SOP78" s="141"/>
      <c r="SOQ78" s="141"/>
      <c r="SOR78" s="141"/>
      <c r="SOS78" s="141"/>
      <c r="SOT78" s="141"/>
      <c r="SOU78" s="141"/>
      <c r="SOV78" s="141"/>
      <c r="SOW78" s="141"/>
      <c r="SOX78" s="141"/>
      <c r="SOY78" s="141"/>
      <c r="SOZ78" s="141"/>
      <c r="SPA78" s="141"/>
      <c r="SPB78" s="141"/>
      <c r="SPC78" s="141"/>
      <c r="SPD78" s="141"/>
      <c r="SPE78" s="141"/>
      <c r="SPF78" s="141"/>
      <c r="SPG78" s="141"/>
      <c r="SPH78" s="141"/>
      <c r="SPI78" s="141"/>
      <c r="SPJ78" s="141"/>
      <c r="SPK78" s="141"/>
      <c r="SPL78" s="141"/>
      <c r="SPM78" s="141"/>
      <c r="SPN78" s="141"/>
      <c r="SPO78" s="141"/>
      <c r="SPP78" s="141"/>
      <c r="SPQ78" s="141"/>
      <c r="SPR78" s="141"/>
      <c r="SPS78" s="141"/>
      <c r="SPT78" s="141"/>
      <c r="SPU78" s="141"/>
      <c r="SPV78" s="141"/>
      <c r="SPW78" s="141"/>
      <c r="SPX78" s="141"/>
      <c r="SPY78" s="141"/>
      <c r="SPZ78" s="141"/>
      <c r="SQA78" s="141"/>
      <c r="SQB78" s="141"/>
      <c r="SQC78" s="141"/>
      <c r="SQD78" s="141"/>
      <c r="SQE78" s="141"/>
      <c r="SQF78" s="141"/>
      <c r="SQG78" s="141"/>
      <c r="SQH78" s="141"/>
      <c r="SQI78" s="141"/>
      <c r="SQJ78" s="141"/>
      <c r="SQK78" s="141"/>
      <c r="SQL78" s="141"/>
      <c r="SQM78" s="141"/>
      <c r="SQN78" s="141"/>
      <c r="SQO78" s="141"/>
      <c r="SQP78" s="141"/>
      <c r="SQQ78" s="141"/>
      <c r="SQR78" s="141"/>
      <c r="SQS78" s="141"/>
      <c r="SQT78" s="141"/>
      <c r="SQU78" s="141"/>
      <c r="SQV78" s="141"/>
      <c r="SQW78" s="141"/>
      <c r="SQX78" s="141"/>
      <c r="SQY78" s="141"/>
      <c r="SQZ78" s="141"/>
      <c r="SRA78" s="141"/>
      <c r="SRB78" s="141"/>
      <c r="SRC78" s="141"/>
      <c r="SRD78" s="141"/>
      <c r="SRE78" s="141"/>
      <c r="SRF78" s="141"/>
      <c r="SRG78" s="141"/>
      <c r="SRH78" s="141"/>
      <c r="SRI78" s="141"/>
      <c r="SRJ78" s="141"/>
      <c r="SRK78" s="141"/>
      <c r="SRL78" s="141"/>
      <c r="SRM78" s="141"/>
      <c r="SRN78" s="141"/>
      <c r="SRO78" s="141"/>
      <c r="SRP78" s="141"/>
      <c r="SRQ78" s="141"/>
      <c r="SRR78" s="141"/>
      <c r="SRS78" s="141"/>
      <c r="SRT78" s="141"/>
      <c r="SRU78" s="141"/>
      <c r="SRV78" s="141"/>
      <c r="SRW78" s="141"/>
      <c r="SRX78" s="141"/>
      <c r="SRY78" s="141"/>
      <c r="SRZ78" s="141"/>
      <c r="SSA78" s="141"/>
      <c r="SSB78" s="141"/>
      <c r="SSC78" s="141"/>
      <c r="SSD78" s="141"/>
      <c r="SSE78" s="141"/>
      <c r="SSF78" s="141"/>
      <c r="SSG78" s="141"/>
      <c r="SSH78" s="141"/>
      <c r="SSI78" s="141"/>
      <c r="SSJ78" s="141"/>
      <c r="SSK78" s="141"/>
      <c r="SSL78" s="141"/>
      <c r="SSM78" s="141"/>
      <c r="SSN78" s="141"/>
      <c r="SSO78" s="141"/>
      <c r="SSP78" s="141"/>
      <c r="SSQ78" s="141"/>
      <c r="SSR78" s="141"/>
      <c r="SSS78" s="141"/>
      <c r="SST78" s="141"/>
      <c r="SSU78" s="141"/>
      <c r="SSV78" s="141"/>
      <c r="SSW78" s="141"/>
      <c r="SSX78" s="141"/>
      <c r="SSY78" s="141"/>
      <c r="SSZ78" s="141"/>
      <c r="STA78" s="141"/>
      <c r="STB78" s="141"/>
      <c r="STC78" s="141"/>
      <c r="STD78" s="141"/>
      <c r="STE78" s="141"/>
      <c r="STF78" s="141"/>
      <c r="STG78" s="141"/>
      <c r="STH78" s="141"/>
      <c r="STI78" s="141"/>
      <c r="STJ78" s="141"/>
      <c r="STK78" s="141"/>
      <c r="STL78" s="141"/>
      <c r="STM78" s="141"/>
      <c r="STN78" s="141"/>
      <c r="STO78" s="141"/>
      <c r="STP78" s="141"/>
      <c r="STQ78" s="141"/>
      <c r="STR78" s="141"/>
      <c r="STS78" s="141"/>
      <c r="STT78" s="141"/>
      <c r="STU78" s="141"/>
      <c r="STV78" s="141"/>
      <c r="STW78" s="141"/>
      <c r="STX78" s="141"/>
      <c r="STY78" s="141"/>
      <c r="STZ78" s="141"/>
      <c r="SUA78" s="141"/>
      <c r="SUB78" s="141"/>
      <c r="SUC78" s="141"/>
      <c r="SUD78" s="141"/>
      <c r="SUE78" s="141"/>
      <c r="SUF78" s="141"/>
      <c r="SUG78" s="141"/>
      <c r="SUH78" s="141"/>
      <c r="SUI78" s="141"/>
      <c r="SUJ78" s="141"/>
      <c r="SUK78" s="141"/>
      <c r="SUL78" s="141"/>
      <c r="SUM78" s="141"/>
      <c r="SUN78" s="141"/>
      <c r="SUO78" s="141"/>
      <c r="SUP78" s="141"/>
      <c r="SUQ78" s="141"/>
      <c r="SUR78" s="141"/>
      <c r="SUS78" s="141"/>
      <c r="SUT78" s="141"/>
      <c r="SUU78" s="141"/>
      <c r="SUV78" s="141"/>
      <c r="SUW78" s="141"/>
      <c r="SUX78" s="141"/>
      <c r="SUY78" s="141"/>
      <c r="SUZ78" s="141"/>
      <c r="SVA78" s="141"/>
      <c r="SVB78" s="141"/>
      <c r="SVC78" s="141"/>
      <c r="SVD78" s="141"/>
      <c r="SVE78" s="141"/>
      <c r="SVF78" s="141"/>
      <c r="SVG78" s="141"/>
      <c r="SVH78" s="141"/>
      <c r="SVI78" s="141"/>
      <c r="SVJ78" s="141"/>
      <c r="SVK78" s="141"/>
      <c r="SVL78" s="141"/>
      <c r="SVM78" s="141"/>
      <c r="SVN78" s="141"/>
      <c r="SVO78" s="141"/>
      <c r="SVP78" s="141"/>
      <c r="SVQ78" s="141"/>
      <c r="SVR78" s="141"/>
      <c r="SVS78" s="141"/>
      <c r="SVT78" s="141"/>
      <c r="SVU78" s="141"/>
      <c r="SVV78" s="141"/>
      <c r="SVW78" s="141"/>
      <c r="SVX78" s="141"/>
      <c r="SVY78" s="141"/>
      <c r="SVZ78" s="141"/>
      <c r="SWA78" s="141"/>
      <c r="SWB78" s="141"/>
      <c r="SWC78" s="141"/>
      <c r="SWD78" s="141"/>
      <c r="SWE78" s="141"/>
      <c r="SWF78" s="141"/>
      <c r="SWG78" s="141"/>
      <c r="SWH78" s="141"/>
      <c r="SWI78" s="141"/>
      <c r="SWJ78" s="141"/>
      <c r="SWK78" s="141"/>
      <c r="SWL78" s="141"/>
      <c r="SWM78" s="141"/>
      <c r="SWN78" s="141"/>
      <c r="SWO78" s="141"/>
      <c r="SWP78" s="141"/>
      <c r="SWQ78" s="141"/>
      <c r="SWR78" s="141"/>
      <c r="SWS78" s="141"/>
      <c r="SWT78" s="141"/>
      <c r="SWU78" s="141"/>
      <c r="SWV78" s="141"/>
      <c r="SWW78" s="141"/>
      <c r="SWX78" s="141"/>
      <c r="SWY78" s="141"/>
      <c r="SWZ78" s="141"/>
      <c r="SXA78" s="141"/>
      <c r="SXB78" s="141"/>
      <c r="SXC78" s="141"/>
      <c r="SXD78" s="141"/>
      <c r="SXE78" s="141"/>
      <c r="SXF78" s="141"/>
      <c r="SXG78" s="141"/>
      <c r="SXH78" s="141"/>
      <c r="SXI78" s="141"/>
      <c r="SXJ78" s="141"/>
      <c r="SXK78" s="141"/>
      <c r="SXL78" s="141"/>
      <c r="SXM78" s="141"/>
      <c r="SXN78" s="141"/>
      <c r="SXO78" s="141"/>
      <c r="SXP78" s="141"/>
      <c r="SXQ78" s="141"/>
      <c r="SXR78" s="141"/>
      <c r="SXS78" s="141"/>
      <c r="SXT78" s="141"/>
      <c r="SXU78" s="141"/>
      <c r="SXV78" s="141"/>
      <c r="SXW78" s="141"/>
      <c r="SXX78" s="141"/>
      <c r="SXY78" s="141"/>
      <c r="SXZ78" s="141"/>
      <c r="SYA78" s="141"/>
      <c r="SYB78" s="141"/>
      <c r="SYC78" s="141"/>
      <c r="SYD78" s="141"/>
      <c r="SYE78" s="141"/>
      <c r="SYF78" s="141"/>
      <c r="SYG78" s="141"/>
      <c r="SYH78" s="141"/>
      <c r="SYI78" s="141"/>
      <c r="SYJ78" s="141"/>
      <c r="SYK78" s="141"/>
      <c r="SYL78" s="141"/>
      <c r="SYM78" s="141"/>
      <c r="SYN78" s="141"/>
      <c r="SYO78" s="141"/>
      <c r="SYP78" s="141"/>
      <c r="SYQ78" s="141"/>
      <c r="SYR78" s="141"/>
      <c r="SYS78" s="141"/>
      <c r="SYT78" s="141"/>
      <c r="SYU78" s="141"/>
      <c r="SYV78" s="141"/>
      <c r="SYW78" s="141"/>
      <c r="SYX78" s="141"/>
      <c r="SYY78" s="141"/>
      <c r="SYZ78" s="141"/>
      <c r="SZA78" s="141"/>
      <c r="SZB78" s="141"/>
      <c r="SZC78" s="141"/>
      <c r="SZD78" s="141"/>
      <c r="SZE78" s="141"/>
      <c r="SZF78" s="141"/>
      <c r="SZG78" s="141"/>
      <c r="SZH78" s="141"/>
      <c r="SZI78" s="141"/>
      <c r="SZJ78" s="141"/>
      <c r="SZK78" s="141"/>
      <c r="SZL78" s="141"/>
      <c r="SZM78" s="141"/>
      <c r="SZN78" s="141"/>
      <c r="SZO78" s="141"/>
      <c r="SZP78" s="141"/>
      <c r="SZQ78" s="141"/>
      <c r="SZR78" s="141"/>
      <c r="SZS78" s="141"/>
      <c r="SZT78" s="141"/>
      <c r="SZU78" s="141"/>
      <c r="SZV78" s="141"/>
      <c r="SZW78" s="141"/>
      <c r="SZX78" s="141"/>
      <c r="SZY78" s="141"/>
      <c r="SZZ78" s="141"/>
      <c r="TAA78" s="141"/>
      <c r="TAB78" s="141"/>
      <c r="TAC78" s="141"/>
      <c r="TAD78" s="141"/>
      <c r="TAE78" s="141"/>
      <c r="TAF78" s="141"/>
      <c r="TAG78" s="141"/>
      <c r="TAH78" s="141"/>
      <c r="TAI78" s="141"/>
      <c r="TAJ78" s="141"/>
      <c r="TAK78" s="141"/>
      <c r="TAL78" s="141"/>
      <c r="TAM78" s="141"/>
      <c r="TAN78" s="141"/>
      <c r="TAO78" s="141"/>
      <c r="TAP78" s="141"/>
      <c r="TAQ78" s="141"/>
      <c r="TAR78" s="141"/>
      <c r="TAS78" s="141"/>
      <c r="TAT78" s="141"/>
      <c r="TAU78" s="141"/>
      <c r="TAV78" s="141"/>
      <c r="TAW78" s="141"/>
      <c r="TAX78" s="141"/>
      <c r="TAY78" s="141"/>
      <c r="TAZ78" s="141"/>
      <c r="TBA78" s="141"/>
      <c r="TBB78" s="141"/>
      <c r="TBC78" s="141"/>
      <c r="TBD78" s="141"/>
      <c r="TBE78" s="141"/>
      <c r="TBF78" s="141"/>
      <c r="TBG78" s="141"/>
      <c r="TBH78" s="141"/>
      <c r="TBI78" s="141"/>
      <c r="TBJ78" s="141"/>
      <c r="TBK78" s="141"/>
      <c r="TBL78" s="141"/>
      <c r="TBM78" s="141"/>
      <c r="TBN78" s="141"/>
      <c r="TBO78" s="141"/>
      <c r="TBP78" s="141"/>
      <c r="TBQ78" s="141"/>
      <c r="TBR78" s="141"/>
      <c r="TBS78" s="141"/>
      <c r="TBT78" s="141"/>
      <c r="TBU78" s="141"/>
      <c r="TBV78" s="141"/>
      <c r="TBW78" s="141"/>
      <c r="TBX78" s="141"/>
      <c r="TBY78" s="141"/>
      <c r="TBZ78" s="141"/>
      <c r="TCA78" s="141"/>
      <c r="TCB78" s="141"/>
      <c r="TCC78" s="141"/>
      <c r="TCD78" s="141"/>
      <c r="TCE78" s="141"/>
      <c r="TCF78" s="141"/>
      <c r="TCG78" s="141"/>
      <c r="TCH78" s="141"/>
      <c r="TCI78" s="141"/>
      <c r="TCJ78" s="141"/>
      <c r="TCK78" s="141"/>
      <c r="TCL78" s="141"/>
      <c r="TCM78" s="141"/>
      <c r="TCN78" s="141"/>
      <c r="TCO78" s="141"/>
      <c r="TCP78" s="141"/>
      <c r="TCQ78" s="141"/>
      <c r="TCR78" s="141"/>
      <c r="TCS78" s="141"/>
      <c r="TCT78" s="141"/>
      <c r="TCU78" s="141"/>
      <c r="TCV78" s="141"/>
      <c r="TCW78" s="141"/>
      <c r="TCX78" s="141"/>
      <c r="TCY78" s="141"/>
      <c r="TCZ78" s="141"/>
      <c r="TDA78" s="141"/>
      <c r="TDB78" s="141"/>
      <c r="TDC78" s="141"/>
      <c r="TDD78" s="141"/>
      <c r="TDE78" s="141"/>
      <c r="TDF78" s="141"/>
      <c r="TDG78" s="141"/>
      <c r="TDH78" s="141"/>
      <c r="TDI78" s="141"/>
      <c r="TDJ78" s="141"/>
      <c r="TDK78" s="141"/>
      <c r="TDL78" s="141"/>
      <c r="TDM78" s="141"/>
      <c r="TDN78" s="141"/>
      <c r="TDO78" s="141"/>
      <c r="TDP78" s="141"/>
      <c r="TDQ78" s="141"/>
      <c r="TDR78" s="141"/>
      <c r="TDS78" s="141"/>
      <c r="TDT78" s="141"/>
      <c r="TDU78" s="141"/>
      <c r="TDV78" s="141"/>
      <c r="TDW78" s="141"/>
      <c r="TDX78" s="141"/>
      <c r="TDY78" s="141"/>
      <c r="TDZ78" s="141"/>
      <c r="TEA78" s="141"/>
      <c r="TEB78" s="141"/>
      <c r="TEC78" s="141"/>
      <c r="TED78" s="141"/>
      <c r="TEE78" s="141"/>
      <c r="TEF78" s="141"/>
      <c r="TEG78" s="141"/>
      <c r="TEH78" s="141"/>
      <c r="TEI78" s="141"/>
      <c r="TEJ78" s="141"/>
      <c r="TEK78" s="141"/>
      <c r="TEL78" s="141"/>
      <c r="TEM78" s="141"/>
      <c r="TEN78" s="141"/>
      <c r="TEO78" s="141"/>
      <c r="TEP78" s="141"/>
      <c r="TEQ78" s="141"/>
      <c r="TER78" s="141"/>
      <c r="TES78" s="141"/>
      <c r="TET78" s="141"/>
      <c r="TEU78" s="141"/>
      <c r="TEV78" s="141"/>
      <c r="TEW78" s="141"/>
      <c r="TEX78" s="141"/>
      <c r="TEY78" s="141"/>
      <c r="TEZ78" s="141"/>
      <c r="TFA78" s="141"/>
      <c r="TFB78" s="141"/>
      <c r="TFC78" s="141"/>
      <c r="TFD78" s="141"/>
      <c r="TFE78" s="141"/>
      <c r="TFF78" s="141"/>
      <c r="TFG78" s="141"/>
      <c r="TFH78" s="141"/>
      <c r="TFI78" s="141"/>
      <c r="TFJ78" s="141"/>
      <c r="TFK78" s="141"/>
      <c r="TFL78" s="141"/>
      <c r="TFM78" s="141"/>
      <c r="TFN78" s="141"/>
      <c r="TFO78" s="141"/>
      <c r="TFP78" s="141"/>
      <c r="TFQ78" s="141"/>
      <c r="TFR78" s="141"/>
      <c r="TFS78" s="141"/>
      <c r="TFT78" s="141"/>
      <c r="TFU78" s="141"/>
      <c r="TFV78" s="141"/>
      <c r="TFW78" s="141"/>
      <c r="TFX78" s="141"/>
      <c r="TFY78" s="141"/>
      <c r="TFZ78" s="141"/>
      <c r="TGA78" s="141"/>
      <c r="TGB78" s="141"/>
      <c r="TGC78" s="141"/>
      <c r="TGD78" s="141"/>
      <c r="TGE78" s="141"/>
      <c r="TGF78" s="141"/>
      <c r="TGG78" s="141"/>
      <c r="TGH78" s="141"/>
      <c r="TGI78" s="141"/>
      <c r="TGJ78" s="141"/>
      <c r="TGK78" s="141"/>
      <c r="TGL78" s="141"/>
      <c r="TGM78" s="141"/>
      <c r="TGN78" s="141"/>
      <c r="TGO78" s="141"/>
      <c r="TGP78" s="141"/>
      <c r="TGQ78" s="141"/>
      <c r="TGR78" s="141"/>
      <c r="TGS78" s="141"/>
      <c r="TGT78" s="141"/>
      <c r="TGU78" s="141"/>
      <c r="TGV78" s="141"/>
      <c r="TGW78" s="141"/>
      <c r="TGX78" s="141"/>
      <c r="TGY78" s="141"/>
      <c r="TGZ78" s="141"/>
      <c r="THA78" s="141"/>
      <c r="THB78" s="141"/>
      <c r="THC78" s="141"/>
      <c r="THD78" s="141"/>
      <c r="THE78" s="141"/>
      <c r="THF78" s="141"/>
      <c r="THG78" s="141"/>
      <c r="THH78" s="141"/>
      <c r="THI78" s="141"/>
      <c r="THJ78" s="141"/>
      <c r="THK78" s="141"/>
      <c r="THL78" s="141"/>
      <c r="THM78" s="141"/>
      <c r="THN78" s="141"/>
      <c r="THO78" s="141"/>
      <c r="THP78" s="141"/>
      <c r="THQ78" s="141"/>
      <c r="THR78" s="141"/>
      <c r="THS78" s="141"/>
      <c r="THT78" s="141"/>
      <c r="THU78" s="141"/>
      <c r="THV78" s="141"/>
      <c r="THW78" s="141"/>
      <c r="THX78" s="141"/>
      <c r="THY78" s="141"/>
      <c r="THZ78" s="141"/>
      <c r="TIA78" s="141"/>
      <c r="TIB78" s="141"/>
      <c r="TIC78" s="141"/>
      <c r="TID78" s="141"/>
      <c r="TIE78" s="141"/>
      <c r="TIF78" s="141"/>
      <c r="TIG78" s="141"/>
      <c r="TIH78" s="141"/>
      <c r="TII78" s="141"/>
      <c r="TIJ78" s="141"/>
      <c r="TIK78" s="141"/>
      <c r="TIL78" s="141"/>
      <c r="TIM78" s="141"/>
      <c r="TIN78" s="141"/>
      <c r="TIO78" s="141"/>
      <c r="TIP78" s="141"/>
      <c r="TIQ78" s="141"/>
      <c r="TIR78" s="141"/>
      <c r="TIS78" s="141"/>
      <c r="TIT78" s="141"/>
      <c r="TIU78" s="141"/>
      <c r="TIV78" s="141"/>
      <c r="TIW78" s="141"/>
      <c r="TIX78" s="141"/>
      <c r="TIY78" s="141"/>
      <c r="TIZ78" s="141"/>
      <c r="TJA78" s="141"/>
      <c r="TJB78" s="141"/>
      <c r="TJC78" s="141"/>
      <c r="TJD78" s="141"/>
      <c r="TJE78" s="141"/>
      <c r="TJF78" s="141"/>
      <c r="TJG78" s="141"/>
      <c r="TJH78" s="141"/>
      <c r="TJI78" s="141"/>
      <c r="TJJ78" s="141"/>
      <c r="TJK78" s="141"/>
      <c r="TJL78" s="141"/>
      <c r="TJM78" s="141"/>
      <c r="TJN78" s="141"/>
      <c r="TJO78" s="141"/>
      <c r="TJP78" s="141"/>
      <c r="TJQ78" s="141"/>
      <c r="TJR78" s="141"/>
      <c r="TJS78" s="141"/>
      <c r="TJT78" s="141"/>
      <c r="TJU78" s="141"/>
      <c r="TJV78" s="141"/>
      <c r="TJW78" s="141"/>
      <c r="TJX78" s="141"/>
      <c r="TJY78" s="141"/>
      <c r="TJZ78" s="141"/>
      <c r="TKA78" s="141"/>
      <c r="TKB78" s="141"/>
      <c r="TKC78" s="141"/>
      <c r="TKD78" s="141"/>
      <c r="TKE78" s="141"/>
      <c r="TKF78" s="141"/>
      <c r="TKG78" s="141"/>
      <c r="TKH78" s="141"/>
      <c r="TKI78" s="141"/>
      <c r="TKJ78" s="141"/>
      <c r="TKK78" s="141"/>
      <c r="TKL78" s="141"/>
      <c r="TKM78" s="141"/>
      <c r="TKN78" s="141"/>
      <c r="TKO78" s="141"/>
      <c r="TKP78" s="141"/>
      <c r="TKQ78" s="141"/>
      <c r="TKR78" s="141"/>
      <c r="TKS78" s="141"/>
      <c r="TKT78" s="141"/>
      <c r="TKU78" s="141"/>
      <c r="TKV78" s="141"/>
      <c r="TKW78" s="141"/>
      <c r="TKX78" s="141"/>
      <c r="TKY78" s="141"/>
      <c r="TKZ78" s="141"/>
      <c r="TLA78" s="141"/>
      <c r="TLB78" s="141"/>
      <c r="TLC78" s="141"/>
      <c r="TLD78" s="141"/>
      <c r="TLE78" s="141"/>
      <c r="TLF78" s="141"/>
      <c r="TLG78" s="141"/>
      <c r="TLH78" s="141"/>
      <c r="TLI78" s="141"/>
      <c r="TLJ78" s="141"/>
      <c r="TLK78" s="141"/>
      <c r="TLL78" s="141"/>
      <c r="TLM78" s="141"/>
      <c r="TLN78" s="141"/>
      <c r="TLO78" s="141"/>
      <c r="TLP78" s="141"/>
      <c r="TLQ78" s="141"/>
      <c r="TLR78" s="141"/>
      <c r="TLS78" s="141"/>
      <c r="TLT78" s="141"/>
      <c r="TLU78" s="141"/>
      <c r="TLV78" s="141"/>
      <c r="TLW78" s="141"/>
      <c r="TLX78" s="141"/>
      <c r="TLY78" s="141"/>
      <c r="TLZ78" s="141"/>
      <c r="TMA78" s="141"/>
      <c r="TMB78" s="141"/>
      <c r="TMC78" s="141"/>
      <c r="TMD78" s="141"/>
      <c r="TME78" s="141"/>
      <c r="TMF78" s="141"/>
      <c r="TMG78" s="141"/>
      <c r="TMH78" s="141"/>
      <c r="TMI78" s="141"/>
      <c r="TMJ78" s="141"/>
      <c r="TMK78" s="141"/>
      <c r="TML78" s="141"/>
      <c r="TMM78" s="141"/>
      <c r="TMN78" s="141"/>
      <c r="TMO78" s="141"/>
      <c r="TMP78" s="141"/>
      <c r="TMQ78" s="141"/>
      <c r="TMR78" s="141"/>
      <c r="TMS78" s="141"/>
      <c r="TMT78" s="141"/>
      <c r="TMU78" s="141"/>
      <c r="TMV78" s="141"/>
      <c r="TMW78" s="141"/>
      <c r="TMX78" s="141"/>
      <c r="TMY78" s="141"/>
      <c r="TMZ78" s="141"/>
      <c r="TNA78" s="141"/>
      <c r="TNB78" s="141"/>
      <c r="TNC78" s="141"/>
      <c r="TND78" s="141"/>
      <c r="TNE78" s="141"/>
      <c r="TNF78" s="141"/>
      <c r="TNG78" s="141"/>
      <c r="TNH78" s="141"/>
      <c r="TNI78" s="141"/>
      <c r="TNJ78" s="141"/>
      <c r="TNK78" s="141"/>
      <c r="TNL78" s="141"/>
      <c r="TNM78" s="141"/>
      <c r="TNN78" s="141"/>
      <c r="TNO78" s="141"/>
      <c r="TNP78" s="141"/>
      <c r="TNQ78" s="141"/>
      <c r="TNR78" s="141"/>
      <c r="TNS78" s="141"/>
      <c r="TNT78" s="141"/>
      <c r="TNU78" s="141"/>
      <c r="TNV78" s="141"/>
      <c r="TNW78" s="141"/>
      <c r="TNX78" s="141"/>
      <c r="TNY78" s="141"/>
      <c r="TNZ78" s="141"/>
      <c r="TOA78" s="141"/>
      <c r="TOB78" s="141"/>
      <c r="TOC78" s="141"/>
      <c r="TOD78" s="141"/>
      <c r="TOE78" s="141"/>
      <c r="TOF78" s="141"/>
      <c r="TOG78" s="141"/>
      <c r="TOH78" s="141"/>
      <c r="TOI78" s="141"/>
      <c r="TOJ78" s="141"/>
      <c r="TOK78" s="141"/>
      <c r="TOL78" s="141"/>
      <c r="TOM78" s="141"/>
      <c r="TON78" s="141"/>
      <c r="TOO78" s="141"/>
      <c r="TOP78" s="141"/>
      <c r="TOQ78" s="141"/>
      <c r="TOR78" s="141"/>
      <c r="TOS78" s="141"/>
      <c r="TOT78" s="141"/>
      <c r="TOU78" s="141"/>
      <c r="TOV78" s="141"/>
      <c r="TOW78" s="141"/>
      <c r="TOX78" s="141"/>
      <c r="TOY78" s="141"/>
      <c r="TOZ78" s="141"/>
      <c r="TPA78" s="141"/>
      <c r="TPB78" s="141"/>
      <c r="TPC78" s="141"/>
      <c r="TPD78" s="141"/>
      <c r="TPE78" s="141"/>
      <c r="TPF78" s="141"/>
      <c r="TPG78" s="141"/>
      <c r="TPH78" s="141"/>
      <c r="TPI78" s="141"/>
      <c r="TPJ78" s="141"/>
      <c r="TPK78" s="141"/>
      <c r="TPL78" s="141"/>
      <c r="TPM78" s="141"/>
      <c r="TPN78" s="141"/>
      <c r="TPO78" s="141"/>
      <c r="TPP78" s="141"/>
      <c r="TPQ78" s="141"/>
      <c r="TPR78" s="141"/>
      <c r="TPS78" s="141"/>
      <c r="TPT78" s="141"/>
      <c r="TPU78" s="141"/>
      <c r="TPV78" s="141"/>
      <c r="TPW78" s="141"/>
      <c r="TPX78" s="141"/>
      <c r="TPY78" s="141"/>
      <c r="TPZ78" s="141"/>
      <c r="TQA78" s="141"/>
      <c r="TQB78" s="141"/>
      <c r="TQC78" s="141"/>
      <c r="TQD78" s="141"/>
      <c r="TQE78" s="141"/>
      <c r="TQF78" s="141"/>
      <c r="TQG78" s="141"/>
      <c r="TQH78" s="141"/>
      <c r="TQI78" s="141"/>
      <c r="TQJ78" s="141"/>
      <c r="TQK78" s="141"/>
      <c r="TQL78" s="141"/>
      <c r="TQM78" s="141"/>
      <c r="TQN78" s="141"/>
      <c r="TQO78" s="141"/>
      <c r="TQP78" s="141"/>
      <c r="TQQ78" s="141"/>
      <c r="TQR78" s="141"/>
      <c r="TQS78" s="141"/>
      <c r="TQT78" s="141"/>
      <c r="TQU78" s="141"/>
      <c r="TQV78" s="141"/>
      <c r="TQW78" s="141"/>
      <c r="TQX78" s="141"/>
      <c r="TQY78" s="141"/>
      <c r="TQZ78" s="141"/>
      <c r="TRA78" s="141"/>
      <c r="TRB78" s="141"/>
      <c r="TRC78" s="141"/>
      <c r="TRD78" s="141"/>
      <c r="TRE78" s="141"/>
      <c r="TRF78" s="141"/>
      <c r="TRG78" s="141"/>
      <c r="TRH78" s="141"/>
      <c r="TRI78" s="141"/>
      <c r="TRJ78" s="141"/>
      <c r="TRK78" s="141"/>
      <c r="TRL78" s="141"/>
      <c r="TRM78" s="141"/>
      <c r="TRN78" s="141"/>
      <c r="TRO78" s="141"/>
      <c r="TRP78" s="141"/>
      <c r="TRQ78" s="141"/>
      <c r="TRR78" s="141"/>
      <c r="TRS78" s="141"/>
      <c r="TRT78" s="141"/>
      <c r="TRU78" s="141"/>
      <c r="TRV78" s="141"/>
      <c r="TRW78" s="141"/>
      <c r="TRX78" s="141"/>
      <c r="TRY78" s="141"/>
      <c r="TRZ78" s="141"/>
      <c r="TSA78" s="141"/>
      <c r="TSB78" s="141"/>
      <c r="TSC78" s="141"/>
      <c r="TSD78" s="141"/>
      <c r="TSE78" s="141"/>
      <c r="TSF78" s="141"/>
      <c r="TSG78" s="141"/>
      <c r="TSH78" s="141"/>
      <c r="TSI78" s="141"/>
      <c r="TSJ78" s="141"/>
      <c r="TSK78" s="141"/>
      <c r="TSL78" s="141"/>
      <c r="TSM78" s="141"/>
      <c r="TSN78" s="141"/>
      <c r="TSO78" s="141"/>
      <c r="TSP78" s="141"/>
      <c r="TSQ78" s="141"/>
      <c r="TSR78" s="141"/>
      <c r="TSS78" s="141"/>
      <c r="TST78" s="141"/>
      <c r="TSU78" s="141"/>
      <c r="TSV78" s="141"/>
      <c r="TSW78" s="141"/>
      <c r="TSX78" s="141"/>
      <c r="TSY78" s="141"/>
      <c r="TSZ78" s="141"/>
      <c r="TTA78" s="141"/>
      <c r="TTB78" s="141"/>
      <c r="TTC78" s="141"/>
      <c r="TTD78" s="141"/>
      <c r="TTE78" s="141"/>
      <c r="TTF78" s="141"/>
      <c r="TTG78" s="141"/>
      <c r="TTH78" s="141"/>
      <c r="TTI78" s="141"/>
      <c r="TTJ78" s="141"/>
      <c r="TTK78" s="141"/>
      <c r="TTL78" s="141"/>
      <c r="TTM78" s="141"/>
      <c r="TTN78" s="141"/>
      <c r="TTO78" s="141"/>
      <c r="TTP78" s="141"/>
      <c r="TTQ78" s="141"/>
      <c r="TTR78" s="141"/>
      <c r="TTS78" s="141"/>
      <c r="TTT78" s="141"/>
      <c r="TTU78" s="141"/>
      <c r="TTV78" s="141"/>
      <c r="TTW78" s="141"/>
      <c r="TTX78" s="141"/>
      <c r="TTY78" s="141"/>
      <c r="TTZ78" s="141"/>
      <c r="TUA78" s="141"/>
      <c r="TUB78" s="141"/>
      <c r="TUC78" s="141"/>
      <c r="TUD78" s="141"/>
      <c r="TUE78" s="141"/>
      <c r="TUF78" s="141"/>
      <c r="TUG78" s="141"/>
      <c r="TUH78" s="141"/>
      <c r="TUI78" s="141"/>
      <c r="TUJ78" s="141"/>
      <c r="TUK78" s="141"/>
      <c r="TUL78" s="141"/>
      <c r="TUM78" s="141"/>
      <c r="TUN78" s="141"/>
      <c r="TUO78" s="141"/>
      <c r="TUP78" s="141"/>
      <c r="TUQ78" s="141"/>
      <c r="TUR78" s="141"/>
      <c r="TUS78" s="141"/>
      <c r="TUT78" s="141"/>
      <c r="TUU78" s="141"/>
      <c r="TUV78" s="141"/>
      <c r="TUW78" s="141"/>
      <c r="TUX78" s="141"/>
      <c r="TUY78" s="141"/>
      <c r="TUZ78" s="141"/>
      <c r="TVA78" s="141"/>
      <c r="TVB78" s="141"/>
      <c r="TVC78" s="141"/>
      <c r="TVD78" s="141"/>
      <c r="TVE78" s="141"/>
      <c r="TVF78" s="141"/>
      <c r="TVG78" s="141"/>
      <c r="TVH78" s="141"/>
      <c r="TVI78" s="141"/>
      <c r="TVJ78" s="141"/>
      <c r="TVK78" s="141"/>
      <c r="TVL78" s="141"/>
      <c r="TVM78" s="141"/>
      <c r="TVN78" s="141"/>
      <c r="TVO78" s="141"/>
      <c r="TVP78" s="141"/>
      <c r="TVQ78" s="141"/>
      <c r="TVR78" s="141"/>
      <c r="TVS78" s="141"/>
      <c r="TVT78" s="141"/>
      <c r="TVU78" s="141"/>
      <c r="TVV78" s="141"/>
      <c r="TVW78" s="141"/>
      <c r="TVX78" s="141"/>
      <c r="TVY78" s="141"/>
      <c r="TVZ78" s="141"/>
      <c r="TWA78" s="141"/>
      <c r="TWB78" s="141"/>
      <c r="TWC78" s="141"/>
      <c r="TWD78" s="141"/>
      <c r="TWE78" s="141"/>
      <c r="TWF78" s="141"/>
      <c r="TWG78" s="141"/>
      <c r="TWH78" s="141"/>
      <c r="TWI78" s="141"/>
      <c r="TWJ78" s="141"/>
      <c r="TWK78" s="141"/>
      <c r="TWL78" s="141"/>
      <c r="TWM78" s="141"/>
      <c r="TWN78" s="141"/>
      <c r="TWO78" s="141"/>
      <c r="TWP78" s="141"/>
      <c r="TWQ78" s="141"/>
      <c r="TWR78" s="141"/>
      <c r="TWS78" s="141"/>
      <c r="TWT78" s="141"/>
      <c r="TWU78" s="141"/>
      <c r="TWV78" s="141"/>
      <c r="TWW78" s="141"/>
      <c r="TWX78" s="141"/>
      <c r="TWY78" s="141"/>
      <c r="TWZ78" s="141"/>
      <c r="TXA78" s="141"/>
      <c r="TXB78" s="141"/>
      <c r="TXC78" s="141"/>
      <c r="TXD78" s="141"/>
      <c r="TXE78" s="141"/>
      <c r="TXF78" s="141"/>
      <c r="TXG78" s="141"/>
      <c r="TXH78" s="141"/>
      <c r="TXI78" s="141"/>
      <c r="TXJ78" s="141"/>
      <c r="TXK78" s="141"/>
      <c r="TXL78" s="141"/>
      <c r="TXM78" s="141"/>
      <c r="TXN78" s="141"/>
      <c r="TXO78" s="141"/>
      <c r="TXP78" s="141"/>
      <c r="TXQ78" s="141"/>
      <c r="TXR78" s="141"/>
      <c r="TXS78" s="141"/>
      <c r="TXT78" s="141"/>
      <c r="TXU78" s="141"/>
      <c r="TXV78" s="141"/>
      <c r="TXW78" s="141"/>
      <c r="TXX78" s="141"/>
      <c r="TXY78" s="141"/>
      <c r="TXZ78" s="141"/>
      <c r="TYA78" s="141"/>
      <c r="TYB78" s="141"/>
      <c r="TYC78" s="141"/>
      <c r="TYD78" s="141"/>
      <c r="TYE78" s="141"/>
      <c r="TYF78" s="141"/>
      <c r="TYG78" s="141"/>
      <c r="TYH78" s="141"/>
      <c r="TYI78" s="141"/>
      <c r="TYJ78" s="141"/>
      <c r="TYK78" s="141"/>
      <c r="TYL78" s="141"/>
      <c r="TYM78" s="141"/>
      <c r="TYN78" s="141"/>
      <c r="TYO78" s="141"/>
      <c r="TYP78" s="141"/>
      <c r="TYQ78" s="141"/>
      <c r="TYR78" s="141"/>
      <c r="TYS78" s="141"/>
      <c r="TYT78" s="141"/>
      <c r="TYU78" s="141"/>
      <c r="TYV78" s="141"/>
      <c r="TYW78" s="141"/>
      <c r="TYX78" s="141"/>
      <c r="TYY78" s="141"/>
      <c r="TYZ78" s="141"/>
      <c r="TZA78" s="141"/>
      <c r="TZB78" s="141"/>
      <c r="TZC78" s="141"/>
      <c r="TZD78" s="141"/>
      <c r="TZE78" s="141"/>
      <c r="TZF78" s="141"/>
      <c r="TZG78" s="141"/>
      <c r="TZH78" s="141"/>
      <c r="TZI78" s="141"/>
      <c r="TZJ78" s="141"/>
      <c r="TZK78" s="141"/>
      <c r="TZL78" s="141"/>
      <c r="TZM78" s="141"/>
      <c r="TZN78" s="141"/>
      <c r="TZO78" s="141"/>
      <c r="TZP78" s="141"/>
      <c r="TZQ78" s="141"/>
      <c r="TZR78" s="141"/>
      <c r="TZS78" s="141"/>
      <c r="TZT78" s="141"/>
      <c r="TZU78" s="141"/>
      <c r="TZV78" s="141"/>
      <c r="TZW78" s="141"/>
      <c r="TZX78" s="141"/>
      <c r="TZY78" s="141"/>
      <c r="TZZ78" s="141"/>
      <c r="UAA78" s="141"/>
      <c r="UAB78" s="141"/>
      <c r="UAC78" s="141"/>
      <c r="UAD78" s="141"/>
      <c r="UAE78" s="141"/>
      <c r="UAF78" s="141"/>
      <c r="UAG78" s="141"/>
      <c r="UAH78" s="141"/>
      <c r="UAI78" s="141"/>
      <c r="UAJ78" s="141"/>
      <c r="UAK78" s="141"/>
      <c r="UAL78" s="141"/>
      <c r="UAM78" s="141"/>
      <c r="UAN78" s="141"/>
      <c r="UAO78" s="141"/>
      <c r="UAP78" s="141"/>
      <c r="UAQ78" s="141"/>
      <c r="UAR78" s="141"/>
      <c r="UAS78" s="141"/>
      <c r="UAT78" s="141"/>
      <c r="UAU78" s="141"/>
      <c r="UAV78" s="141"/>
      <c r="UAW78" s="141"/>
      <c r="UAX78" s="141"/>
      <c r="UAY78" s="141"/>
      <c r="UAZ78" s="141"/>
      <c r="UBA78" s="141"/>
      <c r="UBB78" s="141"/>
      <c r="UBC78" s="141"/>
      <c r="UBD78" s="141"/>
      <c r="UBE78" s="141"/>
      <c r="UBF78" s="141"/>
      <c r="UBG78" s="141"/>
      <c r="UBH78" s="141"/>
      <c r="UBI78" s="141"/>
      <c r="UBJ78" s="141"/>
      <c r="UBK78" s="141"/>
      <c r="UBL78" s="141"/>
      <c r="UBM78" s="141"/>
      <c r="UBN78" s="141"/>
      <c r="UBO78" s="141"/>
      <c r="UBP78" s="141"/>
      <c r="UBQ78" s="141"/>
      <c r="UBR78" s="141"/>
      <c r="UBS78" s="141"/>
      <c r="UBT78" s="141"/>
      <c r="UBU78" s="141"/>
      <c r="UBV78" s="141"/>
      <c r="UBW78" s="141"/>
      <c r="UBX78" s="141"/>
      <c r="UBY78" s="141"/>
      <c r="UBZ78" s="141"/>
      <c r="UCA78" s="141"/>
      <c r="UCB78" s="141"/>
      <c r="UCC78" s="141"/>
      <c r="UCD78" s="141"/>
      <c r="UCE78" s="141"/>
      <c r="UCF78" s="141"/>
      <c r="UCG78" s="141"/>
      <c r="UCH78" s="141"/>
      <c r="UCI78" s="141"/>
      <c r="UCJ78" s="141"/>
      <c r="UCK78" s="141"/>
      <c r="UCL78" s="141"/>
      <c r="UCM78" s="141"/>
      <c r="UCN78" s="141"/>
      <c r="UCO78" s="141"/>
      <c r="UCP78" s="141"/>
      <c r="UCQ78" s="141"/>
      <c r="UCR78" s="141"/>
      <c r="UCS78" s="141"/>
      <c r="UCT78" s="141"/>
      <c r="UCU78" s="141"/>
      <c r="UCV78" s="141"/>
      <c r="UCW78" s="141"/>
      <c r="UCX78" s="141"/>
      <c r="UCY78" s="141"/>
      <c r="UCZ78" s="141"/>
      <c r="UDA78" s="141"/>
      <c r="UDB78" s="141"/>
      <c r="UDC78" s="141"/>
      <c r="UDD78" s="141"/>
      <c r="UDE78" s="141"/>
      <c r="UDF78" s="141"/>
      <c r="UDG78" s="141"/>
      <c r="UDH78" s="141"/>
      <c r="UDI78" s="141"/>
      <c r="UDJ78" s="141"/>
      <c r="UDK78" s="141"/>
      <c r="UDL78" s="141"/>
      <c r="UDM78" s="141"/>
      <c r="UDN78" s="141"/>
      <c r="UDO78" s="141"/>
      <c r="UDP78" s="141"/>
      <c r="UDQ78" s="141"/>
      <c r="UDR78" s="141"/>
      <c r="UDS78" s="141"/>
      <c r="UDT78" s="141"/>
      <c r="UDU78" s="141"/>
      <c r="UDV78" s="141"/>
      <c r="UDW78" s="141"/>
      <c r="UDX78" s="141"/>
      <c r="UDY78" s="141"/>
      <c r="UDZ78" s="141"/>
      <c r="UEA78" s="141"/>
      <c r="UEB78" s="141"/>
      <c r="UEC78" s="141"/>
      <c r="UED78" s="141"/>
      <c r="UEE78" s="141"/>
      <c r="UEF78" s="141"/>
      <c r="UEG78" s="141"/>
      <c r="UEH78" s="141"/>
      <c r="UEI78" s="141"/>
      <c r="UEJ78" s="141"/>
      <c r="UEK78" s="141"/>
      <c r="UEL78" s="141"/>
      <c r="UEM78" s="141"/>
      <c r="UEN78" s="141"/>
      <c r="UEO78" s="141"/>
      <c r="UEP78" s="141"/>
      <c r="UEQ78" s="141"/>
      <c r="UER78" s="141"/>
      <c r="UES78" s="141"/>
      <c r="UET78" s="141"/>
      <c r="UEU78" s="141"/>
      <c r="UEV78" s="141"/>
      <c r="UEW78" s="141"/>
      <c r="UEX78" s="141"/>
      <c r="UEY78" s="141"/>
      <c r="UEZ78" s="141"/>
      <c r="UFA78" s="141"/>
      <c r="UFB78" s="141"/>
      <c r="UFC78" s="141"/>
      <c r="UFD78" s="141"/>
      <c r="UFE78" s="141"/>
      <c r="UFF78" s="141"/>
      <c r="UFG78" s="141"/>
      <c r="UFH78" s="141"/>
      <c r="UFI78" s="141"/>
      <c r="UFJ78" s="141"/>
      <c r="UFK78" s="141"/>
      <c r="UFL78" s="141"/>
      <c r="UFM78" s="141"/>
      <c r="UFN78" s="141"/>
      <c r="UFO78" s="141"/>
      <c r="UFP78" s="141"/>
      <c r="UFQ78" s="141"/>
      <c r="UFR78" s="141"/>
      <c r="UFS78" s="141"/>
      <c r="UFT78" s="141"/>
      <c r="UFU78" s="141"/>
      <c r="UFV78" s="141"/>
      <c r="UFW78" s="141"/>
      <c r="UFX78" s="141"/>
      <c r="UFY78" s="141"/>
      <c r="UFZ78" s="141"/>
      <c r="UGA78" s="141"/>
      <c r="UGB78" s="141"/>
      <c r="UGC78" s="141"/>
      <c r="UGD78" s="141"/>
      <c r="UGE78" s="141"/>
      <c r="UGF78" s="141"/>
      <c r="UGG78" s="141"/>
      <c r="UGH78" s="141"/>
      <c r="UGI78" s="141"/>
      <c r="UGJ78" s="141"/>
      <c r="UGK78" s="141"/>
      <c r="UGL78" s="141"/>
      <c r="UGM78" s="141"/>
      <c r="UGN78" s="141"/>
      <c r="UGO78" s="141"/>
      <c r="UGP78" s="141"/>
      <c r="UGQ78" s="141"/>
      <c r="UGR78" s="141"/>
      <c r="UGS78" s="141"/>
      <c r="UGT78" s="141"/>
      <c r="UGU78" s="141"/>
      <c r="UGV78" s="141"/>
      <c r="UGW78" s="141"/>
      <c r="UGX78" s="141"/>
      <c r="UGY78" s="141"/>
      <c r="UGZ78" s="141"/>
      <c r="UHA78" s="141"/>
      <c r="UHB78" s="141"/>
      <c r="UHC78" s="141"/>
      <c r="UHD78" s="141"/>
      <c r="UHE78" s="141"/>
      <c r="UHF78" s="141"/>
      <c r="UHG78" s="141"/>
      <c r="UHH78" s="141"/>
      <c r="UHI78" s="141"/>
      <c r="UHJ78" s="141"/>
      <c r="UHK78" s="141"/>
      <c r="UHL78" s="141"/>
      <c r="UHM78" s="141"/>
      <c r="UHN78" s="141"/>
      <c r="UHO78" s="141"/>
      <c r="UHP78" s="141"/>
      <c r="UHQ78" s="141"/>
      <c r="UHR78" s="141"/>
      <c r="UHS78" s="141"/>
      <c r="UHT78" s="141"/>
      <c r="UHU78" s="141"/>
      <c r="UHV78" s="141"/>
      <c r="UHW78" s="141"/>
      <c r="UHX78" s="141"/>
      <c r="UHY78" s="141"/>
      <c r="UHZ78" s="141"/>
      <c r="UIA78" s="141"/>
      <c r="UIB78" s="141"/>
      <c r="UIC78" s="141"/>
      <c r="UID78" s="141"/>
      <c r="UIE78" s="141"/>
      <c r="UIF78" s="141"/>
      <c r="UIG78" s="141"/>
      <c r="UIH78" s="141"/>
      <c r="UII78" s="141"/>
      <c r="UIJ78" s="141"/>
      <c r="UIK78" s="141"/>
      <c r="UIL78" s="141"/>
      <c r="UIM78" s="141"/>
      <c r="UIN78" s="141"/>
      <c r="UIO78" s="141"/>
      <c r="UIP78" s="141"/>
      <c r="UIQ78" s="141"/>
      <c r="UIR78" s="141"/>
      <c r="UIS78" s="141"/>
      <c r="UIT78" s="141"/>
      <c r="UIU78" s="141"/>
      <c r="UIV78" s="141"/>
      <c r="UIW78" s="141"/>
      <c r="UIX78" s="141"/>
      <c r="UIY78" s="141"/>
      <c r="UIZ78" s="141"/>
      <c r="UJA78" s="141"/>
      <c r="UJB78" s="141"/>
      <c r="UJC78" s="141"/>
      <c r="UJD78" s="141"/>
      <c r="UJE78" s="141"/>
      <c r="UJF78" s="141"/>
      <c r="UJG78" s="141"/>
      <c r="UJH78" s="141"/>
      <c r="UJI78" s="141"/>
      <c r="UJJ78" s="141"/>
      <c r="UJK78" s="141"/>
      <c r="UJL78" s="141"/>
      <c r="UJM78" s="141"/>
      <c r="UJN78" s="141"/>
      <c r="UJO78" s="141"/>
      <c r="UJP78" s="141"/>
      <c r="UJQ78" s="141"/>
      <c r="UJR78" s="141"/>
      <c r="UJS78" s="141"/>
      <c r="UJT78" s="141"/>
      <c r="UJU78" s="141"/>
      <c r="UJV78" s="141"/>
      <c r="UJW78" s="141"/>
      <c r="UJX78" s="141"/>
      <c r="UJY78" s="141"/>
      <c r="UJZ78" s="141"/>
      <c r="UKA78" s="141"/>
      <c r="UKB78" s="141"/>
      <c r="UKC78" s="141"/>
      <c r="UKD78" s="141"/>
      <c r="UKE78" s="141"/>
      <c r="UKF78" s="141"/>
      <c r="UKG78" s="141"/>
      <c r="UKH78" s="141"/>
      <c r="UKI78" s="141"/>
      <c r="UKJ78" s="141"/>
      <c r="UKK78" s="141"/>
      <c r="UKL78" s="141"/>
      <c r="UKM78" s="141"/>
      <c r="UKN78" s="141"/>
      <c r="UKO78" s="141"/>
      <c r="UKP78" s="141"/>
      <c r="UKQ78" s="141"/>
      <c r="UKR78" s="141"/>
      <c r="UKS78" s="141"/>
      <c r="UKT78" s="141"/>
      <c r="UKU78" s="141"/>
      <c r="UKV78" s="141"/>
      <c r="UKW78" s="141"/>
      <c r="UKX78" s="141"/>
      <c r="UKY78" s="141"/>
      <c r="UKZ78" s="141"/>
      <c r="ULA78" s="141"/>
      <c r="ULB78" s="141"/>
      <c r="ULC78" s="141"/>
      <c r="ULD78" s="141"/>
      <c r="ULE78" s="141"/>
      <c r="ULF78" s="141"/>
      <c r="ULG78" s="141"/>
      <c r="ULH78" s="141"/>
      <c r="ULI78" s="141"/>
      <c r="ULJ78" s="141"/>
      <c r="ULK78" s="141"/>
      <c r="ULL78" s="141"/>
      <c r="ULM78" s="141"/>
      <c r="ULN78" s="141"/>
      <c r="ULO78" s="141"/>
      <c r="ULP78" s="141"/>
      <c r="ULQ78" s="141"/>
      <c r="ULR78" s="141"/>
      <c r="ULS78" s="141"/>
      <c r="ULT78" s="141"/>
      <c r="ULU78" s="141"/>
      <c r="ULV78" s="141"/>
      <c r="ULW78" s="141"/>
      <c r="ULX78" s="141"/>
      <c r="ULY78" s="141"/>
      <c r="ULZ78" s="141"/>
      <c r="UMA78" s="141"/>
      <c r="UMB78" s="141"/>
      <c r="UMC78" s="141"/>
      <c r="UMD78" s="141"/>
      <c r="UME78" s="141"/>
      <c r="UMF78" s="141"/>
      <c r="UMG78" s="141"/>
      <c r="UMH78" s="141"/>
      <c r="UMI78" s="141"/>
      <c r="UMJ78" s="141"/>
      <c r="UMK78" s="141"/>
      <c r="UML78" s="141"/>
      <c r="UMM78" s="141"/>
      <c r="UMN78" s="141"/>
      <c r="UMO78" s="141"/>
      <c r="UMP78" s="141"/>
      <c r="UMQ78" s="141"/>
      <c r="UMR78" s="141"/>
      <c r="UMS78" s="141"/>
      <c r="UMT78" s="141"/>
      <c r="UMU78" s="141"/>
      <c r="UMV78" s="141"/>
      <c r="UMW78" s="141"/>
      <c r="UMX78" s="141"/>
      <c r="UMY78" s="141"/>
      <c r="UMZ78" s="141"/>
      <c r="UNA78" s="141"/>
      <c r="UNB78" s="141"/>
      <c r="UNC78" s="141"/>
      <c r="UND78" s="141"/>
      <c r="UNE78" s="141"/>
      <c r="UNF78" s="141"/>
      <c r="UNG78" s="141"/>
      <c r="UNH78" s="141"/>
      <c r="UNI78" s="141"/>
      <c r="UNJ78" s="141"/>
      <c r="UNK78" s="141"/>
      <c r="UNL78" s="141"/>
      <c r="UNM78" s="141"/>
      <c r="UNN78" s="141"/>
      <c r="UNO78" s="141"/>
      <c r="UNP78" s="141"/>
      <c r="UNQ78" s="141"/>
      <c r="UNR78" s="141"/>
      <c r="UNS78" s="141"/>
      <c r="UNT78" s="141"/>
      <c r="UNU78" s="141"/>
      <c r="UNV78" s="141"/>
      <c r="UNW78" s="141"/>
      <c r="UNX78" s="141"/>
      <c r="UNY78" s="141"/>
      <c r="UNZ78" s="141"/>
      <c r="UOA78" s="141"/>
      <c r="UOB78" s="141"/>
      <c r="UOC78" s="141"/>
      <c r="UOD78" s="141"/>
      <c r="UOE78" s="141"/>
      <c r="UOF78" s="141"/>
      <c r="UOG78" s="141"/>
      <c r="UOH78" s="141"/>
      <c r="UOI78" s="141"/>
      <c r="UOJ78" s="141"/>
      <c r="UOK78" s="141"/>
      <c r="UOL78" s="141"/>
      <c r="UOM78" s="141"/>
      <c r="UON78" s="141"/>
      <c r="UOO78" s="141"/>
      <c r="UOP78" s="141"/>
      <c r="UOQ78" s="141"/>
      <c r="UOR78" s="141"/>
      <c r="UOS78" s="141"/>
      <c r="UOT78" s="141"/>
      <c r="UOU78" s="141"/>
      <c r="UOV78" s="141"/>
      <c r="UOW78" s="141"/>
      <c r="UOX78" s="141"/>
      <c r="UOY78" s="141"/>
      <c r="UOZ78" s="141"/>
      <c r="UPA78" s="141"/>
      <c r="UPB78" s="141"/>
      <c r="UPC78" s="141"/>
      <c r="UPD78" s="141"/>
      <c r="UPE78" s="141"/>
      <c r="UPF78" s="141"/>
      <c r="UPG78" s="141"/>
      <c r="UPH78" s="141"/>
      <c r="UPI78" s="141"/>
      <c r="UPJ78" s="141"/>
      <c r="UPK78" s="141"/>
      <c r="UPL78" s="141"/>
      <c r="UPM78" s="141"/>
      <c r="UPN78" s="141"/>
      <c r="UPO78" s="141"/>
      <c r="UPP78" s="141"/>
      <c r="UPQ78" s="141"/>
      <c r="UPR78" s="141"/>
      <c r="UPS78" s="141"/>
      <c r="UPT78" s="141"/>
      <c r="UPU78" s="141"/>
      <c r="UPV78" s="141"/>
      <c r="UPW78" s="141"/>
      <c r="UPX78" s="141"/>
      <c r="UPY78" s="141"/>
      <c r="UPZ78" s="141"/>
      <c r="UQA78" s="141"/>
      <c r="UQB78" s="141"/>
      <c r="UQC78" s="141"/>
      <c r="UQD78" s="141"/>
      <c r="UQE78" s="141"/>
      <c r="UQF78" s="141"/>
      <c r="UQG78" s="141"/>
      <c r="UQH78" s="141"/>
      <c r="UQI78" s="141"/>
      <c r="UQJ78" s="141"/>
      <c r="UQK78" s="141"/>
      <c r="UQL78" s="141"/>
      <c r="UQM78" s="141"/>
      <c r="UQN78" s="141"/>
      <c r="UQO78" s="141"/>
      <c r="UQP78" s="141"/>
      <c r="UQQ78" s="141"/>
      <c r="UQR78" s="141"/>
      <c r="UQS78" s="141"/>
      <c r="UQT78" s="141"/>
      <c r="UQU78" s="141"/>
      <c r="UQV78" s="141"/>
      <c r="UQW78" s="141"/>
      <c r="UQX78" s="141"/>
      <c r="UQY78" s="141"/>
      <c r="UQZ78" s="141"/>
      <c r="URA78" s="141"/>
      <c r="URB78" s="141"/>
      <c r="URC78" s="141"/>
      <c r="URD78" s="141"/>
      <c r="URE78" s="141"/>
      <c r="URF78" s="141"/>
      <c r="URG78" s="141"/>
      <c r="URH78" s="141"/>
      <c r="URI78" s="141"/>
      <c r="URJ78" s="141"/>
      <c r="URK78" s="141"/>
      <c r="URL78" s="141"/>
      <c r="URM78" s="141"/>
      <c r="URN78" s="141"/>
      <c r="URO78" s="141"/>
      <c r="URP78" s="141"/>
      <c r="URQ78" s="141"/>
      <c r="URR78" s="141"/>
      <c r="URS78" s="141"/>
      <c r="URT78" s="141"/>
      <c r="URU78" s="141"/>
      <c r="URV78" s="141"/>
      <c r="URW78" s="141"/>
      <c r="URX78" s="141"/>
      <c r="URY78" s="141"/>
      <c r="URZ78" s="141"/>
      <c r="USA78" s="141"/>
      <c r="USB78" s="141"/>
      <c r="USC78" s="141"/>
      <c r="USD78" s="141"/>
      <c r="USE78" s="141"/>
      <c r="USF78" s="141"/>
      <c r="USG78" s="141"/>
      <c r="USH78" s="141"/>
      <c r="USI78" s="141"/>
      <c r="USJ78" s="141"/>
      <c r="USK78" s="141"/>
      <c r="USL78" s="141"/>
      <c r="USM78" s="141"/>
      <c r="USN78" s="141"/>
      <c r="USO78" s="141"/>
      <c r="USP78" s="141"/>
      <c r="USQ78" s="141"/>
      <c r="USR78" s="141"/>
      <c r="USS78" s="141"/>
      <c r="UST78" s="141"/>
      <c r="USU78" s="141"/>
      <c r="USV78" s="141"/>
      <c r="USW78" s="141"/>
      <c r="USX78" s="141"/>
      <c r="USY78" s="141"/>
      <c r="USZ78" s="141"/>
      <c r="UTA78" s="141"/>
      <c r="UTB78" s="141"/>
      <c r="UTC78" s="141"/>
      <c r="UTD78" s="141"/>
      <c r="UTE78" s="141"/>
      <c r="UTF78" s="141"/>
      <c r="UTG78" s="141"/>
      <c r="UTH78" s="141"/>
      <c r="UTI78" s="141"/>
      <c r="UTJ78" s="141"/>
      <c r="UTK78" s="141"/>
      <c r="UTL78" s="141"/>
      <c r="UTM78" s="141"/>
      <c r="UTN78" s="141"/>
      <c r="UTO78" s="141"/>
      <c r="UTP78" s="141"/>
      <c r="UTQ78" s="141"/>
      <c r="UTR78" s="141"/>
      <c r="UTS78" s="141"/>
      <c r="UTT78" s="141"/>
      <c r="UTU78" s="141"/>
      <c r="UTV78" s="141"/>
      <c r="UTW78" s="141"/>
      <c r="UTX78" s="141"/>
      <c r="UTY78" s="141"/>
      <c r="UTZ78" s="141"/>
      <c r="UUA78" s="141"/>
      <c r="UUB78" s="141"/>
      <c r="UUC78" s="141"/>
      <c r="UUD78" s="141"/>
      <c r="UUE78" s="141"/>
      <c r="UUF78" s="141"/>
      <c r="UUG78" s="141"/>
      <c r="UUH78" s="141"/>
      <c r="UUI78" s="141"/>
      <c r="UUJ78" s="141"/>
      <c r="UUK78" s="141"/>
      <c r="UUL78" s="141"/>
      <c r="UUM78" s="141"/>
      <c r="UUN78" s="141"/>
      <c r="UUO78" s="141"/>
      <c r="UUP78" s="141"/>
      <c r="UUQ78" s="141"/>
      <c r="UUR78" s="141"/>
      <c r="UUS78" s="141"/>
      <c r="UUT78" s="141"/>
      <c r="UUU78" s="141"/>
      <c r="UUV78" s="141"/>
      <c r="UUW78" s="141"/>
      <c r="UUX78" s="141"/>
      <c r="UUY78" s="141"/>
      <c r="UUZ78" s="141"/>
      <c r="UVA78" s="141"/>
      <c r="UVB78" s="141"/>
      <c r="UVC78" s="141"/>
      <c r="UVD78" s="141"/>
      <c r="UVE78" s="141"/>
      <c r="UVF78" s="141"/>
      <c r="UVG78" s="141"/>
      <c r="UVH78" s="141"/>
      <c r="UVI78" s="141"/>
      <c r="UVJ78" s="141"/>
      <c r="UVK78" s="141"/>
      <c r="UVL78" s="141"/>
      <c r="UVM78" s="141"/>
      <c r="UVN78" s="141"/>
      <c r="UVO78" s="141"/>
      <c r="UVP78" s="141"/>
      <c r="UVQ78" s="141"/>
      <c r="UVR78" s="141"/>
      <c r="UVS78" s="141"/>
      <c r="UVT78" s="141"/>
      <c r="UVU78" s="141"/>
      <c r="UVV78" s="141"/>
      <c r="UVW78" s="141"/>
      <c r="UVX78" s="141"/>
      <c r="UVY78" s="141"/>
      <c r="UVZ78" s="141"/>
      <c r="UWA78" s="141"/>
      <c r="UWB78" s="141"/>
      <c r="UWC78" s="141"/>
      <c r="UWD78" s="141"/>
      <c r="UWE78" s="141"/>
      <c r="UWF78" s="141"/>
      <c r="UWG78" s="141"/>
      <c r="UWH78" s="141"/>
      <c r="UWI78" s="141"/>
      <c r="UWJ78" s="141"/>
      <c r="UWK78" s="141"/>
      <c r="UWL78" s="141"/>
      <c r="UWM78" s="141"/>
      <c r="UWN78" s="141"/>
      <c r="UWO78" s="141"/>
      <c r="UWP78" s="141"/>
      <c r="UWQ78" s="141"/>
      <c r="UWR78" s="141"/>
      <c r="UWS78" s="141"/>
      <c r="UWT78" s="141"/>
      <c r="UWU78" s="141"/>
      <c r="UWV78" s="141"/>
      <c r="UWW78" s="141"/>
      <c r="UWX78" s="141"/>
      <c r="UWY78" s="141"/>
      <c r="UWZ78" s="141"/>
      <c r="UXA78" s="141"/>
      <c r="UXB78" s="141"/>
      <c r="UXC78" s="141"/>
      <c r="UXD78" s="141"/>
      <c r="UXE78" s="141"/>
      <c r="UXF78" s="141"/>
      <c r="UXG78" s="141"/>
      <c r="UXH78" s="141"/>
      <c r="UXI78" s="141"/>
      <c r="UXJ78" s="141"/>
      <c r="UXK78" s="141"/>
      <c r="UXL78" s="141"/>
      <c r="UXM78" s="141"/>
      <c r="UXN78" s="141"/>
      <c r="UXO78" s="141"/>
      <c r="UXP78" s="141"/>
      <c r="UXQ78" s="141"/>
      <c r="UXR78" s="141"/>
      <c r="UXS78" s="141"/>
      <c r="UXT78" s="141"/>
      <c r="UXU78" s="141"/>
      <c r="UXV78" s="141"/>
      <c r="UXW78" s="141"/>
      <c r="UXX78" s="141"/>
      <c r="UXY78" s="141"/>
      <c r="UXZ78" s="141"/>
      <c r="UYA78" s="141"/>
      <c r="UYB78" s="141"/>
      <c r="UYC78" s="141"/>
      <c r="UYD78" s="141"/>
      <c r="UYE78" s="141"/>
      <c r="UYF78" s="141"/>
      <c r="UYG78" s="141"/>
      <c r="UYH78" s="141"/>
      <c r="UYI78" s="141"/>
      <c r="UYJ78" s="141"/>
      <c r="UYK78" s="141"/>
      <c r="UYL78" s="141"/>
      <c r="UYM78" s="141"/>
      <c r="UYN78" s="141"/>
      <c r="UYO78" s="141"/>
      <c r="UYP78" s="141"/>
      <c r="UYQ78" s="141"/>
      <c r="UYR78" s="141"/>
      <c r="UYS78" s="141"/>
      <c r="UYT78" s="141"/>
      <c r="UYU78" s="141"/>
      <c r="UYV78" s="141"/>
      <c r="UYW78" s="141"/>
      <c r="UYX78" s="141"/>
      <c r="UYY78" s="141"/>
      <c r="UYZ78" s="141"/>
      <c r="UZA78" s="141"/>
      <c r="UZB78" s="141"/>
      <c r="UZC78" s="141"/>
      <c r="UZD78" s="141"/>
      <c r="UZE78" s="141"/>
      <c r="UZF78" s="141"/>
      <c r="UZG78" s="141"/>
      <c r="UZH78" s="141"/>
      <c r="UZI78" s="141"/>
      <c r="UZJ78" s="141"/>
      <c r="UZK78" s="141"/>
      <c r="UZL78" s="141"/>
      <c r="UZM78" s="141"/>
      <c r="UZN78" s="141"/>
      <c r="UZO78" s="141"/>
      <c r="UZP78" s="141"/>
      <c r="UZQ78" s="141"/>
      <c r="UZR78" s="141"/>
      <c r="UZS78" s="141"/>
      <c r="UZT78" s="141"/>
      <c r="UZU78" s="141"/>
      <c r="UZV78" s="141"/>
      <c r="UZW78" s="141"/>
      <c r="UZX78" s="141"/>
      <c r="UZY78" s="141"/>
      <c r="UZZ78" s="141"/>
      <c r="VAA78" s="141"/>
      <c r="VAB78" s="141"/>
      <c r="VAC78" s="141"/>
      <c r="VAD78" s="141"/>
      <c r="VAE78" s="141"/>
      <c r="VAF78" s="141"/>
      <c r="VAG78" s="141"/>
      <c r="VAH78" s="141"/>
      <c r="VAI78" s="141"/>
      <c r="VAJ78" s="141"/>
      <c r="VAK78" s="141"/>
      <c r="VAL78" s="141"/>
      <c r="VAM78" s="141"/>
      <c r="VAN78" s="141"/>
      <c r="VAO78" s="141"/>
      <c r="VAP78" s="141"/>
      <c r="VAQ78" s="141"/>
      <c r="VAR78" s="141"/>
      <c r="VAS78" s="141"/>
      <c r="VAT78" s="141"/>
      <c r="VAU78" s="141"/>
      <c r="VAV78" s="141"/>
      <c r="VAW78" s="141"/>
      <c r="VAX78" s="141"/>
      <c r="VAY78" s="141"/>
      <c r="VAZ78" s="141"/>
      <c r="VBA78" s="141"/>
      <c r="VBB78" s="141"/>
      <c r="VBC78" s="141"/>
      <c r="VBD78" s="141"/>
      <c r="VBE78" s="141"/>
      <c r="VBF78" s="141"/>
      <c r="VBG78" s="141"/>
      <c r="VBH78" s="141"/>
      <c r="VBI78" s="141"/>
      <c r="VBJ78" s="141"/>
      <c r="VBK78" s="141"/>
      <c r="VBL78" s="141"/>
      <c r="VBM78" s="141"/>
      <c r="VBN78" s="141"/>
      <c r="VBO78" s="141"/>
      <c r="VBP78" s="141"/>
      <c r="VBQ78" s="141"/>
      <c r="VBR78" s="141"/>
      <c r="VBS78" s="141"/>
      <c r="VBT78" s="141"/>
      <c r="VBU78" s="141"/>
      <c r="VBV78" s="141"/>
      <c r="VBW78" s="141"/>
      <c r="VBX78" s="141"/>
      <c r="VBY78" s="141"/>
      <c r="VBZ78" s="141"/>
      <c r="VCA78" s="141"/>
      <c r="VCB78" s="141"/>
      <c r="VCC78" s="141"/>
      <c r="VCD78" s="141"/>
      <c r="VCE78" s="141"/>
      <c r="VCF78" s="141"/>
      <c r="VCG78" s="141"/>
      <c r="VCH78" s="141"/>
      <c r="VCI78" s="141"/>
      <c r="VCJ78" s="141"/>
      <c r="VCK78" s="141"/>
      <c r="VCL78" s="141"/>
      <c r="VCM78" s="141"/>
      <c r="VCN78" s="141"/>
      <c r="VCO78" s="141"/>
      <c r="VCP78" s="141"/>
      <c r="VCQ78" s="141"/>
      <c r="VCR78" s="141"/>
      <c r="VCS78" s="141"/>
      <c r="VCT78" s="141"/>
      <c r="VCU78" s="141"/>
      <c r="VCV78" s="141"/>
      <c r="VCW78" s="141"/>
      <c r="VCX78" s="141"/>
      <c r="VCY78" s="141"/>
      <c r="VCZ78" s="141"/>
      <c r="VDA78" s="141"/>
      <c r="VDB78" s="141"/>
      <c r="VDC78" s="141"/>
      <c r="VDD78" s="141"/>
      <c r="VDE78" s="141"/>
      <c r="VDF78" s="141"/>
      <c r="VDG78" s="141"/>
      <c r="VDH78" s="141"/>
      <c r="VDI78" s="141"/>
      <c r="VDJ78" s="141"/>
      <c r="VDK78" s="141"/>
      <c r="VDL78" s="141"/>
      <c r="VDM78" s="141"/>
      <c r="VDN78" s="141"/>
      <c r="VDO78" s="141"/>
      <c r="VDP78" s="141"/>
      <c r="VDQ78" s="141"/>
      <c r="VDR78" s="141"/>
      <c r="VDS78" s="141"/>
      <c r="VDT78" s="141"/>
      <c r="VDU78" s="141"/>
      <c r="VDV78" s="141"/>
      <c r="VDW78" s="141"/>
      <c r="VDX78" s="141"/>
      <c r="VDY78" s="141"/>
      <c r="VDZ78" s="141"/>
      <c r="VEA78" s="141"/>
      <c r="VEB78" s="141"/>
      <c r="VEC78" s="141"/>
      <c r="VED78" s="141"/>
      <c r="VEE78" s="141"/>
      <c r="VEF78" s="141"/>
      <c r="VEG78" s="141"/>
      <c r="VEH78" s="141"/>
      <c r="VEI78" s="141"/>
      <c r="VEJ78" s="141"/>
      <c r="VEK78" s="141"/>
      <c r="VEL78" s="141"/>
      <c r="VEM78" s="141"/>
      <c r="VEN78" s="141"/>
      <c r="VEO78" s="141"/>
      <c r="VEP78" s="141"/>
      <c r="VEQ78" s="141"/>
      <c r="VER78" s="141"/>
      <c r="VES78" s="141"/>
      <c r="VET78" s="141"/>
      <c r="VEU78" s="141"/>
      <c r="VEV78" s="141"/>
      <c r="VEW78" s="141"/>
      <c r="VEX78" s="141"/>
      <c r="VEY78" s="141"/>
      <c r="VEZ78" s="141"/>
      <c r="VFA78" s="141"/>
      <c r="VFB78" s="141"/>
      <c r="VFC78" s="141"/>
      <c r="VFD78" s="141"/>
      <c r="VFE78" s="141"/>
      <c r="VFF78" s="141"/>
      <c r="VFG78" s="141"/>
      <c r="VFH78" s="141"/>
      <c r="VFI78" s="141"/>
      <c r="VFJ78" s="141"/>
      <c r="VFK78" s="141"/>
      <c r="VFL78" s="141"/>
      <c r="VFM78" s="141"/>
      <c r="VFN78" s="141"/>
      <c r="VFO78" s="141"/>
      <c r="VFP78" s="141"/>
      <c r="VFQ78" s="141"/>
      <c r="VFR78" s="141"/>
      <c r="VFS78" s="141"/>
      <c r="VFT78" s="141"/>
      <c r="VFU78" s="141"/>
      <c r="VFV78" s="141"/>
      <c r="VFW78" s="141"/>
      <c r="VFX78" s="141"/>
      <c r="VFY78" s="141"/>
      <c r="VFZ78" s="141"/>
      <c r="VGA78" s="141"/>
      <c r="VGB78" s="141"/>
      <c r="VGC78" s="141"/>
      <c r="VGD78" s="141"/>
      <c r="VGE78" s="141"/>
      <c r="VGF78" s="141"/>
      <c r="VGG78" s="141"/>
      <c r="VGH78" s="141"/>
      <c r="VGI78" s="141"/>
      <c r="VGJ78" s="141"/>
      <c r="VGK78" s="141"/>
      <c r="VGL78" s="141"/>
      <c r="VGM78" s="141"/>
      <c r="VGN78" s="141"/>
      <c r="VGO78" s="141"/>
      <c r="VGP78" s="141"/>
      <c r="VGQ78" s="141"/>
      <c r="VGR78" s="141"/>
      <c r="VGS78" s="141"/>
      <c r="VGT78" s="141"/>
      <c r="VGU78" s="141"/>
      <c r="VGV78" s="141"/>
      <c r="VGW78" s="141"/>
      <c r="VGX78" s="141"/>
      <c r="VGY78" s="141"/>
      <c r="VGZ78" s="141"/>
      <c r="VHA78" s="141"/>
      <c r="VHB78" s="141"/>
      <c r="VHC78" s="141"/>
      <c r="VHD78" s="141"/>
      <c r="VHE78" s="141"/>
      <c r="VHF78" s="141"/>
      <c r="VHG78" s="141"/>
      <c r="VHH78" s="141"/>
      <c r="VHI78" s="141"/>
      <c r="VHJ78" s="141"/>
      <c r="VHK78" s="141"/>
      <c r="VHL78" s="141"/>
      <c r="VHM78" s="141"/>
      <c r="VHN78" s="141"/>
      <c r="VHO78" s="141"/>
      <c r="VHP78" s="141"/>
      <c r="VHQ78" s="141"/>
      <c r="VHR78" s="141"/>
      <c r="VHS78" s="141"/>
      <c r="VHT78" s="141"/>
      <c r="VHU78" s="141"/>
      <c r="VHV78" s="141"/>
      <c r="VHW78" s="141"/>
      <c r="VHX78" s="141"/>
      <c r="VHY78" s="141"/>
      <c r="VHZ78" s="141"/>
      <c r="VIA78" s="141"/>
      <c r="VIB78" s="141"/>
      <c r="VIC78" s="141"/>
      <c r="VID78" s="141"/>
      <c r="VIE78" s="141"/>
      <c r="VIF78" s="141"/>
      <c r="VIG78" s="141"/>
      <c r="VIH78" s="141"/>
      <c r="VII78" s="141"/>
      <c r="VIJ78" s="141"/>
      <c r="VIK78" s="141"/>
      <c r="VIL78" s="141"/>
      <c r="VIM78" s="141"/>
      <c r="VIN78" s="141"/>
      <c r="VIO78" s="141"/>
      <c r="VIP78" s="141"/>
      <c r="VIQ78" s="141"/>
      <c r="VIR78" s="141"/>
      <c r="VIS78" s="141"/>
      <c r="VIT78" s="141"/>
      <c r="VIU78" s="141"/>
      <c r="VIV78" s="141"/>
      <c r="VIW78" s="141"/>
      <c r="VIX78" s="141"/>
      <c r="VIY78" s="141"/>
      <c r="VIZ78" s="141"/>
      <c r="VJA78" s="141"/>
      <c r="VJB78" s="141"/>
      <c r="VJC78" s="141"/>
      <c r="VJD78" s="141"/>
      <c r="VJE78" s="141"/>
      <c r="VJF78" s="141"/>
      <c r="VJG78" s="141"/>
      <c r="VJH78" s="141"/>
      <c r="VJI78" s="141"/>
      <c r="VJJ78" s="141"/>
      <c r="VJK78" s="141"/>
      <c r="VJL78" s="141"/>
      <c r="VJM78" s="141"/>
      <c r="VJN78" s="141"/>
      <c r="VJO78" s="141"/>
      <c r="VJP78" s="141"/>
      <c r="VJQ78" s="141"/>
      <c r="VJR78" s="141"/>
      <c r="VJS78" s="141"/>
      <c r="VJT78" s="141"/>
      <c r="VJU78" s="141"/>
      <c r="VJV78" s="141"/>
      <c r="VJW78" s="141"/>
      <c r="VJX78" s="141"/>
      <c r="VJY78" s="141"/>
      <c r="VJZ78" s="141"/>
      <c r="VKA78" s="141"/>
      <c r="VKB78" s="141"/>
      <c r="VKC78" s="141"/>
      <c r="VKD78" s="141"/>
      <c r="VKE78" s="141"/>
      <c r="VKF78" s="141"/>
      <c r="VKG78" s="141"/>
      <c r="VKH78" s="141"/>
      <c r="VKI78" s="141"/>
      <c r="VKJ78" s="141"/>
      <c r="VKK78" s="141"/>
      <c r="VKL78" s="141"/>
      <c r="VKM78" s="141"/>
      <c r="VKN78" s="141"/>
      <c r="VKO78" s="141"/>
      <c r="VKP78" s="141"/>
      <c r="VKQ78" s="141"/>
      <c r="VKR78" s="141"/>
      <c r="VKS78" s="141"/>
      <c r="VKT78" s="141"/>
      <c r="VKU78" s="141"/>
      <c r="VKV78" s="141"/>
      <c r="VKW78" s="141"/>
      <c r="VKX78" s="141"/>
      <c r="VKY78" s="141"/>
      <c r="VKZ78" s="141"/>
      <c r="VLA78" s="141"/>
      <c r="VLB78" s="141"/>
      <c r="VLC78" s="141"/>
      <c r="VLD78" s="141"/>
      <c r="VLE78" s="141"/>
      <c r="VLF78" s="141"/>
      <c r="VLG78" s="141"/>
      <c r="VLH78" s="141"/>
      <c r="VLI78" s="141"/>
      <c r="VLJ78" s="141"/>
      <c r="VLK78" s="141"/>
      <c r="VLL78" s="141"/>
      <c r="VLM78" s="141"/>
      <c r="VLN78" s="141"/>
      <c r="VLO78" s="141"/>
      <c r="VLP78" s="141"/>
      <c r="VLQ78" s="141"/>
      <c r="VLR78" s="141"/>
      <c r="VLS78" s="141"/>
      <c r="VLT78" s="141"/>
      <c r="VLU78" s="141"/>
      <c r="VLV78" s="141"/>
      <c r="VLW78" s="141"/>
      <c r="VLX78" s="141"/>
      <c r="VLY78" s="141"/>
      <c r="VLZ78" s="141"/>
      <c r="VMA78" s="141"/>
      <c r="VMB78" s="141"/>
      <c r="VMC78" s="141"/>
      <c r="VMD78" s="141"/>
      <c r="VME78" s="141"/>
      <c r="VMF78" s="141"/>
      <c r="VMG78" s="141"/>
      <c r="VMH78" s="141"/>
      <c r="VMI78" s="141"/>
      <c r="VMJ78" s="141"/>
      <c r="VMK78" s="141"/>
      <c r="VML78" s="141"/>
      <c r="VMM78" s="141"/>
      <c r="VMN78" s="141"/>
      <c r="VMO78" s="141"/>
      <c r="VMP78" s="141"/>
      <c r="VMQ78" s="141"/>
      <c r="VMR78" s="141"/>
      <c r="VMS78" s="141"/>
      <c r="VMT78" s="141"/>
      <c r="VMU78" s="141"/>
      <c r="VMV78" s="141"/>
      <c r="VMW78" s="141"/>
      <c r="VMX78" s="141"/>
      <c r="VMY78" s="141"/>
      <c r="VMZ78" s="141"/>
      <c r="VNA78" s="141"/>
      <c r="VNB78" s="141"/>
      <c r="VNC78" s="141"/>
      <c r="VND78" s="141"/>
      <c r="VNE78" s="141"/>
      <c r="VNF78" s="141"/>
      <c r="VNG78" s="141"/>
      <c r="VNH78" s="141"/>
      <c r="VNI78" s="141"/>
      <c r="VNJ78" s="141"/>
      <c r="VNK78" s="141"/>
      <c r="VNL78" s="141"/>
      <c r="VNM78" s="141"/>
      <c r="VNN78" s="141"/>
      <c r="VNO78" s="141"/>
      <c r="VNP78" s="141"/>
      <c r="VNQ78" s="141"/>
      <c r="VNR78" s="141"/>
      <c r="VNS78" s="141"/>
      <c r="VNT78" s="141"/>
      <c r="VNU78" s="141"/>
      <c r="VNV78" s="141"/>
      <c r="VNW78" s="141"/>
      <c r="VNX78" s="141"/>
      <c r="VNY78" s="141"/>
      <c r="VNZ78" s="141"/>
      <c r="VOA78" s="141"/>
      <c r="VOB78" s="141"/>
      <c r="VOC78" s="141"/>
      <c r="VOD78" s="141"/>
      <c r="VOE78" s="141"/>
      <c r="VOF78" s="141"/>
      <c r="VOG78" s="141"/>
      <c r="VOH78" s="141"/>
      <c r="VOI78" s="141"/>
      <c r="VOJ78" s="141"/>
      <c r="VOK78" s="141"/>
      <c r="VOL78" s="141"/>
      <c r="VOM78" s="141"/>
      <c r="VON78" s="141"/>
      <c r="VOO78" s="141"/>
      <c r="VOP78" s="141"/>
      <c r="VOQ78" s="141"/>
      <c r="VOR78" s="141"/>
      <c r="VOS78" s="141"/>
      <c r="VOT78" s="141"/>
      <c r="VOU78" s="141"/>
      <c r="VOV78" s="141"/>
      <c r="VOW78" s="141"/>
      <c r="VOX78" s="141"/>
      <c r="VOY78" s="141"/>
      <c r="VOZ78" s="141"/>
      <c r="VPA78" s="141"/>
      <c r="VPB78" s="141"/>
      <c r="VPC78" s="141"/>
      <c r="VPD78" s="141"/>
      <c r="VPE78" s="141"/>
      <c r="VPF78" s="141"/>
      <c r="VPG78" s="141"/>
      <c r="VPH78" s="141"/>
      <c r="VPI78" s="141"/>
      <c r="VPJ78" s="141"/>
      <c r="VPK78" s="141"/>
      <c r="VPL78" s="141"/>
      <c r="VPM78" s="141"/>
      <c r="VPN78" s="141"/>
      <c r="VPO78" s="141"/>
      <c r="VPP78" s="141"/>
      <c r="VPQ78" s="141"/>
      <c r="VPR78" s="141"/>
      <c r="VPS78" s="141"/>
      <c r="VPT78" s="141"/>
      <c r="VPU78" s="141"/>
      <c r="VPV78" s="141"/>
      <c r="VPW78" s="141"/>
      <c r="VPX78" s="141"/>
      <c r="VPY78" s="141"/>
      <c r="VPZ78" s="141"/>
      <c r="VQA78" s="141"/>
      <c r="VQB78" s="141"/>
      <c r="VQC78" s="141"/>
      <c r="VQD78" s="141"/>
      <c r="VQE78" s="141"/>
      <c r="VQF78" s="141"/>
      <c r="VQG78" s="141"/>
      <c r="VQH78" s="141"/>
      <c r="VQI78" s="141"/>
      <c r="VQJ78" s="141"/>
      <c r="VQK78" s="141"/>
      <c r="VQL78" s="141"/>
      <c r="VQM78" s="141"/>
      <c r="VQN78" s="141"/>
      <c r="VQO78" s="141"/>
      <c r="VQP78" s="141"/>
      <c r="VQQ78" s="141"/>
      <c r="VQR78" s="141"/>
      <c r="VQS78" s="141"/>
      <c r="VQT78" s="141"/>
      <c r="VQU78" s="141"/>
      <c r="VQV78" s="141"/>
      <c r="VQW78" s="141"/>
      <c r="VQX78" s="141"/>
      <c r="VQY78" s="141"/>
      <c r="VQZ78" s="141"/>
      <c r="VRA78" s="141"/>
      <c r="VRB78" s="141"/>
      <c r="VRC78" s="141"/>
      <c r="VRD78" s="141"/>
      <c r="VRE78" s="141"/>
      <c r="VRF78" s="141"/>
      <c r="VRG78" s="141"/>
      <c r="VRH78" s="141"/>
      <c r="VRI78" s="141"/>
      <c r="VRJ78" s="141"/>
      <c r="VRK78" s="141"/>
      <c r="VRL78" s="141"/>
      <c r="VRM78" s="141"/>
      <c r="VRN78" s="141"/>
      <c r="VRO78" s="141"/>
      <c r="VRP78" s="141"/>
      <c r="VRQ78" s="141"/>
      <c r="VRR78" s="141"/>
      <c r="VRS78" s="141"/>
      <c r="VRT78" s="141"/>
      <c r="VRU78" s="141"/>
      <c r="VRV78" s="141"/>
      <c r="VRW78" s="141"/>
      <c r="VRX78" s="141"/>
      <c r="VRY78" s="141"/>
      <c r="VRZ78" s="141"/>
      <c r="VSA78" s="141"/>
      <c r="VSB78" s="141"/>
      <c r="VSC78" s="141"/>
      <c r="VSD78" s="141"/>
      <c r="VSE78" s="141"/>
      <c r="VSF78" s="141"/>
      <c r="VSG78" s="141"/>
      <c r="VSH78" s="141"/>
      <c r="VSI78" s="141"/>
      <c r="VSJ78" s="141"/>
      <c r="VSK78" s="141"/>
      <c r="VSL78" s="141"/>
      <c r="VSM78" s="141"/>
      <c r="VSN78" s="141"/>
      <c r="VSO78" s="141"/>
      <c r="VSP78" s="141"/>
      <c r="VSQ78" s="141"/>
      <c r="VSR78" s="141"/>
      <c r="VSS78" s="141"/>
      <c r="VST78" s="141"/>
      <c r="VSU78" s="141"/>
      <c r="VSV78" s="141"/>
      <c r="VSW78" s="141"/>
      <c r="VSX78" s="141"/>
      <c r="VSY78" s="141"/>
      <c r="VSZ78" s="141"/>
      <c r="VTA78" s="141"/>
      <c r="VTB78" s="141"/>
      <c r="VTC78" s="141"/>
      <c r="VTD78" s="141"/>
      <c r="VTE78" s="141"/>
      <c r="VTF78" s="141"/>
      <c r="VTG78" s="141"/>
      <c r="VTH78" s="141"/>
      <c r="VTI78" s="141"/>
      <c r="VTJ78" s="141"/>
      <c r="VTK78" s="141"/>
      <c r="VTL78" s="141"/>
      <c r="VTM78" s="141"/>
      <c r="VTN78" s="141"/>
      <c r="VTO78" s="141"/>
      <c r="VTP78" s="141"/>
      <c r="VTQ78" s="141"/>
      <c r="VTR78" s="141"/>
      <c r="VTS78" s="141"/>
      <c r="VTT78" s="141"/>
      <c r="VTU78" s="141"/>
      <c r="VTV78" s="141"/>
      <c r="VTW78" s="141"/>
      <c r="VTX78" s="141"/>
      <c r="VTY78" s="141"/>
      <c r="VTZ78" s="141"/>
      <c r="VUA78" s="141"/>
      <c r="VUB78" s="141"/>
      <c r="VUC78" s="141"/>
      <c r="VUD78" s="141"/>
      <c r="VUE78" s="141"/>
      <c r="VUF78" s="141"/>
      <c r="VUG78" s="141"/>
      <c r="VUH78" s="141"/>
      <c r="VUI78" s="141"/>
      <c r="VUJ78" s="141"/>
      <c r="VUK78" s="141"/>
      <c r="VUL78" s="141"/>
      <c r="VUM78" s="141"/>
      <c r="VUN78" s="141"/>
      <c r="VUO78" s="141"/>
      <c r="VUP78" s="141"/>
      <c r="VUQ78" s="141"/>
      <c r="VUR78" s="141"/>
      <c r="VUS78" s="141"/>
      <c r="VUT78" s="141"/>
      <c r="VUU78" s="141"/>
      <c r="VUV78" s="141"/>
      <c r="VUW78" s="141"/>
      <c r="VUX78" s="141"/>
      <c r="VUY78" s="141"/>
      <c r="VUZ78" s="141"/>
      <c r="VVA78" s="141"/>
      <c r="VVB78" s="141"/>
      <c r="VVC78" s="141"/>
      <c r="VVD78" s="141"/>
      <c r="VVE78" s="141"/>
      <c r="VVF78" s="141"/>
      <c r="VVG78" s="141"/>
      <c r="VVH78" s="141"/>
      <c r="VVI78" s="141"/>
      <c r="VVJ78" s="141"/>
      <c r="VVK78" s="141"/>
      <c r="VVL78" s="141"/>
      <c r="VVM78" s="141"/>
      <c r="VVN78" s="141"/>
      <c r="VVO78" s="141"/>
      <c r="VVP78" s="141"/>
      <c r="VVQ78" s="141"/>
      <c r="VVR78" s="141"/>
      <c r="VVS78" s="141"/>
      <c r="VVT78" s="141"/>
      <c r="VVU78" s="141"/>
      <c r="VVV78" s="141"/>
      <c r="VVW78" s="141"/>
      <c r="VVX78" s="141"/>
      <c r="VVY78" s="141"/>
      <c r="VVZ78" s="141"/>
      <c r="VWA78" s="141"/>
      <c r="VWB78" s="141"/>
      <c r="VWC78" s="141"/>
      <c r="VWD78" s="141"/>
      <c r="VWE78" s="141"/>
      <c r="VWF78" s="141"/>
      <c r="VWG78" s="141"/>
      <c r="VWH78" s="141"/>
      <c r="VWI78" s="141"/>
      <c r="VWJ78" s="141"/>
      <c r="VWK78" s="141"/>
      <c r="VWL78" s="141"/>
      <c r="VWM78" s="141"/>
      <c r="VWN78" s="141"/>
      <c r="VWO78" s="141"/>
      <c r="VWP78" s="141"/>
      <c r="VWQ78" s="141"/>
      <c r="VWR78" s="141"/>
      <c r="VWS78" s="141"/>
      <c r="VWT78" s="141"/>
      <c r="VWU78" s="141"/>
      <c r="VWV78" s="141"/>
      <c r="VWW78" s="141"/>
      <c r="VWX78" s="141"/>
      <c r="VWY78" s="141"/>
      <c r="VWZ78" s="141"/>
      <c r="VXA78" s="141"/>
      <c r="VXB78" s="141"/>
      <c r="VXC78" s="141"/>
      <c r="VXD78" s="141"/>
      <c r="VXE78" s="141"/>
      <c r="VXF78" s="141"/>
      <c r="VXG78" s="141"/>
      <c r="VXH78" s="141"/>
      <c r="VXI78" s="141"/>
      <c r="VXJ78" s="141"/>
      <c r="VXK78" s="141"/>
      <c r="VXL78" s="141"/>
      <c r="VXM78" s="141"/>
      <c r="VXN78" s="141"/>
      <c r="VXO78" s="141"/>
      <c r="VXP78" s="141"/>
      <c r="VXQ78" s="141"/>
      <c r="VXR78" s="141"/>
      <c r="VXS78" s="141"/>
      <c r="VXT78" s="141"/>
      <c r="VXU78" s="141"/>
      <c r="VXV78" s="141"/>
      <c r="VXW78" s="141"/>
      <c r="VXX78" s="141"/>
      <c r="VXY78" s="141"/>
      <c r="VXZ78" s="141"/>
      <c r="VYA78" s="141"/>
      <c r="VYB78" s="141"/>
      <c r="VYC78" s="141"/>
      <c r="VYD78" s="141"/>
      <c r="VYE78" s="141"/>
      <c r="VYF78" s="141"/>
      <c r="VYG78" s="141"/>
      <c r="VYH78" s="141"/>
      <c r="VYI78" s="141"/>
      <c r="VYJ78" s="141"/>
      <c r="VYK78" s="141"/>
      <c r="VYL78" s="141"/>
      <c r="VYM78" s="141"/>
      <c r="VYN78" s="141"/>
      <c r="VYO78" s="141"/>
      <c r="VYP78" s="141"/>
      <c r="VYQ78" s="141"/>
      <c r="VYR78" s="141"/>
      <c r="VYS78" s="141"/>
      <c r="VYT78" s="141"/>
      <c r="VYU78" s="141"/>
      <c r="VYV78" s="141"/>
      <c r="VYW78" s="141"/>
      <c r="VYX78" s="141"/>
      <c r="VYY78" s="141"/>
      <c r="VYZ78" s="141"/>
      <c r="VZA78" s="141"/>
      <c r="VZB78" s="141"/>
      <c r="VZC78" s="141"/>
      <c r="VZD78" s="141"/>
      <c r="VZE78" s="141"/>
      <c r="VZF78" s="141"/>
      <c r="VZG78" s="141"/>
      <c r="VZH78" s="141"/>
      <c r="VZI78" s="141"/>
      <c r="VZJ78" s="141"/>
      <c r="VZK78" s="141"/>
      <c r="VZL78" s="141"/>
      <c r="VZM78" s="141"/>
      <c r="VZN78" s="141"/>
      <c r="VZO78" s="141"/>
      <c r="VZP78" s="141"/>
      <c r="VZQ78" s="141"/>
      <c r="VZR78" s="141"/>
      <c r="VZS78" s="141"/>
      <c r="VZT78" s="141"/>
      <c r="VZU78" s="141"/>
      <c r="VZV78" s="141"/>
      <c r="VZW78" s="141"/>
      <c r="VZX78" s="141"/>
      <c r="VZY78" s="141"/>
      <c r="VZZ78" s="141"/>
      <c r="WAA78" s="141"/>
      <c r="WAB78" s="141"/>
      <c r="WAC78" s="141"/>
      <c r="WAD78" s="141"/>
      <c r="WAE78" s="141"/>
      <c r="WAF78" s="141"/>
      <c r="WAG78" s="141"/>
      <c r="WAH78" s="141"/>
      <c r="WAI78" s="141"/>
      <c r="WAJ78" s="141"/>
      <c r="WAK78" s="141"/>
      <c r="WAL78" s="141"/>
      <c r="WAM78" s="141"/>
      <c r="WAN78" s="141"/>
      <c r="WAO78" s="141"/>
      <c r="WAP78" s="141"/>
      <c r="WAQ78" s="141"/>
      <c r="WAR78" s="141"/>
      <c r="WAS78" s="141"/>
      <c r="WAT78" s="141"/>
      <c r="WAU78" s="141"/>
      <c r="WAV78" s="141"/>
      <c r="WAW78" s="141"/>
      <c r="WAX78" s="141"/>
      <c r="WAY78" s="141"/>
      <c r="WAZ78" s="141"/>
      <c r="WBA78" s="141"/>
      <c r="WBB78" s="141"/>
      <c r="WBC78" s="141"/>
      <c r="WBD78" s="141"/>
      <c r="WBE78" s="141"/>
      <c r="WBF78" s="141"/>
      <c r="WBG78" s="141"/>
      <c r="WBH78" s="141"/>
      <c r="WBI78" s="141"/>
      <c r="WBJ78" s="141"/>
      <c r="WBK78" s="141"/>
      <c r="WBL78" s="141"/>
      <c r="WBM78" s="141"/>
      <c r="WBN78" s="141"/>
      <c r="WBO78" s="141"/>
      <c r="WBP78" s="141"/>
      <c r="WBQ78" s="141"/>
      <c r="WBR78" s="141"/>
      <c r="WBS78" s="141"/>
      <c r="WBT78" s="141"/>
      <c r="WBU78" s="141"/>
      <c r="WBV78" s="141"/>
      <c r="WBW78" s="141"/>
      <c r="WBX78" s="141"/>
      <c r="WBY78" s="141"/>
      <c r="WBZ78" s="141"/>
      <c r="WCA78" s="141"/>
      <c r="WCB78" s="141"/>
      <c r="WCC78" s="141"/>
      <c r="WCD78" s="141"/>
      <c r="WCE78" s="141"/>
      <c r="WCF78" s="141"/>
      <c r="WCG78" s="141"/>
      <c r="WCH78" s="141"/>
      <c r="WCI78" s="141"/>
      <c r="WCJ78" s="141"/>
      <c r="WCK78" s="141"/>
      <c r="WCL78" s="141"/>
      <c r="WCM78" s="141"/>
      <c r="WCN78" s="141"/>
      <c r="WCO78" s="141"/>
      <c r="WCP78" s="141"/>
      <c r="WCQ78" s="141"/>
      <c r="WCR78" s="141"/>
      <c r="WCS78" s="141"/>
      <c r="WCT78" s="141"/>
      <c r="WCU78" s="141"/>
      <c r="WCV78" s="141"/>
      <c r="WCW78" s="141"/>
      <c r="WCX78" s="141"/>
      <c r="WCY78" s="141"/>
      <c r="WCZ78" s="141"/>
      <c r="WDA78" s="141"/>
      <c r="WDB78" s="141"/>
      <c r="WDC78" s="141"/>
      <c r="WDD78" s="141"/>
      <c r="WDE78" s="141"/>
      <c r="WDF78" s="141"/>
      <c r="WDG78" s="141"/>
      <c r="WDH78" s="141"/>
      <c r="WDI78" s="141"/>
      <c r="WDJ78" s="141"/>
      <c r="WDK78" s="141"/>
      <c r="WDL78" s="141"/>
      <c r="WDM78" s="141"/>
      <c r="WDN78" s="141"/>
      <c r="WDO78" s="141"/>
      <c r="WDP78" s="141"/>
      <c r="WDQ78" s="141"/>
      <c r="WDR78" s="141"/>
      <c r="WDS78" s="141"/>
      <c r="WDT78" s="141"/>
      <c r="WDU78" s="141"/>
      <c r="WDV78" s="141"/>
      <c r="WDW78" s="141"/>
      <c r="WDX78" s="141"/>
      <c r="WDY78" s="141"/>
      <c r="WDZ78" s="141"/>
      <c r="WEA78" s="141"/>
      <c r="WEB78" s="141"/>
      <c r="WEC78" s="141"/>
      <c r="WED78" s="141"/>
      <c r="WEE78" s="141"/>
      <c r="WEF78" s="141"/>
      <c r="WEG78" s="141"/>
      <c r="WEH78" s="141"/>
      <c r="WEI78" s="141"/>
      <c r="WEJ78" s="141"/>
      <c r="WEK78" s="141"/>
      <c r="WEL78" s="141"/>
      <c r="WEM78" s="141"/>
      <c r="WEN78" s="141"/>
      <c r="WEO78" s="141"/>
      <c r="WEP78" s="141"/>
      <c r="WEQ78" s="141"/>
      <c r="WER78" s="141"/>
      <c r="WES78" s="141"/>
      <c r="WET78" s="141"/>
      <c r="WEU78" s="141"/>
      <c r="WEV78" s="141"/>
      <c r="WEW78" s="141"/>
      <c r="WEX78" s="141"/>
      <c r="WEY78" s="141"/>
      <c r="WEZ78" s="141"/>
      <c r="WFA78" s="141"/>
      <c r="WFB78" s="141"/>
      <c r="WFC78" s="141"/>
      <c r="WFD78" s="141"/>
      <c r="WFE78" s="141"/>
      <c r="WFF78" s="141"/>
      <c r="WFG78" s="141"/>
      <c r="WFH78" s="141"/>
      <c r="WFI78" s="141"/>
      <c r="WFJ78" s="141"/>
      <c r="WFK78" s="141"/>
      <c r="WFL78" s="141"/>
      <c r="WFM78" s="141"/>
      <c r="WFN78" s="141"/>
      <c r="WFO78" s="141"/>
      <c r="WFP78" s="141"/>
      <c r="WFQ78" s="141"/>
      <c r="WFR78" s="141"/>
      <c r="WFS78" s="141"/>
      <c r="WFT78" s="141"/>
      <c r="WFU78" s="141"/>
      <c r="WFV78" s="141"/>
      <c r="WFW78" s="141"/>
      <c r="WFX78" s="141"/>
      <c r="WFY78" s="141"/>
      <c r="WFZ78" s="141"/>
      <c r="WGA78" s="141"/>
      <c r="WGB78" s="141"/>
      <c r="WGC78" s="141"/>
      <c r="WGD78" s="141"/>
      <c r="WGE78" s="141"/>
      <c r="WGF78" s="141"/>
      <c r="WGG78" s="141"/>
      <c r="WGH78" s="141"/>
      <c r="WGI78" s="141"/>
      <c r="WGJ78" s="141"/>
      <c r="WGK78" s="141"/>
      <c r="WGL78" s="141"/>
      <c r="WGM78" s="141"/>
      <c r="WGN78" s="141"/>
      <c r="WGO78" s="141"/>
      <c r="WGP78" s="141"/>
      <c r="WGQ78" s="141"/>
      <c r="WGR78" s="141"/>
      <c r="WGS78" s="141"/>
      <c r="WGT78" s="141"/>
      <c r="WGU78" s="141"/>
      <c r="WGV78" s="141"/>
      <c r="WGW78" s="141"/>
      <c r="WGX78" s="141"/>
      <c r="WGY78" s="141"/>
      <c r="WGZ78" s="141"/>
      <c r="WHA78" s="141"/>
      <c r="WHB78" s="141"/>
      <c r="WHC78" s="141"/>
      <c r="WHD78" s="141"/>
      <c r="WHE78" s="141"/>
      <c r="WHF78" s="141"/>
      <c r="WHG78" s="141"/>
      <c r="WHH78" s="141"/>
      <c r="WHI78" s="141"/>
      <c r="WHJ78" s="141"/>
      <c r="WHK78" s="141"/>
      <c r="WHL78" s="141"/>
      <c r="WHM78" s="141"/>
      <c r="WHN78" s="141"/>
      <c r="WHO78" s="141"/>
      <c r="WHP78" s="141"/>
      <c r="WHQ78" s="141"/>
      <c r="WHR78" s="141"/>
      <c r="WHS78" s="141"/>
      <c r="WHT78" s="141"/>
      <c r="WHU78" s="141"/>
      <c r="WHV78" s="141"/>
      <c r="WHW78" s="141"/>
      <c r="WHX78" s="141"/>
      <c r="WHY78" s="141"/>
      <c r="WHZ78" s="141"/>
      <c r="WIA78" s="141"/>
      <c r="WIB78" s="141"/>
      <c r="WIC78" s="141"/>
      <c r="WID78" s="141"/>
      <c r="WIE78" s="141"/>
      <c r="WIF78" s="141"/>
      <c r="WIG78" s="141"/>
      <c r="WIH78" s="141"/>
      <c r="WII78" s="141"/>
      <c r="WIJ78" s="141"/>
      <c r="WIK78" s="141"/>
      <c r="WIL78" s="141"/>
      <c r="WIM78" s="141"/>
      <c r="WIN78" s="141"/>
      <c r="WIO78" s="141"/>
      <c r="WIP78" s="141"/>
      <c r="WIQ78" s="141"/>
      <c r="WIR78" s="141"/>
      <c r="WIS78" s="141"/>
      <c r="WIT78" s="141"/>
      <c r="WIU78" s="141"/>
      <c r="WIV78" s="141"/>
      <c r="WIW78" s="141"/>
      <c r="WIX78" s="141"/>
      <c r="WIY78" s="141"/>
      <c r="WIZ78" s="141"/>
      <c r="WJA78" s="141"/>
      <c r="WJB78" s="141"/>
      <c r="WJC78" s="141"/>
      <c r="WJD78" s="141"/>
      <c r="WJE78" s="141"/>
      <c r="WJF78" s="141"/>
      <c r="WJG78" s="141"/>
      <c r="WJH78" s="141"/>
      <c r="WJI78" s="141"/>
      <c r="WJJ78" s="141"/>
      <c r="WJK78" s="141"/>
      <c r="WJL78" s="141"/>
      <c r="WJM78" s="141"/>
      <c r="WJN78" s="141"/>
      <c r="WJO78" s="141"/>
      <c r="WJP78" s="141"/>
      <c r="WJQ78" s="141"/>
      <c r="WJR78" s="141"/>
      <c r="WJS78" s="141"/>
      <c r="WJT78" s="141"/>
      <c r="WJU78" s="141"/>
      <c r="WJV78" s="141"/>
      <c r="WJW78" s="141"/>
      <c r="WJX78" s="141"/>
      <c r="WJY78" s="141"/>
      <c r="WJZ78" s="141"/>
      <c r="WKA78" s="141"/>
      <c r="WKB78" s="141"/>
      <c r="WKC78" s="141"/>
      <c r="WKD78" s="141"/>
      <c r="WKE78" s="141"/>
      <c r="WKF78" s="141"/>
      <c r="WKG78" s="141"/>
      <c r="WKH78" s="141"/>
      <c r="WKI78" s="141"/>
      <c r="WKJ78" s="141"/>
      <c r="WKK78" s="141"/>
      <c r="WKL78" s="141"/>
      <c r="WKM78" s="141"/>
      <c r="WKN78" s="141"/>
      <c r="WKO78" s="141"/>
      <c r="WKP78" s="141"/>
      <c r="WKQ78" s="141"/>
      <c r="WKR78" s="141"/>
      <c r="WKS78" s="141"/>
      <c r="WKT78" s="141"/>
      <c r="WKU78" s="141"/>
      <c r="WKV78" s="141"/>
      <c r="WKW78" s="141"/>
      <c r="WKX78" s="141"/>
      <c r="WKY78" s="141"/>
      <c r="WKZ78" s="141"/>
      <c r="WLA78" s="141"/>
      <c r="WLB78" s="141"/>
      <c r="WLC78" s="141"/>
      <c r="WLD78" s="141"/>
      <c r="WLE78" s="141"/>
      <c r="WLF78" s="141"/>
      <c r="WLG78" s="141"/>
      <c r="WLH78" s="141"/>
      <c r="WLI78" s="141"/>
      <c r="WLJ78" s="141"/>
      <c r="WLK78" s="141"/>
      <c r="WLL78" s="141"/>
      <c r="WLM78" s="141"/>
      <c r="WLN78" s="141"/>
      <c r="WLO78" s="141"/>
      <c r="WLP78" s="141"/>
      <c r="WLQ78" s="141"/>
      <c r="WLR78" s="141"/>
      <c r="WLS78" s="141"/>
      <c r="WLT78" s="141"/>
      <c r="WLU78" s="141"/>
      <c r="WLV78" s="141"/>
      <c r="WLW78" s="141"/>
      <c r="WLX78" s="141"/>
      <c r="WLY78" s="141"/>
      <c r="WLZ78" s="141"/>
      <c r="WMA78" s="141"/>
      <c r="WMB78" s="141"/>
      <c r="WMC78" s="141"/>
      <c r="WMD78" s="141"/>
      <c r="WME78" s="141"/>
      <c r="WMF78" s="141"/>
      <c r="WMG78" s="141"/>
      <c r="WMH78" s="141"/>
      <c r="WMI78" s="141"/>
      <c r="WMJ78" s="141"/>
      <c r="WMK78" s="141"/>
      <c r="WML78" s="141"/>
      <c r="WMM78" s="141"/>
      <c r="WMN78" s="141"/>
      <c r="WMO78" s="141"/>
      <c r="WMP78" s="141"/>
      <c r="WMQ78" s="141"/>
      <c r="WMR78" s="141"/>
      <c r="WMS78" s="141"/>
      <c r="WMT78" s="141"/>
      <c r="WMU78" s="141"/>
      <c r="WMV78" s="141"/>
      <c r="WMW78" s="141"/>
      <c r="WMX78" s="141"/>
      <c r="WMY78" s="141"/>
      <c r="WMZ78" s="141"/>
      <c r="WNA78" s="141"/>
      <c r="WNB78" s="141"/>
      <c r="WNC78" s="141"/>
      <c r="WND78" s="141"/>
      <c r="WNE78" s="141"/>
      <c r="WNF78" s="141"/>
      <c r="WNG78" s="141"/>
      <c r="WNH78" s="141"/>
      <c r="WNI78" s="141"/>
      <c r="WNJ78" s="141"/>
      <c r="WNK78" s="141"/>
      <c r="WNL78" s="141"/>
      <c r="WNM78" s="141"/>
      <c r="WNN78" s="141"/>
      <c r="WNO78" s="141"/>
      <c r="WNP78" s="141"/>
      <c r="WNQ78" s="141"/>
      <c r="WNR78" s="141"/>
      <c r="WNS78" s="141"/>
      <c r="WNT78" s="141"/>
      <c r="WNU78" s="141"/>
      <c r="WNV78" s="141"/>
      <c r="WNW78" s="141"/>
      <c r="WNX78" s="141"/>
      <c r="WNY78" s="141"/>
      <c r="WNZ78" s="141"/>
      <c r="WOA78" s="141"/>
      <c r="WOB78" s="141"/>
      <c r="WOC78" s="141"/>
      <c r="WOD78" s="141"/>
      <c r="WOE78" s="141"/>
      <c r="WOF78" s="141"/>
      <c r="WOG78" s="141"/>
      <c r="WOH78" s="141"/>
      <c r="WOI78" s="141"/>
      <c r="WOJ78" s="141"/>
      <c r="WOK78" s="141"/>
      <c r="WOL78" s="141"/>
      <c r="WOM78" s="141"/>
      <c r="WON78" s="141"/>
      <c r="WOO78" s="141"/>
      <c r="WOP78" s="141"/>
      <c r="WOQ78" s="141"/>
      <c r="WOR78" s="141"/>
      <c r="WOS78" s="141"/>
      <c r="WOT78" s="141"/>
      <c r="WOU78" s="141"/>
      <c r="WOV78" s="141"/>
      <c r="WOW78" s="141"/>
      <c r="WOX78" s="141"/>
      <c r="WOY78" s="141"/>
      <c r="WOZ78" s="141"/>
      <c r="WPA78" s="141"/>
      <c r="WPB78" s="141"/>
      <c r="WPC78" s="141"/>
      <c r="WPD78" s="141"/>
      <c r="WPE78" s="141"/>
      <c r="WPF78" s="141"/>
      <c r="WPG78" s="141"/>
      <c r="WPH78" s="141"/>
      <c r="WPI78" s="141"/>
      <c r="WPJ78" s="141"/>
      <c r="WPK78" s="141"/>
      <c r="WPL78" s="141"/>
      <c r="WPM78" s="141"/>
      <c r="WPN78" s="141"/>
      <c r="WPO78" s="141"/>
      <c r="WPP78" s="141"/>
      <c r="WPQ78" s="141"/>
      <c r="WPR78" s="141"/>
      <c r="WPS78" s="141"/>
      <c r="WPT78" s="141"/>
      <c r="WPU78" s="141"/>
      <c r="WPV78" s="141"/>
      <c r="WPW78" s="141"/>
      <c r="WPX78" s="141"/>
      <c r="WPY78" s="141"/>
      <c r="WPZ78" s="141"/>
      <c r="WQA78" s="141"/>
      <c r="WQB78" s="141"/>
      <c r="WQC78" s="141"/>
      <c r="WQD78" s="141"/>
      <c r="WQE78" s="141"/>
      <c r="WQF78" s="141"/>
      <c r="WQG78" s="141"/>
      <c r="WQH78" s="141"/>
      <c r="WQI78" s="141"/>
      <c r="WQJ78" s="141"/>
      <c r="WQK78" s="141"/>
      <c r="WQL78" s="141"/>
      <c r="WQM78" s="141"/>
      <c r="WQN78" s="141"/>
      <c r="WQO78" s="141"/>
      <c r="WQP78" s="141"/>
      <c r="WQQ78" s="141"/>
      <c r="WQR78" s="141"/>
      <c r="WQS78" s="141"/>
      <c r="WQT78" s="141"/>
      <c r="WQU78" s="141"/>
      <c r="WQV78" s="141"/>
      <c r="WQW78" s="141"/>
      <c r="WQX78" s="141"/>
      <c r="WQY78" s="141"/>
      <c r="WQZ78" s="141"/>
      <c r="WRA78" s="141"/>
      <c r="WRB78" s="141"/>
      <c r="WRC78" s="141"/>
      <c r="WRD78" s="141"/>
      <c r="WRE78" s="141"/>
      <c r="WRF78" s="141"/>
      <c r="WRG78" s="141"/>
      <c r="WRH78" s="141"/>
      <c r="WRI78" s="141"/>
      <c r="WRJ78" s="141"/>
      <c r="WRK78" s="141"/>
      <c r="WRL78" s="141"/>
      <c r="WRM78" s="141"/>
      <c r="WRN78" s="141"/>
      <c r="WRO78" s="141"/>
      <c r="WRP78" s="141"/>
      <c r="WRQ78" s="141"/>
      <c r="WRR78" s="141"/>
      <c r="WRS78" s="141"/>
      <c r="WRT78" s="141"/>
      <c r="WRU78" s="141"/>
      <c r="WRV78" s="141"/>
      <c r="WRW78" s="141"/>
      <c r="WRX78" s="141"/>
      <c r="WRY78" s="141"/>
      <c r="WRZ78" s="141"/>
      <c r="WSA78" s="141"/>
      <c r="WSB78" s="141"/>
      <c r="WSC78" s="141"/>
      <c r="WSD78" s="141"/>
      <c r="WSE78" s="141"/>
      <c r="WSF78" s="141"/>
      <c r="WSG78" s="141"/>
      <c r="WSH78" s="141"/>
      <c r="WSI78" s="141"/>
      <c r="WSJ78" s="141"/>
      <c r="WSK78" s="141"/>
      <c r="WSL78" s="141"/>
      <c r="WSM78" s="141"/>
      <c r="WSN78" s="141"/>
      <c r="WSO78" s="141"/>
      <c r="WSP78" s="141"/>
      <c r="WSQ78" s="141"/>
      <c r="WSR78" s="141"/>
      <c r="WSS78" s="141"/>
      <c r="WST78" s="141"/>
      <c r="WSU78" s="141"/>
      <c r="WSV78" s="141"/>
      <c r="WSW78" s="141"/>
      <c r="WSX78" s="141"/>
      <c r="WSY78" s="141"/>
      <c r="WSZ78" s="141"/>
      <c r="WTA78" s="141"/>
      <c r="WTB78" s="141"/>
      <c r="WTC78" s="141"/>
      <c r="WTD78" s="141"/>
      <c r="WTE78" s="141"/>
      <c r="WTF78" s="141"/>
      <c r="WTG78" s="141"/>
      <c r="WTH78" s="141"/>
      <c r="WTI78" s="141"/>
      <c r="WTJ78" s="141"/>
      <c r="WTK78" s="141"/>
      <c r="WTL78" s="141"/>
      <c r="WTM78" s="141"/>
      <c r="WTN78" s="141"/>
      <c r="WTO78" s="141"/>
      <c r="WTP78" s="141"/>
      <c r="WTQ78" s="141"/>
      <c r="WTR78" s="141"/>
      <c r="WTS78" s="141"/>
      <c r="WTT78" s="141"/>
      <c r="WTU78" s="141"/>
      <c r="WTV78" s="141"/>
      <c r="WTW78" s="141"/>
      <c r="WTX78" s="141"/>
      <c r="WTY78" s="141"/>
      <c r="WTZ78" s="141"/>
      <c r="WUA78" s="141"/>
      <c r="WUB78" s="141"/>
      <c r="WUC78" s="141"/>
      <c r="WUD78" s="141"/>
      <c r="WUE78" s="141"/>
      <c r="WUF78" s="141"/>
      <c r="WUG78" s="141"/>
      <c r="WUH78" s="141"/>
      <c r="WUI78" s="141"/>
      <c r="WUJ78" s="141"/>
      <c r="WUK78" s="141"/>
      <c r="WUL78" s="141"/>
      <c r="WUM78" s="141"/>
      <c r="WUN78" s="141"/>
      <c r="WUO78" s="141"/>
      <c r="WUP78" s="141"/>
      <c r="WUQ78" s="141"/>
      <c r="WUR78" s="141"/>
      <c r="WUS78" s="141"/>
      <c r="WUT78" s="141"/>
      <c r="WUU78" s="141"/>
      <c r="WUV78" s="141"/>
      <c r="WUW78" s="141"/>
      <c r="WUX78" s="141"/>
      <c r="WUY78" s="141"/>
      <c r="WUZ78" s="141"/>
      <c r="WVA78" s="141"/>
      <c r="WVB78" s="141"/>
      <c r="WVC78" s="141"/>
      <c r="WVD78" s="141"/>
      <c r="WVE78" s="141"/>
      <c r="WVF78" s="141"/>
      <c r="WVG78" s="141"/>
      <c r="WVH78" s="141"/>
      <c r="WVI78" s="141"/>
      <c r="WVJ78" s="141"/>
      <c r="WVK78" s="141"/>
      <c r="WVL78" s="141"/>
      <c r="WVM78" s="141"/>
      <c r="WVN78" s="141"/>
      <c r="WVO78" s="141"/>
      <c r="WVP78" s="141"/>
      <c r="WVQ78" s="141"/>
      <c r="WVR78" s="141"/>
      <c r="WVS78" s="141"/>
      <c r="WVT78" s="141"/>
      <c r="WVU78" s="141"/>
      <c r="WVV78" s="141"/>
      <c r="WVW78" s="141"/>
      <c r="WVX78" s="141"/>
      <c r="WVY78" s="141"/>
      <c r="WVZ78" s="141"/>
      <c r="WWA78" s="141"/>
      <c r="WWB78" s="141"/>
      <c r="WWC78" s="141"/>
      <c r="WWD78" s="141"/>
      <c r="WWE78" s="141"/>
      <c r="WWF78" s="141"/>
      <c r="WWG78" s="141"/>
      <c r="WWH78" s="141"/>
      <c r="WWI78" s="141"/>
      <c r="WWJ78" s="141"/>
      <c r="WWK78" s="141"/>
      <c r="WWL78" s="141"/>
      <c r="WWM78" s="141"/>
      <c r="WWN78" s="141"/>
      <c r="WWO78" s="141"/>
      <c r="WWP78" s="141"/>
      <c r="WWQ78" s="141"/>
      <c r="WWR78" s="141"/>
      <c r="WWS78" s="141"/>
      <c r="WWT78" s="141"/>
      <c r="WWU78" s="141"/>
      <c r="WWV78" s="141"/>
      <c r="WWW78" s="141"/>
      <c r="WWX78" s="141"/>
      <c r="WWY78" s="141"/>
      <c r="WWZ78" s="141"/>
      <c r="WXA78" s="141"/>
      <c r="WXB78" s="141"/>
      <c r="WXC78" s="141"/>
      <c r="WXD78" s="141"/>
      <c r="WXE78" s="141"/>
      <c r="WXF78" s="141"/>
      <c r="WXG78" s="141"/>
      <c r="WXH78" s="141"/>
      <c r="WXI78" s="141"/>
      <c r="WXJ78" s="141"/>
      <c r="WXK78" s="141"/>
      <c r="WXL78" s="141"/>
      <c r="WXM78" s="141"/>
      <c r="WXN78" s="141"/>
      <c r="WXO78" s="141"/>
      <c r="WXP78" s="141"/>
      <c r="WXQ78" s="141"/>
      <c r="WXR78" s="141"/>
      <c r="WXS78" s="141"/>
      <c r="WXT78" s="141"/>
      <c r="WXU78" s="141"/>
      <c r="WXV78" s="141"/>
      <c r="WXW78" s="141"/>
      <c r="WXX78" s="141"/>
      <c r="WXY78" s="141"/>
      <c r="WXZ78" s="141"/>
      <c r="WYA78" s="141"/>
      <c r="WYB78" s="141"/>
      <c r="WYC78" s="141"/>
      <c r="WYD78" s="141"/>
      <c r="WYE78" s="141"/>
      <c r="WYF78" s="141"/>
      <c r="WYG78" s="141"/>
      <c r="WYH78" s="141"/>
      <c r="WYI78" s="141"/>
      <c r="WYJ78" s="141"/>
      <c r="WYK78" s="141"/>
      <c r="WYL78" s="141"/>
      <c r="WYM78" s="141"/>
      <c r="WYN78" s="141"/>
      <c r="WYO78" s="141"/>
      <c r="WYP78" s="141"/>
      <c r="WYQ78" s="141"/>
      <c r="WYR78" s="141"/>
      <c r="WYS78" s="141"/>
      <c r="WYT78" s="141"/>
      <c r="WYU78" s="141"/>
      <c r="WYV78" s="141"/>
      <c r="WYW78" s="141"/>
      <c r="WYX78" s="141"/>
      <c r="WYY78" s="141"/>
      <c r="WYZ78" s="141"/>
      <c r="WZA78" s="141"/>
      <c r="WZB78" s="141"/>
      <c r="WZC78" s="141"/>
      <c r="WZD78" s="141"/>
      <c r="WZE78" s="141"/>
      <c r="WZF78" s="141"/>
      <c r="WZG78" s="141"/>
      <c r="WZH78" s="141"/>
      <c r="WZI78" s="141"/>
      <c r="WZJ78" s="141"/>
      <c r="WZK78" s="141"/>
      <c r="WZL78" s="141"/>
      <c r="WZM78" s="141"/>
      <c r="WZN78" s="141"/>
      <c r="WZO78" s="141"/>
      <c r="WZP78" s="141"/>
      <c r="WZQ78" s="141"/>
      <c r="WZR78" s="141"/>
      <c r="WZS78" s="141"/>
      <c r="WZT78" s="141"/>
      <c r="WZU78" s="141"/>
      <c r="WZV78" s="141"/>
      <c r="WZW78" s="141"/>
      <c r="WZX78" s="141"/>
      <c r="WZY78" s="141"/>
      <c r="WZZ78" s="141"/>
      <c r="XAA78" s="141"/>
      <c r="XAB78" s="141"/>
      <c r="XAC78" s="141"/>
      <c r="XAD78" s="141"/>
      <c r="XAE78" s="141"/>
      <c r="XAF78" s="141"/>
      <c r="XAG78" s="141"/>
      <c r="XAH78" s="141"/>
      <c r="XAI78" s="141"/>
      <c r="XAJ78" s="141"/>
      <c r="XAK78" s="141"/>
      <c r="XAL78" s="141"/>
      <c r="XAM78" s="141"/>
      <c r="XAN78" s="141"/>
      <c r="XAO78" s="141"/>
      <c r="XAP78" s="141"/>
      <c r="XAQ78" s="141"/>
      <c r="XAR78" s="141"/>
      <c r="XAS78" s="141"/>
      <c r="XAT78" s="141"/>
      <c r="XAU78" s="141"/>
      <c r="XAV78" s="141"/>
      <c r="XAW78" s="141"/>
      <c r="XAX78" s="141"/>
      <c r="XAY78" s="141"/>
      <c r="XAZ78" s="141"/>
      <c r="XBA78" s="141"/>
      <c r="XBB78" s="141"/>
      <c r="XBC78" s="141"/>
      <c r="XBD78" s="141"/>
      <c r="XBE78" s="141"/>
      <c r="XBF78" s="141"/>
      <c r="XBG78" s="141"/>
      <c r="XBH78" s="141"/>
      <c r="XBI78" s="141"/>
      <c r="XBJ78" s="141"/>
      <c r="XBK78" s="141"/>
      <c r="XBL78" s="141"/>
      <c r="XBM78" s="141"/>
      <c r="XBN78" s="141"/>
      <c r="XBO78" s="141"/>
      <c r="XBP78" s="141"/>
      <c r="XBQ78" s="141"/>
      <c r="XBR78" s="141"/>
      <c r="XBS78" s="141"/>
      <c r="XBT78" s="141"/>
      <c r="XBU78" s="141"/>
      <c r="XBV78" s="141"/>
      <c r="XBW78" s="141"/>
      <c r="XBX78" s="141"/>
      <c r="XBY78" s="141"/>
      <c r="XBZ78" s="141"/>
      <c r="XCA78" s="141"/>
      <c r="XCB78" s="141"/>
      <c r="XCC78" s="141"/>
      <c r="XCD78" s="141"/>
      <c r="XCE78" s="141"/>
      <c r="XCF78" s="141"/>
      <c r="XCG78" s="141"/>
      <c r="XCH78" s="141"/>
      <c r="XCI78" s="141"/>
      <c r="XCJ78" s="141"/>
      <c r="XCK78" s="141"/>
      <c r="XCL78" s="141"/>
      <c r="XCM78" s="141"/>
      <c r="XCN78" s="141"/>
      <c r="XCO78" s="141"/>
      <c r="XCP78" s="141"/>
      <c r="XCQ78" s="141"/>
      <c r="XCR78" s="141"/>
      <c r="XCS78" s="141"/>
      <c r="XCT78" s="141"/>
      <c r="XCU78" s="141"/>
      <c r="XCV78" s="141"/>
      <c r="XCW78" s="141"/>
      <c r="XCX78" s="141"/>
      <c r="XCY78" s="141"/>
      <c r="XCZ78" s="141"/>
      <c r="XDA78" s="141"/>
      <c r="XDB78" s="141"/>
      <c r="XDC78" s="141"/>
      <c r="XDD78" s="141"/>
      <c r="XDE78" s="141"/>
      <c r="XDF78" s="141"/>
      <c r="XDG78" s="141"/>
      <c r="XDH78" s="141"/>
      <c r="XDI78" s="141"/>
      <c r="XDJ78" s="141"/>
      <c r="XDK78" s="141"/>
      <c r="XDL78" s="141"/>
      <c r="XDM78" s="141"/>
      <c r="XDN78" s="141"/>
      <c r="XDO78" s="141"/>
      <c r="XDP78" s="141"/>
      <c r="XDQ78" s="141"/>
      <c r="XDR78" s="141"/>
      <c r="XDS78" s="141"/>
      <c r="XDT78" s="141"/>
      <c r="XDU78" s="141"/>
      <c r="XDV78" s="141"/>
      <c r="XDW78" s="141"/>
      <c r="XDX78" s="141"/>
      <c r="XDY78" s="141"/>
      <c r="XDZ78" s="141"/>
      <c r="XEA78" s="141"/>
      <c r="XEB78" s="141"/>
      <c r="XEC78" s="141"/>
      <c r="XED78" s="141"/>
      <c r="XEE78" s="141"/>
      <c r="XEF78" s="141"/>
      <c r="XEG78" s="141"/>
      <c r="XEH78" s="141"/>
      <c r="XEI78" s="141"/>
      <c r="XEJ78" s="141"/>
      <c r="XEK78" s="141"/>
      <c r="XEL78" s="141"/>
      <c r="XEM78" s="141"/>
      <c r="XEN78" s="141"/>
      <c r="XEO78" s="141"/>
      <c r="XEP78" s="141"/>
      <c r="XEQ78" s="141"/>
      <c r="XER78" s="141"/>
      <c r="XES78" s="141"/>
      <c r="XET78" s="141"/>
      <c r="XEU78" s="141"/>
      <c r="XEV78" s="141"/>
      <c r="XEW78" s="141"/>
      <c r="XEX78" s="141"/>
      <c r="XEY78" s="141"/>
      <c r="XEZ78" s="141"/>
      <c r="XFA78" s="141"/>
      <c r="XFB78" s="141"/>
      <c r="XFC78" s="141"/>
    </row>
    <row r="79" spans="1:16383" s="113" customFormat="1" ht="38.25" x14ac:dyDescent="0.25">
      <c r="A79" s="99">
        <v>2</v>
      </c>
      <c r="B79" s="132" t="s">
        <v>130</v>
      </c>
      <c r="C79" s="131" t="s">
        <v>365</v>
      </c>
      <c r="D79" s="130"/>
      <c r="E79" s="148" t="s">
        <v>96</v>
      </c>
      <c r="F79" s="128"/>
      <c r="G79" s="139"/>
      <c r="L79" s="141"/>
      <c r="M79" s="141"/>
      <c r="N79" s="173">
        <v>1</v>
      </c>
      <c r="O79" s="173">
        <f>IF(E79="A",20,IF(E79="B",15,IF(E79="C",5,IF(E79="D",0,0))))</f>
        <v>20</v>
      </c>
      <c r="P79" s="125">
        <f>IF(E79="NCM",1,0)</f>
        <v>0</v>
      </c>
      <c r="Q79" s="125">
        <f>IF(D79="NCM",0,IF(F79="X",1,0))</f>
        <v>0</v>
      </c>
      <c r="R79" s="141"/>
      <c r="S79" s="141"/>
      <c r="T79" s="141"/>
      <c r="U79" s="141"/>
      <c r="V79" s="141"/>
      <c r="W79" s="141"/>
      <c r="X79" s="141"/>
      <c r="Y79" s="141"/>
      <c r="Z79" s="141"/>
      <c r="AA79" s="141"/>
      <c r="AB79" s="141"/>
      <c r="AC79" s="141"/>
      <c r="AD79" s="141"/>
      <c r="AE79" s="141"/>
      <c r="AF79" s="141"/>
      <c r="AG79" s="141"/>
      <c r="AH79" s="141"/>
      <c r="AI79" s="141"/>
      <c r="AJ79" s="141"/>
      <c r="AK79" s="141"/>
      <c r="AL79" s="141"/>
      <c r="AM79" s="141"/>
      <c r="AN79" s="141"/>
      <c r="AO79" s="141"/>
      <c r="AP79" s="141"/>
      <c r="AQ79" s="141"/>
      <c r="AR79" s="141"/>
      <c r="AS79" s="141"/>
      <c r="AT79" s="141"/>
      <c r="AU79" s="141"/>
      <c r="AV79" s="141"/>
      <c r="AW79" s="141"/>
      <c r="AX79" s="141"/>
      <c r="AY79" s="141"/>
      <c r="AZ79" s="141"/>
      <c r="BA79" s="141"/>
      <c r="BB79" s="141"/>
      <c r="BC79" s="141"/>
      <c r="BD79" s="141"/>
      <c r="BE79" s="141"/>
      <c r="BF79" s="141"/>
      <c r="BG79" s="141"/>
      <c r="BH79" s="141"/>
      <c r="BI79" s="141"/>
      <c r="BJ79" s="141"/>
      <c r="BK79" s="141"/>
      <c r="BL79" s="141"/>
      <c r="BM79" s="141"/>
      <c r="BN79" s="141"/>
      <c r="BO79" s="141"/>
      <c r="BP79" s="141"/>
      <c r="BQ79" s="141"/>
      <c r="BR79" s="141"/>
      <c r="BS79" s="141"/>
      <c r="BT79" s="141"/>
      <c r="BU79" s="141"/>
      <c r="BV79" s="141"/>
      <c r="BW79" s="141"/>
      <c r="BX79" s="141"/>
      <c r="BY79" s="141"/>
      <c r="BZ79" s="141"/>
      <c r="CA79" s="141"/>
      <c r="CB79" s="141"/>
      <c r="CC79" s="141"/>
      <c r="CD79" s="141"/>
      <c r="CE79" s="141"/>
      <c r="CF79" s="141"/>
      <c r="CG79" s="141"/>
      <c r="CH79" s="141"/>
      <c r="CI79" s="141"/>
      <c r="CJ79" s="141"/>
      <c r="CK79" s="141"/>
      <c r="CL79" s="141"/>
      <c r="CM79" s="141"/>
      <c r="CN79" s="141"/>
      <c r="CO79" s="141"/>
      <c r="CP79" s="141"/>
      <c r="CQ79" s="141"/>
      <c r="CR79" s="141"/>
      <c r="CS79" s="141"/>
      <c r="CT79" s="141"/>
      <c r="CU79" s="141"/>
      <c r="CV79" s="141"/>
      <c r="CW79" s="141"/>
      <c r="CX79" s="141"/>
      <c r="CY79" s="141"/>
      <c r="CZ79" s="141"/>
      <c r="DA79" s="141"/>
      <c r="DB79" s="141"/>
      <c r="DC79" s="141"/>
      <c r="DD79" s="141"/>
      <c r="DE79" s="141"/>
      <c r="DF79" s="141"/>
      <c r="DG79" s="141"/>
      <c r="DH79" s="141"/>
      <c r="DI79" s="141"/>
      <c r="DJ79" s="141"/>
      <c r="DK79" s="141"/>
      <c r="DL79" s="141"/>
      <c r="DM79" s="141"/>
      <c r="DN79" s="141"/>
      <c r="DO79" s="141"/>
      <c r="DP79" s="141"/>
      <c r="DQ79" s="141"/>
      <c r="DR79" s="141"/>
      <c r="DS79" s="141"/>
      <c r="DT79" s="141"/>
      <c r="DU79" s="141"/>
      <c r="DV79" s="141"/>
      <c r="DW79" s="141"/>
      <c r="DX79" s="141"/>
      <c r="DY79" s="141"/>
      <c r="DZ79" s="141"/>
      <c r="EA79" s="141"/>
      <c r="EB79" s="141"/>
      <c r="EC79" s="141"/>
      <c r="ED79" s="141"/>
      <c r="EE79" s="141"/>
      <c r="EF79" s="141"/>
      <c r="EG79" s="141"/>
      <c r="EH79" s="141"/>
      <c r="EI79" s="141"/>
      <c r="EJ79" s="141"/>
      <c r="EK79" s="141"/>
      <c r="EL79" s="141"/>
      <c r="EM79" s="141"/>
      <c r="EN79" s="141"/>
      <c r="EO79" s="141"/>
      <c r="EP79" s="141"/>
      <c r="EQ79" s="141"/>
      <c r="ER79" s="141"/>
      <c r="ES79" s="141"/>
      <c r="ET79" s="141"/>
      <c r="EU79" s="141"/>
      <c r="EV79" s="141"/>
      <c r="EW79" s="141"/>
      <c r="EX79" s="141"/>
      <c r="EY79" s="141"/>
      <c r="EZ79" s="141"/>
      <c r="FA79" s="141"/>
      <c r="FB79" s="141"/>
      <c r="FC79" s="141"/>
      <c r="FD79" s="141"/>
      <c r="FE79" s="141"/>
      <c r="FF79" s="141"/>
      <c r="FG79" s="141"/>
      <c r="FH79" s="141"/>
      <c r="FI79" s="141"/>
      <c r="FJ79" s="141"/>
      <c r="FK79" s="141"/>
      <c r="FL79" s="141"/>
      <c r="FM79" s="141"/>
      <c r="FN79" s="141"/>
      <c r="FO79" s="141"/>
      <c r="FP79" s="141"/>
      <c r="FQ79" s="141"/>
      <c r="FR79" s="141"/>
      <c r="FS79" s="141"/>
      <c r="FT79" s="141"/>
      <c r="FU79" s="141"/>
      <c r="FV79" s="141"/>
      <c r="FW79" s="141"/>
      <c r="FX79" s="141"/>
      <c r="FY79" s="141"/>
      <c r="FZ79" s="141"/>
      <c r="GA79" s="141"/>
      <c r="GB79" s="141"/>
      <c r="GC79" s="141"/>
      <c r="GD79" s="141"/>
      <c r="GE79" s="141"/>
      <c r="GF79" s="141"/>
      <c r="GG79" s="141"/>
      <c r="GH79" s="141"/>
      <c r="GI79" s="141"/>
      <c r="GJ79" s="141"/>
      <c r="GK79" s="141"/>
      <c r="GL79" s="141"/>
      <c r="GM79" s="141"/>
      <c r="GN79" s="141"/>
      <c r="GO79" s="141"/>
      <c r="GP79" s="141"/>
      <c r="GQ79" s="141"/>
      <c r="GR79" s="141"/>
      <c r="GS79" s="141"/>
      <c r="GT79" s="141"/>
      <c r="GU79" s="141"/>
      <c r="GV79" s="141"/>
      <c r="GW79" s="141"/>
      <c r="GX79" s="141"/>
      <c r="GY79" s="141"/>
      <c r="GZ79" s="141"/>
      <c r="HA79" s="141"/>
      <c r="HB79" s="141"/>
      <c r="HC79" s="141"/>
      <c r="HD79" s="141"/>
      <c r="HE79" s="141"/>
      <c r="HF79" s="141"/>
      <c r="HG79" s="141"/>
      <c r="HH79" s="141"/>
      <c r="HI79" s="141"/>
      <c r="HJ79" s="141"/>
      <c r="HK79" s="141"/>
      <c r="HL79" s="141"/>
      <c r="HM79" s="141"/>
      <c r="HN79" s="141"/>
      <c r="HO79" s="141"/>
      <c r="HP79" s="141"/>
      <c r="HQ79" s="141"/>
      <c r="HR79" s="141"/>
      <c r="HS79" s="141"/>
      <c r="HT79" s="141"/>
      <c r="HU79" s="141"/>
      <c r="HV79" s="141"/>
      <c r="HW79" s="141"/>
      <c r="HX79" s="141"/>
      <c r="HY79" s="141"/>
      <c r="HZ79" s="141"/>
      <c r="IA79" s="141"/>
      <c r="IB79" s="141"/>
      <c r="IC79" s="141"/>
      <c r="ID79" s="141"/>
      <c r="IE79" s="141"/>
      <c r="IF79" s="141"/>
      <c r="IG79" s="141"/>
      <c r="IH79" s="141"/>
      <c r="II79" s="141"/>
      <c r="IJ79" s="141"/>
      <c r="IK79" s="141"/>
      <c r="IL79" s="141"/>
      <c r="IM79" s="141"/>
      <c r="IN79" s="141"/>
      <c r="IO79" s="141"/>
      <c r="IP79" s="141"/>
      <c r="IQ79" s="141"/>
      <c r="IR79" s="141"/>
      <c r="IS79" s="141"/>
      <c r="IT79" s="141"/>
      <c r="IU79" s="141"/>
      <c r="IV79" s="141"/>
      <c r="IW79" s="141"/>
      <c r="IX79" s="141"/>
      <c r="IY79" s="141"/>
      <c r="IZ79" s="141"/>
      <c r="JA79" s="141"/>
      <c r="JB79" s="141"/>
      <c r="JC79" s="141"/>
      <c r="JD79" s="141"/>
      <c r="JE79" s="141"/>
      <c r="JF79" s="141"/>
      <c r="JG79" s="141"/>
      <c r="JH79" s="141"/>
      <c r="JI79" s="141"/>
      <c r="JJ79" s="141"/>
      <c r="JK79" s="141"/>
      <c r="JL79" s="141"/>
      <c r="JM79" s="141"/>
      <c r="JN79" s="141"/>
      <c r="JO79" s="141"/>
      <c r="JP79" s="141"/>
      <c r="JQ79" s="141"/>
      <c r="JR79" s="141"/>
      <c r="JS79" s="141"/>
      <c r="JT79" s="141"/>
      <c r="JU79" s="141"/>
      <c r="JV79" s="141"/>
      <c r="JW79" s="141"/>
      <c r="JX79" s="141"/>
      <c r="JY79" s="141"/>
      <c r="JZ79" s="141"/>
      <c r="KA79" s="141"/>
      <c r="KB79" s="141"/>
      <c r="KC79" s="141"/>
      <c r="KD79" s="141"/>
      <c r="KE79" s="141"/>
      <c r="KF79" s="141"/>
      <c r="KG79" s="141"/>
      <c r="KH79" s="141"/>
      <c r="KI79" s="141"/>
      <c r="KJ79" s="141"/>
      <c r="KK79" s="141"/>
      <c r="KL79" s="141"/>
      <c r="KM79" s="141"/>
      <c r="KN79" s="141"/>
      <c r="KO79" s="141"/>
      <c r="KP79" s="141"/>
      <c r="KQ79" s="141"/>
      <c r="KR79" s="141"/>
      <c r="KS79" s="141"/>
      <c r="KT79" s="141"/>
      <c r="KU79" s="141"/>
      <c r="KV79" s="141"/>
      <c r="KW79" s="141"/>
      <c r="KX79" s="141"/>
      <c r="KY79" s="141"/>
      <c r="KZ79" s="141"/>
      <c r="LA79" s="141"/>
      <c r="LB79" s="141"/>
      <c r="LC79" s="141"/>
      <c r="LD79" s="141"/>
      <c r="LE79" s="141"/>
      <c r="LF79" s="141"/>
      <c r="LG79" s="141"/>
      <c r="LH79" s="141"/>
      <c r="LI79" s="141"/>
      <c r="LJ79" s="141"/>
      <c r="LK79" s="141"/>
      <c r="LL79" s="141"/>
      <c r="LM79" s="141"/>
      <c r="LN79" s="141"/>
      <c r="LO79" s="141"/>
      <c r="LP79" s="141"/>
      <c r="LQ79" s="141"/>
      <c r="LR79" s="141"/>
      <c r="LS79" s="141"/>
      <c r="LT79" s="141"/>
      <c r="LU79" s="141"/>
      <c r="LV79" s="141"/>
      <c r="LW79" s="141"/>
      <c r="LX79" s="141"/>
      <c r="LY79" s="141"/>
      <c r="LZ79" s="141"/>
      <c r="MA79" s="141"/>
      <c r="MB79" s="141"/>
      <c r="MC79" s="141"/>
      <c r="MD79" s="141"/>
      <c r="ME79" s="141"/>
      <c r="MF79" s="141"/>
      <c r="MG79" s="141"/>
      <c r="MH79" s="141"/>
      <c r="MI79" s="141"/>
      <c r="MJ79" s="141"/>
      <c r="MK79" s="141"/>
      <c r="ML79" s="141"/>
      <c r="MM79" s="141"/>
      <c r="MN79" s="141"/>
      <c r="MO79" s="141"/>
      <c r="MP79" s="141"/>
      <c r="MQ79" s="141"/>
      <c r="MR79" s="141"/>
      <c r="MS79" s="141"/>
      <c r="MT79" s="141"/>
      <c r="MU79" s="141"/>
      <c r="MV79" s="141"/>
      <c r="MW79" s="141"/>
      <c r="MX79" s="141"/>
      <c r="MY79" s="141"/>
      <c r="MZ79" s="141"/>
      <c r="NA79" s="141"/>
      <c r="NB79" s="141"/>
      <c r="NC79" s="141"/>
      <c r="ND79" s="141"/>
      <c r="NE79" s="141"/>
      <c r="NF79" s="141"/>
      <c r="NG79" s="141"/>
      <c r="NH79" s="141"/>
      <c r="NI79" s="141"/>
      <c r="NJ79" s="141"/>
      <c r="NK79" s="141"/>
      <c r="NL79" s="141"/>
      <c r="NM79" s="141"/>
      <c r="NN79" s="141"/>
      <c r="NO79" s="141"/>
      <c r="NP79" s="141"/>
      <c r="NQ79" s="141"/>
      <c r="NR79" s="141"/>
      <c r="NS79" s="141"/>
      <c r="NT79" s="141"/>
      <c r="NU79" s="141"/>
      <c r="NV79" s="141"/>
      <c r="NW79" s="141"/>
      <c r="NX79" s="141"/>
      <c r="NY79" s="141"/>
      <c r="NZ79" s="141"/>
      <c r="OA79" s="141"/>
      <c r="OB79" s="141"/>
      <c r="OC79" s="141"/>
      <c r="OD79" s="141"/>
      <c r="OE79" s="141"/>
      <c r="OF79" s="141"/>
      <c r="OG79" s="141"/>
      <c r="OH79" s="141"/>
      <c r="OI79" s="141"/>
      <c r="OJ79" s="141"/>
      <c r="OK79" s="141"/>
      <c r="OL79" s="141"/>
      <c r="OM79" s="141"/>
      <c r="ON79" s="141"/>
      <c r="OO79" s="141"/>
      <c r="OP79" s="141"/>
      <c r="OQ79" s="141"/>
      <c r="OR79" s="141"/>
      <c r="OS79" s="141"/>
      <c r="OT79" s="141"/>
      <c r="OU79" s="141"/>
      <c r="OV79" s="141"/>
      <c r="OW79" s="141"/>
      <c r="OX79" s="141"/>
      <c r="OY79" s="141"/>
      <c r="OZ79" s="141"/>
      <c r="PA79" s="141"/>
      <c r="PB79" s="141"/>
      <c r="PC79" s="141"/>
      <c r="PD79" s="141"/>
      <c r="PE79" s="141"/>
      <c r="PF79" s="141"/>
      <c r="PG79" s="141"/>
      <c r="PH79" s="141"/>
      <c r="PI79" s="141"/>
      <c r="PJ79" s="141"/>
      <c r="PK79" s="141"/>
      <c r="PL79" s="141"/>
      <c r="PM79" s="141"/>
      <c r="PN79" s="141"/>
      <c r="PO79" s="141"/>
      <c r="PP79" s="141"/>
      <c r="PQ79" s="141"/>
      <c r="PR79" s="141"/>
      <c r="PS79" s="141"/>
      <c r="PT79" s="141"/>
      <c r="PU79" s="141"/>
      <c r="PV79" s="141"/>
      <c r="PW79" s="141"/>
      <c r="PX79" s="141"/>
      <c r="PY79" s="141"/>
      <c r="PZ79" s="141"/>
      <c r="QA79" s="141"/>
      <c r="QB79" s="141"/>
      <c r="QC79" s="141"/>
      <c r="QD79" s="141"/>
      <c r="QE79" s="141"/>
      <c r="QF79" s="141"/>
      <c r="QG79" s="141"/>
      <c r="QH79" s="141"/>
      <c r="QI79" s="141"/>
      <c r="QJ79" s="141"/>
      <c r="QK79" s="141"/>
      <c r="QL79" s="141"/>
      <c r="QM79" s="141"/>
      <c r="QN79" s="141"/>
      <c r="QO79" s="141"/>
      <c r="QP79" s="141"/>
      <c r="QQ79" s="141"/>
      <c r="QR79" s="141"/>
      <c r="QS79" s="141"/>
      <c r="QT79" s="141"/>
      <c r="QU79" s="141"/>
      <c r="QV79" s="141"/>
      <c r="QW79" s="141"/>
      <c r="QX79" s="141"/>
      <c r="QY79" s="141"/>
      <c r="QZ79" s="141"/>
      <c r="RA79" s="141"/>
      <c r="RB79" s="141"/>
      <c r="RC79" s="141"/>
      <c r="RD79" s="141"/>
      <c r="RE79" s="141"/>
      <c r="RF79" s="141"/>
      <c r="RG79" s="141"/>
      <c r="RH79" s="141"/>
      <c r="RI79" s="141"/>
      <c r="RJ79" s="141"/>
      <c r="RK79" s="141"/>
      <c r="RL79" s="141"/>
      <c r="RM79" s="141"/>
      <c r="RN79" s="141"/>
      <c r="RO79" s="141"/>
      <c r="RP79" s="141"/>
      <c r="RQ79" s="141"/>
      <c r="RR79" s="141"/>
      <c r="RS79" s="141"/>
      <c r="RT79" s="141"/>
      <c r="RU79" s="141"/>
      <c r="RV79" s="141"/>
      <c r="RW79" s="141"/>
      <c r="RX79" s="141"/>
      <c r="RY79" s="141"/>
      <c r="RZ79" s="141"/>
      <c r="SA79" s="141"/>
      <c r="SB79" s="141"/>
      <c r="SC79" s="141"/>
      <c r="SD79" s="141"/>
      <c r="SE79" s="141"/>
      <c r="SF79" s="141"/>
      <c r="SG79" s="141"/>
      <c r="SH79" s="141"/>
      <c r="SI79" s="141"/>
      <c r="SJ79" s="141"/>
      <c r="SK79" s="141"/>
      <c r="SL79" s="141"/>
      <c r="SM79" s="141"/>
      <c r="SN79" s="141"/>
      <c r="SO79" s="141"/>
      <c r="SP79" s="141"/>
      <c r="SQ79" s="141"/>
      <c r="SR79" s="141"/>
      <c r="SS79" s="141"/>
      <c r="ST79" s="141"/>
      <c r="SU79" s="141"/>
      <c r="SV79" s="141"/>
      <c r="SW79" s="141"/>
      <c r="SX79" s="141"/>
      <c r="SY79" s="141"/>
      <c r="SZ79" s="141"/>
      <c r="TA79" s="141"/>
      <c r="TB79" s="141"/>
      <c r="TC79" s="141"/>
      <c r="TD79" s="141"/>
      <c r="TE79" s="141"/>
      <c r="TF79" s="141"/>
      <c r="TG79" s="141"/>
      <c r="TH79" s="141"/>
      <c r="TI79" s="141"/>
      <c r="TJ79" s="141"/>
      <c r="TK79" s="141"/>
      <c r="TL79" s="141"/>
      <c r="TM79" s="141"/>
      <c r="TN79" s="141"/>
      <c r="TO79" s="141"/>
      <c r="TP79" s="141"/>
      <c r="TQ79" s="141"/>
      <c r="TR79" s="141"/>
      <c r="TS79" s="141"/>
      <c r="TT79" s="141"/>
      <c r="TU79" s="141"/>
      <c r="TV79" s="141"/>
      <c r="TW79" s="141"/>
      <c r="TX79" s="141"/>
      <c r="TY79" s="141"/>
      <c r="TZ79" s="141"/>
      <c r="UA79" s="141"/>
      <c r="UB79" s="141"/>
      <c r="UC79" s="141"/>
      <c r="UD79" s="141"/>
      <c r="UE79" s="141"/>
      <c r="UF79" s="141"/>
      <c r="UG79" s="141"/>
      <c r="UH79" s="141"/>
      <c r="UI79" s="141"/>
      <c r="UJ79" s="141"/>
      <c r="UK79" s="141"/>
      <c r="UL79" s="141"/>
      <c r="UM79" s="141"/>
      <c r="UN79" s="141"/>
      <c r="UO79" s="141"/>
      <c r="UP79" s="141"/>
      <c r="UQ79" s="141"/>
      <c r="UR79" s="141"/>
      <c r="US79" s="141"/>
      <c r="UT79" s="141"/>
      <c r="UU79" s="141"/>
      <c r="UV79" s="141"/>
      <c r="UW79" s="141"/>
      <c r="UX79" s="141"/>
      <c r="UY79" s="141"/>
      <c r="UZ79" s="141"/>
      <c r="VA79" s="141"/>
      <c r="VB79" s="141"/>
      <c r="VC79" s="141"/>
      <c r="VD79" s="141"/>
      <c r="VE79" s="141"/>
      <c r="VF79" s="141"/>
      <c r="VG79" s="141"/>
      <c r="VH79" s="141"/>
      <c r="VI79" s="141"/>
      <c r="VJ79" s="141"/>
      <c r="VK79" s="141"/>
      <c r="VL79" s="141"/>
      <c r="VM79" s="141"/>
      <c r="VN79" s="141"/>
      <c r="VO79" s="141"/>
      <c r="VP79" s="141"/>
      <c r="VQ79" s="141"/>
      <c r="VR79" s="141"/>
      <c r="VS79" s="141"/>
      <c r="VT79" s="141"/>
      <c r="VU79" s="141"/>
      <c r="VV79" s="141"/>
      <c r="VW79" s="141"/>
      <c r="VX79" s="141"/>
      <c r="VY79" s="141"/>
      <c r="VZ79" s="141"/>
      <c r="WA79" s="141"/>
      <c r="WB79" s="141"/>
      <c r="WC79" s="141"/>
      <c r="WD79" s="141"/>
      <c r="WE79" s="141"/>
      <c r="WF79" s="141"/>
      <c r="WG79" s="141"/>
      <c r="WH79" s="141"/>
      <c r="WI79" s="141"/>
      <c r="WJ79" s="141"/>
      <c r="WK79" s="141"/>
      <c r="WL79" s="141"/>
      <c r="WM79" s="141"/>
      <c r="WN79" s="141"/>
      <c r="WO79" s="141"/>
      <c r="WP79" s="141"/>
      <c r="WQ79" s="141"/>
      <c r="WR79" s="141"/>
      <c r="WS79" s="141"/>
      <c r="WT79" s="141"/>
      <c r="WU79" s="141"/>
      <c r="WV79" s="141"/>
      <c r="WW79" s="141"/>
      <c r="WX79" s="141"/>
      <c r="WY79" s="141"/>
      <c r="WZ79" s="141"/>
      <c r="XA79" s="141"/>
      <c r="XB79" s="141"/>
      <c r="XC79" s="141"/>
      <c r="XD79" s="141"/>
      <c r="XE79" s="141"/>
      <c r="XF79" s="141"/>
      <c r="XG79" s="141"/>
      <c r="XH79" s="141"/>
      <c r="XI79" s="141"/>
      <c r="XJ79" s="141"/>
      <c r="XK79" s="141"/>
      <c r="XL79" s="141"/>
      <c r="XM79" s="141"/>
      <c r="XN79" s="141"/>
      <c r="XO79" s="141"/>
      <c r="XP79" s="141"/>
      <c r="XQ79" s="141"/>
      <c r="XR79" s="141"/>
      <c r="XS79" s="141"/>
      <c r="XT79" s="141"/>
      <c r="XU79" s="141"/>
      <c r="XV79" s="141"/>
      <c r="XW79" s="141"/>
      <c r="XX79" s="141"/>
      <c r="XY79" s="141"/>
      <c r="XZ79" s="141"/>
      <c r="YA79" s="141"/>
      <c r="YB79" s="141"/>
      <c r="YC79" s="141"/>
      <c r="YD79" s="141"/>
      <c r="YE79" s="141"/>
      <c r="YF79" s="141"/>
      <c r="YG79" s="141"/>
      <c r="YH79" s="141"/>
      <c r="YI79" s="141"/>
      <c r="YJ79" s="141"/>
      <c r="YK79" s="141"/>
      <c r="YL79" s="141"/>
      <c r="YM79" s="141"/>
      <c r="YN79" s="141"/>
      <c r="YO79" s="141"/>
      <c r="YP79" s="141"/>
      <c r="YQ79" s="141"/>
      <c r="YR79" s="141"/>
      <c r="YS79" s="141"/>
      <c r="YT79" s="141"/>
      <c r="YU79" s="141"/>
      <c r="YV79" s="141"/>
      <c r="YW79" s="141"/>
      <c r="YX79" s="141"/>
      <c r="YY79" s="141"/>
      <c r="YZ79" s="141"/>
      <c r="ZA79" s="141"/>
      <c r="ZB79" s="141"/>
      <c r="ZC79" s="141"/>
      <c r="ZD79" s="141"/>
      <c r="ZE79" s="141"/>
      <c r="ZF79" s="141"/>
      <c r="ZG79" s="141"/>
      <c r="ZH79" s="141"/>
      <c r="ZI79" s="141"/>
      <c r="ZJ79" s="141"/>
      <c r="ZK79" s="141"/>
      <c r="ZL79" s="141"/>
      <c r="ZM79" s="141"/>
      <c r="ZN79" s="141"/>
      <c r="ZO79" s="141"/>
      <c r="ZP79" s="141"/>
      <c r="ZQ79" s="141"/>
      <c r="ZR79" s="141"/>
      <c r="ZS79" s="141"/>
      <c r="ZT79" s="141"/>
      <c r="ZU79" s="141"/>
      <c r="ZV79" s="141"/>
      <c r="ZW79" s="141"/>
      <c r="ZX79" s="141"/>
      <c r="ZY79" s="141"/>
      <c r="ZZ79" s="141"/>
      <c r="AAA79" s="141"/>
      <c r="AAB79" s="141"/>
      <c r="AAC79" s="141"/>
      <c r="AAD79" s="141"/>
      <c r="AAE79" s="141"/>
      <c r="AAF79" s="141"/>
      <c r="AAG79" s="141"/>
      <c r="AAH79" s="141"/>
      <c r="AAI79" s="141"/>
      <c r="AAJ79" s="141"/>
      <c r="AAK79" s="141"/>
      <c r="AAL79" s="141"/>
      <c r="AAM79" s="141"/>
      <c r="AAN79" s="141"/>
      <c r="AAO79" s="141"/>
      <c r="AAP79" s="141"/>
      <c r="AAQ79" s="141"/>
      <c r="AAR79" s="141"/>
      <c r="AAS79" s="141"/>
      <c r="AAT79" s="141"/>
      <c r="AAU79" s="141"/>
      <c r="AAV79" s="141"/>
      <c r="AAW79" s="141"/>
      <c r="AAX79" s="141"/>
      <c r="AAY79" s="141"/>
      <c r="AAZ79" s="141"/>
      <c r="ABA79" s="141"/>
      <c r="ABB79" s="141"/>
      <c r="ABC79" s="141"/>
      <c r="ABD79" s="141"/>
      <c r="ABE79" s="141"/>
      <c r="ABF79" s="141"/>
      <c r="ABG79" s="141"/>
      <c r="ABH79" s="141"/>
      <c r="ABI79" s="141"/>
      <c r="ABJ79" s="141"/>
      <c r="ABK79" s="141"/>
      <c r="ABL79" s="141"/>
      <c r="ABM79" s="141"/>
      <c r="ABN79" s="141"/>
      <c r="ABO79" s="141"/>
      <c r="ABP79" s="141"/>
      <c r="ABQ79" s="141"/>
      <c r="ABR79" s="141"/>
      <c r="ABS79" s="141"/>
      <c r="ABT79" s="141"/>
      <c r="ABU79" s="141"/>
      <c r="ABV79" s="141"/>
      <c r="ABW79" s="141"/>
      <c r="ABX79" s="141"/>
      <c r="ABY79" s="141"/>
      <c r="ABZ79" s="141"/>
      <c r="ACA79" s="141"/>
      <c r="ACB79" s="141"/>
      <c r="ACC79" s="141"/>
      <c r="ACD79" s="141"/>
      <c r="ACE79" s="141"/>
      <c r="ACF79" s="141"/>
      <c r="ACG79" s="141"/>
      <c r="ACH79" s="141"/>
      <c r="ACI79" s="141"/>
      <c r="ACJ79" s="141"/>
      <c r="ACK79" s="141"/>
      <c r="ACL79" s="141"/>
      <c r="ACM79" s="141"/>
      <c r="ACN79" s="141"/>
      <c r="ACO79" s="141"/>
      <c r="ACP79" s="141"/>
      <c r="ACQ79" s="141"/>
      <c r="ACR79" s="141"/>
      <c r="ACS79" s="141"/>
      <c r="ACT79" s="141"/>
      <c r="ACU79" s="141"/>
      <c r="ACV79" s="141"/>
      <c r="ACW79" s="141"/>
      <c r="ACX79" s="141"/>
      <c r="ACY79" s="141"/>
      <c r="ACZ79" s="141"/>
      <c r="ADA79" s="141"/>
      <c r="ADB79" s="141"/>
      <c r="ADC79" s="141"/>
      <c r="ADD79" s="141"/>
      <c r="ADE79" s="141"/>
      <c r="ADF79" s="141"/>
      <c r="ADG79" s="141"/>
      <c r="ADH79" s="141"/>
      <c r="ADI79" s="141"/>
      <c r="ADJ79" s="141"/>
      <c r="ADK79" s="141"/>
      <c r="ADL79" s="141"/>
      <c r="ADM79" s="141"/>
      <c r="ADN79" s="141"/>
      <c r="ADO79" s="141"/>
      <c r="ADP79" s="141"/>
      <c r="ADQ79" s="141"/>
      <c r="ADR79" s="141"/>
      <c r="ADS79" s="141"/>
      <c r="ADT79" s="141"/>
      <c r="ADU79" s="141"/>
      <c r="ADV79" s="141"/>
      <c r="ADW79" s="141"/>
      <c r="ADX79" s="141"/>
      <c r="ADY79" s="141"/>
      <c r="ADZ79" s="141"/>
      <c r="AEA79" s="141"/>
      <c r="AEB79" s="141"/>
      <c r="AEC79" s="141"/>
      <c r="AED79" s="141"/>
      <c r="AEE79" s="141"/>
      <c r="AEF79" s="141"/>
      <c r="AEG79" s="141"/>
      <c r="AEH79" s="141"/>
      <c r="AEI79" s="141"/>
      <c r="AEJ79" s="141"/>
      <c r="AEK79" s="141"/>
      <c r="AEL79" s="141"/>
      <c r="AEM79" s="141"/>
      <c r="AEN79" s="141"/>
      <c r="AEO79" s="141"/>
      <c r="AEP79" s="141"/>
      <c r="AEQ79" s="141"/>
      <c r="AER79" s="141"/>
      <c r="AES79" s="141"/>
      <c r="AET79" s="141"/>
      <c r="AEU79" s="141"/>
      <c r="AEV79" s="141"/>
      <c r="AEW79" s="141"/>
      <c r="AEX79" s="141"/>
      <c r="AEY79" s="141"/>
      <c r="AEZ79" s="141"/>
      <c r="AFA79" s="141"/>
      <c r="AFB79" s="141"/>
      <c r="AFC79" s="141"/>
      <c r="AFD79" s="141"/>
      <c r="AFE79" s="141"/>
      <c r="AFF79" s="141"/>
      <c r="AFG79" s="141"/>
      <c r="AFH79" s="141"/>
      <c r="AFI79" s="141"/>
      <c r="AFJ79" s="141"/>
      <c r="AFK79" s="141"/>
      <c r="AFL79" s="141"/>
      <c r="AFM79" s="141"/>
      <c r="AFN79" s="141"/>
      <c r="AFO79" s="141"/>
      <c r="AFP79" s="141"/>
      <c r="AFQ79" s="141"/>
      <c r="AFR79" s="141"/>
      <c r="AFS79" s="141"/>
      <c r="AFT79" s="141"/>
      <c r="AFU79" s="141"/>
      <c r="AFV79" s="141"/>
      <c r="AFW79" s="141"/>
      <c r="AFX79" s="141"/>
      <c r="AFY79" s="141"/>
      <c r="AFZ79" s="141"/>
      <c r="AGA79" s="141"/>
      <c r="AGB79" s="141"/>
      <c r="AGC79" s="141"/>
      <c r="AGD79" s="141"/>
      <c r="AGE79" s="141"/>
      <c r="AGF79" s="141"/>
      <c r="AGG79" s="141"/>
      <c r="AGH79" s="141"/>
      <c r="AGI79" s="141"/>
      <c r="AGJ79" s="141"/>
      <c r="AGK79" s="141"/>
      <c r="AGL79" s="141"/>
      <c r="AGM79" s="141"/>
      <c r="AGN79" s="141"/>
      <c r="AGO79" s="141"/>
      <c r="AGP79" s="141"/>
      <c r="AGQ79" s="141"/>
      <c r="AGR79" s="141"/>
      <c r="AGS79" s="141"/>
      <c r="AGT79" s="141"/>
      <c r="AGU79" s="141"/>
      <c r="AGV79" s="141"/>
      <c r="AGW79" s="141"/>
      <c r="AGX79" s="141"/>
      <c r="AGY79" s="141"/>
      <c r="AGZ79" s="141"/>
      <c r="AHA79" s="141"/>
      <c r="AHB79" s="141"/>
      <c r="AHC79" s="141"/>
      <c r="AHD79" s="141"/>
      <c r="AHE79" s="141"/>
      <c r="AHF79" s="141"/>
      <c r="AHG79" s="141"/>
      <c r="AHH79" s="141"/>
      <c r="AHI79" s="141"/>
      <c r="AHJ79" s="141"/>
      <c r="AHK79" s="141"/>
      <c r="AHL79" s="141"/>
      <c r="AHM79" s="141"/>
      <c r="AHN79" s="141"/>
      <c r="AHO79" s="141"/>
      <c r="AHP79" s="141"/>
      <c r="AHQ79" s="141"/>
      <c r="AHR79" s="141"/>
      <c r="AHS79" s="141"/>
      <c r="AHT79" s="141"/>
      <c r="AHU79" s="141"/>
      <c r="AHV79" s="141"/>
      <c r="AHW79" s="141"/>
      <c r="AHX79" s="141"/>
      <c r="AHY79" s="141"/>
      <c r="AHZ79" s="141"/>
      <c r="AIA79" s="141"/>
      <c r="AIB79" s="141"/>
      <c r="AIC79" s="141"/>
      <c r="AID79" s="141"/>
      <c r="AIE79" s="141"/>
      <c r="AIF79" s="141"/>
      <c r="AIG79" s="141"/>
      <c r="AIH79" s="141"/>
      <c r="AII79" s="141"/>
      <c r="AIJ79" s="141"/>
      <c r="AIK79" s="141"/>
      <c r="AIL79" s="141"/>
      <c r="AIM79" s="141"/>
      <c r="AIN79" s="141"/>
      <c r="AIO79" s="141"/>
      <c r="AIP79" s="141"/>
      <c r="AIQ79" s="141"/>
      <c r="AIR79" s="141"/>
      <c r="AIS79" s="141"/>
      <c r="AIT79" s="141"/>
      <c r="AIU79" s="141"/>
      <c r="AIV79" s="141"/>
      <c r="AIW79" s="141"/>
      <c r="AIX79" s="141"/>
      <c r="AIY79" s="141"/>
      <c r="AIZ79" s="141"/>
      <c r="AJA79" s="141"/>
      <c r="AJB79" s="141"/>
      <c r="AJC79" s="141"/>
      <c r="AJD79" s="141"/>
      <c r="AJE79" s="141"/>
      <c r="AJF79" s="141"/>
      <c r="AJG79" s="141"/>
      <c r="AJH79" s="141"/>
      <c r="AJI79" s="141"/>
      <c r="AJJ79" s="141"/>
      <c r="AJK79" s="141"/>
      <c r="AJL79" s="141"/>
      <c r="AJM79" s="141"/>
      <c r="AJN79" s="141"/>
      <c r="AJO79" s="141"/>
      <c r="AJP79" s="141"/>
      <c r="AJQ79" s="141"/>
      <c r="AJR79" s="141"/>
      <c r="AJS79" s="141"/>
      <c r="AJT79" s="141"/>
      <c r="AJU79" s="141"/>
      <c r="AJV79" s="141"/>
      <c r="AJW79" s="141"/>
      <c r="AJX79" s="141"/>
      <c r="AJY79" s="141"/>
      <c r="AJZ79" s="141"/>
      <c r="AKA79" s="141"/>
      <c r="AKB79" s="141"/>
      <c r="AKC79" s="141"/>
      <c r="AKD79" s="141"/>
      <c r="AKE79" s="141"/>
      <c r="AKF79" s="141"/>
      <c r="AKG79" s="141"/>
      <c r="AKH79" s="141"/>
      <c r="AKI79" s="141"/>
      <c r="AKJ79" s="141"/>
      <c r="AKK79" s="141"/>
      <c r="AKL79" s="141"/>
      <c r="AKM79" s="141"/>
      <c r="AKN79" s="141"/>
      <c r="AKO79" s="141"/>
      <c r="AKP79" s="141"/>
      <c r="AKQ79" s="141"/>
      <c r="AKR79" s="141"/>
      <c r="AKS79" s="141"/>
      <c r="AKT79" s="141"/>
      <c r="AKU79" s="141"/>
      <c r="AKV79" s="141"/>
      <c r="AKW79" s="141"/>
      <c r="AKX79" s="141"/>
      <c r="AKY79" s="141"/>
      <c r="AKZ79" s="141"/>
      <c r="ALA79" s="141"/>
      <c r="ALB79" s="141"/>
      <c r="ALC79" s="141"/>
      <c r="ALD79" s="141"/>
      <c r="ALE79" s="141"/>
      <c r="ALF79" s="141"/>
      <c r="ALG79" s="141"/>
      <c r="ALH79" s="141"/>
      <c r="ALI79" s="141"/>
      <c r="ALJ79" s="141"/>
      <c r="ALK79" s="141"/>
      <c r="ALL79" s="141"/>
      <c r="ALM79" s="141"/>
      <c r="ALN79" s="141"/>
      <c r="ALO79" s="141"/>
      <c r="ALP79" s="141"/>
      <c r="ALQ79" s="141"/>
      <c r="ALR79" s="141"/>
      <c r="ALS79" s="141"/>
      <c r="ALT79" s="141"/>
      <c r="ALU79" s="141"/>
      <c r="ALV79" s="141"/>
      <c r="ALW79" s="141"/>
      <c r="ALX79" s="141"/>
      <c r="ALY79" s="141"/>
      <c r="ALZ79" s="141"/>
      <c r="AMA79" s="141"/>
      <c r="AMB79" s="141"/>
      <c r="AMC79" s="141"/>
      <c r="AMD79" s="141"/>
      <c r="AME79" s="141"/>
      <c r="AMF79" s="141"/>
      <c r="AMG79" s="141"/>
      <c r="AMH79" s="141"/>
      <c r="AMI79" s="141"/>
      <c r="AMJ79" s="141"/>
      <c r="AMK79" s="141"/>
      <c r="AML79" s="141"/>
      <c r="AMM79" s="141"/>
      <c r="AMN79" s="141"/>
      <c r="AMO79" s="141"/>
      <c r="AMP79" s="141"/>
      <c r="AMQ79" s="141"/>
      <c r="AMR79" s="141"/>
      <c r="AMS79" s="141"/>
      <c r="AMT79" s="141"/>
      <c r="AMU79" s="141"/>
      <c r="AMV79" s="141"/>
      <c r="AMW79" s="141"/>
      <c r="AMX79" s="141"/>
      <c r="AMY79" s="141"/>
      <c r="AMZ79" s="141"/>
      <c r="ANA79" s="141"/>
      <c r="ANB79" s="141"/>
      <c r="ANC79" s="141"/>
      <c r="AND79" s="141"/>
      <c r="ANE79" s="141"/>
      <c r="ANF79" s="141"/>
      <c r="ANG79" s="141"/>
      <c r="ANH79" s="141"/>
      <c r="ANI79" s="141"/>
      <c r="ANJ79" s="141"/>
      <c r="ANK79" s="141"/>
      <c r="ANL79" s="141"/>
      <c r="ANM79" s="141"/>
      <c r="ANN79" s="141"/>
      <c r="ANO79" s="141"/>
      <c r="ANP79" s="141"/>
      <c r="ANQ79" s="141"/>
      <c r="ANR79" s="141"/>
      <c r="ANS79" s="141"/>
      <c r="ANT79" s="141"/>
      <c r="ANU79" s="141"/>
      <c r="ANV79" s="141"/>
      <c r="ANW79" s="141"/>
      <c r="ANX79" s="141"/>
      <c r="ANY79" s="141"/>
      <c r="ANZ79" s="141"/>
      <c r="AOA79" s="141"/>
      <c r="AOB79" s="141"/>
      <c r="AOC79" s="141"/>
      <c r="AOD79" s="141"/>
      <c r="AOE79" s="141"/>
      <c r="AOF79" s="141"/>
      <c r="AOG79" s="141"/>
      <c r="AOH79" s="141"/>
      <c r="AOI79" s="141"/>
      <c r="AOJ79" s="141"/>
      <c r="AOK79" s="141"/>
      <c r="AOL79" s="141"/>
      <c r="AOM79" s="141"/>
      <c r="AON79" s="141"/>
      <c r="AOO79" s="141"/>
      <c r="AOP79" s="141"/>
      <c r="AOQ79" s="141"/>
      <c r="AOR79" s="141"/>
      <c r="AOS79" s="141"/>
      <c r="AOT79" s="141"/>
      <c r="AOU79" s="141"/>
      <c r="AOV79" s="141"/>
      <c r="AOW79" s="141"/>
      <c r="AOX79" s="141"/>
      <c r="AOY79" s="141"/>
      <c r="AOZ79" s="141"/>
      <c r="APA79" s="141"/>
      <c r="APB79" s="141"/>
      <c r="APC79" s="141"/>
      <c r="APD79" s="141"/>
      <c r="APE79" s="141"/>
      <c r="APF79" s="141"/>
      <c r="APG79" s="141"/>
      <c r="APH79" s="141"/>
      <c r="API79" s="141"/>
      <c r="APJ79" s="141"/>
      <c r="APK79" s="141"/>
      <c r="APL79" s="141"/>
      <c r="APM79" s="141"/>
      <c r="APN79" s="141"/>
      <c r="APO79" s="141"/>
      <c r="APP79" s="141"/>
      <c r="APQ79" s="141"/>
      <c r="APR79" s="141"/>
      <c r="APS79" s="141"/>
      <c r="APT79" s="141"/>
      <c r="APU79" s="141"/>
      <c r="APV79" s="141"/>
      <c r="APW79" s="141"/>
      <c r="APX79" s="141"/>
      <c r="APY79" s="141"/>
      <c r="APZ79" s="141"/>
      <c r="AQA79" s="141"/>
      <c r="AQB79" s="141"/>
      <c r="AQC79" s="141"/>
      <c r="AQD79" s="141"/>
      <c r="AQE79" s="141"/>
      <c r="AQF79" s="141"/>
      <c r="AQG79" s="141"/>
      <c r="AQH79" s="141"/>
      <c r="AQI79" s="141"/>
      <c r="AQJ79" s="141"/>
      <c r="AQK79" s="141"/>
      <c r="AQL79" s="141"/>
      <c r="AQM79" s="141"/>
      <c r="AQN79" s="141"/>
      <c r="AQO79" s="141"/>
      <c r="AQP79" s="141"/>
      <c r="AQQ79" s="141"/>
      <c r="AQR79" s="141"/>
      <c r="AQS79" s="141"/>
      <c r="AQT79" s="141"/>
      <c r="AQU79" s="141"/>
      <c r="AQV79" s="141"/>
      <c r="AQW79" s="141"/>
      <c r="AQX79" s="141"/>
      <c r="AQY79" s="141"/>
      <c r="AQZ79" s="141"/>
      <c r="ARA79" s="141"/>
      <c r="ARB79" s="141"/>
      <c r="ARC79" s="141"/>
      <c r="ARD79" s="141"/>
      <c r="ARE79" s="141"/>
      <c r="ARF79" s="141"/>
      <c r="ARG79" s="141"/>
      <c r="ARH79" s="141"/>
      <c r="ARI79" s="141"/>
      <c r="ARJ79" s="141"/>
      <c r="ARK79" s="141"/>
      <c r="ARL79" s="141"/>
      <c r="ARM79" s="141"/>
      <c r="ARN79" s="141"/>
      <c r="ARO79" s="141"/>
      <c r="ARP79" s="141"/>
      <c r="ARQ79" s="141"/>
      <c r="ARR79" s="141"/>
      <c r="ARS79" s="141"/>
      <c r="ART79" s="141"/>
      <c r="ARU79" s="141"/>
      <c r="ARV79" s="141"/>
      <c r="ARW79" s="141"/>
      <c r="ARX79" s="141"/>
      <c r="ARY79" s="141"/>
      <c r="ARZ79" s="141"/>
      <c r="ASA79" s="141"/>
      <c r="ASB79" s="141"/>
      <c r="ASC79" s="141"/>
      <c r="ASD79" s="141"/>
      <c r="ASE79" s="141"/>
      <c r="ASF79" s="141"/>
      <c r="ASG79" s="141"/>
      <c r="ASH79" s="141"/>
      <c r="ASI79" s="141"/>
      <c r="ASJ79" s="141"/>
      <c r="ASK79" s="141"/>
      <c r="ASL79" s="141"/>
      <c r="ASM79" s="141"/>
      <c r="ASN79" s="141"/>
      <c r="ASO79" s="141"/>
      <c r="ASP79" s="141"/>
      <c r="ASQ79" s="141"/>
      <c r="ASR79" s="141"/>
      <c r="ASS79" s="141"/>
      <c r="AST79" s="141"/>
      <c r="ASU79" s="141"/>
      <c r="ASV79" s="141"/>
      <c r="ASW79" s="141"/>
      <c r="ASX79" s="141"/>
      <c r="ASY79" s="141"/>
      <c r="ASZ79" s="141"/>
      <c r="ATA79" s="141"/>
      <c r="ATB79" s="141"/>
      <c r="ATC79" s="141"/>
      <c r="ATD79" s="141"/>
      <c r="ATE79" s="141"/>
      <c r="ATF79" s="141"/>
      <c r="ATG79" s="141"/>
      <c r="ATH79" s="141"/>
      <c r="ATI79" s="141"/>
      <c r="ATJ79" s="141"/>
      <c r="ATK79" s="141"/>
      <c r="ATL79" s="141"/>
      <c r="ATM79" s="141"/>
      <c r="ATN79" s="141"/>
      <c r="ATO79" s="141"/>
      <c r="ATP79" s="141"/>
      <c r="ATQ79" s="141"/>
      <c r="ATR79" s="141"/>
      <c r="ATS79" s="141"/>
      <c r="ATT79" s="141"/>
      <c r="ATU79" s="141"/>
      <c r="ATV79" s="141"/>
      <c r="ATW79" s="141"/>
      <c r="ATX79" s="141"/>
      <c r="ATY79" s="141"/>
      <c r="ATZ79" s="141"/>
      <c r="AUA79" s="141"/>
      <c r="AUB79" s="141"/>
      <c r="AUC79" s="141"/>
      <c r="AUD79" s="141"/>
      <c r="AUE79" s="141"/>
      <c r="AUF79" s="141"/>
      <c r="AUG79" s="141"/>
      <c r="AUH79" s="141"/>
      <c r="AUI79" s="141"/>
      <c r="AUJ79" s="141"/>
      <c r="AUK79" s="141"/>
      <c r="AUL79" s="141"/>
      <c r="AUM79" s="141"/>
      <c r="AUN79" s="141"/>
      <c r="AUO79" s="141"/>
      <c r="AUP79" s="141"/>
      <c r="AUQ79" s="141"/>
      <c r="AUR79" s="141"/>
      <c r="AUS79" s="141"/>
      <c r="AUT79" s="141"/>
      <c r="AUU79" s="141"/>
      <c r="AUV79" s="141"/>
      <c r="AUW79" s="141"/>
      <c r="AUX79" s="141"/>
      <c r="AUY79" s="141"/>
      <c r="AUZ79" s="141"/>
      <c r="AVA79" s="141"/>
      <c r="AVB79" s="141"/>
      <c r="AVC79" s="141"/>
      <c r="AVD79" s="141"/>
      <c r="AVE79" s="141"/>
      <c r="AVF79" s="141"/>
      <c r="AVG79" s="141"/>
      <c r="AVH79" s="141"/>
      <c r="AVI79" s="141"/>
      <c r="AVJ79" s="141"/>
      <c r="AVK79" s="141"/>
      <c r="AVL79" s="141"/>
      <c r="AVM79" s="141"/>
      <c r="AVN79" s="141"/>
      <c r="AVO79" s="141"/>
      <c r="AVP79" s="141"/>
      <c r="AVQ79" s="141"/>
      <c r="AVR79" s="141"/>
      <c r="AVS79" s="141"/>
      <c r="AVT79" s="141"/>
      <c r="AVU79" s="141"/>
      <c r="AVV79" s="141"/>
      <c r="AVW79" s="141"/>
      <c r="AVX79" s="141"/>
      <c r="AVY79" s="141"/>
      <c r="AVZ79" s="141"/>
      <c r="AWA79" s="141"/>
      <c r="AWB79" s="141"/>
      <c r="AWC79" s="141"/>
      <c r="AWD79" s="141"/>
      <c r="AWE79" s="141"/>
      <c r="AWF79" s="141"/>
      <c r="AWG79" s="141"/>
      <c r="AWH79" s="141"/>
      <c r="AWI79" s="141"/>
      <c r="AWJ79" s="141"/>
      <c r="AWK79" s="141"/>
      <c r="AWL79" s="141"/>
      <c r="AWM79" s="141"/>
      <c r="AWN79" s="141"/>
      <c r="AWO79" s="141"/>
      <c r="AWP79" s="141"/>
      <c r="AWQ79" s="141"/>
      <c r="AWR79" s="141"/>
      <c r="AWS79" s="141"/>
      <c r="AWT79" s="141"/>
      <c r="AWU79" s="141"/>
      <c r="AWV79" s="141"/>
      <c r="AWW79" s="141"/>
      <c r="AWX79" s="141"/>
      <c r="AWY79" s="141"/>
      <c r="AWZ79" s="141"/>
      <c r="AXA79" s="141"/>
      <c r="AXB79" s="141"/>
      <c r="AXC79" s="141"/>
      <c r="AXD79" s="141"/>
      <c r="AXE79" s="141"/>
      <c r="AXF79" s="141"/>
      <c r="AXG79" s="141"/>
      <c r="AXH79" s="141"/>
      <c r="AXI79" s="141"/>
      <c r="AXJ79" s="141"/>
      <c r="AXK79" s="141"/>
      <c r="AXL79" s="141"/>
      <c r="AXM79" s="141"/>
      <c r="AXN79" s="141"/>
      <c r="AXO79" s="141"/>
      <c r="AXP79" s="141"/>
      <c r="AXQ79" s="141"/>
      <c r="AXR79" s="141"/>
      <c r="AXS79" s="141"/>
      <c r="AXT79" s="141"/>
      <c r="AXU79" s="141"/>
      <c r="AXV79" s="141"/>
      <c r="AXW79" s="141"/>
      <c r="AXX79" s="141"/>
      <c r="AXY79" s="141"/>
      <c r="AXZ79" s="141"/>
      <c r="AYA79" s="141"/>
      <c r="AYB79" s="141"/>
      <c r="AYC79" s="141"/>
      <c r="AYD79" s="141"/>
      <c r="AYE79" s="141"/>
      <c r="AYF79" s="141"/>
      <c r="AYG79" s="141"/>
      <c r="AYH79" s="141"/>
      <c r="AYI79" s="141"/>
      <c r="AYJ79" s="141"/>
      <c r="AYK79" s="141"/>
      <c r="AYL79" s="141"/>
      <c r="AYM79" s="141"/>
      <c r="AYN79" s="141"/>
      <c r="AYO79" s="141"/>
      <c r="AYP79" s="141"/>
      <c r="AYQ79" s="141"/>
      <c r="AYR79" s="141"/>
      <c r="AYS79" s="141"/>
      <c r="AYT79" s="141"/>
      <c r="AYU79" s="141"/>
      <c r="AYV79" s="141"/>
      <c r="AYW79" s="141"/>
      <c r="AYX79" s="141"/>
      <c r="AYY79" s="141"/>
      <c r="AYZ79" s="141"/>
      <c r="AZA79" s="141"/>
      <c r="AZB79" s="141"/>
      <c r="AZC79" s="141"/>
      <c r="AZD79" s="141"/>
      <c r="AZE79" s="141"/>
      <c r="AZF79" s="141"/>
      <c r="AZG79" s="141"/>
      <c r="AZH79" s="141"/>
      <c r="AZI79" s="141"/>
      <c r="AZJ79" s="141"/>
      <c r="AZK79" s="141"/>
      <c r="AZL79" s="141"/>
      <c r="AZM79" s="141"/>
      <c r="AZN79" s="141"/>
      <c r="AZO79" s="141"/>
      <c r="AZP79" s="141"/>
      <c r="AZQ79" s="141"/>
      <c r="AZR79" s="141"/>
      <c r="AZS79" s="141"/>
      <c r="AZT79" s="141"/>
      <c r="AZU79" s="141"/>
      <c r="AZV79" s="141"/>
      <c r="AZW79" s="141"/>
      <c r="AZX79" s="141"/>
      <c r="AZY79" s="141"/>
      <c r="AZZ79" s="141"/>
      <c r="BAA79" s="141"/>
      <c r="BAB79" s="141"/>
      <c r="BAC79" s="141"/>
      <c r="BAD79" s="141"/>
      <c r="BAE79" s="141"/>
      <c r="BAF79" s="141"/>
      <c r="BAG79" s="141"/>
      <c r="BAH79" s="141"/>
      <c r="BAI79" s="141"/>
      <c r="BAJ79" s="141"/>
      <c r="BAK79" s="141"/>
      <c r="BAL79" s="141"/>
      <c r="BAM79" s="141"/>
      <c r="BAN79" s="141"/>
      <c r="BAO79" s="141"/>
      <c r="BAP79" s="141"/>
      <c r="BAQ79" s="141"/>
      <c r="BAR79" s="141"/>
      <c r="BAS79" s="141"/>
      <c r="BAT79" s="141"/>
      <c r="BAU79" s="141"/>
      <c r="BAV79" s="141"/>
      <c r="BAW79" s="141"/>
      <c r="BAX79" s="141"/>
      <c r="BAY79" s="141"/>
      <c r="BAZ79" s="141"/>
      <c r="BBA79" s="141"/>
      <c r="BBB79" s="141"/>
      <c r="BBC79" s="141"/>
      <c r="BBD79" s="141"/>
      <c r="BBE79" s="141"/>
      <c r="BBF79" s="141"/>
      <c r="BBG79" s="141"/>
      <c r="BBH79" s="141"/>
      <c r="BBI79" s="141"/>
      <c r="BBJ79" s="141"/>
      <c r="BBK79" s="141"/>
      <c r="BBL79" s="141"/>
      <c r="BBM79" s="141"/>
      <c r="BBN79" s="141"/>
      <c r="BBO79" s="141"/>
      <c r="BBP79" s="141"/>
      <c r="BBQ79" s="141"/>
      <c r="BBR79" s="141"/>
      <c r="BBS79" s="141"/>
      <c r="BBT79" s="141"/>
      <c r="BBU79" s="141"/>
      <c r="BBV79" s="141"/>
      <c r="BBW79" s="141"/>
      <c r="BBX79" s="141"/>
      <c r="BBY79" s="141"/>
      <c r="BBZ79" s="141"/>
      <c r="BCA79" s="141"/>
      <c r="BCB79" s="141"/>
      <c r="BCC79" s="141"/>
      <c r="BCD79" s="141"/>
      <c r="BCE79" s="141"/>
      <c r="BCF79" s="141"/>
      <c r="BCG79" s="141"/>
      <c r="BCH79" s="141"/>
      <c r="BCI79" s="141"/>
      <c r="BCJ79" s="141"/>
      <c r="BCK79" s="141"/>
      <c r="BCL79" s="141"/>
      <c r="BCM79" s="141"/>
      <c r="BCN79" s="141"/>
      <c r="BCO79" s="141"/>
      <c r="BCP79" s="141"/>
      <c r="BCQ79" s="141"/>
      <c r="BCR79" s="141"/>
      <c r="BCS79" s="141"/>
      <c r="BCT79" s="141"/>
      <c r="BCU79" s="141"/>
      <c r="BCV79" s="141"/>
      <c r="BCW79" s="141"/>
      <c r="BCX79" s="141"/>
      <c r="BCY79" s="141"/>
      <c r="BCZ79" s="141"/>
      <c r="BDA79" s="141"/>
      <c r="BDB79" s="141"/>
      <c r="BDC79" s="141"/>
      <c r="BDD79" s="141"/>
      <c r="BDE79" s="141"/>
      <c r="BDF79" s="141"/>
      <c r="BDG79" s="141"/>
      <c r="BDH79" s="141"/>
      <c r="BDI79" s="141"/>
      <c r="BDJ79" s="141"/>
      <c r="BDK79" s="141"/>
      <c r="BDL79" s="141"/>
      <c r="BDM79" s="141"/>
      <c r="BDN79" s="141"/>
      <c r="BDO79" s="141"/>
      <c r="BDP79" s="141"/>
      <c r="BDQ79" s="141"/>
      <c r="BDR79" s="141"/>
      <c r="BDS79" s="141"/>
      <c r="BDT79" s="141"/>
      <c r="BDU79" s="141"/>
      <c r="BDV79" s="141"/>
      <c r="BDW79" s="141"/>
      <c r="BDX79" s="141"/>
      <c r="BDY79" s="141"/>
      <c r="BDZ79" s="141"/>
      <c r="BEA79" s="141"/>
      <c r="BEB79" s="141"/>
      <c r="BEC79" s="141"/>
      <c r="BED79" s="141"/>
      <c r="BEE79" s="141"/>
      <c r="BEF79" s="141"/>
      <c r="BEG79" s="141"/>
      <c r="BEH79" s="141"/>
      <c r="BEI79" s="141"/>
      <c r="BEJ79" s="141"/>
      <c r="BEK79" s="141"/>
      <c r="BEL79" s="141"/>
      <c r="BEM79" s="141"/>
      <c r="BEN79" s="141"/>
      <c r="BEO79" s="141"/>
      <c r="BEP79" s="141"/>
      <c r="BEQ79" s="141"/>
      <c r="BER79" s="141"/>
      <c r="BES79" s="141"/>
      <c r="BET79" s="141"/>
      <c r="BEU79" s="141"/>
      <c r="BEV79" s="141"/>
      <c r="BEW79" s="141"/>
      <c r="BEX79" s="141"/>
      <c r="BEY79" s="141"/>
      <c r="BEZ79" s="141"/>
      <c r="BFA79" s="141"/>
      <c r="BFB79" s="141"/>
      <c r="BFC79" s="141"/>
      <c r="BFD79" s="141"/>
      <c r="BFE79" s="141"/>
      <c r="BFF79" s="141"/>
      <c r="BFG79" s="141"/>
      <c r="BFH79" s="141"/>
      <c r="BFI79" s="141"/>
      <c r="BFJ79" s="141"/>
      <c r="BFK79" s="141"/>
      <c r="BFL79" s="141"/>
      <c r="BFM79" s="141"/>
      <c r="BFN79" s="141"/>
      <c r="BFO79" s="141"/>
      <c r="BFP79" s="141"/>
      <c r="BFQ79" s="141"/>
      <c r="BFR79" s="141"/>
      <c r="BFS79" s="141"/>
      <c r="BFT79" s="141"/>
      <c r="BFU79" s="141"/>
      <c r="BFV79" s="141"/>
      <c r="BFW79" s="141"/>
      <c r="BFX79" s="141"/>
      <c r="BFY79" s="141"/>
      <c r="BFZ79" s="141"/>
      <c r="BGA79" s="141"/>
      <c r="BGB79" s="141"/>
      <c r="BGC79" s="141"/>
      <c r="BGD79" s="141"/>
      <c r="BGE79" s="141"/>
      <c r="BGF79" s="141"/>
      <c r="BGG79" s="141"/>
      <c r="BGH79" s="141"/>
      <c r="BGI79" s="141"/>
      <c r="BGJ79" s="141"/>
      <c r="BGK79" s="141"/>
      <c r="BGL79" s="141"/>
      <c r="BGM79" s="141"/>
      <c r="BGN79" s="141"/>
      <c r="BGO79" s="141"/>
      <c r="BGP79" s="141"/>
      <c r="BGQ79" s="141"/>
      <c r="BGR79" s="141"/>
      <c r="BGS79" s="141"/>
      <c r="BGT79" s="141"/>
      <c r="BGU79" s="141"/>
      <c r="BGV79" s="141"/>
      <c r="BGW79" s="141"/>
      <c r="BGX79" s="141"/>
      <c r="BGY79" s="141"/>
      <c r="BGZ79" s="141"/>
      <c r="BHA79" s="141"/>
      <c r="BHB79" s="141"/>
      <c r="BHC79" s="141"/>
      <c r="BHD79" s="141"/>
      <c r="BHE79" s="141"/>
      <c r="BHF79" s="141"/>
      <c r="BHG79" s="141"/>
      <c r="BHH79" s="141"/>
      <c r="BHI79" s="141"/>
      <c r="BHJ79" s="141"/>
      <c r="BHK79" s="141"/>
      <c r="BHL79" s="141"/>
      <c r="BHM79" s="141"/>
      <c r="BHN79" s="141"/>
      <c r="BHO79" s="141"/>
      <c r="BHP79" s="141"/>
      <c r="BHQ79" s="141"/>
      <c r="BHR79" s="141"/>
      <c r="BHS79" s="141"/>
      <c r="BHT79" s="141"/>
      <c r="BHU79" s="141"/>
      <c r="BHV79" s="141"/>
      <c r="BHW79" s="141"/>
      <c r="BHX79" s="141"/>
      <c r="BHY79" s="141"/>
      <c r="BHZ79" s="141"/>
      <c r="BIA79" s="141"/>
      <c r="BIB79" s="141"/>
      <c r="BIC79" s="141"/>
      <c r="BID79" s="141"/>
      <c r="BIE79" s="141"/>
      <c r="BIF79" s="141"/>
      <c r="BIG79" s="141"/>
      <c r="BIH79" s="141"/>
      <c r="BII79" s="141"/>
      <c r="BIJ79" s="141"/>
      <c r="BIK79" s="141"/>
      <c r="BIL79" s="141"/>
      <c r="BIM79" s="141"/>
      <c r="BIN79" s="141"/>
      <c r="BIO79" s="141"/>
      <c r="BIP79" s="141"/>
      <c r="BIQ79" s="141"/>
      <c r="BIR79" s="141"/>
      <c r="BIS79" s="141"/>
      <c r="BIT79" s="141"/>
      <c r="BIU79" s="141"/>
      <c r="BIV79" s="141"/>
      <c r="BIW79" s="141"/>
      <c r="BIX79" s="141"/>
      <c r="BIY79" s="141"/>
      <c r="BIZ79" s="141"/>
      <c r="BJA79" s="141"/>
      <c r="BJB79" s="141"/>
      <c r="BJC79" s="141"/>
      <c r="BJD79" s="141"/>
      <c r="BJE79" s="141"/>
      <c r="BJF79" s="141"/>
      <c r="BJG79" s="141"/>
      <c r="BJH79" s="141"/>
      <c r="BJI79" s="141"/>
      <c r="BJJ79" s="141"/>
      <c r="BJK79" s="141"/>
      <c r="BJL79" s="141"/>
      <c r="BJM79" s="141"/>
      <c r="BJN79" s="141"/>
      <c r="BJO79" s="141"/>
      <c r="BJP79" s="141"/>
      <c r="BJQ79" s="141"/>
      <c r="BJR79" s="141"/>
      <c r="BJS79" s="141"/>
      <c r="BJT79" s="141"/>
      <c r="BJU79" s="141"/>
      <c r="BJV79" s="141"/>
      <c r="BJW79" s="141"/>
      <c r="BJX79" s="141"/>
      <c r="BJY79" s="141"/>
      <c r="BJZ79" s="141"/>
      <c r="BKA79" s="141"/>
      <c r="BKB79" s="141"/>
      <c r="BKC79" s="141"/>
      <c r="BKD79" s="141"/>
      <c r="BKE79" s="141"/>
      <c r="BKF79" s="141"/>
      <c r="BKG79" s="141"/>
      <c r="BKH79" s="141"/>
      <c r="BKI79" s="141"/>
      <c r="BKJ79" s="141"/>
      <c r="BKK79" s="141"/>
      <c r="BKL79" s="141"/>
      <c r="BKM79" s="141"/>
      <c r="BKN79" s="141"/>
      <c r="BKO79" s="141"/>
      <c r="BKP79" s="141"/>
      <c r="BKQ79" s="141"/>
      <c r="BKR79" s="141"/>
      <c r="BKS79" s="141"/>
      <c r="BKT79" s="141"/>
      <c r="BKU79" s="141"/>
      <c r="BKV79" s="141"/>
      <c r="BKW79" s="141"/>
      <c r="BKX79" s="141"/>
      <c r="BKY79" s="141"/>
      <c r="BKZ79" s="141"/>
      <c r="BLA79" s="141"/>
      <c r="BLB79" s="141"/>
      <c r="BLC79" s="141"/>
      <c r="BLD79" s="141"/>
      <c r="BLE79" s="141"/>
      <c r="BLF79" s="141"/>
      <c r="BLG79" s="141"/>
      <c r="BLH79" s="141"/>
      <c r="BLI79" s="141"/>
      <c r="BLJ79" s="141"/>
      <c r="BLK79" s="141"/>
      <c r="BLL79" s="141"/>
      <c r="BLM79" s="141"/>
      <c r="BLN79" s="141"/>
      <c r="BLO79" s="141"/>
      <c r="BLP79" s="141"/>
      <c r="BLQ79" s="141"/>
      <c r="BLR79" s="141"/>
      <c r="BLS79" s="141"/>
      <c r="BLT79" s="141"/>
      <c r="BLU79" s="141"/>
      <c r="BLV79" s="141"/>
      <c r="BLW79" s="141"/>
      <c r="BLX79" s="141"/>
      <c r="BLY79" s="141"/>
      <c r="BLZ79" s="141"/>
      <c r="BMA79" s="141"/>
      <c r="BMB79" s="141"/>
      <c r="BMC79" s="141"/>
      <c r="BMD79" s="141"/>
      <c r="BME79" s="141"/>
      <c r="BMF79" s="141"/>
      <c r="BMG79" s="141"/>
      <c r="BMH79" s="141"/>
      <c r="BMI79" s="141"/>
      <c r="BMJ79" s="141"/>
      <c r="BMK79" s="141"/>
      <c r="BML79" s="141"/>
      <c r="BMM79" s="141"/>
      <c r="BMN79" s="141"/>
      <c r="BMO79" s="141"/>
      <c r="BMP79" s="141"/>
      <c r="BMQ79" s="141"/>
      <c r="BMR79" s="141"/>
      <c r="BMS79" s="141"/>
      <c r="BMT79" s="141"/>
      <c r="BMU79" s="141"/>
      <c r="BMV79" s="141"/>
      <c r="BMW79" s="141"/>
      <c r="BMX79" s="141"/>
      <c r="BMY79" s="141"/>
      <c r="BMZ79" s="141"/>
      <c r="BNA79" s="141"/>
      <c r="BNB79" s="141"/>
      <c r="BNC79" s="141"/>
      <c r="BND79" s="141"/>
      <c r="BNE79" s="141"/>
      <c r="BNF79" s="141"/>
      <c r="BNG79" s="141"/>
      <c r="BNH79" s="141"/>
      <c r="BNI79" s="141"/>
      <c r="BNJ79" s="141"/>
      <c r="BNK79" s="141"/>
      <c r="BNL79" s="141"/>
      <c r="BNM79" s="141"/>
      <c r="BNN79" s="141"/>
      <c r="BNO79" s="141"/>
      <c r="BNP79" s="141"/>
      <c r="BNQ79" s="141"/>
      <c r="BNR79" s="141"/>
      <c r="BNS79" s="141"/>
      <c r="BNT79" s="141"/>
      <c r="BNU79" s="141"/>
      <c r="BNV79" s="141"/>
      <c r="BNW79" s="141"/>
      <c r="BNX79" s="141"/>
      <c r="BNY79" s="141"/>
      <c r="BNZ79" s="141"/>
      <c r="BOA79" s="141"/>
      <c r="BOB79" s="141"/>
      <c r="BOC79" s="141"/>
      <c r="BOD79" s="141"/>
      <c r="BOE79" s="141"/>
      <c r="BOF79" s="141"/>
      <c r="BOG79" s="141"/>
      <c r="BOH79" s="141"/>
      <c r="BOI79" s="141"/>
      <c r="BOJ79" s="141"/>
      <c r="BOK79" s="141"/>
      <c r="BOL79" s="141"/>
      <c r="BOM79" s="141"/>
      <c r="BON79" s="141"/>
      <c r="BOO79" s="141"/>
      <c r="BOP79" s="141"/>
      <c r="BOQ79" s="141"/>
      <c r="BOR79" s="141"/>
      <c r="BOS79" s="141"/>
      <c r="BOT79" s="141"/>
      <c r="BOU79" s="141"/>
      <c r="BOV79" s="141"/>
      <c r="BOW79" s="141"/>
      <c r="BOX79" s="141"/>
      <c r="BOY79" s="141"/>
      <c r="BOZ79" s="141"/>
      <c r="BPA79" s="141"/>
      <c r="BPB79" s="141"/>
      <c r="BPC79" s="141"/>
      <c r="BPD79" s="141"/>
      <c r="BPE79" s="141"/>
      <c r="BPF79" s="141"/>
      <c r="BPG79" s="141"/>
      <c r="BPH79" s="141"/>
      <c r="BPI79" s="141"/>
      <c r="BPJ79" s="141"/>
      <c r="BPK79" s="141"/>
      <c r="BPL79" s="141"/>
      <c r="BPM79" s="141"/>
      <c r="BPN79" s="141"/>
      <c r="BPO79" s="141"/>
      <c r="BPP79" s="141"/>
      <c r="BPQ79" s="141"/>
      <c r="BPR79" s="141"/>
      <c r="BPS79" s="141"/>
      <c r="BPT79" s="141"/>
      <c r="BPU79" s="141"/>
      <c r="BPV79" s="141"/>
      <c r="BPW79" s="141"/>
      <c r="BPX79" s="141"/>
      <c r="BPY79" s="141"/>
      <c r="BPZ79" s="141"/>
      <c r="BQA79" s="141"/>
      <c r="BQB79" s="141"/>
      <c r="BQC79" s="141"/>
      <c r="BQD79" s="141"/>
      <c r="BQE79" s="141"/>
      <c r="BQF79" s="141"/>
      <c r="BQG79" s="141"/>
      <c r="BQH79" s="141"/>
      <c r="BQI79" s="141"/>
      <c r="BQJ79" s="141"/>
      <c r="BQK79" s="141"/>
      <c r="BQL79" s="141"/>
      <c r="BQM79" s="141"/>
      <c r="BQN79" s="141"/>
      <c r="BQO79" s="141"/>
      <c r="BQP79" s="141"/>
      <c r="BQQ79" s="141"/>
      <c r="BQR79" s="141"/>
      <c r="BQS79" s="141"/>
      <c r="BQT79" s="141"/>
      <c r="BQU79" s="141"/>
      <c r="BQV79" s="141"/>
      <c r="BQW79" s="141"/>
      <c r="BQX79" s="141"/>
      <c r="BQY79" s="141"/>
      <c r="BQZ79" s="141"/>
      <c r="BRA79" s="141"/>
      <c r="BRB79" s="141"/>
      <c r="BRC79" s="141"/>
      <c r="BRD79" s="141"/>
      <c r="BRE79" s="141"/>
      <c r="BRF79" s="141"/>
      <c r="BRG79" s="141"/>
      <c r="BRH79" s="141"/>
      <c r="BRI79" s="141"/>
      <c r="BRJ79" s="141"/>
      <c r="BRK79" s="141"/>
      <c r="BRL79" s="141"/>
      <c r="BRM79" s="141"/>
      <c r="BRN79" s="141"/>
      <c r="BRO79" s="141"/>
      <c r="BRP79" s="141"/>
      <c r="BRQ79" s="141"/>
      <c r="BRR79" s="141"/>
      <c r="BRS79" s="141"/>
      <c r="BRT79" s="141"/>
      <c r="BRU79" s="141"/>
      <c r="BRV79" s="141"/>
      <c r="BRW79" s="141"/>
      <c r="BRX79" s="141"/>
      <c r="BRY79" s="141"/>
      <c r="BRZ79" s="141"/>
      <c r="BSA79" s="141"/>
      <c r="BSB79" s="141"/>
      <c r="BSC79" s="141"/>
      <c r="BSD79" s="141"/>
      <c r="BSE79" s="141"/>
      <c r="BSF79" s="141"/>
      <c r="BSG79" s="141"/>
      <c r="BSH79" s="141"/>
      <c r="BSI79" s="141"/>
      <c r="BSJ79" s="141"/>
      <c r="BSK79" s="141"/>
      <c r="BSL79" s="141"/>
      <c r="BSM79" s="141"/>
      <c r="BSN79" s="141"/>
      <c r="BSO79" s="141"/>
      <c r="BSP79" s="141"/>
      <c r="BSQ79" s="141"/>
      <c r="BSR79" s="141"/>
      <c r="BSS79" s="141"/>
      <c r="BST79" s="141"/>
      <c r="BSU79" s="141"/>
      <c r="BSV79" s="141"/>
      <c r="BSW79" s="141"/>
      <c r="BSX79" s="141"/>
      <c r="BSY79" s="141"/>
      <c r="BSZ79" s="141"/>
      <c r="BTA79" s="141"/>
      <c r="BTB79" s="141"/>
      <c r="BTC79" s="141"/>
      <c r="BTD79" s="141"/>
      <c r="BTE79" s="141"/>
      <c r="BTF79" s="141"/>
      <c r="BTG79" s="141"/>
      <c r="BTH79" s="141"/>
      <c r="BTI79" s="141"/>
      <c r="BTJ79" s="141"/>
      <c r="BTK79" s="141"/>
      <c r="BTL79" s="141"/>
      <c r="BTM79" s="141"/>
      <c r="BTN79" s="141"/>
      <c r="BTO79" s="141"/>
      <c r="BTP79" s="141"/>
      <c r="BTQ79" s="141"/>
      <c r="BTR79" s="141"/>
      <c r="BTS79" s="141"/>
      <c r="BTT79" s="141"/>
      <c r="BTU79" s="141"/>
      <c r="BTV79" s="141"/>
      <c r="BTW79" s="141"/>
      <c r="BTX79" s="141"/>
      <c r="BTY79" s="141"/>
      <c r="BTZ79" s="141"/>
      <c r="BUA79" s="141"/>
      <c r="BUB79" s="141"/>
      <c r="BUC79" s="141"/>
      <c r="BUD79" s="141"/>
      <c r="BUE79" s="141"/>
      <c r="BUF79" s="141"/>
      <c r="BUG79" s="141"/>
      <c r="BUH79" s="141"/>
      <c r="BUI79" s="141"/>
      <c r="BUJ79" s="141"/>
      <c r="BUK79" s="141"/>
      <c r="BUL79" s="141"/>
      <c r="BUM79" s="141"/>
      <c r="BUN79" s="141"/>
      <c r="BUO79" s="141"/>
      <c r="BUP79" s="141"/>
      <c r="BUQ79" s="141"/>
      <c r="BUR79" s="141"/>
      <c r="BUS79" s="141"/>
      <c r="BUT79" s="141"/>
      <c r="BUU79" s="141"/>
      <c r="BUV79" s="141"/>
      <c r="BUW79" s="141"/>
      <c r="BUX79" s="141"/>
      <c r="BUY79" s="141"/>
      <c r="BUZ79" s="141"/>
      <c r="BVA79" s="141"/>
      <c r="BVB79" s="141"/>
      <c r="BVC79" s="141"/>
      <c r="BVD79" s="141"/>
      <c r="BVE79" s="141"/>
      <c r="BVF79" s="141"/>
      <c r="BVG79" s="141"/>
      <c r="BVH79" s="141"/>
      <c r="BVI79" s="141"/>
      <c r="BVJ79" s="141"/>
      <c r="BVK79" s="141"/>
      <c r="BVL79" s="141"/>
      <c r="BVM79" s="141"/>
      <c r="BVN79" s="141"/>
      <c r="BVO79" s="141"/>
      <c r="BVP79" s="141"/>
      <c r="BVQ79" s="141"/>
      <c r="BVR79" s="141"/>
      <c r="BVS79" s="141"/>
      <c r="BVT79" s="141"/>
      <c r="BVU79" s="141"/>
      <c r="BVV79" s="141"/>
      <c r="BVW79" s="141"/>
      <c r="BVX79" s="141"/>
      <c r="BVY79" s="141"/>
      <c r="BVZ79" s="141"/>
      <c r="BWA79" s="141"/>
      <c r="BWB79" s="141"/>
      <c r="BWC79" s="141"/>
      <c r="BWD79" s="141"/>
      <c r="BWE79" s="141"/>
      <c r="BWF79" s="141"/>
      <c r="BWG79" s="141"/>
      <c r="BWH79" s="141"/>
      <c r="BWI79" s="141"/>
      <c r="BWJ79" s="141"/>
      <c r="BWK79" s="141"/>
      <c r="BWL79" s="141"/>
      <c r="BWM79" s="141"/>
      <c r="BWN79" s="141"/>
      <c r="BWO79" s="141"/>
      <c r="BWP79" s="141"/>
      <c r="BWQ79" s="141"/>
      <c r="BWR79" s="141"/>
      <c r="BWS79" s="141"/>
      <c r="BWT79" s="141"/>
      <c r="BWU79" s="141"/>
      <c r="BWV79" s="141"/>
      <c r="BWW79" s="141"/>
      <c r="BWX79" s="141"/>
      <c r="BWY79" s="141"/>
      <c r="BWZ79" s="141"/>
      <c r="BXA79" s="141"/>
      <c r="BXB79" s="141"/>
      <c r="BXC79" s="141"/>
      <c r="BXD79" s="141"/>
      <c r="BXE79" s="141"/>
      <c r="BXF79" s="141"/>
      <c r="BXG79" s="141"/>
      <c r="BXH79" s="141"/>
      <c r="BXI79" s="141"/>
      <c r="BXJ79" s="141"/>
      <c r="BXK79" s="141"/>
      <c r="BXL79" s="141"/>
      <c r="BXM79" s="141"/>
      <c r="BXN79" s="141"/>
      <c r="BXO79" s="141"/>
      <c r="BXP79" s="141"/>
      <c r="BXQ79" s="141"/>
      <c r="BXR79" s="141"/>
      <c r="BXS79" s="141"/>
      <c r="BXT79" s="141"/>
      <c r="BXU79" s="141"/>
      <c r="BXV79" s="141"/>
      <c r="BXW79" s="141"/>
      <c r="BXX79" s="141"/>
      <c r="BXY79" s="141"/>
      <c r="BXZ79" s="141"/>
      <c r="BYA79" s="141"/>
      <c r="BYB79" s="141"/>
      <c r="BYC79" s="141"/>
      <c r="BYD79" s="141"/>
      <c r="BYE79" s="141"/>
      <c r="BYF79" s="141"/>
      <c r="BYG79" s="141"/>
      <c r="BYH79" s="141"/>
      <c r="BYI79" s="141"/>
      <c r="BYJ79" s="141"/>
      <c r="BYK79" s="141"/>
      <c r="BYL79" s="141"/>
      <c r="BYM79" s="141"/>
      <c r="BYN79" s="141"/>
      <c r="BYO79" s="141"/>
      <c r="BYP79" s="141"/>
      <c r="BYQ79" s="141"/>
      <c r="BYR79" s="141"/>
      <c r="BYS79" s="141"/>
      <c r="BYT79" s="141"/>
      <c r="BYU79" s="141"/>
      <c r="BYV79" s="141"/>
      <c r="BYW79" s="141"/>
      <c r="BYX79" s="141"/>
      <c r="BYY79" s="141"/>
      <c r="BYZ79" s="141"/>
      <c r="BZA79" s="141"/>
      <c r="BZB79" s="141"/>
      <c r="BZC79" s="141"/>
      <c r="BZD79" s="141"/>
      <c r="BZE79" s="141"/>
      <c r="BZF79" s="141"/>
      <c r="BZG79" s="141"/>
      <c r="BZH79" s="141"/>
      <c r="BZI79" s="141"/>
      <c r="BZJ79" s="141"/>
      <c r="BZK79" s="141"/>
      <c r="BZL79" s="141"/>
      <c r="BZM79" s="141"/>
      <c r="BZN79" s="141"/>
      <c r="BZO79" s="141"/>
      <c r="BZP79" s="141"/>
      <c r="BZQ79" s="141"/>
      <c r="BZR79" s="141"/>
      <c r="BZS79" s="141"/>
      <c r="BZT79" s="141"/>
      <c r="BZU79" s="141"/>
      <c r="BZV79" s="141"/>
      <c r="BZW79" s="141"/>
      <c r="BZX79" s="141"/>
      <c r="BZY79" s="141"/>
      <c r="BZZ79" s="141"/>
      <c r="CAA79" s="141"/>
      <c r="CAB79" s="141"/>
      <c r="CAC79" s="141"/>
      <c r="CAD79" s="141"/>
      <c r="CAE79" s="141"/>
      <c r="CAF79" s="141"/>
      <c r="CAG79" s="141"/>
      <c r="CAH79" s="141"/>
      <c r="CAI79" s="141"/>
      <c r="CAJ79" s="141"/>
      <c r="CAK79" s="141"/>
      <c r="CAL79" s="141"/>
      <c r="CAM79" s="141"/>
      <c r="CAN79" s="141"/>
      <c r="CAO79" s="141"/>
      <c r="CAP79" s="141"/>
      <c r="CAQ79" s="141"/>
      <c r="CAR79" s="141"/>
      <c r="CAS79" s="141"/>
      <c r="CAT79" s="141"/>
      <c r="CAU79" s="141"/>
      <c r="CAV79" s="141"/>
      <c r="CAW79" s="141"/>
      <c r="CAX79" s="141"/>
      <c r="CAY79" s="141"/>
      <c r="CAZ79" s="141"/>
      <c r="CBA79" s="141"/>
      <c r="CBB79" s="141"/>
      <c r="CBC79" s="141"/>
      <c r="CBD79" s="141"/>
      <c r="CBE79" s="141"/>
      <c r="CBF79" s="141"/>
      <c r="CBG79" s="141"/>
      <c r="CBH79" s="141"/>
      <c r="CBI79" s="141"/>
      <c r="CBJ79" s="141"/>
      <c r="CBK79" s="141"/>
      <c r="CBL79" s="141"/>
      <c r="CBM79" s="141"/>
      <c r="CBN79" s="141"/>
      <c r="CBO79" s="141"/>
      <c r="CBP79" s="141"/>
      <c r="CBQ79" s="141"/>
      <c r="CBR79" s="141"/>
      <c r="CBS79" s="141"/>
      <c r="CBT79" s="141"/>
      <c r="CBU79" s="141"/>
      <c r="CBV79" s="141"/>
      <c r="CBW79" s="141"/>
      <c r="CBX79" s="141"/>
      <c r="CBY79" s="141"/>
      <c r="CBZ79" s="141"/>
      <c r="CCA79" s="141"/>
      <c r="CCB79" s="141"/>
      <c r="CCC79" s="141"/>
      <c r="CCD79" s="141"/>
      <c r="CCE79" s="141"/>
      <c r="CCF79" s="141"/>
      <c r="CCG79" s="141"/>
      <c r="CCH79" s="141"/>
      <c r="CCI79" s="141"/>
      <c r="CCJ79" s="141"/>
      <c r="CCK79" s="141"/>
      <c r="CCL79" s="141"/>
      <c r="CCM79" s="141"/>
      <c r="CCN79" s="141"/>
      <c r="CCO79" s="141"/>
      <c r="CCP79" s="141"/>
      <c r="CCQ79" s="141"/>
      <c r="CCR79" s="141"/>
      <c r="CCS79" s="141"/>
      <c r="CCT79" s="141"/>
      <c r="CCU79" s="141"/>
      <c r="CCV79" s="141"/>
      <c r="CCW79" s="141"/>
      <c r="CCX79" s="141"/>
      <c r="CCY79" s="141"/>
      <c r="CCZ79" s="141"/>
      <c r="CDA79" s="141"/>
      <c r="CDB79" s="141"/>
      <c r="CDC79" s="141"/>
      <c r="CDD79" s="141"/>
      <c r="CDE79" s="141"/>
      <c r="CDF79" s="141"/>
      <c r="CDG79" s="141"/>
      <c r="CDH79" s="141"/>
      <c r="CDI79" s="141"/>
      <c r="CDJ79" s="141"/>
      <c r="CDK79" s="141"/>
      <c r="CDL79" s="141"/>
      <c r="CDM79" s="141"/>
      <c r="CDN79" s="141"/>
      <c r="CDO79" s="141"/>
      <c r="CDP79" s="141"/>
      <c r="CDQ79" s="141"/>
      <c r="CDR79" s="141"/>
      <c r="CDS79" s="141"/>
      <c r="CDT79" s="141"/>
      <c r="CDU79" s="141"/>
      <c r="CDV79" s="141"/>
      <c r="CDW79" s="141"/>
      <c r="CDX79" s="141"/>
      <c r="CDY79" s="141"/>
      <c r="CDZ79" s="141"/>
      <c r="CEA79" s="141"/>
      <c r="CEB79" s="141"/>
      <c r="CEC79" s="141"/>
      <c r="CED79" s="141"/>
      <c r="CEE79" s="141"/>
      <c r="CEF79" s="141"/>
      <c r="CEG79" s="141"/>
      <c r="CEH79" s="141"/>
      <c r="CEI79" s="141"/>
      <c r="CEJ79" s="141"/>
      <c r="CEK79" s="141"/>
      <c r="CEL79" s="141"/>
      <c r="CEM79" s="141"/>
      <c r="CEN79" s="141"/>
      <c r="CEO79" s="141"/>
      <c r="CEP79" s="141"/>
      <c r="CEQ79" s="141"/>
      <c r="CER79" s="141"/>
      <c r="CES79" s="141"/>
      <c r="CET79" s="141"/>
      <c r="CEU79" s="141"/>
      <c r="CEV79" s="141"/>
      <c r="CEW79" s="141"/>
      <c r="CEX79" s="141"/>
      <c r="CEY79" s="141"/>
      <c r="CEZ79" s="141"/>
      <c r="CFA79" s="141"/>
      <c r="CFB79" s="141"/>
      <c r="CFC79" s="141"/>
      <c r="CFD79" s="141"/>
      <c r="CFE79" s="141"/>
      <c r="CFF79" s="141"/>
      <c r="CFG79" s="141"/>
      <c r="CFH79" s="141"/>
      <c r="CFI79" s="141"/>
      <c r="CFJ79" s="141"/>
      <c r="CFK79" s="141"/>
      <c r="CFL79" s="141"/>
      <c r="CFM79" s="141"/>
      <c r="CFN79" s="141"/>
      <c r="CFO79" s="141"/>
      <c r="CFP79" s="141"/>
      <c r="CFQ79" s="141"/>
      <c r="CFR79" s="141"/>
      <c r="CFS79" s="141"/>
      <c r="CFT79" s="141"/>
      <c r="CFU79" s="141"/>
      <c r="CFV79" s="141"/>
      <c r="CFW79" s="141"/>
      <c r="CFX79" s="141"/>
      <c r="CFY79" s="141"/>
      <c r="CFZ79" s="141"/>
      <c r="CGA79" s="141"/>
      <c r="CGB79" s="141"/>
      <c r="CGC79" s="141"/>
      <c r="CGD79" s="141"/>
      <c r="CGE79" s="141"/>
      <c r="CGF79" s="141"/>
      <c r="CGG79" s="141"/>
      <c r="CGH79" s="141"/>
      <c r="CGI79" s="141"/>
      <c r="CGJ79" s="141"/>
      <c r="CGK79" s="141"/>
      <c r="CGL79" s="141"/>
      <c r="CGM79" s="141"/>
      <c r="CGN79" s="141"/>
      <c r="CGO79" s="141"/>
      <c r="CGP79" s="141"/>
      <c r="CGQ79" s="141"/>
      <c r="CGR79" s="141"/>
      <c r="CGS79" s="141"/>
      <c r="CGT79" s="141"/>
      <c r="CGU79" s="141"/>
      <c r="CGV79" s="141"/>
      <c r="CGW79" s="141"/>
      <c r="CGX79" s="141"/>
      <c r="CGY79" s="141"/>
      <c r="CGZ79" s="141"/>
      <c r="CHA79" s="141"/>
      <c r="CHB79" s="141"/>
      <c r="CHC79" s="141"/>
      <c r="CHD79" s="141"/>
      <c r="CHE79" s="141"/>
      <c r="CHF79" s="141"/>
      <c r="CHG79" s="141"/>
      <c r="CHH79" s="141"/>
      <c r="CHI79" s="141"/>
      <c r="CHJ79" s="141"/>
      <c r="CHK79" s="141"/>
      <c r="CHL79" s="141"/>
      <c r="CHM79" s="141"/>
      <c r="CHN79" s="141"/>
      <c r="CHO79" s="141"/>
      <c r="CHP79" s="141"/>
      <c r="CHQ79" s="141"/>
      <c r="CHR79" s="141"/>
      <c r="CHS79" s="141"/>
      <c r="CHT79" s="141"/>
      <c r="CHU79" s="141"/>
      <c r="CHV79" s="141"/>
      <c r="CHW79" s="141"/>
      <c r="CHX79" s="141"/>
      <c r="CHY79" s="141"/>
      <c r="CHZ79" s="141"/>
      <c r="CIA79" s="141"/>
      <c r="CIB79" s="141"/>
      <c r="CIC79" s="141"/>
      <c r="CID79" s="141"/>
      <c r="CIE79" s="141"/>
      <c r="CIF79" s="141"/>
      <c r="CIG79" s="141"/>
      <c r="CIH79" s="141"/>
      <c r="CII79" s="141"/>
      <c r="CIJ79" s="141"/>
      <c r="CIK79" s="141"/>
      <c r="CIL79" s="141"/>
      <c r="CIM79" s="141"/>
      <c r="CIN79" s="141"/>
      <c r="CIO79" s="141"/>
      <c r="CIP79" s="141"/>
      <c r="CIQ79" s="141"/>
      <c r="CIR79" s="141"/>
      <c r="CIS79" s="141"/>
      <c r="CIT79" s="141"/>
      <c r="CIU79" s="141"/>
      <c r="CIV79" s="141"/>
      <c r="CIW79" s="141"/>
      <c r="CIX79" s="141"/>
      <c r="CIY79" s="141"/>
      <c r="CIZ79" s="141"/>
      <c r="CJA79" s="141"/>
      <c r="CJB79" s="141"/>
      <c r="CJC79" s="141"/>
      <c r="CJD79" s="141"/>
      <c r="CJE79" s="141"/>
      <c r="CJF79" s="141"/>
      <c r="CJG79" s="141"/>
      <c r="CJH79" s="141"/>
      <c r="CJI79" s="141"/>
      <c r="CJJ79" s="141"/>
      <c r="CJK79" s="141"/>
      <c r="CJL79" s="141"/>
      <c r="CJM79" s="141"/>
      <c r="CJN79" s="141"/>
      <c r="CJO79" s="141"/>
      <c r="CJP79" s="141"/>
      <c r="CJQ79" s="141"/>
      <c r="CJR79" s="141"/>
      <c r="CJS79" s="141"/>
      <c r="CJT79" s="141"/>
      <c r="CJU79" s="141"/>
      <c r="CJV79" s="141"/>
      <c r="CJW79" s="141"/>
      <c r="CJX79" s="141"/>
      <c r="CJY79" s="141"/>
      <c r="CJZ79" s="141"/>
      <c r="CKA79" s="141"/>
      <c r="CKB79" s="141"/>
      <c r="CKC79" s="141"/>
      <c r="CKD79" s="141"/>
      <c r="CKE79" s="141"/>
      <c r="CKF79" s="141"/>
      <c r="CKG79" s="141"/>
      <c r="CKH79" s="141"/>
      <c r="CKI79" s="141"/>
      <c r="CKJ79" s="141"/>
      <c r="CKK79" s="141"/>
      <c r="CKL79" s="141"/>
      <c r="CKM79" s="141"/>
      <c r="CKN79" s="141"/>
      <c r="CKO79" s="141"/>
      <c r="CKP79" s="141"/>
      <c r="CKQ79" s="141"/>
      <c r="CKR79" s="141"/>
      <c r="CKS79" s="141"/>
      <c r="CKT79" s="141"/>
      <c r="CKU79" s="141"/>
      <c r="CKV79" s="141"/>
      <c r="CKW79" s="141"/>
      <c r="CKX79" s="141"/>
      <c r="CKY79" s="141"/>
      <c r="CKZ79" s="141"/>
      <c r="CLA79" s="141"/>
      <c r="CLB79" s="141"/>
      <c r="CLC79" s="141"/>
      <c r="CLD79" s="141"/>
      <c r="CLE79" s="141"/>
      <c r="CLF79" s="141"/>
      <c r="CLG79" s="141"/>
      <c r="CLH79" s="141"/>
      <c r="CLI79" s="141"/>
      <c r="CLJ79" s="141"/>
      <c r="CLK79" s="141"/>
      <c r="CLL79" s="141"/>
      <c r="CLM79" s="141"/>
      <c r="CLN79" s="141"/>
      <c r="CLO79" s="141"/>
      <c r="CLP79" s="141"/>
      <c r="CLQ79" s="141"/>
      <c r="CLR79" s="141"/>
      <c r="CLS79" s="141"/>
      <c r="CLT79" s="141"/>
      <c r="CLU79" s="141"/>
      <c r="CLV79" s="141"/>
      <c r="CLW79" s="141"/>
      <c r="CLX79" s="141"/>
      <c r="CLY79" s="141"/>
      <c r="CLZ79" s="141"/>
      <c r="CMA79" s="141"/>
      <c r="CMB79" s="141"/>
      <c r="CMC79" s="141"/>
      <c r="CMD79" s="141"/>
      <c r="CME79" s="141"/>
      <c r="CMF79" s="141"/>
      <c r="CMG79" s="141"/>
      <c r="CMH79" s="141"/>
      <c r="CMI79" s="141"/>
      <c r="CMJ79" s="141"/>
      <c r="CMK79" s="141"/>
      <c r="CML79" s="141"/>
      <c r="CMM79" s="141"/>
      <c r="CMN79" s="141"/>
      <c r="CMO79" s="141"/>
      <c r="CMP79" s="141"/>
      <c r="CMQ79" s="141"/>
      <c r="CMR79" s="141"/>
      <c r="CMS79" s="141"/>
      <c r="CMT79" s="141"/>
      <c r="CMU79" s="141"/>
      <c r="CMV79" s="141"/>
      <c r="CMW79" s="141"/>
      <c r="CMX79" s="141"/>
      <c r="CMY79" s="141"/>
      <c r="CMZ79" s="141"/>
      <c r="CNA79" s="141"/>
      <c r="CNB79" s="141"/>
      <c r="CNC79" s="141"/>
      <c r="CND79" s="141"/>
      <c r="CNE79" s="141"/>
      <c r="CNF79" s="141"/>
      <c r="CNG79" s="141"/>
      <c r="CNH79" s="141"/>
      <c r="CNI79" s="141"/>
      <c r="CNJ79" s="141"/>
      <c r="CNK79" s="141"/>
      <c r="CNL79" s="141"/>
      <c r="CNM79" s="141"/>
      <c r="CNN79" s="141"/>
      <c r="CNO79" s="141"/>
      <c r="CNP79" s="141"/>
      <c r="CNQ79" s="141"/>
      <c r="CNR79" s="141"/>
      <c r="CNS79" s="141"/>
      <c r="CNT79" s="141"/>
      <c r="CNU79" s="141"/>
      <c r="CNV79" s="141"/>
      <c r="CNW79" s="141"/>
      <c r="CNX79" s="141"/>
      <c r="CNY79" s="141"/>
      <c r="CNZ79" s="141"/>
      <c r="COA79" s="141"/>
      <c r="COB79" s="141"/>
      <c r="COC79" s="141"/>
      <c r="COD79" s="141"/>
      <c r="COE79" s="141"/>
      <c r="COF79" s="141"/>
      <c r="COG79" s="141"/>
      <c r="COH79" s="141"/>
      <c r="COI79" s="141"/>
      <c r="COJ79" s="141"/>
      <c r="COK79" s="141"/>
      <c r="COL79" s="141"/>
      <c r="COM79" s="141"/>
      <c r="CON79" s="141"/>
      <c r="COO79" s="141"/>
      <c r="COP79" s="141"/>
      <c r="COQ79" s="141"/>
      <c r="COR79" s="141"/>
      <c r="COS79" s="141"/>
      <c r="COT79" s="141"/>
      <c r="COU79" s="141"/>
      <c r="COV79" s="141"/>
      <c r="COW79" s="141"/>
      <c r="COX79" s="141"/>
      <c r="COY79" s="141"/>
      <c r="COZ79" s="141"/>
      <c r="CPA79" s="141"/>
      <c r="CPB79" s="141"/>
      <c r="CPC79" s="141"/>
      <c r="CPD79" s="141"/>
      <c r="CPE79" s="141"/>
      <c r="CPF79" s="141"/>
      <c r="CPG79" s="141"/>
      <c r="CPH79" s="141"/>
      <c r="CPI79" s="141"/>
      <c r="CPJ79" s="141"/>
      <c r="CPK79" s="141"/>
      <c r="CPL79" s="141"/>
      <c r="CPM79" s="141"/>
      <c r="CPN79" s="141"/>
      <c r="CPO79" s="141"/>
      <c r="CPP79" s="141"/>
      <c r="CPQ79" s="141"/>
      <c r="CPR79" s="141"/>
      <c r="CPS79" s="141"/>
      <c r="CPT79" s="141"/>
      <c r="CPU79" s="141"/>
      <c r="CPV79" s="141"/>
      <c r="CPW79" s="141"/>
      <c r="CPX79" s="141"/>
      <c r="CPY79" s="141"/>
      <c r="CPZ79" s="141"/>
      <c r="CQA79" s="141"/>
      <c r="CQB79" s="141"/>
      <c r="CQC79" s="141"/>
      <c r="CQD79" s="141"/>
      <c r="CQE79" s="141"/>
      <c r="CQF79" s="141"/>
      <c r="CQG79" s="141"/>
      <c r="CQH79" s="141"/>
      <c r="CQI79" s="141"/>
      <c r="CQJ79" s="141"/>
      <c r="CQK79" s="141"/>
      <c r="CQL79" s="141"/>
      <c r="CQM79" s="141"/>
      <c r="CQN79" s="141"/>
      <c r="CQO79" s="141"/>
      <c r="CQP79" s="141"/>
      <c r="CQQ79" s="141"/>
      <c r="CQR79" s="141"/>
      <c r="CQS79" s="141"/>
      <c r="CQT79" s="141"/>
      <c r="CQU79" s="141"/>
      <c r="CQV79" s="141"/>
      <c r="CQW79" s="141"/>
      <c r="CQX79" s="141"/>
      <c r="CQY79" s="141"/>
      <c r="CQZ79" s="141"/>
      <c r="CRA79" s="141"/>
      <c r="CRB79" s="141"/>
      <c r="CRC79" s="141"/>
      <c r="CRD79" s="141"/>
      <c r="CRE79" s="141"/>
      <c r="CRF79" s="141"/>
      <c r="CRG79" s="141"/>
      <c r="CRH79" s="141"/>
      <c r="CRI79" s="141"/>
      <c r="CRJ79" s="141"/>
      <c r="CRK79" s="141"/>
      <c r="CRL79" s="141"/>
      <c r="CRM79" s="141"/>
      <c r="CRN79" s="141"/>
      <c r="CRO79" s="141"/>
      <c r="CRP79" s="141"/>
      <c r="CRQ79" s="141"/>
      <c r="CRR79" s="141"/>
      <c r="CRS79" s="141"/>
      <c r="CRT79" s="141"/>
      <c r="CRU79" s="141"/>
      <c r="CRV79" s="141"/>
      <c r="CRW79" s="141"/>
      <c r="CRX79" s="141"/>
      <c r="CRY79" s="141"/>
      <c r="CRZ79" s="141"/>
      <c r="CSA79" s="141"/>
      <c r="CSB79" s="141"/>
      <c r="CSC79" s="141"/>
      <c r="CSD79" s="141"/>
      <c r="CSE79" s="141"/>
      <c r="CSF79" s="141"/>
      <c r="CSG79" s="141"/>
      <c r="CSH79" s="141"/>
      <c r="CSI79" s="141"/>
      <c r="CSJ79" s="141"/>
      <c r="CSK79" s="141"/>
      <c r="CSL79" s="141"/>
      <c r="CSM79" s="141"/>
      <c r="CSN79" s="141"/>
      <c r="CSO79" s="141"/>
      <c r="CSP79" s="141"/>
      <c r="CSQ79" s="141"/>
      <c r="CSR79" s="141"/>
      <c r="CSS79" s="141"/>
      <c r="CST79" s="141"/>
      <c r="CSU79" s="141"/>
      <c r="CSV79" s="141"/>
      <c r="CSW79" s="141"/>
      <c r="CSX79" s="141"/>
      <c r="CSY79" s="141"/>
      <c r="CSZ79" s="141"/>
      <c r="CTA79" s="141"/>
      <c r="CTB79" s="141"/>
      <c r="CTC79" s="141"/>
      <c r="CTD79" s="141"/>
      <c r="CTE79" s="141"/>
      <c r="CTF79" s="141"/>
      <c r="CTG79" s="141"/>
      <c r="CTH79" s="141"/>
      <c r="CTI79" s="141"/>
      <c r="CTJ79" s="141"/>
      <c r="CTK79" s="141"/>
      <c r="CTL79" s="141"/>
      <c r="CTM79" s="141"/>
      <c r="CTN79" s="141"/>
      <c r="CTO79" s="141"/>
      <c r="CTP79" s="141"/>
      <c r="CTQ79" s="141"/>
      <c r="CTR79" s="141"/>
      <c r="CTS79" s="141"/>
      <c r="CTT79" s="141"/>
      <c r="CTU79" s="141"/>
      <c r="CTV79" s="141"/>
      <c r="CTW79" s="141"/>
      <c r="CTX79" s="141"/>
      <c r="CTY79" s="141"/>
      <c r="CTZ79" s="141"/>
      <c r="CUA79" s="141"/>
      <c r="CUB79" s="141"/>
      <c r="CUC79" s="141"/>
      <c r="CUD79" s="141"/>
      <c r="CUE79" s="141"/>
      <c r="CUF79" s="141"/>
      <c r="CUG79" s="141"/>
      <c r="CUH79" s="141"/>
      <c r="CUI79" s="141"/>
      <c r="CUJ79" s="141"/>
      <c r="CUK79" s="141"/>
      <c r="CUL79" s="141"/>
      <c r="CUM79" s="141"/>
      <c r="CUN79" s="141"/>
      <c r="CUO79" s="141"/>
      <c r="CUP79" s="141"/>
      <c r="CUQ79" s="141"/>
      <c r="CUR79" s="141"/>
      <c r="CUS79" s="141"/>
      <c r="CUT79" s="141"/>
      <c r="CUU79" s="141"/>
      <c r="CUV79" s="141"/>
      <c r="CUW79" s="141"/>
      <c r="CUX79" s="141"/>
      <c r="CUY79" s="141"/>
      <c r="CUZ79" s="141"/>
      <c r="CVA79" s="141"/>
      <c r="CVB79" s="141"/>
      <c r="CVC79" s="141"/>
      <c r="CVD79" s="141"/>
      <c r="CVE79" s="141"/>
      <c r="CVF79" s="141"/>
      <c r="CVG79" s="141"/>
      <c r="CVH79" s="141"/>
      <c r="CVI79" s="141"/>
      <c r="CVJ79" s="141"/>
      <c r="CVK79" s="141"/>
      <c r="CVL79" s="141"/>
      <c r="CVM79" s="141"/>
      <c r="CVN79" s="141"/>
      <c r="CVO79" s="141"/>
      <c r="CVP79" s="141"/>
      <c r="CVQ79" s="141"/>
      <c r="CVR79" s="141"/>
      <c r="CVS79" s="141"/>
      <c r="CVT79" s="141"/>
      <c r="CVU79" s="141"/>
      <c r="CVV79" s="141"/>
      <c r="CVW79" s="141"/>
      <c r="CVX79" s="141"/>
      <c r="CVY79" s="141"/>
      <c r="CVZ79" s="141"/>
      <c r="CWA79" s="141"/>
      <c r="CWB79" s="141"/>
      <c r="CWC79" s="141"/>
      <c r="CWD79" s="141"/>
      <c r="CWE79" s="141"/>
      <c r="CWF79" s="141"/>
      <c r="CWG79" s="141"/>
      <c r="CWH79" s="141"/>
      <c r="CWI79" s="141"/>
      <c r="CWJ79" s="141"/>
      <c r="CWK79" s="141"/>
      <c r="CWL79" s="141"/>
      <c r="CWM79" s="141"/>
      <c r="CWN79" s="141"/>
      <c r="CWO79" s="141"/>
      <c r="CWP79" s="141"/>
      <c r="CWQ79" s="141"/>
      <c r="CWR79" s="141"/>
      <c r="CWS79" s="141"/>
      <c r="CWT79" s="141"/>
      <c r="CWU79" s="141"/>
      <c r="CWV79" s="141"/>
      <c r="CWW79" s="141"/>
      <c r="CWX79" s="141"/>
      <c r="CWY79" s="141"/>
      <c r="CWZ79" s="141"/>
      <c r="CXA79" s="141"/>
      <c r="CXB79" s="141"/>
      <c r="CXC79" s="141"/>
      <c r="CXD79" s="141"/>
      <c r="CXE79" s="141"/>
      <c r="CXF79" s="141"/>
      <c r="CXG79" s="141"/>
      <c r="CXH79" s="141"/>
      <c r="CXI79" s="141"/>
      <c r="CXJ79" s="141"/>
      <c r="CXK79" s="141"/>
      <c r="CXL79" s="141"/>
      <c r="CXM79" s="141"/>
      <c r="CXN79" s="141"/>
      <c r="CXO79" s="141"/>
      <c r="CXP79" s="141"/>
      <c r="CXQ79" s="141"/>
      <c r="CXR79" s="141"/>
      <c r="CXS79" s="141"/>
      <c r="CXT79" s="141"/>
      <c r="CXU79" s="141"/>
      <c r="CXV79" s="141"/>
      <c r="CXW79" s="141"/>
      <c r="CXX79" s="141"/>
      <c r="CXY79" s="141"/>
      <c r="CXZ79" s="141"/>
      <c r="CYA79" s="141"/>
      <c r="CYB79" s="141"/>
      <c r="CYC79" s="141"/>
      <c r="CYD79" s="141"/>
      <c r="CYE79" s="141"/>
      <c r="CYF79" s="141"/>
      <c r="CYG79" s="141"/>
      <c r="CYH79" s="141"/>
      <c r="CYI79" s="141"/>
      <c r="CYJ79" s="141"/>
      <c r="CYK79" s="141"/>
      <c r="CYL79" s="141"/>
      <c r="CYM79" s="141"/>
      <c r="CYN79" s="141"/>
      <c r="CYO79" s="141"/>
      <c r="CYP79" s="141"/>
      <c r="CYQ79" s="141"/>
      <c r="CYR79" s="141"/>
      <c r="CYS79" s="141"/>
      <c r="CYT79" s="141"/>
      <c r="CYU79" s="141"/>
      <c r="CYV79" s="141"/>
      <c r="CYW79" s="141"/>
      <c r="CYX79" s="141"/>
      <c r="CYY79" s="141"/>
      <c r="CYZ79" s="141"/>
      <c r="CZA79" s="141"/>
      <c r="CZB79" s="141"/>
      <c r="CZC79" s="141"/>
      <c r="CZD79" s="141"/>
      <c r="CZE79" s="141"/>
      <c r="CZF79" s="141"/>
      <c r="CZG79" s="141"/>
      <c r="CZH79" s="141"/>
      <c r="CZI79" s="141"/>
      <c r="CZJ79" s="141"/>
      <c r="CZK79" s="141"/>
      <c r="CZL79" s="141"/>
      <c r="CZM79" s="141"/>
      <c r="CZN79" s="141"/>
      <c r="CZO79" s="141"/>
      <c r="CZP79" s="141"/>
      <c r="CZQ79" s="141"/>
      <c r="CZR79" s="141"/>
      <c r="CZS79" s="141"/>
      <c r="CZT79" s="141"/>
      <c r="CZU79" s="141"/>
      <c r="CZV79" s="141"/>
      <c r="CZW79" s="141"/>
      <c r="CZX79" s="141"/>
      <c r="CZY79" s="141"/>
      <c r="CZZ79" s="141"/>
      <c r="DAA79" s="141"/>
      <c r="DAB79" s="141"/>
      <c r="DAC79" s="141"/>
      <c r="DAD79" s="141"/>
      <c r="DAE79" s="141"/>
      <c r="DAF79" s="141"/>
      <c r="DAG79" s="141"/>
      <c r="DAH79" s="141"/>
      <c r="DAI79" s="141"/>
      <c r="DAJ79" s="141"/>
      <c r="DAK79" s="141"/>
      <c r="DAL79" s="141"/>
      <c r="DAM79" s="141"/>
      <c r="DAN79" s="141"/>
      <c r="DAO79" s="141"/>
      <c r="DAP79" s="141"/>
      <c r="DAQ79" s="141"/>
      <c r="DAR79" s="141"/>
      <c r="DAS79" s="141"/>
      <c r="DAT79" s="141"/>
      <c r="DAU79" s="141"/>
      <c r="DAV79" s="141"/>
      <c r="DAW79" s="141"/>
      <c r="DAX79" s="141"/>
      <c r="DAY79" s="141"/>
      <c r="DAZ79" s="141"/>
      <c r="DBA79" s="141"/>
      <c r="DBB79" s="141"/>
      <c r="DBC79" s="141"/>
      <c r="DBD79" s="141"/>
      <c r="DBE79" s="141"/>
      <c r="DBF79" s="141"/>
      <c r="DBG79" s="141"/>
      <c r="DBH79" s="141"/>
      <c r="DBI79" s="141"/>
      <c r="DBJ79" s="141"/>
      <c r="DBK79" s="141"/>
      <c r="DBL79" s="141"/>
      <c r="DBM79" s="141"/>
      <c r="DBN79" s="141"/>
      <c r="DBO79" s="141"/>
      <c r="DBP79" s="141"/>
      <c r="DBQ79" s="141"/>
      <c r="DBR79" s="141"/>
      <c r="DBS79" s="141"/>
      <c r="DBT79" s="141"/>
      <c r="DBU79" s="141"/>
      <c r="DBV79" s="141"/>
      <c r="DBW79" s="141"/>
      <c r="DBX79" s="141"/>
      <c r="DBY79" s="141"/>
      <c r="DBZ79" s="141"/>
      <c r="DCA79" s="141"/>
      <c r="DCB79" s="141"/>
      <c r="DCC79" s="141"/>
      <c r="DCD79" s="141"/>
      <c r="DCE79" s="141"/>
      <c r="DCF79" s="141"/>
      <c r="DCG79" s="141"/>
      <c r="DCH79" s="141"/>
      <c r="DCI79" s="141"/>
      <c r="DCJ79" s="141"/>
      <c r="DCK79" s="141"/>
      <c r="DCL79" s="141"/>
      <c r="DCM79" s="141"/>
      <c r="DCN79" s="141"/>
      <c r="DCO79" s="141"/>
      <c r="DCP79" s="141"/>
      <c r="DCQ79" s="141"/>
      <c r="DCR79" s="141"/>
      <c r="DCS79" s="141"/>
      <c r="DCT79" s="141"/>
      <c r="DCU79" s="141"/>
      <c r="DCV79" s="141"/>
      <c r="DCW79" s="141"/>
      <c r="DCX79" s="141"/>
      <c r="DCY79" s="141"/>
      <c r="DCZ79" s="141"/>
      <c r="DDA79" s="141"/>
      <c r="DDB79" s="141"/>
      <c r="DDC79" s="141"/>
      <c r="DDD79" s="141"/>
      <c r="DDE79" s="141"/>
      <c r="DDF79" s="141"/>
      <c r="DDG79" s="141"/>
      <c r="DDH79" s="141"/>
      <c r="DDI79" s="141"/>
      <c r="DDJ79" s="141"/>
      <c r="DDK79" s="141"/>
      <c r="DDL79" s="141"/>
      <c r="DDM79" s="141"/>
      <c r="DDN79" s="141"/>
      <c r="DDO79" s="141"/>
      <c r="DDP79" s="141"/>
      <c r="DDQ79" s="141"/>
      <c r="DDR79" s="141"/>
      <c r="DDS79" s="141"/>
      <c r="DDT79" s="141"/>
      <c r="DDU79" s="141"/>
      <c r="DDV79" s="141"/>
      <c r="DDW79" s="141"/>
      <c r="DDX79" s="141"/>
      <c r="DDY79" s="141"/>
      <c r="DDZ79" s="141"/>
      <c r="DEA79" s="141"/>
      <c r="DEB79" s="141"/>
      <c r="DEC79" s="141"/>
      <c r="DED79" s="141"/>
      <c r="DEE79" s="141"/>
      <c r="DEF79" s="141"/>
      <c r="DEG79" s="141"/>
      <c r="DEH79" s="141"/>
      <c r="DEI79" s="141"/>
      <c r="DEJ79" s="141"/>
      <c r="DEK79" s="141"/>
      <c r="DEL79" s="141"/>
      <c r="DEM79" s="141"/>
      <c r="DEN79" s="141"/>
      <c r="DEO79" s="141"/>
      <c r="DEP79" s="141"/>
      <c r="DEQ79" s="141"/>
      <c r="DER79" s="141"/>
      <c r="DES79" s="141"/>
      <c r="DET79" s="141"/>
      <c r="DEU79" s="141"/>
      <c r="DEV79" s="141"/>
      <c r="DEW79" s="141"/>
      <c r="DEX79" s="141"/>
      <c r="DEY79" s="141"/>
      <c r="DEZ79" s="141"/>
      <c r="DFA79" s="141"/>
      <c r="DFB79" s="141"/>
      <c r="DFC79" s="141"/>
      <c r="DFD79" s="141"/>
      <c r="DFE79" s="141"/>
      <c r="DFF79" s="141"/>
      <c r="DFG79" s="141"/>
      <c r="DFH79" s="141"/>
      <c r="DFI79" s="141"/>
      <c r="DFJ79" s="141"/>
      <c r="DFK79" s="141"/>
      <c r="DFL79" s="141"/>
      <c r="DFM79" s="141"/>
      <c r="DFN79" s="141"/>
      <c r="DFO79" s="141"/>
      <c r="DFP79" s="141"/>
      <c r="DFQ79" s="141"/>
      <c r="DFR79" s="141"/>
      <c r="DFS79" s="141"/>
      <c r="DFT79" s="141"/>
      <c r="DFU79" s="141"/>
      <c r="DFV79" s="141"/>
      <c r="DFW79" s="141"/>
      <c r="DFX79" s="141"/>
      <c r="DFY79" s="141"/>
      <c r="DFZ79" s="141"/>
      <c r="DGA79" s="141"/>
      <c r="DGB79" s="141"/>
      <c r="DGC79" s="141"/>
      <c r="DGD79" s="141"/>
      <c r="DGE79" s="141"/>
      <c r="DGF79" s="141"/>
      <c r="DGG79" s="141"/>
      <c r="DGH79" s="141"/>
      <c r="DGI79" s="141"/>
      <c r="DGJ79" s="141"/>
      <c r="DGK79" s="141"/>
      <c r="DGL79" s="141"/>
      <c r="DGM79" s="141"/>
      <c r="DGN79" s="141"/>
      <c r="DGO79" s="141"/>
      <c r="DGP79" s="141"/>
      <c r="DGQ79" s="141"/>
      <c r="DGR79" s="141"/>
      <c r="DGS79" s="141"/>
      <c r="DGT79" s="141"/>
      <c r="DGU79" s="141"/>
      <c r="DGV79" s="141"/>
      <c r="DGW79" s="141"/>
      <c r="DGX79" s="141"/>
      <c r="DGY79" s="141"/>
      <c r="DGZ79" s="141"/>
      <c r="DHA79" s="141"/>
      <c r="DHB79" s="141"/>
      <c r="DHC79" s="141"/>
      <c r="DHD79" s="141"/>
      <c r="DHE79" s="141"/>
      <c r="DHF79" s="141"/>
      <c r="DHG79" s="141"/>
      <c r="DHH79" s="141"/>
      <c r="DHI79" s="141"/>
      <c r="DHJ79" s="141"/>
      <c r="DHK79" s="141"/>
      <c r="DHL79" s="141"/>
      <c r="DHM79" s="141"/>
      <c r="DHN79" s="141"/>
      <c r="DHO79" s="141"/>
      <c r="DHP79" s="141"/>
      <c r="DHQ79" s="141"/>
      <c r="DHR79" s="141"/>
      <c r="DHS79" s="141"/>
      <c r="DHT79" s="141"/>
      <c r="DHU79" s="141"/>
      <c r="DHV79" s="141"/>
      <c r="DHW79" s="141"/>
      <c r="DHX79" s="141"/>
      <c r="DHY79" s="141"/>
      <c r="DHZ79" s="141"/>
      <c r="DIA79" s="141"/>
      <c r="DIB79" s="141"/>
      <c r="DIC79" s="141"/>
      <c r="DID79" s="141"/>
      <c r="DIE79" s="141"/>
      <c r="DIF79" s="141"/>
      <c r="DIG79" s="141"/>
      <c r="DIH79" s="141"/>
      <c r="DII79" s="141"/>
      <c r="DIJ79" s="141"/>
      <c r="DIK79" s="141"/>
      <c r="DIL79" s="141"/>
      <c r="DIM79" s="141"/>
      <c r="DIN79" s="141"/>
      <c r="DIO79" s="141"/>
      <c r="DIP79" s="141"/>
      <c r="DIQ79" s="141"/>
      <c r="DIR79" s="141"/>
      <c r="DIS79" s="141"/>
      <c r="DIT79" s="141"/>
      <c r="DIU79" s="141"/>
      <c r="DIV79" s="141"/>
      <c r="DIW79" s="141"/>
      <c r="DIX79" s="141"/>
      <c r="DIY79" s="141"/>
      <c r="DIZ79" s="141"/>
      <c r="DJA79" s="141"/>
      <c r="DJB79" s="141"/>
      <c r="DJC79" s="141"/>
      <c r="DJD79" s="141"/>
      <c r="DJE79" s="141"/>
      <c r="DJF79" s="141"/>
      <c r="DJG79" s="141"/>
      <c r="DJH79" s="141"/>
      <c r="DJI79" s="141"/>
      <c r="DJJ79" s="141"/>
      <c r="DJK79" s="141"/>
      <c r="DJL79" s="141"/>
      <c r="DJM79" s="141"/>
      <c r="DJN79" s="141"/>
      <c r="DJO79" s="141"/>
      <c r="DJP79" s="141"/>
      <c r="DJQ79" s="141"/>
      <c r="DJR79" s="141"/>
      <c r="DJS79" s="141"/>
      <c r="DJT79" s="141"/>
      <c r="DJU79" s="141"/>
      <c r="DJV79" s="141"/>
      <c r="DJW79" s="141"/>
      <c r="DJX79" s="141"/>
      <c r="DJY79" s="141"/>
      <c r="DJZ79" s="141"/>
      <c r="DKA79" s="141"/>
      <c r="DKB79" s="141"/>
      <c r="DKC79" s="141"/>
      <c r="DKD79" s="141"/>
      <c r="DKE79" s="141"/>
      <c r="DKF79" s="141"/>
      <c r="DKG79" s="141"/>
      <c r="DKH79" s="141"/>
      <c r="DKI79" s="141"/>
      <c r="DKJ79" s="141"/>
      <c r="DKK79" s="141"/>
      <c r="DKL79" s="141"/>
      <c r="DKM79" s="141"/>
      <c r="DKN79" s="141"/>
      <c r="DKO79" s="141"/>
      <c r="DKP79" s="141"/>
      <c r="DKQ79" s="141"/>
      <c r="DKR79" s="141"/>
      <c r="DKS79" s="141"/>
      <c r="DKT79" s="141"/>
      <c r="DKU79" s="141"/>
      <c r="DKV79" s="141"/>
      <c r="DKW79" s="141"/>
      <c r="DKX79" s="141"/>
      <c r="DKY79" s="141"/>
      <c r="DKZ79" s="141"/>
      <c r="DLA79" s="141"/>
      <c r="DLB79" s="141"/>
      <c r="DLC79" s="141"/>
      <c r="DLD79" s="141"/>
      <c r="DLE79" s="141"/>
      <c r="DLF79" s="141"/>
      <c r="DLG79" s="141"/>
      <c r="DLH79" s="141"/>
      <c r="DLI79" s="141"/>
      <c r="DLJ79" s="141"/>
      <c r="DLK79" s="141"/>
      <c r="DLL79" s="141"/>
      <c r="DLM79" s="141"/>
      <c r="DLN79" s="141"/>
      <c r="DLO79" s="141"/>
      <c r="DLP79" s="141"/>
      <c r="DLQ79" s="141"/>
      <c r="DLR79" s="141"/>
      <c r="DLS79" s="141"/>
      <c r="DLT79" s="141"/>
      <c r="DLU79" s="141"/>
      <c r="DLV79" s="141"/>
      <c r="DLW79" s="141"/>
      <c r="DLX79" s="141"/>
      <c r="DLY79" s="141"/>
      <c r="DLZ79" s="141"/>
      <c r="DMA79" s="141"/>
      <c r="DMB79" s="141"/>
      <c r="DMC79" s="141"/>
      <c r="DMD79" s="141"/>
      <c r="DME79" s="141"/>
      <c r="DMF79" s="141"/>
      <c r="DMG79" s="141"/>
      <c r="DMH79" s="141"/>
      <c r="DMI79" s="141"/>
      <c r="DMJ79" s="141"/>
      <c r="DMK79" s="141"/>
      <c r="DML79" s="141"/>
      <c r="DMM79" s="141"/>
      <c r="DMN79" s="141"/>
      <c r="DMO79" s="141"/>
      <c r="DMP79" s="141"/>
      <c r="DMQ79" s="141"/>
      <c r="DMR79" s="141"/>
      <c r="DMS79" s="141"/>
      <c r="DMT79" s="141"/>
      <c r="DMU79" s="141"/>
      <c r="DMV79" s="141"/>
      <c r="DMW79" s="141"/>
      <c r="DMX79" s="141"/>
      <c r="DMY79" s="141"/>
      <c r="DMZ79" s="141"/>
      <c r="DNA79" s="141"/>
      <c r="DNB79" s="141"/>
      <c r="DNC79" s="141"/>
      <c r="DND79" s="141"/>
      <c r="DNE79" s="141"/>
      <c r="DNF79" s="141"/>
      <c r="DNG79" s="141"/>
      <c r="DNH79" s="141"/>
      <c r="DNI79" s="141"/>
      <c r="DNJ79" s="141"/>
      <c r="DNK79" s="141"/>
      <c r="DNL79" s="141"/>
      <c r="DNM79" s="141"/>
      <c r="DNN79" s="141"/>
      <c r="DNO79" s="141"/>
      <c r="DNP79" s="141"/>
      <c r="DNQ79" s="141"/>
      <c r="DNR79" s="141"/>
      <c r="DNS79" s="141"/>
      <c r="DNT79" s="141"/>
      <c r="DNU79" s="141"/>
      <c r="DNV79" s="141"/>
      <c r="DNW79" s="141"/>
      <c r="DNX79" s="141"/>
      <c r="DNY79" s="141"/>
      <c r="DNZ79" s="141"/>
      <c r="DOA79" s="141"/>
      <c r="DOB79" s="141"/>
      <c r="DOC79" s="141"/>
      <c r="DOD79" s="141"/>
      <c r="DOE79" s="141"/>
      <c r="DOF79" s="141"/>
      <c r="DOG79" s="141"/>
      <c r="DOH79" s="141"/>
      <c r="DOI79" s="141"/>
      <c r="DOJ79" s="141"/>
      <c r="DOK79" s="141"/>
      <c r="DOL79" s="141"/>
      <c r="DOM79" s="141"/>
      <c r="DON79" s="141"/>
      <c r="DOO79" s="141"/>
      <c r="DOP79" s="141"/>
      <c r="DOQ79" s="141"/>
      <c r="DOR79" s="141"/>
      <c r="DOS79" s="141"/>
      <c r="DOT79" s="141"/>
      <c r="DOU79" s="141"/>
      <c r="DOV79" s="141"/>
      <c r="DOW79" s="141"/>
      <c r="DOX79" s="141"/>
      <c r="DOY79" s="141"/>
      <c r="DOZ79" s="141"/>
      <c r="DPA79" s="141"/>
      <c r="DPB79" s="141"/>
      <c r="DPC79" s="141"/>
      <c r="DPD79" s="141"/>
      <c r="DPE79" s="141"/>
      <c r="DPF79" s="141"/>
      <c r="DPG79" s="141"/>
      <c r="DPH79" s="141"/>
      <c r="DPI79" s="141"/>
      <c r="DPJ79" s="141"/>
      <c r="DPK79" s="141"/>
      <c r="DPL79" s="141"/>
      <c r="DPM79" s="141"/>
      <c r="DPN79" s="141"/>
      <c r="DPO79" s="141"/>
      <c r="DPP79" s="141"/>
      <c r="DPQ79" s="141"/>
      <c r="DPR79" s="141"/>
      <c r="DPS79" s="141"/>
      <c r="DPT79" s="141"/>
      <c r="DPU79" s="141"/>
      <c r="DPV79" s="141"/>
      <c r="DPW79" s="141"/>
      <c r="DPX79" s="141"/>
      <c r="DPY79" s="141"/>
      <c r="DPZ79" s="141"/>
      <c r="DQA79" s="141"/>
      <c r="DQB79" s="141"/>
      <c r="DQC79" s="141"/>
      <c r="DQD79" s="141"/>
      <c r="DQE79" s="141"/>
      <c r="DQF79" s="141"/>
      <c r="DQG79" s="141"/>
      <c r="DQH79" s="141"/>
      <c r="DQI79" s="141"/>
      <c r="DQJ79" s="141"/>
      <c r="DQK79" s="141"/>
      <c r="DQL79" s="141"/>
      <c r="DQM79" s="141"/>
      <c r="DQN79" s="141"/>
      <c r="DQO79" s="141"/>
      <c r="DQP79" s="141"/>
      <c r="DQQ79" s="141"/>
      <c r="DQR79" s="141"/>
      <c r="DQS79" s="141"/>
      <c r="DQT79" s="141"/>
      <c r="DQU79" s="141"/>
      <c r="DQV79" s="141"/>
      <c r="DQW79" s="141"/>
      <c r="DQX79" s="141"/>
      <c r="DQY79" s="141"/>
      <c r="DQZ79" s="141"/>
      <c r="DRA79" s="141"/>
      <c r="DRB79" s="141"/>
      <c r="DRC79" s="141"/>
      <c r="DRD79" s="141"/>
      <c r="DRE79" s="141"/>
      <c r="DRF79" s="141"/>
      <c r="DRG79" s="141"/>
      <c r="DRH79" s="141"/>
      <c r="DRI79" s="141"/>
      <c r="DRJ79" s="141"/>
      <c r="DRK79" s="141"/>
      <c r="DRL79" s="141"/>
      <c r="DRM79" s="141"/>
      <c r="DRN79" s="141"/>
      <c r="DRO79" s="141"/>
      <c r="DRP79" s="141"/>
      <c r="DRQ79" s="141"/>
      <c r="DRR79" s="141"/>
      <c r="DRS79" s="141"/>
      <c r="DRT79" s="141"/>
      <c r="DRU79" s="141"/>
      <c r="DRV79" s="141"/>
      <c r="DRW79" s="141"/>
      <c r="DRX79" s="141"/>
      <c r="DRY79" s="141"/>
      <c r="DRZ79" s="141"/>
      <c r="DSA79" s="141"/>
      <c r="DSB79" s="141"/>
      <c r="DSC79" s="141"/>
      <c r="DSD79" s="141"/>
      <c r="DSE79" s="141"/>
      <c r="DSF79" s="141"/>
      <c r="DSG79" s="141"/>
      <c r="DSH79" s="141"/>
      <c r="DSI79" s="141"/>
      <c r="DSJ79" s="141"/>
      <c r="DSK79" s="141"/>
      <c r="DSL79" s="141"/>
      <c r="DSM79" s="141"/>
      <c r="DSN79" s="141"/>
      <c r="DSO79" s="141"/>
      <c r="DSP79" s="141"/>
      <c r="DSQ79" s="141"/>
      <c r="DSR79" s="141"/>
      <c r="DSS79" s="141"/>
      <c r="DST79" s="141"/>
      <c r="DSU79" s="141"/>
      <c r="DSV79" s="141"/>
      <c r="DSW79" s="141"/>
      <c r="DSX79" s="141"/>
      <c r="DSY79" s="141"/>
      <c r="DSZ79" s="141"/>
      <c r="DTA79" s="141"/>
      <c r="DTB79" s="141"/>
      <c r="DTC79" s="141"/>
      <c r="DTD79" s="141"/>
      <c r="DTE79" s="141"/>
      <c r="DTF79" s="141"/>
      <c r="DTG79" s="141"/>
      <c r="DTH79" s="141"/>
      <c r="DTI79" s="141"/>
      <c r="DTJ79" s="141"/>
      <c r="DTK79" s="141"/>
      <c r="DTL79" s="141"/>
      <c r="DTM79" s="141"/>
      <c r="DTN79" s="141"/>
      <c r="DTO79" s="141"/>
      <c r="DTP79" s="141"/>
      <c r="DTQ79" s="141"/>
      <c r="DTR79" s="141"/>
      <c r="DTS79" s="141"/>
      <c r="DTT79" s="141"/>
      <c r="DTU79" s="141"/>
      <c r="DTV79" s="141"/>
      <c r="DTW79" s="141"/>
      <c r="DTX79" s="141"/>
      <c r="DTY79" s="141"/>
      <c r="DTZ79" s="141"/>
      <c r="DUA79" s="141"/>
      <c r="DUB79" s="141"/>
      <c r="DUC79" s="141"/>
      <c r="DUD79" s="141"/>
      <c r="DUE79" s="141"/>
      <c r="DUF79" s="141"/>
      <c r="DUG79" s="141"/>
      <c r="DUH79" s="141"/>
      <c r="DUI79" s="141"/>
      <c r="DUJ79" s="141"/>
      <c r="DUK79" s="141"/>
      <c r="DUL79" s="141"/>
      <c r="DUM79" s="141"/>
      <c r="DUN79" s="141"/>
      <c r="DUO79" s="141"/>
      <c r="DUP79" s="141"/>
      <c r="DUQ79" s="141"/>
      <c r="DUR79" s="141"/>
      <c r="DUS79" s="141"/>
      <c r="DUT79" s="141"/>
      <c r="DUU79" s="141"/>
      <c r="DUV79" s="141"/>
      <c r="DUW79" s="141"/>
      <c r="DUX79" s="141"/>
      <c r="DUY79" s="141"/>
      <c r="DUZ79" s="141"/>
      <c r="DVA79" s="141"/>
      <c r="DVB79" s="141"/>
      <c r="DVC79" s="141"/>
      <c r="DVD79" s="141"/>
      <c r="DVE79" s="141"/>
      <c r="DVF79" s="141"/>
      <c r="DVG79" s="141"/>
      <c r="DVH79" s="141"/>
      <c r="DVI79" s="141"/>
      <c r="DVJ79" s="141"/>
      <c r="DVK79" s="141"/>
      <c r="DVL79" s="141"/>
      <c r="DVM79" s="141"/>
      <c r="DVN79" s="141"/>
      <c r="DVO79" s="141"/>
      <c r="DVP79" s="141"/>
      <c r="DVQ79" s="141"/>
      <c r="DVR79" s="141"/>
      <c r="DVS79" s="141"/>
      <c r="DVT79" s="141"/>
      <c r="DVU79" s="141"/>
      <c r="DVV79" s="141"/>
      <c r="DVW79" s="141"/>
      <c r="DVX79" s="141"/>
      <c r="DVY79" s="141"/>
      <c r="DVZ79" s="141"/>
      <c r="DWA79" s="141"/>
      <c r="DWB79" s="141"/>
      <c r="DWC79" s="141"/>
      <c r="DWD79" s="141"/>
      <c r="DWE79" s="141"/>
      <c r="DWF79" s="141"/>
      <c r="DWG79" s="141"/>
      <c r="DWH79" s="141"/>
      <c r="DWI79" s="141"/>
      <c r="DWJ79" s="141"/>
      <c r="DWK79" s="141"/>
      <c r="DWL79" s="141"/>
      <c r="DWM79" s="141"/>
      <c r="DWN79" s="141"/>
      <c r="DWO79" s="141"/>
      <c r="DWP79" s="141"/>
      <c r="DWQ79" s="141"/>
      <c r="DWR79" s="141"/>
      <c r="DWS79" s="141"/>
      <c r="DWT79" s="141"/>
      <c r="DWU79" s="141"/>
      <c r="DWV79" s="141"/>
      <c r="DWW79" s="141"/>
      <c r="DWX79" s="141"/>
      <c r="DWY79" s="141"/>
      <c r="DWZ79" s="141"/>
      <c r="DXA79" s="141"/>
      <c r="DXB79" s="141"/>
      <c r="DXC79" s="141"/>
      <c r="DXD79" s="141"/>
      <c r="DXE79" s="141"/>
      <c r="DXF79" s="141"/>
      <c r="DXG79" s="141"/>
      <c r="DXH79" s="141"/>
      <c r="DXI79" s="141"/>
      <c r="DXJ79" s="141"/>
      <c r="DXK79" s="141"/>
      <c r="DXL79" s="141"/>
      <c r="DXM79" s="141"/>
      <c r="DXN79" s="141"/>
      <c r="DXO79" s="141"/>
      <c r="DXP79" s="141"/>
      <c r="DXQ79" s="141"/>
      <c r="DXR79" s="141"/>
      <c r="DXS79" s="141"/>
      <c r="DXT79" s="141"/>
      <c r="DXU79" s="141"/>
      <c r="DXV79" s="141"/>
      <c r="DXW79" s="141"/>
      <c r="DXX79" s="141"/>
      <c r="DXY79" s="141"/>
      <c r="DXZ79" s="141"/>
      <c r="DYA79" s="141"/>
      <c r="DYB79" s="141"/>
      <c r="DYC79" s="141"/>
      <c r="DYD79" s="141"/>
      <c r="DYE79" s="141"/>
      <c r="DYF79" s="141"/>
      <c r="DYG79" s="141"/>
      <c r="DYH79" s="141"/>
      <c r="DYI79" s="141"/>
      <c r="DYJ79" s="141"/>
      <c r="DYK79" s="141"/>
      <c r="DYL79" s="141"/>
      <c r="DYM79" s="141"/>
      <c r="DYN79" s="141"/>
      <c r="DYO79" s="141"/>
      <c r="DYP79" s="141"/>
      <c r="DYQ79" s="141"/>
      <c r="DYR79" s="141"/>
      <c r="DYS79" s="141"/>
      <c r="DYT79" s="141"/>
      <c r="DYU79" s="141"/>
      <c r="DYV79" s="141"/>
      <c r="DYW79" s="141"/>
      <c r="DYX79" s="141"/>
      <c r="DYY79" s="141"/>
      <c r="DYZ79" s="141"/>
      <c r="DZA79" s="141"/>
      <c r="DZB79" s="141"/>
      <c r="DZC79" s="141"/>
      <c r="DZD79" s="141"/>
      <c r="DZE79" s="141"/>
      <c r="DZF79" s="141"/>
      <c r="DZG79" s="141"/>
      <c r="DZH79" s="141"/>
      <c r="DZI79" s="141"/>
      <c r="DZJ79" s="141"/>
      <c r="DZK79" s="141"/>
      <c r="DZL79" s="141"/>
      <c r="DZM79" s="141"/>
      <c r="DZN79" s="141"/>
      <c r="DZO79" s="141"/>
      <c r="DZP79" s="141"/>
      <c r="DZQ79" s="141"/>
      <c r="DZR79" s="141"/>
      <c r="DZS79" s="141"/>
      <c r="DZT79" s="141"/>
      <c r="DZU79" s="141"/>
      <c r="DZV79" s="141"/>
      <c r="DZW79" s="141"/>
      <c r="DZX79" s="141"/>
      <c r="DZY79" s="141"/>
      <c r="DZZ79" s="141"/>
      <c r="EAA79" s="141"/>
      <c r="EAB79" s="141"/>
      <c r="EAC79" s="141"/>
      <c r="EAD79" s="141"/>
      <c r="EAE79" s="141"/>
      <c r="EAF79" s="141"/>
      <c r="EAG79" s="141"/>
      <c r="EAH79" s="141"/>
      <c r="EAI79" s="141"/>
      <c r="EAJ79" s="141"/>
      <c r="EAK79" s="141"/>
      <c r="EAL79" s="141"/>
      <c r="EAM79" s="141"/>
      <c r="EAN79" s="141"/>
      <c r="EAO79" s="141"/>
      <c r="EAP79" s="141"/>
      <c r="EAQ79" s="141"/>
      <c r="EAR79" s="141"/>
      <c r="EAS79" s="141"/>
      <c r="EAT79" s="141"/>
      <c r="EAU79" s="141"/>
      <c r="EAV79" s="141"/>
      <c r="EAW79" s="141"/>
      <c r="EAX79" s="141"/>
      <c r="EAY79" s="141"/>
      <c r="EAZ79" s="141"/>
      <c r="EBA79" s="141"/>
      <c r="EBB79" s="141"/>
      <c r="EBC79" s="141"/>
      <c r="EBD79" s="141"/>
      <c r="EBE79" s="141"/>
      <c r="EBF79" s="141"/>
      <c r="EBG79" s="141"/>
      <c r="EBH79" s="141"/>
      <c r="EBI79" s="141"/>
      <c r="EBJ79" s="141"/>
      <c r="EBK79" s="141"/>
      <c r="EBL79" s="141"/>
      <c r="EBM79" s="141"/>
      <c r="EBN79" s="141"/>
      <c r="EBO79" s="141"/>
      <c r="EBP79" s="141"/>
      <c r="EBQ79" s="141"/>
      <c r="EBR79" s="141"/>
      <c r="EBS79" s="141"/>
      <c r="EBT79" s="141"/>
      <c r="EBU79" s="141"/>
      <c r="EBV79" s="141"/>
      <c r="EBW79" s="141"/>
      <c r="EBX79" s="141"/>
      <c r="EBY79" s="141"/>
      <c r="EBZ79" s="141"/>
      <c r="ECA79" s="141"/>
      <c r="ECB79" s="141"/>
      <c r="ECC79" s="141"/>
      <c r="ECD79" s="141"/>
      <c r="ECE79" s="141"/>
      <c r="ECF79" s="141"/>
      <c r="ECG79" s="141"/>
      <c r="ECH79" s="141"/>
      <c r="ECI79" s="141"/>
      <c r="ECJ79" s="141"/>
      <c r="ECK79" s="141"/>
      <c r="ECL79" s="141"/>
      <c r="ECM79" s="141"/>
      <c r="ECN79" s="141"/>
      <c r="ECO79" s="141"/>
      <c r="ECP79" s="141"/>
      <c r="ECQ79" s="141"/>
      <c r="ECR79" s="141"/>
      <c r="ECS79" s="141"/>
      <c r="ECT79" s="141"/>
      <c r="ECU79" s="141"/>
      <c r="ECV79" s="141"/>
      <c r="ECW79" s="141"/>
      <c r="ECX79" s="141"/>
      <c r="ECY79" s="141"/>
      <c r="ECZ79" s="141"/>
      <c r="EDA79" s="141"/>
      <c r="EDB79" s="141"/>
      <c r="EDC79" s="141"/>
      <c r="EDD79" s="141"/>
      <c r="EDE79" s="141"/>
      <c r="EDF79" s="141"/>
      <c r="EDG79" s="141"/>
      <c r="EDH79" s="141"/>
      <c r="EDI79" s="141"/>
      <c r="EDJ79" s="141"/>
      <c r="EDK79" s="141"/>
      <c r="EDL79" s="141"/>
      <c r="EDM79" s="141"/>
      <c r="EDN79" s="141"/>
      <c r="EDO79" s="141"/>
      <c r="EDP79" s="141"/>
      <c r="EDQ79" s="141"/>
      <c r="EDR79" s="141"/>
      <c r="EDS79" s="141"/>
      <c r="EDT79" s="141"/>
      <c r="EDU79" s="141"/>
      <c r="EDV79" s="141"/>
      <c r="EDW79" s="141"/>
      <c r="EDX79" s="141"/>
      <c r="EDY79" s="141"/>
      <c r="EDZ79" s="141"/>
      <c r="EEA79" s="141"/>
      <c r="EEB79" s="141"/>
      <c r="EEC79" s="141"/>
      <c r="EED79" s="141"/>
      <c r="EEE79" s="141"/>
      <c r="EEF79" s="141"/>
      <c r="EEG79" s="141"/>
      <c r="EEH79" s="141"/>
      <c r="EEI79" s="141"/>
      <c r="EEJ79" s="141"/>
      <c r="EEK79" s="141"/>
      <c r="EEL79" s="141"/>
      <c r="EEM79" s="141"/>
      <c r="EEN79" s="141"/>
      <c r="EEO79" s="141"/>
      <c r="EEP79" s="141"/>
      <c r="EEQ79" s="141"/>
      <c r="EER79" s="141"/>
      <c r="EES79" s="141"/>
      <c r="EET79" s="141"/>
      <c r="EEU79" s="141"/>
      <c r="EEV79" s="141"/>
      <c r="EEW79" s="141"/>
      <c r="EEX79" s="141"/>
      <c r="EEY79" s="141"/>
      <c r="EEZ79" s="141"/>
      <c r="EFA79" s="141"/>
      <c r="EFB79" s="141"/>
      <c r="EFC79" s="141"/>
      <c r="EFD79" s="141"/>
      <c r="EFE79" s="141"/>
      <c r="EFF79" s="141"/>
      <c r="EFG79" s="141"/>
      <c r="EFH79" s="141"/>
      <c r="EFI79" s="141"/>
      <c r="EFJ79" s="141"/>
      <c r="EFK79" s="141"/>
      <c r="EFL79" s="141"/>
      <c r="EFM79" s="141"/>
      <c r="EFN79" s="141"/>
      <c r="EFO79" s="141"/>
      <c r="EFP79" s="141"/>
      <c r="EFQ79" s="141"/>
      <c r="EFR79" s="141"/>
      <c r="EFS79" s="141"/>
      <c r="EFT79" s="141"/>
      <c r="EFU79" s="141"/>
      <c r="EFV79" s="141"/>
      <c r="EFW79" s="141"/>
      <c r="EFX79" s="141"/>
      <c r="EFY79" s="141"/>
      <c r="EFZ79" s="141"/>
      <c r="EGA79" s="141"/>
      <c r="EGB79" s="141"/>
      <c r="EGC79" s="141"/>
      <c r="EGD79" s="141"/>
      <c r="EGE79" s="141"/>
      <c r="EGF79" s="141"/>
      <c r="EGG79" s="141"/>
      <c r="EGH79" s="141"/>
      <c r="EGI79" s="141"/>
      <c r="EGJ79" s="141"/>
      <c r="EGK79" s="141"/>
      <c r="EGL79" s="141"/>
      <c r="EGM79" s="141"/>
      <c r="EGN79" s="141"/>
      <c r="EGO79" s="141"/>
      <c r="EGP79" s="141"/>
      <c r="EGQ79" s="141"/>
      <c r="EGR79" s="141"/>
      <c r="EGS79" s="141"/>
      <c r="EGT79" s="141"/>
      <c r="EGU79" s="141"/>
      <c r="EGV79" s="141"/>
      <c r="EGW79" s="141"/>
      <c r="EGX79" s="141"/>
      <c r="EGY79" s="141"/>
      <c r="EGZ79" s="141"/>
      <c r="EHA79" s="141"/>
      <c r="EHB79" s="141"/>
      <c r="EHC79" s="141"/>
      <c r="EHD79" s="141"/>
      <c r="EHE79" s="141"/>
      <c r="EHF79" s="141"/>
      <c r="EHG79" s="141"/>
      <c r="EHH79" s="141"/>
      <c r="EHI79" s="141"/>
      <c r="EHJ79" s="141"/>
      <c r="EHK79" s="141"/>
      <c r="EHL79" s="141"/>
      <c r="EHM79" s="141"/>
      <c r="EHN79" s="141"/>
      <c r="EHO79" s="141"/>
      <c r="EHP79" s="141"/>
      <c r="EHQ79" s="141"/>
      <c r="EHR79" s="141"/>
      <c r="EHS79" s="141"/>
      <c r="EHT79" s="141"/>
      <c r="EHU79" s="141"/>
      <c r="EHV79" s="141"/>
      <c r="EHW79" s="141"/>
      <c r="EHX79" s="141"/>
      <c r="EHY79" s="141"/>
      <c r="EHZ79" s="141"/>
      <c r="EIA79" s="141"/>
      <c r="EIB79" s="141"/>
      <c r="EIC79" s="141"/>
      <c r="EID79" s="141"/>
      <c r="EIE79" s="141"/>
      <c r="EIF79" s="141"/>
      <c r="EIG79" s="141"/>
      <c r="EIH79" s="141"/>
      <c r="EII79" s="141"/>
      <c r="EIJ79" s="141"/>
      <c r="EIK79" s="141"/>
      <c r="EIL79" s="141"/>
      <c r="EIM79" s="141"/>
      <c r="EIN79" s="141"/>
      <c r="EIO79" s="141"/>
      <c r="EIP79" s="141"/>
      <c r="EIQ79" s="141"/>
      <c r="EIR79" s="141"/>
      <c r="EIS79" s="141"/>
      <c r="EIT79" s="141"/>
      <c r="EIU79" s="141"/>
      <c r="EIV79" s="141"/>
      <c r="EIW79" s="141"/>
      <c r="EIX79" s="141"/>
      <c r="EIY79" s="141"/>
      <c r="EIZ79" s="141"/>
      <c r="EJA79" s="141"/>
      <c r="EJB79" s="141"/>
      <c r="EJC79" s="141"/>
      <c r="EJD79" s="141"/>
      <c r="EJE79" s="141"/>
      <c r="EJF79" s="141"/>
      <c r="EJG79" s="141"/>
      <c r="EJH79" s="141"/>
      <c r="EJI79" s="141"/>
      <c r="EJJ79" s="141"/>
      <c r="EJK79" s="141"/>
      <c r="EJL79" s="141"/>
      <c r="EJM79" s="141"/>
      <c r="EJN79" s="141"/>
      <c r="EJO79" s="141"/>
      <c r="EJP79" s="141"/>
      <c r="EJQ79" s="141"/>
      <c r="EJR79" s="141"/>
      <c r="EJS79" s="141"/>
      <c r="EJT79" s="141"/>
      <c r="EJU79" s="141"/>
      <c r="EJV79" s="141"/>
      <c r="EJW79" s="141"/>
      <c r="EJX79" s="141"/>
      <c r="EJY79" s="141"/>
      <c r="EJZ79" s="141"/>
      <c r="EKA79" s="141"/>
      <c r="EKB79" s="141"/>
      <c r="EKC79" s="141"/>
      <c r="EKD79" s="141"/>
      <c r="EKE79" s="141"/>
      <c r="EKF79" s="141"/>
      <c r="EKG79" s="141"/>
      <c r="EKH79" s="141"/>
      <c r="EKI79" s="141"/>
      <c r="EKJ79" s="141"/>
      <c r="EKK79" s="141"/>
      <c r="EKL79" s="141"/>
      <c r="EKM79" s="141"/>
      <c r="EKN79" s="141"/>
      <c r="EKO79" s="141"/>
      <c r="EKP79" s="141"/>
      <c r="EKQ79" s="141"/>
      <c r="EKR79" s="141"/>
      <c r="EKS79" s="141"/>
      <c r="EKT79" s="141"/>
      <c r="EKU79" s="141"/>
      <c r="EKV79" s="141"/>
      <c r="EKW79" s="141"/>
      <c r="EKX79" s="141"/>
      <c r="EKY79" s="141"/>
      <c r="EKZ79" s="141"/>
      <c r="ELA79" s="141"/>
      <c r="ELB79" s="141"/>
      <c r="ELC79" s="141"/>
      <c r="ELD79" s="141"/>
      <c r="ELE79" s="141"/>
      <c r="ELF79" s="141"/>
      <c r="ELG79" s="141"/>
      <c r="ELH79" s="141"/>
      <c r="ELI79" s="141"/>
      <c r="ELJ79" s="141"/>
      <c r="ELK79" s="141"/>
      <c r="ELL79" s="141"/>
      <c r="ELM79" s="141"/>
      <c r="ELN79" s="141"/>
      <c r="ELO79" s="141"/>
      <c r="ELP79" s="141"/>
      <c r="ELQ79" s="141"/>
      <c r="ELR79" s="141"/>
      <c r="ELS79" s="141"/>
      <c r="ELT79" s="141"/>
      <c r="ELU79" s="141"/>
      <c r="ELV79" s="141"/>
      <c r="ELW79" s="141"/>
      <c r="ELX79" s="141"/>
      <c r="ELY79" s="141"/>
      <c r="ELZ79" s="141"/>
      <c r="EMA79" s="141"/>
      <c r="EMB79" s="141"/>
      <c r="EMC79" s="141"/>
      <c r="EMD79" s="141"/>
      <c r="EME79" s="141"/>
      <c r="EMF79" s="141"/>
      <c r="EMG79" s="141"/>
      <c r="EMH79" s="141"/>
      <c r="EMI79" s="141"/>
      <c r="EMJ79" s="141"/>
      <c r="EMK79" s="141"/>
      <c r="EML79" s="141"/>
      <c r="EMM79" s="141"/>
      <c r="EMN79" s="141"/>
      <c r="EMO79" s="141"/>
      <c r="EMP79" s="141"/>
      <c r="EMQ79" s="141"/>
      <c r="EMR79" s="141"/>
      <c r="EMS79" s="141"/>
      <c r="EMT79" s="141"/>
      <c r="EMU79" s="141"/>
      <c r="EMV79" s="141"/>
      <c r="EMW79" s="141"/>
      <c r="EMX79" s="141"/>
      <c r="EMY79" s="141"/>
      <c r="EMZ79" s="141"/>
      <c r="ENA79" s="141"/>
      <c r="ENB79" s="141"/>
      <c r="ENC79" s="141"/>
      <c r="END79" s="141"/>
      <c r="ENE79" s="141"/>
      <c r="ENF79" s="141"/>
      <c r="ENG79" s="141"/>
      <c r="ENH79" s="141"/>
      <c r="ENI79" s="141"/>
      <c r="ENJ79" s="141"/>
      <c r="ENK79" s="141"/>
      <c r="ENL79" s="141"/>
      <c r="ENM79" s="141"/>
      <c r="ENN79" s="141"/>
      <c r="ENO79" s="141"/>
      <c r="ENP79" s="141"/>
      <c r="ENQ79" s="141"/>
      <c r="ENR79" s="141"/>
      <c r="ENS79" s="141"/>
      <c r="ENT79" s="141"/>
      <c r="ENU79" s="141"/>
      <c r="ENV79" s="141"/>
      <c r="ENW79" s="141"/>
      <c r="ENX79" s="141"/>
      <c r="ENY79" s="141"/>
      <c r="ENZ79" s="141"/>
      <c r="EOA79" s="141"/>
      <c r="EOB79" s="141"/>
      <c r="EOC79" s="141"/>
      <c r="EOD79" s="141"/>
      <c r="EOE79" s="141"/>
      <c r="EOF79" s="141"/>
      <c r="EOG79" s="141"/>
      <c r="EOH79" s="141"/>
      <c r="EOI79" s="141"/>
      <c r="EOJ79" s="141"/>
      <c r="EOK79" s="141"/>
      <c r="EOL79" s="141"/>
      <c r="EOM79" s="141"/>
      <c r="EON79" s="141"/>
      <c r="EOO79" s="141"/>
      <c r="EOP79" s="141"/>
      <c r="EOQ79" s="141"/>
      <c r="EOR79" s="141"/>
      <c r="EOS79" s="141"/>
      <c r="EOT79" s="141"/>
      <c r="EOU79" s="141"/>
      <c r="EOV79" s="141"/>
      <c r="EOW79" s="141"/>
      <c r="EOX79" s="141"/>
      <c r="EOY79" s="141"/>
      <c r="EOZ79" s="141"/>
      <c r="EPA79" s="141"/>
      <c r="EPB79" s="141"/>
      <c r="EPC79" s="141"/>
      <c r="EPD79" s="141"/>
      <c r="EPE79" s="141"/>
      <c r="EPF79" s="141"/>
      <c r="EPG79" s="141"/>
      <c r="EPH79" s="141"/>
      <c r="EPI79" s="141"/>
      <c r="EPJ79" s="141"/>
      <c r="EPK79" s="141"/>
      <c r="EPL79" s="141"/>
      <c r="EPM79" s="141"/>
      <c r="EPN79" s="141"/>
      <c r="EPO79" s="141"/>
      <c r="EPP79" s="141"/>
      <c r="EPQ79" s="141"/>
      <c r="EPR79" s="141"/>
      <c r="EPS79" s="141"/>
      <c r="EPT79" s="141"/>
      <c r="EPU79" s="141"/>
      <c r="EPV79" s="141"/>
      <c r="EPW79" s="141"/>
      <c r="EPX79" s="141"/>
      <c r="EPY79" s="141"/>
      <c r="EPZ79" s="141"/>
      <c r="EQA79" s="141"/>
      <c r="EQB79" s="141"/>
      <c r="EQC79" s="141"/>
      <c r="EQD79" s="141"/>
      <c r="EQE79" s="141"/>
      <c r="EQF79" s="141"/>
      <c r="EQG79" s="141"/>
      <c r="EQH79" s="141"/>
      <c r="EQI79" s="141"/>
      <c r="EQJ79" s="141"/>
      <c r="EQK79" s="141"/>
      <c r="EQL79" s="141"/>
      <c r="EQM79" s="141"/>
      <c r="EQN79" s="141"/>
      <c r="EQO79" s="141"/>
      <c r="EQP79" s="141"/>
      <c r="EQQ79" s="141"/>
      <c r="EQR79" s="141"/>
      <c r="EQS79" s="141"/>
      <c r="EQT79" s="141"/>
      <c r="EQU79" s="141"/>
      <c r="EQV79" s="141"/>
      <c r="EQW79" s="141"/>
      <c r="EQX79" s="141"/>
      <c r="EQY79" s="141"/>
      <c r="EQZ79" s="141"/>
      <c r="ERA79" s="141"/>
      <c r="ERB79" s="141"/>
      <c r="ERC79" s="141"/>
      <c r="ERD79" s="141"/>
      <c r="ERE79" s="141"/>
      <c r="ERF79" s="141"/>
      <c r="ERG79" s="141"/>
      <c r="ERH79" s="141"/>
      <c r="ERI79" s="141"/>
      <c r="ERJ79" s="141"/>
      <c r="ERK79" s="141"/>
      <c r="ERL79" s="141"/>
      <c r="ERM79" s="141"/>
      <c r="ERN79" s="141"/>
      <c r="ERO79" s="141"/>
      <c r="ERP79" s="141"/>
      <c r="ERQ79" s="141"/>
      <c r="ERR79" s="141"/>
      <c r="ERS79" s="141"/>
      <c r="ERT79" s="141"/>
      <c r="ERU79" s="141"/>
      <c r="ERV79" s="141"/>
      <c r="ERW79" s="141"/>
      <c r="ERX79" s="141"/>
      <c r="ERY79" s="141"/>
      <c r="ERZ79" s="141"/>
      <c r="ESA79" s="141"/>
      <c r="ESB79" s="141"/>
      <c r="ESC79" s="141"/>
      <c r="ESD79" s="141"/>
      <c r="ESE79" s="141"/>
      <c r="ESF79" s="141"/>
      <c r="ESG79" s="141"/>
      <c r="ESH79" s="141"/>
      <c r="ESI79" s="141"/>
      <c r="ESJ79" s="141"/>
      <c r="ESK79" s="141"/>
      <c r="ESL79" s="141"/>
      <c r="ESM79" s="141"/>
      <c r="ESN79" s="141"/>
      <c r="ESO79" s="141"/>
      <c r="ESP79" s="141"/>
      <c r="ESQ79" s="141"/>
      <c r="ESR79" s="141"/>
      <c r="ESS79" s="141"/>
      <c r="EST79" s="141"/>
      <c r="ESU79" s="141"/>
      <c r="ESV79" s="141"/>
      <c r="ESW79" s="141"/>
      <c r="ESX79" s="141"/>
      <c r="ESY79" s="141"/>
      <c r="ESZ79" s="141"/>
      <c r="ETA79" s="141"/>
      <c r="ETB79" s="141"/>
      <c r="ETC79" s="141"/>
      <c r="ETD79" s="141"/>
      <c r="ETE79" s="141"/>
      <c r="ETF79" s="141"/>
      <c r="ETG79" s="141"/>
      <c r="ETH79" s="141"/>
      <c r="ETI79" s="141"/>
      <c r="ETJ79" s="141"/>
      <c r="ETK79" s="141"/>
      <c r="ETL79" s="141"/>
      <c r="ETM79" s="141"/>
      <c r="ETN79" s="141"/>
      <c r="ETO79" s="141"/>
      <c r="ETP79" s="141"/>
      <c r="ETQ79" s="141"/>
      <c r="ETR79" s="141"/>
      <c r="ETS79" s="141"/>
      <c r="ETT79" s="141"/>
      <c r="ETU79" s="141"/>
      <c r="ETV79" s="141"/>
      <c r="ETW79" s="141"/>
      <c r="ETX79" s="141"/>
      <c r="ETY79" s="141"/>
      <c r="ETZ79" s="141"/>
      <c r="EUA79" s="141"/>
      <c r="EUB79" s="141"/>
      <c r="EUC79" s="141"/>
      <c r="EUD79" s="141"/>
      <c r="EUE79" s="141"/>
      <c r="EUF79" s="141"/>
      <c r="EUG79" s="141"/>
      <c r="EUH79" s="141"/>
      <c r="EUI79" s="141"/>
      <c r="EUJ79" s="141"/>
      <c r="EUK79" s="141"/>
      <c r="EUL79" s="141"/>
      <c r="EUM79" s="141"/>
      <c r="EUN79" s="141"/>
      <c r="EUO79" s="141"/>
      <c r="EUP79" s="141"/>
      <c r="EUQ79" s="141"/>
      <c r="EUR79" s="141"/>
      <c r="EUS79" s="141"/>
      <c r="EUT79" s="141"/>
      <c r="EUU79" s="141"/>
      <c r="EUV79" s="141"/>
      <c r="EUW79" s="141"/>
      <c r="EUX79" s="141"/>
      <c r="EUY79" s="141"/>
      <c r="EUZ79" s="141"/>
      <c r="EVA79" s="141"/>
      <c r="EVB79" s="141"/>
      <c r="EVC79" s="141"/>
      <c r="EVD79" s="141"/>
      <c r="EVE79" s="141"/>
      <c r="EVF79" s="141"/>
      <c r="EVG79" s="141"/>
      <c r="EVH79" s="141"/>
      <c r="EVI79" s="141"/>
      <c r="EVJ79" s="141"/>
      <c r="EVK79" s="141"/>
      <c r="EVL79" s="141"/>
      <c r="EVM79" s="141"/>
      <c r="EVN79" s="141"/>
      <c r="EVO79" s="141"/>
      <c r="EVP79" s="141"/>
      <c r="EVQ79" s="141"/>
      <c r="EVR79" s="141"/>
      <c r="EVS79" s="141"/>
      <c r="EVT79" s="141"/>
      <c r="EVU79" s="141"/>
      <c r="EVV79" s="141"/>
      <c r="EVW79" s="141"/>
      <c r="EVX79" s="141"/>
      <c r="EVY79" s="141"/>
      <c r="EVZ79" s="141"/>
      <c r="EWA79" s="141"/>
      <c r="EWB79" s="141"/>
      <c r="EWC79" s="141"/>
      <c r="EWD79" s="141"/>
      <c r="EWE79" s="141"/>
      <c r="EWF79" s="141"/>
      <c r="EWG79" s="141"/>
      <c r="EWH79" s="141"/>
      <c r="EWI79" s="141"/>
      <c r="EWJ79" s="141"/>
      <c r="EWK79" s="141"/>
      <c r="EWL79" s="141"/>
      <c r="EWM79" s="141"/>
      <c r="EWN79" s="141"/>
      <c r="EWO79" s="141"/>
      <c r="EWP79" s="141"/>
      <c r="EWQ79" s="141"/>
      <c r="EWR79" s="141"/>
      <c r="EWS79" s="141"/>
      <c r="EWT79" s="141"/>
      <c r="EWU79" s="141"/>
      <c r="EWV79" s="141"/>
      <c r="EWW79" s="141"/>
      <c r="EWX79" s="141"/>
      <c r="EWY79" s="141"/>
      <c r="EWZ79" s="141"/>
      <c r="EXA79" s="141"/>
      <c r="EXB79" s="141"/>
      <c r="EXC79" s="141"/>
      <c r="EXD79" s="141"/>
      <c r="EXE79" s="141"/>
      <c r="EXF79" s="141"/>
      <c r="EXG79" s="141"/>
      <c r="EXH79" s="141"/>
      <c r="EXI79" s="141"/>
      <c r="EXJ79" s="141"/>
      <c r="EXK79" s="141"/>
      <c r="EXL79" s="141"/>
      <c r="EXM79" s="141"/>
      <c r="EXN79" s="141"/>
      <c r="EXO79" s="141"/>
      <c r="EXP79" s="141"/>
      <c r="EXQ79" s="141"/>
      <c r="EXR79" s="141"/>
      <c r="EXS79" s="141"/>
      <c r="EXT79" s="141"/>
      <c r="EXU79" s="141"/>
      <c r="EXV79" s="141"/>
      <c r="EXW79" s="141"/>
      <c r="EXX79" s="141"/>
      <c r="EXY79" s="141"/>
      <c r="EXZ79" s="141"/>
      <c r="EYA79" s="141"/>
      <c r="EYB79" s="141"/>
      <c r="EYC79" s="141"/>
      <c r="EYD79" s="141"/>
      <c r="EYE79" s="141"/>
      <c r="EYF79" s="141"/>
      <c r="EYG79" s="141"/>
      <c r="EYH79" s="141"/>
      <c r="EYI79" s="141"/>
      <c r="EYJ79" s="141"/>
      <c r="EYK79" s="141"/>
      <c r="EYL79" s="141"/>
      <c r="EYM79" s="141"/>
      <c r="EYN79" s="141"/>
      <c r="EYO79" s="141"/>
      <c r="EYP79" s="141"/>
      <c r="EYQ79" s="141"/>
      <c r="EYR79" s="141"/>
      <c r="EYS79" s="141"/>
      <c r="EYT79" s="141"/>
      <c r="EYU79" s="141"/>
      <c r="EYV79" s="141"/>
      <c r="EYW79" s="141"/>
      <c r="EYX79" s="141"/>
      <c r="EYY79" s="141"/>
      <c r="EYZ79" s="141"/>
      <c r="EZA79" s="141"/>
      <c r="EZB79" s="141"/>
      <c r="EZC79" s="141"/>
      <c r="EZD79" s="141"/>
      <c r="EZE79" s="141"/>
      <c r="EZF79" s="141"/>
      <c r="EZG79" s="141"/>
      <c r="EZH79" s="141"/>
      <c r="EZI79" s="141"/>
      <c r="EZJ79" s="141"/>
      <c r="EZK79" s="141"/>
      <c r="EZL79" s="141"/>
      <c r="EZM79" s="141"/>
      <c r="EZN79" s="141"/>
      <c r="EZO79" s="141"/>
      <c r="EZP79" s="141"/>
      <c r="EZQ79" s="141"/>
      <c r="EZR79" s="141"/>
      <c r="EZS79" s="141"/>
      <c r="EZT79" s="141"/>
      <c r="EZU79" s="141"/>
      <c r="EZV79" s="141"/>
      <c r="EZW79" s="141"/>
      <c r="EZX79" s="141"/>
      <c r="EZY79" s="141"/>
      <c r="EZZ79" s="141"/>
      <c r="FAA79" s="141"/>
      <c r="FAB79" s="141"/>
      <c r="FAC79" s="141"/>
      <c r="FAD79" s="141"/>
      <c r="FAE79" s="141"/>
      <c r="FAF79" s="141"/>
      <c r="FAG79" s="141"/>
      <c r="FAH79" s="141"/>
      <c r="FAI79" s="141"/>
      <c r="FAJ79" s="141"/>
      <c r="FAK79" s="141"/>
      <c r="FAL79" s="141"/>
      <c r="FAM79" s="141"/>
      <c r="FAN79" s="141"/>
      <c r="FAO79" s="141"/>
      <c r="FAP79" s="141"/>
      <c r="FAQ79" s="141"/>
      <c r="FAR79" s="141"/>
      <c r="FAS79" s="141"/>
      <c r="FAT79" s="141"/>
      <c r="FAU79" s="141"/>
      <c r="FAV79" s="141"/>
      <c r="FAW79" s="141"/>
      <c r="FAX79" s="141"/>
      <c r="FAY79" s="141"/>
      <c r="FAZ79" s="141"/>
      <c r="FBA79" s="141"/>
      <c r="FBB79" s="141"/>
      <c r="FBC79" s="141"/>
      <c r="FBD79" s="141"/>
      <c r="FBE79" s="141"/>
      <c r="FBF79" s="141"/>
      <c r="FBG79" s="141"/>
      <c r="FBH79" s="141"/>
      <c r="FBI79" s="141"/>
      <c r="FBJ79" s="141"/>
      <c r="FBK79" s="141"/>
      <c r="FBL79" s="141"/>
      <c r="FBM79" s="141"/>
      <c r="FBN79" s="141"/>
      <c r="FBO79" s="141"/>
      <c r="FBP79" s="141"/>
      <c r="FBQ79" s="141"/>
      <c r="FBR79" s="141"/>
      <c r="FBS79" s="141"/>
      <c r="FBT79" s="141"/>
      <c r="FBU79" s="141"/>
      <c r="FBV79" s="141"/>
      <c r="FBW79" s="141"/>
      <c r="FBX79" s="141"/>
      <c r="FBY79" s="141"/>
      <c r="FBZ79" s="141"/>
      <c r="FCA79" s="141"/>
      <c r="FCB79" s="141"/>
      <c r="FCC79" s="141"/>
      <c r="FCD79" s="141"/>
      <c r="FCE79" s="141"/>
      <c r="FCF79" s="141"/>
      <c r="FCG79" s="141"/>
      <c r="FCH79" s="141"/>
      <c r="FCI79" s="141"/>
      <c r="FCJ79" s="141"/>
      <c r="FCK79" s="141"/>
      <c r="FCL79" s="141"/>
      <c r="FCM79" s="141"/>
      <c r="FCN79" s="141"/>
      <c r="FCO79" s="141"/>
      <c r="FCP79" s="141"/>
      <c r="FCQ79" s="141"/>
      <c r="FCR79" s="141"/>
      <c r="FCS79" s="141"/>
      <c r="FCT79" s="141"/>
      <c r="FCU79" s="141"/>
      <c r="FCV79" s="141"/>
      <c r="FCW79" s="141"/>
      <c r="FCX79" s="141"/>
      <c r="FCY79" s="141"/>
      <c r="FCZ79" s="141"/>
      <c r="FDA79" s="141"/>
      <c r="FDB79" s="141"/>
      <c r="FDC79" s="141"/>
      <c r="FDD79" s="141"/>
      <c r="FDE79" s="141"/>
      <c r="FDF79" s="141"/>
      <c r="FDG79" s="141"/>
      <c r="FDH79" s="141"/>
      <c r="FDI79" s="141"/>
      <c r="FDJ79" s="141"/>
      <c r="FDK79" s="141"/>
      <c r="FDL79" s="141"/>
      <c r="FDM79" s="141"/>
      <c r="FDN79" s="141"/>
      <c r="FDO79" s="141"/>
      <c r="FDP79" s="141"/>
      <c r="FDQ79" s="141"/>
      <c r="FDR79" s="141"/>
      <c r="FDS79" s="141"/>
      <c r="FDT79" s="141"/>
      <c r="FDU79" s="141"/>
      <c r="FDV79" s="141"/>
      <c r="FDW79" s="141"/>
      <c r="FDX79" s="141"/>
      <c r="FDY79" s="141"/>
      <c r="FDZ79" s="141"/>
      <c r="FEA79" s="141"/>
      <c r="FEB79" s="141"/>
      <c r="FEC79" s="141"/>
      <c r="FED79" s="141"/>
      <c r="FEE79" s="141"/>
      <c r="FEF79" s="141"/>
      <c r="FEG79" s="141"/>
      <c r="FEH79" s="141"/>
      <c r="FEI79" s="141"/>
      <c r="FEJ79" s="141"/>
      <c r="FEK79" s="141"/>
      <c r="FEL79" s="141"/>
      <c r="FEM79" s="141"/>
      <c r="FEN79" s="141"/>
      <c r="FEO79" s="141"/>
      <c r="FEP79" s="141"/>
      <c r="FEQ79" s="141"/>
      <c r="FER79" s="141"/>
      <c r="FES79" s="141"/>
      <c r="FET79" s="141"/>
      <c r="FEU79" s="141"/>
      <c r="FEV79" s="141"/>
      <c r="FEW79" s="141"/>
      <c r="FEX79" s="141"/>
      <c r="FEY79" s="141"/>
      <c r="FEZ79" s="141"/>
      <c r="FFA79" s="141"/>
      <c r="FFB79" s="141"/>
      <c r="FFC79" s="141"/>
      <c r="FFD79" s="141"/>
      <c r="FFE79" s="141"/>
      <c r="FFF79" s="141"/>
      <c r="FFG79" s="141"/>
      <c r="FFH79" s="141"/>
      <c r="FFI79" s="141"/>
      <c r="FFJ79" s="141"/>
      <c r="FFK79" s="141"/>
      <c r="FFL79" s="141"/>
      <c r="FFM79" s="141"/>
      <c r="FFN79" s="141"/>
      <c r="FFO79" s="141"/>
      <c r="FFP79" s="141"/>
      <c r="FFQ79" s="141"/>
      <c r="FFR79" s="141"/>
      <c r="FFS79" s="141"/>
      <c r="FFT79" s="141"/>
      <c r="FFU79" s="141"/>
      <c r="FFV79" s="141"/>
      <c r="FFW79" s="141"/>
      <c r="FFX79" s="141"/>
      <c r="FFY79" s="141"/>
      <c r="FFZ79" s="141"/>
      <c r="FGA79" s="141"/>
      <c r="FGB79" s="141"/>
      <c r="FGC79" s="141"/>
      <c r="FGD79" s="141"/>
      <c r="FGE79" s="141"/>
      <c r="FGF79" s="141"/>
      <c r="FGG79" s="141"/>
      <c r="FGH79" s="141"/>
      <c r="FGI79" s="141"/>
      <c r="FGJ79" s="141"/>
      <c r="FGK79" s="141"/>
      <c r="FGL79" s="141"/>
      <c r="FGM79" s="141"/>
      <c r="FGN79" s="141"/>
      <c r="FGO79" s="141"/>
      <c r="FGP79" s="141"/>
      <c r="FGQ79" s="141"/>
      <c r="FGR79" s="141"/>
      <c r="FGS79" s="141"/>
      <c r="FGT79" s="141"/>
      <c r="FGU79" s="141"/>
      <c r="FGV79" s="141"/>
      <c r="FGW79" s="141"/>
      <c r="FGX79" s="141"/>
      <c r="FGY79" s="141"/>
      <c r="FGZ79" s="141"/>
      <c r="FHA79" s="141"/>
      <c r="FHB79" s="141"/>
      <c r="FHC79" s="141"/>
      <c r="FHD79" s="141"/>
      <c r="FHE79" s="141"/>
      <c r="FHF79" s="141"/>
      <c r="FHG79" s="141"/>
      <c r="FHH79" s="141"/>
      <c r="FHI79" s="141"/>
      <c r="FHJ79" s="141"/>
      <c r="FHK79" s="141"/>
      <c r="FHL79" s="141"/>
      <c r="FHM79" s="141"/>
      <c r="FHN79" s="141"/>
      <c r="FHO79" s="141"/>
      <c r="FHP79" s="141"/>
      <c r="FHQ79" s="141"/>
      <c r="FHR79" s="141"/>
      <c r="FHS79" s="141"/>
      <c r="FHT79" s="141"/>
      <c r="FHU79" s="141"/>
      <c r="FHV79" s="141"/>
      <c r="FHW79" s="141"/>
      <c r="FHX79" s="141"/>
      <c r="FHY79" s="141"/>
      <c r="FHZ79" s="141"/>
      <c r="FIA79" s="141"/>
      <c r="FIB79" s="141"/>
      <c r="FIC79" s="141"/>
      <c r="FID79" s="141"/>
      <c r="FIE79" s="141"/>
      <c r="FIF79" s="141"/>
      <c r="FIG79" s="141"/>
      <c r="FIH79" s="141"/>
      <c r="FII79" s="141"/>
      <c r="FIJ79" s="141"/>
      <c r="FIK79" s="141"/>
      <c r="FIL79" s="141"/>
      <c r="FIM79" s="141"/>
      <c r="FIN79" s="141"/>
      <c r="FIO79" s="141"/>
      <c r="FIP79" s="141"/>
      <c r="FIQ79" s="141"/>
      <c r="FIR79" s="141"/>
      <c r="FIS79" s="141"/>
      <c r="FIT79" s="141"/>
      <c r="FIU79" s="141"/>
      <c r="FIV79" s="141"/>
      <c r="FIW79" s="141"/>
      <c r="FIX79" s="141"/>
      <c r="FIY79" s="141"/>
      <c r="FIZ79" s="141"/>
      <c r="FJA79" s="141"/>
      <c r="FJB79" s="141"/>
      <c r="FJC79" s="141"/>
      <c r="FJD79" s="141"/>
      <c r="FJE79" s="141"/>
      <c r="FJF79" s="141"/>
      <c r="FJG79" s="141"/>
      <c r="FJH79" s="141"/>
      <c r="FJI79" s="141"/>
      <c r="FJJ79" s="141"/>
      <c r="FJK79" s="141"/>
      <c r="FJL79" s="141"/>
      <c r="FJM79" s="141"/>
      <c r="FJN79" s="141"/>
      <c r="FJO79" s="141"/>
      <c r="FJP79" s="141"/>
      <c r="FJQ79" s="141"/>
      <c r="FJR79" s="141"/>
      <c r="FJS79" s="141"/>
      <c r="FJT79" s="141"/>
      <c r="FJU79" s="141"/>
      <c r="FJV79" s="141"/>
      <c r="FJW79" s="141"/>
      <c r="FJX79" s="141"/>
      <c r="FJY79" s="141"/>
      <c r="FJZ79" s="141"/>
      <c r="FKA79" s="141"/>
      <c r="FKB79" s="141"/>
      <c r="FKC79" s="141"/>
      <c r="FKD79" s="141"/>
      <c r="FKE79" s="141"/>
      <c r="FKF79" s="141"/>
      <c r="FKG79" s="141"/>
      <c r="FKH79" s="141"/>
      <c r="FKI79" s="141"/>
      <c r="FKJ79" s="141"/>
      <c r="FKK79" s="141"/>
      <c r="FKL79" s="141"/>
      <c r="FKM79" s="141"/>
      <c r="FKN79" s="141"/>
      <c r="FKO79" s="141"/>
      <c r="FKP79" s="141"/>
      <c r="FKQ79" s="141"/>
      <c r="FKR79" s="141"/>
      <c r="FKS79" s="141"/>
      <c r="FKT79" s="141"/>
      <c r="FKU79" s="141"/>
      <c r="FKV79" s="141"/>
      <c r="FKW79" s="141"/>
      <c r="FKX79" s="141"/>
      <c r="FKY79" s="141"/>
      <c r="FKZ79" s="141"/>
      <c r="FLA79" s="141"/>
      <c r="FLB79" s="141"/>
      <c r="FLC79" s="141"/>
      <c r="FLD79" s="141"/>
      <c r="FLE79" s="141"/>
      <c r="FLF79" s="141"/>
      <c r="FLG79" s="141"/>
      <c r="FLH79" s="141"/>
      <c r="FLI79" s="141"/>
      <c r="FLJ79" s="141"/>
      <c r="FLK79" s="141"/>
      <c r="FLL79" s="141"/>
      <c r="FLM79" s="141"/>
      <c r="FLN79" s="141"/>
      <c r="FLO79" s="141"/>
      <c r="FLP79" s="141"/>
      <c r="FLQ79" s="141"/>
      <c r="FLR79" s="141"/>
      <c r="FLS79" s="141"/>
      <c r="FLT79" s="141"/>
      <c r="FLU79" s="141"/>
      <c r="FLV79" s="141"/>
      <c r="FLW79" s="141"/>
      <c r="FLX79" s="141"/>
      <c r="FLY79" s="141"/>
      <c r="FLZ79" s="141"/>
      <c r="FMA79" s="141"/>
      <c r="FMB79" s="141"/>
      <c r="FMC79" s="141"/>
      <c r="FMD79" s="141"/>
      <c r="FME79" s="141"/>
      <c r="FMF79" s="141"/>
      <c r="FMG79" s="141"/>
      <c r="FMH79" s="141"/>
      <c r="FMI79" s="141"/>
      <c r="FMJ79" s="141"/>
      <c r="FMK79" s="141"/>
      <c r="FML79" s="141"/>
      <c r="FMM79" s="141"/>
      <c r="FMN79" s="141"/>
      <c r="FMO79" s="141"/>
      <c r="FMP79" s="141"/>
      <c r="FMQ79" s="141"/>
      <c r="FMR79" s="141"/>
      <c r="FMS79" s="141"/>
      <c r="FMT79" s="141"/>
      <c r="FMU79" s="141"/>
      <c r="FMV79" s="141"/>
      <c r="FMW79" s="141"/>
      <c r="FMX79" s="141"/>
      <c r="FMY79" s="141"/>
      <c r="FMZ79" s="141"/>
      <c r="FNA79" s="141"/>
      <c r="FNB79" s="141"/>
      <c r="FNC79" s="141"/>
      <c r="FND79" s="141"/>
      <c r="FNE79" s="141"/>
      <c r="FNF79" s="141"/>
      <c r="FNG79" s="141"/>
      <c r="FNH79" s="141"/>
      <c r="FNI79" s="141"/>
      <c r="FNJ79" s="141"/>
      <c r="FNK79" s="141"/>
      <c r="FNL79" s="141"/>
      <c r="FNM79" s="141"/>
      <c r="FNN79" s="141"/>
      <c r="FNO79" s="141"/>
      <c r="FNP79" s="141"/>
      <c r="FNQ79" s="141"/>
      <c r="FNR79" s="141"/>
      <c r="FNS79" s="141"/>
      <c r="FNT79" s="141"/>
      <c r="FNU79" s="141"/>
      <c r="FNV79" s="141"/>
      <c r="FNW79" s="141"/>
      <c r="FNX79" s="141"/>
      <c r="FNY79" s="141"/>
      <c r="FNZ79" s="141"/>
      <c r="FOA79" s="141"/>
      <c r="FOB79" s="141"/>
      <c r="FOC79" s="141"/>
      <c r="FOD79" s="141"/>
      <c r="FOE79" s="141"/>
      <c r="FOF79" s="141"/>
      <c r="FOG79" s="141"/>
      <c r="FOH79" s="141"/>
      <c r="FOI79" s="141"/>
      <c r="FOJ79" s="141"/>
      <c r="FOK79" s="141"/>
      <c r="FOL79" s="141"/>
      <c r="FOM79" s="141"/>
      <c r="FON79" s="141"/>
      <c r="FOO79" s="141"/>
      <c r="FOP79" s="141"/>
      <c r="FOQ79" s="141"/>
      <c r="FOR79" s="141"/>
      <c r="FOS79" s="141"/>
      <c r="FOT79" s="141"/>
      <c r="FOU79" s="141"/>
      <c r="FOV79" s="141"/>
      <c r="FOW79" s="141"/>
      <c r="FOX79" s="141"/>
      <c r="FOY79" s="141"/>
      <c r="FOZ79" s="141"/>
      <c r="FPA79" s="141"/>
      <c r="FPB79" s="141"/>
      <c r="FPC79" s="141"/>
      <c r="FPD79" s="141"/>
      <c r="FPE79" s="141"/>
      <c r="FPF79" s="141"/>
      <c r="FPG79" s="141"/>
      <c r="FPH79" s="141"/>
      <c r="FPI79" s="141"/>
      <c r="FPJ79" s="141"/>
      <c r="FPK79" s="141"/>
      <c r="FPL79" s="141"/>
      <c r="FPM79" s="141"/>
      <c r="FPN79" s="141"/>
      <c r="FPO79" s="141"/>
      <c r="FPP79" s="141"/>
      <c r="FPQ79" s="141"/>
      <c r="FPR79" s="141"/>
      <c r="FPS79" s="141"/>
      <c r="FPT79" s="141"/>
      <c r="FPU79" s="141"/>
      <c r="FPV79" s="141"/>
      <c r="FPW79" s="141"/>
      <c r="FPX79" s="141"/>
      <c r="FPY79" s="141"/>
      <c r="FPZ79" s="141"/>
      <c r="FQA79" s="141"/>
      <c r="FQB79" s="141"/>
      <c r="FQC79" s="141"/>
      <c r="FQD79" s="141"/>
      <c r="FQE79" s="141"/>
      <c r="FQF79" s="141"/>
      <c r="FQG79" s="141"/>
      <c r="FQH79" s="141"/>
      <c r="FQI79" s="141"/>
      <c r="FQJ79" s="141"/>
      <c r="FQK79" s="141"/>
      <c r="FQL79" s="141"/>
      <c r="FQM79" s="141"/>
      <c r="FQN79" s="141"/>
      <c r="FQO79" s="141"/>
      <c r="FQP79" s="141"/>
      <c r="FQQ79" s="141"/>
      <c r="FQR79" s="141"/>
      <c r="FQS79" s="141"/>
      <c r="FQT79" s="141"/>
      <c r="FQU79" s="141"/>
      <c r="FQV79" s="141"/>
      <c r="FQW79" s="141"/>
      <c r="FQX79" s="141"/>
      <c r="FQY79" s="141"/>
      <c r="FQZ79" s="141"/>
      <c r="FRA79" s="141"/>
      <c r="FRB79" s="141"/>
      <c r="FRC79" s="141"/>
      <c r="FRD79" s="141"/>
      <c r="FRE79" s="141"/>
      <c r="FRF79" s="141"/>
      <c r="FRG79" s="141"/>
      <c r="FRH79" s="141"/>
      <c r="FRI79" s="141"/>
      <c r="FRJ79" s="141"/>
      <c r="FRK79" s="141"/>
      <c r="FRL79" s="141"/>
      <c r="FRM79" s="141"/>
      <c r="FRN79" s="141"/>
      <c r="FRO79" s="141"/>
      <c r="FRP79" s="141"/>
      <c r="FRQ79" s="141"/>
      <c r="FRR79" s="141"/>
      <c r="FRS79" s="141"/>
      <c r="FRT79" s="141"/>
      <c r="FRU79" s="141"/>
      <c r="FRV79" s="141"/>
      <c r="FRW79" s="141"/>
      <c r="FRX79" s="141"/>
      <c r="FRY79" s="141"/>
      <c r="FRZ79" s="141"/>
      <c r="FSA79" s="141"/>
      <c r="FSB79" s="141"/>
      <c r="FSC79" s="141"/>
      <c r="FSD79" s="141"/>
      <c r="FSE79" s="141"/>
      <c r="FSF79" s="141"/>
      <c r="FSG79" s="141"/>
      <c r="FSH79" s="141"/>
      <c r="FSI79" s="141"/>
      <c r="FSJ79" s="141"/>
      <c r="FSK79" s="141"/>
      <c r="FSL79" s="141"/>
      <c r="FSM79" s="141"/>
      <c r="FSN79" s="141"/>
      <c r="FSO79" s="141"/>
      <c r="FSP79" s="141"/>
      <c r="FSQ79" s="141"/>
      <c r="FSR79" s="141"/>
      <c r="FSS79" s="141"/>
      <c r="FST79" s="141"/>
      <c r="FSU79" s="141"/>
      <c r="FSV79" s="141"/>
      <c r="FSW79" s="141"/>
      <c r="FSX79" s="141"/>
      <c r="FSY79" s="141"/>
      <c r="FSZ79" s="141"/>
      <c r="FTA79" s="141"/>
      <c r="FTB79" s="141"/>
      <c r="FTC79" s="141"/>
      <c r="FTD79" s="141"/>
      <c r="FTE79" s="141"/>
      <c r="FTF79" s="141"/>
      <c r="FTG79" s="141"/>
      <c r="FTH79" s="141"/>
      <c r="FTI79" s="141"/>
      <c r="FTJ79" s="141"/>
      <c r="FTK79" s="141"/>
      <c r="FTL79" s="141"/>
      <c r="FTM79" s="141"/>
      <c r="FTN79" s="141"/>
      <c r="FTO79" s="141"/>
      <c r="FTP79" s="141"/>
      <c r="FTQ79" s="141"/>
      <c r="FTR79" s="141"/>
      <c r="FTS79" s="141"/>
      <c r="FTT79" s="141"/>
      <c r="FTU79" s="141"/>
      <c r="FTV79" s="141"/>
      <c r="FTW79" s="141"/>
      <c r="FTX79" s="141"/>
      <c r="FTY79" s="141"/>
      <c r="FTZ79" s="141"/>
      <c r="FUA79" s="141"/>
      <c r="FUB79" s="141"/>
      <c r="FUC79" s="141"/>
      <c r="FUD79" s="141"/>
      <c r="FUE79" s="141"/>
      <c r="FUF79" s="141"/>
      <c r="FUG79" s="141"/>
      <c r="FUH79" s="141"/>
      <c r="FUI79" s="141"/>
      <c r="FUJ79" s="141"/>
      <c r="FUK79" s="141"/>
      <c r="FUL79" s="141"/>
      <c r="FUM79" s="141"/>
      <c r="FUN79" s="141"/>
      <c r="FUO79" s="141"/>
      <c r="FUP79" s="141"/>
      <c r="FUQ79" s="141"/>
      <c r="FUR79" s="141"/>
      <c r="FUS79" s="141"/>
      <c r="FUT79" s="141"/>
      <c r="FUU79" s="141"/>
      <c r="FUV79" s="141"/>
      <c r="FUW79" s="141"/>
      <c r="FUX79" s="141"/>
      <c r="FUY79" s="141"/>
      <c r="FUZ79" s="141"/>
      <c r="FVA79" s="141"/>
      <c r="FVB79" s="141"/>
      <c r="FVC79" s="141"/>
      <c r="FVD79" s="141"/>
      <c r="FVE79" s="141"/>
      <c r="FVF79" s="141"/>
      <c r="FVG79" s="141"/>
      <c r="FVH79" s="141"/>
      <c r="FVI79" s="141"/>
      <c r="FVJ79" s="141"/>
      <c r="FVK79" s="141"/>
      <c r="FVL79" s="141"/>
      <c r="FVM79" s="141"/>
      <c r="FVN79" s="141"/>
      <c r="FVO79" s="141"/>
      <c r="FVP79" s="141"/>
      <c r="FVQ79" s="141"/>
      <c r="FVR79" s="141"/>
      <c r="FVS79" s="141"/>
      <c r="FVT79" s="141"/>
      <c r="FVU79" s="141"/>
      <c r="FVV79" s="141"/>
      <c r="FVW79" s="141"/>
      <c r="FVX79" s="141"/>
      <c r="FVY79" s="141"/>
      <c r="FVZ79" s="141"/>
      <c r="FWA79" s="141"/>
      <c r="FWB79" s="141"/>
      <c r="FWC79" s="141"/>
      <c r="FWD79" s="141"/>
      <c r="FWE79" s="141"/>
      <c r="FWF79" s="141"/>
      <c r="FWG79" s="141"/>
      <c r="FWH79" s="141"/>
      <c r="FWI79" s="141"/>
      <c r="FWJ79" s="141"/>
      <c r="FWK79" s="141"/>
      <c r="FWL79" s="141"/>
      <c r="FWM79" s="141"/>
      <c r="FWN79" s="141"/>
      <c r="FWO79" s="141"/>
      <c r="FWP79" s="141"/>
      <c r="FWQ79" s="141"/>
      <c r="FWR79" s="141"/>
      <c r="FWS79" s="141"/>
      <c r="FWT79" s="141"/>
      <c r="FWU79" s="141"/>
      <c r="FWV79" s="141"/>
      <c r="FWW79" s="141"/>
      <c r="FWX79" s="141"/>
      <c r="FWY79" s="141"/>
      <c r="FWZ79" s="141"/>
      <c r="FXA79" s="141"/>
      <c r="FXB79" s="141"/>
      <c r="FXC79" s="141"/>
      <c r="FXD79" s="141"/>
      <c r="FXE79" s="141"/>
      <c r="FXF79" s="141"/>
      <c r="FXG79" s="141"/>
      <c r="FXH79" s="141"/>
      <c r="FXI79" s="141"/>
      <c r="FXJ79" s="141"/>
      <c r="FXK79" s="141"/>
      <c r="FXL79" s="141"/>
      <c r="FXM79" s="141"/>
      <c r="FXN79" s="141"/>
      <c r="FXO79" s="141"/>
      <c r="FXP79" s="141"/>
      <c r="FXQ79" s="141"/>
      <c r="FXR79" s="141"/>
      <c r="FXS79" s="141"/>
      <c r="FXT79" s="141"/>
      <c r="FXU79" s="141"/>
      <c r="FXV79" s="141"/>
      <c r="FXW79" s="141"/>
      <c r="FXX79" s="141"/>
      <c r="FXY79" s="141"/>
      <c r="FXZ79" s="141"/>
      <c r="FYA79" s="141"/>
      <c r="FYB79" s="141"/>
      <c r="FYC79" s="141"/>
      <c r="FYD79" s="141"/>
      <c r="FYE79" s="141"/>
      <c r="FYF79" s="141"/>
      <c r="FYG79" s="141"/>
      <c r="FYH79" s="141"/>
      <c r="FYI79" s="141"/>
      <c r="FYJ79" s="141"/>
      <c r="FYK79" s="141"/>
      <c r="FYL79" s="141"/>
      <c r="FYM79" s="141"/>
      <c r="FYN79" s="141"/>
      <c r="FYO79" s="141"/>
      <c r="FYP79" s="141"/>
      <c r="FYQ79" s="141"/>
      <c r="FYR79" s="141"/>
      <c r="FYS79" s="141"/>
      <c r="FYT79" s="141"/>
      <c r="FYU79" s="141"/>
      <c r="FYV79" s="141"/>
      <c r="FYW79" s="141"/>
      <c r="FYX79" s="141"/>
      <c r="FYY79" s="141"/>
      <c r="FYZ79" s="141"/>
      <c r="FZA79" s="141"/>
      <c r="FZB79" s="141"/>
      <c r="FZC79" s="141"/>
      <c r="FZD79" s="141"/>
      <c r="FZE79" s="141"/>
      <c r="FZF79" s="141"/>
      <c r="FZG79" s="141"/>
      <c r="FZH79" s="141"/>
      <c r="FZI79" s="141"/>
      <c r="FZJ79" s="141"/>
      <c r="FZK79" s="141"/>
      <c r="FZL79" s="141"/>
      <c r="FZM79" s="141"/>
      <c r="FZN79" s="141"/>
      <c r="FZO79" s="141"/>
      <c r="FZP79" s="141"/>
      <c r="FZQ79" s="141"/>
      <c r="FZR79" s="141"/>
      <c r="FZS79" s="141"/>
      <c r="FZT79" s="141"/>
      <c r="FZU79" s="141"/>
      <c r="FZV79" s="141"/>
      <c r="FZW79" s="141"/>
      <c r="FZX79" s="141"/>
      <c r="FZY79" s="141"/>
      <c r="FZZ79" s="141"/>
      <c r="GAA79" s="141"/>
      <c r="GAB79" s="141"/>
      <c r="GAC79" s="141"/>
      <c r="GAD79" s="141"/>
      <c r="GAE79" s="141"/>
      <c r="GAF79" s="141"/>
      <c r="GAG79" s="141"/>
      <c r="GAH79" s="141"/>
      <c r="GAI79" s="141"/>
      <c r="GAJ79" s="141"/>
      <c r="GAK79" s="141"/>
      <c r="GAL79" s="141"/>
      <c r="GAM79" s="141"/>
      <c r="GAN79" s="141"/>
      <c r="GAO79" s="141"/>
      <c r="GAP79" s="141"/>
      <c r="GAQ79" s="141"/>
      <c r="GAR79" s="141"/>
      <c r="GAS79" s="141"/>
      <c r="GAT79" s="141"/>
      <c r="GAU79" s="141"/>
      <c r="GAV79" s="141"/>
      <c r="GAW79" s="141"/>
      <c r="GAX79" s="141"/>
      <c r="GAY79" s="141"/>
      <c r="GAZ79" s="141"/>
      <c r="GBA79" s="141"/>
      <c r="GBB79" s="141"/>
      <c r="GBC79" s="141"/>
      <c r="GBD79" s="141"/>
      <c r="GBE79" s="141"/>
      <c r="GBF79" s="141"/>
      <c r="GBG79" s="141"/>
      <c r="GBH79" s="141"/>
      <c r="GBI79" s="141"/>
      <c r="GBJ79" s="141"/>
      <c r="GBK79" s="141"/>
      <c r="GBL79" s="141"/>
      <c r="GBM79" s="141"/>
      <c r="GBN79" s="141"/>
      <c r="GBO79" s="141"/>
      <c r="GBP79" s="141"/>
      <c r="GBQ79" s="141"/>
      <c r="GBR79" s="141"/>
      <c r="GBS79" s="141"/>
      <c r="GBT79" s="141"/>
      <c r="GBU79" s="141"/>
      <c r="GBV79" s="141"/>
      <c r="GBW79" s="141"/>
      <c r="GBX79" s="141"/>
      <c r="GBY79" s="141"/>
      <c r="GBZ79" s="141"/>
      <c r="GCA79" s="141"/>
      <c r="GCB79" s="141"/>
      <c r="GCC79" s="141"/>
      <c r="GCD79" s="141"/>
      <c r="GCE79" s="141"/>
      <c r="GCF79" s="141"/>
      <c r="GCG79" s="141"/>
      <c r="GCH79" s="141"/>
      <c r="GCI79" s="141"/>
      <c r="GCJ79" s="141"/>
      <c r="GCK79" s="141"/>
      <c r="GCL79" s="141"/>
      <c r="GCM79" s="141"/>
      <c r="GCN79" s="141"/>
      <c r="GCO79" s="141"/>
      <c r="GCP79" s="141"/>
      <c r="GCQ79" s="141"/>
      <c r="GCR79" s="141"/>
      <c r="GCS79" s="141"/>
      <c r="GCT79" s="141"/>
      <c r="GCU79" s="141"/>
      <c r="GCV79" s="141"/>
      <c r="GCW79" s="141"/>
      <c r="GCX79" s="141"/>
      <c r="GCY79" s="141"/>
      <c r="GCZ79" s="141"/>
      <c r="GDA79" s="141"/>
      <c r="GDB79" s="141"/>
      <c r="GDC79" s="141"/>
      <c r="GDD79" s="141"/>
      <c r="GDE79" s="141"/>
      <c r="GDF79" s="141"/>
      <c r="GDG79" s="141"/>
      <c r="GDH79" s="141"/>
      <c r="GDI79" s="141"/>
      <c r="GDJ79" s="141"/>
      <c r="GDK79" s="141"/>
      <c r="GDL79" s="141"/>
      <c r="GDM79" s="141"/>
      <c r="GDN79" s="141"/>
      <c r="GDO79" s="141"/>
      <c r="GDP79" s="141"/>
      <c r="GDQ79" s="141"/>
      <c r="GDR79" s="141"/>
      <c r="GDS79" s="141"/>
      <c r="GDT79" s="141"/>
      <c r="GDU79" s="141"/>
      <c r="GDV79" s="141"/>
      <c r="GDW79" s="141"/>
      <c r="GDX79" s="141"/>
      <c r="GDY79" s="141"/>
      <c r="GDZ79" s="141"/>
      <c r="GEA79" s="141"/>
      <c r="GEB79" s="141"/>
      <c r="GEC79" s="141"/>
      <c r="GED79" s="141"/>
      <c r="GEE79" s="141"/>
      <c r="GEF79" s="141"/>
      <c r="GEG79" s="141"/>
      <c r="GEH79" s="141"/>
      <c r="GEI79" s="141"/>
      <c r="GEJ79" s="141"/>
      <c r="GEK79" s="141"/>
      <c r="GEL79" s="141"/>
      <c r="GEM79" s="141"/>
      <c r="GEN79" s="141"/>
      <c r="GEO79" s="141"/>
      <c r="GEP79" s="141"/>
      <c r="GEQ79" s="141"/>
      <c r="GER79" s="141"/>
      <c r="GES79" s="141"/>
      <c r="GET79" s="141"/>
      <c r="GEU79" s="141"/>
      <c r="GEV79" s="141"/>
      <c r="GEW79" s="141"/>
      <c r="GEX79" s="141"/>
      <c r="GEY79" s="141"/>
      <c r="GEZ79" s="141"/>
      <c r="GFA79" s="141"/>
      <c r="GFB79" s="141"/>
      <c r="GFC79" s="141"/>
      <c r="GFD79" s="141"/>
      <c r="GFE79" s="141"/>
      <c r="GFF79" s="141"/>
      <c r="GFG79" s="141"/>
      <c r="GFH79" s="141"/>
      <c r="GFI79" s="141"/>
      <c r="GFJ79" s="141"/>
      <c r="GFK79" s="141"/>
      <c r="GFL79" s="141"/>
      <c r="GFM79" s="141"/>
      <c r="GFN79" s="141"/>
      <c r="GFO79" s="141"/>
      <c r="GFP79" s="141"/>
      <c r="GFQ79" s="141"/>
      <c r="GFR79" s="141"/>
      <c r="GFS79" s="141"/>
      <c r="GFT79" s="141"/>
      <c r="GFU79" s="141"/>
      <c r="GFV79" s="141"/>
      <c r="GFW79" s="141"/>
      <c r="GFX79" s="141"/>
      <c r="GFY79" s="141"/>
      <c r="GFZ79" s="141"/>
      <c r="GGA79" s="141"/>
      <c r="GGB79" s="141"/>
      <c r="GGC79" s="141"/>
      <c r="GGD79" s="141"/>
      <c r="GGE79" s="141"/>
      <c r="GGF79" s="141"/>
      <c r="GGG79" s="141"/>
      <c r="GGH79" s="141"/>
      <c r="GGI79" s="141"/>
      <c r="GGJ79" s="141"/>
      <c r="GGK79" s="141"/>
      <c r="GGL79" s="141"/>
      <c r="GGM79" s="141"/>
      <c r="GGN79" s="141"/>
      <c r="GGO79" s="141"/>
      <c r="GGP79" s="141"/>
      <c r="GGQ79" s="141"/>
      <c r="GGR79" s="141"/>
      <c r="GGS79" s="141"/>
      <c r="GGT79" s="141"/>
      <c r="GGU79" s="141"/>
      <c r="GGV79" s="141"/>
      <c r="GGW79" s="141"/>
      <c r="GGX79" s="141"/>
      <c r="GGY79" s="141"/>
      <c r="GGZ79" s="141"/>
      <c r="GHA79" s="141"/>
      <c r="GHB79" s="141"/>
      <c r="GHC79" s="141"/>
      <c r="GHD79" s="141"/>
      <c r="GHE79" s="141"/>
      <c r="GHF79" s="141"/>
      <c r="GHG79" s="141"/>
      <c r="GHH79" s="141"/>
      <c r="GHI79" s="141"/>
      <c r="GHJ79" s="141"/>
      <c r="GHK79" s="141"/>
      <c r="GHL79" s="141"/>
      <c r="GHM79" s="141"/>
      <c r="GHN79" s="141"/>
      <c r="GHO79" s="141"/>
      <c r="GHP79" s="141"/>
      <c r="GHQ79" s="141"/>
      <c r="GHR79" s="141"/>
      <c r="GHS79" s="141"/>
      <c r="GHT79" s="141"/>
      <c r="GHU79" s="141"/>
      <c r="GHV79" s="141"/>
      <c r="GHW79" s="141"/>
      <c r="GHX79" s="141"/>
      <c r="GHY79" s="141"/>
      <c r="GHZ79" s="141"/>
      <c r="GIA79" s="141"/>
      <c r="GIB79" s="141"/>
      <c r="GIC79" s="141"/>
      <c r="GID79" s="141"/>
      <c r="GIE79" s="141"/>
      <c r="GIF79" s="141"/>
      <c r="GIG79" s="141"/>
      <c r="GIH79" s="141"/>
      <c r="GII79" s="141"/>
      <c r="GIJ79" s="141"/>
      <c r="GIK79" s="141"/>
      <c r="GIL79" s="141"/>
      <c r="GIM79" s="141"/>
      <c r="GIN79" s="141"/>
      <c r="GIO79" s="141"/>
      <c r="GIP79" s="141"/>
      <c r="GIQ79" s="141"/>
      <c r="GIR79" s="141"/>
      <c r="GIS79" s="141"/>
      <c r="GIT79" s="141"/>
      <c r="GIU79" s="141"/>
      <c r="GIV79" s="141"/>
      <c r="GIW79" s="141"/>
      <c r="GIX79" s="141"/>
      <c r="GIY79" s="141"/>
      <c r="GIZ79" s="141"/>
      <c r="GJA79" s="141"/>
      <c r="GJB79" s="141"/>
      <c r="GJC79" s="141"/>
      <c r="GJD79" s="141"/>
      <c r="GJE79" s="141"/>
      <c r="GJF79" s="141"/>
      <c r="GJG79" s="141"/>
      <c r="GJH79" s="141"/>
      <c r="GJI79" s="141"/>
      <c r="GJJ79" s="141"/>
      <c r="GJK79" s="141"/>
      <c r="GJL79" s="141"/>
      <c r="GJM79" s="141"/>
      <c r="GJN79" s="141"/>
      <c r="GJO79" s="141"/>
      <c r="GJP79" s="141"/>
      <c r="GJQ79" s="141"/>
      <c r="GJR79" s="141"/>
      <c r="GJS79" s="141"/>
      <c r="GJT79" s="141"/>
      <c r="GJU79" s="141"/>
      <c r="GJV79" s="141"/>
      <c r="GJW79" s="141"/>
      <c r="GJX79" s="141"/>
      <c r="GJY79" s="141"/>
      <c r="GJZ79" s="141"/>
      <c r="GKA79" s="141"/>
      <c r="GKB79" s="141"/>
      <c r="GKC79" s="141"/>
      <c r="GKD79" s="141"/>
      <c r="GKE79" s="141"/>
      <c r="GKF79" s="141"/>
      <c r="GKG79" s="141"/>
      <c r="GKH79" s="141"/>
      <c r="GKI79" s="141"/>
      <c r="GKJ79" s="141"/>
      <c r="GKK79" s="141"/>
      <c r="GKL79" s="141"/>
      <c r="GKM79" s="141"/>
      <c r="GKN79" s="141"/>
      <c r="GKO79" s="141"/>
      <c r="GKP79" s="141"/>
      <c r="GKQ79" s="141"/>
      <c r="GKR79" s="141"/>
      <c r="GKS79" s="141"/>
      <c r="GKT79" s="141"/>
      <c r="GKU79" s="141"/>
      <c r="GKV79" s="141"/>
      <c r="GKW79" s="141"/>
      <c r="GKX79" s="141"/>
      <c r="GKY79" s="141"/>
      <c r="GKZ79" s="141"/>
      <c r="GLA79" s="141"/>
      <c r="GLB79" s="141"/>
      <c r="GLC79" s="141"/>
      <c r="GLD79" s="141"/>
      <c r="GLE79" s="141"/>
      <c r="GLF79" s="141"/>
      <c r="GLG79" s="141"/>
      <c r="GLH79" s="141"/>
      <c r="GLI79" s="141"/>
      <c r="GLJ79" s="141"/>
      <c r="GLK79" s="141"/>
      <c r="GLL79" s="141"/>
      <c r="GLM79" s="141"/>
      <c r="GLN79" s="141"/>
      <c r="GLO79" s="141"/>
      <c r="GLP79" s="141"/>
      <c r="GLQ79" s="141"/>
      <c r="GLR79" s="141"/>
      <c r="GLS79" s="141"/>
      <c r="GLT79" s="141"/>
      <c r="GLU79" s="141"/>
      <c r="GLV79" s="141"/>
      <c r="GLW79" s="141"/>
      <c r="GLX79" s="141"/>
      <c r="GLY79" s="141"/>
      <c r="GLZ79" s="141"/>
      <c r="GMA79" s="141"/>
      <c r="GMB79" s="141"/>
      <c r="GMC79" s="141"/>
      <c r="GMD79" s="141"/>
      <c r="GME79" s="141"/>
      <c r="GMF79" s="141"/>
      <c r="GMG79" s="141"/>
      <c r="GMH79" s="141"/>
      <c r="GMI79" s="141"/>
      <c r="GMJ79" s="141"/>
      <c r="GMK79" s="141"/>
      <c r="GML79" s="141"/>
      <c r="GMM79" s="141"/>
      <c r="GMN79" s="141"/>
      <c r="GMO79" s="141"/>
      <c r="GMP79" s="141"/>
      <c r="GMQ79" s="141"/>
      <c r="GMR79" s="141"/>
      <c r="GMS79" s="141"/>
      <c r="GMT79" s="141"/>
      <c r="GMU79" s="141"/>
      <c r="GMV79" s="141"/>
      <c r="GMW79" s="141"/>
      <c r="GMX79" s="141"/>
      <c r="GMY79" s="141"/>
      <c r="GMZ79" s="141"/>
      <c r="GNA79" s="141"/>
      <c r="GNB79" s="141"/>
      <c r="GNC79" s="141"/>
      <c r="GND79" s="141"/>
      <c r="GNE79" s="141"/>
      <c r="GNF79" s="141"/>
      <c r="GNG79" s="141"/>
      <c r="GNH79" s="141"/>
      <c r="GNI79" s="141"/>
      <c r="GNJ79" s="141"/>
      <c r="GNK79" s="141"/>
      <c r="GNL79" s="141"/>
      <c r="GNM79" s="141"/>
      <c r="GNN79" s="141"/>
      <c r="GNO79" s="141"/>
      <c r="GNP79" s="141"/>
      <c r="GNQ79" s="141"/>
      <c r="GNR79" s="141"/>
      <c r="GNS79" s="141"/>
      <c r="GNT79" s="141"/>
      <c r="GNU79" s="141"/>
      <c r="GNV79" s="141"/>
      <c r="GNW79" s="141"/>
      <c r="GNX79" s="141"/>
      <c r="GNY79" s="141"/>
      <c r="GNZ79" s="141"/>
      <c r="GOA79" s="141"/>
      <c r="GOB79" s="141"/>
      <c r="GOC79" s="141"/>
      <c r="GOD79" s="141"/>
      <c r="GOE79" s="141"/>
      <c r="GOF79" s="141"/>
      <c r="GOG79" s="141"/>
      <c r="GOH79" s="141"/>
      <c r="GOI79" s="141"/>
      <c r="GOJ79" s="141"/>
      <c r="GOK79" s="141"/>
      <c r="GOL79" s="141"/>
      <c r="GOM79" s="141"/>
      <c r="GON79" s="141"/>
      <c r="GOO79" s="141"/>
      <c r="GOP79" s="141"/>
      <c r="GOQ79" s="141"/>
      <c r="GOR79" s="141"/>
      <c r="GOS79" s="141"/>
      <c r="GOT79" s="141"/>
      <c r="GOU79" s="141"/>
      <c r="GOV79" s="141"/>
      <c r="GOW79" s="141"/>
      <c r="GOX79" s="141"/>
      <c r="GOY79" s="141"/>
      <c r="GOZ79" s="141"/>
      <c r="GPA79" s="141"/>
      <c r="GPB79" s="141"/>
      <c r="GPC79" s="141"/>
      <c r="GPD79" s="141"/>
      <c r="GPE79" s="141"/>
      <c r="GPF79" s="141"/>
      <c r="GPG79" s="141"/>
      <c r="GPH79" s="141"/>
      <c r="GPI79" s="141"/>
      <c r="GPJ79" s="141"/>
      <c r="GPK79" s="141"/>
      <c r="GPL79" s="141"/>
      <c r="GPM79" s="141"/>
      <c r="GPN79" s="141"/>
      <c r="GPO79" s="141"/>
      <c r="GPP79" s="141"/>
      <c r="GPQ79" s="141"/>
      <c r="GPR79" s="141"/>
      <c r="GPS79" s="141"/>
      <c r="GPT79" s="141"/>
      <c r="GPU79" s="141"/>
      <c r="GPV79" s="141"/>
      <c r="GPW79" s="141"/>
      <c r="GPX79" s="141"/>
      <c r="GPY79" s="141"/>
      <c r="GPZ79" s="141"/>
      <c r="GQA79" s="141"/>
      <c r="GQB79" s="141"/>
      <c r="GQC79" s="141"/>
      <c r="GQD79" s="141"/>
      <c r="GQE79" s="141"/>
      <c r="GQF79" s="141"/>
      <c r="GQG79" s="141"/>
      <c r="GQH79" s="141"/>
      <c r="GQI79" s="141"/>
      <c r="GQJ79" s="141"/>
      <c r="GQK79" s="141"/>
      <c r="GQL79" s="141"/>
      <c r="GQM79" s="141"/>
      <c r="GQN79" s="141"/>
      <c r="GQO79" s="141"/>
      <c r="GQP79" s="141"/>
      <c r="GQQ79" s="141"/>
      <c r="GQR79" s="141"/>
      <c r="GQS79" s="141"/>
      <c r="GQT79" s="141"/>
      <c r="GQU79" s="141"/>
      <c r="GQV79" s="141"/>
      <c r="GQW79" s="141"/>
      <c r="GQX79" s="141"/>
      <c r="GQY79" s="141"/>
      <c r="GQZ79" s="141"/>
      <c r="GRA79" s="141"/>
      <c r="GRB79" s="141"/>
      <c r="GRC79" s="141"/>
      <c r="GRD79" s="141"/>
      <c r="GRE79" s="141"/>
      <c r="GRF79" s="141"/>
      <c r="GRG79" s="141"/>
      <c r="GRH79" s="141"/>
      <c r="GRI79" s="141"/>
      <c r="GRJ79" s="141"/>
      <c r="GRK79" s="141"/>
      <c r="GRL79" s="141"/>
      <c r="GRM79" s="141"/>
      <c r="GRN79" s="141"/>
      <c r="GRO79" s="141"/>
      <c r="GRP79" s="141"/>
      <c r="GRQ79" s="141"/>
      <c r="GRR79" s="141"/>
      <c r="GRS79" s="141"/>
      <c r="GRT79" s="141"/>
      <c r="GRU79" s="141"/>
      <c r="GRV79" s="141"/>
      <c r="GRW79" s="141"/>
      <c r="GRX79" s="141"/>
      <c r="GRY79" s="141"/>
      <c r="GRZ79" s="141"/>
      <c r="GSA79" s="141"/>
      <c r="GSB79" s="141"/>
      <c r="GSC79" s="141"/>
      <c r="GSD79" s="141"/>
      <c r="GSE79" s="141"/>
      <c r="GSF79" s="141"/>
      <c r="GSG79" s="141"/>
      <c r="GSH79" s="141"/>
      <c r="GSI79" s="141"/>
      <c r="GSJ79" s="141"/>
      <c r="GSK79" s="141"/>
      <c r="GSL79" s="141"/>
      <c r="GSM79" s="141"/>
      <c r="GSN79" s="141"/>
      <c r="GSO79" s="141"/>
      <c r="GSP79" s="141"/>
      <c r="GSQ79" s="141"/>
      <c r="GSR79" s="141"/>
      <c r="GSS79" s="141"/>
      <c r="GST79" s="141"/>
      <c r="GSU79" s="141"/>
      <c r="GSV79" s="141"/>
      <c r="GSW79" s="141"/>
      <c r="GSX79" s="141"/>
      <c r="GSY79" s="141"/>
      <c r="GSZ79" s="141"/>
      <c r="GTA79" s="141"/>
      <c r="GTB79" s="141"/>
      <c r="GTC79" s="141"/>
      <c r="GTD79" s="141"/>
      <c r="GTE79" s="141"/>
      <c r="GTF79" s="141"/>
      <c r="GTG79" s="141"/>
      <c r="GTH79" s="141"/>
      <c r="GTI79" s="141"/>
      <c r="GTJ79" s="141"/>
      <c r="GTK79" s="141"/>
      <c r="GTL79" s="141"/>
      <c r="GTM79" s="141"/>
      <c r="GTN79" s="141"/>
      <c r="GTO79" s="141"/>
      <c r="GTP79" s="141"/>
      <c r="GTQ79" s="141"/>
      <c r="GTR79" s="141"/>
      <c r="GTS79" s="141"/>
      <c r="GTT79" s="141"/>
      <c r="GTU79" s="141"/>
      <c r="GTV79" s="141"/>
      <c r="GTW79" s="141"/>
      <c r="GTX79" s="141"/>
      <c r="GTY79" s="141"/>
      <c r="GTZ79" s="141"/>
      <c r="GUA79" s="141"/>
      <c r="GUB79" s="141"/>
      <c r="GUC79" s="141"/>
      <c r="GUD79" s="141"/>
      <c r="GUE79" s="141"/>
      <c r="GUF79" s="141"/>
      <c r="GUG79" s="141"/>
      <c r="GUH79" s="141"/>
      <c r="GUI79" s="141"/>
      <c r="GUJ79" s="141"/>
      <c r="GUK79" s="141"/>
      <c r="GUL79" s="141"/>
      <c r="GUM79" s="141"/>
      <c r="GUN79" s="141"/>
      <c r="GUO79" s="141"/>
      <c r="GUP79" s="141"/>
      <c r="GUQ79" s="141"/>
      <c r="GUR79" s="141"/>
      <c r="GUS79" s="141"/>
      <c r="GUT79" s="141"/>
      <c r="GUU79" s="141"/>
      <c r="GUV79" s="141"/>
      <c r="GUW79" s="141"/>
      <c r="GUX79" s="141"/>
      <c r="GUY79" s="141"/>
      <c r="GUZ79" s="141"/>
      <c r="GVA79" s="141"/>
      <c r="GVB79" s="141"/>
      <c r="GVC79" s="141"/>
      <c r="GVD79" s="141"/>
      <c r="GVE79" s="141"/>
      <c r="GVF79" s="141"/>
      <c r="GVG79" s="141"/>
      <c r="GVH79" s="141"/>
      <c r="GVI79" s="141"/>
      <c r="GVJ79" s="141"/>
      <c r="GVK79" s="141"/>
      <c r="GVL79" s="141"/>
      <c r="GVM79" s="141"/>
      <c r="GVN79" s="141"/>
      <c r="GVO79" s="141"/>
      <c r="GVP79" s="141"/>
      <c r="GVQ79" s="141"/>
      <c r="GVR79" s="141"/>
      <c r="GVS79" s="141"/>
      <c r="GVT79" s="141"/>
      <c r="GVU79" s="141"/>
      <c r="GVV79" s="141"/>
      <c r="GVW79" s="141"/>
      <c r="GVX79" s="141"/>
      <c r="GVY79" s="141"/>
      <c r="GVZ79" s="141"/>
      <c r="GWA79" s="141"/>
      <c r="GWB79" s="141"/>
      <c r="GWC79" s="141"/>
      <c r="GWD79" s="141"/>
      <c r="GWE79" s="141"/>
      <c r="GWF79" s="141"/>
      <c r="GWG79" s="141"/>
      <c r="GWH79" s="141"/>
      <c r="GWI79" s="141"/>
      <c r="GWJ79" s="141"/>
      <c r="GWK79" s="141"/>
      <c r="GWL79" s="141"/>
      <c r="GWM79" s="141"/>
      <c r="GWN79" s="141"/>
      <c r="GWO79" s="141"/>
      <c r="GWP79" s="141"/>
      <c r="GWQ79" s="141"/>
      <c r="GWR79" s="141"/>
      <c r="GWS79" s="141"/>
      <c r="GWT79" s="141"/>
      <c r="GWU79" s="141"/>
      <c r="GWV79" s="141"/>
      <c r="GWW79" s="141"/>
      <c r="GWX79" s="141"/>
      <c r="GWY79" s="141"/>
      <c r="GWZ79" s="141"/>
      <c r="GXA79" s="141"/>
      <c r="GXB79" s="141"/>
      <c r="GXC79" s="141"/>
      <c r="GXD79" s="141"/>
      <c r="GXE79" s="141"/>
      <c r="GXF79" s="141"/>
      <c r="GXG79" s="141"/>
      <c r="GXH79" s="141"/>
      <c r="GXI79" s="141"/>
      <c r="GXJ79" s="141"/>
      <c r="GXK79" s="141"/>
      <c r="GXL79" s="141"/>
      <c r="GXM79" s="141"/>
      <c r="GXN79" s="141"/>
      <c r="GXO79" s="141"/>
      <c r="GXP79" s="141"/>
      <c r="GXQ79" s="141"/>
      <c r="GXR79" s="141"/>
      <c r="GXS79" s="141"/>
      <c r="GXT79" s="141"/>
      <c r="GXU79" s="141"/>
      <c r="GXV79" s="141"/>
      <c r="GXW79" s="141"/>
      <c r="GXX79" s="141"/>
      <c r="GXY79" s="141"/>
      <c r="GXZ79" s="141"/>
      <c r="GYA79" s="141"/>
      <c r="GYB79" s="141"/>
      <c r="GYC79" s="141"/>
      <c r="GYD79" s="141"/>
      <c r="GYE79" s="141"/>
      <c r="GYF79" s="141"/>
      <c r="GYG79" s="141"/>
      <c r="GYH79" s="141"/>
      <c r="GYI79" s="141"/>
      <c r="GYJ79" s="141"/>
      <c r="GYK79" s="141"/>
      <c r="GYL79" s="141"/>
      <c r="GYM79" s="141"/>
      <c r="GYN79" s="141"/>
      <c r="GYO79" s="141"/>
      <c r="GYP79" s="141"/>
      <c r="GYQ79" s="141"/>
      <c r="GYR79" s="141"/>
      <c r="GYS79" s="141"/>
      <c r="GYT79" s="141"/>
      <c r="GYU79" s="141"/>
      <c r="GYV79" s="141"/>
      <c r="GYW79" s="141"/>
      <c r="GYX79" s="141"/>
      <c r="GYY79" s="141"/>
      <c r="GYZ79" s="141"/>
      <c r="GZA79" s="141"/>
      <c r="GZB79" s="141"/>
      <c r="GZC79" s="141"/>
      <c r="GZD79" s="141"/>
      <c r="GZE79" s="141"/>
      <c r="GZF79" s="141"/>
      <c r="GZG79" s="141"/>
      <c r="GZH79" s="141"/>
      <c r="GZI79" s="141"/>
      <c r="GZJ79" s="141"/>
      <c r="GZK79" s="141"/>
      <c r="GZL79" s="141"/>
      <c r="GZM79" s="141"/>
      <c r="GZN79" s="141"/>
      <c r="GZO79" s="141"/>
      <c r="GZP79" s="141"/>
      <c r="GZQ79" s="141"/>
      <c r="GZR79" s="141"/>
      <c r="GZS79" s="141"/>
      <c r="GZT79" s="141"/>
      <c r="GZU79" s="141"/>
      <c r="GZV79" s="141"/>
      <c r="GZW79" s="141"/>
      <c r="GZX79" s="141"/>
      <c r="GZY79" s="141"/>
      <c r="GZZ79" s="141"/>
      <c r="HAA79" s="141"/>
      <c r="HAB79" s="141"/>
      <c r="HAC79" s="141"/>
      <c r="HAD79" s="141"/>
      <c r="HAE79" s="141"/>
      <c r="HAF79" s="141"/>
      <c r="HAG79" s="141"/>
      <c r="HAH79" s="141"/>
      <c r="HAI79" s="141"/>
      <c r="HAJ79" s="141"/>
      <c r="HAK79" s="141"/>
      <c r="HAL79" s="141"/>
      <c r="HAM79" s="141"/>
      <c r="HAN79" s="141"/>
      <c r="HAO79" s="141"/>
      <c r="HAP79" s="141"/>
      <c r="HAQ79" s="141"/>
      <c r="HAR79" s="141"/>
      <c r="HAS79" s="141"/>
      <c r="HAT79" s="141"/>
      <c r="HAU79" s="141"/>
      <c r="HAV79" s="141"/>
      <c r="HAW79" s="141"/>
      <c r="HAX79" s="141"/>
      <c r="HAY79" s="141"/>
      <c r="HAZ79" s="141"/>
      <c r="HBA79" s="141"/>
      <c r="HBB79" s="141"/>
      <c r="HBC79" s="141"/>
      <c r="HBD79" s="141"/>
      <c r="HBE79" s="141"/>
      <c r="HBF79" s="141"/>
      <c r="HBG79" s="141"/>
      <c r="HBH79" s="141"/>
      <c r="HBI79" s="141"/>
      <c r="HBJ79" s="141"/>
      <c r="HBK79" s="141"/>
      <c r="HBL79" s="141"/>
      <c r="HBM79" s="141"/>
      <c r="HBN79" s="141"/>
      <c r="HBO79" s="141"/>
      <c r="HBP79" s="141"/>
      <c r="HBQ79" s="141"/>
      <c r="HBR79" s="141"/>
      <c r="HBS79" s="141"/>
      <c r="HBT79" s="141"/>
      <c r="HBU79" s="141"/>
      <c r="HBV79" s="141"/>
      <c r="HBW79" s="141"/>
      <c r="HBX79" s="141"/>
      <c r="HBY79" s="141"/>
      <c r="HBZ79" s="141"/>
      <c r="HCA79" s="141"/>
      <c r="HCB79" s="141"/>
      <c r="HCC79" s="141"/>
      <c r="HCD79" s="141"/>
      <c r="HCE79" s="141"/>
      <c r="HCF79" s="141"/>
      <c r="HCG79" s="141"/>
      <c r="HCH79" s="141"/>
      <c r="HCI79" s="141"/>
      <c r="HCJ79" s="141"/>
      <c r="HCK79" s="141"/>
      <c r="HCL79" s="141"/>
      <c r="HCM79" s="141"/>
      <c r="HCN79" s="141"/>
      <c r="HCO79" s="141"/>
      <c r="HCP79" s="141"/>
      <c r="HCQ79" s="141"/>
      <c r="HCR79" s="141"/>
      <c r="HCS79" s="141"/>
      <c r="HCT79" s="141"/>
      <c r="HCU79" s="141"/>
      <c r="HCV79" s="141"/>
      <c r="HCW79" s="141"/>
      <c r="HCX79" s="141"/>
      <c r="HCY79" s="141"/>
      <c r="HCZ79" s="141"/>
      <c r="HDA79" s="141"/>
      <c r="HDB79" s="141"/>
      <c r="HDC79" s="141"/>
      <c r="HDD79" s="141"/>
      <c r="HDE79" s="141"/>
      <c r="HDF79" s="141"/>
      <c r="HDG79" s="141"/>
      <c r="HDH79" s="141"/>
      <c r="HDI79" s="141"/>
      <c r="HDJ79" s="141"/>
      <c r="HDK79" s="141"/>
      <c r="HDL79" s="141"/>
      <c r="HDM79" s="141"/>
      <c r="HDN79" s="141"/>
      <c r="HDO79" s="141"/>
      <c r="HDP79" s="141"/>
      <c r="HDQ79" s="141"/>
      <c r="HDR79" s="141"/>
      <c r="HDS79" s="141"/>
      <c r="HDT79" s="141"/>
      <c r="HDU79" s="141"/>
      <c r="HDV79" s="141"/>
      <c r="HDW79" s="141"/>
      <c r="HDX79" s="141"/>
      <c r="HDY79" s="141"/>
      <c r="HDZ79" s="141"/>
      <c r="HEA79" s="141"/>
      <c r="HEB79" s="141"/>
      <c r="HEC79" s="141"/>
      <c r="HED79" s="141"/>
      <c r="HEE79" s="141"/>
      <c r="HEF79" s="141"/>
      <c r="HEG79" s="141"/>
      <c r="HEH79" s="141"/>
      <c r="HEI79" s="141"/>
      <c r="HEJ79" s="141"/>
      <c r="HEK79" s="141"/>
      <c r="HEL79" s="141"/>
      <c r="HEM79" s="141"/>
      <c r="HEN79" s="141"/>
      <c r="HEO79" s="141"/>
      <c r="HEP79" s="141"/>
      <c r="HEQ79" s="141"/>
      <c r="HER79" s="141"/>
      <c r="HES79" s="141"/>
      <c r="HET79" s="141"/>
      <c r="HEU79" s="141"/>
      <c r="HEV79" s="141"/>
      <c r="HEW79" s="141"/>
      <c r="HEX79" s="141"/>
      <c r="HEY79" s="141"/>
      <c r="HEZ79" s="141"/>
      <c r="HFA79" s="141"/>
      <c r="HFB79" s="141"/>
      <c r="HFC79" s="141"/>
      <c r="HFD79" s="141"/>
      <c r="HFE79" s="141"/>
      <c r="HFF79" s="141"/>
      <c r="HFG79" s="141"/>
      <c r="HFH79" s="141"/>
      <c r="HFI79" s="141"/>
      <c r="HFJ79" s="141"/>
      <c r="HFK79" s="141"/>
      <c r="HFL79" s="141"/>
      <c r="HFM79" s="141"/>
      <c r="HFN79" s="141"/>
      <c r="HFO79" s="141"/>
      <c r="HFP79" s="141"/>
      <c r="HFQ79" s="141"/>
      <c r="HFR79" s="141"/>
      <c r="HFS79" s="141"/>
      <c r="HFT79" s="141"/>
      <c r="HFU79" s="141"/>
      <c r="HFV79" s="141"/>
      <c r="HFW79" s="141"/>
      <c r="HFX79" s="141"/>
      <c r="HFY79" s="141"/>
      <c r="HFZ79" s="141"/>
      <c r="HGA79" s="141"/>
      <c r="HGB79" s="141"/>
      <c r="HGC79" s="141"/>
      <c r="HGD79" s="141"/>
      <c r="HGE79" s="141"/>
      <c r="HGF79" s="141"/>
      <c r="HGG79" s="141"/>
      <c r="HGH79" s="141"/>
      <c r="HGI79" s="141"/>
      <c r="HGJ79" s="141"/>
      <c r="HGK79" s="141"/>
      <c r="HGL79" s="141"/>
      <c r="HGM79" s="141"/>
      <c r="HGN79" s="141"/>
      <c r="HGO79" s="141"/>
      <c r="HGP79" s="141"/>
      <c r="HGQ79" s="141"/>
      <c r="HGR79" s="141"/>
      <c r="HGS79" s="141"/>
      <c r="HGT79" s="141"/>
      <c r="HGU79" s="141"/>
      <c r="HGV79" s="141"/>
      <c r="HGW79" s="141"/>
      <c r="HGX79" s="141"/>
      <c r="HGY79" s="141"/>
      <c r="HGZ79" s="141"/>
      <c r="HHA79" s="141"/>
      <c r="HHB79" s="141"/>
      <c r="HHC79" s="141"/>
      <c r="HHD79" s="141"/>
      <c r="HHE79" s="141"/>
      <c r="HHF79" s="141"/>
      <c r="HHG79" s="141"/>
      <c r="HHH79" s="141"/>
      <c r="HHI79" s="141"/>
      <c r="HHJ79" s="141"/>
      <c r="HHK79" s="141"/>
      <c r="HHL79" s="141"/>
      <c r="HHM79" s="141"/>
      <c r="HHN79" s="141"/>
      <c r="HHO79" s="141"/>
      <c r="HHP79" s="141"/>
      <c r="HHQ79" s="141"/>
      <c r="HHR79" s="141"/>
      <c r="HHS79" s="141"/>
      <c r="HHT79" s="141"/>
      <c r="HHU79" s="141"/>
      <c r="HHV79" s="141"/>
      <c r="HHW79" s="141"/>
      <c r="HHX79" s="141"/>
      <c r="HHY79" s="141"/>
      <c r="HHZ79" s="141"/>
      <c r="HIA79" s="141"/>
      <c r="HIB79" s="141"/>
      <c r="HIC79" s="141"/>
      <c r="HID79" s="141"/>
      <c r="HIE79" s="141"/>
      <c r="HIF79" s="141"/>
      <c r="HIG79" s="141"/>
      <c r="HIH79" s="141"/>
      <c r="HII79" s="141"/>
      <c r="HIJ79" s="141"/>
      <c r="HIK79" s="141"/>
      <c r="HIL79" s="141"/>
      <c r="HIM79" s="141"/>
      <c r="HIN79" s="141"/>
      <c r="HIO79" s="141"/>
      <c r="HIP79" s="141"/>
      <c r="HIQ79" s="141"/>
      <c r="HIR79" s="141"/>
      <c r="HIS79" s="141"/>
      <c r="HIT79" s="141"/>
      <c r="HIU79" s="141"/>
      <c r="HIV79" s="141"/>
      <c r="HIW79" s="141"/>
      <c r="HIX79" s="141"/>
      <c r="HIY79" s="141"/>
      <c r="HIZ79" s="141"/>
      <c r="HJA79" s="141"/>
      <c r="HJB79" s="141"/>
      <c r="HJC79" s="141"/>
      <c r="HJD79" s="141"/>
      <c r="HJE79" s="141"/>
      <c r="HJF79" s="141"/>
      <c r="HJG79" s="141"/>
      <c r="HJH79" s="141"/>
      <c r="HJI79" s="141"/>
      <c r="HJJ79" s="141"/>
      <c r="HJK79" s="141"/>
      <c r="HJL79" s="141"/>
      <c r="HJM79" s="141"/>
      <c r="HJN79" s="141"/>
      <c r="HJO79" s="141"/>
      <c r="HJP79" s="141"/>
      <c r="HJQ79" s="141"/>
      <c r="HJR79" s="141"/>
      <c r="HJS79" s="141"/>
      <c r="HJT79" s="141"/>
      <c r="HJU79" s="141"/>
      <c r="HJV79" s="141"/>
      <c r="HJW79" s="141"/>
      <c r="HJX79" s="141"/>
      <c r="HJY79" s="141"/>
      <c r="HJZ79" s="141"/>
      <c r="HKA79" s="141"/>
      <c r="HKB79" s="141"/>
      <c r="HKC79" s="141"/>
      <c r="HKD79" s="141"/>
      <c r="HKE79" s="141"/>
      <c r="HKF79" s="141"/>
      <c r="HKG79" s="141"/>
      <c r="HKH79" s="141"/>
      <c r="HKI79" s="141"/>
      <c r="HKJ79" s="141"/>
      <c r="HKK79" s="141"/>
      <c r="HKL79" s="141"/>
      <c r="HKM79" s="141"/>
      <c r="HKN79" s="141"/>
      <c r="HKO79" s="141"/>
      <c r="HKP79" s="141"/>
      <c r="HKQ79" s="141"/>
      <c r="HKR79" s="141"/>
      <c r="HKS79" s="141"/>
      <c r="HKT79" s="141"/>
      <c r="HKU79" s="141"/>
      <c r="HKV79" s="141"/>
      <c r="HKW79" s="141"/>
      <c r="HKX79" s="141"/>
      <c r="HKY79" s="141"/>
      <c r="HKZ79" s="141"/>
      <c r="HLA79" s="141"/>
      <c r="HLB79" s="141"/>
      <c r="HLC79" s="141"/>
      <c r="HLD79" s="141"/>
      <c r="HLE79" s="141"/>
      <c r="HLF79" s="141"/>
      <c r="HLG79" s="141"/>
      <c r="HLH79" s="141"/>
      <c r="HLI79" s="141"/>
      <c r="HLJ79" s="141"/>
      <c r="HLK79" s="141"/>
      <c r="HLL79" s="141"/>
      <c r="HLM79" s="141"/>
      <c r="HLN79" s="141"/>
      <c r="HLO79" s="141"/>
      <c r="HLP79" s="141"/>
      <c r="HLQ79" s="141"/>
      <c r="HLR79" s="141"/>
      <c r="HLS79" s="141"/>
      <c r="HLT79" s="141"/>
      <c r="HLU79" s="141"/>
      <c r="HLV79" s="141"/>
      <c r="HLW79" s="141"/>
      <c r="HLX79" s="141"/>
      <c r="HLY79" s="141"/>
      <c r="HLZ79" s="141"/>
      <c r="HMA79" s="141"/>
      <c r="HMB79" s="141"/>
      <c r="HMC79" s="141"/>
      <c r="HMD79" s="141"/>
      <c r="HME79" s="141"/>
      <c r="HMF79" s="141"/>
      <c r="HMG79" s="141"/>
      <c r="HMH79" s="141"/>
      <c r="HMI79" s="141"/>
      <c r="HMJ79" s="141"/>
      <c r="HMK79" s="141"/>
      <c r="HML79" s="141"/>
      <c r="HMM79" s="141"/>
      <c r="HMN79" s="141"/>
      <c r="HMO79" s="141"/>
      <c r="HMP79" s="141"/>
      <c r="HMQ79" s="141"/>
      <c r="HMR79" s="141"/>
      <c r="HMS79" s="141"/>
      <c r="HMT79" s="141"/>
      <c r="HMU79" s="141"/>
      <c r="HMV79" s="141"/>
      <c r="HMW79" s="141"/>
      <c r="HMX79" s="141"/>
      <c r="HMY79" s="141"/>
      <c r="HMZ79" s="141"/>
      <c r="HNA79" s="141"/>
      <c r="HNB79" s="141"/>
      <c r="HNC79" s="141"/>
      <c r="HND79" s="141"/>
      <c r="HNE79" s="141"/>
      <c r="HNF79" s="141"/>
      <c r="HNG79" s="141"/>
      <c r="HNH79" s="141"/>
      <c r="HNI79" s="141"/>
      <c r="HNJ79" s="141"/>
      <c r="HNK79" s="141"/>
      <c r="HNL79" s="141"/>
      <c r="HNM79" s="141"/>
      <c r="HNN79" s="141"/>
      <c r="HNO79" s="141"/>
      <c r="HNP79" s="141"/>
      <c r="HNQ79" s="141"/>
      <c r="HNR79" s="141"/>
      <c r="HNS79" s="141"/>
      <c r="HNT79" s="141"/>
      <c r="HNU79" s="141"/>
      <c r="HNV79" s="141"/>
      <c r="HNW79" s="141"/>
      <c r="HNX79" s="141"/>
      <c r="HNY79" s="141"/>
      <c r="HNZ79" s="141"/>
      <c r="HOA79" s="141"/>
      <c r="HOB79" s="141"/>
      <c r="HOC79" s="141"/>
      <c r="HOD79" s="141"/>
      <c r="HOE79" s="141"/>
      <c r="HOF79" s="141"/>
      <c r="HOG79" s="141"/>
      <c r="HOH79" s="141"/>
      <c r="HOI79" s="141"/>
      <c r="HOJ79" s="141"/>
      <c r="HOK79" s="141"/>
      <c r="HOL79" s="141"/>
      <c r="HOM79" s="141"/>
      <c r="HON79" s="141"/>
      <c r="HOO79" s="141"/>
      <c r="HOP79" s="141"/>
      <c r="HOQ79" s="141"/>
      <c r="HOR79" s="141"/>
      <c r="HOS79" s="141"/>
      <c r="HOT79" s="141"/>
      <c r="HOU79" s="141"/>
      <c r="HOV79" s="141"/>
      <c r="HOW79" s="141"/>
      <c r="HOX79" s="141"/>
      <c r="HOY79" s="141"/>
      <c r="HOZ79" s="141"/>
      <c r="HPA79" s="141"/>
      <c r="HPB79" s="141"/>
      <c r="HPC79" s="141"/>
      <c r="HPD79" s="141"/>
      <c r="HPE79" s="141"/>
      <c r="HPF79" s="141"/>
      <c r="HPG79" s="141"/>
      <c r="HPH79" s="141"/>
      <c r="HPI79" s="141"/>
      <c r="HPJ79" s="141"/>
      <c r="HPK79" s="141"/>
      <c r="HPL79" s="141"/>
      <c r="HPM79" s="141"/>
      <c r="HPN79" s="141"/>
      <c r="HPO79" s="141"/>
      <c r="HPP79" s="141"/>
      <c r="HPQ79" s="141"/>
      <c r="HPR79" s="141"/>
      <c r="HPS79" s="141"/>
      <c r="HPT79" s="141"/>
      <c r="HPU79" s="141"/>
      <c r="HPV79" s="141"/>
      <c r="HPW79" s="141"/>
      <c r="HPX79" s="141"/>
      <c r="HPY79" s="141"/>
      <c r="HPZ79" s="141"/>
      <c r="HQA79" s="141"/>
      <c r="HQB79" s="141"/>
      <c r="HQC79" s="141"/>
      <c r="HQD79" s="141"/>
      <c r="HQE79" s="141"/>
      <c r="HQF79" s="141"/>
      <c r="HQG79" s="141"/>
      <c r="HQH79" s="141"/>
      <c r="HQI79" s="141"/>
      <c r="HQJ79" s="141"/>
      <c r="HQK79" s="141"/>
      <c r="HQL79" s="141"/>
      <c r="HQM79" s="141"/>
      <c r="HQN79" s="141"/>
      <c r="HQO79" s="141"/>
      <c r="HQP79" s="141"/>
      <c r="HQQ79" s="141"/>
      <c r="HQR79" s="141"/>
      <c r="HQS79" s="141"/>
      <c r="HQT79" s="141"/>
      <c r="HQU79" s="141"/>
      <c r="HQV79" s="141"/>
      <c r="HQW79" s="141"/>
      <c r="HQX79" s="141"/>
      <c r="HQY79" s="141"/>
      <c r="HQZ79" s="141"/>
      <c r="HRA79" s="141"/>
      <c r="HRB79" s="141"/>
      <c r="HRC79" s="141"/>
      <c r="HRD79" s="141"/>
      <c r="HRE79" s="141"/>
      <c r="HRF79" s="141"/>
      <c r="HRG79" s="141"/>
      <c r="HRH79" s="141"/>
      <c r="HRI79" s="141"/>
      <c r="HRJ79" s="141"/>
      <c r="HRK79" s="141"/>
      <c r="HRL79" s="141"/>
      <c r="HRM79" s="141"/>
      <c r="HRN79" s="141"/>
      <c r="HRO79" s="141"/>
      <c r="HRP79" s="141"/>
      <c r="HRQ79" s="141"/>
      <c r="HRR79" s="141"/>
      <c r="HRS79" s="141"/>
      <c r="HRT79" s="141"/>
      <c r="HRU79" s="141"/>
      <c r="HRV79" s="141"/>
      <c r="HRW79" s="141"/>
      <c r="HRX79" s="141"/>
      <c r="HRY79" s="141"/>
      <c r="HRZ79" s="141"/>
      <c r="HSA79" s="141"/>
      <c r="HSB79" s="141"/>
      <c r="HSC79" s="141"/>
      <c r="HSD79" s="141"/>
      <c r="HSE79" s="141"/>
      <c r="HSF79" s="141"/>
      <c r="HSG79" s="141"/>
      <c r="HSH79" s="141"/>
      <c r="HSI79" s="141"/>
      <c r="HSJ79" s="141"/>
      <c r="HSK79" s="141"/>
      <c r="HSL79" s="141"/>
      <c r="HSM79" s="141"/>
      <c r="HSN79" s="141"/>
      <c r="HSO79" s="141"/>
      <c r="HSP79" s="141"/>
      <c r="HSQ79" s="141"/>
      <c r="HSR79" s="141"/>
      <c r="HSS79" s="141"/>
      <c r="HST79" s="141"/>
      <c r="HSU79" s="141"/>
      <c r="HSV79" s="141"/>
      <c r="HSW79" s="141"/>
      <c r="HSX79" s="141"/>
      <c r="HSY79" s="141"/>
      <c r="HSZ79" s="141"/>
      <c r="HTA79" s="141"/>
      <c r="HTB79" s="141"/>
      <c r="HTC79" s="141"/>
      <c r="HTD79" s="141"/>
      <c r="HTE79" s="141"/>
      <c r="HTF79" s="141"/>
      <c r="HTG79" s="141"/>
      <c r="HTH79" s="141"/>
      <c r="HTI79" s="141"/>
      <c r="HTJ79" s="141"/>
      <c r="HTK79" s="141"/>
      <c r="HTL79" s="141"/>
      <c r="HTM79" s="141"/>
      <c r="HTN79" s="141"/>
      <c r="HTO79" s="141"/>
      <c r="HTP79" s="141"/>
      <c r="HTQ79" s="141"/>
      <c r="HTR79" s="141"/>
      <c r="HTS79" s="141"/>
      <c r="HTT79" s="141"/>
      <c r="HTU79" s="141"/>
      <c r="HTV79" s="141"/>
      <c r="HTW79" s="141"/>
      <c r="HTX79" s="141"/>
      <c r="HTY79" s="141"/>
      <c r="HTZ79" s="141"/>
      <c r="HUA79" s="141"/>
      <c r="HUB79" s="141"/>
      <c r="HUC79" s="141"/>
      <c r="HUD79" s="141"/>
      <c r="HUE79" s="141"/>
      <c r="HUF79" s="141"/>
      <c r="HUG79" s="141"/>
      <c r="HUH79" s="141"/>
      <c r="HUI79" s="141"/>
      <c r="HUJ79" s="141"/>
      <c r="HUK79" s="141"/>
      <c r="HUL79" s="141"/>
      <c r="HUM79" s="141"/>
      <c r="HUN79" s="141"/>
      <c r="HUO79" s="141"/>
      <c r="HUP79" s="141"/>
      <c r="HUQ79" s="141"/>
      <c r="HUR79" s="141"/>
      <c r="HUS79" s="141"/>
      <c r="HUT79" s="141"/>
      <c r="HUU79" s="141"/>
      <c r="HUV79" s="141"/>
      <c r="HUW79" s="141"/>
      <c r="HUX79" s="141"/>
      <c r="HUY79" s="141"/>
      <c r="HUZ79" s="141"/>
      <c r="HVA79" s="141"/>
      <c r="HVB79" s="141"/>
      <c r="HVC79" s="141"/>
      <c r="HVD79" s="141"/>
      <c r="HVE79" s="141"/>
      <c r="HVF79" s="141"/>
      <c r="HVG79" s="141"/>
      <c r="HVH79" s="141"/>
      <c r="HVI79" s="141"/>
      <c r="HVJ79" s="141"/>
      <c r="HVK79" s="141"/>
      <c r="HVL79" s="141"/>
      <c r="HVM79" s="141"/>
      <c r="HVN79" s="141"/>
      <c r="HVO79" s="141"/>
      <c r="HVP79" s="141"/>
      <c r="HVQ79" s="141"/>
      <c r="HVR79" s="141"/>
      <c r="HVS79" s="141"/>
      <c r="HVT79" s="141"/>
      <c r="HVU79" s="141"/>
      <c r="HVV79" s="141"/>
      <c r="HVW79" s="141"/>
      <c r="HVX79" s="141"/>
      <c r="HVY79" s="141"/>
      <c r="HVZ79" s="141"/>
      <c r="HWA79" s="141"/>
      <c r="HWB79" s="141"/>
      <c r="HWC79" s="141"/>
      <c r="HWD79" s="141"/>
      <c r="HWE79" s="141"/>
      <c r="HWF79" s="141"/>
      <c r="HWG79" s="141"/>
      <c r="HWH79" s="141"/>
      <c r="HWI79" s="141"/>
      <c r="HWJ79" s="141"/>
      <c r="HWK79" s="141"/>
      <c r="HWL79" s="141"/>
      <c r="HWM79" s="141"/>
      <c r="HWN79" s="141"/>
      <c r="HWO79" s="141"/>
      <c r="HWP79" s="141"/>
      <c r="HWQ79" s="141"/>
      <c r="HWR79" s="141"/>
      <c r="HWS79" s="141"/>
      <c r="HWT79" s="141"/>
      <c r="HWU79" s="141"/>
      <c r="HWV79" s="141"/>
      <c r="HWW79" s="141"/>
      <c r="HWX79" s="141"/>
      <c r="HWY79" s="141"/>
      <c r="HWZ79" s="141"/>
      <c r="HXA79" s="141"/>
      <c r="HXB79" s="141"/>
      <c r="HXC79" s="141"/>
      <c r="HXD79" s="141"/>
      <c r="HXE79" s="141"/>
      <c r="HXF79" s="141"/>
      <c r="HXG79" s="141"/>
      <c r="HXH79" s="141"/>
      <c r="HXI79" s="141"/>
      <c r="HXJ79" s="141"/>
      <c r="HXK79" s="141"/>
      <c r="HXL79" s="141"/>
      <c r="HXM79" s="141"/>
      <c r="HXN79" s="141"/>
      <c r="HXO79" s="141"/>
      <c r="HXP79" s="141"/>
      <c r="HXQ79" s="141"/>
      <c r="HXR79" s="141"/>
      <c r="HXS79" s="141"/>
      <c r="HXT79" s="141"/>
      <c r="HXU79" s="141"/>
      <c r="HXV79" s="141"/>
      <c r="HXW79" s="141"/>
      <c r="HXX79" s="141"/>
      <c r="HXY79" s="141"/>
      <c r="HXZ79" s="141"/>
      <c r="HYA79" s="141"/>
      <c r="HYB79" s="141"/>
      <c r="HYC79" s="141"/>
      <c r="HYD79" s="141"/>
      <c r="HYE79" s="141"/>
      <c r="HYF79" s="141"/>
      <c r="HYG79" s="141"/>
      <c r="HYH79" s="141"/>
      <c r="HYI79" s="141"/>
      <c r="HYJ79" s="141"/>
      <c r="HYK79" s="141"/>
      <c r="HYL79" s="141"/>
      <c r="HYM79" s="141"/>
      <c r="HYN79" s="141"/>
      <c r="HYO79" s="141"/>
      <c r="HYP79" s="141"/>
      <c r="HYQ79" s="141"/>
      <c r="HYR79" s="141"/>
      <c r="HYS79" s="141"/>
      <c r="HYT79" s="141"/>
      <c r="HYU79" s="141"/>
      <c r="HYV79" s="141"/>
      <c r="HYW79" s="141"/>
      <c r="HYX79" s="141"/>
      <c r="HYY79" s="141"/>
      <c r="HYZ79" s="141"/>
      <c r="HZA79" s="141"/>
      <c r="HZB79" s="141"/>
      <c r="HZC79" s="141"/>
      <c r="HZD79" s="141"/>
      <c r="HZE79" s="141"/>
      <c r="HZF79" s="141"/>
      <c r="HZG79" s="141"/>
      <c r="HZH79" s="141"/>
      <c r="HZI79" s="141"/>
      <c r="HZJ79" s="141"/>
      <c r="HZK79" s="141"/>
      <c r="HZL79" s="141"/>
      <c r="HZM79" s="141"/>
      <c r="HZN79" s="141"/>
      <c r="HZO79" s="141"/>
      <c r="HZP79" s="141"/>
      <c r="HZQ79" s="141"/>
      <c r="HZR79" s="141"/>
      <c r="HZS79" s="141"/>
      <c r="HZT79" s="141"/>
      <c r="HZU79" s="141"/>
      <c r="HZV79" s="141"/>
      <c r="HZW79" s="141"/>
      <c r="HZX79" s="141"/>
      <c r="HZY79" s="141"/>
      <c r="HZZ79" s="141"/>
      <c r="IAA79" s="141"/>
      <c r="IAB79" s="141"/>
      <c r="IAC79" s="141"/>
      <c r="IAD79" s="141"/>
      <c r="IAE79" s="141"/>
      <c r="IAF79" s="141"/>
      <c r="IAG79" s="141"/>
      <c r="IAH79" s="141"/>
      <c r="IAI79" s="141"/>
      <c r="IAJ79" s="141"/>
      <c r="IAK79" s="141"/>
      <c r="IAL79" s="141"/>
      <c r="IAM79" s="141"/>
      <c r="IAN79" s="141"/>
      <c r="IAO79" s="141"/>
      <c r="IAP79" s="141"/>
      <c r="IAQ79" s="141"/>
      <c r="IAR79" s="141"/>
      <c r="IAS79" s="141"/>
      <c r="IAT79" s="141"/>
      <c r="IAU79" s="141"/>
      <c r="IAV79" s="141"/>
      <c r="IAW79" s="141"/>
      <c r="IAX79" s="141"/>
      <c r="IAY79" s="141"/>
      <c r="IAZ79" s="141"/>
      <c r="IBA79" s="141"/>
      <c r="IBB79" s="141"/>
      <c r="IBC79" s="141"/>
      <c r="IBD79" s="141"/>
      <c r="IBE79" s="141"/>
      <c r="IBF79" s="141"/>
      <c r="IBG79" s="141"/>
      <c r="IBH79" s="141"/>
      <c r="IBI79" s="141"/>
      <c r="IBJ79" s="141"/>
      <c r="IBK79" s="141"/>
      <c r="IBL79" s="141"/>
      <c r="IBM79" s="141"/>
      <c r="IBN79" s="141"/>
      <c r="IBO79" s="141"/>
      <c r="IBP79" s="141"/>
      <c r="IBQ79" s="141"/>
      <c r="IBR79" s="141"/>
      <c r="IBS79" s="141"/>
      <c r="IBT79" s="141"/>
      <c r="IBU79" s="141"/>
      <c r="IBV79" s="141"/>
      <c r="IBW79" s="141"/>
      <c r="IBX79" s="141"/>
      <c r="IBY79" s="141"/>
      <c r="IBZ79" s="141"/>
      <c r="ICA79" s="141"/>
      <c r="ICB79" s="141"/>
      <c r="ICC79" s="141"/>
      <c r="ICD79" s="141"/>
      <c r="ICE79" s="141"/>
      <c r="ICF79" s="141"/>
      <c r="ICG79" s="141"/>
      <c r="ICH79" s="141"/>
      <c r="ICI79" s="141"/>
      <c r="ICJ79" s="141"/>
      <c r="ICK79" s="141"/>
      <c r="ICL79" s="141"/>
      <c r="ICM79" s="141"/>
      <c r="ICN79" s="141"/>
      <c r="ICO79" s="141"/>
      <c r="ICP79" s="141"/>
      <c r="ICQ79" s="141"/>
      <c r="ICR79" s="141"/>
      <c r="ICS79" s="141"/>
      <c r="ICT79" s="141"/>
      <c r="ICU79" s="141"/>
      <c r="ICV79" s="141"/>
      <c r="ICW79" s="141"/>
      <c r="ICX79" s="141"/>
      <c r="ICY79" s="141"/>
      <c r="ICZ79" s="141"/>
      <c r="IDA79" s="141"/>
      <c r="IDB79" s="141"/>
      <c r="IDC79" s="141"/>
      <c r="IDD79" s="141"/>
      <c r="IDE79" s="141"/>
      <c r="IDF79" s="141"/>
      <c r="IDG79" s="141"/>
      <c r="IDH79" s="141"/>
      <c r="IDI79" s="141"/>
      <c r="IDJ79" s="141"/>
      <c r="IDK79" s="141"/>
      <c r="IDL79" s="141"/>
      <c r="IDM79" s="141"/>
      <c r="IDN79" s="141"/>
      <c r="IDO79" s="141"/>
      <c r="IDP79" s="141"/>
      <c r="IDQ79" s="141"/>
      <c r="IDR79" s="141"/>
      <c r="IDS79" s="141"/>
      <c r="IDT79" s="141"/>
      <c r="IDU79" s="141"/>
      <c r="IDV79" s="141"/>
      <c r="IDW79" s="141"/>
      <c r="IDX79" s="141"/>
      <c r="IDY79" s="141"/>
      <c r="IDZ79" s="141"/>
      <c r="IEA79" s="141"/>
      <c r="IEB79" s="141"/>
      <c r="IEC79" s="141"/>
      <c r="IED79" s="141"/>
      <c r="IEE79" s="141"/>
      <c r="IEF79" s="141"/>
      <c r="IEG79" s="141"/>
      <c r="IEH79" s="141"/>
      <c r="IEI79" s="141"/>
      <c r="IEJ79" s="141"/>
      <c r="IEK79" s="141"/>
      <c r="IEL79" s="141"/>
      <c r="IEM79" s="141"/>
      <c r="IEN79" s="141"/>
      <c r="IEO79" s="141"/>
      <c r="IEP79" s="141"/>
      <c r="IEQ79" s="141"/>
      <c r="IER79" s="141"/>
      <c r="IES79" s="141"/>
      <c r="IET79" s="141"/>
      <c r="IEU79" s="141"/>
      <c r="IEV79" s="141"/>
      <c r="IEW79" s="141"/>
      <c r="IEX79" s="141"/>
      <c r="IEY79" s="141"/>
      <c r="IEZ79" s="141"/>
      <c r="IFA79" s="141"/>
      <c r="IFB79" s="141"/>
      <c r="IFC79" s="141"/>
      <c r="IFD79" s="141"/>
      <c r="IFE79" s="141"/>
      <c r="IFF79" s="141"/>
      <c r="IFG79" s="141"/>
      <c r="IFH79" s="141"/>
      <c r="IFI79" s="141"/>
      <c r="IFJ79" s="141"/>
      <c r="IFK79" s="141"/>
      <c r="IFL79" s="141"/>
      <c r="IFM79" s="141"/>
      <c r="IFN79" s="141"/>
      <c r="IFO79" s="141"/>
      <c r="IFP79" s="141"/>
      <c r="IFQ79" s="141"/>
      <c r="IFR79" s="141"/>
      <c r="IFS79" s="141"/>
      <c r="IFT79" s="141"/>
      <c r="IFU79" s="141"/>
      <c r="IFV79" s="141"/>
      <c r="IFW79" s="141"/>
      <c r="IFX79" s="141"/>
      <c r="IFY79" s="141"/>
      <c r="IFZ79" s="141"/>
      <c r="IGA79" s="141"/>
      <c r="IGB79" s="141"/>
      <c r="IGC79" s="141"/>
      <c r="IGD79" s="141"/>
      <c r="IGE79" s="141"/>
      <c r="IGF79" s="141"/>
      <c r="IGG79" s="141"/>
      <c r="IGH79" s="141"/>
      <c r="IGI79" s="141"/>
      <c r="IGJ79" s="141"/>
      <c r="IGK79" s="141"/>
      <c r="IGL79" s="141"/>
      <c r="IGM79" s="141"/>
      <c r="IGN79" s="141"/>
      <c r="IGO79" s="141"/>
      <c r="IGP79" s="141"/>
      <c r="IGQ79" s="141"/>
      <c r="IGR79" s="141"/>
      <c r="IGS79" s="141"/>
      <c r="IGT79" s="141"/>
      <c r="IGU79" s="141"/>
      <c r="IGV79" s="141"/>
      <c r="IGW79" s="141"/>
      <c r="IGX79" s="141"/>
      <c r="IGY79" s="141"/>
      <c r="IGZ79" s="141"/>
      <c r="IHA79" s="141"/>
      <c r="IHB79" s="141"/>
      <c r="IHC79" s="141"/>
      <c r="IHD79" s="141"/>
      <c r="IHE79" s="141"/>
      <c r="IHF79" s="141"/>
      <c r="IHG79" s="141"/>
      <c r="IHH79" s="141"/>
      <c r="IHI79" s="141"/>
      <c r="IHJ79" s="141"/>
      <c r="IHK79" s="141"/>
      <c r="IHL79" s="141"/>
      <c r="IHM79" s="141"/>
      <c r="IHN79" s="141"/>
      <c r="IHO79" s="141"/>
      <c r="IHP79" s="141"/>
      <c r="IHQ79" s="141"/>
      <c r="IHR79" s="141"/>
      <c r="IHS79" s="141"/>
      <c r="IHT79" s="141"/>
      <c r="IHU79" s="141"/>
      <c r="IHV79" s="141"/>
      <c r="IHW79" s="141"/>
      <c r="IHX79" s="141"/>
      <c r="IHY79" s="141"/>
      <c r="IHZ79" s="141"/>
      <c r="IIA79" s="141"/>
      <c r="IIB79" s="141"/>
      <c r="IIC79" s="141"/>
      <c r="IID79" s="141"/>
      <c r="IIE79" s="141"/>
      <c r="IIF79" s="141"/>
      <c r="IIG79" s="141"/>
      <c r="IIH79" s="141"/>
      <c r="III79" s="141"/>
      <c r="IIJ79" s="141"/>
      <c r="IIK79" s="141"/>
      <c r="IIL79" s="141"/>
      <c r="IIM79" s="141"/>
      <c r="IIN79" s="141"/>
      <c r="IIO79" s="141"/>
      <c r="IIP79" s="141"/>
      <c r="IIQ79" s="141"/>
      <c r="IIR79" s="141"/>
      <c r="IIS79" s="141"/>
      <c r="IIT79" s="141"/>
      <c r="IIU79" s="141"/>
      <c r="IIV79" s="141"/>
      <c r="IIW79" s="141"/>
      <c r="IIX79" s="141"/>
      <c r="IIY79" s="141"/>
      <c r="IIZ79" s="141"/>
      <c r="IJA79" s="141"/>
      <c r="IJB79" s="141"/>
      <c r="IJC79" s="141"/>
      <c r="IJD79" s="141"/>
      <c r="IJE79" s="141"/>
      <c r="IJF79" s="141"/>
      <c r="IJG79" s="141"/>
      <c r="IJH79" s="141"/>
      <c r="IJI79" s="141"/>
      <c r="IJJ79" s="141"/>
      <c r="IJK79" s="141"/>
      <c r="IJL79" s="141"/>
      <c r="IJM79" s="141"/>
      <c r="IJN79" s="141"/>
      <c r="IJO79" s="141"/>
      <c r="IJP79" s="141"/>
      <c r="IJQ79" s="141"/>
      <c r="IJR79" s="141"/>
      <c r="IJS79" s="141"/>
      <c r="IJT79" s="141"/>
      <c r="IJU79" s="141"/>
      <c r="IJV79" s="141"/>
      <c r="IJW79" s="141"/>
      <c r="IJX79" s="141"/>
      <c r="IJY79" s="141"/>
      <c r="IJZ79" s="141"/>
      <c r="IKA79" s="141"/>
      <c r="IKB79" s="141"/>
      <c r="IKC79" s="141"/>
      <c r="IKD79" s="141"/>
      <c r="IKE79" s="141"/>
      <c r="IKF79" s="141"/>
      <c r="IKG79" s="141"/>
      <c r="IKH79" s="141"/>
      <c r="IKI79" s="141"/>
      <c r="IKJ79" s="141"/>
      <c r="IKK79" s="141"/>
      <c r="IKL79" s="141"/>
      <c r="IKM79" s="141"/>
      <c r="IKN79" s="141"/>
      <c r="IKO79" s="141"/>
      <c r="IKP79" s="141"/>
      <c r="IKQ79" s="141"/>
      <c r="IKR79" s="141"/>
      <c r="IKS79" s="141"/>
      <c r="IKT79" s="141"/>
      <c r="IKU79" s="141"/>
      <c r="IKV79" s="141"/>
      <c r="IKW79" s="141"/>
      <c r="IKX79" s="141"/>
      <c r="IKY79" s="141"/>
      <c r="IKZ79" s="141"/>
      <c r="ILA79" s="141"/>
      <c r="ILB79" s="141"/>
      <c r="ILC79" s="141"/>
      <c r="ILD79" s="141"/>
      <c r="ILE79" s="141"/>
      <c r="ILF79" s="141"/>
      <c r="ILG79" s="141"/>
      <c r="ILH79" s="141"/>
      <c r="ILI79" s="141"/>
      <c r="ILJ79" s="141"/>
      <c r="ILK79" s="141"/>
      <c r="ILL79" s="141"/>
      <c r="ILM79" s="141"/>
      <c r="ILN79" s="141"/>
      <c r="ILO79" s="141"/>
      <c r="ILP79" s="141"/>
      <c r="ILQ79" s="141"/>
      <c r="ILR79" s="141"/>
      <c r="ILS79" s="141"/>
      <c r="ILT79" s="141"/>
      <c r="ILU79" s="141"/>
      <c r="ILV79" s="141"/>
      <c r="ILW79" s="141"/>
      <c r="ILX79" s="141"/>
      <c r="ILY79" s="141"/>
      <c r="ILZ79" s="141"/>
      <c r="IMA79" s="141"/>
      <c r="IMB79" s="141"/>
      <c r="IMC79" s="141"/>
      <c r="IMD79" s="141"/>
      <c r="IME79" s="141"/>
      <c r="IMF79" s="141"/>
      <c r="IMG79" s="141"/>
      <c r="IMH79" s="141"/>
      <c r="IMI79" s="141"/>
      <c r="IMJ79" s="141"/>
      <c r="IMK79" s="141"/>
      <c r="IML79" s="141"/>
      <c r="IMM79" s="141"/>
      <c r="IMN79" s="141"/>
      <c r="IMO79" s="141"/>
      <c r="IMP79" s="141"/>
      <c r="IMQ79" s="141"/>
      <c r="IMR79" s="141"/>
      <c r="IMS79" s="141"/>
      <c r="IMT79" s="141"/>
      <c r="IMU79" s="141"/>
      <c r="IMV79" s="141"/>
      <c r="IMW79" s="141"/>
      <c r="IMX79" s="141"/>
      <c r="IMY79" s="141"/>
      <c r="IMZ79" s="141"/>
      <c r="INA79" s="141"/>
      <c r="INB79" s="141"/>
      <c r="INC79" s="141"/>
      <c r="IND79" s="141"/>
      <c r="INE79" s="141"/>
      <c r="INF79" s="141"/>
      <c r="ING79" s="141"/>
      <c r="INH79" s="141"/>
      <c r="INI79" s="141"/>
      <c r="INJ79" s="141"/>
      <c r="INK79" s="141"/>
      <c r="INL79" s="141"/>
      <c r="INM79" s="141"/>
      <c r="INN79" s="141"/>
      <c r="INO79" s="141"/>
      <c r="INP79" s="141"/>
      <c r="INQ79" s="141"/>
      <c r="INR79" s="141"/>
      <c r="INS79" s="141"/>
      <c r="INT79" s="141"/>
      <c r="INU79" s="141"/>
      <c r="INV79" s="141"/>
      <c r="INW79" s="141"/>
      <c r="INX79" s="141"/>
      <c r="INY79" s="141"/>
      <c r="INZ79" s="141"/>
      <c r="IOA79" s="141"/>
      <c r="IOB79" s="141"/>
      <c r="IOC79" s="141"/>
      <c r="IOD79" s="141"/>
      <c r="IOE79" s="141"/>
      <c r="IOF79" s="141"/>
      <c r="IOG79" s="141"/>
      <c r="IOH79" s="141"/>
      <c r="IOI79" s="141"/>
      <c r="IOJ79" s="141"/>
      <c r="IOK79" s="141"/>
      <c r="IOL79" s="141"/>
      <c r="IOM79" s="141"/>
      <c r="ION79" s="141"/>
      <c r="IOO79" s="141"/>
      <c r="IOP79" s="141"/>
      <c r="IOQ79" s="141"/>
      <c r="IOR79" s="141"/>
      <c r="IOS79" s="141"/>
      <c r="IOT79" s="141"/>
      <c r="IOU79" s="141"/>
      <c r="IOV79" s="141"/>
      <c r="IOW79" s="141"/>
      <c r="IOX79" s="141"/>
      <c r="IOY79" s="141"/>
      <c r="IOZ79" s="141"/>
      <c r="IPA79" s="141"/>
      <c r="IPB79" s="141"/>
      <c r="IPC79" s="141"/>
      <c r="IPD79" s="141"/>
      <c r="IPE79" s="141"/>
      <c r="IPF79" s="141"/>
      <c r="IPG79" s="141"/>
      <c r="IPH79" s="141"/>
      <c r="IPI79" s="141"/>
      <c r="IPJ79" s="141"/>
      <c r="IPK79" s="141"/>
      <c r="IPL79" s="141"/>
      <c r="IPM79" s="141"/>
      <c r="IPN79" s="141"/>
      <c r="IPO79" s="141"/>
      <c r="IPP79" s="141"/>
      <c r="IPQ79" s="141"/>
      <c r="IPR79" s="141"/>
      <c r="IPS79" s="141"/>
      <c r="IPT79" s="141"/>
      <c r="IPU79" s="141"/>
      <c r="IPV79" s="141"/>
      <c r="IPW79" s="141"/>
      <c r="IPX79" s="141"/>
      <c r="IPY79" s="141"/>
      <c r="IPZ79" s="141"/>
      <c r="IQA79" s="141"/>
      <c r="IQB79" s="141"/>
      <c r="IQC79" s="141"/>
      <c r="IQD79" s="141"/>
      <c r="IQE79" s="141"/>
      <c r="IQF79" s="141"/>
      <c r="IQG79" s="141"/>
      <c r="IQH79" s="141"/>
      <c r="IQI79" s="141"/>
      <c r="IQJ79" s="141"/>
      <c r="IQK79" s="141"/>
      <c r="IQL79" s="141"/>
      <c r="IQM79" s="141"/>
      <c r="IQN79" s="141"/>
      <c r="IQO79" s="141"/>
      <c r="IQP79" s="141"/>
      <c r="IQQ79" s="141"/>
      <c r="IQR79" s="141"/>
      <c r="IQS79" s="141"/>
      <c r="IQT79" s="141"/>
      <c r="IQU79" s="141"/>
      <c r="IQV79" s="141"/>
      <c r="IQW79" s="141"/>
      <c r="IQX79" s="141"/>
      <c r="IQY79" s="141"/>
      <c r="IQZ79" s="141"/>
      <c r="IRA79" s="141"/>
      <c r="IRB79" s="141"/>
      <c r="IRC79" s="141"/>
      <c r="IRD79" s="141"/>
      <c r="IRE79" s="141"/>
      <c r="IRF79" s="141"/>
      <c r="IRG79" s="141"/>
      <c r="IRH79" s="141"/>
      <c r="IRI79" s="141"/>
      <c r="IRJ79" s="141"/>
      <c r="IRK79" s="141"/>
      <c r="IRL79" s="141"/>
      <c r="IRM79" s="141"/>
      <c r="IRN79" s="141"/>
      <c r="IRO79" s="141"/>
      <c r="IRP79" s="141"/>
      <c r="IRQ79" s="141"/>
      <c r="IRR79" s="141"/>
      <c r="IRS79" s="141"/>
      <c r="IRT79" s="141"/>
      <c r="IRU79" s="141"/>
      <c r="IRV79" s="141"/>
      <c r="IRW79" s="141"/>
      <c r="IRX79" s="141"/>
      <c r="IRY79" s="141"/>
      <c r="IRZ79" s="141"/>
      <c r="ISA79" s="141"/>
      <c r="ISB79" s="141"/>
      <c r="ISC79" s="141"/>
      <c r="ISD79" s="141"/>
      <c r="ISE79" s="141"/>
      <c r="ISF79" s="141"/>
      <c r="ISG79" s="141"/>
      <c r="ISH79" s="141"/>
      <c r="ISI79" s="141"/>
      <c r="ISJ79" s="141"/>
      <c r="ISK79" s="141"/>
      <c r="ISL79" s="141"/>
      <c r="ISM79" s="141"/>
      <c r="ISN79" s="141"/>
      <c r="ISO79" s="141"/>
      <c r="ISP79" s="141"/>
      <c r="ISQ79" s="141"/>
      <c r="ISR79" s="141"/>
      <c r="ISS79" s="141"/>
      <c r="IST79" s="141"/>
      <c r="ISU79" s="141"/>
      <c r="ISV79" s="141"/>
      <c r="ISW79" s="141"/>
      <c r="ISX79" s="141"/>
      <c r="ISY79" s="141"/>
      <c r="ISZ79" s="141"/>
      <c r="ITA79" s="141"/>
      <c r="ITB79" s="141"/>
      <c r="ITC79" s="141"/>
      <c r="ITD79" s="141"/>
      <c r="ITE79" s="141"/>
      <c r="ITF79" s="141"/>
      <c r="ITG79" s="141"/>
      <c r="ITH79" s="141"/>
      <c r="ITI79" s="141"/>
      <c r="ITJ79" s="141"/>
      <c r="ITK79" s="141"/>
      <c r="ITL79" s="141"/>
      <c r="ITM79" s="141"/>
      <c r="ITN79" s="141"/>
      <c r="ITO79" s="141"/>
      <c r="ITP79" s="141"/>
      <c r="ITQ79" s="141"/>
      <c r="ITR79" s="141"/>
      <c r="ITS79" s="141"/>
      <c r="ITT79" s="141"/>
      <c r="ITU79" s="141"/>
      <c r="ITV79" s="141"/>
      <c r="ITW79" s="141"/>
      <c r="ITX79" s="141"/>
      <c r="ITY79" s="141"/>
      <c r="ITZ79" s="141"/>
      <c r="IUA79" s="141"/>
      <c r="IUB79" s="141"/>
      <c r="IUC79" s="141"/>
      <c r="IUD79" s="141"/>
      <c r="IUE79" s="141"/>
      <c r="IUF79" s="141"/>
      <c r="IUG79" s="141"/>
      <c r="IUH79" s="141"/>
      <c r="IUI79" s="141"/>
      <c r="IUJ79" s="141"/>
      <c r="IUK79" s="141"/>
      <c r="IUL79" s="141"/>
      <c r="IUM79" s="141"/>
      <c r="IUN79" s="141"/>
      <c r="IUO79" s="141"/>
      <c r="IUP79" s="141"/>
      <c r="IUQ79" s="141"/>
      <c r="IUR79" s="141"/>
      <c r="IUS79" s="141"/>
      <c r="IUT79" s="141"/>
      <c r="IUU79" s="141"/>
      <c r="IUV79" s="141"/>
      <c r="IUW79" s="141"/>
      <c r="IUX79" s="141"/>
      <c r="IUY79" s="141"/>
      <c r="IUZ79" s="141"/>
      <c r="IVA79" s="141"/>
      <c r="IVB79" s="141"/>
      <c r="IVC79" s="141"/>
      <c r="IVD79" s="141"/>
      <c r="IVE79" s="141"/>
      <c r="IVF79" s="141"/>
      <c r="IVG79" s="141"/>
      <c r="IVH79" s="141"/>
      <c r="IVI79" s="141"/>
      <c r="IVJ79" s="141"/>
      <c r="IVK79" s="141"/>
      <c r="IVL79" s="141"/>
      <c r="IVM79" s="141"/>
      <c r="IVN79" s="141"/>
      <c r="IVO79" s="141"/>
      <c r="IVP79" s="141"/>
      <c r="IVQ79" s="141"/>
      <c r="IVR79" s="141"/>
      <c r="IVS79" s="141"/>
      <c r="IVT79" s="141"/>
      <c r="IVU79" s="141"/>
      <c r="IVV79" s="141"/>
      <c r="IVW79" s="141"/>
      <c r="IVX79" s="141"/>
      <c r="IVY79" s="141"/>
      <c r="IVZ79" s="141"/>
      <c r="IWA79" s="141"/>
      <c r="IWB79" s="141"/>
      <c r="IWC79" s="141"/>
      <c r="IWD79" s="141"/>
      <c r="IWE79" s="141"/>
      <c r="IWF79" s="141"/>
      <c r="IWG79" s="141"/>
      <c r="IWH79" s="141"/>
      <c r="IWI79" s="141"/>
      <c r="IWJ79" s="141"/>
      <c r="IWK79" s="141"/>
      <c r="IWL79" s="141"/>
      <c r="IWM79" s="141"/>
      <c r="IWN79" s="141"/>
      <c r="IWO79" s="141"/>
      <c r="IWP79" s="141"/>
      <c r="IWQ79" s="141"/>
      <c r="IWR79" s="141"/>
      <c r="IWS79" s="141"/>
      <c r="IWT79" s="141"/>
      <c r="IWU79" s="141"/>
      <c r="IWV79" s="141"/>
      <c r="IWW79" s="141"/>
      <c r="IWX79" s="141"/>
      <c r="IWY79" s="141"/>
      <c r="IWZ79" s="141"/>
      <c r="IXA79" s="141"/>
      <c r="IXB79" s="141"/>
      <c r="IXC79" s="141"/>
      <c r="IXD79" s="141"/>
      <c r="IXE79" s="141"/>
      <c r="IXF79" s="141"/>
      <c r="IXG79" s="141"/>
      <c r="IXH79" s="141"/>
      <c r="IXI79" s="141"/>
      <c r="IXJ79" s="141"/>
      <c r="IXK79" s="141"/>
      <c r="IXL79" s="141"/>
      <c r="IXM79" s="141"/>
      <c r="IXN79" s="141"/>
      <c r="IXO79" s="141"/>
      <c r="IXP79" s="141"/>
      <c r="IXQ79" s="141"/>
      <c r="IXR79" s="141"/>
      <c r="IXS79" s="141"/>
      <c r="IXT79" s="141"/>
      <c r="IXU79" s="141"/>
      <c r="IXV79" s="141"/>
      <c r="IXW79" s="141"/>
      <c r="IXX79" s="141"/>
      <c r="IXY79" s="141"/>
      <c r="IXZ79" s="141"/>
      <c r="IYA79" s="141"/>
      <c r="IYB79" s="141"/>
      <c r="IYC79" s="141"/>
      <c r="IYD79" s="141"/>
      <c r="IYE79" s="141"/>
      <c r="IYF79" s="141"/>
      <c r="IYG79" s="141"/>
      <c r="IYH79" s="141"/>
      <c r="IYI79" s="141"/>
      <c r="IYJ79" s="141"/>
      <c r="IYK79" s="141"/>
      <c r="IYL79" s="141"/>
      <c r="IYM79" s="141"/>
      <c r="IYN79" s="141"/>
      <c r="IYO79" s="141"/>
      <c r="IYP79" s="141"/>
      <c r="IYQ79" s="141"/>
      <c r="IYR79" s="141"/>
      <c r="IYS79" s="141"/>
      <c r="IYT79" s="141"/>
      <c r="IYU79" s="141"/>
      <c r="IYV79" s="141"/>
      <c r="IYW79" s="141"/>
      <c r="IYX79" s="141"/>
      <c r="IYY79" s="141"/>
      <c r="IYZ79" s="141"/>
      <c r="IZA79" s="141"/>
      <c r="IZB79" s="141"/>
      <c r="IZC79" s="141"/>
      <c r="IZD79" s="141"/>
      <c r="IZE79" s="141"/>
      <c r="IZF79" s="141"/>
      <c r="IZG79" s="141"/>
      <c r="IZH79" s="141"/>
      <c r="IZI79" s="141"/>
      <c r="IZJ79" s="141"/>
      <c r="IZK79" s="141"/>
      <c r="IZL79" s="141"/>
      <c r="IZM79" s="141"/>
      <c r="IZN79" s="141"/>
      <c r="IZO79" s="141"/>
      <c r="IZP79" s="141"/>
      <c r="IZQ79" s="141"/>
      <c r="IZR79" s="141"/>
      <c r="IZS79" s="141"/>
      <c r="IZT79" s="141"/>
      <c r="IZU79" s="141"/>
      <c r="IZV79" s="141"/>
      <c r="IZW79" s="141"/>
      <c r="IZX79" s="141"/>
      <c r="IZY79" s="141"/>
      <c r="IZZ79" s="141"/>
      <c r="JAA79" s="141"/>
      <c r="JAB79" s="141"/>
      <c r="JAC79" s="141"/>
      <c r="JAD79" s="141"/>
      <c r="JAE79" s="141"/>
      <c r="JAF79" s="141"/>
      <c r="JAG79" s="141"/>
      <c r="JAH79" s="141"/>
      <c r="JAI79" s="141"/>
      <c r="JAJ79" s="141"/>
      <c r="JAK79" s="141"/>
      <c r="JAL79" s="141"/>
      <c r="JAM79" s="141"/>
      <c r="JAN79" s="141"/>
      <c r="JAO79" s="141"/>
      <c r="JAP79" s="141"/>
      <c r="JAQ79" s="141"/>
      <c r="JAR79" s="141"/>
      <c r="JAS79" s="141"/>
      <c r="JAT79" s="141"/>
      <c r="JAU79" s="141"/>
      <c r="JAV79" s="141"/>
      <c r="JAW79" s="141"/>
      <c r="JAX79" s="141"/>
      <c r="JAY79" s="141"/>
      <c r="JAZ79" s="141"/>
      <c r="JBA79" s="141"/>
      <c r="JBB79" s="141"/>
      <c r="JBC79" s="141"/>
      <c r="JBD79" s="141"/>
      <c r="JBE79" s="141"/>
      <c r="JBF79" s="141"/>
      <c r="JBG79" s="141"/>
      <c r="JBH79" s="141"/>
      <c r="JBI79" s="141"/>
      <c r="JBJ79" s="141"/>
      <c r="JBK79" s="141"/>
      <c r="JBL79" s="141"/>
      <c r="JBM79" s="141"/>
      <c r="JBN79" s="141"/>
      <c r="JBO79" s="141"/>
      <c r="JBP79" s="141"/>
      <c r="JBQ79" s="141"/>
      <c r="JBR79" s="141"/>
      <c r="JBS79" s="141"/>
      <c r="JBT79" s="141"/>
      <c r="JBU79" s="141"/>
      <c r="JBV79" s="141"/>
      <c r="JBW79" s="141"/>
      <c r="JBX79" s="141"/>
      <c r="JBY79" s="141"/>
      <c r="JBZ79" s="141"/>
      <c r="JCA79" s="141"/>
      <c r="JCB79" s="141"/>
      <c r="JCC79" s="141"/>
      <c r="JCD79" s="141"/>
      <c r="JCE79" s="141"/>
      <c r="JCF79" s="141"/>
      <c r="JCG79" s="141"/>
      <c r="JCH79" s="141"/>
      <c r="JCI79" s="141"/>
      <c r="JCJ79" s="141"/>
      <c r="JCK79" s="141"/>
      <c r="JCL79" s="141"/>
      <c r="JCM79" s="141"/>
      <c r="JCN79" s="141"/>
      <c r="JCO79" s="141"/>
      <c r="JCP79" s="141"/>
      <c r="JCQ79" s="141"/>
      <c r="JCR79" s="141"/>
      <c r="JCS79" s="141"/>
      <c r="JCT79" s="141"/>
      <c r="JCU79" s="141"/>
      <c r="JCV79" s="141"/>
      <c r="JCW79" s="141"/>
      <c r="JCX79" s="141"/>
      <c r="JCY79" s="141"/>
      <c r="JCZ79" s="141"/>
      <c r="JDA79" s="141"/>
      <c r="JDB79" s="141"/>
      <c r="JDC79" s="141"/>
      <c r="JDD79" s="141"/>
      <c r="JDE79" s="141"/>
      <c r="JDF79" s="141"/>
      <c r="JDG79" s="141"/>
      <c r="JDH79" s="141"/>
      <c r="JDI79" s="141"/>
      <c r="JDJ79" s="141"/>
      <c r="JDK79" s="141"/>
      <c r="JDL79" s="141"/>
      <c r="JDM79" s="141"/>
      <c r="JDN79" s="141"/>
      <c r="JDO79" s="141"/>
      <c r="JDP79" s="141"/>
      <c r="JDQ79" s="141"/>
      <c r="JDR79" s="141"/>
      <c r="JDS79" s="141"/>
      <c r="JDT79" s="141"/>
      <c r="JDU79" s="141"/>
      <c r="JDV79" s="141"/>
      <c r="JDW79" s="141"/>
      <c r="JDX79" s="141"/>
      <c r="JDY79" s="141"/>
      <c r="JDZ79" s="141"/>
      <c r="JEA79" s="141"/>
      <c r="JEB79" s="141"/>
      <c r="JEC79" s="141"/>
      <c r="JED79" s="141"/>
      <c r="JEE79" s="141"/>
      <c r="JEF79" s="141"/>
      <c r="JEG79" s="141"/>
      <c r="JEH79" s="141"/>
      <c r="JEI79" s="141"/>
      <c r="JEJ79" s="141"/>
      <c r="JEK79" s="141"/>
      <c r="JEL79" s="141"/>
      <c r="JEM79" s="141"/>
      <c r="JEN79" s="141"/>
      <c r="JEO79" s="141"/>
      <c r="JEP79" s="141"/>
      <c r="JEQ79" s="141"/>
      <c r="JER79" s="141"/>
      <c r="JES79" s="141"/>
      <c r="JET79" s="141"/>
      <c r="JEU79" s="141"/>
      <c r="JEV79" s="141"/>
      <c r="JEW79" s="141"/>
      <c r="JEX79" s="141"/>
      <c r="JEY79" s="141"/>
      <c r="JEZ79" s="141"/>
      <c r="JFA79" s="141"/>
      <c r="JFB79" s="141"/>
      <c r="JFC79" s="141"/>
      <c r="JFD79" s="141"/>
      <c r="JFE79" s="141"/>
      <c r="JFF79" s="141"/>
      <c r="JFG79" s="141"/>
      <c r="JFH79" s="141"/>
      <c r="JFI79" s="141"/>
      <c r="JFJ79" s="141"/>
      <c r="JFK79" s="141"/>
      <c r="JFL79" s="141"/>
      <c r="JFM79" s="141"/>
      <c r="JFN79" s="141"/>
      <c r="JFO79" s="141"/>
      <c r="JFP79" s="141"/>
      <c r="JFQ79" s="141"/>
      <c r="JFR79" s="141"/>
      <c r="JFS79" s="141"/>
      <c r="JFT79" s="141"/>
      <c r="JFU79" s="141"/>
      <c r="JFV79" s="141"/>
      <c r="JFW79" s="141"/>
      <c r="JFX79" s="141"/>
      <c r="JFY79" s="141"/>
      <c r="JFZ79" s="141"/>
      <c r="JGA79" s="141"/>
      <c r="JGB79" s="141"/>
      <c r="JGC79" s="141"/>
      <c r="JGD79" s="141"/>
      <c r="JGE79" s="141"/>
      <c r="JGF79" s="141"/>
      <c r="JGG79" s="141"/>
      <c r="JGH79" s="141"/>
      <c r="JGI79" s="141"/>
      <c r="JGJ79" s="141"/>
      <c r="JGK79" s="141"/>
      <c r="JGL79" s="141"/>
      <c r="JGM79" s="141"/>
      <c r="JGN79" s="141"/>
      <c r="JGO79" s="141"/>
      <c r="JGP79" s="141"/>
      <c r="JGQ79" s="141"/>
      <c r="JGR79" s="141"/>
      <c r="JGS79" s="141"/>
      <c r="JGT79" s="141"/>
      <c r="JGU79" s="141"/>
      <c r="JGV79" s="141"/>
      <c r="JGW79" s="141"/>
      <c r="JGX79" s="141"/>
      <c r="JGY79" s="141"/>
      <c r="JGZ79" s="141"/>
      <c r="JHA79" s="141"/>
      <c r="JHB79" s="141"/>
      <c r="JHC79" s="141"/>
      <c r="JHD79" s="141"/>
      <c r="JHE79" s="141"/>
      <c r="JHF79" s="141"/>
      <c r="JHG79" s="141"/>
      <c r="JHH79" s="141"/>
      <c r="JHI79" s="141"/>
      <c r="JHJ79" s="141"/>
      <c r="JHK79" s="141"/>
      <c r="JHL79" s="141"/>
      <c r="JHM79" s="141"/>
      <c r="JHN79" s="141"/>
      <c r="JHO79" s="141"/>
      <c r="JHP79" s="141"/>
      <c r="JHQ79" s="141"/>
      <c r="JHR79" s="141"/>
      <c r="JHS79" s="141"/>
      <c r="JHT79" s="141"/>
      <c r="JHU79" s="141"/>
      <c r="JHV79" s="141"/>
      <c r="JHW79" s="141"/>
      <c r="JHX79" s="141"/>
      <c r="JHY79" s="141"/>
      <c r="JHZ79" s="141"/>
      <c r="JIA79" s="141"/>
      <c r="JIB79" s="141"/>
      <c r="JIC79" s="141"/>
      <c r="JID79" s="141"/>
      <c r="JIE79" s="141"/>
      <c r="JIF79" s="141"/>
      <c r="JIG79" s="141"/>
      <c r="JIH79" s="141"/>
      <c r="JII79" s="141"/>
      <c r="JIJ79" s="141"/>
      <c r="JIK79" s="141"/>
      <c r="JIL79" s="141"/>
      <c r="JIM79" s="141"/>
      <c r="JIN79" s="141"/>
      <c r="JIO79" s="141"/>
      <c r="JIP79" s="141"/>
      <c r="JIQ79" s="141"/>
      <c r="JIR79" s="141"/>
      <c r="JIS79" s="141"/>
      <c r="JIT79" s="141"/>
      <c r="JIU79" s="141"/>
      <c r="JIV79" s="141"/>
      <c r="JIW79" s="141"/>
      <c r="JIX79" s="141"/>
      <c r="JIY79" s="141"/>
      <c r="JIZ79" s="141"/>
      <c r="JJA79" s="141"/>
      <c r="JJB79" s="141"/>
      <c r="JJC79" s="141"/>
      <c r="JJD79" s="141"/>
      <c r="JJE79" s="141"/>
      <c r="JJF79" s="141"/>
      <c r="JJG79" s="141"/>
      <c r="JJH79" s="141"/>
      <c r="JJI79" s="141"/>
      <c r="JJJ79" s="141"/>
      <c r="JJK79" s="141"/>
      <c r="JJL79" s="141"/>
      <c r="JJM79" s="141"/>
      <c r="JJN79" s="141"/>
      <c r="JJO79" s="141"/>
      <c r="JJP79" s="141"/>
      <c r="JJQ79" s="141"/>
      <c r="JJR79" s="141"/>
      <c r="JJS79" s="141"/>
      <c r="JJT79" s="141"/>
      <c r="JJU79" s="141"/>
      <c r="JJV79" s="141"/>
      <c r="JJW79" s="141"/>
      <c r="JJX79" s="141"/>
      <c r="JJY79" s="141"/>
      <c r="JJZ79" s="141"/>
      <c r="JKA79" s="141"/>
      <c r="JKB79" s="141"/>
      <c r="JKC79" s="141"/>
      <c r="JKD79" s="141"/>
      <c r="JKE79" s="141"/>
      <c r="JKF79" s="141"/>
      <c r="JKG79" s="141"/>
      <c r="JKH79" s="141"/>
      <c r="JKI79" s="141"/>
      <c r="JKJ79" s="141"/>
      <c r="JKK79" s="141"/>
      <c r="JKL79" s="141"/>
      <c r="JKM79" s="141"/>
      <c r="JKN79" s="141"/>
      <c r="JKO79" s="141"/>
      <c r="JKP79" s="141"/>
      <c r="JKQ79" s="141"/>
      <c r="JKR79" s="141"/>
      <c r="JKS79" s="141"/>
      <c r="JKT79" s="141"/>
      <c r="JKU79" s="141"/>
      <c r="JKV79" s="141"/>
      <c r="JKW79" s="141"/>
      <c r="JKX79" s="141"/>
      <c r="JKY79" s="141"/>
      <c r="JKZ79" s="141"/>
      <c r="JLA79" s="141"/>
      <c r="JLB79" s="141"/>
      <c r="JLC79" s="141"/>
      <c r="JLD79" s="141"/>
      <c r="JLE79" s="141"/>
      <c r="JLF79" s="141"/>
      <c r="JLG79" s="141"/>
      <c r="JLH79" s="141"/>
      <c r="JLI79" s="141"/>
      <c r="JLJ79" s="141"/>
      <c r="JLK79" s="141"/>
      <c r="JLL79" s="141"/>
      <c r="JLM79" s="141"/>
      <c r="JLN79" s="141"/>
      <c r="JLO79" s="141"/>
      <c r="JLP79" s="141"/>
      <c r="JLQ79" s="141"/>
      <c r="JLR79" s="141"/>
      <c r="JLS79" s="141"/>
      <c r="JLT79" s="141"/>
      <c r="JLU79" s="141"/>
      <c r="JLV79" s="141"/>
      <c r="JLW79" s="141"/>
      <c r="JLX79" s="141"/>
      <c r="JLY79" s="141"/>
      <c r="JLZ79" s="141"/>
      <c r="JMA79" s="141"/>
      <c r="JMB79" s="141"/>
      <c r="JMC79" s="141"/>
      <c r="JMD79" s="141"/>
      <c r="JME79" s="141"/>
      <c r="JMF79" s="141"/>
      <c r="JMG79" s="141"/>
      <c r="JMH79" s="141"/>
      <c r="JMI79" s="141"/>
      <c r="JMJ79" s="141"/>
      <c r="JMK79" s="141"/>
      <c r="JML79" s="141"/>
      <c r="JMM79" s="141"/>
      <c r="JMN79" s="141"/>
      <c r="JMO79" s="141"/>
      <c r="JMP79" s="141"/>
      <c r="JMQ79" s="141"/>
      <c r="JMR79" s="141"/>
      <c r="JMS79" s="141"/>
      <c r="JMT79" s="141"/>
      <c r="JMU79" s="141"/>
      <c r="JMV79" s="141"/>
      <c r="JMW79" s="141"/>
      <c r="JMX79" s="141"/>
      <c r="JMY79" s="141"/>
      <c r="JMZ79" s="141"/>
      <c r="JNA79" s="141"/>
      <c r="JNB79" s="141"/>
      <c r="JNC79" s="141"/>
      <c r="JND79" s="141"/>
      <c r="JNE79" s="141"/>
      <c r="JNF79" s="141"/>
      <c r="JNG79" s="141"/>
      <c r="JNH79" s="141"/>
      <c r="JNI79" s="141"/>
      <c r="JNJ79" s="141"/>
      <c r="JNK79" s="141"/>
      <c r="JNL79" s="141"/>
      <c r="JNM79" s="141"/>
      <c r="JNN79" s="141"/>
      <c r="JNO79" s="141"/>
      <c r="JNP79" s="141"/>
      <c r="JNQ79" s="141"/>
      <c r="JNR79" s="141"/>
      <c r="JNS79" s="141"/>
      <c r="JNT79" s="141"/>
      <c r="JNU79" s="141"/>
      <c r="JNV79" s="141"/>
      <c r="JNW79" s="141"/>
      <c r="JNX79" s="141"/>
      <c r="JNY79" s="141"/>
      <c r="JNZ79" s="141"/>
      <c r="JOA79" s="141"/>
      <c r="JOB79" s="141"/>
      <c r="JOC79" s="141"/>
      <c r="JOD79" s="141"/>
      <c r="JOE79" s="141"/>
      <c r="JOF79" s="141"/>
      <c r="JOG79" s="141"/>
      <c r="JOH79" s="141"/>
      <c r="JOI79" s="141"/>
      <c r="JOJ79" s="141"/>
      <c r="JOK79" s="141"/>
      <c r="JOL79" s="141"/>
      <c r="JOM79" s="141"/>
      <c r="JON79" s="141"/>
      <c r="JOO79" s="141"/>
      <c r="JOP79" s="141"/>
      <c r="JOQ79" s="141"/>
      <c r="JOR79" s="141"/>
      <c r="JOS79" s="141"/>
      <c r="JOT79" s="141"/>
      <c r="JOU79" s="141"/>
      <c r="JOV79" s="141"/>
      <c r="JOW79" s="141"/>
      <c r="JOX79" s="141"/>
      <c r="JOY79" s="141"/>
      <c r="JOZ79" s="141"/>
      <c r="JPA79" s="141"/>
      <c r="JPB79" s="141"/>
      <c r="JPC79" s="141"/>
      <c r="JPD79" s="141"/>
      <c r="JPE79" s="141"/>
      <c r="JPF79" s="141"/>
      <c r="JPG79" s="141"/>
      <c r="JPH79" s="141"/>
      <c r="JPI79" s="141"/>
      <c r="JPJ79" s="141"/>
      <c r="JPK79" s="141"/>
      <c r="JPL79" s="141"/>
      <c r="JPM79" s="141"/>
      <c r="JPN79" s="141"/>
      <c r="JPO79" s="141"/>
      <c r="JPP79" s="141"/>
      <c r="JPQ79" s="141"/>
      <c r="JPR79" s="141"/>
      <c r="JPS79" s="141"/>
      <c r="JPT79" s="141"/>
      <c r="JPU79" s="141"/>
      <c r="JPV79" s="141"/>
      <c r="JPW79" s="141"/>
      <c r="JPX79" s="141"/>
      <c r="JPY79" s="141"/>
      <c r="JPZ79" s="141"/>
      <c r="JQA79" s="141"/>
      <c r="JQB79" s="141"/>
      <c r="JQC79" s="141"/>
      <c r="JQD79" s="141"/>
      <c r="JQE79" s="141"/>
      <c r="JQF79" s="141"/>
      <c r="JQG79" s="141"/>
      <c r="JQH79" s="141"/>
      <c r="JQI79" s="141"/>
      <c r="JQJ79" s="141"/>
      <c r="JQK79" s="141"/>
      <c r="JQL79" s="141"/>
      <c r="JQM79" s="141"/>
      <c r="JQN79" s="141"/>
      <c r="JQO79" s="141"/>
      <c r="JQP79" s="141"/>
      <c r="JQQ79" s="141"/>
      <c r="JQR79" s="141"/>
      <c r="JQS79" s="141"/>
      <c r="JQT79" s="141"/>
      <c r="JQU79" s="141"/>
      <c r="JQV79" s="141"/>
      <c r="JQW79" s="141"/>
      <c r="JQX79" s="141"/>
      <c r="JQY79" s="141"/>
      <c r="JQZ79" s="141"/>
      <c r="JRA79" s="141"/>
      <c r="JRB79" s="141"/>
      <c r="JRC79" s="141"/>
      <c r="JRD79" s="141"/>
      <c r="JRE79" s="141"/>
      <c r="JRF79" s="141"/>
      <c r="JRG79" s="141"/>
      <c r="JRH79" s="141"/>
      <c r="JRI79" s="141"/>
      <c r="JRJ79" s="141"/>
      <c r="JRK79" s="141"/>
      <c r="JRL79" s="141"/>
      <c r="JRM79" s="141"/>
      <c r="JRN79" s="141"/>
      <c r="JRO79" s="141"/>
      <c r="JRP79" s="141"/>
      <c r="JRQ79" s="141"/>
      <c r="JRR79" s="141"/>
      <c r="JRS79" s="141"/>
      <c r="JRT79" s="141"/>
      <c r="JRU79" s="141"/>
      <c r="JRV79" s="141"/>
      <c r="JRW79" s="141"/>
      <c r="JRX79" s="141"/>
      <c r="JRY79" s="141"/>
      <c r="JRZ79" s="141"/>
      <c r="JSA79" s="141"/>
      <c r="JSB79" s="141"/>
      <c r="JSC79" s="141"/>
      <c r="JSD79" s="141"/>
      <c r="JSE79" s="141"/>
      <c r="JSF79" s="141"/>
      <c r="JSG79" s="141"/>
      <c r="JSH79" s="141"/>
      <c r="JSI79" s="141"/>
      <c r="JSJ79" s="141"/>
      <c r="JSK79" s="141"/>
      <c r="JSL79" s="141"/>
      <c r="JSM79" s="141"/>
      <c r="JSN79" s="141"/>
      <c r="JSO79" s="141"/>
      <c r="JSP79" s="141"/>
      <c r="JSQ79" s="141"/>
      <c r="JSR79" s="141"/>
      <c r="JSS79" s="141"/>
      <c r="JST79" s="141"/>
      <c r="JSU79" s="141"/>
      <c r="JSV79" s="141"/>
      <c r="JSW79" s="141"/>
      <c r="JSX79" s="141"/>
      <c r="JSY79" s="141"/>
      <c r="JSZ79" s="141"/>
      <c r="JTA79" s="141"/>
      <c r="JTB79" s="141"/>
      <c r="JTC79" s="141"/>
      <c r="JTD79" s="141"/>
      <c r="JTE79" s="141"/>
      <c r="JTF79" s="141"/>
      <c r="JTG79" s="141"/>
      <c r="JTH79" s="141"/>
      <c r="JTI79" s="141"/>
      <c r="JTJ79" s="141"/>
      <c r="JTK79" s="141"/>
      <c r="JTL79" s="141"/>
      <c r="JTM79" s="141"/>
      <c r="JTN79" s="141"/>
      <c r="JTO79" s="141"/>
      <c r="JTP79" s="141"/>
      <c r="JTQ79" s="141"/>
      <c r="JTR79" s="141"/>
      <c r="JTS79" s="141"/>
      <c r="JTT79" s="141"/>
      <c r="JTU79" s="141"/>
      <c r="JTV79" s="141"/>
      <c r="JTW79" s="141"/>
      <c r="JTX79" s="141"/>
      <c r="JTY79" s="141"/>
      <c r="JTZ79" s="141"/>
      <c r="JUA79" s="141"/>
      <c r="JUB79" s="141"/>
      <c r="JUC79" s="141"/>
      <c r="JUD79" s="141"/>
      <c r="JUE79" s="141"/>
      <c r="JUF79" s="141"/>
      <c r="JUG79" s="141"/>
      <c r="JUH79" s="141"/>
      <c r="JUI79" s="141"/>
      <c r="JUJ79" s="141"/>
      <c r="JUK79" s="141"/>
      <c r="JUL79" s="141"/>
      <c r="JUM79" s="141"/>
      <c r="JUN79" s="141"/>
      <c r="JUO79" s="141"/>
      <c r="JUP79" s="141"/>
      <c r="JUQ79" s="141"/>
      <c r="JUR79" s="141"/>
      <c r="JUS79" s="141"/>
      <c r="JUT79" s="141"/>
      <c r="JUU79" s="141"/>
      <c r="JUV79" s="141"/>
      <c r="JUW79" s="141"/>
      <c r="JUX79" s="141"/>
      <c r="JUY79" s="141"/>
      <c r="JUZ79" s="141"/>
      <c r="JVA79" s="141"/>
      <c r="JVB79" s="141"/>
      <c r="JVC79" s="141"/>
      <c r="JVD79" s="141"/>
      <c r="JVE79" s="141"/>
      <c r="JVF79" s="141"/>
      <c r="JVG79" s="141"/>
      <c r="JVH79" s="141"/>
      <c r="JVI79" s="141"/>
      <c r="JVJ79" s="141"/>
      <c r="JVK79" s="141"/>
      <c r="JVL79" s="141"/>
      <c r="JVM79" s="141"/>
      <c r="JVN79" s="141"/>
      <c r="JVO79" s="141"/>
      <c r="JVP79" s="141"/>
      <c r="JVQ79" s="141"/>
      <c r="JVR79" s="141"/>
      <c r="JVS79" s="141"/>
      <c r="JVT79" s="141"/>
      <c r="JVU79" s="141"/>
      <c r="JVV79" s="141"/>
      <c r="JVW79" s="141"/>
      <c r="JVX79" s="141"/>
      <c r="JVY79" s="141"/>
      <c r="JVZ79" s="141"/>
      <c r="JWA79" s="141"/>
      <c r="JWB79" s="141"/>
      <c r="JWC79" s="141"/>
      <c r="JWD79" s="141"/>
      <c r="JWE79" s="141"/>
      <c r="JWF79" s="141"/>
      <c r="JWG79" s="141"/>
      <c r="JWH79" s="141"/>
      <c r="JWI79" s="141"/>
      <c r="JWJ79" s="141"/>
      <c r="JWK79" s="141"/>
      <c r="JWL79" s="141"/>
      <c r="JWM79" s="141"/>
      <c r="JWN79" s="141"/>
      <c r="JWO79" s="141"/>
      <c r="JWP79" s="141"/>
      <c r="JWQ79" s="141"/>
      <c r="JWR79" s="141"/>
      <c r="JWS79" s="141"/>
      <c r="JWT79" s="141"/>
      <c r="JWU79" s="141"/>
      <c r="JWV79" s="141"/>
      <c r="JWW79" s="141"/>
      <c r="JWX79" s="141"/>
      <c r="JWY79" s="141"/>
      <c r="JWZ79" s="141"/>
      <c r="JXA79" s="141"/>
      <c r="JXB79" s="141"/>
      <c r="JXC79" s="141"/>
      <c r="JXD79" s="141"/>
      <c r="JXE79" s="141"/>
      <c r="JXF79" s="141"/>
      <c r="JXG79" s="141"/>
      <c r="JXH79" s="141"/>
      <c r="JXI79" s="141"/>
      <c r="JXJ79" s="141"/>
      <c r="JXK79" s="141"/>
      <c r="JXL79" s="141"/>
      <c r="JXM79" s="141"/>
      <c r="JXN79" s="141"/>
      <c r="JXO79" s="141"/>
      <c r="JXP79" s="141"/>
      <c r="JXQ79" s="141"/>
      <c r="JXR79" s="141"/>
      <c r="JXS79" s="141"/>
      <c r="JXT79" s="141"/>
      <c r="JXU79" s="141"/>
      <c r="JXV79" s="141"/>
      <c r="JXW79" s="141"/>
      <c r="JXX79" s="141"/>
      <c r="JXY79" s="141"/>
      <c r="JXZ79" s="141"/>
      <c r="JYA79" s="141"/>
      <c r="JYB79" s="141"/>
      <c r="JYC79" s="141"/>
      <c r="JYD79" s="141"/>
      <c r="JYE79" s="141"/>
      <c r="JYF79" s="141"/>
      <c r="JYG79" s="141"/>
      <c r="JYH79" s="141"/>
      <c r="JYI79" s="141"/>
      <c r="JYJ79" s="141"/>
      <c r="JYK79" s="141"/>
      <c r="JYL79" s="141"/>
      <c r="JYM79" s="141"/>
      <c r="JYN79" s="141"/>
      <c r="JYO79" s="141"/>
      <c r="JYP79" s="141"/>
      <c r="JYQ79" s="141"/>
      <c r="JYR79" s="141"/>
      <c r="JYS79" s="141"/>
      <c r="JYT79" s="141"/>
      <c r="JYU79" s="141"/>
      <c r="JYV79" s="141"/>
      <c r="JYW79" s="141"/>
      <c r="JYX79" s="141"/>
      <c r="JYY79" s="141"/>
      <c r="JYZ79" s="141"/>
      <c r="JZA79" s="141"/>
      <c r="JZB79" s="141"/>
      <c r="JZC79" s="141"/>
      <c r="JZD79" s="141"/>
      <c r="JZE79" s="141"/>
      <c r="JZF79" s="141"/>
      <c r="JZG79" s="141"/>
      <c r="JZH79" s="141"/>
      <c r="JZI79" s="141"/>
      <c r="JZJ79" s="141"/>
      <c r="JZK79" s="141"/>
      <c r="JZL79" s="141"/>
      <c r="JZM79" s="141"/>
      <c r="JZN79" s="141"/>
      <c r="JZO79" s="141"/>
      <c r="JZP79" s="141"/>
      <c r="JZQ79" s="141"/>
      <c r="JZR79" s="141"/>
      <c r="JZS79" s="141"/>
      <c r="JZT79" s="141"/>
      <c r="JZU79" s="141"/>
      <c r="JZV79" s="141"/>
      <c r="JZW79" s="141"/>
      <c r="JZX79" s="141"/>
      <c r="JZY79" s="141"/>
      <c r="JZZ79" s="141"/>
      <c r="KAA79" s="141"/>
      <c r="KAB79" s="141"/>
      <c r="KAC79" s="141"/>
      <c r="KAD79" s="141"/>
      <c r="KAE79" s="141"/>
      <c r="KAF79" s="141"/>
      <c r="KAG79" s="141"/>
      <c r="KAH79" s="141"/>
      <c r="KAI79" s="141"/>
      <c r="KAJ79" s="141"/>
      <c r="KAK79" s="141"/>
      <c r="KAL79" s="141"/>
      <c r="KAM79" s="141"/>
      <c r="KAN79" s="141"/>
      <c r="KAO79" s="141"/>
      <c r="KAP79" s="141"/>
      <c r="KAQ79" s="141"/>
      <c r="KAR79" s="141"/>
      <c r="KAS79" s="141"/>
      <c r="KAT79" s="141"/>
      <c r="KAU79" s="141"/>
      <c r="KAV79" s="141"/>
      <c r="KAW79" s="141"/>
      <c r="KAX79" s="141"/>
      <c r="KAY79" s="141"/>
      <c r="KAZ79" s="141"/>
      <c r="KBA79" s="141"/>
      <c r="KBB79" s="141"/>
      <c r="KBC79" s="141"/>
      <c r="KBD79" s="141"/>
      <c r="KBE79" s="141"/>
      <c r="KBF79" s="141"/>
      <c r="KBG79" s="141"/>
      <c r="KBH79" s="141"/>
      <c r="KBI79" s="141"/>
      <c r="KBJ79" s="141"/>
      <c r="KBK79" s="141"/>
      <c r="KBL79" s="141"/>
      <c r="KBM79" s="141"/>
      <c r="KBN79" s="141"/>
      <c r="KBO79" s="141"/>
      <c r="KBP79" s="141"/>
      <c r="KBQ79" s="141"/>
      <c r="KBR79" s="141"/>
      <c r="KBS79" s="141"/>
      <c r="KBT79" s="141"/>
      <c r="KBU79" s="141"/>
      <c r="KBV79" s="141"/>
      <c r="KBW79" s="141"/>
      <c r="KBX79" s="141"/>
      <c r="KBY79" s="141"/>
      <c r="KBZ79" s="141"/>
      <c r="KCA79" s="141"/>
      <c r="KCB79" s="141"/>
      <c r="KCC79" s="141"/>
      <c r="KCD79" s="141"/>
      <c r="KCE79" s="141"/>
      <c r="KCF79" s="141"/>
      <c r="KCG79" s="141"/>
      <c r="KCH79" s="141"/>
      <c r="KCI79" s="141"/>
      <c r="KCJ79" s="141"/>
      <c r="KCK79" s="141"/>
      <c r="KCL79" s="141"/>
      <c r="KCM79" s="141"/>
      <c r="KCN79" s="141"/>
      <c r="KCO79" s="141"/>
      <c r="KCP79" s="141"/>
      <c r="KCQ79" s="141"/>
      <c r="KCR79" s="141"/>
      <c r="KCS79" s="141"/>
      <c r="KCT79" s="141"/>
      <c r="KCU79" s="141"/>
      <c r="KCV79" s="141"/>
      <c r="KCW79" s="141"/>
      <c r="KCX79" s="141"/>
      <c r="KCY79" s="141"/>
      <c r="KCZ79" s="141"/>
      <c r="KDA79" s="141"/>
      <c r="KDB79" s="141"/>
      <c r="KDC79" s="141"/>
      <c r="KDD79" s="141"/>
      <c r="KDE79" s="141"/>
      <c r="KDF79" s="141"/>
      <c r="KDG79" s="141"/>
      <c r="KDH79" s="141"/>
      <c r="KDI79" s="141"/>
      <c r="KDJ79" s="141"/>
      <c r="KDK79" s="141"/>
      <c r="KDL79" s="141"/>
      <c r="KDM79" s="141"/>
      <c r="KDN79" s="141"/>
      <c r="KDO79" s="141"/>
      <c r="KDP79" s="141"/>
      <c r="KDQ79" s="141"/>
      <c r="KDR79" s="141"/>
      <c r="KDS79" s="141"/>
      <c r="KDT79" s="141"/>
      <c r="KDU79" s="141"/>
      <c r="KDV79" s="141"/>
      <c r="KDW79" s="141"/>
      <c r="KDX79" s="141"/>
      <c r="KDY79" s="141"/>
      <c r="KDZ79" s="141"/>
      <c r="KEA79" s="141"/>
      <c r="KEB79" s="141"/>
      <c r="KEC79" s="141"/>
      <c r="KED79" s="141"/>
      <c r="KEE79" s="141"/>
      <c r="KEF79" s="141"/>
      <c r="KEG79" s="141"/>
      <c r="KEH79" s="141"/>
      <c r="KEI79" s="141"/>
      <c r="KEJ79" s="141"/>
      <c r="KEK79" s="141"/>
      <c r="KEL79" s="141"/>
      <c r="KEM79" s="141"/>
      <c r="KEN79" s="141"/>
      <c r="KEO79" s="141"/>
      <c r="KEP79" s="141"/>
      <c r="KEQ79" s="141"/>
      <c r="KER79" s="141"/>
      <c r="KES79" s="141"/>
      <c r="KET79" s="141"/>
      <c r="KEU79" s="141"/>
      <c r="KEV79" s="141"/>
      <c r="KEW79" s="141"/>
      <c r="KEX79" s="141"/>
      <c r="KEY79" s="141"/>
      <c r="KEZ79" s="141"/>
      <c r="KFA79" s="141"/>
      <c r="KFB79" s="141"/>
      <c r="KFC79" s="141"/>
      <c r="KFD79" s="141"/>
      <c r="KFE79" s="141"/>
      <c r="KFF79" s="141"/>
      <c r="KFG79" s="141"/>
      <c r="KFH79" s="141"/>
      <c r="KFI79" s="141"/>
      <c r="KFJ79" s="141"/>
      <c r="KFK79" s="141"/>
      <c r="KFL79" s="141"/>
      <c r="KFM79" s="141"/>
      <c r="KFN79" s="141"/>
      <c r="KFO79" s="141"/>
      <c r="KFP79" s="141"/>
      <c r="KFQ79" s="141"/>
      <c r="KFR79" s="141"/>
      <c r="KFS79" s="141"/>
      <c r="KFT79" s="141"/>
      <c r="KFU79" s="141"/>
      <c r="KFV79" s="141"/>
      <c r="KFW79" s="141"/>
      <c r="KFX79" s="141"/>
      <c r="KFY79" s="141"/>
      <c r="KFZ79" s="141"/>
      <c r="KGA79" s="141"/>
      <c r="KGB79" s="141"/>
      <c r="KGC79" s="141"/>
      <c r="KGD79" s="141"/>
      <c r="KGE79" s="141"/>
      <c r="KGF79" s="141"/>
      <c r="KGG79" s="141"/>
      <c r="KGH79" s="141"/>
      <c r="KGI79" s="141"/>
      <c r="KGJ79" s="141"/>
      <c r="KGK79" s="141"/>
      <c r="KGL79" s="141"/>
      <c r="KGM79" s="141"/>
      <c r="KGN79" s="141"/>
      <c r="KGO79" s="141"/>
      <c r="KGP79" s="141"/>
      <c r="KGQ79" s="141"/>
      <c r="KGR79" s="141"/>
      <c r="KGS79" s="141"/>
      <c r="KGT79" s="141"/>
      <c r="KGU79" s="141"/>
      <c r="KGV79" s="141"/>
      <c r="KGW79" s="141"/>
      <c r="KGX79" s="141"/>
      <c r="KGY79" s="141"/>
      <c r="KGZ79" s="141"/>
      <c r="KHA79" s="141"/>
      <c r="KHB79" s="141"/>
      <c r="KHC79" s="141"/>
      <c r="KHD79" s="141"/>
      <c r="KHE79" s="141"/>
      <c r="KHF79" s="141"/>
      <c r="KHG79" s="141"/>
      <c r="KHH79" s="141"/>
      <c r="KHI79" s="141"/>
      <c r="KHJ79" s="141"/>
      <c r="KHK79" s="141"/>
      <c r="KHL79" s="141"/>
      <c r="KHM79" s="141"/>
      <c r="KHN79" s="141"/>
      <c r="KHO79" s="141"/>
      <c r="KHP79" s="141"/>
      <c r="KHQ79" s="141"/>
      <c r="KHR79" s="141"/>
      <c r="KHS79" s="141"/>
      <c r="KHT79" s="141"/>
      <c r="KHU79" s="141"/>
      <c r="KHV79" s="141"/>
      <c r="KHW79" s="141"/>
      <c r="KHX79" s="141"/>
      <c r="KHY79" s="141"/>
      <c r="KHZ79" s="141"/>
      <c r="KIA79" s="141"/>
      <c r="KIB79" s="141"/>
      <c r="KIC79" s="141"/>
      <c r="KID79" s="141"/>
      <c r="KIE79" s="141"/>
      <c r="KIF79" s="141"/>
      <c r="KIG79" s="141"/>
      <c r="KIH79" s="141"/>
      <c r="KII79" s="141"/>
      <c r="KIJ79" s="141"/>
      <c r="KIK79" s="141"/>
      <c r="KIL79" s="141"/>
      <c r="KIM79" s="141"/>
      <c r="KIN79" s="141"/>
      <c r="KIO79" s="141"/>
      <c r="KIP79" s="141"/>
      <c r="KIQ79" s="141"/>
      <c r="KIR79" s="141"/>
      <c r="KIS79" s="141"/>
      <c r="KIT79" s="141"/>
      <c r="KIU79" s="141"/>
      <c r="KIV79" s="141"/>
      <c r="KIW79" s="141"/>
      <c r="KIX79" s="141"/>
      <c r="KIY79" s="141"/>
      <c r="KIZ79" s="141"/>
      <c r="KJA79" s="141"/>
      <c r="KJB79" s="141"/>
      <c r="KJC79" s="141"/>
      <c r="KJD79" s="141"/>
      <c r="KJE79" s="141"/>
      <c r="KJF79" s="141"/>
      <c r="KJG79" s="141"/>
      <c r="KJH79" s="141"/>
      <c r="KJI79" s="141"/>
      <c r="KJJ79" s="141"/>
      <c r="KJK79" s="141"/>
      <c r="KJL79" s="141"/>
      <c r="KJM79" s="141"/>
      <c r="KJN79" s="141"/>
      <c r="KJO79" s="141"/>
      <c r="KJP79" s="141"/>
      <c r="KJQ79" s="141"/>
      <c r="KJR79" s="141"/>
      <c r="KJS79" s="141"/>
      <c r="KJT79" s="141"/>
      <c r="KJU79" s="141"/>
      <c r="KJV79" s="141"/>
      <c r="KJW79" s="141"/>
      <c r="KJX79" s="141"/>
      <c r="KJY79" s="141"/>
      <c r="KJZ79" s="141"/>
      <c r="KKA79" s="141"/>
      <c r="KKB79" s="141"/>
      <c r="KKC79" s="141"/>
      <c r="KKD79" s="141"/>
      <c r="KKE79" s="141"/>
      <c r="KKF79" s="141"/>
      <c r="KKG79" s="141"/>
      <c r="KKH79" s="141"/>
      <c r="KKI79" s="141"/>
      <c r="KKJ79" s="141"/>
      <c r="KKK79" s="141"/>
      <c r="KKL79" s="141"/>
      <c r="KKM79" s="141"/>
      <c r="KKN79" s="141"/>
      <c r="KKO79" s="141"/>
      <c r="KKP79" s="141"/>
      <c r="KKQ79" s="141"/>
      <c r="KKR79" s="141"/>
      <c r="KKS79" s="141"/>
      <c r="KKT79" s="141"/>
      <c r="KKU79" s="141"/>
      <c r="KKV79" s="141"/>
      <c r="KKW79" s="141"/>
      <c r="KKX79" s="141"/>
      <c r="KKY79" s="141"/>
      <c r="KKZ79" s="141"/>
      <c r="KLA79" s="141"/>
      <c r="KLB79" s="141"/>
      <c r="KLC79" s="141"/>
      <c r="KLD79" s="141"/>
      <c r="KLE79" s="141"/>
      <c r="KLF79" s="141"/>
      <c r="KLG79" s="141"/>
      <c r="KLH79" s="141"/>
      <c r="KLI79" s="141"/>
      <c r="KLJ79" s="141"/>
      <c r="KLK79" s="141"/>
      <c r="KLL79" s="141"/>
      <c r="KLM79" s="141"/>
      <c r="KLN79" s="141"/>
      <c r="KLO79" s="141"/>
      <c r="KLP79" s="141"/>
      <c r="KLQ79" s="141"/>
      <c r="KLR79" s="141"/>
      <c r="KLS79" s="141"/>
      <c r="KLT79" s="141"/>
      <c r="KLU79" s="141"/>
      <c r="KLV79" s="141"/>
      <c r="KLW79" s="141"/>
      <c r="KLX79" s="141"/>
      <c r="KLY79" s="141"/>
      <c r="KLZ79" s="141"/>
      <c r="KMA79" s="141"/>
      <c r="KMB79" s="141"/>
      <c r="KMC79" s="141"/>
      <c r="KMD79" s="141"/>
      <c r="KME79" s="141"/>
      <c r="KMF79" s="141"/>
      <c r="KMG79" s="141"/>
      <c r="KMH79" s="141"/>
      <c r="KMI79" s="141"/>
      <c r="KMJ79" s="141"/>
      <c r="KMK79" s="141"/>
      <c r="KML79" s="141"/>
      <c r="KMM79" s="141"/>
      <c r="KMN79" s="141"/>
      <c r="KMO79" s="141"/>
      <c r="KMP79" s="141"/>
      <c r="KMQ79" s="141"/>
      <c r="KMR79" s="141"/>
      <c r="KMS79" s="141"/>
      <c r="KMT79" s="141"/>
      <c r="KMU79" s="141"/>
      <c r="KMV79" s="141"/>
      <c r="KMW79" s="141"/>
      <c r="KMX79" s="141"/>
      <c r="KMY79" s="141"/>
      <c r="KMZ79" s="141"/>
      <c r="KNA79" s="141"/>
      <c r="KNB79" s="141"/>
      <c r="KNC79" s="141"/>
      <c r="KND79" s="141"/>
      <c r="KNE79" s="141"/>
      <c r="KNF79" s="141"/>
      <c r="KNG79" s="141"/>
      <c r="KNH79" s="141"/>
      <c r="KNI79" s="141"/>
      <c r="KNJ79" s="141"/>
      <c r="KNK79" s="141"/>
      <c r="KNL79" s="141"/>
      <c r="KNM79" s="141"/>
      <c r="KNN79" s="141"/>
      <c r="KNO79" s="141"/>
      <c r="KNP79" s="141"/>
      <c r="KNQ79" s="141"/>
      <c r="KNR79" s="141"/>
      <c r="KNS79" s="141"/>
      <c r="KNT79" s="141"/>
      <c r="KNU79" s="141"/>
      <c r="KNV79" s="141"/>
      <c r="KNW79" s="141"/>
      <c r="KNX79" s="141"/>
      <c r="KNY79" s="141"/>
      <c r="KNZ79" s="141"/>
      <c r="KOA79" s="141"/>
      <c r="KOB79" s="141"/>
      <c r="KOC79" s="141"/>
      <c r="KOD79" s="141"/>
      <c r="KOE79" s="141"/>
      <c r="KOF79" s="141"/>
      <c r="KOG79" s="141"/>
      <c r="KOH79" s="141"/>
      <c r="KOI79" s="141"/>
      <c r="KOJ79" s="141"/>
      <c r="KOK79" s="141"/>
      <c r="KOL79" s="141"/>
      <c r="KOM79" s="141"/>
      <c r="KON79" s="141"/>
      <c r="KOO79" s="141"/>
      <c r="KOP79" s="141"/>
      <c r="KOQ79" s="141"/>
      <c r="KOR79" s="141"/>
      <c r="KOS79" s="141"/>
      <c r="KOT79" s="141"/>
      <c r="KOU79" s="141"/>
      <c r="KOV79" s="141"/>
      <c r="KOW79" s="141"/>
      <c r="KOX79" s="141"/>
      <c r="KOY79" s="141"/>
      <c r="KOZ79" s="141"/>
      <c r="KPA79" s="141"/>
      <c r="KPB79" s="141"/>
      <c r="KPC79" s="141"/>
      <c r="KPD79" s="141"/>
      <c r="KPE79" s="141"/>
      <c r="KPF79" s="141"/>
      <c r="KPG79" s="141"/>
      <c r="KPH79" s="141"/>
      <c r="KPI79" s="141"/>
      <c r="KPJ79" s="141"/>
      <c r="KPK79" s="141"/>
      <c r="KPL79" s="141"/>
      <c r="KPM79" s="141"/>
      <c r="KPN79" s="141"/>
      <c r="KPO79" s="141"/>
      <c r="KPP79" s="141"/>
      <c r="KPQ79" s="141"/>
      <c r="KPR79" s="141"/>
      <c r="KPS79" s="141"/>
      <c r="KPT79" s="141"/>
      <c r="KPU79" s="141"/>
      <c r="KPV79" s="141"/>
      <c r="KPW79" s="141"/>
      <c r="KPX79" s="141"/>
      <c r="KPY79" s="141"/>
      <c r="KPZ79" s="141"/>
      <c r="KQA79" s="141"/>
      <c r="KQB79" s="141"/>
      <c r="KQC79" s="141"/>
      <c r="KQD79" s="141"/>
      <c r="KQE79" s="141"/>
      <c r="KQF79" s="141"/>
      <c r="KQG79" s="141"/>
      <c r="KQH79" s="141"/>
      <c r="KQI79" s="141"/>
      <c r="KQJ79" s="141"/>
      <c r="KQK79" s="141"/>
      <c r="KQL79" s="141"/>
      <c r="KQM79" s="141"/>
      <c r="KQN79" s="141"/>
      <c r="KQO79" s="141"/>
      <c r="KQP79" s="141"/>
      <c r="KQQ79" s="141"/>
      <c r="KQR79" s="141"/>
      <c r="KQS79" s="141"/>
      <c r="KQT79" s="141"/>
      <c r="KQU79" s="141"/>
      <c r="KQV79" s="141"/>
      <c r="KQW79" s="141"/>
      <c r="KQX79" s="141"/>
      <c r="KQY79" s="141"/>
      <c r="KQZ79" s="141"/>
      <c r="KRA79" s="141"/>
      <c r="KRB79" s="141"/>
      <c r="KRC79" s="141"/>
      <c r="KRD79" s="141"/>
      <c r="KRE79" s="141"/>
      <c r="KRF79" s="141"/>
      <c r="KRG79" s="141"/>
      <c r="KRH79" s="141"/>
      <c r="KRI79" s="141"/>
      <c r="KRJ79" s="141"/>
      <c r="KRK79" s="141"/>
      <c r="KRL79" s="141"/>
      <c r="KRM79" s="141"/>
      <c r="KRN79" s="141"/>
      <c r="KRO79" s="141"/>
      <c r="KRP79" s="141"/>
      <c r="KRQ79" s="141"/>
      <c r="KRR79" s="141"/>
      <c r="KRS79" s="141"/>
      <c r="KRT79" s="141"/>
      <c r="KRU79" s="141"/>
      <c r="KRV79" s="141"/>
      <c r="KRW79" s="141"/>
      <c r="KRX79" s="141"/>
      <c r="KRY79" s="141"/>
      <c r="KRZ79" s="141"/>
      <c r="KSA79" s="141"/>
      <c r="KSB79" s="141"/>
      <c r="KSC79" s="141"/>
      <c r="KSD79" s="141"/>
      <c r="KSE79" s="141"/>
      <c r="KSF79" s="141"/>
      <c r="KSG79" s="141"/>
      <c r="KSH79" s="141"/>
      <c r="KSI79" s="141"/>
      <c r="KSJ79" s="141"/>
      <c r="KSK79" s="141"/>
      <c r="KSL79" s="141"/>
      <c r="KSM79" s="141"/>
      <c r="KSN79" s="141"/>
      <c r="KSO79" s="141"/>
      <c r="KSP79" s="141"/>
      <c r="KSQ79" s="141"/>
      <c r="KSR79" s="141"/>
      <c r="KSS79" s="141"/>
      <c r="KST79" s="141"/>
      <c r="KSU79" s="141"/>
      <c r="KSV79" s="141"/>
      <c r="KSW79" s="141"/>
      <c r="KSX79" s="141"/>
      <c r="KSY79" s="141"/>
      <c r="KSZ79" s="141"/>
      <c r="KTA79" s="141"/>
      <c r="KTB79" s="141"/>
      <c r="KTC79" s="141"/>
      <c r="KTD79" s="141"/>
      <c r="KTE79" s="141"/>
      <c r="KTF79" s="141"/>
      <c r="KTG79" s="141"/>
      <c r="KTH79" s="141"/>
      <c r="KTI79" s="141"/>
      <c r="KTJ79" s="141"/>
      <c r="KTK79" s="141"/>
      <c r="KTL79" s="141"/>
      <c r="KTM79" s="141"/>
      <c r="KTN79" s="141"/>
      <c r="KTO79" s="141"/>
      <c r="KTP79" s="141"/>
      <c r="KTQ79" s="141"/>
      <c r="KTR79" s="141"/>
      <c r="KTS79" s="141"/>
      <c r="KTT79" s="141"/>
      <c r="KTU79" s="141"/>
      <c r="KTV79" s="141"/>
      <c r="KTW79" s="141"/>
      <c r="KTX79" s="141"/>
      <c r="KTY79" s="141"/>
      <c r="KTZ79" s="141"/>
      <c r="KUA79" s="141"/>
      <c r="KUB79" s="141"/>
      <c r="KUC79" s="141"/>
      <c r="KUD79" s="141"/>
      <c r="KUE79" s="141"/>
      <c r="KUF79" s="141"/>
      <c r="KUG79" s="141"/>
      <c r="KUH79" s="141"/>
      <c r="KUI79" s="141"/>
      <c r="KUJ79" s="141"/>
      <c r="KUK79" s="141"/>
      <c r="KUL79" s="141"/>
      <c r="KUM79" s="141"/>
      <c r="KUN79" s="141"/>
      <c r="KUO79" s="141"/>
      <c r="KUP79" s="141"/>
      <c r="KUQ79" s="141"/>
      <c r="KUR79" s="141"/>
      <c r="KUS79" s="141"/>
      <c r="KUT79" s="141"/>
      <c r="KUU79" s="141"/>
      <c r="KUV79" s="141"/>
      <c r="KUW79" s="141"/>
      <c r="KUX79" s="141"/>
      <c r="KUY79" s="141"/>
      <c r="KUZ79" s="141"/>
      <c r="KVA79" s="141"/>
      <c r="KVB79" s="141"/>
      <c r="KVC79" s="141"/>
      <c r="KVD79" s="141"/>
      <c r="KVE79" s="141"/>
      <c r="KVF79" s="141"/>
      <c r="KVG79" s="141"/>
      <c r="KVH79" s="141"/>
      <c r="KVI79" s="141"/>
      <c r="KVJ79" s="141"/>
      <c r="KVK79" s="141"/>
      <c r="KVL79" s="141"/>
      <c r="KVM79" s="141"/>
      <c r="KVN79" s="141"/>
      <c r="KVO79" s="141"/>
      <c r="KVP79" s="141"/>
      <c r="KVQ79" s="141"/>
      <c r="KVR79" s="141"/>
      <c r="KVS79" s="141"/>
      <c r="KVT79" s="141"/>
      <c r="KVU79" s="141"/>
      <c r="KVV79" s="141"/>
      <c r="KVW79" s="141"/>
      <c r="KVX79" s="141"/>
      <c r="KVY79" s="141"/>
      <c r="KVZ79" s="141"/>
      <c r="KWA79" s="141"/>
      <c r="KWB79" s="141"/>
      <c r="KWC79" s="141"/>
      <c r="KWD79" s="141"/>
      <c r="KWE79" s="141"/>
      <c r="KWF79" s="141"/>
      <c r="KWG79" s="141"/>
      <c r="KWH79" s="141"/>
      <c r="KWI79" s="141"/>
      <c r="KWJ79" s="141"/>
      <c r="KWK79" s="141"/>
      <c r="KWL79" s="141"/>
      <c r="KWM79" s="141"/>
      <c r="KWN79" s="141"/>
      <c r="KWO79" s="141"/>
      <c r="KWP79" s="141"/>
      <c r="KWQ79" s="141"/>
      <c r="KWR79" s="141"/>
      <c r="KWS79" s="141"/>
      <c r="KWT79" s="141"/>
      <c r="KWU79" s="141"/>
      <c r="KWV79" s="141"/>
      <c r="KWW79" s="141"/>
      <c r="KWX79" s="141"/>
      <c r="KWY79" s="141"/>
      <c r="KWZ79" s="141"/>
      <c r="KXA79" s="141"/>
      <c r="KXB79" s="141"/>
      <c r="KXC79" s="141"/>
      <c r="KXD79" s="141"/>
      <c r="KXE79" s="141"/>
      <c r="KXF79" s="141"/>
      <c r="KXG79" s="141"/>
      <c r="KXH79" s="141"/>
      <c r="KXI79" s="141"/>
      <c r="KXJ79" s="141"/>
      <c r="KXK79" s="141"/>
      <c r="KXL79" s="141"/>
      <c r="KXM79" s="141"/>
      <c r="KXN79" s="141"/>
      <c r="KXO79" s="141"/>
      <c r="KXP79" s="141"/>
      <c r="KXQ79" s="141"/>
      <c r="KXR79" s="141"/>
      <c r="KXS79" s="141"/>
      <c r="KXT79" s="141"/>
      <c r="KXU79" s="141"/>
      <c r="KXV79" s="141"/>
      <c r="KXW79" s="141"/>
      <c r="KXX79" s="141"/>
      <c r="KXY79" s="141"/>
      <c r="KXZ79" s="141"/>
      <c r="KYA79" s="141"/>
      <c r="KYB79" s="141"/>
      <c r="KYC79" s="141"/>
      <c r="KYD79" s="141"/>
      <c r="KYE79" s="141"/>
      <c r="KYF79" s="141"/>
      <c r="KYG79" s="141"/>
      <c r="KYH79" s="141"/>
      <c r="KYI79" s="141"/>
      <c r="KYJ79" s="141"/>
      <c r="KYK79" s="141"/>
      <c r="KYL79" s="141"/>
      <c r="KYM79" s="141"/>
      <c r="KYN79" s="141"/>
      <c r="KYO79" s="141"/>
      <c r="KYP79" s="141"/>
      <c r="KYQ79" s="141"/>
      <c r="KYR79" s="141"/>
      <c r="KYS79" s="141"/>
      <c r="KYT79" s="141"/>
      <c r="KYU79" s="141"/>
      <c r="KYV79" s="141"/>
      <c r="KYW79" s="141"/>
      <c r="KYX79" s="141"/>
      <c r="KYY79" s="141"/>
      <c r="KYZ79" s="141"/>
      <c r="KZA79" s="141"/>
      <c r="KZB79" s="141"/>
      <c r="KZC79" s="141"/>
      <c r="KZD79" s="141"/>
      <c r="KZE79" s="141"/>
      <c r="KZF79" s="141"/>
      <c r="KZG79" s="141"/>
      <c r="KZH79" s="141"/>
      <c r="KZI79" s="141"/>
      <c r="KZJ79" s="141"/>
      <c r="KZK79" s="141"/>
      <c r="KZL79" s="141"/>
      <c r="KZM79" s="141"/>
      <c r="KZN79" s="141"/>
      <c r="KZO79" s="141"/>
      <c r="KZP79" s="141"/>
      <c r="KZQ79" s="141"/>
      <c r="KZR79" s="141"/>
      <c r="KZS79" s="141"/>
      <c r="KZT79" s="141"/>
      <c r="KZU79" s="141"/>
      <c r="KZV79" s="141"/>
      <c r="KZW79" s="141"/>
      <c r="KZX79" s="141"/>
      <c r="KZY79" s="141"/>
      <c r="KZZ79" s="141"/>
      <c r="LAA79" s="141"/>
      <c r="LAB79" s="141"/>
      <c r="LAC79" s="141"/>
      <c r="LAD79" s="141"/>
      <c r="LAE79" s="141"/>
      <c r="LAF79" s="141"/>
      <c r="LAG79" s="141"/>
      <c r="LAH79" s="141"/>
      <c r="LAI79" s="141"/>
      <c r="LAJ79" s="141"/>
      <c r="LAK79" s="141"/>
      <c r="LAL79" s="141"/>
      <c r="LAM79" s="141"/>
      <c r="LAN79" s="141"/>
      <c r="LAO79" s="141"/>
      <c r="LAP79" s="141"/>
      <c r="LAQ79" s="141"/>
      <c r="LAR79" s="141"/>
      <c r="LAS79" s="141"/>
      <c r="LAT79" s="141"/>
      <c r="LAU79" s="141"/>
      <c r="LAV79" s="141"/>
      <c r="LAW79" s="141"/>
      <c r="LAX79" s="141"/>
      <c r="LAY79" s="141"/>
      <c r="LAZ79" s="141"/>
      <c r="LBA79" s="141"/>
      <c r="LBB79" s="141"/>
      <c r="LBC79" s="141"/>
      <c r="LBD79" s="141"/>
      <c r="LBE79" s="141"/>
      <c r="LBF79" s="141"/>
      <c r="LBG79" s="141"/>
      <c r="LBH79" s="141"/>
      <c r="LBI79" s="141"/>
      <c r="LBJ79" s="141"/>
      <c r="LBK79" s="141"/>
      <c r="LBL79" s="141"/>
      <c r="LBM79" s="141"/>
      <c r="LBN79" s="141"/>
      <c r="LBO79" s="141"/>
      <c r="LBP79" s="141"/>
      <c r="LBQ79" s="141"/>
      <c r="LBR79" s="141"/>
      <c r="LBS79" s="141"/>
      <c r="LBT79" s="141"/>
      <c r="LBU79" s="141"/>
      <c r="LBV79" s="141"/>
      <c r="LBW79" s="141"/>
      <c r="LBX79" s="141"/>
      <c r="LBY79" s="141"/>
      <c r="LBZ79" s="141"/>
      <c r="LCA79" s="141"/>
      <c r="LCB79" s="141"/>
      <c r="LCC79" s="141"/>
      <c r="LCD79" s="141"/>
      <c r="LCE79" s="141"/>
      <c r="LCF79" s="141"/>
      <c r="LCG79" s="141"/>
      <c r="LCH79" s="141"/>
      <c r="LCI79" s="141"/>
      <c r="LCJ79" s="141"/>
      <c r="LCK79" s="141"/>
      <c r="LCL79" s="141"/>
      <c r="LCM79" s="141"/>
      <c r="LCN79" s="141"/>
      <c r="LCO79" s="141"/>
      <c r="LCP79" s="141"/>
      <c r="LCQ79" s="141"/>
      <c r="LCR79" s="141"/>
      <c r="LCS79" s="141"/>
      <c r="LCT79" s="141"/>
      <c r="LCU79" s="141"/>
      <c r="LCV79" s="141"/>
      <c r="LCW79" s="141"/>
      <c r="LCX79" s="141"/>
      <c r="LCY79" s="141"/>
      <c r="LCZ79" s="141"/>
      <c r="LDA79" s="141"/>
      <c r="LDB79" s="141"/>
      <c r="LDC79" s="141"/>
      <c r="LDD79" s="141"/>
      <c r="LDE79" s="141"/>
      <c r="LDF79" s="141"/>
      <c r="LDG79" s="141"/>
      <c r="LDH79" s="141"/>
      <c r="LDI79" s="141"/>
      <c r="LDJ79" s="141"/>
      <c r="LDK79" s="141"/>
      <c r="LDL79" s="141"/>
      <c r="LDM79" s="141"/>
      <c r="LDN79" s="141"/>
      <c r="LDO79" s="141"/>
      <c r="LDP79" s="141"/>
      <c r="LDQ79" s="141"/>
      <c r="LDR79" s="141"/>
      <c r="LDS79" s="141"/>
      <c r="LDT79" s="141"/>
      <c r="LDU79" s="141"/>
      <c r="LDV79" s="141"/>
      <c r="LDW79" s="141"/>
      <c r="LDX79" s="141"/>
      <c r="LDY79" s="141"/>
      <c r="LDZ79" s="141"/>
      <c r="LEA79" s="141"/>
      <c r="LEB79" s="141"/>
      <c r="LEC79" s="141"/>
      <c r="LED79" s="141"/>
      <c r="LEE79" s="141"/>
      <c r="LEF79" s="141"/>
      <c r="LEG79" s="141"/>
      <c r="LEH79" s="141"/>
      <c r="LEI79" s="141"/>
      <c r="LEJ79" s="141"/>
      <c r="LEK79" s="141"/>
      <c r="LEL79" s="141"/>
      <c r="LEM79" s="141"/>
      <c r="LEN79" s="141"/>
      <c r="LEO79" s="141"/>
      <c r="LEP79" s="141"/>
      <c r="LEQ79" s="141"/>
      <c r="LER79" s="141"/>
      <c r="LES79" s="141"/>
      <c r="LET79" s="141"/>
      <c r="LEU79" s="141"/>
      <c r="LEV79" s="141"/>
      <c r="LEW79" s="141"/>
      <c r="LEX79" s="141"/>
      <c r="LEY79" s="141"/>
      <c r="LEZ79" s="141"/>
      <c r="LFA79" s="141"/>
      <c r="LFB79" s="141"/>
      <c r="LFC79" s="141"/>
      <c r="LFD79" s="141"/>
      <c r="LFE79" s="141"/>
      <c r="LFF79" s="141"/>
      <c r="LFG79" s="141"/>
      <c r="LFH79" s="141"/>
      <c r="LFI79" s="141"/>
      <c r="LFJ79" s="141"/>
      <c r="LFK79" s="141"/>
      <c r="LFL79" s="141"/>
      <c r="LFM79" s="141"/>
      <c r="LFN79" s="141"/>
      <c r="LFO79" s="141"/>
      <c r="LFP79" s="141"/>
      <c r="LFQ79" s="141"/>
      <c r="LFR79" s="141"/>
      <c r="LFS79" s="141"/>
      <c r="LFT79" s="141"/>
      <c r="LFU79" s="141"/>
      <c r="LFV79" s="141"/>
      <c r="LFW79" s="141"/>
      <c r="LFX79" s="141"/>
      <c r="LFY79" s="141"/>
      <c r="LFZ79" s="141"/>
      <c r="LGA79" s="141"/>
      <c r="LGB79" s="141"/>
      <c r="LGC79" s="141"/>
      <c r="LGD79" s="141"/>
      <c r="LGE79" s="141"/>
      <c r="LGF79" s="141"/>
      <c r="LGG79" s="141"/>
      <c r="LGH79" s="141"/>
      <c r="LGI79" s="141"/>
      <c r="LGJ79" s="141"/>
      <c r="LGK79" s="141"/>
      <c r="LGL79" s="141"/>
      <c r="LGM79" s="141"/>
      <c r="LGN79" s="141"/>
      <c r="LGO79" s="141"/>
      <c r="LGP79" s="141"/>
      <c r="LGQ79" s="141"/>
      <c r="LGR79" s="141"/>
      <c r="LGS79" s="141"/>
      <c r="LGT79" s="141"/>
      <c r="LGU79" s="141"/>
      <c r="LGV79" s="141"/>
      <c r="LGW79" s="141"/>
      <c r="LGX79" s="141"/>
      <c r="LGY79" s="141"/>
      <c r="LGZ79" s="141"/>
      <c r="LHA79" s="141"/>
      <c r="LHB79" s="141"/>
      <c r="LHC79" s="141"/>
      <c r="LHD79" s="141"/>
      <c r="LHE79" s="141"/>
      <c r="LHF79" s="141"/>
      <c r="LHG79" s="141"/>
      <c r="LHH79" s="141"/>
      <c r="LHI79" s="141"/>
      <c r="LHJ79" s="141"/>
      <c r="LHK79" s="141"/>
      <c r="LHL79" s="141"/>
      <c r="LHM79" s="141"/>
      <c r="LHN79" s="141"/>
      <c r="LHO79" s="141"/>
      <c r="LHP79" s="141"/>
      <c r="LHQ79" s="141"/>
      <c r="LHR79" s="141"/>
      <c r="LHS79" s="141"/>
      <c r="LHT79" s="141"/>
      <c r="LHU79" s="141"/>
      <c r="LHV79" s="141"/>
      <c r="LHW79" s="141"/>
      <c r="LHX79" s="141"/>
      <c r="LHY79" s="141"/>
      <c r="LHZ79" s="141"/>
      <c r="LIA79" s="141"/>
      <c r="LIB79" s="141"/>
      <c r="LIC79" s="141"/>
      <c r="LID79" s="141"/>
      <c r="LIE79" s="141"/>
      <c r="LIF79" s="141"/>
      <c r="LIG79" s="141"/>
      <c r="LIH79" s="141"/>
      <c r="LII79" s="141"/>
      <c r="LIJ79" s="141"/>
      <c r="LIK79" s="141"/>
      <c r="LIL79" s="141"/>
      <c r="LIM79" s="141"/>
      <c r="LIN79" s="141"/>
      <c r="LIO79" s="141"/>
      <c r="LIP79" s="141"/>
      <c r="LIQ79" s="141"/>
      <c r="LIR79" s="141"/>
      <c r="LIS79" s="141"/>
      <c r="LIT79" s="141"/>
      <c r="LIU79" s="141"/>
      <c r="LIV79" s="141"/>
      <c r="LIW79" s="141"/>
      <c r="LIX79" s="141"/>
      <c r="LIY79" s="141"/>
      <c r="LIZ79" s="141"/>
      <c r="LJA79" s="141"/>
      <c r="LJB79" s="141"/>
      <c r="LJC79" s="141"/>
      <c r="LJD79" s="141"/>
      <c r="LJE79" s="141"/>
      <c r="LJF79" s="141"/>
      <c r="LJG79" s="141"/>
      <c r="LJH79" s="141"/>
      <c r="LJI79" s="141"/>
      <c r="LJJ79" s="141"/>
      <c r="LJK79" s="141"/>
      <c r="LJL79" s="141"/>
      <c r="LJM79" s="141"/>
      <c r="LJN79" s="141"/>
      <c r="LJO79" s="141"/>
      <c r="LJP79" s="141"/>
      <c r="LJQ79" s="141"/>
      <c r="LJR79" s="141"/>
      <c r="LJS79" s="141"/>
      <c r="LJT79" s="141"/>
      <c r="LJU79" s="141"/>
      <c r="LJV79" s="141"/>
      <c r="LJW79" s="141"/>
      <c r="LJX79" s="141"/>
      <c r="LJY79" s="141"/>
      <c r="LJZ79" s="141"/>
      <c r="LKA79" s="141"/>
      <c r="LKB79" s="141"/>
      <c r="LKC79" s="141"/>
      <c r="LKD79" s="141"/>
      <c r="LKE79" s="141"/>
      <c r="LKF79" s="141"/>
      <c r="LKG79" s="141"/>
      <c r="LKH79" s="141"/>
      <c r="LKI79" s="141"/>
      <c r="LKJ79" s="141"/>
      <c r="LKK79" s="141"/>
      <c r="LKL79" s="141"/>
      <c r="LKM79" s="141"/>
      <c r="LKN79" s="141"/>
      <c r="LKO79" s="141"/>
      <c r="LKP79" s="141"/>
      <c r="LKQ79" s="141"/>
      <c r="LKR79" s="141"/>
      <c r="LKS79" s="141"/>
      <c r="LKT79" s="141"/>
      <c r="LKU79" s="141"/>
      <c r="LKV79" s="141"/>
      <c r="LKW79" s="141"/>
      <c r="LKX79" s="141"/>
      <c r="LKY79" s="141"/>
      <c r="LKZ79" s="141"/>
      <c r="LLA79" s="141"/>
      <c r="LLB79" s="141"/>
      <c r="LLC79" s="141"/>
      <c r="LLD79" s="141"/>
      <c r="LLE79" s="141"/>
      <c r="LLF79" s="141"/>
      <c r="LLG79" s="141"/>
      <c r="LLH79" s="141"/>
      <c r="LLI79" s="141"/>
      <c r="LLJ79" s="141"/>
      <c r="LLK79" s="141"/>
      <c r="LLL79" s="141"/>
      <c r="LLM79" s="141"/>
      <c r="LLN79" s="141"/>
      <c r="LLO79" s="141"/>
      <c r="LLP79" s="141"/>
      <c r="LLQ79" s="141"/>
      <c r="LLR79" s="141"/>
      <c r="LLS79" s="141"/>
      <c r="LLT79" s="141"/>
      <c r="LLU79" s="141"/>
      <c r="LLV79" s="141"/>
      <c r="LLW79" s="141"/>
      <c r="LLX79" s="141"/>
      <c r="LLY79" s="141"/>
      <c r="LLZ79" s="141"/>
      <c r="LMA79" s="141"/>
      <c r="LMB79" s="141"/>
      <c r="LMC79" s="141"/>
      <c r="LMD79" s="141"/>
      <c r="LME79" s="141"/>
      <c r="LMF79" s="141"/>
      <c r="LMG79" s="141"/>
      <c r="LMH79" s="141"/>
      <c r="LMI79" s="141"/>
      <c r="LMJ79" s="141"/>
      <c r="LMK79" s="141"/>
      <c r="LML79" s="141"/>
      <c r="LMM79" s="141"/>
      <c r="LMN79" s="141"/>
      <c r="LMO79" s="141"/>
      <c r="LMP79" s="141"/>
      <c r="LMQ79" s="141"/>
      <c r="LMR79" s="141"/>
      <c r="LMS79" s="141"/>
      <c r="LMT79" s="141"/>
      <c r="LMU79" s="141"/>
      <c r="LMV79" s="141"/>
      <c r="LMW79" s="141"/>
      <c r="LMX79" s="141"/>
      <c r="LMY79" s="141"/>
      <c r="LMZ79" s="141"/>
      <c r="LNA79" s="141"/>
      <c r="LNB79" s="141"/>
      <c r="LNC79" s="141"/>
      <c r="LND79" s="141"/>
      <c r="LNE79" s="141"/>
      <c r="LNF79" s="141"/>
      <c r="LNG79" s="141"/>
      <c r="LNH79" s="141"/>
      <c r="LNI79" s="141"/>
      <c r="LNJ79" s="141"/>
      <c r="LNK79" s="141"/>
      <c r="LNL79" s="141"/>
      <c r="LNM79" s="141"/>
      <c r="LNN79" s="141"/>
      <c r="LNO79" s="141"/>
      <c r="LNP79" s="141"/>
      <c r="LNQ79" s="141"/>
      <c r="LNR79" s="141"/>
      <c r="LNS79" s="141"/>
      <c r="LNT79" s="141"/>
      <c r="LNU79" s="141"/>
      <c r="LNV79" s="141"/>
      <c r="LNW79" s="141"/>
      <c r="LNX79" s="141"/>
      <c r="LNY79" s="141"/>
      <c r="LNZ79" s="141"/>
      <c r="LOA79" s="141"/>
      <c r="LOB79" s="141"/>
      <c r="LOC79" s="141"/>
      <c r="LOD79" s="141"/>
      <c r="LOE79" s="141"/>
      <c r="LOF79" s="141"/>
      <c r="LOG79" s="141"/>
      <c r="LOH79" s="141"/>
      <c r="LOI79" s="141"/>
      <c r="LOJ79" s="141"/>
      <c r="LOK79" s="141"/>
      <c r="LOL79" s="141"/>
      <c r="LOM79" s="141"/>
      <c r="LON79" s="141"/>
      <c r="LOO79" s="141"/>
      <c r="LOP79" s="141"/>
      <c r="LOQ79" s="141"/>
      <c r="LOR79" s="141"/>
      <c r="LOS79" s="141"/>
      <c r="LOT79" s="141"/>
      <c r="LOU79" s="141"/>
      <c r="LOV79" s="141"/>
      <c r="LOW79" s="141"/>
      <c r="LOX79" s="141"/>
      <c r="LOY79" s="141"/>
      <c r="LOZ79" s="141"/>
      <c r="LPA79" s="141"/>
      <c r="LPB79" s="141"/>
      <c r="LPC79" s="141"/>
      <c r="LPD79" s="141"/>
      <c r="LPE79" s="141"/>
      <c r="LPF79" s="141"/>
      <c r="LPG79" s="141"/>
      <c r="LPH79" s="141"/>
      <c r="LPI79" s="141"/>
      <c r="LPJ79" s="141"/>
      <c r="LPK79" s="141"/>
      <c r="LPL79" s="141"/>
      <c r="LPM79" s="141"/>
      <c r="LPN79" s="141"/>
      <c r="LPO79" s="141"/>
      <c r="LPP79" s="141"/>
      <c r="LPQ79" s="141"/>
      <c r="LPR79" s="141"/>
      <c r="LPS79" s="141"/>
      <c r="LPT79" s="141"/>
      <c r="LPU79" s="141"/>
      <c r="LPV79" s="141"/>
      <c r="LPW79" s="141"/>
      <c r="LPX79" s="141"/>
      <c r="LPY79" s="141"/>
      <c r="LPZ79" s="141"/>
      <c r="LQA79" s="141"/>
      <c r="LQB79" s="141"/>
      <c r="LQC79" s="141"/>
      <c r="LQD79" s="141"/>
      <c r="LQE79" s="141"/>
      <c r="LQF79" s="141"/>
      <c r="LQG79" s="141"/>
      <c r="LQH79" s="141"/>
      <c r="LQI79" s="141"/>
      <c r="LQJ79" s="141"/>
      <c r="LQK79" s="141"/>
      <c r="LQL79" s="141"/>
      <c r="LQM79" s="141"/>
      <c r="LQN79" s="141"/>
      <c r="LQO79" s="141"/>
      <c r="LQP79" s="141"/>
      <c r="LQQ79" s="141"/>
      <c r="LQR79" s="141"/>
      <c r="LQS79" s="141"/>
      <c r="LQT79" s="141"/>
      <c r="LQU79" s="141"/>
      <c r="LQV79" s="141"/>
      <c r="LQW79" s="141"/>
      <c r="LQX79" s="141"/>
      <c r="LQY79" s="141"/>
      <c r="LQZ79" s="141"/>
      <c r="LRA79" s="141"/>
      <c r="LRB79" s="141"/>
      <c r="LRC79" s="141"/>
      <c r="LRD79" s="141"/>
      <c r="LRE79" s="141"/>
      <c r="LRF79" s="141"/>
      <c r="LRG79" s="141"/>
      <c r="LRH79" s="141"/>
      <c r="LRI79" s="141"/>
      <c r="LRJ79" s="141"/>
      <c r="LRK79" s="141"/>
      <c r="LRL79" s="141"/>
      <c r="LRM79" s="141"/>
      <c r="LRN79" s="141"/>
      <c r="LRO79" s="141"/>
      <c r="LRP79" s="141"/>
      <c r="LRQ79" s="141"/>
      <c r="LRR79" s="141"/>
      <c r="LRS79" s="141"/>
      <c r="LRT79" s="141"/>
      <c r="LRU79" s="141"/>
      <c r="LRV79" s="141"/>
      <c r="LRW79" s="141"/>
      <c r="LRX79" s="141"/>
      <c r="LRY79" s="141"/>
      <c r="LRZ79" s="141"/>
      <c r="LSA79" s="141"/>
      <c r="LSB79" s="141"/>
      <c r="LSC79" s="141"/>
      <c r="LSD79" s="141"/>
      <c r="LSE79" s="141"/>
      <c r="LSF79" s="141"/>
      <c r="LSG79" s="141"/>
      <c r="LSH79" s="141"/>
      <c r="LSI79" s="141"/>
      <c r="LSJ79" s="141"/>
      <c r="LSK79" s="141"/>
      <c r="LSL79" s="141"/>
      <c r="LSM79" s="141"/>
      <c r="LSN79" s="141"/>
      <c r="LSO79" s="141"/>
      <c r="LSP79" s="141"/>
      <c r="LSQ79" s="141"/>
      <c r="LSR79" s="141"/>
      <c r="LSS79" s="141"/>
      <c r="LST79" s="141"/>
      <c r="LSU79" s="141"/>
      <c r="LSV79" s="141"/>
      <c r="LSW79" s="141"/>
      <c r="LSX79" s="141"/>
      <c r="LSY79" s="141"/>
      <c r="LSZ79" s="141"/>
      <c r="LTA79" s="141"/>
      <c r="LTB79" s="141"/>
      <c r="LTC79" s="141"/>
      <c r="LTD79" s="141"/>
      <c r="LTE79" s="141"/>
      <c r="LTF79" s="141"/>
      <c r="LTG79" s="141"/>
      <c r="LTH79" s="141"/>
      <c r="LTI79" s="141"/>
      <c r="LTJ79" s="141"/>
      <c r="LTK79" s="141"/>
      <c r="LTL79" s="141"/>
      <c r="LTM79" s="141"/>
      <c r="LTN79" s="141"/>
      <c r="LTO79" s="141"/>
      <c r="LTP79" s="141"/>
      <c r="LTQ79" s="141"/>
      <c r="LTR79" s="141"/>
      <c r="LTS79" s="141"/>
      <c r="LTT79" s="141"/>
      <c r="LTU79" s="141"/>
      <c r="LTV79" s="141"/>
      <c r="LTW79" s="141"/>
      <c r="LTX79" s="141"/>
      <c r="LTY79" s="141"/>
      <c r="LTZ79" s="141"/>
      <c r="LUA79" s="141"/>
      <c r="LUB79" s="141"/>
      <c r="LUC79" s="141"/>
      <c r="LUD79" s="141"/>
      <c r="LUE79" s="141"/>
      <c r="LUF79" s="141"/>
      <c r="LUG79" s="141"/>
      <c r="LUH79" s="141"/>
      <c r="LUI79" s="141"/>
      <c r="LUJ79" s="141"/>
      <c r="LUK79" s="141"/>
      <c r="LUL79" s="141"/>
      <c r="LUM79" s="141"/>
      <c r="LUN79" s="141"/>
      <c r="LUO79" s="141"/>
      <c r="LUP79" s="141"/>
      <c r="LUQ79" s="141"/>
      <c r="LUR79" s="141"/>
      <c r="LUS79" s="141"/>
      <c r="LUT79" s="141"/>
      <c r="LUU79" s="141"/>
      <c r="LUV79" s="141"/>
      <c r="LUW79" s="141"/>
      <c r="LUX79" s="141"/>
      <c r="LUY79" s="141"/>
      <c r="LUZ79" s="141"/>
      <c r="LVA79" s="141"/>
      <c r="LVB79" s="141"/>
      <c r="LVC79" s="141"/>
      <c r="LVD79" s="141"/>
      <c r="LVE79" s="141"/>
      <c r="LVF79" s="141"/>
      <c r="LVG79" s="141"/>
      <c r="LVH79" s="141"/>
      <c r="LVI79" s="141"/>
      <c r="LVJ79" s="141"/>
      <c r="LVK79" s="141"/>
      <c r="LVL79" s="141"/>
      <c r="LVM79" s="141"/>
      <c r="LVN79" s="141"/>
      <c r="LVO79" s="141"/>
      <c r="LVP79" s="141"/>
      <c r="LVQ79" s="141"/>
      <c r="LVR79" s="141"/>
      <c r="LVS79" s="141"/>
      <c r="LVT79" s="141"/>
      <c r="LVU79" s="141"/>
      <c r="LVV79" s="141"/>
      <c r="LVW79" s="141"/>
      <c r="LVX79" s="141"/>
      <c r="LVY79" s="141"/>
      <c r="LVZ79" s="141"/>
      <c r="LWA79" s="141"/>
      <c r="LWB79" s="141"/>
      <c r="LWC79" s="141"/>
      <c r="LWD79" s="141"/>
      <c r="LWE79" s="141"/>
      <c r="LWF79" s="141"/>
      <c r="LWG79" s="141"/>
      <c r="LWH79" s="141"/>
      <c r="LWI79" s="141"/>
      <c r="LWJ79" s="141"/>
      <c r="LWK79" s="141"/>
      <c r="LWL79" s="141"/>
      <c r="LWM79" s="141"/>
      <c r="LWN79" s="141"/>
      <c r="LWO79" s="141"/>
      <c r="LWP79" s="141"/>
      <c r="LWQ79" s="141"/>
      <c r="LWR79" s="141"/>
      <c r="LWS79" s="141"/>
      <c r="LWT79" s="141"/>
      <c r="LWU79" s="141"/>
      <c r="LWV79" s="141"/>
      <c r="LWW79" s="141"/>
      <c r="LWX79" s="141"/>
      <c r="LWY79" s="141"/>
      <c r="LWZ79" s="141"/>
      <c r="LXA79" s="141"/>
      <c r="LXB79" s="141"/>
      <c r="LXC79" s="141"/>
      <c r="LXD79" s="141"/>
      <c r="LXE79" s="141"/>
      <c r="LXF79" s="141"/>
      <c r="LXG79" s="141"/>
      <c r="LXH79" s="141"/>
      <c r="LXI79" s="141"/>
      <c r="LXJ79" s="141"/>
      <c r="LXK79" s="141"/>
      <c r="LXL79" s="141"/>
      <c r="LXM79" s="141"/>
      <c r="LXN79" s="141"/>
      <c r="LXO79" s="141"/>
      <c r="LXP79" s="141"/>
      <c r="LXQ79" s="141"/>
      <c r="LXR79" s="141"/>
      <c r="LXS79" s="141"/>
      <c r="LXT79" s="141"/>
      <c r="LXU79" s="141"/>
      <c r="LXV79" s="141"/>
      <c r="LXW79" s="141"/>
      <c r="LXX79" s="141"/>
      <c r="LXY79" s="141"/>
      <c r="LXZ79" s="141"/>
      <c r="LYA79" s="141"/>
      <c r="LYB79" s="141"/>
      <c r="LYC79" s="141"/>
      <c r="LYD79" s="141"/>
      <c r="LYE79" s="141"/>
      <c r="LYF79" s="141"/>
      <c r="LYG79" s="141"/>
      <c r="LYH79" s="141"/>
      <c r="LYI79" s="141"/>
      <c r="LYJ79" s="141"/>
      <c r="LYK79" s="141"/>
      <c r="LYL79" s="141"/>
      <c r="LYM79" s="141"/>
      <c r="LYN79" s="141"/>
      <c r="LYO79" s="141"/>
      <c r="LYP79" s="141"/>
      <c r="LYQ79" s="141"/>
      <c r="LYR79" s="141"/>
      <c r="LYS79" s="141"/>
      <c r="LYT79" s="141"/>
      <c r="LYU79" s="141"/>
      <c r="LYV79" s="141"/>
      <c r="LYW79" s="141"/>
      <c r="LYX79" s="141"/>
      <c r="LYY79" s="141"/>
      <c r="LYZ79" s="141"/>
      <c r="LZA79" s="141"/>
      <c r="LZB79" s="141"/>
      <c r="LZC79" s="141"/>
      <c r="LZD79" s="141"/>
      <c r="LZE79" s="141"/>
      <c r="LZF79" s="141"/>
      <c r="LZG79" s="141"/>
      <c r="LZH79" s="141"/>
      <c r="LZI79" s="141"/>
      <c r="LZJ79" s="141"/>
      <c r="LZK79" s="141"/>
      <c r="LZL79" s="141"/>
      <c r="LZM79" s="141"/>
      <c r="LZN79" s="141"/>
      <c r="LZO79" s="141"/>
      <c r="LZP79" s="141"/>
      <c r="LZQ79" s="141"/>
      <c r="LZR79" s="141"/>
      <c r="LZS79" s="141"/>
      <c r="LZT79" s="141"/>
      <c r="LZU79" s="141"/>
      <c r="LZV79" s="141"/>
      <c r="LZW79" s="141"/>
      <c r="LZX79" s="141"/>
      <c r="LZY79" s="141"/>
      <c r="LZZ79" s="141"/>
      <c r="MAA79" s="141"/>
      <c r="MAB79" s="141"/>
      <c r="MAC79" s="141"/>
      <c r="MAD79" s="141"/>
      <c r="MAE79" s="141"/>
      <c r="MAF79" s="141"/>
      <c r="MAG79" s="141"/>
      <c r="MAH79" s="141"/>
      <c r="MAI79" s="141"/>
      <c r="MAJ79" s="141"/>
      <c r="MAK79" s="141"/>
      <c r="MAL79" s="141"/>
      <c r="MAM79" s="141"/>
      <c r="MAN79" s="141"/>
      <c r="MAO79" s="141"/>
      <c r="MAP79" s="141"/>
      <c r="MAQ79" s="141"/>
      <c r="MAR79" s="141"/>
      <c r="MAS79" s="141"/>
      <c r="MAT79" s="141"/>
      <c r="MAU79" s="141"/>
      <c r="MAV79" s="141"/>
      <c r="MAW79" s="141"/>
      <c r="MAX79" s="141"/>
      <c r="MAY79" s="141"/>
      <c r="MAZ79" s="141"/>
      <c r="MBA79" s="141"/>
      <c r="MBB79" s="141"/>
      <c r="MBC79" s="141"/>
      <c r="MBD79" s="141"/>
      <c r="MBE79" s="141"/>
      <c r="MBF79" s="141"/>
      <c r="MBG79" s="141"/>
      <c r="MBH79" s="141"/>
      <c r="MBI79" s="141"/>
      <c r="MBJ79" s="141"/>
      <c r="MBK79" s="141"/>
      <c r="MBL79" s="141"/>
      <c r="MBM79" s="141"/>
      <c r="MBN79" s="141"/>
      <c r="MBO79" s="141"/>
      <c r="MBP79" s="141"/>
      <c r="MBQ79" s="141"/>
      <c r="MBR79" s="141"/>
      <c r="MBS79" s="141"/>
      <c r="MBT79" s="141"/>
      <c r="MBU79" s="141"/>
      <c r="MBV79" s="141"/>
      <c r="MBW79" s="141"/>
      <c r="MBX79" s="141"/>
      <c r="MBY79" s="141"/>
      <c r="MBZ79" s="141"/>
      <c r="MCA79" s="141"/>
      <c r="MCB79" s="141"/>
      <c r="MCC79" s="141"/>
      <c r="MCD79" s="141"/>
      <c r="MCE79" s="141"/>
      <c r="MCF79" s="141"/>
      <c r="MCG79" s="141"/>
      <c r="MCH79" s="141"/>
      <c r="MCI79" s="141"/>
      <c r="MCJ79" s="141"/>
      <c r="MCK79" s="141"/>
      <c r="MCL79" s="141"/>
      <c r="MCM79" s="141"/>
      <c r="MCN79" s="141"/>
      <c r="MCO79" s="141"/>
      <c r="MCP79" s="141"/>
      <c r="MCQ79" s="141"/>
      <c r="MCR79" s="141"/>
      <c r="MCS79" s="141"/>
      <c r="MCT79" s="141"/>
      <c r="MCU79" s="141"/>
      <c r="MCV79" s="141"/>
      <c r="MCW79" s="141"/>
      <c r="MCX79" s="141"/>
      <c r="MCY79" s="141"/>
      <c r="MCZ79" s="141"/>
      <c r="MDA79" s="141"/>
      <c r="MDB79" s="141"/>
      <c r="MDC79" s="141"/>
      <c r="MDD79" s="141"/>
      <c r="MDE79" s="141"/>
      <c r="MDF79" s="141"/>
      <c r="MDG79" s="141"/>
      <c r="MDH79" s="141"/>
      <c r="MDI79" s="141"/>
      <c r="MDJ79" s="141"/>
      <c r="MDK79" s="141"/>
      <c r="MDL79" s="141"/>
      <c r="MDM79" s="141"/>
      <c r="MDN79" s="141"/>
      <c r="MDO79" s="141"/>
      <c r="MDP79" s="141"/>
      <c r="MDQ79" s="141"/>
      <c r="MDR79" s="141"/>
      <c r="MDS79" s="141"/>
      <c r="MDT79" s="141"/>
      <c r="MDU79" s="141"/>
      <c r="MDV79" s="141"/>
      <c r="MDW79" s="141"/>
      <c r="MDX79" s="141"/>
      <c r="MDY79" s="141"/>
      <c r="MDZ79" s="141"/>
      <c r="MEA79" s="141"/>
      <c r="MEB79" s="141"/>
      <c r="MEC79" s="141"/>
      <c r="MED79" s="141"/>
      <c r="MEE79" s="141"/>
      <c r="MEF79" s="141"/>
      <c r="MEG79" s="141"/>
      <c r="MEH79" s="141"/>
      <c r="MEI79" s="141"/>
      <c r="MEJ79" s="141"/>
      <c r="MEK79" s="141"/>
      <c r="MEL79" s="141"/>
      <c r="MEM79" s="141"/>
      <c r="MEN79" s="141"/>
      <c r="MEO79" s="141"/>
      <c r="MEP79" s="141"/>
      <c r="MEQ79" s="141"/>
      <c r="MER79" s="141"/>
      <c r="MES79" s="141"/>
      <c r="MET79" s="141"/>
      <c r="MEU79" s="141"/>
      <c r="MEV79" s="141"/>
      <c r="MEW79" s="141"/>
      <c r="MEX79" s="141"/>
      <c r="MEY79" s="141"/>
      <c r="MEZ79" s="141"/>
      <c r="MFA79" s="141"/>
      <c r="MFB79" s="141"/>
      <c r="MFC79" s="141"/>
      <c r="MFD79" s="141"/>
      <c r="MFE79" s="141"/>
      <c r="MFF79" s="141"/>
      <c r="MFG79" s="141"/>
      <c r="MFH79" s="141"/>
      <c r="MFI79" s="141"/>
      <c r="MFJ79" s="141"/>
      <c r="MFK79" s="141"/>
      <c r="MFL79" s="141"/>
      <c r="MFM79" s="141"/>
      <c r="MFN79" s="141"/>
      <c r="MFO79" s="141"/>
      <c r="MFP79" s="141"/>
      <c r="MFQ79" s="141"/>
      <c r="MFR79" s="141"/>
      <c r="MFS79" s="141"/>
      <c r="MFT79" s="141"/>
      <c r="MFU79" s="141"/>
      <c r="MFV79" s="141"/>
      <c r="MFW79" s="141"/>
      <c r="MFX79" s="141"/>
      <c r="MFY79" s="141"/>
      <c r="MFZ79" s="141"/>
      <c r="MGA79" s="141"/>
      <c r="MGB79" s="141"/>
      <c r="MGC79" s="141"/>
      <c r="MGD79" s="141"/>
      <c r="MGE79" s="141"/>
      <c r="MGF79" s="141"/>
      <c r="MGG79" s="141"/>
      <c r="MGH79" s="141"/>
      <c r="MGI79" s="141"/>
      <c r="MGJ79" s="141"/>
      <c r="MGK79" s="141"/>
      <c r="MGL79" s="141"/>
      <c r="MGM79" s="141"/>
      <c r="MGN79" s="141"/>
      <c r="MGO79" s="141"/>
      <c r="MGP79" s="141"/>
      <c r="MGQ79" s="141"/>
      <c r="MGR79" s="141"/>
      <c r="MGS79" s="141"/>
      <c r="MGT79" s="141"/>
      <c r="MGU79" s="141"/>
      <c r="MGV79" s="141"/>
      <c r="MGW79" s="141"/>
      <c r="MGX79" s="141"/>
      <c r="MGY79" s="141"/>
      <c r="MGZ79" s="141"/>
      <c r="MHA79" s="141"/>
      <c r="MHB79" s="141"/>
      <c r="MHC79" s="141"/>
      <c r="MHD79" s="141"/>
      <c r="MHE79" s="141"/>
      <c r="MHF79" s="141"/>
      <c r="MHG79" s="141"/>
      <c r="MHH79" s="141"/>
      <c r="MHI79" s="141"/>
      <c r="MHJ79" s="141"/>
      <c r="MHK79" s="141"/>
      <c r="MHL79" s="141"/>
      <c r="MHM79" s="141"/>
      <c r="MHN79" s="141"/>
      <c r="MHO79" s="141"/>
      <c r="MHP79" s="141"/>
      <c r="MHQ79" s="141"/>
      <c r="MHR79" s="141"/>
      <c r="MHS79" s="141"/>
      <c r="MHT79" s="141"/>
      <c r="MHU79" s="141"/>
      <c r="MHV79" s="141"/>
      <c r="MHW79" s="141"/>
      <c r="MHX79" s="141"/>
      <c r="MHY79" s="141"/>
      <c r="MHZ79" s="141"/>
      <c r="MIA79" s="141"/>
      <c r="MIB79" s="141"/>
      <c r="MIC79" s="141"/>
      <c r="MID79" s="141"/>
      <c r="MIE79" s="141"/>
      <c r="MIF79" s="141"/>
      <c r="MIG79" s="141"/>
      <c r="MIH79" s="141"/>
      <c r="MII79" s="141"/>
      <c r="MIJ79" s="141"/>
      <c r="MIK79" s="141"/>
      <c r="MIL79" s="141"/>
      <c r="MIM79" s="141"/>
      <c r="MIN79" s="141"/>
      <c r="MIO79" s="141"/>
      <c r="MIP79" s="141"/>
      <c r="MIQ79" s="141"/>
      <c r="MIR79" s="141"/>
      <c r="MIS79" s="141"/>
      <c r="MIT79" s="141"/>
      <c r="MIU79" s="141"/>
      <c r="MIV79" s="141"/>
      <c r="MIW79" s="141"/>
      <c r="MIX79" s="141"/>
      <c r="MIY79" s="141"/>
      <c r="MIZ79" s="141"/>
      <c r="MJA79" s="141"/>
      <c r="MJB79" s="141"/>
      <c r="MJC79" s="141"/>
      <c r="MJD79" s="141"/>
      <c r="MJE79" s="141"/>
      <c r="MJF79" s="141"/>
      <c r="MJG79" s="141"/>
      <c r="MJH79" s="141"/>
      <c r="MJI79" s="141"/>
      <c r="MJJ79" s="141"/>
      <c r="MJK79" s="141"/>
      <c r="MJL79" s="141"/>
      <c r="MJM79" s="141"/>
      <c r="MJN79" s="141"/>
      <c r="MJO79" s="141"/>
      <c r="MJP79" s="141"/>
      <c r="MJQ79" s="141"/>
      <c r="MJR79" s="141"/>
      <c r="MJS79" s="141"/>
      <c r="MJT79" s="141"/>
      <c r="MJU79" s="141"/>
      <c r="MJV79" s="141"/>
      <c r="MJW79" s="141"/>
      <c r="MJX79" s="141"/>
      <c r="MJY79" s="141"/>
      <c r="MJZ79" s="141"/>
      <c r="MKA79" s="141"/>
      <c r="MKB79" s="141"/>
      <c r="MKC79" s="141"/>
      <c r="MKD79" s="141"/>
      <c r="MKE79" s="141"/>
      <c r="MKF79" s="141"/>
      <c r="MKG79" s="141"/>
      <c r="MKH79" s="141"/>
      <c r="MKI79" s="141"/>
      <c r="MKJ79" s="141"/>
      <c r="MKK79" s="141"/>
      <c r="MKL79" s="141"/>
      <c r="MKM79" s="141"/>
      <c r="MKN79" s="141"/>
      <c r="MKO79" s="141"/>
      <c r="MKP79" s="141"/>
      <c r="MKQ79" s="141"/>
      <c r="MKR79" s="141"/>
      <c r="MKS79" s="141"/>
      <c r="MKT79" s="141"/>
      <c r="MKU79" s="141"/>
      <c r="MKV79" s="141"/>
      <c r="MKW79" s="141"/>
      <c r="MKX79" s="141"/>
      <c r="MKY79" s="141"/>
      <c r="MKZ79" s="141"/>
      <c r="MLA79" s="141"/>
      <c r="MLB79" s="141"/>
      <c r="MLC79" s="141"/>
      <c r="MLD79" s="141"/>
      <c r="MLE79" s="141"/>
      <c r="MLF79" s="141"/>
      <c r="MLG79" s="141"/>
      <c r="MLH79" s="141"/>
      <c r="MLI79" s="141"/>
      <c r="MLJ79" s="141"/>
      <c r="MLK79" s="141"/>
      <c r="MLL79" s="141"/>
      <c r="MLM79" s="141"/>
      <c r="MLN79" s="141"/>
      <c r="MLO79" s="141"/>
      <c r="MLP79" s="141"/>
      <c r="MLQ79" s="141"/>
      <c r="MLR79" s="141"/>
      <c r="MLS79" s="141"/>
      <c r="MLT79" s="141"/>
      <c r="MLU79" s="141"/>
      <c r="MLV79" s="141"/>
      <c r="MLW79" s="141"/>
      <c r="MLX79" s="141"/>
      <c r="MLY79" s="141"/>
      <c r="MLZ79" s="141"/>
      <c r="MMA79" s="141"/>
      <c r="MMB79" s="141"/>
      <c r="MMC79" s="141"/>
      <c r="MMD79" s="141"/>
      <c r="MME79" s="141"/>
      <c r="MMF79" s="141"/>
      <c r="MMG79" s="141"/>
      <c r="MMH79" s="141"/>
      <c r="MMI79" s="141"/>
      <c r="MMJ79" s="141"/>
      <c r="MMK79" s="141"/>
      <c r="MML79" s="141"/>
      <c r="MMM79" s="141"/>
      <c r="MMN79" s="141"/>
      <c r="MMO79" s="141"/>
      <c r="MMP79" s="141"/>
      <c r="MMQ79" s="141"/>
      <c r="MMR79" s="141"/>
      <c r="MMS79" s="141"/>
      <c r="MMT79" s="141"/>
      <c r="MMU79" s="141"/>
      <c r="MMV79" s="141"/>
      <c r="MMW79" s="141"/>
      <c r="MMX79" s="141"/>
      <c r="MMY79" s="141"/>
      <c r="MMZ79" s="141"/>
      <c r="MNA79" s="141"/>
      <c r="MNB79" s="141"/>
      <c r="MNC79" s="141"/>
      <c r="MND79" s="141"/>
      <c r="MNE79" s="141"/>
      <c r="MNF79" s="141"/>
      <c r="MNG79" s="141"/>
      <c r="MNH79" s="141"/>
      <c r="MNI79" s="141"/>
      <c r="MNJ79" s="141"/>
      <c r="MNK79" s="141"/>
      <c r="MNL79" s="141"/>
      <c r="MNM79" s="141"/>
      <c r="MNN79" s="141"/>
      <c r="MNO79" s="141"/>
      <c r="MNP79" s="141"/>
      <c r="MNQ79" s="141"/>
      <c r="MNR79" s="141"/>
      <c r="MNS79" s="141"/>
      <c r="MNT79" s="141"/>
      <c r="MNU79" s="141"/>
      <c r="MNV79" s="141"/>
      <c r="MNW79" s="141"/>
      <c r="MNX79" s="141"/>
      <c r="MNY79" s="141"/>
      <c r="MNZ79" s="141"/>
      <c r="MOA79" s="141"/>
      <c r="MOB79" s="141"/>
      <c r="MOC79" s="141"/>
      <c r="MOD79" s="141"/>
      <c r="MOE79" s="141"/>
      <c r="MOF79" s="141"/>
      <c r="MOG79" s="141"/>
      <c r="MOH79" s="141"/>
      <c r="MOI79" s="141"/>
      <c r="MOJ79" s="141"/>
      <c r="MOK79" s="141"/>
      <c r="MOL79" s="141"/>
      <c r="MOM79" s="141"/>
      <c r="MON79" s="141"/>
      <c r="MOO79" s="141"/>
      <c r="MOP79" s="141"/>
      <c r="MOQ79" s="141"/>
      <c r="MOR79" s="141"/>
      <c r="MOS79" s="141"/>
      <c r="MOT79" s="141"/>
      <c r="MOU79" s="141"/>
      <c r="MOV79" s="141"/>
      <c r="MOW79" s="141"/>
      <c r="MOX79" s="141"/>
      <c r="MOY79" s="141"/>
      <c r="MOZ79" s="141"/>
      <c r="MPA79" s="141"/>
      <c r="MPB79" s="141"/>
      <c r="MPC79" s="141"/>
      <c r="MPD79" s="141"/>
      <c r="MPE79" s="141"/>
      <c r="MPF79" s="141"/>
      <c r="MPG79" s="141"/>
      <c r="MPH79" s="141"/>
      <c r="MPI79" s="141"/>
      <c r="MPJ79" s="141"/>
      <c r="MPK79" s="141"/>
      <c r="MPL79" s="141"/>
      <c r="MPM79" s="141"/>
      <c r="MPN79" s="141"/>
      <c r="MPO79" s="141"/>
      <c r="MPP79" s="141"/>
      <c r="MPQ79" s="141"/>
      <c r="MPR79" s="141"/>
      <c r="MPS79" s="141"/>
      <c r="MPT79" s="141"/>
      <c r="MPU79" s="141"/>
      <c r="MPV79" s="141"/>
      <c r="MPW79" s="141"/>
      <c r="MPX79" s="141"/>
      <c r="MPY79" s="141"/>
      <c r="MPZ79" s="141"/>
      <c r="MQA79" s="141"/>
      <c r="MQB79" s="141"/>
      <c r="MQC79" s="141"/>
      <c r="MQD79" s="141"/>
      <c r="MQE79" s="141"/>
      <c r="MQF79" s="141"/>
      <c r="MQG79" s="141"/>
      <c r="MQH79" s="141"/>
      <c r="MQI79" s="141"/>
      <c r="MQJ79" s="141"/>
      <c r="MQK79" s="141"/>
      <c r="MQL79" s="141"/>
      <c r="MQM79" s="141"/>
      <c r="MQN79" s="141"/>
      <c r="MQO79" s="141"/>
      <c r="MQP79" s="141"/>
      <c r="MQQ79" s="141"/>
      <c r="MQR79" s="141"/>
      <c r="MQS79" s="141"/>
      <c r="MQT79" s="141"/>
      <c r="MQU79" s="141"/>
      <c r="MQV79" s="141"/>
      <c r="MQW79" s="141"/>
      <c r="MQX79" s="141"/>
      <c r="MQY79" s="141"/>
      <c r="MQZ79" s="141"/>
      <c r="MRA79" s="141"/>
      <c r="MRB79" s="141"/>
      <c r="MRC79" s="141"/>
      <c r="MRD79" s="141"/>
      <c r="MRE79" s="141"/>
      <c r="MRF79" s="141"/>
      <c r="MRG79" s="141"/>
      <c r="MRH79" s="141"/>
      <c r="MRI79" s="141"/>
      <c r="MRJ79" s="141"/>
      <c r="MRK79" s="141"/>
      <c r="MRL79" s="141"/>
      <c r="MRM79" s="141"/>
      <c r="MRN79" s="141"/>
      <c r="MRO79" s="141"/>
      <c r="MRP79" s="141"/>
      <c r="MRQ79" s="141"/>
      <c r="MRR79" s="141"/>
      <c r="MRS79" s="141"/>
      <c r="MRT79" s="141"/>
      <c r="MRU79" s="141"/>
      <c r="MRV79" s="141"/>
      <c r="MRW79" s="141"/>
      <c r="MRX79" s="141"/>
      <c r="MRY79" s="141"/>
      <c r="MRZ79" s="141"/>
      <c r="MSA79" s="141"/>
      <c r="MSB79" s="141"/>
      <c r="MSC79" s="141"/>
      <c r="MSD79" s="141"/>
      <c r="MSE79" s="141"/>
      <c r="MSF79" s="141"/>
      <c r="MSG79" s="141"/>
      <c r="MSH79" s="141"/>
      <c r="MSI79" s="141"/>
      <c r="MSJ79" s="141"/>
      <c r="MSK79" s="141"/>
      <c r="MSL79" s="141"/>
      <c r="MSM79" s="141"/>
      <c r="MSN79" s="141"/>
      <c r="MSO79" s="141"/>
      <c r="MSP79" s="141"/>
      <c r="MSQ79" s="141"/>
      <c r="MSR79" s="141"/>
      <c r="MSS79" s="141"/>
      <c r="MST79" s="141"/>
      <c r="MSU79" s="141"/>
      <c r="MSV79" s="141"/>
      <c r="MSW79" s="141"/>
      <c r="MSX79" s="141"/>
      <c r="MSY79" s="141"/>
      <c r="MSZ79" s="141"/>
      <c r="MTA79" s="141"/>
      <c r="MTB79" s="141"/>
      <c r="MTC79" s="141"/>
      <c r="MTD79" s="141"/>
      <c r="MTE79" s="141"/>
      <c r="MTF79" s="141"/>
      <c r="MTG79" s="141"/>
      <c r="MTH79" s="141"/>
      <c r="MTI79" s="141"/>
      <c r="MTJ79" s="141"/>
      <c r="MTK79" s="141"/>
      <c r="MTL79" s="141"/>
      <c r="MTM79" s="141"/>
      <c r="MTN79" s="141"/>
      <c r="MTO79" s="141"/>
      <c r="MTP79" s="141"/>
      <c r="MTQ79" s="141"/>
      <c r="MTR79" s="141"/>
      <c r="MTS79" s="141"/>
      <c r="MTT79" s="141"/>
      <c r="MTU79" s="141"/>
      <c r="MTV79" s="141"/>
      <c r="MTW79" s="141"/>
      <c r="MTX79" s="141"/>
      <c r="MTY79" s="141"/>
      <c r="MTZ79" s="141"/>
      <c r="MUA79" s="141"/>
      <c r="MUB79" s="141"/>
      <c r="MUC79" s="141"/>
      <c r="MUD79" s="141"/>
      <c r="MUE79" s="141"/>
      <c r="MUF79" s="141"/>
      <c r="MUG79" s="141"/>
      <c r="MUH79" s="141"/>
      <c r="MUI79" s="141"/>
      <c r="MUJ79" s="141"/>
      <c r="MUK79" s="141"/>
      <c r="MUL79" s="141"/>
      <c r="MUM79" s="141"/>
      <c r="MUN79" s="141"/>
      <c r="MUO79" s="141"/>
      <c r="MUP79" s="141"/>
      <c r="MUQ79" s="141"/>
      <c r="MUR79" s="141"/>
      <c r="MUS79" s="141"/>
      <c r="MUT79" s="141"/>
      <c r="MUU79" s="141"/>
      <c r="MUV79" s="141"/>
      <c r="MUW79" s="141"/>
      <c r="MUX79" s="141"/>
      <c r="MUY79" s="141"/>
      <c r="MUZ79" s="141"/>
      <c r="MVA79" s="141"/>
      <c r="MVB79" s="141"/>
      <c r="MVC79" s="141"/>
      <c r="MVD79" s="141"/>
      <c r="MVE79" s="141"/>
      <c r="MVF79" s="141"/>
      <c r="MVG79" s="141"/>
      <c r="MVH79" s="141"/>
      <c r="MVI79" s="141"/>
      <c r="MVJ79" s="141"/>
      <c r="MVK79" s="141"/>
      <c r="MVL79" s="141"/>
      <c r="MVM79" s="141"/>
      <c r="MVN79" s="141"/>
      <c r="MVO79" s="141"/>
      <c r="MVP79" s="141"/>
      <c r="MVQ79" s="141"/>
      <c r="MVR79" s="141"/>
      <c r="MVS79" s="141"/>
      <c r="MVT79" s="141"/>
      <c r="MVU79" s="141"/>
      <c r="MVV79" s="141"/>
      <c r="MVW79" s="141"/>
      <c r="MVX79" s="141"/>
      <c r="MVY79" s="141"/>
      <c r="MVZ79" s="141"/>
      <c r="MWA79" s="141"/>
      <c r="MWB79" s="141"/>
      <c r="MWC79" s="141"/>
      <c r="MWD79" s="141"/>
      <c r="MWE79" s="141"/>
      <c r="MWF79" s="141"/>
      <c r="MWG79" s="141"/>
      <c r="MWH79" s="141"/>
      <c r="MWI79" s="141"/>
      <c r="MWJ79" s="141"/>
      <c r="MWK79" s="141"/>
      <c r="MWL79" s="141"/>
      <c r="MWM79" s="141"/>
      <c r="MWN79" s="141"/>
      <c r="MWO79" s="141"/>
      <c r="MWP79" s="141"/>
      <c r="MWQ79" s="141"/>
      <c r="MWR79" s="141"/>
      <c r="MWS79" s="141"/>
      <c r="MWT79" s="141"/>
      <c r="MWU79" s="141"/>
      <c r="MWV79" s="141"/>
      <c r="MWW79" s="141"/>
      <c r="MWX79" s="141"/>
      <c r="MWY79" s="141"/>
      <c r="MWZ79" s="141"/>
      <c r="MXA79" s="141"/>
      <c r="MXB79" s="141"/>
      <c r="MXC79" s="141"/>
      <c r="MXD79" s="141"/>
      <c r="MXE79" s="141"/>
      <c r="MXF79" s="141"/>
      <c r="MXG79" s="141"/>
      <c r="MXH79" s="141"/>
      <c r="MXI79" s="141"/>
      <c r="MXJ79" s="141"/>
      <c r="MXK79" s="141"/>
      <c r="MXL79" s="141"/>
      <c r="MXM79" s="141"/>
      <c r="MXN79" s="141"/>
      <c r="MXO79" s="141"/>
      <c r="MXP79" s="141"/>
      <c r="MXQ79" s="141"/>
      <c r="MXR79" s="141"/>
      <c r="MXS79" s="141"/>
      <c r="MXT79" s="141"/>
      <c r="MXU79" s="141"/>
      <c r="MXV79" s="141"/>
      <c r="MXW79" s="141"/>
      <c r="MXX79" s="141"/>
      <c r="MXY79" s="141"/>
      <c r="MXZ79" s="141"/>
      <c r="MYA79" s="141"/>
      <c r="MYB79" s="141"/>
      <c r="MYC79" s="141"/>
      <c r="MYD79" s="141"/>
      <c r="MYE79" s="141"/>
      <c r="MYF79" s="141"/>
      <c r="MYG79" s="141"/>
      <c r="MYH79" s="141"/>
      <c r="MYI79" s="141"/>
      <c r="MYJ79" s="141"/>
      <c r="MYK79" s="141"/>
      <c r="MYL79" s="141"/>
      <c r="MYM79" s="141"/>
      <c r="MYN79" s="141"/>
      <c r="MYO79" s="141"/>
      <c r="MYP79" s="141"/>
      <c r="MYQ79" s="141"/>
      <c r="MYR79" s="141"/>
      <c r="MYS79" s="141"/>
      <c r="MYT79" s="141"/>
      <c r="MYU79" s="141"/>
      <c r="MYV79" s="141"/>
      <c r="MYW79" s="141"/>
      <c r="MYX79" s="141"/>
      <c r="MYY79" s="141"/>
      <c r="MYZ79" s="141"/>
      <c r="MZA79" s="141"/>
      <c r="MZB79" s="141"/>
      <c r="MZC79" s="141"/>
      <c r="MZD79" s="141"/>
      <c r="MZE79" s="141"/>
      <c r="MZF79" s="141"/>
      <c r="MZG79" s="141"/>
      <c r="MZH79" s="141"/>
      <c r="MZI79" s="141"/>
      <c r="MZJ79" s="141"/>
      <c r="MZK79" s="141"/>
      <c r="MZL79" s="141"/>
      <c r="MZM79" s="141"/>
      <c r="MZN79" s="141"/>
      <c r="MZO79" s="141"/>
      <c r="MZP79" s="141"/>
      <c r="MZQ79" s="141"/>
      <c r="MZR79" s="141"/>
      <c r="MZS79" s="141"/>
      <c r="MZT79" s="141"/>
      <c r="MZU79" s="141"/>
      <c r="MZV79" s="141"/>
      <c r="MZW79" s="141"/>
      <c r="MZX79" s="141"/>
      <c r="MZY79" s="141"/>
      <c r="MZZ79" s="141"/>
      <c r="NAA79" s="141"/>
      <c r="NAB79" s="141"/>
      <c r="NAC79" s="141"/>
      <c r="NAD79" s="141"/>
      <c r="NAE79" s="141"/>
      <c r="NAF79" s="141"/>
      <c r="NAG79" s="141"/>
      <c r="NAH79" s="141"/>
      <c r="NAI79" s="141"/>
      <c r="NAJ79" s="141"/>
      <c r="NAK79" s="141"/>
      <c r="NAL79" s="141"/>
      <c r="NAM79" s="141"/>
      <c r="NAN79" s="141"/>
      <c r="NAO79" s="141"/>
      <c r="NAP79" s="141"/>
      <c r="NAQ79" s="141"/>
      <c r="NAR79" s="141"/>
      <c r="NAS79" s="141"/>
      <c r="NAT79" s="141"/>
      <c r="NAU79" s="141"/>
      <c r="NAV79" s="141"/>
      <c r="NAW79" s="141"/>
      <c r="NAX79" s="141"/>
      <c r="NAY79" s="141"/>
      <c r="NAZ79" s="141"/>
      <c r="NBA79" s="141"/>
      <c r="NBB79" s="141"/>
      <c r="NBC79" s="141"/>
      <c r="NBD79" s="141"/>
      <c r="NBE79" s="141"/>
      <c r="NBF79" s="141"/>
      <c r="NBG79" s="141"/>
      <c r="NBH79" s="141"/>
      <c r="NBI79" s="141"/>
      <c r="NBJ79" s="141"/>
      <c r="NBK79" s="141"/>
      <c r="NBL79" s="141"/>
      <c r="NBM79" s="141"/>
      <c r="NBN79" s="141"/>
      <c r="NBO79" s="141"/>
      <c r="NBP79" s="141"/>
      <c r="NBQ79" s="141"/>
      <c r="NBR79" s="141"/>
      <c r="NBS79" s="141"/>
      <c r="NBT79" s="141"/>
      <c r="NBU79" s="141"/>
      <c r="NBV79" s="141"/>
      <c r="NBW79" s="141"/>
      <c r="NBX79" s="141"/>
      <c r="NBY79" s="141"/>
      <c r="NBZ79" s="141"/>
      <c r="NCA79" s="141"/>
      <c r="NCB79" s="141"/>
      <c r="NCC79" s="141"/>
      <c r="NCD79" s="141"/>
      <c r="NCE79" s="141"/>
      <c r="NCF79" s="141"/>
      <c r="NCG79" s="141"/>
      <c r="NCH79" s="141"/>
      <c r="NCI79" s="141"/>
      <c r="NCJ79" s="141"/>
      <c r="NCK79" s="141"/>
      <c r="NCL79" s="141"/>
      <c r="NCM79" s="141"/>
      <c r="NCN79" s="141"/>
      <c r="NCO79" s="141"/>
      <c r="NCP79" s="141"/>
      <c r="NCQ79" s="141"/>
      <c r="NCR79" s="141"/>
      <c r="NCS79" s="141"/>
      <c r="NCT79" s="141"/>
      <c r="NCU79" s="141"/>
      <c r="NCV79" s="141"/>
      <c r="NCW79" s="141"/>
      <c r="NCX79" s="141"/>
      <c r="NCY79" s="141"/>
      <c r="NCZ79" s="141"/>
      <c r="NDA79" s="141"/>
      <c r="NDB79" s="141"/>
      <c r="NDC79" s="141"/>
      <c r="NDD79" s="141"/>
      <c r="NDE79" s="141"/>
      <c r="NDF79" s="141"/>
      <c r="NDG79" s="141"/>
      <c r="NDH79" s="141"/>
      <c r="NDI79" s="141"/>
      <c r="NDJ79" s="141"/>
      <c r="NDK79" s="141"/>
      <c r="NDL79" s="141"/>
      <c r="NDM79" s="141"/>
      <c r="NDN79" s="141"/>
      <c r="NDO79" s="141"/>
      <c r="NDP79" s="141"/>
      <c r="NDQ79" s="141"/>
      <c r="NDR79" s="141"/>
      <c r="NDS79" s="141"/>
      <c r="NDT79" s="141"/>
      <c r="NDU79" s="141"/>
      <c r="NDV79" s="141"/>
      <c r="NDW79" s="141"/>
      <c r="NDX79" s="141"/>
      <c r="NDY79" s="141"/>
      <c r="NDZ79" s="141"/>
      <c r="NEA79" s="141"/>
      <c r="NEB79" s="141"/>
      <c r="NEC79" s="141"/>
      <c r="NED79" s="141"/>
      <c r="NEE79" s="141"/>
      <c r="NEF79" s="141"/>
      <c r="NEG79" s="141"/>
      <c r="NEH79" s="141"/>
      <c r="NEI79" s="141"/>
      <c r="NEJ79" s="141"/>
      <c r="NEK79" s="141"/>
      <c r="NEL79" s="141"/>
      <c r="NEM79" s="141"/>
      <c r="NEN79" s="141"/>
      <c r="NEO79" s="141"/>
      <c r="NEP79" s="141"/>
      <c r="NEQ79" s="141"/>
      <c r="NER79" s="141"/>
      <c r="NES79" s="141"/>
      <c r="NET79" s="141"/>
      <c r="NEU79" s="141"/>
      <c r="NEV79" s="141"/>
      <c r="NEW79" s="141"/>
      <c r="NEX79" s="141"/>
      <c r="NEY79" s="141"/>
      <c r="NEZ79" s="141"/>
      <c r="NFA79" s="141"/>
      <c r="NFB79" s="141"/>
      <c r="NFC79" s="141"/>
      <c r="NFD79" s="141"/>
      <c r="NFE79" s="141"/>
      <c r="NFF79" s="141"/>
      <c r="NFG79" s="141"/>
      <c r="NFH79" s="141"/>
      <c r="NFI79" s="141"/>
      <c r="NFJ79" s="141"/>
      <c r="NFK79" s="141"/>
      <c r="NFL79" s="141"/>
      <c r="NFM79" s="141"/>
      <c r="NFN79" s="141"/>
      <c r="NFO79" s="141"/>
      <c r="NFP79" s="141"/>
      <c r="NFQ79" s="141"/>
      <c r="NFR79" s="141"/>
      <c r="NFS79" s="141"/>
      <c r="NFT79" s="141"/>
      <c r="NFU79" s="141"/>
      <c r="NFV79" s="141"/>
      <c r="NFW79" s="141"/>
      <c r="NFX79" s="141"/>
      <c r="NFY79" s="141"/>
      <c r="NFZ79" s="141"/>
      <c r="NGA79" s="141"/>
      <c r="NGB79" s="141"/>
      <c r="NGC79" s="141"/>
      <c r="NGD79" s="141"/>
      <c r="NGE79" s="141"/>
      <c r="NGF79" s="141"/>
      <c r="NGG79" s="141"/>
      <c r="NGH79" s="141"/>
      <c r="NGI79" s="141"/>
      <c r="NGJ79" s="141"/>
      <c r="NGK79" s="141"/>
      <c r="NGL79" s="141"/>
      <c r="NGM79" s="141"/>
      <c r="NGN79" s="141"/>
      <c r="NGO79" s="141"/>
      <c r="NGP79" s="141"/>
      <c r="NGQ79" s="141"/>
      <c r="NGR79" s="141"/>
      <c r="NGS79" s="141"/>
      <c r="NGT79" s="141"/>
      <c r="NGU79" s="141"/>
      <c r="NGV79" s="141"/>
      <c r="NGW79" s="141"/>
      <c r="NGX79" s="141"/>
      <c r="NGY79" s="141"/>
      <c r="NGZ79" s="141"/>
      <c r="NHA79" s="141"/>
      <c r="NHB79" s="141"/>
      <c r="NHC79" s="141"/>
      <c r="NHD79" s="141"/>
      <c r="NHE79" s="141"/>
      <c r="NHF79" s="141"/>
      <c r="NHG79" s="141"/>
      <c r="NHH79" s="141"/>
      <c r="NHI79" s="141"/>
      <c r="NHJ79" s="141"/>
      <c r="NHK79" s="141"/>
      <c r="NHL79" s="141"/>
      <c r="NHM79" s="141"/>
      <c r="NHN79" s="141"/>
      <c r="NHO79" s="141"/>
      <c r="NHP79" s="141"/>
      <c r="NHQ79" s="141"/>
      <c r="NHR79" s="141"/>
      <c r="NHS79" s="141"/>
      <c r="NHT79" s="141"/>
      <c r="NHU79" s="141"/>
      <c r="NHV79" s="141"/>
      <c r="NHW79" s="141"/>
      <c r="NHX79" s="141"/>
      <c r="NHY79" s="141"/>
      <c r="NHZ79" s="141"/>
      <c r="NIA79" s="141"/>
      <c r="NIB79" s="141"/>
      <c r="NIC79" s="141"/>
      <c r="NID79" s="141"/>
      <c r="NIE79" s="141"/>
      <c r="NIF79" s="141"/>
      <c r="NIG79" s="141"/>
      <c r="NIH79" s="141"/>
      <c r="NII79" s="141"/>
      <c r="NIJ79" s="141"/>
      <c r="NIK79" s="141"/>
      <c r="NIL79" s="141"/>
      <c r="NIM79" s="141"/>
      <c r="NIN79" s="141"/>
      <c r="NIO79" s="141"/>
      <c r="NIP79" s="141"/>
      <c r="NIQ79" s="141"/>
      <c r="NIR79" s="141"/>
      <c r="NIS79" s="141"/>
      <c r="NIT79" s="141"/>
      <c r="NIU79" s="141"/>
      <c r="NIV79" s="141"/>
      <c r="NIW79" s="141"/>
      <c r="NIX79" s="141"/>
      <c r="NIY79" s="141"/>
      <c r="NIZ79" s="141"/>
      <c r="NJA79" s="141"/>
      <c r="NJB79" s="141"/>
      <c r="NJC79" s="141"/>
      <c r="NJD79" s="141"/>
      <c r="NJE79" s="141"/>
      <c r="NJF79" s="141"/>
      <c r="NJG79" s="141"/>
      <c r="NJH79" s="141"/>
      <c r="NJI79" s="141"/>
      <c r="NJJ79" s="141"/>
      <c r="NJK79" s="141"/>
      <c r="NJL79" s="141"/>
      <c r="NJM79" s="141"/>
      <c r="NJN79" s="141"/>
      <c r="NJO79" s="141"/>
      <c r="NJP79" s="141"/>
      <c r="NJQ79" s="141"/>
      <c r="NJR79" s="141"/>
      <c r="NJS79" s="141"/>
      <c r="NJT79" s="141"/>
      <c r="NJU79" s="141"/>
      <c r="NJV79" s="141"/>
      <c r="NJW79" s="141"/>
      <c r="NJX79" s="141"/>
      <c r="NJY79" s="141"/>
      <c r="NJZ79" s="141"/>
      <c r="NKA79" s="141"/>
      <c r="NKB79" s="141"/>
      <c r="NKC79" s="141"/>
      <c r="NKD79" s="141"/>
      <c r="NKE79" s="141"/>
      <c r="NKF79" s="141"/>
      <c r="NKG79" s="141"/>
      <c r="NKH79" s="141"/>
      <c r="NKI79" s="141"/>
      <c r="NKJ79" s="141"/>
      <c r="NKK79" s="141"/>
      <c r="NKL79" s="141"/>
      <c r="NKM79" s="141"/>
      <c r="NKN79" s="141"/>
      <c r="NKO79" s="141"/>
      <c r="NKP79" s="141"/>
      <c r="NKQ79" s="141"/>
      <c r="NKR79" s="141"/>
      <c r="NKS79" s="141"/>
      <c r="NKT79" s="141"/>
      <c r="NKU79" s="141"/>
      <c r="NKV79" s="141"/>
      <c r="NKW79" s="141"/>
      <c r="NKX79" s="141"/>
      <c r="NKY79" s="141"/>
      <c r="NKZ79" s="141"/>
      <c r="NLA79" s="141"/>
      <c r="NLB79" s="141"/>
      <c r="NLC79" s="141"/>
      <c r="NLD79" s="141"/>
      <c r="NLE79" s="141"/>
      <c r="NLF79" s="141"/>
      <c r="NLG79" s="141"/>
      <c r="NLH79" s="141"/>
      <c r="NLI79" s="141"/>
      <c r="NLJ79" s="141"/>
      <c r="NLK79" s="141"/>
      <c r="NLL79" s="141"/>
      <c r="NLM79" s="141"/>
      <c r="NLN79" s="141"/>
      <c r="NLO79" s="141"/>
      <c r="NLP79" s="141"/>
      <c r="NLQ79" s="141"/>
      <c r="NLR79" s="141"/>
      <c r="NLS79" s="141"/>
      <c r="NLT79" s="141"/>
      <c r="NLU79" s="141"/>
      <c r="NLV79" s="141"/>
      <c r="NLW79" s="141"/>
      <c r="NLX79" s="141"/>
      <c r="NLY79" s="141"/>
      <c r="NLZ79" s="141"/>
      <c r="NMA79" s="141"/>
      <c r="NMB79" s="141"/>
      <c r="NMC79" s="141"/>
      <c r="NMD79" s="141"/>
      <c r="NME79" s="141"/>
      <c r="NMF79" s="141"/>
      <c r="NMG79" s="141"/>
      <c r="NMH79" s="141"/>
      <c r="NMI79" s="141"/>
      <c r="NMJ79" s="141"/>
      <c r="NMK79" s="141"/>
      <c r="NML79" s="141"/>
      <c r="NMM79" s="141"/>
      <c r="NMN79" s="141"/>
      <c r="NMO79" s="141"/>
      <c r="NMP79" s="141"/>
      <c r="NMQ79" s="141"/>
      <c r="NMR79" s="141"/>
      <c r="NMS79" s="141"/>
      <c r="NMT79" s="141"/>
      <c r="NMU79" s="141"/>
      <c r="NMV79" s="141"/>
      <c r="NMW79" s="141"/>
      <c r="NMX79" s="141"/>
      <c r="NMY79" s="141"/>
      <c r="NMZ79" s="141"/>
      <c r="NNA79" s="141"/>
      <c r="NNB79" s="141"/>
      <c r="NNC79" s="141"/>
      <c r="NND79" s="141"/>
      <c r="NNE79" s="141"/>
      <c r="NNF79" s="141"/>
      <c r="NNG79" s="141"/>
      <c r="NNH79" s="141"/>
      <c r="NNI79" s="141"/>
      <c r="NNJ79" s="141"/>
      <c r="NNK79" s="141"/>
      <c r="NNL79" s="141"/>
      <c r="NNM79" s="141"/>
      <c r="NNN79" s="141"/>
      <c r="NNO79" s="141"/>
      <c r="NNP79" s="141"/>
      <c r="NNQ79" s="141"/>
      <c r="NNR79" s="141"/>
      <c r="NNS79" s="141"/>
      <c r="NNT79" s="141"/>
      <c r="NNU79" s="141"/>
      <c r="NNV79" s="141"/>
      <c r="NNW79" s="141"/>
      <c r="NNX79" s="141"/>
      <c r="NNY79" s="141"/>
      <c r="NNZ79" s="141"/>
      <c r="NOA79" s="141"/>
      <c r="NOB79" s="141"/>
      <c r="NOC79" s="141"/>
      <c r="NOD79" s="141"/>
      <c r="NOE79" s="141"/>
      <c r="NOF79" s="141"/>
      <c r="NOG79" s="141"/>
      <c r="NOH79" s="141"/>
      <c r="NOI79" s="141"/>
      <c r="NOJ79" s="141"/>
      <c r="NOK79" s="141"/>
      <c r="NOL79" s="141"/>
      <c r="NOM79" s="141"/>
      <c r="NON79" s="141"/>
      <c r="NOO79" s="141"/>
      <c r="NOP79" s="141"/>
      <c r="NOQ79" s="141"/>
      <c r="NOR79" s="141"/>
      <c r="NOS79" s="141"/>
      <c r="NOT79" s="141"/>
      <c r="NOU79" s="141"/>
      <c r="NOV79" s="141"/>
      <c r="NOW79" s="141"/>
      <c r="NOX79" s="141"/>
      <c r="NOY79" s="141"/>
      <c r="NOZ79" s="141"/>
      <c r="NPA79" s="141"/>
      <c r="NPB79" s="141"/>
      <c r="NPC79" s="141"/>
      <c r="NPD79" s="141"/>
      <c r="NPE79" s="141"/>
      <c r="NPF79" s="141"/>
      <c r="NPG79" s="141"/>
      <c r="NPH79" s="141"/>
      <c r="NPI79" s="141"/>
      <c r="NPJ79" s="141"/>
      <c r="NPK79" s="141"/>
      <c r="NPL79" s="141"/>
      <c r="NPM79" s="141"/>
      <c r="NPN79" s="141"/>
      <c r="NPO79" s="141"/>
      <c r="NPP79" s="141"/>
      <c r="NPQ79" s="141"/>
      <c r="NPR79" s="141"/>
      <c r="NPS79" s="141"/>
      <c r="NPT79" s="141"/>
      <c r="NPU79" s="141"/>
      <c r="NPV79" s="141"/>
      <c r="NPW79" s="141"/>
      <c r="NPX79" s="141"/>
      <c r="NPY79" s="141"/>
      <c r="NPZ79" s="141"/>
      <c r="NQA79" s="141"/>
      <c r="NQB79" s="141"/>
      <c r="NQC79" s="141"/>
      <c r="NQD79" s="141"/>
      <c r="NQE79" s="141"/>
      <c r="NQF79" s="141"/>
      <c r="NQG79" s="141"/>
      <c r="NQH79" s="141"/>
      <c r="NQI79" s="141"/>
      <c r="NQJ79" s="141"/>
      <c r="NQK79" s="141"/>
      <c r="NQL79" s="141"/>
      <c r="NQM79" s="141"/>
      <c r="NQN79" s="141"/>
      <c r="NQO79" s="141"/>
      <c r="NQP79" s="141"/>
      <c r="NQQ79" s="141"/>
      <c r="NQR79" s="141"/>
      <c r="NQS79" s="141"/>
      <c r="NQT79" s="141"/>
      <c r="NQU79" s="141"/>
      <c r="NQV79" s="141"/>
      <c r="NQW79" s="141"/>
      <c r="NQX79" s="141"/>
      <c r="NQY79" s="141"/>
      <c r="NQZ79" s="141"/>
      <c r="NRA79" s="141"/>
      <c r="NRB79" s="141"/>
      <c r="NRC79" s="141"/>
      <c r="NRD79" s="141"/>
      <c r="NRE79" s="141"/>
      <c r="NRF79" s="141"/>
      <c r="NRG79" s="141"/>
      <c r="NRH79" s="141"/>
      <c r="NRI79" s="141"/>
      <c r="NRJ79" s="141"/>
      <c r="NRK79" s="141"/>
      <c r="NRL79" s="141"/>
      <c r="NRM79" s="141"/>
      <c r="NRN79" s="141"/>
      <c r="NRO79" s="141"/>
      <c r="NRP79" s="141"/>
      <c r="NRQ79" s="141"/>
      <c r="NRR79" s="141"/>
      <c r="NRS79" s="141"/>
      <c r="NRT79" s="141"/>
      <c r="NRU79" s="141"/>
      <c r="NRV79" s="141"/>
      <c r="NRW79" s="141"/>
      <c r="NRX79" s="141"/>
      <c r="NRY79" s="141"/>
      <c r="NRZ79" s="141"/>
      <c r="NSA79" s="141"/>
      <c r="NSB79" s="141"/>
      <c r="NSC79" s="141"/>
      <c r="NSD79" s="141"/>
      <c r="NSE79" s="141"/>
      <c r="NSF79" s="141"/>
      <c r="NSG79" s="141"/>
      <c r="NSH79" s="141"/>
      <c r="NSI79" s="141"/>
      <c r="NSJ79" s="141"/>
      <c r="NSK79" s="141"/>
      <c r="NSL79" s="141"/>
      <c r="NSM79" s="141"/>
      <c r="NSN79" s="141"/>
      <c r="NSO79" s="141"/>
      <c r="NSP79" s="141"/>
      <c r="NSQ79" s="141"/>
      <c r="NSR79" s="141"/>
      <c r="NSS79" s="141"/>
      <c r="NST79" s="141"/>
      <c r="NSU79" s="141"/>
      <c r="NSV79" s="141"/>
      <c r="NSW79" s="141"/>
      <c r="NSX79" s="141"/>
      <c r="NSY79" s="141"/>
      <c r="NSZ79" s="141"/>
      <c r="NTA79" s="141"/>
      <c r="NTB79" s="141"/>
      <c r="NTC79" s="141"/>
      <c r="NTD79" s="141"/>
      <c r="NTE79" s="141"/>
      <c r="NTF79" s="141"/>
      <c r="NTG79" s="141"/>
      <c r="NTH79" s="141"/>
      <c r="NTI79" s="141"/>
      <c r="NTJ79" s="141"/>
      <c r="NTK79" s="141"/>
      <c r="NTL79" s="141"/>
      <c r="NTM79" s="141"/>
      <c r="NTN79" s="141"/>
      <c r="NTO79" s="141"/>
      <c r="NTP79" s="141"/>
      <c r="NTQ79" s="141"/>
      <c r="NTR79" s="141"/>
      <c r="NTS79" s="141"/>
      <c r="NTT79" s="141"/>
      <c r="NTU79" s="141"/>
      <c r="NTV79" s="141"/>
      <c r="NTW79" s="141"/>
      <c r="NTX79" s="141"/>
      <c r="NTY79" s="141"/>
      <c r="NTZ79" s="141"/>
      <c r="NUA79" s="141"/>
      <c r="NUB79" s="141"/>
      <c r="NUC79" s="141"/>
      <c r="NUD79" s="141"/>
      <c r="NUE79" s="141"/>
      <c r="NUF79" s="141"/>
      <c r="NUG79" s="141"/>
      <c r="NUH79" s="141"/>
      <c r="NUI79" s="141"/>
      <c r="NUJ79" s="141"/>
      <c r="NUK79" s="141"/>
      <c r="NUL79" s="141"/>
      <c r="NUM79" s="141"/>
      <c r="NUN79" s="141"/>
      <c r="NUO79" s="141"/>
      <c r="NUP79" s="141"/>
      <c r="NUQ79" s="141"/>
      <c r="NUR79" s="141"/>
      <c r="NUS79" s="141"/>
      <c r="NUT79" s="141"/>
      <c r="NUU79" s="141"/>
      <c r="NUV79" s="141"/>
      <c r="NUW79" s="141"/>
      <c r="NUX79" s="141"/>
      <c r="NUY79" s="141"/>
      <c r="NUZ79" s="141"/>
      <c r="NVA79" s="141"/>
      <c r="NVB79" s="141"/>
      <c r="NVC79" s="141"/>
      <c r="NVD79" s="141"/>
      <c r="NVE79" s="141"/>
      <c r="NVF79" s="141"/>
      <c r="NVG79" s="141"/>
      <c r="NVH79" s="141"/>
      <c r="NVI79" s="141"/>
      <c r="NVJ79" s="141"/>
      <c r="NVK79" s="141"/>
      <c r="NVL79" s="141"/>
      <c r="NVM79" s="141"/>
      <c r="NVN79" s="141"/>
      <c r="NVO79" s="141"/>
      <c r="NVP79" s="141"/>
      <c r="NVQ79" s="141"/>
      <c r="NVR79" s="141"/>
      <c r="NVS79" s="141"/>
      <c r="NVT79" s="141"/>
      <c r="NVU79" s="141"/>
      <c r="NVV79" s="141"/>
      <c r="NVW79" s="141"/>
      <c r="NVX79" s="141"/>
      <c r="NVY79" s="141"/>
      <c r="NVZ79" s="141"/>
      <c r="NWA79" s="141"/>
      <c r="NWB79" s="141"/>
      <c r="NWC79" s="141"/>
      <c r="NWD79" s="141"/>
      <c r="NWE79" s="141"/>
      <c r="NWF79" s="141"/>
      <c r="NWG79" s="141"/>
      <c r="NWH79" s="141"/>
      <c r="NWI79" s="141"/>
      <c r="NWJ79" s="141"/>
      <c r="NWK79" s="141"/>
      <c r="NWL79" s="141"/>
      <c r="NWM79" s="141"/>
      <c r="NWN79" s="141"/>
      <c r="NWO79" s="141"/>
      <c r="NWP79" s="141"/>
      <c r="NWQ79" s="141"/>
      <c r="NWR79" s="141"/>
      <c r="NWS79" s="141"/>
      <c r="NWT79" s="141"/>
      <c r="NWU79" s="141"/>
      <c r="NWV79" s="141"/>
      <c r="NWW79" s="141"/>
      <c r="NWX79" s="141"/>
      <c r="NWY79" s="141"/>
      <c r="NWZ79" s="141"/>
      <c r="NXA79" s="141"/>
      <c r="NXB79" s="141"/>
      <c r="NXC79" s="141"/>
      <c r="NXD79" s="141"/>
      <c r="NXE79" s="141"/>
      <c r="NXF79" s="141"/>
      <c r="NXG79" s="141"/>
      <c r="NXH79" s="141"/>
      <c r="NXI79" s="141"/>
      <c r="NXJ79" s="141"/>
      <c r="NXK79" s="141"/>
      <c r="NXL79" s="141"/>
      <c r="NXM79" s="141"/>
      <c r="NXN79" s="141"/>
      <c r="NXO79" s="141"/>
      <c r="NXP79" s="141"/>
      <c r="NXQ79" s="141"/>
      <c r="NXR79" s="141"/>
      <c r="NXS79" s="141"/>
      <c r="NXT79" s="141"/>
      <c r="NXU79" s="141"/>
      <c r="NXV79" s="141"/>
      <c r="NXW79" s="141"/>
      <c r="NXX79" s="141"/>
      <c r="NXY79" s="141"/>
      <c r="NXZ79" s="141"/>
      <c r="NYA79" s="141"/>
      <c r="NYB79" s="141"/>
      <c r="NYC79" s="141"/>
      <c r="NYD79" s="141"/>
      <c r="NYE79" s="141"/>
      <c r="NYF79" s="141"/>
      <c r="NYG79" s="141"/>
      <c r="NYH79" s="141"/>
      <c r="NYI79" s="141"/>
      <c r="NYJ79" s="141"/>
      <c r="NYK79" s="141"/>
      <c r="NYL79" s="141"/>
      <c r="NYM79" s="141"/>
      <c r="NYN79" s="141"/>
      <c r="NYO79" s="141"/>
      <c r="NYP79" s="141"/>
      <c r="NYQ79" s="141"/>
      <c r="NYR79" s="141"/>
      <c r="NYS79" s="141"/>
      <c r="NYT79" s="141"/>
      <c r="NYU79" s="141"/>
      <c r="NYV79" s="141"/>
      <c r="NYW79" s="141"/>
      <c r="NYX79" s="141"/>
      <c r="NYY79" s="141"/>
      <c r="NYZ79" s="141"/>
      <c r="NZA79" s="141"/>
      <c r="NZB79" s="141"/>
      <c r="NZC79" s="141"/>
      <c r="NZD79" s="141"/>
      <c r="NZE79" s="141"/>
      <c r="NZF79" s="141"/>
      <c r="NZG79" s="141"/>
      <c r="NZH79" s="141"/>
      <c r="NZI79" s="141"/>
      <c r="NZJ79" s="141"/>
      <c r="NZK79" s="141"/>
      <c r="NZL79" s="141"/>
      <c r="NZM79" s="141"/>
      <c r="NZN79" s="141"/>
      <c r="NZO79" s="141"/>
      <c r="NZP79" s="141"/>
      <c r="NZQ79" s="141"/>
      <c r="NZR79" s="141"/>
      <c r="NZS79" s="141"/>
      <c r="NZT79" s="141"/>
      <c r="NZU79" s="141"/>
      <c r="NZV79" s="141"/>
      <c r="NZW79" s="141"/>
      <c r="NZX79" s="141"/>
      <c r="NZY79" s="141"/>
      <c r="NZZ79" s="141"/>
      <c r="OAA79" s="141"/>
      <c r="OAB79" s="141"/>
      <c r="OAC79" s="141"/>
      <c r="OAD79" s="141"/>
      <c r="OAE79" s="141"/>
      <c r="OAF79" s="141"/>
      <c r="OAG79" s="141"/>
      <c r="OAH79" s="141"/>
      <c r="OAI79" s="141"/>
      <c r="OAJ79" s="141"/>
      <c r="OAK79" s="141"/>
      <c r="OAL79" s="141"/>
      <c r="OAM79" s="141"/>
      <c r="OAN79" s="141"/>
      <c r="OAO79" s="141"/>
      <c r="OAP79" s="141"/>
      <c r="OAQ79" s="141"/>
      <c r="OAR79" s="141"/>
      <c r="OAS79" s="141"/>
      <c r="OAT79" s="141"/>
      <c r="OAU79" s="141"/>
      <c r="OAV79" s="141"/>
      <c r="OAW79" s="141"/>
      <c r="OAX79" s="141"/>
      <c r="OAY79" s="141"/>
      <c r="OAZ79" s="141"/>
      <c r="OBA79" s="141"/>
      <c r="OBB79" s="141"/>
      <c r="OBC79" s="141"/>
      <c r="OBD79" s="141"/>
      <c r="OBE79" s="141"/>
      <c r="OBF79" s="141"/>
      <c r="OBG79" s="141"/>
      <c r="OBH79" s="141"/>
      <c r="OBI79" s="141"/>
      <c r="OBJ79" s="141"/>
      <c r="OBK79" s="141"/>
      <c r="OBL79" s="141"/>
      <c r="OBM79" s="141"/>
      <c r="OBN79" s="141"/>
      <c r="OBO79" s="141"/>
      <c r="OBP79" s="141"/>
      <c r="OBQ79" s="141"/>
      <c r="OBR79" s="141"/>
      <c r="OBS79" s="141"/>
      <c r="OBT79" s="141"/>
      <c r="OBU79" s="141"/>
      <c r="OBV79" s="141"/>
      <c r="OBW79" s="141"/>
      <c r="OBX79" s="141"/>
      <c r="OBY79" s="141"/>
      <c r="OBZ79" s="141"/>
      <c r="OCA79" s="141"/>
      <c r="OCB79" s="141"/>
      <c r="OCC79" s="141"/>
      <c r="OCD79" s="141"/>
      <c r="OCE79" s="141"/>
      <c r="OCF79" s="141"/>
      <c r="OCG79" s="141"/>
      <c r="OCH79" s="141"/>
      <c r="OCI79" s="141"/>
      <c r="OCJ79" s="141"/>
      <c r="OCK79" s="141"/>
      <c r="OCL79" s="141"/>
      <c r="OCM79" s="141"/>
      <c r="OCN79" s="141"/>
      <c r="OCO79" s="141"/>
      <c r="OCP79" s="141"/>
      <c r="OCQ79" s="141"/>
      <c r="OCR79" s="141"/>
      <c r="OCS79" s="141"/>
      <c r="OCT79" s="141"/>
      <c r="OCU79" s="141"/>
      <c r="OCV79" s="141"/>
      <c r="OCW79" s="141"/>
      <c r="OCX79" s="141"/>
      <c r="OCY79" s="141"/>
      <c r="OCZ79" s="141"/>
      <c r="ODA79" s="141"/>
      <c r="ODB79" s="141"/>
      <c r="ODC79" s="141"/>
      <c r="ODD79" s="141"/>
      <c r="ODE79" s="141"/>
      <c r="ODF79" s="141"/>
      <c r="ODG79" s="141"/>
      <c r="ODH79" s="141"/>
      <c r="ODI79" s="141"/>
      <c r="ODJ79" s="141"/>
      <c r="ODK79" s="141"/>
      <c r="ODL79" s="141"/>
      <c r="ODM79" s="141"/>
      <c r="ODN79" s="141"/>
      <c r="ODO79" s="141"/>
      <c r="ODP79" s="141"/>
      <c r="ODQ79" s="141"/>
      <c r="ODR79" s="141"/>
      <c r="ODS79" s="141"/>
      <c r="ODT79" s="141"/>
      <c r="ODU79" s="141"/>
      <c r="ODV79" s="141"/>
      <c r="ODW79" s="141"/>
      <c r="ODX79" s="141"/>
      <c r="ODY79" s="141"/>
      <c r="ODZ79" s="141"/>
      <c r="OEA79" s="141"/>
      <c r="OEB79" s="141"/>
      <c r="OEC79" s="141"/>
      <c r="OED79" s="141"/>
      <c r="OEE79" s="141"/>
      <c r="OEF79" s="141"/>
      <c r="OEG79" s="141"/>
      <c r="OEH79" s="141"/>
      <c r="OEI79" s="141"/>
      <c r="OEJ79" s="141"/>
      <c r="OEK79" s="141"/>
      <c r="OEL79" s="141"/>
      <c r="OEM79" s="141"/>
      <c r="OEN79" s="141"/>
      <c r="OEO79" s="141"/>
      <c r="OEP79" s="141"/>
      <c r="OEQ79" s="141"/>
      <c r="OER79" s="141"/>
      <c r="OES79" s="141"/>
      <c r="OET79" s="141"/>
      <c r="OEU79" s="141"/>
      <c r="OEV79" s="141"/>
      <c r="OEW79" s="141"/>
      <c r="OEX79" s="141"/>
      <c r="OEY79" s="141"/>
      <c r="OEZ79" s="141"/>
      <c r="OFA79" s="141"/>
      <c r="OFB79" s="141"/>
      <c r="OFC79" s="141"/>
      <c r="OFD79" s="141"/>
      <c r="OFE79" s="141"/>
      <c r="OFF79" s="141"/>
      <c r="OFG79" s="141"/>
      <c r="OFH79" s="141"/>
      <c r="OFI79" s="141"/>
      <c r="OFJ79" s="141"/>
      <c r="OFK79" s="141"/>
      <c r="OFL79" s="141"/>
      <c r="OFM79" s="141"/>
      <c r="OFN79" s="141"/>
      <c r="OFO79" s="141"/>
      <c r="OFP79" s="141"/>
      <c r="OFQ79" s="141"/>
      <c r="OFR79" s="141"/>
      <c r="OFS79" s="141"/>
      <c r="OFT79" s="141"/>
      <c r="OFU79" s="141"/>
      <c r="OFV79" s="141"/>
      <c r="OFW79" s="141"/>
      <c r="OFX79" s="141"/>
      <c r="OFY79" s="141"/>
      <c r="OFZ79" s="141"/>
      <c r="OGA79" s="141"/>
      <c r="OGB79" s="141"/>
      <c r="OGC79" s="141"/>
      <c r="OGD79" s="141"/>
      <c r="OGE79" s="141"/>
      <c r="OGF79" s="141"/>
      <c r="OGG79" s="141"/>
      <c r="OGH79" s="141"/>
      <c r="OGI79" s="141"/>
      <c r="OGJ79" s="141"/>
      <c r="OGK79" s="141"/>
      <c r="OGL79" s="141"/>
      <c r="OGM79" s="141"/>
      <c r="OGN79" s="141"/>
      <c r="OGO79" s="141"/>
      <c r="OGP79" s="141"/>
      <c r="OGQ79" s="141"/>
      <c r="OGR79" s="141"/>
      <c r="OGS79" s="141"/>
      <c r="OGT79" s="141"/>
      <c r="OGU79" s="141"/>
      <c r="OGV79" s="141"/>
      <c r="OGW79" s="141"/>
      <c r="OGX79" s="141"/>
      <c r="OGY79" s="141"/>
      <c r="OGZ79" s="141"/>
      <c r="OHA79" s="141"/>
      <c r="OHB79" s="141"/>
      <c r="OHC79" s="141"/>
      <c r="OHD79" s="141"/>
      <c r="OHE79" s="141"/>
      <c r="OHF79" s="141"/>
      <c r="OHG79" s="141"/>
      <c r="OHH79" s="141"/>
      <c r="OHI79" s="141"/>
      <c r="OHJ79" s="141"/>
      <c r="OHK79" s="141"/>
      <c r="OHL79" s="141"/>
      <c r="OHM79" s="141"/>
      <c r="OHN79" s="141"/>
      <c r="OHO79" s="141"/>
      <c r="OHP79" s="141"/>
      <c r="OHQ79" s="141"/>
      <c r="OHR79" s="141"/>
      <c r="OHS79" s="141"/>
      <c r="OHT79" s="141"/>
      <c r="OHU79" s="141"/>
      <c r="OHV79" s="141"/>
      <c r="OHW79" s="141"/>
      <c r="OHX79" s="141"/>
      <c r="OHY79" s="141"/>
      <c r="OHZ79" s="141"/>
      <c r="OIA79" s="141"/>
      <c r="OIB79" s="141"/>
      <c r="OIC79" s="141"/>
      <c r="OID79" s="141"/>
      <c r="OIE79" s="141"/>
      <c r="OIF79" s="141"/>
      <c r="OIG79" s="141"/>
      <c r="OIH79" s="141"/>
      <c r="OII79" s="141"/>
      <c r="OIJ79" s="141"/>
      <c r="OIK79" s="141"/>
      <c r="OIL79" s="141"/>
      <c r="OIM79" s="141"/>
      <c r="OIN79" s="141"/>
      <c r="OIO79" s="141"/>
      <c r="OIP79" s="141"/>
      <c r="OIQ79" s="141"/>
      <c r="OIR79" s="141"/>
      <c r="OIS79" s="141"/>
      <c r="OIT79" s="141"/>
      <c r="OIU79" s="141"/>
      <c r="OIV79" s="141"/>
      <c r="OIW79" s="141"/>
      <c r="OIX79" s="141"/>
      <c r="OIY79" s="141"/>
      <c r="OIZ79" s="141"/>
      <c r="OJA79" s="141"/>
      <c r="OJB79" s="141"/>
      <c r="OJC79" s="141"/>
      <c r="OJD79" s="141"/>
      <c r="OJE79" s="141"/>
      <c r="OJF79" s="141"/>
      <c r="OJG79" s="141"/>
      <c r="OJH79" s="141"/>
      <c r="OJI79" s="141"/>
      <c r="OJJ79" s="141"/>
      <c r="OJK79" s="141"/>
      <c r="OJL79" s="141"/>
      <c r="OJM79" s="141"/>
      <c r="OJN79" s="141"/>
      <c r="OJO79" s="141"/>
      <c r="OJP79" s="141"/>
      <c r="OJQ79" s="141"/>
      <c r="OJR79" s="141"/>
      <c r="OJS79" s="141"/>
      <c r="OJT79" s="141"/>
      <c r="OJU79" s="141"/>
      <c r="OJV79" s="141"/>
      <c r="OJW79" s="141"/>
      <c r="OJX79" s="141"/>
      <c r="OJY79" s="141"/>
      <c r="OJZ79" s="141"/>
      <c r="OKA79" s="141"/>
      <c r="OKB79" s="141"/>
      <c r="OKC79" s="141"/>
      <c r="OKD79" s="141"/>
      <c r="OKE79" s="141"/>
      <c r="OKF79" s="141"/>
      <c r="OKG79" s="141"/>
      <c r="OKH79" s="141"/>
      <c r="OKI79" s="141"/>
      <c r="OKJ79" s="141"/>
      <c r="OKK79" s="141"/>
      <c r="OKL79" s="141"/>
      <c r="OKM79" s="141"/>
      <c r="OKN79" s="141"/>
      <c r="OKO79" s="141"/>
      <c r="OKP79" s="141"/>
      <c r="OKQ79" s="141"/>
      <c r="OKR79" s="141"/>
      <c r="OKS79" s="141"/>
      <c r="OKT79" s="141"/>
      <c r="OKU79" s="141"/>
      <c r="OKV79" s="141"/>
      <c r="OKW79" s="141"/>
      <c r="OKX79" s="141"/>
      <c r="OKY79" s="141"/>
      <c r="OKZ79" s="141"/>
      <c r="OLA79" s="141"/>
      <c r="OLB79" s="141"/>
      <c r="OLC79" s="141"/>
      <c r="OLD79" s="141"/>
      <c r="OLE79" s="141"/>
      <c r="OLF79" s="141"/>
      <c r="OLG79" s="141"/>
      <c r="OLH79" s="141"/>
      <c r="OLI79" s="141"/>
      <c r="OLJ79" s="141"/>
      <c r="OLK79" s="141"/>
      <c r="OLL79" s="141"/>
      <c r="OLM79" s="141"/>
      <c r="OLN79" s="141"/>
      <c r="OLO79" s="141"/>
      <c r="OLP79" s="141"/>
      <c r="OLQ79" s="141"/>
      <c r="OLR79" s="141"/>
      <c r="OLS79" s="141"/>
      <c r="OLT79" s="141"/>
      <c r="OLU79" s="141"/>
      <c r="OLV79" s="141"/>
      <c r="OLW79" s="141"/>
      <c r="OLX79" s="141"/>
      <c r="OLY79" s="141"/>
      <c r="OLZ79" s="141"/>
      <c r="OMA79" s="141"/>
      <c r="OMB79" s="141"/>
      <c r="OMC79" s="141"/>
      <c r="OMD79" s="141"/>
      <c r="OME79" s="141"/>
      <c r="OMF79" s="141"/>
      <c r="OMG79" s="141"/>
      <c r="OMH79" s="141"/>
      <c r="OMI79" s="141"/>
      <c r="OMJ79" s="141"/>
      <c r="OMK79" s="141"/>
      <c r="OML79" s="141"/>
      <c r="OMM79" s="141"/>
      <c r="OMN79" s="141"/>
      <c r="OMO79" s="141"/>
      <c r="OMP79" s="141"/>
      <c r="OMQ79" s="141"/>
      <c r="OMR79" s="141"/>
      <c r="OMS79" s="141"/>
      <c r="OMT79" s="141"/>
      <c r="OMU79" s="141"/>
      <c r="OMV79" s="141"/>
      <c r="OMW79" s="141"/>
      <c r="OMX79" s="141"/>
      <c r="OMY79" s="141"/>
      <c r="OMZ79" s="141"/>
      <c r="ONA79" s="141"/>
      <c r="ONB79" s="141"/>
      <c r="ONC79" s="141"/>
      <c r="OND79" s="141"/>
      <c r="ONE79" s="141"/>
      <c r="ONF79" s="141"/>
      <c r="ONG79" s="141"/>
      <c r="ONH79" s="141"/>
      <c r="ONI79" s="141"/>
      <c r="ONJ79" s="141"/>
      <c r="ONK79" s="141"/>
      <c r="ONL79" s="141"/>
      <c r="ONM79" s="141"/>
      <c r="ONN79" s="141"/>
      <c r="ONO79" s="141"/>
      <c r="ONP79" s="141"/>
      <c r="ONQ79" s="141"/>
      <c r="ONR79" s="141"/>
      <c r="ONS79" s="141"/>
      <c r="ONT79" s="141"/>
      <c r="ONU79" s="141"/>
      <c r="ONV79" s="141"/>
      <c r="ONW79" s="141"/>
      <c r="ONX79" s="141"/>
      <c r="ONY79" s="141"/>
      <c r="ONZ79" s="141"/>
      <c r="OOA79" s="141"/>
      <c r="OOB79" s="141"/>
      <c r="OOC79" s="141"/>
      <c r="OOD79" s="141"/>
      <c r="OOE79" s="141"/>
      <c r="OOF79" s="141"/>
      <c r="OOG79" s="141"/>
      <c r="OOH79" s="141"/>
      <c r="OOI79" s="141"/>
      <c r="OOJ79" s="141"/>
      <c r="OOK79" s="141"/>
      <c r="OOL79" s="141"/>
      <c r="OOM79" s="141"/>
      <c r="OON79" s="141"/>
      <c r="OOO79" s="141"/>
      <c r="OOP79" s="141"/>
      <c r="OOQ79" s="141"/>
      <c r="OOR79" s="141"/>
      <c r="OOS79" s="141"/>
      <c r="OOT79" s="141"/>
      <c r="OOU79" s="141"/>
      <c r="OOV79" s="141"/>
      <c r="OOW79" s="141"/>
      <c r="OOX79" s="141"/>
      <c r="OOY79" s="141"/>
      <c r="OOZ79" s="141"/>
      <c r="OPA79" s="141"/>
      <c r="OPB79" s="141"/>
      <c r="OPC79" s="141"/>
      <c r="OPD79" s="141"/>
      <c r="OPE79" s="141"/>
      <c r="OPF79" s="141"/>
      <c r="OPG79" s="141"/>
      <c r="OPH79" s="141"/>
      <c r="OPI79" s="141"/>
      <c r="OPJ79" s="141"/>
      <c r="OPK79" s="141"/>
      <c r="OPL79" s="141"/>
      <c r="OPM79" s="141"/>
      <c r="OPN79" s="141"/>
      <c r="OPO79" s="141"/>
      <c r="OPP79" s="141"/>
      <c r="OPQ79" s="141"/>
      <c r="OPR79" s="141"/>
      <c r="OPS79" s="141"/>
      <c r="OPT79" s="141"/>
      <c r="OPU79" s="141"/>
      <c r="OPV79" s="141"/>
      <c r="OPW79" s="141"/>
      <c r="OPX79" s="141"/>
      <c r="OPY79" s="141"/>
      <c r="OPZ79" s="141"/>
      <c r="OQA79" s="141"/>
      <c r="OQB79" s="141"/>
      <c r="OQC79" s="141"/>
      <c r="OQD79" s="141"/>
      <c r="OQE79" s="141"/>
      <c r="OQF79" s="141"/>
      <c r="OQG79" s="141"/>
      <c r="OQH79" s="141"/>
      <c r="OQI79" s="141"/>
      <c r="OQJ79" s="141"/>
      <c r="OQK79" s="141"/>
      <c r="OQL79" s="141"/>
      <c r="OQM79" s="141"/>
      <c r="OQN79" s="141"/>
      <c r="OQO79" s="141"/>
      <c r="OQP79" s="141"/>
      <c r="OQQ79" s="141"/>
      <c r="OQR79" s="141"/>
      <c r="OQS79" s="141"/>
      <c r="OQT79" s="141"/>
      <c r="OQU79" s="141"/>
      <c r="OQV79" s="141"/>
      <c r="OQW79" s="141"/>
      <c r="OQX79" s="141"/>
      <c r="OQY79" s="141"/>
      <c r="OQZ79" s="141"/>
      <c r="ORA79" s="141"/>
      <c r="ORB79" s="141"/>
      <c r="ORC79" s="141"/>
      <c r="ORD79" s="141"/>
      <c r="ORE79" s="141"/>
      <c r="ORF79" s="141"/>
      <c r="ORG79" s="141"/>
      <c r="ORH79" s="141"/>
      <c r="ORI79" s="141"/>
      <c r="ORJ79" s="141"/>
      <c r="ORK79" s="141"/>
      <c r="ORL79" s="141"/>
      <c r="ORM79" s="141"/>
      <c r="ORN79" s="141"/>
      <c r="ORO79" s="141"/>
      <c r="ORP79" s="141"/>
      <c r="ORQ79" s="141"/>
      <c r="ORR79" s="141"/>
      <c r="ORS79" s="141"/>
      <c r="ORT79" s="141"/>
      <c r="ORU79" s="141"/>
      <c r="ORV79" s="141"/>
      <c r="ORW79" s="141"/>
      <c r="ORX79" s="141"/>
      <c r="ORY79" s="141"/>
      <c r="ORZ79" s="141"/>
      <c r="OSA79" s="141"/>
      <c r="OSB79" s="141"/>
      <c r="OSC79" s="141"/>
      <c r="OSD79" s="141"/>
      <c r="OSE79" s="141"/>
      <c r="OSF79" s="141"/>
      <c r="OSG79" s="141"/>
      <c r="OSH79" s="141"/>
      <c r="OSI79" s="141"/>
      <c r="OSJ79" s="141"/>
      <c r="OSK79" s="141"/>
      <c r="OSL79" s="141"/>
      <c r="OSM79" s="141"/>
      <c r="OSN79" s="141"/>
      <c r="OSO79" s="141"/>
      <c r="OSP79" s="141"/>
      <c r="OSQ79" s="141"/>
      <c r="OSR79" s="141"/>
      <c r="OSS79" s="141"/>
      <c r="OST79" s="141"/>
      <c r="OSU79" s="141"/>
      <c r="OSV79" s="141"/>
      <c r="OSW79" s="141"/>
      <c r="OSX79" s="141"/>
      <c r="OSY79" s="141"/>
      <c r="OSZ79" s="141"/>
      <c r="OTA79" s="141"/>
      <c r="OTB79" s="141"/>
      <c r="OTC79" s="141"/>
      <c r="OTD79" s="141"/>
      <c r="OTE79" s="141"/>
      <c r="OTF79" s="141"/>
      <c r="OTG79" s="141"/>
      <c r="OTH79" s="141"/>
      <c r="OTI79" s="141"/>
      <c r="OTJ79" s="141"/>
      <c r="OTK79" s="141"/>
      <c r="OTL79" s="141"/>
      <c r="OTM79" s="141"/>
      <c r="OTN79" s="141"/>
      <c r="OTO79" s="141"/>
      <c r="OTP79" s="141"/>
      <c r="OTQ79" s="141"/>
      <c r="OTR79" s="141"/>
      <c r="OTS79" s="141"/>
      <c r="OTT79" s="141"/>
      <c r="OTU79" s="141"/>
      <c r="OTV79" s="141"/>
      <c r="OTW79" s="141"/>
      <c r="OTX79" s="141"/>
      <c r="OTY79" s="141"/>
      <c r="OTZ79" s="141"/>
      <c r="OUA79" s="141"/>
      <c r="OUB79" s="141"/>
      <c r="OUC79" s="141"/>
      <c r="OUD79" s="141"/>
      <c r="OUE79" s="141"/>
      <c r="OUF79" s="141"/>
      <c r="OUG79" s="141"/>
      <c r="OUH79" s="141"/>
      <c r="OUI79" s="141"/>
      <c r="OUJ79" s="141"/>
      <c r="OUK79" s="141"/>
      <c r="OUL79" s="141"/>
      <c r="OUM79" s="141"/>
      <c r="OUN79" s="141"/>
      <c r="OUO79" s="141"/>
      <c r="OUP79" s="141"/>
      <c r="OUQ79" s="141"/>
      <c r="OUR79" s="141"/>
      <c r="OUS79" s="141"/>
      <c r="OUT79" s="141"/>
      <c r="OUU79" s="141"/>
      <c r="OUV79" s="141"/>
      <c r="OUW79" s="141"/>
      <c r="OUX79" s="141"/>
      <c r="OUY79" s="141"/>
      <c r="OUZ79" s="141"/>
      <c r="OVA79" s="141"/>
      <c r="OVB79" s="141"/>
      <c r="OVC79" s="141"/>
      <c r="OVD79" s="141"/>
      <c r="OVE79" s="141"/>
      <c r="OVF79" s="141"/>
      <c r="OVG79" s="141"/>
      <c r="OVH79" s="141"/>
      <c r="OVI79" s="141"/>
      <c r="OVJ79" s="141"/>
      <c r="OVK79" s="141"/>
      <c r="OVL79" s="141"/>
      <c r="OVM79" s="141"/>
      <c r="OVN79" s="141"/>
      <c r="OVO79" s="141"/>
      <c r="OVP79" s="141"/>
      <c r="OVQ79" s="141"/>
      <c r="OVR79" s="141"/>
      <c r="OVS79" s="141"/>
      <c r="OVT79" s="141"/>
      <c r="OVU79" s="141"/>
      <c r="OVV79" s="141"/>
      <c r="OVW79" s="141"/>
      <c r="OVX79" s="141"/>
      <c r="OVY79" s="141"/>
      <c r="OVZ79" s="141"/>
      <c r="OWA79" s="141"/>
      <c r="OWB79" s="141"/>
      <c r="OWC79" s="141"/>
      <c r="OWD79" s="141"/>
      <c r="OWE79" s="141"/>
      <c r="OWF79" s="141"/>
      <c r="OWG79" s="141"/>
      <c r="OWH79" s="141"/>
      <c r="OWI79" s="141"/>
      <c r="OWJ79" s="141"/>
      <c r="OWK79" s="141"/>
      <c r="OWL79" s="141"/>
      <c r="OWM79" s="141"/>
      <c r="OWN79" s="141"/>
      <c r="OWO79" s="141"/>
      <c r="OWP79" s="141"/>
      <c r="OWQ79" s="141"/>
      <c r="OWR79" s="141"/>
      <c r="OWS79" s="141"/>
      <c r="OWT79" s="141"/>
      <c r="OWU79" s="141"/>
      <c r="OWV79" s="141"/>
      <c r="OWW79" s="141"/>
      <c r="OWX79" s="141"/>
      <c r="OWY79" s="141"/>
      <c r="OWZ79" s="141"/>
      <c r="OXA79" s="141"/>
      <c r="OXB79" s="141"/>
      <c r="OXC79" s="141"/>
      <c r="OXD79" s="141"/>
      <c r="OXE79" s="141"/>
      <c r="OXF79" s="141"/>
      <c r="OXG79" s="141"/>
      <c r="OXH79" s="141"/>
      <c r="OXI79" s="141"/>
      <c r="OXJ79" s="141"/>
      <c r="OXK79" s="141"/>
      <c r="OXL79" s="141"/>
      <c r="OXM79" s="141"/>
      <c r="OXN79" s="141"/>
      <c r="OXO79" s="141"/>
      <c r="OXP79" s="141"/>
      <c r="OXQ79" s="141"/>
      <c r="OXR79" s="141"/>
      <c r="OXS79" s="141"/>
      <c r="OXT79" s="141"/>
      <c r="OXU79" s="141"/>
      <c r="OXV79" s="141"/>
      <c r="OXW79" s="141"/>
      <c r="OXX79" s="141"/>
      <c r="OXY79" s="141"/>
      <c r="OXZ79" s="141"/>
      <c r="OYA79" s="141"/>
      <c r="OYB79" s="141"/>
      <c r="OYC79" s="141"/>
      <c r="OYD79" s="141"/>
      <c r="OYE79" s="141"/>
      <c r="OYF79" s="141"/>
      <c r="OYG79" s="141"/>
      <c r="OYH79" s="141"/>
      <c r="OYI79" s="141"/>
      <c r="OYJ79" s="141"/>
      <c r="OYK79" s="141"/>
      <c r="OYL79" s="141"/>
      <c r="OYM79" s="141"/>
      <c r="OYN79" s="141"/>
      <c r="OYO79" s="141"/>
      <c r="OYP79" s="141"/>
      <c r="OYQ79" s="141"/>
      <c r="OYR79" s="141"/>
      <c r="OYS79" s="141"/>
      <c r="OYT79" s="141"/>
      <c r="OYU79" s="141"/>
      <c r="OYV79" s="141"/>
      <c r="OYW79" s="141"/>
      <c r="OYX79" s="141"/>
      <c r="OYY79" s="141"/>
      <c r="OYZ79" s="141"/>
      <c r="OZA79" s="141"/>
      <c r="OZB79" s="141"/>
      <c r="OZC79" s="141"/>
      <c r="OZD79" s="141"/>
      <c r="OZE79" s="141"/>
      <c r="OZF79" s="141"/>
      <c r="OZG79" s="141"/>
      <c r="OZH79" s="141"/>
      <c r="OZI79" s="141"/>
      <c r="OZJ79" s="141"/>
      <c r="OZK79" s="141"/>
      <c r="OZL79" s="141"/>
      <c r="OZM79" s="141"/>
      <c r="OZN79" s="141"/>
      <c r="OZO79" s="141"/>
      <c r="OZP79" s="141"/>
      <c r="OZQ79" s="141"/>
      <c r="OZR79" s="141"/>
      <c r="OZS79" s="141"/>
      <c r="OZT79" s="141"/>
      <c r="OZU79" s="141"/>
      <c r="OZV79" s="141"/>
      <c r="OZW79" s="141"/>
      <c r="OZX79" s="141"/>
      <c r="OZY79" s="141"/>
      <c r="OZZ79" s="141"/>
      <c r="PAA79" s="141"/>
      <c r="PAB79" s="141"/>
      <c r="PAC79" s="141"/>
      <c r="PAD79" s="141"/>
      <c r="PAE79" s="141"/>
      <c r="PAF79" s="141"/>
      <c r="PAG79" s="141"/>
      <c r="PAH79" s="141"/>
      <c r="PAI79" s="141"/>
      <c r="PAJ79" s="141"/>
      <c r="PAK79" s="141"/>
      <c r="PAL79" s="141"/>
      <c r="PAM79" s="141"/>
      <c r="PAN79" s="141"/>
      <c r="PAO79" s="141"/>
      <c r="PAP79" s="141"/>
      <c r="PAQ79" s="141"/>
      <c r="PAR79" s="141"/>
      <c r="PAS79" s="141"/>
      <c r="PAT79" s="141"/>
      <c r="PAU79" s="141"/>
      <c r="PAV79" s="141"/>
      <c r="PAW79" s="141"/>
      <c r="PAX79" s="141"/>
      <c r="PAY79" s="141"/>
      <c r="PAZ79" s="141"/>
      <c r="PBA79" s="141"/>
      <c r="PBB79" s="141"/>
      <c r="PBC79" s="141"/>
      <c r="PBD79" s="141"/>
      <c r="PBE79" s="141"/>
      <c r="PBF79" s="141"/>
      <c r="PBG79" s="141"/>
      <c r="PBH79" s="141"/>
      <c r="PBI79" s="141"/>
      <c r="PBJ79" s="141"/>
      <c r="PBK79" s="141"/>
      <c r="PBL79" s="141"/>
      <c r="PBM79" s="141"/>
      <c r="PBN79" s="141"/>
      <c r="PBO79" s="141"/>
      <c r="PBP79" s="141"/>
      <c r="PBQ79" s="141"/>
      <c r="PBR79" s="141"/>
      <c r="PBS79" s="141"/>
      <c r="PBT79" s="141"/>
      <c r="PBU79" s="141"/>
      <c r="PBV79" s="141"/>
      <c r="PBW79" s="141"/>
      <c r="PBX79" s="141"/>
      <c r="PBY79" s="141"/>
      <c r="PBZ79" s="141"/>
      <c r="PCA79" s="141"/>
      <c r="PCB79" s="141"/>
      <c r="PCC79" s="141"/>
      <c r="PCD79" s="141"/>
      <c r="PCE79" s="141"/>
      <c r="PCF79" s="141"/>
      <c r="PCG79" s="141"/>
      <c r="PCH79" s="141"/>
      <c r="PCI79" s="141"/>
      <c r="PCJ79" s="141"/>
      <c r="PCK79" s="141"/>
      <c r="PCL79" s="141"/>
      <c r="PCM79" s="141"/>
      <c r="PCN79" s="141"/>
      <c r="PCO79" s="141"/>
      <c r="PCP79" s="141"/>
      <c r="PCQ79" s="141"/>
      <c r="PCR79" s="141"/>
      <c r="PCS79" s="141"/>
      <c r="PCT79" s="141"/>
      <c r="PCU79" s="141"/>
      <c r="PCV79" s="141"/>
      <c r="PCW79" s="141"/>
      <c r="PCX79" s="141"/>
      <c r="PCY79" s="141"/>
      <c r="PCZ79" s="141"/>
      <c r="PDA79" s="141"/>
      <c r="PDB79" s="141"/>
      <c r="PDC79" s="141"/>
      <c r="PDD79" s="141"/>
      <c r="PDE79" s="141"/>
      <c r="PDF79" s="141"/>
      <c r="PDG79" s="141"/>
      <c r="PDH79" s="141"/>
      <c r="PDI79" s="141"/>
      <c r="PDJ79" s="141"/>
      <c r="PDK79" s="141"/>
      <c r="PDL79" s="141"/>
      <c r="PDM79" s="141"/>
      <c r="PDN79" s="141"/>
      <c r="PDO79" s="141"/>
      <c r="PDP79" s="141"/>
      <c r="PDQ79" s="141"/>
      <c r="PDR79" s="141"/>
      <c r="PDS79" s="141"/>
      <c r="PDT79" s="141"/>
      <c r="PDU79" s="141"/>
      <c r="PDV79" s="141"/>
      <c r="PDW79" s="141"/>
      <c r="PDX79" s="141"/>
      <c r="PDY79" s="141"/>
      <c r="PDZ79" s="141"/>
      <c r="PEA79" s="141"/>
      <c r="PEB79" s="141"/>
      <c r="PEC79" s="141"/>
      <c r="PED79" s="141"/>
      <c r="PEE79" s="141"/>
      <c r="PEF79" s="141"/>
      <c r="PEG79" s="141"/>
      <c r="PEH79" s="141"/>
      <c r="PEI79" s="141"/>
      <c r="PEJ79" s="141"/>
      <c r="PEK79" s="141"/>
      <c r="PEL79" s="141"/>
      <c r="PEM79" s="141"/>
      <c r="PEN79" s="141"/>
      <c r="PEO79" s="141"/>
      <c r="PEP79" s="141"/>
      <c r="PEQ79" s="141"/>
      <c r="PER79" s="141"/>
      <c r="PES79" s="141"/>
      <c r="PET79" s="141"/>
      <c r="PEU79" s="141"/>
      <c r="PEV79" s="141"/>
      <c r="PEW79" s="141"/>
      <c r="PEX79" s="141"/>
      <c r="PEY79" s="141"/>
      <c r="PEZ79" s="141"/>
      <c r="PFA79" s="141"/>
      <c r="PFB79" s="141"/>
      <c r="PFC79" s="141"/>
      <c r="PFD79" s="141"/>
      <c r="PFE79" s="141"/>
      <c r="PFF79" s="141"/>
      <c r="PFG79" s="141"/>
      <c r="PFH79" s="141"/>
      <c r="PFI79" s="141"/>
      <c r="PFJ79" s="141"/>
      <c r="PFK79" s="141"/>
      <c r="PFL79" s="141"/>
      <c r="PFM79" s="141"/>
      <c r="PFN79" s="141"/>
      <c r="PFO79" s="141"/>
      <c r="PFP79" s="141"/>
      <c r="PFQ79" s="141"/>
      <c r="PFR79" s="141"/>
      <c r="PFS79" s="141"/>
      <c r="PFT79" s="141"/>
      <c r="PFU79" s="141"/>
      <c r="PFV79" s="141"/>
      <c r="PFW79" s="141"/>
      <c r="PFX79" s="141"/>
      <c r="PFY79" s="141"/>
      <c r="PFZ79" s="141"/>
      <c r="PGA79" s="141"/>
      <c r="PGB79" s="141"/>
      <c r="PGC79" s="141"/>
      <c r="PGD79" s="141"/>
      <c r="PGE79" s="141"/>
      <c r="PGF79" s="141"/>
      <c r="PGG79" s="141"/>
      <c r="PGH79" s="141"/>
      <c r="PGI79" s="141"/>
      <c r="PGJ79" s="141"/>
      <c r="PGK79" s="141"/>
      <c r="PGL79" s="141"/>
      <c r="PGM79" s="141"/>
      <c r="PGN79" s="141"/>
      <c r="PGO79" s="141"/>
      <c r="PGP79" s="141"/>
      <c r="PGQ79" s="141"/>
      <c r="PGR79" s="141"/>
      <c r="PGS79" s="141"/>
      <c r="PGT79" s="141"/>
      <c r="PGU79" s="141"/>
      <c r="PGV79" s="141"/>
      <c r="PGW79" s="141"/>
      <c r="PGX79" s="141"/>
      <c r="PGY79" s="141"/>
      <c r="PGZ79" s="141"/>
      <c r="PHA79" s="141"/>
      <c r="PHB79" s="141"/>
      <c r="PHC79" s="141"/>
      <c r="PHD79" s="141"/>
      <c r="PHE79" s="141"/>
      <c r="PHF79" s="141"/>
      <c r="PHG79" s="141"/>
      <c r="PHH79" s="141"/>
      <c r="PHI79" s="141"/>
      <c r="PHJ79" s="141"/>
      <c r="PHK79" s="141"/>
      <c r="PHL79" s="141"/>
      <c r="PHM79" s="141"/>
      <c r="PHN79" s="141"/>
      <c r="PHO79" s="141"/>
      <c r="PHP79" s="141"/>
      <c r="PHQ79" s="141"/>
      <c r="PHR79" s="141"/>
      <c r="PHS79" s="141"/>
      <c r="PHT79" s="141"/>
      <c r="PHU79" s="141"/>
      <c r="PHV79" s="141"/>
      <c r="PHW79" s="141"/>
      <c r="PHX79" s="141"/>
      <c r="PHY79" s="141"/>
      <c r="PHZ79" s="141"/>
      <c r="PIA79" s="141"/>
      <c r="PIB79" s="141"/>
      <c r="PIC79" s="141"/>
      <c r="PID79" s="141"/>
      <c r="PIE79" s="141"/>
      <c r="PIF79" s="141"/>
      <c r="PIG79" s="141"/>
      <c r="PIH79" s="141"/>
      <c r="PII79" s="141"/>
      <c r="PIJ79" s="141"/>
      <c r="PIK79" s="141"/>
      <c r="PIL79" s="141"/>
      <c r="PIM79" s="141"/>
      <c r="PIN79" s="141"/>
      <c r="PIO79" s="141"/>
      <c r="PIP79" s="141"/>
      <c r="PIQ79" s="141"/>
      <c r="PIR79" s="141"/>
      <c r="PIS79" s="141"/>
      <c r="PIT79" s="141"/>
      <c r="PIU79" s="141"/>
      <c r="PIV79" s="141"/>
      <c r="PIW79" s="141"/>
      <c r="PIX79" s="141"/>
      <c r="PIY79" s="141"/>
      <c r="PIZ79" s="141"/>
      <c r="PJA79" s="141"/>
      <c r="PJB79" s="141"/>
      <c r="PJC79" s="141"/>
      <c r="PJD79" s="141"/>
      <c r="PJE79" s="141"/>
      <c r="PJF79" s="141"/>
      <c r="PJG79" s="141"/>
      <c r="PJH79" s="141"/>
      <c r="PJI79" s="141"/>
      <c r="PJJ79" s="141"/>
      <c r="PJK79" s="141"/>
      <c r="PJL79" s="141"/>
      <c r="PJM79" s="141"/>
      <c r="PJN79" s="141"/>
      <c r="PJO79" s="141"/>
      <c r="PJP79" s="141"/>
      <c r="PJQ79" s="141"/>
      <c r="PJR79" s="141"/>
      <c r="PJS79" s="141"/>
      <c r="PJT79" s="141"/>
      <c r="PJU79" s="141"/>
      <c r="PJV79" s="141"/>
      <c r="PJW79" s="141"/>
      <c r="PJX79" s="141"/>
      <c r="PJY79" s="141"/>
      <c r="PJZ79" s="141"/>
      <c r="PKA79" s="141"/>
      <c r="PKB79" s="141"/>
      <c r="PKC79" s="141"/>
      <c r="PKD79" s="141"/>
      <c r="PKE79" s="141"/>
      <c r="PKF79" s="141"/>
      <c r="PKG79" s="141"/>
      <c r="PKH79" s="141"/>
      <c r="PKI79" s="141"/>
      <c r="PKJ79" s="141"/>
      <c r="PKK79" s="141"/>
      <c r="PKL79" s="141"/>
      <c r="PKM79" s="141"/>
      <c r="PKN79" s="141"/>
      <c r="PKO79" s="141"/>
      <c r="PKP79" s="141"/>
      <c r="PKQ79" s="141"/>
      <c r="PKR79" s="141"/>
      <c r="PKS79" s="141"/>
      <c r="PKT79" s="141"/>
      <c r="PKU79" s="141"/>
      <c r="PKV79" s="141"/>
      <c r="PKW79" s="141"/>
      <c r="PKX79" s="141"/>
      <c r="PKY79" s="141"/>
      <c r="PKZ79" s="141"/>
      <c r="PLA79" s="141"/>
      <c r="PLB79" s="141"/>
      <c r="PLC79" s="141"/>
      <c r="PLD79" s="141"/>
      <c r="PLE79" s="141"/>
      <c r="PLF79" s="141"/>
      <c r="PLG79" s="141"/>
      <c r="PLH79" s="141"/>
      <c r="PLI79" s="141"/>
      <c r="PLJ79" s="141"/>
      <c r="PLK79" s="141"/>
      <c r="PLL79" s="141"/>
      <c r="PLM79" s="141"/>
      <c r="PLN79" s="141"/>
      <c r="PLO79" s="141"/>
      <c r="PLP79" s="141"/>
      <c r="PLQ79" s="141"/>
      <c r="PLR79" s="141"/>
      <c r="PLS79" s="141"/>
      <c r="PLT79" s="141"/>
      <c r="PLU79" s="141"/>
      <c r="PLV79" s="141"/>
      <c r="PLW79" s="141"/>
      <c r="PLX79" s="141"/>
      <c r="PLY79" s="141"/>
      <c r="PLZ79" s="141"/>
      <c r="PMA79" s="141"/>
      <c r="PMB79" s="141"/>
      <c r="PMC79" s="141"/>
      <c r="PMD79" s="141"/>
      <c r="PME79" s="141"/>
      <c r="PMF79" s="141"/>
      <c r="PMG79" s="141"/>
      <c r="PMH79" s="141"/>
      <c r="PMI79" s="141"/>
      <c r="PMJ79" s="141"/>
      <c r="PMK79" s="141"/>
      <c r="PML79" s="141"/>
      <c r="PMM79" s="141"/>
      <c r="PMN79" s="141"/>
      <c r="PMO79" s="141"/>
      <c r="PMP79" s="141"/>
      <c r="PMQ79" s="141"/>
      <c r="PMR79" s="141"/>
      <c r="PMS79" s="141"/>
      <c r="PMT79" s="141"/>
      <c r="PMU79" s="141"/>
      <c r="PMV79" s="141"/>
      <c r="PMW79" s="141"/>
      <c r="PMX79" s="141"/>
      <c r="PMY79" s="141"/>
      <c r="PMZ79" s="141"/>
      <c r="PNA79" s="141"/>
      <c r="PNB79" s="141"/>
      <c r="PNC79" s="141"/>
      <c r="PND79" s="141"/>
      <c r="PNE79" s="141"/>
      <c r="PNF79" s="141"/>
      <c r="PNG79" s="141"/>
      <c r="PNH79" s="141"/>
      <c r="PNI79" s="141"/>
      <c r="PNJ79" s="141"/>
      <c r="PNK79" s="141"/>
      <c r="PNL79" s="141"/>
      <c r="PNM79" s="141"/>
      <c r="PNN79" s="141"/>
      <c r="PNO79" s="141"/>
      <c r="PNP79" s="141"/>
      <c r="PNQ79" s="141"/>
      <c r="PNR79" s="141"/>
      <c r="PNS79" s="141"/>
      <c r="PNT79" s="141"/>
      <c r="PNU79" s="141"/>
      <c r="PNV79" s="141"/>
      <c r="PNW79" s="141"/>
      <c r="PNX79" s="141"/>
      <c r="PNY79" s="141"/>
      <c r="PNZ79" s="141"/>
      <c r="POA79" s="141"/>
      <c r="POB79" s="141"/>
      <c r="POC79" s="141"/>
      <c r="POD79" s="141"/>
      <c r="POE79" s="141"/>
      <c r="POF79" s="141"/>
      <c r="POG79" s="141"/>
      <c r="POH79" s="141"/>
      <c r="POI79" s="141"/>
      <c r="POJ79" s="141"/>
      <c r="POK79" s="141"/>
      <c r="POL79" s="141"/>
      <c r="POM79" s="141"/>
      <c r="PON79" s="141"/>
      <c r="POO79" s="141"/>
      <c r="POP79" s="141"/>
      <c r="POQ79" s="141"/>
      <c r="POR79" s="141"/>
      <c r="POS79" s="141"/>
      <c r="POT79" s="141"/>
      <c r="POU79" s="141"/>
      <c r="POV79" s="141"/>
      <c r="POW79" s="141"/>
      <c r="POX79" s="141"/>
      <c r="POY79" s="141"/>
      <c r="POZ79" s="141"/>
      <c r="PPA79" s="141"/>
      <c r="PPB79" s="141"/>
      <c r="PPC79" s="141"/>
      <c r="PPD79" s="141"/>
      <c r="PPE79" s="141"/>
      <c r="PPF79" s="141"/>
      <c r="PPG79" s="141"/>
      <c r="PPH79" s="141"/>
      <c r="PPI79" s="141"/>
      <c r="PPJ79" s="141"/>
      <c r="PPK79" s="141"/>
      <c r="PPL79" s="141"/>
      <c r="PPM79" s="141"/>
      <c r="PPN79" s="141"/>
      <c r="PPO79" s="141"/>
      <c r="PPP79" s="141"/>
      <c r="PPQ79" s="141"/>
      <c r="PPR79" s="141"/>
      <c r="PPS79" s="141"/>
      <c r="PPT79" s="141"/>
      <c r="PPU79" s="141"/>
      <c r="PPV79" s="141"/>
      <c r="PPW79" s="141"/>
      <c r="PPX79" s="141"/>
      <c r="PPY79" s="141"/>
      <c r="PPZ79" s="141"/>
      <c r="PQA79" s="141"/>
      <c r="PQB79" s="141"/>
      <c r="PQC79" s="141"/>
      <c r="PQD79" s="141"/>
      <c r="PQE79" s="141"/>
      <c r="PQF79" s="141"/>
      <c r="PQG79" s="141"/>
      <c r="PQH79" s="141"/>
      <c r="PQI79" s="141"/>
      <c r="PQJ79" s="141"/>
      <c r="PQK79" s="141"/>
      <c r="PQL79" s="141"/>
      <c r="PQM79" s="141"/>
      <c r="PQN79" s="141"/>
      <c r="PQO79" s="141"/>
      <c r="PQP79" s="141"/>
      <c r="PQQ79" s="141"/>
      <c r="PQR79" s="141"/>
      <c r="PQS79" s="141"/>
      <c r="PQT79" s="141"/>
      <c r="PQU79" s="141"/>
      <c r="PQV79" s="141"/>
      <c r="PQW79" s="141"/>
      <c r="PQX79" s="141"/>
      <c r="PQY79" s="141"/>
      <c r="PQZ79" s="141"/>
      <c r="PRA79" s="141"/>
      <c r="PRB79" s="141"/>
      <c r="PRC79" s="141"/>
      <c r="PRD79" s="141"/>
      <c r="PRE79" s="141"/>
      <c r="PRF79" s="141"/>
      <c r="PRG79" s="141"/>
      <c r="PRH79" s="141"/>
      <c r="PRI79" s="141"/>
      <c r="PRJ79" s="141"/>
      <c r="PRK79" s="141"/>
      <c r="PRL79" s="141"/>
      <c r="PRM79" s="141"/>
      <c r="PRN79" s="141"/>
      <c r="PRO79" s="141"/>
      <c r="PRP79" s="141"/>
      <c r="PRQ79" s="141"/>
      <c r="PRR79" s="141"/>
      <c r="PRS79" s="141"/>
      <c r="PRT79" s="141"/>
      <c r="PRU79" s="141"/>
      <c r="PRV79" s="141"/>
      <c r="PRW79" s="141"/>
      <c r="PRX79" s="141"/>
      <c r="PRY79" s="141"/>
      <c r="PRZ79" s="141"/>
      <c r="PSA79" s="141"/>
      <c r="PSB79" s="141"/>
      <c r="PSC79" s="141"/>
      <c r="PSD79" s="141"/>
      <c r="PSE79" s="141"/>
      <c r="PSF79" s="141"/>
      <c r="PSG79" s="141"/>
      <c r="PSH79" s="141"/>
      <c r="PSI79" s="141"/>
      <c r="PSJ79" s="141"/>
      <c r="PSK79" s="141"/>
      <c r="PSL79" s="141"/>
      <c r="PSM79" s="141"/>
      <c r="PSN79" s="141"/>
      <c r="PSO79" s="141"/>
      <c r="PSP79" s="141"/>
      <c r="PSQ79" s="141"/>
      <c r="PSR79" s="141"/>
      <c r="PSS79" s="141"/>
      <c r="PST79" s="141"/>
      <c r="PSU79" s="141"/>
      <c r="PSV79" s="141"/>
      <c r="PSW79" s="141"/>
      <c r="PSX79" s="141"/>
      <c r="PSY79" s="141"/>
      <c r="PSZ79" s="141"/>
      <c r="PTA79" s="141"/>
      <c r="PTB79" s="141"/>
      <c r="PTC79" s="141"/>
      <c r="PTD79" s="141"/>
      <c r="PTE79" s="141"/>
      <c r="PTF79" s="141"/>
      <c r="PTG79" s="141"/>
      <c r="PTH79" s="141"/>
      <c r="PTI79" s="141"/>
      <c r="PTJ79" s="141"/>
      <c r="PTK79" s="141"/>
      <c r="PTL79" s="141"/>
      <c r="PTM79" s="141"/>
      <c r="PTN79" s="141"/>
      <c r="PTO79" s="141"/>
      <c r="PTP79" s="141"/>
      <c r="PTQ79" s="141"/>
      <c r="PTR79" s="141"/>
      <c r="PTS79" s="141"/>
      <c r="PTT79" s="141"/>
      <c r="PTU79" s="141"/>
      <c r="PTV79" s="141"/>
      <c r="PTW79" s="141"/>
      <c r="PTX79" s="141"/>
      <c r="PTY79" s="141"/>
      <c r="PTZ79" s="141"/>
      <c r="PUA79" s="141"/>
      <c r="PUB79" s="141"/>
      <c r="PUC79" s="141"/>
      <c r="PUD79" s="141"/>
      <c r="PUE79" s="141"/>
      <c r="PUF79" s="141"/>
      <c r="PUG79" s="141"/>
      <c r="PUH79" s="141"/>
      <c r="PUI79" s="141"/>
      <c r="PUJ79" s="141"/>
      <c r="PUK79" s="141"/>
      <c r="PUL79" s="141"/>
      <c r="PUM79" s="141"/>
      <c r="PUN79" s="141"/>
      <c r="PUO79" s="141"/>
      <c r="PUP79" s="141"/>
      <c r="PUQ79" s="141"/>
      <c r="PUR79" s="141"/>
      <c r="PUS79" s="141"/>
      <c r="PUT79" s="141"/>
      <c r="PUU79" s="141"/>
      <c r="PUV79" s="141"/>
      <c r="PUW79" s="141"/>
      <c r="PUX79" s="141"/>
      <c r="PUY79" s="141"/>
      <c r="PUZ79" s="141"/>
      <c r="PVA79" s="141"/>
      <c r="PVB79" s="141"/>
      <c r="PVC79" s="141"/>
      <c r="PVD79" s="141"/>
      <c r="PVE79" s="141"/>
      <c r="PVF79" s="141"/>
      <c r="PVG79" s="141"/>
      <c r="PVH79" s="141"/>
      <c r="PVI79" s="141"/>
      <c r="PVJ79" s="141"/>
      <c r="PVK79" s="141"/>
      <c r="PVL79" s="141"/>
      <c r="PVM79" s="141"/>
      <c r="PVN79" s="141"/>
      <c r="PVO79" s="141"/>
      <c r="PVP79" s="141"/>
      <c r="PVQ79" s="141"/>
      <c r="PVR79" s="141"/>
      <c r="PVS79" s="141"/>
      <c r="PVT79" s="141"/>
      <c r="PVU79" s="141"/>
      <c r="PVV79" s="141"/>
      <c r="PVW79" s="141"/>
      <c r="PVX79" s="141"/>
      <c r="PVY79" s="141"/>
      <c r="PVZ79" s="141"/>
      <c r="PWA79" s="141"/>
      <c r="PWB79" s="141"/>
      <c r="PWC79" s="141"/>
      <c r="PWD79" s="141"/>
      <c r="PWE79" s="141"/>
      <c r="PWF79" s="141"/>
      <c r="PWG79" s="141"/>
      <c r="PWH79" s="141"/>
      <c r="PWI79" s="141"/>
      <c r="PWJ79" s="141"/>
      <c r="PWK79" s="141"/>
      <c r="PWL79" s="141"/>
      <c r="PWM79" s="141"/>
      <c r="PWN79" s="141"/>
      <c r="PWO79" s="141"/>
      <c r="PWP79" s="141"/>
      <c r="PWQ79" s="141"/>
      <c r="PWR79" s="141"/>
      <c r="PWS79" s="141"/>
      <c r="PWT79" s="141"/>
      <c r="PWU79" s="141"/>
      <c r="PWV79" s="141"/>
      <c r="PWW79" s="141"/>
      <c r="PWX79" s="141"/>
      <c r="PWY79" s="141"/>
      <c r="PWZ79" s="141"/>
      <c r="PXA79" s="141"/>
      <c r="PXB79" s="141"/>
      <c r="PXC79" s="141"/>
      <c r="PXD79" s="141"/>
      <c r="PXE79" s="141"/>
      <c r="PXF79" s="141"/>
      <c r="PXG79" s="141"/>
      <c r="PXH79" s="141"/>
      <c r="PXI79" s="141"/>
      <c r="PXJ79" s="141"/>
      <c r="PXK79" s="141"/>
      <c r="PXL79" s="141"/>
      <c r="PXM79" s="141"/>
      <c r="PXN79" s="141"/>
      <c r="PXO79" s="141"/>
      <c r="PXP79" s="141"/>
      <c r="PXQ79" s="141"/>
      <c r="PXR79" s="141"/>
      <c r="PXS79" s="141"/>
      <c r="PXT79" s="141"/>
      <c r="PXU79" s="141"/>
      <c r="PXV79" s="141"/>
      <c r="PXW79" s="141"/>
      <c r="PXX79" s="141"/>
      <c r="PXY79" s="141"/>
      <c r="PXZ79" s="141"/>
      <c r="PYA79" s="141"/>
      <c r="PYB79" s="141"/>
      <c r="PYC79" s="141"/>
      <c r="PYD79" s="141"/>
      <c r="PYE79" s="141"/>
      <c r="PYF79" s="141"/>
      <c r="PYG79" s="141"/>
      <c r="PYH79" s="141"/>
      <c r="PYI79" s="141"/>
      <c r="PYJ79" s="141"/>
      <c r="PYK79" s="141"/>
      <c r="PYL79" s="141"/>
      <c r="PYM79" s="141"/>
      <c r="PYN79" s="141"/>
      <c r="PYO79" s="141"/>
      <c r="PYP79" s="141"/>
      <c r="PYQ79" s="141"/>
      <c r="PYR79" s="141"/>
      <c r="PYS79" s="141"/>
      <c r="PYT79" s="141"/>
      <c r="PYU79" s="141"/>
      <c r="PYV79" s="141"/>
      <c r="PYW79" s="141"/>
      <c r="PYX79" s="141"/>
      <c r="PYY79" s="141"/>
      <c r="PYZ79" s="141"/>
      <c r="PZA79" s="141"/>
      <c r="PZB79" s="141"/>
      <c r="PZC79" s="141"/>
      <c r="PZD79" s="141"/>
      <c r="PZE79" s="141"/>
      <c r="PZF79" s="141"/>
      <c r="PZG79" s="141"/>
      <c r="PZH79" s="141"/>
      <c r="PZI79" s="141"/>
      <c r="PZJ79" s="141"/>
      <c r="PZK79" s="141"/>
      <c r="PZL79" s="141"/>
      <c r="PZM79" s="141"/>
      <c r="PZN79" s="141"/>
      <c r="PZO79" s="141"/>
      <c r="PZP79" s="141"/>
      <c r="PZQ79" s="141"/>
      <c r="PZR79" s="141"/>
      <c r="PZS79" s="141"/>
      <c r="PZT79" s="141"/>
      <c r="PZU79" s="141"/>
      <c r="PZV79" s="141"/>
      <c r="PZW79" s="141"/>
      <c r="PZX79" s="141"/>
      <c r="PZY79" s="141"/>
      <c r="PZZ79" s="141"/>
      <c r="QAA79" s="141"/>
      <c r="QAB79" s="141"/>
      <c r="QAC79" s="141"/>
      <c r="QAD79" s="141"/>
      <c r="QAE79" s="141"/>
      <c r="QAF79" s="141"/>
      <c r="QAG79" s="141"/>
      <c r="QAH79" s="141"/>
      <c r="QAI79" s="141"/>
      <c r="QAJ79" s="141"/>
      <c r="QAK79" s="141"/>
      <c r="QAL79" s="141"/>
      <c r="QAM79" s="141"/>
      <c r="QAN79" s="141"/>
      <c r="QAO79" s="141"/>
      <c r="QAP79" s="141"/>
      <c r="QAQ79" s="141"/>
      <c r="QAR79" s="141"/>
      <c r="QAS79" s="141"/>
      <c r="QAT79" s="141"/>
      <c r="QAU79" s="141"/>
      <c r="QAV79" s="141"/>
      <c r="QAW79" s="141"/>
      <c r="QAX79" s="141"/>
      <c r="QAY79" s="141"/>
      <c r="QAZ79" s="141"/>
      <c r="QBA79" s="141"/>
      <c r="QBB79" s="141"/>
      <c r="QBC79" s="141"/>
      <c r="QBD79" s="141"/>
      <c r="QBE79" s="141"/>
      <c r="QBF79" s="141"/>
      <c r="QBG79" s="141"/>
      <c r="QBH79" s="141"/>
      <c r="QBI79" s="141"/>
      <c r="QBJ79" s="141"/>
      <c r="QBK79" s="141"/>
      <c r="QBL79" s="141"/>
      <c r="QBM79" s="141"/>
      <c r="QBN79" s="141"/>
      <c r="QBO79" s="141"/>
      <c r="QBP79" s="141"/>
      <c r="QBQ79" s="141"/>
      <c r="QBR79" s="141"/>
      <c r="QBS79" s="141"/>
      <c r="QBT79" s="141"/>
      <c r="QBU79" s="141"/>
      <c r="QBV79" s="141"/>
      <c r="QBW79" s="141"/>
      <c r="QBX79" s="141"/>
      <c r="QBY79" s="141"/>
      <c r="QBZ79" s="141"/>
      <c r="QCA79" s="141"/>
      <c r="QCB79" s="141"/>
      <c r="QCC79" s="141"/>
      <c r="QCD79" s="141"/>
      <c r="QCE79" s="141"/>
      <c r="QCF79" s="141"/>
      <c r="QCG79" s="141"/>
      <c r="QCH79" s="141"/>
      <c r="QCI79" s="141"/>
      <c r="QCJ79" s="141"/>
      <c r="QCK79" s="141"/>
      <c r="QCL79" s="141"/>
      <c r="QCM79" s="141"/>
      <c r="QCN79" s="141"/>
      <c r="QCO79" s="141"/>
      <c r="QCP79" s="141"/>
      <c r="QCQ79" s="141"/>
      <c r="QCR79" s="141"/>
      <c r="QCS79" s="141"/>
      <c r="QCT79" s="141"/>
      <c r="QCU79" s="141"/>
      <c r="QCV79" s="141"/>
      <c r="QCW79" s="141"/>
      <c r="QCX79" s="141"/>
      <c r="QCY79" s="141"/>
      <c r="QCZ79" s="141"/>
      <c r="QDA79" s="141"/>
      <c r="QDB79" s="141"/>
      <c r="QDC79" s="141"/>
      <c r="QDD79" s="141"/>
      <c r="QDE79" s="141"/>
      <c r="QDF79" s="141"/>
      <c r="QDG79" s="141"/>
      <c r="QDH79" s="141"/>
      <c r="QDI79" s="141"/>
      <c r="QDJ79" s="141"/>
      <c r="QDK79" s="141"/>
      <c r="QDL79" s="141"/>
      <c r="QDM79" s="141"/>
      <c r="QDN79" s="141"/>
      <c r="QDO79" s="141"/>
      <c r="QDP79" s="141"/>
      <c r="QDQ79" s="141"/>
      <c r="QDR79" s="141"/>
      <c r="QDS79" s="141"/>
      <c r="QDT79" s="141"/>
      <c r="QDU79" s="141"/>
      <c r="QDV79" s="141"/>
      <c r="QDW79" s="141"/>
      <c r="QDX79" s="141"/>
      <c r="QDY79" s="141"/>
      <c r="QDZ79" s="141"/>
      <c r="QEA79" s="141"/>
      <c r="QEB79" s="141"/>
      <c r="QEC79" s="141"/>
      <c r="QED79" s="141"/>
      <c r="QEE79" s="141"/>
      <c r="QEF79" s="141"/>
      <c r="QEG79" s="141"/>
      <c r="QEH79" s="141"/>
      <c r="QEI79" s="141"/>
      <c r="QEJ79" s="141"/>
      <c r="QEK79" s="141"/>
      <c r="QEL79" s="141"/>
      <c r="QEM79" s="141"/>
      <c r="QEN79" s="141"/>
      <c r="QEO79" s="141"/>
      <c r="QEP79" s="141"/>
      <c r="QEQ79" s="141"/>
      <c r="QER79" s="141"/>
      <c r="QES79" s="141"/>
      <c r="QET79" s="141"/>
      <c r="QEU79" s="141"/>
      <c r="QEV79" s="141"/>
      <c r="QEW79" s="141"/>
      <c r="QEX79" s="141"/>
      <c r="QEY79" s="141"/>
      <c r="QEZ79" s="141"/>
      <c r="QFA79" s="141"/>
      <c r="QFB79" s="141"/>
      <c r="QFC79" s="141"/>
      <c r="QFD79" s="141"/>
      <c r="QFE79" s="141"/>
      <c r="QFF79" s="141"/>
      <c r="QFG79" s="141"/>
      <c r="QFH79" s="141"/>
      <c r="QFI79" s="141"/>
      <c r="QFJ79" s="141"/>
      <c r="QFK79" s="141"/>
      <c r="QFL79" s="141"/>
      <c r="QFM79" s="141"/>
      <c r="QFN79" s="141"/>
      <c r="QFO79" s="141"/>
      <c r="QFP79" s="141"/>
      <c r="QFQ79" s="141"/>
      <c r="QFR79" s="141"/>
      <c r="QFS79" s="141"/>
      <c r="QFT79" s="141"/>
      <c r="QFU79" s="141"/>
      <c r="QFV79" s="141"/>
      <c r="QFW79" s="141"/>
      <c r="QFX79" s="141"/>
      <c r="QFY79" s="141"/>
      <c r="QFZ79" s="141"/>
      <c r="QGA79" s="141"/>
      <c r="QGB79" s="141"/>
      <c r="QGC79" s="141"/>
      <c r="QGD79" s="141"/>
      <c r="QGE79" s="141"/>
      <c r="QGF79" s="141"/>
      <c r="QGG79" s="141"/>
      <c r="QGH79" s="141"/>
      <c r="QGI79" s="141"/>
      <c r="QGJ79" s="141"/>
      <c r="QGK79" s="141"/>
      <c r="QGL79" s="141"/>
      <c r="QGM79" s="141"/>
      <c r="QGN79" s="141"/>
      <c r="QGO79" s="141"/>
      <c r="QGP79" s="141"/>
      <c r="QGQ79" s="141"/>
      <c r="QGR79" s="141"/>
      <c r="QGS79" s="141"/>
      <c r="QGT79" s="141"/>
      <c r="QGU79" s="141"/>
      <c r="QGV79" s="141"/>
      <c r="QGW79" s="141"/>
      <c r="QGX79" s="141"/>
      <c r="QGY79" s="141"/>
      <c r="QGZ79" s="141"/>
      <c r="QHA79" s="141"/>
      <c r="QHB79" s="141"/>
      <c r="QHC79" s="141"/>
      <c r="QHD79" s="141"/>
      <c r="QHE79" s="141"/>
      <c r="QHF79" s="141"/>
      <c r="QHG79" s="141"/>
      <c r="QHH79" s="141"/>
      <c r="QHI79" s="141"/>
      <c r="QHJ79" s="141"/>
      <c r="QHK79" s="141"/>
      <c r="QHL79" s="141"/>
      <c r="QHM79" s="141"/>
      <c r="QHN79" s="141"/>
      <c r="QHO79" s="141"/>
      <c r="QHP79" s="141"/>
      <c r="QHQ79" s="141"/>
      <c r="QHR79" s="141"/>
      <c r="QHS79" s="141"/>
      <c r="QHT79" s="141"/>
      <c r="QHU79" s="141"/>
      <c r="QHV79" s="141"/>
      <c r="QHW79" s="141"/>
      <c r="QHX79" s="141"/>
      <c r="QHY79" s="141"/>
      <c r="QHZ79" s="141"/>
      <c r="QIA79" s="141"/>
      <c r="QIB79" s="141"/>
      <c r="QIC79" s="141"/>
      <c r="QID79" s="141"/>
      <c r="QIE79" s="141"/>
      <c r="QIF79" s="141"/>
      <c r="QIG79" s="141"/>
      <c r="QIH79" s="141"/>
      <c r="QII79" s="141"/>
      <c r="QIJ79" s="141"/>
      <c r="QIK79" s="141"/>
      <c r="QIL79" s="141"/>
      <c r="QIM79" s="141"/>
      <c r="QIN79" s="141"/>
      <c r="QIO79" s="141"/>
      <c r="QIP79" s="141"/>
      <c r="QIQ79" s="141"/>
      <c r="QIR79" s="141"/>
      <c r="QIS79" s="141"/>
      <c r="QIT79" s="141"/>
      <c r="QIU79" s="141"/>
      <c r="QIV79" s="141"/>
      <c r="QIW79" s="141"/>
      <c r="QIX79" s="141"/>
      <c r="QIY79" s="141"/>
      <c r="QIZ79" s="141"/>
      <c r="QJA79" s="141"/>
      <c r="QJB79" s="141"/>
      <c r="QJC79" s="141"/>
      <c r="QJD79" s="141"/>
      <c r="QJE79" s="141"/>
      <c r="QJF79" s="141"/>
      <c r="QJG79" s="141"/>
      <c r="QJH79" s="141"/>
      <c r="QJI79" s="141"/>
      <c r="QJJ79" s="141"/>
      <c r="QJK79" s="141"/>
      <c r="QJL79" s="141"/>
      <c r="QJM79" s="141"/>
      <c r="QJN79" s="141"/>
      <c r="QJO79" s="141"/>
      <c r="QJP79" s="141"/>
      <c r="QJQ79" s="141"/>
      <c r="QJR79" s="141"/>
      <c r="QJS79" s="141"/>
      <c r="QJT79" s="141"/>
      <c r="QJU79" s="141"/>
      <c r="QJV79" s="141"/>
      <c r="QJW79" s="141"/>
      <c r="QJX79" s="141"/>
      <c r="QJY79" s="141"/>
      <c r="QJZ79" s="141"/>
      <c r="QKA79" s="141"/>
      <c r="QKB79" s="141"/>
      <c r="QKC79" s="141"/>
      <c r="QKD79" s="141"/>
      <c r="QKE79" s="141"/>
      <c r="QKF79" s="141"/>
      <c r="QKG79" s="141"/>
      <c r="QKH79" s="141"/>
      <c r="QKI79" s="141"/>
      <c r="QKJ79" s="141"/>
      <c r="QKK79" s="141"/>
      <c r="QKL79" s="141"/>
      <c r="QKM79" s="141"/>
      <c r="QKN79" s="141"/>
      <c r="QKO79" s="141"/>
      <c r="QKP79" s="141"/>
      <c r="QKQ79" s="141"/>
      <c r="QKR79" s="141"/>
      <c r="QKS79" s="141"/>
      <c r="QKT79" s="141"/>
      <c r="QKU79" s="141"/>
      <c r="QKV79" s="141"/>
      <c r="QKW79" s="141"/>
      <c r="QKX79" s="141"/>
      <c r="QKY79" s="141"/>
      <c r="QKZ79" s="141"/>
      <c r="QLA79" s="141"/>
      <c r="QLB79" s="141"/>
      <c r="QLC79" s="141"/>
      <c r="QLD79" s="141"/>
      <c r="QLE79" s="141"/>
      <c r="QLF79" s="141"/>
      <c r="QLG79" s="141"/>
      <c r="QLH79" s="141"/>
      <c r="QLI79" s="141"/>
      <c r="QLJ79" s="141"/>
      <c r="QLK79" s="141"/>
      <c r="QLL79" s="141"/>
      <c r="QLM79" s="141"/>
      <c r="QLN79" s="141"/>
      <c r="QLO79" s="141"/>
      <c r="QLP79" s="141"/>
      <c r="QLQ79" s="141"/>
      <c r="QLR79" s="141"/>
      <c r="QLS79" s="141"/>
      <c r="QLT79" s="141"/>
      <c r="QLU79" s="141"/>
      <c r="QLV79" s="141"/>
      <c r="QLW79" s="141"/>
      <c r="QLX79" s="141"/>
      <c r="QLY79" s="141"/>
      <c r="QLZ79" s="141"/>
      <c r="QMA79" s="141"/>
      <c r="QMB79" s="141"/>
      <c r="QMC79" s="141"/>
      <c r="QMD79" s="141"/>
      <c r="QME79" s="141"/>
      <c r="QMF79" s="141"/>
      <c r="QMG79" s="141"/>
      <c r="QMH79" s="141"/>
      <c r="QMI79" s="141"/>
      <c r="QMJ79" s="141"/>
      <c r="QMK79" s="141"/>
      <c r="QML79" s="141"/>
      <c r="QMM79" s="141"/>
      <c r="QMN79" s="141"/>
      <c r="QMO79" s="141"/>
      <c r="QMP79" s="141"/>
      <c r="QMQ79" s="141"/>
      <c r="QMR79" s="141"/>
      <c r="QMS79" s="141"/>
      <c r="QMT79" s="141"/>
      <c r="QMU79" s="141"/>
      <c r="QMV79" s="141"/>
      <c r="QMW79" s="141"/>
      <c r="QMX79" s="141"/>
      <c r="QMY79" s="141"/>
      <c r="QMZ79" s="141"/>
      <c r="QNA79" s="141"/>
      <c r="QNB79" s="141"/>
      <c r="QNC79" s="141"/>
      <c r="QND79" s="141"/>
      <c r="QNE79" s="141"/>
      <c r="QNF79" s="141"/>
      <c r="QNG79" s="141"/>
      <c r="QNH79" s="141"/>
      <c r="QNI79" s="141"/>
      <c r="QNJ79" s="141"/>
      <c r="QNK79" s="141"/>
      <c r="QNL79" s="141"/>
      <c r="QNM79" s="141"/>
      <c r="QNN79" s="141"/>
      <c r="QNO79" s="141"/>
      <c r="QNP79" s="141"/>
      <c r="QNQ79" s="141"/>
      <c r="QNR79" s="141"/>
      <c r="QNS79" s="141"/>
      <c r="QNT79" s="141"/>
      <c r="QNU79" s="141"/>
      <c r="QNV79" s="141"/>
      <c r="QNW79" s="141"/>
      <c r="QNX79" s="141"/>
      <c r="QNY79" s="141"/>
      <c r="QNZ79" s="141"/>
      <c r="QOA79" s="141"/>
      <c r="QOB79" s="141"/>
      <c r="QOC79" s="141"/>
      <c r="QOD79" s="141"/>
      <c r="QOE79" s="141"/>
      <c r="QOF79" s="141"/>
      <c r="QOG79" s="141"/>
      <c r="QOH79" s="141"/>
      <c r="QOI79" s="141"/>
      <c r="QOJ79" s="141"/>
      <c r="QOK79" s="141"/>
      <c r="QOL79" s="141"/>
      <c r="QOM79" s="141"/>
      <c r="QON79" s="141"/>
      <c r="QOO79" s="141"/>
      <c r="QOP79" s="141"/>
      <c r="QOQ79" s="141"/>
      <c r="QOR79" s="141"/>
      <c r="QOS79" s="141"/>
      <c r="QOT79" s="141"/>
      <c r="QOU79" s="141"/>
      <c r="QOV79" s="141"/>
      <c r="QOW79" s="141"/>
      <c r="QOX79" s="141"/>
      <c r="QOY79" s="141"/>
      <c r="QOZ79" s="141"/>
      <c r="QPA79" s="141"/>
      <c r="QPB79" s="141"/>
      <c r="QPC79" s="141"/>
      <c r="QPD79" s="141"/>
      <c r="QPE79" s="141"/>
      <c r="QPF79" s="141"/>
      <c r="QPG79" s="141"/>
      <c r="QPH79" s="141"/>
      <c r="QPI79" s="141"/>
      <c r="QPJ79" s="141"/>
      <c r="QPK79" s="141"/>
      <c r="QPL79" s="141"/>
      <c r="QPM79" s="141"/>
      <c r="QPN79" s="141"/>
      <c r="QPO79" s="141"/>
      <c r="QPP79" s="141"/>
      <c r="QPQ79" s="141"/>
      <c r="QPR79" s="141"/>
      <c r="QPS79" s="141"/>
      <c r="QPT79" s="141"/>
      <c r="QPU79" s="141"/>
      <c r="QPV79" s="141"/>
      <c r="QPW79" s="141"/>
      <c r="QPX79" s="141"/>
      <c r="QPY79" s="141"/>
      <c r="QPZ79" s="141"/>
      <c r="QQA79" s="141"/>
      <c r="QQB79" s="141"/>
      <c r="QQC79" s="141"/>
      <c r="QQD79" s="141"/>
      <c r="QQE79" s="141"/>
      <c r="QQF79" s="141"/>
      <c r="QQG79" s="141"/>
      <c r="QQH79" s="141"/>
      <c r="QQI79" s="141"/>
      <c r="QQJ79" s="141"/>
      <c r="QQK79" s="141"/>
      <c r="QQL79" s="141"/>
      <c r="QQM79" s="141"/>
      <c r="QQN79" s="141"/>
      <c r="QQO79" s="141"/>
      <c r="QQP79" s="141"/>
      <c r="QQQ79" s="141"/>
      <c r="QQR79" s="141"/>
      <c r="QQS79" s="141"/>
      <c r="QQT79" s="141"/>
      <c r="QQU79" s="141"/>
      <c r="QQV79" s="141"/>
      <c r="QQW79" s="141"/>
      <c r="QQX79" s="141"/>
      <c r="QQY79" s="141"/>
      <c r="QQZ79" s="141"/>
      <c r="QRA79" s="141"/>
      <c r="QRB79" s="141"/>
      <c r="QRC79" s="141"/>
      <c r="QRD79" s="141"/>
      <c r="QRE79" s="141"/>
      <c r="QRF79" s="141"/>
      <c r="QRG79" s="141"/>
      <c r="QRH79" s="141"/>
      <c r="QRI79" s="141"/>
      <c r="QRJ79" s="141"/>
      <c r="QRK79" s="141"/>
      <c r="QRL79" s="141"/>
      <c r="QRM79" s="141"/>
      <c r="QRN79" s="141"/>
      <c r="QRO79" s="141"/>
      <c r="QRP79" s="141"/>
      <c r="QRQ79" s="141"/>
      <c r="QRR79" s="141"/>
      <c r="QRS79" s="141"/>
      <c r="QRT79" s="141"/>
      <c r="QRU79" s="141"/>
      <c r="QRV79" s="141"/>
      <c r="QRW79" s="141"/>
      <c r="QRX79" s="141"/>
      <c r="QRY79" s="141"/>
      <c r="QRZ79" s="141"/>
      <c r="QSA79" s="141"/>
      <c r="QSB79" s="141"/>
      <c r="QSC79" s="141"/>
      <c r="QSD79" s="141"/>
      <c r="QSE79" s="141"/>
      <c r="QSF79" s="141"/>
      <c r="QSG79" s="141"/>
      <c r="QSH79" s="141"/>
      <c r="QSI79" s="141"/>
      <c r="QSJ79" s="141"/>
      <c r="QSK79" s="141"/>
      <c r="QSL79" s="141"/>
      <c r="QSM79" s="141"/>
      <c r="QSN79" s="141"/>
      <c r="QSO79" s="141"/>
      <c r="QSP79" s="141"/>
      <c r="QSQ79" s="141"/>
      <c r="QSR79" s="141"/>
      <c r="QSS79" s="141"/>
      <c r="QST79" s="141"/>
      <c r="QSU79" s="141"/>
      <c r="QSV79" s="141"/>
      <c r="QSW79" s="141"/>
      <c r="QSX79" s="141"/>
      <c r="QSY79" s="141"/>
      <c r="QSZ79" s="141"/>
      <c r="QTA79" s="141"/>
      <c r="QTB79" s="141"/>
      <c r="QTC79" s="141"/>
      <c r="QTD79" s="141"/>
      <c r="QTE79" s="141"/>
      <c r="QTF79" s="141"/>
      <c r="QTG79" s="141"/>
      <c r="QTH79" s="141"/>
      <c r="QTI79" s="141"/>
      <c r="QTJ79" s="141"/>
      <c r="QTK79" s="141"/>
      <c r="QTL79" s="141"/>
      <c r="QTM79" s="141"/>
      <c r="QTN79" s="141"/>
      <c r="QTO79" s="141"/>
      <c r="QTP79" s="141"/>
      <c r="QTQ79" s="141"/>
      <c r="QTR79" s="141"/>
      <c r="QTS79" s="141"/>
      <c r="QTT79" s="141"/>
      <c r="QTU79" s="141"/>
      <c r="QTV79" s="141"/>
      <c r="QTW79" s="141"/>
      <c r="QTX79" s="141"/>
      <c r="QTY79" s="141"/>
      <c r="QTZ79" s="141"/>
      <c r="QUA79" s="141"/>
      <c r="QUB79" s="141"/>
      <c r="QUC79" s="141"/>
      <c r="QUD79" s="141"/>
      <c r="QUE79" s="141"/>
      <c r="QUF79" s="141"/>
      <c r="QUG79" s="141"/>
      <c r="QUH79" s="141"/>
      <c r="QUI79" s="141"/>
      <c r="QUJ79" s="141"/>
      <c r="QUK79" s="141"/>
      <c r="QUL79" s="141"/>
      <c r="QUM79" s="141"/>
      <c r="QUN79" s="141"/>
      <c r="QUO79" s="141"/>
      <c r="QUP79" s="141"/>
      <c r="QUQ79" s="141"/>
      <c r="QUR79" s="141"/>
      <c r="QUS79" s="141"/>
      <c r="QUT79" s="141"/>
      <c r="QUU79" s="141"/>
      <c r="QUV79" s="141"/>
      <c r="QUW79" s="141"/>
      <c r="QUX79" s="141"/>
      <c r="QUY79" s="141"/>
      <c r="QUZ79" s="141"/>
      <c r="QVA79" s="141"/>
      <c r="QVB79" s="141"/>
      <c r="QVC79" s="141"/>
      <c r="QVD79" s="141"/>
      <c r="QVE79" s="141"/>
      <c r="QVF79" s="141"/>
      <c r="QVG79" s="141"/>
      <c r="QVH79" s="141"/>
      <c r="QVI79" s="141"/>
      <c r="QVJ79" s="141"/>
      <c r="QVK79" s="141"/>
      <c r="QVL79" s="141"/>
      <c r="QVM79" s="141"/>
      <c r="QVN79" s="141"/>
      <c r="QVO79" s="141"/>
      <c r="QVP79" s="141"/>
      <c r="QVQ79" s="141"/>
      <c r="QVR79" s="141"/>
      <c r="QVS79" s="141"/>
      <c r="QVT79" s="141"/>
      <c r="QVU79" s="141"/>
      <c r="QVV79" s="141"/>
      <c r="QVW79" s="141"/>
      <c r="QVX79" s="141"/>
      <c r="QVY79" s="141"/>
      <c r="QVZ79" s="141"/>
      <c r="QWA79" s="141"/>
      <c r="QWB79" s="141"/>
      <c r="QWC79" s="141"/>
      <c r="QWD79" s="141"/>
      <c r="QWE79" s="141"/>
      <c r="QWF79" s="141"/>
      <c r="QWG79" s="141"/>
      <c r="QWH79" s="141"/>
      <c r="QWI79" s="141"/>
      <c r="QWJ79" s="141"/>
      <c r="QWK79" s="141"/>
      <c r="QWL79" s="141"/>
      <c r="QWM79" s="141"/>
      <c r="QWN79" s="141"/>
      <c r="QWO79" s="141"/>
      <c r="QWP79" s="141"/>
      <c r="QWQ79" s="141"/>
      <c r="QWR79" s="141"/>
      <c r="QWS79" s="141"/>
      <c r="QWT79" s="141"/>
      <c r="QWU79" s="141"/>
      <c r="QWV79" s="141"/>
      <c r="QWW79" s="141"/>
      <c r="QWX79" s="141"/>
      <c r="QWY79" s="141"/>
      <c r="QWZ79" s="141"/>
      <c r="QXA79" s="141"/>
      <c r="QXB79" s="141"/>
      <c r="QXC79" s="141"/>
      <c r="QXD79" s="141"/>
      <c r="QXE79" s="141"/>
      <c r="QXF79" s="141"/>
      <c r="QXG79" s="141"/>
      <c r="QXH79" s="141"/>
      <c r="QXI79" s="141"/>
      <c r="QXJ79" s="141"/>
      <c r="QXK79" s="141"/>
      <c r="QXL79" s="141"/>
      <c r="QXM79" s="141"/>
      <c r="QXN79" s="141"/>
      <c r="QXO79" s="141"/>
      <c r="QXP79" s="141"/>
      <c r="QXQ79" s="141"/>
      <c r="QXR79" s="141"/>
      <c r="QXS79" s="141"/>
      <c r="QXT79" s="141"/>
      <c r="QXU79" s="141"/>
      <c r="QXV79" s="141"/>
      <c r="QXW79" s="141"/>
      <c r="QXX79" s="141"/>
      <c r="QXY79" s="141"/>
      <c r="QXZ79" s="141"/>
      <c r="QYA79" s="141"/>
      <c r="QYB79" s="141"/>
      <c r="QYC79" s="141"/>
      <c r="QYD79" s="141"/>
      <c r="QYE79" s="141"/>
      <c r="QYF79" s="141"/>
      <c r="QYG79" s="141"/>
      <c r="QYH79" s="141"/>
      <c r="QYI79" s="141"/>
      <c r="QYJ79" s="141"/>
      <c r="QYK79" s="141"/>
      <c r="QYL79" s="141"/>
      <c r="QYM79" s="141"/>
      <c r="QYN79" s="141"/>
      <c r="QYO79" s="141"/>
      <c r="QYP79" s="141"/>
      <c r="QYQ79" s="141"/>
      <c r="QYR79" s="141"/>
      <c r="QYS79" s="141"/>
      <c r="QYT79" s="141"/>
      <c r="QYU79" s="141"/>
      <c r="QYV79" s="141"/>
      <c r="QYW79" s="141"/>
      <c r="QYX79" s="141"/>
      <c r="QYY79" s="141"/>
      <c r="QYZ79" s="141"/>
      <c r="QZA79" s="141"/>
      <c r="QZB79" s="141"/>
      <c r="QZC79" s="141"/>
      <c r="QZD79" s="141"/>
      <c r="QZE79" s="141"/>
      <c r="QZF79" s="141"/>
      <c r="QZG79" s="141"/>
      <c r="QZH79" s="141"/>
      <c r="QZI79" s="141"/>
      <c r="QZJ79" s="141"/>
      <c r="QZK79" s="141"/>
      <c r="QZL79" s="141"/>
      <c r="QZM79" s="141"/>
      <c r="QZN79" s="141"/>
      <c r="QZO79" s="141"/>
      <c r="QZP79" s="141"/>
      <c r="QZQ79" s="141"/>
      <c r="QZR79" s="141"/>
      <c r="QZS79" s="141"/>
      <c r="QZT79" s="141"/>
      <c r="QZU79" s="141"/>
      <c r="QZV79" s="141"/>
      <c r="QZW79" s="141"/>
      <c r="QZX79" s="141"/>
      <c r="QZY79" s="141"/>
      <c r="QZZ79" s="141"/>
      <c r="RAA79" s="141"/>
      <c r="RAB79" s="141"/>
      <c r="RAC79" s="141"/>
      <c r="RAD79" s="141"/>
      <c r="RAE79" s="141"/>
      <c r="RAF79" s="141"/>
      <c r="RAG79" s="141"/>
      <c r="RAH79" s="141"/>
      <c r="RAI79" s="141"/>
      <c r="RAJ79" s="141"/>
      <c r="RAK79" s="141"/>
      <c r="RAL79" s="141"/>
      <c r="RAM79" s="141"/>
      <c r="RAN79" s="141"/>
      <c r="RAO79" s="141"/>
      <c r="RAP79" s="141"/>
      <c r="RAQ79" s="141"/>
      <c r="RAR79" s="141"/>
      <c r="RAS79" s="141"/>
      <c r="RAT79" s="141"/>
      <c r="RAU79" s="141"/>
      <c r="RAV79" s="141"/>
      <c r="RAW79" s="141"/>
      <c r="RAX79" s="141"/>
      <c r="RAY79" s="141"/>
      <c r="RAZ79" s="141"/>
      <c r="RBA79" s="141"/>
      <c r="RBB79" s="141"/>
      <c r="RBC79" s="141"/>
      <c r="RBD79" s="141"/>
      <c r="RBE79" s="141"/>
      <c r="RBF79" s="141"/>
      <c r="RBG79" s="141"/>
      <c r="RBH79" s="141"/>
      <c r="RBI79" s="141"/>
      <c r="RBJ79" s="141"/>
      <c r="RBK79" s="141"/>
      <c r="RBL79" s="141"/>
      <c r="RBM79" s="141"/>
      <c r="RBN79" s="141"/>
      <c r="RBO79" s="141"/>
      <c r="RBP79" s="141"/>
      <c r="RBQ79" s="141"/>
      <c r="RBR79" s="141"/>
      <c r="RBS79" s="141"/>
      <c r="RBT79" s="141"/>
      <c r="RBU79" s="141"/>
      <c r="RBV79" s="141"/>
      <c r="RBW79" s="141"/>
      <c r="RBX79" s="141"/>
      <c r="RBY79" s="141"/>
      <c r="RBZ79" s="141"/>
      <c r="RCA79" s="141"/>
      <c r="RCB79" s="141"/>
      <c r="RCC79" s="141"/>
      <c r="RCD79" s="141"/>
      <c r="RCE79" s="141"/>
      <c r="RCF79" s="141"/>
      <c r="RCG79" s="141"/>
      <c r="RCH79" s="141"/>
      <c r="RCI79" s="141"/>
      <c r="RCJ79" s="141"/>
      <c r="RCK79" s="141"/>
      <c r="RCL79" s="141"/>
      <c r="RCM79" s="141"/>
      <c r="RCN79" s="141"/>
      <c r="RCO79" s="141"/>
      <c r="RCP79" s="141"/>
      <c r="RCQ79" s="141"/>
      <c r="RCR79" s="141"/>
      <c r="RCS79" s="141"/>
      <c r="RCT79" s="141"/>
      <c r="RCU79" s="141"/>
      <c r="RCV79" s="141"/>
      <c r="RCW79" s="141"/>
      <c r="RCX79" s="141"/>
      <c r="RCY79" s="141"/>
      <c r="RCZ79" s="141"/>
      <c r="RDA79" s="141"/>
      <c r="RDB79" s="141"/>
      <c r="RDC79" s="141"/>
      <c r="RDD79" s="141"/>
      <c r="RDE79" s="141"/>
      <c r="RDF79" s="141"/>
      <c r="RDG79" s="141"/>
      <c r="RDH79" s="141"/>
      <c r="RDI79" s="141"/>
      <c r="RDJ79" s="141"/>
      <c r="RDK79" s="141"/>
      <c r="RDL79" s="141"/>
      <c r="RDM79" s="141"/>
      <c r="RDN79" s="141"/>
      <c r="RDO79" s="141"/>
      <c r="RDP79" s="141"/>
      <c r="RDQ79" s="141"/>
      <c r="RDR79" s="141"/>
      <c r="RDS79" s="141"/>
      <c r="RDT79" s="141"/>
      <c r="RDU79" s="141"/>
      <c r="RDV79" s="141"/>
      <c r="RDW79" s="141"/>
      <c r="RDX79" s="141"/>
      <c r="RDY79" s="141"/>
      <c r="RDZ79" s="141"/>
      <c r="REA79" s="141"/>
      <c r="REB79" s="141"/>
      <c r="REC79" s="141"/>
      <c r="RED79" s="141"/>
      <c r="REE79" s="141"/>
      <c r="REF79" s="141"/>
      <c r="REG79" s="141"/>
      <c r="REH79" s="141"/>
      <c r="REI79" s="141"/>
      <c r="REJ79" s="141"/>
      <c r="REK79" s="141"/>
      <c r="REL79" s="141"/>
      <c r="REM79" s="141"/>
      <c r="REN79" s="141"/>
      <c r="REO79" s="141"/>
      <c r="REP79" s="141"/>
      <c r="REQ79" s="141"/>
      <c r="RER79" s="141"/>
      <c r="RES79" s="141"/>
      <c r="RET79" s="141"/>
      <c r="REU79" s="141"/>
      <c r="REV79" s="141"/>
      <c r="REW79" s="141"/>
      <c r="REX79" s="141"/>
      <c r="REY79" s="141"/>
      <c r="REZ79" s="141"/>
      <c r="RFA79" s="141"/>
      <c r="RFB79" s="141"/>
      <c r="RFC79" s="141"/>
      <c r="RFD79" s="141"/>
      <c r="RFE79" s="141"/>
      <c r="RFF79" s="141"/>
      <c r="RFG79" s="141"/>
      <c r="RFH79" s="141"/>
      <c r="RFI79" s="141"/>
      <c r="RFJ79" s="141"/>
      <c r="RFK79" s="141"/>
      <c r="RFL79" s="141"/>
      <c r="RFM79" s="141"/>
      <c r="RFN79" s="141"/>
      <c r="RFO79" s="141"/>
      <c r="RFP79" s="141"/>
      <c r="RFQ79" s="141"/>
      <c r="RFR79" s="141"/>
      <c r="RFS79" s="141"/>
      <c r="RFT79" s="141"/>
      <c r="RFU79" s="141"/>
      <c r="RFV79" s="141"/>
      <c r="RFW79" s="141"/>
      <c r="RFX79" s="141"/>
      <c r="RFY79" s="141"/>
      <c r="RFZ79" s="141"/>
      <c r="RGA79" s="141"/>
      <c r="RGB79" s="141"/>
      <c r="RGC79" s="141"/>
      <c r="RGD79" s="141"/>
      <c r="RGE79" s="141"/>
      <c r="RGF79" s="141"/>
      <c r="RGG79" s="141"/>
      <c r="RGH79" s="141"/>
      <c r="RGI79" s="141"/>
      <c r="RGJ79" s="141"/>
      <c r="RGK79" s="141"/>
      <c r="RGL79" s="141"/>
      <c r="RGM79" s="141"/>
      <c r="RGN79" s="141"/>
      <c r="RGO79" s="141"/>
      <c r="RGP79" s="141"/>
      <c r="RGQ79" s="141"/>
      <c r="RGR79" s="141"/>
      <c r="RGS79" s="141"/>
      <c r="RGT79" s="141"/>
      <c r="RGU79" s="141"/>
      <c r="RGV79" s="141"/>
      <c r="RGW79" s="141"/>
      <c r="RGX79" s="141"/>
      <c r="RGY79" s="141"/>
      <c r="RGZ79" s="141"/>
      <c r="RHA79" s="141"/>
      <c r="RHB79" s="141"/>
      <c r="RHC79" s="141"/>
      <c r="RHD79" s="141"/>
      <c r="RHE79" s="141"/>
      <c r="RHF79" s="141"/>
      <c r="RHG79" s="141"/>
      <c r="RHH79" s="141"/>
      <c r="RHI79" s="141"/>
      <c r="RHJ79" s="141"/>
      <c r="RHK79" s="141"/>
      <c r="RHL79" s="141"/>
      <c r="RHM79" s="141"/>
      <c r="RHN79" s="141"/>
      <c r="RHO79" s="141"/>
      <c r="RHP79" s="141"/>
      <c r="RHQ79" s="141"/>
      <c r="RHR79" s="141"/>
      <c r="RHS79" s="141"/>
      <c r="RHT79" s="141"/>
      <c r="RHU79" s="141"/>
      <c r="RHV79" s="141"/>
      <c r="RHW79" s="141"/>
      <c r="RHX79" s="141"/>
      <c r="RHY79" s="141"/>
      <c r="RHZ79" s="141"/>
      <c r="RIA79" s="141"/>
      <c r="RIB79" s="141"/>
      <c r="RIC79" s="141"/>
      <c r="RID79" s="141"/>
      <c r="RIE79" s="141"/>
      <c r="RIF79" s="141"/>
      <c r="RIG79" s="141"/>
      <c r="RIH79" s="141"/>
      <c r="RII79" s="141"/>
      <c r="RIJ79" s="141"/>
      <c r="RIK79" s="141"/>
      <c r="RIL79" s="141"/>
      <c r="RIM79" s="141"/>
      <c r="RIN79" s="141"/>
      <c r="RIO79" s="141"/>
      <c r="RIP79" s="141"/>
      <c r="RIQ79" s="141"/>
      <c r="RIR79" s="141"/>
      <c r="RIS79" s="141"/>
      <c r="RIT79" s="141"/>
      <c r="RIU79" s="141"/>
      <c r="RIV79" s="141"/>
      <c r="RIW79" s="141"/>
      <c r="RIX79" s="141"/>
      <c r="RIY79" s="141"/>
      <c r="RIZ79" s="141"/>
      <c r="RJA79" s="141"/>
      <c r="RJB79" s="141"/>
      <c r="RJC79" s="141"/>
      <c r="RJD79" s="141"/>
      <c r="RJE79" s="141"/>
      <c r="RJF79" s="141"/>
      <c r="RJG79" s="141"/>
      <c r="RJH79" s="141"/>
      <c r="RJI79" s="141"/>
      <c r="RJJ79" s="141"/>
      <c r="RJK79" s="141"/>
      <c r="RJL79" s="141"/>
      <c r="RJM79" s="141"/>
      <c r="RJN79" s="141"/>
      <c r="RJO79" s="141"/>
      <c r="RJP79" s="141"/>
      <c r="RJQ79" s="141"/>
      <c r="RJR79" s="141"/>
      <c r="RJS79" s="141"/>
      <c r="RJT79" s="141"/>
      <c r="RJU79" s="141"/>
      <c r="RJV79" s="141"/>
      <c r="RJW79" s="141"/>
      <c r="RJX79" s="141"/>
      <c r="RJY79" s="141"/>
      <c r="RJZ79" s="141"/>
      <c r="RKA79" s="141"/>
      <c r="RKB79" s="141"/>
      <c r="RKC79" s="141"/>
      <c r="RKD79" s="141"/>
      <c r="RKE79" s="141"/>
      <c r="RKF79" s="141"/>
      <c r="RKG79" s="141"/>
      <c r="RKH79" s="141"/>
      <c r="RKI79" s="141"/>
      <c r="RKJ79" s="141"/>
      <c r="RKK79" s="141"/>
      <c r="RKL79" s="141"/>
      <c r="RKM79" s="141"/>
      <c r="RKN79" s="141"/>
      <c r="RKO79" s="141"/>
      <c r="RKP79" s="141"/>
      <c r="RKQ79" s="141"/>
      <c r="RKR79" s="141"/>
      <c r="RKS79" s="141"/>
      <c r="RKT79" s="141"/>
      <c r="RKU79" s="141"/>
      <c r="RKV79" s="141"/>
      <c r="RKW79" s="141"/>
      <c r="RKX79" s="141"/>
      <c r="RKY79" s="141"/>
      <c r="RKZ79" s="141"/>
      <c r="RLA79" s="141"/>
      <c r="RLB79" s="141"/>
      <c r="RLC79" s="141"/>
      <c r="RLD79" s="141"/>
      <c r="RLE79" s="141"/>
      <c r="RLF79" s="141"/>
      <c r="RLG79" s="141"/>
      <c r="RLH79" s="141"/>
      <c r="RLI79" s="141"/>
      <c r="RLJ79" s="141"/>
      <c r="RLK79" s="141"/>
      <c r="RLL79" s="141"/>
      <c r="RLM79" s="141"/>
      <c r="RLN79" s="141"/>
      <c r="RLO79" s="141"/>
      <c r="RLP79" s="141"/>
      <c r="RLQ79" s="141"/>
      <c r="RLR79" s="141"/>
      <c r="RLS79" s="141"/>
      <c r="RLT79" s="141"/>
      <c r="RLU79" s="141"/>
      <c r="RLV79" s="141"/>
      <c r="RLW79" s="141"/>
      <c r="RLX79" s="141"/>
      <c r="RLY79" s="141"/>
      <c r="RLZ79" s="141"/>
      <c r="RMA79" s="141"/>
      <c r="RMB79" s="141"/>
      <c r="RMC79" s="141"/>
      <c r="RMD79" s="141"/>
      <c r="RME79" s="141"/>
      <c r="RMF79" s="141"/>
      <c r="RMG79" s="141"/>
      <c r="RMH79" s="141"/>
      <c r="RMI79" s="141"/>
      <c r="RMJ79" s="141"/>
      <c r="RMK79" s="141"/>
      <c r="RML79" s="141"/>
      <c r="RMM79" s="141"/>
      <c r="RMN79" s="141"/>
      <c r="RMO79" s="141"/>
      <c r="RMP79" s="141"/>
      <c r="RMQ79" s="141"/>
      <c r="RMR79" s="141"/>
      <c r="RMS79" s="141"/>
      <c r="RMT79" s="141"/>
      <c r="RMU79" s="141"/>
      <c r="RMV79" s="141"/>
      <c r="RMW79" s="141"/>
      <c r="RMX79" s="141"/>
      <c r="RMY79" s="141"/>
      <c r="RMZ79" s="141"/>
      <c r="RNA79" s="141"/>
      <c r="RNB79" s="141"/>
      <c r="RNC79" s="141"/>
      <c r="RND79" s="141"/>
      <c r="RNE79" s="141"/>
      <c r="RNF79" s="141"/>
      <c r="RNG79" s="141"/>
      <c r="RNH79" s="141"/>
      <c r="RNI79" s="141"/>
      <c r="RNJ79" s="141"/>
      <c r="RNK79" s="141"/>
      <c r="RNL79" s="141"/>
      <c r="RNM79" s="141"/>
      <c r="RNN79" s="141"/>
      <c r="RNO79" s="141"/>
      <c r="RNP79" s="141"/>
      <c r="RNQ79" s="141"/>
      <c r="RNR79" s="141"/>
      <c r="RNS79" s="141"/>
      <c r="RNT79" s="141"/>
      <c r="RNU79" s="141"/>
      <c r="RNV79" s="141"/>
      <c r="RNW79" s="141"/>
      <c r="RNX79" s="141"/>
      <c r="RNY79" s="141"/>
      <c r="RNZ79" s="141"/>
      <c r="ROA79" s="141"/>
      <c r="ROB79" s="141"/>
      <c r="ROC79" s="141"/>
      <c r="ROD79" s="141"/>
      <c r="ROE79" s="141"/>
      <c r="ROF79" s="141"/>
      <c r="ROG79" s="141"/>
      <c r="ROH79" s="141"/>
      <c r="ROI79" s="141"/>
      <c r="ROJ79" s="141"/>
      <c r="ROK79" s="141"/>
      <c r="ROL79" s="141"/>
      <c r="ROM79" s="141"/>
      <c r="RON79" s="141"/>
      <c r="ROO79" s="141"/>
      <c r="ROP79" s="141"/>
      <c r="ROQ79" s="141"/>
      <c r="ROR79" s="141"/>
      <c r="ROS79" s="141"/>
      <c r="ROT79" s="141"/>
      <c r="ROU79" s="141"/>
      <c r="ROV79" s="141"/>
      <c r="ROW79" s="141"/>
      <c r="ROX79" s="141"/>
      <c r="ROY79" s="141"/>
      <c r="ROZ79" s="141"/>
      <c r="RPA79" s="141"/>
      <c r="RPB79" s="141"/>
      <c r="RPC79" s="141"/>
      <c r="RPD79" s="141"/>
      <c r="RPE79" s="141"/>
      <c r="RPF79" s="141"/>
      <c r="RPG79" s="141"/>
      <c r="RPH79" s="141"/>
      <c r="RPI79" s="141"/>
      <c r="RPJ79" s="141"/>
      <c r="RPK79" s="141"/>
      <c r="RPL79" s="141"/>
      <c r="RPM79" s="141"/>
      <c r="RPN79" s="141"/>
      <c r="RPO79" s="141"/>
      <c r="RPP79" s="141"/>
      <c r="RPQ79" s="141"/>
      <c r="RPR79" s="141"/>
      <c r="RPS79" s="141"/>
      <c r="RPT79" s="141"/>
      <c r="RPU79" s="141"/>
      <c r="RPV79" s="141"/>
      <c r="RPW79" s="141"/>
      <c r="RPX79" s="141"/>
      <c r="RPY79" s="141"/>
      <c r="RPZ79" s="141"/>
      <c r="RQA79" s="141"/>
      <c r="RQB79" s="141"/>
      <c r="RQC79" s="141"/>
      <c r="RQD79" s="141"/>
      <c r="RQE79" s="141"/>
      <c r="RQF79" s="141"/>
      <c r="RQG79" s="141"/>
      <c r="RQH79" s="141"/>
      <c r="RQI79" s="141"/>
      <c r="RQJ79" s="141"/>
      <c r="RQK79" s="141"/>
      <c r="RQL79" s="141"/>
      <c r="RQM79" s="141"/>
      <c r="RQN79" s="141"/>
      <c r="RQO79" s="141"/>
      <c r="RQP79" s="141"/>
      <c r="RQQ79" s="141"/>
      <c r="RQR79" s="141"/>
      <c r="RQS79" s="141"/>
      <c r="RQT79" s="141"/>
      <c r="RQU79" s="141"/>
      <c r="RQV79" s="141"/>
      <c r="RQW79" s="141"/>
      <c r="RQX79" s="141"/>
      <c r="RQY79" s="141"/>
      <c r="RQZ79" s="141"/>
      <c r="RRA79" s="141"/>
      <c r="RRB79" s="141"/>
      <c r="RRC79" s="141"/>
      <c r="RRD79" s="141"/>
      <c r="RRE79" s="141"/>
      <c r="RRF79" s="141"/>
      <c r="RRG79" s="141"/>
      <c r="RRH79" s="141"/>
      <c r="RRI79" s="141"/>
      <c r="RRJ79" s="141"/>
      <c r="RRK79" s="141"/>
      <c r="RRL79" s="141"/>
      <c r="RRM79" s="141"/>
      <c r="RRN79" s="141"/>
      <c r="RRO79" s="141"/>
      <c r="RRP79" s="141"/>
      <c r="RRQ79" s="141"/>
      <c r="RRR79" s="141"/>
      <c r="RRS79" s="141"/>
      <c r="RRT79" s="141"/>
      <c r="RRU79" s="141"/>
      <c r="RRV79" s="141"/>
      <c r="RRW79" s="141"/>
      <c r="RRX79" s="141"/>
      <c r="RRY79" s="141"/>
      <c r="RRZ79" s="141"/>
      <c r="RSA79" s="141"/>
      <c r="RSB79" s="141"/>
      <c r="RSC79" s="141"/>
      <c r="RSD79" s="141"/>
      <c r="RSE79" s="141"/>
      <c r="RSF79" s="141"/>
      <c r="RSG79" s="141"/>
      <c r="RSH79" s="141"/>
      <c r="RSI79" s="141"/>
      <c r="RSJ79" s="141"/>
      <c r="RSK79" s="141"/>
      <c r="RSL79" s="141"/>
      <c r="RSM79" s="141"/>
      <c r="RSN79" s="141"/>
      <c r="RSO79" s="141"/>
      <c r="RSP79" s="141"/>
      <c r="RSQ79" s="141"/>
      <c r="RSR79" s="141"/>
      <c r="RSS79" s="141"/>
      <c r="RST79" s="141"/>
      <c r="RSU79" s="141"/>
      <c r="RSV79" s="141"/>
      <c r="RSW79" s="141"/>
      <c r="RSX79" s="141"/>
      <c r="RSY79" s="141"/>
      <c r="RSZ79" s="141"/>
      <c r="RTA79" s="141"/>
      <c r="RTB79" s="141"/>
      <c r="RTC79" s="141"/>
      <c r="RTD79" s="141"/>
      <c r="RTE79" s="141"/>
      <c r="RTF79" s="141"/>
      <c r="RTG79" s="141"/>
      <c r="RTH79" s="141"/>
      <c r="RTI79" s="141"/>
      <c r="RTJ79" s="141"/>
      <c r="RTK79" s="141"/>
      <c r="RTL79" s="141"/>
      <c r="RTM79" s="141"/>
      <c r="RTN79" s="141"/>
      <c r="RTO79" s="141"/>
      <c r="RTP79" s="141"/>
      <c r="RTQ79" s="141"/>
      <c r="RTR79" s="141"/>
      <c r="RTS79" s="141"/>
      <c r="RTT79" s="141"/>
      <c r="RTU79" s="141"/>
      <c r="RTV79" s="141"/>
      <c r="RTW79" s="141"/>
      <c r="RTX79" s="141"/>
      <c r="RTY79" s="141"/>
      <c r="RTZ79" s="141"/>
      <c r="RUA79" s="141"/>
      <c r="RUB79" s="141"/>
      <c r="RUC79" s="141"/>
      <c r="RUD79" s="141"/>
      <c r="RUE79" s="141"/>
      <c r="RUF79" s="141"/>
      <c r="RUG79" s="141"/>
      <c r="RUH79" s="141"/>
      <c r="RUI79" s="141"/>
      <c r="RUJ79" s="141"/>
      <c r="RUK79" s="141"/>
      <c r="RUL79" s="141"/>
      <c r="RUM79" s="141"/>
      <c r="RUN79" s="141"/>
      <c r="RUO79" s="141"/>
      <c r="RUP79" s="141"/>
      <c r="RUQ79" s="141"/>
      <c r="RUR79" s="141"/>
      <c r="RUS79" s="141"/>
      <c r="RUT79" s="141"/>
      <c r="RUU79" s="141"/>
      <c r="RUV79" s="141"/>
      <c r="RUW79" s="141"/>
      <c r="RUX79" s="141"/>
      <c r="RUY79" s="141"/>
      <c r="RUZ79" s="141"/>
      <c r="RVA79" s="141"/>
      <c r="RVB79" s="141"/>
      <c r="RVC79" s="141"/>
      <c r="RVD79" s="141"/>
      <c r="RVE79" s="141"/>
      <c r="RVF79" s="141"/>
      <c r="RVG79" s="141"/>
      <c r="RVH79" s="141"/>
      <c r="RVI79" s="141"/>
      <c r="RVJ79" s="141"/>
      <c r="RVK79" s="141"/>
      <c r="RVL79" s="141"/>
      <c r="RVM79" s="141"/>
      <c r="RVN79" s="141"/>
      <c r="RVO79" s="141"/>
      <c r="RVP79" s="141"/>
      <c r="RVQ79" s="141"/>
      <c r="RVR79" s="141"/>
      <c r="RVS79" s="141"/>
      <c r="RVT79" s="141"/>
      <c r="RVU79" s="141"/>
      <c r="RVV79" s="141"/>
      <c r="RVW79" s="141"/>
      <c r="RVX79" s="141"/>
      <c r="RVY79" s="141"/>
      <c r="RVZ79" s="141"/>
      <c r="RWA79" s="141"/>
      <c r="RWB79" s="141"/>
      <c r="RWC79" s="141"/>
      <c r="RWD79" s="141"/>
      <c r="RWE79" s="141"/>
      <c r="RWF79" s="141"/>
      <c r="RWG79" s="141"/>
      <c r="RWH79" s="141"/>
      <c r="RWI79" s="141"/>
      <c r="RWJ79" s="141"/>
      <c r="RWK79" s="141"/>
      <c r="RWL79" s="141"/>
      <c r="RWM79" s="141"/>
      <c r="RWN79" s="141"/>
      <c r="RWO79" s="141"/>
      <c r="RWP79" s="141"/>
      <c r="RWQ79" s="141"/>
      <c r="RWR79" s="141"/>
      <c r="RWS79" s="141"/>
      <c r="RWT79" s="141"/>
      <c r="RWU79" s="141"/>
      <c r="RWV79" s="141"/>
      <c r="RWW79" s="141"/>
      <c r="RWX79" s="141"/>
      <c r="RWY79" s="141"/>
      <c r="RWZ79" s="141"/>
      <c r="RXA79" s="141"/>
      <c r="RXB79" s="141"/>
      <c r="RXC79" s="141"/>
      <c r="RXD79" s="141"/>
      <c r="RXE79" s="141"/>
      <c r="RXF79" s="141"/>
      <c r="RXG79" s="141"/>
      <c r="RXH79" s="141"/>
      <c r="RXI79" s="141"/>
      <c r="RXJ79" s="141"/>
      <c r="RXK79" s="141"/>
      <c r="RXL79" s="141"/>
      <c r="RXM79" s="141"/>
      <c r="RXN79" s="141"/>
      <c r="RXO79" s="141"/>
      <c r="RXP79" s="141"/>
      <c r="RXQ79" s="141"/>
      <c r="RXR79" s="141"/>
      <c r="RXS79" s="141"/>
      <c r="RXT79" s="141"/>
      <c r="RXU79" s="141"/>
      <c r="RXV79" s="141"/>
      <c r="RXW79" s="141"/>
      <c r="RXX79" s="141"/>
      <c r="RXY79" s="141"/>
      <c r="RXZ79" s="141"/>
      <c r="RYA79" s="141"/>
      <c r="RYB79" s="141"/>
      <c r="RYC79" s="141"/>
      <c r="RYD79" s="141"/>
      <c r="RYE79" s="141"/>
      <c r="RYF79" s="141"/>
      <c r="RYG79" s="141"/>
      <c r="RYH79" s="141"/>
      <c r="RYI79" s="141"/>
      <c r="RYJ79" s="141"/>
      <c r="RYK79" s="141"/>
      <c r="RYL79" s="141"/>
      <c r="RYM79" s="141"/>
      <c r="RYN79" s="141"/>
      <c r="RYO79" s="141"/>
      <c r="RYP79" s="141"/>
      <c r="RYQ79" s="141"/>
      <c r="RYR79" s="141"/>
      <c r="RYS79" s="141"/>
      <c r="RYT79" s="141"/>
      <c r="RYU79" s="141"/>
      <c r="RYV79" s="141"/>
      <c r="RYW79" s="141"/>
      <c r="RYX79" s="141"/>
      <c r="RYY79" s="141"/>
      <c r="RYZ79" s="141"/>
      <c r="RZA79" s="141"/>
      <c r="RZB79" s="141"/>
      <c r="RZC79" s="141"/>
      <c r="RZD79" s="141"/>
      <c r="RZE79" s="141"/>
      <c r="RZF79" s="141"/>
      <c r="RZG79" s="141"/>
      <c r="RZH79" s="141"/>
      <c r="RZI79" s="141"/>
      <c r="RZJ79" s="141"/>
      <c r="RZK79" s="141"/>
      <c r="RZL79" s="141"/>
      <c r="RZM79" s="141"/>
      <c r="RZN79" s="141"/>
      <c r="RZO79" s="141"/>
      <c r="RZP79" s="141"/>
      <c r="RZQ79" s="141"/>
      <c r="RZR79" s="141"/>
      <c r="RZS79" s="141"/>
      <c r="RZT79" s="141"/>
      <c r="RZU79" s="141"/>
      <c r="RZV79" s="141"/>
      <c r="RZW79" s="141"/>
      <c r="RZX79" s="141"/>
      <c r="RZY79" s="141"/>
      <c r="RZZ79" s="141"/>
      <c r="SAA79" s="141"/>
      <c r="SAB79" s="141"/>
      <c r="SAC79" s="141"/>
      <c r="SAD79" s="141"/>
      <c r="SAE79" s="141"/>
      <c r="SAF79" s="141"/>
      <c r="SAG79" s="141"/>
      <c r="SAH79" s="141"/>
      <c r="SAI79" s="141"/>
      <c r="SAJ79" s="141"/>
      <c r="SAK79" s="141"/>
      <c r="SAL79" s="141"/>
      <c r="SAM79" s="141"/>
      <c r="SAN79" s="141"/>
      <c r="SAO79" s="141"/>
      <c r="SAP79" s="141"/>
      <c r="SAQ79" s="141"/>
      <c r="SAR79" s="141"/>
      <c r="SAS79" s="141"/>
      <c r="SAT79" s="141"/>
      <c r="SAU79" s="141"/>
      <c r="SAV79" s="141"/>
      <c r="SAW79" s="141"/>
      <c r="SAX79" s="141"/>
      <c r="SAY79" s="141"/>
      <c r="SAZ79" s="141"/>
      <c r="SBA79" s="141"/>
      <c r="SBB79" s="141"/>
      <c r="SBC79" s="141"/>
      <c r="SBD79" s="141"/>
      <c r="SBE79" s="141"/>
      <c r="SBF79" s="141"/>
      <c r="SBG79" s="141"/>
      <c r="SBH79" s="141"/>
      <c r="SBI79" s="141"/>
      <c r="SBJ79" s="141"/>
      <c r="SBK79" s="141"/>
      <c r="SBL79" s="141"/>
      <c r="SBM79" s="141"/>
      <c r="SBN79" s="141"/>
      <c r="SBO79" s="141"/>
      <c r="SBP79" s="141"/>
      <c r="SBQ79" s="141"/>
      <c r="SBR79" s="141"/>
      <c r="SBS79" s="141"/>
      <c r="SBT79" s="141"/>
      <c r="SBU79" s="141"/>
      <c r="SBV79" s="141"/>
      <c r="SBW79" s="141"/>
      <c r="SBX79" s="141"/>
      <c r="SBY79" s="141"/>
      <c r="SBZ79" s="141"/>
      <c r="SCA79" s="141"/>
      <c r="SCB79" s="141"/>
      <c r="SCC79" s="141"/>
      <c r="SCD79" s="141"/>
      <c r="SCE79" s="141"/>
      <c r="SCF79" s="141"/>
      <c r="SCG79" s="141"/>
      <c r="SCH79" s="141"/>
      <c r="SCI79" s="141"/>
      <c r="SCJ79" s="141"/>
      <c r="SCK79" s="141"/>
      <c r="SCL79" s="141"/>
      <c r="SCM79" s="141"/>
      <c r="SCN79" s="141"/>
      <c r="SCO79" s="141"/>
      <c r="SCP79" s="141"/>
      <c r="SCQ79" s="141"/>
      <c r="SCR79" s="141"/>
      <c r="SCS79" s="141"/>
      <c r="SCT79" s="141"/>
      <c r="SCU79" s="141"/>
      <c r="SCV79" s="141"/>
      <c r="SCW79" s="141"/>
      <c r="SCX79" s="141"/>
      <c r="SCY79" s="141"/>
      <c r="SCZ79" s="141"/>
      <c r="SDA79" s="141"/>
      <c r="SDB79" s="141"/>
      <c r="SDC79" s="141"/>
      <c r="SDD79" s="141"/>
      <c r="SDE79" s="141"/>
      <c r="SDF79" s="141"/>
      <c r="SDG79" s="141"/>
      <c r="SDH79" s="141"/>
      <c r="SDI79" s="141"/>
      <c r="SDJ79" s="141"/>
      <c r="SDK79" s="141"/>
      <c r="SDL79" s="141"/>
      <c r="SDM79" s="141"/>
      <c r="SDN79" s="141"/>
      <c r="SDO79" s="141"/>
      <c r="SDP79" s="141"/>
      <c r="SDQ79" s="141"/>
      <c r="SDR79" s="141"/>
      <c r="SDS79" s="141"/>
      <c r="SDT79" s="141"/>
      <c r="SDU79" s="141"/>
      <c r="SDV79" s="141"/>
      <c r="SDW79" s="141"/>
      <c r="SDX79" s="141"/>
      <c r="SDY79" s="141"/>
      <c r="SDZ79" s="141"/>
      <c r="SEA79" s="141"/>
      <c r="SEB79" s="141"/>
      <c r="SEC79" s="141"/>
      <c r="SED79" s="141"/>
      <c r="SEE79" s="141"/>
      <c r="SEF79" s="141"/>
      <c r="SEG79" s="141"/>
      <c r="SEH79" s="141"/>
      <c r="SEI79" s="141"/>
      <c r="SEJ79" s="141"/>
      <c r="SEK79" s="141"/>
      <c r="SEL79" s="141"/>
      <c r="SEM79" s="141"/>
      <c r="SEN79" s="141"/>
      <c r="SEO79" s="141"/>
      <c r="SEP79" s="141"/>
      <c r="SEQ79" s="141"/>
      <c r="SER79" s="141"/>
      <c r="SES79" s="141"/>
      <c r="SET79" s="141"/>
      <c r="SEU79" s="141"/>
      <c r="SEV79" s="141"/>
      <c r="SEW79" s="141"/>
      <c r="SEX79" s="141"/>
      <c r="SEY79" s="141"/>
      <c r="SEZ79" s="141"/>
      <c r="SFA79" s="141"/>
      <c r="SFB79" s="141"/>
      <c r="SFC79" s="141"/>
      <c r="SFD79" s="141"/>
      <c r="SFE79" s="141"/>
      <c r="SFF79" s="141"/>
      <c r="SFG79" s="141"/>
      <c r="SFH79" s="141"/>
      <c r="SFI79" s="141"/>
      <c r="SFJ79" s="141"/>
      <c r="SFK79" s="141"/>
      <c r="SFL79" s="141"/>
      <c r="SFM79" s="141"/>
      <c r="SFN79" s="141"/>
      <c r="SFO79" s="141"/>
      <c r="SFP79" s="141"/>
      <c r="SFQ79" s="141"/>
      <c r="SFR79" s="141"/>
      <c r="SFS79" s="141"/>
      <c r="SFT79" s="141"/>
      <c r="SFU79" s="141"/>
      <c r="SFV79" s="141"/>
      <c r="SFW79" s="141"/>
      <c r="SFX79" s="141"/>
      <c r="SFY79" s="141"/>
      <c r="SFZ79" s="141"/>
      <c r="SGA79" s="141"/>
      <c r="SGB79" s="141"/>
      <c r="SGC79" s="141"/>
      <c r="SGD79" s="141"/>
      <c r="SGE79" s="141"/>
      <c r="SGF79" s="141"/>
      <c r="SGG79" s="141"/>
      <c r="SGH79" s="141"/>
      <c r="SGI79" s="141"/>
      <c r="SGJ79" s="141"/>
      <c r="SGK79" s="141"/>
      <c r="SGL79" s="141"/>
      <c r="SGM79" s="141"/>
      <c r="SGN79" s="141"/>
      <c r="SGO79" s="141"/>
      <c r="SGP79" s="141"/>
      <c r="SGQ79" s="141"/>
      <c r="SGR79" s="141"/>
      <c r="SGS79" s="141"/>
      <c r="SGT79" s="141"/>
      <c r="SGU79" s="141"/>
      <c r="SGV79" s="141"/>
      <c r="SGW79" s="141"/>
      <c r="SGX79" s="141"/>
      <c r="SGY79" s="141"/>
      <c r="SGZ79" s="141"/>
      <c r="SHA79" s="141"/>
      <c r="SHB79" s="141"/>
      <c r="SHC79" s="141"/>
      <c r="SHD79" s="141"/>
      <c r="SHE79" s="141"/>
      <c r="SHF79" s="141"/>
      <c r="SHG79" s="141"/>
      <c r="SHH79" s="141"/>
      <c r="SHI79" s="141"/>
      <c r="SHJ79" s="141"/>
      <c r="SHK79" s="141"/>
      <c r="SHL79" s="141"/>
      <c r="SHM79" s="141"/>
      <c r="SHN79" s="141"/>
      <c r="SHO79" s="141"/>
      <c r="SHP79" s="141"/>
      <c r="SHQ79" s="141"/>
      <c r="SHR79" s="141"/>
      <c r="SHS79" s="141"/>
      <c r="SHT79" s="141"/>
      <c r="SHU79" s="141"/>
      <c r="SHV79" s="141"/>
      <c r="SHW79" s="141"/>
      <c r="SHX79" s="141"/>
      <c r="SHY79" s="141"/>
      <c r="SHZ79" s="141"/>
      <c r="SIA79" s="141"/>
      <c r="SIB79" s="141"/>
      <c r="SIC79" s="141"/>
      <c r="SID79" s="141"/>
      <c r="SIE79" s="141"/>
      <c r="SIF79" s="141"/>
      <c r="SIG79" s="141"/>
      <c r="SIH79" s="141"/>
      <c r="SII79" s="141"/>
      <c r="SIJ79" s="141"/>
      <c r="SIK79" s="141"/>
      <c r="SIL79" s="141"/>
      <c r="SIM79" s="141"/>
      <c r="SIN79" s="141"/>
      <c r="SIO79" s="141"/>
      <c r="SIP79" s="141"/>
      <c r="SIQ79" s="141"/>
      <c r="SIR79" s="141"/>
      <c r="SIS79" s="141"/>
      <c r="SIT79" s="141"/>
      <c r="SIU79" s="141"/>
      <c r="SIV79" s="141"/>
      <c r="SIW79" s="141"/>
      <c r="SIX79" s="141"/>
      <c r="SIY79" s="141"/>
      <c r="SIZ79" s="141"/>
      <c r="SJA79" s="141"/>
      <c r="SJB79" s="141"/>
      <c r="SJC79" s="141"/>
      <c r="SJD79" s="141"/>
      <c r="SJE79" s="141"/>
      <c r="SJF79" s="141"/>
      <c r="SJG79" s="141"/>
      <c r="SJH79" s="141"/>
      <c r="SJI79" s="141"/>
      <c r="SJJ79" s="141"/>
      <c r="SJK79" s="141"/>
      <c r="SJL79" s="141"/>
      <c r="SJM79" s="141"/>
      <c r="SJN79" s="141"/>
      <c r="SJO79" s="141"/>
      <c r="SJP79" s="141"/>
      <c r="SJQ79" s="141"/>
      <c r="SJR79" s="141"/>
      <c r="SJS79" s="141"/>
      <c r="SJT79" s="141"/>
      <c r="SJU79" s="141"/>
      <c r="SJV79" s="141"/>
      <c r="SJW79" s="141"/>
      <c r="SJX79" s="141"/>
      <c r="SJY79" s="141"/>
      <c r="SJZ79" s="141"/>
      <c r="SKA79" s="141"/>
      <c r="SKB79" s="141"/>
      <c r="SKC79" s="141"/>
      <c r="SKD79" s="141"/>
      <c r="SKE79" s="141"/>
      <c r="SKF79" s="141"/>
      <c r="SKG79" s="141"/>
      <c r="SKH79" s="141"/>
      <c r="SKI79" s="141"/>
      <c r="SKJ79" s="141"/>
      <c r="SKK79" s="141"/>
      <c r="SKL79" s="141"/>
      <c r="SKM79" s="141"/>
      <c r="SKN79" s="141"/>
      <c r="SKO79" s="141"/>
      <c r="SKP79" s="141"/>
      <c r="SKQ79" s="141"/>
      <c r="SKR79" s="141"/>
      <c r="SKS79" s="141"/>
      <c r="SKT79" s="141"/>
      <c r="SKU79" s="141"/>
      <c r="SKV79" s="141"/>
      <c r="SKW79" s="141"/>
      <c r="SKX79" s="141"/>
      <c r="SKY79" s="141"/>
      <c r="SKZ79" s="141"/>
      <c r="SLA79" s="141"/>
      <c r="SLB79" s="141"/>
      <c r="SLC79" s="141"/>
      <c r="SLD79" s="141"/>
      <c r="SLE79" s="141"/>
      <c r="SLF79" s="141"/>
      <c r="SLG79" s="141"/>
      <c r="SLH79" s="141"/>
      <c r="SLI79" s="141"/>
      <c r="SLJ79" s="141"/>
      <c r="SLK79" s="141"/>
      <c r="SLL79" s="141"/>
      <c r="SLM79" s="141"/>
      <c r="SLN79" s="141"/>
      <c r="SLO79" s="141"/>
      <c r="SLP79" s="141"/>
      <c r="SLQ79" s="141"/>
      <c r="SLR79" s="141"/>
      <c r="SLS79" s="141"/>
      <c r="SLT79" s="141"/>
      <c r="SLU79" s="141"/>
      <c r="SLV79" s="141"/>
      <c r="SLW79" s="141"/>
      <c r="SLX79" s="141"/>
      <c r="SLY79" s="141"/>
      <c r="SLZ79" s="141"/>
      <c r="SMA79" s="141"/>
      <c r="SMB79" s="141"/>
      <c r="SMC79" s="141"/>
      <c r="SMD79" s="141"/>
      <c r="SME79" s="141"/>
      <c r="SMF79" s="141"/>
      <c r="SMG79" s="141"/>
      <c r="SMH79" s="141"/>
      <c r="SMI79" s="141"/>
      <c r="SMJ79" s="141"/>
      <c r="SMK79" s="141"/>
      <c r="SML79" s="141"/>
      <c r="SMM79" s="141"/>
      <c r="SMN79" s="141"/>
      <c r="SMO79" s="141"/>
      <c r="SMP79" s="141"/>
      <c r="SMQ79" s="141"/>
      <c r="SMR79" s="141"/>
      <c r="SMS79" s="141"/>
      <c r="SMT79" s="141"/>
      <c r="SMU79" s="141"/>
      <c r="SMV79" s="141"/>
      <c r="SMW79" s="141"/>
      <c r="SMX79" s="141"/>
      <c r="SMY79" s="141"/>
      <c r="SMZ79" s="141"/>
      <c r="SNA79" s="141"/>
      <c r="SNB79" s="141"/>
      <c r="SNC79" s="141"/>
      <c r="SND79" s="141"/>
      <c r="SNE79" s="141"/>
      <c r="SNF79" s="141"/>
      <c r="SNG79" s="141"/>
      <c r="SNH79" s="141"/>
      <c r="SNI79" s="141"/>
      <c r="SNJ79" s="141"/>
      <c r="SNK79" s="141"/>
      <c r="SNL79" s="141"/>
      <c r="SNM79" s="141"/>
      <c r="SNN79" s="141"/>
      <c r="SNO79" s="141"/>
      <c r="SNP79" s="141"/>
      <c r="SNQ79" s="141"/>
      <c r="SNR79" s="141"/>
      <c r="SNS79" s="141"/>
      <c r="SNT79" s="141"/>
      <c r="SNU79" s="141"/>
      <c r="SNV79" s="141"/>
      <c r="SNW79" s="141"/>
      <c r="SNX79" s="141"/>
      <c r="SNY79" s="141"/>
      <c r="SNZ79" s="141"/>
      <c r="SOA79" s="141"/>
      <c r="SOB79" s="141"/>
      <c r="SOC79" s="141"/>
      <c r="SOD79" s="141"/>
      <c r="SOE79" s="141"/>
      <c r="SOF79" s="141"/>
      <c r="SOG79" s="141"/>
      <c r="SOH79" s="141"/>
      <c r="SOI79" s="141"/>
      <c r="SOJ79" s="141"/>
      <c r="SOK79" s="141"/>
      <c r="SOL79" s="141"/>
      <c r="SOM79" s="141"/>
      <c r="SON79" s="141"/>
      <c r="SOO79" s="141"/>
      <c r="SOP79" s="141"/>
      <c r="SOQ79" s="141"/>
      <c r="SOR79" s="141"/>
      <c r="SOS79" s="141"/>
      <c r="SOT79" s="141"/>
      <c r="SOU79" s="141"/>
      <c r="SOV79" s="141"/>
      <c r="SOW79" s="141"/>
      <c r="SOX79" s="141"/>
      <c r="SOY79" s="141"/>
      <c r="SOZ79" s="141"/>
      <c r="SPA79" s="141"/>
      <c r="SPB79" s="141"/>
      <c r="SPC79" s="141"/>
      <c r="SPD79" s="141"/>
      <c r="SPE79" s="141"/>
      <c r="SPF79" s="141"/>
      <c r="SPG79" s="141"/>
      <c r="SPH79" s="141"/>
      <c r="SPI79" s="141"/>
      <c r="SPJ79" s="141"/>
      <c r="SPK79" s="141"/>
      <c r="SPL79" s="141"/>
      <c r="SPM79" s="141"/>
      <c r="SPN79" s="141"/>
      <c r="SPO79" s="141"/>
      <c r="SPP79" s="141"/>
      <c r="SPQ79" s="141"/>
      <c r="SPR79" s="141"/>
      <c r="SPS79" s="141"/>
      <c r="SPT79" s="141"/>
      <c r="SPU79" s="141"/>
      <c r="SPV79" s="141"/>
      <c r="SPW79" s="141"/>
      <c r="SPX79" s="141"/>
      <c r="SPY79" s="141"/>
      <c r="SPZ79" s="141"/>
      <c r="SQA79" s="141"/>
      <c r="SQB79" s="141"/>
      <c r="SQC79" s="141"/>
      <c r="SQD79" s="141"/>
      <c r="SQE79" s="141"/>
      <c r="SQF79" s="141"/>
      <c r="SQG79" s="141"/>
      <c r="SQH79" s="141"/>
      <c r="SQI79" s="141"/>
      <c r="SQJ79" s="141"/>
      <c r="SQK79" s="141"/>
      <c r="SQL79" s="141"/>
      <c r="SQM79" s="141"/>
      <c r="SQN79" s="141"/>
      <c r="SQO79" s="141"/>
      <c r="SQP79" s="141"/>
      <c r="SQQ79" s="141"/>
      <c r="SQR79" s="141"/>
      <c r="SQS79" s="141"/>
      <c r="SQT79" s="141"/>
      <c r="SQU79" s="141"/>
      <c r="SQV79" s="141"/>
      <c r="SQW79" s="141"/>
      <c r="SQX79" s="141"/>
      <c r="SQY79" s="141"/>
      <c r="SQZ79" s="141"/>
      <c r="SRA79" s="141"/>
      <c r="SRB79" s="141"/>
      <c r="SRC79" s="141"/>
      <c r="SRD79" s="141"/>
      <c r="SRE79" s="141"/>
      <c r="SRF79" s="141"/>
      <c r="SRG79" s="141"/>
      <c r="SRH79" s="141"/>
      <c r="SRI79" s="141"/>
      <c r="SRJ79" s="141"/>
      <c r="SRK79" s="141"/>
      <c r="SRL79" s="141"/>
      <c r="SRM79" s="141"/>
      <c r="SRN79" s="141"/>
      <c r="SRO79" s="141"/>
      <c r="SRP79" s="141"/>
      <c r="SRQ79" s="141"/>
      <c r="SRR79" s="141"/>
      <c r="SRS79" s="141"/>
      <c r="SRT79" s="141"/>
      <c r="SRU79" s="141"/>
      <c r="SRV79" s="141"/>
      <c r="SRW79" s="141"/>
      <c r="SRX79" s="141"/>
      <c r="SRY79" s="141"/>
      <c r="SRZ79" s="141"/>
      <c r="SSA79" s="141"/>
      <c r="SSB79" s="141"/>
      <c r="SSC79" s="141"/>
      <c r="SSD79" s="141"/>
      <c r="SSE79" s="141"/>
      <c r="SSF79" s="141"/>
      <c r="SSG79" s="141"/>
      <c r="SSH79" s="141"/>
      <c r="SSI79" s="141"/>
      <c r="SSJ79" s="141"/>
      <c r="SSK79" s="141"/>
      <c r="SSL79" s="141"/>
      <c r="SSM79" s="141"/>
      <c r="SSN79" s="141"/>
      <c r="SSO79" s="141"/>
      <c r="SSP79" s="141"/>
      <c r="SSQ79" s="141"/>
      <c r="SSR79" s="141"/>
      <c r="SSS79" s="141"/>
      <c r="SST79" s="141"/>
      <c r="SSU79" s="141"/>
      <c r="SSV79" s="141"/>
      <c r="SSW79" s="141"/>
      <c r="SSX79" s="141"/>
      <c r="SSY79" s="141"/>
      <c r="SSZ79" s="141"/>
      <c r="STA79" s="141"/>
      <c r="STB79" s="141"/>
      <c r="STC79" s="141"/>
      <c r="STD79" s="141"/>
      <c r="STE79" s="141"/>
      <c r="STF79" s="141"/>
      <c r="STG79" s="141"/>
      <c r="STH79" s="141"/>
      <c r="STI79" s="141"/>
      <c r="STJ79" s="141"/>
      <c r="STK79" s="141"/>
      <c r="STL79" s="141"/>
      <c r="STM79" s="141"/>
      <c r="STN79" s="141"/>
      <c r="STO79" s="141"/>
      <c r="STP79" s="141"/>
      <c r="STQ79" s="141"/>
      <c r="STR79" s="141"/>
      <c r="STS79" s="141"/>
      <c r="STT79" s="141"/>
      <c r="STU79" s="141"/>
      <c r="STV79" s="141"/>
      <c r="STW79" s="141"/>
      <c r="STX79" s="141"/>
      <c r="STY79" s="141"/>
      <c r="STZ79" s="141"/>
      <c r="SUA79" s="141"/>
      <c r="SUB79" s="141"/>
      <c r="SUC79" s="141"/>
      <c r="SUD79" s="141"/>
      <c r="SUE79" s="141"/>
      <c r="SUF79" s="141"/>
      <c r="SUG79" s="141"/>
      <c r="SUH79" s="141"/>
      <c r="SUI79" s="141"/>
      <c r="SUJ79" s="141"/>
      <c r="SUK79" s="141"/>
      <c r="SUL79" s="141"/>
      <c r="SUM79" s="141"/>
      <c r="SUN79" s="141"/>
      <c r="SUO79" s="141"/>
      <c r="SUP79" s="141"/>
      <c r="SUQ79" s="141"/>
      <c r="SUR79" s="141"/>
      <c r="SUS79" s="141"/>
      <c r="SUT79" s="141"/>
      <c r="SUU79" s="141"/>
      <c r="SUV79" s="141"/>
      <c r="SUW79" s="141"/>
      <c r="SUX79" s="141"/>
      <c r="SUY79" s="141"/>
      <c r="SUZ79" s="141"/>
      <c r="SVA79" s="141"/>
      <c r="SVB79" s="141"/>
      <c r="SVC79" s="141"/>
      <c r="SVD79" s="141"/>
      <c r="SVE79" s="141"/>
      <c r="SVF79" s="141"/>
      <c r="SVG79" s="141"/>
      <c r="SVH79" s="141"/>
      <c r="SVI79" s="141"/>
      <c r="SVJ79" s="141"/>
      <c r="SVK79" s="141"/>
      <c r="SVL79" s="141"/>
      <c r="SVM79" s="141"/>
      <c r="SVN79" s="141"/>
      <c r="SVO79" s="141"/>
      <c r="SVP79" s="141"/>
      <c r="SVQ79" s="141"/>
      <c r="SVR79" s="141"/>
      <c r="SVS79" s="141"/>
      <c r="SVT79" s="141"/>
      <c r="SVU79" s="141"/>
      <c r="SVV79" s="141"/>
      <c r="SVW79" s="141"/>
      <c r="SVX79" s="141"/>
      <c r="SVY79" s="141"/>
      <c r="SVZ79" s="141"/>
      <c r="SWA79" s="141"/>
      <c r="SWB79" s="141"/>
      <c r="SWC79" s="141"/>
      <c r="SWD79" s="141"/>
      <c r="SWE79" s="141"/>
      <c r="SWF79" s="141"/>
      <c r="SWG79" s="141"/>
      <c r="SWH79" s="141"/>
      <c r="SWI79" s="141"/>
      <c r="SWJ79" s="141"/>
      <c r="SWK79" s="141"/>
      <c r="SWL79" s="141"/>
      <c r="SWM79" s="141"/>
      <c r="SWN79" s="141"/>
      <c r="SWO79" s="141"/>
      <c r="SWP79" s="141"/>
      <c r="SWQ79" s="141"/>
      <c r="SWR79" s="141"/>
      <c r="SWS79" s="141"/>
      <c r="SWT79" s="141"/>
      <c r="SWU79" s="141"/>
      <c r="SWV79" s="141"/>
      <c r="SWW79" s="141"/>
      <c r="SWX79" s="141"/>
      <c r="SWY79" s="141"/>
      <c r="SWZ79" s="141"/>
      <c r="SXA79" s="141"/>
      <c r="SXB79" s="141"/>
      <c r="SXC79" s="141"/>
      <c r="SXD79" s="141"/>
      <c r="SXE79" s="141"/>
      <c r="SXF79" s="141"/>
      <c r="SXG79" s="141"/>
      <c r="SXH79" s="141"/>
      <c r="SXI79" s="141"/>
      <c r="SXJ79" s="141"/>
      <c r="SXK79" s="141"/>
      <c r="SXL79" s="141"/>
      <c r="SXM79" s="141"/>
      <c r="SXN79" s="141"/>
      <c r="SXO79" s="141"/>
      <c r="SXP79" s="141"/>
      <c r="SXQ79" s="141"/>
      <c r="SXR79" s="141"/>
      <c r="SXS79" s="141"/>
      <c r="SXT79" s="141"/>
      <c r="SXU79" s="141"/>
      <c r="SXV79" s="141"/>
      <c r="SXW79" s="141"/>
      <c r="SXX79" s="141"/>
      <c r="SXY79" s="141"/>
      <c r="SXZ79" s="141"/>
      <c r="SYA79" s="141"/>
      <c r="SYB79" s="141"/>
      <c r="SYC79" s="141"/>
      <c r="SYD79" s="141"/>
      <c r="SYE79" s="141"/>
      <c r="SYF79" s="141"/>
      <c r="SYG79" s="141"/>
      <c r="SYH79" s="141"/>
      <c r="SYI79" s="141"/>
      <c r="SYJ79" s="141"/>
      <c r="SYK79" s="141"/>
      <c r="SYL79" s="141"/>
      <c r="SYM79" s="141"/>
      <c r="SYN79" s="141"/>
      <c r="SYO79" s="141"/>
      <c r="SYP79" s="141"/>
      <c r="SYQ79" s="141"/>
      <c r="SYR79" s="141"/>
      <c r="SYS79" s="141"/>
      <c r="SYT79" s="141"/>
      <c r="SYU79" s="141"/>
      <c r="SYV79" s="141"/>
      <c r="SYW79" s="141"/>
      <c r="SYX79" s="141"/>
      <c r="SYY79" s="141"/>
      <c r="SYZ79" s="141"/>
      <c r="SZA79" s="141"/>
      <c r="SZB79" s="141"/>
      <c r="SZC79" s="141"/>
      <c r="SZD79" s="141"/>
      <c r="SZE79" s="141"/>
      <c r="SZF79" s="141"/>
      <c r="SZG79" s="141"/>
      <c r="SZH79" s="141"/>
      <c r="SZI79" s="141"/>
      <c r="SZJ79" s="141"/>
      <c r="SZK79" s="141"/>
      <c r="SZL79" s="141"/>
      <c r="SZM79" s="141"/>
      <c r="SZN79" s="141"/>
      <c r="SZO79" s="141"/>
      <c r="SZP79" s="141"/>
      <c r="SZQ79" s="141"/>
      <c r="SZR79" s="141"/>
      <c r="SZS79" s="141"/>
      <c r="SZT79" s="141"/>
      <c r="SZU79" s="141"/>
      <c r="SZV79" s="141"/>
      <c r="SZW79" s="141"/>
      <c r="SZX79" s="141"/>
      <c r="SZY79" s="141"/>
      <c r="SZZ79" s="141"/>
      <c r="TAA79" s="141"/>
      <c r="TAB79" s="141"/>
      <c r="TAC79" s="141"/>
      <c r="TAD79" s="141"/>
      <c r="TAE79" s="141"/>
      <c r="TAF79" s="141"/>
      <c r="TAG79" s="141"/>
      <c r="TAH79" s="141"/>
      <c r="TAI79" s="141"/>
      <c r="TAJ79" s="141"/>
      <c r="TAK79" s="141"/>
      <c r="TAL79" s="141"/>
      <c r="TAM79" s="141"/>
      <c r="TAN79" s="141"/>
      <c r="TAO79" s="141"/>
      <c r="TAP79" s="141"/>
      <c r="TAQ79" s="141"/>
      <c r="TAR79" s="141"/>
      <c r="TAS79" s="141"/>
      <c r="TAT79" s="141"/>
      <c r="TAU79" s="141"/>
      <c r="TAV79" s="141"/>
      <c r="TAW79" s="141"/>
      <c r="TAX79" s="141"/>
      <c r="TAY79" s="141"/>
      <c r="TAZ79" s="141"/>
      <c r="TBA79" s="141"/>
      <c r="TBB79" s="141"/>
      <c r="TBC79" s="141"/>
      <c r="TBD79" s="141"/>
      <c r="TBE79" s="141"/>
      <c r="TBF79" s="141"/>
      <c r="TBG79" s="141"/>
      <c r="TBH79" s="141"/>
      <c r="TBI79" s="141"/>
      <c r="TBJ79" s="141"/>
      <c r="TBK79" s="141"/>
      <c r="TBL79" s="141"/>
      <c r="TBM79" s="141"/>
      <c r="TBN79" s="141"/>
      <c r="TBO79" s="141"/>
      <c r="TBP79" s="141"/>
      <c r="TBQ79" s="141"/>
      <c r="TBR79" s="141"/>
      <c r="TBS79" s="141"/>
      <c r="TBT79" s="141"/>
      <c r="TBU79" s="141"/>
      <c r="TBV79" s="141"/>
      <c r="TBW79" s="141"/>
      <c r="TBX79" s="141"/>
      <c r="TBY79" s="141"/>
      <c r="TBZ79" s="141"/>
      <c r="TCA79" s="141"/>
      <c r="TCB79" s="141"/>
      <c r="TCC79" s="141"/>
      <c r="TCD79" s="141"/>
      <c r="TCE79" s="141"/>
      <c r="TCF79" s="141"/>
      <c r="TCG79" s="141"/>
      <c r="TCH79" s="141"/>
      <c r="TCI79" s="141"/>
      <c r="TCJ79" s="141"/>
      <c r="TCK79" s="141"/>
      <c r="TCL79" s="141"/>
      <c r="TCM79" s="141"/>
      <c r="TCN79" s="141"/>
      <c r="TCO79" s="141"/>
      <c r="TCP79" s="141"/>
      <c r="TCQ79" s="141"/>
      <c r="TCR79" s="141"/>
      <c r="TCS79" s="141"/>
      <c r="TCT79" s="141"/>
      <c r="TCU79" s="141"/>
      <c r="TCV79" s="141"/>
      <c r="TCW79" s="141"/>
      <c r="TCX79" s="141"/>
      <c r="TCY79" s="141"/>
      <c r="TCZ79" s="141"/>
      <c r="TDA79" s="141"/>
      <c r="TDB79" s="141"/>
      <c r="TDC79" s="141"/>
      <c r="TDD79" s="141"/>
      <c r="TDE79" s="141"/>
      <c r="TDF79" s="141"/>
      <c r="TDG79" s="141"/>
      <c r="TDH79" s="141"/>
      <c r="TDI79" s="141"/>
      <c r="TDJ79" s="141"/>
      <c r="TDK79" s="141"/>
      <c r="TDL79" s="141"/>
      <c r="TDM79" s="141"/>
      <c r="TDN79" s="141"/>
      <c r="TDO79" s="141"/>
      <c r="TDP79" s="141"/>
      <c r="TDQ79" s="141"/>
      <c r="TDR79" s="141"/>
      <c r="TDS79" s="141"/>
      <c r="TDT79" s="141"/>
      <c r="TDU79" s="141"/>
      <c r="TDV79" s="141"/>
      <c r="TDW79" s="141"/>
      <c r="TDX79" s="141"/>
      <c r="TDY79" s="141"/>
      <c r="TDZ79" s="141"/>
      <c r="TEA79" s="141"/>
      <c r="TEB79" s="141"/>
      <c r="TEC79" s="141"/>
      <c r="TED79" s="141"/>
      <c r="TEE79" s="141"/>
      <c r="TEF79" s="141"/>
      <c r="TEG79" s="141"/>
      <c r="TEH79" s="141"/>
      <c r="TEI79" s="141"/>
      <c r="TEJ79" s="141"/>
      <c r="TEK79" s="141"/>
      <c r="TEL79" s="141"/>
      <c r="TEM79" s="141"/>
      <c r="TEN79" s="141"/>
      <c r="TEO79" s="141"/>
      <c r="TEP79" s="141"/>
      <c r="TEQ79" s="141"/>
      <c r="TER79" s="141"/>
      <c r="TES79" s="141"/>
      <c r="TET79" s="141"/>
      <c r="TEU79" s="141"/>
      <c r="TEV79" s="141"/>
      <c r="TEW79" s="141"/>
      <c r="TEX79" s="141"/>
      <c r="TEY79" s="141"/>
      <c r="TEZ79" s="141"/>
      <c r="TFA79" s="141"/>
      <c r="TFB79" s="141"/>
      <c r="TFC79" s="141"/>
      <c r="TFD79" s="141"/>
      <c r="TFE79" s="141"/>
      <c r="TFF79" s="141"/>
      <c r="TFG79" s="141"/>
      <c r="TFH79" s="141"/>
      <c r="TFI79" s="141"/>
      <c r="TFJ79" s="141"/>
      <c r="TFK79" s="141"/>
      <c r="TFL79" s="141"/>
      <c r="TFM79" s="141"/>
      <c r="TFN79" s="141"/>
      <c r="TFO79" s="141"/>
      <c r="TFP79" s="141"/>
      <c r="TFQ79" s="141"/>
      <c r="TFR79" s="141"/>
      <c r="TFS79" s="141"/>
      <c r="TFT79" s="141"/>
      <c r="TFU79" s="141"/>
      <c r="TFV79" s="141"/>
      <c r="TFW79" s="141"/>
      <c r="TFX79" s="141"/>
      <c r="TFY79" s="141"/>
      <c r="TFZ79" s="141"/>
      <c r="TGA79" s="141"/>
      <c r="TGB79" s="141"/>
      <c r="TGC79" s="141"/>
      <c r="TGD79" s="141"/>
      <c r="TGE79" s="141"/>
      <c r="TGF79" s="141"/>
      <c r="TGG79" s="141"/>
      <c r="TGH79" s="141"/>
      <c r="TGI79" s="141"/>
      <c r="TGJ79" s="141"/>
      <c r="TGK79" s="141"/>
      <c r="TGL79" s="141"/>
      <c r="TGM79" s="141"/>
      <c r="TGN79" s="141"/>
      <c r="TGO79" s="141"/>
      <c r="TGP79" s="141"/>
      <c r="TGQ79" s="141"/>
      <c r="TGR79" s="141"/>
      <c r="TGS79" s="141"/>
      <c r="TGT79" s="141"/>
      <c r="TGU79" s="141"/>
      <c r="TGV79" s="141"/>
      <c r="TGW79" s="141"/>
      <c r="TGX79" s="141"/>
      <c r="TGY79" s="141"/>
      <c r="TGZ79" s="141"/>
      <c r="THA79" s="141"/>
      <c r="THB79" s="141"/>
      <c r="THC79" s="141"/>
      <c r="THD79" s="141"/>
      <c r="THE79" s="141"/>
      <c r="THF79" s="141"/>
      <c r="THG79" s="141"/>
      <c r="THH79" s="141"/>
      <c r="THI79" s="141"/>
      <c r="THJ79" s="141"/>
      <c r="THK79" s="141"/>
      <c r="THL79" s="141"/>
      <c r="THM79" s="141"/>
      <c r="THN79" s="141"/>
      <c r="THO79" s="141"/>
      <c r="THP79" s="141"/>
      <c r="THQ79" s="141"/>
      <c r="THR79" s="141"/>
      <c r="THS79" s="141"/>
      <c r="THT79" s="141"/>
      <c r="THU79" s="141"/>
      <c r="THV79" s="141"/>
      <c r="THW79" s="141"/>
      <c r="THX79" s="141"/>
      <c r="THY79" s="141"/>
      <c r="THZ79" s="141"/>
      <c r="TIA79" s="141"/>
      <c r="TIB79" s="141"/>
      <c r="TIC79" s="141"/>
      <c r="TID79" s="141"/>
      <c r="TIE79" s="141"/>
      <c r="TIF79" s="141"/>
      <c r="TIG79" s="141"/>
      <c r="TIH79" s="141"/>
      <c r="TII79" s="141"/>
      <c r="TIJ79" s="141"/>
      <c r="TIK79" s="141"/>
      <c r="TIL79" s="141"/>
      <c r="TIM79" s="141"/>
      <c r="TIN79" s="141"/>
      <c r="TIO79" s="141"/>
      <c r="TIP79" s="141"/>
      <c r="TIQ79" s="141"/>
      <c r="TIR79" s="141"/>
      <c r="TIS79" s="141"/>
      <c r="TIT79" s="141"/>
      <c r="TIU79" s="141"/>
      <c r="TIV79" s="141"/>
      <c r="TIW79" s="141"/>
      <c r="TIX79" s="141"/>
      <c r="TIY79" s="141"/>
      <c r="TIZ79" s="141"/>
      <c r="TJA79" s="141"/>
      <c r="TJB79" s="141"/>
      <c r="TJC79" s="141"/>
      <c r="TJD79" s="141"/>
      <c r="TJE79" s="141"/>
      <c r="TJF79" s="141"/>
      <c r="TJG79" s="141"/>
      <c r="TJH79" s="141"/>
      <c r="TJI79" s="141"/>
      <c r="TJJ79" s="141"/>
      <c r="TJK79" s="141"/>
      <c r="TJL79" s="141"/>
      <c r="TJM79" s="141"/>
      <c r="TJN79" s="141"/>
      <c r="TJO79" s="141"/>
      <c r="TJP79" s="141"/>
      <c r="TJQ79" s="141"/>
      <c r="TJR79" s="141"/>
      <c r="TJS79" s="141"/>
      <c r="TJT79" s="141"/>
      <c r="TJU79" s="141"/>
      <c r="TJV79" s="141"/>
      <c r="TJW79" s="141"/>
      <c r="TJX79" s="141"/>
      <c r="TJY79" s="141"/>
      <c r="TJZ79" s="141"/>
      <c r="TKA79" s="141"/>
      <c r="TKB79" s="141"/>
      <c r="TKC79" s="141"/>
      <c r="TKD79" s="141"/>
      <c r="TKE79" s="141"/>
      <c r="TKF79" s="141"/>
      <c r="TKG79" s="141"/>
      <c r="TKH79" s="141"/>
      <c r="TKI79" s="141"/>
      <c r="TKJ79" s="141"/>
      <c r="TKK79" s="141"/>
      <c r="TKL79" s="141"/>
      <c r="TKM79" s="141"/>
      <c r="TKN79" s="141"/>
      <c r="TKO79" s="141"/>
      <c r="TKP79" s="141"/>
      <c r="TKQ79" s="141"/>
      <c r="TKR79" s="141"/>
      <c r="TKS79" s="141"/>
      <c r="TKT79" s="141"/>
      <c r="TKU79" s="141"/>
      <c r="TKV79" s="141"/>
      <c r="TKW79" s="141"/>
      <c r="TKX79" s="141"/>
      <c r="TKY79" s="141"/>
      <c r="TKZ79" s="141"/>
      <c r="TLA79" s="141"/>
      <c r="TLB79" s="141"/>
      <c r="TLC79" s="141"/>
      <c r="TLD79" s="141"/>
      <c r="TLE79" s="141"/>
      <c r="TLF79" s="141"/>
      <c r="TLG79" s="141"/>
      <c r="TLH79" s="141"/>
      <c r="TLI79" s="141"/>
      <c r="TLJ79" s="141"/>
      <c r="TLK79" s="141"/>
      <c r="TLL79" s="141"/>
      <c r="TLM79" s="141"/>
      <c r="TLN79" s="141"/>
      <c r="TLO79" s="141"/>
      <c r="TLP79" s="141"/>
      <c r="TLQ79" s="141"/>
      <c r="TLR79" s="141"/>
      <c r="TLS79" s="141"/>
      <c r="TLT79" s="141"/>
      <c r="TLU79" s="141"/>
      <c r="TLV79" s="141"/>
      <c r="TLW79" s="141"/>
      <c r="TLX79" s="141"/>
      <c r="TLY79" s="141"/>
      <c r="TLZ79" s="141"/>
      <c r="TMA79" s="141"/>
      <c r="TMB79" s="141"/>
      <c r="TMC79" s="141"/>
      <c r="TMD79" s="141"/>
      <c r="TME79" s="141"/>
      <c r="TMF79" s="141"/>
      <c r="TMG79" s="141"/>
      <c r="TMH79" s="141"/>
      <c r="TMI79" s="141"/>
      <c r="TMJ79" s="141"/>
      <c r="TMK79" s="141"/>
      <c r="TML79" s="141"/>
      <c r="TMM79" s="141"/>
      <c r="TMN79" s="141"/>
      <c r="TMO79" s="141"/>
      <c r="TMP79" s="141"/>
      <c r="TMQ79" s="141"/>
      <c r="TMR79" s="141"/>
      <c r="TMS79" s="141"/>
      <c r="TMT79" s="141"/>
      <c r="TMU79" s="141"/>
      <c r="TMV79" s="141"/>
      <c r="TMW79" s="141"/>
      <c r="TMX79" s="141"/>
      <c r="TMY79" s="141"/>
      <c r="TMZ79" s="141"/>
      <c r="TNA79" s="141"/>
      <c r="TNB79" s="141"/>
      <c r="TNC79" s="141"/>
      <c r="TND79" s="141"/>
      <c r="TNE79" s="141"/>
      <c r="TNF79" s="141"/>
      <c r="TNG79" s="141"/>
      <c r="TNH79" s="141"/>
      <c r="TNI79" s="141"/>
      <c r="TNJ79" s="141"/>
      <c r="TNK79" s="141"/>
      <c r="TNL79" s="141"/>
      <c r="TNM79" s="141"/>
      <c r="TNN79" s="141"/>
      <c r="TNO79" s="141"/>
      <c r="TNP79" s="141"/>
      <c r="TNQ79" s="141"/>
      <c r="TNR79" s="141"/>
      <c r="TNS79" s="141"/>
      <c r="TNT79" s="141"/>
      <c r="TNU79" s="141"/>
      <c r="TNV79" s="141"/>
      <c r="TNW79" s="141"/>
      <c r="TNX79" s="141"/>
      <c r="TNY79" s="141"/>
      <c r="TNZ79" s="141"/>
      <c r="TOA79" s="141"/>
      <c r="TOB79" s="141"/>
      <c r="TOC79" s="141"/>
      <c r="TOD79" s="141"/>
      <c r="TOE79" s="141"/>
      <c r="TOF79" s="141"/>
      <c r="TOG79" s="141"/>
      <c r="TOH79" s="141"/>
      <c r="TOI79" s="141"/>
      <c r="TOJ79" s="141"/>
      <c r="TOK79" s="141"/>
      <c r="TOL79" s="141"/>
      <c r="TOM79" s="141"/>
      <c r="TON79" s="141"/>
      <c r="TOO79" s="141"/>
      <c r="TOP79" s="141"/>
      <c r="TOQ79" s="141"/>
      <c r="TOR79" s="141"/>
      <c r="TOS79" s="141"/>
      <c r="TOT79" s="141"/>
      <c r="TOU79" s="141"/>
      <c r="TOV79" s="141"/>
      <c r="TOW79" s="141"/>
      <c r="TOX79" s="141"/>
      <c r="TOY79" s="141"/>
      <c r="TOZ79" s="141"/>
      <c r="TPA79" s="141"/>
      <c r="TPB79" s="141"/>
      <c r="TPC79" s="141"/>
      <c r="TPD79" s="141"/>
      <c r="TPE79" s="141"/>
      <c r="TPF79" s="141"/>
      <c r="TPG79" s="141"/>
      <c r="TPH79" s="141"/>
      <c r="TPI79" s="141"/>
      <c r="TPJ79" s="141"/>
      <c r="TPK79" s="141"/>
      <c r="TPL79" s="141"/>
      <c r="TPM79" s="141"/>
      <c r="TPN79" s="141"/>
      <c r="TPO79" s="141"/>
      <c r="TPP79" s="141"/>
      <c r="TPQ79" s="141"/>
      <c r="TPR79" s="141"/>
      <c r="TPS79" s="141"/>
      <c r="TPT79" s="141"/>
      <c r="TPU79" s="141"/>
      <c r="TPV79" s="141"/>
      <c r="TPW79" s="141"/>
      <c r="TPX79" s="141"/>
      <c r="TPY79" s="141"/>
      <c r="TPZ79" s="141"/>
      <c r="TQA79" s="141"/>
      <c r="TQB79" s="141"/>
      <c r="TQC79" s="141"/>
      <c r="TQD79" s="141"/>
      <c r="TQE79" s="141"/>
      <c r="TQF79" s="141"/>
      <c r="TQG79" s="141"/>
      <c r="TQH79" s="141"/>
      <c r="TQI79" s="141"/>
      <c r="TQJ79" s="141"/>
      <c r="TQK79" s="141"/>
      <c r="TQL79" s="141"/>
      <c r="TQM79" s="141"/>
      <c r="TQN79" s="141"/>
      <c r="TQO79" s="141"/>
      <c r="TQP79" s="141"/>
      <c r="TQQ79" s="141"/>
      <c r="TQR79" s="141"/>
      <c r="TQS79" s="141"/>
      <c r="TQT79" s="141"/>
      <c r="TQU79" s="141"/>
      <c r="TQV79" s="141"/>
      <c r="TQW79" s="141"/>
      <c r="TQX79" s="141"/>
      <c r="TQY79" s="141"/>
      <c r="TQZ79" s="141"/>
      <c r="TRA79" s="141"/>
      <c r="TRB79" s="141"/>
      <c r="TRC79" s="141"/>
      <c r="TRD79" s="141"/>
      <c r="TRE79" s="141"/>
      <c r="TRF79" s="141"/>
      <c r="TRG79" s="141"/>
      <c r="TRH79" s="141"/>
      <c r="TRI79" s="141"/>
      <c r="TRJ79" s="141"/>
      <c r="TRK79" s="141"/>
      <c r="TRL79" s="141"/>
      <c r="TRM79" s="141"/>
      <c r="TRN79" s="141"/>
      <c r="TRO79" s="141"/>
      <c r="TRP79" s="141"/>
      <c r="TRQ79" s="141"/>
      <c r="TRR79" s="141"/>
      <c r="TRS79" s="141"/>
      <c r="TRT79" s="141"/>
      <c r="TRU79" s="141"/>
      <c r="TRV79" s="141"/>
      <c r="TRW79" s="141"/>
      <c r="TRX79" s="141"/>
      <c r="TRY79" s="141"/>
      <c r="TRZ79" s="141"/>
      <c r="TSA79" s="141"/>
      <c r="TSB79" s="141"/>
      <c r="TSC79" s="141"/>
      <c r="TSD79" s="141"/>
      <c r="TSE79" s="141"/>
      <c r="TSF79" s="141"/>
      <c r="TSG79" s="141"/>
      <c r="TSH79" s="141"/>
      <c r="TSI79" s="141"/>
      <c r="TSJ79" s="141"/>
      <c r="TSK79" s="141"/>
      <c r="TSL79" s="141"/>
      <c r="TSM79" s="141"/>
      <c r="TSN79" s="141"/>
      <c r="TSO79" s="141"/>
      <c r="TSP79" s="141"/>
      <c r="TSQ79" s="141"/>
      <c r="TSR79" s="141"/>
      <c r="TSS79" s="141"/>
      <c r="TST79" s="141"/>
      <c r="TSU79" s="141"/>
      <c r="TSV79" s="141"/>
      <c r="TSW79" s="141"/>
      <c r="TSX79" s="141"/>
      <c r="TSY79" s="141"/>
      <c r="TSZ79" s="141"/>
      <c r="TTA79" s="141"/>
      <c r="TTB79" s="141"/>
      <c r="TTC79" s="141"/>
      <c r="TTD79" s="141"/>
      <c r="TTE79" s="141"/>
      <c r="TTF79" s="141"/>
      <c r="TTG79" s="141"/>
      <c r="TTH79" s="141"/>
      <c r="TTI79" s="141"/>
      <c r="TTJ79" s="141"/>
      <c r="TTK79" s="141"/>
      <c r="TTL79" s="141"/>
      <c r="TTM79" s="141"/>
      <c r="TTN79" s="141"/>
      <c r="TTO79" s="141"/>
      <c r="TTP79" s="141"/>
      <c r="TTQ79" s="141"/>
      <c r="TTR79" s="141"/>
      <c r="TTS79" s="141"/>
      <c r="TTT79" s="141"/>
      <c r="TTU79" s="141"/>
      <c r="TTV79" s="141"/>
      <c r="TTW79" s="141"/>
      <c r="TTX79" s="141"/>
      <c r="TTY79" s="141"/>
      <c r="TTZ79" s="141"/>
      <c r="TUA79" s="141"/>
      <c r="TUB79" s="141"/>
      <c r="TUC79" s="141"/>
      <c r="TUD79" s="141"/>
      <c r="TUE79" s="141"/>
      <c r="TUF79" s="141"/>
      <c r="TUG79" s="141"/>
      <c r="TUH79" s="141"/>
      <c r="TUI79" s="141"/>
      <c r="TUJ79" s="141"/>
      <c r="TUK79" s="141"/>
      <c r="TUL79" s="141"/>
      <c r="TUM79" s="141"/>
      <c r="TUN79" s="141"/>
      <c r="TUO79" s="141"/>
      <c r="TUP79" s="141"/>
      <c r="TUQ79" s="141"/>
      <c r="TUR79" s="141"/>
      <c r="TUS79" s="141"/>
      <c r="TUT79" s="141"/>
      <c r="TUU79" s="141"/>
      <c r="TUV79" s="141"/>
      <c r="TUW79" s="141"/>
      <c r="TUX79" s="141"/>
      <c r="TUY79" s="141"/>
      <c r="TUZ79" s="141"/>
      <c r="TVA79" s="141"/>
      <c r="TVB79" s="141"/>
      <c r="TVC79" s="141"/>
      <c r="TVD79" s="141"/>
      <c r="TVE79" s="141"/>
      <c r="TVF79" s="141"/>
      <c r="TVG79" s="141"/>
      <c r="TVH79" s="141"/>
      <c r="TVI79" s="141"/>
      <c r="TVJ79" s="141"/>
      <c r="TVK79" s="141"/>
      <c r="TVL79" s="141"/>
      <c r="TVM79" s="141"/>
      <c r="TVN79" s="141"/>
      <c r="TVO79" s="141"/>
      <c r="TVP79" s="141"/>
      <c r="TVQ79" s="141"/>
      <c r="TVR79" s="141"/>
      <c r="TVS79" s="141"/>
      <c r="TVT79" s="141"/>
      <c r="TVU79" s="141"/>
      <c r="TVV79" s="141"/>
      <c r="TVW79" s="141"/>
      <c r="TVX79" s="141"/>
      <c r="TVY79" s="141"/>
      <c r="TVZ79" s="141"/>
      <c r="TWA79" s="141"/>
      <c r="TWB79" s="141"/>
      <c r="TWC79" s="141"/>
      <c r="TWD79" s="141"/>
      <c r="TWE79" s="141"/>
      <c r="TWF79" s="141"/>
      <c r="TWG79" s="141"/>
      <c r="TWH79" s="141"/>
      <c r="TWI79" s="141"/>
      <c r="TWJ79" s="141"/>
      <c r="TWK79" s="141"/>
      <c r="TWL79" s="141"/>
      <c r="TWM79" s="141"/>
      <c r="TWN79" s="141"/>
      <c r="TWO79" s="141"/>
      <c r="TWP79" s="141"/>
      <c r="TWQ79" s="141"/>
      <c r="TWR79" s="141"/>
      <c r="TWS79" s="141"/>
      <c r="TWT79" s="141"/>
      <c r="TWU79" s="141"/>
      <c r="TWV79" s="141"/>
      <c r="TWW79" s="141"/>
      <c r="TWX79" s="141"/>
      <c r="TWY79" s="141"/>
      <c r="TWZ79" s="141"/>
      <c r="TXA79" s="141"/>
      <c r="TXB79" s="141"/>
      <c r="TXC79" s="141"/>
      <c r="TXD79" s="141"/>
      <c r="TXE79" s="141"/>
      <c r="TXF79" s="141"/>
      <c r="TXG79" s="141"/>
      <c r="TXH79" s="141"/>
      <c r="TXI79" s="141"/>
      <c r="TXJ79" s="141"/>
      <c r="TXK79" s="141"/>
      <c r="TXL79" s="141"/>
      <c r="TXM79" s="141"/>
      <c r="TXN79" s="141"/>
      <c r="TXO79" s="141"/>
      <c r="TXP79" s="141"/>
      <c r="TXQ79" s="141"/>
      <c r="TXR79" s="141"/>
      <c r="TXS79" s="141"/>
      <c r="TXT79" s="141"/>
      <c r="TXU79" s="141"/>
      <c r="TXV79" s="141"/>
      <c r="TXW79" s="141"/>
      <c r="TXX79" s="141"/>
      <c r="TXY79" s="141"/>
      <c r="TXZ79" s="141"/>
      <c r="TYA79" s="141"/>
      <c r="TYB79" s="141"/>
      <c r="TYC79" s="141"/>
      <c r="TYD79" s="141"/>
      <c r="TYE79" s="141"/>
      <c r="TYF79" s="141"/>
      <c r="TYG79" s="141"/>
      <c r="TYH79" s="141"/>
      <c r="TYI79" s="141"/>
      <c r="TYJ79" s="141"/>
      <c r="TYK79" s="141"/>
      <c r="TYL79" s="141"/>
      <c r="TYM79" s="141"/>
      <c r="TYN79" s="141"/>
      <c r="TYO79" s="141"/>
      <c r="TYP79" s="141"/>
      <c r="TYQ79" s="141"/>
      <c r="TYR79" s="141"/>
      <c r="TYS79" s="141"/>
      <c r="TYT79" s="141"/>
      <c r="TYU79" s="141"/>
      <c r="TYV79" s="141"/>
      <c r="TYW79" s="141"/>
      <c r="TYX79" s="141"/>
      <c r="TYY79" s="141"/>
      <c r="TYZ79" s="141"/>
      <c r="TZA79" s="141"/>
      <c r="TZB79" s="141"/>
      <c r="TZC79" s="141"/>
      <c r="TZD79" s="141"/>
      <c r="TZE79" s="141"/>
      <c r="TZF79" s="141"/>
      <c r="TZG79" s="141"/>
      <c r="TZH79" s="141"/>
      <c r="TZI79" s="141"/>
      <c r="TZJ79" s="141"/>
      <c r="TZK79" s="141"/>
      <c r="TZL79" s="141"/>
      <c r="TZM79" s="141"/>
      <c r="TZN79" s="141"/>
      <c r="TZO79" s="141"/>
      <c r="TZP79" s="141"/>
      <c r="TZQ79" s="141"/>
      <c r="TZR79" s="141"/>
      <c r="TZS79" s="141"/>
      <c r="TZT79" s="141"/>
      <c r="TZU79" s="141"/>
      <c r="TZV79" s="141"/>
      <c r="TZW79" s="141"/>
      <c r="TZX79" s="141"/>
      <c r="TZY79" s="141"/>
      <c r="TZZ79" s="141"/>
      <c r="UAA79" s="141"/>
      <c r="UAB79" s="141"/>
      <c r="UAC79" s="141"/>
      <c r="UAD79" s="141"/>
      <c r="UAE79" s="141"/>
      <c r="UAF79" s="141"/>
      <c r="UAG79" s="141"/>
      <c r="UAH79" s="141"/>
      <c r="UAI79" s="141"/>
      <c r="UAJ79" s="141"/>
      <c r="UAK79" s="141"/>
      <c r="UAL79" s="141"/>
      <c r="UAM79" s="141"/>
      <c r="UAN79" s="141"/>
      <c r="UAO79" s="141"/>
      <c r="UAP79" s="141"/>
      <c r="UAQ79" s="141"/>
      <c r="UAR79" s="141"/>
      <c r="UAS79" s="141"/>
      <c r="UAT79" s="141"/>
      <c r="UAU79" s="141"/>
      <c r="UAV79" s="141"/>
      <c r="UAW79" s="141"/>
      <c r="UAX79" s="141"/>
      <c r="UAY79" s="141"/>
      <c r="UAZ79" s="141"/>
      <c r="UBA79" s="141"/>
      <c r="UBB79" s="141"/>
      <c r="UBC79" s="141"/>
      <c r="UBD79" s="141"/>
      <c r="UBE79" s="141"/>
      <c r="UBF79" s="141"/>
      <c r="UBG79" s="141"/>
      <c r="UBH79" s="141"/>
      <c r="UBI79" s="141"/>
      <c r="UBJ79" s="141"/>
      <c r="UBK79" s="141"/>
      <c r="UBL79" s="141"/>
      <c r="UBM79" s="141"/>
      <c r="UBN79" s="141"/>
      <c r="UBO79" s="141"/>
      <c r="UBP79" s="141"/>
      <c r="UBQ79" s="141"/>
      <c r="UBR79" s="141"/>
      <c r="UBS79" s="141"/>
      <c r="UBT79" s="141"/>
      <c r="UBU79" s="141"/>
      <c r="UBV79" s="141"/>
      <c r="UBW79" s="141"/>
      <c r="UBX79" s="141"/>
      <c r="UBY79" s="141"/>
      <c r="UBZ79" s="141"/>
      <c r="UCA79" s="141"/>
      <c r="UCB79" s="141"/>
      <c r="UCC79" s="141"/>
      <c r="UCD79" s="141"/>
      <c r="UCE79" s="141"/>
      <c r="UCF79" s="141"/>
      <c r="UCG79" s="141"/>
      <c r="UCH79" s="141"/>
      <c r="UCI79" s="141"/>
      <c r="UCJ79" s="141"/>
      <c r="UCK79" s="141"/>
      <c r="UCL79" s="141"/>
      <c r="UCM79" s="141"/>
      <c r="UCN79" s="141"/>
      <c r="UCO79" s="141"/>
      <c r="UCP79" s="141"/>
      <c r="UCQ79" s="141"/>
      <c r="UCR79" s="141"/>
      <c r="UCS79" s="141"/>
      <c r="UCT79" s="141"/>
      <c r="UCU79" s="141"/>
      <c r="UCV79" s="141"/>
      <c r="UCW79" s="141"/>
      <c r="UCX79" s="141"/>
      <c r="UCY79" s="141"/>
      <c r="UCZ79" s="141"/>
      <c r="UDA79" s="141"/>
      <c r="UDB79" s="141"/>
      <c r="UDC79" s="141"/>
      <c r="UDD79" s="141"/>
      <c r="UDE79" s="141"/>
      <c r="UDF79" s="141"/>
      <c r="UDG79" s="141"/>
      <c r="UDH79" s="141"/>
      <c r="UDI79" s="141"/>
      <c r="UDJ79" s="141"/>
      <c r="UDK79" s="141"/>
      <c r="UDL79" s="141"/>
      <c r="UDM79" s="141"/>
      <c r="UDN79" s="141"/>
      <c r="UDO79" s="141"/>
      <c r="UDP79" s="141"/>
      <c r="UDQ79" s="141"/>
      <c r="UDR79" s="141"/>
      <c r="UDS79" s="141"/>
      <c r="UDT79" s="141"/>
      <c r="UDU79" s="141"/>
      <c r="UDV79" s="141"/>
      <c r="UDW79" s="141"/>
      <c r="UDX79" s="141"/>
      <c r="UDY79" s="141"/>
      <c r="UDZ79" s="141"/>
      <c r="UEA79" s="141"/>
      <c r="UEB79" s="141"/>
      <c r="UEC79" s="141"/>
      <c r="UED79" s="141"/>
      <c r="UEE79" s="141"/>
      <c r="UEF79" s="141"/>
      <c r="UEG79" s="141"/>
      <c r="UEH79" s="141"/>
      <c r="UEI79" s="141"/>
      <c r="UEJ79" s="141"/>
      <c r="UEK79" s="141"/>
      <c r="UEL79" s="141"/>
      <c r="UEM79" s="141"/>
      <c r="UEN79" s="141"/>
      <c r="UEO79" s="141"/>
      <c r="UEP79" s="141"/>
      <c r="UEQ79" s="141"/>
      <c r="UER79" s="141"/>
      <c r="UES79" s="141"/>
      <c r="UET79" s="141"/>
      <c r="UEU79" s="141"/>
      <c r="UEV79" s="141"/>
      <c r="UEW79" s="141"/>
      <c r="UEX79" s="141"/>
      <c r="UEY79" s="141"/>
      <c r="UEZ79" s="141"/>
      <c r="UFA79" s="141"/>
      <c r="UFB79" s="141"/>
      <c r="UFC79" s="141"/>
      <c r="UFD79" s="141"/>
      <c r="UFE79" s="141"/>
      <c r="UFF79" s="141"/>
      <c r="UFG79" s="141"/>
      <c r="UFH79" s="141"/>
      <c r="UFI79" s="141"/>
      <c r="UFJ79" s="141"/>
      <c r="UFK79" s="141"/>
      <c r="UFL79" s="141"/>
      <c r="UFM79" s="141"/>
      <c r="UFN79" s="141"/>
      <c r="UFO79" s="141"/>
      <c r="UFP79" s="141"/>
      <c r="UFQ79" s="141"/>
      <c r="UFR79" s="141"/>
      <c r="UFS79" s="141"/>
      <c r="UFT79" s="141"/>
      <c r="UFU79" s="141"/>
      <c r="UFV79" s="141"/>
      <c r="UFW79" s="141"/>
      <c r="UFX79" s="141"/>
      <c r="UFY79" s="141"/>
      <c r="UFZ79" s="141"/>
      <c r="UGA79" s="141"/>
      <c r="UGB79" s="141"/>
      <c r="UGC79" s="141"/>
      <c r="UGD79" s="141"/>
      <c r="UGE79" s="141"/>
      <c r="UGF79" s="141"/>
      <c r="UGG79" s="141"/>
      <c r="UGH79" s="141"/>
      <c r="UGI79" s="141"/>
      <c r="UGJ79" s="141"/>
      <c r="UGK79" s="141"/>
      <c r="UGL79" s="141"/>
      <c r="UGM79" s="141"/>
      <c r="UGN79" s="141"/>
      <c r="UGO79" s="141"/>
      <c r="UGP79" s="141"/>
      <c r="UGQ79" s="141"/>
      <c r="UGR79" s="141"/>
      <c r="UGS79" s="141"/>
      <c r="UGT79" s="141"/>
      <c r="UGU79" s="141"/>
      <c r="UGV79" s="141"/>
      <c r="UGW79" s="141"/>
      <c r="UGX79" s="141"/>
      <c r="UGY79" s="141"/>
      <c r="UGZ79" s="141"/>
      <c r="UHA79" s="141"/>
      <c r="UHB79" s="141"/>
      <c r="UHC79" s="141"/>
      <c r="UHD79" s="141"/>
      <c r="UHE79" s="141"/>
      <c r="UHF79" s="141"/>
      <c r="UHG79" s="141"/>
      <c r="UHH79" s="141"/>
      <c r="UHI79" s="141"/>
      <c r="UHJ79" s="141"/>
      <c r="UHK79" s="141"/>
      <c r="UHL79" s="141"/>
      <c r="UHM79" s="141"/>
      <c r="UHN79" s="141"/>
      <c r="UHO79" s="141"/>
      <c r="UHP79" s="141"/>
      <c r="UHQ79" s="141"/>
      <c r="UHR79" s="141"/>
      <c r="UHS79" s="141"/>
      <c r="UHT79" s="141"/>
      <c r="UHU79" s="141"/>
      <c r="UHV79" s="141"/>
      <c r="UHW79" s="141"/>
      <c r="UHX79" s="141"/>
      <c r="UHY79" s="141"/>
      <c r="UHZ79" s="141"/>
      <c r="UIA79" s="141"/>
      <c r="UIB79" s="141"/>
      <c r="UIC79" s="141"/>
      <c r="UID79" s="141"/>
      <c r="UIE79" s="141"/>
      <c r="UIF79" s="141"/>
      <c r="UIG79" s="141"/>
      <c r="UIH79" s="141"/>
      <c r="UII79" s="141"/>
      <c r="UIJ79" s="141"/>
      <c r="UIK79" s="141"/>
      <c r="UIL79" s="141"/>
      <c r="UIM79" s="141"/>
      <c r="UIN79" s="141"/>
      <c r="UIO79" s="141"/>
      <c r="UIP79" s="141"/>
      <c r="UIQ79" s="141"/>
      <c r="UIR79" s="141"/>
      <c r="UIS79" s="141"/>
      <c r="UIT79" s="141"/>
      <c r="UIU79" s="141"/>
      <c r="UIV79" s="141"/>
      <c r="UIW79" s="141"/>
      <c r="UIX79" s="141"/>
      <c r="UIY79" s="141"/>
      <c r="UIZ79" s="141"/>
      <c r="UJA79" s="141"/>
      <c r="UJB79" s="141"/>
      <c r="UJC79" s="141"/>
      <c r="UJD79" s="141"/>
      <c r="UJE79" s="141"/>
      <c r="UJF79" s="141"/>
      <c r="UJG79" s="141"/>
      <c r="UJH79" s="141"/>
      <c r="UJI79" s="141"/>
      <c r="UJJ79" s="141"/>
      <c r="UJK79" s="141"/>
      <c r="UJL79" s="141"/>
      <c r="UJM79" s="141"/>
      <c r="UJN79" s="141"/>
      <c r="UJO79" s="141"/>
      <c r="UJP79" s="141"/>
      <c r="UJQ79" s="141"/>
      <c r="UJR79" s="141"/>
      <c r="UJS79" s="141"/>
      <c r="UJT79" s="141"/>
      <c r="UJU79" s="141"/>
      <c r="UJV79" s="141"/>
      <c r="UJW79" s="141"/>
      <c r="UJX79" s="141"/>
      <c r="UJY79" s="141"/>
      <c r="UJZ79" s="141"/>
      <c r="UKA79" s="141"/>
      <c r="UKB79" s="141"/>
      <c r="UKC79" s="141"/>
      <c r="UKD79" s="141"/>
      <c r="UKE79" s="141"/>
      <c r="UKF79" s="141"/>
      <c r="UKG79" s="141"/>
      <c r="UKH79" s="141"/>
      <c r="UKI79" s="141"/>
      <c r="UKJ79" s="141"/>
      <c r="UKK79" s="141"/>
      <c r="UKL79" s="141"/>
      <c r="UKM79" s="141"/>
      <c r="UKN79" s="141"/>
      <c r="UKO79" s="141"/>
      <c r="UKP79" s="141"/>
      <c r="UKQ79" s="141"/>
      <c r="UKR79" s="141"/>
      <c r="UKS79" s="141"/>
      <c r="UKT79" s="141"/>
      <c r="UKU79" s="141"/>
      <c r="UKV79" s="141"/>
      <c r="UKW79" s="141"/>
      <c r="UKX79" s="141"/>
      <c r="UKY79" s="141"/>
      <c r="UKZ79" s="141"/>
      <c r="ULA79" s="141"/>
      <c r="ULB79" s="141"/>
      <c r="ULC79" s="141"/>
      <c r="ULD79" s="141"/>
      <c r="ULE79" s="141"/>
      <c r="ULF79" s="141"/>
      <c r="ULG79" s="141"/>
      <c r="ULH79" s="141"/>
      <c r="ULI79" s="141"/>
      <c r="ULJ79" s="141"/>
      <c r="ULK79" s="141"/>
      <c r="ULL79" s="141"/>
      <c r="ULM79" s="141"/>
      <c r="ULN79" s="141"/>
      <c r="ULO79" s="141"/>
      <c r="ULP79" s="141"/>
      <c r="ULQ79" s="141"/>
      <c r="ULR79" s="141"/>
      <c r="ULS79" s="141"/>
      <c r="ULT79" s="141"/>
      <c r="ULU79" s="141"/>
      <c r="ULV79" s="141"/>
      <c r="ULW79" s="141"/>
      <c r="ULX79" s="141"/>
      <c r="ULY79" s="141"/>
      <c r="ULZ79" s="141"/>
      <c r="UMA79" s="141"/>
      <c r="UMB79" s="141"/>
      <c r="UMC79" s="141"/>
      <c r="UMD79" s="141"/>
      <c r="UME79" s="141"/>
      <c r="UMF79" s="141"/>
      <c r="UMG79" s="141"/>
      <c r="UMH79" s="141"/>
      <c r="UMI79" s="141"/>
      <c r="UMJ79" s="141"/>
      <c r="UMK79" s="141"/>
      <c r="UML79" s="141"/>
      <c r="UMM79" s="141"/>
      <c r="UMN79" s="141"/>
      <c r="UMO79" s="141"/>
      <c r="UMP79" s="141"/>
      <c r="UMQ79" s="141"/>
      <c r="UMR79" s="141"/>
      <c r="UMS79" s="141"/>
      <c r="UMT79" s="141"/>
      <c r="UMU79" s="141"/>
      <c r="UMV79" s="141"/>
      <c r="UMW79" s="141"/>
      <c r="UMX79" s="141"/>
      <c r="UMY79" s="141"/>
      <c r="UMZ79" s="141"/>
      <c r="UNA79" s="141"/>
      <c r="UNB79" s="141"/>
      <c r="UNC79" s="141"/>
      <c r="UND79" s="141"/>
      <c r="UNE79" s="141"/>
      <c r="UNF79" s="141"/>
      <c r="UNG79" s="141"/>
      <c r="UNH79" s="141"/>
      <c r="UNI79" s="141"/>
      <c r="UNJ79" s="141"/>
      <c r="UNK79" s="141"/>
      <c r="UNL79" s="141"/>
      <c r="UNM79" s="141"/>
      <c r="UNN79" s="141"/>
      <c r="UNO79" s="141"/>
      <c r="UNP79" s="141"/>
      <c r="UNQ79" s="141"/>
      <c r="UNR79" s="141"/>
      <c r="UNS79" s="141"/>
      <c r="UNT79" s="141"/>
      <c r="UNU79" s="141"/>
      <c r="UNV79" s="141"/>
      <c r="UNW79" s="141"/>
      <c r="UNX79" s="141"/>
      <c r="UNY79" s="141"/>
      <c r="UNZ79" s="141"/>
      <c r="UOA79" s="141"/>
      <c r="UOB79" s="141"/>
      <c r="UOC79" s="141"/>
      <c r="UOD79" s="141"/>
      <c r="UOE79" s="141"/>
      <c r="UOF79" s="141"/>
      <c r="UOG79" s="141"/>
      <c r="UOH79" s="141"/>
      <c r="UOI79" s="141"/>
      <c r="UOJ79" s="141"/>
      <c r="UOK79" s="141"/>
      <c r="UOL79" s="141"/>
      <c r="UOM79" s="141"/>
      <c r="UON79" s="141"/>
      <c r="UOO79" s="141"/>
      <c r="UOP79" s="141"/>
      <c r="UOQ79" s="141"/>
      <c r="UOR79" s="141"/>
      <c r="UOS79" s="141"/>
      <c r="UOT79" s="141"/>
      <c r="UOU79" s="141"/>
      <c r="UOV79" s="141"/>
      <c r="UOW79" s="141"/>
      <c r="UOX79" s="141"/>
      <c r="UOY79" s="141"/>
      <c r="UOZ79" s="141"/>
      <c r="UPA79" s="141"/>
      <c r="UPB79" s="141"/>
      <c r="UPC79" s="141"/>
      <c r="UPD79" s="141"/>
      <c r="UPE79" s="141"/>
      <c r="UPF79" s="141"/>
      <c r="UPG79" s="141"/>
      <c r="UPH79" s="141"/>
      <c r="UPI79" s="141"/>
      <c r="UPJ79" s="141"/>
      <c r="UPK79" s="141"/>
      <c r="UPL79" s="141"/>
      <c r="UPM79" s="141"/>
      <c r="UPN79" s="141"/>
      <c r="UPO79" s="141"/>
      <c r="UPP79" s="141"/>
      <c r="UPQ79" s="141"/>
      <c r="UPR79" s="141"/>
      <c r="UPS79" s="141"/>
      <c r="UPT79" s="141"/>
      <c r="UPU79" s="141"/>
      <c r="UPV79" s="141"/>
      <c r="UPW79" s="141"/>
      <c r="UPX79" s="141"/>
      <c r="UPY79" s="141"/>
      <c r="UPZ79" s="141"/>
      <c r="UQA79" s="141"/>
      <c r="UQB79" s="141"/>
      <c r="UQC79" s="141"/>
      <c r="UQD79" s="141"/>
      <c r="UQE79" s="141"/>
      <c r="UQF79" s="141"/>
      <c r="UQG79" s="141"/>
      <c r="UQH79" s="141"/>
      <c r="UQI79" s="141"/>
      <c r="UQJ79" s="141"/>
      <c r="UQK79" s="141"/>
      <c r="UQL79" s="141"/>
      <c r="UQM79" s="141"/>
      <c r="UQN79" s="141"/>
      <c r="UQO79" s="141"/>
      <c r="UQP79" s="141"/>
      <c r="UQQ79" s="141"/>
      <c r="UQR79" s="141"/>
      <c r="UQS79" s="141"/>
      <c r="UQT79" s="141"/>
      <c r="UQU79" s="141"/>
      <c r="UQV79" s="141"/>
      <c r="UQW79" s="141"/>
      <c r="UQX79" s="141"/>
      <c r="UQY79" s="141"/>
      <c r="UQZ79" s="141"/>
      <c r="URA79" s="141"/>
      <c r="URB79" s="141"/>
      <c r="URC79" s="141"/>
      <c r="URD79" s="141"/>
      <c r="URE79" s="141"/>
      <c r="URF79" s="141"/>
      <c r="URG79" s="141"/>
      <c r="URH79" s="141"/>
      <c r="URI79" s="141"/>
      <c r="URJ79" s="141"/>
      <c r="URK79" s="141"/>
      <c r="URL79" s="141"/>
      <c r="URM79" s="141"/>
      <c r="URN79" s="141"/>
      <c r="URO79" s="141"/>
      <c r="URP79" s="141"/>
      <c r="URQ79" s="141"/>
      <c r="URR79" s="141"/>
      <c r="URS79" s="141"/>
      <c r="URT79" s="141"/>
      <c r="URU79" s="141"/>
      <c r="URV79" s="141"/>
      <c r="URW79" s="141"/>
      <c r="URX79" s="141"/>
      <c r="URY79" s="141"/>
      <c r="URZ79" s="141"/>
      <c r="USA79" s="141"/>
      <c r="USB79" s="141"/>
      <c r="USC79" s="141"/>
      <c r="USD79" s="141"/>
      <c r="USE79" s="141"/>
      <c r="USF79" s="141"/>
      <c r="USG79" s="141"/>
      <c r="USH79" s="141"/>
      <c r="USI79" s="141"/>
      <c r="USJ79" s="141"/>
      <c r="USK79" s="141"/>
      <c r="USL79" s="141"/>
      <c r="USM79" s="141"/>
      <c r="USN79" s="141"/>
      <c r="USO79" s="141"/>
      <c r="USP79" s="141"/>
      <c r="USQ79" s="141"/>
      <c r="USR79" s="141"/>
      <c r="USS79" s="141"/>
      <c r="UST79" s="141"/>
      <c r="USU79" s="141"/>
      <c r="USV79" s="141"/>
      <c r="USW79" s="141"/>
      <c r="USX79" s="141"/>
      <c r="USY79" s="141"/>
      <c r="USZ79" s="141"/>
      <c r="UTA79" s="141"/>
      <c r="UTB79" s="141"/>
      <c r="UTC79" s="141"/>
      <c r="UTD79" s="141"/>
      <c r="UTE79" s="141"/>
      <c r="UTF79" s="141"/>
      <c r="UTG79" s="141"/>
      <c r="UTH79" s="141"/>
      <c r="UTI79" s="141"/>
      <c r="UTJ79" s="141"/>
      <c r="UTK79" s="141"/>
      <c r="UTL79" s="141"/>
      <c r="UTM79" s="141"/>
      <c r="UTN79" s="141"/>
      <c r="UTO79" s="141"/>
      <c r="UTP79" s="141"/>
      <c r="UTQ79" s="141"/>
      <c r="UTR79" s="141"/>
      <c r="UTS79" s="141"/>
      <c r="UTT79" s="141"/>
      <c r="UTU79" s="141"/>
      <c r="UTV79" s="141"/>
      <c r="UTW79" s="141"/>
      <c r="UTX79" s="141"/>
      <c r="UTY79" s="141"/>
      <c r="UTZ79" s="141"/>
      <c r="UUA79" s="141"/>
      <c r="UUB79" s="141"/>
      <c r="UUC79" s="141"/>
      <c r="UUD79" s="141"/>
      <c r="UUE79" s="141"/>
      <c r="UUF79" s="141"/>
      <c r="UUG79" s="141"/>
      <c r="UUH79" s="141"/>
      <c r="UUI79" s="141"/>
      <c r="UUJ79" s="141"/>
      <c r="UUK79" s="141"/>
      <c r="UUL79" s="141"/>
      <c r="UUM79" s="141"/>
      <c r="UUN79" s="141"/>
      <c r="UUO79" s="141"/>
      <c r="UUP79" s="141"/>
      <c r="UUQ79" s="141"/>
      <c r="UUR79" s="141"/>
      <c r="UUS79" s="141"/>
      <c r="UUT79" s="141"/>
      <c r="UUU79" s="141"/>
      <c r="UUV79" s="141"/>
      <c r="UUW79" s="141"/>
      <c r="UUX79" s="141"/>
      <c r="UUY79" s="141"/>
      <c r="UUZ79" s="141"/>
      <c r="UVA79" s="141"/>
      <c r="UVB79" s="141"/>
      <c r="UVC79" s="141"/>
      <c r="UVD79" s="141"/>
      <c r="UVE79" s="141"/>
      <c r="UVF79" s="141"/>
      <c r="UVG79" s="141"/>
      <c r="UVH79" s="141"/>
      <c r="UVI79" s="141"/>
      <c r="UVJ79" s="141"/>
      <c r="UVK79" s="141"/>
      <c r="UVL79" s="141"/>
      <c r="UVM79" s="141"/>
      <c r="UVN79" s="141"/>
      <c r="UVO79" s="141"/>
      <c r="UVP79" s="141"/>
      <c r="UVQ79" s="141"/>
      <c r="UVR79" s="141"/>
      <c r="UVS79" s="141"/>
      <c r="UVT79" s="141"/>
      <c r="UVU79" s="141"/>
      <c r="UVV79" s="141"/>
      <c r="UVW79" s="141"/>
      <c r="UVX79" s="141"/>
      <c r="UVY79" s="141"/>
      <c r="UVZ79" s="141"/>
      <c r="UWA79" s="141"/>
      <c r="UWB79" s="141"/>
      <c r="UWC79" s="141"/>
      <c r="UWD79" s="141"/>
      <c r="UWE79" s="141"/>
      <c r="UWF79" s="141"/>
      <c r="UWG79" s="141"/>
      <c r="UWH79" s="141"/>
      <c r="UWI79" s="141"/>
      <c r="UWJ79" s="141"/>
      <c r="UWK79" s="141"/>
      <c r="UWL79" s="141"/>
      <c r="UWM79" s="141"/>
      <c r="UWN79" s="141"/>
      <c r="UWO79" s="141"/>
      <c r="UWP79" s="141"/>
      <c r="UWQ79" s="141"/>
      <c r="UWR79" s="141"/>
      <c r="UWS79" s="141"/>
      <c r="UWT79" s="141"/>
      <c r="UWU79" s="141"/>
      <c r="UWV79" s="141"/>
      <c r="UWW79" s="141"/>
      <c r="UWX79" s="141"/>
      <c r="UWY79" s="141"/>
      <c r="UWZ79" s="141"/>
      <c r="UXA79" s="141"/>
      <c r="UXB79" s="141"/>
      <c r="UXC79" s="141"/>
      <c r="UXD79" s="141"/>
      <c r="UXE79" s="141"/>
      <c r="UXF79" s="141"/>
      <c r="UXG79" s="141"/>
      <c r="UXH79" s="141"/>
      <c r="UXI79" s="141"/>
      <c r="UXJ79" s="141"/>
      <c r="UXK79" s="141"/>
      <c r="UXL79" s="141"/>
      <c r="UXM79" s="141"/>
      <c r="UXN79" s="141"/>
      <c r="UXO79" s="141"/>
      <c r="UXP79" s="141"/>
      <c r="UXQ79" s="141"/>
      <c r="UXR79" s="141"/>
      <c r="UXS79" s="141"/>
      <c r="UXT79" s="141"/>
      <c r="UXU79" s="141"/>
      <c r="UXV79" s="141"/>
      <c r="UXW79" s="141"/>
      <c r="UXX79" s="141"/>
      <c r="UXY79" s="141"/>
      <c r="UXZ79" s="141"/>
      <c r="UYA79" s="141"/>
      <c r="UYB79" s="141"/>
      <c r="UYC79" s="141"/>
      <c r="UYD79" s="141"/>
      <c r="UYE79" s="141"/>
      <c r="UYF79" s="141"/>
      <c r="UYG79" s="141"/>
      <c r="UYH79" s="141"/>
      <c r="UYI79" s="141"/>
      <c r="UYJ79" s="141"/>
      <c r="UYK79" s="141"/>
      <c r="UYL79" s="141"/>
      <c r="UYM79" s="141"/>
      <c r="UYN79" s="141"/>
      <c r="UYO79" s="141"/>
      <c r="UYP79" s="141"/>
      <c r="UYQ79" s="141"/>
      <c r="UYR79" s="141"/>
      <c r="UYS79" s="141"/>
      <c r="UYT79" s="141"/>
      <c r="UYU79" s="141"/>
      <c r="UYV79" s="141"/>
      <c r="UYW79" s="141"/>
      <c r="UYX79" s="141"/>
      <c r="UYY79" s="141"/>
      <c r="UYZ79" s="141"/>
      <c r="UZA79" s="141"/>
      <c r="UZB79" s="141"/>
      <c r="UZC79" s="141"/>
      <c r="UZD79" s="141"/>
      <c r="UZE79" s="141"/>
      <c r="UZF79" s="141"/>
      <c r="UZG79" s="141"/>
      <c r="UZH79" s="141"/>
      <c r="UZI79" s="141"/>
      <c r="UZJ79" s="141"/>
      <c r="UZK79" s="141"/>
      <c r="UZL79" s="141"/>
      <c r="UZM79" s="141"/>
      <c r="UZN79" s="141"/>
      <c r="UZO79" s="141"/>
      <c r="UZP79" s="141"/>
      <c r="UZQ79" s="141"/>
      <c r="UZR79" s="141"/>
      <c r="UZS79" s="141"/>
      <c r="UZT79" s="141"/>
      <c r="UZU79" s="141"/>
      <c r="UZV79" s="141"/>
      <c r="UZW79" s="141"/>
      <c r="UZX79" s="141"/>
      <c r="UZY79" s="141"/>
      <c r="UZZ79" s="141"/>
      <c r="VAA79" s="141"/>
      <c r="VAB79" s="141"/>
      <c r="VAC79" s="141"/>
      <c r="VAD79" s="141"/>
      <c r="VAE79" s="141"/>
      <c r="VAF79" s="141"/>
      <c r="VAG79" s="141"/>
      <c r="VAH79" s="141"/>
      <c r="VAI79" s="141"/>
      <c r="VAJ79" s="141"/>
      <c r="VAK79" s="141"/>
      <c r="VAL79" s="141"/>
      <c r="VAM79" s="141"/>
      <c r="VAN79" s="141"/>
      <c r="VAO79" s="141"/>
      <c r="VAP79" s="141"/>
      <c r="VAQ79" s="141"/>
      <c r="VAR79" s="141"/>
      <c r="VAS79" s="141"/>
      <c r="VAT79" s="141"/>
      <c r="VAU79" s="141"/>
      <c r="VAV79" s="141"/>
      <c r="VAW79" s="141"/>
      <c r="VAX79" s="141"/>
      <c r="VAY79" s="141"/>
      <c r="VAZ79" s="141"/>
      <c r="VBA79" s="141"/>
      <c r="VBB79" s="141"/>
      <c r="VBC79" s="141"/>
      <c r="VBD79" s="141"/>
      <c r="VBE79" s="141"/>
      <c r="VBF79" s="141"/>
      <c r="VBG79" s="141"/>
      <c r="VBH79" s="141"/>
      <c r="VBI79" s="141"/>
      <c r="VBJ79" s="141"/>
      <c r="VBK79" s="141"/>
      <c r="VBL79" s="141"/>
      <c r="VBM79" s="141"/>
      <c r="VBN79" s="141"/>
      <c r="VBO79" s="141"/>
      <c r="VBP79" s="141"/>
      <c r="VBQ79" s="141"/>
      <c r="VBR79" s="141"/>
      <c r="VBS79" s="141"/>
      <c r="VBT79" s="141"/>
      <c r="VBU79" s="141"/>
      <c r="VBV79" s="141"/>
      <c r="VBW79" s="141"/>
      <c r="VBX79" s="141"/>
      <c r="VBY79" s="141"/>
      <c r="VBZ79" s="141"/>
      <c r="VCA79" s="141"/>
      <c r="VCB79" s="141"/>
      <c r="VCC79" s="141"/>
      <c r="VCD79" s="141"/>
      <c r="VCE79" s="141"/>
      <c r="VCF79" s="141"/>
      <c r="VCG79" s="141"/>
      <c r="VCH79" s="141"/>
      <c r="VCI79" s="141"/>
      <c r="VCJ79" s="141"/>
      <c r="VCK79" s="141"/>
      <c r="VCL79" s="141"/>
      <c r="VCM79" s="141"/>
      <c r="VCN79" s="141"/>
      <c r="VCO79" s="141"/>
      <c r="VCP79" s="141"/>
      <c r="VCQ79" s="141"/>
      <c r="VCR79" s="141"/>
      <c r="VCS79" s="141"/>
      <c r="VCT79" s="141"/>
      <c r="VCU79" s="141"/>
      <c r="VCV79" s="141"/>
      <c r="VCW79" s="141"/>
      <c r="VCX79" s="141"/>
      <c r="VCY79" s="141"/>
      <c r="VCZ79" s="141"/>
      <c r="VDA79" s="141"/>
      <c r="VDB79" s="141"/>
      <c r="VDC79" s="141"/>
      <c r="VDD79" s="141"/>
      <c r="VDE79" s="141"/>
      <c r="VDF79" s="141"/>
      <c r="VDG79" s="141"/>
      <c r="VDH79" s="141"/>
      <c r="VDI79" s="141"/>
      <c r="VDJ79" s="141"/>
      <c r="VDK79" s="141"/>
      <c r="VDL79" s="141"/>
      <c r="VDM79" s="141"/>
      <c r="VDN79" s="141"/>
      <c r="VDO79" s="141"/>
      <c r="VDP79" s="141"/>
      <c r="VDQ79" s="141"/>
      <c r="VDR79" s="141"/>
      <c r="VDS79" s="141"/>
      <c r="VDT79" s="141"/>
      <c r="VDU79" s="141"/>
      <c r="VDV79" s="141"/>
      <c r="VDW79" s="141"/>
      <c r="VDX79" s="141"/>
      <c r="VDY79" s="141"/>
      <c r="VDZ79" s="141"/>
      <c r="VEA79" s="141"/>
      <c r="VEB79" s="141"/>
      <c r="VEC79" s="141"/>
      <c r="VED79" s="141"/>
      <c r="VEE79" s="141"/>
      <c r="VEF79" s="141"/>
      <c r="VEG79" s="141"/>
      <c r="VEH79" s="141"/>
      <c r="VEI79" s="141"/>
      <c r="VEJ79" s="141"/>
      <c r="VEK79" s="141"/>
      <c r="VEL79" s="141"/>
      <c r="VEM79" s="141"/>
      <c r="VEN79" s="141"/>
      <c r="VEO79" s="141"/>
      <c r="VEP79" s="141"/>
      <c r="VEQ79" s="141"/>
      <c r="VER79" s="141"/>
      <c r="VES79" s="141"/>
      <c r="VET79" s="141"/>
      <c r="VEU79" s="141"/>
      <c r="VEV79" s="141"/>
      <c r="VEW79" s="141"/>
      <c r="VEX79" s="141"/>
      <c r="VEY79" s="141"/>
      <c r="VEZ79" s="141"/>
      <c r="VFA79" s="141"/>
      <c r="VFB79" s="141"/>
      <c r="VFC79" s="141"/>
      <c r="VFD79" s="141"/>
      <c r="VFE79" s="141"/>
      <c r="VFF79" s="141"/>
      <c r="VFG79" s="141"/>
      <c r="VFH79" s="141"/>
      <c r="VFI79" s="141"/>
      <c r="VFJ79" s="141"/>
      <c r="VFK79" s="141"/>
      <c r="VFL79" s="141"/>
      <c r="VFM79" s="141"/>
      <c r="VFN79" s="141"/>
      <c r="VFO79" s="141"/>
      <c r="VFP79" s="141"/>
      <c r="VFQ79" s="141"/>
      <c r="VFR79" s="141"/>
      <c r="VFS79" s="141"/>
      <c r="VFT79" s="141"/>
      <c r="VFU79" s="141"/>
      <c r="VFV79" s="141"/>
      <c r="VFW79" s="141"/>
      <c r="VFX79" s="141"/>
      <c r="VFY79" s="141"/>
      <c r="VFZ79" s="141"/>
      <c r="VGA79" s="141"/>
      <c r="VGB79" s="141"/>
      <c r="VGC79" s="141"/>
      <c r="VGD79" s="141"/>
      <c r="VGE79" s="141"/>
      <c r="VGF79" s="141"/>
      <c r="VGG79" s="141"/>
      <c r="VGH79" s="141"/>
      <c r="VGI79" s="141"/>
      <c r="VGJ79" s="141"/>
      <c r="VGK79" s="141"/>
      <c r="VGL79" s="141"/>
      <c r="VGM79" s="141"/>
      <c r="VGN79" s="141"/>
      <c r="VGO79" s="141"/>
      <c r="VGP79" s="141"/>
      <c r="VGQ79" s="141"/>
      <c r="VGR79" s="141"/>
      <c r="VGS79" s="141"/>
      <c r="VGT79" s="141"/>
      <c r="VGU79" s="141"/>
      <c r="VGV79" s="141"/>
      <c r="VGW79" s="141"/>
      <c r="VGX79" s="141"/>
      <c r="VGY79" s="141"/>
      <c r="VGZ79" s="141"/>
      <c r="VHA79" s="141"/>
      <c r="VHB79" s="141"/>
      <c r="VHC79" s="141"/>
      <c r="VHD79" s="141"/>
      <c r="VHE79" s="141"/>
      <c r="VHF79" s="141"/>
      <c r="VHG79" s="141"/>
      <c r="VHH79" s="141"/>
      <c r="VHI79" s="141"/>
      <c r="VHJ79" s="141"/>
      <c r="VHK79" s="141"/>
      <c r="VHL79" s="141"/>
      <c r="VHM79" s="141"/>
      <c r="VHN79" s="141"/>
      <c r="VHO79" s="141"/>
      <c r="VHP79" s="141"/>
      <c r="VHQ79" s="141"/>
      <c r="VHR79" s="141"/>
      <c r="VHS79" s="141"/>
      <c r="VHT79" s="141"/>
      <c r="VHU79" s="141"/>
      <c r="VHV79" s="141"/>
      <c r="VHW79" s="141"/>
      <c r="VHX79" s="141"/>
      <c r="VHY79" s="141"/>
      <c r="VHZ79" s="141"/>
      <c r="VIA79" s="141"/>
      <c r="VIB79" s="141"/>
      <c r="VIC79" s="141"/>
      <c r="VID79" s="141"/>
      <c r="VIE79" s="141"/>
      <c r="VIF79" s="141"/>
      <c r="VIG79" s="141"/>
      <c r="VIH79" s="141"/>
      <c r="VII79" s="141"/>
      <c r="VIJ79" s="141"/>
      <c r="VIK79" s="141"/>
      <c r="VIL79" s="141"/>
      <c r="VIM79" s="141"/>
      <c r="VIN79" s="141"/>
      <c r="VIO79" s="141"/>
      <c r="VIP79" s="141"/>
      <c r="VIQ79" s="141"/>
      <c r="VIR79" s="141"/>
      <c r="VIS79" s="141"/>
      <c r="VIT79" s="141"/>
      <c r="VIU79" s="141"/>
      <c r="VIV79" s="141"/>
      <c r="VIW79" s="141"/>
      <c r="VIX79" s="141"/>
      <c r="VIY79" s="141"/>
      <c r="VIZ79" s="141"/>
      <c r="VJA79" s="141"/>
      <c r="VJB79" s="141"/>
      <c r="VJC79" s="141"/>
      <c r="VJD79" s="141"/>
      <c r="VJE79" s="141"/>
      <c r="VJF79" s="141"/>
      <c r="VJG79" s="141"/>
      <c r="VJH79" s="141"/>
      <c r="VJI79" s="141"/>
      <c r="VJJ79" s="141"/>
      <c r="VJK79" s="141"/>
      <c r="VJL79" s="141"/>
      <c r="VJM79" s="141"/>
      <c r="VJN79" s="141"/>
      <c r="VJO79" s="141"/>
      <c r="VJP79" s="141"/>
      <c r="VJQ79" s="141"/>
      <c r="VJR79" s="141"/>
      <c r="VJS79" s="141"/>
      <c r="VJT79" s="141"/>
      <c r="VJU79" s="141"/>
      <c r="VJV79" s="141"/>
      <c r="VJW79" s="141"/>
      <c r="VJX79" s="141"/>
      <c r="VJY79" s="141"/>
      <c r="VJZ79" s="141"/>
      <c r="VKA79" s="141"/>
      <c r="VKB79" s="141"/>
      <c r="VKC79" s="141"/>
      <c r="VKD79" s="141"/>
      <c r="VKE79" s="141"/>
      <c r="VKF79" s="141"/>
      <c r="VKG79" s="141"/>
      <c r="VKH79" s="141"/>
      <c r="VKI79" s="141"/>
      <c r="VKJ79" s="141"/>
      <c r="VKK79" s="141"/>
      <c r="VKL79" s="141"/>
      <c r="VKM79" s="141"/>
      <c r="VKN79" s="141"/>
      <c r="VKO79" s="141"/>
      <c r="VKP79" s="141"/>
      <c r="VKQ79" s="141"/>
      <c r="VKR79" s="141"/>
      <c r="VKS79" s="141"/>
      <c r="VKT79" s="141"/>
      <c r="VKU79" s="141"/>
      <c r="VKV79" s="141"/>
      <c r="VKW79" s="141"/>
      <c r="VKX79" s="141"/>
      <c r="VKY79" s="141"/>
      <c r="VKZ79" s="141"/>
      <c r="VLA79" s="141"/>
      <c r="VLB79" s="141"/>
      <c r="VLC79" s="141"/>
      <c r="VLD79" s="141"/>
      <c r="VLE79" s="141"/>
      <c r="VLF79" s="141"/>
      <c r="VLG79" s="141"/>
      <c r="VLH79" s="141"/>
      <c r="VLI79" s="141"/>
      <c r="VLJ79" s="141"/>
      <c r="VLK79" s="141"/>
      <c r="VLL79" s="141"/>
      <c r="VLM79" s="141"/>
      <c r="VLN79" s="141"/>
      <c r="VLO79" s="141"/>
      <c r="VLP79" s="141"/>
      <c r="VLQ79" s="141"/>
      <c r="VLR79" s="141"/>
      <c r="VLS79" s="141"/>
      <c r="VLT79" s="141"/>
      <c r="VLU79" s="141"/>
      <c r="VLV79" s="141"/>
      <c r="VLW79" s="141"/>
      <c r="VLX79" s="141"/>
      <c r="VLY79" s="141"/>
      <c r="VLZ79" s="141"/>
      <c r="VMA79" s="141"/>
      <c r="VMB79" s="141"/>
      <c r="VMC79" s="141"/>
      <c r="VMD79" s="141"/>
      <c r="VME79" s="141"/>
      <c r="VMF79" s="141"/>
      <c r="VMG79" s="141"/>
      <c r="VMH79" s="141"/>
      <c r="VMI79" s="141"/>
      <c r="VMJ79" s="141"/>
      <c r="VMK79" s="141"/>
      <c r="VML79" s="141"/>
      <c r="VMM79" s="141"/>
      <c r="VMN79" s="141"/>
      <c r="VMO79" s="141"/>
      <c r="VMP79" s="141"/>
      <c r="VMQ79" s="141"/>
      <c r="VMR79" s="141"/>
      <c r="VMS79" s="141"/>
      <c r="VMT79" s="141"/>
      <c r="VMU79" s="141"/>
      <c r="VMV79" s="141"/>
      <c r="VMW79" s="141"/>
      <c r="VMX79" s="141"/>
      <c r="VMY79" s="141"/>
      <c r="VMZ79" s="141"/>
      <c r="VNA79" s="141"/>
      <c r="VNB79" s="141"/>
      <c r="VNC79" s="141"/>
      <c r="VND79" s="141"/>
      <c r="VNE79" s="141"/>
      <c r="VNF79" s="141"/>
      <c r="VNG79" s="141"/>
      <c r="VNH79" s="141"/>
      <c r="VNI79" s="141"/>
      <c r="VNJ79" s="141"/>
      <c r="VNK79" s="141"/>
      <c r="VNL79" s="141"/>
      <c r="VNM79" s="141"/>
      <c r="VNN79" s="141"/>
      <c r="VNO79" s="141"/>
      <c r="VNP79" s="141"/>
      <c r="VNQ79" s="141"/>
      <c r="VNR79" s="141"/>
      <c r="VNS79" s="141"/>
      <c r="VNT79" s="141"/>
      <c r="VNU79" s="141"/>
      <c r="VNV79" s="141"/>
      <c r="VNW79" s="141"/>
      <c r="VNX79" s="141"/>
      <c r="VNY79" s="141"/>
      <c r="VNZ79" s="141"/>
      <c r="VOA79" s="141"/>
      <c r="VOB79" s="141"/>
      <c r="VOC79" s="141"/>
      <c r="VOD79" s="141"/>
      <c r="VOE79" s="141"/>
      <c r="VOF79" s="141"/>
      <c r="VOG79" s="141"/>
      <c r="VOH79" s="141"/>
      <c r="VOI79" s="141"/>
      <c r="VOJ79" s="141"/>
      <c r="VOK79" s="141"/>
      <c r="VOL79" s="141"/>
      <c r="VOM79" s="141"/>
      <c r="VON79" s="141"/>
      <c r="VOO79" s="141"/>
      <c r="VOP79" s="141"/>
      <c r="VOQ79" s="141"/>
      <c r="VOR79" s="141"/>
      <c r="VOS79" s="141"/>
      <c r="VOT79" s="141"/>
      <c r="VOU79" s="141"/>
      <c r="VOV79" s="141"/>
      <c r="VOW79" s="141"/>
      <c r="VOX79" s="141"/>
      <c r="VOY79" s="141"/>
      <c r="VOZ79" s="141"/>
      <c r="VPA79" s="141"/>
      <c r="VPB79" s="141"/>
      <c r="VPC79" s="141"/>
      <c r="VPD79" s="141"/>
      <c r="VPE79" s="141"/>
      <c r="VPF79" s="141"/>
      <c r="VPG79" s="141"/>
      <c r="VPH79" s="141"/>
      <c r="VPI79" s="141"/>
      <c r="VPJ79" s="141"/>
      <c r="VPK79" s="141"/>
      <c r="VPL79" s="141"/>
      <c r="VPM79" s="141"/>
      <c r="VPN79" s="141"/>
      <c r="VPO79" s="141"/>
      <c r="VPP79" s="141"/>
      <c r="VPQ79" s="141"/>
      <c r="VPR79" s="141"/>
      <c r="VPS79" s="141"/>
      <c r="VPT79" s="141"/>
      <c r="VPU79" s="141"/>
      <c r="VPV79" s="141"/>
      <c r="VPW79" s="141"/>
      <c r="VPX79" s="141"/>
      <c r="VPY79" s="141"/>
      <c r="VPZ79" s="141"/>
      <c r="VQA79" s="141"/>
      <c r="VQB79" s="141"/>
      <c r="VQC79" s="141"/>
      <c r="VQD79" s="141"/>
      <c r="VQE79" s="141"/>
      <c r="VQF79" s="141"/>
      <c r="VQG79" s="141"/>
      <c r="VQH79" s="141"/>
      <c r="VQI79" s="141"/>
      <c r="VQJ79" s="141"/>
      <c r="VQK79" s="141"/>
      <c r="VQL79" s="141"/>
      <c r="VQM79" s="141"/>
      <c r="VQN79" s="141"/>
      <c r="VQO79" s="141"/>
      <c r="VQP79" s="141"/>
      <c r="VQQ79" s="141"/>
      <c r="VQR79" s="141"/>
      <c r="VQS79" s="141"/>
      <c r="VQT79" s="141"/>
      <c r="VQU79" s="141"/>
      <c r="VQV79" s="141"/>
      <c r="VQW79" s="141"/>
      <c r="VQX79" s="141"/>
      <c r="VQY79" s="141"/>
      <c r="VQZ79" s="141"/>
      <c r="VRA79" s="141"/>
      <c r="VRB79" s="141"/>
      <c r="VRC79" s="141"/>
      <c r="VRD79" s="141"/>
      <c r="VRE79" s="141"/>
      <c r="VRF79" s="141"/>
      <c r="VRG79" s="141"/>
      <c r="VRH79" s="141"/>
      <c r="VRI79" s="141"/>
      <c r="VRJ79" s="141"/>
      <c r="VRK79" s="141"/>
      <c r="VRL79" s="141"/>
      <c r="VRM79" s="141"/>
      <c r="VRN79" s="141"/>
      <c r="VRO79" s="141"/>
      <c r="VRP79" s="141"/>
      <c r="VRQ79" s="141"/>
      <c r="VRR79" s="141"/>
      <c r="VRS79" s="141"/>
      <c r="VRT79" s="141"/>
      <c r="VRU79" s="141"/>
      <c r="VRV79" s="141"/>
      <c r="VRW79" s="141"/>
      <c r="VRX79" s="141"/>
      <c r="VRY79" s="141"/>
      <c r="VRZ79" s="141"/>
      <c r="VSA79" s="141"/>
      <c r="VSB79" s="141"/>
      <c r="VSC79" s="141"/>
      <c r="VSD79" s="141"/>
      <c r="VSE79" s="141"/>
      <c r="VSF79" s="141"/>
      <c r="VSG79" s="141"/>
      <c r="VSH79" s="141"/>
      <c r="VSI79" s="141"/>
      <c r="VSJ79" s="141"/>
      <c r="VSK79" s="141"/>
      <c r="VSL79" s="141"/>
      <c r="VSM79" s="141"/>
      <c r="VSN79" s="141"/>
      <c r="VSO79" s="141"/>
      <c r="VSP79" s="141"/>
      <c r="VSQ79" s="141"/>
      <c r="VSR79" s="141"/>
      <c r="VSS79" s="141"/>
      <c r="VST79" s="141"/>
      <c r="VSU79" s="141"/>
      <c r="VSV79" s="141"/>
      <c r="VSW79" s="141"/>
      <c r="VSX79" s="141"/>
      <c r="VSY79" s="141"/>
      <c r="VSZ79" s="141"/>
      <c r="VTA79" s="141"/>
      <c r="VTB79" s="141"/>
      <c r="VTC79" s="141"/>
      <c r="VTD79" s="141"/>
      <c r="VTE79" s="141"/>
      <c r="VTF79" s="141"/>
      <c r="VTG79" s="141"/>
      <c r="VTH79" s="141"/>
      <c r="VTI79" s="141"/>
      <c r="VTJ79" s="141"/>
      <c r="VTK79" s="141"/>
      <c r="VTL79" s="141"/>
      <c r="VTM79" s="141"/>
      <c r="VTN79" s="141"/>
      <c r="VTO79" s="141"/>
      <c r="VTP79" s="141"/>
      <c r="VTQ79" s="141"/>
      <c r="VTR79" s="141"/>
      <c r="VTS79" s="141"/>
      <c r="VTT79" s="141"/>
      <c r="VTU79" s="141"/>
      <c r="VTV79" s="141"/>
      <c r="VTW79" s="141"/>
      <c r="VTX79" s="141"/>
      <c r="VTY79" s="141"/>
      <c r="VTZ79" s="141"/>
      <c r="VUA79" s="141"/>
      <c r="VUB79" s="141"/>
      <c r="VUC79" s="141"/>
      <c r="VUD79" s="141"/>
      <c r="VUE79" s="141"/>
      <c r="VUF79" s="141"/>
      <c r="VUG79" s="141"/>
      <c r="VUH79" s="141"/>
      <c r="VUI79" s="141"/>
      <c r="VUJ79" s="141"/>
      <c r="VUK79" s="141"/>
      <c r="VUL79" s="141"/>
      <c r="VUM79" s="141"/>
      <c r="VUN79" s="141"/>
      <c r="VUO79" s="141"/>
      <c r="VUP79" s="141"/>
      <c r="VUQ79" s="141"/>
      <c r="VUR79" s="141"/>
      <c r="VUS79" s="141"/>
      <c r="VUT79" s="141"/>
      <c r="VUU79" s="141"/>
      <c r="VUV79" s="141"/>
      <c r="VUW79" s="141"/>
      <c r="VUX79" s="141"/>
      <c r="VUY79" s="141"/>
      <c r="VUZ79" s="141"/>
      <c r="VVA79" s="141"/>
      <c r="VVB79" s="141"/>
      <c r="VVC79" s="141"/>
      <c r="VVD79" s="141"/>
      <c r="VVE79" s="141"/>
      <c r="VVF79" s="141"/>
      <c r="VVG79" s="141"/>
      <c r="VVH79" s="141"/>
      <c r="VVI79" s="141"/>
      <c r="VVJ79" s="141"/>
      <c r="VVK79" s="141"/>
      <c r="VVL79" s="141"/>
      <c r="VVM79" s="141"/>
      <c r="VVN79" s="141"/>
      <c r="VVO79" s="141"/>
      <c r="VVP79" s="141"/>
      <c r="VVQ79" s="141"/>
      <c r="VVR79" s="141"/>
      <c r="VVS79" s="141"/>
      <c r="VVT79" s="141"/>
      <c r="VVU79" s="141"/>
      <c r="VVV79" s="141"/>
      <c r="VVW79" s="141"/>
      <c r="VVX79" s="141"/>
      <c r="VVY79" s="141"/>
      <c r="VVZ79" s="141"/>
      <c r="VWA79" s="141"/>
      <c r="VWB79" s="141"/>
      <c r="VWC79" s="141"/>
      <c r="VWD79" s="141"/>
      <c r="VWE79" s="141"/>
      <c r="VWF79" s="141"/>
      <c r="VWG79" s="141"/>
      <c r="VWH79" s="141"/>
      <c r="VWI79" s="141"/>
      <c r="VWJ79" s="141"/>
      <c r="VWK79" s="141"/>
      <c r="VWL79" s="141"/>
      <c r="VWM79" s="141"/>
      <c r="VWN79" s="141"/>
      <c r="VWO79" s="141"/>
      <c r="VWP79" s="141"/>
      <c r="VWQ79" s="141"/>
      <c r="VWR79" s="141"/>
      <c r="VWS79" s="141"/>
      <c r="VWT79" s="141"/>
      <c r="VWU79" s="141"/>
      <c r="VWV79" s="141"/>
      <c r="VWW79" s="141"/>
      <c r="VWX79" s="141"/>
      <c r="VWY79" s="141"/>
      <c r="VWZ79" s="141"/>
      <c r="VXA79" s="141"/>
      <c r="VXB79" s="141"/>
      <c r="VXC79" s="141"/>
      <c r="VXD79" s="141"/>
      <c r="VXE79" s="141"/>
      <c r="VXF79" s="141"/>
      <c r="VXG79" s="141"/>
      <c r="VXH79" s="141"/>
      <c r="VXI79" s="141"/>
      <c r="VXJ79" s="141"/>
      <c r="VXK79" s="141"/>
      <c r="VXL79" s="141"/>
      <c r="VXM79" s="141"/>
      <c r="VXN79" s="141"/>
      <c r="VXO79" s="141"/>
      <c r="VXP79" s="141"/>
      <c r="VXQ79" s="141"/>
      <c r="VXR79" s="141"/>
      <c r="VXS79" s="141"/>
      <c r="VXT79" s="141"/>
      <c r="VXU79" s="141"/>
      <c r="VXV79" s="141"/>
      <c r="VXW79" s="141"/>
      <c r="VXX79" s="141"/>
      <c r="VXY79" s="141"/>
      <c r="VXZ79" s="141"/>
      <c r="VYA79" s="141"/>
      <c r="VYB79" s="141"/>
      <c r="VYC79" s="141"/>
      <c r="VYD79" s="141"/>
      <c r="VYE79" s="141"/>
      <c r="VYF79" s="141"/>
      <c r="VYG79" s="141"/>
      <c r="VYH79" s="141"/>
      <c r="VYI79" s="141"/>
      <c r="VYJ79" s="141"/>
      <c r="VYK79" s="141"/>
      <c r="VYL79" s="141"/>
      <c r="VYM79" s="141"/>
      <c r="VYN79" s="141"/>
      <c r="VYO79" s="141"/>
      <c r="VYP79" s="141"/>
      <c r="VYQ79" s="141"/>
      <c r="VYR79" s="141"/>
      <c r="VYS79" s="141"/>
      <c r="VYT79" s="141"/>
      <c r="VYU79" s="141"/>
      <c r="VYV79" s="141"/>
      <c r="VYW79" s="141"/>
      <c r="VYX79" s="141"/>
      <c r="VYY79" s="141"/>
      <c r="VYZ79" s="141"/>
      <c r="VZA79" s="141"/>
      <c r="VZB79" s="141"/>
      <c r="VZC79" s="141"/>
      <c r="VZD79" s="141"/>
      <c r="VZE79" s="141"/>
      <c r="VZF79" s="141"/>
      <c r="VZG79" s="141"/>
      <c r="VZH79" s="141"/>
      <c r="VZI79" s="141"/>
      <c r="VZJ79" s="141"/>
      <c r="VZK79" s="141"/>
      <c r="VZL79" s="141"/>
      <c r="VZM79" s="141"/>
      <c r="VZN79" s="141"/>
      <c r="VZO79" s="141"/>
      <c r="VZP79" s="141"/>
      <c r="VZQ79" s="141"/>
      <c r="VZR79" s="141"/>
      <c r="VZS79" s="141"/>
      <c r="VZT79" s="141"/>
      <c r="VZU79" s="141"/>
      <c r="VZV79" s="141"/>
      <c r="VZW79" s="141"/>
      <c r="VZX79" s="141"/>
      <c r="VZY79" s="141"/>
      <c r="VZZ79" s="141"/>
      <c r="WAA79" s="141"/>
      <c r="WAB79" s="141"/>
      <c r="WAC79" s="141"/>
      <c r="WAD79" s="141"/>
      <c r="WAE79" s="141"/>
      <c r="WAF79" s="141"/>
      <c r="WAG79" s="141"/>
      <c r="WAH79" s="141"/>
      <c r="WAI79" s="141"/>
      <c r="WAJ79" s="141"/>
      <c r="WAK79" s="141"/>
      <c r="WAL79" s="141"/>
      <c r="WAM79" s="141"/>
      <c r="WAN79" s="141"/>
      <c r="WAO79" s="141"/>
      <c r="WAP79" s="141"/>
      <c r="WAQ79" s="141"/>
      <c r="WAR79" s="141"/>
      <c r="WAS79" s="141"/>
      <c r="WAT79" s="141"/>
      <c r="WAU79" s="141"/>
      <c r="WAV79" s="141"/>
      <c r="WAW79" s="141"/>
      <c r="WAX79" s="141"/>
      <c r="WAY79" s="141"/>
      <c r="WAZ79" s="141"/>
      <c r="WBA79" s="141"/>
      <c r="WBB79" s="141"/>
      <c r="WBC79" s="141"/>
      <c r="WBD79" s="141"/>
      <c r="WBE79" s="141"/>
      <c r="WBF79" s="141"/>
      <c r="WBG79" s="141"/>
      <c r="WBH79" s="141"/>
      <c r="WBI79" s="141"/>
      <c r="WBJ79" s="141"/>
      <c r="WBK79" s="141"/>
      <c r="WBL79" s="141"/>
      <c r="WBM79" s="141"/>
      <c r="WBN79" s="141"/>
      <c r="WBO79" s="141"/>
      <c r="WBP79" s="141"/>
      <c r="WBQ79" s="141"/>
      <c r="WBR79" s="141"/>
      <c r="WBS79" s="141"/>
      <c r="WBT79" s="141"/>
      <c r="WBU79" s="141"/>
      <c r="WBV79" s="141"/>
      <c r="WBW79" s="141"/>
      <c r="WBX79" s="141"/>
      <c r="WBY79" s="141"/>
      <c r="WBZ79" s="141"/>
      <c r="WCA79" s="141"/>
      <c r="WCB79" s="141"/>
      <c r="WCC79" s="141"/>
      <c r="WCD79" s="141"/>
      <c r="WCE79" s="141"/>
      <c r="WCF79" s="141"/>
      <c r="WCG79" s="141"/>
      <c r="WCH79" s="141"/>
      <c r="WCI79" s="141"/>
      <c r="WCJ79" s="141"/>
      <c r="WCK79" s="141"/>
      <c r="WCL79" s="141"/>
      <c r="WCM79" s="141"/>
      <c r="WCN79" s="141"/>
      <c r="WCO79" s="141"/>
      <c r="WCP79" s="141"/>
      <c r="WCQ79" s="141"/>
      <c r="WCR79" s="141"/>
      <c r="WCS79" s="141"/>
      <c r="WCT79" s="141"/>
      <c r="WCU79" s="141"/>
      <c r="WCV79" s="141"/>
      <c r="WCW79" s="141"/>
      <c r="WCX79" s="141"/>
      <c r="WCY79" s="141"/>
      <c r="WCZ79" s="141"/>
      <c r="WDA79" s="141"/>
      <c r="WDB79" s="141"/>
      <c r="WDC79" s="141"/>
      <c r="WDD79" s="141"/>
      <c r="WDE79" s="141"/>
      <c r="WDF79" s="141"/>
      <c r="WDG79" s="141"/>
      <c r="WDH79" s="141"/>
      <c r="WDI79" s="141"/>
      <c r="WDJ79" s="141"/>
      <c r="WDK79" s="141"/>
      <c r="WDL79" s="141"/>
      <c r="WDM79" s="141"/>
      <c r="WDN79" s="141"/>
      <c r="WDO79" s="141"/>
      <c r="WDP79" s="141"/>
      <c r="WDQ79" s="141"/>
      <c r="WDR79" s="141"/>
      <c r="WDS79" s="141"/>
      <c r="WDT79" s="141"/>
      <c r="WDU79" s="141"/>
      <c r="WDV79" s="141"/>
      <c r="WDW79" s="141"/>
      <c r="WDX79" s="141"/>
      <c r="WDY79" s="141"/>
      <c r="WDZ79" s="141"/>
      <c r="WEA79" s="141"/>
      <c r="WEB79" s="141"/>
      <c r="WEC79" s="141"/>
      <c r="WED79" s="141"/>
      <c r="WEE79" s="141"/>
      <c r="WEF79" s="141"/>
      <c r="WEG79" s="141"/>
      <c r="WEH79" s="141"/>
      <c r="WEI79" s="141"/>
      <c r="WEJ79" s="141"/>
      <c r="WEK79" s="141"/>
      <c r="WEL79" s="141"/>
      <c r="WEM79" s="141"/>
      <c r="WEN79" s="141"/>
      <c r="WEO79" s="141"/>
      <c r="WEP79" s="141"/>
      <c r="WEQ79" s="141"/>
      <c r="WER79" s="141"/>
      <c r="WES79" s="141"/>
      <c r="WET79" s="141"/>
      <c r="WEU79" s="141"/>
      <c r="WEV79" s="141"/>
      <c r="WEW79" s="141"/>
      <c r="WEX79" s="141"/>
      <c r="WEY79" s="141"/>
      <c r="WEZ79" s="141"/>
      <c r="WFA79" s="141"/>
      <c r="WFB79" s="141"/>
      <c r="WFC79" s="141"/>
      <c r="WFD79" s="141"/>
      <c r="WFE79" s="141"/>
      <c r="WFF79" s="141"/>
      <c r="WFG79" s="141"/>
      <c r="WFH79" s="141"/>
      <c r="WFI79" s="141"/>
      <c r="WFJ79" s="141"/>
      <c r="WFK79" s="141"/>
      <c r="WFL79" s="141"/>
      <c r="WFM79" s="141"/>
      <c r="WFN79" s="141"/>
      <c r="WFO79" s="141"/>
      <c r="WFP79" s="141"/>
      <c r="WFQ79" s="141"/>
      <c r="WFR79" s="141"/>
      <c r="WFS79" s="141"/>
      <c r="WFT79" s="141"/>
      <c r="WFU79" s="141"/>
      <c r="WFV79" s="141"/>
      <c r="WFW79" s="141"/>
      <c r="WFX79" s="141"/>
      <c r="WFY79" s="141"/>
      <c r="WFZ79" s="141"/>
      <c r="WGA79" s="141"/>
      <c r="WGB79" s="141"/>
      <c r="WGC79" s="141"/>
      <c r="WGD79" s="141"/>
      <c r="WGE79" s="141"/>
      <c r="WGF79" s="141"/>
      <c r="WGG79" s="141"/>
      <c r="WGH79" s="141"/>
      <c r="WGI79" s="141"/>
      <c r="WGJ79" s="141"/>
      <c r="WGK79" s="141"/>
      <c r="WGL79" s="141"/>
      <c r="WGM79" s="141"/>
      <c r="WGN79" s="141"/>
      <c r="WGO79" s="141"/>
      <c r="WGP79" s="141"/>
      <c r="WGQ79" s="141"/>
      <c r="WGR79" s="141"/>
      <c r="WGS79" s="141"/>
      <c r="WGT79" s="141"/>
      <c r="WGU79" s="141"/>
      <c r="WGV79" s="141"/>
      <c r="WGW79" s="141"/>
      <c r="WGX79" s="141"/>
      <c r="WGY79" s="141"/>
      <c r="WGZ79" s="141"/>
      <c r="WHA79" s="141"/>
      <c r="WHB79" s="141"/>
      <c r="WHC79" s="141"/>
      <c r="WHD79" s="141"/>
      <c r="WHE79" s="141"/>
      <c r="WHF79" s="141"/>
      <c r="WHG79" s="141"/>
      <c r="WHH79" s="141"/>
      <c r="WHI79" s="141"/>
      <c r="WHJ79" s="141"/>
      <c r="WHK79" s="141"/>
      <c r="WHL79" s="141"/>
      <c r="WHM79" s="141"/>
      <c r="WHN79" s="141"/>
      <c r="WHO79" s="141"/>
      <c r="WHP79" s="141"/>
      <c r="WHQ79" s="141"/>
      <c r="WHR79" s="141"/>
      <c r="WHS79" s="141"/>
      <c r="WHT79" s="141"/>
      <c r="WHU79" s="141"/>
      <c r="WHV79" s="141"/>
      <c r="WHW79" s="141"/>
      <c r="WHX79" s="141"/>
      <c r="WHY79" s="141"/>
      <c r="WHZ79" s="141"/>
      <c r="WIA79" s="141"/>
      <c r="WIB79" s="141"/>
      <c r="WIC79" s="141"/>
      <c r="WID79" s="141"/>
      <c r="WIE79" s="141"/>
      <c r="WIF79" s="141"/>
      <c r="WIG79" s="141"/>
      <c r="WIH79" s="141"/>
      <c r="WII79" s="141"/>
      <c r="WIJ79" s="141"/>
      <c r="WIK79" s="141"/>
      <c r="WIL79" s="141"/>
      <c r="WIM79" s="141"/>
      <c r="WIN79" s="141"/>
      <c r="WIO79" s="141"/>
      <c r="WIP79" s="141"/>
      <c r="WIQ79" s="141"/>
      <c r="WIR79" s="141"/>
      <c r="WIS79" s="141"/>
      <c r="WIT79" s="141"/>
      <c r="WIU79" s="141"/>
      <c r="WIV79" s="141"/>
      <c r="WIW79" s="141"/>
      <c r="WIX79" s="141"/>
      <c r="WIY79" s="141"/>
      <c r="WIZ79" s="141"/>
      <c r="WJA79" s="141"/>
      <c r="WJB79" s="141"/>
      <c r="WJC79" s="141"/>
      <c r="WJD79" s="141"/>
      <c r="WJE79" s="141"/>
      <c r="WJF79" s="141"/>
      <c r="WJG79" s="141"/>
      <c r="WJH79" s="141"/>
      <c r="WJI79" s="141"/>
      <c r="WJJ79" s="141"/>
      <c r="WJK79" s="141"/>
      <c r="WJL79" s="141"/>
      <c r="WJM79" s="141"/>
      <c r="WJN79" s="141"/>
      <c r="WJO79" s="141"/>
      <c r="WJP79" s="141"/>
      <c r="WJQ79" s="141"/>
      <c r="WJR79" s="141"/>
      <c r="WJS79" s="141"/>
      <c r="WJT79" s="141"/>
      <c r="WJU79" s="141"/>
      <c r="WJV79" s="141"/>
      <c r="WJW79" s="141"/>
      <c r="WJX79" s="141"/>
      <c r="WJY79" s="141"/>
      <c r="WJZ79" s="141"/>
      <c r="WKA79" s="141"/>
      <c r="WKB79" s="141"/>
      <c r="WKC79" s="141"/>
      <c r="WKD79" s="141"/>
      <c r="WKE79" s="141"/>
      <c r="WKF79" s="141"/>
      <c r="WKG79" s="141"/>
      <c r="WKH79" s="141"/>
      <c r="WKI79" s="141"/>
      <c r="WKJ79" s="141"/>
      <c r="WKK79" s="141"/>
      <c r="WKL79" s="141"/>
      <c r="WKM79" s="141"/>
      <c r="WKN79" s="141"/>
      <c r="WKO79" s="141"/>
      <c r="WKP79" s="141"/>
      <c r="WKQ79" s="141"/>
      <c r="WKR79" s="141"/>
      <c r="WKS79" s="141"/>
      <c r="WKT79" s="141"/>
      <c r="WKU79" s="141"/>
      <c r="WKV79" s="141"/>
      <c r="WKW79" s="141"/>
      <c r="WKX79" s="141"/>
      <c r="WKY79" s="141"/>
      <c r="WKZ79" s="141"/>
      <c r="WLA79" s="141"/>
      <c r="WLB79" s="141"/>
      <c r="WLC79" s="141"/>
      <c r="WLD79" s="141"/>
      <c r="WLE79" s="141"/>
      <c r="WLF79" s="141"/>
      <c r="WLG79" s="141"/>
      <c r="WLH79" s="141"/>
      <c r="WLI79" s="141"/>
      <c r="WLJ79" s="141"/>
      <c r="WLK79" s="141"/>
      <c r="WLL79" s="141"/>
      <c r="WLM79" s="141"/>
      <c r="WLN79" s="141"/>
      <c r="WLO79" s="141"/>
      <c r="WLP79" s="141"/>
      <c r="WLQ79" s="141"/>
      <c r="WLR79" s="141"/>
      <c r="WLS79" s="141"/>
      <c r="WLT79" s="141"/>
      <c r="WLU79" s="141"/>
      <c r="WLV79" s="141"/>
      <c r="WLW79" s="141"/>
      <c r="WLX79" s="141"/>
      <c r="WLY79" s="141"/>
      <c r="WLZ79" s="141"/>
      <c r="WMA79" s="141"/>
      <c r="WMB79" s="141"/>
      <c r="WMC79" s="141"/>
      <c r="WMD79" s="141"/>
      <c r="WME79" s="141"/>
      <c r="WMF79" s="141"/>
      <c r="WMG79" s="141"/>
      <c r="WMH79" s="141"/>
      <c r="WMI79" s="141"/>
      <c r="WMJ79" s="141"/>
      <c r="WMK79" s="141"/>
      <c r="WML79" s="141"/>
      <c r="WMM79" s="141"/>
      <c r="WMN79" s="141"/>
      <c r="WMO79" s="141"/>
      <c r="WMP79" s="141"/>
      <c r="WMQ79" s="141"/>
      <c r="WMR79" s="141"/>
      <c r="WMS79" s="141"/>
      <c r="WMT79" s="141"/>
      <c r="WMU79" s="141"/>
      <c r="WMV79" s="141"/>
      <c r="WMW79" s="141"/>
      <c r="WMX79" s="141"/>
      <c r="WMY79" s="141"/>
      <c r="WMZ79" s="141"/>
      <c r="WNA79" s="141"/>
      <c r="WNB79" s="141"/>
      <c r="WNC79" s="141"/>
      <c r="WND79" s="141"/>
      <c r="WNE79" s="141"/>
      <c r="WNF79" s="141"/>
      <c r="WNG79" s="141"/>
      <c r="WNH79" s="141"/>
      <c r="WNI79" s="141"/>
      <c r="WNJ79" s="141"/>
      <c r="WNK79" s="141"/>
      <c r="WNL79" s="141"/>
      <c r="WNM79" s="141"/>
      <c r="WNN79" s="141"/>
      <c r="WNO79" s="141"/>
      <c r="WNP79" s="141"/>
      <c r="WNQ79" s="141"/>
      <c r="WNR79" s="141"/>
      <c r="WNS79" s="141"/>
      <c r="WNT79" s="141"/>
      <c r="WNU79" s="141"/>
      <c r="WNV79" s="141"/>
      <c r="WNW79" s="141"/>
      <c r="WNX79" s="141"/>
      <c r="WNY79" s="141"/>
      <c r="WNZ79" s="141"/>
      <c r="WOA79" s="141"/>
      <c r="WOB79" s="141"/>
      <c r="WOC79" s="141"/>
      <c r="WOD79" s="141"/>
      <c r="WOE79" s="141"/>
      <c r="WOF79" s="141"/>
      <c r="WOG79" s="141"/>
      <c r="WOH79" s="141"/>
      <c r="WOI79" s="141"/>
      <c r="WOJ79" s="141"/>
      <c r="WOK79" s="141"/>
      <c r="WOL79" s="141"/>
      <c r="WOM79" s="141"/>
      <c r="WON79" s="141"/>
      <c r="WOO79" s="141"/>
      <c r="WOP79" s="141"/>
      <c r="WOQ79" s="141"/>
      <c r="WOR79" s="141"/>
      <c r="WOS79" s="141"/>
      <c r="WOT79" s="141"/>
      <c r="WOU79" s="141"/>
      <c r="WOV79" s="141"/>
      <c r="WOW79" s="141"/>
      <c r="WOX79" s="141"/>
      <c r="WOY79" s="141"/>
      <c r="WOZ79" s="141"/>
      <c r="WPA79" s="141"/>
      <c r="WPB79" s="141"/>
      <c r="WPC79" s="141"/>
      <c r="WPD79" s="141"/>
      <c r="WPE79" s="141"/>
      <c r="WPF79" s="141"/>
      <c r="WPG79" s="141"/>
      <c r="WPH79" s="141"/>
      <c r="WPI79" s="141"/>
      <c r="WPJ79" s="141"/>
      <c r="WPK79" s="141"/>
      <c r="WPL79" s="141"/>
      <c r="WPM79" s="141"/>
      <c r="WPN79" s="141"/>
      <c r="WPO79" s="141"/>
      <c r="WPP79" s="141"/>
      <c r="WPQ79" s="141"/>
      <c r="WPR79" s="141"/>
      <c r="WPS79" s="141"/>
      <c r="WPT79" s="141"/>
      <c r="WPU79" s="141"/>
      <c r="WPV79" s="141"/>
      <c r="WPW79" s="141"/>
      <c r="WPX79" s="141"/>
      <c r="WPY79" s="141"/>
      <c r="WPZ79" s="141"/>
      <c r="WQA79" s="141"/>
      <c r="WQB79" s="141"/>
      <c r="WQC79" s="141"/>
      <c r="WQD79" s="141"/>
      <c r="WQE79" s="141"/>
      <c r="WQF79" s="141"/>
      <c r="WQG79" s="141"/>
      <c r="WQH79" s="141"/>
      <c r="WQI79" s="141"/>
      <c r="WQJ79" s="141"/>
      <c r="WQK79" s="141"/>
      <c r="WQL79" s="141"/>
      <c r="WQM79" s="141"/>
      <c r="WQN79" s="141"/>
      <c r="WQO79" s="141"/>
      <c r="WQP79" s="141"/>
      <c r="WQQ79" s="141"/>
      <c r="WQR79" s="141"/>
      <c r="WQS79" s="141"/>
      <c r="WQT79" s="141"/>
      <c r="WQU79" s="141"/>
      <c r="WQV79" s="141"/>
      <c r="WQW79" s="141"/>
      <c r="WQX79" s="141"/>
      <c r="WQY79" s="141"/>
      <c r="WQZ79" s="141"/>
      <c r="WRA79" s="141"/>
      <c r="WRB79" s="141"/>
      <c r="WRC79" s="141"/>
      <c r="WRD79" s="141"/>
      <c r="WRE79" s="141"/>
      <c r="WRF79" s="141"/>
      <c r="WRG79" s="141"/>
      <c r="WRH79" s="141"/>
      <c r="WRI79" s="141"/>
      <c r="WRJ79" s="141"/>
      <c r="WRK79" s="141"/>
      <c r="WRL79" s="141"/>
      <c r="WRM79" s="141"/>
      <c r="WRN79" s="141"/>
      <c r="WRO79" s="141"/>
      <c r="WRP79" s="141"/>
      <c r="WRQ79" s="141"/>
      <c r="WRR79" s="141"/>
      <c r="WRS79" s="141"/>
      <c r="WRT79" s="141"/>
      <c r="WRU79" s="141"/>
      <c r="WRV79" s="141"/>
      <c r="WRW79" s="141"/>
      <c r="WRX79" s="141"/>
      <c r="WRY79" s="141"/>
      <c r="WRZ79" s="141"/>
      <c r="WSA79" s="141"/>
      <c r="WSB79" s="141"/>
      <c r="WSC79" s="141"/>
      <c r="WSD79" s="141"/>
      <c r="WSE79" s="141"/>
      <c r="WSF79" s="141"/>
      <c r="WSG79" s="141"/>
      <c r="WSH79" s="141"/>
      <c r="WSI79" s="141"/>
      <c r="WSJ79" s="141"/>
      <c r="WSK79" s="141"/>
      <c r="WSL79" s="141"/>
      <c r="WSM79" s="141"/>
      <c r="WSN79" s="141"/>
      <c r="WSO79" s="141"/>
      <c r="WSP79" s="141"/>
      <c r="WSQ79" s="141"/>
      <c r="WSR79" s="141"/>
      <c r="WSS79" s="141"/>
      <c r="WST79" s="141"/>
      <c r="WSU79" s="141"/>
      <c r="WSV79" s="141"/>
      <c r="WSW79" s="141"/>
      <c r="WSX79" s="141"/>
      <c r="WSY79" s="141"/>
      <c r="WSZ79" s="141"/>
      <c r="WTA79" s="141"/>
      <c r="WTB79" s="141"/>
      <c r="WTC79" s="141"/>
      <c r="WTD79" s="141"/>
      <c r="WTE79" s="141"/>
      <c r="WTF79" s="141"/>
      <c r="WTG79" s="141"/>
      <c r="WTH79" s="141"/>
      <c r="WTI79" s="141"/>
      <c r="WTJ79" s="141"/>
      <c r="WTK79" s="141"/>
      <c r="WTL79" s="141"/>
      <c r="WTM79" s="141"/>
      <c r="WTN79" s="141"/>
      <c r="WTO79" s="141"/>
      <c r="WTP79" s="141"/>
      <c r="WTQ79" s="141"/>
      <c r="WTR79" s="141"/>
      <c r="WTS79" s="141"/>
      <c r="WTT79" s="141"/>
      <c r="WTU79" s="141"/>
      <c r="WTV79" s="141"/>
      <c r="WTW79" s="141"/>
      <c r="WTX79" s="141"/>
      <c r="WTY79" s="141"/>
      <c r="WTZ79" s="141"/>
      <c r="WUA79" s="141"/>
      <c r="WUB79" s="141"/>
      <c r="WUC79" s="141"/>
      <c r="WUD79" s="141"/>
      <c r="WUE79" s="141"/>
      <c r="WUF79" s="141"/>
      <c r="WUG79" s="141"/>
      <c r="WUH79" s="141"/>
      <c r="WUI79" s="141"/>
      <c r="WUJ79" s="141"/>
      <c r="WUK79" s="141"/>
      <c r="WUL79" s="141"/>
      <c r="WUM79" s="141"/>
      <c r="WUN79" s="141"/>
      <c r="WUO79" s="141"/>
      <c r="WUP79" s="141"/>
      <c r="WUQ79" s="141"/>
      <c r="WUR79" s="141"/>
      <c r="WUS79" s="141"/>
      <c r="WUT79" s="141"/>
      <c r="WUU79" s="141"/>
      <c r="WUV79" s="141"/>
      <c r="WUW79" s="141"/>
      <c r="WUX79" s="141"/>
      <c r="WUY79" s="141"/>
      <c r="WUZ79" s="141"/>
      <c r="WVA79" s="141"/>
      <c r="WVB79" s="141"/>
      <c r="WVC79" s="141"/>
      <c r="WVD79" s="141"/>
      <c r="WVE79" s="141"/>
      <c r="WVF79" s="141"/>
      <c r="WVG79" s="141"/>
      <c r="WVH79" s="141"/>
      <c r="WVI79" s="141"/>
      <c r="WVJ79" s="141"/>
      <c r="WVK79" s="141"/>
      <c r="WVL79" s="141"/>
      <c r="WVM79" s="141"/>
      <c r="WVN79" s="141"/>
      <c r="WVO79" s="141"/>
      <c r="WVP79" s="141"/>
      <c r="WVQ79" s="141"/>
      <c r="WVR79" s="141"/>
      <c r="WVS79" s="141"/>
      <c r="WVT79" s="141"/>
      <c r="WVU79" s="141"/>
      <c r="WVV79" s="141"/>
      <c r="WVW79" s="141"/>
      <c r="WVX79" s="141"/>
      <c r="WVY79" s="141"/>
      <c r="WVZ79" s="141"/>
      <c r="WWA79" s="141"/>
      <c r="WWB79" s="141"/>
      <c r="WWC79" s="141"/>
      <c r="WWD79" s="141"/>
      <c r="WWE79" s="141"/>
      <c r="WWF79" s="141"/>
      <c r="WWG79" s="141"/>
      <c r="WWH79" s="141"/>
      <c r="WWI79" s="141"/>
      <c r="WWJ79" s="141"/>
      <c r="WWK79" s="141"/>
      <c r="WWL79" s="141"/>
      <c r="WWM79" s="141"/>
      <c r="WWN79" s="141"/>
      <c r="WWO79" s="141"/>
      <c r="WWP79" s="141"/>
      <c r="WWQ79" s="141"/>
      <c r="WWR79" s="141"/>
      <c r="WWS79" s="141"/>
      <c r="WWT79" s="141"/>
      <c r="WWU79" s="141"/>
      <c r="WWV79" s="141"/>
      <c r="WWW79" s="141"/>
      <c r="WWX79" s="141"/>
      <c r="WWY79" s="141"/>
      <c r="WWZ79" s="141"/>
      <c r="WXA79" s="141"/>
      <c r="WXB79" s="141"/>
      <c r="WXC79" s="141"/>
      <c r="WXD79" s="141"/>
      <c r="WXE79" s="141"/>
      <c r="WXF79" s="141"/>
      <c r="WXG79" s="141"/>
      <c r="WXH79" s="141"/>
      <c r="WXI79" s="141"/>
      <c r="WXJ79" s="141"/>
      <c r="WXK79" s="141"/>
      <c r="WXL79" s="141"/>
      <c r="WXM79" s="141"/>
      <c r="WXN79" s="141"/>
      <c r="WXO79" s="141"/>
      <c r="WXP79" s="141"/>
      <c r="WXQ79" s="141"/>
      <c r="WXR79" s="141"/>
      <c r="WXS79" s="141"/>
      <c r="WXT79" s="141"/>
      <c r="WXU79" s="141"/>
      <c r="WXV79" s="141"/>
      <c r="WXW79" s="141"/>
      <c r="WXX79" s="141"/>
      <c r="WXY79" s="141"/>
      <c r="WXZ79" s="141"/>
      <c r="WYA79" s="141"/>
      <c r="WYB79" s="141"/>
      <c r="WYC79" s="141"/>
      <c r="WYD79" s="141"/>
      <c r="WYE79" s="141"/>
      <c r="WYF79" s="141"/>
      <c r="WYG79" s="141"/>
      <c r="WYH79" s="141"/>
      <c r="WYI79" s="141"/>
      <c r="WYJ79" s="141"/>
      <c r="WYK79" s="141"/>
      <c r="WYL79" s="141"/>
      <c r="WYM79" s="141"/>
      <c r="WYN79" s="141"/>
      <c r="WYO79" s="141"/>
      <c r="WYP79" s="141"/>
      <c r="WYQ79" s="141"/>
      <c r="WYR79" s="141"/>
      <c r="WYS79" s="141"/>
      <c r="WYT79" s="141"/>
      <c r="WYU79" s="141"/>
      <c r="WYV79" s="141"/>
      <c r="WYW79" s="141"/>
      <c r="WYX79" s="141"/>
      <c r="WYY79" s="141"/>
      <c r="WYZ79" s="141"/>
      <c r="WZA79" s="141"/>
      <c r="WZB79" s="141"/>
      <c r="WZC79" s="141"/>
      <c r="WZD79" s="141"/>
      <c r="WZE79" s="141"/>
      <c r="WZF79" s="141"/>
      <c r="WZG79" s="141"/>
      <c r="WZH79" s="141"/>
      <c r="WZI79" s="141"/>
      <c r="WZJ79" s="141"/>
      <c r="WZK79" s="141"/>
      <c r="WZL79" s="141"/>
      <c r="WZM79" s="141"/>
      <c r="WZN79" s="141"/>
      <c r="WZO79" s="141"/>
      <c r="WZP79" s="141"/>
      <c r="WZQ79" s="141"/>
      <c r="WZR79" s="141"/>
      <c r="WZS79" s="141"/>
      <c r="WZT79" s="141"/>
      <c r="WZU79" s="141"/>
      <c r="WZV79" s="141"/>
      <c r="WZW79" s="141"/>
      <c r="WZX79" s="141"/>
      <c r="WZY79" s="141"/>
      <c r="WZZ79" s="141"/>
      <c r="XAA79" s="141"/>
      <c r="XAB79" s="141"/>
      <c r="XAC79" s="141"/>
      <c r="XAD79" s="141"/>
      <c r="XAE79" s="141"/>
      <c r="XAF79" s="141"/>
      <c r="XAG79" s="141"/>
      <c r="XAH79" s="141"/>
      <c r="XAI79" s="141"/>
      <c r="XAJ79" s="141"/>
      <c r="XAK79" s="141"/>
      <c r="XAL79" s="141"/>
      <c r="XAM79" s="141"/>
      <c r="XAN79" s="141"/>
      <c r="XAO79" s="141"/>
      <c r="XAP79" s="141"/>
      <c r="XAQ79" s="141"/>
      <c r="XAR79" s="141"/>
      <c r="XAS79" s="141"/>
      <c r="XAT79" s="141"/>
      <c r="XAU79" s="141"/>
      <c r="XAV79" s="141"/>
      <c r="XAW79" s="141"/>
      <c r="XAX79" s="141"/>
      <c r="XAY79" s="141"/>
      <c r="XAZ79" s="141"/>
      <c r="XBA79" s="141"/>
      <c r="XBB79" s="141"/>
      <c r="XBC79" s="141"/>
      <c r="XBD79" s="141"/>
      <c r="XBE79" s="141"/>
      <c r="XBF79" s="141"/>
      <c r="XBG79" s="141"/>
      <c r="XBH79" s="141"/>
      <c r="XBI79" s="141"/>
      <c r="XBJ79" s="141"/>
      <c r="XBK79" s="141"/>
      <c r="XBL79" s="141"/>
      <c r="XBM79" s="141"/>
      <c r="XBN79" s="141"/>
      <c r="XBO79" s="141"/>
      <c r="XBP79" s="141"/>
      <c r="XBQ79" s="141"/>
      <c r="XBR79" s="141"/>
      <c r="XBS79" s="141"/>
      <c r="XBT79" s="141"/>
      <c r="XBU79" s="141"/>
      <c r="XBV79" s="141"/>
      <c r="XBW79" s="141"/>
      <c r="XBX79" s="141"/>
      <c r="XBY79" s="141"/>
      <c r="XBZ79" s="141"/>
      <c r="XCA79" s="141"/>
      <c r="XCB79" s="141"/>
      <c r="XCC79" s="141"/>
      <c r="XCD79" s="141"/>
      <c r="XCE79" s="141"/>
      <c r="XCF79" s="141"/>
      <c r="XCG79" s="141"/>
      <c r="XCH79" s="141"/>
      <c r="XCI79" s="141"/>
      <c r="XCJ79" s="141"/>
      <c r="XCK79" s="141"/>
      <c r="XCL79" s="141"/>
      <c r="XCM79" s="141"/>
      <c r="XCN79" s="141"/>
      <c r="XCO79" s="141"/>
      <c r="XCP79" s="141"/>
      <c r="XCQ79" s="141"/>
      <c r="XCR79" s="141"/>
      <c r="XCS79" s="141"/>
      <c r="XCT79" s="141"/>
      <c r="XCU79" s="141"/>
      <c r="XCV79" s="141"/>
      <c r="XCW79" s="141"/>
      <c r="XCX79" s="141"/>
      <c r="XCY79" s="141"/>
      <c r="XCZ79" s="141"/>
      <c r="XDA79" s="141"/>
      <c r="XDB79" s="141"/>
      <c r="XDC79" s="141"/>
      <c r="XDD79" s="141"/>
      <c r="XDE79" s="141"/>
      <c r="XDF79" s="141"/>
      <c r="XDG79" s="141"/>
      <c r="XDH79" s="141"/>
      <c r="XDI79" s="141"/>
      <c r="XDJ79" s="141"/>
      <c r="XDK79" s="141"/>
      <c r="XDL79" s="141"/>
      <c r="XDM79" s="141"/>
      <c r="XDN79" s="141"/>
      <c r="XDO79" s="141"/>
      <c r="XDP79" s="141"/>
      <c r="XDQ79" s="141"/>
      <c r="XDR79" s="141"/>
      <c r="XDS79" s="141"/>
      <c r="XDT79" s="141"/>
      <c r="XDU79" s="141"/>
      <c r="XDV79" s="141"/>
      <c r="XDW79" s="141"/>
      <c r="XDX79" s="141"/>
      <c r="XDY79" s="141"/>
      <c r="XDZ79" s="141"/>
      <c r="XEA79" s="141"/>
      <c r="XEB79" s="141"/>
      <c r="XEC79" s="141"/>
      <c r="XED79" s="141"/>
      <c r="XEE79" s="141"/>
      <c r="XEF79" s="141"/>
      <c r="XEG79" s="141"/>
      <c r="XEH79" s="141"/>
      <c r="XEI79" s="141"/>
      <c r="XEJ79" s="141"/>
      <c r="XEK79" s="141"/>
      <c r="XEL79" s="141"/>
      <c r="XEM79" s="141"/>
      <c r="XEN79" s="141"/>
      <c r="XEO79" s="141"/>
      <c r="XEP79" s="141"/>
      <c r="XEQ79" s="141"/>
      <c r="XER79" s="141"/>
      <c r="XES79" s="141"/>
      <c r="XET79" s="141"/>
      <c r="XEU79" s="141"/>
      <c r="XEV79" s="141"/>
      <c r="XEW79" s="141"/>
      <c r="XEX79" s="141"/>
      <c r="XEY79" s="141"/>
      <c r="XEZ79" s="141"/>
      <c r="XFA79" s="141"/>
      <c r="XFB79" s="141"/>
      <c r="XFC79" s="141"/>
    </row>
    <row r="80" spans="1:16383" s="113" customFormat="1" ht="25.5" x14ac:dyDescent="0.25">
      <c r="A80" s="99">
        <v>2</v>
      </c>
      <c r="B80" s="181" t="s">
        <v>130</v>
      </c>
      <c r="C80" s="180" t="s">
        <v>364</v>
      </c>
      <c r="D80" s="179" t="s">
        <v>95</v>
      </c>
      <c r="E80" s="178" t="s">
        <v>96</v>
      </c>
      <c r="F80" s="177"/>
      <c r="G80" s="176"/>
      <c r="L80" s="141"/>
      <c r="M80" s="141"/>
      <c r="N80" s="173">
        <v>1</v>
      </c>
      <c r="O80" s="173">
        <f>IF(E80="A",20,IF(E80="B",15,IF(E80="C",5,IF(E80="D",0,0))))</f>
        <v>20</v>
      </c>
      <c r="P80" s="125">
        <f>IF(E80="NCM",1,0)</f>
        <v>0</v>
      </c>
      <c r="Q80" s="125">
        <f>IF(D80="NCM",IF(F80="X",1,0),0)</f>
        <v>0</v>
      </c>
      <c r="R80" s="141"/>
      <c r="S80" s="141"/>
      <c r="T80" s="141"/>
      <c r="U80" s="141"/>
      <c r="V80" s="141"/>
      <c r="W80" s="141"/>
      <c r="X80" s="141"/>
      <c r="Y80" s="141"/>
      <c r="Z80" s="141"/>
      <c r="AA80" s="141"/>
      <c r="AB80" s="141"/>
      <c r="AC80" s="141"/>
      <c r="AD80" s="141"/>
      <c r="AE80" s="141"/>
      <c r="AF80" s="141"/>
      <c r="AG80" s="141"/>
      <c r="AH80" s="141"/>
      <c r="AI80" s="141"/>
      <c r="AJ80" s="141"/>
      <c r="AK80" s="141"/>
      <c r="AL80" s="141"/>
      <c r="AM80" s="141"/>
      <c r="AN80" s="141"/>
      <c r="AO80" s="141"/>
      <c r="AP80" s="141"/>
      <c r="AQ80" s="141"/>
      <c r="AR80" s="141"/>
      <c r="AS80" s="141"/>
      <c r="AT80" s="141"/>
      <c r="AU80" s="141"/>
      <c r="AV80" s="141"/>
      <c r="AW80" s="141"/>
      <c r="AX80" s="141"/>
      <c r="AY80" s="141"/>
      <c r="AZ80" s="141"/>
      <c r="BA80" s="141"/>
      <c r="BB80" s="141"/>
      <c r="BC80" s="141"/>
      <c r="BD80" s="141"/>
      <c r="BE80" s="141"/>
      <c r="BF80" s="141"/>
      <c r="BG80" s="141"/>
      <c r="BH80" s="141"/>
      <c r="BI80" s="141"/>
      <c r="BJ80" s="141"/>
      <c r="BK80" s="141"/>
      <c r="BL80" s="141"/>
      <c r="BM80" s="141"/>
      <c r="BN80" s="141"/>
      <c r="BO80" s="141"/>
      <c r="BP80" s="141"/>
      <c r="BQ80" s="141"/>
      <c r="BR80" s="141"/>
      <c r="BS80" s="141"/>
      <c r="BT80" s="141"/>
      <c r="BU80" s="141"/>
      <c r="BV80" s="141"/>
      <c r="BW80" s="141"/>
      <c r="BX80" s="141"/>
      <c r="BY80" s="141"/>
      <c r="BZ80" s="141"/>
      <c r="CA80" s="141"/>
      <c r="CB80" s="141"/>
      <c r="CC80" s="141"/>
      <c r="CD80" s="141"/>
      <c r="CE80" s="141"/>
      <c r="CF80" s="141"/>
      <c r="CG80" s="141"/>
      <c r="CH80" s="141"/>
      <c r="CI80" s="141"/>
      <c r="CJ80" s="141"/>
      <c r="CK80" s="141"/>
      <c r="CL80" s="141"/>
      <c r="CM80" s="141"/>
      <c r="CN80" s="141"/>
      <c r="CO80" s="141"/>
      <c r="CP80" s="141"/>
      <c r="CQ80" s="141"/>
      <c r="CR80" s="141"/>
      <c r="CS80" s="141"/>
      <c r="CT80" s="141"/>
      <c r="CU80" s="141"/>
      <c r="CV80" s="141"/>
      <c r="CW80" s="141"/>
      <c r="CX80" s="141"/>
      <c r="CY80" s="141"/>
      <c r="CZ80" s="141"/>
      <c r="DA80" s="141"/>
      <c r="DB80" s="141"/>
      <c r="DC80" s="141"/>
      <c r="DD80" s="141"/>
      <c r="DE80" s="141"/>
      <c r="DF80" s="141"/>
      <c r="DG80" s="141"/>
      <c r="DH80" s="141"/>
      <c r="DI80" s="141"/>
      <c r="DJ80" s="141"/>
      <c r="DK80" s="141"/>
      <c r="DL80" s="141"/>
      <c r="DM80" s="141"/>
      <c r="DN80" s="141"/>
      <c r="DO80" s="141"/>
      <c r="DP80" s="141"/>
      <c r="DQ80" s="141"/>
      <c r="DR80" s="141"/>
      <c r="DS80" s="141"/>
      <c r="DT80" s="141"/>
      <c r="DU80" s="141"/>
      <c r="DV80" s="141"/>
      <c r="DW80" s="141"/>
      <c r="DX80" s="141"/>
      <c r="DY80" s="141"/>
      <c r="DZ80" s="141"/>
      <c r="EA80" s="141"/>
      <c r="EB80" s="141"/>
      <c r="EC80" s="141"/>
      <c r="ED80" s="141"/>
      <c r="EE80" s="141"/>
      <c r="EF80" s="141"/>
      <c r="EG80" s="141"/>
      <c r="EH80" s="141"/>
      <c r="EI80" s="141"/>
      <c r="EJ80" s="141"/>
      <c r="EK80" s="141"/>
      <c r="EL80" s="141"/>
      <c r="EM80" s="141"/>
      <c r="EN80" s="141"/>
      <c r="EO80" s="141"/>
      <c r="EP80" s="141"/>
      <c r="EQ80" s="141"/>
      <c r="ER80" s="141"/>
      <c r="ES80" s="141"/>
      <c r="ET80" s="141"/>
      <c r="EU80" s="141"/>
      <c r="EV80" s="141"/>
      <c r="EW80" s="141"/>
      <c r="EX80" s="141"/>
      <c r="EY80" s="141"/>
      <c r="EZ80" s="141"/>
      <c r="FA80" s="141"/>
      <c r="FB80" s="141"/>
      <c r="FC80" s="141"/>
      <c r="FD80" s="141"/>
      <c r="FE80" s="141"/>
      <c r="FF80" s="141"/>
      <c r="FG80" s="141"/>
      <c r="FH80" s="141"/>
      <c r="FI80" s="141"/>
      <c r="FJ80" s="141"/>
      <c r="FK80" s="141"/>
      <c r="FL80" s="141"/>
      <c r="FM80" s="141"/>
      <c r="FN80" s="141"/>
      <c r="FO80" s="141"/>
      <c r="FP80" s="141"/>
      <c r="FQ80" s="141"/>
      <c r="FR80" s="141"/>
      <c r="FS80" s="141"/>
      <c r="FT80" s="141"/>
      <c r="FU80" s="141"/>
      <c r="FV80" s="141"/>
      <c r="FW80" s="141"/>
      <c r="FX80" s="141"/>
      <c r="FY80" s="141"/>
      <c r="FZ80" s="141"/>
      <c r="GA80" s="141"/>
      <c r="GB80" s="141"/>
      <c r="GC80" s="141"/>
      <c r="GD80" s="141"/>
      <c r="GE80" s="141"/>
      <c r="GF80" s="141"/>
      <c r="GG80" s="141"/>
      <c r="GH80" s="141"/>
      <c r="GI80" s="141"/>
      <c r="GJ80" s="141"/>
      <c r="GK80" s="141"/>
      <c r="GL80" s="141"/>
      <c r="GM80" s="141"/>
      <c r="GN80" s="141"/>
      <c r="GO80" s="141"/>
      <c r="GP80" s="141"/>
      <c r="GQ80" s="141"/>
      <c r="GR80" s="141"/>
      <c r="GS80" s="141"/>
      <c r="GT80" s="141"/>
      <c r="GU80" s="141"/>
      <c r="GV80" s="141"/>
      <c r="GW80" s="141"/>
      <c r="GX80" s="141"/>
      <c r="GY80" s="141"/>
      <c r="GZ80" s="141"/>
      <c r="HA80" s="141"/>
      <c r="HB80" s="141"/>
      <c r="HC80" s="141"/>
      <c r="HD80" s="141"/>
      <c r="HE80" s="141"/>
      <c r="HF80" s="141"/>
      <c r="HG80" s="141"/>
      <c r="HH80" s="141"/>
      <c r="HI80" s="141"/>
      <c r="HJ80" s="141"/>
      <c r="HK80" s="141"/>
      <c r="HL80" s="141"/>
      <c r="HM80" s="141"/>
      <c r="HN80" s="141"/>
      <c r="HO80" s="141"/>
      <c r="HP80" s="141"/>
      <c r="HQ80" s="141"/>
      <c r="HR80" s="141"/>
      <c r="HS80" s="141"/>
      <c r="HT80" s="141"/>
      <c r="HU80" s="141"/>
      <c r="HV80" s="141"/>
      <c r="HW80" s="141"/>
      <c r="HX80" s="141"/>
      <c r="HY80" s="141"/>
      <c r="HZ80" s="141"/>
      <c r="IA80" s="141"/>
      <c r="IB80" s="141"/>
      <c r="IC80" s="141"/>
      <c r="ID80" s="141"/>
      <c r="IE80" s="141"/>
      <c r="IF80" s="141"/>
      <c r="IG80" s="141"/>
      <c r="IH80" s="141"/>
      <c r="II80" s="141"/>
      <c r="IJ80" s="141"/>
      <c r="IK80" s="141"/>
      <c r="IL80" s="141"/>
      <c r="IM80" s="141"/>
      <c r="IN80" s="141"/>
      <c r="IO80" s="141"/>
      <c r="IP80" s="141"/>
      <c r="IQ80" s="141"/>
      <c r="IR80" s="141"/>
      <c r="IS80" s="141"/>
      <c r="IT80" s="141"/>
      <c r="IU80" s="141"/>
      <c r="IV80" s="141"/>
      <c r="IW80" s="141"/>
      <c r="IX80" s="141"/>
      <c r="IY80" s="141"/>
      <c r="IZ80" s="141"/>
      <c r="JA80" s="141"/>
      <c r="JB80" s="141"/>
      <c r="JC80" s="141"/>
      <c r="JD80" s="141"/>
      <c r="JE80" s="141"/>
      <c r="JF80" s="141"/>
      <c r="JG80" s="141"/>
      <c r="JH80" s="141"/>
      <c r="JI80" s="141"/>
      <c r="JJ80" s="141"/>
      <c r="JK80" s="141"/>
      <c r="JL80" s="141"/>
      <c r="JM80" s="141"/>
      <c r="JN80" s="141"/>
      <c r="JO80" s="141"/>
      <c r="JP80" s="141"/>
      <c r="JQ80" s="141"/>
      <c r="JR80" s="141"/>
      <c r="JS80" s="141"/>
      <c r="JT80" s="141"/>
      <c r="JU80" s="141"/>
      <c r="JV80" s="141"/>
      <c r="JW80" s="141"/>
      <c r="JX80" s="141"/>
      <c r="JY80" s="141"/>
      <c r="JZ80" s="141"/>
      <c r="KA80" s="141"/>
      <c r="KB80" s="141"/>
      <c r="KC80" s="141"/>
      <c r="KD80" s="141"/>
      <c r="KE80" s="141"/>
      <c r="KF80" s="141"/>
      <c r="KG80" s="141"/>
      <c r="KH80" s="141"/>
      <c r="KI80" s="141"/>
      <c r="KJ80" s="141"/>
      <c r="KK80" s="141"/>
      <c r="KL80" s="141"/>
      <c r="KM80" s="141"/>
      <c r="KN80" s="141"/>
      <c r="KO80" s="141"/>
      <c r="KP80" s="141"/>
      <c r="KQ80" s="141"/>
      <c r="KR80" s="141"/>
      <c r="KS80" s="141"/>
      <c r="KT80" s="141"/>
      <c r="KU80" s="141"/>
      <c r="KV80" s="141"/>
      <c r="KW80" s="141"/>
      <c r="KX80" s="141"/>
      <c r="KY80" s="141"/>
      <c r="KZ80" s="141"/>
      <c r="LA80" s="141"/>
      <c r="LB80" s="141"/>
      <c r="LC80" s="141"/>
      <c r="LD80" s="141"/>
      <c r="LE80" s="141"/>
      <c r="LF80" s="141"/>
      <c r="LG80" s="141"/>
      <c r="LH80" s="141"/>
      <c r="LI80" s="141"/>
      <c r="LJ80" s="141"/>
      <c r="LK80" s="141"/>
      <c r="LL80" s="141"/>
      <c r="LM80" s="141"/>
      <c r="LN80" s="141"/>
      <c r="LO80" s="141"/>
      <c r="LP80" s="141"/>
      <c r="LQ80" s="141"/>
      <c r="LR80" s="141"/>
      <c r="LS80" s="141"/>
      <c r="LT80" s="141"/>
      <c r="LU80" s="141"/>
      <c r="LV80" s="141"/>
      <c r="LW80" s="141"/>
      <c r="LX80" s="141"/>
      <c r="LY80" s="141"/>
      <c r="LZ80" s="141"/>
      <c r="MA80" s="141"/>
      <c r="MB80" s="141"/>
      <c r="MC80" s="141"/>
      <c r="MD80" s="141"/>
      <c r="ME80" s="141"/>
      <c r="MF80" s="141"/>
      <c r="MG80" s="141"/>
      <c r="MH80" s="141"/>
      <c r="MI80" s="141"/>
      <c r="MJ80" s="141"/>
      <c r="MK80" s="141"/>
      <c r="ML80" s="141"/>
      <c r="MM80" s="141"/>
      <c r="MN80" s="141"/>
      <c r="MO80" s="141"/>
      <c r="MP80" s="141"/>
      <c r="MQ80" s="141"/>
      <c r="MR80" s="141"/>
      <c r="MS80" s="141"/>
      <c r="MT80" s="141"/>
      <c r="MU80" s="141"/>
      <c r="MV80" s="141"/>
      <c r="MW80" s="141"/>
      <c r="MX80" s="141"/>
      <c r="MY80" s="141"/>
      <c r="MZ80" s="141"/>
      <c r="NA80" s="141"/>
      <c r="NB80" s="141"/>
      <c r="NC80" s="141"/>
      <c r="ND80" s="141"/>
      <c r="NE80" s="141"/>
      <c r="NF80" s="141"/>
      <c r="NG80" s="141"/>
      <c r="NH80" s="141"/>
      <c r="NI80" s="141"/>
      <c r="NJ80" s="141"/>
      <c r="NK80" s="141"/>
      <c r="NL80" s="141"/>
      <c r="NM80" s="141"/>
      <c r="NN80" s="141"/>
      <c r="NO80" s="141"/>
      <c r="NP80" s="141"/>
      <c r="NQ80" s="141"/>
      <c r="NR80" s="141"/>
      <c r="NS80" s="141"/>
      <c r="NT80" s="141"/>
      <c r="NU80" s="141"/>
      <c r="NV80" s="141"/>
      <c r="NW80" s="141"/>
      <c r="NX80" s="141"/>
      <c r="NY80" s="141"/>
      <c r="NZ80" s="141"/>
      <c r="OA80" s="141"/>
      <c r="OB80" s="141"/>
      <c r="OC80" s="141"/>
      <c r="OD80" s="141"/>
      <c r="OE80" s="141"/>
      <c r="OF80" s="141"/>
      <c r="OG80" s="141"/>
      <c r="OH80" s="141"/>
      <c r="OI80" s="141"/>
      <c r="OJ80" s="141"/>
      <c r="OK80" s="141"/>
      <c r="OL80" s="141"/>
      <c r="OM80" s="141"/>
      <c r="ON80" s="141"/>
      <c r="OO80" s="141"/>
      <c r="OP80" s="141"/>
      <c r="OQ80" s="141"/>
      <c r="OR80" s="141"/>
      <c r="OS80" s="141"/>
      <c r="OT80" s="141"/>
      <c r="OU80" s="141"/>
      <c r="OV80" s="141"/>
      <c r="OW80" s="141"/>
      <c r="OX80" s="141"/>
      <c r="OY80" s="141"/>
      <c r="OZ80" s="141"/>
      <c r="PA80" s="141"/>
      <c r="PB80" s="141"/>
      <c r="PC80" s="141"/>
      <c r="PD80" s="141"/>
      <c r="PE80" s="141"/>
      <c r="PF80" s="141"/>
      <c r="PG80" s="141"/>
      <c r="PH80" s="141"/>
      <c r="PI80" s="141"/>
      <c r="PJ80" s="141"/>
      <c r="PK80" s="141"/>
      <c r="PL80" s="141"/>
      <c r="PM80" s="141"/>
      <c r="PN80" s="141"/>
      <c r="PO80" s="141"/>
      <c r="PP80" s="141"/>
      <c r="PQ80" s="141"/>
      <c r="PR80" s="141"/>
      <c r="PS80" s="141"/>
      <c r="PT80" s="141"/>
      <c r="PU80" s="141"/>
      <c r="PV80" s="141"/>
      <c r="PW80" s="141"/>
      <c r="PX80" s="141"/>
      <c r="PY80" s="141"/>
      <c r="PZ80" s="141"/>
      <c r="QA80" s="141"/>
      <c r="QB80" s="141"/>
      <c r="QC80" s="141"/>
      <c r="QD80" s="141"/>
      <c r="QE80" s="141"/>
      <c r="QF80" s="141"/>
      <c r="QG80" s="141"/>
      <c r="QH80" s="141"/>
      <c r="QI80" s="141"/>
      <c r="QJ80" s="141"/>
      <c r="QK80" s="141"/>
      <c r="QL80" s="141"/>
      <c r="QM80" s="141"/>
      <c r="QN80" s="141"/>
      <c r="QO80" s="141"/>
      <c r="QP80" s="141"/>
      <c r="QQ80" s="141"/>
      <c r="QR80" s="141"/>
      <c r="QS80" s="141"/>
      <c r="QT80" s="141"/>
      <c r="QU80" s="141"/>
      <c r="QV80" s="141"/>
      <c r="QW80" s="141"/>
      <c r="QX80" s="141"/>
      <c r="QY80" s="141"/>
      <c r="QZ80" s="141"/>
      <c r="RA80" s="141"/>
      <c r="RB80" s="141"/>
      <c r="RC80" s="141"/>
      <c r="RD80" s="141"/>
      <c r="RE80" s="141"/>
      <c r="RF80" s="141"/>
      <c r="RG80" s="141"/>
      <c r="RH80" s="141"/>
      <c r="RI80" s="141"/>
      <c r="RJ80" s="141"/>
      <c r="RK80" s="141"/>
      <c r="RL80" s="141"/>
      <c r="RM80" s="141"/>
      <c r="RN80" s="141"/>
      <c r="RO80" s="141"/>
      <c r="RP80" s="141"/>
      <c r="RQ80" s="141"/>
      <c r="RR80" s="141"/>
      <c r="RS80" s="141"/>
      <c r="RT80" s="141"/>
      <c r="RU80" s="141"/>
      <c r="RV80" s="141"/>
      <c r="RW80" s="141"/>
      <c r="RX80" s="141"/>
      <c r="RY80" s="141"/>
      <c r="RZ80" s="141"/>
      <c r="SA80" s="141"/>
      <c r="SB80" s="141"/>
      <c r="SC80" s="141"/>
      <c r="SD80" s="141"/>
      <c r="SE80" s="141"/>
      <c r="SF80" s="141"/>
      <c r="SG80" s="141"/>
      <c r="SH80" s="141"/>
      <c r="SI80" s="141"/>
      <c r="SJ80" s="141"/>
      <c r="SK80" s="141"/>
      <c r="SL80" s="141"/>
      <c r="SM80" s="141"/>
      <c r="SN80" s="141"/>
      <c r="SO80" s="141"/>
      <c r="SP80" s="141"/>
      <c r="SQ80" s="141"/>
      <c r="SR80" s="141"/>
      <c r="SS80" s="141"/>
      <c r="ST80" s="141"/>
      <c r="SU80" s="141"/>
      <c r="SV80" s="141"/>
      <c r="SW80" s="141"/>
      <c r="SX80" s="141"/>
      <c r="SY80" s="141"/>
      <c r="SZ80" s="141"/>
      <c r="TA80" s="141"/>
      <c r="TB80" s="141"/>
      <c r="TC80" s="141"/>
      <c r="TD80" s="141"/>
      <c r="TE80" s="141"/>
      <c r="TF80" s="141"/>
      <c r="TG80" s="141"/>
      <c r="TH80" s="141"/>
      <c r="TI80" s="141"/>
      <c r="TJ80" s="141"/>
      <c r="TK80" s="141"/>
      <c r="TL80" s="141"/>
      <c r="TM80" s="141"/>
      <c r="TN80" s="141"/>
      <c r="TO80" s="141"/>
      <c r="TP80" s="141"/>
      <c r="TQ80" s="141"/>
      <c r="TR80" s="141"/>
      <c r="TS80" s="141"/>
      <c r="TT80" s="141"/>
      <c r="TU80" s="141"/>
      <c r="TV80" s="141"/>
      <c r="TW80" s="141"/>
      <c r="TX80" s="141"/>
      <c r="TY80" s="141"/>
      <c r="TZ80" s="141"/>
      <c r="UA80" s="141"/>
      <c r="UB80" s="141"/>
      <c r="UC80" s="141"/>
      <c r="UD80" s="141"/>
      <c r="UE80" s="141"/>
      <c r="UF80" s="141"/>
      <c r="UG80" s="141"/>
      <c r="UH80" s="141"/>
      <c r="UI80" s="141"/>
      <c r="UJ80" s="141"/>
      <c r="UK80" s="141"/>
      <c r="UL80" s="141"/>
      <c r="UM80" s="141"/>
      <c r="UN80" s="141"/>
      <c r="UO80" s="141"/>
      <c r="UP80" s="141"/>
      <c r="UQ80" s="141"/>
      <c r="UR80" s="141"/>
      <c r="US80" s="141"/>
      <c r="UT80" s="141"/>
      <c r="UU80" s="141"/>
      <c r="UV80" s="141"/>
      <c r="UW80" s="141"/>
      <c r="UX80" s="141"/>
      <c r="UY80" s="141"/>
      <c r="UZ80" s="141"/>
      <c r="VA80" s="141"/>
      <c r="VB80" s="141"/>
      <c r="VC80" s="141"/>
      <c r="VD80" s="141"/>
      <c r="VE80" s="141"/>
      <c r="VF80" s="141"/>
      <c r="VG80" s="141"/>
      <c r="VH80" s="141"/>
      <c r="VI80" s="141"/>
      <c r="VJ80" s="141"/>
      <c r="VK80" s="141"/>
      <c r="VL80" s="141"/>
      <c r="VM80" s="141"/>
      <c r="VN80" s="141"/>
      <c r="VO80" s="141"/>
      <c r="VP80" s="141"/>
      <c r="VQ80" s="141"/>
      <c r="VR80" s="141"/>
      <c r="VS80" s="141"/>
      <c r="VT80" s="141"/>
      <c r="VU80" s="141"/>
      <c r="VV80" s="141"/>
      <c r="VW80" s="141"/>
      <c r="VX80" s="141"/>
      <c r="VY80" s="141"/>
      <c r="VZ80" s="141"/>
      <c r="WA80" s="141"/>
      <c r="WB80" s="141"/>
      <c r="WC80" s="141"/>
      <c r="WD80" s="141"/>
      <c r="WE80" s="141"/>
      <c r="WF80" s="141"/>
      <c r="WG80" s="141"/>
      <c r="WH80" s="141"/>
      <c r="WI80" s="141"/>
      <c r="WJ80" s="141"/>
      <c r="WK80" s="141"/>
      <c r="WL80" s="141"/>
      <c r="WM80" s="141"/>
      <c r="WN80" s="141"/>
      <c r="WO80" s="141"/>
      <c r="WP80" s="141"/>
      <c r="WQ80" s="141"/>
      <c r="WR80" s="141"/>
      <c r="WS80" s="141"/>
      <c r="WT80" s="141"/>
      <c r="WU80" s="141"/>
      <c r="WV80" s="141"/>
      <c r="WW80" s="141"/>
      <c r="WX80" s="141"/>
      <c r="WY80" s="141"/>
      <c r="WZ80" s="141"/>
      <c r="XA80" s="141"/>
      <c r="XB80" s="141"/>
      <c r="XC80" s="141"/>
      <c r="XD80" s="141"/>
      <c r="XE80" s="141"/>
      <c r="XF80" s="141"/>
      <c r="XG80" s="141"/>
      <c r="XH80" s="141"/>
      <c r="XI80" s="141"/>
      <c r="XJ80" s="141"/>
      <c r="XK80" s="141"/>
      <c r="XL80" s="141"/>
      <c r="XM80" s="141"/>
      <c r="XN80" s="141"/>
      <c r="XO80" s="141"/>
      <c r="XP80" s="141"/>
      <c r="XQ80" s="141"/>
      <c r="XR80" s="141"/>
      <c r="XS80" s="141"/>
      <c r="XT80" s="141"/>
      <c r="XU80" s="141"/>
      <c r="XV80" s="141"/>
      <c r="XW80" s="141"/>
      <c r="XX80" s="141"/>
      <c r="XY80" s="141"/>
      <c r="XZ80" s="141"/>
      <c r="YA80" s="141"/>
      <c r="YB80" s="141"/>
      <c r="YC80" s="141"/>
      <c r="YD80" s="141"/>
      <c r="YE80" s="141"/>
      <c r="YF80" s="141"/>
      <c r="YG80" s="141"/>
      <c r="YH80" s="141"/>
      <c r="YI80" s="141"/>
      <c r="YJ80" s="141"/>
      <c r="YK80" s="141"/>
      <c r="YL80" s="141"/>
      <c r="YM80" s="141"/>
      <c r="YN80" s="141"/>
      <c r="YO80" s="141"/>
      <c r="YP80" s="141"/>
      <c r="YQ80" s="141"/>
      <c r="YR80" s="141"/>
      <c r="YS80" s="141"/>
      <c r="YT80" s="141"/>
      <c r="YU80" s="141"/>
      <c r="YV80" s="141"/>
      <c r="YW80" s="141"/>
      <c r="YX80" s="141"/>
      <c r="YY80" s="141"/>
      <c r="YZ80" s="141"/>
      <c r="ZA80" s="141"/>
      <c r="ZB80" s="141"/>
      <c r="ZC80" s="141"/>
      <c r="ZD80" s="141"/>
      <c r="ZE80" s="141"/>
      <c r="ZF80" s="141"/>
      <c r="ZG80" s="141"/>
      <c r="ZH80" s="141"/>
      <c r="ZI80" s="141"/>
      <c r="ZJ80" s="141"/>
      <c r="ZK80" s="141"/>
      <c r="ZL80" s="141"/>
      <c r="ZM80" s="141"/>
      <c r="ZN80" s="141"/>
      <c r="ZO80" s="141"/>
      <c r="ZP80" s="141"/>
      <c r="ZQ80" s="141"/>
      <c r="ZR80" s="141"/>
      <c r="ZS80" s="141"/>
      <c r="ZT80" s="141"/>
      <c r="ZU80" s="141"/>
      <c r="ZV80" s="141"/>
      <c r="ZW80" s="141"/>
      <c r="ZX80" s="141"/>
      <c r="ZY80" s="141"/>
      <c r="ZZ80" s="141"/>
      <c r="AAA80" s="141"/>
      <c r="AAB80" s="141"/>
      <c r="AAC80" s="141"/>
      <c r="AAD80" s="141"/>
      <c r="AAE80" s="141"/>
      <c r="AAF80" s="141"/>
      <c r="AAG80" s="141"/>
      <c r="AAH80" s="141"/>
      <c r="AAI80" s="141"/>
      <c r="AAJ80" s="141"/>
      <c r="AAK80" s="141"/>
      <c r="AAL80" s="141"/>
      <c r="AAM80" s="141"/>
      <c r="AAN80" s="141"/>
      <c r="AAO80" s="141"/>
      <c r="AAP80" s="141"/>
      <c r="AAQ80" s="141"/>
      <c r="AAR80" s="141"/>
      <c r="AAS80" s="141"/>
      <c r="AAT80" s="141"/>
      <c r="AAU80" s="141"/>
      <c r="AAV80" s="141"/>
      <c r="AAW80" s="141"/>
      <c r="AAX80" s="141"/>
      <c r="AAY80" s="141"/>
      <c r="AAZ80" s="141"/>
      <c r="ABA80" s="141"/>
      <c r="ABB80" s="141"/>
      <c r="ABC80" s="141"/>
      <c r="ABD80" s="141"/>
      <c r="ABE80" s="141"/>
      <c r="ABF80" s="141"/>
      <c r="ABG80" s="141"/>
      <c r="ABH80" s="141"/>
      <c r="ABI80" s="141"/>
      <c r="ABJ80" s="141"/>
      <c r="ABK80" s="141"/>
      <c r="ABL80" s="141"/>
      <c r="ABM80" s="141"/>
      <c r="ABN80" s="141"/>
      <c r="ABO80" s="141"/>
      <c r="ABP80" s="141"/>
      <c r="ABQ80" s="141"/>
      <c r="ABR80" s="141"/>
      <c r="ABS80" s="141"/>
      <c r="ABT80" s="141"/>
      <c r="ABU80" s="141"/>
      <c r="ABV80" s="141"/>
      <c r="ABW80" s="141"/>
      <c r="ABX80" s="141"/>
      <c r="ABY80" s="141"/>
      <c r="ABZ80" s="141"/>
      <c r="ACA80" s="141"/>
      <c r="ACB80" s="141"/>
      <c r="ACC80" s="141"/>
      <c r="ACD80" s="141"/>
      <c r="ACE80" s="141"/>
      <c r="ACF80" s="141"/>
      <c r="ACG80" s="141"/>
      <c r="ACH80" s="141"/>
      <c r="ACI80" s="141"/>
      <c r="ACJ80" s="141"/>
      <c r="ACK80" s="141"/>
      <c r="ACL80" s="141"/>
      <c r="ACM80" s="141"/>
      <c r="ACN80" s="141"/>
      <c r="ACO80" s="141"/>
      <c r="ACP80" s="141"/>
      <c r="ACQ80" s="141"/>
      <c r="ACR80" s="141"/>
      <c r="ACS80" s="141"/>
      <c r="ACT80" s="141"/>
      <c r="ACU80" s="141"/>
      <c r="ACV80" s="141"/>
      <c r="ACW80" s="141"/>
      <c r="ACX80" s="141"/>
      <c r="ACY80" s="141"/>
      <c r="ACZ80" s="141"/>
      <c r="ADA80" s="141"/>
      <c r="ADB80" s="141"/>
      <c r="ADC80" s="141"/>
      <c r="ADD80" s="141"/>
      <c r="ADE80" s="141"/>
      <c r="ADF80" s="141"/>
      <c r="ADG80" s="141"/>
      <c r="ADH80" s="141"/>
      <c r="ADI80" s="141"/>
      <c r="ADJ80" s="141"/>
      <c r="ADK80" s="141"/>
      <c r="ADL80" s="141"/>
      <c r="ADM80" s="141"/>
      <c r="ADN80" s="141"/>
      <c r="ADO80" s="141"/>
      <c r="ADP80" s="141"/>
      <c r="ADQ80" s="141"/>
      <c r="ADR80" s="141"/>
      <c r="ADS80" s="141"/>
      <c r="ADT80" s="141"/>
      <c r="ADU80" s="141"/>
      <c r="ADV80" s="141"/>
      <c r="ADW80" s="141"/>
      <c r="ADX80" s="141"/>
      <c r="ADY80" s="141"/>
      <c r="ADZ80" s="141"/>
      <c r="AEA80" s="141"/>
      <c r="AEB80" s="141"/>
      <c r="AEC80" s="141"/>
      <c r="AED80" s="141"/>
      <c r="AEE80" s="141"/>
      <c r="AEF80" s="141"/>
      <c r="AEG80" s="141"/>
      <c r="AEH80" s="141"/>
      <c r="AEI80" s="141"/>
      <c r="AEJ80" s="141"/>
      <c r="AEK80" s="141"/>
      <c r="AEL80" s="141"/>
      <c r="AEM80" s="141"/>
      <c r="AEN80" s="141"/>
      <c r="AEO80" s="141"/>
      <c r="AEP80" s="141"/>
      <c r="AEQ80" s="141"/>
      <c r="AER80" s="141"/>
      <c r="AES80" s="141"/>
      <c r="AET80" s="141"/>
      <c r="AEU80" s="141"/>
      <c r="AEV80" s="141"/>
      <c r="AEW80" s="141"/>
      <c r="AEX80" s="141"/>
      <c r="AEY80" s="141"/>
      <c r="AEZ80" s="141"/>
      <c r="AFA80" s="141"/>
      <c r="AFB80" s="141"/>
      <c r="AFC80" s="141"/>
      <c r="AFD80" s="141"/>
      <c r="AFE80" s="141"/>
      <c r="AFF80" s="141"/>
      <c r="AFG80" s="141"/>
      <c r="AFH80" s="141"/>
      <c r="AFI80" s="141"/>
      <c r="AFJ80" s="141"/>
      <c r="AFK80" s="141"/>
      <c r="AFL80" s="141"/>
      <c r="AFM80" s="141"/>
      <c r="AFN80" s="141"/>
      <c r="AFO80" s="141"/>
      <c r="AFP80" s="141"/>
      <c r="AFQ80" s="141"/>
      <c r="AFR80" s="141"/>
      <c r="AFS80" s="141"/>
      <c r="AFT80" s="141"/>
      <c r="AFU80" s="141"/>
      <c r="AFV80" s="141"/>
      <c r="AFW80" s="141"/>
      <c r="AFX80" s="141"/>
      <c r="AFY80" s="141"/>
      <c r="AFZ80" s="141"/>
      <c r="AGA80" s="141"/>
      <c r="AGB80" s="141"/>
      <c r="AGC80" s="141"/>
      <c r="AGD80" s="141"/>
      <c r="AGE80" s="141"/>
      <c r="AGF80" s="141"/>
      <c r="AGG80" s="141"/>
      <c r="AGH80" s="141"/>
      <c r="AGI80" s="141"/>
      <c r="AGJ80" s="141"/>
      <c r="AGK80" s="141"/>
      <c r="AGL80" s="141"/>
      <c r="AGM80" s="141"/>
      <c r="AGN80" s="141"/>
      <c r="AGO80" s="141"/>
      <c r="AGP80" s="141"/>
      <c r="AGQ80" s="141"/>
      <c r="AGR80" s="141"/>
      <c r="AGS80" s="141"/>
      <c r="AGT80" s="141"/>
      <c r="AGU80" s="141"/>
      <c r="AGV80" s="141"/>
      <c r="AGW80" s="141"/>
      <c r="AGX80" s="141"/>
      <c r="AGY80" s="141"/>
      <c r="AGZ80" s="141"/>
      <c r="AHA80" s="141"/>
      <c r="AHB80" s="141"/>
      <c r="AHC80" s="141"/>
      <c r="AHD80" s="141"/>
      <c r="AHE80" s="141"/>
      <c r="AHF80" s="141"/>
      <c r="AHG80" s="141"/>
      <c r="AHH80" s="141"/>
      <c r="AHI80" s="141"/>
      <c r="AHJ80" s="141"/>
      <c r="AHK80" s="141"/>
      <c r="AHL80" s="141"/>
      <c r="AHM80" s="141"/>
      <c r="AHN80" s="141"/>
      <c r="AHO80" s="141"/>
      <c r="AHP80" s="141"/>
      <c r="AHQ80" s="141"/>
      <c r="AHR80" s="141"/>
      <c r="AHS80" s="141"/>
      <c r="AHT80" s="141"/>
      <c r="AHU80" s="141"/>
      <c r="AHV80" s="141"/>
      <c r="AHW80" s="141"/>
      <c r="AHX80" s="141"/>
      <c r="AHY80" s="141"/>
      <c r="AHZ80" s="141"/>
      <c r="AIA80" s="141"/>
      <c r="AIB80" s="141"/>
      <c r="AIC80" s="141"/>
      <c r="AID80" s="141"/>
      <c r="AIE80" s="141"/>
      <c r="AIF80" s="141"/>
      <c r="AIG80" s="141"/>
      <c r="AIH80" s="141"/>
      <c r="AII80" s="141"/>
      <c r="AIJ80" s="141"/>
      <c r="AIK80" s="141"/>
      <c r="AIL80" s="141"/>
      <c r="AIM80" s="141"/>
      <c r="AIN80" s="141"/>
      <c r="AIO80" s="141"/>
      <c r="AIP80" s="141"/>
      <c r="AIQ80" s="141"/>
      <c r="AIR80" s="141"/>
      <c r="AIS80" s="141"/>
      <c r="AIT80" s="141"/>
      <c r="AIU80" s="141"/>
      <c r="AIV80" s="141"/>
      <c r="AIW80" s="141"/>
      <c r="AIX80" s="141"/>
      <c r="AIY80" s="141"/>
      <c r="AIZ80" s="141"/>
      <c r="AJA80" s="141"/>
      <c r="AJB80" s="141"/>
      <c r="AJC80" s="141"/>
      <c r="AJD80" s="141"/>
      <c r="AJE80" s="141"/>
      <c r="AJF80" s="141"/>
      <c r="AJG80" s="141"/>
      <c r="AJH80" s="141"/>
      <c r="AJI80" s="141"/>
      <c r="AJJ80" s="141"/>
      <c r="AJK80" s="141"/>
      <c r="AJL80" s="141"/>
      <c r="AJM80" s="141"/>
      <c r="AJN80" s="141"/>
      <c r="AJO80" s="141"/>
      <c r="AJP80" s="141"/>
      <c r="AJQ80" s="141"/>
      <c r="AJR80" s="141"/>
      <c r="AJS80" s="141"/>
      <c r="AJT80" s="141"/>
      <c r="AJU80" s="141"/>
      <c r="AJV80" s="141"/>
      <c r="AJW80" s="141"/>
      <c r="AJX80" s="141"/>
      <c r="AJY80" s="141"/>
      <c r="AJZ80" s="141"/>
      <c r="AKA80" s="141"/>
      <c r="AKB80" s="141"/>
      <c r="AKC80" s="141"/>
      <c r="AKD80" s="141"/>
      <c r="AKE80" s="141"/>
      <c r="AKF80" s="141"/>
      <c r="AKG80" s="141"/>
      <c r="AKH80" s="141"/>
      <c r="AKI80" s="141"/>
      <c r="AKJ80" s="141"/>
      <c r="AKK80" s="141"/>
      <c r="AKL80" s="141"/>
      <c r="AKM80" s="141"/>
      <c r="AKN80" s="141"/>
      <c r="AKO80" s="141"/>
      <c r="AKP80" s="141"/>
      <c r="AKQ80" s="141"/>
      <c r="AKR80" s="141"/>
      <c r="AKS80" s="141"/>
      <c r="AKT80" s="141"/>
      <c r="AKU80" s="141"/>
      <c r="AKV80" s="141"/>
      <c r="AKW80" s="141"/>
      <c r="AKX80" s="141"/>
      <c r="AKY80" s="141"/>
      <c r="AKZ80" s="141"/>
      <c r="ALA80" s="141"/>
      <c r="ALB80" s="141"/>
      <c r="ALC80" s="141"/>
      <c r="ALD80" s="141"/>
      <c r="ALE80" s="141"/>
      <c r="ALF80" s="141"/>
      <c r="ALG80" s="141"/>
      <c r="ALH80" s="141"/>
      <c r="ALI80" s="141"/>
      <c r="ALJ80" s="141"/>
      <c r="ALK80" s="141"/>
      <c r="ALL80" s="141"/>
      <c r="ALM80" s="141"/>
      <c r="ALN80" s="141"/>
      <c r="ALO80" s="141"/>
      <c r="ALP80" s="141"/>
      <c r="ALQ80" s="141"/>
      <c r="ALR80" s="141"/>
      <c r="ALS80" s="141"/>
      <c r="ALT80" s="141"/>
      <c r="ALU80" s="141"/>
      <c r="ALV80" s="141"/>
      <c r="ALW80" s="141"/>
      <c r="ALX80" s="141"/>
      <c r="ALY80" s="141"/>
      <c r="ALZ80" s="141"/>
      <c r="AMA80" s="141"/>
      <c r="AMB80" s="141"/>
      <c r="AMC80" s="141"/>
      <c r="AMD80" s="141"/>
      <c r="AME80" s="141"/>
      <c r="AMF80" s="141"/>
      <c r="AMG80" s="141"/>
      <c r="AMH80" s="141"/>
      <c r="AMI80" s="141"/>
      <c r="AMJ80" s="141"/>
      <c r="AMK80" s="141"/>
      <c r="AML80" s="141"/>
      <c r="AMM80" s="141"/>
      <c r="AMN80" s="141"/>
      <c r="AMO80" s="141"/>
      <c r="AMP80" s="141"/>
      <c r="AMQ80" s="141"/>
      <c r="AMR80" s="141"/>
      <c r="AMS80" s="141"/>
      <c r="AMT80" s="141"/>
      <c r="AMU80" s="141"/>
      <c r="AMV80" s="141"/>
      <c r="AMW80" s="141"/>
      <c r="AMX80" s="141"/>
      <c r="AMY80" s="141"/>
      <c r="AMZ80" s="141"/>
      <c r="ANA80" s="141"/>
      <c r="ANB80" s="141"/>
      <c r="ANC80" s="141"/>
      <c r="AND80" s="141"/>
      <c r="ANE80" s="141"/>
      <c r="ANF80" s="141"/>
      <c r="ANG80" s="141"/>
      <c r="ANH80" s="141"/>
      <c r="ANI80" s="141"/>
      <c r="ANJ80" s="141"/>
      <c r="ANK80" s="141"/>
      <c r="ANL80" s="141"/>
      <c r="ANM80" s="141"/>
      <c r="ANN80" s="141"/>
      <c r="ANO80" s="141"/>
      <c r="ANP80" s="141"/>
      <c r="ANQ80" s="141"/>
      <c r="ANR80" s="141"/>
      <c r="ANS80" s="141"/>
      <c r="ANT80" s="141"/>
      <c r="ANU80" s="141"/>
      <c r="ANV80" s="141"/>
      <c r="ANW80" s="141"/>
      <c r="ANX80" s="141"/>
      <c r="ANY80" s="141"/>
      <c r="ANZ80" s="141"/>
      <c r="AOA80" s="141"/>
      <c r="AOB80" s="141"/>
      <c r="AOC80" s="141"/>
      <c r="AOD80" s="141"/>
      <c r="AOE80" s="141"/>
      <c r="AOF80" s="141"/>
      <c r="AOG80" s="141"/>
      <c r="AOH80" s="141"/>
      <c r="AOI80" s="141"/>
      <c r="AOJ80" s="141"/>
      <c r="AOK80" s="141"/>
      <c r="AOL80" s="141"/>
      <c r="AOM80" s="141"/>
      <c r="AON80" s="141"/>
      <c r="AOO80" s="141"/>
      <c r="AOP80" s="141"/>
      <c r="AOQ80" s="141"/>
      <c r="AOR80" s="141"/>
      <c r="AOS80" s="141"/>
      <c r="AOT80" s="141"/>
      <c r="AOU80" s="141"/>
      <c r="AOV80" s="141"/>
      <c r="AOW80" s="141"/>
      <c r="AOX80" s="141"/>
      <c r="AOY80" s="141"/>
      <c r="AOZ80" s="141"/>
      <c r="APA80" s="141"/>
      <c r="APB80" s="141"/>
      <c r="APC80" s="141"/>
      <c r="APD80" s="141"/>
      <c r="APE80" s="141"/>
      <c r="APF80" s="141"/>
      <c r="APG80" s="141"/>
      <c r="APH80" s="141"/>
      <c r="API80" s="141"/>
      <c r="APJ80" s="141"/>
      <c r="APK80" s="141"/>
      <c r="APL80" s="141"/>
      <c r="APM80" s="141"/>
      <c r="APN80" s="141"/>
      <c r="APO80" s="141"/>
      <c r="APP80" s="141"/>
      <c r="APQ80" s="141"/>
      <c r="APR80" s="141"/>
      <c r="APS80" s="141"/>
      <c r="APT80" s="141"/>
      <c r="APU80" s="141"/>
      <c r="APV80" s="141"/>
      <c r="APW80" s="141"/>
      <c r="APX80" s="141"/>
      <c r="APY80" s="141"/>
      <c r="APZ80" s="141"/>
      <c r="AQA80" s="141"/>
      <c r="AQB80" s="141"/>
      <c r="AQC80" s="141"/>
      <c r="AQD80" s="141"/>
      <c r="AQE80" s="141"/>
      <c r="AQF80" s="141"/>
      <c r="AQG80" s="141"/>
      <c r="AQH80" s="141"/>
      <c r="AQI80" s="141"/>
      <c r="AQJ80" s="141"/>
      <c r="AQK80" s="141"/>
      <c r="AQL80" s="141"/>
      <c r="AQM80" s="141"/>
      <c r="AQN80" s="141"/>
      <c r="AQO80" s="141"/>
      <c r="AQP80" s="141"/>
      <c r="AQQ80" s="141"/>
      <c r="AQR80" s="141"/>
      <c r="AQS80" s="141"/>
      <c r="AQT80" s="141"/>
      <c r="AQU80" s="141"/>
      <c r="AQV80" s="141"/>
      <c r="AQW80" s="141"/>
      <c r="AQX80" s="141"/>
      <c r="AQY80" s="141"/>
      <c r="AQZ80" s="141"/>
      <c r="ARA80" s="141"/>
      <c r="ARB80" s="141"/>
      <c r="ARC80" s="141"/>
      <c r="ARD80" s="141"/>
      <c r="ARE80" s="141"/>
      <c r="ARF80" s="141"/>
      <c r="ARG80" s="141"/>
      <c r="ARH80" s="141"/>
      <c r="ARI80" s="141"/>
      <c r="ARJ80" s="141"/>
      <c r="ARK80" s="141"/>
      <c r="ARL80" s="141"/>
      <c r="ARM80" s="141"/>
      <c r="ARN80" s="141"/>
      <c r="ARO80" s="141"/>
      <c r="ARP80" s="141"/>
      <c r="ARQ80" s="141"/>
      <c r="ARR80" s="141"/>
      <c r="ARS80" s="141"/>
      <c r="ART80" s="141"/>
      <c r="ARU80" s="141"/>
      <c r="ARV80" s="141"/>
      <c r="ARW80" s="141"/>
      <c r="ARX80" s="141"/>
      <c r="ARY80" s="141"/>
      <c r="ARZ80" s="141"/>
      <c r="ASA80" s="141"/>
      <c r="ASB80" s="141"/>
      <c r="ASC80" s="141"/>
      <c r="ASD80" s="141"/>
      <c r="ASE80" s="141"/>
      <c r="ASF80" s="141"/>
      <c r="ASG80" s="141"/>
      <c r="ASH80" s="141"/>
      <c r="ASI80" s="141"/>
      <c r="ASJ80" s="141"/>
      <c r="ASK80" s="141"/>
      <c r="ASL80" s="141"/>
      <c r="ASM80" s="141"/>
      <c r="ASN80" s="141"/>
      <c r="ASO80" s="141"/>
      <c r="ASP80" s="141"/>
      <c r="ASQ80" s="141"/>
      <c r="ASR80" s="141"/>
      <c r="ASS80" s="141"/>
      <c r="AST80" s="141"/>
      <c r="ASU80" s="141"/>
      <c r="ASV80" s="141"/>
      <c r="ASW80" s="141"/>
      <c r="ASX80" s="141"/>
      <c r="ASY80" s="141"/>
      <c r="ASZ80" s="141"/>
      <c r="ATA80" s="141"/>
      <c r="ATB80" s="141"/>
      <c r="ATC80" s="141"/>
      <c r="ATD80" s="141"/>
      <c r="ATE80" s="141"/>
      <c r="ATF80" s="141"/>
      <c r="ATG80" s="141"/>
      <c r="ATH80" s="141"/>
      <c r="ATI80" s="141"/>
      <c r="ATJ80" s="141"/>
      <c r="ATK80" s="141"/>
      <c r="ATL80" s="141"/>
      <c r="ATM80" s="141"/>
      <c r="ATN80" s="141"/>
      <c r="ATO80" s="141"/>
      <c r="ATP80" s="141"/>
      <c r="ATQ80" s="141"/>
      <c r="ATR80" s="141"/>
      <c r="ATS80" s="141"/>
      <c r="ATT80" s="141"/>
      <c r="ATU80" s="141"/>
      <c r="ATV80" s="141"/>
      <c r="ATW80" s="141"/>
      <c r="ATX80" s="141"/>
      <c r="ATY80" s="141"/>
      <c r="ATZ80" s="141"/>
      <c r="AUA80" s="141"/>
      <c r="AUB80" s="141"/>
      <c r="AUC80" s="141"/>
      <c r="AUD80" s="141"/>
      <c r="AUE80" s="141"/>
      <c r="AUF80" s="141"/>
      <c r="AUG80" s="141"/>
      <c r="AUH80" s="141"/>
      <c r="AUI80" s="141"/>
      <c r="AUJ80" s="141"/>
      <c r="AUK80" s="141"/>
      <c r="AUL80" s="141"/>
      <c r="AUM80" s="141"/>
      <c r="AUN80" s="141"/>
      <c r="AUO80" s="141"/>
      <c r="AUP80" s="141"/>
      <c r="AUQ80" s="141"/>
      <c r="AUR80" s="141"/>
      <c r="AUS80" s="141"/>
      <c r="AUT80" s="141"/>
      <c r="AUU80" s="141"/>
      <c r="AUV80" s="141"/>
      <c r="AUW80" s="141"/>
      <c r="AUX80" s="141"/>
      <c r="AUY80" s="141"/>
      <c r="AUZ80" s="141"/>
      <c r="AVA80" s="141"/>
      <c r="AVB80" s="141"/>
      <c r="AVC80" s="141"/>
      <c r="AVD80" s="141"/>
      <c r="AVE80" s="141"/>
      <c r="AVF80" s="141"/>
      <c r="AVG80" s="141"/>
      <c r="AVH80" s="141"/>
      <c r="AVI80" s="141"/>
      <c r="AVJ80" s="141"/>
      <c r="AVK80" s="141"/>
      <c r="AVL80" s="141"/>
      <c r="AVM80" s="141"/>
      <c r="AVN80" s="141"/>
      <c r="AVO80" s="141"/>
      <c r="AVP80" s="141"/>
      <c r="AVQ80" s="141"/>
      <c r="AVR80" s="141"/>
      <c r="AVS80" s="141"/>
      <c r="AVT80" s="141"/>
      <c r="AVU80" s="141"/>
      <c r="AVV80" s="141"/>
      <c r="AVW80" s="141"/>
      <c r="AVX80" s="141"/>
      <c r="AVY80" s="141"/>
      <c r="AVZ80" s="141"/>
      <c r="AWA80" s="141"/>
      <c r="AWB80" s="141"/>
      <c r="AWC80" s="141"/>
      <c r="AWD80" s="141"/>
      <c r="AWE80" s="141"/>
      <c r="AWF80" s="141"/>
      <c r="AWG80" s="141"/>
      <c r="AWH80" s="141"/>
      <c r="AWI80" s="141"/>
      <c r="AWJ80" s="141"/>
      <c r="AWK80" s="141"/>
      <c r="AWL80" s="141"/>
      <c r="AWM80" s="141"/>
      <c r="AWN80" s="141"/>
      <c r="AWO80" s="141"/>
      <c r="AWP80" s="141"/>
      <c r="AWQ80" s="141"/>
      <c r="AWR80" s="141"/>
      <c r="AWS80" s="141"/>
      <c r="AWT80" s="141"/>
      <c r="AWU80" s="141"/>
      <c r="AWV80" s="141"/>
      <c r="AWW80" s="141"/>
      <c r="AWX80" s="141"/>
      <c r="AWY80" s="141"/>
      <c r="AWZ80" s="141"/>
      <c r="AXA80" s="141"/>
      <c r="AXB80" s="141"/>
      <c r="AXC80" s="141"/>
      <c r="AXD80" s="141"/>
      <c r="AXE80" s="141"/>
      <c r="AXF80" s="141"/>
      <c r="AXG80" s="141"/>
      <c r="AXH80" s="141"/>
      <c r="AXI80" s="141"/>
      <c r="AXJ80" s="141"/>
      <c r="AXK80" s="141"/>
      <c r="AXL80" s="141"/>
      <c r="AXM80" s="141"/>
      <c r="AXN80" s="141"/>
      <c r="AXO80" s="141"/>
      <c r="AXP80" s="141"/>
      <c r="AXQ80" s="141"/>
      <c r="AXR80" s="141"/>
      <c r="AXS80" s="141"/>
      <c r="AXT80" s="141"/>
      <c r="AXU80" s="141"/>
      <c r="AXV80" s="141"/>
      <c r="AXW80" s="141"/>
      <c r="AXX80" s="141"/>
      <c r="AXY80" s="141"/>
      <c r="AXZ80" s="141"/>
      <c r="AYA80" s="141"/>
      <c r="AYB80" s="141"/>
      <c r="AYC80" s="141"/>
      <c r="AYD80" s="141"/>
      <c r="AYE80" s="141"/>
      <c r="AYF80" s="141"/>
      <c r="AYG80" s="141"/>
      <c r="AYH80" s="141"/>
      <c r="AYI80" s="141"/>
      <c r="AYJ80" s="141"/>
      <c r="AYK80" s="141"/>
      <c r="AYL80" s="141"/>
      <c r="AYM80" s="141"/>
      <c r="AYN80" s="141"/>
      <c r="AYO80" s="141"/>
      <c r="AYP80" s="141"/>
      <c r="AYQ80" s="141"/>
      <c r="AYR80" s="141"/>
      <c r="AYS80" s="141"/>
      <c r="AYT80" s="141"/>
      <c r="AYU80" s="141"/>
      <c r="AYV80" s="141"/>
      <c r="AYW80" s="141"/>
      <c r="AYX80" s="141"/>
      <c r="AYY80" s="141"/>
      <c r="AYZ80" s="141"/>
      <c r="AZA80" s="141"/>
      <c r="AZB80" s="141"/>
      <c r="AZC80" s="141"/>
      <c r="AZD80" s="141"/>
      <c r="AZE80" s="141"/>
      <c r="AZF80" s="141"/>
      <c r="AZG80" s="141"/>
      <c r="AZH80" s="141"/>
      <c r="AZI80" s="141"/>
      <c r="AZJ80" s="141"/>
      <c r="AZK80" s="141"/>
      <c r="AZL80" s="141"/>
      <c r="AZM80" s="141"/>
      <c r="AZN80" s="141"/>
      <c r="AZO80" s="141"/>
      <c r="AZP80" s="141"/>
      <c r="AZQ80" s="141"/>
      <c r="AZR80" s="141"/>
      <c r="AZS80" s="141"/>
      <c r="AZT80" s="141"/>
      <c r="AZU80" s="141"/>
      <c r="AZV80" s="141"/>
      <c r="AZW80" s="141"/>
      <c r="AZX80" s="141"/>
      <c r="AZY80" s="141"/>
      <c r="AZZ80" s="141"/>
      <c r="BAA80" s="141"/>
      <c r="BAB80" s="141"/>
      <c r="BAC80" s="141"/>
      <c r="BAD80" s="141"/>
      <c r="BAE80" s="141"/>
      <c r="BAF80" s="141"/>
      <c r="BAG80" s="141"/>
      <c r="BAH80" s="141"/>
      <c r="BAI80" s="141"/>
      <c r="BAJ80" s="141"/>
      <c r="BAK80" s="141"/>
      <c r="BAL80" s="141"/>
      <c r="BAM80" s="141"/>
      <c r="BAN80" s="141"/>
      <c r="BAO80" s="141"/>
      <c r="BAP80" s="141"/>
      <c r="BAQ80" s="141"/>
      <c r="BAR80" s="141"/>
      <c r="BAS80" s="141"/>
      <c r="BAT80" s="141"/>
      <c r="BAU80" s="141"/>
      <c r="BAV80" s="141"/>
      <c r="BAW80" s="141"/>
      <c r="BAX80" s="141"/>
      <c r="BAY80" s="141"/>
      <c r="BAZ80" s="141"/>
      <c r="BBA80" s="141"/>
      <c r="BBB80" s="141"/>
      <c r="BBC80" s="141"/>
      <c r="BBD80" s="141"/>
      <c r="BBE80" s="141"/>
      <c r="BBF80" s="141"/>
      <c r="BBG80" s="141"/>
      <c r="BBH80" s="141"/>
      <c r="BBI80" s="141"/>
      <c r="BBJ80" s="141"/>
      <c r="BBK80" s="141"/>
      <c r="BBL80" s="141"/>
      <c r="BBM80" s="141"/>
      <c r="BBN80" s="141"/>
      <c r="BBO80" s="141"/>
      <c r="BBP80" s="141"/>
      <c r="BBQ80" s="141"/>
      <c r="BBR80" s="141"/>
      <c r="BBS80" s="141"/>
      <c r="BBT80" s="141"/>
      <c r="BBU80" s="141"/>
      <c r="BBV80" s="141"/>
      <c r="BBW80" s="141"/>
      <c r="BBX80" s="141"/>
      <c r="BBY80" s="141"/>
      <c r="BBZ80" s="141"/>
      <c r="BCA80" s="141"/>
      <c r="BCB80" s="141"/>
      <c r="BCC80" s="141"/>
      <c r="BCD80" s="141"/>
      <c r="BCE80" s="141"/>
      <c r="BCF80" s="141"/>
      <c r="BCG80" s="141"/>
      <c r="BCH80" s="141"/>
      <c r="BCI80" s="141"/>
      <c r="BCJ80" s="141"/>
      <c r="BCK80" s="141"/>
      <c r="BCL80" s="141"/>
      <c r="BCM80" s="141"/>
      <c r="BCN80" s="141"/>
      <c r="BCO80" s="141"/>
      <c r="BCP80" s="141"/>
      <c r="BCQ80" s="141"/>
      <c r="BCR80" s="141"/>
      <c r="BCS80" s="141"/>
      <c r="BCT80" s="141"/>
      <c r="BCU80" s="141"/>
      <c r="BCV80" s="141"/>
      <c r="BCW80" s="141"/>
      <c r="BCX80" s="141"/>
      <c r="BCY80" s="141"/>
      <c r="BCZ80" s="141"/>
      <c r="BDA80" s="141"/>
      <c r="BDB80" s="141"/>
      <c r="BDC80" s="141"/>
      <c r="BDD80" s="141"/>
      <c r="BDE80" s="141"/>
      <c r="BDF80" s="141"/>
      <c r="BDG80" s="141"/>
      <c r="BDH80" s="141"/>
      <c r="BDI80" s="141"/>
      <c r="BDJ80" s="141"/>
      <c r="BDK80" s="141"/>
      <c r="BDL80" s="141"/>
      <c r="BDM80" s="141"/>
      <c r="BDN80" s="141"/>
      <c r="BDO80" s="141"/>
      <c r="BDP80" s="141"/>
      <c r="BDQ80" s="141"/>
      <c r="BDR80" s="141"/>
      <c r="BDS80" s="141"/>
      <c r="BDT80" s="141"/>
      <c r="BDU80" s="141"/>
      <c r="BDV80" s="141"/>
      <c r="BDW80" s="141"/>
      <c r="BDX80" s="141"/>
      <c r="BDY80" s="141"/>
      <c r="BDZ80" s="141"/>
      <c r="BEA80" s="141"/>
      <c r="BEB80" s="141"/>
      <c r="BEC80" s="141"/>
      <c r="BED80" s="141"/>
      <c r="BEE80" s="141"/>
      <c r="BEF80" s="141"/>
      <c r="BEG80" s="141"/>
      <c r="BEH80" s="141"/>
      <c r="BEI80" s="141"/>
      <c r="BEJ80" s="141"/>
      <c r="BEK80" s="141"/>
      <c r="BEL80" s="141"/>
      <c r="BEM80" s="141"/>
      <c r="BEN80" s="141"/>
      <c r="BEO80" s="141"/>
      <c r="BEP80" s="141"/>
      <c r="BEQ80" s="141"/>
      <c r="BER80" s="141"/>
      <c r="BES80" s="141"/>
      <c r="BET80" s="141"/>
      <c r="BEU80" s="141"/>
      <c r="BEV80" s="141"/>
      <c r="BEW80" s="141"/>
      <c r="BEX80" s="141"/>
      <c r="BEY80" s="141"/>
      <c r="BEZ80" s="141"/>
      <c r="BFA80" s="141"/>
      <c r="BFB80" s="141"/>
      <c r="BFC80" s="141"/>
      <c r="BFD80" s="141"/>
      <c r="BFE80" s="141"/>
      <c r="BFF80" s="141"/>
      <c r="BFG80" s="141"/>
      <c r="BFH80" s="141"/>
      <c r="BFI80" s="141"/>
      <c r="BFJ80" s="141"/>
      <c r="BFK80" s="141"/>
      <c r="BFL80" s="141"/>
      <c r="BFM80" s="141"/>
      <c r="BFN80" s="141"/>
      <c r="BFO80" s="141"/>
      <c r="BFP80" s="141"/>
      <c r="BFQ80" s="141"/>
      <c r="BFR80" s="141"/>
      <c r="BFS80" s="141"/>
      <c r="BFT80" s="141"/>
      <c r="BFU80" s="141"/>
      <c r="BFV80" s="141"/>
      <c r="BFW80" s="141"/>
      <c r="BFX80" s="141"/>
      <c r="BFY80" s="141"/>
      <c r="BFZ80" s="141"/>
      <c r="BGA80" s="141"/>
      <c r="BGB80" s="141"/>
      <c r="BGC80" s="141"/>
      <c r="BGD80" s="141"/>
      <c r="BGE80" s="141"/>
      <c r="BGF80" s="141"/>
      <c r="BGG80" s="141"/>
      <c r="BGH80" s="141"/>
      <c r="BGI80" s="141"/>
      <c r="BGJ80" s="141"/>
      <c r="BGK80" s="141"/>
      <c r="BGL80" s="141"/>
      <c r="BGM80" s="141"/>
      <c r="BGN80" s="141"/>
      <c r="BGO80" s="141"/>
      <c r="BGP80" s="141"/>
      <c r="BGQ80" s="141"/>
      <c r="BGR80" s="141"/>
      <c r="BGS80" s="141"/>
      <c r="BGT80" s="141"/>
      <c r="BGU80" s="141"/>
      <c r="BGV80" s="141"/>
      <c r="BGW80" s="141"/>
      <c r="BGX80" s="141"/>
      <c r="BGY80" s="141"/>
      <c r="BGZ80" s="141"/>
      <c r="BHA80" s="141"/>
      <c r="BHB80" s="141"/>
      <c r="BHC80" s="141"/>
      <c r="BHD80" s="141"/>
      <c r="BHE80" s="141"/>
      <c r="BHF80" s="141"/>
      <c r="BHG80" s="141"/>
      <c r="BHH80" s="141"/>
      <c r="BHI80" s="141"/>
      <c r="BHJ80" s="141"/>
      <c r="BHK80" s="141"/>
      <c r="BHL80" s="141"/>
      <c r="BHM80" s="141"/>
      <c r="BHN80" s="141"/>
      <c r="BHO80" s="141"/>
      <c r="BHP80" s="141"/>
      <c r="BHQ80" s="141"/>
      <c r="BHR80" s="141"/>
      <c r="BHS80" s="141"/>
      <c r="BHT80" s="141"/>
      <c r="BHU80" s="141"/>
      <c r="BHV80" s="141"/>
      <c r="BHW80" s="141"/>
      <c r="BHX80" s="141"/>
      <c r="BHY80" s="141"/>
      <c r="BHZ80" s="141"/>
      <c r="BIA80" s="141"/>
      <c r="BIB80" s="141"/>
      <c r="BIC80" s="141"/>
      <c r="BID80" s="141"/>
      <c r="BIE80" s="141"/>
      <c r="BIF80" s="141"/>
      <c r="BIG80" s="141"/>
      <c r="BIH80" s="141"/>
      <c r="BII80" s="141"/>
      <c r="BIJ80" s="141"/>
      <c r="BIK80" s="141"/>
      <c r="BIL80" s="141"/>
      <c r="BIM80" s="141"/>
      <c r="BIN80" s="141"/>
      <c r="BIO80" s="141"/>
      <c r="BIP80" s="141"/>
      <c r="BIQ80" s="141"/>
      <c r="BIR80" s="141"/>
      <c r="BIS80" s="141"/>
      <c r="BIT80" s="141"/>
      <c r="BIU80" s="141"/>
      <c r="BIV80" s="141"/>
      <c r="BIW80" s="141"/>
      <c r="BIX80" s="141"/>
      <c r="BIY80" s="141"/>
      <c r="BIZ80" s="141"/>
      <c r="BJA80" s="141"/>
      <c r="BJB80" s="141"/>
      <c r="BJC80" s="141"/>
      <c r="BJD80" s="141"/>
      <c r="BJE80" s="141"/>
      <c r="BJF80" s="141"/>
      <c r="BJG80" s="141"/>
      <c r="BJH80" s="141"/>
      <c r="BJI80" s="141"/>
      <c r="BJJ80" s="141"/>
      <c r="BJK80" s="141"/>
      <c r="BJL80" s="141"/>
      <c r="BJM80" s="141"/>
      <c r="BJN80" s="141"/>
      <c r="BJO80" s="141"/>
      <c r="BJP80" s="141"/>
      <c r="BJQ80" s="141"/>
      <c r="BJR80" s="141"/>
      <c r="BJS80" s="141"/>
      <c r="BJT80" s="141"/>
      <c r="BJU80" s="141"/>
      <c r="BJV80" s="141"/>
      <c r="BJW80" s="141"/>
      <c r="BJX80" s="141"/>
      <c r="BJY80" s="141"/>
      <c r="BJZ80" s="141"/>
      <c r="BKA80" s="141"/>
      <c r="BKB80" s="141"/>
      <c r="BKC80" s="141"/>
      <c r="BKD80" s="141"/>
      <c r="BKE80" s="141"/>
      <c r="BKF80" s="141"/>
      <c r="BKG80" s="141"/>
      <c r="BKH80" s="141"/>
      <c r="BKI80" s="141"/>
      <c r="BKJ80" s="141"/>
      <c r="BKK80" s="141"/>
      <c r="BKL80" s="141"/>
      <c r="BKM80" s="141"/>
      <c r="BKN80" s="141"/>
      <c r="BKO80" s="141"/>
      <c r="BKP80" s="141"/>
      <c r="BKQ80" s="141"/>
      <c r="BKR80" s="141"/>
      <c r="BKS80" s="141"/>
      <c r="BKT80" s="141"/>
      <c r="BKU80" s="141"/>
      <c r="BKV80" s="141"/>
      <c r="BKW80" s="141"/>
      <c r="BKX80" s="141"/>
      <c r="BKY80" s="141"/>
      <c r="BKZ80" s="141"/>
      <c r="BLA80" s="141"/>
      <c r="BLB80" s="141"/>
      <c r="BLC80" s="141"/>
      <c r="BLD80" s="141"/>
      <c r="BLE80" s="141"/>
      <c r="BLF80" s="141"/>
      <c r="BLG80" s="141"/>
      <c r="BLH80" s="141"/>
      <c r="BLI80" s="141"/>
      <c r="BLJ80" s="141"/>
      <c r="BLK80" s="141"/>
      <c r="BLL80" s="141"/>
      <c r="BLM80" s="141"/>
      <c r="BLN80" s="141"/>
      <c r="BLO80" s="141"/>
      <c r="BLP80" s="141"/>
      <c r="BLQ80" s="141"/>
      <c r="BLR80" s="141"/>
      <c r="BLS80" s="141"/>
      <c r="BLT80" s="141"/>
      <c r="BLU80" s="141"/>
      <c r="BLV80" s="141"/>
      <c r="BLW80" s="141"/>
      <c r="BLX80" s="141"/>
      <c r="BLY80" s="141"/>
      <c r="BLZ80" s="141"/>
      <c r="BMA80" s="141"/>
      <c r="BMB80" s="141"/>
      <c r="BMC80" s="141"/>
      <c r="BMD80" s="141"/>
      <c r="BME80" s="141"/>
      <c r="BMF80" s="141"/>
      <c r="BMG80" s="141"/>
      <c r="BMH80" s="141"/>
      <c r="BMI80" s="141"/>
      <c r="BMJ80" s="141"/>
      <c r="BMK80" s="141"/>
      <c r="BML80" s="141"/>
      <c r="BMM80" s="141"/>
      <c r="BMN80" s="141"/>
      <c r="BMO80" s="141"/>
      <c r="BMP80" s="141"/>
      <c r="BMQ80" s="141"/>
      <c r="BMR80" s="141"/>
      <c r="BMS80" s="141"/>
      <c r="BMT80" s="141"/>
      <c r="BMU80" s="141"/>
      <c r="BMV80" s="141"/>
      <c r="BMW80" s="141"/>
      <c r="BMX80" s="141"/>
      <c r="BMY80" s="141"/>
      <c r="BMZ80" s="141"/>
      <c r="BNA80" s="141"/>
      <c r="BNB80" s="141"/>
      <c r="BNC80" s="141"/>
      <c r="BND80" s="141"/>
      <c r="BNE80" s="141"/>
      <c r="BNF80" s="141"/>
      <c r="BNG80" s="141"/>
      <c r="BNH80" s="141"/>
      <c r="BNI80" s="141"/>
      <c r="BNJ80" s="141"/>
      <c r="BNK80" s="141"/>
      <c r="BNL80" s="141"/>
      <c r="BNM80" s="141"/>
      <c r="BNN80" s="141"/>
      <c r="BNO80" s="141"/>
      <c r="BNP80" s="141"/>
      <c r="BNQ80" s="141"/>
      <c r="BNR80" s="141"/>
      <c r="BNS80" s="141"/>
      <c r="BNT80" s="141"/>
      <c r="BNU80" s="141"/>
      <c r="BNV80" s="141"/>
      <c r="BNW80" s="141"/>
      <c r="BNX80" s="141"/>
      <c r="BNY80" s="141"/>
      <c r="BNZ80" s="141"/>
      <c r="BOA80" s="141"/>
      <c r="BOB80" s="141"/>
      <c r="BOC80" s="141"/>
      <c r="BOD80" s="141"/>
      <c r="BOE80" s="141"/>
      <c r="BOF80" s="141"/>
      <c r="BOG80" s="141"/>
      <c r="BOH80" s="141"/>
      <c r="BOI80" s="141"/>
      <c r="BOJ80" s="141"/>
      <c r="BOK80" s="141"/>
      <c r="BOL80" s="141"/>
      <c r="BOM80" s="141"/>
      <c r="BON80" s="141"/>
      <c r="BOO80" s="141"/>
      <c r="BOP80" s="141"/>
      <c r="BOQ80" s="141"/>
      <c r="BOR80" s="141"/>
      <c r="BOS80" s="141"/>
      <c r="BOT80" s="141"/>
      <c r="BOU80" s="141"/>
      <c r="BOV80" s="141"/>
      <c r="BOW80" s="141"/>
      <c r="BOX80" s="141"/>
      <c r="BOY80" s="141"/>
      <c r="BOZ80" s="141"/>
      <c r="BPA80" s="141"/>
      <c r="BPB80" s="141"/>
      <c r="BPC80" s="141"/>
      <c r="BPD80" s="141"/>
      <c r="BPE80" s="141"/>
      <c r="BPF80" s="141"/>
      <c r="BPG80" s="141"/>
      <c r="BPH80" s="141"/>
      <c r="BPI80" s="141"/>
      <c r="BPJ80" s="141"/>
      <c r="BPK80" s="141"/>
      <c r="BPL80" s="141"/>
      <c r="BPM80" s="141"/>
      <c r="BPN80" s="141"/>
      <c r="BPO80" s="141"/>
      <c r="BPP80" s="141"/>
      <c r="BPQ80" s="141"/>
      <c r="BPR80" s="141"/>
      <c r="BPS80" s="141"/>
      <c r="BPT80" s="141"/>
      <c r="BPU80" s="141"/>
      <c r="BPV80" s="141"/>
      <c r="BPW80" s="141"/>
      <c r="BPX80" s="141"/>
      <c r="BPY80" s="141"/>
      <c r="BPZ80" s="141"/>
      <c r="BQA80" s="141"/>
      <c r="BQB80" s="141"/>
      <c r="BQC80" s="141"/>
      <c r="BQD80" s="141"/>
      <c r="BQE80" s="141"/>
      <c r="BQF80" s="141"/>
      <c r="BQG80" s="141"/>
      <c r="BQH80" s="141"/>
      <c r="BQI80" s="141"/>
      <c r="BQJ80" s="141"/>
      <c r="BQK80" s="141"/>
      <c r="BQL80" s="141"/>
      <c r="BQM80" s="141"/>
      <c r="BQN80" s="141"/>
      <c r="BQO80" s="141"/>
      <c r="BQP80" s="141"/>
      <c r="BQQ80" s="141"/>
      <c r="BQR80" s="141"/>
      <c r="BQS80" s="141"/>
      <c r="BQT80" s="141"/>
      <c r="BQU80" s="141"/>
      <c r="BQV80" s="141"/>
      <c r="BQW80" s="141"/>
      <c r="BQX80" s="141"/>
      <c r="BQY80" s="141"/>
      <c r="BQZ80" s="141"/>
      <c r="BRA80" s="141"/>
      <c r="BRB80" s="141"/>
      <c r="BRC80" s="141"/>
      <c r="BRD80" s="141"/>
      <c r="BRE80" s="141"/>
      <c r="BRF80" s="141"/>
      <c r="BRG80" s="141"/>
      <c r="BRH80" s="141"/>
      <c r="BRI80" s="141"/>
      <c r="BRJ80" s="141"/>
      <c r="BRK80" s="141"/>
      <c r="BRL80" s="141"/>
      <c r="BRM80" s="141"/>
      <c r="BRN80" s="141"/>
      <c r="BRO80" s="141"/>
      <c r="BRP80" s="141"/>
      <c r="BRQ80" s="141"/>
      <c r="BRR80" s="141"/>
      <c r="BRS80" s="141"/>
      <c r="BRT80" s="141"/>
      <c r="BRU80" s="141"/>
      <c r="BRV80" s="141"/>
      <c r="BRW80" s="141"/>
      <c r="BRX80" s="141"/>
      <c r="BRY80" s="141"/>
      <c r="BRZ80" s="141"/>
      <c r="BSA80" s="141"/>
      <c r="BSB80" s="141"/>
      <c r="BSC80" s="141"/>
      <c r="BSD80" s="141"/>
      <c r="BSE80" s="141"/>
      <c r="BSF80" s="141"/>
      <c r="BSG80" s="141"/>
      <c r="BSH80" s="141"/>
      <c r="BSI80" s="141"/>
      <c r="BSJ80" s="141"/>
      <c r="BSK80" s="141"/>
      <c r="BSL80" s="141"/>
      <c r="BSM80" s="141"/>
      <c r="BSN80" s="141"/>
      <c r="BSO80" s="141"/>
      <c r="BSP80" s="141"/>
      <c r="BSQ80" s="141"/>
      <c r="BSR80" s="141"/>
      <c r="BSS80" s="141"/>
      <c r="BST80" s="141"/>
      <c r="BSU80" s="141"/>
      <c r="BSV80" s="141"/>
      <c r="BSW80" s="141"/>
      <c r="BSX80" s="141"/>
      <c r="BSY80" s="141"/>
      <c r="BSZ80" s="141"/>
      <c r="BTA80" s="141"/>
      <c r="BTB80" s="141"/>
      <c r="BTC80" s="141"/>
      <c r="BTD80" s="141"/>
      <c r="BTE80" s="141"/>
      <c r="BTF80" s="141"/>
      <c r="BTG80" s="141"/>
      <c r="BTH80" s="141"/>
      <c r="BTI80" s="141"/>
      <c r="BTJ80" s="141"/>
      <c r="BTK80" s="141"/>
      <c r="BTL80" s="141"/>
      <c r="BTM80" s="141"/>
      <c r="BTN80" s="141"/>
      <c r="BTO80" s="141"/>
      <c r="BTP80" s="141"/>
      <c r="BTQ80" s="141"/>
      <c r="BTR80" s="141"/>
      <c r="BTS80" s="141"/>
      <c r="BTT80" s="141"/>
      <c r="BTU80" s="141"/>
      <c r="BTV80" s="141"/>
      <c r="BTW80" s="141"/>
      <c r="BTX80" s="141"/>
      <c r="BTY80" s="141"/>
      <c r="BTZ80" s="141"/>
      <c r="BUA80" s="141"/>
      <c r="BUB80" s="141"/>
      <c r="BUC80" s="141"/>
      <c r="BUD80" s="141"/>
      <c r="BUE80" s="141"/>
      <c r="BUF80" s="141"/>
      <c r="BUG80" s="141"/>
      <c r="BUH80" s="141"/>
      <c r="BUI80" s="141"/>
      <c r="BUJ80" s="141"/>
      <c r="BUK80" s="141"/>
      <c r="BUL80" s="141"/>
      <c r="BUM80" s="141"/>
      <c r="BUN80" s="141"/>
      <c r="BUO80" s="141"/>
      <c r="BUP80" s="141"/>
      <c r="BUQ80" s="141"/>
      <c r="BUR80" s="141"/>
      <c r="BUS80" s="141"/>
      <c r="BUT80" s="141"/>
      <c r="BUU80" s="141"/>
      <c r="BUV80" s="141"/>
      <c r="BUW80" s="141"/>
      <c r="BUX80" s="141"/>
      <c r="BUY80" s="141"/>
      <c r="BUZ80" s="141"/>
      <c r="BVA80" s="141"/>
      <c r="BVB80" s="141"/>
      <c r="BVC80" s="141"/>
      <c r="BVD80" s="141"/>
      <c r="BVE80" s="141"/>
      <c r="BVF80" s="141"/>
      <c r="BVG80" s="141"/>
      <c r="BVH80" s="141"/>
      <c r="BVI80" s="141"/>
      <c r="BVJ80" s="141"/>
      <c r="BVK80" s="141"/>
      <c r="BVL80" s="141"/>
      <c r="BVM80" s="141"/>
      <c r="BVN80" s="141"/>
      <c r="BVO80" s="141"/>
      <c r="BVP80" s="141"/>
      <c r="BVQ80" s="141"/>
      <c r="BVR80" s="141"/>
      <c r="BVS80" s="141"/>
      <c r="BVT80" s="141"/>
      <c r="BVU80" s="141"/>
      <c r="BVV80" s="141"/>
      <c r="BVW80" s="141"/>
      <c r="BVX80" s="141"/>
      <c r="BVY80" s="141"/>
      <c r="BVZ80" s="141"/>
      <c r="BWA80" s="141"/>
      <c r="BWB80" s="141"/>
      <c r="BWC80" s="141"/>
      <c r="BWD80" s="141"/>
      <c r="BWE80" s="141"/>
      <c r="BWF80" s="141"/>
      <c r="BWG80" s="141"/>
      <c r="BWH80" s="141"/>
      <c r="BWI80" s="141"/>
      <c r="BWJ80" s="141"/>
      <c r="BWK80" s="141"/>
      <c r="BWL80" s="141"/>
      <c r="BWM80" s="141"/>
      <c r="BWN80" s="141"/>
      <c r="BWO80" s="141"/>
      <c r="BWP80" s="141"/>
      <c r="BWQ80" s="141"/>
      <c r="BWR80" s="141"/>
      <c r="BWS80" s="141"/>
      <c r="BWT80" s="141"/>
      <c r="BWU80" s="141"/>
      <c r="BWV80" s="141"/>
      <c r="BWW80" s="141"/>
      <c r="BWX80" s="141"/>
      <c r="BWY80" s="141"/>
      <c r="BWZ80" s="141"/>
      <c r="BXA80" s="141"/>
      <c r="BXB80" s="141"/>
      <c r="BXC80" s="141"/>
      <c r="BXD80" s="141"/>
      <c r="BXE80" s="141"/>
      <c r="BXF80" s="141"/>
      <c r="BXG80" s="141"/>
      <c r="BXH80" s="141"/>
      <c r="BXI80" s="141"/>
      <c r="BXJ80" s="141"/>
      <c r="BXK80" s="141"/>
      <c r="BXL80" s="141"/>
      <c r="BXM80" s="141"/>
      <c r="BXN80" s="141"/>
      <c r="BXO80" s="141"/>
      <c r="BXP80" s="141"/>
      <c r="BXQ80" s="141"/>
      <c r="BXR80" s="141"/>
      <c r="BXS80" s="141"/>
      <c r="BXT80" s="141"/>
      <c r="BXU80" s="141"/>
      <c r="BXV80" s="141"/>
      <c r="BXW80" s="141"/>
      <c r="BXX80" s="141"/>
      <c r="BXY80" s="141"/>
      <c r="BXZ80" s="141"/>
      <c r="BYA80" s="141"/>
      <c r="BYB80" s="141"/>
      <c r="BYC80" s="141"/>
      <c r="BYD80" s="141"/>
      <c r="BYE80" s="141"/>
      <c r="BYF80" s="141"/>
      <c r="BYG80" s="141"/>
      <c r="BYH80" s="141"/>
      <c r="BYI80" s="141"/>
      <c r="BYJ80" s="141"/>
      <c r="BYK80" s="141"/>
      <c r="BYL80" s="141"/>
      <c r="BYM80" s="141"/>
      <c r="BYN80" s="141"/>
      <c r="BYO80" s="141"/>
      <c r="BYP80" s="141"/>
      <c r="BYQ80" s="141"/>
      <c r="BYR80" s="141"/>
      <c r="BYS80" s="141"/>
      <c r="BYT80" s="141"/>
      <c r="BYU80" s="141"/>
      <c r="BYV80" s="141"/>
      <c r="BYW80" s="141"/>
      <c r="BYX80" s="141"/>
      <c r="BYY80" s="141"/>
      <c r="BYZ80" s="141"/>
      <c r="BZA80" s="141"/>
      <c r="BZB80" s="141"/>
      <c r="BZC80" s="141"/>
      <c r="BZD80" s="141"/>
      <c r="BZE80" s="141"/>
      <c r="BZF80" s="141"/>
      <c r="BZG80" s="141"/>
      <c r="BZH80" s="141"/>
      <c r="BZI80" s="141"/>
      <c r="BZJ80" s="141"/>
      <c r="BZK80" s="141"/>
      <c r="BZL80" s="141"/>
      <c r="BZM80" s="141"/>
      <c r="BZN80" s="141"/>
      <c r="BZO80" s="141"/>
      <c r="BZP80" s="141"/>
      <c r="BZQ80" s="141"/>
      <c r="BZR80" s="141"/>
      <c r="BZS80" s="141"/>
      <c r="BZT80" s="141"/>
      <c r="BZU80" s="141"/>
      <c r="BZV80" s="141"/>
      <c r="BZW80" s="141"/>
      <c r="BZX80" s="141"/>
      <c r="BZY80" s="141"/>
      <c r="BZZ80" s="141"/>
      <c r="CAA80" s="141"/>
      <c r="CAB80" s="141"/>
      <c r="CAC80" s="141"/>
      <c r="CAD80" s="141"/>
      <c r="CAE80" s="141"/>
      <c r="CAF80" s="141"/>
      <c r="CAG80" s="141"/>
      <c r="CAH80" s="141"/>
      <c r="CAI80" s="141"/>
      <c r="CAJ80" s="141"/>
      <c r="CAK80" s="141"/>
      <c r="CAL80" s="141"/>
      <c r="CAM80" s="141"/>
      <c r="CAN80" s="141"/>
      <c r="CAO80" s="141"/>
      <c r="CAP80" s="141"/>
      <c r="CAQ80" s="141"/>
      <c r="CAR80" s="141"/>
      <c r="CAS80" s="141"/>
      <c r="CAT80" s="141"/>
      <c r="CAU80" s="141"/>
      <c r="CAV80" s="141"/>
      <c r="CAW80" s="141"/>
      <c r="CAX80" s="141"/>
      <c r="CAY80" s="141"/>
      <c r="CAZ80" s="141"/>
      <c r="CBA80" s="141"/>
      <c r="CBB80" s="141"/>
      <c r="CBC80" s="141"/>
      <c r="CBD80" s="141"/>
      <c r="CBE80" s="141"/>
      <c r="CBF80" s="141"/>
      <c r="CBG80" s="141"/>
      <c r="CBH80" s="141"/>
      <c r="CBI80" s="141"/>
      <c r="CBJ80" s="141"/>
      <c r="CBK80" s="141"/>
      <c r="CBL80" s="141"/>
      <c r="CBM80" s="141"/>
      <c r="CBN80" s="141"/>
      <c r="CBO80" s="141"/>
      <c r="CBP80" s="141"/>
      <c r="CBQ80" s="141"/>
      <c r="CBR80" s="141"/>
      <c r="CBS80" s="141"/>
      <c r="CBT80" s="141"/>
      <c r="CBU80" s="141"/>
      <c r="CBV80" s="141"/>
      <c r="CBW80" s="141"/>
      <c r="CBX80" s="141"/>
      <c r="CBY80" s="141"/>
      <c r="CBZ80" s="141"/>
      <c r="CCA80" s="141"/>
      <c r="CCB80" s="141"/>
      <c r="CCC80" s="141"/>
      <c r="CCD80" s="141"/>
      <c r="CCE80" s="141"/>
      <c r="CCF80" s="141"/>
      <c r="CCG80" s="141"/>
      <c r="CCH80" s="141"/>
      <c r="CCI80" s="141"/>
      <c r="CCJ80" s="141"/>
      <c r="CCK80" s="141"/>
      <c r="CCL80" s="141"/>
      <c r="CCM80" s="141"/>
      <c r="CCN80" s="141"/>
      <c r="CCO80" s="141"/>
      <c r="CCP80" s="141"/>
      <c r="CCQ80" s="141"/>
      <c r="CCR80" s="141"/>
      <c r="CCS80" s="141"/>
      <c r="CCT80" s="141"/>
      <c r="CCU80" s="141"/>
      <c r="CCV80" s="141"/>
      <c r="CCW80" s="141"/>
      <c r="CCX80" s="141"/>
      <c r="CCY80" s="141"/>
      <c r="CCZ80" s="141"/>
      <c r="CDA80" s="141"/>
      <c r="CDB80" s="141"/>
      <c r="CDC80" s="141"/>
      <c r="CDD80" s="141"/>
      <c r="CDE80" s="141"/>
      <c r="CDF80" s="141"/>
      <c r="CDG80" s="141"/>
      <c r="CDH80" s="141"/>
      <c r="CDI80" s="141"/>
      <c r="CDJ80" s="141"/>
      <c r="CDK80" s="141"/>
      <c r="CDL80" s="141"/>
      <c r="CDM80" s="141"/>
      <c r="CDN80" s="141"/>
      <c r="CDO80" s="141"/>
      <c r="CDP80" s="141"/>
      <c r="CDQ80" s="141"/>
      <c r="CDR80" s="141"/>
      <c r="CDS80" s="141"/>
      <c r="CDT80" s="141"/>
      <c r="CDU80" s="141"/>
      <c r="CDV80" s="141"/>
      <c r="CDW80" s="141"/>
      <c r="CDX80" s="141"/>
      <c r="CDY80" s="141"/>
      <c r="CDZ80" s="141"/>
      <c r="CEA80" s="141"/>
      <c r="CEB80" s="141"/>
      <c r="CEC80" s="141"/>
      <c r="CED80" s="141"/>
      <c r="CEE80" s="141"/>
      <c r="CEF80" s="141"/>
      <c r="CEG80" s="141"/>
      <c r="CEH80" s="141"/>
      <c r="CEI80" s="141"/>
      <c r="CEJ80" s="141"/>
      <c r="CEK80" s="141"/>
      <c r="CEL80" s="141"/>
      <c r="CEM80" s="141"/>
      <c r="CEN80" s="141"/>
      <c r="CEO80" s="141"/>
      <c r="CEP80" s="141"/>
      <c r="CEQ80" s="141"/>
      <c r="CER80" s="141"/>
      <c r="CES80" s="141"/>
      <c r="CET80" s="141"/>
      <c r="CEU80" s="141"/>
      <c r="CEV80" s="141"/>
      <c r="CEW80" s="141"/>
      <c r="CEX80" s="141"/>
      <c r="CEY80" s="141"/>
      <c r="CEZ80" s="141"/>
      <c r="CFA80" s="141"/>
      <c r="CFB80" s="141"/>
      <c r="CFC80" s="141"/>
      <c r="CFD80" s="141"/>
      <c r="CFE80" s="141"/>
      <c r="CFF80" s="141"/>
      <c r="CFG80" s="141"/>
      <c r="CFH80" s="141"/>
      <c r="CFI80" s="141"/>
      <c r="CFJ80" s="141"/>
      <c r="CFK80" s="141"/>
      <c r="CFL80" s="141"/>
      <c r="CFM80" s="141"/>
      <c r="CFN80" s="141"/>
      <c r="CFO80" s="141"/>
      <c r="CFP80" s="141"/>
      <c r="CFQ80" s="141"/>
      <c r="CFR80" s="141"/>
      <c r="CFS80" s="141"/>
      <c r="CFT80" s="141"/>
      <c r="CFU80" s="141"/>
      <c r="CFV80" s="141"/>
      <c r="CFW80" s="141"/>
      <c r="CFX80" s="141"/>
      <c r="CFY80" s="141"/>
      <c r="CFZ80" s="141"/>
      <c r="CGA80" s="141"/>
      <c r="CGB80" s="141"/>
      <c r="CGC80" s="141"/>
      <c r="CGD80" s="141"/>
      <c r="CGE80" s="141"/>
      <c r="CGF80" s="141"/>
      <c r="CGG80" s="141"/>
      <c r="CGH80" s="141"/>
      <c r="CGI80" s="141"/>
      <c r="CGJ80" s="141"/>
      <c r="CGK80" s="141"/>
      <c r="CGL80" s="141"/>
      <c r="CGM80" s="141"/>
      <c r="CGN80" s="141"/>
      <c r="CGO80" s="141"/>
      <c r="CGP80" s="141"/>
      <c r="CGQ80" s="141"/>
      <c r="CGR80" s="141"/>
      <c r="CGS80" s="141"/>
      <c r="CGT80" s="141"/>
      <c r="CGU80" s="141"/>
      <c r="CGV80" s="141"/>
      <c r="CGW80" s="141"/>
      <c r="CGX80" s="141"/>
      <c r="CGY80" s="141"/>
      <c r="CGZ80" s="141"/>
      <c r="CHA80" s="141"/>
      <c r="CHB80" s="141"/>
      <c r="CHC80" s="141"/>
      <c r="CHD80" s="141"/>
      <c r="CHE80" s="141"/>
      <c r="CHF80" s="141"/>
      <c r="CHG80" s="141"/>
      <c r="CHH80" s="141"/>
      <c r="CHI80" s="141"/>
      <c r="CHJ80" s="141"/>
      <c r="CHK80" s="141"/>
      <c r="CHL80" s="141"/>
      <c r="CHM80" s="141"/>
      <c r="CHN80" s="141"/>
      <c r="CHO80" s="141"/>
      <c r="CHP80" s="141"/>
      <c r="CHQ80" s="141"/>
      <c r="CHR80" s="141"/>
      <c r="CHS80" s="141"/>
      <c r="CHT80" s="141"/>
      <c r="CHU80" s="141"/>
      <c r="CHV80" s="141"/>
      <c r="CHW80" s="141"/>
      <c r="CHX80" s="141"/>
      <c r="CHY80" s="141"/>
      <c r="CHZ80" s="141"/>
      <c r="CIA80" s="141"/>
      <c r="CIB80" s="141"/>
      <c r="CIC80" s="141"/>
      <c r="CID80" s="141"/>
      <c r="CIE80" s="141"/>
      <c r="CIF80" s="141"/>
      <c r="CIG80" s="141"/>
      <c r="CIH80" s="141"/>
      <c r="CII80" s="141"/>
      <c r="CIJ80" s="141"/>
      <c r="CIK80" s="141"/>
      <c r="CIL80" s="141"/>
      <c r="CIM80" s="141"/>
      <c r="CIN80" s="141"/>
      <c r="CIO80" s="141"/>
      <c r="CIP80" s="141"/>
      <c r="CIQ80" s="141"/>
      <c r="CIR80" s="141"/>
      <c r="CIS80" s="141"/>
      <c r="CIT80" s="141"/>
      <c r="CIU80" s="141"/>
      <c r="CIV80" s="141"/>
      <c r="CIW80" s="141"/>
      <c r="CIX80" s="141"/>
      <c r="CIY80" s="141"/>
      <c r="CIZ80" s="141"/>
      <c r="CJA80" s="141"/>
      <c r="CJB80" s="141"/>
      <c r="CJC80" s="141"/>
      <c r="CJD80" s="141"/>
      <c r="CJE80" s="141"/>
      <c r="CJF80" s="141"/>
      <c r="CJG80" s="141"/>
      <c r="CJH80" s="141"/>
      <c r="CJI80" s="141"/>
      <c r="CJJ80" s="141"/>
      <c r="CJK80" s="141"/>
      <c r="CJL80" s="141"/>
      <c r="CJM80" s="141"/>
      <c r="CJN80" s="141"/>
      <c r="CJO80" s="141"/>
      <c r="CJP80" s="141"/>
      <c r="CJQ80" s="141"/>
      <c r="CJR80" s="141"/>
      <c r="CJS80" s="141"/>
      <c r="CJT80" s="141"/>
      <c r="CJU80" s="141"/>
      <c r="CJV80" s="141"/>
      <c r="CJW80" s="141"/>
      <c r="CJX80" s="141"/>
      <c r="CJY80" s="141"/>
      <c r="CJZ80" s="141"/>
      <c r="CKA80" s="141"/>
      <c r="CKB80" s="141"/>
      <c r="CKC80" s="141"/>
      <c r="CKD80" s="141"/>
      <c r="CKE80" s="141"/>
      <c r="CKF80" s="141"/>
      <c r="CKG80" s="141"/>
      <c r="CKH80" s="141"/>
      <c r="CKI80" s="141"/>
      <c r="CKJ80" s="141"/>
      <c r="CKK80" s="141"/>
      <c r="CKL80" s="141"/>
      <c r="CKM80" s="141"/>
      <c r="CKN80" s="141"/>
      <c r="CKO80" s="141"/>
      <c r="CKP80" s="141"/>
      <c r="CKQ80" s="141"/>
      <c r="CKR80" s="141"/>
      <c r="CKS80" s="141"/>
      <c r="CKT80" s="141"/>
      <c r="CKU80" s="141"/>
      <c r="CKV80" s="141"/>
      <c r="CKW80" s="141"/>
      <c r="CKX80" s="141"/>
      <c r="CKY80" s="141"/>
      <c r="CKZ80" s="141"/>
      <c r="CLA80" s="141"/>
      <c r="CLB80" s="141"/>
      <c r="CLC80" s="141"/>
      <c r="CLD80" s="141"/>
      <c r="CLE80" s="141"/>
      <c r="CLF80" s="141"/>
      <c r="CLG80" s="141"/>
      <c r="CLH80" s="141"/>
      <c r="CLI80" s="141"/>
      <c r="CLJ80" s="141"/>
      <c r="CLK80" s="141"/>
      <c r="CLL80" s="141"/>
      <c r="CLM80" s="141"/>
      <c r="CLN80" s="141"/>
      <c r="CLO80" s="141"/>
      <c r="CLP80" s="141"/>
      <c r="CLQ80" s="141"/>
      <c r="CLR80" s="141"/>
      <c r="CLS80" s="141"/>
      <c r="CLT80" s="141"/>
      <c r="CLU80" s="141"/>
      <c r="CLV80" s="141"/>
      <c r="CLW80" s="141"/>
      <c r="CLX80" s="141"/>
      <c r="CLY80" s="141"/>
      <c r="CLZ80" s="141"/>
      <c r="CMA80" s="141"/>
      <c r="CMB80" s="141"/>
      <c r="CMC80" s="141"/>
      <c r="CMD80" s="141"/>
      <c r="CME80" s="141"/>
      <c r="CMF80" s="141"/>
      <c r="CMG80" s="141"/>
      <c r="CMH80" s="141"/>
      <c r="CMI80" s="141"/>
      <c r="CMJ80" s="141"/>
      <c r="CMK80" s="141"/>
      <c r="CML80" s="141"/>
      <c r="CMM80" s="141"/>
      <c r="CMN80" s="141"/>
      <c r="CMO80" s="141"/>
      <c r="CMP80" s="141"/>
      <c r="CMQ80" s="141"/>
      <c r="CMR80" s="141"/>
      <c r="CMS80" s="141"/>
      <c r="CMT80" s="141"/>
      <c r="CMU80" s="141"/>
      <c r="CMV80" s="141"/>
      <c r="CMW80" s="141"/>
      <c r="CMX80" s="141"/>
      <c r="CMY80" s="141"/>
      <c r="CMZ80" s="141"/>
      <c r="CNA80" s="141"/>
      <c r="CNB80" s="141"/>
      <c r="CNC80" s="141"/>
      <c r="CND80" s="141"/>
      <c r="CNE80" s="141"/>
      <c r="CNF80" s="141"/>
      <c r="CNG80" s="141"/>
      <c r="CNH80" s="141"/>
      <c r="CNI80" s="141"/>
      <c r="CNJ80" s="141"/>
      <c r="CNK80" s="141"/>
      <c r="CNL80" s="141"/>
      <c r="CNM80" s="141"/>
      <c r="CNN80" s="141"/>
      <c r="CNO80" s="141"/>
      <c r="CNP80" s="141"/>
      <c r="CNQ80" s="141"/>
      <c r="CNR80" s="141"/>
      <c r="CNS80" s="141"/>
      <c r="CNT80" s="141"/>
      <c r="CNU80" s="141"/>
      <c r="CNV80" s="141"/>
      <c r="CNW80" s="141"/>
      <c r="CNX80" s="141"/>
      <c r="CNY80" s="141"/>
      <c r="CNZ80" s="141"/>
      <c r="COA80" s="141"/>
      <c r="COB80" s="141"/>
      <c r="COC80" s="141"/>
      <c r="COD80" s="141"/>
      <c r="COE80" s="141"/>
      <c r="COF80" s="141"/>
      <c r="COG80" s="141"/>
      <c r="COH80" s="141"/>
      <c r="COI80" s="141"/>
      <c r="COJ80" s="141"/>
      <c r="COK80" s="141"/>
      <c r="COL80" s="141"/>
      <c r="COM80" s="141"/>
      <c r="CON80" s="141"/>
      <c r="COO80" s="141"/>
      <c r="COP80" s="141"/>
      <c r="COQ80" s="141"/>
      <c r="COR80" s="141"/>
      <c r="COS80" s="141"/>
      <c r="COT80" s="141"/>
      <c r="COU80" s="141"/>
      <c r="COV80" s="141"/>
      <c r="COW80" s="141"/>
      <c r="COX80" s="141"/>
      <c r="COY80" s="141"/>
      <c r="COZ80" s="141"/>
      <c r="CPA80" s="141"/>
      <c r="CPB80" s="141"/>
      <c r="CPC80" s="141"/>
      <c r="CPD80" s="141"/>
      <c r="CPE80" s="141"/>
      <c r="CPF80" s="141"/>
      <c r="CPG80" s="141"/>
      <c r="CPH80" s="141"/>
      <c r="CPI80" s="141"/>
      <c r="CPJ80" s="141"/>
      <c r="CPK80" s="141"/>
      <c r="CPL80" s="141"/>
      <c r="CPM80" s="141"/>
      <c r="CPN80" s="141"/>
      <c r="CPO80" s="141"/>
      <c r="CPP80" s="141"/>
      <c r="CPQ80" s="141"/>
      <c r="CPR80" s="141"/>
      <c r="CPS80" s="141"/>
      <c r="CPT80" s="141"/>
      <c r="CPU80" s="141"/>
      <c r="CPV80" s="141"/>
      <c r="CPW80" s="141"/>
      <c r="CPX80" s="141"/>
      <c r="CPY80" s="141"/>
      <c r="CPZ80" s="141"/>
      <c r="CQA80" s="141"/>
      <c r="CQB80" s="141"/>
      <c r="CQC80" s="141"/>
      <c r="CQD80" s="141"/>
      <c r="CQE80" s="141"/>
      <c r="CQF80" s="141"/>
      <c r="CQG80" s="141"/>
      <c r="CQH80" s="141"/>
      <c r="CQI80" s="141"/>
      <c r="CQJ80" s="141"/>
      <c r="CQK80" s="141"/>
      <c r="CQL80" s="141"/>
      <c r="CQM80" s="141"/>
      <c r="CQN80" s="141"/>
      <c r="CQO80" s="141"/>
      <c r="CQP80" s="141"/>
      <c r="CQQ80" s="141"/>
      <c r="CQR80" s="141"/>
      <c r="CQS80" s="141"/>
      <c r="CQT80" s="141"/>
      <c r="CQU80" s="141"/>
      <c r="CQV80" s="141"/>
      <c r="CQW80" s="141"/>
      <c r="CQX80" s="141"/>
      <c r="CQY80" s="141"/>
      <c r="CQZ80" s="141"/>
      <c r="CRA80" s="141"/>
      <c r="CRB80" s="141"/>
      <c r="CRC80" s="141"/>
      <c r="CRD80" s="141"/>
      <c r="CRE80" s="141"/>
      <c r="CRF80" s="141"/>
      <c r="CRG80" s="141"/>
      <c r="CRH80" s="141"/>
      <c r="CRI80" s="141"/>
      <c r="CRJ80" s="141"/>
      <c r="CRK80" s="141"/>
      <c r="CRL80" s="141"/>
      <c r="CRM80" s="141"/>
      <c r="CRN80" s="141"/>
      <c r="CRO80" s="141"/>
      <c r="CRP80" s="141"/>
      <c r="CRQ80" s="141"/>
      <c r="CRR80" s="141"/>
      <c r="CRS80" s="141"/>
      <c r="CRT80" s="141"/>
      <c r="CRU80" s="141"/>
      <c r="CRV80" s="141"/>
      <c r="CRW80" s="141"/>
      <c r="CRX80" s="141"/>
      <c r="CRY80" s="141"/>
      <c r="CRZ80" s="141"/>
      <c r="CSA80" s="141"/>
      <c r="CSB80" s="141"/>
      <c r="CSC80" s="141"/>
      <c r="CSD80" s="141"/>
      <c r="CSE80" s="141"/>
      <c r="CSF80" s="141"/>
      <c r="CSG80" s="141"/>
      <c r="CSH80" s="141"/>
      <c r="CSI80" s="141"/>
      <c r="CSJ80" s="141"/>
      <c r="CSK80" s="141"/>
      <c r="CSL80" s="141"/>
      <c r="CSM80" s="141"/>
      <c r="CSN80" s="141"/>
      <c r="CSO80" s="141"/>
      <c r="CSP80" s="141"/>
      <c r="CSQ80" s="141"/>
      <c r="CSR80" s="141"/>
      <c r="CSS80" s="141"/>
      <c r="CST80" s="141"/>
      <c r="CSU80" s="141"/>
      <c r="CSV80" s="141"/>
      <c r="CSW80" s="141"/>
      <c r="CSX80" s="141"/>
      <c r="CSY80" s="141"/>
      <c r="CSZ80" s="141"/>
      <c r="CTA80" s="141"/>
      <c r="CTB80" s="141"/>
      <c r="CTC80" s="141"/>
      <c r="CTD80" s="141"/>
      <c r="CTE80" s="141"/>
      <c r="CTF80" s="141"/>
      <c r="CTG80" s="141"/>
      <c r="CTH80" s="141"/>
      <c r="CTI80" s="141"/>
      <c r="CTJ80" s="141"/>
      <c r="CTK80" s="141"/>
      <c r="CTL80" s="141"/>
      <c r="CTM80" s="141"/>
      <c r="CTN80" s="141"/>
      <c r="CTO80" s="141"/>
      <c r="CTP80" s="141"/>
      <c r="CTQ80" s="141"/>
      <c r="CTR80" s="141"/>
      <c r="CTS80" s="141"/>
      <c r="CTT80" s="141"/>
      <c r="CTU80" s="141"/>
      <c r="CTV80" s="141"/>
      <c r="CTW80" s="141"/>
      <c r="CTX80" s="141"/>
      <c r="CTY80" s="141"/>
      <c r="CTZ80" s="141"/>
      <c r="CUA80" s="141"/>
      <c r="CUB80" s="141"/>
      <c r="CUC80" s="141"/>
      <c r="CUD80" s="141"/>
      <c r="CUE80" s="141"/>
      <c r="CUF80" s="141"/>
      <c r="CUG80" s="141"/>
      <c r="CUH80" s="141"/>
      <c r="CUI80" s="141"/>
      <c r="CUJ80" s="141"/>
      <c r="CUK80" s="141"/>
      <c r="CUL80" s="141"/>
      <c r="CUM80" s="141"/>
      <c r="CUN80" s="141"/>
      <c r="CUO80" s="141"/>
      <c r="CUP80" s="141"/>
      <c r="CUQ80" s="141"/>
      <c r="CUR80" s="141"/>
      <c r="CUS80" s="141"/>
      <c r="CUT80" s="141"/>
      <c r="CUU80" s="141"/>
      <c r="CUV80" s="141"/>
      <c r="CUW80" s="141"/>
      <c r="CUX80" s="141"/>
      <c r="CUY80" s="141"/>
      <c r="CUZ80" s="141"/>
      <c r="CVA80" s="141"/>
      <c r="CVB80" s="141"/>
      <c r="CVC80" s="141"/>
      <c r="CVD80" s="141"/>
      <c r="CVE80" s="141"/>
      <c r="CVF80" s="141"/>
      <c r="CVG80" s="141"/>
      <c r="CVH80" s="141"/>
      <c r="CVI80" s="141"/>
      <c r="CVJ80" s="141"/>
      <c r="CVK80" s="141"/>
      <c r="CVL80" s="141"/>
      <c r="CVM80" s="141"/>
      <c r="CVN80" s="141"/>
      <c r="CVO80" s="141"/>
      <c r="CVP80" s="141"/>
      <c r="CVQ80" s="141"/>
      <c r="CVR80" s="141"/>
      <c r="CVS80" s="141"/>
      <c r="CVT80" s="141"/>
      <c r="CVU80" s="141"/>
      <c r="CVV80" s="141"/>
      <c r="CVW80" s="141"/>
      <c r="CVX80" s="141"/>
      <c r="CVY80" s="141"/>
      <c r="CVZ80" s="141"/>
      <c r="CWA80" s="141"/>
      <c r="CWB80" s="141"/>
      <c r="CWC80" s="141"/>
      <c r="CWD80" s="141"/>
      <c r="CWE80" s="141"/>
      <c r="CWF80" s="141"/>
      <c r="CWG80" s="141"/>
      <c r="CWH80" s="141"/>
      <c r="CWI80" s="141"/>
      <c r="CWJ80" s="141"/>
      <c r="CWK80" s="141"/>
      <c r="CWL80" s="141"/>
      <c r="CWM80" s="141"/>
      <c r="CWN80" s="141"/>
      <c r="CWO80" s="141"/>
      <c r="CWP80" s="141"/>
      <c r="CWQ80" s="141"/>
      <c r="CWR80" s="141"/>
      <c r="CWS80" s="141"/>
      <c r="CWT80" s="141"/>
      <c r="CWU80" s="141"/>
      <c r="CWV80" s="141"/>
      <c r="CWW80" s="141"/>
      <c r="CWX80" s="141"/>
      <c r="CWY80" s="141"/>
      <c r="CWZ80" s="141"/>
      <c r="CXA80" s="141"/>
      <c r="CXB80" s="141"/>
      <c r="CXC80" s="141"/>
      <c r="CXD80" s="141"/>
      <c r="CXE80" s="141"/>
      <c r="CXF80" s="141"/>
      <c r="CXG80" s="141"/>
      <c r="CXH80" s="141"/>
      <c r="CXI80" s="141"/>
      <c r="CXJ80" s="141"/>
      <c r="CXK80" s="141"/>
      <c r="CXL80" s="141"/>
      <c r="CXM80" s="141"/>
      <c r="CXN80" s="141"/>
      <c r="CXO80" s="141"/>
      <c r="CXP80" s="141"/>
      <c r="CXQ80" s="141"/>
      <c r="CXR80" s="141"/>
      <c r="CXS80" s="141"/>
      <c r="CXT80" s="141"/>
      <c r="CXU80" s="141"/>
      <c r="CXV80" s="141"/>
      <c r="CXW80" s="141"/>
      <c r="CXX80" s="141"/>
      <c r="CXY80" s="141"/>
      <c r="CXZ80" s="141"/>
      <c r="CYA80" s="141"/>
      <c r="CYB80" s="141"/>
      <c r="CYC80" s="141"/>
      <c r="CYD80" s="141"/>
      <c r="CYE80" s="141"/>
      <c r="CYF80" s="141"/>
      <c r="CYG80" s="141"/>
      <c r="CYH80" s="141"/>
      <c r="CYI80" s="141"/>
      <c r="CYJ80" s="141"/>
      <c r="CYK80" s="141"/>
      <c r="CYL80" s="141"/>
      <c r="CYM80" s="141"/>
      <c r="CYN80" s="141"/>
      <c r="CYO80" s="141"/>
      <c r="CYP80" s="141"/>
      <c r="CYQ80" s="141"/>
      <c r="CYR80" s="141"/>
      <c r="CYS80" s="141"/>
      <c r="CYT80" s="141"/>
      <c r="CYU80" s="141"/>
      <c r="CYV80" s="141"/>
      <c r="CYW80" s="141"/>
      <c r="CYX80" s="141"/>
      <c r="CYY80" s="141"/>
      <c r="CYZ80" s="141"/>
      <c r="CZA80" s="141"/>
      <c r="CZB80" s="141"/>
      <c r="CZC80" s="141"/>
      <c r="CZD80" s="141"/>
      <c r="CZE80" s="141"/>
      <c r="CZF80" s="141"/>
      <c r="CZG80" s="141"/>
      <c r="CZH80" s="141"/>
      <c r="CZI80" s="141"/>
      <c r="CZJ80" s="141"/>
      <c r="CZK80" s="141"/>
      <c r="CZL80" s="141"/>
      <c r="CZM80" s="141"/>
      <c r="CZN80" s="141"/>
      <c r="CZO80" s="141"/>
      <c r="CZP80" s="141"/>
      <c r="CZQ80" s="141"/>
      <c r="CZR80" s="141"/>
      <c r="CZS80" s="141"/>
      <c r="CZT80" s="141"/>
      <c r="CZU80" s="141"/>
      <c r="CZV80" s="141"/>
      <c r="CZW80" s="141"/>
      <c r="CZX80" s="141"/>
      <c r="CZY80" s="141"/>
      <c r="CZZ80" s="141"/>
      <c r="DAA80" s="141"/>
      <c r="DAB80" s="141"/>
      <c r="DAC80" s="141"/>
      <c r="DAD80" s="141"/>
      <c r="DAE80" s="141"/>
      <c r="DAF80" s="141"/>
      <c r="DAG80" s="141"/>
      <c r="DAH80" s="141"/>
      <c r="DAI80" s="141"/>
      <c r="DAJ80" s="141"/>
      <c r="DAK80" s="141"/>
      <c r="DAL80" s="141"/>
      <c r="DAM80" s="141"/>
      <c r="DAN80" s="141"/>
      <c r="DAO80" s="141"/>
      <c r="DAP80" s="141"/>
      <c r="DAQ80" s="141"/>
      <c r="DAR80" s="141"/>
      <c r="DAS80" s="141"/>
      <c r="DAT80" s="141"/>
      <c r="DAU80" s="141"/>
      <c r="DAV80" s="141"/>
      <c r="DAW80" s="141"/>
      <c r="DAX80" s="141"/>
      <c r="DAY80" s="141"/>
      <c r="DAZ80" s="141"/>
      <c r="DBA80" s="141"/>
      <c r="DBB80" s="141"/>
      <c r="DBC80" s="141"/>
      <c r="DBD80" s="141"/>
      <c r="DBE80" s="141"/>
      <c r="DBF80" s="141"/>
      <c r="DBG80" s="141"/>
      <c r="DBH80" s="141"/>
      <c r="DBI80" s="141"/>
      <c r="DBJ80" s="141"/>
      <c r="DBK80" s="141"/>
      <c r="DBL80" s="141"/>
      <c r="DBM80" s="141"/>
      <c r="DBN80" s="141"/>
      <c r="DBO80" s="141"/>
      <c r="DBP80" s="141"/>
      <c r="DBQ80" s="141"/>
      <c r="DBR80" s="141"/>
      <c r="DBS80" s="141"/>
      <c r="DBT80" s="141"/>
      <c r="DBU80" s="141"/>
      <c r="DBV80" s="141"/>
      <c r="DBW80" s="141"/>
      <c r="DBX80" s="141"/>
      <c r="DBY80" s="141"/>
      <c r="DBZ80" s="141"/>
      <c r="DCA80" s="141"/>
      <c r="DCB80" s="141"/>
      <c r="DCC80" s="141"/>
      <c r="DCD80" s="141"/>
      <c r="DCE80" s="141"/>
      <c r="DCF80" s="141"/>
      <c r="DCG80" s="141"/>
      <c r="DCH80" s="141"/>
      <c r="DCI80" s="141"/>
      <c r="DCJ80" s="141"/>
      <c r="DCK80" s="141"/>
      <c r="DCL80" s="141"/>
      <c r="DCM80" s="141"/>
      <c r="DCN80" s="141"/>
      <c r="DCO80" s="141"/>
      <c r="DCP80" s="141"/>
      <c r="DCQ80" s="141"/>
      <c r="DCR80" s="141"/>
      <c r="DCS80" s="141"/>
      <c r="DCT80" s="141"/>
      <c r="DCU80" s="141"/>
      <c r="DCV80" s="141"/>
      <c r="DCW80" s="141"/>
      <c r="DCX80" s="141"/>
      <c r="DCY80" s="141"/>
      <c r="DCZ80" s="141"/>
      <c r="DDA80" s="141"/>
      <c r="DDB80" s="141"/>
      <c r="DDC80" s="141"/>
      <c r="DDD80" s="141"/>
      <c r="DDE80" s="141"/>
      <c r="DDF80" s="141"/>
      <c r="DDG80" s="141"/>
      <c r="DDH80" s="141"/>
      <c r="DDI80" s="141"/>
      <c r="DDJ80" s="141"/>
      <c r="DDK80" s="141"/>
      <c r="DDL80" s="141"/>
      <c r="DDM80" s="141"/>
      <c r="DDN80" s="141"/>
      <c r="DDO80" s="141"/>
      <c r="DDP80" s="141"/>
      <c r="DDQ80" s="141"/>
      <c r="DDR80" s="141"/>
      <c r="DDS80" s="141"/>
      <c r="DDT80" s="141"/>
      <c r="DDU80" s="141"/>
      <c r="DDV80" s="141"/>
      <c r="DDW80" s="141"/>
      <c r="DDX80" s="141"/>
      <c r="DDY80" s="141"/>
      <c r="DDZ80" s="141"/>
      <c r="DEA80" s="141"/>
      <c r="DEB80" s="141"/>
      <c r="DEC80" s="141"/>
      <c r="DED80" s="141"/>
      <c r="DEE80" s="141"/>
      <c r="DEF80" s="141"/>
      <c r="DEG80" s="141"/>
      <c r="DEH80" s="141"/>
      <c r="DEI80" s="141"/>
      <c r="DEJ80" s="141"/>
      <c r="DEK80" s="141"/>
      <c r="DEL80" s="141"/>
      <c r="DEM80" s="141"/>
      <c r="DEN80" s="141"/>
      <c r="DEO80" s="141"/>
      <c r="DEP80" s="141"/>
      <c r="DEQ80" s="141"/>
      <c r="DER80" s="141"/>
      <c r="DES80" s="141"/>
      <c r="DET80" s="141"/>
      <c r="DEU80" s="141"/>
      <c r="DEV80" s="141"/>
      <c r="DEW80" s="141"/>
      <c r="DEX80" s="141"/>
      <c r="DEY80" s="141"/>
      <c r="DEZ80" s="141"/>
      <c r="DFA80" s="141"/>
      <c r="DFB80" s="141"/>
      <c r="DFC80" s="141"/>
      <c r="DFD80" s="141"/>
      <c r="DFE80" s="141"/>
      <c r="DFF80" s="141"/>
      <c r="DFG80" s="141"/>
      <c r="DFH80" s="141"/>
      <c r="DFI80" s="141"/>
      <c r="DFJ80" s="141"/>
      <c r="DFK80" s="141"/>
      <c r="DFL80" s="141"/>
      <c r="DFM80" s="141"/>
      <c r="DFN80" s="141"/>
      <c r="DFO80" s="141"/>
      <c r="DFP80" s="141"/>
      <c r="DFQ80" s="141"/>
      <c r="DFR80" s="141"/>
      <c r="DFS80" s="141"/>
      <c r="DFT80" s="141"/>
      <c r="DFU80" s="141"/>
      <c r="DFV80" s="141"/>
      <c r="DFW80" s="141"/>
      <c r="DFX80" s="141"/>
      <c r="DFY80" s="141"/>
      <c r="DFZ80" s="141"/>
      <c r="DGA80" s="141"/>
      <c r="DGB80" s="141"/>
      <c r="DGC80" s="141"/>
      <c r="DGD80" s="141"/>
      <c r="DGE80" s="141"/>
      <c r="DGF80" s="141"/>
      <c r="DGG80" s="141"/>
      <c r="DGH80" s="141"/>
      <c r="DGI80" s="141"/>
      <c r="DGJ80" s="141"/>
      <c r="DGK80" s="141"/>
      <c r="DGL80" s="141"/>
      <c r="DGM80" s="141"/>
      <c r="DGN80" s="141"/>
      <c r="DGO80" s="141"/>
      <c r="DGP80" s="141"/>
      <c r="DGQ80" s="141"/>
      <c r="DGR80" s="141"/>
      <c r="DGS80" s="141"/>
      <c r="DGT80" s="141"/>
      <c r="DGU80" s="141"/>
      <c r="DGV80" s="141"/>
      <c r="DGW80" s="141"/>
      <c r="DGX80" s="141"/>
      <c r="DGY80" s="141"/>
      <c r="DGZ80" s="141"/>
      <c r="DHA80" s="141"/>
      <c r="DHB80" s="141"/>
      <c r="DHC80" s="141"/>
      <c r="DHD80" s="141"/>
      <c r="DHE80" s="141"/>
      <c r="DHF80" s="141"/>
      <c r="DHG80" s="141"/>
      <c r="DHH80" s="141"/>
      <c r="DHI80" s="141"/>
      <c r="DHJ80" s="141"/>
      <c r="DHK80" s="141"/>
      <c r="DHL80" s="141"/>
      <c r="DHM80" s="141"/>
      <c r="DHN80" s="141"/>
      <c r="DHO80" s="141"/>
      <c r="DHP80" s="141"/>
      <c r="DHQ80" s="141"/>
      <c r="DHR80" s="141"/>
      <c r="DHS80" s="141"/>
      <c r="DHT80" s="141"/>
      <c r="DHU80" s="141"/>
      <c r="DHV80" s="141"/>
      <c r="DHW80" s="141"/>
      <c r="DHX80" s="141"/>
      <c r="DHY80" s="141"/>
      <c r="DHZ80" s="141"/>
      <c r="DIA80" s="141"/>
      <c r="DIB80" s="141"/>
      <c r="DIC80" s="141"/>
      <c r="DID80" s="141"/>
      <c r="DIE80" s="141"/>
      <c r="DIF80" s="141"/>
      <c r="DIG80" s="141"/>
      <c r="DIH80" s="141"/>
      <c r="DII80" s="141"/>
      <c r="DIJ80" s="141"/>
      <c r="DIK80" s="141"/>
      <c r="DIL80" s="141"/>
      <c r="DIM80" s="141"/>
      <c r="DIN80" s="141"/>
      <c r="DIO80" s="141"/>
      <c r="DIP80" s="141"/>
      <c r="DIQ80" s="141"/>
      <c r="DIR80" s="141"/>
      <c r="DIS80" s="141"/>
      <c r="DIT80" s="141"/>
      <c r="DIU80" s="141"/>
      <c r="DIV80" s="141"/>
      <c r="DIW80" s="141"/>
      <c r="DIX80" s="141"/>
      <c r="DIY80" s="141"/>
      <c r="DIZ80" s="141"/>
      <c r="DJA80" s="141"/>
      <c r="DJB80" s="141"/>
      <c r="DJC80" s="141"/>
      <c r="DJD80" s="141"/>
      <c r="DJE80" s="141"/>
      <c r="DJF80" s="141"/>
      <c r="DJG80" s="141"/>
      <c r="DJH80" s="141"/>
      <c r="DJI80" s="141"/>
      <c r="DJJ80" s="141"/>
      <c r="DJK80" s="141"/>
      <c r="DJL80" s="141"/>
      <c r="DJM80" s="141"/>
      <c r="DJN80" s="141"/>
      <c r="DJO80" s="141"/>
      <c r="DJP80" s="141"/>
      <c r="DJQ80" s="141"/>
      <c r="DJR80" s="141"/>
      <c r="DJS80" s="141"/>
      <c r="DJT80" s="141"/>
      <c r="DJU80" s="141"/>
      <c r="DJV80" s="141"/>
      <c r="DJW80" s="141"/>
      <c r="DJX80" s="141"/>
      <c r="DJY80" s="141"/>
      <c r="DJZ80" s="141"/>
      <c r="DKA80" s="141"/>
      <c r="DKB80" s="141"/>
      <c r="DKC80" s="141"/>
      <c r="DKD80" s="141"/>
      <c r="DKE80" s="141"/>
      <c r="DKF80" s="141"/>
      <c r="DKG80" s="141"/>
      <c r="DKH80" s="141"/>
      <c r="DKI80" s="141"/>
      <c r="DKJ80" s="141"/>
      <c r="DKK80" s="141"/>
      <c r="DKL80" s="141"/>
      <c r="DKM80" s="141"/>
      <c r="DKN80" s="141"/>
      <c r="DKO80" s="141"/>
      <c r="DKP80" s="141"/>
      <c r="DKQ80" s="141"/>
      <c r="DKR80" s="141"/>
      <c r="DKS80" s="141"/>
      <c r="DKT80" s="141"/>
      <c r="DKU80" s="141"/>
      <c r="DKV80" s="141"/>
      <c r="DKW80" s="141"/>
      <c r="DKX80" s="141"/>
      <c r="DKY80" s="141"/>
      <c r="DKZ80" s="141"/>
      <c r="DLA80" s="141"/>
      <c r="DLB80" s="141"/>
      <c r="DLC80" s="141"/>
      <c r="DLD80" s="141"/>
      <c r="DLE80" s="141"/>
      <c r="DLF80" s="141"/>
      <c r="DLG80" s="141"/>
      <c r="DLH80" s="141"/>
      <c r="DLI80" s="141"/>
      <c r="DLJ80" s="141"/>
      <c r="DLK80" s="141"/>
      <c r="DLL80" s="141"/>
      <c r="DLM80" s="141"/>
      <c r="DLN80" s="141"/>
      <c r="DLO80" s="141"/>
      <c r="DLP80" s="141"/>
      <c r="DLQ80" s="141"/>
      <c r="DLR80" s="141"/>
      <c r="DLS80" s="141"/>
      <c r="DLT80" s="141"/>
      <c r="DLU80" s="141"/>
      <c r="DLV80" s="141"/>
      <c r="DLW80" s="141"/>
      <c r="DLX80" s="141"/>
      <c r="DLY80" s="141"/>
      <c r="DLZ80" s="141"/>
      <c r="DMA80" s="141"/>
      <c r="DMB80" s="141"/>
      <c r="DMC80" s="141"/>
      <c r="DMD80" s="141"/>
      <c r="DME80" s="141"/>
      <c r="DMF80" s="141"/>
      <c r="DMG80" s="141"/>
      <c r="DMH80" s="141"/>
      <c r="DMI80" s="141"/>
      <c r="DMJ80" s="141"/>
      <c r="DMK80" s="141"/>
      <c r="DML80" s="141"/>
      <c r="DMM80" s="141"/>
      <c r="DMN80" s="141"/>
      <c r="DMO80" s="141"/>
      <c r="DMP80" s="141"/>
      <c r="DMQ80" s="141"/>
      <c r="DMR80" s="141"/>
      <c r="DMS80" s="141"/>
      <c r="DMT80" s="141"/>
      <c r="DMU80" s="141"/>
      <c r="DMV80" s="141"/>
      <c r="DMW80" s="141"/>
      <c r="DMX80" s="141"/>
      <c r="DMY80" s="141"/>
      <c r="DMZ80" s="141"/>
      <c r="DNA80" s="141"/>
      <c r="DNB80" s="141"/>
      <c r="DNC80" s="141"/>
      <c r="DND80" s="141"/>
      <c r="DNE80" s="141"/>
      <c r="DNF80" s="141"/>
      <c r="DNG80" s="141"/>
      <c r="DNH80" s="141"/>
      <c r="DNI80" s="141"/>
      <c r="DNJ80" s="141"/>
      <c r="DNK80" s="141"/>
      <c r="DNL80" s="141"/>
      <c r="DNM80" s="141"/>
      <c r="DNN80" s="141"/>
      <c r="DNO80" s="141"/>
      <c r="DNP80" s="141"/>
      <c r="DNQ80" s="141"/>
      <c r="DNR80" s="141"/>
      <c r="DNS80" s="141"/>
      <c r="DNT80" s="141"/>
      <c r="DNU80" s="141"/>
      <c r="DNV80" s="141"/>
      <c r="DNW80" s="141"/>
      <c r="DNX80" s="141"/>
      <c r="DNY80" s="141"/>
      <c r="DNZ80" s="141"/>
      <c r="DOA80" s="141"/>
      <c r="DOB80" s="141"/>
      <c r="DOC80" s="141"/>
      <c r="DOD80" s="141"/>
      <c r="DOE80" s="141"/>
      <c r="DOF80" s="141"/>
      <c r="DOG80" s="141"/>
      <c r="DOH80" s="141"/>
      <c r="DOI80" s="141"/>
      <c r="DOJ80" s="141"/>
      <c r="DOK80" s="141"/>
      <c r="DOL80" s="141"/>
      <c r="DOM80" s="141"/>
      <c r="DON80" s="141"/>
      <c r="DOO80" s="141"/>
      <c r="DOP80" s="141"/>
      <c r="DOQ80" s="141"/>
      <c r="DOR80" s="141"/>
      <c r="DOS80" s="141"/>
      <c r="DOT80" s="141"/>
      <c r="DOU80" s="141"/>
      <c r="DOV80" s="141"/>
      <c r="DOW80" s="141"/>
      <c r="DOX80" s="141"/>
      <c r="DOY80" s="141"/>
      <c r="DOZ80" s="141"/>
      <c r="DPA80" s="141"/>
      <c r="DPB80" s="141"/>
      <c r="DPC80" s="141"/>
      <c r="DPD80" s="141"/>
      <c r="DPE80" s="141"/>
      <c r="DPF80" s="141"/>
      <c r="DPG80" s="141"/>
      <c r="DPH80" s="141"/>
      <c r="DPI80" s="141"/>
      <c r="DPJ80" s="141"/>
      <c r="DPK80" s="141"/>
      <c r="DPL80" s="141"/>
      <c r="DPM80" s="141"/>
      <c r="DPN80" s="141"/>
      <c r="DPO80" s="141"/>
      <c r="DPP80" s="141"/>
      <c r="DPQ80" s="141"/>
      <c r="DPR80" s="141"/>
      <c r="DPS80" s="141"/>
      <c r="DPT80" s="141"/>
      <c r="DPU80" s="141"/>
      <c r="DPV80" s="141"/>
      <c r="DPW80" s="141"/>
      <c r="DPX80" s="141"/>
      <c r="DPY80" s="141"/>
      <c r="DPZ80" s="141"/>
      <c r="DQA80" s="141"/>
      <c r="DQB80" s="141"/>
      <c r="DQC80" s="141"/>
      <c r="DQD80" s="141"/>
      <c r="DQE80" s="141"/>
      <c r="DQF80" s="141"/>
      <c r="DQG80" s="141"/>
      <c r="DQH80" s="141"/>
      <c r="DQI80" s="141"/>
      <c r="DQJ80" s="141"/>
      <c r="DQK80" s="141"/>
      <c r="DQL80" s="141"/>
      <c r="DQM80" s="141"/>
      <c r="DQN80" s="141"/>
      <c r="DQO80" s="141"/>
      <c r="DQP80" s="141"/>
      <c r="DQQ80" s="141"/>
      <c r="DQR80" s="141"/>
      <c r="DQS80" s="141"/>
      <c r="DQT80" s="141"/>
      <c r="DQU80" s="141"/>
      <c r="DQV80" s="141"/>
      <c r="DQW80" s="141"/>
      <c r="DQX80" s="141"/>
      <c r="DQY80" s="141"/>
      <c r="DQZ80" s="141"/>
      <c r="DRA80" s="141"/>
      <c r="DRB80" s="141"/>
      <c r="DRC80" s="141"/>
      <c r="DRD80" s="141"/>
      <c r="DRE80" s="141"/>
      <c r="DRF80" s="141"/>
      <c r="DRG80" s="141"/>
      <c r="DRH80" s="141"/>
      <c r="DRI80" s="141"/>
      <c r="DRJ80" s="141"/>
      <c r="DRK80" s="141"/>
      <c r="DRL80" s="141"/>
      <c r="DRM80" s="141"/>
      <c r="DRN80" s="141"/>
      <c r="DRO80" s="141"/>
      <c r="DRP80" s="141"/>
      <c r="DRQ80" s="141"/>
      <c r="DRR80" s="141"/>
      <c r="DRS80" s="141"/>
      <c r="DRT80" s="141"/>
      <c r="DRU80" s="141"/>
      <c r="DRV80" s="141"/>
      <c r="DRW80" s="141"/>
      <c r="DRX80" s="141"/>
      <c r="DRY80" s="141"/>
      <c r="DRZ80" s="141"/>
      <c r="DSA80" s="141"/>
      <c r="DSB80" s="141"/>
      <c r="DSC80" s="141"/>
      <c r="DSD80" s="141"/>
      <c r="DSE80" s="141"/>
      <c r="DSF80" s="141"/>
      <c r="DSG80" s="141"/>
      <c r="DSH80" s="141"/>
      <c r="DSI80" s="141"/>
      <c r="DSJ80" s="141"/>
      <c r="DSK80" s="141"/>
      <c r="DSL80" s="141"/>
      <c r="DSM80" s="141"/>
      <c r="DSN80" s="141"/>
      <c r="DSO80" s="141"/>
      <c r="DSP80" s="141"/>
      <c r="DSQ80" s="141"/>
      <c r="DSR80" s="141"/>
      <c r="DSS80" s="141"/>
      <c r="DST80" s="141"/>
      <c r="DSU80" s="141"/>
      <c r="DSV80" s="141"/>
      <c r="DSW80" s="141"/>
      <c r="DSX80" s="141"/>
      <c r="DSY80" s="141"/>
      <c r="DSZ80" s="141"/>
      <c r="DTA80" s="141"/>
      <c r="DTB80" s="141"/>
      <c r="DTC80" s="141"/>
      <c r="DTD80" s="141"/>
      <c r="DTE80" s="141"/>
      <c r="DTF80" s="141"/>
      <c r="DTG80" s="141"/>
      <c r="DTH80" s="141"/>
      <c r="DTI80" s="141"/>
      <c r="DTJ80" s="141"/>
      <c r="DTK80" s="141"/>
      <c r="DTL80" s="141"/>
      <c r="DTM80" s="141"/>
      <c r="DTN80" s="141"/>
      <c r="DTO80" s="141"/>
      <c r="DTP80" s="141"/>
      <c r="DTQ80" s="141"/>
      <c r="DTR80" s="141"/>
      <c r="DTS80" s="141"/>
      <c r="DTT80" s="141"/>
      <c r="DTU80" s="141"/>
      <c r="DTV80" s="141"/>
      <c r="DTW80" s="141"/>
      <c r="DTX80" s="141"/>
      <c r="DTY80" s="141"/>
      <c r="DTZ80" s="141"/>
      <c r="DUA80" s="141"/>
      <c r="DUB80" s="141"/>
      <c r="DUC80" s="141"/>
      <c r="DUD80" s="141"/>
      <c r="DUE80" s="141"/>
      <c r="DUF80" s="141"/>
      <c r="DUG80" s="141"/>
      <c r="DUH80" s="141"/>
      <c r="DUI80" s="141"/>
      <c r="DUJ80" s="141"/>
      <c r="DUK80" s="141"/>
      <c r="DUL80" s="141"/>
      <c r="DUM80" s="141"/>
      <c r="DUN80" s="141"/>
      <c r="DUO80" s="141"/>
      <c r="DUP80" s="141"/>
      <c r="DUQ80" s="141"/>
      <c r="DUR80" s="141"/>
      <c r="DUS80" s="141"/>
      <c r="DUT80" s="141"/>
      <c r="DUU80" s="141"/>
      <c r="DUV80" s="141"/>
      <c r="DUW80" s="141"/>
      <c r="DUX80" s="141"/>
      <c r="DUY80" s="141"/>
      <c r="DUZ80" s="141"/>
      <c r="DVA80" s="141"/>
      <c r="DVB80" s="141"/>
      <c r="DVC80" s="141"/>
      <c r="DVD80" s="141"/>
      <c r="DVE80" s="141"/>
      <c r="DVF80" s="141"/>
      <c r="DVG80" s="141"/>
      <c r="DVH80" s="141"/>
      <c r="DVI80" s="141"/>
      <c r="DVJ80" s="141"/>
      <c r="DVK80" s="141"/>
      <c r="DVL80" s="141"/>
      <c r="DVM80" s="141"/>
      <c r="DVN80" s="141"/>
      <c r="DVO80" s="141"/>
      <c r="DVP80" s="141"/>
      <c r="DVQ80" s="141"/>
      <c r="DVR80" s="141"/>
      <c r="DVS80" s="141"/>
      <c r="DVT80" s="141"/>
      <c r="DVU80" s="141"/>
      <c r="DVV80" s="141"/>
      <c r="DVW80" s="141"/>
      <c r="DVX80" s="141"/>
      <c r="DVY80" s="141"/>
      <c r="DVZ80" s="141"/>
      <c r="DWA80" s="141"/>
      <c r="DWB80" s="141"/>
      <c r="DWC80" s="141"/>
      <c r="DWD80" s="141"/>
      <c r="DWE80" s="141"/>
      <c r="DWF80" s="141"/>
      <c r="DWG80" s="141"/>
      <c r="DWH80" s="141"/>
      <c r="DWI80" s="141"/>
      <c r="DWJ80" s="141"/>
      <c r="DWK80" s="141"/>
      <c r="DWL80" s="141"/>
      <c r="DWM80" s="141"/>
      <c r="DWN80" s="141"/>
      <c r="DWO80" s="141"/>
      <c r="DWP80" s="141"/>
      <c r="DWQ80" s="141"/>
      <c r="DWR80" s="141"/>
      <c r="DWS80" s="141"/>
      <c r="DWT80" s="141"/>
      <c r="DWU80" s="141"/>
      <c r="DWV80" s="141"/>
      <c r="DWW80" s="141"/>
      <c r="DWX80" s="141"/>
      <c r="DWY80" s="141"/>
      <c r="DWZ80" s="141"/>
      <c r="DXA80" s="141"/>
      <c r="DXB80" s="141"/>
      <c r="DXC80" s="141"/>
      <c r="DXD80" s="141"/>
      <c r="DXE80" s="141"/>
      <c r="DXF80" s="141"/>
      <c r="DXG80" s="141"/>
      <c r="DXH80" s="141"/>
      <c r="DXI80" s="141"/>
      <c r="DXJ80" s="141"/>
      <c r="DXK80" s="141"/>
      <c r="DXL80" s="141"/>
      <c r="DXM80" s="141"/>
      <c r="DXN80" s="141"/>
      <c r="DXO80" s="141"/>
      <c r="DXP80" s="141"/>
      <c r="DXQ80" s="141"/>
      <c r="DXR80" s="141"/>
      <c r="DXS80" s="141"/>
      <c r="DXT80" s="141"/>
      <c r="DXU80" s="141"/>
      <c r="DXV80" s="141"/>
      <c r="DXW80" s="141"/>
      <c r="DXX80" s="141"/>
      <c r="DXY80" s="141"/>
      <c r="DXZ80" s="141"/>
      <c r="DYA80" s="141"/>
      <c r="DYB80" s="141"/>
      <c r="DYC80" s="141"/>
      <c r="DYD80" s="141"/>
      <c r="DYE80" s="141"/>
      <c r="DYF80" s="141"/>
      <c r="DYG80" s="141"/>
      <c r="DYH80" s="141"/>
      <c r="DYI80" s="141"/>
      <c r="DYJ80" s="141"/>
      <c r="DYK80" s="141"/>
      <c r="DYL80" s="141"/>
      <c r="DYM80" s="141"/>
      <c r="DYN80" s="141"/>
      <c r="DYO80" s="141"/>
      <c r="DYP80" s="141"/>
      <c r="DYQ80" s="141"/>
      <c r="DYR80" s="141"/>
      <c r="DYS80" s="141"/>
      <c r="DYT80" s="141"/>
      <c r="DYU80" s="141"/>
      <c r="DYV80" s="141"/>
      <c r="DYW80" s="141"/>
      <c r="DYX80" s="141"/>
      <c r="DYY80" s="141"/>
      <c r="DYZ80" s="141"/>
      <c r="DZA80" s="141"/>
      <c r="DZB80" s="141"/>
      <c r="DZC80" s="141"/>
      <c r="DZD80" s="141"/>
      <c r="DZE80" s="141"/>
      <c r="DZF80" s="141"/>
      <c r="DZG80" s="141"/>
      <c r="DZH80" s="141"/>
      <c r="DZI80" s="141"/>
      <c r="DZJ80" s="141"/>
      <c r="DZK80" s="141"/>
      <c r="DZL80" s="141"/>
      <c r="DZM80" s="141"/>
      <c r="DZN80" s="141"/>
      <c r="DZO80" s="141"/>
      <c r="DZP80" s="141"/>
      <c r="DZQ80" s="141"/>
      <c r="DZR80" s="141"/>
      <c r="DZS80" s="141"/>
      <c r="DZT80" s="141"/>
      <c r="DZU80" s="141"/>
      <c r="DZV80" s="141"/>
      <c r="DZW80" s="141"/>
      <c r="DZX80" s="141"/>
      <c r="DZY80" s="141"/>
      <c r="DZZ80" s="141"/>
      <c r="EAA80" s="141"/>
      <c r="EAB80" s="141"/>
      <c r="EAC80" s="141"/>
      <c r="EAD80" s="141"/>
      <c r="EAE80" s="141"/>
      <c r="EAF80" s="141"/>
      <c r="EAG80" s="141"/>
      <c r="EAH80" s="141"/>
      <c r="EAI80" s="141"/>
      <c r="EAJ80" s="141"/>
      <c r="EAK80" s="141"/>
      <c r="EAL80" s="141"/>
      <c r="EAM80" s="141"/>
      <c r="EAN80" s="141"/>
      <c r="EAO80" s="141"/>
      <c r="EAP80" s="141"/>
      <c r="EAQ80" s="141"/>
      <c r="EAR80" s="141"/>
      <c r="EAS80" s="141"/>
      <c r="EAT80" s="141"/>
      <c r="EAU80" s="141"/>
      <c r="EAV80" s="141"/>
      <c r="EAW80" s="141"/>
      <c r="EAX80" s="141"/>
      <c r="EAY80" s="141"/>
      <c r="EAZ80" s="141"/>
      <c r="EBA80" s="141"/>
      <c r="EBB80" s="141"/>
      <c r="EBC80" s="141"/>
      <c r="EBD80" s="141"/>
      <c r="EBE80" s="141"/>
      <c r="EBF80" s="141"/>
      <c r="EBG80" s="141"/>
      <c r="EBH80" s="141"/>
      <c r="EBI80" s="141"/>
      <c r="EBJ80" s="141"/>
      <c r="EBK80" s="141"/>
      <c r="EBL80" s="141"/>
      <c r="EBM80" s="141"/>
      <c r="EBN80" s="141"/>
      <c r="EBO80" s="141"/>
      <c r="EBP80" s="141"/>
      <c r="EBQ80" s="141"/>
      <c r="EBR80" s="141"/>
      <c r="EBS80" s="141"/>
      <c r="EBT80" s="141"/>
      <c r="EBU80" s="141"/>
      <c r="EBV80" s="141"/>
      <c r="EBW80" s="141"/>
      <c r="EBX80" s="141"/>
      <c r="EBY80" s="141"/>
      <c r="EBZ80" s="141"/>
      <c r="ECA80" s="141"/>
      <c r="ECB80" s="141"/>
      <c r="ECC80" s="141"/>
      <c r="ECD80" s="141"/>
      <c r="ECE80" s="141"/>
      <c r="ECF80" s="141"/>
      <c r="ECG80" s="141"/>
      <c r="ECH80" s="141"/>
      <c r="ECI80" s="141"/>
      <c r="ECJ80" s="141"/>
      <c r="ECK80" s="141"/>
      <c r="ECL80" s="141"/>
      <c r="ECM80" s="141"/>
      <c r="ECN80" s="141"/>
      <c r="ECO80" s="141"/>
      <c r="ECP80" s="141"/>
      <c r="ECQ80" s="141"/>
      <c r="ECR80" s="141"/>
      <c r="ECS80" s="141"/>
      <c r="ECT80" s="141"/>
      <c r="ECU80" s="141"/>
      <c r="ECV80" s="141"/>
      <c r="ECW80" s="141"/>
      <c r="ECX80" s="141"/>
      <c r="ECY80" s="141"/>
      <c r="ECZ80" s="141"/>
      <c r="EDA80" s="141"/>
      <c r="EDB80" s="141"/>
      <c r="EDC80" s="141"/>
      <c r="EDD80" s="141"/>
      <c r="EDE80" s="141"/>
      <c r="EDF80" s="141"/>
      <c r="EDG80" s="141"/>
      <c r="EDH80" s="141"/>
      <c r="EDI80" s="141"/>
      <c r="EDJ80" s="141"/>
      <c r="EDK80" s="141"/>
      <c r="EDL80" s="141"/>
      <c r="EDM80" s="141"/>
      <c r="EDN80" s="141"/>
      <c r="EDO80" s="141"/>
      <c r="EDP80" s="141"/>
      <c r="EDQ80" s="141"/>
      <c r="EDR80" s="141"/>
      <c r="EDS80" s="141"/>
      <c r="EDT80" s="141"/>
      <c r="EDU80" s="141"/>
      <c r="EDV80" s="141"/>
      <c r="EDW80" s="141"/>
      <c r="EDX80" s="141"/>
      <c r="EDY80" s="141"/>
      <c r="EDZ80" s="141"/>
      <c r="EEA80" s="141"/>
      <c r="EEB80" s="141"/>
      <c r="EEC80" s="141"/>
      <c r="EED80" s="141"/>
      <c r="EEE80" s="141"/>
      <c r="EEF80" s="141"/>
      <c r="EEG80" s="141"/>
      <c r="EEH80" s="141"/>
      <c r="EEI80" s="141"/>
      <c r="EEJ80" s="141"/>
      <c r="EEK80" s="141"/>
      <c r="EEL80" s="141"/>
      <c r="EEM80" s="141"/>
      <c r="EEN80" s="141"/>
      <c r="EEO80" s="141"/>
      <c r="EEP80" s="141"/>
      <c r="EEQ80" s="141"/>
      <c r="EER80" s="141"/>
      <c r="EES80" s="141"/>
      <c r="EET80" s="141"/>
      <c r="EEU80" s="141"/>
      <c r="EEV80" s="141"/>
      <c r="EEW80" s="141"/>
      <c r="EEX80" s="141"/>
      <c r="EEY80" s="141"/>
      <c r="EEZ80" s="141"/>
      <c r="EFA80" s="141"/>
      <c r="EFB80" s="141"/>
      <c r="EFC80" s="141"/>
      <c r="EFD80" s="141"/>
      <c r="EFE80" s="141"/>
      <c r="EFF80" s="141"/>
      <c r="EFG80" s="141"/>
      <c r="EFH80" s="141"/>
      <c r="EFI80" s="141"/>
      <c r="EFJ80" s="141"/>
      <c r="EFK80" s="141"/>
      <c r="EFL80" s="141"/>
      <c r="EFM80" s="141"/>
      <c r="EFN80" s="141"/>
      <c r="EFO80" s="141"/>
      <c r="EFP80" s="141"/>
      <c r="EFQ80" s="141"/>
      <c r="EFR80" s="141"/>
      <c r="EFS80" s="141"/>
      <c r="EFT80" s="141"/>
      <c r="EFU80" s="141"/>
      <c r="EFV80" s="141"/>
      <c r="EFW80" s="141"/>
      <c r="EFX80" s="141"/>
      <c r="EFY80" s="141"/>
      <c r="EFZ80" s="141"/>
      <c r="EGA80" s="141"/>
      <c r="EGB80" s="141"/>
      <c r="EGC80" s="141"/>
      <c r="EGD80" s="141"/>
      <c r="EGE80" s="141"/>
      <c r="EGF80" s="141"/>
      <c r="EGG80" s="141"/>
      <c r="EGH80" s="141"/>
      <c r="EGI80" s="141"/>
      <c r="EGJ80" s="141"/>
      <c r="EGK80" s="141"/>
      <c r="EGL80" s="141"/>
      <c r="EGM80" s="141"/>
      <c r="EGN80" s="141"/>
      <c r="EGO80" s="141"/>
      <c r="EGP80" s="141"/>
      <c r="EGQ80" s="141"/>
      <c r="EGR80" s="141"/>
      <c r="EGS80" s="141"/>
      <c r="EGT80" s="141"/>
      <c r="EGU80" s="141"/>
      <c r="EGV80" s="141"/>
      <c r="EGW80" s="141"/>
      <c r="EGX80" s="141"/>
      <c r="EGY80" s="141"/>
      <c r="EGZ80" s="141"/>
      <c r="EHA80" s="141"/>
      <c r="EHB80" s="141"/>
      <c r="EHC80" s="141"/>
      <c r="EHD80" s="141"/>
      <c r="EHE80" s="141"/>
      <c r="EHF80" s="141"/>
      <c r="EHG80" s="141"/>
      <c r="EHH80" s="141"/>
      <c r="EHI80" s="141"/>
      <c r="EHJ80" s="141"/>
      <c r="EHK80" s="141"/>
      <c r="EHL80" s="141"/>
      <c r="EHM80" s="141"/>
      <c r="EHN80" s="141"/>
      <c r="EHO80" s="141"/>
      <c r="EHP80" s="141"/>
      <c r="EHQ80" s="141"/>
      <c r="EHR80" s="141"/>
      <c r="EHS80" s="141"/>
      <c r="EHT80" s="141"/>
      <c r="EHU80" s="141"/>
      <c r="EHV80" s="141"/>
      <c r="EHW80" s="141"/>
      <c r="EHX80" s="141"/>
      <c r="EHY80" s="141"/>
      <c r="EHZ80" s="141"/>
      <c r="EIA80" s="141"/>
      <c r="EIB80" s="141"/>
      <c r="EIC80" s="141"/>
      <c r="EID80" s="141"/>
      <c r="EIE80" s="141"/>
      <c r="EIF80" s="141"/>
      <c r="EIG80" s="141"/>
      <c r="EIH80" s="141"/>
      <c r="EII80" s="141"/>
      <c r="EIJ80" s="141"/>
      <c r="EIK80" s="141"/>
      <c r="EIL80" s="141"/>
      <c r="EIM80" s="141"/>
      <c r="EIN80" s="141"/>
      <c r="EIO80" s="141"/>
      <c r="EIP80" s="141"/>
      <c r="EIQ80" s="141"/>
      <c r="EIR80" s="141"/>
      <c r="EIS80" s="141"/>
      <c r="EIT80" s="141"/>
      <c r="EIU80" s="141"/>
      <c r="EIV80" s="141"/>
      <c r="EIW80" s="141"/>
      <c r="EIX80" s="141"/>
      <c r="EIY80" s="141"/>
      <c r="EIZ80" s="141"/>
      <c r="EJA80" s="141"/>
      <c r="EJB80" s="141"/>
      <c r="EJC80" s="141"/>
      <c r="EJD80" s="141"/>
      <c r="EJE80" s="141"/>
      <c r="EJF80" s="141"/>
      <c r="EJG80" s="141"/>
      <c r="EJH80" s="141"/>
      <c r="EJI80" s="141"/>
      <c r="EJJ80" s="141"/>
      <c r="EJK80" s="141"/>
      <c r="EJL80" s="141"/>
      <c r="EJM80" s="141"/>
      <c r="EJN80" s="141"/>
      <c r="EJO80" s="141"/>
      <c r="EJP80" s="141"/>
      <c r="EJQ80" s="141"/>
      <c r="EJR80" s="141"/>
      <c r="EJS80" s="141"/>
      <c r="EJT80" s="141"/>
      <c r="EJU80" s="141"/>
      <c r="EJV80" s="141"/>
      <c r="EJW80" s="141"/>
      <c r="EJX80" s="141"/>
      <c r="EJY80" s="141"/>
      <c r="EJZ80" s="141"/>
      <c r="EKA80" s="141"/>
      <c r="EKB80" s="141"/>
      <c r="EKC80" s="141"/>
      <c r="EKD80" s="141"/>
      <c r="EKE80" s="141"/>
      <c r="EKF80" s="141"/>
      <c r="EKG80" s="141"/>
      <c r="EKH80" s="141"/>
      <c r="EKI80" s="141"/>
      <c r="EKJ80" s="141"/>
      <c r="EKK80" s="141"/>
      <c r="EKL80" s="141"/>
      <c r="EKM80" s="141"/>
      <c r="EKN80" s="141"/>
      <c r="EKO80" s="141"/>
      <c r="EKP80" s="141"/>
      <c r="EKQ80" s="141"/>
      <c r="EKR80" s="141"/>
      <c r="EKS80" s="141"/>
      <c r="EKT80" s="141"/>
      <c r="EKU80" s="141"/>
      <c r="EKV80" s="141"/>
      <c r="EKW80" s="141"/>
      <c r="EKX80" s="141"/>
      <c r="EKY80" s="141"/>
      <c r="EKZ80" s="141"/>
      <c r="ELA80" s="141"/>
      <c r="ELB80" s="141"/>
      <c r="ELC80" s="141"/>
      <c r="ELD80" s="141"/>
      <c r="ELE80" s="141"/>
      <c r="ELF80" s="141"/>
      <c r="ELG80" s="141"/>
      <c r="ELH80" s="141"/>
      <c r="ELI80" s="141"/>
      <c r="ELJ80" s="141"/>
      <c r="ELK80" s="141"/>
      <c r="ELL80" s="141"/>
      <c r="ELM80" s="141"/>
      <c r="ELN80" s="141"/>
      <c r="ELO80" s="141"/>
      <c r="ELP80" s="141"/>
      <c r="ELQ80" s="141"/>
      <c r="ELR80" s="141"/>
      <c r="ELS80" s="141"/>
      <c r="ELT80" s="141"/>
      <c r="ELU80" s="141"/>
      <c r="ELV80" s="141"/>
      <c r="ELW80" s="141"/>
      <c r="ELX80" s="141"/>
      <c r="ELY80" s="141"/>
      <c r="ELZ80" s="141"/>
      <c r="EMA80" s="141"/>
      <c r="EMB80" s="141"/>
      <c r="EMC80" s="141"/>
      <c r="EMD80" s="141"/>
      <c r="EME80" s="141"/>
      <c r="EMF80" s="141"/>
      <c r="EMG80" s="141"/>
      <c r="EMH80" s="141"/>
      <c r="EMI80" s="141"/>
      <c r="EMJ80" s="141"/>
      <c r="EMK80" s="141"/>
      <c r="EML80" s="141"/>
      <c r="EMM80" s="141"/>
      <c r="EMN80" s="141"/>
      <c r="EMO80" s="141"/>
      <c r="EMP80" s="141"/>
      <c r="EMQ80" s="141"/>
      <c r="EMR80" s="141"/>
      <c r="EMS80" s="141"/>
      <c r="EMT80" s="141"/>
      <c r="EMU80" s="141"/>
      <c r="EMV80" s="141"/>
      <c r="EMW80" s="141"/>
      <c r="EMX80" s="141"/>
      <c r="EMY80" s="141"/>
      <c r="EMZ80" s="141"/>
      <c r="ENA80" s="141"/>
      <c r="ENB80" s="141"/>
      <c r="ENC80" s="141"/>
      <c r="END80" s="141"/>
      <c r="ENE80" s="141"/>
      <c r="ENF80" s="141"/>
      <c r="ENG80" s="141"/>
      <c r="ENH80" s="141"/>
      <c r="ENI80" s="141"/>
      <c r="ENJ80" s="141"/>
      <c r="ENK80" s="141"/>
      <c r="ENL80" s="141"/>
      <c r="ENM80" s="141"/>
      <c r="ENN80" s="141"/>
      <c r="ENO80" s="141"/>
      <c r="ENP80" s="141"/>
      <c r="ENQ80" s="141"/>
      <c r="ENR80" s="141"/>
      <c r="ENS80" s="141"/>
      <c r="ENT80" s="141"/>
      <c r="ENU80" s="141"/>
      <c r="ENV80" s="141"/>
      <c r="ENW80" s="141"/>
      <c r="ENX80" s="141"/>
      <c r="ENY80" s="141"/>
      <c r="ENZ80" s="141"/>
      <c r="EOA80" s="141"/>
      <c r="EOB80" s="141"/>
      <c r="EOC80" s="141"/>
      <c r="EOD80" s="141"/>
      <c r="EOE80" s="141"/>
      <c r="EOF80" s="141"/>
      <c r="EOG80" s="141"/>
      <c r="EOH80" s="141"/>
      <c r="EOI80" s="141"/>
      <c r="EOJ80" s="141"/>
      <c r="EOK80" s="141"/>
      <c r="EOL80" s="141"/>
      <c r="EOM80" s="141"/>
      <c r="EON80" s="141"/>
      <c r="EOO80" s="141"/>
      <c r="EOP80" s="141"/>
      <c r="EOQ80" s="141"/>
      <c r="EOR80" s="141"/>
      <c r="EOS80" s="141"/>
      <c r="EOT80" s="141"/>
      <c r="EOU80" s="141"/>
      <c r="EOV80" s="141"/>
      <c r="EOW80" s="141"/>
      <c r="EOX80" s="141"/>
      <c r="EOY80" s="141"/>
      <c r="EOZ80" s="141"/>
      <c r="EPA80" s="141"/>
      <c r="EPB80" s="141"/>
      <c r="EPC80" s="141"/>
      <c r="EPD80" s="141"/>
      <c r="EPE80" s="141"/>
      <c r="EPF80" s="141"/>
      <c r="EPG80" s="141"/>
      <c r="EPH80" s="141"/>
      <c r="EPI80" s="141"/>
      <c r="EPJ80" s="141"/>
      <c r="EPK80" s="141"/>
      <c r="EPL80" s="141"/>
      <c r="EPM80" s="141"/>
      <c r="EPN80" s="141"/>
      <c r="EPO80" s="141"/>
      <c r="EPP80" s="141"/>
      <c r="EPQ80" s="141"/>
      <c r="EPR80" s="141"/>
      <c r="EPS80" s="141"/>
      <c r="EPT80" s="141"/>
      <c r="EPU80" s="141"/>
      <c r="EPV80" s="141"/>
      <c r="EPW80" s="141"/>
      <c r="EPX80" s="141"/>
      <c r="EPY80" s="141"/>
      <c r="EPZ80" s="141"/>
      <c r="EQA80" s="141"/>
      <c r="EQB80" s="141"/>
      <c r="EQC80" s="141"/>
      <c r="EQD80" s="141"/>
      <c r="EQE80" s="141"/>
      <c r="EQF80" s="141"/>
      <c r="EQG80" s="141"/>
      <c r="EQH80" s="141"/>
      <c r="EQI80" s="141"/>
      <c r="EQJ80" s="141"/>
      <c r="EQK80" s="141"/>
      <c r="EQL80" s="141"/>
      <c r="EQM80" s="141"/>
      <c r="EQN80" s="141"/>
      <c r="EQO80" s="141"/>
      <c r="EQP80" s="141"/>
      <c r="EQQ80" s="141"/>
      <c r="EQR80" s="141"/>
      <c r="EQS80" s="141"/>
      <c r="EQT80" s="141"/>
      <c r="EQU80" s="141"/>
      <c r="EQV80" s="141"/>
      <c r="EQW80" s="141"/>
      <c r="EQX80" s="141"/>
      <c r="EQY80" s="141"/>
      <c r="EQZ80" s="141"/>
      <c r="ERA80" s="141"/>
      <c r="ERB80" s="141"/>
      <c r="ERC80" s="141"/>
      <c r="ERD80" s="141"/>
      <c r="ERE80" s="141"/>
      <c r="ERF80" s="141"/>
      <c r="ERG80" s="141"/>
      <c r="ERH80" s="141"/>
      <c r="ERI80" s="141"/>
      <c r="ERJ80" s="141"/>
      <c r="ERK80" s="141"/>
      <c r="ERL80" s="141"/>
      <c r="ERM80" s="141"/>
      <c r="ERN80" s="141"/>
      <c r="ERO80" s="141"/>
      <c r="ERP80" s="141"/>
      <c r="ERQ80" s="141"/>
      <c r="ERR80" s="141"/>
      <c r="ERS80" s="141"/>
      <c r="ERT80" s="141"/>
      <c r="ERU80" s="141"/>
      <c r="ERV80" s="141"/>
      <c r="ERW80" s="141"/>
      <c r="ERX80" s="141"/>
      <c r="ERY80" s="141"/>
      <c r="ERZ80" s="141"/>
      <c r="ESA80" s="141"/>
      <c r="ESB80" s="141"/>
      <c r="ESC80" s="141"/>
      <c r="ESD80" s="141"/>
      <c r="ESE80" s="141"/>
      <c r="ESF80" s="141"/>
      <c r="ESG80" s="141"/>
      <c r="ESH80" s="141"/>
      <c r="ESI80" s="141"/>
      <c r="ESJ80" s="141"/>
      <c r="ESK80" s="141"/>
      <c r="ESL80" s="141"/>
      <c r="ESM80" s="141"/>
      <c r="ESN80" s="141"/>
      <c r="ESO80" s="141"/>
      <c r="ESP80" s="141"/>
      <c r="ESQ80" s="141"/>
      <c r="ESR80" s="141"/>
      <c r="ESS80" s="141"/>
      <c r="EST80" s="141"/>
      <c r="ESU80" s="141"/>
      <c r="ESV80" s="141"/>
      <c r="ESW80" s="141"/>
      <c r="ESX80" s="141"/>
      <c r="ESY80" s="141"/>
      <c r="ESZ80" s="141"/>
      <c r="ETA80" s="141"/>
      <c r="ETB80" s="141"/>
      <c r="ETC80" s="141"/>
      <c r="ETD80" s="141"/>
      <c r="ETE80" s="141"/>
      <c r="ETF80" s="141"/>
      <c r="ETG80" s="141"/>
      <c r="ETH80" s="141"/>
      <c r="ETI80" s="141"/>
      <c r="ETJ80" s="141"/>
      <c r="ETK80" s="141"/>
      <c r="ETL80" s="141"/>
      <c r="ETM80" s="141"/>
      <c r="ETN80" s="141"/>
      <c r="ETO80" s="141"/>
      <c r="ETP80" s="141"/>
      <c r="ETQ80" s="141"/>
      <c r="ETR80" s="141"/>
      <c r="ETS80" s="141"/>
      <c r="ETT80" s="141"/>
      <c r="ETU80" s="141"/>
      <c r="ETV80" s="141"/>
      <c r="ETW80" s="141"/>
      <c r="ETX80" s="141"/>
      <c r="ETY80" s="141"/>
      <c r="ETZ80" s="141"/>
      <c r="EUA80" s="141"/>
      <c r="EUB80" s="141"/>
      <c r="EUC80" s="141"/>
      <c r="EUD80" s="141"/>
      <c r="EUE80" s="141"/>
      <c r="EUF80" s="141"/>
      <c r="EUG80" s="141"/>
      <c r="EUH80" s="141"/>
      <c r="EUI80" s="141"/>
      <c r="EUJ80" s="141"/>
      <c r="EUK80" s="141"/>
      <c r="EUL80" s="141"/>
      <c r="EUM80" s="141"/>
      <c r="EUN80" s="141"/>
      <c r="EUO80" s="141"/>
      <c r="EUP80" s="141"/>
      <c r="EUQ80" s="141"/>
      <c r="EUR80" s="141"/>
      <c r="EUS80" s="141"/>
      <c r="EUT80" s="141"/>
      <c r="EUU80" s="141"/>
      <c r="EUV80" s="141"/>
      <c r="EUW80" s="141"/>
      <c r="EUX80" s="141"/>
      <c r="EUY80" s="141"/>
      <c r="EUZ80" s="141"/>
      <c r="EVA80" s="141"/>
      <c r="EVB80" s="141"/>
      <c r="EVC80" s="141"/>
      <c r="EVD80" s="141"/>
      <c r="EVE80" s="141"/>
      <c r="EVF80" s="141"/>
      <c r="EVG80" s="141"/>
      <c r="EVH80" s="141"/>
      <c r="EVI80" s="141"/>
      <c r="EVJ80" s="141"/>
      <c r="EVK80" s="141"/>
      <c r="EVL80" s="141"/>
      <c r="EVM80" s="141"/>
      <c r="EVN80" s="141"/>
      <c r="EVO80" s="141"/>
      <c r="EVP80" s="141"/>
      <c r="EVQ80" s="141"/>
      <c r="EVR80" s="141"/>
      <c r="EVS80" s="141"/>
      <c r="EVT80" s="141"/>
      <c r="EVU80" s="141"/>
      <c r="EVV80" s="141"/>
      <c r="EVW80" s="141"/>
      <c r="EVX80" s="141"/>
      <c r="EVY80" s="141"/>
      <c r="EVZ80" s="141"/>
      <c r="EWA80" s="141"/>
      <c r="EWB80" s="141"/>
      <c r="EWC80" s="141"/>
      <c r="EWD80" s="141"/>
      <c r="EWE80" s="141"/>
      <c r="EWF80" s="141"/>
      <c r="EWG80" s="141"/>
      <c r="EWH80" s="141"/>
      <c r="EWI80" s="141"/>
      <c r="EWJ80" s="141"/>
      <c r="EWK80" s="141"/>
      <c r="EWL80" s="141"/>
      <c r="EWM80" s="141"/>
      <c r="EWN80" s="141"/>
      <c r="EWO80" s="141"/>
      <c r="EWP80" s="141"/>
      <c r="EWQ80" s="141"/>
      <c r="EWR80" s="141"/>
      <c r="EWS80" s="141"/>
      <c r="EWT80" s="141"/>
      <c r="EWU80" s="141"/>
      <c r="EWV80" s="141"/>
      <c r="EWW80" s="141"/>
      <c r="EWX80" s="141"/>
      <c r="EWY80" s="141"/>
      <c r="EWZ80" s="141"/>
      <c r="EXA80" s="141"/>
      <c r="EXB80" s="141"/>
      <c r="EXC80" s="141"/>
      <c r="EXD80" s="141"/>
      <c r="EXE80" s="141"/>
      <c r="EXF80" s="141"/>
      <c r="EXG80" s="141"/>
      <c r="EXH80" s="141"/>
      <c r="EXI80" s="141"/>
      <c r="EXJ80" s="141"/>
      <c r="EXK80" s="141"/>
      <c r="EXL80" s="141"/>
      <c r="EXM80" s="141"/>
      <c r="EXN80" s="141"/>
      <c r="EXO80" s="141"/>
      <c r="EXP80" s="141"/>
      <c r="EXQ80" s="141"/>
      <c r="EXR80" s="141"/>
      <c r="EXS80" s="141"/>
      <c r="EXT80" s="141"/>
      <c r="EXU80" s="141"/>
      <c r="EXV80" s="141"/>
      <c r="EXW80" s="141"/>
      <c r="EXX80" s="141"/>
      <c r="EXY80" s="141"/>
      <c r="EXZ80" s="141"/>
      <c r="EYA80" s="141"/>
      <c r="EYB80" s="141"/>
      <c r="EYC80" s="141"/>
      <c r="EYD80" s="141"/>
      <c r="EYE80" s="141"/>
      <c r="EYF80" s="141"/>
      <c r="EYG80" s="141"/>
      <c r="EYH80" s="141"/>
      <c r="EYI80" s="141"/>
      <c r="EYJ80" s="141"/>
      <c r="EYK80" s="141"/>
      <c r="EYL80" s="141"/>
      <c r="EYM80" s="141"/>
      <c r="EYN80" s="141"/>
      <c r="EYO80" s="141"/>
      <c r="EYP80" s="141"/>
      <c r="EYQ80" s="141"/>
      <c r="EYR80" s="141"/>
      <c r="EYS80" s="141"/>
      <c r="EYT80" s="141"/>
      <c r="EYU80" s="141"/>
      <c r="EYV80" s="141"/>
      <c r="EYW80" s="141"/>
      <c r="EYX80" s="141"/>
      <c r="EYY80" s="141"/>
      <c r="EYZ80" s="141"/>
      <c r="EZA80" s="141"/>
      <c r="EZB80" s="141"/>
      <c r="EZC80" s="141"/>
      <c r="EZD80" s="141"/>
      <c r="EZE80" s="141"/>
      <c r="EZF80" s="141"/>
      <c r="EZG80" s="141"/>
      <c r="EZH80" s="141"/>
      <c r="EZI80" s="141"/>
      <c r="EZJ80" s="141"/>
      <c r="EZK80" s="141"/>
      <c r="EZL80" s="141"/>
      <c r="EZM80" s="141"/>
      <c r="EZN80" s="141"/>
      <c r="EZO80" s="141"/>
      <c r="EZP80" s="141"/>
      <c r="EZQ80" s="141"/>
      <c r="EZR80" s="141"/>
      <c r="EZS80" s="141"/>
      <c r="EZT80" s="141"/>
      <c r="EZU80" s="141"/>
      <c r="EZV80" s="141"/>
      <c r="EZW80" s="141"/>
      <c r="EZX80" s="141"/>
      <c r="EZY80" s="141"/>
      <c r="EZZ80" s="141"/>
      <c r="FAA80" s="141"/>
      <c r="FAB80" s="141"/>
      <c r="FAC80" s="141"/>
      <c r="FAD80" s="141"/>
      <c r="FAE80" s="141"/>
      <c r="FAF80" s="141"/>
      <c r="FAG80" s="141"/>
      <c r="FAH80" s="141"/>
      <c r="FAI80" s="141"/>
      <c r="FAJ80" s="141"/>
      <c r="FAK80" s="141"/>
      <c r="FAL80" s="141"/>
      <c r="FAM80" s="141"/>
      <c r="FAN80" s="141"/>
      <c r="FAO80" s="141"/>
      <c r="FAP80" s="141"/>
      <c r="FAQ80" s="141"/>
      <c r="FAR80" s="141"/>
      <c r="FAS80" s="141"/>
      <c r="FAT80" s="141"/>
      <c r="FAU80" s="141"/>
      <c r="FAV80" s="141"/>
      <c r="FAW80" s="141"/>
      <c r="FAX80" s="141"/>
      <c r="FAY80" s="141"/>
      <c r="FAZ80" s="141"/>
      <c r="FBA80" s="141"/>
      <c r="FBB80" s="141"/>
      <c r="FBC80" s="141"/>
      <c r="FBD80" s="141"/>
      <c r="FBE80" s="141"/>
      <c r="FBF80" s="141"/>
      <c r="FBG80" s="141"/>
      <c r="FBH80" s="141"/>
      <c r="FBI80" s="141"/>
      <c r="FBJ80" s="141"/>
      <c r="FBK80" s="141"/>
      <c r="FBL80" s="141"/>
      <c r="FBM80" s="141"/>
      <c r="FBN80" s="141"/>
      <c r="FBO80" s="141"/>
      <c r="FBP80" s="141"/>
      <c r="FBQ80" s="141"/>
      <c r="FBR80" s="141"/>
      <c r="FBS80" s="141"/>
      <c r="FBT80" s="141"/>
      <c r="FBU80" s="141"/>
      <c r="FBV80" s="141"/>
      <c r="FBW80" s="141"/>
      <c r="FBX80" s="141"/>
      <c r="FBY80" s="141"/>
      <c r="FBZ80" s="141"/>
      <c r="FCA80" s="141"/>
      <c r="FCB80" s="141"/>
      <c r="FCC80" s="141"/>
      <c r="FCD80" s="141"/>
      <c r="FCE80" s="141"/>
      <c r="FCF80" s="141"/>
      <c r="FCG80" s="141"/>
      <c r="FCH80" s="141"/>
      <c r="FCI80" s="141"/>
      <c r="FCJ80" s="141"/>
      <c r="FCK80" s="141"/>
      <c r="FCL80" s="141"/>
      <c r="FCM80" s="141"/>
      <c r="FCN80" s="141"/>
      <c r="FCO80" s="141"/>
      <c r="FCP80" s="141"/>
      <c r="FCQ80" s="141"/>
      <c r="FCR80" s="141"/>
      <c r="FCS80" s="141"/>
      <c r="FCT80" s="141"/>
      <c r="FCU80" s="141"/>
      <c r="FCV80" s="141"/>
      <c r="FCW80" s="141"/>
      <c r="FCX80" s="141"/>
      <c r="FCY80" s="141"/>
      <c r="FCZ80" s="141"/>
      <c r="FDA80" s="141"/>
      <c r="FDB80" s="141"/>
      <c r="FDC80" s="141"/>
      <c r="FDD80" s="141"/>
      <c r="FDE80" s="141"/>
      <c r="FDF80" s="141"/>
      <c r="FDG80" s="141"/>
      <c r="FDH80" s="141"/>
      <c r="FDI80" s="141"/>
      <c r="FDJ80" s="141"/>
      <c r="FDK80" s="141"/>
      <c r="FDL80" s="141"/>
      <c r="FDM80" s="141"/>
      <c r="FDN80" s="141"/>
      <c r="FDO80" s="141"/>
      <c r="FDP80" s="141"/>
      <c r="FDQ80" s="141"/>
      <c r="FDR80" s="141"/>
      <c r="FDS80" s="141"/>
      <c r="FDT80" s="141"/>
      <c r="FDU80" s="141"/>
      <c r="FDV80" s="141"/>
      <c r="FDW80" s="141"/>
      <c r="FDX80" s="141"/>
      <c r="FDY80" s="141"/>
      <c r="FDZ80" s="141"/>
      <c r="FEA80" s="141"/>
      <c r="FEB80" s="141"/>
      <c r="FEC80" s="141"/>
      <c r="FED80" s="141"/>
      <c r="FEE80" s="141"/>
      <c r="FEF80" s="141"/>
      <c r="FEG80" s="141"/>
      <c r="FEH80" s="141"/>
      <c r="FEI80" s="141"/>
      <c r="FEJ80" s="141"/>
      <c r="FEK80" s="141"/>
      <c r="FEL80" s="141"/>
      <c r="FEM80" s="141"/>
      <c r="FEN80" s="141"/>
      <c r="FEO80" s="141"/>
      <c r="FEP80" s="141"/>
      <c r="FEQ80" s="141"/>
      <c r="FER80" s="141"/>
      <c r="FES80" s="141"/>
      <c r="FET80" s="141"/>
      <c r="FEU80" s="141"/>
      <c r="FEV80" s="141"/>
      <c r="FEW80" s="141"/>
      <c r="FEX80" s="141"/>
      <c r="FEY80" s="141"/>
      <c r="FEZ80" s="141"/>
      <c r="FFA80" s="141"/>
      <c r="FFB80" s="141"/>
      <c r="FFC80" s="141"/>
      <c r="FFD80" s="141"/>
      <c r="FFE80" s="141"/>
      <c r="FFF80" s="141"/>
      <c r="FFG80" s="141"/>
      <c r="FFH80" s="141"/>
      <c r="FFI80" s="141"/>
      <c r="FFJ80" s="141"/>
      <c r="FFK80" s="141"/>
      <c r="FFL80" s="141"/>
      <c r="FFM80" s="141"/>
      <c r="FFN80" s="141"/>
      <c r="FFO80" s="141"/>
      <c r="FFP80" s="141"/>
      <c r="FFQ80" s="141"/>
      <c r="FFR80" s="141"/>
      <c r="FFS80" s="141"/>
      <c r="FFT80" s="141"/>
      <c r="FFU80" s="141"/>
      <c r="FFV80" s="141"/>
      <c r="FFW80" s="141"/>
      <c r="FFX80" s="141"/>
      <c r="FFY80" s="141"/>
      <c r="FFZ80" s="141"/>
      <c r="FGA80" s="141"/>
      <c r="FGB80" s="141"/>
      <c r="FGC80" s="141"/>
      <c r="FGD80" s="141"/>
      <c r="FGE80" s="141"/>
      <c r="FGF80" s="141"/>
      <c r="FGG80" s="141"/>
      <c r="FGH80" s="141"/>
      <c r="FGI80" s="141"/>
      <c r="FGJ80" s="141"/>
      <c r="FGK80" s="141"/>
      <c r="FGL80" s="141"/>
      <c r="FGM80" s="141"/>
      <c r="FGN80" s="141"/>
      <c r="FGO80" s="141"/>
      <c r="FGP80" s="141"/>
      <c r="FGQ80" s="141"/>
      <c r="FGR80" s="141"/>
      <c r="FGS80" s="141"/>
      <c r="FGT80" s="141"/>
      <c r="FGU80" s="141"/>
      <c r="FGV80" s="141"/>
      <c r="FGW80" s="141"/>
      <c r="FGX80" s="141"/>
      <c r="FGY80" s="141"/>
      <c r="FGZ80" s="141"/>
      <c r="FHA80" s="141"/>
      <c r="FHB80" s="141"/>
      <c r="FHC80" s="141"/>
      <c r="FHD80" s="141"/>
      <c r="FHE80" s="141"/>
      <c r="FHF80" s="141"/>
      <c r="FHG80" s="141"/>
      <c r="FHH80" s="141"/>
      <c r="FHI80" s="141"/>
      <c r="FHJ80" s="141"/>
      <c r="FHK80" s="141"/>
      <c r="FHL80" s="141"/>
      <c r="FHM80" s="141"/>
      <c r="FHN80" s="141"/>
      <c r="FHO80" s="141"/>
      <c r="FHP80" s="141"/>
      <c r="FHQ80" s="141"/>
      <c r="FHR80" s="141"/>
      <c r="FHS80" s="141"/>
      <c r="FHT80" s="141"/>
      <c r="FHU80" s="141"/>
      <c r="FHV80" s="141"/>
      <c r="FHW80" s="141"/>
      <c r="FHX80" s="141"/>
      <c r="FHY80" s="141"/>
      <c r="FHZ80" s="141"/>
      <c r="FIA80" s="141"/>
      <c r="FIB80" s="141"/>
      <c r="FIC80" s="141"/>
      <c r="FID80" s="141"/>
      <c r="FIE80" s="141"/>
      <c r="FIF80" s="141"/>
      <c r="FIG80" s="141"/>
      <c r="FIH80" s="141"/>
      <c r="FII80" s="141"/>
      <c r="FIJ80" s="141"/>
      <c r="FIK80" s="141"/>
      <c r="FIL80" s="141"/>
      <c r="FIM80" s="141"/>
      <c r="FIN80" s="141"/>
      <c r="FIO80" s="141"/>
      <c r="FIP80" s="141"/>
      <c r="FIQ80" s="141"/>
      <c r="FIR80" s="141"/>
      <c r="FIS80" s="141"/>
      <c r="FIT80" s="141"/>
      <c r="FIU80" s="141"/>
      <c r="FIV80" s="141"/>
      <c r="FIW80" s="141"/>
      <c r="FIX80" s="141"/>
      <c r="FIY80" s="141"/>
      <c r="FIZ80" s="141"/>
      <c r="FJA80" s="141"/>
      <c r="FJB80" s="141"/>
      <c r="FJC80" s="141"/>
      <c r="FJD80" s="141"/>
      <c r="FJE80" s="141"/>
      <c r="FJF80" s="141"/>
      <c r="FJG80" s="141"/>
      <c r="FJH80" s="141"/>
      <c r="FJI80" s="141"/>
      <c r="FJJ80" s="141"/>
      <c r="FJK80" s="141"/>
      <c r="FJL80" s="141"/>
      <c r="FJM80" s="141"/>
      <c r="FJN80" s="141"/>
      <c r="FJO80" s="141"/>
      <c r="FJP80" s="141"/>
      <c r="FJQ80" s="141"/>
      <c r="FJR80" s="141"/>
      <c r="FJS80" s="141"/>
      <c r="FJT80" s="141"/>
      <c r="FJU80" s="141"/>
      <c r="FJV80" s="141"/>
      <c r="FJW80" s="141"/>
      <c r="FJX80" s="141"/>
      <c r="FJY80" s="141"/>
      <c r="FJZ80" s="141"/>
      <c r="FKA80" s="141"/>
      <c r="FKB80" s="141"/>
      <c r="FKC80" s="141"/>
      <c r="FKD80" s="141"/>
      <c r="FKE80" s="141"/>
      <c r="FKF80" s="141"/>
      <c r="FKG80" s="141"/>
      <c r="FKH80" s="141"/>
      <c r="FKI80" s="141"/>
      <c r="FKJ80" s="141"/>
      <c r="FKK80" s="141"/>
      <c r="FKL80" s="141"/>
      <c r="FKM80" s="141"/>
      <c r="FKN80" s="141"/>
      <c r="FKO80" s="141"/>
      <c r="FKP80" s="141"/>
      <c r="FKQ80" s="141"/>
      <c r="FKR80" s="141"/>
      <c r="FKS80" s="141"/>
      <c r="FKT80" s="141"/>
      <c r="FKU80" s="141"/>
      <c r="FKV80" s="141"/>
      <c r="FKW80" s="141"/>
      <c r="FKX80" s="141"/>
      <c r="FKY80" s="141"/>
      <c r="FKZ80" s="141"/>
      <c r="FLA80" s="141"/>
      <c r="FLB80" s="141"/>
      <c r="FLC80" s="141"/>
      <c r="FLD80" s="141"/>
      <c r="FLE80" s="141"/>
      <c r="FLF80" s="141"/>
      <c r="FLG80" s="141"/>
      <c r="FLH80" s="141"/>
      <c r="FLI80" s="141"/>
      <c r="FLJ80" s="141"/>
      <c r="FLK80" s="141"/>
      <c r="FLL80" s="141"/>
      <c r="FLM80" s="141"/>
      <c r="FLN80" s="141"/>
      <c r="FLO80" s="141"/>
      <c r="FLP80" s="141"/>
      <c r="FLQ80" s="141"/>
      <c r="FLR80" s="141"/>
      <c r="FLS80" s="141"/>
      <c r="FLT80" s="141"/>
      <c r="FLU80" s="141"/>
      <c r="FLV80" s="141"/>
      <c r="FLW80" s="141"/>
      <c r="FLX80" s="141"/>
      <c r="FLY80" s="141"/>
      <c r="FLZ80" s="141"/>
      <c r="FMA80" s="141"/>
      <c r="FMB80" s="141"/>
      <c r="FMC80" s="141"/>
      <c r="FMD80" s="141"/>
      <c r="FME80" s="141"/>
      <c r="FMF80" s="141"/>
      <c r="FMG80" s="141"/>
      <c r="FMH80" s="141"/>
      <c r="FMI80" s="141"/>
      <c r="FMJ80" s="141"/>
      <c r="FMK80" s="141"/>
      <c r="FML80" s="141"/>
      <c r="FMM80" s="141"/>
      <c r="FMN80" s="141"/>
      <c r="FMO80" s="141"/>
      <c r="FMP80" s="141"/>
      <c r="FMQ80" s="141"/>
      <c r="FMR80" s="141"/>
      <c r="FMS80" s="141"/>
      <c r="FMT80" s="141"/>
      <c r="FMU80" s="141"/>
      <c r="FMV80" s="141"/>
      <c r="FMW80" s="141"/>
      <c r="FMX80" s="141"/>
      <c r="FMY80" s="141"/>
      <c r="FMZ80" s="141"/>
      <c r="FNA80" s="141"/>
      <c r="FNB80" s="141"/>
      <c r="FNC80" s="141"/>
      <c r="FND80" s="141"/>
      <c r="FNE80" s="141"/>
      <c r="FNF80" s="141"/>
      <c r="FNG80" s="141"/>
      <c r="FNH80" s="141"/>
      <c r="FNI80" s="141"/>
      <c r="FNJ80" s="141"/>
      <c r="FNK80" s="141"/>
      <c r="FNL80" s="141"/>
      <c r="FNM80" s="141"/>
      <c r="FNN80" s="141"/>
      <c r="FNO80" s="141"/>
      <c r="FNP80" s="141"/>
      <c r="FNQ80" s="141"/>
      <c r="FNR80" s="141"/>
      <c r="FNS80" s="141"/>
      <c r="FNT80" s="141"/>
      <c r="FNU80" s="141"/>
      <c r="FNV80" s="141"/>
      <c r="FNW80" s="141"/>
      <c r="FNX80" s="141"/>
      <c r="FNY80" s="141"/>
      <c r="FNZ80" s="141"/>
      <c r="FOA80" s="141"/>
      <c r="FOB80" s="141"/>
      <c r="FOC80" s="141"/>
      <c r="FOD80" s="141"/>
      <c r="FOE80" s="141"/>
      <c r="FOF80" s="141"/>
      <c r="FOG80" s="141"/>
      <c r="FOH80" s="141"/>
      <c r="FOI80" s="141"/>
      <c r="FOJ80" s="141"/>
      <c r="FOK80" s="141"/>
      <c r="FOL80" s="141"/>
      <c r="FOM80" s="141"/>
      <c r="FON80" s="141"/>
      <c r="FOO80" s="141"/>
      <c r="FOP80" s="141"/>
      <c r="FOQ80" s="141"/>
      <c r="FOR80" s="141"/>
      <c r="FOS80" s="141"/>
      <c r="FOT80" s="141"/>
      <c r="FOU80" s="141"/>
      <c r="FOV80" s="141"/>
      <c r="FOW80" s="141"/>
      <c r="FOX80" s="141"/>
      <c r="FOY80" s="141"/>
      <c r="FOZ80" s="141"/>
      <c r="FPA80" s="141"/>
      <c r="FPB80" s="141"/>
      <c r="FPC80" s="141"/>
      <c r="FPD80" s="141"/>
      <c r="FPE80" s="141"/>
      <c r="FPF80" s="141"/>
      <c r="FPG80" s="141"/>
      <c r="FPH80" s="141"/>
      <c r="FPI80" s="141"/>
      <c r="FPJ80" s="141"/>
      <c r="FPK80" s="141"/>
      <c r="FPL80" s="141"/>
      <c r="FPM80" s="141"/>
      <c r="FPN80" s="141"/>
      <c r="FPO80" s="141"/>
      <c r="FPP80" s="141"/>
      <c r="FPQ80" s="141"/>
      <c r="FPR80" s="141"/>
      <c r="FPS80" s="141"/>
      <c r="FPT80" s="141"/>
      <c r="FPU80" s="141"/>
      <c r="FPV80" s="141"/>
      <c r="FPW80" s="141"/>
      <c r="FPX80" s="141"/>
      <c r="FPY80" s="141"/>
      <c r="FPZ80" s="141"/>
      <c r="FQA80" s="141"/>
      <c r="FQB80" s="141"/>
      <c r="FQC80" s="141"/>
      <c r="FQD80" s="141"/>
      <c r="FQE80" s="141"/>
      <c r="FQF80" s="141"/>
      <c r="FQG80" s="141"/>
      <c r="FQH80" s="141"/>
      <c r="FQI80" s="141"/>
      <c r="FQJ80" s="141"/>
      <c r="FQK80" s="141"/>
      <c r="FQL80" s="141"/>
      <c r="FQM80" s="141"/>
      <c r="FQN80" s="141"/>
      <c r="FQO80" s="141"/>
      <c r="FQP80" s="141"/>
      <c r="FQQ80" s="141"/>
      <c r="FQR80" s="141"/>
      <c r="FQS80" s="141"/>
      <c r="FQT80" s="141"/>
      <c r="FQU80" s="141"/>
      <c r="FQV80" s="141"/>
      <c r="FQW80" s="141"/>
      <c r="FQX80" s="141"/>
      <c r="FQY80" s="141"/>
      <c r="FQZ80" s="141"/>
      <c r="FRA80" s="141"/>
      <c r="FRB80" s="141"/>
      <c r="FRC80" s="141"/>
      <c r="FRD80" s="141"/>
      <c r="FRE80" s="141"/>
      <c r="FRF80" s="141"/>
      <c r="FRG80" s="141"/>
      <c r="FRH80" s="141"/>
      <c r="FRI80" s="141"/>
      <c r="FRJ80" s="141"/>
      <c r="FRK80" s="141"/>
      <c r="FRL80" s="141"/>
      <c r="FRM80" s="141"/>
      <c r="FRN80" s="141"/>
      <c r="FRO80" s="141"/>
      <c r="FRP80" s="141"/>
      <c r="FRQ80" s="141"/>
      <c r="FRR80" s="141"/>
      <c r="FRS80" s="141"/>
      <c r="FRT80" s="141"/>
      <c r="FRU80" s="141"/>
      <c r="FRV80" s="141"/>
      <c r="FRW80" s="141"/>
      <c r="FRX80" s="141"/>
      <c r="FRY80" s="141"/>
      <c r="FRZ80" s="141"/>
      <c r="FSA80" s="141"/>
      <c r="FSB80" s="141"/>
      <c r="FSC80" s="141"/>
      <c r="FSD80" s="141"/>
      <c r="FSE80" s="141"/>
      <c r="FSF80" s="141"/>
      <c r="FSG80" s="141"/>
      <c r="FSH80" s="141"/>
      <c r="FSI80" s="141"/>
      <c r="FSJ80" s="141"/>
      <c r="FSK80" s="141"/>
      <c r="FSL80" s="141"/>
      <c r="FSM80" s="141"/>
      <c r="FSN80" s="141"/>
      <c r="FSO80" s="141"/>
      <c r="FSP80" s="141"/>
      <c r="FSQ80" s="141"/>
      <c r="FSR80" s="141"/>
      <c r="FSS80" s="141"/>
      <c r="FST80" s="141"/>
      <c r="FSU80" s="141"/>
      <c r="FSV80" s="141"/>
      <c r="FSW80" s="141"/>
      <c r="FSX80" s="141"/>
      <c r="FSY80" s="141"/>
      <c r="FSZ80" s="141"/>
      <c r="FTA80" s="141"/>
      <c r="FTB80" s="141"/>
      <c r="FTC80" s="141"/>
      <c r="FTD80" s="141"/>
      <c r="FTE80" s="141"/>
      <c r="FTF80" s="141"/>
      <c r="FTG80" s="141"/>
      <c r="FTH80" s="141"/>
      <c r="FTI80" s="141"/>
      <c r="FTJ80" s="141"/>
      <c r="FTK80" s="141"/>
      <c r="FTL80" s="141"/>
      <c r="FTM80" s="141"/>
      <c r="FTN80" s="141"/>
      <c r="FTO80" s="141"/>
      <c r="FTP80" s="141"/>
      <c r="FTQ80" s="141"/>
      <c r="FTR80" s="141"/>
      <c r="FTS80" s="141"/>
      <c r="FTT80" s="141"/>
      <c r="FTU80" s="141"/>
      <c r="FTV80" s="141"/>
      <c r="FTW80" s="141"/>
      <c r="FTX80" s="141"/>
      <c r="FTY80" s="141"/>
      <c r="FTZ80" s="141"/>
      <c r="FUA80" s="141"/>
      <c r="FUB80" s="141"/>
      <c r="FUC80" s="141"/>
      <c r="FUD80" s="141"/>
      <c r="FUE80" s="141"/>
      <c r="FUF80" s="141"/>
      <c r="FUG80" s="141"/>
      <c r="FUH80" s="141"/>
      <c r="FUI80" s="141"/>
      <c r="FUJ80" s="141"/>
      <c r="FUK80" s="141"/>
      <c r="FUL80" s="141"/>
      <c r="FUM80" s="141"/>
      <c r="FUN80" s="141"/>
      <c r="FUO80" s="141"/>
      <c r="FUP80" s="141"/>
      <c r="FUQ80" s="141"/>
      <c r="FUR80" s="141"/>
      <c r="FUS80" s="141"/>
      <c r="FUT80" s="141"/>
      <c r="FUU80" s="141"/>
      <c r="FUV80" s="141"/>
      <c r="FUW80" s="141"/>
      <c r="FUX80" s="141"/>
      <c r="FUY80" s="141"/>
      <c r="FUZ80" s="141"/>
      <c r="FVA80" s="141"/>
      <c r="FVB80" s="141"/>
      <c r="FVC80" s="141"/>
      <c r="FVD80" s="141"/>
      <c r="FVE80" s="141"/>
      <c r="FVF80" s="141"/>
      <c r="FVG80" s="141"/>
      <c r="FVH80" s="141"/>
      <c r="FVI80" s="141"/>
      <c r="FVJ80" s="141"/>
      <c r="FVK80" s="141"/>
      <c r="FVL80" s="141"/>
      <c r="FVM80" s="141"/>
      <c r="FVN80" s="141"/>
      <c r="FVO80" s="141"/>
      <c r="FVP80" s="141"/>
      <c r="FVQ80" s="141"/>
      <c r="FVR80" s="141"/>
      <c r="FVS80" s="141"/>
      <c r="FVT80" s="141"/>
      <c r="FVU80" s="141"/>
      <c r="FVV80" s="141"/>
      <c r="FVW80" s="141"/>
      <c r="FVX80" s="141"/>
      <c r="FVY80" s="141"/>
      <c r="FVZ80" s="141"/>
      <c r="FWA80" s="141"/>
      <c r="FWB80" s="141"/>
      <c r="FWC80" s="141"/>
      <c r="FWD80" s="141"/>
      <c r="FWE80" s="141"/>
      <c r="FWF80" s="141"/>
      <c r="FWG80" s="141"/>
      <c r="FWH80" s="141"/>
      <c r="FWI80" s="141"/>
      <c r="FWJ80" s="141"/>
      <c r="FWK80" s="141"/>
      <c r="FWL80" s="141"/>
      <c r="FWM80" s="141"/>
      <c r="FWN80" s="141"/>
      <c r="FWO80" s="141"/>
      <c r="FWP80" s="141"/>
      <c r="FWQ80" s="141"/>
      <c r="FWR80" s="141"/>
      <c r="FWS80" s="141"/>
      <c r="FWT80" s="141"/>
      <c r="FWU80" s="141"/>
      <c r="FWV80" s="141"/>
      <c r="FWW80" s="141"/>
      <c r="FWX80" s="141"/>
      <c r="FWY80" s="141"/>
      <c r="FWZ80" s="141"/>
      <c r="FXA80" s="141"/>
      <c r="FXB80" s="141"/>
      <c r="FXC80" s="141"/>
      <c r="FXD80" s="141"/>
      <c r="FXE80" s="141"/>
      <c r="FXF80" s="141"/>
      <c r="FXG80" s="141"/>
      <c r="FXH80" s="141"/>
      <c r="FXI80" s="141"/>
      <c r="FXJ80" s="141"/>
      <c r="FXK80" s="141"/>
      <c r="FXL80" s="141"/>
      <c r="FXM80" s="141"/>
      <c r="FXN80" s="141"/>
      <c r="FXO80" s="141"/>
      <c r="FXP80" s="141"/>
      <c r="FXQ80" s="141"/>
      <c r="FXR80" s="141"/>
      <c r="FXS80" s="141"/>
      <c r="FXT80" s="141"/>
      <c r="FXU80" s="141"/>
      <c r="FXV80" s="141"/>
      <c r="FXW80" s="141"/>
      <c r="FXX80" s="141"/>
      <c r="FXY80" s="141"/>
      <c r="FXZ80" s="141"/>
      <c r="FYA80" s="141"/>
      <c r="FYB80" s="141"/>
      <c r="FYC80" s="141"/>
      <c r="FYD80" s="141"/>
      <c r="FYE80" s="141"/>
      <c r="FYF80" s="141"/>
      <c r="FYG80" s="141"/>
      <c r="FYH80" s="141"/>
      <c r="FYI80" s="141"/>
      <c r="FYJ80" s="141"/>
      <c r="FYK80" s="141"/>
      <c r="FYL80" s="141"/>
      <c r="FYM80" s="141"/>
      <c r="FYN80" s="141"/>
      <c r="FYO80" s="141"/>
      <c r="FYP80" s="141"/>
      <c r="FYQ80" s="141"/>
      <c r="FYR80" s="141"/>
      <c r="FYS80" s="141"/>
      <c r="FYT80" s="141"/>
      <c r="FYU80" s="141"/>
      <c r="FYV80" s="141"/>
      <c r="FYW80" s="141"/>
      <c r="FYX80" s="141"/>
      <c r="FYY80" s="141"/>
      <c r="FYZ80" s="141"/>
      <c r="FZA80" s="141"/>
      <c r="FZB80" s="141"/>
      <c r="FZC80" s="141"/>
      <c r="FZD80" s="141"/>
      <c r="FZE80" s="141"/>
      <c r="FZF80" s="141"/>
      <c r="FZG80" s="141"/>
      <c r="FZH80" s="141"/>
      <c r="FZI80" s="141"/>
      <c r="FZJ80" s="141"/>
      <c r="FZK80" s="141"/>
      <c r="FZL80" s="141"/>
      <c r="FZM80" s="141"/>
      <c r="FZN80" s="141"/>
      <c r="FZO80" s="141"/>
      <c r="FZP80" s="141"/>
      <c r="FZQ80" s="141"/>
      <c r="FZR80" s="141"/>
      <c r="FZS80" s="141"/>
      <c r="FZT80" s="141"/>
      <c r="FZU80" s="141"/>
      <c r="FZV80" s="141"/>
      <c r="FZW80" s="141"/>
      <c r="FZX80" s="141"/>
      <c r="FZY80" s="141"/>
      <c r="FZZ80" s="141"/>
      <c r="GAA80" s="141"/>
      <c r="GAB80" s="141"/>
      <c r="GAC80" s="141"/>
      <c r="GAD80" s="141"/>
      <c r="GAE80" s="141"/>
      <c r="GAF80" s="141"/>
      <c r="GAG80" s="141"/>
      <c r="GAH80" s="141"/>
      <c r="GAI80" s="141"/>
      <c r="GAJ80" s="141"/>
      <c r="GAK80" s="141"/>
      <c r="GAL80" s="141"/>
      <c r="GAM80" s="141"/>
      <c r="GAN80" s="141"/>
      <c r="GAO80" s="141"/>
      <c r="GAP80" s="141"/>
      <c r="GAQ80" s="141"/>
      <c r="GAR80" s="141"/>
      <c r="GAS80" s="141"/>
      <c r="GAT80" s="141"/>
      <c r="GAU80" s="141"/>
      <c r="GAV80" s="141"/>
      <c r="GAW80" s="141"/>
      <c r="GAX80" s="141"/>
      <c r="GAY80" s="141"/>
      <c r="GAZ80" s="141"/>
      <c r="GBA80" s="141"/>
      <c r="GBB80" s="141"/>
      <c r="GBC80" s="141"/>
      <c r="GBD80" s="141"/>
      <c r="GBE80" s="141"/>
      <c r="GBF80" s="141"/>
      <c r="GBG80" s="141"/>
      <c r="GBH80" s="141"/>
      <c r="GBI80" s="141"/>
      <c r="GBJ80" s="141"/>
      <c r="GBK80" s="141"/>
      <c r="GBL80" s="141"/>
      <c r="GBM80" s="141"/>
      <c r="GBN80" s="141"/>
      <c r="GBO80" s="141"/>
      <c r="GBP80" s="141"/>
      <c r="GBQ80" s="141"/>
      <c r="GBR80" s="141"/>
      <c r="GBS80" s="141"/>
      <c r="GBT80" s="141"/>
      <c r="GBU80" s="141"/>
      <c r="GBV80" s="141"/>
      <c r="GBW80" s="141"/>
      <c r="GBX80" s="141"/>
      <c r="GBY80" s="141"/>
      <c r="GBZ80" s="141"/>
      <c r="GCA80" s="141"/>
      <c r="GCB80" s="141"/>
      <c r="GCC80" s="141"/>
      <c r="GCD80" s="141"/>
      <c r="GCE80" s="141"/>
      <c r="GCF80" s="141"/>
      <c r="GCG80" s="141"/>
      <c r="GCH80" s="141"/>
      <c r="GCI80" s="141"/>
      <c r="GCJ80" s="141"/>
      <c r="GCK80" s="141"/>
      <c r="GCL80" s="141"/>
      <c r="GCM80" s="141"/>
      <c r="GCN80" s="141"/>
      <c r="GCO80" s="141"/>
      <c r="GCP80" s="141"/>
      <c r="GCQ80" s="141"/>
      <c r="GCR80" s="141"/>
      <c r="GCS80" s="141"/>
      <c r="GCT80" s="141"/>
      <c r="GCU80" s="141"/>
      <c r="GCV80" s="141"/>
      <c r="GCW80" s="141"/>
      <c r="GCX80" s="141"/>
      <c r="GCY80" s="141"/>
      <c r="GCZ80" s="141"/>
      <c r="GDA80" s="141"/>
      <c r="GDB80" s="141"/>
      <c r="GDC80" s="141"/>
      <c r="GDD80" s="141"/>
      <c r="GDE80" s="141"/>
      <c r="GDF80" s="141"/>
      <c r="GDG80" s="141"/>
      <c r="GDH80" s="141"/>
      <c r="GDI80" s="141"/>
      <c r="GDJ80" s="141"/>
      <c r="GDK80" s="141"/>
      <c r="GDL80" s="141"/>
      <c r="GDM80" s="141"/>
      <c r="GDN80" s="141"/>
      <c r="GDO80" s="141"/>
      <c r="GDP80" s="141"/>
      <c r="GDQ80" s="141"/>
      <c r="GDR80" s="141"/>
      <c r="GDS80" s="141"/>
      <c r="GDT80" s="141"/>
      <c r="GDU80" s="141"/>
      <c r="GDV80" s="141"/>
      <c r="GDW80" s="141"/>
      <c r="GDX80" s="141"/>
      <c r="GDY80" s="141"/>
      <c r="GDZ80" s="141"/>
      <c r="GEA80" s="141"/>
      <c r="GEB80" s="141"/>
      <c r="GEC80" s="141"/>
      <c r="GED80" s="141"/>
      <c r="GEE80" s="141"/>
      <c r="GEF80" s="141"/>
      <c r="GEG80" s="141"/>
      <c r="GEH80" s="141"/>
      <c r="GEI80" s="141"/>
      <c r="GEJ80" s="141"/>
      <c r="GEK80" s="141"/>
      <c r="GEL80" s="141"/>
      <c r="GEM80" s="141"/>
      <c r="GEN80" s="141"/>
      <c r="GEO80" s="141"/>
      <c r="GEP80" s="141"/>
      <c r="GEQ80" s="141"/>
      <c r="GER80" s="141"/>
      <c r="GES80" s="141"/>
      <c r="GET80" s="141"/>
      <c r="GEU80" s="141"/>
      <c r="GEV80" s="141"/>
      <c r="GEW80" s="141"/>
      <c r="GEX80" s="141"/>
      <c r="GEY80" s="141"/>
      <c r="GEZ80" s="141"/>
      <c r="GFA80" s="141"/>
      <c r="GFB80" s="141"/>
      <c r="GFC80" s="141"/>
      <c r="GFD80" s="141"/>
      <c r="GFE80" s="141"/>
      <c r="GFF80" s="141"/>
      <c r="GFG80" s="141"/>
      <c r="GFH80" s="141"/>
      <c r="GFI80" s="141"/>
      <c r="GFJ80" s="141"/>
      <c r="GFK80" s="141"/>
      <c r="GFL80" s="141"/>
      <c r="GFM80" s="141"/>
      <c r="GFN80" s="141"/>
      <c r="GFO80" s="141"/>
      <c r="GFP80" s="141"/>
      <c r="GFQ80" s="141"/>
      <c r="GFR80" s="141"/>
      <c r="GFS80" s="141"/>
      <c r="GFT80" s="141"/>
      <c r="GFU80" s="141"/>
      <c r="GFV80" s="141"/>
      <c r="GFW80" s="141"/>
      <c r="GFX80" s="141"/>
      <c r="GFY80" s="141"/>
      <c r="GFZ80" s="141"/>
      <c r="GGA80" s="141"/>
      <c r="GGB80" s="141"/>
      <c r="GGC80" s="141"/>
      <c r="GGD80" s="141"/>
      <c r="GGE80" s="141"/>
      <c r="GGF80" s="141"/>
      <c r="GGG80" s="141"/>
      <c r="GGH80" s="141"/>
      <c r="GGI80" s="141"/>
      <c r="GGJ80" s="141"/>
      <c r="GGK80" s="141"/>
      <c r="GGL80" s="141"/>
      <c r="GGM80" s="141"/>
      <c r="GGN80" s="141"/>
      <c r="GGO80" s="141"/>
      <c r="GGP80" s="141"/>
      <c r="GGQ80" s="141"/>
      <c r="GGR80" s="141"/>
      <c r="GGS80" s="141"/>
      <c r="GGT80" s="141"/>
      <c r="GGU80" s="141"/>
      <c r="GGV80" s="141"/>
      <c r="GGW80" s="141"/>
      <c r="GGX80" s="141"/>
      <c r="GGY80" s="141"/>
      <c r="GGZ80" s="141"/>
      <c r="GHA80" s="141"/>
      <c r="GHB80" s="141"/>
      <c r="GHC80" s="141"/>
      <c r="GHD80" s="141"/>
      <c r="GHE80" s="141"/>
      <c r="GHF80" s="141"/>
      <c r="GHG80" s="141"/>
      <c r="GHH80" s="141"/>
      <c r="GHI80" s="141"/>
      <c r="GHJ80" s="141"/>
      <c r="GHK80" s="141"/>
      <c r="GHL80" s="141"/>
      <c r="GHM80" s="141"/>
      <c r="GHN80" s="141"/>
      <c r="GHO80" s="141"/>
      <c r="GHP80" s="141"/>
      <c r="GHQ80" s="141"/>
      <c r="GHR80" s="141"/>
      <c r="GHS80" s="141"/>
      <c r="GHT80" s="141"/>
      <c r="GHU80" s="141"/>
      <c r="GHV80" s="141"/>
      <c r="GHW80" s="141"/>
      <c r="GHX80" s="141"/>
      <c r="GHY80" s="141"/>
      <c r="GHZ80" s="141"/>
      <c r="GIA80" s="141"/>
      <c r="GIB80" s="141"/>
      <c r="GIC80" s="141"/>
      <c r="GID80" s="141"/>
      <c r="GIE80" s="141"/>
      <c r="GIF80" s="141"/>
      <c r="GIG80" s="141"/>
      <c r="GIH80" s="141"/>
      <c r="GII80" s="141"/>
      <c r="GIJ80" s="141"/>
      <c r="GIK80" s="141"/>
      <c r="GIL80" s="141"/>
      <c r="GIM80" s="141"/>
      <c r="GIN80" s="141"/>
      <c r="GIO80" s="141"/>
      <c r="GIP80" s="141"/>
      <c r="GIQ80" s="141"/>
      <c r="GIR80" s="141"/>
      <c r="GIS80" s="141"/>
      <c r="GIT80" s="141"/>
      <c r="GIU80" s="141"/>
      <c r="GIV80" s="141"/>
      <c r="GIW80" s="141"/>
      <c r="GIX80" s="141"/>
      <c r="GIY80" s="141"/>
      <c r="GIZ80" s="141"/>
      <c r="GJA80" s="141"/>
      <c r="GJB80" s="141"/>
      <c r="GJC80" s="141"/>
      <c r="GJD80" s="141"/>
      <c r="GJE80" s="141"/>
      <c r="GJF80" s="141"/>
      <c r="GJG80" s="141"/>
      <c r="GJH80" s="141"/>
      <c r="GJI80" s="141"/>
      <c r="GJJ80" s="141"/>
      <c r="GJK80" s="141"/>
      <c r="GJL80" s="141"/>
      <c r="GJM80" s="141"/>
      <c r="GJN80" s="141"/>
      <c r="GJO80" s="141"/>
      <c r="GJP80" s="141"/>
      <c r="GJQ80" s="141"/>
      <c r="GJR80" s="141"/>
      <c r="GJS80" s="141"/>
      <c r="GJT80" s="141"/>
      <c r="GJU80" s="141"/>
      <c r="GJV80" s="141"/>
      <c r="GJW80" s="141"/>
      <c r="GJX80" s="141"/>
      <c r="GJY80" s="141"/>
      <c r="GJZ80" s="141"/>
      <c r="GKA80" s="141"/>
      <c r="GKB80" s="141"/>
      <c r="GKC80" s="141"/>
      <c r="GKD80" s="141"/>
      <c r="GKE80" s="141"/>
      <c r="GKF80" s="141"/>
      <c r="GKG80" s="141"/>
      <c r="GKH80" s="141"/>
      <c r="GKI80" s="141"/>
      <c r="GKJ80" s="141"/>
      <c r="GKK80" s="141"/>
      <c r="GKL80" s="141"/>
      <c r="GKM80" s="141"/>
      <c r="GKN80" s="141"/>
      <c r="GKO80" s="141"/>
      <c r="GKP80" s="141"/>
      <c r="GKQ80" s="141"/>
      <c r="GKR80" s="141"/>
      <c r="GKS80" s="141"/>
      <c r="GKT80" s="141"/>
      <c r="GKU80" s="141"/>
      <c r="GKV80" s="141"/>
      <c r="GKW80" s="141"/>
      <c r="GKX80" s="141"/>
      <c r="GKY80" s="141"/>
      <c r="GKZ80" s="141"/>
      <c r="GLA80" s="141"/>
      <c r="GLB80" s="141"/>
      <c r="GLC80" s="141"/>
      <c r="GLD80" s="141"/>
      <c r="GLE80" s="141"/>
      <c r="GLF80" s="141"/>
      <c r="GLG80" s="141"/>
      <c r="GLH80" s="141"/>
      <c r="GLI80" s="141"/>
      <c r="GLJ80" s="141"/>
      <c r="GLK80" s="141"/>
      <c r="GLL80" s="141"/>
      <c r="GLM80" s="141"/>
      <c r="GLN80" s="141"/>
      <c r="GLO80" s="141"/>
      <c r="GLP80" s="141"/>
      <c r="GLQ80" s="141"/>
      <c r="GLR80" s="141"/>
      <c r="GLS80" s="141"/>
      <c r="GLT80" s="141"/>
      <c r="GLU80" s="141"/>
      <c r="GLV80" s="141"/>
      <c r="GLW80" s="141"/>
      <c r="GLX80" s="141"/>
      <c r="GLY80" s="141"/>
      <c r="GLZ80" s="141"/>
      <c r="GMA80" s="141"/>
      <c r="GMB80" s="141"/>
      <c r="GMC80" s="141"/>
      <c r="GMD80" s="141"/>
      <c r="GME80" s="141"/>
      <c r="GMF80" s="141"/>
      <c r="GMG80" s="141"/>
      <c r="GMH80" s="141"/>
      <c r="GMI80" s="141"/>
      <c r="GMJ80" s="141"/>
      <c r="GMK80" s="141"/>
      <c r="GML80" s="141"/>
      <c r="GMM80" s="141"/>
      <c r="GMN80" s="141"/>
      <c r="GMO80" s="141"/>
      <c r="GMP80" s="141"/>
      <c r="GMQ80" s="141"/>
      <c r="GMR80" s="141"/>
      <c r="GMS80" s="141"/>
      <c r="GMT80" s="141"/>
      <c r="GMU80" s="141"/>
      <c r="GMV80" s="141"/>
      <c r="GMW80" s="141"/>
      <c r="GMX80" s="141"/>
      <c r="GMY80" s="141"/>
      <c r="GMZ80" s="141"/>
      <c r="GNA80" s="141"/>
      <c r="GNB80" s="141"/>
      <c r="GNC80" s="141"/>
      <c r="GND80" s="141"/>
      <c r="GNE80" s="141"/>
      <c r="GNF80" s="141"/>
      <c r="GNG80" s="141"/>
      <c r="GNH80" s="141"/>
      <c r="GNI80" s="141"/>
      <c r="GNJ80" s="141"/>
      <c r="GNK80" s="141"/>
      <c r="GNL80" s="141"/>
      <c r="GNM80" s="141"/>
      <c r="GNN80" s="141"/>
      <c r="GNO80" s="141"/>
      <c r="GNP80" s="141"/>
      <c r="GNQ80" s="141"/>
      <c r="GNR80" s="141"/>
      <c r="GNS80" s="141"/>
      <c r="GNT80" s="141"/>
      <c r="GNU80" s="141"/>
      <c r="GNV80" s="141"/>
      <c r="GNW80" s="141"/>
      <c r="GNX80" s="141"/>
      <c r="GNY80" s="141"/>
      <c r="GNZ80" s="141"/>
      <c r="GOA80" s="141"/>
      <c r="GOB80" s="141"/>
      <c r="GOC80" s="141"/>
      <c r="GOD80" s="141"/>
      <c r="GOE80" s="141"/>
      <c r="GOF80" s="141"/>
      <c r="GOG80" s="141"/>
      <c r="GOH80" s="141"/>
      <c r="GOI80" s="141"/>
      <c r="GOJ80" s="141"/>
      <c r="GOK80" s="141"/>
      <c r="GOL80" s="141"/>
      <c r="GOM80" s="141"/>
      <c r="GON80" s="141"/>
      <c r="GOO80" s="141"/>
      <c r="GOP80" s="141"/>
      <c r="GOQ80" s="141"/>
      <c r="GOR80" s="141"/>
      <c r="GOS80" s="141"/>
      <c r="GOT80" s="141"/>
      <c r="GOU80" s="141"/>
      <c r="GOV80" s="141"/>
      <c r="GOW80" s="141"/>
      <c r="GOX80" s="141"/>
      <c r="GOY80" s="141"/>
      <c r="GOZ80" s="141"/>
      <c r="GPA80" s="141"/>
      <c r="GPB80" s="141"/>
      <c r="GPC80" s="141"/>
      <c r="GPD80" s="141"/>
      <c r="GPE80" s="141"/>
      <c r="GPF80" s="141"/>
      <c r="GPG80" s="141"/>
      <c r="GPH80" s="141"/>
      <c r="GPI80" s="141"/>
      <c r="GPJ80" s="141"/>
      <c r="GPK80" s="141"/>
      <c r="GPL80" s="141"/>
      <c r="GPM80" s="141"/>
      <c r="GPN80" s="141"/>
      <c r="GPO80" s="141"/>
      <c r="GPP80" s="141"/>
      <c r="GPQ80" s="141"/>
      <c r="GPR80" s="141"/>
      <c r="GPS80" s="141"/>
      <c r="GPT80" s="141"/>
      <c r="GPU80" s="141"/>
      <c r="GPV80" s="141"/>
      <c r="GPW80" s="141"/>
      <c r="GPX80" s="141"/>
      <c r="GPY80" s="141"/>
      <c r="GPZ80" s="141"/>
      <c r="GQA80" s="141"/>
      <c r="GQB80" s="141"/>
      <c r="GQC80" s="141"/>
      <c r="GQD80" s="141"/>
      <c r="GQE80" s="141"/>
      <c r="GQF80" s="141"/>
      <c r="GQG80" s="141"/>
      <c r="GQH80" s="141"/>
      <c r="GQI80" s="141"/>
      <c r="GQJ80" s="141"/>
      <c r="GQK80" s="141"/>
      <c r="GQL80" s="141"/>
      <c r="GQM80" s="141"/>
      <c r="GQN80" s="141"/>
      <c r="GQO80" s="141"/>
      <c r="GQP80" s="141"/>
      <c r="GQQ80" s="141"/>
      <c r="GQR80" s="141"/>
      <c r="GQS80" s="141"/>
      <c r="GQT80" s="141"/>
      <c r="GQU80" s="141"/>
      <c r="GQV80" s="141"/>
      <c r="GQW80" s="141"/>
      <c r="GQX80" s="141"/>
      <c r="GQY80" s="141"/>
      <c r="GQZ80" s="141"/>
      <c r="GRA80" s="141"/>
      <c r="GRB80" s="141"/>
      <c r="GRC80" s="141"/>
      <c r="GRD80" s="141"/>
      <c r="GRE80" s="141"/>
      <c r="GRF80" s="141"/>
      <c r="GRG80" s="141"/>
      <c r="GRH80" s="141"/>
      <c r="GRI80" s="141"/>
      <c r="GRJ80" s="141"/>
      <c r="GRK80" s="141"/>
      <c r="GRL80" s="141"/>
      <c r="GRM80" s="141"/>
      <c r="GRN80" s="141"/>
      <c r="GRO80" s="141"/>
      <c r="GRP80" s="141"/>
      <c r="GRQ80" s="141"/>
      <c r="GRR80" s="141"/>
      <c r="GRS80" s="141"/>
      <c r="GRT80" s="141"/>
      <c r="GRU80" s="141"/>
      <c r="GRV80" s="141"/>
      <c r="GRW80" s="141"/>
      <c r="GRX80" s="141"/>
      <c r="GRY80" s="141"/>
      <c r="GRZ80" s="141"/>
      <c r="GSA80" s="141"/>
      <c r="GSB80" s="141"/>
      <c r="GSC80" s="141"/>
      <c r="GSD80" s="141"/>
      <c r="GSE80" s="141"/>
      <c r="GSF80" s="141"/>
      <c r="GSG80" s="141"/>
      <c r="GSH80" s="141"/>
      <c r="GSI80" s="141"/>
      <c r="GSJ80" s="141"/>
      <c r="GSK80" s="141"/>
      <c r="GSL80" s="141"/>
      <c r="GSM80" s="141"/>
      <c r="GSN80" s="141"/>
      <c r="GSO80" s="141"/>
      <c r="GSP80" s="141"/>
      <c r="GSQ80" s="141"/>
      <c r="GSR80" s="141"/>
      <c r="GSS80" s="141"/>
      <c r="GST80" s="141"/>
      <c r="GSU80" s="141"/>
      <c r="GSV80" s="141"/>
      <c r="GSW80" s="141"/>
      <c r="GSX80" s="141"/>
      <c r="GSY80" s="141"/>
      <c r="GSZ80" s="141"/>
      <c r="GTA80" s="141"/>
      <c r="GTB80" s="141"/>
      <c r="GTC80" s="141"/>
      <c r="GTD80" s="141"/>
      <c r="GTE80" s="141"/>
      <c r="GTF80" s="141"/>
      <c r="GTG80" s="141"/>
      <c r="GTH80" s="141"/>
      <c r="GTI80" s="141"/>
      <c r="GTJ80" s="141"/>
      <c r="GTK80" s="141"/>
      <c r="GTL80" s="141"/>
      <c r="GTM80" s="141"/>
      <c r="GTN80" s="141"/>
      <c r="GTO80" s="141"/>
      <c r="GTP80" s="141"/>
      <c r="GTQ80" s="141"/>
      <c r="GTR80" s="141"/>
      <c r="GTS80" s="141"/>
      <c r="GTT80" s="141"/>
      <c r="GTU80" s="141"/>
      <c r="GTV80" s="141"/>
      <c r="GTW80" s="141"/>
      <c r="GTX80" s="141"/>
      <c r="GTY80" s="141"/>
      <c r="GTZ80" s="141"/>
      <c r="GUA80" s="141"/>
      <c r="GUB80" s="141"/>
      <c r="GUC80" s="141"/>
      <c r="GUD80" s="141"/>
      <c r="GUE80" s="141"/>
      <c r="GUF80" s="141"/>
      <c r="GUG80" s="141"/>
      <c r="GUH80" s="141"/>
      <c r="GUI80" s="141"/>
      <c r="GUJ80" s="141"/>
      <c r="GUK80" s="141"/>
      <c r="GUL80" s="141"/>
      <c r="GUM80" s="141"/>
      <c r="GUN80" s="141"/>
      <c r="GUO80" s="141"/>
      <c r="GUP80" s="141"/>
      <c r="GUQ80" s="141"/>
      <c r="GUR80" s="141"/>
      <c r="GUS80" s="141"/>
      <c r="GUT80" s="141"/>
      <c r="GUU80" s="141"/>
      <c r="GUV80" s="141"/>
      <c r="GUW80" s="141"/>
      <c r="GUX80" s="141"/>
      <c r="GUY80" s="141"/>
      <c r="GUZ80" s="141"/>
      <c r="GVA80" s="141"/>
      <c r="GVB80" s="141"/>
      <c r="GVC80" s="141"/>
      <c r="GVD80" s="141"/>
      <c r="GVE80" s="141"/>
      <c r="GVF80" s="141"/>
      <c r="GVG80" s="141"/>
      <c r="GVH80" s="141"/>
      <c r="GVI80" s="141"/>
      <c r="GVJ80" s="141"/>
      <c r="GVK80" s="141"/>
      <c r="GVL80" s="141"/>
      <c r="GVM80" s="141"/>
      <c r="GVN80" s="141"/>
      <c r="GVO80" s="141"/>
      <c r="GVP80" s="141"/>
      <c r="GVQ80" s="141"/>
      <c r="GVR80" s="141"/>
      <c r="GVS80" s="141"/>
      <c r="GVT80" s="141"/>
      <c r="GVU80" s="141"/>
      <c r="GVV80" s="141"/>
      <c r="GVW80" s="141"/>
      <c r="GVX80" s="141"/>
      <c r="GVY80" s="141"/>
      <c r="GVZ80" s="141"/>
      <c r="GWA80" s="141"/>
      <c r="GWB80" s="141"/>
      <c r="GWC80" s="141"/>
      <c r="GWD80" s="141"/>
      <c r="GWE80" s="141"/>
      <c r="GWF80" s="141"/>
      <c r="GWG80" s="141"/>
      <c r="GWH80" s="141"/>
      <c r="GWI80" s="141"/>
      <c r="GWJ80" s="141"/>
      <c r="GWK80" s="141"/>
      <c r="GWL80" s="141"/>
      <c r="GWM80" s="141"/>
      <c r="GWN80" s="141"/>
      <c r="GWO80" s="141"/>
      <c r="GWP80" s="141"/>
      <c r="GWQ80" s="141"/>
      <c r="GWR80" s="141"/>
      <c r="GWS80" s="141"/>
      <c r="GWT80" s="141"/>
      <c r="GWU80" s="141"/>
      <c r="GWV80" s="141"/>
      <c r="GWW80" s="141"/>
      <c r="GWX80" s="141"/>
      <c r="GWY80" s="141"/>
      <c r="GWZ80" s="141"/>
      <c r="GXA80" s="141"/>
      <c r="GXB80" s="141"/>
      <c r="GXC80" s="141"/>
      <c r="GXD80" s="141"/>
      <c r="GXE80" s="141"/>
      <c r="GXF80" s="141"/>
      <c r="GXG80" s="141"/>
      <c r="GXH80" s="141"/>
      <c r="GXI80" s="141"/>
      <c r="GXJ80" s="141"/>
      <c r="GXK80" s="141"/>
      <c r="GXL80" s="141"/>
      <c r="GXM80" s="141"/>
      <c r="GXN80" s="141"/>
      <c r="GXO80" s="141"/>
      <c r="GXP80" s="141"/>
      <c r="GXQ80" s="141"/>
      <c r="GXR80" s="141"/>
      <c r="GXS80" s="141"/>
      <c r="GXT80" s="141"/>
      <c r="GXU80" s="141"/>
      <c r="GXV80" s="141"/>
      <c r="GXW80" s="141"/>
      <c r="GXX80" s="141"/>
      <c r="GXY80" s="141"/>
      <c r="GXZ80" s="141"/>
      <c r="GYA80" s="141"/>
      <c r="GYB80" s="141"/>
      <c r="GYC80" s="141"/>
      <c r="GYD80" s="141"/>
      <c r="GYE80" s="141"/>
      <c r="GYF80" s="141"/>
      <c r="GYG80" s="141"/>
      <c r="GYH80" s="141"/>
      <c r="GYI80" s="141"/>
      <c r="GYJ80" s="141"/>
      <c r="GYK80" s="141"/>
      <c r="GYL80" s="141"/>
      <c r="GYM80" s="141"/>
      <c r="GYN80" s="141"/>
      <c r="GYO80" s="141"/>
      <c r="GYP80" s="141"/>
      <c r="GYQ80" s="141"/>
      <c r="GYR80" s="141"/>
      <c r="GYS80" s="141"/>
      <c r="GYT80" s="141"/>
      <c r="GYU80" s="141"/>
      <c r="GYV80" s="141"/>
      <c r="GYW80" s="141"/>
      <c r="GYX80" s="141"/>
      <c r="GYY80" s="141"/>
      <c r="GYZ80" s="141"/>
      <c r="GZA80" s="141"/>
      <c r="GZB80" s="141"/>
      <c r="GZC80" s="141"/>
      <c r="GZD80" s="141"/>
      <c r="GZE80" s="141"/>
      <c r="GZF80" s="141"/>
      <c r="GZG80" s="141"/>
      <c r="GZH80" s="141"/>
      <c r="GZI80" s="141"/>
      <c r="GZJ80" s="141"/>
      <c r="GZK80" s="141"/>
      <c r="GZL80" s="141"/>
      <c r="GZM80" s="141"/>
      <c r="GZN80" s="141"/>
      <c r="GZO80" s="141"/>
      <c r="GZP80" s="141"/>
      <c r="GZQ80" s="141"/>
      <c r="GZR80" s="141"/>
      <c r="GZS80" s="141"/>
      <c r="GZT80" s="141"/>
      <c r="GZU80" s="141"/>
      <c r="GZV80" s="141"/>
      <c r="GZW80" s="141"/>
      <c r="GZX80" s="141"/>
      <c r="GZY80" s="141"/>
      <c r="GZZ80" s="141"/>
      <c r="HAA80" s="141"/>
      <c r="HAB80" s="141"/>
      <c r="HAC80" s="141"/>
      <c r="HAD80" s="141"/>
      <c r="HAE80" s="141"/>
      <c r="HAF80" s="141"/>
      <c r="HAG80" s="141"/>
      <c r="HAH80" s="141"/>
      <c r="HAI80" s="141"/>
      <c r="HAJ80" s="141"/>
      <c r="HAK80" s="141"/>
      <c r="HAL80" s="141"/>
      <c r="HAM80" s="141"/>
      <c r="HAN80" s="141"/>
      <c r="HAO80" s="141"/>
      <c r="HAP80" s="141"/>
      <c r="HAQ80" s="141"/>
      <c r="HAR80" s="141"/>
      <c r="HAS80" s="141"/>
      <c r="HAT80" s="141"/>
      <c r="HAU80" s="141"/>
      <c r="HAV80" s="141"/>
      <c r="HAW80" s="141"/>
      <c r="HAX80" s="141"/>
      <c r="HAY80" s="141"/>
      <c r="HAZ80" s="141"/>
      <c r="HBA80" s="141"/>
      <c r="HBB80" s="141"/>
      <c r="HBC80" s="141"/>
      <c r="HBD80" s="141"/>
      <c r="HBE80" s="141"/>
      <c r="HBF80" s="141"/>
      <c r="HBG80" s="141"/>
      <c r="HBH80" s="141"/>
      <c r="HBI80" s="141"/>
      <c r="HBJ80" s="141"/>
      <c r="HBK80" s="141"/>
      <c r="HBL80" s="141"/>
      <c r="HBM80" s="141"/>
      <c r="HBN80" s="141"/>
      <c r="HBO80" s="141"/>
      <c r="HBP80" s="141"/>
      <c r="HBQ80" s="141"/>
      <c r="HBR80" s="141"/>
      <c r="HBS80" s="141"/>
      <c r="HBT80" s="141"/>
      <c r="HBU80" s="141"/>
      <c r="HBV80" s="141"/>
      <c r="HBW80" s="141"/>
      <c r="HBX80" s="141"/>
      <c r="HBY80" s="141"/>
      <c r="HBZ80" s="141"/>
      <c r="HCA80" s="141"/>
      <c r="HCB80" s="141"/>
      <c r="HCC80" s="141"/>
      <c r="HCD80" s="141"/>
      <c r="HCE80" s="141"/>
      <c r="HCF80" s="141"/>
      <c r="HCG80" s="141"/>
      <c r="HCH80" s="141"/>
      <c r="HCI80" s="141"/>
      <c r="HCJ80" s="141"/>
      <c r="HCK80" s="141"/>
      <c r="HCL80" s="141"/>
      <c r="HCM80" s="141"/>
      <c r="HCN80" s="141"/>
      <c r="HCO80" s="141"/>
      <c r="HCP80" s="141"/>
      <c r="HCQ80" s="141"/>
      <c r="HCR80" s="141"/>
      <c r="HCS80" s="141"/>
      <c r="HCT80" s="141"/>
      <c r="HCU80" s="141"/>
      <c r="HCV80" s="141"/>
      <c r="HCW80" s="141"/>
      <c r="HCX80" s="141"/>
      <c r="HCY80" s="141"/>
      <c r="HCZ80" s="141"/>
      <c r="HDA80" s="141"/>
      <c r="HDB80" s="141"/>
      <c r="HDC80" s="141"/>
      <c r="HDD80" s="141"/>
      <c r="HDE80" s="141"/>
      <c r="HDF80" s="141"/>
      <c r="HDG80" s="141"/>
      <c r="HDH80" s="141"/>
      <c r="HDI80" s="141"/>
      <c r="HDJ80" s="141"/>
      <c r="HDK80" s="141"/>
      <c r="HDL80" s="141"/>
      <c r="HDM80" s="141"/>
      <c r="HDN80" s="141"/>
      <c r="HDO80" s="141"/>
      <c r="HDP80" s="141"/>
      <c r="HDQ80" s="141"/>
      <c r="HDR80" s="141"/>
      <c r="HDS80" s="141"/>
      <c r="HDT80" s="141"/>
      <c r="HDU80" s="141"/>
      <c r="HDV80" s="141"/>
      <c r="HDW80" s="141"/>
      <c r="HDX80" s="141"/>
      <c r="HDY80" s="141"/>
      <c r="HDZ80" s="141"/>
      <c r="HEA80" s="141"/>
      <c r="HEB80" s="141"/>
      <c r="HEC80" s="141"/>
      <c r="HED80" s="141"/>
      <c r="HEE80" s="141"/>
      <c r="HEF80" s="141"/>
      <c r="HEG80" s="141"/>
      <c r="HEH80" s="141"/>
      <c r="HEI80" s="141"/>
      <c r="HEJ80" s="141"/>
      <c r="HEK80" s="141"/>
      <c r="HEL80" s="141"/>
      <c r="HEM80" s="141"/>
      <c r="HEN80" s="141"/>
      <c r="HEO80" s="141"/>
      <c r="HEP80" s="141"/>
      <c r="HEQ80" s="141"/>
      <c r="HER80" s="141"/>
      <c r="HES80" s="141"/>
      <c r="HET80" s="141"/>
      <c r="HEU80" s="141"/>
      <c r="HEV80" s="141"/>
      <c r="HEW80" s="141"/>
      <c r="HEX80" s="141"/>
      <c r="HEY80" s="141"/>
      <c r="HEZ80" s="141"/>
      <c r="HFA80" s="141"/>
      <c r="HFB80" s="141"/>
      <c r="HFC80" s="141"/>
      <c r="HFD80" s="141"/>
      <c r="HFE80" s="141"/>
      <c r="HFF80" s="141"/>
      <c r="HFG80" s="141"/>
      <c r="HFH80" s="141"/>
      <c r="HFI80" s="141"/>
      <c r="HFJ80" s="141"/>
      <c r="HFK80" s="141"/>
      <c r="HFL80" s="141"/>
      <c r="HFM80" s="141"/>
      <c r="HFN80" s="141"/>
      <c r="HFO80" s="141"/>
      <c r="HFP80" s="141"/>
      <c r="HFQ80" s="141"/>
      <c r="HFR80" s="141"/>
      <c r="HFS80" s="141"/>
      <c r="HFT80" s="141"/>
      <c r="HFU80" s="141"/>
      <c r="HFV80" s="141"/>
      <c r="HFW80" s="141"/>
      <c r="HFX80" s="141"/>
      <c r="HFY80" s="141"/>
      <c r="HFZ80" s="141"/>
      <c r="HGA80" s="141"/>
      <c r="HGB80" s="141"/>
      <c r="HGC80" s="141"/>
      <c r="HGD80" s="141"/>
      <c r="HGE80" s="141"/>
      <c r="HGF80" s="141"/>
      <c r="HGG80" s="141"/>
      <c r="HGH80" s="141"/>
      <c r="HGI80" s="141"/>
      <c r="HGJ80" s="141"/>
      <c r="HGK80" s="141"/>
      <c r="HGL80" s="141"/>
      <c r="HGM80" s="141"/>
      <c r="HGN80" s="141"/>
      <c r="HGO80" s="141"/>
      <c r="HGP80" s="141"/>
      <c r="HGQ80" s="141"/>
      <c r="HGR80" s="141"/>
      <c r="HGS80" s="141"/>
      <c r="HGT80" s="141"/>
      <c r="HGU80" s="141"/>
      <c r="HGV80" s="141"/>
      <c r="HGW80" s="141"/>
      <c r="HGX80" s="141"/>
      <c r="HGY80" s="141"/>
      <c r="HGZ80" s="141"/>
      <c r="HHA80" s="141"/>
      <c r="HHB80" s="141"/>
      <c r="HHC80" s="141"/>
      <c r="HHD80" s="141"/>
      <c r="HHE80" s="141"/>
      <c r="HHF80" s="141"/>
      <c r="HHG80" s="141"/>
      <c r="HHH80" s="141"/>
      <c r="HHI80" s="141"/>
      <c r="HHJ80" s="141"/>
      <c r="HHK80" s="141"/>
      <c r="HHL80" s="141"/>
      <c r="HHM80" s="141"/>
      <c r="HHN80" s="141"/>
      <c r="HHO80" s="141"/>
      <c r="HHP80" s="141"/>
      <c r="HHQ80" s="141"/>
      <c r="HHR80" s="141"/>
      <c r="HHS80" s="141"/>
      <c r="HHT80" s="141"/>
      <c r="HHU80" s="141"/>
      <c r="HHV80" s="141"/>
      <c r="HHW80" s="141"/>
      <c r="HHX80" s="141"/>
      <c r="HHY80" s="141"/>
      <c r="HHZ80" s="141"/>
      <c r="HIA80" s="141"/>
      <c r="HIB80" s="141"/>
      <c r="HIC80" s="141"/>
      <c r="HID80" s="141"/>
      <c r="HIE80" s="141"/>
      <c r="HIF80" s="141"/>
      <c r="HIG80" s="141"/>
      <c r="HIH80" s="141"/>
      <c r="HII80" s="141"/>
      <c r="HIJ80" s="141"/>
      <c r="HIK80" s="141"/>
      <c r="HIL80" s="141"/>
      <c r="HIM80" s="141"/>
      <c r="HIN80" s="141"/>
      <c r="HIO80" s="141"/>
      <c r="HIP80" s="141"/>
      <c r="HIQ80" s="141"/>
      <c r="HIR80" s="141"/>
      <c r="HIS80" s="141"/>
      <c r="HIT80" s="141"/>
      <c r="HIU80" s="141"/>
      <c r="HIV80" s="141"/>
      <c r="HIW80" s="141"/>
      <c r="HIX80" s="141"/>
      <c r="HIY80" s="141"/>
      <c r="HIZ80" s="141"/>
      <c r="HJA80" s="141"/>
      <c r="HJB80" s="141"/>
      <c r="HJC80" s="141"/>
      <c r="HJD80" s="141"/>
      <c r="HJE80" s="141"/>
      <c r="HJF80" s="141"/>
      <c r="HJG80" s="141"/>
      <c r="HJH80" s="141"/>
      <c r="HJI80" s="141"/>
      <c r="HJJ80" s="141"/>
      <c r="HJK80" s="141"/>
      <c r="HJL80" s="141"/>
      <c r="HJM80" s="141"/>
      <c r="HJN80" s="141"/>
      <c r="HJO80" s="141"/>
      <c r="HJP80" s="141"/>
      <c r="HJQ80" s="141"/>
      <c r="HJR80" s="141"/>
      <c r="HJS80" s="141"/>
      <c r="HJT80" s="141"/>
      <c r="HJU80" s="141"/>
      <c r="HJV80" s="141"/>
      <c r="HJW80" s="141"/>
      <c r="HJX80" s="141"/>
      <c r="HJY80" s="141"/>
      <c r="HJZ80" s="141"/>
      <c r="HKA80" s="141"/>
      <c r="HKB80" s="141"/>
      <c r="HKC80" s="141"/>
      <c r="HKD80" s="141"/>
      <c r="HKE80" s="141"/>
      <c r="HKF80" s="141"/>
      <c r="HKG80" s="141"/>
      <c r="HKH80" s="141"/>
      <c r="HKI80" s="141"/>
      <c r="HKJ80" s="141"/>
      <c r="HKK80" s="141"/>
      <c r="HKL80" s="141"/>
      <c r="HKM80" s="141"/>
      <c r="HKN80" s="141"/>
      <c r="HKO80" s="141"/>
      <c r="HKP80" s="141"/>
      <c r="HKQ80" s="141"/>
      <c r="HKR80" s="141"/>
      <c r="HKS80" s="141"/>
      <c r="HKT80" s="141"/>
      <c r="HKU80" s="141"/>
      <c r="HKV80" s="141"/>
      <c r="HKW80" s="141"/>
      <c r="HKX80" s="141"/>
      <c r="HKY80" s="141"/>
      <c r="HKZ80" s="141"/>
      <c r="HLA80" s="141"/>
      <c r="HLB80" s="141"/>
      <c r="HLC80" s="141"/>
      <c r="HLD80" s="141"/>
      <c r="HLE80" s="141"/>
      <c r="HLF80" s="141"/>
      <c r="HLG80" s="141"/>
      <c r="HLH80" s="141"/>
      <c r="HLI80" s="141"/>
      <c r="HLJ80" s="141"/>
      <c r="HLK80" s="141"/>
      <c r="HLL80" s="141"/>
      <c r="HLM80" s="141"/>
      <c r="HLN80" s="141"/>
      <c r="HLO80" s="141"/>
      <c r="HLP80" s="141"/>
      <c r="HLQ80" s="141"/>
      <c r="HLR80" s="141"/>
      <c r="HLS80" s="141"/>
      <c r="HLT80" s="141"/>
      <c r="HLU80" s="141"/>
      <c r="HLV80" s="141"/>
      <c r="HLW80" s="141"/>
      <c r="HLX80" s="141"/>
      <c r="HLY80" s="141"/>
      <c r="HLZ80" s="141"/>
      <c r="HMA80" s="141"/>
      <c r="HMB80" s="141"/>
      <c r="HMC80" s="141"/>
      <c r="HMD80" s="141"/>
      <c r="HME80" s="141"/>
      <c r="HMF80" s="141"/>
      <c r="HMG80" s="141"/>
      <c r="HMH80" s="141"/>
      <c r="HMI80" s="141"/>
      <c r="HMJ80" s="141"/>
      <c r="HMK80" s="141"/>
      <c r="HML80" s="141"/>
      <c r="HMM80" s="141"/>
      <c r="HMN80" s="141"/>
      <c r="HMO80" s="141"/>
      <c r="HMP80" s="141"/>
      <c r="HMQ80" s="141"/>
      <c r="HMR80" s="141"/>
      <c r="HMS80" s="141"/>
      <c r="HMT80" s="141"/>
      <c r="HMU80" s="141"/>
      <c r="HMV80" s="141"/>
      <c r="HMW80" s="141"/>
      <c r="HMX80" s="141"/>
      <c r="HMY80" s="141"/>
      <c r="HMZ80" s="141"/>
      <c r="HNA80" s="141"/>
      <c r="HNB80" s="141"/>
      <c r="HNC80" s="141"/>
      <c r="HND80" s="141"/>
      <c r="HNE80" s="141"/>
      <c r="HNF80" s="141"/>
      <c r="HNG80" s="141"/>
      <c r="HNH80" s="141"/>
      <c r="HNI80" s="141"/>
      <c r="HNJ80" s="141"/>
      <c r="HNK80" s="141"/>
      <c r="HNL80" s="141"/>
      <c r="HNM80" s="141"/>
      <c r="HNN80" s="141"/>
      <c r="HNO80" s="141"/>
      <c r="HNP80" s="141"/>
      <c r="HNQ80" s="141"/>
      <c r="HNR80" s="141"/>
      <c r="HNS80" s="141"/>
      <c r="HNT80" s="141"/>
      <c r="HNU80" s="141"/>
      <c r="HNV80" s="141"/>
      <c r="HNW80" s="141"/>
      <c r="HNX80" s="141"/>
      <c r="HNY80" s="141"/>
      <c r="HNZ80" s="141"/>
      <c r="HOA80" s="141"/>
      <c r="HOB80" s="141"/>
      <c r="HOC80" s="141"/>
      <c r="HOD80" s="141"/>
      <c r="HOE80" s="141"/>
      <c r="HOF80" s="141"/>
      <c r="HOG80" s="141"/>
      <c r="HOH80" s="141"/>
      <c r="HOI80" s="141"/>
      <c r="HOJ80" s="141"/>
      <c r="HOK80" s="141"/>
      <c r="HOL80" s="141"/>
      <c r="HOM80" s="141"/>
      <c r="HON80" s="141"/>
      <c r="HOO80" s="141"/>
      <c r="HOP80" s="141"/>
      <c r="HOQ80" s="141"/>
      <c r="HOR80" s="141"/>
      <c r="HOS80" s="141"/>
      <c r="HOT80" s="141"/>
      <c r="HOU80" s="141"/>
      <c r="HOV80" s="141"/>
      <c r="HOW80" s="141"/>
      <c r="HOX80" s="141"/>
      <c r="HOY80" s="141"/>
      <c r="HOZ80" s="141"/>
      <c r="HPA80" s="141"/>
      <c r="HPB80" s="141"/>
      <c r="HPC80" s="141"/>
      <c r="HPD80" s="141"/>
      <c r="HPE80" s="141"/>
      <c r="HPF80" s="141"/>
      <c r="HPG80" s="141"/>
      <c r="HPH80" s="141"/>
      <c r="HPI80" s="141"/>
      <c r="HPJ80" s="141"/>
      <c r="HPK80" s="141"/>
      <c r="HPL80" s="141"/>
      <c r="HPM80" s="141"/>
      <c r="HPN80" s="141"/>
      <c r="HPO80" s="141"/>
      <c r="HPP80" s="141"/>
      <c r="HPQ80" s="141"/>
      <c r="HPR80" s="141"/>
      <c r="HPS80" s="141"/>
      <c r="HPT80" s="141"/>
      <c r="HPU80" s="141"/>
      <c r="HPV80" s="141"/>
      <c r="HPW80" s="141"/>
      <c r="HPX80" s="141"/>
      <c r="HPY80" s="141"/>
      <c r="HPZ80" s="141"/>
      <c r="HQA80" s="141"/>
      <c r="HQB80" s="141"/>
      <c r="HQC80" s="141"/>
      <c r="HQD80" s="141"/>
      <c r="HQE80" s="141"/>
      <c r="HQF80" s="141"/>
      <c r="HQG80" s="141"/>
      <c r="HQH80" s="141"/>
      <c r="HQI80" s="141"/>
      <c r="HQJ80" s="141"/>
      <c r="HQK80" s="141"/>
      <c r="HQL80" s="141"/>
      <c r="HQM80" s="141"/>
      <c r="HQN80" s="141"/>
      <c r="HQO80" s="141"/>
      <c r="HQP80" s="141"/>
      <c r="HQQ80" s="141"/>
      <c r="HQR80" s="141"/>
      <c r="HQS80" s="141"/>
      <c r="HQT80" s="141"/>
      <c r="HQU80" s="141"/>
      <c r="HQV80" s="141"/>
      <c r="HQW80" s="141"/>
      <c r="HQX80" s="141"/>
      <c r="HQY80" s="141"/>
      <c r="HQZ80" s="141"/>
      <c r="HRA80" s="141"/>
      <c r="HRB80" s="141"/>
      <c r="HRC80" s="141"/>
      <c r="HRD80" s="141"/>
      <c r="HRE80" s="141"/>
      <c r="HRF80" s="141"/>
      <c r="HRG80" s="141"/>
      <c r="HRH80" s="141"/>
      <c r="HRI80" s="141"/>
      <c r="HRJ80" s="141"/>
      <c r="HRK80" s="141"/>
      <c r="HRL80" s="141"/>
      <c r="HRM80" s="141"/>
      <c r="HRN80" s="141"/>
      <c r="HRO80" s="141"/>
      <c r="HRP80" s="141"/>
      <c r="HRQ80" s="141"/>
      <c r="HRR80" s="141"/>
      <c r="HRS80" s="141"/>
      <c r="HRT80" s="141"/>
      <c r="HRU80" s="141"/>
      <c r="HRV80" s="141"/>
      <c r="HRW80" s="141"/>
      <c r="HRX80" s="141"/>
      <c r="HRY80" s="141"/>
      <c r="HRZ80" s="141"/>
      <c r="HSA80" s="141"/>
      <c r="HSB80" s="141"/>
      <c r="HSC80" s="141"/>
      <c r="HSD80" s="141"/>
      <c r="HSE80" s="141"/>
      <c r="HSF80" s="141"/>
      <c r="HSG80" s="141"/>
      <c r="HSH80" s="141"/>
      <c r="HSI80" s="141"/>
      <c r="HSJ80" s="141"/>
      <c r="HSK80" s="141"/>
      <c r="HSL80" s="141"/>
      <c r="HSM80" s="141"/>
      <c r="HSN80" s="141"/>
      <c r="HSO80" s="141"/>
      <c r="HSP80" s="141"/>
      <c r="HSQ80" s="141"/>
      <c r="HSR80" s="141"/>
      <c r="HSS80" s="141"/>
      <c r="HST80" s="141"/>
      <c r="HSU80" s="141"/>
      <c r="HSV80" s="141"/>
      <c r="HSW80" s="141"/>
      <c r="HSX80" s="141"/>
      <c r="HSY80" s="141"/>
      <c r="HSZ80" s="141"/>
      <c r="HTA80" s="141"/>
      <c r="HTB80" s="141"/>
      <c r="HTC80" s="141"/>
      <c r="HTD80" s="141"/>
      <c r="HTE80" s="141"/>
      <c r="HTF80" s="141"/>
      <c r="HTG80" s="141"/>
      <c r="HTH80" s="141"/>
      <c r="HTI80" s="141"/>
      <c r="HTJ80" s="141"/>
      <c r="HTK80" s="141"/>
      <c r="HTL80" s="141"/>
      <c r="HTM80" s="141"/>
      <c r="HTN80" s="141"/>
      <c r="HTO80" s="141"/>
      <c r="HTP80" s="141"/>
      <c r="HTQ80" s="141"/>
      <c r="HTR80" s="141"/>
      <c r="HTS80" s="141"/>
      <c r="HTT80" s="141"/>
      <c r="HTU80" s="141"/>
      <c r="HTV80" s="141"/>
      <c r="HTW80" s="141"/>
      <c r="HTX80" s="141"/>
      <c r="HTY80" s="141"/>
      <c r="HTZ80" s="141"/>
      <c r="HUA80" s="141"/>
      <c r="HUB80" s="141"/>
      <c r="HUC80" s="141"/>
      <c r="HUD80" s="141"/>
      <c r="HUE80" s="141"/>
      <c r="HUF80" s="141"/>
      <c r="HUG80" s="141"/>
      <c r="HUH80" s="141"/>
      <c r="HUI80" s="141"/>
      <c r="HUJ80" s="141"/>
      <c r="HUK80" s="141"/>
      <c r="HUL80" s="141"/>
      <c r="HUM80" s="141"/>
      <c r="HUN80" s="141"/>
      <c r="HUO80" s="141"/>
      <c r="HUP80" s="141"/>
      <c r="HUQ80" s="141"/>
      <c r="HUR80" s="141"/>
      <c r="HUS80" s="141"/>
      <c r="HUT80" s="141"/>
      <c r="HUU80" s="141"/>
      <c r="HUV80" s="141"/>
      <c r="HUW80" s="141"/>
      <c r="HUX80" s="141"/>
      <c r="HUY80" s="141"/>
      <c r="HUZ80" s="141"/>
      <c r="HVA80" s="141"/>
      <c r="HVB80" s="141"/>
      <c r="HVC80" s="141"/>
      <c r="HVD80" s="141"/>
      <c r="HVE80" s="141"/>
      <c r="HVF80" s="141"/>
      <c r="HVG80" s="141"/>
      <c r="HVH80" s="141"/>
      <c r="HVI80" s="141"/>
      <c r="HVJ80" s="141"/>
      <c r="HVK80" s="141"/>
      <c r="HVL80" s="141"/>
      <c r="HVM80" s="141"/>
      <c r="HVN80" s="141"/>
      <c r="HVO80" s="141"/>
      <c r="HVP80" s="141"/>
      <c r="HVQ80" s="141"/>
      <c r="HVR80" s="141"/>
      <c r="HVS80" s="141"/>
      <c r="HVT80" s="141"/>
      <c r="HVU80" s="141"/>
      <c r="HVV80" s="141"/>
      <c r="HVW80" s="141"/>
      <c r="HVX80" s="141"/>
      <c r="HVY80" s="141"/>
      <c r="HVZ80" s="141"/>
      <c r="HWA80" s="141"/>
      <c r="HWB80" s="141"/>
      <c r="HWC80" s="141"/>
      <c r="HWD80" s="141"/>
      <c r="HWE80" s="141"/>
      <c r="HWF80" s="141"/>
      <c r="HWG80" s="141"/>
      <c r="HWH80" s="141"/>
      <c r="HWI80" s="141"/>
      <c r="HWJ80" s="141"/>
      <c r="HWK80" s="141"/>
      <c r="HWL80" s="141"/>
      <c r="HWM80" s="141"/>
      <c r="HWN80" s="141"/>
      <c r="HWO80" s="141"/>
      <c r="HWP80" s="141"/>
      <c r="HWQ80" s="141"/>
      <c r="HWR80" s="141"/>
      <c r="HWS80" s="141"/>
      <c r="HWT80" s="141"/>
      <c r="HWU80" s="141"/>
      <c r="HWV80" s="141"/>
      <c r="HWW80" s="141"/>
      <c r="HWX80" s="141"/>
      <c r="HWY80" s="141"/>
      <c r="HWZ80" s="141"/>
      <c r="HXA80" s="141"/>
      <c r="HXB80" s="141"/>
      <c r="HXC80" s="141"/>
      <c r="HXD80" s="141"/>
      <c r="HXE80" s="141"/>
      <c r="HXF80" s="141"/>
      <c r="HXG80" s="141"/>
      <c r="HXH80" s="141"/>
      <c r="HXI80" s="141"/>
      <c r="HXJ80" s="141"/>
      <c r="HXK80" s="141"/>
      <c r="HXL80" s="141"/>
      <c r="HXM80" s="141"/>
      <c r="HXN80" s="141"/>
      <c r="HXO80" s="141"/>
      <c r="HXP80" s="141"/>
      <c r="HXQ80" s="141"/>
      <c r="HXR80" s="141"/>
      <c r="HXS80" s="141"/>
      <c r="HXT80" s="141"/>
      <c r="HXU80" s="141"/>
      <c r="HXV80" s="141"/>
      <c r="HXW80" s="141"/>
      <c r="HXX80" s="141"/>
      <c r="HXY80" s="141"/>
      <c r="HXZ80" s="141"/>
      <c r="HYA80" s="141"/>
      <c r="HYB80" s="141"/>
      <c r="HYC80" s="141"/>
      <c r="HYD80" s="141"/>
      <c r="HYE80" s="141"/>
      <c r="HYF80" s="141"/>
      <c r="HYG80" s="141"/>
      <c r="HYH80" s="141"/>
      <c r="HYI80" s="141"/>
      <c r="HYJ80" s="141"/>
      <c r="HYK80" s="141"/>
      <c r="HYL80" s="141"/>
      <c r="HYM80" s="141"/>
      <c r="HYN80" s="141"/>
      <c r="HYO80" s="141"/>
      <c r="HYP80" s="141"/>
      <c r="HYQ80" s="141"/>
      <c r="HYR80" s="141"/>
      <c r="HYS80" s="141"/>
      <c r="HYT80" s="141"/>
      <c r="HYU80" s="141"/>
      <c r="HYV80" s="141"/>
      <c r="HYW80" s="141"/>
      <c r="HYX80" s="141"/>
      <c r="HYY80" s="141"/>
      <c r="HYZ80" s="141"/>
      <c r="HZA80" s="141"/>
      <c r="HZB80" s="141"/>
      <c r="HZC80" s="141"/>
      <c r="HZD80" s="141"/>
      <c r="HZE80" s="141"/>
      <c r="HZF80" s="141"/>
      <c r="HZG80" s="141"/>
      <c r="HZH80" s="141"/>
      <c r="HZI80" s="141"/>
      <c r="HZJ80" s="141"/>
      <c r="HZK80" s="141"/>
      <c r="HZL80" s="141"/>
      <c r="HZM80" s="141"/>
      <c r="HZN80" s="141"/>
      <c r="HZO80" s="141"/>
      <c r="HZP80" s="141"/>
      <c r="HZQ80" s="141"/>
      <c r="HZR80" s="141"/>
      <c r="HZS80" s="141"/>
      <c r="HZT80" s="141"/>
      <c r="HZU80" s="141"/>
      <c r="HZV80" s="141"/>
      <c r="HZW80" s="141"/>
      <c r="HZX80" s="141"/>
      <c r="HZY80" s="141"/>
      <c r="HZZ80" s="141"/>
      <c r="IAA80" s="141"/>
      <c r="IAB80" s="141"/>
      <c r="IAC80" s="141"/>
      <c r="IAD80" s="141"/>
      <c r="IAE80" s="141"/>
      <c r="IAF80" s="141"/>
      <c r="IAG80" s="141"/>
      <c r="IAH80" s="141"/>
      <c r="IAI80" s="141"/>
      <c r="IAJ80" s="141"/>
      <c r="IAK80" s="141"/>
      <c r="IAL80" s="141"/>
      <c r="IAM80" s="141"/>
      <c r="IAN80" s="141"/>
      <c r="IAO80" s="141"/>
      <c r="IAP80" s="141"/>
      <c r="IAQ80" s="141"/>
      <c r="IAR80" s="141"/>
      <c r="IAS80" s="141"/>
      <c r="IAT80" s="141"/>
      <c r="IAU80" s="141"/>
      <c r="IAV80" s="141"/>
      <c r="IAW80" s="141"/>
      <c r="IAX80" s="141"/>
      <c r="IAY80" s="141"/>
      <c r="IAZ80" s="141"/>
      <c r="IBA80" s="141"/>
      <c r="IBB80" s="141"/>
      <c r="IBC80" s="141"/>
      <c r="IBD80" s="141"/>
      <c r="IBE80" s="141"/>
      <c r="IBF80" s="141"/>
      <c r="IBG80" s="141"/>
      <c r="IBH80" s="141"/>
      <c r="IBI80" s="141"/>
      <c r="IBJ80" s="141"/>
      <c r="IBK80" s="141"/>
      <c r="IBL80" s="141"/>
      <c r="IBM80" s="141"/>
      <c r="IBN80" s="141"/>
      <c r="IBO80" s="141"/>
      <c r="IBP80" s="141"/>
      <c r="IBQ80" s="141"/>
      <c r="IBR80" s="141"/>
      <c r="IBS80" s="141"/>
      <c r="IBT80" s="141"/>
      <c r="IBU80" s="141"/>
      <c r="IBV80" s="141"/>
      <c r="IBW80" s="141"/>
      <c r="IBX80" s="141"/>
      <c r="IBY80" s="141"/>
      <c r="IBZ80" s="141"/>
      <c r="ICA80" s="141"/>
      <c r="ICB80" s="141"/>
      <c r="ICC80" s="141"/>
      <c r="ICD80" s="141"/>
      <c r="ICE80" s="141"/>
      <c r="ICF80" s="141"/>
      <c r="ICG80" s="141"/>
      <c r="ICH80" s="141"/>
      <c r="ICI80" s="141"/>
      <c r="ICJ80" s="141"/>
      <c r="ICK80" s="141"/>
      <c r="ICL80" s="141"/>
      <c r="ICM80" s="141"/>
      <c r="ICN80" s="141"/>
      <c r="ICO80" s="141"/>
      <c r="ICP80" s="141"/>
      <c r="ICQ80" s="141"/>
      <c r="ICR80" s="141"/>
      <c r="ICS80" s="141"/>
      <c r="ICT80" s="141"/>
      <c r="ICU80" s="141"/>
      <c r="ICV80" s="141"/>
      <c r="ICW80" s="141"/>
      <c r="ICX80" s="141"/>
      <c r="ICY80" s="141"/>
      <c r="ICZ80" s="141"/>
      <c r="IDA80" s="141"/>
      <c r="IDB80" s="141"/>
      <c r="IDC80" s="141"/>
      <c r="IDD80" s="141"/>
      <c r="IDE80" s="141"/>
      <c r="IDF80" s="141"/>
      <c r="IDG80" s="141"/>
      <c r="IDH80" s="141"/>
      <c r="IDI80" s="141"/>
      <c r="IDJ80" s="141"/>
      <c r="IDK80" s="141"/>
      <c r="IDL80" s="141"/>
      <c r="IDM80" s="141"/>
      <c r="IDN80" s="141"/>
      <c r="IDO80" s="141"/>
      <c r="IDP80" s="141"/>
      <c r="IDQ80" s="141"/>
      <c r="IDR80" s="141"/>
      <c r="IDS80" s="141"/>
      <c r="IDT80" s="141"/>
      <c r="IDU80" s="141"/>
      <c r="IDV80" s="141"/>
      <c r="IDW80" s="141"/>
      <c r="IDX80" s="141"/>
      <c r="IDY80" s="141"/>
      <c r="IDZ80" s="141"/>
      <c r="IEA80" s="141"/>
      <c r="IEB80" s="141"/>
      <c r="IEC80" s="141"/>
      <c r="IED80" s="141"/>
      <c r="IEE80" s="141"/>
      <c r="IEF80" s="141"/>
      <c r="IEG80" s="141"/>
      <c r="IEH80" s="141"/>
      <c r="IEI80" s="141"/>
      <c r="IEJ80" s="141"/>
      <c r="IEK80" s="141"/>
      <c r="IEL80" s="141"/>
      <c r="IEM80" s="141"/>
      <c r="IEN80" s="141"/>
      <c r="IEO80" s="141"/>
      <c r="IEP80" s="141"/>
      <c r="IEQ80" s="141"/>
      <c r="IER80" s="141"/>
      <c r="IES80" s="141"/>
      <c r="IET80" s="141"/>
      <c r="IEU80" s="141"/>
      <c r="IEV80" s="141"/>
      <c r="IEW80" s="141"/>
      <c r="IEX80" s="141"/>
      <c r="IEY80" s="141"/>
      <c r="IEZ80" s="141"/>
      <c r="IFA80" s="141"/>
      <c r="IFB80" s="141"/>
      <c r="IFC80" s="141"/>
      <c r="IFD80" s="141"/>
      <c r="IFE80" s="141"/>
      <c r="IFF80" s="141"/>
      <c r="IFG80" s="141"/>
      <c r="IFH80" s="141"/>
      <c r="IFI80" s="141"/>
      <c r="IFJ80" s="141"/>
      <c r="IFK80" s="141"/>
      <c r="IFL80" s="141"/>
      <c r="IFM80" s="141"/>
      <c r="IFN80" s="141"/>
      <c r="IFO80" s="141"/>
      <c r="IFP80" s="141"/>
      <c r="IFQ80" s="141"/>
      <c r="IFR80" s="141"/>
      <c r="IFS80" s="141"/>
      <c r="IFT80" s="141"/>
      <c r="IFU80" s="141"/>
      <c r="IFV80" s="141"/>
      <c r="IFW80" s="141"/>
      <c r="IFX80" s="141"/>
      <c r="IFY80" s="141"/>
      <c r="IFZ80" s="141"/>
      <c r="IGA80" s="141"/>
      <c r="IGB80" s="141"/>
      <c r="IGC80" s="141"/>
      <c r="IGD80" s="141"/>
      <c r="IGE80" s="141"/>
      <c r="IGF80" s="141"/>
      <c r="IGG80" s="141"/>
      <c r="IGH80" s="141"/>
      <c r="IGI80" s="141"/>
      <c r="IGJ80" s="141"/>
      <c r="IGK80" s="141"/>
      <c r="IGL80" s="141"/>
      <c r="IGM80" s="141"/>
      <c r="IGN80" s="141"/>
      <c r="IGO80" s="141"/>
      <c r="IGP80" s="141"/>
      <c r="IGQ80" s="141"/>
      <c r="IGR80" s="141"/>
      <c r="IGS80" s="141"/>
      <c r="IGT80" s="141"/>
      <c r="IGU80" s="141"/>
      <c r="IGV80" s="141"/>
      <c r="IGW80" s="141"/>
      <c r="IGX80" s="141"/>
      <c r="IGY80" s="141"/>
      <c r="IGZ80" s="141"/>
      <c r="IHA80" s="141"/>
      <c r="IHB80" s="141"/>
      <c r="IHC80" s="141"/>
      <c r="IHD80" s="141"/>
      <c r="IHE80" s="141"/>
      <c r="IHF80" s="141"/>
      <c r="IHG80" s="141"/>
      <c r="IHH80" s="141"/>
      <c r="IHI80" s="141"/>
      <c r="IHJ80" s="141"/>
      <c r="IHK80" s="141"/>
      <c r="IHL80" s="141"/>
      <c r="IHM80" s="141"/>
      <c r="IHN80" s="141"/>
      <c r="IHO80" s="141"/>
      <c r="IHP80" s="141"/>
      <c r="IHQ80" s="141"/>
      <c r="IHR80" s="141"/>
      <c r="IHS80" s="141"/>
      <c r="IHT80" s="141"/>
      <c r="IHU80" s="141"/>
      <c r="IHV80" s="141"/>
      <c r="IHW80" s="141"/>
      <c r="IHX80" s="141"/>
      <c r="IHY80" s="141"/>
      <c r="IHZ80" s="141"/>
      <c r="IIA80" s="141"/>
      <c r="IIB80" s="141"/>
      <c r="IIC80" s="141"/>
      <c r="IID80" s="141"/>
      <c r="IIE80" s="141"/>
      <c r="IIF80" s="141"/>
      <c r="IIG80" s="141"/>
      <c r="IIH80" s="141"/>
      <c r="III80" s="141"/>
      <c r="IIJ80" s="141"/>
      <c r="IIK80" s="141"/>
      <c r="IIL80" s="141"/>
      <c r="IIM80" s="141"/>
      <c r="IIN80" s="141"/>
      <c r="IIO80" s="141"/>
      <c r="IIP80" s="141"/>
      <c r="IIQ80" s="141"/>
      <c r="IIR80" s="141"/>
      <c r="IIS80" s="141"/>
      <c r="IIT80" s="141"/>
      <c r="IIU80" s="141"/>
      <c r="IIV80" s="141"/>
      <c r="IIW80" s="141"/>
      <c r="IIX80" s="141"/>
      <c r="IIY80" s="141"/>
      <c r="IIZ80" s="141"/>
      <c r="IJA80" s="141"/>
      <c r="IJB80" s="141"/>
      <c r="IJC80" s="141"/>
      <c r="IJD80" s="141"/>
      <c r="IJE80" s="141"/>
      <c r="IJF80" s="141"/>
      <c r="IJG80" s="141"/>
      <c r="IJH80" s="141"/>
      <c r="IJI80" s="141"/>
      <c r="IJJ80" s="141"/>
      <c r="IJK80" s="141"/>
      <c r="IJL80" s="141"/>
      <c r="IJM80" s="141"/>
      <c r="IJN80" s="141"/>
      <c r="IJO80" s="141"/>
      <c r="IJP80" s="141"/>
      <c r="IJQ80" s="141"/>
      <c r="IJR80" s="141"/>
      <c r="IJS80" s="141"/>
      <c r="IJT80" s="141"/>
      <c r="IJU80" s="141"/>
      <c r="IJV80" s="141"/>
      <c r="IJW80" s="141"/>
      <c r="IJX80" s="141"/>
      <c r="IJY80" s="141"/>
      <c r="IJZ80" s="141"/>
      <c r="IKA80" s="141"/>
      <c r="IKB80" s="141"/>
      <c r="IKC80" s="141"/>
      <c r="IKD80" s="141"/>
      <c r="IKE80" s="141"/>
      <c r="IKF80" s="141"/>
      <c r="IKG80" s="141"/>
      <c r="IKH80" s="141"/>
      <c r="IKI80" s="141"/>
      <c r="IKJ80" s="141"/>
      <c r="IKK80" s="141"/>
      <c r="IKL80" s="141"/>
      <c r="IKM80" s="141"/>
      <c r="IKN80" s="141"/>
      <c r="IKO80" s="141"/>
      <c r="IKP80" s="141"/>
      <c r="IKQ80" s="141"/>
      <c r="IKR80" s="141"/>
      <c r="IKS80" s="141"/>
      <c r="IKT80" s="141"/>
      <c r="IKU80" s="141"/>
      <c r="IKV80" s="141"/>
      <c r="IKW80" s="141"/>
      <c r="IKX80" s="141"/>
      <c r="IKY80" s="141"/>
      <c r="IKZ80" s="141"/>
      <c r="ILA80" s="141"/>
      <c r="ILB80" s="141"/>
      <c r="ILC80" s="141"/>
      <c r="ILD80" s="141"/>
      <c r="ILE80" s="141"/>
      <c r="ILF80" s="141"/>
      <c r="ILG80" s="141"/>
      <c r="ILH80" s="141"/>
      <c r="ILI80" s="141"/>
      <c r="ILJ80" s="141"/>
      <c r="ILK80" s="141"/>
      <c r="ILL80" s="141"/>
      <c r="ILM80" s="141"/>
      <c r="ILN80" s="141"/>
      <c r="ILO80" s="141"/>
      <c r="ILP80" s="141"/>
      <c r="ILQ80" s="141"/>
      <c r="ILR80" s="141"/>
      <c r="ILS80" s="141"/>
      <c r="ILT80" s="141"/>
      <c r="ILU80" s="141"/>
      <c r="ILV80" s="141"/>
      <c r="ILW80" s="141"/>
      <c r="ILX80" s="141"/>
      <c r="ILY80" s="141"/>
      <c r="ILZ80" s="141"/>
      <c r="IMA80" s="141"/>
      <c r="IMB80" s="141"/>
      <c r="IMC80" s="141"/>
      <c r="IMD80" s="141"/>
      <c r="IME80" s="141"/>
      <c r="IMF80" s="141"/>
      <c r="IMG80" s="141"/>
      <c r="IMH80" s="141"/>
      <c r="IMI80" s="141"/>
      <c r="IMJ80" s="141"/>
      <c r="IMK80" s="141"/>
      <c r="IML80" s="141"/>
      <c r="IMM80" s="141"/>
      <c r="IMN80" s="141"/>
      <c r="IMO80" s="141"/>
      <c r="IMP80" s="141"/>
      <c r="IMQ80" s="141"/>
      <c r="IMR80" s="141"/>
      <c r="IMS80" s="141"/>
      <c r="IMT80" s="141"/>
      <c r="IMU80" s="141"/>
      <c r="IMV80" s="141"/>
      <c r="IMW80" s="141"/>
      <c r="IMX80" s="141"/>
      <c r="IMY80" s="141"/>
      <c r="IMZ80" s="141"/>
      <c r="INA80" s="141"/>
      <c r="INB80" s="141"/>
      <c r="INC80" s="141"/>
      <c r="IND80" s="141"/>
      <c r="INE80" s="141"/>
      <c r="INF80" s="141"/>
      <c r="ING80" s="141"/>
      <c r="INH80" s="141"/>
      <c r="INI80" s="141"/>
      <c r="INJ80" s="141"/>
      <c r="INK80" s="141"/>
      <c r="INL80" s="141"/>
      <c r="INM80" s="141"/>
      <c r="INN80" s="141"/>
      <c r="INO80" s="141"/>
      <c r="INP80" s="141"/>
      <c r="INQ80" s="141"/>
      <c r="INR80" s="141"/>
      <c r="INS80" s="141"/>
      <c r="INT80" s="141"/>
      <c r="INU80" s="141"/>
      <c r="INV80" s="141"/>
      <c r="INW80" s="141"/>
      <c r="INX80" s="141"/>
      <c r="INY80" s="141"/>
      <c r="INZ80" s="141"/>
      <c r="IOA80" s="141"/>
      <c r="IOB80" s="141"/>
      <c r="IOC80" s="141"/>
      <c r="IOD80" s="141"/>
      <c r="IOE80" s="141"/>
      <c r="IOF80" s="141"/>
      <c r="IOG80" s="141"/>
      <c r="IOH80" s="141"/>
      <c r="IOI80" s="141"/>
      <c r="IOJ80" s="141"/>
      <c r="IOK80" s="141"/>
      <c r="IOL80" s="141"/>
      <c r="IOM80" s="141"/>
      <c r="ION80" s="141"/>
      <c r="IOO80" s="141"/>
      <c r="IOP80" s="141"/>
      <c r="IOQ80" s="141"/>
      <c r="IOR80" s="141"/>
      <c r="IOS80" s="141"/>
      <c r="IOT80" s="141"/>
      <c r="IOU80" s="141"/>
      <c r="IOV80" s="141"/>
      <c r="IOW80" s="141"/>
      <c r="IOX80" s="141"/>
      <c r="IOY80" s="141"/>
      <c r="IOZ80" s="141"/>
      <c r="IPA80" s="141"/>
      <c r="IPB80" s="141"/>
      <c r="IPC80" s="141"/>
      <c r="IPD80" s="141"/>
      <c r="IPE80" s="141"/>
      <c r="IPF80" s="141"/>
      <c r="IPG80" s="141"/>
      <c r="IPH80" s="141"/>
      <c r="IPI80" s="141"/>
      <c r="IPJ80" s="141"/>
      <c r="IPK80" s="141"/>
      <c r="IPL80" s="141"/>
      <c r="IPM80" s="141"/>
      <c r="IPN80" s="141"/>
      <c r="IPO80" s="141"/>
      <c r="IPP80" s="141"/>
      <c r="IPQ80" s="141"/>
      <c r="IPR80" s="141"/>
      <c r="IPS80" s="141"/>
      <c r="IPT80" s="141"/>
      <c r="IPU80" s="141"/>
      <c r="IPV80" s="141"/>
      <c r="IPW80" s="141"/>
      <c r="IPX80" s="141"/>
      <c r="IPY80" s="141"/>
      <c r="IPZ80" s="141"/>
      <c r="IQA80" s="141"/>
      <c r="IQB80" s="141"/>
      <c r="IQC80" s="141"/>
      <c r="IQD80" s="141"/>
      <c r="IQE80" s="141"/>
      <c r="IQF80" s="141"/>
      <c r="IQG80" s="141"/>
      <c r="IQH80" s="141"/>
      <c r="IQI80" s="141"/>
      <c r="IQJ80" s="141"/>
      <c r="IQK80" s="141"/>
      <c r="IQL80" s="141"/>
      <c r="IQM80" s="141"/>
      <c r="IQN80" s="141"/>
      <c r="IQO80" s="141"/>
      <c r="IQP80" s="141"/>
      <c r="IQQ80" s="141"/>
      <c r="IQR80" s="141"/>
      <c r="IQS80" s="141"/>
      <c r="IQT80" s="141"/>
      <c r="IQU80" s="141"/>
      <c r="IQV80" s="141"/>
      <c r="IQW80" s="141"/>
      <c r="IQX80" s="141"/>
      <c r="IQY80" s="141"/>
      <c r="IQZ80" s="141"/>
      <c r="IRA80" s="141"/>
      <c r="IRB80" s="141"/>
      <c r="IRC80" s="141"/>
      <c r="IRD80" s="141"/>
      <c r="IRE80" s="141"/>
      <c r="IRF80" s="141"/>
      <c r="IRG80" s="141"/>
      <c r="IRH80" s="141"/>
      <c r="IRI80" s="141"/>
      <c r="IRJ80" s="141"/>
      <c r="IRK80" s="141"/>
      <c r="IRL80" s="141"/>
      <c r="IRM80" s="141"/>
      <c r="IRN80" s="141"/>
      <c r="IRO80" s="141"/>
      <c r="IRP80" s="141"/>
      <c r="IRQ80" s="141"/>
      <c r="IRR80" s="141"/>
      <c r="IRS80" s="141"/>
      <c r="IRT80" s="141"/>
      <c r="IRU80" s="141"/>
      <c r="IRV80" s="141"/>
      <c r="IRW80" s="141"/>
      <c r="IRX80" s="141"/>
      <c r="IRY80" s="141"/>
      <c r="IRZ80" s="141"/>
      <c r="ISA80" s="141"/>
      <c r="ISB80" s="141"/>
      <c r="ISC80" s="141"/>
      <c r="ISD80" s="141"/>
      <c r="ISE80" s="141"/>
      <c r="ISF80" s="141"/>
      <c r="ISG80" s="141"/>
      <c r="ISH80" s="141"/>
      <c r="ISI80" s="141"/>
      <c r="ISJ80" s="141"/>
      <c r="ISK80" s="141"/>
      <c r="ISL80" s="141"/>
      <c r="ISM80" s="141"/>
      <c r="ISN80" s="141"/>
      <c r="ISO80" s="141"/>
      <c r="ISP80" s="141"/>
      <c r="ISQ80" s="141"/>
      <c r="ISR80" s="141"/>
      <c r="ISS80" s="141"/>
      <c r="IST80" s="141"/>
      <c r="ISU80" s="141"/>
      <c r="ISV80" s="141"/>
      <c r="ISW80" s="141"/>
      <c r="ISX80" s="141"/>
      <c r="ISY80" s="141"/>
      <c r="ISZ80" s="141"/>
      <c r="ITA80" s="141"/>
      <c r="ITB80" s="141"/>
      <c r="ITC80" s="141"/>
      <c r="ITD80" s="141"/>
      <c r="ITE80" s="141"/>
      <c r="ITF80" s="141"/>
      <c r="ITG80" s="141"/>
      <c r="ITH80" s="141"/>
      <c r="ITI80" s="141"/>
      <c r="ITJ80" s="141"/>
      <c r="ITK80" s="141"/>
      <c r="ITL80" s="141"/>
      <c r="ITM80" s="141"/>
      <c r="ITN80" s="141"/>
      <c r="ITO80" s="141"/>
      <c r="ITP80" s="141"/>
      <c r="ITQ80" s="141"/>
      <c r="ITR80" s="141"/>
      <c r="ITS80" s="141"/>
      <c r="ITT80" s="141"/>
      <c r="ITU80" s="141"/>
      <c r="ITV80" s="141"/>
      <c r="ITW80" s="141"/>
      <c r="ITX80" s="141"/>
      <c r="ITY80" s="141"/>
      <c r="ITZ80" s="141"/>
      <c r="IUA80" s="141"/>
      <c r="IUB80" s="141"/>
      <c r="IUC80" s="141"/>
      <c r="IUD80" s="141"/>
      <c r="IUE80" s="141"/>
      <c r="IUF80" s="141"/>
      <c r="IUG80" s="141"/>
      <c r="IUH80" s="141"/>
      <c r="IUI80" s="141"/>
      <c r="IUJ80" s="141"/>
      <c r="IUK80" s="141"/>
      <c r="IUL80" s="141"/>
      <c r="IUM80" s="141"/>
      <c r="IUN80" s="141"/>
      <c r="IUO80" s="141"/>
      <c r="IUP80" s="141"/>
      <c r="IUQ80" s="141"/>
      <c r="IUR80" s="141"/>
      <c r="IUS80" s="141"/>
      <c r="IUT80" s="141"/>
      <c r="IUU80" s="141"/>
      <c r="IUV80" s="141"/>
      <c r="IUW80" s="141"/>
      <c r="IUX80" s="141"/>
      <c r="IUY80" s="141"/>
      <c r="IUZ80" s="141"/>
      <c r="IVA80" s="141"/>
      <c r="IVB80" s="141"/>
      <c r="IVC80" s="141"/>
      <c r="IVD80" s="141"/>
      <c r="IVE80" s="141"/>
      <c r="IVF80" s="141"/>
      <c r="IVG80" s="141"/>
      <c r="IVH80" s="141"/>
      <c r="IVI80" s="141"/>
      <c r="IVJ80" s="141"/>
      <c r="IVK80" s="141"/>
      <c r="IVL80" s="141"/>
      <c r="IVM80" s="141"/>
      <c r="IVN80" s="141"/>
      <c r="IVO80" s="141"/>
      <c r="IVP80" s="141"/>
      <c r="IVQ80" s="141"/>
      <c r="IVR80" s="141"/>
      <c r="IVS80" s="141"/>
      <c r="IVT80" s="141"/>
      <c r="IVU80" s="141"/>
      <c r="IVV80" s="141"/>
      <c r="IVW80" s="141"/>
      <c r="IVX80" s="141"/>
      <c r="IVY80" s="141"/>
      <c r="IVZ80" s="141"/>
      <c r="IWA80" s="141"/>
      <c r="IWB80" s="141"/>
      <c r="IWC80" s="141"/>
      <c r="IWD80" s="141"/>
      <c r="IWE80" s="141"/>
      <c r="IWF80" s="141"/>
      <c r="IWG80" s="141"/>
      <c r="IWH80" s="141"/>
      <c r="IWI80" s="141"/>
      <c r="IWJ80" s="141"/>
      <c r="IWK80" s="141"/>
      <c r="IWL80" s="141"/>
      <c r="IWM80" s="141"/>
      <c r="IWN80" s="141"/>
      <c r="IWO80" s="141"/>
      <c r="IWP80" s="141"/>
      <c r="IWQ80" s="141"/>
      <c r="IWR80" s="141"/>
      <c r="IWS80" s="141"/>
      <c r="IWT80" s="141"/>
      <c r="IWU80" s="141"/>
      <c r="IWV80" s="141"/>
      <c r="IWW80" s="141"/>
      <c r="IWX80" s="141"/>
      <c r="IWY80" s="141"/>
      <c r="IWZ80" s="141"/>
      <c r="IXA80" s="141"/>
      <c r="IXB80" s="141"/>
      <c r="IXC80" s="141"/>
      <c r="IXD80" s="141"/>
      <c r="IXE80" s="141"/>
      <c r="IXF80" s="141"/>
      <c r="IXG80" s="141"/>
      <c r="IXH80" s="141"/>
      <c r="IXI80" s="141"/>
      <c r="IXJ80" s="141"/>
      <c r="IXK80" s="141"/>
      <c r="IXL80" s="141"/>
      <c r="IXM80" s="141"/>
      <c r="IXN80" s="141"/>
      <c r="IXO80" s="141"/>
      <c r="IXP80" s="141"/>
      <c r="IXQ80" s="141"/>
      <c r="IXR80" s="141"/>
      <c r="IXS80" s="141"/>
      <c r="IXT80" s="141"/>
      <c r="IXU80" s="141"/>
      <c r="IXV80" s="141"/>
      <c r="IXW80" s="141"/>
      <c r="IXX80" s="141"/>
      <c r="IXY80" s="141"/>
      <c r="IXZ80" s="141"/>
      <c r="IYA80" s="141"/>
      <c r="IYB80" s="141"/>
      <c r="IYC80" s="141"/>
      <c r="IYD80" s="141"/>
      <c r="IYE80" s="141"/>
      <c r="IYF80" s="141"/>
      <c r="IYG80" s="141"/>
      <c r="IYH80" s="141"/>
      <c r="IYI80" s="141"/>
      <c r="IYJ80" s="141"/>
      <c r="IYK80" s="141"/>
      <c r="IYL80" s="141"/>
      <c r="IYM80" s="141"/>
      <c r="IYN80" s="141"/>
      <c r="IYO80" s="141"/>
      <c r="IYP80" s="141"/>
      <c r="IYQ80" s="141"/>
      <c r="IYR80" s="141"/>
      <c r="IYS80" s="141"/>
      <c r="IYT80" s="141"/>
      <c r="IYU80" s="141"/>
      <c r="IYV80" s="141"/>
      <c r="IYW80" s="141"/>
      <c r="IYX80" s="141"/>
      <c r="IYY80" s="141"/>
      <c r="IYZ80" s="141"/>
      <c r="IZA80" s="141"/>
      <c r="IZB80" s="141"/>
      <c r="IZC80" s="141"/>
      <c r="IZD80" s="141"/>
      <c r="IZE80" s="141"/>
      <c r="IZF80" s="141"/>
      <c r="IZG80" s="141"/>
      <c r="IZH80" s="141"/>
      <c r="IZI80" s="141"/>
      <c r="IZJ80" s="141"/>
      <c r="IZK80" s="141"/>
      <c r="IZL80" s="141"/>
      <c r="IZM80" s="141"/>
      <c r="IZN80" s="141"/>
      <c r="IZO80" s="141"/>
      <c r="IZP80" s="141"/>
      <c r="IZQ80" s="141"/>
      <c r="IZR80" s="141"/>
      <c r="IZS80" s="141"/>
      <c r="IZT80" s="141"/>
      <c r="IZU80" s="141"/>
      <c r="IZV80" s="141"/>
      <c r="IZW80" s="141"/>
      <c r="IZX80" s="141"/>
      <c r="IZY80" s="141"/>
      <c r="IZZ80" s="141"/>
      <c r="JAA80" s="141"/>
      <c r="JAB80" s="141"/>
      <c r="JAC80" s="141"/>
      <c r="JAD80" s="141"/>
      <c r="JAE80" s="141"/>
      <c r="JAF80" s="141"/>
      <c r="JAG80" s="141"/>
      <c r="JAH80" s="141"/>
      <c r="JAI80" s="141"/>
      <c r="JAJ80" s="141"/>
      <c r="JAK80" s="141"/>
      <c r="JAL80" s="141"/>
      <c r="JAM80" s="141"/>
      <c r="JAN80" s="141"/>
      <c r="JAO80" s="141"/>
      <c r="JAP80" s="141"/>
      <c r="JAQ80" s="141"/>
      <c r="JAR80" s="141"/>
      <c r="JAS80" s="141"/>
      <c r="JAT80" s="141"/>
      <c r="JAU80" s="141"/>
      <c r="JAV80" s="141"/>
      <c r="JAW80" s="141"/>
      <c r="JAX80" s="141"/>
      <c r="JAY80" s="141"/>
      <c r="JAZ80" s="141"/>
      <c r="JBA80" s="141"/>
      <c r="JBB80" s="141"/>
      <c r="JBC80" s="141"/>
      <c r="JBD80" s="141"/>
      <c r="JBE80" s="141"/>
      <c r="JBF80" s="141"/>
      <c r="JBG80" s="141"/>
      <c r="JBH80" s="141"/>
      <c r="JBI80" s="141"/>
      <c r="JBJ80" s="141"/>
      <c r="JBK80" s="141"/>
      <c r="JBL80" s="141"/>
      <c r="JBM80" s="141"/>
      <c r="JBN80" s="141"/>
      <c r="JBO80" s="141"/>
      <c r="JBP80" s="141"/>
      <c r="JBQ80" s="141"/>
      <c r="JBR80" s="141"/>
      <c r="JBS80" s="141"/>
      <c r="JBT80" s="141"/>
      <c r="JBU80" s="141"/>
      <c r="JBV80" s="141"/>
      <c r="JBW80" s="141"/>
      <c r="JBX80" s="141"/>
      <c r="JBY80" s="141"/>
      <c r="JBZ80" s="141"/>
      <c r="JCA80" s="141"/>
      <c r="JCB80" s="141"/>
      <c r="JCC80" s="141"/>
      <c r="JCD80" s="141"/>
      <c r="JCE80" s="141"/>
      <c r="JCF80" s="141"/>
      <c r="JCG80" s="141"/>
      <c r="JCH80" s="141"/>
      <c r="JCI80" s="141"/>
      <c r="JCJ80" s="141"/>
      <c r="JCK80" s="141"/>
      <c r="JCL80" s="141"/>
      <c r="JCM80" s="141"/>
      <c r="JCN80" s="141"/>
      <c r="JCO80" s="141"/>
      <c r="JCP80" s="141"/>
      <c r="JCQ80" s="141"/>
      <c r="JCR80" s="141"/>
      <c r="JCS80" s="141"/>
      <c r="JCT80" s="141"/>
      <c r="JCU80" s="141"/>
      <c r="JCV80" s="141"/>
      <c r="JCW80" s="141"/>
      <c r="JCX80" s="141"/>
      <c r="JCY80" s="141"/>
      <c r="JCZ80" s="141"/>
      <c r="JDA80" s="141"/>
      <c r="JDB80" s="141"/>
      <c r="JDC80" s="141"/>
      <c r="JDD80" s="141"/>
      <c r="JDE80" s="141"/>
      <c r="JDF80" s="141"/>
      <c r="JDG80" s="141"/>
      <c r="JDH80" s="141"/>
      <c r="JDI80" s="141"/>
      <c r="JDJ80" s="141"/>
      <c r="JDK80" s="141"/>
      <c r="JDL80" s="141"/>
      <c r="JDM80" s="141"/>
      <c r="JDN80" s="141"/>
      <c r="JDO80" s="141"/>
      <c r="JDP80" s="141"/>
      <c r="JDQ80" s="141"/>
      <c r="JDR80" s="141"/>
      <c r="JDS80" s="141"/>
      <c r="JDT80" s="141"/>
      <c r="JDU80" s="141"/>
      <c r="JDV80" s="141"/>
      <c r="JDW80" s="141"/>
      <c r="JDX80" s="141"/>
      <c r="JDY80" s="141"/>
      <c r="JDZ80" s="141"/>
      <c r="JEA80" s="141"/>
      <c r="JEB80" s="141"/>
      <c r="JEC80" s="141"/>
      <c r="JED80" s="141"/>
      <c r="JEE80" s="141"/>
      <c r="JEF80" s="141"/>
      <c r="JEG80" s="141"/>
      <c r="JEH80" s="141"/>
      <c r="JEI80" s="141"/>
      <c r="JEJ80" s="141"/>
      <c r="JEK80" s="141"/>
      <c r="JEL80" s="141"/>
      <c r="JEM80" s="141"/>
      <c r="JEN80" s="141"/>
      <c r="JEO80" s="141"/>
      <c r="JEP80" s="141"/>
      <c r="JEQ80" s="141"/>
      <c r="JER80" s="141"/>
      <c r="JES80" s="141"/>
      <c r="JET80" s="141"/>
      <c r="JEU80" s="141"/>
      <c r="JEV80" s="141"/>
      <c r="JEW80" s="141"/>
      <c r="JEX80" s="141"/>
      <c r="JEY80" s="141"/>
      <c r="JEZ80" s="141"/>
      <c r="JFA80" s="141"/>
      <c r="JFB80" s="141"/>
      <c r="JFC80" s="141"/>
      <c r="JFD80" s="141"/>
      <c r="JFE80" s="141"/>
      <c r="JFF80" s="141"/>
      <c r="JFG80" s="141"/>
      <c r="JFH80" s="141"/>
      <c r="JFI80" s="141"/>
      <c r="JFJ80" s="141"/>
      <c r="JFK80" s="141"/>
      <c r="JFL80" s="141"/>
      <c r="JFM80" s="141"/>
      <c r="JFN80" s="141"/>
      <c r="JFO80" s="141"/>
      <c r="JFP80" s="141"/>
      <c r="JFQ80" s="141"/>
      <c r="JFR80" s="141"/>
      <c r="JFS80" s="141"/>
      <c r="JFT80" s="141"/>
      <c r="JFU80" s="141"/>
      <c r="JFV80" s="141"/>
      <c r="JFW80" s="141"/>
      <c r="JFX80" s="141"/>
      <c r="JFY80" s="141"/>
      <c r="JFZ80" s="141"/>
      <c r="JGA80" s="141"/>
      <c r="JGB80" s="141"/>
      <c r="JGC80" s="141"/>
      <c r="JGD80" s="141"/>
      <c r="JGE80" s="141"/>
      <c r="JGF80" s="141"/>
      <c r="JGG80" s="141"/>
      <c r="JGH80" s="141"/>
      <c r="JGI80" s="141"/>
      <c r="JGJ80" s="141"/>
      <c r="JGK80" s="141"/>
      <c r="JGL80" s="141"/>
      <c r="JGM80" s="141"/>
      <c r="JGN80" s="141"/>
      <c r="JGO80" s="141"/>
      <c r="JGP80" s="141"/>
      <c r="JGQ80" s="141"/>
      <c r="JGR80" s="141"/>
      <c r="JGS80" s="141"/>
      <c r="JGT80" s="141"/>
      <c r="JGU80" s="141"/>
      <c r="JGV80" s="141"/>
      <c r="JGW80" s="141"/>
      <c r="JGX80" s="141"/>
      <c r="JGY80" s="141"/>
      <c r="JGZ80" s="141"/>
      <c r="JHA80" s="141"/>
      <c r="JHB80" s="141"/>
      <c r="JHC80" s="141"/>
      <c r="JHD80" s="141"/>
      <c r="JHE80" s="141"/>
      <c r="JHF80" s="141"/>
      <c r="JHG80" s="141"/>
      <c r="JHH80" s="141"/>
      <c r="JHI80" s="141"/>
      <c r="JHJ80" s="141"/>
      <c r="JHK80" s="141"/>
      <c r="JHL80" s="141"/>
      <c r="JHM80" s="141"/>
      <c r="JHN80" s="141"/>
      <c r="JHO80" s="141"/>
      <c r="JHP80" s="141"/>
      <c r="JHQ80" s="141"/>
      <c r="JHR80" s="141"/>
      <c r="JHS80" s="141"/>
      <c r="JHT80" s="141"/>
      <c r="JHU80" s="141"/>
      <c r="JHV80" s="141"/>
      <c r="JHW80" s="141"/>
      <c r="JHX80" s="141"/>
      <c r="JHY80" s="141"/>
      <c r="JHZ80" s="141"/>
      <c r="JIA80" s="141"/>
      <c r="JIB80" s="141"/>
      <c r="JIC80" s="141"/>
      <c r="JID80" s="141"/>
      <c r="JIE80" s="141"/>
      <c r="JIF80" s="141"/>
      <c r="JIG80" s="141"/>
      <c r="JIH80" s="141"/>
      <c r="JII80" s="141"/>
      <c r="JIJ80" s="141"/>
      <c r="JIK80" s="141"/>
      <c r="JIL80" s="141"/>
      <c r="JIM80" s="141"/>
      <c r="JIN80" s="141"/>
      <c r="JIO80" s="141"/>
      <c r="JIP80" s="141"/>
      <c r="JIQ80" s="141"/>
      <c r="JIR80" s="141"/>
      <c r="JIS80" s="141"/>
      <c r="JIT80" s="141"/>
      <c r="JIU80" s="141"/>
      <c r="JIV80" s="141"/>
      <c r="JIW80" s="141"/>
      <c r="JIX80" s="141"/>
      <c r="JIY80" s="141"/>
      <c r="JIZ80" s="141"/>
      <c r="JJA80" s="141"/>
      <c r="JJB80" s="141"/>
      <c r="JJC80" s="141"/>
      <c r="JJD80" s="141"/>
      <c r="JJE80" s="141"/>
      <c r="JJF80" s="141"/>
      <c r="JJG80" s="141"/>
      <c r="JJH80" s="141"/>
      <c r="JJI80" s="141"/>
      <c r="JJJ80" s="141"/>
      <c r="JJK80" s="141"/>
      <c r="JJL80" s="141"/>
      <c r="JJM80" s="141"/>
      <c r="JJN80" s="141"/>
      <c r="JJO80" s="141"/>
      <c r="JJP80" s="141"/>
      <c r="JJQ80" s="141"/>
      <c r="JJR80" s="141"/>
      <c r="JJS80" s="141"/>
      <c r="JJT80" s="141"/>
      <c r="JJU80" s="141"/>
      <c r="JJV80" s="141"/>
      <c r="JJW80" s="141"/>
      <c r="JJX80" s="141"/>
      <c r="JJY80" s="141"/>
      <c r="JJZ80" s="141"/>
      <c r="JKA80" s="141"/>
      <c r="JKB80" s="141"/>
      <c r="JKC80" s="141"/>
      <c r="JKD80" s="141"/>
      <c r="JKE80" s="141"/>
      <c r="JKF80" s="141"/>
      <c r="JKG80" s="141"/>
      <c r="JKH80" s="141"/>
      <c r="JKI80" s="141"/>
      <c r="JKJ80" s="141"/>
      <c r="JKK80" s="141"/>
      <c r="JKL80" s="141"/>
      <c r="JKM80" s="141"/>
      <c r="JKN80" s="141"/>
      <c r="JKO80" s="141"/>
      <c r="JKP80" s="141"/>
      <c r="JKQ80" s="141"/>
      <c r="JKR80" s="141"/>
      <c r="JKS80" s="141"/>
      <c r="JKT80" s="141"/>
      <c r="JKU80" s="141"/>
      <c r="JKV80" s="141"/>
      <c r="JKW80" s="141"/>
      <c r="JKX80" s="141"/>
      <c r="JKY80" s="141"/>
      <c r="JKZ80" s="141"/>
      <c r="JLA80" s="141"/>
      <c r="JLB80" s="141"/>
      <c r="JLC80" s="141"/>
      <c r="JLD80" s="141"/>
      <c r="JLE80" s="141"/>
      <c r="JLF80" s="141"/>
      <c r="JLG80" s="141"/>
      <c r="JLH80" s="141"/>
      <c r="JLI80" s="141"/>
      <c r="JLJ80" s="141"/>
      <c r="JLK80" s="141"/>
      <c r="JLL80" s="141"/>
      <c r="JLM80" s="141"/>
      <c r="JLN80" s="141"/>
      <c r="JLO80" s="141"/>
      <c r="JLP80" s="141"/>
      <c r="JLQ80" s="141"/>
      <c r="JLR80" s="141"/>
      <c r="JLS80" s="141"/>
      <c r="JLT80" s="141"/>
      <c r="JLU80" s="141"/>
      <c r="JLV80" s="141"/>
      <c r="JLW80" s="141"/>
      <c r="JLX80" s="141"/>
      <c r="JLY80" s="141"/>
      <c r="JLZ80" s="141"/>
      <c r="JMA80" s="141"/>
      <c r="JMB80" s="141"/>
      <c r="JMC80" s="141"/>
      <c r="JMD80" s="141"/>
      <c r="JME80" s="141"/>
      <c r="JMF80" s="141"/>
      <c r="JMG80" s="141"/>
      <c r="JMH80" s="141"/>
      <c r="JMI80" s="141"/>
      <c r="JMJ80" s="141"/>
      <c r="JMK80" s="141"/>
      <c r="JML80" s="141"/>
      <c r="JMM80" s="141"/>
      <c r="JMN80" s="141"/>
      <c r="JMO80" s="141"/>
      <c r="JMP80" s="141"/>
      <c r="JMQ80" s="141"/>
      <c r="JMR80" s="141"/>
      <c r="JMS80" s="141"/>
      <c r="JMT80" s="141"/>
      <c r="JMU80" s="141"/>
      <c r="JMV80" s="141"/>
      <c r="JMW80" s="141"/>
      <c r="JMX80" s="141"/>
      <c r="JMY80" s="141"/>
      <c r="JMZ80" s="141"/>
      <c r="JNA80" s="141"/>
      <c r="JNB80" s="141"/>
      <c r="JNC80" s="141"/>
      <c r="JND80" s="141"/>
      <c r="JNE80" s="141"/>
      <c r="JNF80" s="141"/>
      <c r="JNG80" s="141"/>
      <c r="JNH80" s="141"/>
      <c r="JNI80" s="141"/>
      <c r="JNJ80" s="141"/>
      <c r="JNK80" s="141"/>
      <c r="JNL80" s="141"/>
      <c r="JNM80" s="141"/>
      <c r="JNN80" s="141"/>
      <c r="JNO80" s="141"/>
      <c r="JNP80" s="141"/>
      <c r="JNQ80" s="141"/>
      <c r="JNR80" s="141"/>
      <c r="JNS80" s="141"/>
      <c r="JNT80" s="141"/>
      <c r="JNU80" s="141"/>
      <c r="JNV80" s="141"/>
      <c r="JNW80" s="141"/>
      <c r="JNX80" s="141"/>
      <c r="JNY80" s="141"/>
      <c r="JNZ80" s="141"/>
      <c r="JOA80" s="141"/>
      <c r="JOB80" s="141"/>
      <c r="JOC80" s="141"/>
      <c r="JOD80" s="141"/>
      <c r="JOE80" s="141"/>
      <c r="JOF80" s="141"/>
      <c r="JOG80" s="141"/>
      <c r="JOH80" s="141"/>
      <c r="JOI80" s="141"/>
      <c r="JOJ80" s="141"/>
      <c r="JOK80" s="141"/>
      <c r="JOL80" s="141"/>
      <c r="JOM80" s="141"/>
      <c r="JON80" s="141"/>
      <c r="JOO80" s="141"/>
      <c r="JOP80" s="141"/>
      <c r="JOQ80" s="141"/>
      <c r="JOR80" s="141"/>
      <c r="JOS80" s="141"/>
      <c r="JOT80" s="141"/>
      <c r="JOU80" s="141"/>
      <c r="JOV80" s="141"/>
      <c r="JOW80" s="141"/>
      <c r="JOX80" s="141"/>
      <c r="JOY80" s="141"/>
      <c r="JOZ80" s="141"/>
      <c r="JPA80" s="141"/>
      <c r="JPB80" s="141"/>
      <c r="JPC80" s="141"/>
      <c r="JPD80" s="141"/>
      <c r="JPE80" s="141"/>
      <c r="JPF80" s="141"/>
      <c r="JPG80" s="141"/>
      <c r="JPH80" s="141"/>
      <c r="JPI80" s="141"/>
      <c r="JPJ80" s="141"/>
      <c r="JPK80" s="141"/>
      <c r="JPL80" s="141"/>
      <c r="JPM80" s="141"/>
      <c r="JPN80" s="141"/>
      <c r="JPO80" s="141"/>
      <c r="JPP80" s="141"/>
      <c r="JPQ80" s="141"/>
      <c r="JPR80" s="141"/>
      <c r="JPS80" s="141"/>
      <c r="JPT80" s="141"/>
      <c r="JPU80" s="141"/>
      <c r="JPV80" s="141"/>
      <c r="JPW80" s="141"/>
      <c r="JPX80" s="141"/>
      <c r="JPY80" s="141"/>
      <c r="JPZ80" s="141"/>
      <c r="JQA80" s="141"/>
      <c r="JQB80" s="141"/>
      <c r="JQC80" s="141"/>
      <c r="JQD80" s="141"/>
      <c r="JQE80" s="141"/>
      <c r="JQF80" s="141"/>
      <c r="JQG80" s="141"/>
      <c r="JQH80" s="141"/>
      <c r="JQI80" s="141"/>
      <c r="JQJ80" s="141"/>
      <c r="JQK80" s="141"/>
      <c r="JQL80" s="141"/>
      <c r="JQM80" s="141"/>
      <c r="JQN80" s="141"/>
      <c r="JQO80" s="141"/>
      <c r="JQP80" s="141"/>
      <c r="JQQ80" s="141"/>
      <c r="JQR80" s="141"/>
      <c r="JQS80" s="141"/>
      <c r="JQT80" s="141"/>
      <c r="JQU80" s="141"/>
      <c r="JQV80" s="141"/>
      <c r="JQW80" s="141"/>
      <c r="JQX80" s="141"/>
      <c r="JQY80" s="141"/>
      <c r="JQZ80" s="141"/>
      <c r="JRA80" s="141"/>
      <c r="JRB80" s="141"/>
      <c r="JRC80" s="141"/>
      <c r="JRD80" s="141"/>
      <c r="JRE80" s="141"/>
      <c r="JRF80" s="141"/>
      <c r="JRG80" s="141"/>
      <c r="JRH80" s="141"/>
      <c r="JRI80" s="141"/>
      <c r="JRJ80" s="141"/>
      <c r="JRK80" s="141"/>
      <c r="JRL80" s="141"/>
      <c r="JRM80" s="141"/>
      <c r="JRN80" s="141"/>
      <c r="JRO80" s="141"/>
      <c r="JRP80" s="141"/>
      <c r="JRQ80" s="141"/>
      <c r="JRR80" s="141"/>
      <c r="JRS80" s="141"/>
      <c r="JRT80" s="141"/>
      <c r="JRU80" s="141"/>
      <c r="JRV80" s="141"/>
      <c r="JRW80" s="141"/>
      <c r="JRX80" s="141"/>
      <c r="JRY80" s="141"/>
      <c r="JRZ80" s="141"/>
      <c r="JSA80" s="141"/>
      <c r="JSB80" s="141"/>
      <c r="JSC80" s="141"/>
      <c r="JSD80" s="141"/>
      <c r="JSE80" s="141"/>
      <c r="JSF80" s="141"/>
      <c r="JSG80" s="141"/>
      <c r="JSH80" s="141"/>
      <c r="JSI80" s="141"/>
      <c r="JSJ80" s="141"/>
      <c r="JSK80" s="141"/>
      <c r="JSL80" s="141"/>
      <c r="JSM80" s="141"/>
      <c r="JSN80" s="141"/>
      <c r="JSO80" s="141"/>
      <c r="JSP80" s="141"/>
      <c r="JSQ80" s="141"/>
      <c r="JSR80" s="141"/>
      <c r="JSS80" s="141"/>
      <c r="JST80" s="141"/>
      <c r="JSU80" s="141"/>
      <c r="JSV80" s="141"/>
      <c r="JSW80" s="141"/>
      <c r="JSX80" s="141"/>
      <c r="JSY80" s="141"/>
      <c r="JSZ80" s="141"/>
      <c r="JTA80" s="141"/>
      <c r="JTB80" s="141"/>
      <c r="JTC80" s="141"/>
      <c r="JTD80" s="141"/>
      <c r="JTE80" s="141"/>
      <c r="JTF80" s="141"/>
      <c r="JTG80" s="141"/>
      <c r="JTH80" s="141"/>
      <c r="JTI80" s="141"/>
      <c r="JTJ80" s="141"/>
      <c r="JTK80" s="141"/>
      <c r="JTL80" s="141"/>
      <c r="JTM80" s="141"/>
      <c r="JTN80" s="141"/>
      <c r="JTO80" s="141"/>
      <c r="JTP80" s="141"/>
      <c r="JTQ80" s="141"/>
      <c r="JTR80" s="141"/>
      <c r="JTS80" s="141"/>
      <c r="JTT80" s="141"/>
      <c r="JTU80" s="141"/>
      <c r="JTV80" s="141"/>
      <c r="JTW80" s="141"/>
      <c r="JTX80" s="141"/>
      <c r="JTY80" s="141"/>
      <c r="JTZ80" s="141"/>
      <c r="JUA80" s="141"/>
      <c r="JUB80" s="141"/>
      <c r="JUC80" s="141"/>
      <c r="JUD80" s="141"/>
      <c r="JUE80" s="141"/>
      <c r="JUF80" s="141"/>
      <c r="JUG80" s="141"/>
      <c r="JUH80" s="141"/>
      <c r="JUI80" s="141"/>
      <c r="JUJ80" s="141"/>
      <c r="JUK80" s="141"/>
      <c r="JUL80" s="141"/>
      <c r="JUM80" s="141"/>
      <c r="JUN80" s="141"/>
      <c r="JUO80" s="141"/>
      <c r="JUP80" s="141"/>
      <c r="JUQ80" s="141"/>
      <c r="JUR80" s="141"/>
      <c r="JUS80" s="141"/>
      <c r="JUT80" s="141"/>
      <c r="JUU80" s="141"/>
      <c r="JUV80" s="141"/>
      <c r="JUW80" s="141"/>
      <c r="JUX80" s="141"/>
      <c r="JUY80" s="141"/>
      <c r="JUZ80" s="141"/>
      <c r="JVA80" s="141"/>
      <c r="JVB80" s="141"/>
      <c r="JVC80" s="141"/>
      <c r="JVD80" s="141"/>
      <c r="JVE80" s="141"/>
      <c r="JVF80" s="141"/>
      <c r="JVG80" s="141"/>
      <c r="JVH80" s="141"/>
      <c r="JVI80" s="141"/>
      <c r="JVJ80" s="141"/>
      <c r="JVK80" s="141"/>
      <c r="JVL80" s="141"/>
      <c r="JVM80" s="141"/>
      <c r="JVN80" s="141"/>
      <c r="JVO80" s="141"/>
      <c r="JVP80" s="141"/>
      <c r="JVQ80" s="141"/>
      <c r="JVR80" s="141"/>
      <c r="JVS80" s="141"/>
      <c r="JVT80" s="141"/>
      <c r="JVU80" s="141"/>
      <c r="JVV80" s="141"/>
      <c r="JVW80" s="141"/>
      <c r="JVX80" s="141"/>
      <c r="JVY80" s="141"/>
      <c r="JVZ80" s="141"/>
      <c r="JWA80" s="141"/>
      <c r="JWB80" s="141"/>
      <c r="JWC80" s="141"/>
      <c r="JWD80" s="141"/>
      <c r="JWE80" s="141"/>
      <c r="JWF80" s="141"/>
      <c r="JWG80" s="141"/>
      <c r="JWH80" s="141"/>
      <c r="JWI80" s="141"/>
      <c r="JWJ80" s="141"/>
      <c r="JWK80" s="141"/>
      <c r="JWL80" s="141"/>
      <c r="JWM80" s="141"/>
      <c r="JWN80" s="141"/>
      <c r="JWO80" s="141"/>
      <c r="JWP80" s="141"/>
      <c r="JWQ80" s="141"/>
      <c r="JWR80" s="141"/>
      <c r="JWS80" s="141"/>
      <c r="JWT80" s="141"/>
      <c r="JWU80" s="141"/>
      <c r="JWV80" s="141"/>
      <c r="JWW80" s="141"/>
      <c r="JWX80" s="141"/>
      <c r="JWY80" s="141"/>
      <c r="JWZ80" s="141"/>
      <c r="JXA80" s="141"/>
      <c r="JXB80" s="141"/>
      <c r="JXC80" s="141"/>
      <c r="JXD80" s="141"/>
      <c r="JXE80" s="141"/>
      <c r="JXF80" s="141"/>
      <c r="JXG80" s="141"/>
      <c r="JXH80" s="141"/>
      <c r="JXI80" s="141"/>
      <c r="JXJ80" s="141"/>
      <c r="JXK80" s="141"/>
      <c r="JXL80" s="141"/>
      <c r="JXM80" s="141"/>
      <c r="JXN80" s="141"/>
      <c r="JXO80" s="141"/>
      <c r="JXP80" s="141"/>
      <c r="JXQ80" s="141"/>
      <c r="JXR80" s="141"/>
      <c r="JXS80" s="141"/>
      <c r="JXT80" s="141"/>
      <c r="JXU80" s="141"/>
      <c r="JXV80" s="141"/>
      <c r="JXW80" s="141"/>
      <c r="JXX80" s="141"/>
      <c r="JXY80" s="141"/>
      <c r="JXZ80" s="141"/>
      <c r="JYA80" s="141"/>
      <c r="JYB80" s="141"/>
      <c r="JYC80" s="141"/>
      <c r="JYD80" s="141"/>
      <c r="JYE80" s="141"/>
      <c r="JYF80" s="141"/>
      <c r="JYG80" s="141"/>
      <c r="JYH80" s="141"/>
      <c r="JYI80" s="141"/>
      <c r="JYJ80" s="141"/>
      <c r="JYK80" s="141"/>
      <c r="JYL80" s="141"/>
      <c r="JYM80" s="141"/>
      <c r="JYN80" s="141"/>
      <c r="JYO80" s="141"/>
      <c r="JYP80" s="141"/>
      <c r="JYQ80" s="141"/>
      <c r="JYR80" s="141"/>
      <c r="JYS80" s="141"/>
      <c r="JYT80" s="141"/>
      <c r="JYU80" s="141"/>
      <c r="JYV80" s="141"/>
      <c r="JYW80" s="141"/>
      <c r="JYX80" s="141"/>
      <c r="JYY80" s="141"/>
      <c r="JYZ80" s="141"/>
      <c r="JZA80" s="141"/>
      <c r="JZB80" s="141"/>
      <c r="JZC80" s="141"/>
      <c r="JZD80" s="141"/>
      <c r="JZE80" s="141"/>
      <c r="JZF80" s="141"/>
      <c r="JZG80" s="141"/>
      <c r="JZH80" s="141"/>
      <c r="JZI80" s="141"/>
      <c r="JZJ80" s="141"/>
      <c r="JZK80" s="141"/>
      <c r="JZL80" s="141"/>
      <c r="JZM80" s="141"/>
      <c r="JZN80" s="141"/>
      <c r="JZO80" s="141"/>
      <c r="JZP80" s="141"/>
      <c r="JZQ80" s="141"/>
      <c r="JZR80" s="141"/>
      <c r="JZS80" s="141"/>
      <c r="JZT80" s="141"/>
      <c r="JZU80" s="141"/>
      <c r="JZV80" s="141"/>
      <c r="JZW80" s="141"/>
      <c r="JZX80" s="141"/>
      <c r="JZY80" s="141"/>
      <c r="JZZ80" s="141"/>
      <c r="KAA80" s="141"/>
      <c r="KAB80" s="141"/>
      <c r="KAC80" s="141"/>
      <c r="KAD80" s="141"/>
      <c r="KAE80" s="141"/>
      <c r="KAF80" s="141"/>
      <c r="KAG80" s="141"/>
      <c r="KAH80" s="141"/>
      <c r="KAI80" s="141"/>
      <c r="KAJ80" s="141"/>
      <c r="KAK80" s="141"/>
      <c r="KAL80" s="141"/>
      <c r="KAM80" s="141"/>
      <c r="KAN80" s="141"/>
      <c r="KAO80" s="141"/>
      <c r="KAP80" s="141"/>
      <c r="KAQ80" s="141"/>
      <c r="KAR80" s="141"/>
      <c r="KAS80" s="141"/>
      <c r="KAT80" s="141"/>
      <c r="KAU80" s="141"/>
      <c r="KAV80" s="141"/>
      <c r="KAW80" s="141"/>
      <c r="KAX80" s="141"/>
      <c r="KAY80" s="141"/>
      <c r="KAZ80" s="141"/>
      <c r="KBA80" s="141"/>
      <c r="KBB80" s="141"/>
      <c r="KBC80" s="141"/>
      <c r="KBD80" s="141"/>
      <c r="KBE80" s="141"/>
      <c r="KBF80" s="141"/>
      <c r="KBG80" s="141"/>
      <c r="KBH80" s="141"/>
      <c r="KBI80" s="141"/>
      <c r="KBJ80" s="141"/>
      <c r="KBK80" s="141"/>
      <c r="KBL80" s="141"/>
      <c r="KBM80" s="141"/>
      <c r="KBN80" s="141"/>
      <c r="KBO80" s="141"/>
      <c r="KBP80" s="141"/>
      <c r="KBQ80" s="141"/>
      <c r="KBR80" s="141"/>
      <c r="KBS80" s="141"/>
      <c r="KBT80" s="141"/>
      <c r="KBU80" s="141"/>
      <c r="KBV80" s="141"/>
      <c r="KBW80" s="141"/>
      <c r="KBX80" s="141"/>
      <c r="KBY80" s="141"/>
      <c r="KBZ80" s="141"/>
      <c r="KCA80" s="141"/>
      <c r="KCB80" s="141"/>
      <c r="KCC80" s="141"/>
      <c r="KCD80" s="141"/>
      <c r="KCE80" s="141"/>
      <c r="KCF80" s="141"/>
      <c r="KCG80" s="141"/>
      <c r="KCH80" s="141"/>
      <c r="KCI80" s="141"/>
      <c r="KCJ80" s="141"/>
      <c r="KCK80" s="141"/>
      <c r="KCL80" s="141"/>
      <c r="KCM80" s="141"/>
      <c r="KCN80" s="141"/>
      <c r="KCO80" s="141"/>
      <c r="KCP80" s="141"/>
      <c r="KCQ80" s="141"/>
      <c r="KCR80" s="141"/>
      <c r="KCS80" s="141"/>
      <c r="KCT80" s="141"/>
      <c r="KCU80" s="141"/>
      <c r="KCV80" s="141"/>
      <c r="KCW80" s="141"/>
      <c r="KCX80" s="141"/>
      <c r="KCY80" s="141"/>
      <c r="KCZ80" s="141"/>
      <c r="KDA80" s="141"/>
      <c r="KDB80" s="141"/>
      <c r="KDC80" s="141"/>
      <c r="KDD80" s="141"/>
      <c r="KDE80" s="141"/>
      <c r="KDF80" s="141"/>
      <c r="KDG80" s="141"/>
      <c r="KDH80" s="141"/>
      <c r="KDI80" s="141"/>
      <c r="KDJ80" s="141"/>
      <c r="KDK80" s="141"/>
      <c r="KDL80" s="141"/>
      <c r="KDM80" s="141"/>
      <c r="KDN80" s="141"/>
      <c r="KDO80" s="141"/>
      <c r="KDP80" s="141"/>
      <c r="KDQ80" s="141"/>
      <c r="KDR80" s="141"/>
      <c r="KDS80" s="141"/>
      <c r="KDT80" s="141"/>
      <c r="KDU80" s="141"/>
      <c r="KDV80" s="141"/>
      <c r="KDW80" s="141"/>
      <c r="KDX80" s="141"/>
      <c r="KDY80" s="141"/>
      <c r="KDZ80" s="141"/>
      <c r="KEA80" s="141"/>
      <c r="KEB80" s="141"/>
      <c r="KEC80" s="141"/>
      <c r="KED80" s="141"/>
      <c r="KEE80" s="141"/>
      <c r="KEF80" s="141"/>
      <c r="KEG80" s="141"/>
      <c r="KEH80" s="141"/>
      <c r="KEI80" s="141"/>
      <c r="KEJ80" s="141"/>
      <c r="KEK80" s="141"/>
      <c r="KEL80" s="141"/>
      <c r="KEM80" s="141"/>
      <c r="KEN80" s="141"/>
      <c r="KEO80" s="141"/>
      <c r="KEP80" s="141"/>
      <c r="KEQ80" s="141"/>
      <c r="KER80" s="141"/>
      <c r="KES80" s="141"/>
      <c r="KET80" s="141"/>
      <c r="KEU80" s="141"/>
      <c r="KEV80" s="141"/>
      <c r="KEW80" s="141"/>
      <c r="KEX80" s="141"/>
      <c r="KEY80" s="141"/>
      <c r="KEZ80" s="141"/>
      <c r="KFA80" s="141"/>
      <c r="KFB80" s="141"/>
      <c r="KFC80" s="141"/>
      <c r="KFD80" s="141"/>
      <c r="KFE80" s="141"/>
      <c r="KFF80" s="141"/>
      <c r="KFG80" s="141"/>
      <c r="KFH80" s="141"/>
      <c r="KFI80" s="141"/>
      <c r="KFJ80" s="141"/>
      <c r="KFK80" s="141"/>
      <c r="KFL80" s="141"/>
      <c r="KFM80" s="141"/>
      <c r="KFN80" s="141"/>
      <c r="KFO80" s="141"/>
      <c r="KFP80" s="141"/>
      <c r="KFQ80" s="141"/>
      <c r="KFR80" s="141"/>
      <c r="KFS80" s="141"/>
      <c r="KFT80" s="141"/>
      <c r="KFU80" s="141"/>
      <c r="KFV80" s="141"/>
      <c r="KFW80" s="141"/>
      <c r="KFX80" s="141"/>
      <c r="KFY80" s="141"/>
      <c r="KFZ80" s="141"/>
      <c r="KGA80" s="141"/>
      <c r="KGB80" s="141"/>
      <c r="KGC80" s="141"/>
      <c r="KGD80" s="141"/>
      <c r="KGE80" s="141"/>
      <c r="KGF80" s="141"/>
      <c r="KGG80" s="141"/>
      <c r="KGH80" s="141"/>
      <c r="KGI80" s="141"/>
      <c r="KGJ80" s="141"/>
      <c r="KGK80" s="141"/>
      <c r="KGL80" s="141"/>
      <c r="KGM80" s="141"/>
      <c r="KGN80" s="141"/>
      <c r="KGO80" s="141"/>
      <c r="KGP80" s="141"/>
      <c r="KGQ80" s="141"/>
      <c r="KGR80" s="141"/>
      <c r="KGS80" s="141"/>
      <c r="KGT80" s="141"/>
      <c r="KGU80" s="141"/>
      <c r="KGV80" s="141"/>
      <c r="KGW80" s="141"/>
      <c r="KGX80" s="141"/>
      <c r="KGY80" s="141"/>
      <c r="KGZ80" s="141"/>
      <c r="KHA80" s="141"/>
      <c r="KHB80" s="141"/>
      <c r="KHC80" s="141"/>
      <c r="KHD80" s="141"/>
      <c r="KHE80" s="141"/>
      <c r="KHF80" s="141"/>
      <c r="KHG80" s="141"/>
      <c r="KHH80" s="141"/>
      <c r="KHI80" s="141"/>
      <c r="KHJ80" s="141"/>
      <c r="KHK80" s="141"/>
      <c r="KHL80" s="141"/>
      <c r="KHM80" s="141"/>
      <c r="KHN80" s="141"/>
      <c r="KHO80" s="141"/>
      <c r="KHP80" s="141"/>
      <c r="KHQ80" s="141"/>
      <c r="KHR80" s="141"/>
      <c r="KHS80" s="141"/>
      <c r="KHT80" s="141"/>
      <c r="KHU80" s="141"/>
      <c r="KHV80" s="141"/>
      <c r="KHW80" s="141"/>
      <c r="KHX80" s="141"/>
      <c r="KHY80" s="141"/>
      <c r="KHZ80" s="141"/>
      <c r="KIA80" s="141"/>
      <c r="KIB80" s="141"/>
      <c r="KIC80" s="141"/>
      <c r="KID80" s="141"/>
      <c r="KIE80" s="141"/>
      <c r="KIF80" s="141"/>
      <c r="KIG80" s="141"/>
      <c r="KIH80" s="141"/>
      <c r="KII80" s="141"/>
      <c r="KIJ80" s="141"/>
      <c r="KIK80" s="141"/>
      <c r="KIL80" s="141"/>
      <c r="KIM80" s="141"/>
      <c r="KIN80" s="141"/>
      <c r="KIO80" s="141"/>
      <c r="KIP80" s="141"/>
      <c r="KIQ80" s="141"/>
      <c r="KIR80" s="141"/>
      <c r="KIS80" s="141"/>
      <c r="KIT80" s="141"/>
      <c r="KIU80" s="141"/>
      <c r="KIV80" s="141"/>
      <c r="KIW80" s="141"/>
      <c r="KIX80" s="141"/>
      <c r="KIY80" s="141"/>
      <c r="KIZ80" s="141"/>
      <c r="KJA80" s="141"/>
      <c r="KJB80" s="141"/>
      <c r="KJC80" s="141"/>
      <c r="KJD80" s="141"/>
      <c r="KJE80" s="141"/>
      <c r="KJF80" s="141"/>
      <c r="KJG80" s="141"/>
      <c r="KJH80" s="141"/>
      <c r="KJI80" s="141"/>
      <c r="KJJ80" s="141"/>
      <c r="KJK80" s="141"/>
      <c r="KJL80" s="141"/>
      <c r="KJM80" s="141"/>
      <c r="KJN80" s="141"/>
      <c r="KJO80" s="141"/>
      <c r="KJP80" s="141"/>
      <c r="KJQ80" s="141"/>
      <c r="KJR80" s="141"/>
      <c r="KJS80" s="141"/>
      <c r="KJT80" s="141"/>
      <c r="KJU80" s="141"/>
      <c r="KJV80" s="141"/>
      <c r="KJW80" s="141"/>
      <c r="KJX80" s="141"/>
      <c r="KJY80" s="141"/>
      <c r="KJZ80" s="141"/>
      <c r="KKA80" s="141"/>
      <c r="KKB80" s="141"/>
      <c r="KKC80" s="141"/>
      <c r="KKD80" s="141"/>
      <c r="KKE80" s="141"/>
      <c r="KKF80" s="141"/>
      <c r="KKG80" s="141"/>
      <c r="KKH80" s="141"/>
      <c r="KKI80" s="141"/>
      <c r="KKJ80" s="141"/>
      <c r="KKK80" s="141"/>
      <c r="KKL80" s="141"/>
      <c r="KKM80" s="141"/>
      <c r="KKN80" s="141"/>
      <c r="KKO80" s="141"/>
      <c r="KKP80" s="141"/>
      <c r="KKQ80" s="141"/>
      <c r="KKR80" s="141"/>
      <c r="KKS80" s="141"/>
      <c r="KKT80" s="141"/>
      <c r="KKU80" s="141"/>
      <c r="KKV80" s="141"/>
      <c r="KKW80" s="141"/>
      <c r="KKX80" s="141"/>
      <c r="KKY80" s="141"/>
      <c r="KKZ80" s="141"/>
      <c r="KLA80" s="141"/>
      <c r="KLB80" s="141"/>
      <c r="KLC80" s="141"/>
      <c r="KLD80" s="141"/>
      <c r="KLE80" s="141"/>
      <c r="KLF80" s="141"/>
      <c r="KLG80" s="141"/>
      <c r="KLH80" s="141"/>
      <c r="KLI80" s="141"/>
      <c r="KLJ80" s="141"/>
      <c r="KLK80" s="141"/>
      <c r="KLL80" s="141"/>
      <c r="KLM80" s="141"/>
      <c r="KLN80" s="141"/>
      <c r="KLO80" s="141"/>
      <c r="KLP80" s="141"/>
      <c r="KLQ80" s="141"/>
      <c r="KLR80" s="141"/>
      <c r="KLS80" s="141"/>
      <c r="KLT80" s="141"/>
      <c r="KLU80" s="141"/>
      <c r="KLV80" s="141"/>
      <c r="KLW80" s="141"/>
      <c r="KLX80" s="141"/>
      <c r="KLY80" s="141"/>
      <c r="KLZ80" s="141"/>
      <c r="KMA80" s="141"/>
      <c r="KMB80" s="141"/>
      <c r="KMC80" s="141"/>
      <c r="KMD80" s="141"/>
      <c r="KME80" s="141"/>
      <c r="KMF80" s="141"/>
      <c r="KMG80" s="141"/>
      <c r="KMH80" s="141"/>
      <c r="KMI80" s="141"/>
      <c r="KMJ80" s="141"/>
      <c r="KMK80" s="141"/>
      <c r="KML80" s="141"/>
      <c r="KMM80" s="141"/>
      <c r="KMN80" s="141"/>
      <c r="KMO80" s="141"/>
      <c r="KMP80" s="141"/>
      <c r="KMQ80" s="141"/>
      <c r="KMR80" s="141"/>
      <c r="KMS80" s="141"/>
      <c r="KMT80" s="141"/>
      <c r="KMU80" s="141"/>
      <c r="KMV80" s="141"/>
      <c r="KMW80" s="141"/>
      <c r="KMX80" s="141"/>
      <c r="KMY80" s="141"/>
      <c r="KMZ80" s="141"/>
      <c r="KNA80" s="141"/>
      <c r="KNB80" s="141"/>
      <c r="KNC80" s="141"/>
      <c r="KND80" s="141"/>
      <c r="KNE80" s="141"/>
      <c r="KNF80" s="141"/>
      <c r="KNG80" s="141"/>
      <c r="KNH80" s="141"/>
      <c r="KNI80" s="141"/>
      <c r="KNJ80" s="141"/>
      <c r="KNK80" s="141"/>
      <c r="KNL80" s="141"/>
      <c r="KNM80" s="141"/>
      <c r="KNN80" s="141"/>
      <c r="KNO80" s="141"/>
      <c r="KNP80" s="141"/>
      <c r="KNQ80" s="141"/>
      <c r="KNR80" s="141"/>
      <c r="KNS80" s="141"/>
      <c r="KNT80" s="141"/>
      <c r="KNU80" s="141"/>
      <c r="KNV80" s="141"/>
      <c r="KNW80" s="141"/>
      <c r="KNX80" s="141"/>
      <c r="KNY80" s="141"/>
      <c r="KNZ80" s="141"/>
      <c r="KOA80" s="141"/>
      <c r="KOB80" s="141"/>
      <c r="KOC80" s="141"/>
      <c r="KOD80" s="141"/>
      <c r="KOE80" s="141"/>
      <c r="KOF80" s="141"/>
      <c r="KOG80" s="141"/>
      <c r="KOH80" s="141"/>
      <c r="KOI80" s="141"/>
      <c r="KOJ80" s="141"/>
      <c r="KOK80" s="141"/>
      <c r="KOL80" s="141"/>
      <c r="KOM80" s="141"/>
      <c r="KON80" s="141"/>
      <c r="KOO80" s="141"/>
      <c r="KOP80" s="141"/>
      <c r="KOQ80" s="141"/>
      <c r="KOR80" s="141"/>
      <c r="KOS80" s="141"/>
      <c r="KOT80" s="141"/>
      <c r="KOU80" s="141"/>
      <c r="KOV80" s="141"/>
      <c r="KOW80" s="141"/>
      <c r="KOX80" s="141"/>
      <c r="KOY80" s="141"/>
      <c r="KOZ80" s="141"/>
      <c r="KPA80" s="141"/>
      <c r="KPB80" s="141"/>
      <c r="KPC80" s="141"/>
      <c r="KPD80" s="141"/>
      <c r="KPE80" s="141"/>
      <c r="KPF80" s="141"/>
      <c r="KPG80" s="141"/>
      <c r="KPH80" s="141"/>
      <c r="KPI80" s="141"/>
      <c r="KPJ80" s="141"/>
      <c r="KPK80" s="141"/>
      <c r="KPL80" s="141"/>
      <c r="KPM80" s="141"/>
      <c r="KPN80" s="141"/>
      <c r="KPO80" s="141"/>
      <c r="KPP80" s="141"/>
      <c r="KPQ80" s="141"/>
      <c r="KPR80" s="141"/>
      <c r="KPS80" s="141"/>
      <c r="KPT80" s="141"/>
      <c r="KPU80" s="141"/>
      <c r="KPV80" s="141"/>
      <c r="KPW80" s="141"/>
      <c r="KPX80" s="141"/>
      <c r="KPY80" s="141"/>
      <c r="KPZ80" s="141"/>
      <c r="KQA80" s="141"/>
      <c r="KQB80" s="141"/>
      <c r="KQC80" s="141"/>
      <c r="KQD80" s="141"/>
      <c r="KQE80" s="141"/>
      <c r="KQF80" s="141"/>
      <c r="KQG80" s="141"/>
      <c r="KQH80" s="141"/>
      <c r="KQI80" s="141"/>
      <c r="KQJ80" s="141"/>
      <c r="KQK80" s="141"/>
      <c r="KQL80" s="141"/>
      <c r="KQM80" s="141"/>
      <c r="KQN80" s="141"/>
      <c r="KQO80" s="141"/>
      <c r="KQP80" s="141"/>
      <c r="KQQ80" s="141"/>
      <c r="KQR80" s="141"/>
      <c r="KQS80" s="141"/>
      <c r="KQT80" s="141"/>
      <c r="KQU80" s="141"/>
      <c r="KQV80" s="141"/>
      <c r="KQW80" s="141"/>
      <c r="KQX80" s="141"/>
      <c r="KQY80" s="141"/>
      <c r="KQZ80" s="141"/>
      <c r="KRA80" s="141"/>
      <c r="KRB80" s="141"/>
      <c r="KRC80" s="141"/>
      <c r="KRD80" s="141"/>
      <c r="KRE80" s="141"/>
      <c r="KRF80" s="141"/>
      <c r="KRG80" s="141"/>
      <c r="KRH80" s="141"/>
      <c r="KRI80" s="141"/>
      <c r="KRJ80" s="141"/>
      <c r="KRK80" s="141"/>
      <c r="KRL80" s="141"/>
      <c r="KRM80" s="141"/>
      <c r="KRN80" s="141"/>
      <c r="KRO80" s="141"/>
      <c r="KRP80" s="141"/>
      <c r="KRQ80" s="141"/>
      <c r="KRR80" s="141"/>
      <c r="KRS80" s="141"/>
      <c r="KRT80" s="141"/>
      <c r="KRU80" s="141"/>
      <c r="KRV80" s="141"/>
      <c r="KRW80" s="141"/>
      <c r="KRX80" s="141"/>
      <c r="KRY80" s="141"/>
      <c r="KRZ80" s="141"/>
      <c r="KSA80" s="141"/>
      <c r="KSB80" s="141"/>
      <c r="KSC80" s="141"/>
      <c r="KSD80" s="141"/>
      <c r="KSE80" s="141"/>
      <c r="KSF80" s="141"/>
      <c r="KSG80" s="141"/>
      <c r="KSH80" s="141"/>
      <c r="KSI80" s="141"/>
      <c r="KSJ80" s="141"/>
      <c r="KSK80" s="141"/>
      <c r="KSL80" s="141"/>
      <c r="KSM80" s="141"/>
      <c r="KSN80" s="141"/>
      <c r="KSO80" s="141"/>
      <c r="KSP80" s="141"/>
      <c r="KSQ80" s="141"/>
      <c r="KSR80" s="141"/>
      <c r="KSS80" s="141"/>
      <c r="KST80" s="141"/>
      <c r="KSU80" s="141"/>
      <c r="KSV80" s="141"/>
      <c r="KSW80" s="141"/>
      <c r="KSX80" s="141"/>
      <c r="KSY80" s="141"/>
      <c r="KSZ80" s="141"/>
      <c r="KTA80" s="141"/>
      <c r="KTB80" s="141"/>
      <c r="KTC80" s="141"/>
      <c r="KTD80" s="141"/>
      <c r="KTE80" s="141"/>
      <c r="KTF80" s="141"/>
      <c r="KTG80" s="141"/>
      <c r="KTH80" s="141"/>
      <c r="KTI80" s="141"/>
      <c r="KTJ80" s="141"/>
      <c r="KTK80" s="141"/>
      <c r="KTL80" s="141"/>
      <c r="KTM80" s="141"/>
      <c r="KTN80" s="141"/>
      <c r="KTO80" s="141"/>
      <c r="KTP80" s="141"/>
      <c r="KTQ80" s="141"/>
      <c r="KTR80" s="141"/>
      <c r="KTS80" s="141"/>
      <c r="KTT80" s="141"/>
      <c r="KTU80" s="141"/>
      <c r="KTV80" s="141"/>
      <c r="KTW80" s="141"/>
      <c r="KTX80" s="141"/>
      <c r="KTY80" s="141"/>
      <c r="KTZ80" s="141"/>
      <c r="KUA80" s="141"/>
      <c r="KUB80" s="141"/>
      <c r="KUC80" s="141"/>
      <c r="KUD80" s="141"/>
      <c r="KUE80" s="141"/>
      <c r="KUF80" s="141"/>
      <c r="KUG80" s="141"/>
      <c r="KUH80" s="141"/>
      <c r="KUI80" s="141"/>
      <c r="KUJ80" s="141"/>
      <c r="KUK80" s="141"/>
      <c r="KUL80" s="141"/>
      <c r="KUM80" s="141"/>
      <c r="KUN80" s="141"/>
      <c r="KUO80" s="141"/>
      <c r="KUP80" s="141"/>
      <c r="KUQ80" s="141"/>
      <c r="KUR80" s="141"/>
      <c r="KUS80" s="141"/>
      <c r="KUT80" s="141"/>
      <c r="KUU80" s="141"/>
      <c r="KUV80" s="141"/>
      <c r="KUW80" s="141"/>
      <c r="KUX80" s="141"/>
      <c r="KUY80" s="141"/>
      <c r="KUZ80" s="141"/>
      <c r="KVA80" s="141"/>
      <c r="KVB80" s="141"/>
      <c r="KVC80" s="141"/>
      <c r="KVD80" s="141"/>
      <c r="KVE80" s="141"/>
      <c r="KVF80" s="141"/>
      <c r="KVG80" s="141"/>
      <c r="KVH80" s="141"/>
      <c r="KVI80" s="141"/>
      <c r="KVJ80" s="141"/>
      <c r="KVK80" s="141"/>
      <c r="KVL80" s="141"/>
      <c r="KVM80" s="141"/>
      <c r="KVN80" s="141"/>
      <c r="KVO80" s="141"/>
      <c r="KVP80" s="141"/>
      <c r="KVQ80" s="141"/>
      <c r="KVR80" s="141"/>
      <c r="KVS80" s="141"/>
      <c r="KVT80" s="141"/>
      <c r="KVU80" s="141"/>
      <c r="KVV80" s="141"/>
      <c r="KVW80" s="141"/>
      <c r="KVX80" s="141"/>
      <c r="KVY80" s="141"/>
      <c r="KVZ80" s="141"/>
      <c r="KWA80" s="141"/>
      <c r="KWB80" s="141"/>
      <c r="KWC80" s="141"/>
      <c r="KWD80" s="141"/>
      <c r="KWE80" s="141"/>
      <c r="KWF80" s="141"/>
      <c r="KWG80" s="141"/>
      <c r="KWH80" s="141"/>
      <c r="KWI80" s="141"/>
      <c r="KWJ80" s="141"/>
      <c r="KWK80" s="141"/>
      <c r="KWL80" s="141"/>
      <c r="KWM80" s="141"/>
      <c r="KWN80" s="141"/>
      <c r="KWO80" s="141"/>
      <c r="KWP80" s="141"/>
      <c r="KWQ80" s="141"/>
      <c r="KWR80" s="141"/>
      <c r="KWS80" s="141"/>
      <c r="KWT80" s="141"/>
      <c r="KWU80" s="141"/>
      <c r="KWV80" s="141"/>
      <c r="KWW80" s="141"/>
      <c r="KWX80" s="141"/>
      <c r="KWY80" s="141"/>
      <c r="KWZ80" s="141"/>
      <c r="KXA80" s="141"/>
      <c r="KXB80" s="141"/>
      <c r="KXC80" s="141"/>
      <c r="KXD80" s="141"/>
      <c r="KXE80" s="141"/>
      <c r="KXF80" s="141"/>
      <c r="KXG80" s="141"/>
      <c r="KXH80" s="141"/>
      <c r="KXI80" s="141"/>
      <c r="KXJ80" s="141"/>
      <c r="KXK80" s="141"/>
      <c r="KXL80" s="141"/>
      <c r="KXM80" s="141"/>
      <c r="KXN80" s="141"/>
      <c r="KXO80" s="141"/>
      <c r="KXP80" s="141"/>
      <c r="KXQ80" s="141"/>
      <c r="KXR80" s="141"/>
      <c r="KXS80" s="141"/>
      <c r="KXT80" s="141"/>
      <c r="KXU80" s="141"/>
      <c r="KXV80" s="141"/>
      <c r="KXW80" s="141"/>
      <c r="KXX80" s="141"/>
      <c r="KXY80" s="141"/>
      <c r="KXZ80" s="141"/>
      <c r="KYA80" s="141"/>
      <c r="KYB80" s="141"/>
      <c r="KYC80" s="141"/>
      <c r="KYD80" s="141"/>
      <c r="KYE80" s="141"/>
      <c r="KYF80" s="141"/>
      <c r="KYG80" s="141"/>
      <c r="KYH80" s="141"/>
      <c r="KYI80" s="141"/>
      <c r="KYJ80" s="141"/>
      <c r="KYK80" s="141"/>
      <c r="KYL80" s="141"/>
      <c r="KYM80" s="141"/>
      <c r="KYN80" s="141"/>
      <c r="KYO80" s="141"/>
      <c r="KYP80" s="141"/>
      <c r="KYQ80" s="141"/>
      <c r="KYR80" s="141"/>
      <c r="KYS80" s="141"/>
      <c r="KYT80" s="141"/>
      <c r="KYU80" s="141"/>
      <c r="KYV80" s="141"/>
      <c r="KYW80" s="141"/>
      <c r="KYX80" s="141"/>
      <c r="KYY80" s="141"/>
      <c r="KYZ80" s="141"/>
      <c r="KZA80" s="141"/>
      <c r="KZB80" s="141"/>
      <c r="KZC80" s="141"/>
      <c r="KZD80" s="141"/>
      <c r="KZE80" s="141"/>
      <c r="KZF80" s="141"/>
      <c r="KZG80" s="141"/>
      <c r="KZH80" s="141"/>
      <c r="KZI80" s="141"/>
      <c r="KZJ80" s="141"/>
      <c r="KZK80" s="141"/>
      <c r="KZL80" s="141"/>
      <c r="KZM80" s="141"/>
      <c r="KZN80" s="141"/>
      <c r="KZO80" s="141"/>
      <c r="KZP80" s="141"/>
      <c r="KZQ80" s="141"/>
      <c r="KZR80" s="141"/>
      <c r="KZS80" s="141"/>
      <c r="KZT80" s="141"/>
      <c r="KZU80" s="141"/>
      <c r="KZV80" s="141"/>
      <c r="KZW80" s="141"/>
      <c r="KZX80" s="141"/>
      <c r="KZY80" s="141"/>
      <c r="KZZ80" s="141"/>
      <c r="LAA80" s="141"/>
      <c r="LAB80" s="141"/>
      <c r="LAC80" s="141"/>
      <c r="LAD80" s="141"/>
      <c r="LAE80" s="141"/>
      <c r="LAF80" s="141"/>
      <c r="LAG80" s="141"/>
      <c r="LAH80" s="141"/>
      <c r="LAI80" s="141"/>
      <c r="LAJ80" s="141"/>
      <c r="LAK80" s="141"/>
      <c r="LAL80" s="141"/>
      <c r="LAM80" s="141"/>
      <c r="LAN80" s="141"/>
      <c r="LAO80" s="141"/>
      <c r="LAP80" s="141"/>
      <c r="LAQ80" s="141"/>
      <c r="LAR80" s="141"/>
      <c r="LAS80" s="141"/>
      <c r="LAT80" s="141"/>
      <c r="LAU80" s="141"/>
      <c r="LAV80" s="141"/>
      <c r="LAW80" s="141"/>
      <c r="LAX80" s="141"/>
      <c r="LAY80" s="141"/>
      <c r="LAZ80" s="141"/>
      <c r="LBA80" s="141"/>
      <c r="LBB80" s="141"/>
      <c r="LBC80" s="141"/>
      <c r="LBD80" s="141"/>
      <c r="LBE80" s="141"/>
      <c r="LBF80" s="141"/>
      <c r="LBG80" s="141"/>
      <c r="LBH80" s="141"/>
      <c r="LBI80" s="141"/>
      <c r="LBJ80" s="141"/>
      <c r="LBK80" s="141"/>
      <c r="LBL80" s="141"/>
      <c r="LBM80" s="141"/>
      <c r="LBN80" s="141"/>
      <c r="LBO80" s="141"/>
      <c r="LBP80" s="141"/>
      <c r="LBQ80" s="141"/>
      <c r="LBR80" s="141"/>
      <c r="LBS80" s="141"/>
      <c r="LBT80" s="141"/>
      <c r="LBU80" s="141"/>
      <c r="LBV80" s="141"/>
      <c r="LBW80" s="141"/>
      <c r="LBX80" s="141"/>
      <c r="LBY80" s="141"/>
      <c r="LBZ80" s="141"/>
      <c r="LCA80" s="141"/>
      <c r="LCB80" s="141"/>
      <c r="LCC80" s="141"/>
      <c r="LCD80" s="141"/>
      <c r="LCE80" s="141"/>
      <c r="LCF80" s="141"/>
      <c r="LCG80" s="141"/>
      <c r="LCH80" s="141"/>
      <c r="LCI80" s="141"/>
      <c r="LCJ80" s="141"/>
      <c r="LCK80" s="141"/>
      <c r="LCL80" s="141"/>
      <c r="LCM80" s="141"/>
      <c r="LCN80" s="141"/>
      <c r="LCO80" s="141"/>
      <c r="LCP80" s="141"/>
      <c r="LCQ80" s="141"/>
      <c r="LCR80" s="141"/>
      <c r="LCS80" s="141"/>
      <c r="LCT80" s="141"/>
      <c r="LCU80" s="141"/>
      <c r="LCV80" s="141"/>
      <c r="LCW80" s="141"/>
      <c r="LCX80" s="141"/>
      <c r="LCY80" s="141"/>
      <c r="LCZ80" s="141"/>
      <c r="LDA80" s="141"/>
      <c r="LDB80" s="141"/>
      <c r="LDC80" s="141"/>
      <c r="LDD80" s="141"/>
      <c r="LDE80" s="141"/>
      <c r="LDF80" s="141"/>
      <c r="LDG80" s="141"/>
      <c r="LDH80" s="141"/>
      <c r="LDI80" s="141"/>
      <c r="LDJ80" s="141"/>
      <c r="LDK80" s="141"/>
      <c r="LDL80" s="141"/>
      <c r="LDM80" s="141"/>
      <c r="LDN80" s="141"/>
      <c r="LDO80" s="141"/>
      <c r="LDP80" s="141"/>
      <c r="LDQ80" s="141"/>
      <c r="LDR80" s="141"/>
      <c r="LDS80" s="141"/>
      <c r="LDT80" s="141"/>
      <c r="LDU80" s="141"/>
      <c r="LDV80" s="141"/>
      <c r="LDW80" s="141"/>
      <c r="LDX80" s="141"/>
      <c r="LDY80" s="141"/>
      <c r="LDZ80" s="141"/>
      <c r="LEA80" s="141"/>
      <c r="LEB80" s="141"/>
      <c r="LEC80" s="141"/>
      <c r="LED80" s="141"/>
      <c r="LEE80" s="141"/>
      <c r="LEF80" s="141"/>
      <c r="LEG80" s="141"/>
      <c r="LEH80" s="141"/>
      <c r="LEI80" s="141"/>
      <c r="LEJ80" s="141"/>
      <c r="LEK80" s="141"/>
      <c r="LEL80" s="141"/>
      <c r="LEM80" s="141"/>
      <c r="LEN80" s="141"/>
      <c r="LEO80" s="141"/>
      <c r="LEP80" s="141"/>
      <c r="LEQ80" s="141"/>
      <c r="LER80" s="141"/>
      <c r="LES80" s="141"/>
      <c r="LET80" s="141"/>
      <c r="LEU80" s="141"/>
      <c r="LEV80" s="141"/>
      <c r="LEW80" s="141"/>
      <c r="LEX80" s="141"/>
      <c r="LEY80" s="141"/>
      <c r="LEZ80" s="141"/>
      <c r="LFA80" s="141"/>
      <c r="LFB80" s="141"/>
      <c r="LFC80" s="141"/>
      <c r="LFD80" s="141"/>
      <c r="LFE80" s="141"/>
      <c r="LFF80" s="141"/>
      <c r="LFG80" s="141"/>
      <c r="LFH80" s="141"/>
      <c r="LFI80" s="141"/>
      <c r="LFJ80" s="141"/>
      <c r="LFK80" s="141"/>
      <c r="LFL80" s="141"/>
      <c r="LFM80" s="141"/>
      <c r="LFN80" s="141"/>
      <c r="LFO80" s="141"/>
      <c r="LFP80" s="141"/>
      <c r="LFQ80" s="141"/>
      <c r="LFR80" s="141"/>
      <c r="LFS80" s="141"/>
      <c r="LFT80" s="141"/>
      <c r="LFU80" s="141"/>
      <c r="LFV80" s="141"/>
      <c r="LFW80" s="141"/>
      <c r="LFX80" s="141"/>
      <c r="LFY80" s="141"/>
      <c r="LFZ80" s="141"/>
      <c r="LGA80" s="141"/>
      <c r="LGB80" s="141"/>
      <c r="LGC80" s="141"/>
      <c r="LGD80" s="141"/>
      <c r="LGE80" s="141"/>
      <c r="LGF80" s="141"/>
      <c r="LGG80" s="141"/>
      <c r="LGH80" s="141"/>
      <c r="LGI80" s="141"/>
      <c r="LGJ80" s="141"/>
      <c r="LGK80" s="141"/>
      <c r="LGL80" s="141"/>
      <c r="LGM80" s="141"/>
      <c r="LGN80" s="141"/>
      <c r="LGO80" s="141"/>
      <c r="LGP80" s="141"/>
      <c r="LGQ80" s="141"/>
      <c r="LGR80" s="141"/>
      <c r="LGS80" s="141"/>
      <c r="LGT80" s="141"/>
      <c r="LGU80" s="141"/>
      <c r="LGV80" s="141"/>
      <c r="LGW80" s="141"/>
      <c r="LGX80" s="141"/>
      <c r="LGY80" s="141"/>
      <c r="LGZ80" s="141"/>
      <c r="LHA80" s="141"/>
      <c r="LHB80" s="141"/>
      <c r="LHC80" s="141"/>
      <c r="LHD80" s="141"/>
      <c r="LHE80" s="141"/>
      <c r="LHF80" s="141"/>
      <c r="LHG80" s="141"/>
      <c r="LHH80" s="141"/>
      <c r="LHI80" s="141"/>
      <c r="LHJ80" s="141"/>
      <c r="LHK80" s="141"/>
      <c r="LHL80" s="141"/>
      <c r="LHM80" s="141"/>
      <c r="LHN80" s="141"/>
      <c r="LHO80" s="141"/>
      <c r="LHP80" s="141"/>
      <c r="LHQ80" s="141"/>
      <c r="LHR80" s="141"/>
      <c r="LHS80" s="141"/>
      <c r="LHT80" s="141"/>
      <c r="LHU80" s="141"/>
      <c r="LHV80" s="141"/>
      <c r="LHW80" s="141"/>
      <c r="LHX80" s="141"/>
      <c r="LHY80" s="141"/>
      <c r="LHZ80" s="141"/>
      <c r="LIA80" s="141"/>
      <c r="LIB80" s="141"/>
      <c r="LIC80" s="141"/>
      <c r="LID80" s="141"/>
      <c r="LIE80" s="141"/>
      <c r="LIF80" s="141"/>
      <c r="LIG80" s="141"/>
      <c r="LIH80" s="141"/>
      <c r="LII80" s="141"/>
      <c r="LIJ80" s="141"/>
      <c r="LIK80" s="141"/>
      <c r="LIL80" s="141"/>
      <c r="LIM80" s="141"/>
      <c r="LIN80" s="141"/>
      <c r="LIO80" s="141"/>
      <c r="LIP80" s="141"/>
      <c r="LIQ80" s="141"/>
      <c r="LIR80" s="141"/>
      <c r="LIS80" s="141"/>
      <c r="LIT80" s="141"/>
      <c r="LIU80" s="141"/>
      <c r="LIV80" s="141"/>
      <c r="LIW80" s="141"/>
      <c r="LIX80" s="141"/>
      <c r="LIY80" s="141"/>
      <c r="LIZ80" s="141"/>
      <c r="LJA80" s="141"/>
      <c r="LJB80" s="141"/>
      <c r="LJC80" s="141"/>
      <c r="LJD80" s="141"/>
      <c r="LJE80" s="141"/>
      <c r="LJF80" s="141"/>
      <c r="LJG80" s="141"/>
      <c r="LJH80" s="141"/>
      <c r="LJI80" s="141"/>
      <c r="LJJ80" s="141"/>
      <c r="LJK80" s="141"/>
      <c r="LJL80" s="141"/>
      <c r="LJM80" s="141"/>
      <c r="LJN80" s="141"/>
      <c r="LJO80" s="141"/>
      <c r="LJP80" s="141"/>
      <c r="LJQ80" s="141"/>
      <c r="LJR80" s="141"/>
      <c r="LJS80" s="141"/>
      <c r="LJT80" s="141"/>
      <c r="LJU80" s="141"/>
      <c r="LJV80" s="141"/>
      <c r="LJW80" s="141"/>
      <c r="LJX80" s="141"/>
      <c r="LJY80" s="141"/>
      <c r="LJZ80" s="141"/>
      <c r="LKA80" s="141"/>
      <c r="LKB80" s="141"/>
      <c r="LKC80" s="141"/>
      <c r="LKD80" s="141"/>
      <c r="LKE80" s="141"/>
      <c r="LKF80" s="141"/>
      <c r="LKG80" s="141"/>
      <c r="LKH80" s="141"/>
      <c r="LKI80" s="141"/>
      <c r="LKJ80" s="141"/>
      <c r="LKK80" s="141"/>
      <c r="LKL80" s="141"/>
      <c r="LKM80" s="141"/>
      <c r="LKN80" s="141"/>
      <c r="LKO80" s="141"/>
      <c r="LKP80" s="141"/>
      <c r="LKQ80" s="141"/>
      <c r="LKR80" s="141"/>
      <c r="LKS80" s="141"/>
      <c r="LKT80" s="141"/>
      <c r="LKU80" s="141"/>
      <c r="LKV80" s="141"/>
      <c r="LKW80" s="141"/>
      <c r="LKX80" s="141"/>
      <c r="LKY80" s="141"/>
      <c r="LKZ80" s="141"/>
      <c r="LLA80" s="141"/>
      <c r="LLB80" s="141"/>
      <c r="LLC80" s="141"/>
      <c r="LLD80" s="141"/>
      <c r="LLE80" s="141"/>
      <c r="LLF80" s="141"/>
      <c r="LLG80" s="141"/>
      <c r="LLH80" s="141"/>
      <c r="LLI80" s="141"/>
      <c r="LLJ80" s="141"/>
      <c r="LLK80" s="141"/>
      <c r="LLL80" s="141"/>
      <c r="LLM80" s="141"/>
      <c r="LLN80" s="141"/>
      <c r="LLO80" s="141"/>
      <c r="LLP80" s="141"/>
      <c r="LLQ80" s="141"/>
      <c r="LLR80" s="141"/>
      <c r="LLS80" s="141"/>
      <c r="LLT80" s="141"/>
      <c r="LLU80" s="141"/>
      <c r="LLV80" s="141"/>
      <c r="LLW80" s="141"/>
      <c r="LLX80" s="141"/>
      <c r="LLY80" s="141"/>
      <c r="LLZ80" s="141"/>
      <c r="LMA80" s="141"/>
      <c r="LMB80" s="141"/>
      <c r="LMC80" s="141"/>
      <c r="LMD80" s="141"/>
      <c r="LME80" s="141"/>
      <c r="LMF80" s="141"/>
      <c r="LMG80" s="141"/>
      <c r="LMH80" s="141"/>
      <c r="LMI80" s="141"/>
      <c r="LMJ80" s="141"/>
      <c r="LMK80" s="141"/>
      <c r="LML80" s="141"/>
      <c r="LMM80" s="141"/>
      <c r="LMN80" s="141"/>
      <c r="LMO80" s="141"/>
      <c r="LMP80" s="141"/>
      <c r="LMQ80" s="141"/>
      <c r="LMR80" s="141"/>
      <c r="LMS80" s="141"/>
      <c r="LMT80" s="141"/>
      <c r="LMU80" s="141"/>
      <c r="LMV80" s="141"/>
      <c r="LMW80" s="141"/>
      <c r="LMX80" s="141"/>
      <c r="LMY80" s="141"/>
      <c r="LMZ80" s="141"/>
      <c r="LNA80" s="141"/>
      <c r="LNB80" s="141"/>
      <c r="LNC80" s="141"/>
      <c r="LND80" s="141"/>
      <c r="LNE80" s="141"/>
      <c r="LNF80" s="141"/>
      <c r="LNG80" s="141"/>
      <c r="LNH80" s="141"/>
      <c r="LNI80" s="141"/>
      <c r="LNJ80" s="141"/>
      <c r="LNK80" s="141"/>
      <c r="LNL80" s="141"/>
      <c r="LNM80" s="141"/>
      <c r="LNN80" s="141"/>
      <c r="LNO80" s="141"/>
      <c r="LNP80" s="141"/>
      <c r="LNQ80" s="141"/>
      <c r="LNR80" s="141"/>
      <c r="LNS80" s="141"/>
      <c r="LNT80" s="141"/>
      <c r="LNU80" s="141"/>
      <c r="LNV80" s="141"/>
      <c r="LNW80" s="141"/>
      <c r="LNX80" s="141"/>
      <c r="LNY80" s="141"/>
      <c r="LNZ80" s="141"/>
      <c r="LOA80" s="141"/>
      <c r="LOB80" s="141"/>
      <c r="LOC80" s="141"/>
      <c r="LOD80" s="141"/>
      <c r="LOE80" s="141"/>
      <c r="LOF80" s="141"/>
      <c r="LOG80" s="141"/>
      <c r="LOH80" s="141"/>
      <c r="LOI80" s="141"/>
      <c r="LOJ80" s="141"/>
      <c r="LOK80" s="141"/>
      <c r="LOL80" s="141"/>
      <c r="LOM80" s="141"/>
      <c r="LON80" s="141"/>
      <c r="LOO80" s="141"/>
      <c r="LOP80" s="141"/>
      <c r="LOQ80" s="141"/>
      <c r="LOR80" s="141"/>
      <c r="LOS80" s="141"/>
      <c r="LOT80" s="141"/>
      <c r="LOU80" s="141"/>
      <c r="LOV80" s="141"/>
      <c r="LOW80" s="141"/>
      <c r="LOX80" s="141"/>
      <c r="LOY80" s="141"/>
      <c r="LOZ80" s="141"/>
      <c r="LPA80" s="141"/>
      <c r="LPB80" s="141"/>
      <c r="LPC80" s="141"/>
      <c r="LPD80" s="141"/>
      <c r="LPE80" s="141"/>
      <c r="LPF80" s="141"/>
      <c r="LPG80" s="141"/>
      <c r="LPH80" s="141"/>
      <c r="LPI80" s="141"/>
      <c r="LPJ80" s="141"/>
      <c r="LPK80" s="141"/>
      <c r="LPL80" s="141"/>
      <c r="LPM80" s="141"/>
      <c r="LPN80" s="141"/>
      <c r="LPO80" s="141"/>
      <c r="LPP80" s="141"/>
      <c r="LPQ80" s="141"/>
      <c r="LPR80" s="141"/>
      <c r="LPS80" s="141"/>
      <c r="LPT80" s="141"/>
      <c r="LPU80" s="141"/>
      <c r="LPV80" s="141"/>
      <c r="LPW80" s="141"/>
      <c r="LPX80" s="141"/>
      <c r="LPY80" s="141"/>
      <c r="LPZ80" s="141"/>
      <c r="LQA80" s="141"/>
      <c r="LQB80" s="141"/>
      <c r="LQC80" s="141"/>
      <c r="LQD80" s="141"/>
      <c r="LQE80" s="141"/>
      <c r="LQF80" s="141"/>
      <c r="LQG80" s="141"/>
      <c r="LQH80" s="141"/>
      <c r="LQI80" s="141"/>
      <c r="LQJ80" s="141"/>
      <c r="LQK80" s="141"/>
      <c r="LQL80" s="141"/>
      <c r="LQM80" s="141"/>
      <c r="LQN80" s="141"/>
      <c r="LQO80" s="141"/>
      <c r="LQP80" s="141"/>
      <c r="LQQ80" s="141"/>
      <c r="LQR80" s="141"/>
      <c r="LQS80" s="141"/>
      <c r="LQT80" s="141"/>
      <c r="LQU80" s="141"/>
      <c r="LQV80" s="141"/>
      <c r="LQW80" s="141"/>
      <c r="LQX80" s="141"/>
      <c r="LQY80" s="141"/>
      <c r="LQZ80" s="141"/>
      <c r="LRA80" s="141"/>
      <c r="LRB80" s="141"/>
      <c r="LRC80" s="141"/>
      <c r="LRD80" s="141"/>
      <c r="LRE80" s="141"/>
      <c r="LRF80" s="141"/>
      <c r="LRG80" s="141"/>
      <c r="LRH80" s="141"/>
      <c r="LRI80" s="141"/>
      <c r="LRJ80" s="141"/>
      <c r="LRK80" s="141"/>
      <c r="LRL80" s="141"/>
      <c r="LRM80" s="141"/>
      <c r="LRN80" s="141"/>
      <c r="LRO80" s="141"/>
      <c r="LRP80" s="141"/>
      <c r="LRQ80" s="141"/>
      <c r="LRR80" s="141"/>
      <c r="LRS80" s="141"/>
      <c r="LRT80" s="141"/>
      <c r="LRU80" s="141"/>
      <c r="LRV80" s="141"/>
      <c r="LRW80" s="141"/>
      <c r="LRX80" s="141"/>
      <c r="LRY80" s="141"/>
      <c r="LRZ80" s="141"/>
      <c r="LSA80" s="141"/>
      <c r="LSB80" s="141"/>
      <c r="LSC80" s="141"/>
      <c r="LSD80" s="141"/>
      <c r="LSE80" s="141"/>
      <c r="LSF80" s="141"/>
      <c r="LSG80" s="141"/>
      <c r="LSH80" s="141"/>
      <c r="LSI80" s="141"/>
      <c r="LSJ80" s="141"/>
      <c r="LSK80" s="141"/>
      <c r="LSL80" s="141"/>
      <c r="LSM80" s="141"/>
      <c r="LSN80" s="141"/>
      <c r="LSO80" s="141"/>
      <c r="LSP80" s="141"/>
      <c r="LSQ80" s="141"/>
      <c r="LSR80" s="141"/>
      <c r="LSS80" s="141"/>
      <c r="LST80" s="141"/>
      <c r="LSU80" s="141"/>
      <c r="LSV80" s="141"/>
      <c r="LSW80" s="141"/>
      <c r="LSX80" s="141"/>
      <c r="LSY80" s="141"/>
      <c r="LSZ80" s="141"/>
      <c r="LTA80" s="141"/>
      <c r="LTB80" s="141"/>
      <c r="LTC80" s="141"/>
      <c r="LTD80" s="141"/>
      <c r="LTE80" s="141"/>
      <c r="LTF80" s="141"/>
      <c r="LTG80" s="141"/>
      <c r="LTH80" s="141"/>
      <c r="LTI80" s="141"/>
      <c r="LTJ80" s="141"/>
      <c r="LTK80" s="141"/>
      <c r="LTL80" s="141"/>
      <c r="LTM80" s="141"/>
      <c r="LTN80" s="141"/>
      <c r="LTO80" s="141"/>
      <c r="LTP80" s="141"/>
      <c r="LTQ80" s="141"/>
      <c r="LTR80" s="141"/>
      <c r="LTS80" s="141"/>
      <c r="LTT80" s="141"/>
      <c r="LTU80" s="141"/>
      <c r="LTV80" s="141"/>
      <c r="LTW80" s="141"/>
      <c r="LTX80" s="141"/>
      <c r="LTY80" s="141"/>
      <c r="LTZ80" s="141"/>
      <c r="LUA80" s="141"/>
      <c r="LUB80" s="141"/>
      <c r="LUC80" s="141"/>
      <c r="LUD80" s="141"/>
      <c r="LUE80" s="141"/>
      <c r="LUF80" s="141"/>
      <c r="LUG80" s="141"/>
      <c r="LUH80" s="141"/>
      <c r="LUI80" s="141"/>
      <c r="LUJ80" s="141"/>
      <c r="LUK80" s="141"/>
      <c r="LUL80" s="141"/>
      <c r="LUM80" s="141"/>
      <c r="LUN80" s="141"/>
      <c r="LUO80" s="141"/>
      <c r="LUP80" s="141"/>
      <c r="LUQ80" s="141"/>
      <c r="LUR80" s="141"/>
      <c r="LUS80" s="141"/>
      <c r="LUT80" s="141"/>
      <c r="LUU80" s="141"/>
      <c r="LUV80" s="141"/>
      <c r="LUW80" s="141"/>
      <c r="LUX80" s="141"/>
      <c r="LUY80" s="141"/>
      <c r="LUZ80" s="141"/>
      <c r="LVA80" s="141"/>
      <c r="LVB80" s="141"/>
      <c r="LVC80" s="141"/>
      <c r="LVD80" s="141"/>
      <c r="LVE80" s="141"/>
      <c r="LVF80" s="141"/>
      <c r="LVG80" s="141"/>
      <c r="LVH80" s="141"/>
      <c r="LVI80" s="141"/>
      <c r="LVJ80" s="141"/>
      <c r="LVK80" s="141"/>
      <c r="LVL80" s="141"/>
      <c r="LVM80" s="141"/>
      <c r="LVN80" s="141"/>
      <c r="LVO80" s="141"/>
      <c r="LVP80" s="141"/>
      <c r="LVQ80" s="141"/>
      <c r="LVR80" s="141"/>
      <c r="LVS80" s="141"/>
      <c r="LVT80" s="141"/>
      <c r="LVU80" s="141"/>
      <c r="LVV80" s="141"/>
      <c r="LVW80" s="141"/>
      <c r="LVX80" s="141"/>
      <c r="LVY80" s="141"/>
      <c r="LVZ80" s="141"/>
      <c r="LWA80" s="141"/>
      <c r="LWB80" s="141"/>
      <c r="LWC80" s="141"/>
      <c r="LWD80" s="141"/>
      <c r="LWE80" s="141"/>
      <c r="LWF80" s="141"/>
      <c r="LWG80" s="141"/>
      <c r="LWH80" s="141"/>
      <c r="LWI80" s="141"/>
      <c r="LWJ80" s="141"/>
      <c r="LWK80" s="141"/>
      <c r="LWL80" s="141"/>
      <c r="LWM80" s="141"/>
      <c r="LWN80" s="141"/>
      <c r="LWO80" s="141"/>
      <c r="LWP80" s="141"/>
      <c r="LWQ80" s="141"/>
      <c r="LWR80" s="141"/>
      <c r="LWS80" s="141"/>
      <c r="LWT80" s="141"/>
      <c r="LWU80" s="141"/>
      <c r="LWV80" s="141"/>
      <c r="LWW80" s="141"/>
      <c r="LWX80" s="141"/>
      <c r="LWY80" s="141"/>
      <c r="LWZ80" s="141"/>
      <c r="LXA80" s="141"/>
      <c r="LXB80" s="141"/>
      <c r="LXC80" s="141"/>
      <c r="LXD80" s="141"/>
      <c r="LXE80" s="141"/>
      <c r="LXF80" s="141"/>
      <c r="LXG80" s="141"/>
      <c r="LXH80" s="141"/>
      <c r="LXI80" s="141"/>
      <c r="LXJ80" s="141"/>
      <c r="LXK80" s="141"/>
      <c r="LXL80" s="141"/>
      <c r="LXM80" s="141"/>
      <c r="LXN80" s="141"/>
      <c r="LXO80" s="141"/>
      <c r="LXP80" s="141"/>
      <c r="LXQ80" s="141"/>
      <c r="LXR80" s="141"/>
      <c r="LXS80" s="141"/>
      <c r="LXT80" s="141"/>
      <c r="LXU80" s="141"/>
      <c r="LXV80" s="141"/>
      <c r="LXW80" s="141"/>
      <c r="LXX80" s="141"/>
      <c r="LXY80" s="141"/>
      <c r="LXZ80" s="141"/>
      <c r="LYA80" s="141"/>
      <c r="LYB80" s="141"/>
      <c r="LYC80" s="141"/>
      <c r="LYD80" s="141"/>
      <c r="LYE80" s="141"/>
      <c r="LYF80" s="141"/>
      <c r="LYG80" s="141"/>
      <c r="LYH80" s="141"/>
      <c r="LYI80" s="141"/>
      <c r="LYJ80" s="141"/>
      <c r="LYK80" s="141"/>
      <c r="LYL80" s="141"/>
      <c r="LYM80" s="141"/>
      <c r="LYN80" s="141"/>
      <c r="LYO80" s="141"/>
      <c r="LYP80" s="141"/>
      <c r="LYQ80" s="141"/>
      <c r="LYR80" s="141"/>
      <c r="LYS80" s="141"/>
      <c r="LYT80" s="141"/>
      <c r="LYU80" s="141"/>
      <c r="LYV80" s="141"/>
      <c r="LYW80" s="141"/>
      <c r="LYX80" s="141"/>
      <c r="LYY80" s="141"/>
      <c r="LYZ80" s="141"/>
      <c r="LZA80" s="141"/>
      <c r="LZB80" s="141"/>
      <c r="LZC80" s="141"/>
      <c r="LZD80" s="141"/>
      <c r="LZE80" s="141"/>
      <c r="LZF80" s="141"/>
      <c r="LZG80" s="141"/>
      <c r="LZH80" s="141"/>
      <c r="LZI80" s="141"/>
      <c r="LZJ80" s="141"/>
      <c r="LZK80" s="141"/>
      <c r="LZL80" s="141"/>
      <c r="LZM80" s="141"/>
      <c r="LZN80" s="141"/>
      <c r="LZO80" s="141"/>
      <c r="LZP80" s="141"/>
      <c r="LZQ80" s="141"/>
      <c r="LZR80" s="141"/>
      <c r="LZS80" s="141"/>
      <c r="LZT80" s="141"/>
      <c r="LZU80" s="141"/>
      <c r="LZV80" s="141"/>
      <c r="LZW80" s="141"/>
      <c r="LZX80" s="141"/>
      <c r="LZY80" s="141"/>
      <c r="LZZ80" s="141"/>
      <c r="MAA80" s="141"/>
      <c r="MAB80" s="141"/>
      <c r="MAC80" s="141"/>
      <c r="MAD80" s="141"/>
      <c r="MAE80" s="141"/>
      <c r="MAF80" s="141"/>
      <c r="MAG80" s="141"/>
      <c r="MAH80" s="141"/>
      <c r="MAI80" s="141"/>
      <c r="MAJ80" s="141"/>
      <c r="MAK80" s="141"/>
      <c r="MAL80" s="141"/>
      <c r="MAM80" s="141"/>
      <c r="MAN80" s="141"/>
      <c r="MAO80" s="141"/>
      <c r="MAP80" s="141"/>
      <c r="MAQ80" s="141"/>
      <c r="MAR80" s="141"/>
      <c r="MAS80" s="141"/>
      <c r="MAT80" s="141"/>
      <c r="MAU80" s="141"/>
      <c r="MAV80" s="141"/>
      <c r="MAW80" s="141"/>
      <c r="MAX80" s="141"/>
      <c r="MAY80" s="141"/>
      <c r="MAZ80" s="141"/>
      <c r="MBA80" s="141"/>
      <c r="MBB80" s="141"/>
      <c r="MBC80" s="141"/>
      <c r="MBD80" s="141"/>
      <c r="MBE80" s="141"/>
      <c r="MBF80" s="141"/>
      <c r="MBG80" s="141"/>
      <c r="MBH80" s="141"/>
      <c r="MBI80" s="141"/>
      <c r="MBJ80" s="141"/>
      <c r="MBK80" s="141"/>
      <c r="MBL80" s="141"/>
      <c r="MBM80" s="141"/>
      <c r="MBN80" s="141"/>
      <c r="MBO80" s="141"/>
      <c r="MBP80" s="141"/>
      <c r="MBQ80" s="141"/>
      <c r="MBR80" s="141"/>
      <c r="MBS80" s="141"/>
      <c r="MBT80" s="141"/>
      <c r="MBU80" s="141"/>
      <c r="MBV80" s="141"/>
      <c r="MBW80" s="141"/>
      <c r="MBX80" s="141"/>
      <c r="MBY80" s="141"/>
      <c r="MBZ80" s="141"/>
      <c r="MCA80" s="141"/>
      <c r="MCB80" s="141"/>
      <c r="MCC80" s="141"/>
      <c r="MCD80" s="141"/>
      <c r="MCE80" s="141"/>
      <c r="MCF80" s="141"/>
      <c r="MCG80" s="141"/>
      <c r="MCH80" s="141"/>
      <c r="MCI80" s="141"/>
      <c r="MCJ80" s="141"/>
      <c r="MCK80" s="141"/>
      <c r="MCL80" s="141"/>
      <c r="MCM80" s="141"/>
      <c r="MCN80" s="141"/>
      <c r="MCO80" s="141"/>
      <c r="MCP80" s="141"/>
      <c r="MCQ80" s="141"/>
      <c r="MCR80" s="141"/>
      <c r="MCS80" s="141"/>
      <c r="MCT80" s="141"/>
      <c r="MCU80" s="141"/>
      <c r="MCV80" s="141"/>
      <c r="MCW80" s="141"/>
      <c r="MCX80" s="141"/>
      <c r="MCY80" s="141"/>
      <c r="MCZ80" s="141"/>
      <c r="MDA80" s="141"/>
      <c r="MDB80" s="141"/>
      <c r="MDC80" s="141"/>
      <c r="MDD80" s="141"/>
      <c r="MDE80" s="141"/>
      <c r="MDF80" s="141"/>
      <c r="MDG80" s="141"/>
      <c r="MDH80" s="141"/>
      <c r="MDI80" s="141"/>
      <c r="MDJ80" s="141"/>
      <c r="MDK80" s="141"/>
      <c r="MDL80" s="141"/>
      <c r="MDM80" s="141"/>
      <c r="MDN80" s="141"/>
      <c r="MDO80" s="141"/>
      <c r="MDP80" s="141"/>
      <c r="MDQ80" s="141"/>
      <c r="MDR80" s="141"/>
      <c r="MDS80" s="141"/>
      <c r="MDT80" s="141"/>
      <c r="MDU80" s="141"/>
      <c r="MDV80" s="141"/>
      <c r="MDW80" s="141"/>
      <c r="MDX80" s="141"/>
      <c r="MDY80" s="141"/>
      <c r="MDZ80" s="141"/>
      <c r="MEA80" s="141"/>
      <c r="MEB80" s="141"/>
      <c r="MEC80" s="141"/>
      <c r="MED80" s="141"/>
      <c r="MEE80" s="141"/>
      <c r="MEF80" s="141"/>
      <c r="MEG80" s="141"/>
      <c r="MEH80" s="141"/>
      <c r="MEI80" s="141"/>
      <c r="MEJ80" s="141"/>
      <c r="MEK80" s="141"/>
      <c r="MEL80" s="141"/>
      <c r="MEM80" s="141"/>
      <c r="MEN80" s="141"/>
      <c r="MEO80" s="141"/>
      <c r="MEP80" s="141"/>
      <c r="MEQ80" s="141"/>
      <c r="MER80" s="141"/>
      <c r="MES80" s="141"/>
      <c r="MET80" s="141"/>
      <c r="MEU80" s="141"/>
      <c r="MEV80" s="141"/>
      <c r="MEW80" s="141"/>
      <c r="MEX80" s="141"/>
      <c r="MEY80" s="141"/>
      <c r="MEZ80" s="141"/>
      <c r="MFA80" s="141"/>
      <c r="MFB80" s="141"/>
      <c r="MFC80" s="141"/>
      <c r="MFD80" s="141"/>
      <c r="MFE80" s="141"/>
      <c r="MFF80" s="141"/>
      <c r="MFG80" s="141"/>
      <c r="MFH80" s="141"/>
      <c r="MFI80" s="141"/>
      <c r="MFJ80" s="141"/>
      <c r="MFK80" s="141"/>
      <c r="MFL80" s="141"/>
      <c r="MFM80" s="141"/>
      <c r="MFN80" s="141"/>
      <c r="MFO80" s="141"/>
      <c r="MFP80" s="141"/>
      <c r="MFQ80" s="141"/>
      <c r="MFR80" s="141"/>
      <c r="MFS80" s="141"/>
      <c r="MFT80" s="141"/>
      <c r="MFU80" s="141"/>
      <c r="MFV80" s="141"/>
      <c r="MFW80" s="141"/>
      <c r="MFX80" s="141"/>
      <c r="MFY80" s="141"/>
      <c r="MFZ80" s="141"/>
      <c r="MGA80" s="141"/>
      <c r="MGB80" s="141"/>
      <c r="MGC80" s="141"/>
      <c r="MGD80" s="141"/>
      <c r="MGE80" s="141"/>
      <c r="MGF80" s="141"/>
      <c r="MGG80" s="141"/>
      <c r="MGH80" s="141"/>
      <c r="MGI80" s="141"/>
      <c r="MGJ80" s="141"/>
      <c r="MGK80" s="141"/>
      <c r="MGL80" s="141"/>
      <c r="MGM80" s="141"/>
      <c r="MGN80" s="141"/>
      <c r="MGO80" s="141"/>
      <c r="MGP80" s="141"/>
      <c r="MGQ80" s="141"/>
      <c r="MGR80" s="141"/>
      <c r="MGS80" s="141"/>
      <c r="MGT80" s="141"/>
      <c r="MGU80" s="141"/>
      <c r="MGV80" s="141"/>
      <c r="MGW80" s="141"/>
      <c r="MGX80" s="141"/>
      <c r="MGY80" s="141"/>
      <c r="MGZ80" s="141"/>
      <c r="MHA80" s="141"/>
      <c r="MHB80" s="141"/>
      <c r="MHC80" s="141"/>
      <c r="MHD80" s="141"/>
      <c r="MHE80" s="141"/>
      <c r="MHF80" s="141"/>
      <c r="MHG80" s="141"/>
      <c r="MHH80" s="141"/>
      <c r="MHI80" s="141"/>
      <c r="MHJ80" s="141"/>
      <c r="MHK80" s="141"/>
      <c r="MHL80" s="141"/>
      <c r="MHM80" s="141"/>
      <c r="MHN80" s="141"/>
      <c r="MHO80" s="141"/>
      <c r="MHP80" s="141"/>
      <c r="MHQ80" s="141"/>
      <c r="MHR80" s="141"/>
      <c r="MHS80" s="141"/>
      <c r="MHT80" s="141"/>
      <c r="MHU80" s="141"/>
      <c r="MHV80" s="141"/>
      <c r="MHW80" s="141"/>
      <c r="MHX80" s="141"/>
      <c r="MHY80" s="141"/>
      <c r="MHZ80" s="141"/>
      <c r="MIA80" s="141"/>
      <c r="MIB80" s="141"/>
      <c r="MIC80" s="141"/>
      <c r="MID80" s="141"/>
      <c r="MIE80" s="141"/>
      <c r="MIF80" s="141"/>
      <c r="MIG80" s="141"/>
      <c r="MIH80" s="141"/>
      <c r="MII80" s="141"/>
      <c r="MIJ80" s="141"/>
      <c r="MIK80" s="141"/>
      <c r="MIL80" s="141"/>
      <c r="MIM80" s="141"/>
      <c r="MIN80" s="141"/>
      <c r="MIO80" s="141"/>
      <c r="MIP80" s="141"/>
      <c r="MIQ80" s="141"/>
      <c r="MIR80" s="141"/>
      <c r="MIS80" s="141"/>
      <c r="MIT80" s="141"/>
      <c r="MIU80" s="141"/>
      <c r="MIV80" s="141"/>
      <c r="MIW80" s="141"/>
      <c r="MIX80" s="141"/>
      <c r="MIY80" s="141"/>
      <c r="MIZ80" s="141"/>
      <c r="MJA80" s="141"/>
      <c r="MJB80" s="141"/>
      <c r="MJC80" s="141"/>
      <c r="MJD80" s="141"/>
      <c r="MJE80" s="141"/>
      <c r="MJF80" s="141"/>
      <c r="MJG80" s="141"/>
      <c r="MJH80" s="141"/>
      <c r="MJI80" s="141"/>
      <c r="MJJ80" s="141"/>
      <c r="MJK80" s="141"/>
      <c r="MJL80" s="141"/>
      <c r="MJM80" s="141"/>
      <c r="MJN80" s="141"/>
      <c r="MJO80" s="141"/>
      <c r="MJP80" s="141"/>
      <c r="MJQ80" s="141"/>
      <c r="MJR80" s="141"/>
      <c r="MJS80" s="141"/>
      <c r="MJT80" s="141"/>
      <c r="MJU80" s="141"/>
      <c r="MJV80" s="141"/>
      <c r="MJW80" s="141"/>
      <c r="MJX80" s="141"/>
      <c r="MJY80" s="141"/>
      <c r="MJZ80" s="141"/>
      <c r="MKA80" s="141"/>
      <c r="MKB80" s="141"/>
      <c r="MKC80" s="141"/>
      <c r="MKD80" s="141"/>
      <c r="MKE80" s="141"/>
      <c r="MKF80" s="141"/>
      <c r="MKG80" s="141"/>
      <c r="MKH80" s="141"/>
      <c r="MKI80" s="141"/>
      <c r="MKJ80" s="141"/>
      <c r="MKK80" s="141"/>
      <c r="MKL80" s="141"/>
      <c r="MKM80" s="141"/>
      <c r="MKN80" s="141"/>
      <c r="MKO80" s="141"/>
      <c r="MKP80" s="141"/>
      <c r="MKQ80" s="141"/>
      <c r="MKR80" s="141"/>
      <c r="MKS80" s="141"/>
      <c r="MKT80" s="141"/>
      <c r="MKU80" s="141"/>
      <c r="MKV80" s="141"/>
      <c r="MKW80" s="141"/>
      <c r="MKX80" s="141"/>
      <c r="MKY80" s="141"/>
      <c r="MKZ80" s="141"/>
      <c r="MLA80" s="141"/>
      <c r="MLB80" s="141"/>
      <c r="MLC80" s="141"/>
      <c r="MLD80" s="141"/>
      <c r="MLE80" s="141"/>
      <c r="MLF80" s="141"/>
      <c r="MLG80" s="141"/>
      <c r="MLH80" s="141"/>
      <c r="MLI80" s="141"/>
      <c r="MLJ80" s="141"/>
      <c r="MLK80" s="141"/>
      <c r="MLL80" s="141"/>
      <c r="MLM80" s="141"/>
      <c r="MLN80" s="141"/>
      <c r="MLO80" s="141"/>
      <c r="MLP80" s="141"/>
      <c r="MLQ80" s="141"/>
      <c r="MLR80" s="141"/>
      <c r="MLS80" s="141"/>
      <c r="MLT80" s="141"/>
      <c r="MLU80" s="141"/>
      <c r="MLV80" s="141"/>
      <c r="MLW80" s="141"/>
      <c r="MLX80" s="141"/>
      <c r="MLY80" s="141"/>
      <c r="MLZ80" s="141"/>
      <c r="MMA80" s="141"/>
      <c r="MMB80" s="141"/>
      <c r="MMC80" s="141"/>
      <c r="MMD80" s="141"/>
      <c r="MME80" s="141"/>
      <c r="MMF80" s="141"/>
      <c r="MMG80" s="141"/>
      <c r="MMH80" s="141"/>
      <c r="MMI80" s="141"/>
      <c r="MMJ80" s="141"/>
      <c r="MMK80" s="141"/>
      <c r="MML80" s="141"/>
      <c r="MMM80" s="141"/>
      <c r="MMN80" s="141"/>
      <c r="MMO80" s="141"/>
      <c r="MMP80" s="141"/>
      <c r="MMQ80" s="141"/>
      <c r="MMR80" s="141"/>
      <c r="MMS80" s="141"/>
      <c r="MMT80" s="141"/>
      <c r="MMU80" s="141"/>
      <c r="MMV80" s="141"/>
      <c r="MMW80" s="141"/>
      <c r="MMX80" s="141"/>
      <c r="MMY80" s="141"/>
      <c r="MMZ80" s="141"/>
      <c r="MNA80" s="141"/>
      <c r="MNB80" s="141"/>
      <c r="MNC80" s="141"/>
      <c r="MND80" s="141"/>
      <c r="MNE80" s="141"/>
      <c r="MNF80" s="141"/>
      <c r="MNG80" s="141"/>
      <c r="MNH80" s="141"/>
      <c r="MNI80" s="141"/>
      <c r="MNJ80" s="141"/>
      <c r="MNK80" s="141"/>
      <c r="MNL80" s="141"/>
      <c r="MNM80" s="141"/>
      <c r="MNN80" s="141"/>
      <c r="MNO80" s="141"/>
      <c r="MNP80" s="141"/>
      <c r="MNQ80" s="141"/>
      <c r="MNR80" s="141"/>
      <c r="MNS80" s="141"/>
      <c r="MNT80" s="141"/>
      <c r="MNU80" s="141"/>
      <c r="MNV80" s="141"/>
      <c r="MNW80" s="141"/>
      <c r="MNX80" s="141"/>
      <c r="MNY80" s="141"/>
      <c r="MNZ80" s="141"/>
      <c r="MOA80" s="141"/>
      <c r="MOB80" s="141"/>
      <c r="MOC80" s="141"/>
      <c r="MOD80" s="141"/>
      <c r="MOE80" s="141"/>
      <c r="MOF80" s="141"/>
      <c r="MOG80" s="141"/>
      <c r="MOH80" s="141"/>
      <c r="MOI80" s="141"/>
      <c r="MOJ80" s="141"/>
      <c r="MOK80" s="141"/>
      <c r="MOL80" s="141"/>
      <c r="MOM80" s="141"/>
      <c r="MON80" s="141"/>
      <c r="MOO80" s="141"/>
      <c r="MOP80" s="141"/>
      <c r="MOQ80" s="141"/>
      <c r="MOR80" s="141"/>
      <c r="MOS80" s="141"/>
      <c r="MOT80" s="141"/>
      <c r="MOU80" s="141"/>
      <c r="MOV80" s="141"/>
      <c r="MOW80" s="141"/>
      <c r="MOX80" s="141"/>
      <c r="MOY80" s="141"/>
      <c r="MOZ80" s="141"/>
      <c r="MPA80" s="141"/>
      <c r="MPB80" s="141"/>
      <c r="MPC80" s="141"/>
      <c r="MPD80" s="141"/>
      <c r="MPE80" s="141"/>
      <c r="MPF80" s="141"/>
      <c r="MPG80" s="141"/>
      <c r="MPH80" s="141"/>
      <c r="MPI80" s="141"/>
      <c r="MPJ80" s="141"/>
      <c r="MPK80" s="141"/>
      <c r="MPL80" s="141"/>
      <c r="MPM80" s="141"/>
      <c r="MPN80" s="141"/>
      <c r="MPO80" s="141"/>
      <c r="MPP80" s="141"/>
      <c r="MPQ80" s="141"/>
      <c r="MPR80" s="141"/>
      <c r="MPS80" s="141"/>
      <c r="MPT80" s="141"/>
      <c r="MPU80" s="141"/>
      <c r="MPV80" s="141"/>
      <c r="MPW80" s="141"/>
      <c r="MPX80" s="141"/>
      <c r="MPY80" s="141"/>
      <c r="MPZ80" s="141"/>
      <c r="MQA80" s="141"/>
      <c r="MQB80" s="141"/>
      <c r="MQC80" s="141"/>
      <c r="MQD80" s="141"/>
      <c r="MQE80" s="141"/>
      <c r="MQF80" s="141"/>
      <c r="MQG80" s="141"/>
      <c r="MQH80" s="141"/>
      <c r="MQI80" s="141"/>
      <c r="MQJ80" s="141"/>
      <c r="MQK80" s="141"/>
      <c r="MQL80" s="141"/>
      <c r="MQM80" s="141"/>
      <c r="MQN80" s="141"/>
      <c r="MQO80" s="141"/>
      <c r="MQP80" s="141"/>
      <c r="MQQ80" s="141"/>
      <c r="MQR80" s="141"/>
      <c r="MQS80" s="141"/>
      <c r="MQT80" s="141"/>
      <c r="MQU80" s="141"/>
      <c r="MQV80" s="141"/>
      <c r="MQW80" s="141"/>
      <c r="MQX80" s="141"/>
      <c r="MQY80" s="141"/>
      <c r="MQZ80" s="141"/>
      <c r="MRA80" s="141"/>
      <c r="MRB80" s="141"/>
      <c r="MRC80" s="141"/>
      <c r="MRD80" s="141"/>
      <c r="MRE80" s="141"/>
      <c r="MRF80" s="141"/>
      <c r="MRG80" s="141"/>
      <c r="MRH80" s="141"/>
      <c r="MRI80" s="141"/>
      <c r="MRJ80" s="141"/>
      <c r="MRK80" s="141"/>
      <c r="MRL80" s="141"/>
      <c r="MRM80" s="141"/>
      <c r="MRN80" s="141"/>
      <c r="MRO80" s="141"/>
      <c r="MRP80" s="141"/>
      <c r="MRQ80" s="141"/>
      <c r="MRR80" s="141"/>
      <c r="MRS80" s="141"/>
      <c r="MRT80" s="141"/>
      <c r="MRU80" s="141"/>
      <c r="MRV80" s="141"/>
      <c r="MRW80" s="141"/>
      <c r="MRX80" s="141"/>
      <c r="MRY80" s="141"/>
      <c r="MRZ80" s="141"/>
      <c r="MSA80" s="141"/>
      <c r="MSB80" s="141"/>
      <c r="MSC80" s="141"/>
      <c r="MSD80" s="141"/>
      <c r="MSE80" s="141"/>
      <c r="MSF80" s="141"/>
      <c r="MSG80" s="141"/>
      <c r="MSH80" s="141"/>
      <c r="MSI80" s="141"/>
      <c r="MSJ80" s="141"/>
      <c r="MSK80" s="141"/>
      <c r="MSL80" s="141"/>
      <c r="MSM80" s="141"/>
      <c r="MSN80" s="141"/>
      <c r="MSO80" s="141"/>
      <c r="MSP80" s="141"/>
      <c r="MSQ80" s="141"/>
      <c r="MSR80" s="141"/>
      <c r="MSS80" s="141"/>
      <c r="MST80" s="141"/>
      <c r="MSU80" s="141"/>
      <c r="MSV80" s="141"/>
      <c r="MSW80" s="141"/>
      <c r="MSX80" s="141"/>
      <c r="MSY80" s="141"/>
      <c r="MSZ80" s="141"/>
      <c r="MTA80" s="141"/>
      <c r="MTB80" s="141"/>
      <c r="MTC80" s="141"/>
      <c r="MTD80" s="141"/>
      <c r="MTE80" s="141"/>
      <c r="MTF80" s="141"/>
      <c r="MTG80" s="141"/>
      <c r="MTH80" s="141"/>
      <c r="MTI80" s="141"/>
      <c r="MTJ80" s="141"/>
      <c r="MTK80" s="141"/>
      <c r="MTL80" s="141"/>
      <c r="MTM80" s="141"/>
      <c r="MTN80" s="141"/>
      <c r="MTO80" s="141"/>
      <c r="MTP80" s="141"/>
      <c r="MTQ80" s="141"/>
      <c r="MTR80" s="141"/>
      <c r="MTS80" s="141"/>
      <c r="MTT80" s="141"/>
      <c r="MTU80" s="141"/>
      <c r="MTV80" s="141"/>
      <c r="MTW80" s="141"/>
      <c r="MTX80" s="141"/>
      <c r="MTY80" s="141"/>
      <c r="MTZ80" s="141"/>
      <c r="MUA80" s="141"/>
      <c r="MUB80" s="141"/>
      <c r="MUC80" s="141"/>
      <c r="MUD80" s="141"/>
      <c r="MUE80" s="141"/>
      <c r="MUF80" s="141"/>
      <c r="MUG80" s="141"/>
      <c r="MUH80" s="141"/>
      <c r="MUI80" s="141"/>
      <c r="MUJ80" s="141"/>
      <c r="MUK80" s="141"/>
      <c r="MUL80" s="141"/>
      <c r="MUM80" s="141"/>
      <c r="MUN80" s="141"/>
      <c r="MUO80" s="141"/>
      <c r="MUP80" s="141"/>
      <c r="MUQ80" s="141"/>
      <c r="MUR80" s="141"/>
      <c r="MUS80" s="141"/>
      <c r="MUT80" s="141"/>
      <c r="MUU80" s="141"/>
      <c r="MUV80" s="141"/>
      <c r="MUW80" s="141"/>
      <c r="MUX80" s="141"/>
      <c r="MUY80" s="141"/>
      <c r="MUZ80" s="141"/>
      <c r="MVA80" s="141"/>
      <c r="MVB80" s="141"/>
      <c r="MVC80" s="141"/>
      <c r="MVD80" s="141"/>
      <c r="MVE80" s="141"/>
      <c r="MVF80" s="141"/>
      <c r="MVG80" s="141"/>
      <c r="MVH80" s="141"/>
      <c r="MVI80" s="141"/>
      <c r="MVJ80" s="141"/>
      <c r="MVK80" s="141"/>
      <c r="MVL80" s="141"/>
      <c r="MVM80" s="141"/>
      <c r="MVN80" s="141"/>
      <c r="MVO80" s="141"/>
      <c r="MVP80" s="141"/>
      <c r="MVQ80" s="141"/>
      <c r="MVR80" s="141"/>
      <c r="MVS80" s="141"/>
      <c r="MVT80" s="141"/>
      <c r="MVU80" s="141"/>
      <c r="MVV80" s="141"/>
      <c r="MVW80" s="141"/>
      <c r="MVX80" s="141"/>
      <c r="MVY80" s="141"/>
      <c r="MVZ80" s="141"/>
      <c r="MWA80" s="141"/>
      <c r="MWB80" s="141"/>
      <c r="MWC80" s="141"/>
      <c r="MWD80" s="141"/>
      <c r="MWE80" s="141"/>
      <c r="MWF80" s="141"/>
      <c r="MWG80" s="141"/>
      <c r="MWH80" s="141"/>
      <c r="MWI80" s="141"/>
      <c r="MWJ80" s="141"/>
      <c r="MWK80" s="141"/>
      <c r="MWL80" s="141"/>
      <c r="MWM80" s="141"/>
      <c r="MWN80" s="141"/>
      <c r="MWO80" s="141"/>
      <c r="MWP80" s="141"/>
      <c r="MWQ80" s="141"/>
      <c r="MWR80" s="141"/>
      <c r="MWS80" s="141"/>
      <c r="MWT80" s="141"/>
      <c r="MWU80" s="141"/>
      <c r="MWV80" s="141"/>
      <c r="MWW80" s="141"/>
      <c r="MWX80" s="141"/>
      <c r="MWY80" s="141"/>
      <c r="MWZ80" s="141"/>
      <c r="MXA80" s="141"/>
      <c r="MXB80" s="141"/>
      <c r="MXC80" s="141"/>
      <c r="MXD80" s="141"/>
      <c r="MXE80" s="141"/>
      <c r="MXF80" s="141"/>
      <c r="MXG80" s="141"/>
      <c r="MXH80" s="141"/>
      <c r="MXI80" s="141"/>
      <c r="MXJ80" s="141"/>
      <c r="MXK80" s="141"/>
      <c r="MXL80" s="141"/>
      <c r="MXM80" s="141"/>
      <c r="MXN80" s="141"/>
      <c r="MXO80" s="141"/>
      <c r="MXP80" s="141"/>
      <c r="MXQ80" s="141"/>
      <c r="MXR80" s="141"/>
      <c r="MXS80" s="141"/>
      <c r="MXT80" s="141"/>
      <c r="MXU80" s="141"/>
      <c r="MXV80" s="141"/>
      <c r="MXW80" s="141"/>
      <c r="MXX80" s="141"/>
      <c r="MXY80" s="141"/>
      <c r="MXZ80" s="141"/>
      <c r="MYA80" s="141"/>
      <c r="MYB80" s="141"/>
      <c r="MYC80" s="141"/>
      <c r="MYD80" s="141"/>
      <c r="MYE80" s="141"/>
      <c r="MYF80" s="141"/>
      <c r="MYG80" s="141"/>
      <c r="MYH80" s="141"/>
      <c r="MYI80" s="141"/>
      <c r="MYJ80" s="141"/>
      <c r="MYK80" s="141"/>
      <c r="MYL80" s="141"/>
      <c r="MYM80" s="141"/>
      <c r="MYN80" s="141"/>
      <c r="MYO80" s="141"/>
      <c r="MYP80" s="141"/>
      <c r="MYQ80" s="141"/>
      <c r="MYR80" s="141"/>
      <c r="MYS80" s="141"/>
      <c r="MYT80" s="141"/>
      <c r="MYU80" s="141"/>
      <c r="MYV80" s="141"/>
      <c r="MYW80" s="141"/>
      <c r="MYX80" s="141"/>
      <c r="MYY80" s="141"/>
      <c r="MYZ80" s="141"/>
      <c r="MZA80" s="141"/>
      <c r="MZB80" s="141"/>
      <c r="MZC80" s="141"/>
      <c r="MZD80" s="141"/>
      <c r="MZE80" s="141"/>
      <c r="MZF80" s="141"/>
      <c r="MZG80" s="141"/>
      <c r="MZH80" s="141"/>
      <c r="MZI80" s="141"/>
      <c r="MZJ80" s="141"/>
      <c r="MZK80" s="141"/>
      <c r="MZL80" s="141"/>
      <c r="MZM80" s="141"/>
      <c r="MZN80" s="141"/>
      <c r="MZO80" s="141"/>
      <c r="MZP80" s="141"/>
      <c r="MZQ80" s="141"/>
      <c r="MZR80" s="141"/>
      <c r="MZS80" s="141"/>
      <c r="MZT80" s="141"/>
      <c r="MZU80" s="141"/>
      <c r="MZV80" s="141"/>
      <c r="MZW80" s="141"/>
      <c r="MZX80" s="141"/>
      <c r="MZY80" s="141"/>
      <c r="MZZ80" s="141"/>
      <c r="NAA80" s="141"/>
      <c r="NAB80" s="141"/>
      <c r="NAC80" s="141"/>
      <c r="NAD80" s="141"/>
      <c r="NAE80" s="141"/>
      <c r="NAF80" s="141"/>
      <c r="NAG80" s="141"/>
      <c r="NAH80" s="141"/>
      <c r="NAI80" s="141"/>
      <c r="NAJ80" s="141"/>
      <c r="NAK80" s="141"/>
      <c r="NAL80" s="141"/>
      <c r="NAM80" s="141"/>
      <c r="NAN80" s="141"/>
      <c r="NAO80" s="141"/>
      <c r="NAP80" s="141"/>
      <c r="NAQ80" s="141"/>
      <c r="NAR80" s="141"/>
      <c r="NAS80" s="141"/>
      <c r="NAT80" s="141"/>
      <c r="NAU80" s="141"/>
      <c r="NAV80" s="141"/>
      <c r="NAW80" s="141"/>
      <c r="NAX80" s="141"/>
      <c r="NAY80" s="141"/>
      <c r="NAZ80" s="141"/>
      <c r="NBA80" s="141"/>
      <c r="NBB80" s="141"/>
      <c r="NBC80" s="141"/>
      <c r="NBD80" s="141"/>
      <c r="NBE80" s="141"/>
      <c r="NBF80" s="141"/>
      <c r="NBG80" s="141"/>
      <c r="NBH80" s="141"/>
      <c r="NBI80" s="141"/>
      <c r="NBJ80" s="141"/>
      <c r="NBK80" s="141"/>
      <c r="NBL80" s="141"/>
      <c r="NBM80" s="141"/>
      <c r="NBN80" s="141"/>
      <c r="NBO80" s="141"/>
      <c r="NBP80" s="141"/>
      <c r="NBQ80" s="141"/>
      <c r="NBR80" s="141"/>
      <c r="NBS80" s="141"/>
      <c r="NBT80" s="141"/>
      <c r="NBU80" s="141"/>
      <c r="NBV80" s="141"/>
      <c r="NBW80" s="141"/>
      <c r="NBX80" s="141"/>
      <c r="NBY80" s="141"/>
      <c r="NBZ80" s="141"/>
      <c r="NCA80" s="141"/>
      <c r="NCB80" s="141"/>
      <c r="NCC80" s="141"/>
      <c r="NCD80" s="141"/>
      <c r="NCE80" s="141"/>
      <c r="NCF80" s="141"/>
      <c r="NCG80" s="141"/>
      <c r="NCH80" s="141"/>
      <c r="NCI80" s="141"/>
      <c r="NCJ80" s="141"/>
      <c r="NCK80" s="141"/>
      <c r="NCL80" s="141"/>
      <c r="NCM80" s="141"/>
      <c r="NCN80" s="141"/>
      <c r="NCO80" s="141"/>
      <c r="NCP80" s="141"/>
      <c r="NCQ80" s="141"/>
      <c r="NCR80" s="141"/>
      <c r="NCS80" s="141"/>
      <c r="NCT80" s="141"/>
      <c r="NCU80" s="141"/>
      <c r="NCV80" s="141"/>
      <c r="NCW80" s="141"/>
      <c r="NCX80" s="141"/>
      <c r="NCY80" s="141"/>
      <c r="NCZ80" s="141"/>
      <c r="NDA80" s="141"/>
      <c r="NDB80" s="141"/>
      <c r="NDC80" s="141"/>
      <c r="NDD80" s="141"/>
      <c r="NDE80" s="141"/>
      <c r="NDF80" s="141"/>
      <c r="NDG80" s="141"/>
      <c r="NDH80" s="141"/>
      <c r="NDI80" s="141"/>
      <c r="NDJ80" s="141"/>
      <c r="NDK80" s="141"/>
      <c r="NDL80" s="141"/>
      <c r="NDM80" s="141"/>
      <c r="NDN80" s="141"/>
      <c r="NDO80" s="141"/>
      <c r="NDP80" s="141"/>
      <c r="NDQ80" s="141"/>
      <c r="NDR80" s="141"/>
      <c r="NDS80" s="141"/>
      <c r="NDT80" s="141"/>
      <c r="NDU80" s="141"/>
      <c r="NDV80" s="141"/>
      <c r="NDW80" s="141"/>
      <c r="NDX80" s="141"/>
      <c r="NDY80" s="141"/>
      <c r="NDZ80" s="141"/>
      <c r="NEA80" s="141"/>
      <c r="NEB80" s="141"/>
      <c r="NEC80" s="141"/>
      <c r="NED80" s="141"/>
      <c r="NEE80" s="141"/>
      <c r="NEF80" s="141"/>
      <c r="NEG80" s="141"/>
      <c r="NEH80" s="141"/>
      <c r="NEI80" s="141"/>
      <c r="NEJ80" s="141"/>
      <c r="NEK80" s="141"/>
      <c r="NEL80" s="141"/>
      <c r="NEM80" s="141"/>
      <c r="NEN80" s="141"/>
      <c r="NEO80" s="141"/>
      <c r="NEP80" s="141"/>
      <c r="NEQ80" s="141"/>
      <c r="NER80" s="141"/>
      <c r="NES80" s="141"/>
      <c r="NET80" s="141"/>
      <c r="NEU80" s="141"/>
      <c r="NEV80" s="141"/>
      <c r="NEW80" s="141"/>
      <c r="NEX80" s="141"/>
      <c r="NEY80" s="141"/>
      <c r="NEZ80" s="141"/>
      <c r="NFA80" s="141"/>
      <c r="NFB80" s="141"/>
      <c r="NFC80" s="141"/>
      <c r="NFD80" s="141"/>
      <c r="NFE80" s="141"/>
      <c r="NFF80" s="141"/>
      <c r="NFG80" s="141"/>
      <c r="NFH80" s="141"/>
      <c r="NFI80" s="141"/>
      <c r="NFJ80" s="141"/>
      <c r="NFK80" s="141"/>
      <c r="NFL80" s="141"/>
      <c r="NFM80" s="141"/>
      <c r="NFN80" s="141"/>
      <c r="NFO80" s="141"/>
      <c r="NFP80" s="141"/>
      <c r="NFQ80" s="141"/>
      <c r="NFR80" s="141"/>
      <c r="NFS80" s="141"/>
      <c r="NFT80" s="141"/>
      <c r="NFU80" s="141"/>
      <c r="NFV80" s="141"/>
      <c r="NFW80" s="141"/>
      <c r="NFX80" s="141"/>
      <c r="NFY80" s="141"/>
      <c r="NFZ80" s="141"/>
      <c r="NGA80" s="141"/>
      <c r="NGB80" s="141"/>
      <c r="NGC80" s="141"/>
      <c r="NGD80" s="141"/>
      <c r="NGE80" s="141"/>
      <c r="NGF80" s="141"/>
      <c r="NGG80" s="141"/>
      <c r="NGH80" s="141"/>
      <c r="NGI80" s="141"/>
      <c r="NGJ80" s="141"/>
      <c r="NGK80" s="141"/>
      <c r="NGL80" s="141"/>
      <c r="NGM80" s="141"/>
      <c r="NGN80" s="141"/>
      <c r="NGO80" s="141"/>
      <c r="NGP80" s="141"/>
      <c r="NGQ80" s="141"/>
      <c r="NGR80" s="141"/>
      <c r="NGS80" s="141"/>
      <c r="NGT80" s="141"/>
      <c r="NGU80" s="141"/>
      <c r="NGV80" s="141"/>
      <c r="NGW80" s="141"/>
      <c r="NGX80" s="141"/>
      <c r="NGY80" s="141"/>
      <c r="NGZ80" s="141"/>
      <c r="NHA80" s="141"/>
      <c r="NHB80" s="141"/>
      <c r="NHC80" s="141"/>
      <c r="NHD80" s="141"/>
      <c r="NHE80" s="141"/>
      <c r="NHF80" s="141"/>
      <c r="NHG80" s="141"/>
      <c r="NHH80" s="141"/>
      <c r="NHI80" s="141"/>
      <c r="NHJ80" s="141"/>
      <c r="NHK80" s="141"/>
      <c r="NHL80" s="141"/>
      <c r="NHM80" s="141"/>
      <c r="NHN80" s="141"/>
      <c r="NHO80" s="141"/>
      <c r="NHP80" s="141"/>
      <c r="NHQ80" s="141"/>
      <c r="NHR80" s="141"/>
      <c r="NHS80" s="141"/>
      <c r="NHT80" s="141"/>
      <c r="NHU80" s="141"/>
      <c r="NHV80" s="141"/>
      <c r="NHW80" s="141"/>
      <c r="NHX80" s="141"/>
      <c r="NHY80" s="141"/>
      <c r="NHZ80" s="141"/>
      <c r="NIA80" s="141"/>
      <c r="NIB80" s="141"/>
      <c r="NIC80" s="141"/>
      <c r="NID80" s="141"/>
      <c r="NIE80" s="141"/>
      <c r="NIF80" s="141"/>
      <c r="NIG80" s="141"/>
      <c r="NIH80" s="141"/>
      <c r="NII80" s="141"/>
      <c r="NIJ80" s="141"/>
      <c r="NIK80" s="141"/>
      <c r="NIL80" s="141"/>
      <c r="NIM80" s="141"/>
      <c r="NIN80" s="141"/>
      <c r="NIO80" s="141"/>
      <c r="NIP80" s="141"/>
      <c r="NIQ80" s="141"/>
      <c r="NIR80" s="141"/>
      <c r="NIS80" s="141"/>
      <c r="NIT80" s="141"/>
      <c r="NIU80" s="141"/>
      <c r="NIV80" s="141"/>
      <c r="NIW80" s="141"/>
      <c r="NIX80" s="141"/>
      <c r="NIY80" s="141"/>
      <c r="NIZ80" s="141"/>
      <c r="NJA80" s="141"/>
      <c r="NJB80" s="141"/>
      <c r="NJC80" s="141"/>
      <c r="NJD80" s="141"/>
      <c r="NJE80" s="141"/>
      <c r="NJF80" s="141"/>
      <c r="NJG80" s="141"/>
      <c r="NJH80" s="141"/>
      <c r="NJI80" s="141"/>
      <c r="NJJ80" s="141"/>
      <c r="NJK80" s="141"/>
      <c r="NJL80" s="141"/>
      <c r="NJM80" s="141"/>
      <c r="NJN80" s="141"/>
      <c r="NJO80" s="141"/>
      <c r="NJP80" s="141"/>
      <c r="NJQ80" s="141"/>
      <c r="NJR80" s="141"/>
      <c r="NJS80" s="141"/>
      <c r="NJT80" s="141"/>
      <c r="NJU80" s="141"/>
      <c r="NJV80" s="141"/>
      <c r="NJW80" s="141"/>
      <c r="NJX80" s="141"/>
      <c r="NJY80" s="141"/>
      <c r="NJZ80" s="141"/>
      <c r="NKA80" s="141"/>
      <c r="NKB80" s="141"/>
      <c r="NKC80" s="141"/>
      <c r="NKD80" s="141"/>
      <c r="NKE80" s="141"/>
      <c r="NKF80" s="141"/>
      <c r="NKG80" s="141"/>
      <c r="NKH80" s="141"/>
      <c r="NKI80" s="141"/>
      <c r="NKJ80" s="141"/>
      <c r="NKK80" s="141"/>
      <c r="NKL80" s="141"/>
      <c r="NKM80" s="141"/>
      <c r="NKN80" s="141"/>
      <c r="NKO80" s="141"/>
      <c r="NKP80" s="141"/>
      <c r="NKQ80" s="141"/>
      <c r="NKR80" s="141"/>
      <c r="NKS80" s="141"/>
      <c r="NKT80" s="141"/>
      <c r="NKU80" s="141"/>
      <c r="NKV80" s="141"/>
      <c r="NKW80" s="141"/>
      <c r="NKX80" s="141"/>
      <c r="NKY80" s="141"/>
      <c r="NKZ80" s="141"/>
      <c r="NLA80" s="141"/>
      <c r="NLB80" s="141"/>
      <c r="NLC80" s="141"/>
      <c r="NLD80" s="141"/>
      <c r="NLE80" s="141"/>
      <c r="NLF80" s="141"/>
      <c r="NLG80" s="141"/>
      <c r="NLH80" s="141"/>
      <c r="NLI80" s="141"/>
      <c r="NLJ80" s="141"/>
      <c r="NLK80" s="141"/>
      <c r="NLL80" s="141"/>
      <c r="NLM80" s="141"/>
      <c r="NLN80" s="141"/>
      <c r="NLO80" s="141"/>
      <c r="NLP80" s="141"/>
      <c r="NLQ80" s="141"/>
      <c r="NLR80" s="141"/>
      <c r="NLS80" s="141"/>
      <c r="NLT80" s="141"/>
      <c r="NLU80" s="141"/>
      <c r="NLV80" s="141"/>
      <c r="NLW80" s="141"/>
      <c r="NLX80" s="141"/>
      <c r="NLY80" s="141"/>
      <c r="NLZ80" s="141"/>
      <c r="NMA80" s="141"/>
      <c r="NMB80" s="141"/>
      <c r="NMC80" s="141"/>
      <c r="NMD80" s="141"/>
      <c r="NME80" s="141"/>
      <c r="NMF80" s="141"/>
      <c r="NMG80" s="141"/>
      <c r="NMH80" s="141"/>
      <c r="NMI80" s="141"/>
      <c r="NMJ80" s="141"/>
      <c r="NMK80" s="141"/>
      <c r="NML80" s="141"/>
      <c r="NMM80" s="141"/>
      <c r="NMN80" s="141"/>
      <c r="NMO80" s="141"/>
      <c r="NMP80" s="141"/>
      <c r="NMQ80" s="141"/>
      <c r="NMR80" s="141"/>
      <c r="NMS80" s="141"/>
      <c r="NMT80" s="141"/>
      <c r="NMU80" s="141"/>
      <c r="NMV80" s="141"/>
      <c r="NMW80" s="141"/>
      <c r="NMX80" s="141"/>
      <c r="NMY80" s="141"/>
      <c r="NMZ80" s="141"/>
      <c r="NNA80" s="141"/>
      <c r="NNB80" s="141"/>
      <c r="NNC80" s="141"/>
      <c r="NND80" s="141"/>
      <c r="NNE80" s="141"/>
      <c r="NNF80" s="141"/>
      <c r="NNG80" s="141"/>
      <c r="NNH80" s="141"/>
      <c r="NNI80" s="141"/>
      <c r="NNJ80" s="141"/>
      <c r="NNK80" s="141"/>
      <c r="NNL80" s="141"/>
      <c r="NNM80" s="141"/>
      <c r="NNN80" s="141"/>
      <c r="NNO80" s="141"/>
      <c r="NNP80" s="141"/>
      <c r="NNQ80" s="141"/>
      <c r="NNR80" s="141"/>
      <c r="NNS80" s="141"/>
      <c r="NNT80" s="141"/>
      <c r="NNU80" s="141"/>
      <c r="NNV80" s="141"/>
      <c r="NNW80" s="141"/>
      <c r="NNX80" s="141"/>
      <c r="NNY80" s="141"/>
      <c r="NNZ80" s="141"/>
      <c r="NOA80" s="141"/>
      <c r="NOB80" s="141"/>
      <c r="NOC80" s="141"/>
      <c r="NOD80" s="141"/>
      <c r="NOE80" s="141"/>
      <c r="NOF80" s="141"/>
      <c r="NOG80" s="141"/>
      <c r="NOH80" s="141"/>
      <c r="NOI80" s="141"/>
      <c r="NOJ80" s="141"/>
      <c r="NOK80" s="141"/>
      <c r="NOL80" s="141"/>
      <c r="NOM80" s="141"/>
      <c r="NON80" s="141"/>
      <c r="NOO80" s="141"/>
      <c r="NOP80" s="141"/>
      <c r="NOQ80" s="141"/>
      <c r="NOR80" s="141"/>
      <c r="NOS80" s="141"/>
      <c r="NOT80" s="141"/>
      <c r="NOU80" s="141"/>
      <c r="NOV80" s="141"/>
      <c r="NOW80" s="141"/>
      <c r="NOX80" s="141"/>
      <c r="NOY80" s="141"/>
      <c r="NOZ80" s="141"/>
      <c r="NPA80" s="141"/>
      <c r="NPB80" s="141"/>
      <c r="NPC80" s="141"/>
      <c r="NPD80" s="141"/>
      <c r="NPE80" s="141"/>
      <c r="NPF80" s="141"/>
      <c r="NPG80" s="141"/>
      <c r="NPH80" s="141"/>
      <c r="NPI80" s="141"/>
      <c r="NPJ80" s="141"/>
      <c r="NPK80" s="141"/>
      <c r="NPL80" s="141"/>
      <c r="NPM80" s="141"/>
      <c r="NPN80" s="141"/>
      <c r="NPO80" s="141"/>
      <c r="NPP80" s="141"/>
      <c r="NPQ80" s="141"/>
      <c r="NPR80" s="141"/>
      <c r="NPS80" s="141"/>
      <c r="NPT80" s="141"/>
      <c r="NPU80" s="141"/>
      <c r="NPV80" s="141"/>
      <c r="NPW80" s="141"/>
      <c r="NPX80" s="141"/>
      <c r="NPY80" s="141"/>
      <c r="NPZ80" s="141"/>
      <c r="NQA80" s="141"/>
      <c r="NQB80" s="141"/>
      <c r="NQC80" s="141"/>
      <c r="NQD80" s="141"/>
      <c r="NQE80" s="141"/>
      <c r="NQF80" s="141"/>
      <c r="NQG80" s="141"/>
      <c r="NQH80" s="141"/>
      <c r="NQI80" s="141"/>
      <c r="NQJ80" s="141"/>
      <c r="NQK80" s="141"/>
      <c r="NQL80" s="141"/>
      <c r="NQM80" s="141"/>
      <c r="NQN80" s="141"/>
      <c r="NQO80" s="141"/>
      <c r="NQP80" s="141"/>
      <c r="NQQ80" s="141"/>
      <c r="NQR80" s="141"/>
      <c r="NQS80" s="141"/>
      <c r="NQT80" s="141"/>
      <c r="NQU80" s="141"/>
      <c r="NQV80" s="141"/>
      <c r="NQW80" s="141"/>
      <c r="NQX80" s="141"/>
      <c r="NQY80" s="141"/>
      <c r="NQZ80" s="141"/>
      <c r="NRA80" s="141"/>
      <c r="NRB80" s="141"/>
      <c r="NRC80" s="141"/>
      <c r="NRD80" s="141"/>
      <c r="NRE80" s="141"/>
      <c r="NRF80" s="141"/>
      <c r="NRG80" s="141"/>
      <c r="NRH80" s="141"/>
      <c r="NRI80" s="141"/>
      <c r="NRJ80" s="141"/>
      <c r="NRK80" s="141"/>
      <c r="NRL80" s="141"/>
      <c r="NRM80" s="141"/>
      <c r="NRN80" s="141"/>
      <c r="NRO80" s="141"/>
      <c r="NRP80" s="141"/>
      <c r="NRQ80" s="141"/>
      <c r="NRR80" s="141"/>
      <c r="NRS80" s="141"/>
      <c r="NRT80" s="141"/>
      <c r="NRU80" s="141"/>
      <c r="NRV80" s="141"/>
      <c r="NRW80" s="141"/>
      <c r="NRX80" s="141"/>
      <c r="NRY80" s="141"/>
      <c r="NRZ80" s="141"/>
      <c r="NSA80" s="141"/>
      <c r="NSB80" s="141"/>
      <c r="NSC80" s="141"/>
      <c r="NSD80" s="141"/>
      <c r="NSE80" s="141"/>
      <c r="NSF80" s="141"/>
      <c r="NSG80" s="141"/>
      <c r="NSH80" s="141"/>
      <c r="NSI80" s="141"/>
      <c r="NSJ80" s="141"/>
      <c r="NSK80" s="141"/>
      <c r="NSL80" s="141"/>
      <c r="NSM80" s="141"/>
      <c r="NSN80" s="141"/>
      <c r="NSO80" s="141"/>
      <c r="NSP80" s="141"/>
      <c r="NSQ80" s="141"/>
      <c r="NSR80" s="141"/>
      <c r="NSS80" s="141"/>
      <c r="NST80" s="141"/>
      <c r="NSU80" s="141"/>
      <c r="NSV80" s="141"/>
      <c r="NSW80" s="141"/>
      <c r="NSX80" s="141"/>
      <c r="NSY80" s="141"/>
      <c r="NSZ80" s="141"/>
      <c r="NTA80" s="141"/>
      <c r="NTB80" s="141"/>
      <c r="NTC80" s="141"/>
      <c r="NTD80" s="141"/>
      <c r="NTE80" s="141"/>
      <c r="NTF80" s="141"/>
      <c r="NTG80" s="141"/>
      <c r="NTH80" s="141"/>
      <c r="NTI80" s="141"/>
      <c r="NTJ80" s="141"/>
      <c r="NTK80" s="141"/>
      <c r="NTL80" s="141"/>
      <c r="NTM80" s="141"/>
      <c r="NTN80" s="141"/>
      <c r="NTO80" s="141"/>
      <c r="NTP80" s="141"/>
      <c r="NTQ80" s="141"/>
      <c r="NTR80" s="141"/>
      <c r="NTS80" s="141"/>
      <c r="NTT80" s="141"/>
      <c r="NTU80" s="141"/>
      <c r="NTV80" s="141"/>
      <c r="NTW80" s="141"/>
      <c r="NTX80" s="141"/>
      <c r="NTY80" s="141"/>
      <c r="NTZ80" s="141"/>
      <c r="NUA80" s="141"/>
      <c r="NUB80" s="141"/>
      <c r="NUC80" s="141"/>
      <c r="NUD80" s="141"/>
      <c r="NUE80" s="141"/>
      <c r="NUF80" s="141"/>
      <c r="NUG80" s="141"/>
      <c r="NUH80" s="141"/>
      <c r="NUI80" s="141"/>
      <c r="NUJ80" s="141"/>
      <c r="NUK80" s="141"/>
      <c r="NUL80" s="141"/>
      <c r="NUM80" s="141"/>
      <c r="NUN80" s="141"/>
      <c r="NUO80" s="141"/>
      <c r="NUP80" s="141"/>
      <c r="NUQ80" s="141"/>
      <c r="NUR80" s="141"/>
      <c r="NUS80" s="141"/>
      <c r="NUT80" s="141"/>
      <c r="NUU80" s="141"/>
      <c r="NUV80" s="141"/>
      <c r="NUW80" s="141"/>
      <c r="NUX80" s="141"/>
      <c r="NUY80" s="141"/>
      <c r="NUZ80" s="141"/>
      <c r="NVA80" s="141"/>
      <c r="NVB80" s="141"/>
      <c r="NVC80" s="141"/>
      <c r="NVD80" s="141"/>
      <c r="NVE80" s="141"/>
      <c r="NVF80" s="141"/>
      <c r="NVG80" s="141"/>
      <c r="NVH80" s="141"/>
      <c r="NVI80" s="141"/>
      <c r="NVJ80" s="141"/>
      <c r="NVK80" s="141"/>
      <c r="NVL80" s="141"/>
      <c r="NVM80" s="141"/>
      <c r="NVN80" s="141"/>
      <c r="NVO80" s="141"/>
      <c r="NVP80" s="141"/>
      <c r="NVQ80" s="141"/>
      <c r="NVR80" s="141"/>
      <c r="NVS80" s="141"/>
      <c r="NVT80" s="141"/>
      <c r="NVU80" s="141"/>
      <c r="NVV80" s="141"/>
      <c r="NVW80" s="141"/>
      <c r="NVX80" s="141"/>
      <c r="NVY80" s="141"/>
      <c r="NVZ80" s="141"/>
      <c r="NWA80" s="141"/>
      <c r="NWB80" s="141"/>
      <c r="NWC80" s="141"/>
      <c r="NWD80" s="141"/>
      <c r="NWE80" s="141"/>
      <c r="NWF80" s="141"/>
      <c r="NWG80" s="141"/>
      <c r="NWH80" s="141"/>
      <c r="NWI80" s="141"/>
      <c r="NWJ80" s="141"/>
      <c r="NWK80" s="141"/>
      <c r="NWL80" s="141"/>
      <c r="NWM80" s="141"/>
      <c r="NWN80" s="141"/>
      <c r="NWO80" s="141"/>
      <c r="NWP80" s="141"/>
      <c r="NWQ80" s="141"/>
      <c r="NWR80" s="141"/>
      <c r="NWS80" s="141"/>
      <c r="NWT80" s="141"/>
      <c r="NWU80" s="141"/>
      <c r="NWV80" s="141"/>
      <c r="NWW80" s="141"/>
      <c r="NWX80" s="141"/>
      <c r="NWY80" s="141"/>
      <c r="NWZ80" s="141"/>
      <c r="NXA80" s="141"/>
      <c r="NXB80" s="141"/>
      <c r="NXC80" s="141"/>
      <c r="NXD80" s="141"/>
      <c r="NXE80" s="141"/>
      <c r="NXF80" s="141"/>
      <c r="NXG80" s="141"/>
      <c r="NXH80" s="141"/>
      <c r="NXI80" s="141"/>
      <c r="NXJ80" s="141"/>
      <c r="NXK80" s="141"/>
      <c r="NXL80" s="141"/>
      <c r="NXM80" s="141"/>
      <c r="NXN80" s="141"/>
      <c r="NXO80" s="141"/>
      <c r="NXP80" s="141"/>
      <c r="NXQ80" s="141"/>
      <c r="NXR80" s="141"/>
      <c r="NXS80" s="141"/>
      <c r="NXT80" s="141"/>
      <c r="NXU80" s="141"/>
      <c r="NXV80" s="141"/>
      <c r="NXW80" s="141"/>
      <c r="NXX80" s="141"/>
      <c r="NXY80" s="141"/>
      <c r="NXZ80" s="141"/>
      <c r="NYA80" s="141"/>
      <c r="NYB80" s="141"/>
      <c r="NYC80" s="141"/>
      <c r="NYD80" s="141"/>
      <c r="NYE80" s="141"/>
      <c r="NYF80" s="141"/>
      <c r="NYG80" s="141"/>
      <c r="NYH80" s="141"/>
      <c r="NYI80" s="141"/>
      <c r="NYJ80" s="141"/>
      <c r="NYK80" s="141"/>
      <c r="NYL80" s="141"/>
      <c r="NYM80" s="141"/>
      <c r="NYN80" s="141"/>
      <c r="NYO80" s="141"/>
      <c r="NYP80" s="141"/>
      <c r="NYQ80" s="141"/>
      <c r="NYR80" s="141"/>
      <c r="NYS80" s="141"/>
      <c r="NYT80" s="141"/>
      <c r="NYU80" s="141"/>
      <c r="NYV80" s="141"/>
      <c r="NYW80" s="141"/>
      <c r="NYX80" s="141"/>
      <c r="NYY80" s="141"/>
      <c r="NYZ80" s="141"/>
      <c r="NZA80" s="141"/>
      <c r="NZB80" s="141"/>
      <c r="NZC80" s="141"/>
      <c r="NZD80" s="141"/>
      <c r="NZE80" s="141"/>
      <c r="NZF80" s="141"/>
      <c r="NZG80" s="141"/>
      <c r="NZH80" s="141"/>
      <c r="NZI80" s="141"/>
      <c r="NZJ80" s="141"/>
      <c r="NZK80" s="141"/>
      <c r="NZL80" s="141"/>
      <c r="NZM80" s="141"/>
      <c r="NZN80" s="141"/>
      <c r="NZO80" s="141"/>
      <c r="NZP80" s="141"/>
      <c r="NZQ80" s="141"/>
      <c r="NZR80" s="141"/>
      <c r="NZS80" s="141"/>
      <c r="NZT80" s="141"/>
      <c r="NZU80" s="141"/>
      <c r="NZV80" s="141"/>
      <c r="NZW80" s="141"/>
      <c r="NZX80" s="141"/>
      <c r="NZY80" s="141"/>
      <c r="NZZ80" s="141"/>
      <c r="OAA80" s="141"/>
      <c r="OAB80" s="141"/>
      <c r="OAC80" s="141"/>
      <c r="OAD80" s="141"/>
      <c r="OAE80" s="141"/>
      <c r="OAF80" s="141"/>
      <c r="OAG80" s="141"/>
      <c r="OAH80" s="141"/>
      <c r="OAI80" s="141"/>
      <c r="OAJ80" s="141"/>
      <c r="OAK80" s="141"/>
      <c r="OAL80" s="141"/>
      <c r="OAM80" s="141"/>
      <c r="OAN80" s="141"/>
      <c r="OAO80" s="141"/>
      <c r="OAP80" s="141"/>
      <c r="OAQ80" s="141"/>
      <c r="OAR80" s="141"/>
      <c r="OAS80" s="141"/>
      <c r="OAT80" s="141"/>
      <c r="OAU80" s="141"/>
      <c r="OAV80" s="141"/>
      <c r="OAW80" s="141"/>
      <c r="OAX80" s="141"/>
      <c r="OAY80" s="141"/>
      <c r="OAZ80" s="141"/>
      <c r="OBA80" s="141"/>
      <c r="OBB80" s="141"/>
      <c r="OBC80" s="141"/>
      <c r="OBD80" s="141"/>
      <c r="OBE80" s="141"/>
      <c r="OBF80" s="141"/>
      <c r="OBG80" s="141"/>
      <c r="OBH80" s="141"/>
      <c r="OBI80" s="141"/>
      <c r="OBJ80" s="141"/>
      <c r="OBK80" s="141"/>
      <c r="OBL80" s="141"/>
      <c r="OBM80" s="141"/>
      <c r="OBN80" s="141"/>
      <c r="OBO80" s="141"/>
      <c r="OBP80" s="141"/>
      <c r="OBQ80" s="141"/>
      <c r="OBR80" s="141"/>
      <c r="OBS80" s="141"/>
      <c r="OBT80" s="141"/>
      <c r="OBU80" s="141"/>
      <c r="OBV80" s="141"/>
      <c r="OBW80" s="141"/>
      <c r="OBX80" s="141"/>
      <c r="OBY80" s="141"/>
      <c r="OBZ80" s="141"/>
      <c r="OCA80" s="141"/>
      <c r="OCB80" s="141"/>
      <c r="OCC80" s="141"/>
      <c r="OCD80" s="141"/>
      <c r="OCE80" s="141"/>
      <c r="OCF80" s="141"/>
      <c r="OCG80" s="141"/>
      <c r="OCH80" s="141"/>
      <c r="OCI80" s="141"/>
      <c r="OCJ80" s="141"/>
      <c r="OCK80" s="141"/>
      <c r="OCL80" s="141"/>
      <c r="OCM80" s="141"/>
      <c r="OCN80" s="141"/>
      <c r="OCO80" s="141"/>
      <c r="OCP80" s="141"/>
      <c r="OCQ80" s="141"/>
      <c r="OCR80" s="141"/>
      <c r="OCS80" s="141"/>
      <c r="OCT80" s="141"/>
      <c r="OCU80" s="141"/>
      <c r="OCV80" s="141"/>
      <c r="OCW80" s="141"/>
      <c r="OCX80" s="141"/>
      <c r="OCY80" s="141"/>
      <c r="OCZ80" s="141"/>
      <c r="ODA80" s="141"/>
      <c r="ODB80" s="141"/>
      <c r="ODC80" s="141"/>
      <c r="ODD80" s="141"/>
      <c r="ODE80" s="141"/>
      <c r="ODF80" s="141"/>
      <c r="ODG80" s="141"/>
      <c r="ODH80" s="141"/>
      <c r="ODI80" s="141"/>
      <c r="ODJ80" s="141"/>
      <c r="ODK80" s="141"/>
      <c r="ODL80" s="141"/>
      <c r="ODM80" s="141"/>
      <c r="ODN80" s="141"/>
      <c r="ODO80" s="141"/>
      <c r="ODP80" s="141"/>
      <c r="ODQ80" s="141"/>
      <c r="ODR80" s="141"/>
      <c r="ODS80" s="141"/>
      <c r="ODT80" s="141"/>
      <c r="ODU80" s="141"/>
      <c r="ODV80" s="141"/>
      <c r="ODW80" s="141"/>
      <c r="ODX80" s="141"/>
      <c r="ODY80" s="141"/>
      <c r="ODZ80" s="141"/>
      <c r="OEA80" s="141"/>
      <c r="OEB80" s="141"/>
      <c r="OEC80" s="141"/>
      <c r="OED80" s="141"/>
      <c r="OEE80" s="141"/>
      <c r="OEF80" s="141"/>
      <c r="OEG80" s="141"/>
      <c r="OEH80" s="141"/>
      <c r="OEI80" s="141"/>
      <c r="OEJ80" s="141"/>
      <c r="OEK80" s="141"/>
      <c r="OEL80" s="141"/>
      <c r="OEM80" s="141"/>
      <c r="OEN80" s="141"/>
      <c r="OEO80" s="141"/>
      <c r="OEP80" s="141"/>
      <c r="OEQ80" s="141"/>
      <c r="OER80" s="141"/>
      <c r="OES80" s="141"/>
      <c r="OET80" s="141"/>
      <c r="OEU80" s="141"/>
      <c r="OEV80" s="141"/>
      <c r="OEW80" s="141"/>
      <c r="OEX80" s="141"/>
      <c r="OEY80" s="141"/>
      <c r="OEZ80" s="141"/>
      <c r="OFA80" s="141"/>
      <c r="OFB80" s="141"/>
      <c r="OFC80" s="141"/>
      <c r="OFD80" s="141"/>
      <c r="OFE80" s="141"/>
      <c r="OFF80" s="141"/>
      <c r="OFG80" s="141"/>
      <c r="OFH80" s="141"/>
      <c r="OFI80" s="141"/>
      <c r="OFJ80" s="141"/>
      <c r="OFK80" s="141"/>
      <c r="OFL80" s="141"/>
      <c r="OFM80" s="141"/>
      <c r="OFN80" s="141"/>
      <c r="OFO80" s="141"/>
      <c r="OFP80" s="141"/>
      <c r="OFQ80" s="141"/>
      <c r="OFR80" s="141"/>
      <c r="OFS80" s="141"/>
      <c r="OFT80" s="141"/>
      <c r="OFU80" s="141"/>
      <c r="OFV80" s="141"/>
      <c r="OFW80" s="141"/>
      <c r="OFX80" s="141"/>
      <c r="OFY80" s="141"/>
      <c r="OFZ80" s="141"/>
      <c r="OGA80" s="141"/>
      <c r="OGB80" s="141"/>
      <c r="OGC80" s="141"/>
      <c r="OGD80" s="141"/>
      <c r="OGE80" s="141"/>
      <c r="OGF80" s="141"/>
      <c r="OGG80" s="141"/>
      <c r="OGH80" s="141"/>
      <c r="OGI80" s="141"/>
      <c r="OGJ80" s="141"/>
      <c r="OGK80" s="141"/>
      <c r="OGL80" s="141"/>
      <c r="OGM80" s="141"/>
      <c r="OGN80" s="141"/>
      <c r="OGO80" s="141"/>
      <c r="OGP80" s="141"/>
      <c r="OGQ80" s="141"/>
      <c r="OGR80" s="141"/>
      <c r="OGS80" s="141"/>
      <c r="OGT80" s="141"/>
      <c r="OGU80" s="141"/>
      <c r="OGV80" s="141"/>
      <c r="OGW80" s="141"/>
      <c r="OGX80" s="141"/>
      <c r="OGY80" s="141"/>
      <c r="OGZ80" s="141"/>
      <c r="OHA80" s="141"/>
      <c r="OHB80" s="141"/>
      <c r="OHC80" s="141"/>
      <c r="OHD80" s="141"/>
      <c r="OHE80" s="141"/>
      <c r="OHF80" s="141"/>
      <c r="OHG80" s="141"/>
      <c r="OHH80" s="141"/>
      <c r="OHI80" s="141"/>
      <c r="OHJ80" s="141"/>
      <c r="OHK80" s="141"/>
      <c r="OHL80" s="141"/>
      <c r="OHM80" s="141"/>
      <c r="OHN80" s="141"/>
      <c r="OHO80" s="141"/>
      <c r="OHP80" s="141"/>
      <c r="OHQ80" s="141"/>
      <c r="OHR80" s="141"/>
      <c r="OHS80" s="141"/>
      <c r="OHT80" s="141"/>
      <c r="OHU80" s="141"/>
      <c r="OHV80" s="141"/>
      <c r="OHW80" s="141"/>
      <c r="OHX80" s="141"/>
      <c r="OHY80" s="141"/>
      <c r="OHZ80" s="141"/>
      <c r="OIA80" s="141"/>
      <c r="OIB80" s="141"/>
      <c r="OIC80" s="141"/>
      <c r="OID80" s="141"/>
      <c r="OIE80" s="141"/>
      <c r="OIF80" s="141"/>
      <c r="OIG80" s="141"/>
      <c r="OIH80" s="141"/>
      <c r="OII80" s="141"/>
      <c r="OIJ80" s="141"/>
      <c r="OIK80" s="141"/>
      <c r="OIL80" s="141"/>
      <c r="OIM80" s="141"/>
      <c r="OIN80" s="141"/>
      <c r="OIO80" s="141"/>
      <c r="OIP80" s="141"/>
      <c r="OIQ80" s="141"/>
      <c r="OIR80" s="141"/>
      <c r="OIS80" s="141"/>
      <c r="OIT80" s="141"/>
      <c r="OIU80" s="141"/>
      <c r="OIV80" s="141"/>
      <c r="OIW80" s="141"/>
      <c r="OIX80" s="141"/>
      <c r="OIY80" s="141"/>
      <c r="OIZ80" s="141"/>
      <c r="OJA80" s="141"/>
      <c r="OJB80" s="141"/>
      <c r="OJC80" s="141"/>
      <c r="OJD80" s="141"/>
      <c r="OJE80" s="141"/>
      <c r="OJF80" s="141"/>
      <c r="OJG80" s="141"/>
      <c r="OJH80" s="141"/>
      <c r="OJI80" s="141"/>
      <c r="OJJ80" s="141"/>
      <c r="OJK80" s="141"/>
      <c r="OJL80" s="141"/>
      <c r="OJM80" s="141"/>
      <c r="OJN80" s="141"/>
      <c r="OJO80" s="141"/>
      <c r="OJP80" s="141"/>
      <c r="OJQ80" s="141"/>
      <c r="OJR80" s="141"/>
      <c r="OJS80" s="141"/>
      <c r="OJT80" s="141"/>
      <c r="OJU80" s="141"/>
      <c r="OJV80" s="141"/>
      <c r="OJW80" s="141"/>
      <c r="OJX80" s="141"/>
      <c r="OJY80" s="141"/>
      <c r="OJZ80" s="141"/>
      <c r="OKA80" s="141"/>
      <c r="OKB80" s="141"/>
      <c r="OKC80" s="141"/>
      <c r="OKD80" s="141"/>
      <c r="OKE80" s="141"/>
      <c r="OKF80" s="141"/>
      <c r="OKG80" s="141"/>
      <c r="OKH80" s="141"/>
      <c r="OKI80" s="141"/>
      <c r="OKJ80" s="141"/>
      <c r="OKK80" s="141"/>
      <c r="OKL80" s="141"/>
      <c r="OKM80" s="141"/>
      <c r="OKN80" s="141"/>
      <c r="OKO80" s="141"/>
      <c r="OKP80" s="141"/>
      <c r="OKQ80" s="141"/>
      <c r="OKR80" s="141"/>
      <c r="OKS80" s="141"/>
      <c r="OKT80" s="141"/>
      <c r="OKU80" s="141"/>
      <c r="OKV80" s="141"/>
      <c r="OKW80" s="141"/>
      <c r="OKX80" s="141"/>
      <c r="OKY80" s="141"/>
      <c r="OKZ80" s="141"/>
      <c r="OLA80" s="141"/>
      <c r="OLB80" s="141"/>
      <c r="OLC80" s="141"/>
      <c r="OLD80" s="141"/>
      <c r="OLE80" s="141"/>
      <c r="OLF80" s="141"/>
      <c r="OLG80" s="141"/>
      <c r="OLH80" s="141"/>
      <c r="OLI80" s="141"/>
      <c r="OLJ80" s="141"/>
      <c r="OLK80" s="141"/>
      <c r="OLL80" s="141"/>
      <c r="OLM80" s="141"/>
      <c r="OLN80" s="141"/>
      <c r="OLO80" s="141"/>
      <c r="OLP80" s="141"/>
      <c r="OLQ80" s="141"/>
      <c r="OLR80" s="141"/>
      <c r="OLS80" s="141"/>
      <c r="OLT80" s="141"/>
      <c r="OLU80" s="141"/>
      <c r="OLV80" s="141"/>
      <c r="OLW80" s="141"/>
      <c r="OLX80" s="141"/>
      <c r="OLY80" s="141"/>
      <c r="OLZ80" s="141"/>
      <c r="OMA80" s="141"/>
      <c r="OMB80" s="141"/>
      <c r="OMC80" s="141"/>
      <c r="OMD80" s="141"/>
      <c r="OME80" s="141"/>
      <c r="OMF80" s="141"/>
      <c r="OMG80" s="141"/>
      <c r="OMH80" s="141"/>
      <c r="OMI80" s="141"/>
      <c r="OMJ80" s="141"/>
      <c r="OMK80" s="141"/>
      <c r="OML80" s="141"/>
      <c r="OMM80" s="141"/>
      <c r="OMN80" s="141"/>
      <c r="OMO80" s="141"/>
      <c r="OMP80" s="141"/>
      <c r="OMQ80" s="141"/>
      <c r="OMR80" s="141"/>
      <c r="OMS80" s="141"/>
      <c r="OMT80" s="141"/>
      <c r="OMU80" s="141"/>
      <c r="OMV80" s="141"/>
      <c r="OMW80" s="141"/>
      <c r="OMX80" s="141"/>
      <c r="OMY80" s="141"/>
      <c r="OMZ80" s="141"/>
      <c r="ONA80" s="141"/>
      <c r="ONB80" s="141"/>
      <c r="ONC80" s="141"/>
      <c r="OND80" s="141"/>
      <c r="ONE80" s="141"/>
      <c r="ONF80" s="141"/>
      <c r="ONG80" s="141"/>
      <c r="ONH80" s="141"/>
      <c r="ONI80" s="141"/>
      <c r="ONJ80" s="141"/>
      <c r="ONK80" s="141"/>
      <c r="ONL80" s="141"/>
      <c r="ONM80" s="141"/>
      <c r="ONN80" s="141"/>
      <c r="ONO80" s="141"/>
      <c r="ONP80" s="141"/>
      <c r="ONQ80" s="141"/>
      <c r="ONR80" s="141"/>
      <c r="ONS80" s="141"/>
      <c r="ONT80" s="141"/>
      <c r="ONU80" s="141"/>
      <c r="ONV80" s="141"/>
      <c r="ONW80" s="141"/>
      <c r="ONX80" s="141"/>
      <c r="ONY80" s="141"/>
      <c r="ONZ80" s="141"/>
      <c r="OOA80" s="141"/>
      <c r="OOB80" s="141"/>
      <c r="OOC80" s="141"/>
      <c r="OOD80" s="141"/>
      <c r="OOE80" s="141"/>
      <c r="OOF80" s="141"/>
      <c r="OOG80" s="141"/>
      <c r="OOH80" s="141"/>
      <c r="OOI80" s="141"/>
      <c r="OOJ80" s="141"/>
      <c r="OOK80" s="141"/>
      <c r="OOL80" s="141"/>
      <c r="OOM80" s="141"/>
      <c r="OON80" s="141"/>
      <c r="OOO80" s="141"/>
      <c r="OOP80" s="141"/>
      <c r="OOQ80" s="141"/>
      <c r="OOR80" s="141"/>
      <c r="OOS80" s="141"/>
      <c r="OOT80" s="141"/>
      <c r="OOU80" s="141"/>
      <c r="OOV80" s="141"/>
      <c r="OOW80" s="141"/>
      <c r="OOX80" s="141"/>
      <c r="OOY80" s="141"/>
      <c r="OOZ80" s="141"/>
      <c r="OPA80" s="141"/>
      <c r="OPB80" s="141"/>
      <c r="OPC80" s="141"/>
      <c r="OPD80" s="141"/>
      <c r="OPE80" s="141"/>
      <c r="OPF80" s="141"/>
      <c r="OPG80" s="141"/>
      <c r="OPH80" s="141"/>
      <c r="OPI80" s="141"/>
      <c r="OPJ80" s="141"/>
      <c r="OPK80" s="141"/>
      <c r="OPL80" s="141"/>
      <c r="OPM80" s="141"/>
      <c r="OPN80" s="141"/>
      <c r="OPO80" s="141"/>
      <c r="OPP80" s="141"/>
      <c r="OPQ80" s="141"/>
      <c r="OPR80" s="141"/>
      <c r="OPS80" s="141"/>
      <c r="OPT80" s="141"/>
      <c r="OPU80" s="141"/>
      <c r="OPV80" s="141"/>
      <c r="OPW80" s="141"/>
      <c r="OPX80" s="141"/>
      <c r="OPY80" s="141"/>
      <c r="OPZ80" s="141"/>
      <c r="OQA80" s="141"/>
      <c r="OQB80" s="141"/>
      <c r="OQC80" s="141"/>
      <c r="OQD80" s="141"/>
      <c r="OQE80" s="141"/>
      <c r="OQF80" s="141"/>
      <c r="OQG80" s="141"/>
      <c r="OQH80" s="141"/>
      <c r="OQI80" s="141"/>
      <c r="OQJ80" s="141"/>
      <c r="OQK80" s="141"/>
      <c r="OQL80" s="141"/>
      <c r="OQM80" s="141"/>
      <c r="OQN80" s="141"/>
      <c r="OQO80" s="141"/>
      <c r="OQP80" s="141"/>
      <c r="OQQ80" s="141"/>
      <c r="OQR80" s="141"/>
      <c r="OQS80" s="141"/>
      <c r="OQT80" s="141"/>
      <c r="OQU80" s="141"/>
      <c r="OQV80" s="141"/>
      <c r="OQW80" s="141"/>
      <c r="OQX80" s="141"/>
      <c r="OQY80" s="141"/>
      <c r="OQZ80" s="141"/>
      <c r="ORA80" s="141"/>
      <c r="ORB80" s="141"/>
      <c r="ORC80" s="141"/>
      <c r="ORD80" s="141"/>
      <c r="ORE80" s="141"/>
      <c r="ORF80" s="141"/>
      <c r="ORG80" s="141"/>
      <c r="ORH80" s="141"/>
      <c r="ORI80" s="141"/>
      <c r="ORJ80" s="141"/>
      <c r="ORK80" s="141"/>
      <c r="ORL80" s="141"/>
      <c r="ORM80" s="141"/>
      <c r="ORN80" s="141"/>
      <c r="ORO80" s="141"/>
      <c r="ORP80" s="141"/>
      <c r="ORQ80" s="141"/>
      <c r="ORR80" s="141"/>
      <c r="ORS80" s="141"/>
      <c r="ORT80" s="141"/>
      <c r="ORU80" s="141"/>
      <c r="ORV80" s="141"/>
      <c r="ORW80" s="141"/>
      <c r="ORX80" s="141"/>
      <c r="ORY80" s="141"/>
      <c r="ORZ80" s="141"/>
      <c r="OSA80" s="141"/>
      <c r="OSB80" s="141"/>
      <c r="OSC80" s="141"/>
      <c r="OSD80" s="141"/>
      <c r="OSE80" s="141"/>
      <c r="OSF80" s="141"/>
      <c r="OSG80" s="141"/>
      <c r="OSH80" s="141"/>
      <c r="OSI80" s="141"/>
      <c r="OSJ80" s="141"/>
      <c r="OSK80" s="141"/>
      <c r="OSL80" s="141"/>
      <c r="OSM80" s="141"/>
      <c r="OSN80" s="141"/>
      <c r="OSO80" s="141"/>
      <c r="OSP80" s="141"/>
      <c r="OSQ80" s="141"/>
      <c r="OSR80" s="141"/>
      <c r="OSS80" s="141"/>
      <c r="OST80" s="141"/>
      <c r="OSU80" s="141"/>
      <c r="OSV80" s="141"/>
      <c r="OSW80" s="141"/>
      <c r="OSX80" s="141"/>
      <c r="OSY80" s="141"/>
      <c r="OSZ80" s="141"/>
      <c r="OTA80" s="141"/>
      <c r="OTB80" s="141"/>
      <c r="OTC80" s="141"/>
      <c r="OTD80" s="141"/>
      <c r="OTE80" s="141"/>
      <c r="OTF80" s="141"/>
      <c r="OTG80" s="141"/>
      <c r="OTH80" s="141"/>
      <c r="OTI80" s="141"/>
      <c r="OTJ80" s="141"/>
      <c r="OTK80" s="141"/>
      <c r="OTL80" s="141"/>
      <c r="OTM80" s="141"/>
      <c r="OTN80" s="141"/>
      <c r="OTO80" s="141"/>
      <c r="OTP80" s="141"/>
      <c r="OTQ80" s="141"/>
      <c r="OTR80" s="141"/>
      <c r="OTS80" s="141"/>
      <c r="OTT80" s="141"/>
      <c r="OTU80" s="141"/>
      <c r="OTV80" s="141"/>
      <c r="OTW80" s="141"/>
      <c r="OTX80" s="141"/>
      <c r="OTY80" s="141"/>
      <c r="OTZ80" s="141"/>
      <c r="OUA80" s="141"/>
      <c r="OUB80" s="141"/>
      <c r="OUC80" s="141"/>
      <c r="OUD80" s="141"/>
      <c r="OUE80" s="141"/>
      <c r="OUF80" s="141"/>
      <c r="OUG80" s="141"/>
      <c r="OUH80" s="141"/>
      <c r="OUI80" s="141"/>
      <c r="OUJ80" s="141"/>
      <c r="OUK80" s="141"/>
      <c r="OUL80" s="141"/>
      <c r="OUM80" s="141"/>
      <c r="OUN80" s="141"/>
      <c r="OUO80" s="141"/>
      <c r="OUP80" s="141"/>
      <c r="OUQ80" s="141"/>
      <c r="OUR80" s="141"/>
      <c r="OUS80" s="141"/>
      <c r="OUT80" s="141"/>
      <c r="OUU80" s="141"/>
      <c r="OUV80" s="141"/>
      <c r="OUW80" s="141"/>
      <c r="OUX80" s="141"/>
      <c r="OUY80" s="141"/>
      <c r="OUZ80" s="141"/>
      <c r="OVA80" s="141"/>
      <c r="OVB80" s="141"/>
      <c r="OVC80" s="141"/>
      <c r="OVD80" s="141"/>
      <c r="OVE80" s="141"/>
      <c r="OVF80" s="141"/>
      <c r="OVG80" s="141"/>
      <c r="OVH80" s="141"/>
      <c r="OVI80" s="141"/>
      <c r="OVJ80" s="141"/>
      <c r="OVK80" s="141"/>
      <c r="OVL80" s="141"/>
      <c r="OVM80" s="141"/>
      <c r="OVN80" s="141"/>
      <c r="OVO80" s="141"/>
      <c r="OVP80" s="141"/>
      <c r="OVQ80" s="141"/>
      <c r="OVR80" s="141"/>
      <c r="OVS80" s="141"/>
      <c r="OVT80" s="141"/>
      <c r="OVU80" s="141"/>
      <c r="OVV80" s="141"/>
      <c r="OVW80" s="141"/>
      <c r="OVX80" s="141"/>
      <c r="OVY80" s="141"/>
      <c r="OVZ80" s="141"/>
      <c r="OWA80" s="141"/>
      <c r="OWB80" s="141"/>
      <c r="OWC80" s="141"/>
      <c r="OWD80" s="141"/>
      <c r="OWE80" s="141"/>
      <c r="OWF80" s="141"/>
      <c r="OWG80" s="141"/>
      <c r="OWH80" s="141"/>
      <c r="OWI80" s="141"/>
      <c r="OWJ80" s="141"/>
      <c r="OWK80" s="141"/>
      <c r="OWL80" s="141"/>
      <c r="OWM80" s="141"/>
      <c r="OWN80" s="141"/>
      <c r="OWO80" s="141"/>
      <c r="OWP80" s="141"/>
      <c r="OWQ80" s="141"/>
      <c r="OWR80" s="141"/>
      <c r="OWS80" s="141"/>
      <c r="OWT80" s="141"/>
      <c r="OWU80" s="141"/>
      <c r="OWV80" s="141"/>
      <c r="OWW80" s="141"/>
      <c r="OWX80" s="141"/>
      <c r="OWY80" s="141"/>
      <c r="OWZ80" s="141"/>
      <c r="OXA80" s="141"/>
      <c r="OXB80" s="141"/>
      <c r="OXC80" s="141"/>
      <c r="OXD80" s="141"/>
      <c r="OXE80" s="141"/>
      <c r="OXF80" s="141"/>
      <c r="OXG80" s="141"/>
      <c r="OXH80" s="141"/>
      <c r="OXI80" s="141"/>
      <c r="OXJ80" s="141"/>
      <c r="OXK80" s="141"/>
      <c r="OXL80" s="141"/>
      <c r="OXM80" s="141"/>
      <c r="OXN80" s="141"/>
      <c r="OXO80" s="141"/>
      <c r="OXP80" s="141"/>
      <c r="OXQ80" s="141"/>
      <c r="OXR80" s="141"/>
      <c r="OXS80" s="141"/>
      <c r="OXT80" s="141"/>
      <c r="OXU80" s="141"/>
      <c r="OXV80" s="141"/>
      <c r="OXW80" s="141"/>
      <c r="OXX80" s="141"/>
      <c r="OXY80" s="141"/>
      <c r="OXZ80" s="141"/>
      <c r="OYA80" s="141"/>
      <c r="OYB80" s="141"/>
      <c r="OYC80" s="141"/>
      <c r="OYD80" s="141"/>
      <c r="OYE80" s="141"/>
      <c r="OYF80" s="141"/>
      <c r="OYG80" s="141"/>
      <c r="OYH80" s="141"/>
      <c r="OYI80" s="141"/>
      <c r="OYJ80" s="141"/>
      <c r="OYK80" s="141"/>
      <c r="OYL80" s="141"/>
      <c r="OYM80" s="141"/>
      <c r="OYN80" s="141"/>
      <c r="OYO80" s="141"/>
      <c r="OYP80" s="141"/>
      <c r="OYQ80" s="141"/>
      <c r="OYR80" s="141"/>
      <c r="OYS80" s="141"/>
      <c r="OYT80" s="141"/>
      <c r="OYU80" s="141"/>
      <c r="OYV80" s="141"/>
      <c r="OYW80" s="141"/>
      <c r="OYX80" s="141"/>
      <c r="OYY80" s="141"/>
      <c r="OYZ80" s="141"/>
      <c r="OZA80" s="141"/>
      <c r="OZB80" s="141"/>
      <c r="OZC80" s="141"/>
      <c r="OZD80" s="141"/>
      <c r="OZE80" s="141"/>
      <c r="OZF80" s="141"/>
      <c r="OZG80" s="141"/>
      <c r="OZH80" s="141"/>
      <c r="OZI80" s="141"/>
      <c r="OZJ80" s="141"/>
      <c r="OZK80" s="141"/>
      <c r="OZL80" s="141"/>
      <c r="OZM80" s="141"/>
      <c r="OZN80" s="141"/>
      <c r="OZO80" s="141"/>
      <c r="OZP80" s="141"/>
      <c r="OZQ80" s="141"/>
      <c r="OZR80" s="141"/>
      <c r="OZS80" s="141"/>
      <c r="OZT80" s="141"/>
      <c r="OZU80" s="141"/>
      <c r="OZV80" s="141"/>
      <c r="OZW80" s="141"/>
      <c r="OZX80" s="141"/>
      <c r="OZY80" s="141"/>
      <c r="OZZ80" s="141"/>
      <c r="PAA80" s="141"/>
      <c r="PAB80" s="141"/>
      <c r="PAC80" s="141"/>
      <c r="PAD80" s="141"/>
      <c r="PAE80" s="141"/>
      <c r="PAF80" s="141"/>
      <c r="PAG80" s="141"/>
      <c r="PAH80" s="141"/>
      <c r="PAI80" s="141"/>
      <c r="PAJ80" s="141"/>
      <c r="PAK80" s="141"/>
      <c r="PAL80" s="141"/>
      <c r="PAM80" s="141"/>
      <c r="PAN80" s="141"/>
      <c r="PAO80" s="141"/>
      <c r="PAP80" s="141"/>
      <c r="PAQ80" s="141"/>
      <c r="PAR80" s="141"/>
      <c r="PAS80" s="141"/>
      <c r="PAT80" s="141"/>
      <c r="PAU80" s="141"/>
      <c r="PAV80" s="141"/>
      <c r="PAW80" s="141"/>
      <c r="PAX80" s="141"/>
      <c r="PAY80" s="141"/>
      <c r="PAZ80" s="141"/>
      <c r="PBA80" s="141"/>
      <c r="PBB80" s="141"/>
      <c r="PBC80" s="141"/>
      <c r="PBD80" s="141"/>
      <c r="PBE80" s="141"/>
      <c r="PBF80" s="141"/>
      <c r="PBG80" s="141"/>
      <c r="PBH80" s="141"/>
      <c r="PBI80" s="141"/>
      <c r="PBJ80" s="141"/>
      <c r="PBK80" s="141"/>
      <c r="PBL80" s="141"/>
      <c r="PBM80" s="141"/>
      <c r="PBN80" s="141"/>
      <c r="PBO80" s="141"/>
      <c r="PBP80" s="141"/>
      <c r="PBQ80" s="141"/>
      <c r="PBR80" s="141"/>
      <c r="PBS80" s="141"/>
      <c r="PBT80" s="141"/>
      <c r="PBU80" s="141"/>
      <c r="PBV80" s="141"/>
      <c r="PBW80" s="141"/>
      <c r="PBX80" s="141"/>
      <c r="PBY80" s="141"/>
      <c r="PBZ80" s="141"/>
      <c r="PCA80" s="141"/>
      <c r="PCB80" s="141"/>
      <c r="PCC80" s="141"/>
      <c r="PCD80" s="141"/>
      <c r="PCE80" s="141"/>
      <c r="PCF80" s="141"/>
      <c r="PCG80" s="141"/>
      <c r="PCH80" s="141"/>
      <c r="PCI80" s="141"/>
      <c r="PCJ80" s="141"/>
      <c r="PCK80" s="141"/>
      <c r="PCL80" s="141"/>
      <c r="PCM80" s="141"/>
      <c r="PCN80" s="141"/>
      <c r="PCO80" s="141"/>
      <c r="PCP80" s="141"/>
      <c r="PCQ80" s="141"/>
      <c r="PCR80" s="141"/>
      <c r="PCS80" s="141"/>
      <c r="PCT80" s="141"/>
      <c r="PCU80" s="141"/>
      <c r="PCV80" s="141"/>
      <c r="PCW80" s="141"/>
      <c r="PCX80" s="141"/>
      <c r="PCY80" s="141"/>
      <c r="PCZ80" s="141"/>
      <c r="PDA80" s="141"/>
      <c r="PDB80" s="141"/>
      <c r="PDC80" s="141"/>
      <c r="PDD80" s="141"/>
      <c r="PDE80" s="141"/>
      <c r="PDF80" s="141"/>
      <c r="PDG80" s="141"/>
      <c r="PDH80" s="141"/>
      <c r="PDI80" s="141"/>
      <c r="PDJ80" s="141"/>
      <c r="PDK80" s="141"/>
      <c r="PDL80" s="141"/>
      <c r="PDM80" s="141"/>
      <c r="PDN80" s="141"/>
      <c r="PDO80" s="141"/>
      <c r="PDP80" s="141"/>
      <c r="PDQ80" s="141"/>
      <c r="PDR80" s="141"/>
      <c r="PDS80" s="141"/>
      <c r="PDT80" s="141"/>
      <c r="PDU80" s="141"/>
      <c r="PDV80" s="141"/>
      <c r="PDW80" s="141"/>
      <c r="PDX80" s="141"/>
      <c r="PDY80" s="141"/>
      <c r="PDZ80" s="141"/>
      <c r="PEA80" s="141"/>
      <c r="PEB80" s="141"/>
      <c r="PEC80" s="141"/>
      <c r="PED80" s="141"/>
      <c r="PEE80" s="141"/>
      <c r="PEF80" s="141"/>
      <c r="PEG80" s="141"/>
      <c r="PEH80" s="141"/>
      <c r="PEI80" s="141"/>
      <c r="PEJ80" s="141"/>
      <c r="PEK80" s="141"/>
      <c r="PEL80" s="141"/>
      <c r="PEM80" s="141"/>
      <c r="PEN80" s="141"/>
      <c r="PEO80" s="141"/>
      <c r="PEP80" s="141"/>
      <c r="PEQ80" s="141"/>
      <c r="PER80" s="141"/>
      <c r="PES80" s="141"/>
      <c r="PET80" s="141"/>
      <c r="PEU80" s="141"/>
      <c r="PEV80" s="141"/>
      <c r="PEW80" s="141"/>
      <c r="PEX80" s="141"/>
      <c r="PEY80" s="141"/>
      <c r="PEZ80" s="141"/>
      <c r="PFA80" s="141"/>
      <c r="PFB80" s="141"/>
      <c r="PFC80" s="141"/>
      <c r="PFD80" s="141"/>
      <c r="PFE80" s="141"/>
      <c r="PFF80" s="141"/>
      <c r="PFG80" s="141"/>
      <c r="PFH80" s="141"/>
      <c r="PFI80" s="141"/>
      <c r="PFJ80" s="141"/>
      <c r="PFK80" s="141"/>
      <c r="PFL80" s="141"/>
      <c r="PFM80" s="141"/>
      <c r="PFN80" s="141"/>
      <c r="PFO80" s="141"/>
      <c r="PFP80" s="141"/>
      <c r="PFQ80" s="141"/>
      <c r="PFR80" s="141"/>
      <c r="PFS80" s="141"/>
      <c r="PFT80" s="141"/>
      <c r="PFU80" s="141"/>
      <c r="PFV80" s="141"/>
      <c r="PFW80" s="141"/>
      <c r="PFX80" s="141"/>
      <c r="PFY80" s="141"/>
      <c r="PFZ80" s="141"/>
      <c r="PGA80" s="141"/>
      <c r="PGB80" s="141"/>
      <c r="PGC80" s="141"/>
      <c r="PGD80" s="141"/>
      <c r="PGE80" s="141"/>
      <c r="PGF80" s="141"/>
      <c r="PGG80" s="141"/>
      <c r="PGH80" s="141"/>
      <c r="PGI80" s="141"/>
      <c r="PGJ80" s="141"/>
      <c r="PGK80" s="141"/>
      <c r="PGL80" s="141"/>
      <c r="PGM80" s="141"/>
      <c r="PGN80" s="141"/>
      <c r="PGO80" s="141"/>
      <c r="PGP80" s="141"/>
      <c r="PGQ80" s="141"/>
      <c r="PGR80" s="141"/>
      <c r="PGS80" s="141"/>
      <c r="PGT80" s="141"/>
      <c r="PGU80" s="141"/>
      <c r="PGV80" s="141"/>
      <c r="PGW80" s="141"/>
      <c r="PGX80" s="141"/>
      <c r="PGY80" s="141"/>
      <c r="PGZ80" s="141"/>
      <c r="PHA80" s="141"/>
      <c r="PHB80" s="141"/>
      <c r="PHC80" s="141"/>
      <c r="PHD80" s="141"/>
      <c r="PHE80" s="141"/>
      <c r="PHF80" s="141"/>
      <c r="PHG80" s="141"/>
      <c r="PHH80" s="141"/>
      <c r="PHI80" s="141"/>
      <c r="PHJ80" s="141"/>
      <c r="PHK80" s="141"/>
      <c r="PHL80" s="141"/>
      <c r="PHM80" s="141"/>
      <c r="PHN80" s="141"/>
      <c r="PHO80" s="141"/>
      <c r="PHP80" s="141"/>
      <c r="PHQ80" s="141"/>
      <c r="PHR80" s="141"/>
      <c r="PHS80" s="141"/>
      <c r="PHT80" s="141"/>
      <c r="PHU80" s="141"/>
      <c r="PHV80" s="141"/>
      <c r="PHW80" s="141"/>
      <c r="PHX80" s="141"/>
      <c r="PHY80" s="141"/>
      <c r="PHZ80" s="141"/>
      <c r="PIA80" s="141"/>
      <c r="PIB80" s="141"/>
      <c r="PIC80" s="141"/>
      <c r="PID80" s="141"/>
      <c r="PIE80" s="141"/>
      <c r="PIF80" s="141"/>
      <c r="PIG80" s="141"/>
      <c r="PIH80" s="141"/>
      <c r="PII80" s="141"/>
      <c r="PIJ80" s="141"/>
      <c r="PIK80" s="141"/>
      <c r="PIL80" s="141"/>
      <c r="PIM80" s="141"/>
      <c r="PIN80" s="141"/>
      <c r="PIO80" s="141"/>
      <c r="PIP80" s="141"/>
      <c r="PIQ80" s="141"/>
      <c r="PIR80" s="141"/>
      <c r="PIS80" s="141"/>
      <c r="PIT80" s="141"/>
      <c r="PIU80" s="141"/>
      <c r="PIV80" s="141"/>
      <c r="PIW80" s="141"/>
      <c r="PIX80" s="141"/>
      <c r="PIY80" s="141"/>
      <c r="PIZ80" s="141"/>
      <c r="PJA80" s="141"/>
      <c r="PJB80" s="141"/>
      <c r="PJC80" s="141"/>
      <c r="PJD80" s="141"/>
      <c r="PJE80" s="141"/>
      <c r="PJF80" s="141"/>
      <c r="PJG80" s="141"/>
      <c r="PJH80" s="141"/>
      <c r="PJI80" s="141"/>
      <c r="PJJ80" s="141"/>
      <c r="PJK80" s="141"/>
      <c r="PJL80" s="141"/>
      <c r="PJM80" s="141"/>
      <c r="PJN80" s="141"/>
      <c r="PJO80" s="141"/>
      <c r="PJP80" s="141"/>
      <c r="PJQ80" s="141"/>
      <c r="PJR80" s="141"/>
      <c r="PJS80" s="141"/>
      <c r="PJT80" s="141"/>
      <c r="PJU80" s="141"/>
      <c r="PJV80" s="141"/>
      <c r="PJW80" s="141"/>
      <c r="PJX80" s="141"/>
      <c r="PJY80" s="141"/>
      <c r="PJZ80" s="141"/>
      <c r="PKA80" s="141"/>
      <c r="PKB80" s="141"/>
      <c r="PKC80" s="141"/>
      <c r="PKD80" s="141"/>
      <c r="PKE80" s="141"/>
      <c r="PKF80" s="141"/>
      <c r="PKG80" s="141"/>
      <c r="PKH80" s="141"/>
      <c r="PKI80" s="141"/>
      <c r="PKJ80" s="141"/>
      <c r="PKK80" s="141"/>
      <c r="PKL80" s="141"/>
      <c r="PKM80" s="141"/>
      <c r="PKN80" s="141"/>
      <c r="PKO80" s="141"/>
      <c r="PKP80" s="141"/>
      <c r="PKQ80" s="141"/>
      <c r="PKR80" s="141"/>
      <c r="PKS80" s="141"/>
      <c r="PKT80" s="141"/>
      <c r="PKU80" s="141"/>
      <c r="PKV80" s="141"/>
      <c r="PKW80" s="141"/>
      <c r="PKX80" s="141"/>
      <c r="PKY80" s="141"/>
      <c r="PKZ80" s="141"/>
      <c r="PLA80" s="141"/>
      <c r="PLB80" s="141"/>
      <c r="PLC80" s="141"/>
      <c r="PLD80" s="141"/>
      <c r="PLE80" s="141"/>
      <c r="PLF80" s="141"/>
      <c r="PLG80" s="141"/>
      <c r="PLH80" s="141"/>
      <c r="PLI80" s="141"/>
      <c r="PLJ80" s="141"/>
      <c r="PLK80" s="141"/>
      <c r="PLL80" s="141"/>
      <c r="PLM80" s="141"/>
      <c r="PLN80" s="141"/>
      <c r="PLO80" s="141"/>
      <c r="PLP80" s="141"/>
      <c r="PLQ80" s="141"/>
      <c r="PLR80" s="141"/>
      <c r="PLS80" s="141"/>
      <c r="PLT80" s="141"/>
      <c r="PLU80" s="141"/>
      <c r="PLV80" s="141"/>
      <c r="PLW80" s="141"/>
      <c r="PLX80" s="141"/>
      <c r="PLY80" s="141"/>
      <c r="PLZ80" s="141"/>
      <c r="PMA80" s="141"/>
      <c r="PMB80" s="141"/>
      <c r="PMC80" s="141"/>
      <c r="PMD80" s="141"/>
      <c r="PME80" s="141"/>
      <c r="PMF80" s="141"/>
      <c r="PMG80" s="141"/>
      <c r="PMH80" s="141"/>
      <c r="PMI80" s="141"/>
      <c r="PMJ80" s="141"/>
      <c r="PMK80" s="141"/>
      <c r="PML80" s="141"/>
      <c r="PMM80" s="141"/>
      <c r="PMN80" s="141"/>
      <c r="PMO80" s="141"/>
      <c r="PMP80" s="141"/>
      <c r="PMQ80" s="141"/>
      <c r="PMR80" s="141"/>
      <c r="PMS80" s="141"/>
      <c r="PMT80" s="141"/>
      <c r="PMU80" s="141"/>
      <c r="PMV80" s="141"/>
      <c r="PMW80" s="141"/>
      <c r="PMX80" s="141"/>
      <c r="PMY80" s="141"/>
      <c r="PMZ80" s="141"/>
      <c r="PNA80" s="141"/>
      <c r="PNB80" s="141"/>
      <c r="PNC80" s="141"/>
      <c r="PND80" s="141"/>
      <c r="PNE80" s="141"/>
      <c r="PNF80" s="141"/>
      <c r="PNG80" s="141"/>
      <c r="PNH80" s="141"/>
      <c r="PNI80" s="141"/>
      <c r="PNJ80" s="141"/>
      <c r="PNK80" s="141"/>
      <c r="PNL80" s="141"/>
      <c r="PNM80" s="141"/>
      <c r="PNN80" s="141"/>
      <c r="PNO80" s="141"/>
      <c r="PNP80" s="141"/>
      <c r="PNQ80" s="141"/>
      <c r="PNR80" s="141"/>
      <c r="PNS80" s="141"/>
      <c r="PNT80" s="141"/>
      <c r="PNU80" s="141"/>
      <c r="PNV80" s="141"/>
      <c r="PNW80" s="141"/>
      <c r="PNX80" s="141"/>
      <c r="PNY80" s="141"/>
      <c r="PNZ80" s="141"/>
      <c r="POA80" s="141"/>
      <c r="POB80" s="141"/>
      <c r="POC80" s="141"/>
      <c r="POD80" s="141"/>
      <c r="POE80" s="141"/>
      <c r="POF80" s="141"/>
      <c r="POG80" s="141"/>
      <c r="POH80" s="141"/>
      <c r="POI80" s="141"/>
      <c r="POJ80" s="141"/>
      <c r="POK80" s="141"/>
      <c r="POL80" s="141"/>
      <c r="POM80" s="141"/>
      <c r="PON80" s="141"/>
      <c r="POO80" s="141"/>
      <c r="POP80" s="141"/>
      <c r="POQ80" s="141"/>
      <c r="POR80" s="141"/>
      <c r="POS80" s="141"/>
      <c r="POT80" s="141"/>
      <c r="POU80" s="141"/>
      <c r="POV80" s="141"/>
      <c r="POW80" s="141"/>
      <c r="POX80" s="141"/>
      <c r="POY80" s="141"/>
      <c r="POZ80" s="141"/>
      <c r="PPA80" s="141"/>
      <c r="PPB80" s="141"/>
      <c r="PPC80" s="141"/>
      <c r="PPD80" s="141"/>
      <c r="PPE80" s="141"/>
      <c r="PPF80" s="141"/>
      <c r="PPG80" s="141"/>
      <c r="PPH80" s="141"/>
      <c r="PPI80" s="141"/>
      <c r="PPJ80" s="141"/>
      <c r="PPK80" s="141"/>
      <c r="PPL80" s="141"/>
      <c r="PPM80" s="141"/>
      <c r="PPN80" s="141"/>
      <c r="PPO80" s="141"/>
      <c r="PPP80" s="141"/>
      <c r="PPQ80" s="141"/>
      <c r="PPR80" s="141"/>
      <c r="PPS80" s="141"/>
      <c r="PPT80" s="141"/>
      <c r="PPU80" s="141"/>
      <c r="PPV80" s="141"/>
      <c r="PPW80" s="141"/>
      <c r="PPX80" s="141"/>
      <c r="PPY80" s="141"/>
      <c r="PPZ80" s="141"/>
      <c r="PQA80" s="141"/>
      <c r="PQB80" s="141"/>
      <c r="PQC80" s="141"/>
      <c r="PQD80" s="141"/>
      <c r="PQE80" s="141"/>
      <c r="PQF80" s="141"/>
      <c r="PQG80" s="141"/>
      <c r="PQH80" s="141"/>
      <c r="PQI80" s="141"/>
      <c r="PQJ80" s="141"/>
      <c r="PQK80" s="141"/>
      <c r="PQL80" s="141"/>
      <c r="PQM80" s="141"/>
      <c r="PQN80" s="141"/>
      <c r="PQO80" s="141"/>
      <c r="PQP80" s="141"/>
      <c r="PQQ80" s="141"/>
      <c r="PQR80" s="141"/>
      <c r="PQS80" s="141"/>
      <c r="PQT80" s="141"/>
      <c r="PQU80" s="141"/>
      <c r="PQV80" s="141"/>
      <c r="PQW80" s="141"/>
      <c r="PQX80" s="141"/>
      <c r="PQY80" s="141"/>
      <c r="PQZ80" s="141"/>
      <c r="PRA80" s="141"/>
      <c r="PRB80" s="141"/>
      <c r="PRC80" s="141"/>
      <c r="PRD80" s="141"/>
      <c r="PRE80" s="141"/>
      <c r="PRF80" s="141"/>
      <c r="PRG80" s="141"/>
      <c r="PRH80" s="141"/>
      <c r="PRI80" s="141"/>
      <c r="PRJ80" s="141"/>
      <c r="PRK80" s="141"/>
      <c r="PRL80" s="141"/>
      <c r="PRM80" s="141"/>
      <c r="PRN80" s="141"/>
      <c r="PRO80" s="141"/>
      <c r="PRP80" s="141"/>
      <c r="PRQ80" s="141"/>
      <c r="PRR80" s="141"/>
      <c r="PRS80" s="141"/>
      <c r="PRT80" s="141"/>
      <c r="PRU80" s="141"/>
      <c r="PRV80" s="141"/>
      <c r="PRW80" s="141"/>
      <c r="PRX80" s="141"/>
      <c r="PRY80" s="141"/>
      <c r="PRZ80" s="141"/>
      <c r="PSA80" s="141"/>
      <c r="PSB80" s="141"/>
      <c r="PSC80" s="141"/>
      <c r="PSD80" s="141"/>
      <c r="PSE80" s="141"/>
      <c r="PSF80" s="141"/>
      <c r="PSG80" s="141"/>
      <c r="PSH80" s="141"/>
      <c r="PSI80" s="141"/>
      <c r="PSJ80" s="141"/>
      <c r="PSK80" s="141"/>
      <c r="PSL80" s="141"/>
      <c r="PSM80" s="141"/>
      <c r="PSN80" s="141"/>
      <c r="PSO80" s="141"/>
      <c r="PSP80" s="141"/>
      <c r="PSQ80" s="141"/>
      <c r="PSR80" s="141"/>
      <c r="PSS80" s="141"/>
      <c r="PST80" s="141"/>
      <c r="PSU80" s="141"/>
      <c r="PSV80" s="141"/>
      <c r="PSW80" s="141"/>
      <c r="PSX80" s="141"/>
      <c r="PSY80" s="141"/>
      <c r="PSZ80" s="141"/>
      <c r="PTA80" s="141"/>
      <c r="PTB80" s="141"/>
      <c r="PTC80" s="141"/>
      <c r="PTD80" s="141"/>
      <c r="PTE80" s="141"/>
      <c r="PTF80" s="141"/>
      <c r="PTG80" s="141"/>
      <c r="PTH80" s="141"/>
      <c r="PTI80" s="141"/>
      <c r="PTJ80" s="141"/>
      <c r="PTK80" s="141"/>
      <c r="PTL80" s="141"/>
      <c r="PTM80" s="141"/>
      <c r="PTN80" s="141"/>
      <c r="PTO80" s="141"/>
      <c r="PTP80" s="141"/>
      <c r="PTQ80" s="141"/>
      <c r="PTR80" s="141"/>
      <c r="PTS80" s="141"/>
      <c r="PTT80" s="141"/>
      <c r="PTU80" s="141"/>
      <c r="PTV80" s="141"/>
      <c r="PTW80" s="141"/>
      <c r="PTX80" s="141"/>
      <c r="PTY80" s="141"/>
      <c r="PTZ80" s="141"/>
      <c r="PUA80" s="141"/>
      <c r="PUB80" s="141"/>
      <c r="PUC80" s="141"/>
      <c r="PUD80" s="141"/>
      <c r="PUE80" s="141"/>
      <c r="PUF80" s="141"/>
      <c r="PUG80" s="141"/>
      <c r="PUH80" s="141"/>
      <c r="PUI80" s="141"/>
      <c r="PUJ80" s="141"/>
      <c r="PUK80" s="141"/>
      <c r="PUL80" s="141"/>
      <c r="PUM80" s="141"/>
      <c r="PUN80" s="141"/>
      <c r="PUO80" s="141"/>
      <c r="PUP80" s="141"/>
      <c r="PUQ80" s="141"/>
      <c r="PUR80" s="141"/>
      <c r="PUS80" s="141"/>
      <c r="PUT80" s="141"/>
      <c r="PUU80" s="141"/>
      <c r="PUV80" s="141"/>
      <c r="PUW80" s="141"/>
      <c r="PUX80" s="141"/>
      <c r="PUY80" s="141"/>
      <c r="PUZ80" s="141"/>
      <c r="PVA80" s="141"/>
      <c r="PVB80" s="141"/>
      <c r="PVC80" s="141"/>
      <c r="PVD80" s="141"/>
      <c r="PVE80" s="141"/>
      <c r="PVF80" s="141"/>
      <c r="PVG80" s="141"/>
      <c r="PVH80" s="141"/>
      <c r="PVI80" s="141"/>
      <c r="PVJ80" s="141"/>
      <c r="PVK80" s="141"/>
      <c r="PVL80" s="141"/>
      <c r="PVM80" s="141"/>
      <c r="PVN80" s="141"/>
      <c r="PVO80" s="141"/>
      <c r="PVP80" s="141"/>
      <c r="PVQ80" s="141"/>
      <c r="PVR80" s="141"/>
      <c r="PVS80" s="141"/>
      <c r="PVT80" s="141"/>
      <c r="PVU80" s="141"/>
      <c r="PVV80" s="141"/>
      <c r="PVW80" s="141"/>
      <c r="PVX80" s="141"/>
      <c r="PVY80" s="141"/>
      <c r="PVZ80" s="141"/>
      <c r="PWA80" s="141"/>
      <c r="PWB80" s="141"/>
      <c r="PWC80" s="141"/>
      <c r="PWD80" s="141"/>
      <c r="PWE80" s="141"/>
      <c r="PWF80" s="141"/>
      <c r="PWG80" s="141"/>
      <c r="PWH80" s="141"/>
      <c r="PWI80" s="141"/>
      <c r="PWJ80" s="141"/>
      <c r="PWK80" s="141"/>
      <c r="PWL80" s="141"/>
      <c r="PWM80" s="141"/>
      <c r="PWN80" s="141"/>
      <c r="PWO80" s="141"/>
      <c r="PWP80" s="141"/>
      <c r="PWQ80" s="141"/>
      <c r="PWR80" s="141"/>
      <c r="PWS80" s="141"/>
      <c r="PWT80" s="141"/>
      <c r="PWU80" s="141"/>
      <c r="PWV80" s="141"/>
      <c r="PWW80" s="141"/>
      <c r="PWX80" s="141"/>
      <c r="PWY80" s="141"/>
      <c r="PWZ80" s="141"/>
      <c r="PXA80" s="141"/>
      <c r="PXB80" s="141"/>
      <c r="PXC80" s="141"/>
      <c r="PXD80" s="141"/>
      <c r="PXE80" s="141"/>
      <c r="PXF80" s="141"/>
      <c r="PXG80" s="141"/>
      <c r="PXH80" s="141"/>
      <c r="PXI80" s="141"/>
      <c r="PXJ80" s="141"/>
      <c r="PXK80" s="141"/>
      <c r="PXL80" s="141"/>
      <c r="PXM80" s="141"/>
      <c r="PXN80" s="141"/>
      <c r="PXO80" s="141"/>
      <c r="PXP80" s="141"/>
      <c r="PXQ80" s="141"/>
      <c r="PXR80" s="141"/>
      <c r="PXS80" s="141"/>
      <c r="PXT80" s="141"/>
      <c r="PXU80" s="141"/>
      <c r="PXV80" s="141"/>
      <c r="PXW80" s="141"/>
      <c r="PXX80" s="141"/>
      <c r="PXY80" s="141"/>
      <c r="PXZ80" s="141"/>
      <c r="PYA80" s="141"/>
      <c r="PYB80" s="141"/>
      <c r="PYC80" s="141"/>
      <c r="PYD80" s="141"/>
      <c r="PYE80" s="141"/>
      <c r="PYF80" s="141"/>
      <c r="PYG80" s="141"/>
      <c r="PYH80" s="141"/>
      <c r="PYI80" s="141"/>
      <c r="PYJ80" s="141"/>
      <c r="PYK80" s="141"/>
      <c r="PYL80" s="141"/>
      <c r="PYM80" s="141"/>
      <c r="PYN80" s="141"/>
      <c r="PYO80" s="141"/>
      <c r="PYP80" s="141"/>
      <c r="PYQ80" s="141"/>
      <c r="PYR80" s="141"/>
      <c r="PYS80" s="141"/>
      <c r="PYT80" s="141"/>
      <c r="PYU80" s="141"/>
      <c r="PYV80" s="141"/>
      <c r="PYW80" s="141"/>
      <c r="PYX80" s="141"/>
      <c r="PYY80" s="141"/>
      <c r="PYZ80" s="141"/>
      <c r="PZA80" s="141"/>
      <c r="PZB80" s="141"/>
      <c r="PZC80" s="141"/>
      <c r="PZD80" s="141"/>
      <c r="PZE80" s="141"/>
      <c r="PZF80" s="141"/>
      <c r="PZG80" s="141"/>
      <c r="PZH80" s="141"/>
      <c r="PZI80" s="141"/>
      <c r="PZJ80" s="141"/>
      <c r="PZK80" s="141"/>
      <c r="PZL80" s="141"/>
      <c r="PZM80" s="141"/>
      <c r="PZN80" s="141"/>
      <c r="PZO80" s="141"/>
      <c r="PZP80" s="141"/>
      <c r="PZQ80" s="141"/>
      <c r="PZR80" s="141"/>
      <c r="PZS80" s="141"/>
      <c r="PZT80" s="141"/>
      <c r="PZU80" s="141"/>
      <c r="PZV80" s="141"/>
      <c r="PZW80" s="141"/>
      <c r="PZX80" s="141"/>
      <c r="PZY80" s="141"/>
      <c r="PZZ80" s="141"/>
      <c r="QAA80" s="141"/>
      <c r="QAB80" s="141"/>
      <c r="QAC80" s="141"/>
      <c r="QAD80" s="141"/>
      <c r="QAE80" s="141"/>
      <c r="QAF80" s="141"/>
      <c r="QAG80" s="141"/>
      <c r="QAH80" s="141"/>
      <c r="QAI80" s="141"/>
      <c r="QAJ80" s="141"/>
      <c r="QAK80" s="141"/>
      <c r="QAL80" s="141"/>
      <c r="QAM80" s="141"/>
      <c r="QAN80" s="141"/>
      <c r="QAO80" s="141"/>
      <c r="QAP80" s="141"/>
      <c r="QAQ80" s="141"/>
      <c r="QAR80" s="141"/>
      <c r="QAS80" s="141"/>
      <c r="QAT80" s="141"/>
      <c r="QAU80" s="141"/>
      <c r="QAV80" s="141"/>
      <c r="QAW80" s="141"/>
      <c r="QAX80" s="141"/>
      <c r="QAY80" s="141"/>
      <c r="QAZ80" s="141"/>
      <c r="QBA80" s="141"/>
      <c r="QBB80" s="141"/>
      <c r="QBC80" s="141"/>
      <c r="QBD80" s="141"/>
      <c r="QBE80" s="141"/>
      <c r="QBF80" s="141"/>
      <c r="QBG80" s="141"/>
      <c r="QBH80" s="141"/>
      <c r="QBI80" s="141"/>
      <c r="QBJ80" s="141"/>
      <c r="QBK80" s="141"/>
      <c r="QBL80" s="141"/>
      <c r="QBM80" s="141"/>
      <c r="QBN80" s="141"/>
      <c r="QBO80" s="141"/>
      <c r="QBP80" s="141"/>
      <c r="QBQ80" s="141"/>
      <c r="QBR80" s="141"/>
      <c r="QBS80" s="141"/>
      <c r="QBT80" s="141"/>
      <c r="QBU80" s="141"/>
      <c r="QBV80" s="141"/>
      <c r="QBW80" s="141"/>
      <c r="QBX80" s="141"/>
      <c r="QBY80" s="141"/>
      <c r="QBZ80" s="141"/>
      <c r="QCA80" s="141"/>
      <c r="QCB80" s="141"/>
      <c r="QCC80" s="141"/>
      <c r="QCD80" s="141"/>
      <c r="QCE80" s="141"/>
      <c r="QCF80" s="141"/>
      <c r="QCG80" s="141"/>
      <c r="QCH80" s="141"/>
      <c r="QCI80" s="141"/>
      <c r="QCJ80" s="141"/>
      <c r="QCK80" s="141"/>
      <c r="QCL80" s="141"/>
      <c r="QCM80" s="141"/>
      <c r="QCN80" s="141"/>
      <c r="QCO80" s="141"/>
      <c r="QCP80" s="141"/>
      <c r="QCQ80" s="141"/>
      <c r="QCR80" s="141"/>
      <c r="QCS80" s="141"/>
      <c r="QCT80" s="141"/>
      <c r="QCU80" s="141"/>
      <c r="QCV80" s="141"/>
      <c r="QCW80" s="141"/>
      <c r="QCX80" s="141"/>
      <c r="QCY80" s="141"/>
      <c r="QCZ80" s="141"/>
      <c r="QDA80" s="141"/>
      <c r="QDB80" s="141"/>
      <c r="QDC80" s="141"/>
      <c r="QDD80" s="141"/>
      <c r="QDE80" s="141"/>
      <c r="QDF80" s="141"/>
      <c r="QDG80" s="141"/>
      <c r="QDH80" s="141"/>
      <c r="QDI80" s="141"/>
      <c r="QDJ80" s="141"/>
      <c r="QDK80" s="141"/>
      <c r="QDL80" s="141"/>
      <c r="QDM80" s="141"/>
      <c r="QDN80" s="141"/>
      <c r="QDO80" s="141"/>
      <c r="QDP80" s="141"/>
      <c r="QDQ80" s="141"/>
      <c r="QDR80" s="141"/>
      <c r="QDS80" s="141"/>
      <c r="QDT80" s="141"/>
      <c r="QDU80" s="141"/>
      <c r="QDV80" s="141"/>
      <c r="QDW80" s="141"/>
      <c r="QDX80" s="141"/>
      <c r="QDY80" s="141"/>
      <c r="QDZ80" s="141"/>
      <c r="QEA80" s="141"/>
      <c r="QEB80" s="141"/>
      <c r="QEC80" s="141"/>
      <c r="QED80" s="141"/>
      <c r="QEE80" s="141"/>
      <c r="QEF80" s="141"/>
      <c r="QEG80" s="141"/>
      <c r="QEH80" s="141"/>
      <c r="QEI80" s="141"/>
      <c r="QEJ80" s="141"/>
      <c r="QEK80" s="141"/>
      <c r="QEL80" s="141"/>
      <c r="QEM80" s="141"/>
      <c r="QEN80" s="141"/>
      <c r="QEO80" s="141"/>
      <c r="QEP80" s="141"/>
      <c r="QEQ80" s="141"/>
      <c r="QER80" s="141"/>
      <c r="QES80" s="141"/>
      <c r="QET80" s="141"/>
      <c r="QEU80" s="141"/>
      <c r="QEV80" s="141"/>
      <c r="QEW80" s="141"/>
      <c r="QEX80" s="141"/>
      <c r="QEY80" s="141"/>
      <c r="QEZ80" s="141"/>
      <c r="QFA80" s="141"/>
      <c r="QFB80" s="141"/>
      <c r="QFC80" s="141"/>
      <c r="QFD80" s="141"/>
      <c r="QFE80" s="141"/>
      <c r="QFF80" s="141"/>
      <c r="QFG80" s="141"/>
      <c r="QFH80" s="141"/>
      <c r="QFI80" s="141"/>
      <c r="QFJ80" s="141"/>
      <c r="QFK80" s="141"/>
      <c r="QFL80" s="141"/>
      <c r="QFM80" s="141"/>
      <c r="QFN80" s="141"/>
      <c r="QFO80" s="141"/>
      <c r="QFP80" s="141"/>
      <c r="QFQ80" s="141"/>
      <c r="QFR80" s="141"/>
      <c r="QFS80" s="141"/>
      <c r="QFT80" s="141"/>
      <c r="QFU80" s="141"/>
      <c r="QFV80" s="141"/>
      <c r="QFW80" s="141"/>
      <c r="QFX80" s="141"/>
      <c r="QFY80" s="141"/>
      <c r="QFZ80" s="141"/>
      <c r="QGA80" s="141"/>
      <c r="QGB80" s="141"/>
      <c r="QGC80" s="141"/>
      <c r="QGD80" s="141"/>
      <c r="QGE80" s="141"/>
      <c r="QGF80" s="141"/>
      <c r="QGG80" s="141"/>
      <c r="QGH80" s="141"/>
      <c r="QGI80" s="141"/>
      <c r="QGJ80" s="141"/>
      <c r="QGK80" s="141"/>
      <c r="QGL80" s="141"/>
      <c r="QGM80" s="141"/>
      <c r="QGN80" s="141"/>
      <c r="QGO80" s="141"/>
      <c r="QGP80" s="141"/>
      <c r="QGQ80" s="141"/>
      <c r="QGR80" s="141"/>
      <c r="QGS80" s="141"/>
      <c r="QGT80" s="141"/>
      <c r="QGU80" s="141"/>
      <c r="QGV80" s="141"/>
      <c r="QGW80" s="141"/>
      <c r="QGX80" s="141"/>
      <c r="QGY80" s="141"/>
      <c r="QGZ80" s="141"/>
      <c r="QHA80" s="141"/>
      <c r="QHB80" s="141"/>
      <c r="QHC80" s="141"/>
      <c r="QHD80" s="141"/>
      <c r="QHE80" s="141"/>
      <c r="QHF80" s="141"/>
      <c r="QHG80" s="141"/>
      <c r="QHH80" s="141"/>
      <c r="QHI80" s="141"/>
      <c r="QHJ80" s="141"/>
      <c r="QHK80" s="141"/>
      <c r="QHL80" s="141"/>
      <c r="QHM80" s="141"/>
      <c r="QHN80" s="141"/>
      <c r="QHO80" s="141"/>
      <c r="QHP80" s="141"/>
      <c r="QHQ80" s="141"/>
      <c r="QHR80" s="141"/>
      <c r="QHS80" s="141"/>
      <c r="QHT80" s="141"/>
      <c r="QHU80" s="141"/>
      <c r="QHV80" s="141"/>
      <c r="QHW80" s="141"/>
      <c r="QHX80" s="141"/>
      <c r="QHY80" s="141"/>
      <c r="QHZ80" s="141"/>
      <c r="QIA80" s="141"/>
      <c r="QIB80" s="141"/>
      <c r="QIC80" s="141"/>
      <c r="QID80" s="141"/>
      <c r="QIE80" s="141"/>
      <c r="QIF80" s="141"/>
      <c r="QIG80" s="141"/>
      <c r="QIH80" s="141"/>
      <c r="QII80" s="141"/>
      <c r="QIJ80" s="141"/>
      <c r="QIK80" s="141"/>
      <c r="QIL80" s="141"/>
      <c r="QIM80" s="141"/>
      <c r="QIN80" s="141"/>
      <c r="QIO80" s="141"/>
      <c r="QIP80" s="141"/>
      <c r="QIQ80" s="141"/>
      <c r="QIR80" s="141"/>
      <c r="QIS80" s="141"/>
      <c r="QIT80" s="141"/>
      <c r="QIU80" s="141"/>
      <c r="QIV80" s="141"/>
      <c r="QIW80" s="141"/>
      <c r="QIX80" s="141"/>
      <c r="QIY80" s="141"/>
      <c r="QIZ80" s="141"/>
      <c r="QJA80" s="141"/>
      <c r="QJB80" s="141"/>
      <c r="QJC80" s="141"/>
      <c r="QJD80" s="141"/>
      <c r="QJE80" s="141"/>
      <c r="QJF80" s="141"/>
      <c r="QJG80" s="141"/>
      <c r="QJH80" s="141"/>
      <c r="QJI80" s="141"/>
      <c r="QJJ80" s="141"/>
      <c r="QJK80" s="141"/>
      <c r="QJL80" s="141"/>
      <c r="QJM80" s="141"/>
      <c r="QJN80" s="141"/>
      <c r="QJO80" s="141"/>
      <c r="QJP80" s="141"/>
      <c r="QJQ80" s="141"/>
      <c r="QJR80" s="141"/>
      <c r="QJS80" s="141"/>
      <c r="QJT80" s="141"/>
      <c r="QJU80" s="141"/>
      <c r="QJV80" s="141"/>
      <c r="QJW80" s="141"/>
      <c r="QJX80" s="141"/>
      <c r="QJY80" s="141"/>
      <c r="QJZ80" s="141"/>
      <c r="QKA80" s="141"/>
      <c r="QKB80" s="141"/>
      <c r="QKC80" s="141"/>
      <c r="QKD80" s="141"/>
      <c r="QKE80" s="141"/>
      <c r="QKF80" s="141"/>
      <c r="QKG80" s="141"/>
      <c r="QKH80" s="141"/>
      <c r="QKI80" s="141"/>
      <c r="QKJ80" s="141"/>
      <c r="QKK80" s="141"/>
      <c r="QKL80" s="141"/>
      <c r="QKM80" s="141"/>
      <c r="QKN80" s="141"/>
      <c r="QKO80" s="141"/>
      <c r="QKP80" s="141"/>
      <c r="QKQ80" s="141"/>
      <c r="QKR80" s="141"/>
      <c r="QKS80" s="141"/>
      <c r="QKT80" s="141"/>
      <c r="QKU80" s="141"/>
      <c r="QKV80" s="141"/>
      <c r="QKW80" s="141"/>
      <c r="QKX80" s="141"/>
      <c r="QKY80" s="141"/>
      <c r="QKZ80" s="141"/>
      <c r="QLA80" s="141"/>
      <c r="QLB80" s="141"/>
      <c r="QLC80" s="141"/>
      <c r="QLD80" s="141"/>
      <c r="QLE80" s="141"/>
      <c r="QLF80" s="141"/>
      <c r="QLG80" s="141"/>
      <c r="QLH80" s="141"/>
      <c r="QLI80" s="141"/>
      <c r="QLJ80" s="141"/>
      <c r="QLK80" s="141"/>
      <c r="QLL80" s="141"/>
      <c r="QLM80" s="141"/>
      <c r="QLN80" s="141"/>
      <c r="QLO80" s="141"/>
      <c r="QLP80" s="141"/>
      <c r="QLQ80" s="141"/>
      <c r="QLR80" s="141"/>
      <c r="QLS80" s="141"/>
      <c r="QLT80" s="141"/>
      <c r="QLU80" s="141"/>
      <c r="QLV80" s="141"/>
      <c r="QLW80" s="141"/>
      <c r="QLX80" s="141"/>
      <c r="QLY80" s="141"/>
      <c r="QLZ80" s="141"/>
      <c r="QMA80" s="141"/>
      <c r="QMB80" s="141"/>
      <c r="QMC80" s="141"/>
      <c r="QMD80" s="141"/>
      <c r="QME80" s="141"/>
      <c r="QMF80" s="141"/>
      <c r="QMG80" s="141"/>
      <c r="QMH80" s="141"/>
      <c r="QMI80" s="141"/>
      <c r="QMJ80" s="141"/>
      <c r="QMK80" s="141"/>
      <c r="QML80" s="141"/>
      <c r="QMM80" s="141"/>
      <c r="QMN80" s="141"/>
      <c r="QMO80" s="141"/>
      <c r="QMP80" s="141"/>
      <c r="QMQ80" s="141"/>
      <c r="QMR80" s="141"/>
      <c r="QMS80" s="141"/>
      <c r="QMT80" s="141"/>
      <c r="QMU80" s="141"/>
      <c r="QMV80" s="141"/>
      <c r="QMW80" s="141"/>
      <c r="QMX80" s="141"/>
      <c r="QMY80" s="141"/>
      <c r="QMZ80" s="141"/>
      <c r="QNA80" s="141"/>
      <c r="QNB80" s="141"/>
      <c r="QNC80" s="141"/>
      <c r="QND80" s="141"/>
      <c r="QNE80" s="141"/>
      <c r="QNF80" s="141"/>
      <c r="QNG80" s="141"/>
      <c r="QNH80" s="141"/>
      <c r="QNI80" s="141"/>
      <c r="QNJ80" s="141"/>
      <c r="QNK80" s="141"/>
      <c r="QNL80" s="141"/>
      <c r="QNM80" s="141"/>
      <c r="QNN80" s="141"/>
      <c r="QNO80" s="141"/>
      <c r="QNP80" s="141"/>
      <c r="QNQ80" s="141"/>
      <c r="QNR80" s="141"/>
      <c r="QNS80" s="141"/>
      <c r="QNT80" s="141"/>
      <c r="QNU80" s="141"/>
      <c r="QNV80" s="141"/>
      <c r="QNW80" s="141"/>
      <c r="QNX80" s="141"/>
      <c r="QNY80" s="141"/>
      <c r="QNZ80" s="141"/>
      <c r="QOA80" s="141"/>
      <c r="QOB80" s="141"/>
      <c r="QOC80" s="141"/>
      <c r="QOD80" s="141"/>
      <c r="QOE80" s="141"/>
      <c r="QOF80" s="141"/>
      <c r="QOG80" s="141"/>
      <c r="QOH80" s="141"/>
      <c r="QOI80" s="141"/>
      <c r="QOJ80" s="141"/>
      <c r="QOK80" s="141"/>
      <c r="QOL80" s="141"/>
      <c r="QOM80" s="141"/>
      <c r="QON80" s="141"/>
      <c r="QOO80" s="141"/>
      <c r="QOP80" s="141"/>
      <c r="QOQ80" s="141"/>
      <c r="QOR80" s="141"/>
      <c r="QOS80" s="141"/>
      <c r="QOT80" s="141"/>
      <c r="QOU80" s="141"/>
      <c r="QOV80" s="141"/>
      <c r="QOW80" s="141"/>
      <c r="QOX80" s="141"/>
      <c r="QOY80" s="141"/>
      <c r="QOZ80" s="141"/>
      <c r="QPA80" s="141"/>
      <c r="QPB80" s="141"/>
      <c r="QPC80" s="141"/>
      <c r="QPD80" s="141"/>
      <c r="QPE80" s="141"/>
      <c r="QPF80" s="141"/>
      <c r="QPG80" s="141"/>
      <c r="QPH80" s="141"/>
      <c r="QPI80" s="141"/>
      <c r="QPJ80" s="141"/>
      <c r="QPK80" s="141"/>
      <c r="QPL80" s="141"/>
      <c r="QPM80" s="141"/>
      <c r="QPN80" s="141"/>
      <c r="QPO80" s="141"/>
      <c r="QPP80" s="141"/>
      <c r="QPQ80" s="141"/>
      <c r="QPR80" s="141"/>
      <c r="QPS80" s="141"/>
      <c r="QPT80" s="141"/>
      <c r="QPU80" s="141"/>
      <c r="QPV80" s="141"/>
      <c r="QPW80" s="141"/>
      <c r="QPX80" s="141"/>
      <c r="QPY80" s="141"/>
      <c r="QPZ80" s="141"/>
      <c r="QQA80" s="141"/>
      <c r="QQB80" s="141"/>
      <c r="QQC80" s="141"/>
      <c r="QQD80" s="141"/>
      <c r="QQE80" s="141"/>
      <c r="QQF80" s="141"/>
      <c r="QQG80" s="141"/>
      <c r="QQH80" s="141"/>
      <c r="QQI80" s="141"/>
      <c r="QQJ80" s="141"/>
      <c r="QQK80" s="141"/>
      <c r="QQL80" s="141"/>
      <c r="QQM80" s="141"/>
      <c r="QQN80" s="141"/>
      <c r="QQO80" s="141"/>
      <c r="QQP80" s="141"/>
      <c r="QQQ80" s="141"/>
      <c r="QQR80" s="141"/>
      <c r="QQS80" s="141"/>
      <c r="QQT80" s="141"/>
      <c r="QQU80" s="141"/>
      <c r="QQV80" s="141"/>
      <c r="QQW80" s="141"/>
      <c r="QQX80" s="141"/>
      <c r="QQY80" s="141"/>
      <c r="QQZ80" s="141"/>
      <c r="QRA80" s="141"/>
      <c r="QRB80" s="141"/>
      <c r="QRC80" s="141"/>
      <c r="QRD80" s="141"/>
      <c r="QRE80" s="141"/>
      <c r="QRF80" s="141"/>
      <c r="QRG80" s="141"/>
      <c r="QRH80" s="141"/>
      <c r="QRI80" s="141"/>
      <c r="QRJ80" s="141"/>
      <c r="QRK80" s="141"/>
      <c r="QRL80" s="141"/>
      <c r="QRM80" s="141"/>
      <c r="QRN80" s="141"/>
      <c r="QRO80" s="141"/>
      <c r="QRP80" s="141"/>
      <c r="QRQ80" s="141"/>
      <c r="QRR80" s="141"/>
      <c r="QRS80" s="141"/>
      <c r="QRT80" s="141"/>
      <c r="QRU80" s="141"/>
      <c r="QRV80" s="141"/>
      <c r="QRW80" s="141"/>
      <c r="QRX80" s="141"/>
      <c r="QRY80" s="141"/>
      <c r="QRZ80" s="141"/>
      <c r="QSA80" s="141"/>
      <c r="QSB80" s="141"/>
      <c r="QSC80" s="141"/>
      <c r="QSD80" s="141"/>
      <c r="QSE80" s="141"/>
      <c r="QSF80" s="141"/>
      <c r="QSG80" s="141"/>
      <c r="QSH80" s="141"/>
      <c r="QSI80" s="141"/>
      <c r="QSJ80" s="141"/>
      <c r="QSK80" s="141"/>
      <c r="QSL80" s="141"/>
      <c r="QSM80" s="141"/>
      <c r="QSN80" s="141"/>
      <c r="QSO80" s="141"/>
      <c r="QSP80" s="141"/>
      <c r="QSQ80" s="141"/>
      <c r="QSR80" s="141"/>
      <c r="QSS80" s="141"/>
      <c r="QST80" s="141"/>
      <c r="QSU80" s="141"/>
      <c r="QSV80" s="141"/>
      <c r="QSW80" s="141"/>
      <c r="QSX80" s="141"/>
      <c r="QSY80" s="141"/>
      <c r="QSZ80" s="141"/>
      <c r="QTA80" s="141"/>
      <c r="QTB80" s="141"/>
      <c r="QTC80" s="141"/>
      <c r="QTD80" s="141"/>
      <c r="QTE80" s="141"/>
      <c r="QTF80" s="141"/>
      <c r="QTG80" s="141"/>
      <c r="QTH80" s="141"/>
      <c r="QTI80" s="141"/>
      <c r="QTJ80" s="141"/>
      <c r="QTK80" s="141"/>
      <c r="QTL80" s="141"/>
      <c r="QTM80" s="141"/>
      <c r="QTN80" s="141"/>
      <c r="QTO80" s="141"/>
      <c r="QTP80" s="141"/>
      <c r="QTQ80" s="141"/>
      <c r="QTR80" s="141"/>
      <c r="QTS80" s="141"/>
      <c r="QTT80" s="141"/>
      <c r="QTU80" s="141"/>
      <c r="QTV80" s="141"/>
      <c r="QTW80" s="141"/>
      <c r="QTX80" s="141"/>
      <c r="QTY80" s="141"/>
      <c r="QTZ80" s="141"/>
      <c r="QUA80" s="141"/>
      <c r="QUB80" s="141"/>
      <c r="QUC80" s="141"/>
      <c r="QUD80" s="141"/>
      <c r="QUE80" s="141"/>
      <c r="QUF80" s="141"/>
      <c r="QUG80" s="141"/>
      <c r="QUH80" s="141"/>
      <c r="QUI80" s="141"/>
      <c r="QUJ80" s="141"/>
      <c r="QUK80" s="141"/>
      <c r="QUL80" s="141"/>
      <c r="QUM80" s="141"/>
      <c r="QUN80" s="141"/>
      <c r="QUO80" s="141"/>
      <c r="QUP80" s="141"/>
      <c r="QUQ80" s="141"/>
      <c r="QUR80" s="141"/>
      <c r="QUS80" s="141"/>
      <c r="QUT80" s="141"/>
      <c r="QUU80" s="141"/>
      <c r="QUV80" s="141"/>
      <c r="QUW80" s="141"/>
      <c r="QUX80" s="141"/>
      <c r="QUY80" s="141"/>
      <c r="QUZ80" s="141"/>
      <c r="QVA80" s="141"/>
      <c r="QVB80" s="141"/>
      <c r="QVC80" s="141"/>
      <c r="QVD80" s="141"/>
      <c r="QVE80" s="141"/>
      <c r="QVF80" s="141"/>
      <c r="QVG80" s="141"/>
      <c r="QVH80" s="141"/>
      <c r="QVI80" s="141"/>
      <c r="QVJ80" s="141"/>
      <c r="QVK80" s="141"/>
      <c r="QVL80" s="141"/>
      <c r="QVM80" s="141"/>
      <c r="QVN80" s="141"/>
      <c r="QVO80" s="141"/>
      <c r="QVP80" s="141"/>
      <c r="QVQ80" s="141"/>
      <c r="QVR80" s="141"/>
      <c r="QVS80" s="141"/>
      <c r="QVT80" s="141"/>
      <c r="QVU80" s="141"/>
      <c r="QVV80" s="141"/>
      <c r="QVW80" s="141"/>
      <c r="QVX80" s="141"/>
      <c r="QVY80" s="141"/>
      <c r="QVZ80" s="141"/>
      <c r="QWA80" s="141"/>
      <c r="QWB80" s="141"/>
      <c r="QWC80" s="141"/>
      <c r="QWD80" s="141"/>
      <c r="QWE80" s="141"/>
      <c r="QWF80" s="141"/>
      <c r="QWG80" s="141"/>
      <c r="QWH80" s="141"/>
      <c r="QWI80" s="141"/>
      <c r="QWJ80" s="141"/>
      <c r="QWK80" s="141"/>
      <c r="QWL80" s="141"/>
      <c r="QWM80" s="141"/>
      <c r="QWN80" s="141"/>
      <c r="QWO80" s="141"/>
      <c r="QWP80" s="141"/>
      <c r="QWQ80" s="141"/>
      <c r="QWR80" s="141"/>
      <c r="QWS80" s="141"/>
      <c r="QWT80" s="141"/>
      <c r="QWU80" s="141"/>
      <c r="QWV80" s="141"/>
      <c r="QWW80" s="141"/>
      <c r="QWX80" s="141"/>
      <c r="QWY80" s="141"/>
      <c r="QWZ80" s="141"/>
      <c r="QXA80" s="141"/>
      <c r="QXB80" s="141"/>
      <c r="QXC80" s="141"/>
      <c r="QXD80" s="141"/>
      <c r="QXE80" s="141"/>
      <c r="QXF80" s="141"/>
      <c r="QXG80" s="141"/>
      <c r="QXH80" s="141"/>
      <c r="QXI80" s="141"/>
      <c r="QXJ80" s="141"/>
      <c r="QXK80" s="141"/>
      <c r="QXL80" s="141"/>
      <c r="QXM80" s="141"/>
      <c r="QXN80" s="141"/>
      <c r="QXO80" s="141"/>
      <c r="QXP80" s="141"/>
      <c r="QXQ80" s="141"/>
      <c r="QXR80" s="141"/>
      <c r="QXS80" s="141"/>
      <c r="QXT80" s="141"/>
      <c r="QXU80" s="141"/>
      <c r="QXV80" s="141"/>
      <c r="QXW80" s="141"/>
      <c r="QXX80" s="141"/>
      <c r="QXY80" s="141"/>
      <c r="QXZ80" s="141"/>
      <c r="QYA80" s="141"/>
      <c r="QYB80" s="141"/>
      <c r="QYC80" s="141"/>
      <c r="QYD80" s="141"/>
      <c r="QYE80" s="141"/>
      <c r="QYF80" s="141"/>
      <c r="QYG80" s="141"/>
      <c r="QYH80" s="141"/>
      <c r="QYI80" s="141"/>
      <c r="QYJ80" s="141"/>
      <c r="QYK80" s="141"/>
      <c r="QYL80" s="141"/>
      <c r="QYM80" s="141"/>
      <c r="QYN80" s="141"/>
      <c r="QYO80" s="141"/>
      <c r="QYP80" s="141"/>
      <c r="QYQ80" s="141"/>
      <c r="QYR80" s="141"/>
      <c r="QYS80" s="141"/>
      <c r="QYT80" s="141"/>
      <c r="QYU80" s="141"/>
      <c r="QYV80" s="141"/>
      <c r="QYW80" s="141"/>
      <c r="QYX80" s="141"/>
      <c r="QYY80" s="141"/>
      <c r="QYZ80" s="141"/>
      <c r="QZA80" s="141"/>
      <c r="QZB80" s="141"/>
      <c r="QZC80" s="141"/>
      <c r="QZD80" s="141"/>
      <c r="QZE80" s="141"/>
      <c r="QZF80" s="141"/>
      <c r="QZG80" s="141"/>
      <c r="QZH80" s="141"/>
      <c r="QZI80" s="141"/>
      <c r="QZJ80" s="141"/>
      <c r="QZK80" s="141"/>
      <c r="QZL80" s="141"/>
      <c r="QZM80" s="141"/>
      <c r="QZN80" s="141"/>
      <c r="QZO80" s="141"/>
      <c r="QZP80" s="141"/>
      <c r="QZQ80" s="141"/>
      <c r="QZR80" s="141"/>
      <c r="QZS80" s="141"/>
      <c r="QZT80" s="141"/>
      <c r="QZU80" s="141"/>
      <c r="QZV80" s="141"/>
      <c r="QZW80" s="141"/>
      <c r="QZX80" s="141"/>
      <c r="QZY80" s="141"/>
      <c r="QZZ80" s="141"/>
      <c r="RAA80" s="141"/>
      <c r="RAB80" s="141"/>
      <c r="RAC80" s="141"/>
      <c r="RAD80" s="141"/>
      <c r="RAE80" s="141"/>
      <c r="RAF80" s="141"/>
      <c r="RAG80" s="141"/>
      <c r="RAH80" s="141"/>
      <c r="RAI80" s="141"/>
      <c r="RAJ80" s="141"/>
      <c r="RAK80" s="141"/>
      <c r="RAL80" s="141"/>
      <c r="RAM80" s="141"/>
      <c r="RAN80" s="141"/>
      <c r="RAO80" s="141"/>
      <c r="RAP80" s="141"/>
      <c r="RAQ80" s="141"/>
      <c r="RAR80" s="141"/>
      <c r="RAS80" s="141"/>
      <c r="RAT80" s="141"/>
      <c r="RAU80" s="141"/>
      <c r="RAV80" s="141"/>
      <c r="RAW80" s="141"/>
      <c r="RAX80" s="141"/>
      <c r="RAY80" s="141"/>
      <c r="RAZ80" s="141"/>
      <c r="RBA80" s="141"/>
      <c r="RBB80" s="141"/>
      <c r="RBC80" s="141"/>
      <c r="RBD80" s="141"/>
      <c r="RBE80" s="141"/>
      <c r="RBF80" s="141"/>
      <c r="RBG80" s="141"/>
      <c r="RBH80" s="141"/>
      <c r="RBI80" s="141"/>
      <c r="RBJ80" s="141"/>
      <c r="RBK80" s="141"/>
      <c r="RBL80" s="141"/>
      <c r="RBM80" s="141"/>
      <c r="RBN80" s="141"/>
      <c r="RBO80" s="141"/>
      <c r="RBP80" s="141"/>
      <c r="RBQ80" s="141"/>
      <c r="RBR80" s="141"/>
      <c r="RBS80" s="141"/>
      <c r="RBT80" s="141"/>
      <c r="RBU80" s="141"/>
      <c r="RBV80" s="141"/>
      <c r="RBW80" s="141"/>
      <c r="RBX80" s="141"/>
      <c r="RBY80" s="141"/>
      <c r="RBZ80" s="141"/>
      <c r="RCA80" s="141"/>
      <c r="RCB80" s="141"/>
      <c r="RCC80" s="141"/>
      <c r="RCD80" s="141"/>
      <c r="RCE80" s="141"/>
      <c r="RCF80" s="141"/>
      <c r="RCG80" s="141"/>
      <c r="RCH80" s="141"/>
      <c r="RCI80" s="141"/>
      <c r="RCJ80" s="141"/>
      <c r="RCK80" s="141"/>
      <c r="RCL80" s="141"/>
      <c r="RCM80" s="141"/>
      <c r="RCN80" s="141"/>
      <c r="RCO80" s="141"/>
      <c r="RCP80" s="141"/>
      <c r="RCQ80" s="141"/>
      <c r="RCR80" s="141"/>
      <c r="RCS80" s="141"/>
      <c r="RCT80" s="141"/>
      <c r="RCU80" s="141"/>
      <c r="RCV80" s="141"/>
      <c r="RCW80" s="141"/>
      <c r="RCX80" s="141"/>
      <c r="RCY80" s="141"/>
      <c r="RCZ80" s="141"/>
      <c r="RDA80" s="141"/>
      <c r="RDB80" s="141"/>
      <c r="RDC80" s="141"/>
      <c r="RDD80" s="141"/>
      <c r="RDE80" s="141"/>
      <c r="RDF80" s="141"/>
      <c r="RDG80" s="141"/>
      <c r="RDH80" s="141"/>
      <c r="RDI80" s="141"/>
      <c r="RDJ80" s="141"/>
      <c r="RDK80" s="141"/>
      <c r="RDL80" s="141"/>
      <c r="RDM80" s="141"/>
      <c r="RDN80" s="141"/>
      <c r="RDO80" s="141"/>
      <c r="RDP80" s="141"/>
      <c r="RDQ80" s="141"/>
      <c r="RDR80" s="141"/>
      <c r="RDS80" s="141"/>
      <c r="RDT80" s="141"/>
      <c r="RDU80" s="141"/>
      <c r="RDV80" s="141"/>
      <c r="RDW80" s="141"/>
      <c r="RDX80" s="141"/>
      <c r="RDY80" s="141"/>
      <c r="RDZ80" s="141"/>
      <c r="REA80" s="141"/>
      <c r="REB80" s="141"/>
      <c r="REC80" s="141"/>
      <c r="RED80" s="141"/>
      <c r="REE80" s="141"/>
      <c r="REF80" s="141"/>
      <c r="REG80" s="141"/>
      <c r="REH80" s="141"/>
      <c r="REI80" s="141"/>
      <c r="REJ80" s="141"/>
      <c r="REK80" s="141"/>
      <c r="REL80" s="141"/>
      <c r="REM80" s="141"/>
      <c r="REN80" s="141"/>
      <c r="REO80" s="141"/>
      <c r="REP80" s="141"/>
      <c r="REQ80" s="141"/>
      <c r="RER80" s="141"/>
      <c r="RES80" s="141"/>
      <c r="RET80" s="141"/>
      <c r="REU80" s="141"/>
      <c r="REV80" s="141"/>
      <c r="REW80" s="141"/>
      <c r="REX80" s="141"/>
      <c r="REY80" s="141"/>
      <c r="REZ80" s="141"/>
      <c r="RFA80" s="141"/>
      <c r="RFB80" s="141"/>
      <c r="RFC80" s="141"/>
      <c r="RFD80" s="141"/>
      <c r="RFE80" s="141"/>
      <c r="RFF80" s="141"/>
      <c r="RFG80" s="141"/>
      <c r="RFH80" s="141"/>
      <c r="RFI80" s="141"/>
      <c r="RFJ80" s="141"/>
      <c r="RFK80" s="141"/>
      <c r="RFL80" s="141"/>
      <c r="RFM80" s="141"/>
      <c r="RFN80" s="141"/>
      <c r="RFO80" s="141"/>
      <c r="RFP80" s="141"/>
      <c r="RFQ80" s="141"/>
      <c r="RFR80" s="141"/>
      <c r="RFS80" s="141"/>
      <c r="RFT80" s="141"/>
      <c r="RFU80" s="141"/>
      <c r="RFV80" s="141"/>
      <c r="RFW80" s="141"/>
      <c r="RFX80" s="141"/>
      <c r="RFY80" s="141"/>
      <c r="RFZ80" s="141"/>
      <c r="RGA80" s="141"/>
      <c r="RGB80" s="141"/>
      <c r="RGC80" s="141"/>
      <c r="RGD80" s="141"/>
      <c r="RGE80" s="141"/>
      <c r="RGF80" s="141"/>
      <c r="RGG80" s="141"/>
      <c r="RGH80" s="141"/>
      <c r="RGI80" s="141"/>
      <c r="RGJ80" s="141"/>
      <c r="RGK80" s="141"/>
      <c r="RGL80" s="141"/>
      <c r="RGM80" s="141"/>
      <c r="RGN80" s="141"/>
      <c r="RGO80" s="141"/>
      <c r="RGP80" s="141"/>
      <c r="RGQ80" s="141"/>
      <c r="RGR80" s="141"/>
      <c r="RGS80" s="141"/>
      <c r="RGT80" s="141"/>
      <c r="RGU80" s="141"/>
      <c r="RGV80" s="141"/>
      <c r="RGW80" s="141"/>
      <c r="RGX80" s="141"/>
      <c r="RGY80" s="141"/>
      <c r="RGZ80" s="141"/>
      <c r="RHA80" s="141"/>
      <c r="RHB80" s="141"/>
      <c r="RHC80" s="141"/>
      <c r="RHD80" s="141"/>
      <c r="RHE80" s="141"/>
      <c r="RHF80" s="141"/>
      <c r="RHG80" s="141"/>
      <c r="RHH80" s="141"/>
      <c r="RHI80" s="141"/>
      <c r="RHJ80" s="141"/>
      <c r="RHK80" s="141"/>
      <c r="RHL80" s="141"/>
      <c r="RHM80" s="141"/>
      <c r="RHN80" s="141"/>
      <c r="RHO80" s="141"/>
      <c r="RHP80" s="141"/>
      <c r="RHQ80" s="141"/>
      <c r="RHR80" s="141"/>
      <c r="RHS80" s="141"/>
      <c r="RHT80" s="141"/>
      <c r="RHU80" s="141"/>
      <c r="RHV80" s="141"/>
      <c r="RHW80" s="141"/>
      <c r="RHX80" s="141"/>
      <c r="RHY80" s="141"/>
      <c r="RHZ80" s="141"/>
      <c r="RIA80" s="141"/>
      <c r="RIB80" s="141"/>
      <c r="RIC80" s="141"/>
      <c r="RID80" s="141"/>
      <c r="RIE80" s="141"/>
      <c r="RIF80" s="141"/>
      <c r="RIG80" s="141"/>
      <c r="RIH80" s="141"/>
      <c r="RII80" s="141"/>
      <c r="RIJ80" s="141"/>
      <c r="RIK80" s="141"/>
      <c r="RIL80" s="141"/>
      <c r="RIM80" s="141"/>
      <c r="RIN80" s="141"/>
      <c r="RIO80" s="141"/>
      <c r="RIP80" s="141"/>
      <c r="RIQ80" s="141"/>
      <c r="RIR80" s="141"/>
      <c r="RIS80" s="141"/>
      <c r="RIT80" s="141"/>
      <c r="RIU80" s="141"/>
      <c r="RIV80" s="141"/>
      <c r="RIW80" s="141"/>
      <c r="RIX80" s="141"/>
      <c r="RIY80" s="141"/>
      <c r="RIZ80" s="141"/>
      <c r="RJA80" s="141"/>
      <c r="RJB80" s="141"/>
      <c r="RJC80" s="141"/>
      <c r="RJD80" s="141"/>
      <c r="RJE80" s="141"/>
      <c r="RJF80" s="141"/>
      <c r="RJG80" s="141"/>
      <c r="RJH80" s="141"/>
      <c r="RJI80" s="141"/>
      <c r="RJJ80" s="141"/>
      <c r="RJK80" s="141"/>
      <c r="RJL80" s="141"/>
      <c r="RJM80" s="141"/>
      <c r="RJN80" s="141"/>
      <c r="RJO80" s="141"/>
      <c r="RJP80" s="141"/>
      <c r="RJQ80" s="141"/>
      <c r="RJR80" s="141"/>
      <c r="RJS80" s="141"/>
      <c r="RJT80" s="141"/>
      <c r="RJU80" s="141"/>
      <c r="RJV80" s="141"/>
      <c r="RJW80" s="141"/>
      <c r="RJX80" s="141"/>
      <c r="RJY80" s="141"/>
      <c r="RJZ80" s="141"/>
      <c r="RKA80" s="141"/>
      <c r="RKB80" s="141"/>
      <c r="RKC80" s="141"/>
      <c r="RKD80" s="141"/>
      <c r="RKE80" s="141"/>
      <c r="RKF80" s="141"/>
      <c r="RKG80" s="141"/>
      <c r="RKH80" s="141"/>
      <c r="RKI80" s="141"/>
      <c r="RKJ80" s="141"/>
      <c r="RKK80" s="141"/>
      <c r="RKL80" s="141"/>
      <c r="RKM80" s="141"/>
      <c r="RKN80" s="141"/>
      <c r="RKO80" s="141"/>
      <c r="RKP80" s="141"/>
      <c r="RKQ80" s="141"/>
      <c r="RKR80" s="141"/>
      <c r="RKS80" s="141"/>
      <c r="RKT80" s="141"/>
      <c r="RKU80" s="141"/>
      <c r="RKV80" s="141"/>
      <c r="RKW80" s="141"/>
      <c r="RKX80" s="141"/>
      <c r="RKY80" s="141"/>
      <c r="RKZ80" s="141"/>
      <c r="RLA80" s="141"/>
      <c r="RLB80" s="141"/>
      <c r="RLC80" s="141"/>
      <c r="RLD80" s="141"/>
      <c r="RLE80" s="141"/>
      <c r="RLF80" s="141"/>
      <c r="RLG80" s="141"/>
      <c r="RLH80" s="141"/>
      <c r="RLI80" s="141"/>
      <c r="RLJ80" s="141"/>
      <c r="RLK80" s="141"/>
      <c r="RLL80" s="141"/>
      <c r="RLM80" s="141"/>
      <c r="RLN80" s="141"/>
      <c r="RLO80" s="141"/>
      <c r="RLP80" s="141"/>
      <c r="RLQ80" s="141"/>
      <c r="RLR80" s="141"/>
      <c r="RLS80" s="141"/>
      <c r="RLT80" s="141"/>
      <c r="RLU80" s="141"/>
      <c r="RLV80" s="141"/>
      <c r="RLW80" s="141"/>
      <c r="RLX80" s="141"/>
      <c r="RLY80" s="141"/>
      <c r="RLZ80" s="141"/>
      <c r="RMA80" s="141"/>
      <c r="RMB80" s="141"/>
      <c r="RMC80" s="141"/>
      <c r="RMD80" s="141"/>
      <c r="RME80" s="141"/>
      <c r="RMF80" s="141"/>
      <c r="RMG80" s="141"/>
      <c r="RMH80" s="141"/>
      <c r="RMI80" s="141"/>
      <c r="RMJ80" s="141"/>
      <c r="RMK80" s="141"/>
      <c r="RML80" s="141"/>
      <c r="RMM80" s="141"/>
      <c r="RMN80" s="141"/>
      <c r="RMO80" s="141"/>
      <c r="RMP80" s="141"/>
      <c r="RMQ80" s="141"/>
      <c r="RMR80" s="141"/>
      <c r="RMS80" s="141"/>
      <c r="RMT80" s="141"/>
      <c r="RMU80" s="141"/>
      <c r="RMV80" s="141"/>
      <c r="RMW80" s="141"/>
      <c r="RMX80" s="141"/>
      <c r="RMY80" s="141"/>
      <c r="RMZ80" s="141"/>
      <c r="RNA80" s="141"/>
      <c r="RNB80" s="141"/>
      <c r="RNC80" s="141"/>
      <c r="RND80" s="141"/>
      <c r="RNE80" s="141"/>
      <c r="RNF80" s="141"/>
      <c r="RNG80" s="141"/>
      <c r="RNH80" s="141"/>
      <c r="RNI80" s="141"/>
      <c r="RNJ80" s="141"/>
      <c r="RNK80" s="141"/>
      <c r="RNL80" s="141"/>
      <c r="RNM80" s="141"/>
      <c r="RNN80" s="141"/>
      <c r="RNO80" s="141"/>
      <c r="RNP80" s="141"/>
      <c r="RNQ80" s="141"/>
      <c r="RNR80" s="141"/>
      <c r="RNS80" s="141"/>
      <c r="RNT80" s="141"/>
      <c r="RNU80" s="141"/>
      <c r="RNV80" s="141"/>
      <c r="RNW80" s="141"/>
      <c r="RNX80" s="141"/>
      <c r="RNY80" s="141"/>
      <c r="RNZ80" s="141"/>
      <c r="ROA80" s="141"/>
      <c r="ROB80" s="141"/>
      <c r="ROC80" s="141"/>
      <c r="ROD80" s="141"/>
      <c r="ROE80" s="141"/>
      <c r="ROF80" s="141"/>
      <c r="ROG80" s="141"/>
      <c r="ROH80" s="141"/>
      <c r="ROI80" s="141"/>
      <c r="ROJ80" s="141"/>
      <c r="ROK80" s="141"/>
      <c r="ROL80" s="141"/>
      <c r="ROM80" s="141"/>
      <c r="RON80" s="141"/>
      <c r="ROO80" s="141"/>
      <c r="ROP80" s="141"/>
      <c r="ROQ80" s="141"/>
      <c r="ROR80" s="141"/>
      <c r="ROS80" s="141"/>
      <c r="ROT80" s="141"/>
      <c r="ROU80" s="141"/>
      <c r="ROV80" s="141"/>
      <c r="ROW80" s="141"/>
      <c r="ROX80" s="141"/>
      <c r="ROY80" s="141"/>
      <c r="ROZ80" s="141"/>
      <c r="RPA80" s="141"/>
      <c r="RPB80" s="141"/>
      <c r="RPC80" s="141"/>
      <c r="RPD80" s="141"/>
      <c r="RPE80" s="141"/>
      <c r="RPF80" s="141"/>
      <c r="RPG80" s="141"/>
      <c r="RPH80" s="141"/>
      <c r="RPI80" s="141"/>
      <c r="RPJ80" s="141"/>
      <c r="RPK80" s="141"/>
      <c r="RPL80" s="141"/>
      <c r="RPM80" s="141"/>
      <c r="RPN80" s="141"/>
      <c r="RPO80" s="141"/>
      <c r="RPP80" s="141"/>
      <c r="RPQ80" s="141"/>
      <c r="RPR80" s="141"/>
      <c r="RPS80" s="141"/>
      <c r="RPT80" s="141"/>
      <c r="RPU80" s="141"/>
      <c r="RPV80" s="141"/>
      <c r="RPW80" s="141"/>
      <c r="RPX80" s="141"/>
      <c r="RPY80" s="141"/>
      <c r="RPZ80" s="141"/>
      <c r="RQA80" s="141"/>
      <c r="RQB80" s="141"/>
      <c r="RQC80" s="141"/>
      <c r="RQD80" s="141"/>
      <c r="RQE80" s="141"/>
      <c r="RQF80" s="141"/>
      <c r="RQG80" s="141"/>
      <c r="RQH80" s="141"/>
      <c r="RQI80" s="141"/>
      <c r="RQJ80" s="141"/>
      <c r="RQK80" s="141"/>
      <c r="RQL80" s="141"/>
      <c r="RQM80" s="141"/>
      <c r="RQN80" s="141"/>
      <c r="RQO80" s="141"/>
      <c r="RQP80" s="141"/>
      <c r="RQQ80" s="141"/>
      <c r="RQR80" s="141"/>
      <c r="RQS80" s="141"/>
      <c r="RQT80" s="141"/>
      <c r="RQU80" s="141"/>
      <c r="RQV80" s="141"/>
      <c r="RQW80" s="141"/>
      <c r="RQX80" s="141"/>
      <c r="RQY80" s="141"/>
      <c r="RQZ80" s="141"/>
      <c r="RRA80" s="141"/>
      <c r="RRB80" s="141"/>
      <c r="RRC80" s="141"/>
      <c r="RRD80" s="141"/>
      <c r="RRE80" s="141"/>
      <c r="RRF80" s="141"/>
      <c r="RRG80" s="141"/>
      <c r="RRH80" s="141"/>
      <c r="RRI80" s="141"/>
      <c r="RRJ80" s="141"/>
      <c r="RRK80" s="141"/>
      <c r="RRL80" s="141"/>
      <c r="RRM80" s="141"/>
      <c r="RRN80" s="141"/>
      <c r="RRO80" s="141"/>
      <c r="RRP80" s="141"/>
      <c r="RRQ80" s="141"/>
      <c r="RRR80" s="141"/>
      <c r="RRS80" s="141"/>
      <c r="RRT80" s="141"/>
      <c r="RRU80" s="141"/>
      <c r="RRV80" s="141"/>
      <c r="RRW80" s="141"/>
      <c r="RRX80" s="141"/>
      <c r="RRY80" s="141"/>
      <c r="RRZ80" s="141"/>
      <c r="RSA80" s="141"/>
      <c r="RSB80" s="141"/>
      <c r="RSC80" s="141"/>
      <c r="RSD80" s="141"/>
      <c r="RSE80" s="141"/>
      <c r="RSF80" s="141"/>
      <c r="RSG80" s="141"/>
      <c r="RSH80" s="141"/>
      <c r="RSI80" s="141"/>
      <c r="RSJ80" s="141"/>
      <c r="RSK80" s="141"/>
      <c r="RSL80" s="141"/>
      <c r="RSM80" s="141"/>
      <c r="RSN80" s="141"/>
      <c r="RSO80" s="141"/>
      <c r="RSP80" s="141"/>
      <c r="RSQ80" s="141"/>
      <c r="RSR80" s="141"/>
      <c r="RSS80" s="141"/>
      <c r="RST80" s="141"/>
      <c r="RSU80" s="141"/>
      <c r="RSV80" s="141"/>
      <c r="RSW80" s="141"/>
      <c r="RSX80" s="141"/>
      <c r="RSY80" s="141"/>
      <c r="RSZ80" s="141"/>
      <c r="RTA80" s="141"/>
      <c r="RTB80" s="141"/>
      <c r="RTC80" s="141"/>
      <c r="RTD80" s="141"/>
      <c r="RTE80" s="141"/>
      <c r="RTF80" s="141"/>
      <c r="RTG80" s="141"/>
      <c r="RTH80" s="141"/>
      <c r="RTI80" s="141"/>
      <c r="RTJ80" s="141"/>
      <c r="RTK80" s="141"/>
      <c r="RTL80" s="141"/>
      <c r="RTM80" s="141"/>
      <c r="RTN80" s="141"/>
      <c r="RTO80" s="141"/>
      <c r="RTP80" s="141"/>
      <c r="RTQ80" s="141"/>
      <c r="RTR80" s="141"/>
      <c r="RTS80" s="141"/>
      <c r="RTT80" s="141"/>
      <c r="RTU80" s="141"/>
      <c r="RTV80" s="141"/>
      <c r="RTW80" s="141"/>
      <c r="RTX80" s="141"/>
      <c r="RTY80" s="141"/>
      <c r="RTZ80" s="141"/>
      <c r="RUA80" s="141"/>
      <c r="RUB80" s="141"/>
      <c r="RUC80" s="141"/>
      <c r="RUD80" s="141"/>
      <c r="RUE80" s="141"/>
      <c r="RUF80" s="141"/>
      <c r="RUG80" s="141"/>
      <c r="RUH80" s="141"/>
      <c r="RUI80" s="141"/>
      <c r="RUJ80" s="141"/>
      <c r="RUK80" s="141"/>
      <c r="RUL80" s="141"/>
      <c r="RUM80" s="141"/>
      <c r="RUN80" s="141"/>
      <c r="RUO80" s="141"/>
      <c r="RUP80" s="141"/>
      <c r="RUQ80" s="141"/>
      <c r="RUR80" s="141"/>
      <c r="RUS80" s="141"/>
      <c r="RUT80" s="141"/>
      <c r="RUU80" s="141"/>
      <c r="RUV80" s="141"/>
      <c r="RUW80" s="141"/>
      <c r="RUX80" s="141"/>
      <c r="RUY80" s="141"/>
      <c r="RUZ80" s="141"/>
      <c r="RVA80" s="141"/>
      <c r="RVB80" s="141"/>
      <c r="RVC80" s="141"/>
      <c r="RVD80" s="141"/>
      <c r="RVE80" s="141"/>
      <c r="RVF80" s="141"/>
      <c r="RVG80" s="141"/>
      <c r="RVH80" s="141"/>
      <c r="RVI80" s="141"/>
      <c r="RVJ80" s="141"/>
      <c r="RVK80" s="141"/>
      <c r="RVL80" s="141"/>
      <c r="RVM80" s="141"/>
      <c r="RVN80" s="141"/>
      <c r="RVO80" s="141"/>
      <c r="RVP80" s="141"/>
      <c r="RVQ80" s="141"/>
      <c r="RVR80" s="141"/>
      <c r="RVS80" s="141"/>
      <c r="RVT80" s="141"/>
      <c r="RVU80" s="141"/>
      <c r="RVV80" s="141"/>
      <c r="RVW80" s="141"/>
      <c r="RVX80" s="141"/>
      <c r="RVY80" s="141"/>
      <c r="RVZ80" s="141"/>
      <c r="RWA80" s="141"/>
      <c r="RWB80" s="141"/>
      <c r="RWC80" s="141"/>
      <c r="RWD80" s="141"/>
      <c r="RWE80" s="141"/>
      <c r="RWF80" s="141"/>
      <c r="RWG80" s="141"/>
      <c r="RWH80" s="141"/>
      <c r="RWI80" s="141"/>
      <c r="RWJ80" s="141"/>
      <c r="RWK80" s="141"/>
      <c r="RWL80" s="141"/>
      <c r="RWM80" s="141"/>
      <c r="RWN80" s="141"/>
      <c r="RWO80" s="141"/>
      <c r="RWP80" s="141"/>
      <c r="RWQ80" s="141"/>
      <c r="RWR80" s="141"/>
      <c r="RWS80" s="141"/>
      <c r="RWT80" s="141"/>
      <c r="RWU80" s="141"/>
      <c r="RWV80" s="141"/>
      <c r="RWW80" s="141"/>
      <c r="RWX80" s="141"/>
      <c r="RWY80" s="141"/>
      <c r="RWZ80" s="141"/>
      <c r="RXA80" s="141"/>
      <c r="RXB80" s="141"/>
      <c r="RXC80" s="141"/>
      <c r="RXD80" s="141"/>
      <c r="RXE80" s="141"/>
      <c r="RXF80" s="141"/>
      <c r="RXG80" s="141"/>
      <c r="RXH80" s="141"/>
      <c r="RXI80" s="141"/>
      <c r="RXJ80" s="141"/>
      <c r="RXK80" s="141"/>
      <c r="RXL80" s="141"/>
      <c r="RXM80" s="141"/>
      <c r="RXN80" s="141"/>
      <c r="RXO80" s="141"/>
      <c r="RXP80" s="141"/>
      <c r="RXQ80" s="141"/>
      <c r="RXR80" s="141"/>
      <c r="RXS80" s="141"/>
      <c r="RXT80" s="141"/>
      <c r="RXU80" s="141"/>
      <c r="RXV80" s="141"/>
      <c r="RXW80" s="141"/>
      <c r="RXX80" s="141"/>
      <c r="RXY80" s="141"/>
      <c r="RXZ80" s="141"/>
      <c r="RYA80" s="141"/>
      <c r="RYB80" s="141"/>
      <c r="RYC80" s="141"/>
      <c r="RYD80" s="141"/>
      <c r="RYE80" s="141"/>
      <c r="RYF80" s="141"/>
      <c r="RYG80" s="141"/>
      <c r="RYH80" s="141"/>
      <c r="RYI80" s="141"/>
      <c r="RYJ80" s="141"/>
      <c r="RYK80" s="141"/>
      <c r="RYL80" s="141"/>
      <c r="RYM80" s="141"/>
      <c r="RYN80" s="141"/>
      <c r="RYO80" s="141"/>
      <c r="RYP80" s="141"/>
      <c r="RYQ80" s="141"/>
      <c r="RYR80" s="141"/>
      <c r="RYS80" s="141"/>
      <c r="RYT80" s="141"/>
      <c r="RYU80" s="141"/>
      <c r="RYV80" s="141"/>
      <c r="RYW80" s="141"/>
      <c r="RYX80" s="141"/>
      <c r="RYY80" s="141"/>
      <c r="RYZ80" s="141"/>
      <c r="RZA80" s="141"/>
      <c r="RZB80" s="141"/>
      <c r="RZC80" s="141"/>
      <c r="RZD80" s="141"/>
      <c r="RZE80" s="141"/>
      <c r="RZF80" s="141"/>
      <c r="RZG80" s="141"/>
      <c r="RZH80" s="141"/>
      <c r="RZI80" s="141"/>
      <c r="RZJ80" s="141"/>
      <c r="RZK80" s="141"/>
      <c r="RZL80" s="141"/>
      <c r="RZM80" s="141"/>
      <c r="RZN80" s="141"/>
      <c r="RZO80" s="141"/>
      <c r="RZP80" s="141"/>
      <c r="RZQ80" s="141"/>
      <c r="RZR80" s="141"/>
      <c r="RZS80" s="141"/>
      <c r="RZT80" s="141"/>
      <c r="RZU80" s="141"/>
      <c r="RZV80" s="141"/>
      <c r="RZW80" s="141"/>
      <c r="RZX80" s="141"/>
      <c r="RZY80" s="141"/>
      <c r="RZZ80" s="141"/>
      <c r="SAA80" s="141"/>
      <c r="SAB80" s="141"/>
      <c r="SAC80" s="141"/>
      <c r="SAD80" s="141"/>
      <c r="SAE80" s="141"/>
      <c r="SAF80" s="141"/>
      <c r="SAG80" s="141"/>
      <c r="SAH80" s="141"/>
      <c r="SAI80" s="141"/>
      <c r="SAJ80" s="141"/>
      <c r="SAK80" s="141"/>
      <c r="SAL80" s="141"/>
      <c r="SAM80" s="141"/>
      <c r="SAN80" s="141"/>
      <c r="SAO80" s="141"/>
      <c r="SAP80" s="141"/>
      <c r="SAQ80" s="141"/>
      <c r="SAR80" s="141"/>
      <c r="SAS80" s="141"/>
      <c r="SAT80" s="141"/>
      <c r="SAU80" s="141"/>
      <c r="SAV80" s="141"/>
      <c r="SAW80" s="141"/>
      <c r="SAX80" s="141"/>
      <c r="SAY80" s="141"/>
      <c r="SAZ80" s="141"/>
      <c r="SBA80" s="141"/>
      <c r="SBB80" s="141"/>
      <c r="SBC80" s="141"/>
      <c r="SBD80" s="141"/>
      <c r="SBE80" s="141"/>
      <c r="SBF80" s="141"/>
      <c r="SBG80" s="141"/>
      <c r="SBH80" s="141"/>
      <c r="SBI80" s="141"/>
      <c r="SBJ80" s="141"/>
      <c r="SBK80" s="141"/>
      <c r="SBL80" s="141"/>
      <c r="SBM80" s="141"/>
      <c r="SBN80" s="141"/>
      <c r="SBO80" s="141"/>
      <c r="SBP80" s="141"/>
      <c r="SBQ80" s="141"/>
      <c r="SBR80" s="141"/>
      <c r="SBS80" s="141"/>
      <c r="SBT80" s="141"/>
      <c r="SBU80" s="141"/>
      <c r="SBV80" s="141"/>
      <c r="SBW80" s="141"/>
      <c r="SBX80" s="141"/>
      <c r="SBY80" s="141"/>
      <c r="SBZ80" s="141"/>
      <c r="SCA80" s="141"/>
      <c r="SCB80" s="141"/>
      <c r="SCC80" s="141"/>
      <c r="SCD80" s="141"/>
      <c r="SCE80" s="141"/>
      <c r="SCF80" s="141"/>
      <c r="SCG80" s="141"/>
      <c r="SCH80" s="141"/>
      <c r="SCI80" s="141"/>
      <c r="SCJ80" s="141"/>
      <c r="SCK80" s="141"/>
      <c r="SCL80" s="141"/>
      <c r="SCM80" s="141"/>
      <c r="SCN80" s="141"/>
      <c r="SCO80" s="141"/>
      <c r="SCP80" s="141"/>
      <c r="SCQ80" s="141"/>
      <c r="SCR80" s="141"/>
      <c r="SCS80" s="141"/>
      <c r="SCT80" s="141"/>
      <c r="SCU80" s="141"/>
      <c r="SCV80" s="141"/>
      <c r="SCW80" s="141"/>
      <c r="SCX80" s="141"/>
      <c r="SCY80" s="141"/>
      <c r="SCZ80" s="141"/>
      <c r="SDA80" s="141"/>
      <c r="SDB80" s="141"/>
      <c r="SDC80" s="141"/>
      <c r="SDD80" s="141"/>
      <c r="SDE80" s="141"/>
      <c r="SDF80" s="141"/>
      <c r="SDG80" s="141"/>
      <c r="SDH80" s="141"/>
      <c r="SDI80" s="141"/>
      <c r="SDJ80" s="141"/>
      <c r="SDK80" s="141"/>
      <c r="SDL80" s="141"/>
      <c r="SDM80" s="141"/>
      <c r="SDN80" s="141"/>
      <c r="SDO80" s="141"/>
      <c r="SDP80" s="141"/>
      <c r="SDQ80" s="141"/>
      <c r="SDR80" s="141"/>
      <c r="SDS80" s="141"/>
      <c r="SDT80" s="141"/>
      <c r="SDU80" s="141"/>
      <c r="SDV80" s="141"/>
      <c r="SDW80" s="141"/>
      <c r="SDX80" s="141"/>
      <c r="SDY80" s="141"/>
      <c r="SDZ80" s="141"/>
      <c r="SEA80" s="141"/>
      <c r="SEB80" s="141"/>
      <c r="SEC80" s="141"/>
      <c r="SED80" s="141"/>
      <c r="SEE80" s="141"/>
      <c r="SEF80" s="141"/>
      <c r="SEG80" s="141"/>
      <c r="SEH80" s="141"/>
      <c r="SEI80" s="141"/>
      <c r="SEJ80" s="141"/>
      <c r="SEK80" s="141"/>
      <c r="SEL80" s="141"/>
      <c r="SEM80" s="141"/>
      <c r="SEN80" s="141"/>
      <c r="SEO80" s="141"/>
      <c r="SEP80" s="141"/>
      <c r="SEQ80" s="141"/>
      <c r="SER80" s="141"/>
      <c r="SES80" s="141"/>
      <c r="SET80" s="141"/>
      <c r="SEU80" s="141"/>
      <c r="SEV80" s="141"/>
      <c r="SEW80" s="141"/>
      <c r="SEX80" s="141"/>
      <c r="SEY80" s="141"/>
      <c r="SEZ80" s="141"/>
      <c r="SFA80" s="141"/>
      <c r="SFB80" s="141"/>
      <c r="SFC80" s="141"/>
      <c r="SFD80" s="141"/>
      <c r="SFE80" s="141"/>
      <c r="SFF80" s="141"/>
      <c r="SFG80" s="141"/>
      <c r="SFH80" s="141"/>
      <c r="SFI80" s="141"/>
      <c r="SFJ80" s="141"/>
      <c r="SFK80" s="141"/>
      <c r="SFL80" s="141"/>
      <c r="SFM80" s="141"/>
      <c r="SFN80" s="141"/>
      <c r="SFO80" s="141"/>
      <c r="SFP80" s="141"/>
      <c r="SFQ80" s="141"/>
      <c r="SFR80" s="141"/>
      <c r="SFS80" s="141"/>
      <c r="SFT80" s="141"/>
      <c r="SFU80" s="141"/>
      <c r="SFV80" s="141"/>
      <c r="SFW80" s="141"/>
      <c r="SFX80" s="141"/>
      <c r="SFY80" s="141"/>
      <c r="SFZ80" s="141"/>
      <c r="SGA80" s="141"/>
      <c r="SGB80" s="141"/>
      <c r="SGC80" s="141"/>
      <c r="SGD80" s="141"/>
      <c r="SGE80" s="141"/>
      <c r="SGF80" s="141"/>
      <c r="SGG80" s="141"/>
      <c r="SGH80" s="141"/>
      <c r="SGI80" s="141"/>
      <c r="SGJ80" s="141"/>
      <c r="SGK80" s="141"/>
      <c r="SGL80" s="141"/>
      <c r="SGM80" s="141"/>
      <c r="SGN80" s="141"/>
      <c r="SGO80" s="141"/>
      <c r="SGP80" s="141"/>
      <c r="SGQ80" s="141"/>
      <c r="SGR80" s="141"/>
      <c r="SGS80" s="141"/>
      <c r="SGT80" s="141"/>
      <c r="SGU80" s="141"/>
      <c r="SGV80" s="141"/>
      <c r="SGW80" s="141"/>
      <c r="SGX80" s="141"/>
      <c r="SGY80" s="141"/>
      <c r="SGZ80" s="141"/>
      <c r="SHA80" s="141"/>
      <c r="SHB80" s="141"/>
      <c r="SHC80" s="141"/>
      <c r="SHD80" s="141"/>
      <c r="SHE80" s="141"/>
      <c r="SHF80" s="141"/>
      <c r="SHG80" s="141"/>
      <c r="SHH80" s="141"/>
      <c r="SHI80" s="141"/>
      <c r="SHJ80" s="141"/>
      <c r="SHK80" s="141"/>
      <c r="SHL80" s="141"/>
      <c r="SHM80" s="141"/>
      <c r="SHN80" s="141"/>
      <c r="SHO80" s="141"/>
      <c r="SHP80" s="141"/>
      <c r="SHQ80" s="141"/>
      <c r="SHR80" s="141"/>
      <c r="SHS80" s="141"/>
      <c r="SHT80" s="141"/>
      <c r="SHU80" s="141"/>
      <c r="SHV80" s="141"/>
      <c r="SHW80" s="141"/>
      <c r="SHX80" s="141"/>
      <c r="SHY80" s="141"/>
      <c r="SHZ80" s="141"/>
      <c r="SIA80" s="141"/>
      <c r="SIB80" s="141"/>
      <c r="SIC80" s="141"/>
      <c r="SID80" s="141"/>
      <c r="SIE80" s="141"/>
      <c r="SIF80" s="141"/>
      <c r="SIG80" s="141"/>
      <c r="SIH80" s="141"/>
      <c r="SII80" s="141"/>
      <c r="SIJ80" s="141"/>
      <c r="SIK80" s="141"/>
      <c r="SIL80" s="141"/>
      <c r="SIM80" s="141"/>
      <c r="SIN80" s="141"/>
      <c r="SIO80" s="141"/>
      <c r="SIP80" s="141"/>
      <c r="SIQ80" s="141"/>
      <c r="SIR80" s="141"/>
      <c r="SIS80" s="141"/>
      <c r="SIT80" s="141"/>
      <c r="SIU80" s="141"/>
      <c r="SIV80" s="141"/>
      <c r="SIW80" s="141"/>
      <c r="SIX80" s="141"/>
      <c r="SIY80" s="141"/>
      <c r="SIZ80" s="141"/>
      <c r="SJA80" s="141"/>
      <c r="SJB80" s="141"/>
      <c r="SJC80" s="141"/>
      <c r="SJD80" s="141"/>
      <c r="SJE80" s="141"/>
      <c r="SJF80" s="141"/>
      <c r="SJG80" s="141"/>
      <c r="SJH80" s="141"/>
      <c r="SJI80" s="141"/>
      <c r="SJJ80" s="141"/>
      <c r="SJK80" s="141"/>
      <c r="SJL80" s="141"/>
      <c r="SJM80" s="141"/>
      <c r="SJN80" s="141"/>
      <c r="SJO80" s="141"/>
      <c r="SJP80" s="141"/>
      <c r="SJQ80" s="141"/>
      <c r="SJR80" s="141"/>
      <c r="SJS80" s="141"/>
      <c r="SJT80" s="141"/>
      <c r="SJU80" s="141"/>
      <c r="SJV80" s="141"/>
      <c r="SJW80" s="141"/>
      <c r="SJX80" s="141"/>
      <c r="SJY80" s="141"/>
      <c r="SJZ80" s="141"/>
      <c r="SKA80" s="141"/>
      <c r="SKB80" s="141"/>
      <c r="SKC80" s="141"/>
      <c r="SKD80" s="141"/>
      <c r="SKE80" s="141"/>
      <c r="SKF80" s="141"/>
      <c r="SKG80" s="141"/>
      <c r="SKH80" s="141"/>
      <c r="SKI80" s="141"/>
      <c r="SKJ80" s="141"/>
      <c r="SKK80" s="141"/>
      <c r="SKL80" s="141"/>
      <c r="SKM80" s="141"/>
      <c r="SKN80" s="141"/>
      <c r="SKO80" s="141"/>
      <c r="SKP80" s="141"/>
      <c r="SKQ80" s="141"/>
      <c r="SKR80" s="141"/>
      <c r="SKS80" s="141"/>
      <c r="SKT80" s="141"/>
      <c r="SKU80" s="141"/>
      <c r="SKV80" s="141"/>
      <c r="SKW80" s="141"/>
      <c r="SKX80" s="141"/>
      <c r="SKY80" s="141"/>
      <c r="SKZ80" s="141"/>
      <c r="SLA80" s="141"/>
      <c r="SLB80" s="141"/>
      <c r="SLC80" s="141"/>
      <c r="SLD80" s="141"/>
      <c r="SLE80" s="141"/>
      <c r="SLF80" s="141"/>
      <c r="SLG80" s="141"/>
      <c r="SLH80" s="141"/>
      <c r="SLI80" s="141"/>
      <c r="SLJ80" s="141"/>
      <c r="SLK80" s="141"/>
      <c r="SLL80" s="141"/>
      <c r="SLM80" s="141"/>
      <c r="SLN80" s="141"/>
      <c r="SLO80" s="141"/>
      <c r="SLP80" s="141"/>
      <c r="SLQ80" s="141"/>
      <c r="SLR80" s="141"/>
      <c r="SLS80" s="141"/>
      <c r="SLT80" s="141"/>
      <c r="SLU80" s="141"/>
      <c r="SLV80" s="141"/>
      <c r="SLW80" s="141"/>
      <c r="SLX80" s="141"/>
      <c r="SLY80" s="141"/>
      <c r="SLZ80" s="141"/>
      <c r="SMA80" s="141"/>
      <c r="SMB80" s="141"/>
      <c r="SMC80" s="141"/>
      <c r="SMD80" s="141"/>
      <c r="SME80" s="141"/>
      <c r="SMF80" s="141"/>
      <c r="SMG80" s="141"/>
      <c r="SMH80" s="141"/>
      <c r="SMI80" s="141"/>
      <c r="SMJ80" s="141"/>
      <c r="SMK80" s="141"/>
      <c r="SML80" s="141"/>
      <c r="SMM80" s="141"/>
      <c r="SMN80" s="141"/>
      <c r="SMO80" s="141"/>
      <c r="SMP80" s="141"/>
      <c r="SMQ80" s="141"/>
      <c r="SMR80" s="141"/>
      <c r="SMS80" s="141"/>
      <c r="SMT80" s="141"/>
      <c r="SMU80" s="141"/>
      <c r="SMV80" s="141"/>
      <c r="SMW80" s="141"/>
      <c r="SMX80" s="141"/>
      <c r="SMY80" s="141"/>
      <c r="SMZ80" s="141"/>
      <c r="SNA80" s="141"/>
      <c r="SNB80" s="141"/>
      <c r="SNC80" s="141"/>
      <c r="SND80" s="141"/>
      <c r="SNE80" s="141"/>
      <c r="SNF80" s="141"/>
      <c r="SNG80" s="141"/>
      <c r="SNH80" s="141"/>
      <c r="SNI80" s="141"/>
      <c r="SNJ80" s="141"/>
      <c r="SNK80" s="141"/>
      <c r="SNL80" s="141"/>
      <c r="SNM80" s="141"/>
      <c r="SNN80" s="141"/>
      <c r="SNO80" s="141"/>
      <c r="SNP80" s="141"/>
      <c r="SNQ80" s="141"/>
      <c r="SNR80" s="141"/>
      <c r="SNS80" s="141"/>
      <c r="SNT80" s="141"/>
      <c r="SNU80" s="141"/>
      <c r="SNV80" s="141"/>
      <c r="SNW80" s="141"/>
      <c r="SNX80" s="141"/>
      <c r="SNY80" s="141"/>
      <c r="SNZ80" s="141"/>
      <c r="SOA80" s="141"/>
      <c r="SOB80" s="141"/>
      <c r="SOC80" s="141"/>
      <c r="SOD80" s="141"/>
      <c r="SOE80" s="141"/>
      <c r="SOF80" s="141"/>
      <c r="SOG80" s="141"/>
      <c r="SOH80" s="141"/>
      <c r="SOI80" s="141"/>
      <c r="SOJ80" s="141"/>
      <c r="SOK80" s="141"/>
      <c r="SOL80" s="141"/>
      <c r="SOM80" s="141"/>
      <c r="SON80" s="141"/>
      <c r="SOO80" s="141"/>
      <c r="SOP80" s="141"/>
      <c r="SOQ80" s="141"/>
      <c r="SOR80" s="141"/>
      <c r="SOS80" s="141"/>
      <c r="SOT80" s="141"/>
      <c r="SOU80" s="141"/>
      <c r="SOV80" s="141"/>
      <c r="SOW80" s="141"/>
      <c r="SOX80" s="141"/>
      <c r="SOY80" s="141"/>
      <c r="SOZ80" s="141"/>
      <c r="SPA80" s="141"/>
      <c r="SPB80" s="141"/>
      <c r="SPC80" s="141"/>
      <c r="SPD80" s="141"/>
      <c r="SPE80" s="141"/>
      <c r="SPF80" s="141"/>
      <c r="SPG80" s="141"/>
      <c r="SPH80" s="141"/>
      <c r="SPI80" s="141"/>
      <c r="SPJ80" s="141"/>
      <c r="SPK80" s="141"/>
      <c r="SPL80" s="141"/>
      <c r="SPM80" s="141"/>
      <c r="SPN80" s="141"/>
      <c r="SPO80" s="141"/>
      <c r="SPP80" s="141"/>
      <c r="SPQ80" s="141"/>
      <c r="SPR80" s="141"/>
      <c r="SPS80" s="141"/>
      <c r="SPT80" s="141"/>
      <c r="SPU80" s="141"/>
      <c r="SPV80" s="141"/>
      <c r="SPW80" s="141"/>
      <c r="SPX80" s="141"/>
      <c r="SPY80" s="141"/>
      <c r="SPZ80" s="141"/>
      <c r="SQA80" s="141"/>
      <c r="SQB80" s="141"/>
      <c r="SQC80" s="141"/>
      <c r="SQD80" s="141"/>
      <c r="SQE80" s="141"/>
      <c r="SQF80" s="141"/>
      <c r="SQG80" s="141"/>
      <c r="SQH80" s="141"/>
      <c r="SQI80" s="141"/>
      <c r="SQJ80" s="141"/>
      <c r="SQK80" s="141"/>
      <c r="SQL80" s="141"/>
      <c r="SQM80" s="141"/>
      <c r="SQN80" s="141"/>
      <c r="SQO80" s="141"/>
      <c r="SQP80" s="141"/>
      <c r="SQQ80" s="141"/>
      <c r="SQR80" s="141"/>
      <c r="SQS80" s="141"/>
      <c r="SQT80" s="141"/>
      <c r="SQU80" s="141"/>
      <c r="SQV80" s="141"/>
      <c r="SQW80" s="141"/>
      <c r="SQX80" s="141"/>
      <c r="SQY80" s="141"/>
      <c r="SQZ80" s="141"/>
      <c r="SRA80" s="141"/>
      <c r="SRB80" s="141"/>
      <c r="SRC80" s="141"/>
      <c r="SRD80" s="141"/>
      <c r="SRE80" s="141"/>
      <c r="SRF80" s="141"/>
      <c r="SRG80" s="141"/>
      <c r="SRH80" s="141"/>
      <c r="SRI80" s="141"/>
      <c r="SRJ80" s="141"/>
      <c r="SRK80" s="141"/>
      <c r="SRL80" s="141"/>
      <c r="SRM80" s="141"/>
      <c r="SRN80" s="141"/>
      <c r="SRO80" s="141"/>
      <c r="SRP80" s="141"/>
      <c r="SRQ80" s="141"/>
      <c r="SRR80" s="141"/>
      <c r="SRS80" s="141"/>
      <c r="SRT80" s="141"/>
      <c r="SRU80" s="141"/>
      <c r="SRV80" s="141"/>
      <c r="SRW80" s="141"/>
      <c r="SRX80" s="141"/>
      <c r="SRY80" s="141"/>
      <c r="SRZ80" s="141"/>
      <c r="SSA80" s="141"/>
      <c r="SSB80" s="141"/>
      <c r="SSC80" s="141"/>
      <c r="SSD80" s="141"/>
      <c r="SSE80" s="141"/>
      <c r="SSF80" s="141"/>
      <c r="SSG80" s="141"/>
      <c r="SSH80" s="141"/>
      <c r="SSI80" s="141"/>
      <c r="SSJ80" s="141"/>
      <c r="SSK80" s="141"/>
      <c r="SSL80" s="141"/>
      <c r="SSM80" s="141"/>
      <c r="SSN80" s="141"/>
      <c r="SSO80" s="141"/>
      <c r="SSP80" s="141"/>
      <c r="SSQ80" s="141"/>
      <c r="SSR80" s="141"/>
      <c r="SSS80" s="141"/>
      <c r="SST80" s="141"/>
      <c r="SSU80" s="141"/>
      <c r="SSV80" s="141"/>
      <c r="SSW80" s="141"/>
      <c r="SSX80" s="141"/>
      <c r="SSY80" s="141"/>
      <c r="SSZ80" s="141"/>
      <c r="STA80" s="141"/>
      <c r="STB80" s="141"/>
      <c r="STC80" s="141"/>
      <c r="STD80" s="141"/>
      <c r="STE80" s="141"/>
      <c r="STF80" s="141"/>
      <c r="STG80" s="141"/>
      <c r="STH80" s="141"/>
      <c r="STI80" s="141"/>
      <c r="STJ80" s="141"/>
      <c r="STK80" s="141"/>
      <c r="STL80" s="141"/>
      <c r="STM80" s="141"/>
      <c r="STN80" s="141"/>
      <c r="STO80" s="141"/>
      <c r="STP80" s="141"/>
      <c r="STQ80" s="141"/>
      <c r="STR80" s="141"/>
      <c r="STS80" s="141"/>
      <c r="STT80" s="141"/>
      <c r="STU80" s="141"/>
      <c r="STV80" s="141"/>
      <c r="STW80" s="141"/>
      <c r="STX80" s="141"/>
      <c r="STY80" s="141"/>
      <c r="STZ80" s="141"/>
      <c r="SUA80" s="141"/>
      <c r="SUB80" s="141"/>
      <c r="SUC80" s="141"/>
      <c r="SUD80" s="141"/>
      <c r="SUE80" s="141"/>
      <c r="SUF80" s="141"/>
      <c r="SUG80" s="141"/>
      <c r="SUH80" s="141"/>
      <c r="SUI80" s="141"/>
      <c r="SUJ80" s="141"/>
      <c r="SUK80" s="141"/>
      <c r="SUL80" s="141"/>
      <c r="SUM80" s="141"/>
      <c r="SUN80" s="141"/>
      <c r="SUO80" s="141"/>
      <c r="SUP80" s="141"/>
      <c r="SUQ80" s="141"/>
      <c r="SUR80" s="141"/>
      <c r="SUS80" s="141"/>
      <c r="SUT80" s="141"/>
      <c r="SUU80" s="141"/>
      <c r="SUV80" s="141"/>
      <c r="SUW80" s="141"/>
      <c r="SUX80" s="141"/>
      <c r="SUY80" s="141"/>
      <c r="SUZ80" s="141"/>
      <c r="SVA80" s="141"/>
      <c r="SVB80" s="141"/>
      <c r="SVC80" s="141"/>
      <c r="SVD80" s="141"/>
      <c r="SVE80" s="141"/>
      <c r="SVF80" s="141"/>
      <c r="SVG80" s="141"/>
      <c r="SVH80" s="141"/>
      <c r="SVI80" s="141"/>
      <c r="SVJ80" s="141"/>
      <c r="SVK80" s="141"/>
      <c r="SVL80" s="141"/>
      <c r="SVM80" s="141"/>
      <c r="SVN80" s="141"/>
      <c r="SVO80" s="141"/>
      <c r="SVP80" s="141"/>
      <c r="SVQ80" s="141"/>
      <c r="SVR80" s="141"/>
      <c r="SVS80" s="141"/>
      <c r="SVT80" s="141"/>
      <c r="SVU80" s="141"/>
      <c r="SVV80" s="141"/>
      <c r="SVW80" s="141"/>
      <c r="SVX80" s="141"/>
      <c r="SVY80" s="141"/>
      <c r="SVZ80" s="141"/>
      <c r="SWA80" s="141"/>
      <c r="SWB80" s="141"/>
      <c r="SWC80" s="141"/>
      <c r="SWD80" s="141"/>
      <c r="SWE80" s="141"/>
      <c r="SWF80" s="141"/>
      <c r="SWG80" s="141"/>
      <c r="SWH80" s="141"/>
      <c r="SWI80" s="141"/>
      <c r="SWJ80" s="141"/>
      <c r="SWK80" s="141"/>
      <c r="SWL80" s="141"/>
      <c r="SWM80" s="141"/>
      <c r="SWN80" s="141"/>
      <c r="SWO80" s="141"/>
      <c r="SWP80" s="141"/>
      <c r="SWQ80" s="141"/>
      <c r="SWR80" s="141"/>
      <c r="SWS80" s="141"/>
      <c r="SWT80" s="141"/>
      <c r="SWU80" s="141"/>
      <c r="SWV80" s="141"/>
      <c r="SWW80" s="141"/>
      <c r="SWX80" s="141"/>
      <c r="SWY80" s="141"/>
      <c r="SWZ80" s="141"/>
      <c r="SXA80" s="141"/>
      <c r="SXB80" s="141"/>
      <c r="SXC80" s="141"/>
      <c r="SXD80" s="141"/>
      <c r="SXE80" s="141"/>
      <c r="SXF80" s="141"/>
      <c r="SXG80" s="141"/>
      <c r="SXH80" s="141"/>
      <c r="SXI80" s="141"/>
      <c r="SXJ80" s="141"/>
      <c r="SXK80" s="141"/>
      <c r="SXL80" s="141"/>
      <c r="SXM80" s="141"/>
      <c r="SXN80" s="141"/>
      <c r="SXO80" s="141"/>
      <c r="SXP80" s="141"/>
      <c r="SXQ80" s="141"/>
      <c r="SXR80" s="141"/>
      <c r="SXS80" s="141"/>
      <c r="SXT80" s="141"/>
      <c r="SXU80" s="141"/>
      <c r="SXV80" s="141"/>
      <c r="SXW80" s="141"/>
      <c r="SXX80" s="141"/>
      <c r="SXY80" s="141"/>
      <c r="SXZ80" s="141"/>
      <c r="SYA80" s="141"/>
      <c r="SYB80" s="141"/>
      <c r="SYC80" s="141"/>
      <c r="SYD80" s="141"/>
      <c r="SYE80" s="141"/>
      <c r="SYF80" s="141"/>
      <c r="SYG80" s="141"/>
      <c r="SYH80" s="141"/>
      <c r="SYI80" s="141"/>
      <c r="SYJ80" s="141"/>
      <c r="SYK80" s="141"/>
      <c r="SYL80" s="141"/>
      <c r="SYM80" s="141"/>
      <c r="SYN80" s="141"/>
      <c r="SYO80" s="141"/>
      <c r="SYP80" s="141"/>
      <c r="SYQ80" s="141"/>
      <c r="SYR80" s="141"/>
      <c r="SYS80" s="141"/>
      <c r="SYT80" s="141"/>
      <c r="SYU80" s="141"/>
      <c r="SYV80" s="141"/>
      <c r="SYW80" s="141"/>
      <c r="SYX80" s="141"/>
      <c r="SYY80" s="141"/>
      <c r="SYZ80" s="141"/>
      <c r="SZA80" s="141"/>
      <c r="SZB80" s="141"/>
      <c r="SZC80" s="141"/>
      <c r="SZD80" s="141"/>
      <c r="SZE80" s="141"/>
      <c r="SZF80" s="141"/>
      <c r="SZG80" s="141"/>
      <c r="SZH80" s="141"/>
      <c r="SZI80" s="141"/>
      <c r="SZJ80" s="141"/>
      <c r="SZK80" s="141"/>
      <c r="SZL80" s="141"/>
      <c r="SZM80" s="141"/>
      <c r="SZN80" s="141"/>
      <c r="SZO80" s="141"/>
      <c r="SZP80" s="141"/>
      <c r="SZQ80" s="141"/>
      <c r="SZR80" s="141"/>
      <c r="SZS80" s="141"/>
      <c r="SZT80" s="141"/>
      <c r="SZU80" s="141"/>
      <c r="SZV80" s="141"/>
      <c r="SZW80" s="141"/>
      <c r="SZX80" s="141"/>
      <c r="SZY80" s="141"/>
      <c r="SZZ80" s="141"/>
      <c r="TAA80" s="141"/>
      <c r="TAB80" s="141"/>
      <c r="TAC80" s="141"/>
      <c r="TAD80" s="141"/>
      <c r="TAE80" s="141"/>
      <c r="TAF80" s="141"/>
      <c r="TAG80" s="141"/>
      <c r="TAH80" s="141"/>
      <c r="TAI80" s="141"/>
      <c r="TAJ80" s="141"/>
      <c r="TAK80" s="141"/>
      <c r="TAL80" s="141"/>
      <c r="TAM80" s="141"/>
      <c r="TAN80" s="141"/>
      <c r="TAO80" s="141"/>
      <c r="TAP80" s="141"/>
      <c r="TAQ80" s="141"/>
      <c r="TAR80" s="141"/>
      <c r="TAS80" s="141"/>
      <c r="TAT80" s="141"/>
      <c r="TAU80" s="141"/>
      <c r="TAV80" s="141"/>
      <c r="TAW80" s="141"/>
      <c r="TAX80" s="141"/>
      <c r="TAY80" s="141"/>
      <c r="TAZ80" s="141"/>
      <c r="TBA80" s="141"/>
      <c r="TBB80" s="141"/>
      <c r="TBC80" s="141"/>
      <c r="TBD80" s="141"/>
      <c r="TBE80" s="141"/>
      <c r="TBF80" s="141"/>
      <c r="TBG80" s="141"/>
      <c r="TBH80" s="141"/>
      <c r="TBI80" s="141"/>
      <c r="TBJ80" s="141"/>
      <c r="TBK80" s="141"/>
      <c r="TBL80" s="141"/>
      <c r="TBM80" s="141"/>
      <c r="TBN80" s="141"/>
      <c r="TBO80" s="141"/>
      <c r="TBP80" s="141"/>
      <c r="TBQ80" s="141"/>
      <c r="TBR80" s="141"/>
      <c r="TBS80" s="141"/>
      <c r="TBT80" s="141"/>
      <c r="TBU80" s="141"/>
      <c r="TBV80" s="141"/>
      <c r="TBW80" s="141"/>
      <c r="TBX80" s="141"/>
      <c r="TBY80" s="141"/>
      <c r="TBZ80" s="141"/>
      <c r="TCA80" s="141"/>
      <c r="TCB80" s="141"/>
      <c r="TCC80" s="141"/>
      <c r="TCD80" s="141"/>
      <c r="TCE80" s="141"/>
      <c r="TCF80" s="141"/>
      <c r="TCG80" s="141"/>
      <c r="TCH80" s="141"/>
      <c r="TCI80" s="141"/>
      <c r="TCJ80" s="141"/>
      <c r="TCK80" s="141"/>
      <c r="TCL80" s="141"/>
      <c r="TCM80" s="141"/>
      <c r="TCN80" s="141"/>
      <c r="TCO80" s="141"/>
      <c r="TCP80" s="141"/>
      <c r="TCQ80" s="141"/>
      <c r="TCR80" s="141"/>
      <c r="TCS80" s="141"/>
      <c r="TCT80" s="141"/>
      <c r="TCU80" s="141"/>
      <c r="TCV80" s="141"/>
      <c r="TCW80" s="141"/>
      <c r="TCX80" s="141"/>
      <c r="TCY80" s="141"/>
      <c r="TCZ80" s="141"/>
      <c r="TDA80" s="141"/>
      <c r="TDB80" s="141"/>
      <c r="TDC80" s="141"/>
      <c r="TDD80" s="141"/>
      <c r="TDE80" s="141"/>
      <c r="TDF80" s="141"/>
      <c r="TDG80" s="141"/>
      <c r="TDH80" s="141"/>
      <c r="TDI80" s="141"/>
      <c r="TDJ80" s="141"/>
      <c r="TDK80" s="141"/>
      <c r="TDL80" s="141"/>
      <c r="TDM80" s="141"/>
      <c r="TDN80" s="141"/>
      <c r="TDO80" s="141"/>
      <c r="TDP80" s="141"/>
      <c r="TDQ80" s="141"/>
      <c r="TDR80" s="141"/>
      <c r="TDS80" s="141"/>
      <c r="TDT80" s="141"/>
      <c r="TDU80" s="141"/>
      <c r="TDV80" s="141"/>
      <c r="TDW80" s="141"/>
      <c r="TDX80" s="141"/>
      <c r="TDY80" s="141"/>
      <c r="TDZ80" s="141"/>
      <c r="TEA80" s="141"/>
      <c r="TEB80" s="141"/>
      <c r="TEC80" s="141"/>
      <c r="TED80" s="141"/>
      <c r="TEE80" s="141"/>
      <c r="TEF80" s="141"/>
      <c r="TEG80" s="141"/>
      <c r="TEH80" s="141"/>
      <c r="TEI80" s="141"/>
      <c r="TEJ80" s="141"/>
      <c r="TEK80" s="141"/>
      <c r="TEL80" s="141"/>
      <c r="TEM80" s="141"/>
      <c r="TEN80" s="141"/>
      <c r="TEO80" s="141"/>
      <c r="TEP80" s="141"/>
      <c r="TEQ80" s="141"/>
      <c r="TER80" s="141"/>
      <c r="TES80" s="141"/>
      <c r="TET80" s="141"/>
      <c r="TEU80" s="141"/>
      <c r="TEV80" s="141"/>
      <c r="TEW80" s="141"/>
      <c r="TEX80" s="141"/>
      <c r="TEY80" s="141"/>
      <c r="TEZ80" s="141"/>
      <c r="TFA80" s="141"/>
      <c r="TFB80" s="141"/>
      <c r="TFC80" s="141"/>
      <c r="TFD80" s="141"/>
      <c r="TFE80" s="141"/>
      <c r="TFF80" s="141"/>
      <c r="TFG80" s="141"/>
      <c r="TFH80" s="141"/>
      <c r="TFI80" s="141"/>
      <c r="TFJ80" s="141"/>
      <c r="TFK80" s="141"/>
      <c r="TFL80" s="141"/>
      <c r="TFM80" s="141"/>
      <c r="TFN80" s="141"/>
      <c r="TFO80" s="141"/>
      <c r="TFP80" s="141"/>
      <c r="TFQ80" s="141"/>
      <c r="TFR80" s="141"/>
      <c r="TFS80" s="141"/>
      <c r="TFT80" s="141"/>
      <c r="TFU80" s="141"/>
      <c r="TFV80" s="141"/>
      <c r="TFW80" s="141"/>
      <c r="TFX80" s="141"/>
      <c r="TFY80" s="141"/>
      <c r="TFZ80" s="141"/>
      <c r="TGA80" s="141"/>
      <c r="TGB80" s="141"/>
      <c r="TGC80" s="141"/>
      <c r="TGD80" s="141"/>
      <c r="TGE80" s="141"/>
      <c r="TGF80" s="141"/>
      <c r="TGG80" s="141"/>
      <c r="TGH80" s="141"/>
      <c r="TGI80" s="141"/>
      <c r="TGJ80" s="141"/>
      <c r="TGK80" s="141"/>
      <c r="TGL80" s="141"/>
      <c r="TGM80" s="141"/>
      <c r="TGN80" s="141"/>
      <c r="TGO80" s="141"/>
      <c r="TGP80" s="141"/>
      <c r="TGQ80" s="141"/>
      <c r="TGR80" s="141"/>
      <c r="TGS80" s="141"/>
      <c r="TGT80" s="141"/>
      <c r="TGU80" s="141"/>
      <c r="TGV80" s="141"/>
      <c r="TGW80" s="141"/>
      <c r="TGX80" s="141"/>
      <c r="TGY80" s="141"/>
      <c r="TGZ80" s="141"/>
      <c r="THA80" s="141"/>
      <c r="THB80" s="141"/>
      <c r="THC80" s="141"/>
      <c r="THD80" s="141"/>
      <c r="THE80" s="141"/>
      <c r="THF80" s="141"/>
      <c r="THG80" s="141"/>
      <c r="THH80" s="141"/>
      <c r="THI80" s="141"/>
      <c r="THJ80" s="141"/>
      <c r="THK80" s="141"/>
      <c r="THL80" s="141"/>
      <c r="THM80" s="141"/>
      <c r="THN80" s="141"/>
      <c r="THO80" s="141"/>
      <c r="THP80" s="141"/>
      <c r="THQ80" s="141"/>
      <c r="THR80" s="141"/>
      <c r="THS80" s="141"/>
      <c r="THT80" s="141"/>
      <c r="THU80" s="141"/>
      <c r="THV80" s="141"/>
      <c r="THW80" s="141"/>
      <c r="THX80" s="141"/>
      <c r="THY80" s="141"/>
      <c r="THZ80" s="141"/>
      <c r="TIA80" s="141"/>
      <c r="TIB80" s="141"/>
      <c r="TIC80" s="141"/>
      <c r="TID80" s="141"/>
      <c r="TIE80" s="141"/>
      <c r="TIF80" s="141"/>
      <c r="TIG80" s="141"/>
      <c r="TIH80" s="141"/>
      <c r="TII80" s="141"/>
      <c r="TIJ80" s="141"/>
      <c r="TIK80" s="141"/>
      <c r="TIL80" s="141"/>
      <c r="TIM80" s="141"/>
      <c r="TIN80" s="141"/>
      <c r="TIO80" s="141"/>
      <c r="TIP80" s="141"/>
      <c r="TIQ80" s="141"/>
      <c r="TIR80" s="141"/>
      <c r="TIS80" s="141"/>
      <c r="TIT80" s="141"/>
      <c r="TIU80" s="141"/>
      <c r="TIV80" s="141"/>
      <c r="TIW80" s="141"/>
      <c r="TIX80" s="141"/>
      <c r="TIY80" s="141"/>
      <c r="TIZ80" s="141"/>
      <c r="TJA80" s="141"/>
      <c r="TJB80" s="141"/>
      <c r="TJC80" s="141"/>
      <c r="TJD80" s="141"/>
      <c r="TJE80" s="141"/>
      <c r="TJF80" s="141"/>
      <c r="TJG80" s="141"/>
      <c r="TJH80" s="141"/>
      <c r="TJI80" s="141"/>
      <c r="TJJ80" s="141"/>
      <c r="TJK80" s="141"/>
      <c r="TJL80" s="141"/>
      <c r="TJM80" s="141"/>
      <c r="TJN80" s="141"/>
      <c r="TJO80" s="141"/>
      <c r="TJP80" s="141"/>
      <c r="TJQ80" s="141"/>
      <c r="TJR80" s="141"/>
      <c r="TJS80" s="141"/>
      <c r="TJT80" s="141"/>
      <c r="TJU80" s="141"/>
      <c r="TJV80" s="141"/>
      <c r="TJW80" s="141"/>
      <c r="TJX80" s="141"/>
      <c r="TJY80" s="141"/>
      <c r="TJZ80" s="141"/>
      <c r="TKA80" s="141"/>
      <c r="TKB80" s="141"/>
      <c r="TKC80" s="141"/>
      <c r="TKD80" s="141"/>
      <c r="TKE80" s="141"/>
      <c r="TKF80" s="141"/>
      <c r="TKG80" s="141"/>
      <c r="TKH80" s="141"/>
      <c r="TKI80" s="141"/>
      <c r="TKJ80" s="141"/>
      <c r="TKK80" s="141"/>
      <c r="TKL80" s="141"/>
      <c r="TKM80" s="141"/>
      <c r="TKN80" s="141"/>
      <c r="TKO80" s="141"/>
      <c r="TKP80" s="141"/>
      <c r="TKQ80" s="141"/>
      <c r="TKR80" s="141"/>
      <c r="TKS80" s="141"/>
      <c r="TKT80" s="141"/>
      <c r="TKU80" s="141"/>
      <c r="TKV80" s="141"/>
      <c r="TKW80" s="141"/>
      <c r="TKX80" s="141"/>
      <c r="TKY80" s="141"/>
      <c r="TKZ80" s="141"/>
      <c r="TLA80" s="141"/>
      <c r="TLB80" s="141"/>
      <c r="TLC80" s="141"/>
      <c r="TLD80" s="141"/>
      <c r="TLE80" s="141"/>
      <c r="TLF80" s="141"/>
      <c r="TLG80" s="141"/>
      <c r="TLH80" s="141"/>
      <c r="TLI80" s="141"/>
      <c r="TLJ80" s="141"/>
      <c r="TLK80" s="141"/>
      <c r="TLL80" s="141"/>
      <c r="TLM80" s="141"/>
      <c r="TLN80" s="141"/>
      <c r="TLO80" s="141"/>
      <c r="TLP80" s="141"/>
      <c r="TLQ80" s="141"/>
      <c r="TLR80" s="141"/>
      <c r="TLS80" s="141"/>
      <c r="TLT80" s="141"/>
      <c r="TLU80" s="141"/>
      <c r="TLV80" s="141"/>
      <c r="TLW80" s="141"/>
      <c r="TLX80" s="141"/>
      <c r="TLY80" s="141"/>
      <c r="TLZ80" s="141"/>
      <c r="TMA80" s="141"/>
      <c r="TMB80" s="141"/>
      <c r="TMC80" s="141"/>
      <c r="TMD80" s="141"/>
      <c r="TME80" s="141"/>
      <c r="TMF80" s="141"/>
      <c r="TMG80" s="141"/>
      <c r="TMH80" s="141"/>
      <c r="TMI80" s="141"/>
      <c r="TMJ80" s="141"/>
      <c r="TMK80" s="141"/>
      <c r="TML80" s="141"/>
      <c r="TMM80" s="141"/>
      <c r="TMN80" s="141"/>
      <c r="TMO80" s="141"/>
      <c r="TMP80" s="141"/>
      <c r="TMQ80" s="141"/>
      <c r="TMR80" s="141"/>
      <c r="TMS80" s="141"/>
      <c r="TMT80" s="141"/>
      <c r="TMU80" s="141"/>
      <c r="TMV80" s="141"/>
      <c r="TMW80" s="141"/>
      <c r="TMX80" s="141"/>
      <c r="TMY80" s="141"/>
      <c r="TMZ80" s="141"/>
      <c r="TNA80" s="141"/>
      <c r="TNB80" s="141"/>
      <c r="TNC80" s="141"/>
      <c r="TND80" s="141"/>
      <c r="TNE80" s="141"/>
      <c r="TNF80" s="141"/>
      <c r="TNG80" s="141"/>
      <c r="TNH80" s="141"/>
      <c r="TNI80" s="141"/>
      <c r="TNJ80" s="141"/>
      <c r="TNK80" s="141"/>
      <c r="TNL80" s="141"/>
      <c r="TNM80" s="141"/>
      <c r="TNN80" s="141"/>
      <c r="TNO80" s="141"/>
      <c r="TNP80" s="141"/>
      <c r="TNQ80" s="141"/>
      <c r="TNR80" s="141"/>
      <c r="TNS80" s="141"/>
      <c r="TNT80" s="141"/>
      <c r="TNU80" s="141"/>
      <c r="TNV80" s="141"/>
      <c r="TNW80" s="141"/>
      <c r="TNX80" s="141"/>
      <c r="TNY80" s="141"/>
      <c r="TNZ80" s="141"/>
      <c r="TOA80" s="141"/>
      <c r="TOB80" s="141"/>
      <c r="TOC80" s="141"/>
      <c r="TOD80" s="141"/>
      <c r="TOE80" s="141"/>
      <c r="TOF80" s="141"/>
      <c r="TOG80" s="141"/>
      <c r="TOH80" s="141"/>
      <c r="TOI80" s="141"/>
      <c r="TOJ80" s="141"/>
      <c r="TOK80" s="141"/>
      <c r="TOL80" s="141"/>
      <c r="TOM80" s="141"/>
      <c r="TON80" s="141"/>
      <c r="TOO80" s="141"/>
      <c r="TOP80" s="141"/>
      <c r="TOQ80" s="141"/>
      <c r="TOR80" s="141"/>
      <c r="TOS80" s="141"/>
      <c r="TOT80" s="141"/>
      <c r="TOU80" s="141"/>
      <c r="TOV80" s="141"/>
      <c r="TOW80" s="141"/>
      <c r="TOX80" s="141"/>
      <c r="TOY80" s="141"/>
      <c r="TOZ80" s="141"/>
      <c r="TPA80" s="141"/>
      <c r="TPB80" s="141"/>
      <c r="TPC80" s="141"/>
      <c r="TPD80" s="141"/>
      <c r="TPE80" s="141"/>
      <c r="TPF80" s="141"/>
      <c r="TPG80" s="141"/>
      <c r="TPH80" s="141"/>
      <c r="TPI80" s="141"/>
      <c r="TPJ80" s="141"/>
      <c r="TPK80" s="141"/>
      <c r="TPL80" s="141"/>
      <c r="TPM80" s="141"/>
      <c r="TPN80" s="141"/>
      <c r="TPO80" s="141"/>
      <c r="TPP80" s="141"/>
      <c r="TPQ80" s="141"/>
      <c r="TPR80" s="141"/>
      <c r="TPS80" s="141"/>
      <c r="TPT80" s="141"/>
      <c r="TPU80" s="141"/>
      <c r="TPV80" s="141"/>
      <c r="TPW80" s="141"/>
      <c r="TPX80" s="141"/>
      <c r="TPY80" s="141"/>
      <c r="TPZ80" s="141"/>
      <c r="TQA80" s="141"/>
      <c r="TQB80" s="141"/>
      <c r="TQC80" s="141"/>
      <c r="TQD80" s="141"/>
      <c r="TQE80" s="141"/>
      <c r="TQF80" s="141"/>
      <c r="TQG80" s="141"/>
      <c r="TQH80" s="141"/>
      <c r="TQI80" s="141"/>
      <c r="TQJ80" s="141"/>
      <c r="TQK80" s="141"/>
      <c r="TQL80" s="141"/>
      <c r="TQM80" s="141"/>
      <c r="TQN80" s="141"/>
      <c r="TQO80" s="141"/>
      <c r="TQP80" s="141"/>
      <c r="TQQ80" s="141"/>
      <c r="TQR80" s="141"/>
      <c r="TQS80" s="141"/>
      <c r="TQT80" s="141"/>
      <c r="TQU80" s="141"/>
      <c r="TQV80" s="141"/>
      <c r="TQW80" s="141"/>
      <c r="TQX80" s="141"/>
      <c r="TQY80" s="141"/>
      <c r="TQZ80" s="141"/>
      <c r="TRA80" s="141"/>
      <c r="TRB80" s="141"/>
      <c r="TRC80" s="141"/>
      <c r="TRD80" s="141"/>
      <c r="TRE80" s="141"/>
      <c r="TRF80" s="141"/>
      <c r="TRG80" s="141"/>
      <c r="TRH80" s="141"/>
      <c r="TRI80" s="141"/>
      <c r="TRJ80" s="141"/>
      <c r="TRK80" s="141"/>
      <c r="TRL80" s="141"/>
      <c r="TRM80" s="141"/>
      <c r="TRN80" s="141"/>
      <c r="TRO80" s="141"/>
      <c r="TRP80" s="141"/>
      <c r="TRQ80" s="141"/>
      <c r="TRR80" s="141"/>
      <c r="TRS80" s="141"/>
      <c r="TRT80" s="141"/>
      <c r="TRU80" s="141"/>
      <c r="TRV80" s="141"/>
      <c r="TRW80" s="141"/>
      <c r="TRX80" s="141"/>
      <c r="TRY80" s="141"/>
      <c r="TRZ80" s="141"/>
      <c r="TSA80" s="141"/>
      <c r="TSB80" s="141"/>
      <c r="TSC80" s="141"/>
      <c r="TSD80" s="141"/>
      <c r="TSE80" s="141"/>
      <c r="TSF80" s="141"/>
      <c r="TSG80" s="141"/>
      <c r="TSH80" s="141"/>
      <c r="TSI80" s="141"/>
      <c r="TSJ80" s="141"/>
      <c r="TSK80" s="141"/>
      <c r="TSL80" s="141"/>
      <c r="TSM80" s="141"/>
      <c r="TSN80" s="141"/>
      <c r="TSO80" s="141"/>
      <c r="TSP80" s="141"/>
      <c r="TSQ80" s="141"/>
      <c r="TSR80" s="141"/>
      <c r="TSS80" s="141"/>
      <c r="TST80" s="141"/>
      <c r="TSU80" s="141"/>
      <c r="TSV80" s="141"/>
      <c r="TSW80" s="141"/>
      <c r="TSX80" s="141"/>
      <c r="TSY80" s="141"/>
      <c r="TSZ80" s="141"/>
      <c r="TTA80" s="141"/>
      <c r="TTB80" s="141"/>
      <c r="TTC80" s="141"/>
      <c r="TTD80" s="141"/>
      <c r="TTE80" s="141"/>
      <c r="TTF80" s="141"/>
      <c r="TTG80" s="141"/>
      <c r="TTH80" s="141"/>
      <c r="TTI80" s="141"/>
      <c r="TTJ80" s="141"/>
      <c r="TTK80" s="141"/>
      <c r="TTL80" s="141"/>
      <c r="TTM80" s="141"/>
      <c r="TTN80" s="141"/>
      <c r="TTO80" s="141"/>
      <c r="TTP80" s="141"/>
      <c r="TTQ80" s="141"/>
      <c r="TTR80" s="141"/>
      <c r="TTS80" s="141"/>
      <c r="TTT80" s="141"/>
      <c r="TTU80" s="141"/>
      <c r="TTV80" s="141"/>
      <c r="TTW80" s="141"/>
      <c r="TTX80" s="141"/>
      <c r="TTY80" s="141"/>
      <c r="TTZ80" s="141"/>
      <c r="TUA80" s="141"/>
      <c r="TUB80" s="141"/>
      <c r="TUC80" s="141"/>
      <c r="TUD80" s="141"/>
      <c r="TUE80" s="141"/>
      <c r="TUF80" s="141"/>
      <c r="TUG80" s="141"/>
      <c r="TUH80" s="141"/>
      <c r="TUI80" s="141"/>
      <c r="TUJ80" s="141"/>
      <c r="TUK80" s="141"/>
      <c r="TUL80" s="141"/>
      <c r="TUM80" s="141"/>
      <c r="TUN80" s="141"/>
      <c r="TUO80" s="141"/>
      <c r="TUP80" s="141"/>
      <c r="TUQ80" s="141"/>
      <c r="TUR80" s="141"/>
      <c r="TUS80" s="141"/>
      <c r="TUT80" s="141"/>
      <c r="TUU80" s="141"/>
      <c r="TUV80" s="141"/>
      <c r="TUW80" s="141"/>
      <c r="TUX80" s="141"/>
      <c r="TUY80" s="141"/>
      <c r="TUZ80" s="141"/>
      <c r="TVA80" s="141"/>
      <c r="TVB80" s="141"/>
      <c r="TVC80" s="141"/>
      <c r="TVD80" s="141"/>
      <c r="TVE80" s="141"/>
      <c r="TVF80" s="141"/>
      <c r="TVG80" s="141"/>
      <c r="TVH80" s="141"/>
      <c r="TVI80" s="141"/>
      <c r="TVJ80" s="141"/>
      <c r="TVK80" s="141"/>
      <c r="TVL80" s="141"/>
      <c r="TVM80" s="141"/>
      <c r="TVN80" s="141"/>
      <c r="TVO80" s="141"/>
      <c r="TVP80" s="141"/>
      <c r="TVQ80" s="141"/>
      <c r="TVR80" s="141"/>
      <c r="TVS80" s="141"/>
      <c r="TVT80" s="141"/>
      <c r="TVU80" s="141"/>
      <c r="TVV80" s="141"/>
      <c r="TVW80" s="141"/>
      <c r="TVX80" s="141"/>
      <c r="TVY80" s="141"/>
      <c r="TVZ80" s="141"/>
      <c r="TWA80" s="141"/>
      <c r="TWB80" s="141"/>
      <c r="TWC80" s="141"/>
      <c r="TWD80" s="141"/>
      <c r="TWE80" s="141"/>
      <c r="TWF80" s="141"/>
      <c r="TWG80" s="141"/>
      <c r="TWH80" s="141"/>
      <c r="TWI80" s="141"/>
      <c r="TWJ80" s="141"/>
      <c r="TWK80" s="141"/>
      <c r="TWL80" s="141"/>
      <c r="TWM80" s="141"/>
      <c r="TWN80" s="141"/>
      <c r="TWO80" s="141"/>
      <c r="TWP80" s="141"/>
      <c r="TWQ80" s="141"/>
      <c r="TWR80" s="141"/>
      <c r="TWS80" s="141"/>
      <c r="TWT80" s="141"/>
      <c r="TWU80" s="141"/>
      <c r="TWV80" s="141"/>
      <c r="TWW80" s="141"/>
      <c r="TWX80" s="141"/>
      <c r="TWY80" s="141"/>
      <c r="TWZ80" s="141"/>
      <c r="TXA80" s="141"/>
      <c r="TXB80" s="141"/>
      <c r="TXC80" s="141"/>
      <c r="TXD80" s="141"/>
      <c r="TXE80" s="141"/>
      <c r="TXF80" s="141"/>
      <c r="TXG80" s="141"/>
      <c r="TXH80" s="141"/>
      <c r="TXI80" s="141"/>
      <c r="TXJ80" s="141"/>
      <c r="TXK80" s="141"/>
      <c r="TXL80" s="141"/>
      <c r="TXM80" s="141"/>
      <c r="TXN80" s="141"/>
      <c r="TXO80" s="141"/>
      <c r="TXP80" s="141"/>
      <c r="TXQ80" s="141"/>
      <c r="TXR80" s="141"/>
      <c r="TXS80" s="141"/>
      <c r="TXT80" s="141"/>
      <c r="TXU80" s="141"/>
      <c r="TXV80" s="141"/>
      <c r="TXW80" s="141"/>
      <c r="TXX80" s="141"/>
      <c r="TXY80" s="141"/>
      <c r="TXZ80" s="141"/>
      <c r="TYA80" s="141"/>
      <c r="TYB80" s="141"/>
      <c r="TYC80" s="141"/>
      <c r="TYD80" s="141"/>
      <c r="TYE80" s="141"/>
      <c r="TYF80" s="141"/>
      <c r="TYG80" s="141"/>
      <c r="TYH80" s="141"/>
      <c r="TYI80" s="141"/>
      <c r="TYJ80" s="141"/>
      <c r="TYK80" s="141"/>
      <c r="TYL80" s="141"/>
      <c r="TYM80" s="141"/>
      <c r="TYN80" s="141"/>
      <c r="TYO80" s="141"/>
      <c r="TYP80" s="141"/>
      <c r="TYQ80" s="141"/>
      <c r="TYR80" s="141"/>
      <c r="TYS80" s="141"/>
      <c r="TYT80" s="141"/>
      <c r="TYU80" s="141"/>
      <c r="TYV80" s="141"/>
      <c r="TYW80" s="141"/>
      <c r="TYX80" s="141"/>
      <c r="TYY80" s="141"/>
      <c r="TYZ80" s="141"/>
      <c r="TZA80" s="141"/>
      <c r="TZB80" s="141"/>
      <c r="TZC80" s="141"/>
      <c r="TZD80" s="141"/>
      <c r="TZE80" s="141"/>
      <c r="TZF80" s="141"/>
      <c r="TZG80" s="141"/>
      <c r="TZH80" s="141"/>
      <c r="TZI80" s="141"/>
      <c r="TZJ80" s="141"/>
      <c r="TZK80" s="141"/>
      <c r="TZL80" s="141"/>
      <c r="TZM80" s="141"/>
      <c r="TZN80" s="141"/>
      <c r="TZO80" s="141"/>
      <c r="TZP80" s="141"/>
      <c r="TZQ80" s="141"/>
      <c r="TZR80" s="141"/>
      <c r="TZS80" s="141"/>
      <c r="TZT80" s="141"/>
      <c r="TZU80" s="141"/>
      <c r="TZV80" s="141"/>
      <c r="TZW80" s="141"/>
      <c r="TZX80" s="141"/>
      <c r="TZY80" s="141"/>
      <c r="TZZ80" s="141"/>
      <c r="UAA80" s="141"/>
      <c r="UAB80" s="141"/>
      <c r="UAC80" s="141"/>
      <c r="UAD80" s="141"/>
      <c r="UAE80" s="141"/>
      <c r="UAF80" s="141"/>
      <c r="UAG80" s="141"/>
      <c r="UAH80" s="141"/>
      <c r="UAI80" s="141"/>
      <c r="UAJ80" s="141"/>
      <c r="UAK80" s="141"/>
      <c r="UAL80" s="141"/>
      <c r="UAM80" s="141"/>
      <c r="UAN80" s="141"/>
      <c r="UAO80" s="141"/>
      <c r="UAP80" s="141"/>
      <c r="UAQ80" s="141"/>
      <c r="UAR80" s="141"/>
      <c r="UAS80" s="141"/>
      <c r="UAT80" s="141"/>
      <c r="UAU80" s="141"/>
      <c r="UAV80" s="141"/>
      <c r="UAW80" s="141"/>
      <c r="UAX80" s="141"/>
      <c r="UAY80" s="141"/>
      <c r="UAZ80" s="141"/>
      <c r="UBA80" s="141"/>
      <c r="UBB80" s="141"/>
      <c r="UBC80" s="141"/>
      <c r="UBD80" s="141"/>
      <c r="UBE80" s="141"/>
      <c r="UBF80" s="141"/>
      <c r="UBG80" s="141"/>
      <c r="UBH80" s="141"/>
      <c r="UBI80" s="141"/>
      <c r="UBJ80" s="141"/>
      <c r="UBK80" s="141"/>
      <c r="UBL80" s="141"/>
      <c r="UBM80" s="141"/>
      <c r="UBN80" s="141"/>
      <c r="UBO80" s="141"/>
      <c r="UBP80" s="141"/>
      <c r="UBQ80" s="141"/>
      <c r="UBR80" s="141"/>
      <c r="UBS80" s="141"/>
      <c r="UBT80" s="141"/>
      <c r="UBU80" s="141"/>
      <c r="UBV80" s="141"/>
      <c r="UBW80" s="141"/>
      <c r="UBX80" s="141"/>
      <c r="UBY80" s="141"/>
      <c r="UBZ80" s="141"/>
      <c r="UCA80" s="141"/>
      <c r="UCB80" s="141"/>
      <c r="UCC80" s="141"/>
      <c r="UCD80" s="141"/>
      <c r="UCE80" s="141"/>
      <c r="UCF80" s="141"/>
      <c r="UCG80" s="141"/>
      <c r="UCH80" s="141"/>
      <c r="UCI80" s="141"/>
      <c r="UCJ80" s="141"/>
      <c r="UCK80" s="141"/>
      <c r="UCL80" s="141"/>
      <c r="UCM80" s="141"/>
      <c r="UCN80" s="141"/>
      <c r="UCO80" s="141"/>
      <c r="UCP80" s="141"/>
      <c r="UCQ80" s="141"/>
      <c r="UCR80" s="141"/>
      <c r="UCS80" s="141"/>
      <c r="UCT80" s="141"/>
      <c r="UCU80" s="141"/>
      <c r="UCV80" s="141"/>
      <c r="UCW80" s="141"/>
      <c r="UCX80" s="141"/>
      <c r="UCY80" s="141"/>
      <c r="UCZ80" s="141"/>
      <c r="UDA80" s="141"/>
      <c r="UDB80" s="141"/>
      <c r="UDC80" s="141"/>
      <c r="UDD80" s="141"/>
      <c r="UDE80" s="141"/>
      <c r="UDF80" s="141"/>
      <c r="UDG80" s="141"/>
      <c r="UDH80" s="141"/>
      <c r="UDI80" s="141"/>
      <c r="UDJ80" s="141"/>
      <c r="UDK80" s="141"/>
      <c r="UDL80" s="141"/>
      <c r="UDM80" s="141"/>
      <c r="UDN80" s="141"/>
      <c r="UDO80" s="141"/>
      <c r="UDP80" s="141"/>
      <c r="UDQ80" s="141"/>
      <c r="UDR80" s="141"/>
      <c r="UDS80" s="141"/>
      <c r="UDT80" s="141"/>
      <c r="UDU80" s="141"/>
      <c r="UDV80" s="141"/>
      <c r="UDW80" s="141"/>
      <c r="UDX80" s="141"/>
      <c r="UDY80" s="141"/>
      <c r="UDZ80" s="141"/>
      <c r="UEA80" s="141"/>
      <c r="UEB80" s="141"/>
      <c r="UEC80" s="141"/>
      <c r="UED80" s="141"/>
      <c r="UEE80" s="141"/>
      <c r="UEF80" s="141"/>
      <c r="UEG80" s="141"/>
      <c r="UEH80" s="141"/>
      <c r="UEI80" s="141"/>
      <c r="UEJ80" s="141"/>
      <c r="UEK80" s="141"/>
      <c r="UEL80" s="141"/>
      <c r="UEM80" s="141"/>
      <c r="UEN80" s="141"/>
      <c r="UEO80" s="141"/>
      <c r="UEP80" s="141"/>
      <c r="UEQ80" s="141"/>
      <c r="UER80" s="141"/>
      <c r="UES80" s="141"/>
      <c r="UET80" s="141"/>
      <c r="UEU80" s="141"/>
      <c r="UEV80" s="141"/>
      <c r="UEW80" s="141"/>
      <c r="UEX80" s="141"/>
      <c r="UEY80" s="141"/>
      <c r="UEZ80" s="141"/>
      <c r="UFA80" s="141"/>
      <c r="UFB80" s="141"/>
      <c r="UFC80" s="141"/>
      <c r="UFD80" s="141"/>
      <c r="UFE80" s="141"/>
      <c r="UFF80" s="141"/>
      <c r="UFG80" s="141"/>
      <c r="UFH80" s="141"/>
      <c r="UFI80" s="141"/>
      <c r="UFJ80" s="141"/>
      <c r="UFK80" s="141"/>
      <c r="UFL80" s="141"/>
      <c r="UFM80" s="141"/>
      <c r="UFN80" s="141"/>
      <c r="UFO80" s="141"/>
      <c r="UFP80" s="141"/>
      <c r="UFQ80" s="141"/>
      <c r="UFR80" s="141"/>
      <c r="UFS80" s="141"/>
      <c r="UFT80" s="141"/>
      <c r="UFU80" s="141"/>
      <c r="UFV80" s="141"/>
      <c r="UFW80" s="141"/>
      <c r="UFX80" s="141"/>
      <c r="UFY80" s="141"/>
      <c r="UFZ80" s="141"/>
      <c r="UGA80" s="141"/>
      <c r="UGB80" s="141"/>
      <c r="UGC80" s="141"/>
      <c r="UGD80" s="141"/>
      <c r="UGE80" s="141"/>
      <c r="UGF80" s="141"/>
      <c r="UGG80" s="141"/>
      <c r="UGH80" s="141"/>
      <c r="UGI80" s="141"/>
      <c r="UGJ80" s="141"/>
      <c r="UGK80" s="141"/>
      <c r="UGL80" s="141"/>
      <c r="UGM80" s="141"/>
      <c r="UGN80" s="141"/>
      <c r="UGO80" s="141"/>
      <c r="UGP80" s="141"/>
      <c r="UGQ80" s="141"/>
      <c r="UGR80" s="141"/>
      <c r="UGS80" s="141"/>
      <c r="UGT80" s="141"/>
      <c r="UGU80" s="141"/>
      <c r="UGV80" s="141"/>
      <c r="UGW80" s="141"/>
      <c r="UGX80" s="141"/>
      <c r="UGY80" s="141"/>
      <c r="UGZ80" s="141"/>
      <c r="UHA80" s="141"/>
      <c r="UHB80" s="141"/>
      <c r="UHC80" s="141"/>
      <c r="UHD80" s="141"/>
      <c r="UHE80" s="141"/>
      <c r="UHF80" s="141"/>
      <c r="UHG80" s="141"/>
      <c r="UHH80" s="141"/>
      <c r="UHI80" s="141"/>
      <c r="UHJ80" s="141"/>
      <c r="UHK80" s="141"/>
      <c r="UHL80" s="141"/>
      <c r="UHM80" s="141"/>
      <c r="UHN80" s="141"/>
      <c r="UHO80" s="141"/>
      <c r="UHP80" s="141"/>
      <c r="UHQ80" s="141"/>
      <c r="UHR80" s="141"/>
      <c r="UHS80" s="141"/>
      <c r="UHT80" s="141"/>
      <c r="UHU80" s="141"/>
      <c r="UHV80" s="141"/>
      <c r="UHW80" s="141"/>
      <c r="UHX80" s="141"/>
      <c r="UHY80" s="141"/>
      <c r="UHZ80" s="141"/>
      <c r="UIA80" s="141"/>
      <c r="UIB80" s="141"/>
      <c r="UIC80" s="141"/>
      <c r="UID80" s="141"/>
      <c r="UIE80" s="141"/>
      <c r="UIF80" s="141"/>
      <c r="UIG80" s="141"/>
      <c r="UIH80" s="141"/>
      <c r="UII80" s="141"/>
      <c r="UIJ80" s="141"/>
      <c r="UIK80" s="141"/>
      <c r="UIL80" s="141"/>
      <c r="UIM80" s="141"/>
      <c r="UIN80" s="141"/>
      <c r="UIO80" s="141"/>
      <c r="UIP80" s="141"/>
      <c r="UIQ80" s="141"/>
      <c r="UIR80" s="141"/>
      <c r="UIS80" s="141"/>
      <c r="UIT80" s="141"/>
      <c r="UIU80" s="141"/>
      <c r="UIV80" s="141"/>
      <c r="UIW80" s="141"/>
      <c r="UIX80" s="141"/>
      <c r="UIY80" s="141"/>
      <c r="UIZ80" s="141"/>
      <c r="UJA80" s="141"/>
      <c r="UJB80" s="141"/>
      <c r="UJC80" s="141"/>
      <c r="UJD80" s="141"/>
      <c r="UJE80" s="141"/>
      <c r="UJF80" s="141"/>
      <c r="UJG80" s="141"/>
      <c r="UJH80" s="141"/>
      <c r="UJI80" s="141"/>
      <c r="UJJ80" s="141"/>
      <c r="UJK80" s="141"/>
      <c r="UJL80" s="141"/>
      <c r="UJM80" s="141"/>
      <c r="UJN80" s="141"/>
      <c r="UJO80" s="141"/>
      <c r="UJP80" s="141"/>
      <c r="UJQ80" s="141"/>
      <c r="UJR80" s="141"/>
      <c r="UJS80" s="141"/>
      <c r="UJT80" s="141"/>
      <c r="UJU80" s="141"/>
      <c r="UJV80" s="141"/>
      <c r="UJW80" s="141"/>
      <c r="UJX80" s="141"/>
      <c r="UJY80" s="141"/>
      <c r="UJZ80" s="141"/>
      <c r="UKA80" s="141"/>
      <c r="UKB80" s="141"/>
      <c r="UKC80" s="141"/>
      <c r="UKD80" s="141"/>
      <c r="UKE80" s="141"/>
      <c r="UKF80" s="141"/>
      <c r="UKG80" s="141"/>
      <c r="UKH80" s="141"/>
      <c r="UKI80" s="141"/>
      <c r="UKJ80" s="141"/>
      <c r="UKK80" s="141"/>
      <c r="UKL80" s="141"/>
      <c r="UKM80" s="141"/>
      <c r="UKN80" s="141"/>
      <c r="UKO80" s="141"/>
      <c r="UKP80" s="141"/>
      <c r="UKQ80" s="141"/>
      <c r="UKR80" s="141"/>
      <c r="UKS80" s="141"/>
      <c r="UKT80" s="141"/>
      <c r="UKU80" s="141"/>
      <c r="UKV80" s="141"/>
      <c r="UKW80" s="141"/>
      <c r="UKX80" s="141"/>
      <c r="UKY80" s="141"/>
      <c r="UKZ80" s="141"/>
      <c r="ULA80" s="141"/>
      <c r="ULB80" s="141"/>
      <c r="ULC80" s="141"/>
      <c r="ULD80" s="141"/>
      <c r="ULE80" s="141"/>
      <c r="ULF80" s="141"/>
      <c r="ULG80" s="141"/>
      <c r="ULH80" s="141"/>
      <c r="ULI80" s="141"/>
      <c r="ULJ80" s="141"/>
      <c r="ULK80" s="141"/>
      <c r="ULL80" s="141"/>
      <c r="ULM80" s="141"/>
      <c r="ULN80" s="141"/>
      <c r="ULO80" s="141"/>
      <c r="ULP80" s="141"/>
      <c r="ULQ80" s="141"/>
      <c r="ULR80" s="141"/>
      <c r="ULS80" s="141"/>
      <c r="ULT80" s="141"/>
      <c r="ULU80" s="141"/>
      <c r="ULV80" s="141"/>
      <c r="ULW80" s="141"/>
      <c r="ULX80" s="141"/>
      <c r="ULY80" s="141"/>
      <c r="ULZ80" s="141"/>
      <c r="UMA80" s="141"/>
      <c r="UMB80" s="141"/>
      <c r="UMC80" s="141"/>
      <c r="UMD80" s="141"/>
      <c r="UME80" s="141"/>
      <c r="UMF80" s="141"/>
      <c r="UMG80" s="141"/>
      <c r="UMH80" s="141"/>
      <c r="UMI80" s="141"/>
      <c r="UMJ80" s="141"/>
      <c r="UMK80" s="141"/>
      <c r="UML80" s="141"/>
      <c r="UMM80" s="141"/>
      <c r="UMN80" s="141"/>
      <c r="UMO80" s="141"/>
      <c r="UMP80" s="141"/>
      <c r="UMQ80" s="141"/>
      <c r="UMR80" s="141"/>
      <c r="UMS80" s="141"/>
      <c r="UMT80" s="141"/>
      <c r="UMU80" s="141"/>
      <c r="UMV80" s="141"/>
      <c r="UMW80" s="141"/>
      <c r="UMX80" s="141"/>
      <c r="UMY80" s="141"/>
      <c r="UMZ80" s="141"/>
      <c r="UNA80" s="141"/>
      <c r="UNB80" s="141"/>
      <c r="UNC80" s="141"/>
      <c r="UND80" s="141"/>
      <c r="UNE80" s="141"/>
      <c r="UNF80" s="141"/>
      <c r="UNG80" s="141"/>
      <c r="UNH80" s="141"/>
      <c r="UNI80" s="141"/>
      <c r="UNJ80" s="141"/>
      <c r="UNK80" s="141"/>
      <c r="UNL80" s="141"/>
      <c r="UNM80" s="141"/>
      <c r="UNN80" s="141"/>
      <c r="UNO80" s="141"/>
      <c r="UNP80" s="141"/>
      <c r="UNQ80" s="141"/>
      <c r="UNR80" s="141"/>
      <c r="UNS80" s="141"/>
      <c r="UNT80" s="141"/>
      <c r="UNU80" s="141"/>
      <c r="UNV80" s="141"/>
      <c r="UNW80" s="141"/>
      <c r="UNX80" s="141"/>
      <c r="UNY80" s="141"/>
      <c r="UNZ80" s="141"/>
      <c r="UOA80" s="141"/>
      <c r="UOB80" s="141"/>
      <c r="UOC80" s="141"/>
      <c r="UOD80" s="141"/>
      <c r="UOE80" s="141"/>
      <c r="UOF80" s="141"/>
      <c r="UOG80" s="141"/>
      <c r="UOH80" s="141"/>
      <c r="UOI80" s="141"/>
      <c r="UOJ80" s="141"/>
      <c r="UOK80" s="141"/>
      <c r="UOL80" s="141"/>
      <c r="UOM80" s="141"/>
      <c r="UON80" s="141"/>
      <c r="UOO80" s="141"/>
      <c r="UOP80" s="141"/>
      <c r="UOQ80" s="141"/>
      <c r="UOR80" s="141"/>
      <c r="UOS80" s="141"/>
      <c r="UOT80" s="141"/>
      <c r="UOU80" s="141"/>
      <c r="UOV80" s="141"/>
      <c r="UOW80" s="141"/>
      <c r="UOX80" s="141"/>
      <c r="UOY80" s="141"/>
      <c r="UOZ80" s="141"/>
      <c r="UPA80" s="141"/>
      <c r="UPB80" s="141"/>
      <c r="UPC80" s="141"/>
      <c r="UPD80" s="141"/>
      <c r="UPE80" s="141"/>
      <c r="UPF80" s="141"/>
      <c r="UPG80" s="141"/>
      <c r="UPH80" s="141"/>
      <c r="UPI80" s="141"/>
      <c r="UPJ80" s="141"/>
      <c r="UPK80" s="141"/>
      <c r="UPL80" s="141"/>
      <c r="UPM80" s="141"/>
      <c r="UPN80" s="141"/>
      <c r="UPO80" s="141"/>
      <c r="UPP80" s="141"/>
      <c r="UPQ80" s="141"/>
      <c r="UPR80" s="141"/>
      <c r="UPS80" s="141"/>
      <c r="UPT80" s="141"/>
      <c r="UPU80" s="141"/>
      <c r="UPV80" s="141"/>
      <c r="UPW80" s="141"/>
      <c r="UPX80" s="141"/>
      <c r="UPY80" s="141"/>
      <c r="UPZ80" s="141"/>
      <c r="UQA80" s="141"/>
      <c r="UQB80" s="141"/>
      <c r="UQC80" s="141"/>
      <c r="UQD80" s="141"/>
      <c r="UQE80" s="141"/>
      <c r="UQF80" s="141"/>
      <c r="UQG80" s="141"/>
      <c r="UQH80" s="141"/>
      <c r="UQI80" s="141"/>
      <c r="UQJ80" s="141"/>
      <c r="UQK80" s="141"/>
      <c r="UQL80" s="141"/>
      <c r="UQM80" s="141"/>
      <c r="UQN80" s="141"/>
      <c r="UQO80" s="141"/>
      <c r="UQP80" s="141"/>
      <c r="UQQ80" s="141"/>
      <c r="UQR80" s="141"/>
      <c r="UQS80" s="141"/>
      <c r="UQT80" s="141"/>
      <c r="UQU80" s="141"/>
      <c r="UQV80" s="141"/>
      <c r="UQW80" s="141"/>
      <c r="UQX80" s="141"/>
      <c r="UQY80" s="141"/>
      <c r="UQZ80" s="141"/>
      <c r="URA80" s="141"/>
      <c r="URB80" s="141"/>
      <c r="URC80" s="141"/>
      <c r="URD80" s="141"/>
      <c r="URE80" s="141"/>
      <c r="URF80" s="141"/>
      <c r="URG80" s="141"/>
      <c r="URH80" s="141"/>
      <c r="URI80" s="141"/>
      <c r="URJ80" s="141"/>
      <c r="URK80" s="141"/>
      <c r="URL80" s="141"/>
      <c r="URM80" s="141"/>
      <c r="URN80" s="141"/>
      <c r="URO80" s="141"/>
      <c r="URP80" s="141"/>
      <c r="URQ80" s="141"/>
      <c r="URR80" s="141"/>
      <c r="URS80" s="141"/>
      <c r="URT80" s="141"/>
      <c r="URU80" s="141"/>
      <c r="URV80" s="141"/>
      <c r="URW80" s="141"/>
      <c r="URX80" s="141"/>
      <c r="URY80" s="141"/>
      <c r="URZ80" s="141"/>
      <c r="USA80" s="141"/>
      <c r="USB80" s="141"/>
      <c r="USC80" s="141"/>
      <c r="USD80" s="141"/>
      <c r="USE80" s="141"/>
      <c r="USF80" s="141"/>
      <c r="USG80" s="141"/>
      <c r="USH80" s="141"/>
      <c r="USI80" s="141"/>
      <c r="USJ80" s="141"/>
      <c r="USK80" s="141"/>
      <c r="USL80" s="141"/>
      <c r="USM80" s="141"/>
      <c r="USN80" s="141"/>
      <c r="USO80" s="141"/>
      <c r="USP80" s="141"/>
      <c r="USQ80" s="141"/>
      <c r="USR80" s="141"/>
      <c r="USS80" s="141"/>
      <c r="UST80" s="141"/>
      <c r="USU80" s="141"/>
      <c r="USV80" s="141"/>
      <c r="USW80" s="141"/>
      <c r="USX80" s="141"/>
      <c r="USY80" s="141"/>
      <c r="USZ80" s="141"/>
      <c r="UTA80" s="141"/>
      <c r="UTB80" s="141"/>
      <c r="UTC80" s="141"/>
      <c r="UTD80" s="141"/>
      <c r="UTE80" s="141"/>
      <c r="UTF80" s="141"/>
      <c r="UTG80" s="141"/>
      <c r="UTH80" s="141"/>
      <c r="UTI80" s="141"/>
      <c r="UTJ80" s="141"/>
      <c r="UTK80" s="141"/>
      <c r="UTL80" s="141"/>
      <c r="UTM80" s="141"/>
      <c r="UTN80" s="141"/>
      <c r="UTO80" s="141"/>
      <c r="UTP80" s="141"/>
      <c r="UTQ80" s="141"/>
      <c r="UTR80" s="141"/>
      <c r="UTS80" s="141"/>
      <c r="UTT80" s="141"/>
      <c r="UTU80" s="141"/>
      <c r="UTV80" s="141"/>
      <c r="UTW80" s="141"/>
      <c r="UTX80" s="141"/>
      <c r="UTY80" s="141"/>
      <c r="UTZ80" s="141"/>
      <c r="UUA80" s="141"/>
      <c r="UUB80" s="141"/>
      <c r="UUC80" s="141"/>
      <c r="UUD80" s="141"/>
      <c r="UUE80" s="141"/>
      <c r="UUF80" s="141"/>
      <c r="UUG80" s="141"/>
      <c r="UUH80" s="141"/>
      <c r="UUI80" s="141"/>
      <c r="UUJ80" s="141"/>
      <c r="UUK80" s="141"/>
      <c r="UUL80" s="141"/>
      <c r="UUM80" s="141"/>
      <c r="UUN80" s="141"/>
      <c r="UUO80" s="141"/>
      <c r="UUP80" s="141"/>
      <c r="UUQ80" s="141"/>
      <c r="UUR80" s="141"/>
      <c r="UUS80" s="141"/>
      <c r="UUT80" s="141"/>
      <c r="UUU80" s="141"/>
      <c r="UUV80" s="141"/>
      <c r="UUW80" s="141"/>
      <c r="UUX80" s="141"/>
      <c r="UUY80" s="141"/>
      <c r="UUZ80" s="141"/>
      <c r="UVA80" s="141"/>
      <c r="UVB80" s="141"/>
      <c r="UVC80" s="141"/>
      <c r="UVD80" s="141"/>
      <c r="UVE80" s="141"/>
      <c r="UVF80" s="141"/>
      <c r="UVG80" s="141"/>
      <c r="UVH80" s="141"/>
      <c r="UVI80" s="141"/>
      <c r="UVJ80" s="141"/>
      <c r="UVK80" s="141"/>
      <c r="UVL80" s="141"/>
      <c r="UVM80" s="141"/>
      <c r="UVN80" s="141"/>
      <c r="UVO80" s="141"/>
      <c r="UVP80" s="141"/>
      <c r="UVQ80" s="141"/>
      <c r="UVR80" s="141"/>
      <c r="UVS80" s="141"/>
      <c r="UVT80" s="141"/>
      <c r="UVU80" s="141"/>
      <c r="UVV80" s="141"/>
      <c r="UVW80" s="141"/>
      <c r="UVX80" s="141"/>
      <c r="UVY80" s="141"/>
      <c r="UVZ80" s="141"/>
      <c r="UWA80" s="141"/>
      <c r="UWB80" s="141"/>
      <c r="UWC80" s="141"/>
      <c r="UWD80" s="141"/>
      <c r="UWE80" s="141"/>
      <c r="UWF80" s="141"/>
      <c r="UWG80" s="141"/>
      <c r="UWH80" s="141"/>
      <c r="UWI80" s="141"/>
      <c r="UWJ80" s="141"/>
      <c r="UWK80" s="141"/>
      <c r="UWL80" s="141"/>
      <c r="UWM80" s="141"/>
      <c r="UWN80" s="141"/>
      <c r="UWO80" s="141"/>
      <c r="UWP80" s="141"/>
      <c r="UWQ80" s="141"/>
      <c r="UWR80" s="141"/>
      <c r="UWS80" s="141"/>
      <c r="UWT80" s="141"/>
      <c r="UWU80" s="141"/>
      <c r="UWV80" s="141"/>
      <c r="UWW80" s="141"/>
      <c r="UWX80" s="141"/>
      <c r="UWY80" s="141"/>
      <c r="UWZ80" s="141"/>
      <c r="UXA80" s="141"/>
      <c r="UXB80" s="141"/>
      <c r="UXC80" s="141"/>
      <c r="UXD80" s="141"/>
      <c r="UXE80" s="141"/>
      <c r="UXF80" s="141"/>
      <c r="UXG80" s="141"/>
      <c r="UXH80" s="141"/>
      <c r="UXI80" s="141"/>
      <c r="UXJ80" s="141"/>
      <c r="UXK80" s="141"/>
      <c r="UXL80" s="141"/>
      <c r="UXM80" s="141"/>
      <c r="UXN80" s="141"/>
      <c r="UXO80" s="141"/>
      <c r="UXP80" s="141"/>
      <c r="UXQ80" s="141"/>
      <c r="UXR80" s="141"/>
      <c r="UXS80" s="141"/>
      <c r="UXT80" s="141"/>
      <c r="UXU80" s="141"/>
      <c r="UXV80" s="141"/>
      <c r="UXW80" s="141"/>
      <c r="UXX80" s="141"/>
      <c r="UXY80" s="141"/>
      <c r="UXZ80" s="141"/>
      <c r="UYA80" s="141"/>
      <c r="UYB80" s="141"/>
      <c r="UYC80" s="141"/>
      <c r="UYD80" s="141"/>
      <c r="UYE80" s="141"/>
      <c r="UYF80" s="141"/>
      <c r="UYG80" s="141"/>
      <c r="UYH80" s="141"/>
      <c r="UYI80" s="141"/>
      <c r="UYJ80" s="141"/>
      <c r="UYK80" s="141"/>
      <c r="UYL80" s="141"/>
      <c r="UYM80" s="141"/>
      <c r="UYN80" s="141"/>
      <c r="UYO80" s="141"/>
      <c r="UYP80" s="141"/>
      <c r="UYQ80" s="141"/>
      <c r="UYR80" s="141"/>
      <c r="UYS80" s="141"/>
      <c r="UYT80" s="141"/>
      <c r="UYU80" s="141"/>
      <c r="UYV80" s="141"/>
      <c r="UYW80" s="141"/>
      <c r="UYX80" s="141"/>
      <c r="UYY80" s="141"/>
      <c r="UYZ80" s="141"/>
      <c r="UZA80" s="141"/>
      <c r="UZB80" s="141"/>
      <c r="UZC80" s="141"/>
      <c r="UZD80" s="141"/>
      <c r="UZE80" s="141"/>
      <c r="UZF80" s="141"/>
      <c r="UZG80" s="141"/>
      <c r="UZH80" s="141"/>
      <c r="UZI80" s="141"/>
      <c r="UZJ80" s="141"/>
      <c r="UZK80" s="141"/>
      <c r="UZL80" s="141"/>
      <c r="UZM80" s="141"/>
      <c r="UZN80" s="141"/>
      <c r="UZO80" s="141"/>
      <c r="UZP80" s="141"/>
      <c r="UZQ80" s="141"/>
      <c r="UZR80" s="141"/>
      <c r="UZS80" s="141"/>
      <c r="UZT80" s="141"/>
      <c r="UZU80" s="141"/>
      <c r="UZV80" s="141"/>
      <c r="UZW80" s="141"/>
      <c r="UZX80" s="141"/>
      <c r="UZY80" s="141"/>
      <c r="UZZ80" s="141"/>
      <c r="VAA80" s="141"/>
      <c r="VAB80" s="141"/>
      <c r="VAC80" s="141"/>
      <c r="VAD80" s="141"/>
      <c r="VAE80" s="141"/>
      <c r="VAF80" s="141"/>
      <c r="VAG80" s="141"/>
      <c r="VAH80" s="141"/>
      <c r="VAI80" s="141"/>
      <c r="VAJ80" s="141"/>
      <c r="VAK80" s="141"/>
      <c r="VAL80" s="141"/>
      <c r="VAM80" s="141"/>
      <c r="VAN80" s="141"/>
      <c r="VAO80" s="141"/>
      <c r="VAP80" s="141"/>
      <c r="VAQ80" s="141"/>
      <c r="VAR80" s="141"/>
      <c r="VAS80" s="141"/>
      <c r="VAT80" s="141"/>
      <c r="VAU80" s="141"/>
      <c r="VAV80" s="141"/>
      <c r="VAW80" s="141"/>
      <c r="VAX80" s="141"/>
      <c r="VAY80" s="141"/>
      <c r="VAZ80" s="141"/>
      <c r="VBA80" s="141"/>
      <c r="VBB80" s="141"/>
      <c r="VBC80" s="141"/>
      <c r="VBD80" s="141"/>
      <c r="VBE80" s="141"/>
      <c r="VBF80" s="141"/>
      <c r="VBG80" s="141"/>
      <c r="VBH80" s="141"/>
      <c r="VBI80" s="141"/>
      <c r="VBJ80" s="141"/>
      <c r="VBK80" s="141"/>
      <c r="VBL80" s="141"/>
      <c r="VBM80" s="141"/>
      <c r="VBN80" s="141"/>
      <c r="VBO80" s="141"/>
      <c r="VBP80" s="141"/>
      <c r="VBQ80" s="141"/>
      <c r="VBR80" s="141"/>
      <c r="VBS80" s="141"/>
      <c r="VBT80" s="141"/>
      <c r="VBU80" s="141"/>
      <c r="VBV80" s="141"/>
      <c r="VBW80" s="141"/>
      <c r="VBX80" s="141"/>
      <c r="VBY80" s="141"/>
      <c r="VBZ80" s="141"/>
      <c r="VCA80" s="141"/>
      <c r="VCB80" s="141"/>
      <c r="VCC80" s="141"/>
      <c r="VCD80" s="141"/>
      <c r="VCE80" s="141"/>
      <c r="VCF80" s="141"/>
      <c r="VCG80" s="141"/>
      <c r="VCH80" s="141"/>
      <c r="VCI80" s="141"/>
      <c r="VCJ80" s="141"/>
      <c r="VCK80" s="141"/>
      <c r="VCL80" s="141"/>
      <c r="VCM80" s="141"/>
      <c r="VCN80" s="141"/>
      <c r="VCO80" s="141"/>
      <c r="VCP80" s="141"/>
      <c r="VCQ80" s="141"/>
      <c r="VCR80" s="141"/>
      <c r="VCS80" s="141"/>
      <c r="VCT80" s="141"/>
      <c r="VCU80" s="141"/>
      <c r="VCV80" s="141"/>
      <c r="VCW80" s="141"/>
      <c r="VCX80" s="141"/>
      <c r="VCY80" s="141"/>
      <c r="VCZ80" s="141"/>
      <c r="VDA80" s="141"/>
      <c r="VDB80" s="141"/>
      <c r="VDC80" s="141"/>
      <c r="VDD80" s="141"/>
      <c r="VDE80" s="141"/>
      <c r="VDF80" s="141"/>
      <c r="VDG80" s="141"/>
      <c r="VDH80" s="141"/>
      <c r="VDI80" s="141"/>
      <c r="VDJ80" s="141"/>
      <c r="VDK80" s="141"/>
      <c r="VDL80" s="141"/>
      <c r="VDM80" s="141"/>
      <c r="VDN80" s="141"/>
      <c r="VDO80" s="141"/>
      <c r="VDP80" s="141"/>
      <c r="VDQ80" s="141"/>
      <c r="VDR80" s="141"/>
      <c r="VDS80" s="141"/>
      <c r="VDT80" s="141"/>
      <c r="VDU80" s="141"/>
      <c r="VDV80" s="141"/>
      <c r="VDW80" s="141"/>
      <c r="VDX80" s="141"/>
      <c r="VDY80" s="141"/>
      <c r="VDZ80" s="141"/>
      <c r="VEA80" s="141"/>
      <c r="VEB80" s="141"/>
      <c r="VEC80" s="141"/>
      <c r="VED80" s="141"/>
      <c r="VEE80" s="141"/>
      <c r="VEF80" s="141"/>
      <c r="VEG80" s="141"/>
      <c r="VEH80" s="141"/>
      <c r="VEI80" s="141"/>
      <c r="VEJ80" s="141"/>
      <c r="VEK80" s="141"/>
      <c r="VEL80" s="141"/>
      <c r="VEM80" s="141"/>
      <c r="VEN80" s="141"/>
      <c r="VEO80" s="141"/>
      <c r="VEP80" s="141"/>
      <c r="VEQ80" s="141"/>
      <c r="VER80" s="141"/>
      <c r="VES80" s="141"/>
      <c r="VET80" s="141"/>
      <c r="VEU80" s="141"/>
      <c r="VEV80" s="141"/>
      <c r="VEW80" s="141"/>
      <c r="VEX80" s="141"/>
      <c r="VEY80" s="141"/>
      <c r="VEZ80" s="141"/>
      <c r="VFA80" s="141"/>
      <c r="VFB80" s="141"/>
      <c r="VFC80" s="141"/>
      <c r="VFD80" s="141"/>
      <c r="VFE80" s="141"/>
      <c r="VFF80" s="141"/>
      <c r="VFG80" s="141"/>
      <c r="VFH80" s="141"/>
      <c r="VFI80" s="141"/>
      <c r="VFJ80" s="141"/>
      <c r="VFK80" s="141"/>
      <c r="VFL80" s="141"/>
      <c r="VFM80" s="141"/>
      <c r="VFN80" s="141"/>
      <c r="VFO80" s="141"/>
      <c r="VFP80" s="141"/>
      <c r="VFQ80" s="141"/>
      <c r="VFR80" s="141"/>
      <c r="VFS80" s="141"/>
      <c r="VFT80" s="141"/>
      <c r="VFU80" s="141"/>
      <c r="VFV80" s="141"/>
      <c r="VFW80" s="141"/>
      <c r="VFX80" s="141"/>
      <c r="VFY80" s="141"/>
      <c r="VFZ80" s="141"/>
      <c r="VGA80" s="141"/>
      <c r="VGB80" s="141"/>
      <c r="VGC80" s="141"/>
      <c r="VGD80" s="141"/>
      <c r="VGE80" s="141"/>
      <c r="VGF80" s="141"/>
      <c r="VGG80" s="141"/>
      <c r="VGH80" s="141"/>
      <c r="VGI80" s="141"/>
      <c r="VGJ80" s="141"/>
      <c r="VGK80" s="141"/>
      <c r="VGL80" s="141"/>
      <c r="VGM80" s="141"/>
      <c r="VGN80" s="141"/>
      <c r="VGO80" s="141"/>
      <c r="VGP80" s="141"/>
      <c r="VGQ80" s="141"/>
      <c r="VGR80" s="141"/>
      <c r="VGS80" s="141"/>
      <c r="VGT80" s="141"/>
      <c r="VGU80" s="141"/>
      <c r="VGV80" s="141"/>
      <c r="VGW80" s="141"/>
      <c r="VGX80" s="141"/>
      <c r="VGY80" s="141"/>
      <c r="VGZ80" s="141"/>
      <c r="VHA80" s="141"/>
      <c r="VHB80" s="141"/>
      <c r="VHC80" s="141"/>
      <c r="VHD80" s="141"/>
      <c r="VHE80" s="141"/>
      <c r="VHF80" s="141"/>
      <c r="VHG80" s="141"/>
      <c r="VHH80" s="141"/>
      <c r="VHI80" s="141"/>
      <c r="VHJ80" s="141"/>
      <c r="VHK80" s="141"/>
      <c r="VHL80" s="141"/>
      <c r="VHM80" s="141"/>
      <c r="VHN80" s="141"/>
      <c r="VHO80" s="141"/>
      <c r="VHP80" s="141"/>
      <c r="VHQ80" s="141"/>
      <c r="VHR80" s="141"/>
      <c r="VHS80" s="141"/>
      <c r="VHT80" s="141"/>
      <c r="VHU80" s="141"/>
      <c r="VHV80" s="141"/>
      <c r="VHW80" s="141"/>
      <c r="VHX80" s="141"/>
      <c r="VHY80" s="141"/>
      <c r="VHZ80" s="141"/>
      <c r="VIA80" s="141"/>
      <c r="VIB80" s="141"/>
      <c r="VIC80" s="141"/>
      <c r="VID80" s="141"/>
      <c r="VIE80" s="141"/>
      <c r="VIF80" s="141"/>
      <c r="VIG80" s="141"/>
      <c r="VIH80" s="141"/>
      <c r="VII80" s="141"/>
      <c r="VIJ80" s="141"/>
      <c r="VIK80" s="141"/>
      <c r="VIL80" s="141"/>
      <c r="VIM80" s="141"/>
      <c r="VIN80" s="141"/>
      <c r="VIO80" s="141"/>
      <c r="VIP80" s="141"/>
      <c r="VIQ80" s="141"/>
      <c r="VIR80" s="141"/>
      <c r="VIS80" s="141"/>
      <c r="VIT80" s="141"/>
      <c r="VIU80" s="141"/>
      <c r="VIV80" s="141"/>
      <c r="VIW80" s="141"/>
      <c r="VIX80" s="141"/>
      <c r="VIY80" s="141"/>
      <c r="VIZ80" s="141"/>
      <c r="VJA80" s="141"/>
      <c r="VJB80" s="141"/>
      <c r="VJC80" s="141"/>
      <c r="VJD80" s="141"/>
      <c r="VJE80" s="141"/>
      <c r="VJF80" s="141"/>
      <c r="VJG80" s="141"/>
      <c r="VJH80" s="141"/>
      <c r="VJI80" s="141"/>
      <c r="VJJ80" s="141"/>
      <c r="VJK80" s="141"/>
      <c r="VJL80" s="141"/>
      <c r="VJM80" s="141"/>
      <c r="VJN80" s="141"/>
      <c r="VJO80" s="141"/>
      <c r="VJP80" s="141"/>
      <c r="VJQ80" s="141"/>
      <c r="VJR80" s="141"/>
      <c r="VJS80" s="141"/>
      <c r="VJT80" s="141"/>
      <c r="VJU80" s="141"/>
      <c r="VJV80" s="141"/>
      <c r="VJW80" s="141"/>
      <c r="VJX80" s="141"/>
      <c r="VJY80" s="141"/>
      <c r="VJZ80" s="141"/>
      <c r="VKA80" s="141"/>
      <c r="VKB80" s="141"/>
      <c r="VKC80" s="141"/>
      <c r="VKD80" s="141"/>
      <c r="VKE80" s="141"/>
      <c r="VKF80" s="141"/>
      <c r="VKG80" s="141"/>
      <c r="VKH80" s="141"/>
      <c r="VKI80" s="141"/>
      <c r="VKJ80" s="141"/>
      <c r="VKK80" s="141"/>
      <c r="VKL80" s="141"/>
      <c r="VKM80" s="141"/>
      <c r="VKN80" s="141"/>
      <c r="VKO80" s="141"/>
      <c r="VKP80" s="141"/>
      <c r="VKQ80" s="141"/>
      <c r="VKR80" s="141"/>
      <c r="VKS80" s="141"/>
      <c r="VKT80" s="141"/>
      <c r="VKU80" s="141"/>
      <c r="VKV80" s="141"/>
      <c r="VKW80" s="141"/>
      <c r="VKX80" s="141"/>
      <c r="VKY80" s="141"/>
      <c r="VKZ80" s="141"/>
      <c r="VLA80" s="141"/>
      <c r="VLB80" s="141"/>
      <c r="VLC80" s="141"/>
      <c r="VLD80" s="141"/>
      <c r="VLE80" s="141"/>
      <c r="VLF80" s="141"/>
      <c r="VLG80" s="141"/>
      <c r="VLH80" s="141"/>
      <c r="VLI80" s="141"/>
      <c r="VLJ80" s="141"/>
      <c r="VLK80" s="141"/>
      <c r="VLL80" s="141"/>
      <c r="VLM80" s="141"/>
      <c r="VLN80" s="141"/>
      <c r="VLO80" s="141"/>
      <c r="VLP80" s="141"/>
      <c r="VLQ80" s="141"/>
      <c r="VLR80" s="141"/>
      <c r="VLS80" s="141"/>
      <c r="VLT80" s="141"/>
      <c r="VLU80" s="141"/>
      <c r="VLV80" s="141"/>
      <c r="VLW80" s="141"/>
      <c r="VLX80" s="141"/>
      <c r="VLY80" s="141"/>
      <c r="VLZ80" s="141"/>
      <c r="VMA80" s="141"/>
      <c r="VMB80" s="141"/>
      <c r="VMC80" s="141"/>
      <c r="VMD80" s="141"/>
      <c r="VME80" s="141"/>
      <c r="VMF80" s="141"/>
      <c r="VMG80" s="141"/>
      <c r="VMH80" s="141"/>
      <c r="VMI80" s="141"/>
      <c r="VMJ80" s="141"/>
      <c r="VMK80" s="141"/>
      <c r="VML80" s="141"/>
      <c r="VMM80" s="141"/>
      <c r="VMN80" s="141"/>
      <c r="VMO80" s="141"/>
      <c r="VMP80" s="141"/>
      <c r="VMQ80" s="141"/>
      <c r="VMR80" s="141"/>
      <c r="VMS80" s="141"/>
      <c r="VMT80" s="141"/>
      <c r="VMU80" s="141"/>
      <c r="VMV80" s="141"/>
      <c r="VMW80" s="141"/>
      <c r="VMX80" s="141"/>
      <c r="VMY80" s="141"/>
      <c r="VMZ80" s="141"/>
      <c r="VNA80" s="141"/>
      <c r="VNB80" s="141"/>
      <c r="VNC80" s="141"/>
      <c r="VND80" s="141"/>
      <c r="VNE80" s="141"/>
      <c r="VNF80" s="141"/>
      <c r="VNG80" s="141"/>
      <c r="VNH80" s="141"/>
      <c r="VNI80" s="141"/>
      <c r="VNJ80" s="141"/>
      <c r="VNK80" s="141"/>
      <c r="VNL80" s="141"/>
      <c r="VNM80" s="141"/>
      <c r="VNN80" s="141"/>
      <c r="VNO80" s="141"/>
      <c r="VNP80" s="141"/>
      <c r="VNQ80" s="141"/>
      <c r="VNR80" s="141"/>
      <c r="VNS80" s="141"/>
      <c r="VNT80" s="141"/>
      <c r="VNU80" s="141"/>
      <c r="VNV80" s="141"/>
      <c r="VNW80" s="141"/>
      <c r="VNX80" s="141"/>
      <c r="VNY80" s="141"/>
      <c r="VNZ80" s="141"/>
      <c r="VOA80" s="141"/>
      <c r="VOB80" s="141"/>
      <c r="VOC80" s="141"/>
      <c r="VOD80" s="141"/>
      <c r="VOE80" s="141"/>
      <c r="VOF80" s="141"/>
      <c r="VOG80" s="141"/>
      <c r="VOH80" s="141"/>
      <c r="VOI80" s="141"/>
      <c r="VOJ80" s="141"/>
      <c r="VOK80" s="141"/>
      <c r="VOL80" s="141"/>
      <c r="VOM80" s="141"/>
      <c r="VON80" s="141"/>
      <c r="VOO80" s="141"/>
      <c r="VOP80" s="141"/>
      <c r="VOQ80" s="141"/>
      <c r="VOR80" s="141"/>
      <c r="VOS80" s="141"/>
      <c r="VOT80" s="141"/>
      <c r="VOU80" s="141"/>
      <c r="VOV80" s="141"/>
      <c r="VOW80" s="141"/>
      <c r="VOX80" s="141"/>
      <c r="VOY80" s="141"/>
      <c r="VOZ80" s="141"/>
      <c r="VPA80" s="141"/>
      <c r="VPB80" s="141"/>
      <c r="VPC80" s="141"/>
      <c r="VPD80" s="141"/>
      <c r="VPE80" s="141"/>
      <c r="VPF80" s="141"/>
      <c r="VPG80" s="141"/>
      <c r="VPH80" s="141"/>
      <c r="VPI80" s="141"/>
      <c r="VPJ80" s="141"/>
      <c r="VPK80" s="141"/>
      <c r="VPL80" s="141"/>
      <c r="VPM80" s="141"/>
      <c r="VPN80" s="141"/>
      <c r="VPO80" s="141"/>
      <c r="VPP80" s="141"/>
      <c r="VPQ80" s="141"/>
      <c r="VPR80" s="141"/>
      <c r="VPS80" s="141"/>
      <c r="VPT80" s="141"/>
      <c r="VPU80" s="141"/>
      <c r="VPV80" s="141"/>
      <c r="VPW80" s="141"/>
      <c r="VPX80" s="141"/>
      <c r="VPY80" s="141"/>
      <c r="VPZ80" s="141"/>
      <c r="VQA80" s="141"/>
      <c r="VQB80" s="141"/>
      <c r="VQC80" s="141"/>
      <c r="VQD80" s="141"/>
      <c r="VQE80" s="141"/>
      <c r="VQF80" s="141"/>
      <c r="VQG80" s="141"/>
      <c r="VQH80" s="141"/>
      <c r="VQI80" s="141"/>
      <c r="VQJ80" s="141"/>
      <c r="VQK80" s="141"/>
      <c r="VQL80" s="141"/>
      <c r="VQM80" s="141"/>
      <c r="VQN80" s="141"/>
      <c r="VQO80" s="141"/>
      <c r="VQP80" s="141"/>
      <c r="VQQ80" s="141"/>
      <c r="VQR80" s="141"/>
      <c r="VQS80" s="141"/>
      <c r="VQT80" s="141"/>
      <c r="VQU80" s="141"/>
      <c r="VQV80" s="141"/>
      <c r="VQW80" s="141"/>
      <c r="VQX80" s="141"/>
      <c r="VQY80" s="141"/>
      <c r="VQZ80" s="141"/>
      <c r="VRA80" s="141"/>
      <c r="VRB80" s="141"/>
      <c r="VRC80" s="141"/>
      <c r="VRD80" s="141"/>
      <c r="VRE80" s="141"/>
      <c r="VRF80" s="141"/>
      <c r="VRG80" s="141"/>
      <c r="VRH80" s="141"/>
      <c r="VRI80" s="141"/>
      <c r="VRJ80" s="141"/>
      <c r="VRK80" s="141"/>
      <c r="VRL80" s="141"/>
      <c r="VRM80" s="141"/>
      <c r="VRN80" s="141"/>
      <c r="VRO80" s="141"/>
      <c r="VRP80" s="141"/>
      <c r="VRQ80" s="141"/>
      <c r="VRR80" s="141"/>
      <c r="VRS80" s="141"/>
      <c r="VRT80" s="141"/>
      <c r="VRU80" s="141"/>
      <c r="VRV80" s="141"/>
      <c r="VRW80" s="141"/>
      <c r="VRX80" s="141"/>
      <c r="VRY80" s="141"/>
      <c r="VRZ80" s="141"/>
      <c r="VSA80" s="141"/>
      <c r="VSB80" s="141"/>
      <c r="VSC80" s="141"/>
      <c r="VSD80" s="141"/>
      <c r="VSE80" s="141"/>
      <c r="VSF80" s="141"/>
      <c r="VSG80" s="141"/>
      <c r="VSH80" s="141"/>
      <c r="VSI80" s="141"/>
      <c r="VSJ80" s="141"/>
      <c r="VSK80" s="141"/>
      <c r="VSL80" s="141"/>
      <c r="VSM80" s="141"/>
      <c r="VSN80" s="141"/>
      <c r="VSO80" s="141"/>
      <c r="VSP80" s="141"/>
      <c r="VSQ80" s="141"/>
      <c r="VSR80" s="141"/>
      <c r="VSS80" s="141"/>
      <c r="VST80" s="141"/>
      <c r="VSU80" s="141"/>
      <c r="VSV80" s="141"/>
      <c r="VSW80" s="141"/>
      <c r="VSX80" s="141"/>
      <c r="VSY80" s="141"/>
      <c r="VSZ80" s="141"/>
      <c r="VTA80" s="141"/>
      <c r="VTB80" s="141"/>
      <c r="VTC80" s="141"/>
      <c r="VTD80" s="141"/>
      <c r="VTE80" s="141"/>
      <c r="VTF80" s="141"/>
      <c r="VTG80" s="141"/>
      <c r="VTH80" s="141"/>
      <c r="VTI80" s="141"/>
      <c r="VTJ80" s="141"/>
      <c r="VTK80" s="141"/>
      <c r="VTL80" s="141"/>
      <c r="VTM80" s="141"/>
      <c r="VTN80" s="141"/>
      <c r="VTO80" s="141"/>
      <c r="VTP80" s="141"/>
      <c r="VTQ80" s="141"/>
      <c r="VTR80" s="141"/>
      <c r="VTS80" s="141"/>
      <c r="VTT80" s="141"/>
      <c r="VTU80" s="141"/>
      <c r="VTV80" s="141"/>
      <c r="VTW80" s="141"/>
      <c r="VTX80" s="141"/>
      <c r="VTY80" s="141"/>
      <c r="VTZ80" s="141"/>
      <c r="VUA80" s="141"/>
      <c r="VUB80" s="141"/>
      <c r="VUC80" s="141"/>
      <c r="VUD80" s="141"/>
      <c r="VUE80" s="141"/>
      <c r="VUF80" s="141"/>
      <c r="VUG80" s="141"/>
      <c r="VUH80" s="141"/>
      <c r="VUI80" s="141"/>
      <c r="VUJ80" s="141"/>
      <c r="VUK80" s="141"/>
      <c r="VUL80" s="141"/>
      <c r="VUM80" s="141"/>
      <c r="VUN80" s="141"/>
      <c r="VUO80" s="141"/>
      <c r="VUP80" s="141"/>
      <c r="VUQ80" s="141"/>
      <c r="VUR80" s="141"/>
      <c r="VUS80" s="141"/>
      <c r="VUT80" s="141"/>
      <c r="VUU80" s="141"/>
      <c r="VUV80" s="141"/>
      <c r="VUW80" s="141"/>
      <c r="VUX80" s="141"/>
      <c r="VUY80" s="141"/>
      <c r="VUZ80" s="141"/>
      <c r="VVA80" s="141"/>
      <c r="VVB80" s="141"/>
      <c r="VVC80" s="141"/>
      <c r="VVD80" s="141"/>
      <c r="VVE80" s="141"/>
      <c r="VVF80" s="141"/>
      <c r="VVG80" s="141"/>
      <c r="VVH80" s="141"/>
      <c r="VVI80" s="141"/>
      <c r="VVJ80" s="141"/>
      <c r="VVK80" s="141"/>
      <c r="VVL80" s="141"/>
      <c r="VVM80" s="141"/>
      <c r="VVN80" s="141"/>
      <c r="VVO80" s="141"/>
      <c r="VVP80" s="141"/>
      <c r="VVQ80" s="141"/>
      <c r="VVR80" s="141"/>
      <c r="VVS80" s="141"/>
      <c r="VVT80" s="141"/>
      <c r="VVU80" s="141"/>
      <c r="VVV80" s="141"/>
      <c r="VVW80" s="141"/>
      <c r="VVX80" s="141"/>
      <c r="VVY80" s="141"/>
      <c r="VVZ80" s="141"/>
      <c r="VWA80" s="141"/>
      <c r="VWB80" s="141"/>
      <c r="VWC80" s="141"/>
      <c r="VWD80" s="141"/>
      <c r="VWE80" s="141"/>
      <c r="VWF80" s="141"/>
      <c r="VWG80" s="141"/>
      <c r="VWH80" s="141"/>
      <c r="VWI80" s="141"/>
      <c r="VWJ80" s="141"/>
      <c r="VWK80" s="141"/>
      <c r="VWL80" s="141"/>
      <c r="VWM80" s="141"/>
      <c r="VWN80" s="141"/>
      <c r="VWO80" s="141"/>
      <c r="VWP80" s="141"/>
      <c r="VWQ80" s="141"/>
      <c r="VWR80" s="141"/>
      <c r="VWS80" s="141"/>
      <c r="VWT80" s="141"/>
      <c r="VWU80" s="141"/>
      <c r="VWV80" s="141"/>
      <c r="VWW80" s="141"/>
      <c r="VWX80" s="141"/>
      <c r="VWY80" s="141"/>
      <c r="VWZ80" s="141"/>
      <c r="VXA80" s="141"/>
      <c r="VXB80" s="141"/>
      <c r="VXC80" s="141"/>
      <c r="VXD80" s="141"/>
      <c r="VXE80" s="141"/>
      <c r="VXF80" s="141"/>
      <c r="VXG80" s="141"/>
      <c r="VXH80" s="141"/>
      <c r="VXI80" s="141"/>
      <c r="VXJ80" s="141"/>
      <c r="VXK80" s="141"/>
      <c r="VXL80" s="141"/>
      <c r="VXM80" s="141"/>
      <c r="VXN80" s="141"/>
      <c r="VXO80" s="141"/>
      <c r="VXP80" s="141"/>
      <c r="VXQ80" s="141"/>
      <c r="VXR80" s="141"/>
      <c r="VXS80" s="141"/>
      <c r="VXT80" s="141"/>
      <c r="VXU80" s="141"/>
      <c r="VXV80" s="141"/>
      <c r="VXW80" s="141"/>
      <c r="VXX80" s="141"/>
      <c r="VXY80" s="141"/>
      <c r="VXZ80" s="141"/>
      <c r="VYA80" s="141"/>
      <c r="VYB80" s="141"/>
      <c r="VYC80" s="141"/>
      <c r="VYD80" s="141"/>
      <c r="VYE80" s="141"/>
      <c r="VYF80" s="141"/>
      <c r="VYG80" s="141"/>
      <c r="VYH80" s="141"/>
      <c r="VYI80" s="141"/>
      <c r="VYJ80" s="141"/>
      <c r="VYK80" s="141"/>
      <c r="VYL80" s="141"/>
      <c r="VYM80" s="141"/>
      <c r="VYN80" s="141"/>
      <c r="VYO80" s="141"/>
      <c r="VYP80" s="141"/>
      <c r="VYQ80" s="141"/>
      <c r="VYR80" s="141"/>
      <c r="VYS80" s="141"/>
      <c r="VYT80" s="141"/>
      <c r="VYU80" s="141"/>
      <c r="VYV80" s="141"/>
      <c r="VYW80" s="141"/>
      <c r="VYX80" s="141"/>
      <c r="VYY80" s="141"/>
      <c r="VYZ80" s="141"/>
      <c r="VZA80" s="141"/>
      <c r="VZB80" s="141"/>
      <c r="VZC80" s="141"/>
      <c r="VZD80" s="141"/>
      <c r="VZE80" s="141"/>
      <c r="VZF80" s="141"/>
      <c r="VZG80" s="141"/>
      <c r="VZH80" s="141"/>
      <c r="VZI80" s="141"/>
      <c r="VZJ80" s="141"/>
      <c r="VZK80" s="141"/>
      <c r="VZL80" s="141"/>
      <c r="VZM80" s="141"/>
      <c r="VZN80" s="141"/>
      <c r="VZO80" s="141"/>
      <c r="VZP80" s="141"/>
      <c r="VZQ80" s="141"/>
      <c r="VZR80" s="141"/>
      <c r="VZS80" s="141"/>
      <c r="VZT80" s="141"/>
      <c r="VZU80" s="141"/>
      <c r="VZV80" s="141"/>
      <c r="VZW80" s="141"/>
      <c r="VZX80" s="141"/>
      <c r="VZY80" s="141"/>
      <c r="VZZ80" s="141"/>
      <c r="WAA80" s="141"/>
      <c r="WAB80" s="141"/>
      <c r="WAC80" s="141"/>
      <c r="WAD80" s="141"/>
      <c r="WAE80" s="141"/>
      <c r="WAF80" s="141"/>
      <c r="WAG80" s="141"/>
      <c r="WAH80" s="141"/>
      <c r="WAI80" s="141"/>
      <c r="WAJ80" s="141"/>
      <c r="WAK80" s="141"/>
      <c r="WAL80" s="141"/>
      <c r="WAM80" s="141"/>
      <c r="WAN80" s="141"/>
      <c r="WAO80" s="141"/>
      <c r="WAP80" s="141"/>
      <c r="WAQ80" s="141"/>
      <c r="WAR80" s="141"/>
      <c r="WAS80" s="141"/>
      <c r="WAT80" s="141"/>
      <c r="WAU80" s="141"/>
      <c r="WAV80" s="141"/>
      <c r="WAW80" s="141"/>
      <c r="WAX80" s="141"/>
      <c r="WAY80" s="141"/>
      <c r="WAZ80" s="141"/>
      <c r="WBA80" s="141"/>
      <c r="WBB80" s="141"/>
      <c r="WBC80" s="141"/>
      <c r="WBD80" s="141"/>
      <c r="WBE80" s="141"/>
      <c r="WBF80" s="141"/>
      <c r="WBG80" s="141"/>
      <c r="WBH80" s="141"/>
      <c r="WBI80" s="141"/>
      <c r="WBJ80" s="141"/>
      <c r="WBK80" s="141"/>
      <c r="WBL80" s="141"/>
      <c r="WBM80" s="141"/>
      <c r="WBN80" s="141"/>
      <c r="WBO80" s="141"/>
      <c r="WBP80" s="141"/>
      <c r="WBQ80" s="141"/>
      <c r="WBR80" s="141"/>
      <c r="WBS80" s="141"/>
      <c r="WBT80" s="141"/>
      <c r="WBU80" s="141"/>
      <c r="WBV80" s="141"/>
      <c r="WBW80" s="141"/>
      <c r="WBX80" s="141"/>
      <c r="WBY80" s="141"/>
      <c r="WBZ80" s="141"/>
      <c r="WCA80" s="141"/>
      <c r="WCB80" s="141"/>
      <c r="WCC80" s="141"/>
      <c r="WCD80" s="141"/>
      <c r="WCE80" s="141"/>
      <c r="WCF80" s="141"/>
      <c r="WCG80" s="141"/>
      <c r="WCH80" s="141"/>
      <c r="WCI80" s="141"/>
      <c r="WCJ80" s="141"/>
      <c r="WCK80" s="141"/>
      <c r="WCL80" s="141"/>
      <c r="WCM80" s="141"/>
      <c r="WCN80" s="141"/>
      <c r="WCO80" s="141"/>
      <c r="WCP80" s="141"/>
      <c r="WCQ80" s="141"/>
      <c r="WCR80" s="141"/>
      <c r="WCS80" s="141"/>
      <c r="WCT80" s="141"/>
      <c r="WCU80" s="141"/>
      <c r="WCV80" s="141"/>
      <c r="WCW80" s="141"/>
      <c r="WCX80" s="141"/>
      <c r="WCY80" s="141"/>
      <c r="WCZ80" s="141"/>
      <c r="WDA80" s="141"/>
      <c r="WDB80" s="141"/>
      <c r="WDC80" s="141"/>
      <c r="WDD80" s="141"/>
      <c r="WDE80" s="141"/>
      <c r="WDF80" s="141"/>
      <c r="WDG80" s="141"/>
      <c r="WDH80" s="141"/>
      <c r="WDI80" s="141"/>
      <c r="WDJ80" s="141"/>
      <c r="WDK80" s="141"/>
      <c r="WDL80" s="141"/>
      <c r="WDM80" s="141"/>
      <c r="WDN80" s="141"/>
      <c r="WDO80" s="141"/>
      <c r="WDP80" s="141"/>
      <c r="WDQ80" s="141"/>
      <c r="WDR80" s="141"/>
      <c r="WDS80" s="141"/>
      <c r="WDT80" s="141"/>
      <c r="WDU80" s="141"/>
      <c r="WDV80" s="141"/>
      <c r="WDW80" s="141"/>
      <c r="WDX80" s="141"/>
      <c r="WDY80" s="141"/>
      <c r="WDZ80" s="141"/>
      <c r="WEA80" s="141"/>
      <c r="WEB80" s="141"/>
      <c r="WEC80" s="141"/>
      <c r="WED80" s="141"/>
      <c r="WEE80" s="141"/>
      <c r="WEF80" s="141"/>
      <c r="WEG80" s="141"/>
      <c r="WEH80" s="141"/>
      <c r="WEI80" s="141"/>
      <c r="WEJ80" s="141"/>
      <c r="WEK80" s="141"/>
      <c r="WEL80" s="141"/>
      <c r="WEM80" s="141"/>
      <c r="WEN80" s="141"/>
      <c r="WEO80" s="141"/>
      <c r="WEP80" s="141"/>
      <c r="WEQ80" s="141"/>
      <c r="WER80" s="141"/>
      <c r="WES80" s="141"/>
      <c r="WET80" s="141"/>
      <c r="WEU80" s="141"/>
      <c r="WEV80" s="141"/>
      <c r="WEW80" s="141"/>
      <c r="WEX80" s="141"/>
      <c r="WEY80" s="141"/>
      <c r="WEZ80" s="141"/>
      <c r="WFA80" s="141"/>
      <c r="WFB80" s="141"/>
      <c r="WFC80" s="141"/>
      <c r="WFD80" s="141"/>
      <c r="WFE80" s="141"/>
      <c r="WFF80" s="141"/>
      <c r="WFG80" s="141"/>
      <c r="WFH80" s="141"/>
      <c r="WFI80" s="141"/>
      <c r="WFJ80" s="141"/>
      <c r="WFK80" s="141"/>
      <c r="WFL80" s="141"/>
      <c r="WFM80" s="141"/>
      <c r="WFN80" s="141"/>
      <c r="WFO80" s="141"/>
      <c r="WFP80" s="141"/>
      <c r="WFQ80" s="141"/>
      <c r="WFR80" s="141"/>
      <c r="WFS80" s="141"/>
      <c r="WFT80" s="141"/>
      <c r="WFU80" s="141"/>
      <c r="WFV80" s="141"/>
      <c r="WFW80" s="141"/>
      <c r="WFX80" s="141"/>
      <c r="WFY80" s="141"/>
      <c r="WFZ80" s="141"/>
      <c r="WGA80" s="141"/>
      <c r="WGB80" s="141"/>
      <c r="WGC80" s="141"/>
      <c r="WGD80" s="141"/>
      <c r="WGE80" s="141"/>
      <c r="WGF80" s="141"/>
      <c r="WGG80" s="141"/>
      <c r="WGH80" s="141"/>
      <c r="WGI80" s="141"/>
      <c r="WGJ80" s="141"/>
      <c r="WGK80" s="141"/>
      <c r="WGL80" s="141"/>
      <c r="WGM80" s="141"/>
      <c r="WGN80" s="141"/>
      <c r="WGO80" s="141"/>
      <c r="WGP80" s="141"/>
      <c r="WGQ80" s="141"/>
      <c r="WGR80" s="141"/>
      <c r="WGS80" s="141"/>
      <c r="WGT80" s="141"/>
      <c r="WGU80" s="141"/>
      <c r="WGV80" s="141"/>
      <c r="WGW80" s="141"/>
      <c r="WGX80" s="141"/>
      <c r="WGY80" s="141"/>
      <c r="WGZ80" s="141"/>
      <c r="WHA80" s="141"/>
      <c r="WHB80" s="141"/>
      <c r="WHC80" s="141"/>
      <c r="WHD80" s="141"/>
      <c r="WHE80" s="141"/>
      <c r="WHF80" s="141"/>
      <c r="WHG80" s="141"/>
      <c r="WHH80" s="141"/>
      <c r="WHI80" s="141"/>
      <c r="WHJ80" s="141"/>
      <c r="WHK80" s="141"/>
      <c r="WHL80" s="141"/>
      <c r="WHM80" s="141"/>
      <c r="WHN80" s="141"/>
      <c r="WHO80" s="141"/>
      <c r="WHP80" s="141"/>
      <c r="WHQ80" s="141"/>
      <c r="WHR80" s="141"/>
      <c r="WHS80" s="141"/>
      <c r="WHT80" s="141"/>
      <c r="WHU80" s="141"/>
      <c r="WHV80" s="141"/>
      <c r="WHW80" s="141"/>
      <c r="WHX80" s="141"/>
      <c r="WHY80" s="141"/>
      <c r="WHZ80" s="141"/>
      <c r="WIA80" s="141"/>
      <c r="WIB80" s="141"/>
      <c r="WIC80" s="141"/>
      <c r="WID80" s="141"/>
      <c r="WIE80" s="141"/>
      <c r="WIF80" s="141"/>
      <c r="WIG80" s="141"/>
      <c r="WIH80" s="141"/>
      <c r="WII80" s="141"/>
      <c r="WIJ80" s="141"/>
      <c r="WIK80" s="141"/>
      <c r="WIL80" s="141"/>
      <c r="WIM80" s="141"/>
      <c r="WIN80" s="141"/>
      <c r="WIO80" s="141"/>
      <c r="WIP80" s="141"/>
      <c r="WIQ80" s="141"/>
      <c r="WIR80" s="141"/>
      <c r="WIS80" s="141"/>
      <c r="WIT80" s="141"/>
      <c r="WIU80" s="141"/>
      <c r="WIV80" s="141"/>
      <c r="WIW80" s="141"/>
      <c r="WIX80" s="141"/>
      <c r="WIY80" s="141"/>
      <c r="WIZ80" s="141"/>
      <c r="WJA80" s="141"/>
      <c r="WJB80" s="141"/>
      <c r="WJC80" s="141"/>
      <c r="WJD80" s="141"/>
      <c r="WJE80" s="141"/>
      <c r="WJF80" s="141"/>
      <c r="WJG80" s="141"/>
      <c r="WJH80" s="141"/>
      <c r="WJI80" s="141"/>
      <c r="WJJ80" s="141"/>
      <c r="WJK80" s="141"/>
      <c r="WJL80" s="141"/>
      <c r="WJM80" s="141"/>
      <c r="WJN80" s="141"/>
      <c r="WJO80" s="141"/>
      <c r="WJP80" s="141"/>
      <c r="WJQ80" s="141"/>
      <c r="WJR80" s="141"/>
      <c r="WJS80" s="141"/>
      <c r="WJT80" s="141"/>
      <c r="WJU80" s="141"/>
      <c r="WJV80" s="141"/>
      <c r="WJW80" s="141"/>
      <c r="WJX80" s="141"/>
      <c r="WJY80" s="141"/>
      <c r="WJZ80" s="141"/>
      <c r="WKA80" s="141"/>
      <c r="WKB80" s="141"/>
      <c r="WKC80" s="141"/>
      <c r="WKD80" s="141"/>
      <c r="WKE80" s="141"/>
      <c r="WKF80" s="141"/>
      <c r="WKG80" s="141"/>
      <c r="WKH80" s="141"/>
      <c r="WKI80" s="141"/>
      <c r="WKJ80" s="141"/>
      <c r="WKK80" s="141"/>
      <c r="WKL80" s="141"/>
      <c r="WKM80" s="141"/>
      <c r="WKN80" s="141"/>
      <c r="WKO80" s="141"/>
      <c r="WKP80" s="141"/>
      <c r="WKQ80" s="141"/>
      <c r="WKR80" s="141"/>
      <c r="WKS80" s="141"/>
      <c r="WKT80" s="141"/>
      <c r="WKU80" s="141"/>
      <c r="WKV80" s="141"/>
      <c r="WKW80" s="141"/>
      <c r="WKX80" s="141"/>
      <c r="WKY80" s="141"/>
      <c r="WKZ80" s="141"/>
      <c r="WLA80" s="141"/>
      <c r="WLB80" s="141"/>
      <c r="WLC80" s="141"/>
      <c r="WLD80" s="141"/>
      <c r="WLE80" s="141"/>
      <c r="WLF80" s="141"/>
      <c r="WLG80" s="141"/>
      <c r="WLH80" s="141"/>
      <c r="WLI80" s="141"/>
      <c r="WLJ80" s="141"/>
      <c r="WLK80" s="141"/>
      <c r="WLL80" s="141"/>
      <c r="WLM80" s="141"/>
      <c r="WLN80" s="141"/>
      <c r="WLO80" s="141"/>
      <c r="WLP80" s="141"/>
      <c r="WLQ80" s="141"/>
      <c r="WLR80" s="141"/>
      <c r="WLS80" s="141"/>
      <c r="WLT80" s="141"/>
      <c r="WLU80" s="141"/>
      <c r="WLV80" s="141"/>
      <c r="WLW80" s="141"/>
      <c r="WLX80" s="141"/>
      <c r="WLY80" s="141"/>
      <c r="WLZ80" s="141"/>
      <c r="WMA80" s="141"/>
      <c r="WMB80" s="141"/>
      <c r="WMC80" s="141"/>
      <c r="WMD80" s="141"/>
      <c r="WME80" s="141"/>
      <c r="WMF80" s="141"/>
      <c r="WMG80" s="141"/>
      <c r="WMH80" s="141"/>
      <c r="WMI80" s="141"/>
      <c r="WMJ80" s="141"/>
      <c r="WMK80" s="141"/>
      <c r="WML80" s="141"/>
      <c r="WMM80" s="141"/>
      <c r="WMN80" s="141"/>
      <c r="WMO80" s="141"/>
      <c r="WMP80" s="141"/>
      <c r="WMQ80" s="141"/>
      <c r="WMR80" s="141"/>
      <c r="WMS80" s="141"/>
      <c r="WMT80" s="141"/>
      <c r="WMU80" s="141"/>
      <c r="WMV80" s="141"/>
      <c r="WMW80" s="141"/>
      <c r="WMX80" s="141"/>
      <c r="WMY80" s="141"/>
      <c r="WMZ80" s="141"/>
      <c r="WNA80" s="141"/>
      <c r="WNB80" s="141"/>
      <c r="WNC80" s="141"/>
      <c r="WND80" s="141"/>
      <c r="WNE80" s="141"/>
      <c r="WNF80" s="141"/>
      <c r="WNG80" s="141"/>
      <c r="WNH80" s="141"/>
      <c r="WNI80" s="141"/>
      <c r="WNJ80" s="141"/>
      <c r="WNK80" s="141"/>
      <c r="WNL80" s="141"/>
      <c r="WNM80" s="141"/>
      <c r="WNN80" s="141"/>
      <c r="WNO80" s="141"/>
      <c r="WNP80" s="141"/>
      <c r="WNQ80" s="141"/>
      <c r="WNR80" s="141"/>
      <c r="WNS80" s="141"/>
      <c r="WNT80" s="141"/>
      <c r="WNU80" s="141"/>
      <c r="WNV80" s="141"/>
      <c r="WNW80" s="141"/>
      <c r="WNX80" s="141"/>
      <c r="WNY80" s="141"/>
      <c r="WNZ80" s="141"/>
      <c r="WOA80" s="141"/>
      <c r="WOB80" s="141"/>
      <c r="WOC80" s="141"/>
      <c r="WOD80" s="141"/>
      <c r="WOE80" s="141"/>
      <c r="WOF80" s="141"/>
      <c r="WOG80" s="141"/>
      <c r="WOH80" s="141"/>
      <c r="WOI80" s="141"/>
      <c r="WOJ80" s="141"/>
      <c r="WOK80" s="141"/>
      <c r="WOL80" s="141"/>
      <c r="WOM80" s="141"/>
      <c r="WON80" s="141"/>
      <c r="WOO80" s="141"/>
      <c r="WOP80" s="141"/>
      <c r="WOQ80" s="141"/>
      <c r="WOR80" s="141"/>
      <c r="WOS80" s="141"/>
      <c r="WOT80" s="141"/>
      <c r="WOU80" s="141"/>
      <c r="WOV80" s="141"/>
      <c r="WOW80" s="141"/>
      <c r="WOX80" s="141"/>
      <c r="WOY80" s="141"/>
      <c r="WOZ80" s="141"/>
      <c r="WPA80" s="141"/>
      <c r="WPB80" s="141"/>
      <c r="WPC80" s="141"/>
      <c r="WPD80" s="141"/>
      <c r="WPE80" s="141"/>
      <c r="WPF80" s="141"/>
      <c r="WPG80" s="141"/>
      <c r="WPH80" s="141"/>
      <c r="WPI80" s="141"/>
      <c r="WPJ80" s="141"/>
      <c r="WPK80" s="141"/>
      <c r="WPL80" s="141"/>
      <c r="WPM80" s="141"/>
      <c r="WPN80" s="141"/>
      <c r="WPO80" s="141"/>
      <c r="WPP80" s="141"/>
      <c r="WPQ80" s="141"/>
      <c r="WPR80" s="141"/>
      <c r="WPS80" s="141"/>
      <c r="WPT80" s="141"/>
      <c r="WPU80" s="141"/>
      <c r="WPV80" s="141"/>
      <c r="WPW80" s="141"/>
      <c r="WPX80" s="141"/>
      <c r="WPY80" s="141"/>
      <c r="WPZ80" s="141"/>
      <c r="WQA80" s="141"/>
      <c r="WQB80" s="141"/>
      <c r="WQC80" s="141"/>
      <c r="WQD80" s="141"/>
      <c r="WQE80" s="141"/>
      <c r="WQF80" s="141"/>
      <c r="WQG80" s="141"/>
      <c r="WQH80" s="141"/>
      <c r="WQI80" s="141"/>
      <c r="WQJ80" s="141"/>
      <c r="WQK80" s="141"/>
      <c r="WQL80" s="141"/>
      <c r="WQM80" s="141"/>
      <c r="WQN80" s="141"/>
      <c r="WQO80" s="141"/>
      <c r="WQP80" s="141"/>
      <c r="WQQ80" s="141"/>
      <c r="WQR80" s="141"/>
      <c r="WQS80" s="141"/>
      <c r="WQT80" s="141"/>
      <c r="WQU80" s="141"/>
      <c r="WQV80" s="141"/>
      <c r="WQW80" s="141"/>
      <c r="WQX80" s="141"/>
      <c r="WQY80" s="141"/>
      <c r="WQZ80" s="141"/>
      <c r="WRA80" s="141"/>
      <c r="WRB80" s="141"/>
      <c r="WRC80" s="141"/>
      <c r="WRD80" s="141"/>
      <c r="WRE80" s="141"/>
      <c r="WRF80" s="141"/>
      <c r="WRG80" s="141"/>
      <c r="WRH80" s="141"/>
      <c r="WRI80" s="141"/>
      <c r="WRJ80" s="141"/>
      <c r="WRK80" s="141"/>
      <c r="WRL80" s="141"/>
      <c r="WRM80" s="141"/>
      <c r="WRN80" s="141"/>
      <c r="WRO80" s="141"/>
      <c r="WRP80" s="141"/>
      <c r="WRQ80" s="141"/>
      <c r="WRR80" s="141"/>
      <c r="WRS80" s="141"/>
      <c r="WRT80" s="141"/>
      <c r="WRU80" s="141"/>
      <c r="WRV80" s="141"/>
      <c r="WRW80" s="141"/>
      <c r="WRX80" s="141"/>
      <c r="WRY80" s="141"/>
      <c r="WRZ80" s="141"/>
      <c r="WSA80" s="141"/>
      <c r="WSB80" s="141"/>
      <c r="WSC80" s="141"/>
      <c r="WSD80" s="141"/>
      <c r="WSE80" s="141"/>
      <c r="WSF80" s="141"/>
      <c r="WSG80" s="141"/>
      <c r="WSH80" s="141"/>
      <c r="WSI80" s="141"/>
      <c r="WSJ80" s="141"/>
      <c r="WSK80" s="141"/>
      <c r="WSL80" s="141"/>
      <c r="WSM80" s="141"/>
      <c r="WSN80" s="141"/>
      <c r="WSO80" s="141"/>
      <c r="WSP80" s="141"/>
      <c r="WSQ80" s="141"/>
      <c r="WSR80" s="141"/>
      <c r="WSS80" s="141"/>
      <c r="WST80" s="141"/>
      <c r="WSU80" s="141"/>
      <c r="WSV80" s="141"/>
      <c r="WSW80" s="141"/>
      <c r="WSX80" s="141"/>
      <c r="WSY80" s="141"/>
      <c r="WSZ80" s="141"/>
      <c r="WTA80" s="141"/>
      <c r="WTB80" s="141"/>
      <c r="WTC80" s="141"/>
      <c r="WTD80" s="141"/>
      <c r="WTE80" s="141"/>
      <c r="WTF80" s="141"/>
      <c r="WTG80" s="141"/>
      <c r="WTH80" s="141"/>
      <c r="WTI80" s="141"/>
      <c r="WTJ80" s="141"/>
      <c r="WTK80" s="141"/>
      <c r="WTL80" s="141"/>
      <c r="WTM80" s="141"/>
      <c r="WTN80" s="141"/>
      <c r="WTO80" s="141"/>
      <c r="WTP80" s="141"/>
      <c r="WTQ80" s="141"/>
      <c r="WTR80" s="141"/>
      <c r="WTS80" s="141"/>
      <c r="WTT80" s="141"/>
      <c r="WTU80" s="141"/>
      <c r="WTV80" s="141"/>
      <c r="WTW80" s="141"/>
      <c r="WTX80" s="141"/>
      <c r="WTY80" s="141"/>
      <c r="WTZ80" s="141"/>
      <c r="WUA80" s="141"/>
      <c r="WUB80" s="141"/>
      <c r="WUC80" s="141"/>
      <c r="WUD80" s="141"/>
      <c r="WUE80" s="141"/>
      <c r="WUF80" s="141"/>
      <c r="WUG80" s="141"/>
      <c r="WUH80" s="141"/>
      <c r="WUI80" s="141"/>
      <c r="WUJ80" s="141"/>
      <c r="WUK80" s="141"/>
      <c r="WUL80" s="141"/>
      <c r="WUM80" s="141"/>
      <c r="WUN80" s="141"/>
      <c r="WUO80" s="141"/>
      <c r="WUP80" s="141"/>
      <c r="WUQ80" s="141"/>
      <c r="WUR80" s="141"/>
      <c r="WUS80" s="141"/>
      <c r="WUT80" s="141"/>
      <c r="WUU80" s="141"/>
      <c r="WUV80" s="141"/>
      <c r="WUW80" s="141"/>
      <c r="WUX80" s="141"/>
      <c r="WUY80" s="141"/>
      <c r="WUZ80" s="141"/>
      <c r="WVA80" s="141"/>
      <c r="WVB80" s="141"/>
      <c r="WVC80" s="141"/>
      <c r="WVD80" s="141"/>
      <c r="WVE80" s="141"/>
      <c r="WVF80" s="141"/>
      <c r="WVG80" s="141"/>
      <c r="WVH80" s="141"/>
      <c r="WVI80" s="141"/>
      <c r="WVJ80" s="141"/>
      <c r="WVK80" s="141"/>
      <c r="WVL80" s="141"/>
      <c r="WVM80" s="141"/>
      <c r="WVN80" s="141"/>
      <c r="WVO80" s="141"/>
      <c r="WVP80" s="141"/>
      <c r="WVQ80" s="141"/>
      <c r="WVR80" s="141"/>
      <c r="WVS80" s="141"/>
      <c r="WVT80" s="141"/>
      <c r="WVU80" s="141"/>
      <c r="WVV80" s="141"/>
      <c r="WVW80" s="141"/>
      <c r="WVX80" s="141"/>
      <c r="WVY80" s="141"/>
      <c r="WVZ80" s="141"/>
      <c r="WWA80" s="141"/>
      <c r="WWB80" s="141"/>
      <c r="WWC80" s="141"/>
      <c r="WWD80" s="141"/>
      <c r="WWE80" s="141"/>
      <c r="WWF80" s="141"/>
      <c r="WWG80" s="141"/>
      <c r="WWH80" s="141"/>
      <c r="WWI80" s="141"/>
      <c r="WWJ80" s="141"/>
      <c r="WWK80" s="141"/>
      <c r="WWL80" s="141"/>
      <c r="WWM80" s="141"/>
      <c r="WWN80" s="141"/>
      <c r="WWO80" s="141"/>
      <c r="WWP80" s="141"/>
      <c r="WWQ80" s="141"/>
      <c r="WWR80" s="141"/>
      <c r="WWS80" s="141"/>
      <c r="WWT80" s="141"/>
      <c r="WWU80" s="141"/>
      <c r="WWV80" s="141"/>
      <c r="WWW80" s="141"/>
      <c r="WWX80" s="141"/>
      <c r="WWY80" s="141"/>
      <c r="WWZ80" s="141"/>
      <c r="WXA80" s="141"/>
      <c r="WXB80" s="141"/>
      <c r="WXC80" s="141"/>
      <c r="WXD80" s="141"/>
      <c r="WXE80" s="141"/>
      <c r="WXF80" s="141"/>
      <c r="WXG80" s="141"/>
      <c r="WXH80" s="141"/>
      <c r="WXI80" s="141"/>
      <c r="WXJ80" s="141"/>
      <c r="WXK80" s="141"/>
      <c r="WXL80" s="141"/>
      <c r="WXM80" s="141"/>
      <c r="WXN80" s="141"/>
      <c r="WXO80" s="141"/>
      <c r="WXP80" s="141"/>
      <c r="WXQ80" s="141"/>
      <c r="WXR80" s="141"/>
      <c r="WXS80" s="141"/>
      <c r="WXT80" s="141"/>
      <c r="WXU80" s="141"/>
      <c r="WXV80" s="141"/>
      <c r="WXW80" s="141"/>
      <c r="WXX80" s="141"/>
      <c r="WXY80" s="141"/>
      <c r="WXZ80" s="141"/>
      <c r="WYA80" s="141"/>
      <c r="WYB80" s="141"/>
      <c r="WYC80" s="141"/>
      <c r="WYD80" s="141"/>
      <c r="WYE80" s="141"/>
      <c r="WYF80" s="141"/>
      <c r="WYG80" s="141"/>
      <c r="WYH80" s="141"/>
      <c r="WYI80" s="141"/>
      <c r="WYJ80" s="141"/>
      <c r="WYK80" s="141"/>
      <c r="WYL80" s="141"/>
      <c r="WYM80" s="141"/>
      <c r="WYN80" s="141"/>
      <c r="WYO80" s="141"/>
      <c r="WYP80" s="141"/>
      <c r="WYQ80" s="141"/>
      <c r="WYR80" s="141"/>
      <c r="WYS80" s="141"/>
      <c r="WYT80" s="141"/>
      <c r="WYU80" s="141"/>
      <c r="WYV80" s="141"/>
      <c r="WYW80" s="141"/>
      <c r="WYX80" s="141"/>
      <c r="WYY80" s="141"/>
      <c r="WYZ80" s="141"/>
      <c r="WZA80" s="141"/>
      <c r="WZB80" s="141"/>
      <c r="WZC80" s="141"/>
      <c r="WZD80" s="141"/>
      <c r="WZE80" s="141"/>
      <c r="WZF80" s="141"/>
      <c r="WZG80" s="141"/>
      <c r="WZH80" s="141"/>
      <c r="WZI80" s="141"/>
      <c r="WZJ80" s="141"/>
      <c r="WZK80" s="141"/>
      <c r="WZL80" s="141"/>
      <c r="WZM80" s="141"/>
      <c r="WZN80" s="141"/>
      <c r="WZO80" s="141"/>
      <c r="WZP80" s="141"/>
      <c r="WZQ80" s="141"/>
      <c r="WZR80" s="141"/>
      <c r="WZS80" s="141"/>
      <c r="WZT80" s="141"/>
      <c r="WZU80" s="141"/>
      <c r="WZV80" s="141"/>
      <c r="WZW80" s="141"/>
      <c r="WZX80" s="141"/>
      <c r="WZY80" s="141"/>
      <c r="WZZ80" s="141"/>
      <c r="XAA80" s="141"/>
      <c r="XAB80" s="141"/>
      <c r="XAC80" s="141"/>
      <c r="XAD80" s="141"/>
      <c r="XAE80" s="141"/>
      <c r="XAF80" s="141"/>
      <c r="XAG80" s="141"/>
      <c r="XAH80" s="141"/>
      <c r="XAI80" s="141"/>
      <c r="XAJ80" s="141"/>
      <c r="XAK80" s="141"/>
      <c r="XAL80" s="141"/>
      <c r="XAM80" s="141"/>
      <c r="XAN80" s="141"/>
      <c r="XAO80" s="141"/>
      <c r="XAP80" s="141"/>
      <c r="XAQ80" s="141"/>
      <c r="XAR80" s="141"/>
      <c r="XAS80" s="141"/>
      <c r="XAT80" s="141"/>
      <c r="XAU80" s="141"/>
      <c r="XAV80" s="141"/>
      <c r="XAW80" s="141"/>
      <c r="XAX80" s="141"/>
      <c r="XAY80" s="141"/>
      <c r="XAZ80" s="141"/>
      <c r="XBA80" s="141"/>
      <c r="XBB80" s="141"/>
      <c r="XBC80" s="141"/>
      <c r="XBD80" s="141"/>
      <c r="XBE80" s="141"/>
      <c r="XBF80" s="141"/>
      <c r="XBG80" s="141"/>
      <c r="XBH80" s="141"/>
      <c r="XBI80" s="141"/>
      <c r="XBJ80" s="141"/>
      <c r="XBK80" s="141"/>
      <c r="XBL80" s="141"/>
      <c r="XBM80" s="141"/>
      <c r="XBN80" s="141"/>
      <c r="XBO80" s="141"/>
      <c r="XBP80" s="141"/>
      <c r="XBQ80" s="141"/>
      <c r="XBR80" s="141"/>
      <c r="XBS80" s="141"/>
      <c r="XBT80" s="141"/>
      <c r="XBU80" s="141"/>
      <c r="XBV80" s="141"/>
      <c r="XBW80" s="141"/>
      <c r="XBX80" s="141"/>
      <c r="XBY80" s="141"/>
      <c r="XBZ80" s="141"/>
      <c r="XCA80" s="141"/>
      <c r="XCB80" s="141"/>
      <c r="XCC80" s="141"/>
      <c r="XCD80" s="141"/>
      <c r="XCE80" s="141"/>
      <c r="XCF80" s="141"/>
      <c r="XCG80" s="141"/>
      <c r="XCH80" s="141"/>
      <c r="XCI80" s="141"/>
      <c r="XCJ80" s="141"/>
      <c r="XCK80" s="141"/>
      <c r="XCL80" s="141"/>
      <c r="XCM80" s="141"/>
      <c r="XCN80" s="141"/>
      <c r="XCO80" s="141"/>
      <c r="XCP80" s="141"/>
      <c r="XCQ80" s="141"/>
      <c r="XCR80" s="141"/>
      <c r="XCS80" s="141"/>
      <c r="XCT80" s="141"/>
      <c r="XCU80" s="141"/>
      <c r="XCV80" s="141"/>
      <c r="XCW80" s="141"/>
      <c r="XCX80" s="141"/>
      <c r="XCY80" s="141"/>
      <c r="XCZ80" s="141"/>
      <c r="XDA80" s="141"/>
      <c r="XDB80" s="141"/>
      <c r="XDC80" s="141"/>
      <c r="XDD80" s="141"/>
      <c r="XDE80" s="141"/>
      <c r="XDF80" s="141"/>
      <c r="XDG80" s="141"/>
      <c r="XDH80" s="141"/>
      <c r="XDI80" s="141"/>
      <c r="XDJ80" s="141"/>
      <c r="XDK80" s="141"/>
      <c r="XDL80" s="141"/>
      <c r="XDM80" s="141"/>
      <c r="XDN80" s="141"/>
      <c r="XDO80" s="141"/>
      <c r="XDP80" s="141"/>
      <c r="XDQ80" s="141"/>
      <c r="XDR80" s="141"/>
      <c r="XDS80" s="141"/>
      <c r="XDT80" s="141"/>
      <c r="XDU80" s="141"/>
      <c r="XDV80" s="141"/>
      <c r="XDW80" s="141"/>
      <c r="XDX80" s="141"/>
      <c r="XDY80" s="141"/>
      <c r="XDZ80" s="141"/>
      <c r="XEA80" s="141"/>
      <c r="XEB80" s="141"/>
      <c r="XEC80" s="141"/>
      <c r="XED80" s="141"/>
      <c r="XEE80" s="141"/>
      <c r="XEF80" s="141"/>
      <c r="XEG80" s="141"/>
      <c r="XEH80" s="141"/>
      <c r="XEI80" s="141"/>
      <c r="XEJ80" s="141"/>
      <c r="XEK80" s="141"/>
      <c r="XEL80" s="141"/>
      <c r="XEM80" s="141"/>
      <c r="XEN80" s="141"/>
      <c r="XEO80" s="141"/>
      <c r="XEP80" s="141"/>
      <c r="XEQ80" s="141"/>
      <c r="XER80" s="141"/>
      <c r="XES80" s="141"/>
      <c r="XET80" s="141"/>
      <c r="XEU80" s="141"/>
      <c r="XEV80" s="141"/>
      <c r="XEW80" s="141"/>
      <c r="XEX80" s="141"/>
      <c r="XEY80" s="141"/>
      <c r="XEZ80" s="141"/>
      <c r="XFA80" s="141"/>
      <c r="XFB80" s="141"/>
      <c r="XFC80" s="141"/>
    </row>
    <row r="81" spans="1:16383" s="113" customFormat="1" ht="25.5" x14ac:dyDescent="0.25">
      <c r="A81" s="99">
        <v>2</v>
      </c>
      <c r="B81" s="132" t="s">
        <v>130</v>
      </c>
      <c r="C81" s="131" t="s">
        <v>363</v>
      </c>
      <c r="D81" s="130"/>
      <c r="E81" s="148" t="s">
        <v>96</v>
      </c>
      <c r="F81" s="128"/>
      <c r="G81" s="139"/>
      <c r="L81" s="141"/>
      <c r="M81" s="141"/>
      <c r="N81" s="173">
        <v>1</v>
      </c>
      <c r="O81" s="173">
        <f>IF(E81="A",20,IF(E81="B",15,IF(E81="C",5,IF(E81="D",0,0))))</f>
        <v>20</v>
      </c>
      <c r="P81" s="125">
        <f>IF(E81="NCM",1,0)</f>
        <v>0</v>
      </c>
      <c r="Q81" s="125">
        <f>IF(D81="NCM",0,IF(F81="X",1,0))</f>
        <v>0</v>
      </c>
      <c r="R81" s="141"/>
      <c r="S81" s="141"/>
      <c r="T81" s="141"/>
      <c r="U81" s="141"/>
      <c r="V81" s="141"/>
      <c r="W81" s="141"/>
      <c r="X81" s="141"/>
      <c r="Y81" s="141"/>
      <c r="Z81" s="141"/>
      <c r="AA81" s="141"/>
      <c r="AB81" s="141"/>
      <c r="AC81" s="141"/>
      <c r="AD81" s="141"/>
      <c r="AE81" s="141"/>
      <c r="AF81" s="141"/>
      <c r="AG81" s="141"/>
      <c r="AH81" s="141"/>
      <c r="AI81" s="141"/>
      <c r="AJ81" s="141"/>
      <c r="AK81" s="141"/>
      <c r="AL81" s="141"/>
      <c r="AM81" s="141"/>
      <c r="AN81" s="141"/>
      <c r="AO81" s="141"/>
      <c r="AP81" s="141"/>
      <c r="AQ81" s="141"/>
      <c r="AR81" s="141"/>
      <c r="AS81" s="141"/>
      <c r="AT81" s="141"/>
      <c r="AU81" s="141"/>
      <c r="AV81" s="141"/>
      <c r="AW81" s="141"/>
      <c r="AX81" s="141"/>
      <c r="AY81" s="141"/>
      <c r="AZ81" s="141"/>
      <c r="BA81" s="141"/>
      <c r="BB81" s="141"/>
      <c r="BC81" s="141"/>
      <c r="BD81" s="141"/>
      <c r="BE81" s="141"/>
      <c r="BF81" s="141"/>
      <c r="BG81" s="141"/>
      <c r="BH81" s="141"/>
      <c r="BI81" s="141"/>
      <c r="BJ81" s="141"/>
      <c r="BK81" s="141"/>
      <c r="BL81" s="141"/>
      <c r="BM81" s="141"/>
      <c r="BN81" s="141"/>
      <c r="BO81" s="141"/>
      <c r="BP81" s="141"/>
      <c r="BQ81" s="141"/>
      <c r="BR81" s="141"/>
      <c r="BS81" s="141"/>
      <c r="BT81" s="141"/>
      <c r="BU81" s="141"/>
      <c r="BV81" s="141"/>
      <c r="BW81" s="141"/>
      <c r="BX81" s="141"/>
      <c r="BY81" s="141"/>
      <c r="BZ81" s="141"/>
      <c r="CA81" s="141"/>
      <c r="CB81" s="141"/>
      <c r="CC81" s="141"/>
      <c r="CD81" s="141"/>
      <c r="CE81" s="141"/>
      <c r="CF81" s="141"/>
      <c r="CG81" s="141"/>
      <c r="CH81" s="141"/>
      <c r="CI81" s="141"/>
      <c r="CJ81" s="141"/>
      <c r="CK81" s="141"/>
      <c r="CL81" s="141"/>
      <c r="CM81" s="141"/>
      <c r="CN81" s="141"/>
      <c r="CO81" s="141"/>
      <c r="CP81" s="141"/>
      <c r="CQ81" s="141"/>
      <c r="CR81" s="141"/>
      <c r="CS81" s="141"/>
      <c r="CT81" s="141"/>
      <c r="CU81" s="141"/>
      <c r="CV81" s="141"/>
      <c r="CW81" s="141"/>
      <c r="CX81" s="141"/>
      <c r="CY81" s="141"/>
      <c r="CZ81" s="141"/>
      <c r="DA81" s="141"/>
      <c r="DB81" s="141"/>
      <c r="DC81" s="141"/>
      <c r="DD81" s="141"/>
      <c r="DE81" s="141"/>
      <c r="DF81" s="141"/>
      <c r="DG81" s="141"/>
      <c r="DH81" s="141"/>
      <c r="DI81" s="141"/>
      <c r="DJ81" s="141"/>
      <c r="DK81" s="141"/>
      <c r="DL81" s="141"/>
      <c r="DM81" s="141"/>
      <c r="DN81" s="141"/>
      <c r="DO81" s="141"/>
      <c r="DP81" s="141"/>
      <c r="DQ81" s="141"/>
      <c r="DR81" s="141"/>
      <c r="DS81" s="141"/>
      <c r="DT81" s="141"/>
      <c r="DU81" s="141"/>
      <c r="DV81" s="141"/>
      <c r="DW81" s="141"/>
      <c r="DX81" s="141"/>
      <c r="DY81" s="141"/>
      <c r="DZ81" s="141"/>
      <c r="EA81" s="141"/>
      <c r="EB81" s="141"/>
      <c r="EC81" s="141"/>
      <c r="ED81" s="141"/>
      <c r="EE81" s="141"/>
      <c r="EF81" s="141"/>
      <c r="EG81" s="141"/>
      <c r="EH81" s="141"/>
      <c r="EI81" s="141"/>
      <c r="EJ81" s="141"/>
      <c r="EK81" s="141"/>
      <c r="EL81" s="141"/>
      <c r="EM81" s="141"/>
      <c r="EN81" s="141"/>
      <c r="EO81" s="141"/>
      <c r="EP81" s="141"/>
      <c r="EQ81" s="141"/>
      <c r="ER81" s="141"/>
      <c r="ES81" s="141"/>
      <c r="ET81" s="141"/>
      <c r="EU81" s="141"/>
      <c r="EV81" s="141"/>
      <c r="EW81" s="141"/>
      <c r="EX81" s="141"/>
      <c r="EY81" s="141"/>
      <c r="EZ81" s="141"/>
      <c r="FA81" s="141"/>
      <c r="FB81" s="141"/>
      <c r="FC81" s="141"/>
      <c r="FD81" s="141"/>
      <c r="FE81" s="141"/>
      <c r="FF81" s="141"/>
      <c r="FG81" s="141"/>
      <c r="FH81" s="141"/>
      <c r="FI81" s="141"/>
      <c r="FJ81" s="141"/>
      <c r="FK81" s="141"/>
      <c r="FL81" s="141"/>
      <c r="FM81" s="141"/>
      <c r="FN81" s="141"/>
      <c r="FO81" s="141"/>
      <c r="FP81" s="141"/>
      <c r="FQ81" s="141"/>
      <c r="FR81" s="141"/>
      <c r="FS81" s="141"/>
      <c r="FT81" s="141"/>
      <c r="FU81" s="141"/>
      <c r="FV81" s="141"/>
      <c r="FW81" s="141"/>
      <c r="FX81" s="141"/>
      <c r="FY81" s="141"/>
      <c r="FZ81" s="141"/>
      <c r="GA81" s="141"/>
      <c r="GB81" s="141"/>
      <c r="GC81" s="141"/>
      <c r="GD81" s="141"/>
      <c r="GE81" s="141"/>
      <c r="GF81" s="141"/>
      <c r="GG81" s="141"/>
      <c r="GH81" s="141"/>
      <c r="GI81" s="141"/>
      <c r="GJ81" s="141"/>
      <c r="GK81" s="141"/>
      <c r="GL81" s="141"/>
      <c r="GM81" s="141"/>
      <c r="GN81" s="141"/>
      <c r="GO81" s="141"/>
      <c r="GP81" s="141"/>
      <c r="GQ81" s="141"/>
      <c r="GR81" s="141"/>
      <c r="GS81" s="141"/>
      <c r="GT81" s="141"/>
      <c r="GU81" s="141"/>
      <c r="GV81" s="141"/>
      <c r="GW81" s="141"/>
      <c r="GX81" s="141"/>
      <c r="GY81" s="141"/>
      <c r="GZ81" s="141"/>
      <c r="HA81" s="141"/>
      <c r="HB81" s="141"/>
      <c r="HC81" s="141"/>
      <c r="HD81" s="141"/>
      <c r="HE81" s="141"/>
      <c r="HF81" s="141"/>
      <c r="HG81" s="141"/>
      <c r="HH81" s="141"/>
      <c r="HI81" s="141"/>
      <c r="HJ81" s="141"/>
      <c r="HK81" s="141"/>
      <c r="HL81" s="141"/>
      <c r="HM81" s="141"/>
      <c r="HN81" s="141"/>
      <c r="HO81" s="141"/>
      <c r="HP81" s="141"/>
      <c r="HQ81" s="141"/>
      <c r="HR81" s="141"/>
      <c r="HS81" s="141"/>
      <c r="HT81" s="141"/>
      <c r="HU81" s="141"/>
      <c r="HV81" s="141"/>
      <c r="HW81" s="141"/>
      <c r="HX81" s="141"/>
      <c r="HY81" s="141"/>
      <c r="HZ81" s="141"/>
      <c r="IA81" s="141"/>
      <c r="IB81" s="141"/>
      <c r="IC81" s="141"/>
      <c r="ID81" s="141"/>
      <c r="IE81" s="141"/>
      <c r="IF81" s="141"/>
      <c r="IG81" s="141"/>
      <c r="IH81" s="141"/>
      <c r="II81" s="141"/>
      <c r="IJ81" s="141"/>
      <c r="IK81" s="141"/>
      <c r="IL81" s="141"/>
      <c r="IM81" s="141"/>
      <c r="IN81" s="141"/>
      <c r="IO81" s="141"/>
      <c r="IP81" s="141"/>
      <c r="IQ81" s="141"/>
      <c r="IR81" s="141"/>
      <c r="IS81" s="141"/>
      <c r="IT81" s="141"/>
      <c r="IU81" s="141"/>
      <c r="IV81" s="141"/>
      <c r="IW81" s="141"/>
      <c r="IX81" s="141"/>
      <c r="IY81" s="141"/>
      <c r="IZ81" s="141"/>
      <c r="JA81" s="141"/>
      <c r="JB81" s="141"/>
      <c r="JC81" s="141"/>
      <c r="JD81" s="141"/>
      <c r="JE81" s="141"/>
      <c r="JF81" s="141"/>
      <c r="JG81" s="141"/>
      <c r="JH81" s="141"/>
      <c r="JI81" s="141"/>
      <c r="JJ81" s="141"/>
      <c r="JK81" s="141"/>
      <c r="JL81" s="141"/>
      <c r="JM81" s="141"/>
      <c r="JN81" s="141"/>
      <c r="JO81" s="141"/>
      <c r="JP81" s="141"/>
      <c r="JQ81" s="141"/>
      <c r="JR81" s="141"/>
      <c r="JS81" s="141"/>
      <c r="JT81" s="141"/>
      <c r="JU81" s="141"/>
      <c r="JV81" s="141"/>
      <c r="JW81" s="141"/>
      <c r="JX81" s="141"/>
      <c r="JY81" s="141"/>
      <c r="JZ81" s="141"/>
      <c r="KA81" s="141"/>
      <c r="KB81" s="141"/>
      <c r="KC81" s="141"/>
      <c r="KD81" s="141"/>
      <c r="KE81" s="141"/>
      <c r="KF81" s="141"/>
      <c r="KG81" s="141"/>
      <c r="KH81" s="141"/>
      <c r="KI81" s="141"/>
      <c r="KJ81" s="141"/>
      <c r="KK81" s="141"/>
      <c r="KL81" s="141"/>
      <c r="KM81" s="141"/>
      <c r="KN81" s="141"/>
      <c r="KO81" s="141"/>
      <c r="KP81" s="141"/>
      <c r="KQ81" s="141"/>
      <c r="KR81" s="141"/>
      <c r="KS81" s="141"/>
      <c r="KT81" s="141"/>
      <c r="KU81" s="141"/>
      <c r="KV81" s="141"/>
      <c r="KW81" s="141"/>
      <c r="KX81" s="141"/>
      <c r="KY81" s="141"/>
      <c r="KZ81" s="141"/>
      <c r="LA81" s="141"/>
      <c r="LB81" s="141"/>
      <c r="LC81" s="141"/>
      <c r="LD81" s="141"/>
      <c r="LE81" s="141"/>
      <c r="LF81" s="141"/>
      <c r="LG81" s="141"/>
      <c r="LH81" s="141"/>
      <c r="LI81" s="141"/>
      <c r="LJ81" s="141"/>
      <c r="LK81" s="141"/>
      <c r="LL81" s="141"/>
      <c r="LM81" s="141"/>
      <c r="LN81" s="141"/>
      <c r="LO81" s="141"/>
      <c r="LP81" s="141"/>
      <c r="LQ81" s="141"/>
      <c r="LR81" s="141"/>
      <c r="LS81" s="141"/>
      <c r="LT81" s="141"/>
      <c r="LU81" s="141"/>
      <c r="LV81" s="141"/>
      <c r="LW81" s="141"/>
      <c r="LX81" s="141"/>
      <c r="LY81" s="141"/>
      <c r="LZ81" s="141"/>
      <c r="MA81" s="141"/>
      <c r="MB81" s="141"/>
      <c r="MC81" s="141"/>
      <c r="MD81" s="141"/>
      <c r="ME81" s="141"/>
      <c r="MF81" s="141"/>
      <c r="MG81" s="141"/>
      <c r="MH81" s="141"/>
      <c r="MI81" s="141"/>
      <c r="MJ81" s="141"/>
      <c r="MK81" s="141"/>
      <c r="ML81" s="141"/>
      <c r="MM81" s="141"/>
      <c r="MN81" s="141"/>
      <c r="MO81" s="141"/>
      <c r="MP81" s="141"/>
      <c r="MQ81" s="141"/>
      <c r="MR81" s="141"/>
      <c r="MS81" s="141"/>
      <c r="MT81" s="141"/>
      <c r="MU81" s="141"/>
      <c r="MV81" s="141"/>
      <c r="MW81" s="141"/>
      <c r="MX81" s="141"/>
      <c r="MY81" s="141"/>
      <c r="MZ81" s="141"/>
      <c r="NA81" s="141"/>
      <c r="NB81" s="141"/>
      <c r="NC81" s="141"/>
      <c r="ND81" s="141"/>
      <c r="NE81" s="141"/>
      <c r="NF81" s="141"/>
      <c r="NG81" s="141"/>
      <c r="NH81" s="141"/>
      <c r="NI81" s="141"/>
      <c r="NJ81" s="141"/>
      <c r="NK81" s="141"/>
      <c r="NL81" s="141"/>
      <c r="NM81" s="141"/>
      <c r="NN81" s="141"/>
      <c r="NO81" s="141"/>
      <c r="NP81" s="141"/>
      <c r="NQ81" s="141"/>
      <c r="NR81" s="141"/>
      <c r="NS81" s="141"/>
      <c r="NT81" s="141"/>
      <c r="NU81" s="141"/>
      <c r="NV81" s="141"/>
      <c r="NW81" s="141"/>
      <c r="NX81" s="141"/>
      <c r="NY81" s="141"/>
      <c r="NZ81" s="141"/>
      <c r="OA81" s="141"/>
      <c r="OB81" s="141"/>
      <c r="OC81" s="141"/>
      <c r="OD81" s="141"/>
      <c r="OE81" s="141"/>
      <c r="OF81" s="141"/>
      <c r="OG81" s="141"/>
      <c r="OH81" s="141"/>
      <c r="OI81" s="141"/>
      <c r="OJ81" s="141"/>
      <c r="OK81" s="141"/>
      <c r="OL81" s="141"/>
      <c r="OM81" s="141"/>
      <c r="ON81" s="141"/>
      <c r="OO81" s="141"/>
      <c r="OP81" s="141"/>
      <c r="OQ81" s="141"/>
      <c r="OR81" s="141"/>
      <c r="OS81" s="141"/>
      <c r="OT81" s="141"/>
      <c r="OU81" s="141"/>
      <c r="OV81" s="141"/>
      <c r="OW81" s="141"/>
      <c r="OX81" s="141"/>
      <c r="OY81" s="141"/>
      <c r="OZ81" s="141"/>
      <c r="PA81" s="141"/>
      <c r="PB81" s="141"/>
      <c r="PC81" s="141"/>
      <c r="PD81" s="141"/>
      <c r="PE81" s="141"/>
      <c r="PF81" s="141"/>
      <c r="PG81" s="141"/>
      <c r="PH81" s="141"/>
      <c r="PI81" s="141"/>
      <c r="PJ81" s="141"/>
      <c r="PK81" s="141"/>
      <c r="PL81" s="141"/>
      <c r="PM81" s="141"/>
      <c r="PN81" s="141"/>
      <c r="PO81" s="141"/>
      <c r="PP81" s="141"/>
      <c r="PQ81" s="141"/>
      <c r="PR81" s="141"/>
      <c r="PS81" s="141"/>
      <c r="PT81" s="141"/>
      <c r="PU81" s="141"/>
      <c r="PV81" s="141"/>
      <c r="PW81" s="141"/>
      <c r="PX81" s="141"/>
      <c r="PY81" s="141"/>
      <c r="PZ81" s="141"/>
      <c r="QA81" s="141"/>
      <c r="QB81" s="141"/>
      <c r="QC81" s="141"/>
      <c r="QD81" s="141"/>
      <c r="QE81" s="141"/>
      <c r="QF81" s="141"/>
      <c r="QG81" s="141"/>
      <c r="QH81" s="141"/>
      <c r="QI81" s="141"/>
      <c r="QJ81" s="141"/>
      <c r="QK81" s="141"/>
      <c r="QL81" s="141"/>
      <c r="QM81" s="141"/>
      <c r="QN81" s="141"/>
      <c r="QO81" s="141"/>
      <c r="QP81" s="141"/>
      <c r="QQ81" s="141"/>
      <c r="QR81" s="141"/>
      <c r="QS81" s="141"/>
      <c r="QT81" s="141"/>
      <c r="QU81" s="141"/>
      <c r="QV81" s="141"/>
      <c r="QW81" s="141"/>
      <c r="QX81" s="141"/>
      <c r="QY81" s="141"/>
      <c r="QZ81" s="141"/>
      <c r="RA81" s="141"/>
      <c r="RB81" s="141"/>
      <c r="RC81" s="141"/>
      <c r="RD81" s="141"/>
      <c r="RE81" s="141"/>
      <c r="RF81" s="141"/>
      <c r="RG81" s="141"/>
      <c r="RH81" s="141"/>
      <c r="RI81" s="141"/>
      <c r="RJ81" s="141"/>
      <c r="RK81" s="141"/>
      <c r="RL81" s="141"/>
      <c r="RM81" s="141"/>
      <c r="RN81" s="141"/>
      <c r="RO81" s="141"/>
      <c r="RP81" s="141"/>
      <c r="RQ81" s="141"/>
      <c r="RR81" s="141"/>
      <c r="RS81" s="141"/>
      <c r="RT81" s="141"/>
      <c r="RU81" s="141"/>
      <c r="RV81" s="141"/>
      <c r="RW81" s="141"/>
      <c r="RX81" s="141"/>
      <c r="RY81" s="141"/>
      <c r="RZ81" s="141"/>
      <c r="SA81" s="141"/>
      <c r="SB81" s="141"/>
      <c r="SC81" s="141"/>
      <c r="SD81" s="141"/>
      <c r="SE81" s="141"/>
      <c r="SF81" s="141"/>
      <c r="SG81" s="141"/>
      <c r="SH81" s="141"/>
      <c r="SI81" s="141"/>
      <c r="SJ81" s="141"/>
      <c r="SK81" s="141"/>
      <c r="SL81" s="141"/>
      <c r="SM81" s="141"/>
      <c r="SN81" s="141"/>
      <c r="SO81" s="141"/>
      <c r="SP81" s="141"/>
      <c r="SQ81" s="141"/>
      <c r="SR81" s="141"/>
      <c r="SS81" s="141"/>
      <c r="ST81" s="141"/>
      <c r="SU81" s="141"/>
      <c r="SV81" s="141"/>
      <c r="SW81" s="141"/>
      <c r="SX81" s="141"/>
      <c r="SY81" s="141"/>
      <c r="SZ81" s="141"/>
      <c r="TA81" s="141"/>
      <c r="TB81" s="141"/>
      <c r="TC81" s="141"/>
      <c r="TD81" s="141"/>
      <c r="TE81" s="141"/>
      <c r="TF81" s="141"/>
      <c r="TG81" s="141"/>
      <c r="TH81" s="141"/>
      <c r="TI81" s="141"/>
      <c r="TJ81" s="141"/>
      <c r="TK81" s="141"/>
      <c r="TL81" s="141"/>
      <c r="TM81" s="141"/>
      <c r="TN81" s="141"/>
      <c r="TO81" s="141"/>
      <c r="TP81" s="141"/>
      <c r="TQ81" s="141"/>
      <c r="TR81" s="141"/>
      <c r="TS81" s="141"/>
      <c r="TT81" s="141"/>
      <c r="TU81" s="141"/>
      <c r="TV81" s="141"/>
      <c r="TW81" s="141"/>
      <c r="TX81" s="141"/>
      <c r="TY81" s="141"/>
      <c r="TZ81" s="141"/>
      <c r="UA81" s="141"/>
      <c r="UB81" s="141"/>
      <c r="UC81" s="141"/>
      <c r="UD81" s="141"/>
      <c r="UE81" s="141"/>
      <c r="UF81" s="141"/>
      <c r="UG81" s="141"/>
      <c r="UH81" s="141"/>
      <c r="UI81" s="141"/>
      <c r="UJ81" s="141"/>
      <c r="UK81" s="141"/>
      <c r="UL81" s="141"/>
      <c r="UM81" s="141"/>
      <c r="UN81" s="141"/>
      <c r="UO81" s="141"/>
      <c r="UP81" s="141"/>
      <c r="UQ81" s="141"/>
      <c r="UR81" s="141"/>
      <c r="US81" s="141"/>
      <c r="UT81" s="141"/>
      <c r="UU81" s="141"/>
      <c r="UV81" s="141"/>
      <c r="UW81" s="141"/>
      <c r="UX81" s="141"/>
      <c r="UY81" s="141"/>
      <c r="UZ81" s="141"/>
      <c r="VA81" s="141"/>
      <c r="VB81" s="141"/>
      <c r="VC81" s="141"/>
      <c r="VD81" s="141"/>
      <c r="VE81" s="141"/>
      <c r="VF81" s="141"/>
      <c r="VG81" s="141"/>
      <c r="VH81" s="141"/>
      <c r="VI81" s="141"/>
      <c r="VJ81" s="141"/>
      <c r="VK81" s="141"/>
      <c r="VL81" s="141"/>
      <c r="VM81" s="141"/>
      <c r="VN81" s="141"/>
      <c r="VO81" s="141"/>
      <c r="VP81" s="141"/>
      <c r="VQ81" s="141"/>
      <c r="VR81" s="141"/>
      <c r="VS81" s="141"/>
      <c r="VT81" s="141"/>
      <c r="VU81" s="141"/>
      <c r="VV81" s="141"/>
      <c r="VW81" s="141"/>
      <c r="VX81" s="141"/>
      <c r="VY81" s="141"/>
      <c r="VZ81" s="141"/>
      <c r="WA81" s="141"/>
      <c r="WB81" s="141"/>
      <c r="WC81" s="141"/>
      <c r="WD81" s="141"/>
      <c r="WE81" s="141"/>
      <c r="WF81" s="141"/>
      <c r="WG81" s="141"/>
      <c r="WH81" s="141"/>
      <c r="WI81" s="141"/>
      <c r="WJ81" s="141"/>
      <c r="WK81" s="141"/>
      <c r="WL81" s="141"/>
      <c r="WM81" s="141"/>
      <c r="WN81" s="141"/>
      <c r="WO81" s="141"/>
      <c r="WP81" s="141"/>
      <c r="WQ81" s="141"/>
      <c r="WR81" s="141"/>
      <c r="WS81" s="141"/>
      <c r="WT81" s="141"/>
      <c r="WU81" s="141"/>
      <c r="WV81" s="141"/>
      <c r="WW81" s="141"/>
      <c r="WX81" s="141"/>
      <c r="WY81" s="141"/>
      <c r="WZ81" s="141"/>
      <c r="XA81" s="141"/>
      <c r="XB81" s="141"/>
      <c r="XC81" s="141"/>
      <c r="XD81" s="141"/>
      <c r="XE81" s="141"/>
      <c r="XF81" s="141"/>
      <c r="XG81" s="141"/>
      <c r="XH81" s="141"/>
      <c r="XI81" s="141"/>
      <c r="XJ81" s="141"/>
      <c r="XK81" s="141"/>
      <c r="XL81" s="141"/>
      <c r="XM81" s="141"/>
      <c r="XN81" s="141"/>
      <c r="XO81" s="141"/>
      <c r="XP81" s="141"/>
      <c r="XQ81" s="141"/>
      <c r="XR81" s="141"/>
      <c r="XS81" s="141"/>
      <c r="XT81" s="141"/>
      <c r="XU81" s="141"/>
      <c r="XV81" s="141"/>
      <c r="XW81" s="141"/>
      <c r="XX81" s="141"/>
      <c r="XY81" s="141"/>
      <c r="XZ81" s="141"/>
      <c r="YA81" s="141"/>
      <c r="YB81" s="141"/>
      <c r="YC81" s="141"/>
      <c r="YD81" s="141"/>
      <c r="YE81" s="141"/>
      <c r="YF81" s="141"/>
      <c r="YG81" s="141"/>
      <c r="YH81" s="141"/>
      <c r="YI81" s="141"/>
      <c r="YJ81" s="141"/>
      <c r="YK81" s="141"/>
      <c r="YL81" s="141"/>
      <c r="YM81" s="141"/>
      <c r="YN81" s="141"/>
      <c r="YO81" s="141"/>
      <c r="YP81" s="141"/>
      <c r="YQ81" s="141"/>
      <c r="YR81" s="141"/>
      <c r="YS81" s="141"/>
      <c r="YT81" s="141"/>
      <c r="YU81" s="141"/>
      <c r="YV81" s="141"/>
      <c r="YW81" s="141"/>
      <c r="YX81" s="141"/>
      <c r="YY81" s="141"/>
      <c r="YZ81" s="141"/>
      <c r="ZA81" s="141"/>
      <c r="ZB81" s="141"/>
      <c r="ZC81" s="141"/>
      <c r="ZD81" s="141"/>
      <c r="ZE81" s="141"/>
      <c r="ZF81" s="141"/>
      <c r="ZG81" s="141"/>
      <c r="ZH81" s="141"/>
      <c r="ZI81" s="141"/>
      <c r="ZJ81" s="141"/>
      <c r="ZK81" s="141"/>
      <c r="ZL81" s="141"/>
      <c r="ZM81" s="141"/>
      <c r="ZN81" s="141"/>
      <c r="ZO81" s="141"/>
      <c r="ZP81" s="141"/>
      <c r="ZQ81" s="141"/>
      <c r="ZR81" s="141"/>
      <c r="ZS81" s="141"/>
      <c r="ZT81" s="141"/>
      <c r="ZU81" s="141"/>
      <c r="ZV81" s="141"/>
      <c r="ZW81" s="141"/>
      <c r="ZX81" s="141"/>
      <c r="ZY81" s="141"/>
      <c r="ZZ81" s="141"/>
      <c r="AAA81" s="141"/>
      <c r="AAB81" s="141"/>
      <c r="AAC81" s="141"/>
      <c r="AAD81" s="141"/>
      <c r="AAE81" s="141"/>
      <c r="AAF81" s="141"/>
      <c r="AAG81" s="141"/>
      <c r="AAH81" s="141"/>
      <c r="AAI81" s="141"/>
      <c r="AAJ81" s="141"/>
      <c r="AAK81" s="141"/>
      <c r="AAL81" s="141"/>
      <c r="AAM81" s="141"/>
      <c r="AAN81" s="141"/>
      <c r="AAO81" s="141"/>
      <c r="AAP81" s="141"/>
      <c r="AAQ81" s="141"/>
      <c r="AAR81" s="141"/>
      <c r="AAS81" s="141"/>
      <c r="AAT81" s="141"/>
      <c r="AAU81" s="141"/>
      <c r="AAV81" s="141"/>
      <c r="AAW81" s="141"/>
      <c r="AAX81" s="141"/>
      <c r="AAY81" s="141"/>
      <c r="AAZ81" s="141"/>
      <c r="ABA81" s="141"/>
      <c r="ABB81" s="141"/>
      <c r="ABC81" s="141"/>
      <c r="ABD81" s="141"/>
      <c r="ABE81" s="141"/>
      <c r="ABF81" s="141"/>
      <c r="ABG81" s="141"/>
      <c r="ABH81" s="141"/>
      <c r="ABI81" s="141"/>
      <c r="ABJ81" s="141"/>
      <c r="ABK81" s="141"/>
      <c r="ABL81" s="141"/>
      <c r="ABM81" s="141"/>
      <c r="ABN81" s="141"/>
      <c r="ABO81" s="141"/>
      <c r="ABP81" s="141"/>
      <c r="ABQ81" s="141"/>
      <c r="ABR81" s="141"/>
      <c r="ABS81" s="141"/>
      <c r="ABT81" s="141"/>
      <c r="ABU81" s="141"/>
      <c r="ABV81" s="141"/>
      <c r="ABW81" s="141"/>
      <c r="ABX81" s="141"/>
      <c r="ABY81" s="141"/>
      <c r="ABZ81" s="141"/>
      <c r="ACA81" s="141"/>
      <c r="ACB81" s="141"/>
      <c r="ACC81" s="141"/>
      <c r="ACD81" s="141"/>
      <c r="ACE81" s="141"/>
      <c r="ACF81" s="141"/>
      <c r="ACG81" s="141"/>
      <c r="ACH81" s="141"/>
      <c r="ACI81" s="141"/>
      <c r="ACJ81" s="141"/>
      <c r="ACK81" s="141"/>
      <c r="ACL81" s="141"/>
      <c r="ACM81" s="141"/>
      <c r="ACN81" s="141"/>
      <c r="ACO81" s="141"/>
      <c r="ACP81" s="141"/>
      <c r="ACQ81" s="141"/>
      <c r="ACR81" s="141"/>
      <c r="ACS81" s="141"/>
      <c r="ACT81" s="141"/>
      <c r="ACU81" s="141"/>
      <c r="ACV81" s="141"/>
      <c r="ACW81" s="141"/>
      <c r="ACX81" s="141"/>
      <c r="ACY81" s="141"/>
      <c r="ACZ81" s="141"/>
      <c r="ADA81" s="141"/>
      <c r="ADB81" s="141"/>
      <c r="ADC81" s="141"/>
      <c r="ADD81" s="141"/>
      <c r="ADE81" s="141"/>
      <c r="ADF81" s="141"/>
      <c r="ADG81" s="141"/>
      <c r="ADH81" s="141"/>
      <c r="ADI81" s="141"/>
      <c r="ADJ81" s="141"/>
      <c r="ADK81" s="141"/>
      <c r="ADL81" s="141"/>
      <c r="ADM81" s="141"/>
      <c r="ADN81" s="141"/>
      <c r="ADO81" s="141"/>
      <c r="ADP81" s="141"/>
      <c r="ADQ81" s="141"/>
      <c r="ADR81" s="141"/>
      <c r="ADS81" s="141"/>
      <c r="ADT81" s="141"/>
      <c r="ADU81" s="141"/>
      <c r="ADV81" s="141"/>
      <c r="ADW81" s="141"/>
      <c r="ADX81" s="141"/>
      <c r="ADY81" s="141"/>
      <c r="ADZ81" s="141"/>
      <c r="AEA81" s="141"/>
      <c r="AEB81" s="141"/>
      <c r="AEC81" s="141"/>
      <c r="AED81" s="141"/>
      <c r="AEE81" s="141"/>
      <c r="AEF81" s="141"/>
      <c r="AEG81" s="141"/>
      <c r="AEH81" s="141"/>
      <c r="AEI81" s="141"/>
      <c r="AEJ81" s="141"/>
      <c r="AEK81" s="141"/>
      <c r="AEL81" s="141"/>
      <c r="AEM81" s="141"/>
      <c r="AEN81" s="141"/>
      <c r="AEO81" s="141"/>
      <c r="AEP81" s="141"/>
      <c r="AEQ81" s="141"/>
      <c r="AER81" s="141"/>
      <c r="AES81" s="141"/>
      <c r="AET81" s="141"/>
      <c r="AEU81" s="141"/>
      <c r="AEV81" s="141"/>
      <c r="AEW81" s="141"/>
      <c r="AEX81" s="141"/>
      <c r="AEY81" s="141"/>
      <c r="AEZ81" s="141"/>
      <c r="AFA81" s="141"/>
      <c r="AFB81" s="141"/>
      <c r="AFC81" s="141"/>
      <c r="AFD81" s="141"/>
      <c r="AFE81" s="141"/>
      <c r="AFF81" s="141"/>
      <c r="AFG81" s="141"/>
      <c r="AFH81" s="141"/>
      <c r="AFI81" s="141"/>
      <c r="AFJ81" s="141"/>
      <c r="AFK81" s="141"/>
      <c r="AFL81" s="141"/>
      <c r="AFM81" s="141"/>
      <c r="AFN81" s="141"/>
      <c r="AFO81" s="141"/>
      <c r="AFP81" s="141"/>
      <c r="AFQ81" s="141"/>
      <c r="AFR81" s="141"/>
      <c r="AFS81" s="141"/>
      <c r="AFT81" s="141"/>
      <c r="AFU81" s="141"/>
      <c r="AFV81" s="141"/>
      <c r="AFW81" s="141"/>
      <c r="AFX81" s="141"/>
      <c r="AFY81" s="141"/>
      <c r="AFZ81" s="141"/>
      <c r="AGA81" s="141"/>
      <c r="AGB81" s="141"/>
      <c r="AGC81" s="141"/>
      <c r="AGD81" s="141"/>
      <c r="AGE81" s="141"/>
      <c r="AGF81" s="141"/>
      <c r="AGG81" s="141"/>
      <c r="AGH81" s="141"/>
      <c r="AGI81" s="141"/>
      <c r="AGJ81" s="141"/>
      <c r="AGK81" s="141"/>
      <c r="AGL81" s="141"/>
      <c r="AGM81" s="141"/>
      <c r="AGN81" s="141"/>
      <c r="AGO81" s="141"/>
      <c r="AGP81" s="141"/>
      <c r="AGQ81" s="141"/>
      <c r="AGR81" s="141"/>
      <c r="AGS81" s="141"/>
      <c r="AGT81" s="141"/>
      <c r="AGU81" s="141"/>
      <c r="AGV81" s="141"/>
      <c r="AGW81" s="141"/>
      <c r="AGX81" s="141"/>
      <c r="AGY81" s="141"/>
      <c r="AGZ81" s="141"/>
      <c r="AHA81" s="141"/>
      <c r="AHB81" s="141"/>
      <c r="AHC81" s="141"/>
      <c r="AHD81" s="141"/>
      <c r="AHE81" s="141"/>
      <c r="AHF81" s="141"/>
      <c r="AHG81" s="141"/>
      <c r="AHH81" s="141"/>
      <c r="AHI81" s="141"/>
      <c r="AHJ81" s="141"/>
      <c r="AHK81" s="141"/>
      <c r="AHL81" s="141"/>
      <c r="AHM81" s="141"/>
      <c r="AHN81" s="141"/>
      <c r="AHO81" s="141"/>
      <c r="AHP81" s="141"/>
      <c r="AHQ81" s="141"/>
      <c r="AHR81" s="141"/>
      <c r="AHS81" s="141"/>
      <c r="AHT81" s="141"/>
      <c r="AHU81" s="141"/>
      <c r="AHV81" s="141"/>
      <c r="AHW81" s="141"/>
      <c r="AHX81" s="141"/>
      <c r="AHY81" s="141"/>
      <c r="AHZ81" s="141"/>
      <c r="AIA81" s="141"/>
      <c r="AIB81" s="141"/>
      <c r="AIC81" s="141"/>
      <c r="AID81" s="141"/>
      <c r="AIE81" s="141"/>
      <c r="AIF81" s="141"/>
      <c r="AIG81" s="141"/>
      <c r="AIH81" s="141"/>
      <c r="AII81" s="141"/>
      <c r="AIJ81" s="141"/>
      <c r="AIK81" s="141"/>
      <c r="AIL81" s="141"/>
      <c r="AIM81" s="141"/>
      <c r="AIN81" s="141"/>
      <c r="AIO81" s="141"/>
      <c r="AIP81" s="141"/>
      <c r="AIQ81" s="141"/>
      <c r="AIR81" s="141"/>
      <c r="AIS81" s="141"/>
      <c r="AIT81" s="141"/>
      <c r="AIU81" s="141"/>
      <c r="AIV81" s="141"/>
      <c r="AIW81" s="141"/>
      <c r="AIX81" s="141"/>
      <c r="AIY81" s="141"/>
      <c r="AIZ81" s="141"/>
      <c r="AJA81" s="141"/>
      <c r="AJB81" s="141"/>
      <c r="AJC81" s="141"/>
      <c r="AJD81" s="141"/>
      <c r="AJE81" s="141"/>
      <c r="AJF81" s="141"/>
      <c r="AJG81" s="141"/>
      <c r="AJH81" s="141"/>
      <c r="AJI81" s="141"/>
      <c r="AJJ81" s="141"/>
      <c r="AJK81" s="141"/>
      <c r="AJL81" s="141"/>
      <c r="AJM81" s="141"/>
      <c r="AJN81" s="141"/>
      <c r="AJO81" s="141"/>
      <c r="AJP81" s="141"/>
      <c r="AJQ81" s="141"/>
      <c r="AJR81" s="141"/>
      <c r="AJS81" s="141"/>
      <c r="AJT81" s="141"/>
      <c r="AJU81" s="141"/>
      <c r="AJV81" s="141"/>
      <c r="AJW81" s="141"/>
      <c r="AJX81" s="141"/>
      <c r="AJY81" s="141"/>
      <c r="AJZ81" s="141"/>
      <c r="AKA81" s="141"/>
      <c r="AKB81" s="141"/>
      <c r="AKC81" s="141"/>
      <c r="AKD81" s="141"/>
      <c r="AKE81" s="141"/>
      <c r="AKF81" s="141"/>
      <c r="AKG81" s="141"/>
      <c r="AKH81" s="141"/>
      <c r="AKI81" s="141"/>
      <c r="AKJ81" s="141"/>
      <c r="AKK81" s="141"/>
      <c r="AKL81" s="141"/>
      <c r="AKM81" s="141"/>
      <c r="AKN81" s="141"/>
      <c r="AKO81" s="141"/>
      <c r="AKP81" s="141"/>
      <c r="AKQ81" s="141"/>
      <c r="AKR81" s="141"/>
      <c r="AKS81" s="141"/>
      <c r="AKT81" s="141"/>
      <c r="AKU81" s="141"/>
      <c r="AKV81" s="141"/>
      <c r="AKW81" s="141"/>
      <c r="AKX81" s="141"/>
      <c r="AKY81" s="141"/>
      <c r="AKZ81" s="141"/>
      <c r="ALA81" s="141"/>
      <c r="ALB81" s="141"/>
      <c r="ALC81" s="141"/>
      <c r="ALD81" s="141"/>
      <c r="ALE81" s="141"/>
      <c r="ALF81" s="141"/>
      <c r="ALG81" s="141"/>
      <c r="ALH81" s="141"/>
      <c r="ALI81" s="141"/>
      <c r="ALJ81" s="141"/>
      <c r="ALK81" s="141"/>
      <c r="ALL81" s="141"/>
      <c r="ALM81" s="141"/>
      <c r="ALN81" s="141"/>
      <c r="ALO81" s="141"/>
      <c r="ALP81" s="141"/>
      <c r="ALQ81" s="141"/>
      <c r="ALR81" s="141"/>
      <c r="ALS81" s="141"/>
      <c r="ALT81" s="141"/>
      <c r="ALU81" s="141"/>
      <c r="ALV81" s="141"/>
      <c r="ALW81" s="141"/>
      <c r="ALX81" s="141"/>
      <c r="ALY81" s="141"/>
      <c r="ALZ81" s="141"/>
      <c r="AMA81" s="141"/>
      <c r="AMB81" s="141"/>
      <c r="AMC81" s="141"/>
      <c r="AMD81" s="141"/>
      <c r="AME81" s="141"/>
      <c r="AMF81" s="141"/>
      <c r="AMG81" s="141"/>
      <c r="AMH81" s="141"/>
      <c r="AMI81" s="141"/>
      <c r="AMJ81" s="141"/>
      <c r="AMK81" s="141"/>
      <c r="AML81" s="141"/>
      <c r="AMM81" s="141"/>
      <c r="AMN81" s="141"/>
      <c r="AMO81" s="141"/>
      <c r="AMP81" s="141"/>
      <c r="AMQ81" s="141"/>
      <c r="AMR81" s="141"/>
      <c r="AMS81" s="141"/>
      <c r="AMT81" s="141"/>
      <c r="AMU81" s="141"/>
      <c r="AMV81" s="141"/>
      <c r="AMW81" s="141"/>
      <c r="AMX81" s="141"/>
      <c r="AMY81" s="141"/>
      <c r="AMZ81" s="141"/>
      <c r="ANA81" s="141"/>
      <c r="ANB81" s="141"/>
      <c r="ANC81" s="141"/>
      <c r="AND81" s="141"/>
      <c r="ANE81" s="141"/>
      <c r="ANF81" s="141"/>
      <c r="ANG81" s="141"/>
      <c r="ANH81" s="141"/>
      <c r="ANI81" s="141"/>
      <c r="ANJ81" s="141"/>
      <c r="ANK81" s="141"/>
      <c r="ANL81" s="141"/>
      <c r="ANM81" s="141"/>
      <c r="ANN81" s="141"/>
      <c r="ANO81" s="141"/>
      <c r="ANP81" s="141"/>
      <c r="ANQ81" s="141"/>
      <c r="ANR81" s="141"/>
      <c r="ANS81" s="141"/>
      <c r="ANT81" s="141"/>
      <c r="ANU81" s="141"/>
      <c r="ANV81" s="141"/>
      <c r="ANW81" s="141"/>
      <c r="ANX81" s="141"/>
      <c r="ANY81" s="141"/>
      <c r="ANZ81" s="141"/>
      <c r="AOA81" s="141"/>
      <c r="AOB81" s="141"/>
      <c r="AOC81" s="141"/>
      <c r="AOD81" s="141"/>
      <c r="AOE81" s="141"/>
      <c r="AOF81" s="141"/>
      <c r="AOG81" s="141"/>
      <c r="AOH81" s="141"/>
      <c r="AOI81" s="141"/>
      <c r="AOJ81" s="141"/>
      <c r="AOK81" s="141"/>
      <c r="AOL81" s="141"/>
      <c r="AOM81" s="141"/>
      <c r="AON81" s="141"/>
      <c r="AOO81" s="141"/>
      <c r="AOP81" s="141"/>
      <c r="AOQ81" s="141"/>
      <c r="AOR81" s="141"/>
      <c r="AOS81" s="141"/>
      <c r="AOT81" s="141"/>
      <c r="AOU81" s="141"/>
      <c r="AOV81" s="141"/>
      <c r="AOW81" s="141"/>
      <c r="AOX81" s="141"/>
      <c r="AOY81" s="141"/>
      <c r="AOZ81" s="141"/>
      <c r="APA81" s="141"/>
      <c r="APB81" s="141"/>
      <c r="APC81" s="141"/>
      <c r="APD81" s="141"/>
      <c r="APE81" s="141"/>
      <c r="APF81" s="141"/>
      <c r="APG81" s="141"/>
      <c r="APH81" s="141"/>
      <c r="API81" s="141"/>
      <c r="APJ81" s="141"/>
      <c r="APK81" s="141"/>
      <c r="APL81" s="141"/>
      <c r="APM81" s="141"/>
      <c r="APN81" s="141"/>
      <c r="APO81" s="141"/>
      <c r="APP81" s="141"/>
      <c r="APQ81" s="141"/>
      <c r="APR81" s="141"/>
      <c r="APS81" s="141"/>
      <c r="APT81" s="141"/>
      <c r="APU81" s="141"/>
      <c r="APV81" s="141"/>
      <c r="APW81" s="141"/>
      <c r="APX81" s="141"/>
      <c r="APY81" s="141"/>
      <c r="APZ81" s="141"/>
      <c r="AQA81" s="141"/>
      <c r="AQB81" s="141"/>
      <c r="AQC81" s="141"/>
      <c r="AQD81" s="141"/>
      <c r="AQE81" s="141"/>
      <c r="AQF81" s="141"/>
      <c r="AQG81" s="141"/>
      <c r="AQH81" s="141"/>
      <c r="AQI81" s="141"/>
      <c r="AQJ81" s="141"/>
      <c r="AQK81" s="141"/>
      <c r="AQL81" s="141"/>
      <c r="AQM81" s="141"/>
      <c r="AQN81" s="141"/>
      <c r="AQO81" s="141"/>
      <c r="AQP81" s="141"/>
      <c r="AQQ81" s="141"/>
      <c r="AQR81" s="141"/>
      <c r="AQS81" s="141"/>
      <c r="AQT81" s="141"/>
      <c r="AQU81" s="141"/>
      <c r="AQV81" s="141"/>
      <c r="AQW81" s="141"/>
      <c r="AQX81" s="141"/>
      <c r="AQY81" s="141"/>
      <c r="AQZ81" s="141"/>
      <c r="ARA81" s="141"/>
      <c r="ARB81" s="141"/>
      <c r="ARC81" s="141"/>
      <c r="ARD81" s="141"/>
      <c r="ARE81" s="141"/>
      <c r="ARF81" s="141"/>
      <c r="ARG81" s="141"/>
      <c r="ARH81" s="141"/>
      <c r="ARI81" s="141"/>
      <c r="ARJ81" s="141"/>
      <c r="ARK81" s="141"/>
      <c r="ARL81" s="141"/>
      <c r="ARM81" s="141"/>
      <c r="ARN81" s="141"/>
      <c r="ARO81" s="141"/>
      <c r="ARP81" s="141"/>
      <c r="ARQ81" s="141"/>
      <c r="ARR81" s="141"/>
      <c r="ARS81" s="141"/>
      <c r="ART81" s="141"/>
      <c r="ARU81" s="141"/>
      <c r="ARV81" s="141"/>
      <c r="ARW81" s="141"/>
      <c r="ARX81" s="141"/>
      <c r="ARY81" s="141"/>
      <c r="ARZ81" s="141"/>
      <c r="ASA81" s="141"/>
      <c r="ASB81" s="141"/>
      <c r="ASC81" s="141"/>
      <c r="ASD81" s="141"/>
      <c r="ASE81" s="141"/>
      <c r="ASF81" s="141"/>
      <c r="ASG81" s="141"/>
      <c r="ASH81" s="141"/>
      <c r="ASI81" s="141"/>
      <c r="ASJ81" s="141"/>
      <c r="ASK81" s="141"/>
      <c r="ASL81" s="141"/>
      <c r="ASM81" s="141"/>
      <c r="ASN81" s="141"/>
      <c r="ASO81" s="141"/>
      <c r="ASP81" s="141"/>
      <c r="ASQ81" s="141"/>
      <c r="ASR81" s="141"/>
      <c r="ASS81" s="141"/>
      <c r="AST81" s="141"/>
      <c r="ASU81" s="141"/>
      <c r="ASV81" s="141"/>
      <c r="ASW81" s="141"/>
      <c r="ASX81" s="141"/>
      <c r="ASY81" s="141"/>
      <c r="ASZ81" s="141"/>
      <c r="ATA81" s="141"/>
      <c r="ATB81" s="141"/>
      <c r="ATC81" s="141"/>
      <c r="ATD81" s="141"/>
      <c r="ATE81" s="141"/>
      <c r="ATF81" s="141"/>
      <c r="ATG81" s="141"/>
      <c r="ATH81" s="141"/>
      <c r="ATI81" s="141"/>
      <c r="ATJ81" s="141"/>
      <c r="ATK81" s="141"/>
      <c r="ATL81" s="141"/>
      <c r="ATM81" s="141"/>
      <c r="ATN81" s="141"/>
      <c r="ATO81" s="141"/>
      <c r="ATP81" s="141"/>
      <c r="ATQ81" s="141"/>
      <c r="ATR81" s="141"/>
      <c r="ATS81" s="141"/>
      <c r="ATT81" s="141"/>
      <c r="ATU81" s="141"/>
      <c r="ATV81" s="141"/>
      <c r="ATW81" s="141"/>
      <c r="ATX81" s="141"/>
      <c r="ATY81" s="141"/>
      <c r="ATZ81" s="141"/>
      <c r="AUA81" s="141"/>
      <c r="AUB81" s="141"/>
      <c r="AUC81" s="141"/>
      <c r="AUD81" s="141"/>
      <c r="AUE81" s="141"/>
      <c r="AUF81" s="141"/>
      <c r="AUG81" s="141"/>
      <c r="AUH81" s="141"/>
      <c r="AUI81" s="141"/>
      <c r="AUJ81" s="141"/>
      <c r="AUK81" s="141"/>
      <c r="AUL81" s="141"/>
      <c r="AUM81" s="141"/>
      <c r="AUN81" s="141"/>
      <c r="AUO81" s="141"/>
      <c r="AUP81" s="141"/>
      <c r="AUQ81" s="141"/>
      <c r="AUR81" s="141"/>
      <c r="AUS81" s="141"/>
      <c r="AUT81" s="141"/>
      <c r="AUU81" s="141"/>
      <c r="AUV81" s="141"/>
      <c r="AUW81" s="141"/>
      <c r="AUX81" s="141"/>
      <c r="AUY81" s="141"/>
      <c r="AUZ81" s="141"/>
      <c r="AVA81" s="141"/>
      <c r="AVB81" s="141"/>
      <c r="AVC81" s="141"/>
      <c r="AVD81" s="141"/>
      <c r="AVE81" s="141"/>
      <c r="AVF81" s="141"/>
      <c r="AVG81" s="141"/>
      <c r="AVH81" s="141"/>
      <c r="AVI81" s="141"/>
      <c r="AVJ81" s="141"/>
      <c r="AVK81" s="141"/>
      <c r="AVL81" s="141"/>
      <c r="AVM81" s="141"/>
      <c r="AVN81" s="141"/>
      <c r="AVO81" s="141"/>
      <c r="AVP81" s="141"/>
      <c r="AVQ81" s="141"/>
      <c r="AVR81" s="141"/>
      <c r="AVS81" s="141"/>
      <c r="AVT81" s="141"/>
      <c r="AVU81" s="141"/>
      <c r="AVV81" s="141"/>
      <c r="AVW81" s="141"/>
      <c r="AVX81" s="141"/>
      <c r="AVY81" s="141"/>
      <c r="AVZ81" s="141"/>
      <c r="AWA81" s="141"/>
      <c r="AWB81" s="141"/>
      <c r="AWC81" s="141"/>
      <c r="AWD81" s="141"/>
      <c r="AWE81" s="141"/>
      <c r="AWF81" s="141"/>
      <c r="AWG81" s="141"/>
      <c r="AWH81" s="141"/>
      <c r="AWI81" s="141"/>
      <c r="AWJ81" s="141"/>
      <c r="AWK81" s="141"/>
      <c r="AWL81" s="141"/>
      <c r="AWM81" s="141"/>
      <c r="AWN81" s="141"/>
      <c r="AWO81" s="141"/>
      <c r="AWP81" s="141"/>
      <c r="AWQ81" s="141"/>
      <c r="AWR81" s="141"/>
      <c r="AWS81" s="141"/>
      <c r="AWT81" s="141"/>
      <c r="AWU81" s="141"/>
      <c r="AWV81" s="141"/>
      <c r="AWW81" s="141"/>
      <c r="AWX81" s="141"/>
      <c r="AWY81" s="141"/>
      <c r="AWZ81" s="141"/>
      <c r="AXA81" s="141"/>
      <c r="AXB81" s="141"/>
      <c r="AXC81" s="141"/>
      <c r="AXD81" s="141"/>
      <c r="AXE81" s="141"/>
      <c r="AXF81" s="141"/>
      <c r="AXG81" s="141"/>
      <c r="AXH81" s="141"/>
      <c r="AXI81" s="141"/>
      <c r="AXJ81" s="141"/>
      <c r="AXK81" s="141"/>
      <c r="AXL81" s="141"/>
      <c r="AXM81" s="141"/>
      <c r="AXN81" s="141"/>
      <c r="AXO81" s="141"/>
      <c r="AXP81" s="141"/>
      <c r="AXQ81" s="141"/>
      <c r="AXR81" s="141"/>
      <c r="AXS81" s="141"/>
      <c r="AXT81" s="141"/>
      <c r="AXU81" s="141"/>
      <c r="AXV81" s="141"/>
      <c r="AXW81" s="141"/>
      <c r="AXX81" s="141"/>
      <c r="AXY81" s="141"/>
      <c r="AXZ81" s="141"/>
      <c r="AYA81" s="141"/>
      <c r="AYB81" s="141"/>
      <c r="AYC81" s="141"/>
      <c r="AYD81" s="141"/>
      <c r="AYE81" s="141"/>
      <c r="AYF81" s="141"/>
      <c r="AYG81" s="141"/>
      <c r="AYH81" s="141"/>
      <c r="AYI81" s="141"/>
      <c r="AYJ81" s="141"/>
      <c r="AYK81" s="141"/>
      <c r="AYL81" s="141"/>
      <c r="AYM81" s="141"/>
      <c r="AYN81" s="141"/>
      <c r="AYO81" s="141"/>
      <c r="AYP81" s="141"/>
      <c r="AYQ81" s="141"/>
      <c r="AYR81" s="141"/>
      <c r="AYS81" s="141"/>
      <c r="AYT81" s="141"/>
      <c r="AYU81" s="141"/>
      <c r="AYV81" s="141"/>
      <c r="AYW81" s="141"/>
      <c r="AYX81" s="141"/>
      <c r="AYY81" s="141"/>
      <c r="AYZ81" s="141"/>
      <c r="AZA81" s="141"/>
      <c r="AZB81" s="141"/>
      <c r="AZC81" s="141"/>
      <c r="AZD81" s="141"/>
      <c r="AZE81" s="141"/>
      <c r="AZF81" s="141"/>
      <c r="AZG81" s="141"/>
      <c r="AZH81" s="141"/>
      <c r="AZI81" s="141"/>
      <c r="AZJ81" s="141"/>
      <c r="AZK81" s="141"/>
      <c r="AZL81" s="141"/>
      <c r="AZM81" s="141"/>
      <c r="AZN81" s="141"/>
      <c r="AZO81" s="141"/>
      <c r="AZP81" s="141"/>
      <c r="AZQ81" s="141"/>
      <c r="AZR81" s="141"/>
      <c r="AZS81" s="141"/>
      <c r="AZT81" s="141"/>
      <c r="AZU81" s="141"/>
      <c r="AZV81" s="141"/>
      <c r="AZW81" s="141"/>
      <c r="AZX81" s="141"/>
      <c r="AZY81" s="141"/>
      <c r="AZZ81" s="141"/>
      <c r="BAA81" s="141"/>
      <c r="BAB81" s="141"/>
      <c r="BAC81" s="141"/>
      <c r="BAD81" s="141"/>
      <c r="BAE81" s="141"/>
      <c r="BAF81" s="141"/>
      <c r="BAG81" s="141"/>
      <c r="BAH81" s="141"/>
      <c r="BAI81" s="141"/>
      <c r="BAJ81" s="141"/>
      <c r="BAK81" s="141"/>
      <c r="BAL81" s="141"/>
      <c r="BAM81" s="141"/>
      <c r="BAN81" s="141"/>
      <c r="BAO81" s="141"/>
      <c r="BAP81" s="141"/>
      <c r="BAQ81" s="141"/>
      <c r="BAR81" s="141"/>
      <c r="BAS81" s="141"/>
      <c r="BAT81" s="141"/>
      <c r="BAU81" s="141"/>
      <c r="BAV81" s="141"/>
      <c r="BAW81" s="141"/>
      <c r="BAX81" s="141"/>
      <c r="BAY81" s="141"/>
      <c r="BAZ81" s="141"/>
      <c r="BBA81" s="141"/>
      <c r="BBB81" s="141"/>
      <c r="BBC81" s="141"/>
      <c r="BBD81" s="141"/>
      <c r="BBE81" s="141"/>
      <c r="BBF81" s="141"/>
      <c r="BBG81" s="141"/>
      <c r="BBH81" s="141"/>
      <c r="BBI81" s="141"/>
      <c r="BBJ81" s="141"/>
      <c r="BBK81" s="141"/>
      <c r="BBL81" s="141"/>
      <c r="BBM81" s="141"/>
      <c r="BBN81" s="141"/>
      <c r="BBO81" s="141"/>
      <c r="BBP81" s="141"/>
      <c r="BBQ81" s="141"/>
      <c r="BBR81" s="141"/>
      <c r="BBS81" s="141"/>
      <c r="BBT81" s="141"/>
      <c r="BBU81" s="141"/>
      <c r="BBV81" s="141"/>
      <c r="BBW81" s="141"/>
      <c r="BBX81" s="141"/>
      <c r="BBY81" s="141"/>
      <c r="BBZ81" s="141"/>
      <c r="BCA81" s="141"/>
      <c r="BCB81" s="141"/>
      <c r="BCC81" s="141"/>
      <c r="BCD81" s="141"/>
      <c r="BCE81" s="141"/>
      <c r="BCF81" s="141"/>
      <c r="BCG81" s="141"/>
      <c r="BCH81" s="141"/>
      <c r="BCI81" s="141"/>
      <c r="BCJ81" s="141"/>
      <c r="BCK81" s="141"/>
      <c r="BCL81" s="141"/>
      <c r="BCM81" s="141"/>
      <c r="BCN81" s="141"/>
      <c r="BCO81" s="141"/>
      <c r="BCP81" s="141"/>
      <c r="BCQ81" s="141"/>
      <c r="BCR81" s="141"/>
      <c r="BCS81" s="141"/>
      <c r="BCT81" s="141"/>
      <c r="BCU81" s="141"/>
      <c r="BCV81" s="141"/>
      <c r="BCW81" s="141"/>
      <c r="BCX81" s="141"/>
      <c r="BCY81" s="141"/>
      <c r="BCZ81" s="141"/>
      <c r="BDA81" s="141"/>
      <c r="BDB81" s="141"/>
      <c r="BDC81" s="141"/>
      <c r="BDD81" s="141"/>
      <c r="BDE81" s="141"/>
      <c r="BDF81" s="141"/>
      <c r="BDG81" s="141"/>
      <c r="BDH81" s="141"/>
      <c r="BDI81" s="141"/>
      <c r="BDJ81" s="141"/>
      <c r="BDK81" s="141"/>
      <c r="BDL81" s="141"/>
      <c r="BDM81" s="141"/>
      <c r="BDN81" s="141"/>
      <c r="BDO81" s="141"/>
      <c r="BDP81" s="141"/>
      <c r="BDQ81" s="141"/>
      <c r="BDR81" s="141"/>
      <c r="BDS81" s="141"/>
      <c r="BDT81" s="141"/>
      <c r="BDU81" s="141"/>
      <c r="BDV81" s="141"/>
      <c r="BDW81" s="141"/>
      <c r="BDX81" s="141"/>
      <c r="BDY81" s="141"/>
      <c r="BDZ81" s="141"/>
      <c r="BEA81" s="141"/>
      <c r="BEB81" s="141"/>
      <c r="BEC81" s="141"/>
      <c r="BED81" s="141"/>
      <c r="BEE81" s="141"/>
      <c r="BEF81" s="141"/>
      <c r="BEG81" s="141"/>
      <c r="BEH81" s="141"/>
      <c r="BEI81" s="141"/>
      <c r="BEJ81" s="141"/>
      <c r="BEK81" s="141"/>
      <c r="BEL81" s="141"/>
      <c r="BEM81" s="141"/>
      <c r="BEN81" s="141"/>
      <c r="BEO81" s="141"/>
      <c r="BEP81" s="141"/>
      <c r="BEQ81" s="141"/>
      <c r="BER81" s="141"/>
      <c r="BES81" s="141"/>
      <c r="BET81" s="141"/>
      <c r="BEU81" s="141"/>
      <c r="BEV81" s="141"/>
      <c r="BEW81" s="141"/>
      <c r="BEX81" s="141"/>
      <c r="BEY81" s="141"/>
      <c r="BEZ81" s="141"/>
      <c r="BFA81" s="141"/>
      <c r="BFB81" s="141"/>
      <c r="BFC81" s="141"/>
      <c r="BFD81" s="141"/>
      <c r="BFE81" s="141"/>
      <c r="BFF81" s="141"/>
      <c r="BFG81" s="141"/>
      <c r="BFH81" s="141"/>
      <c r="BFI81" s="141"/>
      <c r="BFJ81" s="141"/>
      <c r="BFK81" s="141"/>
      <c r="BFL81" s="141"/>
      <c r="BFM81" s="141"/>
      <c r="BFN81" s="141"/>
      <c r="BFO81" s="141"/>
      <c r="BFP81" s="141"/>
      <c r="BFQ81" s="141"/>
      <c r="BFR81" s="141"/>
      <c r="BFS81" s="141"/>
      <c r="BFT81" s="141"/>
      <c r="BFU81" s="141"/>
      <c r="BFV81" s="141"/>
      <c r="BFW81" s="141"/>
      <c r="BFX81" s="141"/>
      <c r="BFY81" s="141"/>
      <c r="BFZ81" s="141"/>
      <c r="BGA81" s="141"/>
      <c r="BGB81" s="141"/>
      <c r="BGC81" s="141"/>
      <c r="BGD81" s="141"/>
      <c r="BGE81" s="141"/>
      <c r="BGF81" s="141"/>
      <c r="BGG81" s="141"/>
      <c r="BGH81" s="141"/>
      <c r="BGI81" s="141"/>
      <c r="BGJ81" s="141"/>
      <c r="BGK81" s="141"/>
      <c r="BGL81" s="141"/>
      <c r="BGM81" s="141"/>
      <c r="BGN81" s="141"/>
      <c r="BGO81" s="141"/>
      <c r="BGP81" s="141"/>
      <c r="BGQ81" s="141"/>
      <c r="BGR81" s="141"/>
      <c r="BGS81" s="141"/>
      <c r="BGT81" s="141"/>
      <c r="BGU81" s="141"/>
      <c r="BGV81" s="141"/>
      <c r="BGW81" s="141"/>
      <c r="BGX81" s="141"/>
      <c r="BGY81" s="141"/>
      <c r="BGZ81" s="141"/>
      <c r="BHA81" s="141"/>
      <c r="BHB81" s="141"/>
      <c r="BHC81" s="141"/>
      <c r="BHD81" s="141"/>
      <c r="BHE81" s="141"/>
      <c r="BHF81" s="141"/>
      <c r="BHG81" s="141"/>
      <c r="BHH81" s="141"/>
      <c r="BHI81" s="141"/>
      <c r="BHJ81" s="141"/>
      <c r="BHK81" s="141"/>
      <c r="BHL81" s="141"/>
      <c r="BHM81" s="141"/>
      <c r="BHN81" s="141"/>
      <c r="BHO81" s="141"/>
      <c r="BHP81" s="141"/>
      <c r="BHQ81" s="141"/>
      <c r="BHR81" s="141"/>
      <c r="BHS81" s="141"/>
      <c r="BHT81" s="141"/>
      <c r="BHU81" s="141"/>
      <c r="BHV81" s="141"/>
      <c r="BHW81" s="141"/>
      <c r="BHX81" s="141"/>
      <c r="BHY81" s="141"/>
      <c r="BHZ81" s="141"/>
      <c r="BIA81" s="141"/>
      <c r="BIB81" s="141"/>
      <c r="BIC81" s="141"/>
      <c r="BID81" s="141"/>
      <c r="BIE81" s="141"/>
      <c r="BIF81" s="141"/>
      <c r="BIG81" s="141"/>
      <c r="BIH81" s="141"/>
      <c r="BII81" s="141"/>
      <c r="BIJ81" s="141"/>
      <c r="BIK81" s="141"/>
      <c r="BIL81" s="141"/>
      <c r="BIM81" s="141"/>
      <c r="BIN81" s="141"/>
      <c r="BIO81" s="141"/>
      <c r="BIP81" s="141"/>
      <c r="BIQ81" s="141"/>
      <c r="BIR81" s="141"/>
      <c r="BIS81" s="141"/>
      <c r="BIT81" s="141"/>
      <c r="BIU81" s="141"/>
      <c r="BIV81" s="141"/>
      <c r="BIW81" s="141"/>
      <c r="BIX81" s="141"/>
      <c r="BIY81" s="141"/>
      <c r="BIZ81" s="141"/>
      <c r="BJA81" s="141"/>
      <c r="BJB81" s="141"/>
      <c r="BJC81" s="141"/>
      <c r="BJD81" s="141"/>
      <c r="BJE81" s="141"/>
      <c r="BJF81" s="141"/>
      <c r="BJG81" s="141"/>
      <c r="BJH81" s="141"/>
      <c r="BJI81" s="141"/>
      <c r="BJJ81" s="141"/>
      <c r="BJK81" s="141"/>
      <c r="BJL81" s="141"/>
      <c r="BJM81" s="141"/>
      <c r="BJN81" s="141"/>
      <c r="BJO81" s="141"/>
      <c r="BJP81" s="141"/>
      <c r="BJQ81" s="141"/>
      <c r="BJR81" s="141"/>
      <c r="BJS81" s="141"/>
      <c r="BJT81" s="141"/>
      <c r="BJU81" s="141"/>
      <c r="BJV81" s="141"/>
      <c r="BJW81" s="141"/>
      <c r="BJX81" s="141"/>
      <c r="BJY81" s="141"/>
      <c r="BJZ81" s="141"/>
      <c r="BKA81" s="141"/>
      <c r="BKB81" s="141"/>
      <c r="BKC81" s="141"/>
      <c r="BKD81" s="141"/>
      <c r="BKE81" s="141"/>
      <c r="BKF81" s="141"/>
      <c r="BKG81" s="141"/>
      <c r="BKH81" s="141"/>
      <c r="BKI81" s="141"/>
      <c r="BKJ81" s="141"/>
      <c r="BKK81" s="141"/>
      <c r="BKL81" s="141"/>
      <c r="BKM81" s="141"/>
      <c r="BKN81" s="141"/>
      <c r="BKO81" s="141"/>
      <c r="BKP81" s="141"/>
      <c r="BKQ81" s="141"/>
      <c r="BKR81" s="141"/>
      <c r="BKS81" s="141"/>
      <c r="BKT81" s="141"/>
      <c r="BKU81" s="141"/>
      <c r="BKV81" s="141"/>
      <c r="BKW81" s="141"/>
      <c r="BKX81" s="141"/>
      <c r="BKY81" s="141"/>
      <c r="BKZ81" s="141"/>
      <c r="BLA81" s="141"/>
      <c r="BLB81" s="141"/>
      <c r="BLC81" s="141"/>
      <c r="BLD81" s="141"/>
      <c r="BLE81" s="141"/>
      <c r="BLF81" s="141"/>
      <c r="BLG81" s="141"/>
      <c r="BLH81" s="141"/>
      <c r="BLI81" s="141"/>
      <c r="BLJ81" s="141"/>
      <c r="BLK81" s="141"/>
      <c r="BLL81" s="141"/>
      <c r="BLM81" s="141"/>
      <c r="BLN81" s="141"/>
      <c r="BLO81" s="141"/>
      <c r="BLP81" s="141"/>
      <c r="BLQ81" s="141"/>
      <c r="BLR81" s="141"/>
      <c r="BLS81" s="141"/>
      <c r="BLT81" s="141"/>
      <c r="BLU81" s="141"/>
      <c r="BLV81" s="141"/>
      <c r="BLW81" s="141"/>
      <c r="BLX81" s="141"/>
      <c r="BLY81" s="141"/>
      <c r="BLZ81" s="141"/>
      <c r="BMA81" s="141"/>
      <c r="BMB81" s="141"/>
      <c r="BMC81" s="141"/>
      <c r="BMD81" s="141"/>
      <c r="BME81" s="141"/>
      <c r="BMF81" s="141"/>
      <c r="BMG81" s="141"/>
      <c r="BMH81" s="141"/>
      <c r="BMI81" s="141"/>
      <c r="BMJ81" s="141"/>
      <c r="BMK81" s="141"/>
      <c r="BML81" s="141"/>
      <c r="BMM81" s="141"/>
      <c r="BMN81" s="141"/>
      <c r="BMO81" s="141"/>
      <c r="BMP81" s="141"/>
      <c r="BMQ81" s="141"/>
      <c r="BMR81" s="141"/>
      <c r="BMS81" s="141"/>
      <c r="BMT81" s="141"/>
      <c r="BMU81" s="141"/>
      <c r="BMV81" s="141"/>
      <c r="BMW81" s="141"/>
      <c r="BMX81" s="141"/>
      <c r="BMY81" s="141"/>
      <c r="BMZ81" s="141"/>
      <c r="BNA81" s="141"/>
      <c r="BNB81" s="141"/>
      <c r="BNC81" s="141"/>
      <c r="BND81" s="141"/>
      <c r="BNE81" s="141"/>
      <c r="BNF81" s="141"/>
      <c r="BNG81" s="141"/>
      <c r="BNH81" s="141"/>
      <c r="BNI81" s="141"/>
      <c r="BNJ81" s="141"/>
      <c r="BNK81" s="141"/>
      <c r="BNL81" s="141"/>
      <c r="BNM81" s="141"/>
      <c r="BNN81" s="141"/>
      <c r="BNO81" s="141"/>
      <c r="BNP81" s="141"/>
      <c r="BNQ81" s="141"/>
      <c r="BNR81" s="141"/>
      <c r="BNS81" s="141"/>
      <c r="BNT81" s="141"/>
      <c r="BNU81" s="141"/>
      <c r="BNV81" s="141"/>
      <c r="BNW81" s="141"/>
      <c r="BNX81" s="141"/>
      <c r="BNY81" s="141"/>
      <c r="BNZ81" s="141"/>
      <c r="BOA81" s="141"/>
      <c r="BOB81" s="141"/>
      <c r="BOC81" s="141"/>
      <c r="BOD81" s="141"/>
      <c r="BOE81" s="141"/>
      <c r="BOF81" s="141"/>
      <c r="BOG81" s="141"/>
      <c r="BOH81" s="141"/>
      <c r="BOI81" s="141"/>
      <c r="BOJ81" s="141"/>
      <c r="BOK81" s="141"/>
      <c r="BOL81" s="141"/>
      <c r="BOM81" s="141"/>
      <c r="BON81" s="141"/>
      <c r="BOO81" s="141"/>
      <c r="BOP81" s="141"/>
      <c r="BOQ81" s="141"/>
      <c r="BOR81" s="141"/>
      <c r="BOS81" s="141"/>
      <c r="BOT81" s="141"/>
      <c r="BOU81" s="141"/>
      <c r="BOV81" s="141"/>
      <c r="BOW81" s="141"/>
      <c r="BOX81" s="141"/>
      <c r="BOY81" s="141"/>
      <c r="BOZ81" s="141"/>
      <c r="BPA81" s="141"/>
      <c r="BPB81" s="141"/>
      <c r="BPC81" s="141"/>
      <c r="BPD81" s="141"/>
      <c r="BPE81" s="141"/>
      <c r="BPF81" s="141"/>
      <c r="BPG81" s="141"/>
      <c r="BPH81" s="141"/>
      <c r="BPI81" s="141"/>
      <c r="BPJ81" s="141"/>
      <c r="BPK81" s="141"/>
      <c r="BPL81" s="141"/>
      <c r="BPM81" s="141"/>
      <c r="BPN81" s="141"/>
      <c r="BPO81" s="141"/>
      <c r="BPP81" s="141"/>
      <c r="BPQ81" s="141"/>
      <c r="BPR81" s="141"/>
      <c r="BPS81" s="141"/>
      <c r="BPT81" s="141"/>
      <c r="BPU81" s="141"/>
      <c r="BPV81" s="141"/>
      <c r="BPW81" s="141"/>
      <c r="BPX81" s="141"/>
      <c r="BPY81" s="141"/>
      <c r="BPZ81" s="141"/>
      <c r="BQA81" s="141"/>
      <c r="BQB81" s="141"/>
      <c r="BQC81" s="141"/>
      <c r="BQD81" s="141"/>
      <c r="BQE81" s="141"/>
      <c r="BQF81" s="141"/>
      <c r="BQG81" s="141"/>
      <c r="BQH81" s="141"/>
      <c r="BQI81" s="141"/>
      <c r="BQJ81" s="141"/>
      <c r="BQK81" s="141"/>
      <c r="BQL81" s="141"/>
      <c r="BQM81" s="141"/>
      <c r="BQN81" s="141"/>
      <c r="BQO81" s="141"/>
      <c r="BQP81" s="141"/>
      <c r="BQQ81" s="141"/>
      <c r="BQR81" s="141"/>
      <c r="BQS81" s="141"/>
      <c r="BQT81" s="141"/>
      <c r="BQU81" s="141"/>
      <c r="BQV81" s="141"/>
      <c r="BQW81" s="141"/>
      <c r="BQX81" s="141"/>
      <c r="BQY81" s="141"/>
      <c r="BQZ81" s="141"/>
      <c r="BRA81" s="141"/>
      <c r="BRB81" s="141"/>
      <c r="BRC81" s="141"/>
      <c r="BRD81" s="141"/>
      <c r="BRE81" s="141"/>
      <c r="BRF81" s="141"/>
      <c r="BRG81" s="141"/>
      <c r="BRH81" s="141"/>
      <c r="BRI81" s="141"/>
      <c r="BRJ81" s="141"/>
      <c r="BRK81" s="141"/>
      <c r="BRL81" s="141"/>
      <c r="BRM81" s="141"/>
      <c r="BRN81" s="141"/>
      <c r="BRO81" s="141"/>
      <c r="BRP81" s="141"/>
      <c r="BRQ81" s="141"/>
      <c r="BRR81" s="141"/>
      <c r="BRS81" s="141"/>
      <c r="BRT81" s="141"/>
      <c r="BRU81" s="141"/>
      <c r="BRV81" s="141"/>
      <c r="BRW81" s="141"/>
      <c r="BRX81" s="141"/>
      <c r="BRY81" s="141"/>
      <c r="BRZ81" s="141"/>
      <c r="BSA81" s="141"/>
      <c r="BSB81" s="141"/>
      <c r="BSC81" s="141"/>
      <c r="BSD81" s="141"/>
      <c r="BSE81" s="141"/>
      <c r="BSF81" s="141"/>
      <c r="BSG81" s="141"/>
      <c r="BSH81" s="141"/>
      <c r="BSI81" s="141"/>
      <c r="BSJ81" s="141"/>
      <c r="BSK81" s="141"/>
      <c r="BSL81" s="141"/>
      <c r="BSM81" s="141"/>
      <c r="BSN81" s="141"/>
      <c r="BSO81" s="141"/>
      <c r="BSP81" s="141"/>
      <c r="BSQ81" s="141"/>
      <c r="BSR81" s="141"/>
      <c r="BSS81" s="141"/>
      <c r="BST81" s="141"/>
      <c r="BSU81" s="141"/>
      <c r="BSV81" s="141"/>
      <c r="BSW81" s="141"/>
      <c r="BSX81" s="141"/>
      <c r="BSY81" s="141"/>
      <c r="BSZ81" s="141"/>
      <c r="BTA81" s="141"/>
      <c r="BTB81" s="141"/>
      <c r="BTC81" s="141"/>
      <c r="BTD81" s="141"/>
      <c r="BTE81" s="141"/>
      <c r="BTF81" s="141"/>
      <c r="BTG81" s="141"/>
      <c r="BTH81" s="141"/>
      <c r="BTI81" s="141"/>
      <c r="BTJ81" s="141"/>
      <c r="BTK81" s="141"/>
      <c r="BTL81" s="141"/>
      <c r="BTM81" s="141"/>
      <c r="BTN81" s="141"/>
      <c r="BTO81" s="141"/>
      <c r="BTP81" s="141"/>
      <c r="BTQ81" s="141"/>
      <c r="BTR81" s="141"/>
      <c r="BTS81" s="141"/>
      <c r="BTT81" s="141"/>
      <c r="BTU81" s="141"/>
      <c r="BTV81" s="141"/>
      <c r="BTW81" s="141"/>
      <c r="BTX81" s="141"/>
      <c r="BTY81" s="141"/>
      <c r="BTZ81" s="141"/>
      <c r="BUA81" s="141"/>
      <c r="BUB81" s="141"/>
      <c r="BUC81" s="141"/>
      <c r="BUD81" s="141"/>
      <c r="BUE81" s="141"/>
      <c r="BUF81" s="141"/>
      <c r="BUG81" s="141"/>
      <c r="BUH81" s="141"/>
      <c r="BUI81" s="141"/>
      <c r="BUJ81" s="141"/>
      <c r="BUK81" s="141"/>
      <c r="BUL81" s="141"/>
      <c r="BUM81" s="141"/>
      <c r="BUN81" s="141"/>
      <c r="BUO81" s="141"/>
      <c r="BUP81" s="141"/>
      <c r="BUQ81" s="141"/>
      <c r="BUR81" s="141"/>
      <c r="BUS81" s="141"/>
      <c r="BUT81" s="141"/>
      <c r="BUU81" s="141"/>
      <c r="BUV81" s="141"/>
      <c r="BUW81" s="141"/>
      <c r="BUX81" s="141"/>
      <c r="BUY81" s="141"/>
      <c r="BUZ81" s="141"/>
      <c r="BVA81" s="141"/>
      <c r="BVB81" s="141"/>
      <c r="BVC81" s="141"/>
      <c r="BVD81" s="141"/>
      <c r="BVE81" s="141"/>
      <c r="BVF81" s="141"/>
      <c r="BVG81" s="141"/>
      <c r="BVH81" s="141"/>
      <c r="BVI81" s="141"/>
      <c r="BVJ81" s="141"/>
      <c r="BVK81" s="141"/>
      <c r="BVL81" s="141"/>
      <c r="BVM81" s="141"/>
      <c r="BVN81" s="141"/>
      <c r="BVO81" s="141"/>
      <c r="BVP81" s="141"/>
      <c r="BVQ81" s="141"/>
      <c r="BVR81" s="141"/>
      <c r="BVS81" s="141"/>
      <c r="BVT81" s="141"/>
      <c r="BVU81" s="141"/>
      <c r="BVV81" s="141"/>
      <c r="BVW81" s="141"/>
      <c r="BVX81" s="141"/>
      <c r="BVY81" s="141"/>
      <c r="BVZ81" s="141"/>
      <c r="BWA81" s="141"/>
      <c r="BWB81" s="141"/>
      <c r="BWC81" s="141"/>
      <c r="BWD81" s="141"/>
      <c r="BWE81" s="141"/>
      <c r="BWF81" s="141"/>
      <c r="BWG81" s="141"/>
      <c r="BWH81" s="141"/>
      <c r="BWI81" s="141"/>
      <c r="BWJ81" s="141"/>
      <c r="BWK81" s="141"/>
      <c r="BWL81" s="141"/>
      <c r="BWM81" s="141"/>
      <c r="BWN81" s="141"/>
      <c r="BWO81" s="141"/>
      <c r="BWP81" s="141"/>
      <c r="BWQ81" s="141"/>
      <c r="BWR81" s="141"/>
      <c r="BWS81" s="141"/>
      <c r="BWT81" s="141"/>
      <c r="BWU81" s="141"/>
      <c r="BWV81" s="141"/>
      <c r="BWW81" s="141"/>
      <c r="BWX81" s="141"/>
      <c r="BWY81" s="141"/>
      <c r="BWZ81" s="141"/>
      <c r="BXA81" s="141"/>
      <c r="BXB81" s="141"/>
      <c r="BXC81" s="141"/>
      <c r="BXD81" s="141"/>
      <c r="BXE81" s="141"/>
      <c r="BXF81" s="141"/>
      <c r="BXG81" s="141"/>
      <c r="BXH81" s="141"/>
      <c r="BXI81" s="141"/>
      <c r="BXJ81" s="141"/>
      <c r="BXK81" s="141"/>
      <c r="BXL81" s="141"/>
      <c r="BXM81" s="141"/>
      <c r="BXN81" s="141"/>
      <c r="BXO81" s="141"/>
      <c r="BXP81" s="141"/>
      <c r="BXQ81" s="141"/>
      <c r="BXR81" s="141"/>
      <c r="BXS81" s="141"/>
      <c r="BXT81" s="141"/>
      <c r="BXU81" s="141"/>
      <c r="BXV81" s="141"/>
      <c r="BXW81" s="141"/>
      <c r="BXX81" s="141"/>
      <c r="BXY81" s="141"/>
      <c r="BXZ81" s="141"/>
      <c r="BYA81" s="141"/>
      <c r="BYB81" s="141"/>
      <c r="BYC81" s="141"/>
      <c r="BYD81" s="141"/>
      <c r="BYE81" s="141"/>
      <c r="BYF81" s="141"/>
      <c r="BYG81" s="141"/>
      <c r="BYH81" s="141"/>
      <c r="BYI81" s="141"/>
      <c r="BYJ81" s="141"/>
      <c r="BYK81" s="141"/>
      <c r="BYL81" s="141"/>
      <c r="BYM81" s="141"/>
      <c r="BYN81" s="141"/>
      <c r="BYO81" s="141"/>
      <c r="BYP81" s="141"/>
      <c r="BYQ81" s="141"/>
      <c r="BYR81" s="141"/>
      <c r="BYS81" s="141"/>
      <c r="BYT81" s="141"/>
      <c r="BYU81" s="141"/>
      <c r="BYV81" s="141"/>
      <c r="BYW81" s="141"/>
      <c r="BYX81" s="141"/>
      <c r="BYY81" s="141"/>
      <c r="BYZ81" s="141"/>
      <c r="BZA81" s="141"/>
      <c r="BZB81" s="141"/>
      <c r="BZC81" s="141"/>
      <c r="BZD81" s="141"/>
      <c r="BZE81" s="141"/>
      <c r="BZF81" s="141"/>
      <c r="BZG81" s="141"/>
      <c r="BZH81" s="141"/>
      <c r="BZI81" s="141"/>
      <c r="BZJ81" s="141"/>
      <c r="BZK81" s="141"/>
      <c r="BZL81" s="141"/>
      <c r="BZM81" s="141"/>
      <c r="BZN81" s="141"/>
      <c r="BZO81" s="141"/>
      <c r="BZP81" s="141"/>
      <c r="BZQ81" s="141"/>
      <c r="BZR81" s="141"/>
      <c r="BZS81" s="141"/>
      <c r="BZT81" s="141"/>
      <c r="BZU81" s="141"/>
      <c r="BZV81" s="141"/>
      <c r="BZW81" s="141"/>
      <c r="BZX81" s="141"/>
      <c r="BZY81" s="141"/>
      <c r="BZZ81" s="141"/>
      <c r="CAA81" s="141"/>
      <c r="CAB81" s="141"/>
      <c r="CAC81" s="141"/>
      <c r="CAD81" s="141"/>
      <c r="CAE81" s="141"/>
      <c r="CAF81" s="141"/>
      <c r="CAG81" s="141"/>
      <c r="CAH81" s="141"/>
      <c r="CAI81" s="141"/>
      <c r="CAJ81" s="141"/>
      <c r="CAK81" s="141"/>
      <c r="CAL81" s="141"/>
      <c r="CAM81" s="141"/>
      <c r="CAN81" s="141"/>
      <c r="CAO81" s="141"/>
      <c r="CAP81" s="141"/>
      <c r="CAQ81" s="141"/>
      <c r="CAR81" s="141"/>
      <c r="CAS81" s="141"/>
      <c r="CAT81" s="141"/>
      <c r="CAU81" s="141"/>
      <c r="CAV81" s="141"/>
      <c r="CAW81" s="141"/>
      <c r="CAX81" s="141"/>
      <c r="CAY81" s="141"/>
      <c r="CAZ81" s="141"/>
      <c r="CBA81" s="141"/>
      <c r="CBB81" s="141"/>
      <c r="CBC81" s="141"/>
      <c r="CBD81" s="141"/>
      <c r="CBE81" s="141"/>
      <c r="CBF81" s="141"/>
      <c r="CBG81" s="141"/>
      <c r="CBH81" s="141"/>
      <c r="CBI81" s="141"/>
      <c r="CBJ81" s="141"/>
      <c r="CBK81" s="141"/>
      <c r="CBL81" s="141"/>
      <c r="CBM81" s="141"/>
      <c r="CBN81" s="141"/>
      <c r="CBO81" s="141"/>
      <c r="CBP81" s="141"/>
      <c r="CBQ81" s="141"/>
      <c r="CBR81" s="141"/>
      <c r="CBS81" s="141"/>
      <c r="CBT81" s="141"/>
      <c r="CBU81" s="141"/>
      <c r="CBV81" s="141"/>
      <c r="CBW81" s="141"/>
      <c r="CBX81" s="141"/>
      <c r="CBY81" s="141"/>
      <c r="CBZ81" s="141"/>
      <c r="CCA81" s="141"/>
      <c r="CCB81" s="141"/>
      <c r="CCC81" s="141"/>
      <c r="CCD81" s="141"/>
      <c r="CCE81" s="141"/>
      <c r="CCF81" s="141"/>
      <c r="CCG81" s="141"/>
      <c r="CCH81" s="141"/>
      <c r="CCI81" s="141"/>
      <c r="CCJ81" s="141"/>
      <c r="CCK81" s="141"/>
      <c r="CCL81" s="141"/>
      <c r="CCM81" s="141"/>
      <c r="CCN81" s="141"/>
      <c r="CCO81" s="141"/>
      <c r="CCP81" s="141"/>
      <c r="CCQ81" s="141"/>
      <c r="CCR81" s="141"/>
      <c r="CCS81" s="141"/>
      <c r="CCT81" s="141"/>
      <c r="CCU81" s="141"/>
      <c r="CCV81" s="141"/>
      <c r="CCW81" s="141"/>
      <c r="CCX81" s="141"/>
      <c r="CCY81" s="141"/>
      <c r="CCZ81" s="141"/>
      <c r="CDA81" s="141"/>
      <c r="CDB81" s="141"/>
      <c r="CDC81" s="141"/>
      <c r="CDD81" s="141"/>
      <c r="CDE81" s="141"/>
      <c r="CDF81" s="141"/>
      <c r="CDG81" s="141"/>
      <c r="CDH81" s="141"/>
      <c r="CDI81" s="141"/>
      <c r="CDJ81" s="141"/>
      <c r="CDK81" s="141"/>
      <c r="CDL81" s="141"/>
      <c r="CDM81" s="141"/>
      <c r="CDN81" s="141"/>
      <c r="CDO81" s="141"/>
      <c r="CDP81" s="141"/>
      <c r="CDQ81" s="141"/>
      <c r="CDR81" s="141"/>
      <c r="CDS81" s="141"/>
      <c r="CDT81" s="141"/>
      <c r="CDU81" s="141"/>
      <c r="CDV81" s="141"/>
      <c r="CDW81" s="141"/>
      <c r="CDX81" s="141"/>
      <c r="CDY81" s="141"/>
      <c r="CDZ81" s="141"/>
      <c r="CEA81" s="141"/>
      <c r="CEB81" s="141"/>
      <c r="CEC81" s="141"/>
      <c r="CED81" s="141"/>
      <c r="CEE81" s="141"/>
      <c r="CEF81" s="141"/>
      <c r="CEG81" s="141"/>
      <c r="CEH81" s="141"/>
      <c r="CEI81" s="141"/>
      <c r="CEJ81" s="141"/>
      <c r="CEK81" s="141"/>
      <c r="CEL81" s="141"/>
      <c r="CEM81" s="141"/>
      <c r="CEN81" s="141"/>
      <c r="CEO81" s="141"/>
      <c r="CEP81" s="141"/>
      <c r="CEQ81" s="141"/>
      <c r="CER81" s="141"/>
      <c r="CES81" s="141"/>
      <c r="CET81" s="141"/>
      <c r="CEU81" s="141"/>
      <c r="CEV81" s="141"/>
      <c r="CEW81" s="141"/>
      <c r="CEX81" s="141"/>
      <c r="CEY81" s="141"/>
      <c r="CEZ81" s="141"/>
      <c r="CFA81" s="141"/>
      <c r="CFB81" s="141"/>
      <c r="CFC81" s="141"/>
      <c r="CFD81" s="141"/>
      <c r="CFE81" s="141"/>
      <c r="CFF81" s="141"/>
      <c r="CFG81" s="141"/>
      <c r="CFH81" s="141"/>
      <c r="CFI81" s="141"/>
      <c r="CFJ81" s="141"/>
      <c r="CFK81" s="141"/>
      <c r="CFL81" s="141"/>
      <c r="CFM81" s="141"/>
      <c r="CFN81" s="141"/>
      <c r="CFO81" s="141"/>
      <c r="CFP81" s="141"/>
      <c r="CFQ81" s="141"/>
      <c r="CFR81" s="141"/>
      <c r="CFS81" s="141"/>
      <c r="CFT81" s="141"/>
      <c r="CFU81" s="141"/>
      <c r="CFV81" s="141"/>
      <c r="CFW81" s="141"/>
      <c r="CFX81" s="141"/>
      <c r="CFY81" s="141"/>
      <c r="CFZ81" s="141"/>
      <c r="CGA81" s="141"/>
      <c r="CGB81" s="141"/>
      <c r="CGC81" s="141"/>
      <c r="CGD81" s="141"/>
      <c r="CGE81" s="141"/>
      <c r="CGF81" s="141"/>
      <c r="CGG81" s="141"/>
      <c r="CGH81" s="141"/>
      <c r="CGI81" s="141"/>
      <c r="CGJ81" s="141"/>
      <c r="CGK81" s="141"/>
      <c r="CGL81" s="141"/>
      <c r="CGM81" s="141"/>
      <c r="CGN81" s="141"/>
      <c r="CGO81" s="141"/>
      <c r="CGP81" s="141"/>
      <c r="CGQ81" s="141"/>
      <c r="CGR81" s="141"/>
      <c r="CGS81" s="141"/>
      <c r="CGT81" s="141"/>
      <c r="CGU81" s="141"/>
      <c r="CGV81" s="141"/>
      <c r="CGW81" s="141"/>
      <c r="CGX81" s="141"/>
      <c r="CGY81" s="141"/>
      <c r="CGZ81" s="141"/>
      <c r="CHA81" s="141"/>
      <c r="CHB81" s="141"/>
      <c r="CHC81" s="141"/>
      <c r="CHD81" s="141"/>
      <c r="CHE81" s="141"/>
      <c r="CHF81" s="141"/>
      <c r="CHG81" s="141"/>
      <c r="CHH81" s="141"/>
      <c r="CHI81" s="141"/>
      <c r="CHJ81" s="141"/>
      <c r="CHK81" s="141"/>
      <c r="CHL81" s="141"/>
      <c r="CHM81" s="141"/>
      <c r="CHN81" s="141"/>
      <c r="CHO81" s="141"/>
      <c r="CHP81" s="141"/>
      <c r="CHQ81" s="141"/>
      <c r="CHR81" s="141"/>
      <c r="CHS81" s="141"/>
      <c r="CHT81" s="141"/>
      <c r="CHU81" s="141"/>
      <c r="CHV81" s="141"/>
      <c r="CHW81" s="141"/>
      <c r="CHX81" s="141"/>
      <c r="CHY81" s="141"/>
      <c r="CHZ81" s="141"/>
      <c r="CIA81" s="141"/>
      <c r="CIB81" s="141"/>
      <c r="CIC81" s="141"/>
      <c r="CID81" s="141"/>
      <c r="CIE81" s="141"/>
      <c r="CIF81" s="141"/>
      <c r="CIG81" s="141"/>
      <c r="CIH81" s="141"/>
      <c r="CII81" s="141"/>
      <c r="CIJ81" s="141"/>
      <c r="CIK81" s="141"/>
      <c r="CIL81" s="141"/>
      <c r="CIM81" s="141"/>
      <c r="CIN81" s="141"/>
      <c r="CIO81" s="141"/>
      <c r="CIP81" s="141"/>
      <c r="CIQ81" s="141"/>
      <c r="CIR81" s="141"/>
      <c r="CIS81" s="141"/>
      <c r="CIT81" s="141"/>
      <c r="CIU81" s="141"/>
      <c r="CIV81" s="141"/>
      <c r="CIW81" s="141"/>
      <c r="CIX81" s="141"/>
      <c r="CIY81" s="141"/>
      <c r="CIZ81" s="141"/>
      <c r="CJA81" s="141"/>
      <c r="CJB81" s="141"/>
      <c r="CJC81" s="141"/>
      <c r="CJD81" s="141"/>
      <c r="CJE81" s="141"/>
      <c r="CJF81" s="141"/>
      <c r="CJG81" s="141"/>
      <c r="CJH81" s="141"/>
      <c r="CJI81" s="141"/>
      <c r="CJJ81" s="141"/>
      <c r="CJK81" s="141"/>
      <c r="CJL81" s="141"/>
      <c r="CJM81" s="141"/>
      <c r="CJN81" s="141"/>
      <c r="CJO81" s="141"/>
      <c r="CJP81" s="141"/>
      <c r="CJQ81" s="141"/>
      <c r="CJR81" s="141"/>
      <c r="CJS81" s="141"/>
      <c r="CJT81" s="141"/>
      <c r="CJU81" s="141"/>
      <c r="CJV81" s="141"/>
      <c r="CJW81" s="141"/>
      <c r="CJX81" s="141"/>
      <c r="CJY81" s="141"/>
      <c r="CJZ81" s="141"/>
      <c r="CKA81" s="141"/>
      <c r="CKB81" s="141"/>
      <c r="CKC81" s="141"/>
      <c r="CKD81" s="141"/>
      <c r="CKE81" s="141"/>
      <c r="CKF81" s="141"/>
      <c r="CKG81" s="141"/>
      <c r="CKH81" s="141"/>
      <c r="CKI81" s="141"/>
      <c r="CKJ81" s="141"/>
      <c r="CKK81" s="141"/>
      <c r="CKL81" s="141"/>
      <c r="CKM81" s="141"/>
      <c r="CKN81" s="141"/>
      <c r="CKO81" s="141"/>
      <c r="CKP81" s="141"/>
      <c r="CKQ81" s="141"/>
      <c r="CKR81" s="141"/>
      <c r="CKS81" s="141"/>
      <c r="CKT81" s="141"/>
      <c r="CKU81" s="141"/>
      <c r="CKV81" s="141"/>
      <c r="CKW81" s="141"/>
      <c r="CKX81" s="141"/>
      <c r="CKY81" s="141"/>
      <c r="CKZ81" s="141"/>
      <c r="CLA81" s="141"/>
      <c r="CLB81" s="141"/>
      <c r="CLC81" s="141"/>
      <c r="CLD81" s="141"/>
      <c r="CLE81" s="141"/>
      <c r="CLF81" s="141"/>
      <c r="CLG81" s="141"/>
      <c r="CLH81" s="141"/>
      <c r="CLI81" s="141"/>
      <c r="CLJ81" s="141"/>
      <c r="CLK81" s="141"/>
      <c r="CLL81" s="141"/>
      <c r="CLM81" s="141"/>
      <c r="CLN81" s="141"/>
      <c r="CLO81" s="141"/>
      <c r="CLP81" s="141"/>
      <c r="CLQ81" s="141"/>
      <c r="CLR81" s="141"/>
      <c r="CLS81" s="141"/>
      <c r="CLT81" s="141"/>
      <c r="CLU81" s="141"/>
      <c r="CLV81" s="141"/>
      <c r="CLW81" s="141"/>
      <c r="CLX81" s="141"/>
      <c r="CLY81" s="141"/>
      <c r="CLZ81" s="141"/>
      <c r="CMA81" s="141"/>
      <c r="CMB81" s="141"/>
      <c r="CMC81" s="141"/>
      <c r="CMD81" s="141"/>
      <c r="CME81" s="141"/>
      <c r="CMF81" s="141"/>
      <c r="CMG81" s="141"/>
      <c r="CMH81" s="141"/>
      <c r="CMI81" s="141"/>
      <c r="CMJ81" s="141"/>
      <c r="CMK81" s="141"/>
      <c r="CML81" s="141"/>
      <c r="CMM81" s="141"/>
      <c r="CMN81" s="141"/>
      <c r="CMO81" s="141"/>
      <c r="CMP81" s="141"/>
      <c r="CMQ81" s="141"/>
      <c r="CMR81" s="141"/>
      <c r="CMS81" s="141"/>
      <c r="CMT81" s="141"/>
      <c r="CMU81" s="141"/>
      <c r="CMV81" s="141"/>
      <c r="CMW81" s="141"/>
      <c r="CMX81" s="141"/>
      <c r="CMY81" s="141"/>
      <c r="CMZ81" s="141"/>
      <c r="CNA81" s="141"/>
      <c r="CNB81" s="141"/>
      <c r="CNC81" s="141"/>
      <c r="CND81" s="141"/>
      <c r="CNE81" s="141"/>
      <c r="CNF81" s="141"/>
      <c r="CNG81" s="141"/>
      <c r="CNH81" s="141"/>
      <c r="CNI81" s="141"/>
      <c r="CNJ81" s="141"/>
      <c r="CNK81" s="141"/>
      <c r="CNL81" s="141"/>
      <c r="CNM81" s="141"/>
      <c r="CNN81" s="141"/>
      <c r="CNO81" s="141"/>
      <c r="CNP81" s="141"/>
      <c r="CNQ81" s="141"/>
      <c r="CNR81" s="141"/>
      <c r="CNS81" s="141"/>
      <c r="CNT81" s="141"/>
      <c r="CNU81" s="141"/>
      <c r="CNV81" s="141"/>
      <c r="CNW81" s="141"/>
      <c r="CNX81" s="141"/>
      <c r="CNY81" s="141"/>
      <c r="CNZ81" s="141"/>
      <c r="COA81" s="141"/>
      <c r="COB81" s="141"/>
      <c r="COC81" s="141"/>
      <c r="COD81" s="141"/>
      <c r="COE81" s="141"/>
      <c r="COF81" s="141"/>
      <c r="COG81" s="141"/>
      <c r="COH81" s="141"/>
      <c r="COI81" s="141"/>
      <c r="COJ81" s="141"/>
      <c r="COK81" s="141"/>
      <c r="COL81" s="141"/>
      <c r="COM81" s="141"/>
      <c r="CON81" s="141"/>
      <c r="COO81" s="141"/>
      <c r="COP81" s="141"/>
      <c r="COQ81" s="141"/>
      <c r="COR81" s="141"/>
      <c r="COS81" s="141"/>
      <c r="COT81" s="141"/>
      <c r="COU81" s="141"/>
      <c r="COV81" s="141"/>
      <c r="COW81" s="141"/>
      <c r="COX81" s="141"/>
      <c r="COY81" s="141"/>
      <c r="COZ81" s="141"/>
      <c r="CPA81" s="141"/>
      <c r="CPB81" s="141"/>
      <c r="CPC81" s="141"/>
      <c r="CPD81" s="141"/>
      <c r="CPE81" s="141"/>
      <c r="CPF81" s="141"/>
      <c r="CPG81" s="141"/>
      <c r="CPH81" s="141"/>
      <c r="CPI81" s="141"/>
      <c r="CPJ81" s="141"/>
      <c r="CPK81" s="141"/>
      <c r="CPL81" s="141"/>
      <c r="CPM81" s="141"/>
      <c r="CPN81" s="141"/>
      <c r="CPO81" s="141"/>
      <c r="CPP81" s="141"/>
      <c r="CPQ81" s="141"/>
      <c r="CPR81" s="141"/>
      <c r="CPS81" s="141"/>
      <c r="CPT81" s="141"/>
      <c r="CPU81" s="141"/>
      <c r="CPV81" s="141"/>
      <c r="CPW81" s="141"/>
      <c r="CPX81" s="141"/>
      <c r="CPY81" s="141"/>
      <c r="CPZ81" s="141"/>
      <c r="CQA81" s="141"/>
      <c r="CQB81" s="141"/>
      <c r="CQC81" s="141"/>
      <c r="CQD81" s="141"/>
      <c r="CQE81" s="141"/>
      <c r="CQF81" s="141"/>
      <c r="CQG81" s="141"/>
      <c r="CQH81" s="141"/>
      <c r="CQI81" s="141"/>
      <c r="CQJ81" s="141"/>
      <c r="CQK81" s="141"/>
      <c r="CQL81" s="141"/>
      <c r="CQM81" s="141"/>
      <c r="CQN81" s="141"/>
      <c r="CQO81" s="141"/>
      <c r="CQP81" s="141"/>
      <c r="CQQ81" s="141"/>
      <c r="CQR81" s="141"/>
      <c r="CQS81" s="141"/>
      <c r="CQT81" s="141"/>
      <c r="CQU81" s="141"/>
      <c r="CQV81" s="141"/>
      <c r="CQW81" s="141"/>
      <c r="CQX81" s="141"/>
      <c r="CQY81" s="141"/>
      <c r="CQZ81" s="141"/>
      <c r="CRA81" s="141"/>
      <c r="CRB81" s="141"/>
      <c r="CRC81" s="141"/>
      <c r="CRD81" s="141"/>
      <c r="CRE81" s="141"/>
      <c r="CRF81" s="141"/>
      <c r="CRG81" s="141"/>
      <c r="CRH81" s="141"/>
      <c r="CRI81" s="141"/>
      <c r="CRJ81" s="141"/>
      <c r="CRK81" s="141"/>
      <c r="CRL81" s="141"/>
      <c r="CRM81" s="141"/>
      <c r="CRN81" s="141"/>
      <c r="CRO81" s="141"/>
      <c r="CRP81" s="141"/>
      <c r="CRQ81" s="141"/>
      <c r="CRR81" s="141"/>
      <c r="CRS81" s="141"/>
      <c r="CRT81" s="141"/>
      <c r="CRU81" s="141"/>
      <c r="CRV81" s="141"/>
      <c r="CRW81" s="141"/>
      <c r="CRX81" s="141"/>
      <c r="CRY81" s="141"/>
      <c r="CRZ81" s="141"/>
      <c r="CSA81" s="141"/>
      <c r="CSB81" s="141"/>
      <c r="CSC81" s="141"/>
      <c r="CSD81" s="141"/>
      <c r="CSE81" s="141"/>
      <c r="CSF81" s="141"/>
      <c r="CSG81" s="141"/>
      <c r="CSH81" s="141"/>
      <c r="CSI81" s="141"/>
      <c r="CSJ81" s="141"/>
      <c r="CSK81" s="141"/>
      <c r="CSL81" s="141"/>
      <c r="CSM81" s="141"/>
      <c r="CSN81" s="141"/>
      <c r="CSO81" s="141"/>
      <c r="CSP81" s="141"/>
      <c r="CSQ81" s="141"/>
      <c r="CSR81" s="141"/>
      <c r="CSS81" s="141"/>
      <c r="CST81" s="141"/>
      <c r="CSU81" s="141"/>
      <c r="CSV81" s="141"/>
      <c r="CSW81" s="141"/>
      <c r="CSX81" s="141"/>
      <c r="CSY81" s="141"/>
      <c r="CSZ81" s="141"/>
      <c r="CTA81" s="141"/>
      <c r="CTB81" s="141"/>
      <c r="CTC81" s="141"/>
      <c r="CTD81" s="141"/>
      <c r="CTE81" s="141"/>
      <c r="CTF81" s="141"/>
      <c r="CTG81" s="141"/>
      <c r="CTH81" s="141"/>
      <c r="CTI81" s="141"/>
      <c r="CTJ81" s="141"/>
      <c r="CTK81" s="141"/>
      <c r="CTL81" s="141"/>
      <c r="CTM81" s="141"/>
      <c r="CTN81" s="141"/>
      <c r="CTO81" s="141"/>
      <c r="CTP81" s="141"/>
      <c r="CTQ81" s="141"/>
      <c r="CTR81" s="141"/>
      <c r="CTS81" s="141"/>
      <c r="CTT81" s="141"/>
      <c r="CTU81" s="141"/>
      <c r="CTV81" s="141"/>
      <c r="CTW81" s="141"/>
      <c r="CTX81" s="141"/>
      <c r="CTY81" s="141"/>
      <c r="CTZ81" s="141"/>
      <c r="CUA81" s="141"/>
      <c r="CUB81" s="141"/>
      <c r="CUC81" s="141"/>
      <c r="CUD81" s="141"/>
      <c r="CUE81" s="141"/>
      <c r="CUF81" s="141"/>
      <c r="CUG81" s="141"/>
      <c r="CUH81" s="141"/>
      <c r="CUI81" s="141"/>
      <c r="CUJ81" s="141"/>
      <c r="CUK81" s="141"/>
      <c r="CUL81" s="141"/>
      <c r="CUM81" s="141"/>
      <c r="CUN81" s="141"/>
      <c r="CUO81" s="141"/>
      <c r="CUP81" s="141"/>
      <c r="CUQ81" s="141"/>
      <c r="CUR81" s="141"/>
      <c r="CUS81" s="141"/>
      <c r="CUT81" s="141"/>
      <c r="CUU81" s="141"/>
      <c r="CUV81" s="141"/>
      <c r="CUW81" s="141"/>
      <c r="CUX81" s="141"/>
      <c r="CUY81" s="141"/>
      <c r="CUZ81" s="141"/>
      <c r="CVA81" s="141"/>
      <c r="CVB81" s="141"/>
      <c r="CVC81" s="141"/>
      <c r="CVD81" s="141"/>
      <c r="CVE81" s="141"/>
      <c r="CVF81" s="141"/>
      <c r="CVG81" s="141"/>
      <c r="CVH81" s="141"/>
      <c r="CVI81" s="141"/>
      <c r="CVJ81" s="141"/>
      <c r="CVK81" s="141"/>
      <c r="CVL81" s="141"/>
      <c r="CVM81" s="141"/>
      <c r="CVN81" s="141"/>
      <c r="CVO81" s="141"/>
      <c r="CVP81" s="141"/>
      <c r="CVQ81" s="141"/>
      <c r="CVR81" s="141"/>
      <c r="CVS81" s="141"/>
      <c r="CVT81" s="141"/>
      <c r="CVU81" s="141"/>
      <c r="CVV81" s="141"/>
      <c r="CVW81" s="141"/>
      <c r="CVX81" s="141"/>
      <c r="CVY81" s="141"/>
      <c r="CVZ81" s="141"/>
      <c r="CWA81" s="141"/>
      <c r="CWB81" s="141"/>
      <c r="CWC81" s="141"/>
      <c r="CWD81" s="141"/>
      <c r="CWE81" s="141"/>
      <c r="CWF81" s="141"/>
      <c r="CWG81" s="141"/>
      <c r="CWH81" s="141"/>
      <c r="CWI81" s="141"/>
      <c r="CWJ81" s="141"/>
      <c r="CWK81" s="141"/>
      <c r="CWL81" s="141"/>
      <c r="CWM81" s="141"/>
      <c r="CWN81" s="141"/>
      <c r="CWO81" s="141"/>
      <c r="CWP81" s="141"/>
      <c r="CWQ81" s="141"/>
      <c r="CWR81" s="141"/>
      <c r="CWS81" s="141"/>
      <c r="CWT81" s="141"/>
      <c r="CWU81" s="141"/>
      <c r="CWV81" s="141"/>
      <c r="CWW81" s="141"/>
      <c r="CWX81" s="141"/>
      <c r="CWY81" s="141"/>
      <c r="CWZ81" s="141"/>
      <c r="CXA81" s="141"/>
      <c r="CXB81" s="141"/>
      <c r="CXC81" s="141"/>
      <c r="CXD81" s="141"/>
      <c r="CXE81" s="141"/>
      <c r="CXF81" s="141"/>
      <c r="CXG81" s="141"/>
      <c r="CXH81" s="141"/>
      <c r="CXI81" s="141"/>
      <c r="CXJ81" s="141"/>
      <c r="CXK81" s="141"/>
      <c r="CXL81" s="141"/>
      <c r="CXM81" s="141"/>
      <c r="CXN81" s="141"/>
      <c r="CXO81" s="141"/>
      <c r="CXP81" s="141"/>
      <c r="CXQ81" s="141"/>
      <c r="CXR81" s="141"/>
      <c r="CXS81" s="141"/>
      <c r="CXT81" s="141"/>
      <c r="CXU81" s="141"/>
      <c r="CXV81" s="141"/>
      <c r="CXW81" s="141"/>
      <c r="CXX81" s="141"/>
      <c r="CXY81" s="141"/>
      <c r="CXZ81" s="141"/>
      <c r="CYA81" s="141"/>
      <c r="CYB81" s="141"/>
      <c r="CYC81" s="141"/>
      <c r="CYD81" s="141"/>
      <c r="CYE81" s="141"/>
      <c r="CYF81" s="141"/>
      <c r="CYG81" s="141"/>
      <c r="CYH81" s="141"/>
      <c r="CYI81" s="141"/>
      <c r="CYJ81" s="141"/>
      <c r="CYK81" s="141"/>
      <c r="CYL81" s="141"/>
      <c r="CYM81" s="141"/>
      <c r="CYN81" s="141"/>
      <c r="CYO81" s="141"/>
      <c r="CYP81" s="141"/>
      <c r="CYQ81" s="141"/>
      <c r="CYR81" s="141"/>
      <c r="CYS81" s="141"/>
      <c r="CYT81" s="141"/>
      <c r="CYU81" s="141"/>
      <c r="CYV81" s="141"/>
      <c r="CYW81" s="141"/>
      <c r="CYX81" s="141"/>
      <c r="CYY81" s="141"/>
      <c r="CYZ81" s="141"/>
      <c r="CZA81" s="141"/>
      <c r="CZB81" s="141"/>
      <c r="CZC81" s="141"/>
      <c r="CZD81" s="141"/>
      <c r="CZE81" s="141"/>
      <c r="CZF81" s="141"/>
      <c r="CZG81" s="141"/>
      <c r="CZH81" s="141"/>
      <c r="CZI81" s="141"/>
      <c r="CZJ81" s="141"/>
      <c r="CZK81" s="141"/>
      <c r="CZL81" s="141"/>
      <c r="CZM81" s="141"/>
      <c r="CZN81" s="141"/>
      <c r="CZO81" s="141"/>
      <c r="CZP81" s="141"/>
      <c r="CZQ81" s="141"/>
      <c r="CZR81" s="141"/>
      <c r="CZS81" s="141"/>
      <c r="CZT81" s="141"/>
      <c r="CZU81" s="141"/>
      <c r="CZV81" s="141"/>
      <c r="CZW81" s="141"/>
      <c r="CZX81" s="141"/>
      <c r="CZY81" s="141"/>
      <c r="CZZ81" s="141"/>
      <c r="DAA81" s="141"/>
      <c r="DAB81" s="141"/>
      <c r="DAC81" s="141"/>
      <c r="DAD81" s="141"/>
      <c r="DAE81" s="141"/>
      <c r="DAF81" s="141"/>
      <c r="DAG81" s="141"/>
      <c r="DAH81" s="141"/>
      <c r="DAI81" s="141"/>
      <c r="DAJ81" s="141"/>
      <c r="DAK81" s="141"/>
      <c r="DAL81" s="141"/>
      <c r="DAM81" s="141"/>
      <c r="DAN81" s="141"/>
      <c r="DAO81" s="141"/>
      <c r="DAP81" s="141"/>
      <c r="DAQ81" s="141"/>
      <c r="DAR81" s="141"/>
      <c r="DAS81" s="141"/>
      <c r="DAT81" s="141"/>
      <c r="DAU81" s="141"/>
      <c r="DAV81" s="141"/>
      <c r="DAW81" s="141"/>
      <c r="DAX81" s="141"/>
      <c r="DAY81" s="141"/>
      <c r="DAZ81" s="141"/>
      <c r="DBA81" s="141"/>
      <c r="DBB81" s="141"/>
      <c r="DBC81" s="141"/>
      <c r="DBD81" s="141"/>
      <c r="DBE81" s="141"/>
      <c r="DBF81" s="141"/>
      <c r="DBG81" s="141"/>
      <c r="DBH81" s="141"/>
      <c r="DBI81" s="141"/>
      <c r="DBJ81" s="141"/>
      <c r="DBK81" s="141"/>
      <c r="DBL81" s="141"/>
      <c r="DBM81" s="141"/>
      <c r="DBN81" s="141"/>
      <c r="DBO81" s="141"/>
      <c r="DBP81" s="141"/>
      <c r="DBQ81" s="141"/>
      <c r="DBR81" s="141"/>
      <c r="DBS81" s="141"/>
      <c r="DBT81" s="141"/>
      <c r="DBU81" s="141"/>
      <c r="DBV81" s="141"/>
      <c r="DBW81" s="141"/>
      <c r="DBX81" s="141"/>
      <c r="DBY81" s="141"/>
      <c r="DBZ81" s="141"/>
      <c r="DCA81" s="141"/>
      <c r="DCB81" s="141"/>
      <c r="DCC81" s="141"/>
      <c r="DCD81" s="141"/>
      <c r="DCE81" s="141"/>
      <c r="DCF81" s="141"/>
      <c r="DCG81" s="141"/>
      <c r="DCH81" s="141"/>
      <c r="DCI81" s="141"/>
      <c r="DCJ81" s="141"/>
      <c r="DCK81" s="141"/>
      <c r="DCL81" s="141"/>
      <c r="DCM81" s="141"/>
      <c r="DCN81" s="141"/>
      <c r="DCO81" s="141"/>
      <c r="DCP81" s="141"/>
      <c r="DCQ81" s="141"/>
      <c r="DCR81" s="141"/>
      <c r="DCS81" s="141"/>
      <c r="DCT81" s="141"/>
      <c r="DCU81" s="141"/>
      <c r="DCV81" s="141"/>
      <c r="DCW81" s="141"/>
      <c r="DCX81" s="141"/>
      <c r="DCY81" s="141"/>
      <c r="DCZ81" s="141"/>
      <c r="DDA81" s="141"/>
      <c r="DDB81" s="141"/>
      <c r="DDC81" s="141"/>
      <c r="DDD81" s="141"/>
      <c r="DDE81" s="141"/>
      <c r="DDF81" s="141"/>
      <c r="DDG81" s="141"/>
      <c r="DDH81" s="141"/>
      <c r="DDI81" s="141"/>
      <c r="DDJ81" s="141"/>
      <c r="DDK81" s="141"/>
      <c r="DDL81" s="141"/>
      <c r="DDM81" s="141"/>
      <c r="DDN81" s="141"/>
      <c r="DDO81" s="141"/>
      <c r="DDP81" s="141"/>
      <c r="DDQ81" s="141"/>
      <c r="DDR81" s="141"/>
      <c r="DDS81" s="141"/>
      <c r="DDT81" s="141"/>
      <c r="DDU81" s="141"/>
      <c r="DDV81" s="141"/>
      <c r="DDW81" s="141"/>
      <c r="DDX81" s="141"/>
      <c r="DDY81" s="141"/>
      <c r="DDZ81" s="141"/>
      <c r="DEA81" s="141"/>
      <c r="DEB81" s="141"/>
      <c r="DEC81" s="141"/>
      <c r="DED81" s="141"/>
      <c r="DEE81" s="141"/>
      <c r="DEF81" s="141"/>
      <c r="DEG81" s="141"/>
      <c r="DEH81" s="141"/>
      <c r="DEI81" s="141"/>
      <c r="DEJ81" s="141"/>
      <c r="DEK81" s="141"/>
      <c r="DEL81" s="141"/>
      <c r="DEM81" s="141"/>
      <c r="DEN81" s="141"/>
      <c r="DEO81" s="141"/>
      <c r="DEP81" s="141"/>
      <c r="DEQ81" s="141"/>
      <c r="DER81" s="141"/>
      <c r="DES81" s="141"/>
      <c r="DET81" s="141"/>
      <c r="DEU81" s="141"/>
      <c r="DEV81" s="141"/>
      <c r="DEW81" s="141"/>
      <c r="DEX81" s="141"/>
      <c r="DEY81" s="141"/>
      <c r="DEZ81" s="141"/>
      <c r="DFA81" s="141"/>
      <c r="DFB81" s="141"/>
      <c r="DFC81" s="141"/>
      <c r="DFD81" s="141"/>
      <c r="DFE81" s="141"/>
      <c r="DFF81" s="141"/>
      <c r="DFG81" s="141"/>
      <c r="DFH81" s="141"/>
      <c r="DFI81" s="141"/>
      <c r="DFJ81" s="141"/>
      <c r="DFK81" s="141"/>
      <c r="DFL81" s="141"/>
      <c r="DFM81" s="141"/>
      <c r="DFN81" s="141"/>
      <c r="DFO81" s="141"/>
      <c r="DFP81" s="141"/>
      <c r="DFQ81" s="141"/>
      <c r="DFR81" s="141"/>
      <c r="DFS81" s="141"/>
      <c r="DFT81" s="141"/>
      <c r="DFU81" s="141"/>
      <c r="DFV81" s="141"/>
      <c r="DFW81" s="141"/>
      <c r="DFX81" s="141"/>
      <c r="DFY81" s="141"/>
      <c r="DFZ81" s="141"/>
      <c r="DGA81" s="141"/>
      <c r="DGB81" s="141"/>
      <c r="DGC81" s="141"/>
      <c r="DGD81" s="141"/>
      <c r="DGE81" s="141"/>
      <c r="DGF81" s="141"/>
      <c r="DGG81" s="141"/>
      <c r="DGH81" s="141"/>
      <c r="DGI81" s="141"/>
      <c r="DGJ81" s="141"/>
      <c r="DGK81" s="141"/>
      <c r="DGL81" s="141"/>
      <c r="DGM81" s="141"/>
      <c r="DGN81" s="141"/>
      <c r="DGO81" s="141"/>
      <c r="DGP81" s="141"/>
      <c r="DGQ81" s="141"/>
      <c r="DGR81" s="141"/>
      <c r="DGS81" s="141"/>
      <c r="DGT81" s="141"/>
      <c r="DGU81" s="141"/>
      <c r="DGV81" s="141"/>
      <c r="DGW81" s="141"/>
      <c r="DGX81" s="141"/>
      <c r="DGY81" s="141"/>
      <c r="DGZ81" s="141"/>
      <c r="DHA81" s="141"/>
      <c r="DHB81" s="141"/>
      <c r="DHC81" s="141"/>
      <c r="DHD81" s="141"/>
      <c r="DHE81" s="141"/>
      <c r="DHF81" s="141"/>
      <c r="DHG81" s="141"/>
      <c r="DHH81" s="141"/>
      <c r="DHI81" s="141"/>
      <c r="DHJ81" s="141"/>
      <c r="DHK81" s="141"/>
      <c r="DHL81" s="141"/>
      <c r="DHM81" s="141"/>
      <c r="DHN81" s="141"/>
      <c r="DHO81" s="141"/>
      <c r="DHP81" s="141"/>
      <c r="DHQ81" s="141"/>
      <c r="DHR81" s="141"/>
      <c r="DHS81" s="141"/>
      <c r="DHT81" s="141"/>
      <c r="DHU81" s="141"/>
      <c r="DHV81" s="141"/>
      <c r="DHW81" s="141"/>
      <c r="DHX81" s="141"/>
      <c r="DHY81" s="141"/>
      <c r="DHZ81" s="141"/>
      <c r="DIA81" s="141"/>
      <c r="DIB81" s="141"/>
      <c r="DIC81" s="141"/>
      <c r="DID81" s="141"/>
      <c r="DIE81" s="141"/>
      <c r="DIF81" s="141"/>
      <c r="DIG81" s="141"/>
      <c r="DIH81" s="141"/>
      <c r="DII81" s="141"/>
      <c r="DIJ81" s="141"/>
      <c r="DIK81" s="141"/>
      <c r="DIL81" s="141"/>
      <c r="DIM81" s="141"/>
      <c r="DIN81" s="141"/>
      <c r="DIO81" s="141"/>
      <c r="DIP81" s="141"/>
      <c r="DIQ81" s="141"/>
      <c r="DIR81" s="141"/>
      <c r="DIS81" s="141"/>
      <c r="DIT81" s="141"/>
      <c r="DIU81" s="141"/>
      <c r="DIV81" s="141"/>
      <c r="DIW81" s="141"/>
      <c r="DIX81" s="141"/>
      <c r="DIY81" s="141"/>
      <c r="DIZ81" s="141"/>
      <c r="DJA81" s="141"/>
      <c r="DJB81" s="141"/>
      <c r="DJC81" s="141"/>
      <c r="DJD81" s="141"/>
      <c r="DJE81" s="141"/>
      <c r="DJF81" s="141"/>
      <c r="DJG81" s="141"/>
      <c r="DJH81" s="141"/>
      <c r="DJI81" s="141"/>
      <c r="DJJ81" s="141"/>
      <c r="DJK81" s="141"/>
      <c r="DJL81" s="141"/>
      <c r="DJM81" s="141"/>
      <c r="DJN81" s="141"/>
      <c r="DJO81" s="141"/>
      <c r="DJP81" s="141"/>
      <c r="DJQ81" s="141"/>
      <c r="DJR81" s="141"/>
      <c r="DJS81" s="141"/>
      <c r="DJT81" s="141"/>
      <c r="DJU81" s="141"/>
      <c r="DJV81" s="141"/>
      <c r="DJW81" s="141"/>
      <c r="DJX81" s="141"/>
      <c r="DJY81" s="141"/>
      <c r="DJZ81" s="141"/>
      <c r="DKA81" s="141"/>
      <c r="DKB81" s="141"/>
      <c r="DKC81" s="141"/>
      <c r="DKD81" s="141"/>
      <c r="DKE81" s="141"/>
      <c r="DKF81" s="141"/>
      <c r="DKG81" s="141"/>
      <c r="DKH81" s="141"/>
      <c r="DKI81" s="141"/>
      <c r="DKJ81" s="141"/>
      <c r="DKK81" s="141"/>
      <c r="DKL81" s="141"/>
      <c r="DKM81" s="141"/>
      <c r="DKN81" s="141"/>
      <c r="DKO81" s="141"/>
      <c r="DKP81" s="141"/>
      <c r="DKQ81" s="141"/>
      <c r="DKR81" s="141"/>
      <c r="DKS81" s="141"/>
      <c r="DKT81" s="141"/>
      <c r="DKU81" s="141"/>
      <c r="DKV81" s="141"/>
      <c r="DKW81" s="141"/>
      <c r="DKX81" s="141"/>
      <c r="DKY81" s="141"/>
      <c r="DKZ81" s="141"/>
      <c r="DLA81" s="141"/>
      <c r="DLB81" s="141"/>
      <c r="DLC81" s="141"/>
      <c r="DLD81" s="141"/>
      <c r="DLE81" s="141"/>
      <c r="DLF81" s="141"/>
      <c r="DLG81" s="141"/>
      <c r="DLH81" s="141"/>
      <c r="DLI81" s="141"/>
      <c r="DLJ81" s="141"/>
      <c r="DLK81" s="141"/>
      <c r="DLL81" s="141"/>
      <c r="DLM81" s="141"/>
      <c r="DLN81" s="141"/>
      <c r="DLO81" s="141"/>
      <c r="DLP81" s="141"/>
      <c r="DLQ81" s="141"/>
      <c r="DLR81" s="141"/>
      <c r="DLS81" s="141"/>
      <c r="DLT81" s="141"/>
      <c r="DLU81" s="141"/>
      <c r="DLV81" s="141"/>
      <c r="DLW81" s="141"/>
      <c r="DLX81" s="141"/>
      <c r="DLY81" s="141"/>
      <c r="DLZ81" s="141"/>
      <c r="DMA81" s="141"/>
      <c r="DMB81" s="141"/>
      <c r="DMC81" s="141"/>
      <c r="DMD81" s="141"/>
      <c r="DME81" s="141"/>
      <c r="DMF81" s="141"/>
      <c r="DMG81" s="141"/>
      <c r="DMH81" s="141"/>
      <c r="DMI81" s="141"/>
      <c r="DMJ81" s="141"/>
      <c r="DMK81" s="141"/>
      <c r="DML81" s="141"/>
      <c r="DMM81" s="141"/>
      <c r="DMN81" s="141"/>
      <c r="DMO81" s="141"/>
      <c r="DMP81" s="141"/>
      <c r="DMQ81" s="141"/>
      <c r="DMR81" s="141"/>
      <c r="DMS81" s="141"/>
      <c r="DMT81" s="141"/>
      <c r="DMU81" s="141"/>
      <c r="DMV81" s="141"/>
      <c r="DMW81" s="141"/>
      <c r="DMX81" s="141"/>
      <c r="DMY81" s="141"/>
      <c r="DMZ81" s="141"/>
      <c r="DNA81" s="141"/>
      <c r="DNB81" s="141"/>
      <c r="DNC81" s="141"/>
      <c r="DND81" s="141"/>
      <c r="DNE81" s="141"/>
      <c r="DNF81" s="141"/>
      <c r="DNG81" s="141"/>
      <c r="DNH81" s="141"/>
      <c r="DNI81" s="141"/>
      <c r="DNJ81" s="141"/>
      <c r="DNK81" s="141"/>
      <c r="DNL81" s="141"/>
      <c r="DNM81" s="141"/>
      <c r="DNN81" s="141"/>
      <c r="DNO81" s="141"/>
      <c r="DNP81" s="141"/>
      <c r="DNQ81" s="141"/>
      <c r="DNR81" s="141"/>
      <c r="DNS81" s="141"/>
      <c r="DNT81" s="141"/>
      <c r="DNU81" s="141"/>
      <c r="DNV81" s="141"/>
      <c r="DNW81" s="141"/>
      <c r="DNX81" s="141"/>
      <c r="DNY81" s="141"/>
      <c r="DNZ81" s="141"/>
      <c r="DOA81" s="141"/>
      <c r="DOB81" s="141"/>
      <c r="DOC81" s="141"/>
      <c r="DOD81" s="141"/>
      <c r="DOE81" s="141"/>
      <c r="DOF81" s="141"/>
      <c r="DOG81" s="141"/>
      <c r="DOH81" s="141"/>
      <c r="DOI81" s="141"/>
      <c r="DOJ81" s="141"/>
      <c r="DOK81" s="141"/>
      <c r="DOL81" s="141"/>
      <c r="DOM81" s="141"/>
      <c r="DON81" s="141"/>
      <c r="DOO81" s="141"/>
      <c r="DOP81" s="141"/>
      <c r="DOQ81" s="141"/>
      <c r="DOR81" s="141"/>
      <c r="DOS81" s="141"/>
      <c r="DOT81" s="141"/>
      <c r="DOU81" s="141"/>
      <c r="DOV81" s="141"/>
      <c r="DOW81" s="141"/>
      <c r="DOX81" s="141"/>
      <c r="DOY81" s="141"/>
      <c r="DOZ81" s="141"/>
      <c r="DPA81" s="141"/>
      <c r="DPB81" s="141"/>
      <c r="DPC81" s="141"/>
      <c r="DPD81" s="141"/>
      <c r="DPE81" s="141"/>
      <c r="DPF81" s="141"/>
      <c r="DPG81" s="141"/>
      <c r="DPH81" s="141"/>
      <c r="DPI81" s="141"/>
      <c r="DPJ81" s="141"/>
      <c r="DPK81" s="141"/>
      <c r="DPL81" s="141"/>
      <c r="DPM81" s="141"/>
      <c r="DPN81" s="141"/>
      <c r="DPO81" s="141"/>
      <c r="DPP81" s="141"/>
      <c r="DPQ81" s="141"/>
      <c r="DPR81" s="141"/>
      <c r="DPS81" s="141"/>
      <c r="DPT81" s="141"/>
      <c r="DPU81" s="141"/>
      <c r="DPV81" s="141"/>
      <c r="DPW81" s="141"/>
      <c r="DPX81" s="141"/>
      <c r="DPY81" s="141"/>
      <c r="DPZ81" s="141"/>
      <c r="DQA81" s="141"/>
      <c r="DQB81" s="141"/>
      <c r="DQC81" s="141"/>
      <c r="DQD81" s="141"/>
      <c r="DQE81" s="141"/>
      <c r="DQF81" s="141"/>
      <c r="DQG81" s="141"/>
      <c r="DQH81" s="141"/>
      <c r="DQI81" s="141"/>
      <c r="DQJ81" s="141"/>
      <c r="DQK81" s="141"/>
      <c r="DQL81" s="141"/>
      <c r="DQM81" s="141"/>
      <c r="DQN81" s="141"/>
      <c r="DQO81" s="141"/>
      <c r="DQP81" s="141"/>
      <c r="DQQ81" s="141"/>
      <c r="DQR81" s="141"/>
      <c r="DQS81" s="141"/>
      <c r="DQT81" s="141"/>
      <c r="DQU81" s="141"/>
      <c r="DQV81" s="141"/>
      <c r="DQW81" s="141"/>
      <c r="DQX81" s="141"/>
      <c r="DQY81" s="141"/>
      <c r="DQZ81" s="141"/>
      <c r="DRA81" s="141"/>
      <c r="DRB81" s="141"/>
      <c r="DRC81" s="141"/>
      <c r="DRD81" s="141"/>
      <c r="DRE81" s="141"/>
      <c r="DRF81" s="141"/>
      <c r="DRG81" s="141"/>
      <c r="DRH81" s="141"/>
      <c r="DRI81" s="141"/>
      <c r="DRJ81" s="141"/>
      <c r="DRK81" s="141"/>
      <c r="DRL81" s="141"/>
      <c r="DRM81" s="141"/>
      <c r="DRN81" s="141"/>
      <c r="DRO81" s="141"/>
      <c r="DRP81" s="141"/>
      <c r="DRQ81" s="141"/>
      <c r="DRR81" s="141"/>
      <c r="DRS81" s="141"/>
      <c r="DRT81" s="141"/>
      <c r="DRU81" s="141"/>
      <c r="DRV81" s="141"/>
      <c r="DRW81" s="141"/>
      <c r="DRX81" s="141"/>
      <c r="DRY81" s="141"/>
      <c r="DRZ81" s="141"/>
      <c r="DSA81" s="141"/>
      <c r="DSB81" s="141"/>
      <c r="DSC81" s="141"/>
      <c r="DSD81" s="141"/>
      <c r="DSE81" s="141"/>
      <c r="DSF81" s="141"/>
      <c r="DSG81" s="141"/>
      <c r="DSH81" s="141"/>
      <c r="DSI81" s="141"/>
      <c r="DSJ81" s="141"/>
      <c r="DSK81" s="141"/>
      <c r="DSL81" s="141"/>
      <c r="DSM81" s="141"/>
      <c r="DSN81" s="141"/>
      <c r="DSO81" s="141"/>
      <c r="DSP81" s="141"/>
      <c r="DSQ81" s="141"/>
      <c r="DSR81" s="141"/>
      <c r="DSS81" s="141"/>
      <c r="DST81" s="141"/>
      <c r="DSU81" s="141"/>
      <c r="DSV81" s="141"/>
      <c r="DSW81" s="141"/>
      <c r="DSX81" s="141"/>
      <c r="DSY81" s="141"/>
      <c r="DSZ81" s="141"/>
      <c r="DTA81" s="141"/>
      <c r="DTB81" s="141"/>
      <c r="DTC81" s="141"/>
      <c r="DTD81" s="141"/>
      <c r="DTE81" s="141"/>
      <c r="DTF81" s="141"/>
      <c r="DTG81" s="141"/>
      <c r="DTH81" s="141"/>
      <c r="DTI81" s="141"/>
      <c r="DTJ81" s="141"/>
      <c r="DTK81" s="141"/>
      <c r="DTL81" s="141"/>
      <c r="DTM81" s="141"/>
      <c r="DTN81" s="141"/>
      <c r="DTO81" s="141"/>
      <c r="DTP81" s="141"/>
      <c r="DTQ81" s="141"/>
      <c r="DTR81" s="141"/>
      <c r="DTS81" s="141"/>
      <c r="DTT81" s="141"/>
      <c r="DTU81" s="141"/>
      <c r="DTV81" s="141"/>
      <c r="DTW81" s="141"/>
      <c r="DTX81" s="141"/>
      <c r="DTY81" s="141"/>
      <c r="DTZ81" s="141"/>
      <c r="DUA81" s="141"/>
      <c r="DUB81" s="141"/>
      <c r="DUC81" s="141"/>
      <c r="DUD81" s="141"/>
      <c r="DUE81" s="141"/>
      <c r="DUF81" s="141"/>
      <c r="DUG81" s="141"/>
      <c r="DUH81" s="141"/>
      <c r="DUI81" s="141"/>
      <c r="DUJ81" s="141"/>
      <c r="DUK81" s="141"/>
      <c r="DUL81" s="141"/>
      <c r="DUM81" s="141"/>
      <c r="DUN81" s="141"/>
      <c r="DUO81" s="141"/>
      <c r="DUP81" s="141"/>
      <c r="DUQ81" s="141"/>
      <c r="DUR81" s="141"/>
      <c r="DUS81" s="141"/>
      <c r="DUT81" s="141"/>
      <c r="DUU81" s="141"/>
      <c r="DUV81" s="141"/>
      <c r="DUW81" s="141"/>
      <c r="DUX81" s="141"/>
      <c r="DUY81" s="141"/>
      <c r="DUZ81" s="141"/>
      <c r="DVA81" s="141"/>
      <c r="DVB81" s="141"/>
      <c r="DVC81" s="141"/>
      <c r="DVD81" s="141"/>
      <c r="DVE81" s="141"/>
      <c r="DVF81" s="141"/>
      <c r="DVG81" s="141"/>
      <c r="DVH81" s="141"/>
      <c r="DVI81" s="141"/>
      <c r="DVJ81" s="141"/>
      <c r="DVK81" s="141"/>
      <c r="DVL81" s="141"/>
      <c r="DVM81" s="141"/>
      <c r="DVN81" s="141"/>
      <c r="DVO81" s="141"/>
      <c r="DVP81" s="141"/>
      <c r="DVQ81" s="141"/>
      <c r="DVR81" s="141"/>
      <c r="DVS81" s="141"/>
      <c r="DVT81" s="141"/>
      <c r="DVU81" s="141"/>
      <c r="DVV81" s="141"/>
      <c r="DVW81" s="141"/>
      <c r="DVX81" s="141"/>
      <c r="DVY81" s="141"/>
      <c r="DVZ81" s="141"/>
      <c r="DWA81" s="141"/>
      <c r="DWB81" s="141"/>
      <c r="DWC81" s="141"/>
      <c r="DWD81" s="141"/>
      <c r="DWE81" s="141"/>
      <c r="DWF81" s="141"/>
      <c r="DWG81" s="141"/>
      <c r="DWH81" s="141"/>
      <c r="DWI81" s="141"/>
      <c r="DWJ81" s="141"/>
      <c r="DWK81" s="141"/>
      <c r="DWL81" s="141"/>
      <c r="DWM81" s="141"/>
      <c r="DWN81" s="141"/>
      <c r="DWO81" s="141"/>
      <c r="DWP81" s="141"/>
      <c r="DWQ81" s="141"/>
      <c r="DWR81" s="141"/>
      <c r="DWS81" s="141"/>
      <c r="DWT81" s="141"/>
      <c r="DWU81" s="141"/>
      <c r="DWV81" s="141"/>
      <c r="DWW81" s="141"/>
      <c r="DWX81" s="141"/>
      <c r="DWY81" s="141"/>
      <c r="DWZ81" s="141"/>
      <c r="DXA81" s="141"/>
      <c r="DXB81" s="141"/>
      <c r="DXC81" s="141"/>
      <c r="DXD81" s="141"/>
      <c r="DXE81" s="141"/>
      <c r="DXF81" s="141"/>
      <c r="DXG81" s="141"/>
      <c r="DXH81" s="141"/>
      <c r="DXI81" s="141"/>
      <c r="DXJ81" s="141"/>
      <c r="DXK81" s="141"/>
      <c r="DXL81" s="141"/>
      <c r="DXM81" s="141"/>
      <c r="DXN81" s="141"/>
      <c r="DXO81" s="141"/>
      <c r="DXP81" s="141"/>
      <c r="DXQ81" s="141"/>
      <c r="DXR81" s="141"/>
      <c r="DXS81" s="141"/>
      <c r="DXT81" s="141"/>
      <c r="DXU81" s="141"/>
      <c r="DXV81" s="141"/>
      <c r="DXW81" s="141"/>
      <c r="DXX81" s="141"/>
      <c r="DXY81" s="141"/>
      <c r="DXZ81" s="141"/>
      <c r="DYA81" s="141"/>
      <c r="DYB81" s="141"/>
      <c r="DYC81" s="141"/>
      <c r="DYD81" s="141"/>
      <c r="DYE81" s="141"/>
      <c r="DYF81" s="141"/>
      <c r="DYG81" s="141"/>
      <c r="DYH81" s="141"/>
      <c r="DYI81" s="141"/>
      <c r="DYJ81" s="141"/>
      <c r="DYK81" s="141"/>
      <c r="DYL81" s="141"/>
      <c r="DYM81" s="141"/>
      <c r="DYN81" s="141"/>
      <c r="DYO81" s="141"/>
      <c r="DYP81" s="141"/>
      <c r="DYQ81" s="141"/>
      <c r="DYR81" s="141"/>
      <c r="DYS81" s="141"/>
      <c r="DYT81" s="141"/>
      <c r="DYU81" s="141"/>
      <c r="DYV81" s="141"/>
      <c r="DYW81" s="141"/>
      <c r="DYX81" s="141"/>
      <c r="DYY81" s="141"/>
      <c r="DYZ81" s="141"/>
      <c r="DZA81" s="141"/>
      <c r="DZB81" s="141"/>
      <c r="DZC81" s="141"/>
      <c r="DZD81" s="141"/>
      <c r="DZE81" s="141"/>
      <c r="DZF81" s="141"/>
      <c r="DZG81" s="141"/>
      <c r="DZH81" s="141"/>
      <c r="DZI81" s="141"/>
      <c r="DZJ81" s="141"/>
      <c r="DZK81" s="141"/>
      <c r="DZL81" s="141"/>
      <c r="DZM81" s="141"/>
      <c r="DZN81" s="141"/>
      <c r="DZO81" s="141"/>
      <c r="DZP81" s="141"/>
      <c r="DZQ81" s="141"/>
      <c r="DZR81" s="141"/>
      <c r="DZS81" s="141"/>
      <c r="DZT81" s="141"/>
      <c r="DZU81" s="141"/>
      <c r="DZV81" s="141"/>
      <c r="DZW81" s="141"/>
      <c r="DZX81" s="141"/>
      <c r="DZY81" s="141"/>
      <c r="DZZ81" s="141"/>
      <c r="EAA81" s="141"/>
      <c r="EAB81" s="141"/>
      <c r="EAC81" s="141"/>
      <c r="EAD81" s="141"/>
      <c r="EAE81" s="141"/>
      <c r="EAF81" s="141"/>
      <c r="EAG81" s="141"/>
      <c r="EAH81" s="141"/>
      <c r="EAI81" s="141"/>
      <c r="EAJ81" s="141"/>
      <c r="EAK81" s="141"/>
      <c r="EAL81" s="141"/>
      <c r="EAM81" s="141"/>
      <c r="EAN81" s="141"/>
      <c r="EAO81" s="141"/>
      <c r="EAP81" s="141"/>
      <c r="EAQ81" s="141"/>
      <c r="EAR81" s="141"/>
      <c r="EAS81" s="141"/>
      <c r="EAT81" s="141"/>
      <c r="EAU81" s="141"/>
      <c r="EAV81" s="141"/>
      <c r="EAW81" s="141"/>
      <c r="EAX81" s="141"/>
      <c r="EAY81" s="141"/>
      <c r="EAZ81" s="141"/>
      <c r="EBA81" s="141"/>
      <c r="EBB81" s="141"/>
      <c r="EBC81" s="141"/>
      <c r="EBD81" s="141"/>
      <c r="EBE81" s="141"/>
      <c r="EBF81" s="141"/>
      <c r="EBG81" s="141"/>
      <c r="EBH81" s="141"/>
      <c r="EBI81" s="141"/>
      <c r="EBJ81" s="141"/>
      <c r="EBK81" s="141"/>
      <c r="EBL81" s="141"/>
      <c r="EBM81" s="141"/>
      <c r="EBN81" s="141"/>
      <c r="EBO81" s="141"/>
      <c r="EBP81" s="141"/>
      <c r="EBQ81" s="141"/>
      <c r="EBR81" s="141"/>
      <c r="EBS81" s="141"/>
      <c r="EBT81" s="141"/>
      <c r="EBU81" s="141"/>
      <c r="EBV81" s="141"/>
      <c r="EBW81" s="141"/>
      <c r="EBX81" s="141"/>
      <c r="EBY81" s="141"/>
      <c r="EBZ81" s="141"/>
      <c r="ECA81" s="141"/>
      <c r="ECB81" s="141"/>
      <c r="ECC81" s="141"/>
      <c r="ECD81" s="141"/>
      <c r="ECE81" s="141"/>
      <c r="ECF81" s="141"/>
      <c r="ECG81" s="141"/>
      <c r="ECH81" s="141"/>
      <c r="ECI81" s="141"/>
      <c r="ECJ81" s="141"/>
      <c r="ECK81" s="141"/>
      <c r="ECL81" s="141"/>
      <c r="ECM81" s="141"/>
      <c r="ECN81" s="141"/>
      <c r="ECO81" s="141"/>
      <c r="ECP81" s="141"/>
      <c r="ECQ81" s="141"/>
      <c r="ECR81" s="141"/>
      <c r="ECS81" s="141"/>
      <c r="ECT81" s="141"/>
      <c r="ECU81" s="141"/>
      <c r="ECV81" s="141"/>
      <c r="ECW81" s="141"/>
      <c r="ECX81" s="141"/>
      <c r="ECY81" s="141"/>
      <c r="ECZ81" s="141"/>
      <c r="EDA81" s="141"/>
      <c r="EDB81" s="141"/>
      <c r="EDC81" s="141"/>
      <c r="EDD81" s="141"/>
      <c r="EDE81" s="141"/>
      <c r="EDF81" s="141"/>
      <c r="EDG81" s="141"/>
      <c r="EDH81" s="141"/>
      <c r="EDI81" s="141"/>
      <c r="EDJ81" s="141"/>
      <c r="EDK81" s="141"/>
      <c r="EDL81" s="141"/>
      <c r="EDM81" s="141"/>
      <c r="EDN81" s="141"/>
      <c r="EDO81" s="141"/>
      <c r="EDP81" s="141"/>
      <c r="EDQ81" s="141"/>
      <c r="EDR81" s="141"/>
      <c r="EDS81" s="141"/>
      <c r="EDT81" s="141"/>
      <c r="EDU81" s="141"/>
      <c r="EDV81" s="141"/>
      <c r="EDW81" s="141"/>
      <c r="EDX81" s="141"/>
      <c r="EDY81" s="141"/>
      <c r="EDZ81" s="141"/>
      <c r="EEA81" s="141"/>
      <c r="EEB81" s="141"/>
      <c r="EEC81" s="141"/>
      <c r="EED81" s="141"/>
      <c r="EEE81" s="141"/>
      <c r="EEF81" s="141"/>
      <c r="EEG81" s="141"/>
      <c r="EEH81" s="141"/>
      <c r="EEI81" s="141"/>
      <c r="EEJ81" s="141"/>
      <c r="EEK81" s="141"/>
      <c r="EEL81" s="141"/>
      <c r="EEM81" s="141"/>
      <c r="EEN81" s="141"/>
      <c r="EEO81" s="141"/>
      <c r="EEP81" s="141"/>
      <c r="EEQ81" s="141"/>
      <c r="EER81" s="141"/>
      <c r="EES81" s="141"/>
      <c r="EET81" s="141"/>
      <c r="EEU81" s="141"/>
      <c r="EEV81" s="141"/>
      <c r="EEW81" s="141"/>
      <c r="EEX81" s="141"/>
      <c r="EEY81" s="141"/>
      <c r="EEZ81" s="141"/>
      <c r="EFA81" s="141"/>
      <c r="EFB81" s="141"/>
      <c r="EFC81" s="141"/>
      <c r="EFD81" s="141"/>
      <c r="EFE81" s="141"/>
      <c r="EFF81" s="141"/>
      <c r="EFG81" s="141"/>
      <c r="EFH81" s="141"/>
      <c r="EFI81" s="141"/>
      <c r="EFJ81" s="141"/>
      <c r="EFK81" s="141"/>
      <c r="EFL81" s="141"/>
      <c r="EFM81" s="141"/>
      <c r="EFN81" s="141"/>
      <c r="EFO81" s="141"/>
      <c r="EFP81" s="141"/>
      <c r="EFQ81" s="141"/>
      <c r="EFR81" s="141"/>
      <c r="EFS81" s="141"/>
      <c r="EFT81" s="141"/>
      <c r="EFU81" s="141"/>
      <c r="EFV81" s="141"/>
      <c r="EFW81" s="141"/>
      <c r="EFX81" s="141"/>
      <c r="EFY81" s="141"/>
      <c r="EFZ81" s="141"/>
      <c r="EGA81" s="141"/>
      <c r="EGB81" s="141"/>
      <c r="EGC81" s="141"/>
      <c r="EGD81" s="141"/>
      <c r="EGE81" s="141"/>
      <c r="EGF81" s="141"/>
      <c r="EGG81" s="141"/>
      <c r="EGH81" s="141"/>
      <c r="EGI81" s="141"/>
      <c r="EGJ81" s="141"/>
      <c r="EGK81" s="141"/>
      <c r="EGL81" s="141"/>
      <c r="EGM81" s="141"/>
      <c r="EGN81" s="141"/>
      <c r="EGO81" s="141"/>
      <c r="EGP81" s="141"/>
      <c r="EGQ81" s="141"/>
      <c r="EGR81" s="141"/>
      <c r="EGS81" s="141"/>
      <c r="EGT81" s="141"/>
      <c r="EGU81" s="141"/>
      <c r="EGV81" s="141"/>
      <c r="EGW81" s="141"/>
      <c r="EGX81" s="141"/>
      <c r="EGY81" s="141"/>
      <c r="EGZ81" s="141"/>
      <c r="EHA81" s="141"/>
      <c r="EHB81" s="141"/>
      <c r="EHC81" s="141"/>
      <c r="EHD81" s="141"/>
      <c r="EHE81" s="141"/>
      <c r="EHF81" s="141"/>
      <c r="EHG81" s="141"/>
      <c r="EHH81" s="141"/>
      <c r="EHI81" s="141"/>
      <c r="EHJ81" s="141"/>
      <c r="EHK81" s="141"/>
      <c r="EHL81" s="141"/>
      <c r="EHM81" s="141"/>
      <c r="EHN81" s="141"/>
      <c r="EHO81" s="141"/>
      <c r="EHP81" s="141"/>
      <c r="EHQ81" s="141"/>
      <c r="EHR81" s="141"/>
      <c r="EHS81" s="141"/>
      <c r="EHT81" s="141"/>
      <c r="EHU81" s="141"/>
      <c r="EHV81" s="141"/>
      <c r="EHW81" s="141"/>
      <c r="EHX81" s="141"/>
      <c r="EHY81" s="141"/>
      <c r="EHZ81" s="141"/>
      <c r="EIA81" s="141"/>
      <c r="EIB81" s="141"/>
      <c r="EIC81" s="141"/>
      <c r="EID81" s="141"/>
      <c r="EIE81" s="141"/>
      <c r="EIF81" s="141"/>
      <c r="EIG81" s="141"/>
      <c r="EIH81" s="141"/>
      <c r="EII81" s="141"/>
      <c r="EIJ81" s="141"/>
      <c r="EIK81" s="141"/>
      <c r="EIL81" s="141"/>
      <c r="EIM81" s="141"/>
      <c r="EIN81" s="141"/>
      <c r="EIO81" s="141"/>
      <c r="EIP81" s="141"/>
      <c r="EIQ81" s="141"/>
      <c r="EIR81" s="141"/>
      <c r="EIS81" s="141"/>
      <c r="EIT81" s="141"/>
      <c r="EIU81" s="141"/>
      <c r="EIV81" s="141"/>
      <c r="EIW81" s="141"/>
      <c r="EIX81" s="141"/>
      <c r="EIY81" s="141"/>
      <c r="EIZ81" s="141"/>
      <c r="EJA81" s="141"/>
      <c r="EJB81" s="141"/>
      <c r="EJC81" s="141"/>
      <c r="EJD81" s="141"/>
      <c r="EJE81" s="141"/>
      <c r="EJF81" s="141"/>
      <c r="EJG81" s="141"/>
      <c r="EJH81" s="141"/>
      <c r="EJI81" s="141"/>
      <c r="EJJ81" s="141"/>
      <c r="EJK81" s="141"/>
      <c r="EJL81" s="141"/>
      <c r="EJM81" s="141"/>
      <c r="EJN81" s="141"/>
      <c r="EJO81" s="141"/>
      <c r="EJP81" s="141"/>
      <c r="EJQ81" s="141"/>
      <c r="EJR81" s="141"/>
      <c r="EJS81" s="141"/>
      <c r="EJT81" s="141"/>
      <c r="EJU81" s="141"/>
      <c r="EJV81" s="141"/>
      <c r="EJW81" s="141"/>
      <c r="EJX81" s="141"/>
      <c r="EJY81" s="141"/>
      <c r="EJZ81" s="141"/>
      <c r="EKA81" s="141"/>
      <c r="EKB81" s="141"/>
      <c r="EKC81" s="141"/>
      <c r="EKD81" s="141"/>
      <c r="EKE81" s="141"/>
      <c r="EKF81" s="141"/>
      <c r="EKG81" s="141"/>
      <c r="EKH81" s="141"/>
      <c r="EKI81" s="141"/>
      <c r="EKJ81" s="141"/>
      <c r="EKK81" s="141"/>
      <c r="EKL81" s="141"/>
      <c r="EKM81" s="141"/>
      <c r="EKN81" s="141"/>
      <c r="EKO81" s="141"/>
      <c r="EKP81" s="141"/>
      <c r="EKQ81" s="141"/>
      <c r="EKR81" s="141"/>
      <c r="EKS81" s="141"/>
      <c r="EKT81" s="141"/>
      <c r="EKU81" s="141"/>
      <c r="EKV81" s="141"/>
      <c r="EKW81" s="141"/>
      <c r="EKX81" s="141"/>
      <c r="EKY81" s="141"/>
      <c r="EKZ81" s="141"/>
      <c r="ELA81" s="141"/>
      <c r="ELB81" s="141"/>
      <c r="ELC81" s="141"/>
      <c r="ELD81" s="141"/>
      <c r="ELE81" s="141"/>
      <c r="ELF81" s="141"/>
      <c r="ELG81" s="141"/>
      <c r="ELH81" s="141"/>
      <c r="ELI81" s="141"/>
      <c r="ELJ81" s="141"/>
      <c r="ELK81" s="141"/>
      <c r="ELL81" s="141"/>
      <c r="ELM81" s="141"/>
      <c r="ELN81" s="141"/>
      <c r="ELO81" s="141"/>
      <c r="ELP81" s="141"/>
      <c r="ELQ81" s="141"/>
      <c r="ELR81" s="141"/>
      <c r="ELS81" s="141"/>
      <c r="ELT81" s="141"/>
      <c r="ELU81" s="141"/>
      <c r="ELV81" s="141"/>
      <c r="ELW81" s="141"/>
      <c r="ELX81" s="141"/>
      <c r="ELY81" s="141"/>
      <c r="ELZ81" s="141"/>
      <c r="EMA81" s="141"/>
      <c r="EMB81" s="141"/>
      <c r="EMC81" s="141"/>
      <c r="EMD81" s="141"/>
      <c r="EME81" s="141"/>
      <c r="EMF81" s="141"/>
      <c r="EMG81" s="141"/>
      <c r="EMH81" s="141"/>
      <c r="EMI81" s="141"/>
      <c r="EMJ81" s="141"/>
      <c r="EMK81" s="141"/>
      <c r="EML81" s="141"/>
      <c r="EMM81" s="141"/>
      <c r="EMN81" s="141"/>
      <c r="EMO81" s="141"/>
      <c r="EMP81" s="141"/>
      <c r="EMQ81" s="141"/>
      <c r="EMR81" s="141"/>
      <c r="EMS81" s="141"/>
      <c r="EMT81" s="141"/>
      <c r="EMU81" s="141"/>
      <c r="EMV81" s="141"/>
      <c r="EMW81" s="141"/>
      <c r="EMX81" s="141"/>
      <c r="EMY81" s="141"/>
      <c r="EMZ81" s="141"/>
      <c r="ENA81" s="141"/>
      <c r="ENB81" s="141"/>
      <c r="ENC81" s="141"/>
      <c r="END81" s="141"/>
      <c r="ENE81" s="141"/>
      <c r="ENF81" s="141"/>
      <c r="ENG81" s="141"/>
      <c r="ENH81" s="141"/>
      <c r="ENI81" s="141"/>
      <c r="ENJ81" s="141"/>
      <c r="ENK81" s="141"/>
      <c r="ENL81" s="141"/>
      <c r="ENM81" s="141"/>
      <c r="ENN81" s="141"/>
      <c r="ENO81" s="141"/>
      <c r="ENP81" s="141"/>
      <c r="ENQ81" s="141"/>
      <c r="ENR81" s="141"/>
      <c r="ENS81" s="141"/>
      <c r="ENT81" s="141"/>
      <c r="ENU81" s="141"/>
      <c r="ENV81" s="141"/>
      <c r="ENW81" s="141"/>
      <c r="ENX81" s="141"/>
      <c r="ENY81" s="141"/>
      <c r="ENZ81" s="141"/>
      <c r="EOA81" s="141"/>
      <c r="EOB81" s="141"/>
      <c r="EOC81" s="141"/>
      <c r="EOD81" s="141"/>
      <c r="EOE81" s="141"/>
      <c r="EOF81" s="141"/>
      <c r="EOG81" s="141"/>
      <c r="EOH81" s="141"/>
      <c r="EOI81" s="141"/>
      <c r="EOJ81" s="141"/>
      <c r="EOK81" s="141"/>
      <c r="EOL81" s="141"/>
      <c r="EOM81" s="141"/>
      <c r="EON81" s="141"/>
      <c r="EOO81" s="141"/>
      <c r="EOP81" s="141"/>
      <c r="EOQ81" s="141"/>
      <c r="EOR81" s="141"/>
      <c r="EOS81" s="141"/>
      <c r="EOT81" s="141"/>
      <c r="EOU81" s="141"/>
      <c r="EOV81" s="141"/>
      <c r="EOW81" s="141"/>
      <c r="EOX81" s="141"/>
      <c r="EOY81" s="141"/>
      <c r="EOZ81" s="141"/>
      <c r="EPA81" s="141"/>
      <c r="EPB81" s="141"/>
      <c r="EPC81" s="141"/>
      <c r="EPD81" s="141"/>
      <c r="EPE81" s="141"/>
      <c r="EPF81" s="141"/>
      <c r="EPG81" s="141"/>
      <c r="EPH81" s="141"/>
      <c r="EPI81" s="141"/>
      <c r="EPJ81" s="141"/>
      <c r="EPK81" s="141"/>
      <c r="EPL81" s="141"/>
      <c r="EPM81" s="141"/>
      <c r="EPN81" s="141"/>
      <c r="EPO81" s="141"/>
      <c r="EPP81" s="141"/>
      <c r="EPQ81" s="141"/>
      <c r="EPR81" s="141"/>
      <c r="EPS81" s="141"/>
      <c r="EPT81" s="141"/>
      <c r="EPU81" s="141"/>
      <c r="EPV81" s="141"/>
      <c r="EPW81" s="141"/>
      <c r="EPX81" s="141"/>
      <c r="EPY81" s="141"/>
      <c r="EPZ81" s="141"/>
      <c r="EQA81" s="141"/>
      <c r="EQB81" s="141"/>
      <c r="EQC81" s="141"/>
      <c r="EQD81" s="141"/>
      <c r="EQE81" s="141"/>
      <c r="EQF81" s="141"/>
      <c r="EQG81" s="141"/>
      <c r="EQH81" s="141"/>
      <c r="EQI81" s="141"/>
      <c r="EQJ81" s="141"/>
      <c r="EQK81" s="141"/>
      <c r="EQL81" s="141"/>
      <c r="EQM81" s="141"/>
      <c r="EQN81" s="141"/>
      <c r="EQO81" s="141"/>
      <c r="EQP81" s="141"/>
      <c r="EQQ81" s="141"/>
      <c r="EQR81" s="141"/>
      <c r="EQS81" s="141"/>
      <c r="EQT81" s="141"/>
      <c r="EQU81" s="141"/>
      <c r="EQV81" s="141"/>
      <c r="EQW81" s="141"/>
      <c r="EQX81" s="141"/>
      <c r="EQY81" s="141"/>
      <c r="EQZ81" s="141"/>
      <c r="ERA81" s="141"/>
      <c r="ERB81" s="141"/>
      <c r="ERC81" s="141"/>
      <c r="ERD81" s="141"/>
      <c r="ERE81" s="141"/>
      <c r="ERF81" s="141"/>
      <c r="ERG81" s="141"/>
      <c r="ERH81" s="141"/>
      <c r="ERI81" s="141"/>
      <c r="ERJ81" s="141"/>
      <c r="ERK81" s="141"/>
      <c r="ERL81" s="141"/>
      <c r="ERM81" s="141"/>
      <c r="ERN81" s="141"/>
      <c r="ERO81" s="141"/>
      <c r="ERP81" s="141"/>
      <c r="ERQ81" s="141"/>
      <c r="ERR81" s="141"/>
      <c r="ERS81" s="141"/>
      <c r="ERT81" s="141"/>
      <c r="ERU81" s="141"/>
      <c r="ERV81" s="141"/>
      <c r="ERW81" s="141"/>
      <c r="ERX81" s="141"/>
      <c r="ERY81" s="141"/>
      <c r="ERZ81" s="141"/>
      <c r="ESA81" s="141"/>
      <c r="ESB81" s="141"/>
      <c r="ESC81" s="141"/>
      <c r="ESD81" s="141"/>
      <c r="ESE81" s="141"/>
      <c r="ESF81" s="141"/>
      <c r="ESG81" s="141"/>
      <c r="ESH81" s="141"/>
      <c r="ESI81" s="141"/>
      <c r="ESJ81" s="141"/>
      <c r="ESK81" s="141"/>
      <c r="ESL81" s="141"/>
      <c r="ESM81" s="141"/>
      <c r="ESN81" s="141"/>
      <c r="ESO81" s="141"/>
      <c r="ESP81" s="141"/>
      <c r="ESQ81" s="141"/>
      <c r="ESR81" s="141"/>
      <c r="ESS81" s="141"/>
      <c r="EST81" s="141"/>
      <c r="ESU81" s="141"/>
      <c r="ESV81" s="141"/>
      <c r="ESW81" s="141"/>
      <c r="ESX81" s="141"/>
      <c r="ESY81" s="141"/>
      <c r="ESZ81" s="141"/>
      <c r="ETA81" s="141"/>
      <c r="ETB81" s="141"/>
      <c r="ETC81" s="141"/>
      <c r="ETD81" s="141"/>
      <c r="ETE81" s="141"/>
      <c r="ETF81" s="141"/>
      <c r="ETG81" s="141"/>
      <c r="ETH81" s="141"/>
      <c r="ETI81" s="141"/>
      <c r="ETJ81" s="141"/>
      <c r="ETK81" s="141"/>
      <c r="ETL81" s="141"/>
      <c r="ETM81" s="141"/>
      <c r="ETN81" s="141"/>
      <c r="ETO81" s="141"/>
      <c r="ETP81" s="141"/>
      <c r="ETQ81" s="141"/>
      <c r="ETR81" s="141"/>
      <c r="ETS81" s="141"/>
      <c r="ETT81" s="141"/>
      <c r="ETU81" s="141"/>
      <c r="ETV81" s="141"/>
      <c r="ETW81" s="141"/>
      <c r="ETX81" s="141"/>
      <c r="ETY81" s="141"/>
      <c r="ETZ81" s="141"/>
      <c r="EUA81" s="141"/>
      <c r="EUB81" s="141"/>
      <c r="EUC81" s="141"/>
      <c r="EUD81" s="141"/>
      <c r="EUE81" s="141"/>
      <c r="EUF81" s="141"/>
      <c r="EUG81" s="141"/>
      <c r="EUH81" s="141"/>
      <c r="EUI81" s="141"/>
      <c r="EUJ81" s="141"/>
      <c r="EUK81" s="141"/>
      <c r="EUL81" s="141"/>
      <c r="EUM81" s="141"/>
      <c r="EUN81" s="141"/>
      <c r="EUO81" s="141"/>
      <c r="EUP81" s="141"/>
      <c r="EUQ81" s="141"/>
      <c r="EUR81" s="141"/>
      <c r="EUS81" s="141"/>
      <c r="EUT81" s="141"/>
      <c r="EUU81" s="141"/>
      <c r="EUV81" s="141"/>
      <c r="EUW81" s="141"/>
      <c r="EUX81" s="141"/>
      <c r="EUY81" s="141"/>
      <c r="EUZ81" s="141"/>
      <c r="EVA81" s="141"/>
      <c r="EVB81" s="141"/>
      <c r="EVC81" s="141"/>
      <c r="EVD81" s="141"/>
      <c r="EVE81" s="141"/>
      <c r="EVF81" s="141"/>
      <c r="EVG81" s="141"/>
      <c r="EVH81" s="141"/>
      <c r="EVI81" s="141"/>
      <c r="EVJ81" s="141"/>
      <c r="EVK81" s="141"/>
      <c r="EVL81" s="141"/>
      <c r="EVM81" s="141"/>
      <c r="EVN81" s="141"/>
      <c r="EVO81" s="141"/>
      <c r="EVP81" s="141"/>
      <c r="EVQ81" s="141"/>
      <c r="EVR81" s="141"/>
      <c r="EVS81" s="141"/>
      <c r="EVT81" s="141"/>
      <c r="EVU81" s="141"/>
      <c r="EVV81" s="141"/>
      <c r="EVW81" s="141"/>
      <c r="EVX81" s="141"/>
      <c r="EVY81" s="141"/>
      <c r="EVZ81" s="141"/>
      <c r="EWA81" s="141"/>
      <c r="EWB81" s="141"/>
      <c r="EWC81" s="141"/>
      <c r="EWD81" s="141"/>
      <c r="EWE81" s="141"/>
      <c r="EWF81" s="141"/>
      <c r="EWG81" s="141"/>
      <c r="EWH81" s="141"/>
      <c r="EWI81" s="141"/>
      <c r="EWJ81" s="141"/>
      <c r="EWK81" s="141"/>
      <c r="EWL81" s="141"/>
      <c r="EWM81" s="141"/>
      <c r="EWN81" s="141"/>
      <c r="EWO81" s="141"/>
      <c r="EWP81" s="141"/>
      <c r="EWQ81" s="141"/>
      <c r="EWR81" s="141"/>
      <c r="EWS81" s="141"/>
      <c r="EWT81" s="141"/>
      <c r="EWU81" s="141"/>
      <c r="EWV81" s="141"/>
      <c r="EWW81" s="141"/>
      <c r="EWX81" s="141"/>
      <c r="EWY81" s="141"/>
      <c r="EWZ81" s="141"/>
      <c r="EXA81" s="141"/>
      <c r="EXB81" s="141"/>
      <c r="EXC81" s="141"/>
      <c r="EXD81" s="141"/>
      <c r="EXE81" s="141"/>
      <c r="EXF81" s="141"/>
      <c r="EXG81" s="141"/>
      <c r="EXH81" s="141"/>
      <c r="EXI81" s="141"/>
      <c r="EXJ81" s="141"/>
      <c r="EXK81" s="141"/>
      <c r="EXL81" s="141"/>
      <c r="EXM81" s="141"/>
      <c r="EXN81" s="141"/>
      <c r="EXO81" s="141"/>
      <c r="EXP81" s="141"/>
      <c r="EXQ81" s="141"/>
      <c r="EXR81" s="141"/>
      <c r="EXS81" s="141"/>
      <c r="EXT81" s="141"/>
      <c r="EXU81" s="141"/>
      <c r="EXV81" s="141"/>
      <c r="EXW81" s="141"/>
      <c r="EXX81" s="141"/>
      <c r="EXY81" s="141"/>
      <c r="EXZ81" s="141"/>
      <c r="EYA81" s="141"/>
      <c r="EYB81" s="141"/>
      <c r="EYC81" s="141"/>
      <c r="EYD81" s="141"/>
      <c r="EYE81" s="141"/>
      <c r="EYF81" s="141"/>
      <c r="EYG81" s="141"/>
      <c r="EYH81" s="141"/>
      <c r="EYI81" s="141"/>
      <c r="EYJ81" s="141"/>
      <c r="EYK81" s="141"/>
      <c r="EYL81" s="141"/>
      <c r="EYM81" s="141"/>
      <c r="EYN81" s="141"/>
      <c r="EYO81" s="141"/>
      <c r="EYP81" s="141"/>
      <c r="EYQ81" s="141"/>
      <c r="EYR81" s="141"/>
      <c r="EYS81" s="141"/>
      <c r="EYT81" s="141"/>
      <c r="EYU81" s="141"/>
      <c r="EYV81" s="141"/>
      <c r="EYW81" s="141"/>
      <c r="EYX81" s="141"/>
      <c r="EYY81" s="141"/>
      <c r="EYZ81" s="141"/>
      <c r="EZA81" s="141"/>
      <c r="EZB81" s="141"/>
      <c r="EZC81" s="141"/>
      <c r="EZD81" s="141"/>
      <c r="EZE81" s="141"/>
      <c r="EZF81" s="141"/>
      <c r="EZG81" s="141"/>
      <c r="EZH81" s="141"/>
      <c r="EZI81" s="141"/>
      <c r="EZJ81" s="141"/>
      <c r="EZK81" s="141"/>
      <c r="EZL81" s="141"/>
      <c r="EZM81" s="141"/>
      <c r="EZN81" s="141"/>
      <c r="EZO81" s="141"/>
      <c r="EZP81" s="141"/>
      <c r="EZQ81" s="141"/>
      <c r="EZR81" s="141"/>
      <c r="EZS81" s="141"/>
      <c r="EZT81" s="141"/>
      <c r="EZU81" s="141"/>
      <c r="EZV81" s="141"/>
      <c r="EZW81" s="141"/>
      <c r="EZX81" s="141"/>
      <c r="EZY81" s="141"/>
      <c r="EZZ81" s="141"/>
      <c r="FAA81" s="141"/>
      <c r="FAB81" s="141"/>
      <c r="FAC81" s="141"/>
      <c r="FAD81" s="141"/>
      <c r="FAE81" s="141"/>
      <c r="FAF81" s="141"/>
      <c r="FAG81" s="141"/>
      <c r="FAH81" s="141"/>
      <c r="FAI81" s="141"/>
      <c r="FAJ81" s="141"/>
      <c r="FAK81" s="141"/>
      <c r="FAL81" s="141"/>
      <c r="FAM81" s="141"/>
      <c r="FAN81" s="141"/>
      <c r="FAO81" s="141"/>
      <c r="FAP81" s="141"/>
      <c r="FAQ81" s="141"/>
      <c r="FAR81" s="141"/>
      <c r="FAS81" s="141"/>
      <c r="FAT81" s="141"/>
      <c r="FAU81" s="141"/>
      <c r="FAV81" s="141"/>
      <c r="FAW81" s="141"/>
      <c r="FAX81" s="141"/>
      <c r="FAY81" s="141"/>
      <c r="FAZ81" s="141"/>
      <c r="FBA81" s="141"/>
      <c r="FBB81" s="141"/>
      <c r="FBC81" s="141"/>
      <c r="FBD81" s="141"/>
      <c r="FBE81" s="141"/>
      <c r="FBF81" s="141"/>
      <c r="FBG81" s="141"/>
      <c r="FBH81" s="141"/>
      <c r="FBI81" s="141"/>
      <c r="FBJ81" s="141"/>
      <c r="FBK81" s="141"/>
      <c r="FBL81" s="141"/>
      <c r="FBM81" s="141"/>
      <c r="FBN81" s="141"/>
      <c r="FBO81" s="141"/>
      <c r="FBP81" s="141"/>
      <c r="FBQ81" s="141"/>
      <c r="FBR81" s="141"/>
      <c r="FBS81" s="141"/>
      <c r="FBT81" s="141"/>
      <c r="FBU81" s="141"/>
      <c r="FBV81" s="141"/>
      <c r="FBW81" s="141"/>
      <c r="FBX81" s="141"/>
      <c r="FBY81" s="141"/>
      <c r="FBZ81" s="141"/>
      <c r="FCA81" s="141"/>
      <c r="FCB81" s="141"/>
      <c r="FCC81" s="141"/>
      <c r="FCD81" s="141"/>
      <c r="FCE81" s="141"/>
      <c r="FCF81" s="141"/>
      <c r="FCG81" s="141"/>
      <c r="FCH81" s="141"/>
      <c r="FCI81" s="141"/>
      <c r="FCJ81" s="141"/>
      <c r="FCK81" s="141"/>
      <c r="FCL81" s="141"/>
      <c r="FCM81" s="141"/>
      <c r="FCN81" s="141"/>
      <c r="FCO81" s="141"/>
      <c r="FCP81" s="141"/>
      <c r="FCQ81" s="141"/>
      <c r="FCR81" s="141"/>
      <c r="FCS81" s="141"/>
      <c r="FCT81" s="141"/>
      <c r="FCU81" s="141"/>
      <c r="FCV81" s="141"/>
      <c r="FCW81" s="141"/>
      <c r="FCX81" s="141"/>
      <c r="FCY81" s="141"/>
      <c r="FCZ81" s="141"/>
      <c r="FDA81" s="141"/>
      <c r="FDB81" s="141"/>
      <c r="FDC81" s="141"/>
      <c r="FDD81" s="141"/>
      <c r="FDE81" s="141"/>
      <c r="FDF81" s="141"/>
      <c r="FDG81" s="141"/>
      <c r="FDH81" s="141"/>
      <c r="FDI81" s="141"/>
      <c r="FDJ81" s="141"/>
      <c r="FDK81" s="141"/>
      <c r="FDL81" s="141"/>
      <c r="FDM81" s="141"/>
      <c r="FDN81" s="141"/>
      <c r="FDO81" s="141"/>
      <c r="FDP81" s="141"/>
      <c r="FDQ81" s="141"/>
      <c r="FDR81" s="141"/>
      <c r="FDS81" s="141"/>
      <c r="FDT81" s="141"/>
      <c r="FDU81" s="141"/>
      <c r="FDV81" s="141"/>
      <c r="FDW81" s="141"/>
      <c r="FDX81" s="141"/>
      <c r="FDY81" s="141"/>
      <c r="FDZ81" s="141"/>
      <c r="FEA81" s="141"/>
      <c r="FEB81" s="141"/>
      <c r="FEC81" s="141"/>
      <c r="FED81" s="141"/>
      <c r="FEE81" s="141"/>
      <c r="FEF81" s="141"/>
      <c r="FEG81" s="141"/>
      <c r="FEH81" s="141"/>
      <c r="FEI81" s="141"/>
      <c r="FEJ81" s="141"/>
      <c r="FEK81" s="141"/>
      <c r="FEL81" s="141"/>
      <c r="FEM81" s="141"/>
      <c r="FEN81" s="141"/>
      <c r="FEO81" s="141"/>
      <c r="FEP81" s="141"/>
      <c r="FEQ81" s="141"/>
      <c r="FER81" s="141"/>
      <c r="FES81" s="141"/>
      <c r="FET81" s="141"/>
      <c r="FEU81" s="141"/>
      <c r="FEV81" s="141"/>
      <c r="FEW81" s="141"/>
      <c r="FEX81" s="141"/>
      <c r="FEY81" s="141"/>
      <c r="FEZ81" s="141"/>
      <c r="FFA81" s="141"/>
      <c r="FFB81" s="141"/>
      <c r="FFC81" s="141"/>
      <c r="FFD81" s="141"/>
      <c r="FFE81" s="141"/>
      <c r="FFF81" s="141"/>
      <c r="FFG81" s="141"/>
      <c r="FFH81" s="141"/>
      <c r="FFI81" s="141"/>
      <c r="FFJ81" s="141"/>
      <c r="FFK81" s="141"/>
      <c r="FFL81" s="141"/>
      <c r="FFM81" s="141"/>
      <c r="FFN81" s="141"/>
      <c r="FFO81" s="141"/>
      <c r="FFP81" s="141"/>
      <c r="FFQ81" s="141"/>
      <c r="FFR81" s="141"/>
      <c r="FFS81" s="141"/>
      <c r="FFT81" s="141"/>
      <c r="FFU81" s="141"/>
      <c r="FFV81" s="141"/>
      <c r="FFW81" s="141"/>
      <c r="FFX81" s="141"/>
      <c r="FFY81" s="141"/>
      <c r="FFZ81" s="141"/>
      <c r="FGA81" s="141"/>
      <c r="FGB81" s="141"/>
      <c r="FGC81" s="141"/>
      <c r="FGD81" s="141"/>
      <c r="FGE81" s="141"/>
      <c r="FGF81" s="141"/>
      <c r="FGG81" s="141"/>
      <c r="FGH81" s="141"/>
      <c r="FGI81" s="141"/>
      <c r="FGJ81" s="141"/>
      <c r="FGK81" s="141"/>
      <c r="FGL81" s="141"/>
      <c r="FGM81" s="141"/>
      <c r="FGN81" s="141"/>
      <c r="FGO81" s="141"/>
      <c r="FGP81" s="141"/>
      <c r="FGQ81" s="141"/>
      <c r="FGR81" s="141"/>
      <c r="FGS81" s="141"/>
      <c r="FGT81" s="141"/>
      <c r="FGU81" s="141"/>
      <c r="FGV81" s="141"/>
      <c r="FGW81" s="141"/>
      <c r="FGX81" s="141"/>
      <c r="FGY81" s="141"/>
      <c r="FGZ81" s="141"/>
      <c r="FHA81" s="141"/>
      <c r="FHB81" s="141"/>
      <c r="FHC81" s="141"/>
      <c r="FHD81" s="141"/>
      <c r="FHE81" s="141"/>
      <c r="FHF81" s="141"/>
      <c r="FHG81" s="141"/>
      <c r="FHH81" s="141"/>
      <c r="FHI81" s="141"/>
      <c r="FHJ81" s="141"/>
      <c r="FHK81" s="141"/>
      <c r="FHL81" s="141"/>
      <c r="FHM81" s="141"/>
      <c r="FHN81" s="141"/>
      <c r="FHO81" s="141"/>
      <c r="FHP81" s="141"/>
      <c r="FHQ81" s="141"/>
      <c r="FHR81" s="141"/>
      <c r="FHS81" s="141"/>
      <c r="FHT81" s="141"/>
      <c r="FHU81" s="141"/>
      <c r="FHV81" s="141"/>
      <c r="FHW81" s="141"/>
      <c r="FHX81" s="141"/>
      <c r="FHY81" s="141"/>
      <c r="FHZ81" s="141"/>
      <c r="FIA81" s="141"/>
      <c r="FIB81" s="141"/>
      <c r="FIC81" s="141"/>
      <c r="FID81" s="141"/>
      <c r="FIE81" s="141"/>
      <c r="FIF81" s="141"/>
      <c r="FIG81" s="141"/>
      <c r="FIH81" s="141"/>
      <c r="FII81" s="141"/>
      <c r="FIJ81" s="141"/>
      <c r="FIK81" s="141"/>
      <c r="FIL81" s="141"/>
      <c r="FIM81" s="141"/>
      <c r="FIN81" s="141"/>
      <c r="FIO81" s="141"/>
      <c r="FIP81" s="141"/>
      <c r="FIQ81" s="141"/>
      <c r="FIR81" s="141"/>
      <c r="FIS81" s="141"/>
      <c r="FIT81" s="141"/>
      <c r="FIU81" s="141"/>
      <c r="FIV81" s="141"/>
      <c r="FIW81" s="141"/>
      <c r="FIX81" s="141"/>
      <c r="FIY81" s="141"/>
      <c r="FIZ81" s="141"/>
      <c r="FJA81" s="141"/>
      <c r="FJB81" s="141"/>
      <c r="FJC81" s="141"/>
      <c r="FJD81" s="141"/>
      <c r="FJE81" s="141"/>
      <c r="FJF81" s="141"/>
      <c r="FJG81" s="141"/>
      <c r="FJH81" s="141"/>
      <c r="FJI81" s="141"/>
      <c r="FJJ81" s="141"/>
      <c r="FJK81" s="141"/>
      <c r="FJL81" s="141"/>
      <c r="FJM81" s="141"/>
      <c r="FJN81" s="141"/>
      <c r="FJO81" s="141"/>
      <c r="FJP81" s="141"/>
      <c r="FJQ81" s="141"/>
      <c r="FJR81" s="141"/>
      <c r="FJS81" s="141"/>
      <c r="FJT81" s="141"/>
      <c r="FJU81" s="141"/>
      <c r="FJV81" s="141"/>
      <c r="FJW81" s="141"/>
      <c r="FJX81" s="141"/>
      <c r="FJY81" s="141"/>
      <c r="FJZ81" s="141"/>
      <c r="FKA81" s="141"/>
      <c r="FKB81" s="141"/>
      <c r="FKC81" s="141"/>
      <c r="FKD81" s="141"/>
      <c r="FKE81" s="141"/>
      <c r="FKF81" s="141"/>
      <c r="FKG81" s="141"/>
      <c r="FKH81" s="141"/>
      <c r="FKI81" s="141"/>
      <c r="FKJ81" s="141"/>
      <c r="FKK81" s="141"/>
      <c r="FKL81" s="141"/>
      <c r="FKM81" s="141"/>
      <c r="FKN81" s="141"/>
      <c r="FKO81" s="141"/>
      <c r="FKP81" s="141"/>
      <c r="FKQ81" s="141"/>
      <c r="FKR81" s="141"/>
      <c r="FKS81" s="141"/>
      <c r="FKT81" s="141"/>
      <c r="FKU81" s="141"/>
      <c r="FKV81" s="141"/>
      <c r="FKW81" s="141"/>
      <c r="FKX81" s="141"/>
      <c r="FKY81" s="141"/>
      <c r="FKZ81" s="141"/>
      <c r="FLA81" s="141"/>
      <c r="FLB81" s="141"/>
      <c r="FLC81" s="141"/>
      <c r="FLD81" s="141"/>
      <c r="FLE81" s="141"/>
      <c r="FLF81" s="141"/>
      <c r="FLG81" s="141"/>
      <c r="FLH81" s="141"/>
      <c r="FLI81" s="141"/>
      <c r="FLJ81" s="141"/>
      <c r="FLK81" s="141"/>
      <c r="FLL81" s="141"/>
      <c r="FLM81" s="141"/>
      <c r="FLN81" s="141"/>
      <c r="FLO81" s="141"/>
      <c r="FLP81" s="141"/>
      <c r="FLQ81" s="141"/>
      <c r="FLR81" s="141"/>
      <c r="FLS81" s="141"/>
      <c r="FLT81" s="141"/>
      <c r="FLU81" s="141"/>
      <c r="FLV81" s="141"/>
      <c r="FLW81" s="141"/>
      <c r="FLX81" s="141"/>
      <c r="FLY81" s="141"/>
      <c r="FLZ81" s="141"/>
      <c r="FMA81" s="141"/>
      <c r="FMB81" s="141"/>
      <c r="FMC81" s="141"/>
      <c r="FMD81" s="141"/>
      <c r="FME81" s="141"/>
      <c r="FMF81" s="141"/>
      <c r="FMG81" s="141"/>
      <c r="FMH81" s="141"/>
      <c r="FMI81" s="141"/>
      <c r="FMJ81" s="141"/>
      <c r="FMK81" s="141"/>
      <c r="FML81" s="141"/>
      <c r="FMM81" s="141"/>
      <c r="FMN81" s="141"/>
      <c r="FMO81" s="141"/>
      <c r="FMP81" s="141"/>
      <c r="FMQ81" s="141"/>
      <c r="FMR81" s="141"/>
      <c r="FMS81" s="141"/>
      <c r="FMT81" s="141"/>
      <c r="FMU81" s="141"/>
      <c r="FMV81" s="141"/>
      <c r="FMW81" s="141"/>
      <c r="FMX81" s="141"/>
      <c r="FMY81" s="141"/>
      <c r="FMZ81" s="141"/>
      <c r="FNA81" s="141"/>
      <c r="FNB81" s="141"/>
      <c r="FNC81" s="141"/>
      <c r="FND81" s="141"/>
      <c r="FNE81" s="141"/>
      <c r="FNF81" s="141"/>
      <c r="FNG81" s="141"/>
      <c r="FNH81" s="141"/>
      <c r="FNI81" s="141"/>
      <c r="FNJ81" s="141"/>
      <c r="FNK81" s="141"/>
      <c r="FNL81" s="141"/>
      <c r="FNM81" s="141"/>
      <c r="FNN81" s="141"/>
      <c r="FNO81" s="141"/>
      <c r="FNP81" s="141"/>
      <c r="FNQ81" s="141"/>
      <c r="FNR81" s="141"/>
      <c r="FNS81" s="141"/>
      <c r="FNT81" s="141"/>
      <c r="FNU81" s="141"/>
      <c r="FNV81" s="141"/>
      <c r="FNW81" s="141"/>
      <c r="FNX81" s="141"/>
      <c r="FNY81" s="141"/>
      <c r="FNZ81" s="141"/>
      <c r="FOA81" s="141"/>
      <c r="FOB81" s="141"/>
      <c r="FOC81" s="141"/>
      <c r="FOD81" s="141"/>
      <c r="FOE81" s="141"/>
      <c r="FOF81" s="141"/>
      <c r="FOG81" s="141"/>
      <c r="FOH81" s="141"/>
      <c r="FOI81" s="141"/>
      <c r="FOJ81" s="141"/>
      <c r="FOK81" s="141"/>
      <c r="FOL81" s="141"/>
      <c r="FOM81" s="141"/>
      <c r="FON81" s="141"/>
      <c r="FOO81" s="141"/>
      <c r="FOP81" s="141"/>
      <c r="FOQ81" s="141"/>
      <c r="FOR81" s="141"/>
      <c r="FOS81" s="141"/>
      <c r="FOT81" s="141"/>
      <c r="FOU81" s="141"/>
      <c r="FOV81" s="141"/>
      <c r="FOW81" s="141"/>
      <c r="FOX81" s="141"/>
      <c r="FOY81" s="141"/>
      <c r="FOZ81" s="141"/>
      <c r="FPA81" s="141"/>
      <c r="FPB81" s="141"/>
      <c r="FPC81" s="141"/>
      <c r="FPD81" s="141"/>
      <c r="FPE81" s="141"/>
      <c r="FPF81" s="141"/>
      <c r="FPG81" s="141"/>
      <c r="FPH81" s="141"/>
      <c r="FPI81" s="141"/>
      <c r="FPJ81" s="141"/>
      <c r="FPK81" s="141"/>
      <c r="FPL81" s="141"/>
      <c r="FPM81" s="141"/>
      <c r="FPN81" s="141"/>
      <c r="FPO81" s="141"/>
      <c r="FPP81" s="141"/>
      <c r="FPQ81" s="141"/>
      <c r="FPR81" s="141"/>
      <c r="FPS81" s="141"/>
      <c r="FPT81" s="141"/>
      <c r="FPU81" s="141"/>
      <c r="FPV81" s="141"/>
      <c r="FPW81" s="141"/>
      <c r="FPX81" s="141"/>
      <c r="FPY81" s="141"/>
      <c r="FPZ81" s="141"/>
      <c r="FQA81" s="141"/>
      <c r="FQB81" s="141"/>
      <c r="FQC81" s="141"/>
      <c r="FQD81" s="141"/>
      <c r="FQE81" s="141"/>
      <c r="FQF81" s="141"/>
      <c r="FQG81" s="141"/>
      <c r="FQH81" s="141"/>
      <c r="FQI81" s="141"/>
      <c r="FQJ81" s="141"/>
      <c r="FQK81" s="141"/>
      <c r="FQL81" s="141"/>
      <c r="FQM81" s="141"/>
      <c r="FQN81" s="141"/>
      <c r="FQO81" s="141"/>
      <c r="FQP81" s="141"/>
      <c r="FQQ81" s="141"/>
      <c r="FQR81" s="141"/>
      <c r="FQS81" s="141"/>
      <c r="FQT81" s="141"/>
      <c r="FQU81" s="141"/>
      <c r="FQV81" s="141"/>
      <c r="FQW81" s="141"/>
      <c r="FQX81" s="141"/>
      <c r="FQY81" s="141"/>
      <c r="FQZ81" s="141"/>
      <c r="FRA81" s="141"/>
      <c r="FRB81" s="141"/>
      <c r="FRC81" s="141"/>
      <c r="FRD81" s="141"/>
      <c r="FRE81" s="141"/>
      <c r="FRF81" s="141"/>
      <c r="FRG81" s="141"/>
      <c r="FRH81" s="141"/>
      <c r="FRI81" s="141"/>
      <c r="FRJ81" s="141"/>
      <c r="FRK81" s="141"/>
      <c r="FRL81" s="141"/>
      <c r="FRM81" s="141"/>
      <c r="FRN81" s="141"/>
      <c r="FRO81" s="141"/>
      <c r="FRP81" s="141"/>
      <c r="FRQ81" s="141"/>
      <c r="FRR81" s="141"/>
      <c r="FRS81" s="141"/>
      <c r="FRT81" s="141"/>
      <c r="FRU81" s="141"/>
      <c r="FRV81" s="141"/>
      <c r="FRW81" s="141"/>
      <c r="FRX81" s="141"/>
      <c r="FRY81" s="141"/>
      <c r="FRZ81" s="141"/>
      <c r="FSA81" s="141"/>
      <c r="FSB81" s="141"/>
      <c r="FSC81" s="141"/>
      <c r="FSD81" s="141"/>
      <c r="FSE81" s="141"/>
      <c r="FSF81" s="141"/>
      <c r="FSG81" s="141"/>
      <c r="FSH81" s="141"/>
      <c r="FSI81" s="141"/>
      <c r="FSJ81" s="141"/>
      <c r="FSK81" s="141"/>
      <c r="FSL81" s="141"/>
      <c r="FSM81" s="141"/>
      <c r="FSN81" s="141"/>
      <c r="FSO81" s="141"/>
      <c r="FSP81" s="141"/>
      <c r="FSQ81" s="141"/>
      <c r="FSR81" s="141"/>
      <c r="FSS81" s="141"/>
      <c r="FST81" s="141"/>
      <c r="FSU81" s="141"/>
      <c r="FSV81" s="141"/>
      <c r="FSW81" s="141"/>
      <c r="FSX81" s="141"/>
      <c r="FSY81" s="141"/>
      <c r="FSZ81" s="141"/>
      <c r="FTA81" s="141"/>
      <c r="FTB81" s="141"/>
      <c r="FTC81" s="141"/>
      <c r="FTD81" s="141"/>
      <c r="FTE81" s="141"/>
      <c r="FTF81" s="141"/>
      <c r="FTG81" s="141"/>
      <c r="FTH81" s="141"/>
      <c r="FTI81" s="141"/>
      <c r="FTJ81" s="141"/>
      <c r="FTK81" s="141"/>
      <c r="FTL81" s="141"/>
      <c r="FTM81" s="141"/>
      <c r="FTN81" s="141"/>
      <c r="FTO81" s="141"/>
      <c r="FTP81" s="141"/>
      <c r="FTQ81" s="141"/>
      <c r="FTR81" s="141"/>
      <c r="FTS81" s="141"/>
      <c r="FTT81" s="141"/>
      <c r="FTU81" s="141"/>
      <c r="FTV81" s="141"/>
      <c r="FTW81" s="141"/>
      <c r="FTX81" s="141"/>
      <c r="FTY81" s="141"/>
      <c r="FTZ81" s="141"/>
      <c r="FUA81" s="141"/>
      <c r="FUB81" s="141"/>
      <c r="FUC81" s="141"/>
      <c r="FUD81" s="141"/>
      <c r="FUE81" s="141"/>
      <c r="FUF81" s="141"/>
      <c r="FUG81" s="141"/>
      <c r="FUH81" s="141"/>
      <c r="FUI81" s="141"/>
      <c r="FUJ81" s="141"/>
      <c r="FUK81" s="141"/>
      <c r="FUL81" s="141"/>
      <c r="FUM81" s="141"/>
      <c r="FUN81" s="141"/>
      <c r="FUO81" s="141"/>
      <c r="FUP81" s="141"/>
      <c r="FUQ81" s="141"/>
      <c r="FUR81" s="141"/>
      <c r="FUS81" s="141"/>
      <c r="FUT81" s="141"/>
      <c r="FUU81" s="141"/>
      <c r="FUV81" s="141"/>
      <c r="FUW81" s="141"/>
      <c r="FUX81" s="141"/>
      <c r="FUY81" s="141"/>
      <c r="FUZ81" s="141"/>
      <c r="FVA81" s="141"/>
      <c r="FVB81" s="141"/>
      <c r="FVC81" s="141"/>
      <c r="FVD81" s="141"/>
      <c r="FVE81" s="141"/>
      <c r="FVF81" s="141"/>
      <c r="FVG81" s="141"/>
      <c r="FVH81" s="141"/>
      <c r="FVI81" s="141"/>
      <c r="FVJ81" s="141"/>
      <c r="FVK81" s="141"/>
      <c r="FVL81" s="141"/>
      <c r="FVM81" s="141"/>
      <c r="FVN81" s="141"/>
      <c r="FVO81" s="141"/>
      <c r="FVP81" s="141"/>
      <c r="FVQ81" s="141"/>
      <c r="FVR81" s="141"/>
      <c r="FVS81" s="141"/>
      <c r="FVT81" s="141"/>
      <c r="FVU81" s="141"/>
      <c r="FVV81" s="141"/>
      <c r="FVW81" s="141"/>
      <c r="FVX81" s="141"/>
      <c r="FVY81" s="141"/>
      <c r="FVZ81" s="141"/>
      <c r="FWA81" s="141"/>
      <c r="FWB81" s="141"/>
      <c r="FWC81" s="141"/>
      <c r="FWD81" s="141"/>
      <c r="FWE81" s="141"/>
      <c r="FWF81" s="141"/>
      <c r="FWG81" s="141"/>
      <c r="FWH81" s="141"/>
      <c r="FWI81" s="141"/>
      <c r="FWJ81" s="141"/>
      <c r="FWK81" s="141"/>
      <c r="FWL81" s="141"/>
      <c r="FWM81" s="141"/>
      <c r="FWN81" s="141"/>
      <c r="FWO81" s="141"/>
      <c r="FWP81" s="141"/>
      <c r="FWQ81" s="141"/>
      <c r="FWR81" s="141"/>
      <c r="FWS81" s="141"/>
      <c r="FWT81" s="141"/>
      <c r="FWU81" s="141"/>
      <c r="FWV81" s="141"/>
      <c r="FWW81" s="141"/>
      <c r="FWX81" s="141"/>
      <c r="FWY81" s="141"/>
      <c r="FWZ81" s="141"/>
      <c r="FXA81" s="141"/>
      <c r="FXB81" s="141"/>
      <c r="FXC81" s="141"/>
      <c r="FXD81" s="141"/>
      <c r="FXE81" s="141"/>
      <c r="FXF81" s="141"/>
      <c r="FXG81" s="141"/>
      <c r="FXH81" s="141"/>
      <c r="FXI81" s="141"/>
      <c r="FXJ81" s="141"/>
      <c r="FXK81" s="141"/>
      <c r="FXL81" s="141"/>
      <c r="FXM81" s="141"/>
      <c r="FXN81" s="141"/>
      <c r="FXO81" s="141"/>
      <c r="FXP81" s="141"/>
      <c r="FXQ81" s="141"/>
      <c r="FXR81" s="141"/>
      <c r="FXS81" s="141"/>
      <c r="FXT81" s="141"/>
      <c r="FXU81" s="141"/>
      <c r="FXV81" s="141"/>
      <c r="FXW81" s="141"/>
      <c r="FXX81" s="141"/>
      <c r="FXY81" s="141"/>
      <c r="FXZ81" s="141"/>
      <c r="FYA81" s="141"/>
      <c r="FYB81" s="141"/>
      <c r="FYC81" s="141"/>
      <c r="FYD81" s="141"/>
      <c r="FYE81" s="141"/>
      <c r="FYF81" s="141"/>
      <c r="FYG81" s="141"/>
      <c r="FYH81" s="141"/>
      <c r="FYI81" s="141"/>
      <c r="FYJ81" s="141"/>
      <c r="FYK81" s="141"/>
      <c r="FYL81" s="141"/>
      <c r="FYM81" s="141"/>
      <c r="FYN81" s="141"/>
      <c r="FYO81" s="141"/>
      <c r="FYP81" s="141"/>
      <c r="FYQ81" s="141"/>
      <c r="FYR81" s="141"/>
      <c r="FYS81" s="141"/>
      <c r="FYT81" s="141"/>
      <c r="FYU81" s="141"/>
      <c r="FYV81" s="141"/>
      <c r="FYW81" s="141"/>
      <c r="FYX81" s="141"/>
      <c r="FYY81" s="141"/>
      <c r="FYZ81" s="141"/>
      <c r="FZA81" s="141"/>
      <c r="FZB81" s="141"/>
      <c r="FZC81" s="141"/>
      <c r="FZD81" s="141"/>
      <c r="FZE81" s="141"/>
      <c r="FZF81" s="141"/>
      <c r="FZG81" s="141"/>
      <c r="FZH81" s="141"/>
      <c r="FZI81" s="141"/>
      <c r="FZJ81" s="141"/>
      <c r="FZK81" s="141"/>
      <c r="FZL81" s="141"/>
      <c r="FZM81" s="141"/>
      <c r="FZN81" s="141"/>
      <c r="FZO81" s="141"/>
      <c r="FZP81" s="141"/>
      <c r="FZQ81" s="141"/>
      <c r="FZR81" s="141"/>
      <c r="FZS81" s="141"/>
      <c r="FZT81" s="141"/>
      <c r="FZU81" s="141"/>
      <c r="FZV81" s="141"/>
      <c r="FZW81" s="141"/>
      <c r="FZX81" s="141"/>
      <c r="FZY81" s="141"/>
      <c r="FZZ81" s="141"/>
      <c r="GAA81" s="141"/>
      <c r="GAB81" s="141"/>
      <c r="GAC81" s="141"/>
      <c r="GAD81" s="141"/>
      <c r="GAE81" s="141"/>
      <c r="GAF81" s="141"/>
      <c r="GAG81" s="141"/>
      <c r="GAH81" s="141"/>
      <c r="GAI81" s="141"/>
      <c r="GAJ81" s="141"/>
      <c r="GAK81" s="141"/>
      <c r="GAL81" s="141"/>
      <c r="GAM81" s="141"/>
      <c r="GAN81" s="141"/>
      <c r="GAO81" s="141"/>
      <c r="GAP81" s="141"/>
      <c r="GAQ81" s="141"/>
      <c r="GAR81" s="141"/>
      <c r="GAS81" s="141"/>
      <c r="GAT81" s="141"/>
      <c r="GAU81" s="141"/>
      <c r="GAV81" s="141"/>
      <c r="GAW81" s="141"/>
      <c r="GAX81" s="141"/>
      <c r="GAY81" s="141"/>
      <c r="GAZ81" s="141"/>
      <c r="GBA81" s="141"/>
      <c r="GBB81" s="141"/>
      <c r="GBC81" s="141"/>
      <c r="GBD81" s="141"/>
      <c r="GBE81" s="141"/>
      <c r="GBF81" s="141"/>
      <c r="GBG81" s="141"/>
      <c r="GBH81" s="141"/>
      <c r="GBI81" s="141"/>
      <c r="GBJ81" s="141"/>
      <c r="GBK81" s="141"/>
      <c r="GBL81" s="141"/>
      <c r="GBM81" s="141"/>
      <c r="GBN81" s="141"/>
      <c r="GBO81" s="141"/>
      <c r="GBP81" s="141"/>
      <c r="GBQ81" s="141"/>
      <c r="GBR81" s="141"/>
      <c r="GBS81" s="141"/>
      <c r="GBT81" s="141"/>
      <c r="GBU81" s="141"/>
      <c r="GBV81" s="141"/>
      <c r="GBW81" s="141"/>
      <c r="GBX81" s="141"/>
      <c r="GBY81" s="141"/>
      <c r="GBZ81" s="141"/>
      <c r="GCA81" s="141"/>
      <c r="GCB81" s="141"/>
      <c r="GCC81" s="141"/>
      <c r="GCD81" s="141"/>
      <c r="GCE81" s="141"/>
      <c r="GCF81" s="141"/>
      <c r="GCG81" s="141"/>
      <c r="GCH81" s="141"/>
      <c r="GCI81" s="141"/>
      <c r="GCJ81" s="141"/>
      <c r="GCK81" s="141"/>
      <c r="GCL81" s="141"/>
      <c r="GCM81" s="141"/>
      <c r="GCN81" s="141"/>
      <c r="GCO81" s="141"/>
      <c r="GCP81" s="141"/>
      <c r="GCQ81" s="141"/>
      <c r="GCR81" s="141"/>
      <c r="GCS81" s="141"/>
      <c r="GCT81" s="141"/>
      <c r="GCU81" s="141"/>
      <c r="GCV81" s="141"/>
      <c r="GCW81" s="141"/>
      <c r="GCX81" s="141"/>
      <c r="GCY81" s="141"/>
      <c r="GCZ81" s="141"/>
      <c r="GDA81" s="141"/>
      <c r="GDB81" s="141"/>
      <c r="GDC81" s="141"/>
      <c r="GDD81" s="141"/>
      <c r="GDE81" s="141"/>
      <c r="GDF81" s="141"/>
      <c r="GDG81" s="141"/>
      <c r="GDH81" s="141"/>
      <c r="GDI81" s="141"/>
      <c r="GDJ81" s="141"/>
      <c r="GDK81" s="141"/>
      <c r="GDL81" s="141"/>
      <c r="GDM81" s="141"/>
      <c r="GDN81" s="141"/>
      <c r="GDO81" s="141"/>
      <c r="GDP81" s="141"/>
      <c r="GDQ81" s="141"/>
      <c r="GDR81" s="141"/>
      <c r="GDS81" s="141"/>
      <c r="GDT81" s="141"/>
      <c r="GDU81" s="141"/>
      <c r="GDV81" s="141"/>
      <c r="GDW81" s="141"/>
      <c r="GDX81" s="141"/>
      <c r="GDY81" s="141"/>
      <c r="GDZ81" s="141"/>
      <c r="GEA81" s="141"/>
      <c r="GEB81" s="141"/>
      <c r="GEC81" s="141"/>
      <c r="GED81" s="141"/>
      <c r="GEE81" s="141"/>
      <c r="GEF81" s="141"/>
      <c r="GEG81" s="141"/>
      <c r="GEH81" s="141"/>
      <c r="GEI81" s="141"/>
      <c r="GEJ81" s="141"/>
      <c r="GEK81" s="141"/>
      <c r="GEL81" s="141"/>
      <c r="GEM81" s="141"/>
      <c r="GEN81" s="141"/>
      <c r="GEO81" s="141"/>
      <c r="GEP81" s="141"/>
      <c r="GEQ81" s="141"/>
      <c r="GER81" s="141"/>
      <c r="GES81" s="141"/>
      <c r="GET81" s="141"/>
      <c r="GEU81" s="141"/>
      <c r="GEV81" s="141"/>
      <c r="GEW81" s="141"/>
      <c r="GEX81" s="141"/>
      <c r="GEY81" s="141"/>
      <c r="GEZ81" s="141"/>
      <c r="GFA81" s="141"/>
      <c r="GFB81" s="141"/>
      <c r="GFC81" s="141"/>
      <c r="GFD81" s="141"/>
      <c r="GFE81" s="141"/>
      <c r="GFF81" s="141"/>
      <c r="GFG81" s="141"/>
      <c r="GFH81" s="141"/>
      <c r="GFI81" s="141"/>
      <c r="GFJ81" s="141"/>
      <c r="GFK81" s="141"/>
      <c r="GFL81" s="141"/>
      <c r="GFM81" s="141"/>
      <c r="GFN81" s="141"/>
      <c r="GFO81" s="141"/>
      <c r="GFP81" s="141"/>
      <c r="GFQ81" s="141"/>
      <c r="GFR81" s="141"/>
      <c r="GFS81" s="141"/>
      <c r="GFT81" s="141"/>
      <c r="GFU81" s="141"/>
      <c r="GFV81" s="141"/>
      <c r="GFW81" s="141"/>
      <c r="GFX81" s="141"/>
      <c r="GFY81" s="141"/>
      <c r="GFZ81" s="141"/>
      <c r="GGA81" s="141"/>
      <c r="GGB81" s="141"/>
      <c r="GGC81" s="141"/>
      <c r="GGD81" s="141"/>
      <c r="GGE81" s="141"/>
      <c r="GGF81" s="141"/>
      <c r="GGG81" s="141"/>
      <c r="GGH81" s="141"/>
      <c r="GGI81" s="141"/>
      <c r="GGJ81" s="141"/>
      <c r="GGK81" s="141"/>
      <c r="GGL81" s="141"/>
      <c r="GGM81" s="141"/>
      <c r="GGN81" s="141"/>
      <c r="GGO81" s="141"/>
      <c r="GGP81" s="141"/>
      <c r="GGQ81" s="141"/>
      <c r="GGR81" s="141"/>
      <c r="GGS81" s="141"/>
      <c r="GGT81" s="141"/>
      <c r="GGU81" s="141"/>
      <c r="GGV81" s="141"/>
      <c r="GGW81" s="141"/>
      <c r="GGX81" s="141"/>
      <c r="GGY81" s="141"/>
      <c r="GGZ81" s="141"/>
      <c r="GHA81" s="141"/>
      <c r="GHB81" s="141"/>
      <c r="GHC81" s="141"/>
      <c r="GHD81" s="141"/>
      <c r="GHE81" s="141"/>
      <c r="GHF81" s="141"/>
      <c r="GHG81" s="141"/>
      <c r="GHH81" s="141"/>
      <c r="GHI81" s="141"/>
      <c r="GHJ81" s="141"/>
      <c r="GHK81" s="141"/>
      <c r="GHL81" s="141"/>
      <c r="GHM81" s="141"/>
      <c r="GHN81" s="141"/>
      <c r="GHO81" s="141"/>
      <c r="GHP81" s="141"/>
      <c r="GHQ81" s="141"/>
      <c r="GHR81" s="141"/>
      <c r="GHS81" s="141"/>
      <c r="GHT81" s="141"/>
      <c r="GHU81" s="141"/>
      <c r="GHV81" s="141"/>
      <c r="GHW81" s="141"/>
      <c r="GHX81" s="141"/>
      <c r="GHY81" s="141"/>
      <c r="GHZ81" s="141"/>
      <c r="GIA81" s="141"/>
      <c r="GIB81" s="141"/>
      <c r="GIC81" s="141"/>
      <c r="GID81" s="141"/>
      <c r="GIE81" s="141"/>
      <c r="GIF81" s="141"/>
      <c r="GIG81" s="141"/>
      <c r="GIH81" s="141"/>
      <c r="GII81" s="141"/>
      <c r="GIJ81" s="141"/>
      <c r="GIK81" s="141"/>
      <c r="GIL81" s="141"/>
      <c r="GIM81" s="141"/>
      <c r="GIN81" s="141"/>
      <c r="GIO81" s="141"/>
      <c r="GIP81" s="141"/>
      <c r="GIQ81" s="141"/>
      <c r="GIR81" s="141"/>
      <c r="GIS81" s="141"/>
      <c r="GIT81" s="141"/>
      <c r="GIU81" s="141"/>
      <c r="GIV81" s="141"/>
      <c r="GIW81" s="141"/>
      <c r="GIX81" s="141"/>
      <c r="GIY81" s="141"/>
      <c r="GIZ81" s="141"/>
      <c r="GJA81" s="141"/>
      <c r="GJB81" s="141"/>
      <c r="GJC81" s="141"/>
      <c r="GJD81" s="141"/>
      <c r="GJE81" s="141"/>
      <c r="GJF81" s="141"/>
      <c r="GJG81" s="141"/>
      <c r="GJH81" s="141"/>
      <c r="GJI81" s="141"/>
      <c r="GJJ81" s="141"/>
      <c r="GJK81" s="141"/>
      <c r="GJL81" s="141"/>
      <c r="GJM81" s="141"/>
      <c r="GJN81" s="141"/>
      <c r="GJO81" s="141"/>
      <c r="GJP81" s="141"/>
      <c r="GJQ81" s="141"/>
      <c r="GJR81" s="141"/>
      <c r="GJS81" s="141"/>
      <c r="GJT81" s="141"/>
      <c r="GJU81" s="141"/>
      <c r="GJV81" s="141"/>
      <c r="GJW81" s="141"/>
      <c r="GJX81" s="141"/>
      <c r="GJY81" s="141"/>
      <c r="GJZ81" s="141"/>
      <c r="GKA81" s="141"/>
      <c r="GKB81" s="141"/>
      <c r="GKC81" s="141"/>
      <c r="GKD81" s="141"/>
      <c r="GKE81" s="141"/>
      <c r="GKF81" s="141"/>
      <c r="GKG81" s="141"/>
      <c r="GKH81" s="141"/>
      <c r="GKI81" s="141"/>
      <c r="GKJ81" s="141"/>
      <c r="GKK81" s="141"/>
      <c r="GKL81" s="141"/>
      <c r="GKM81" s="141"/>
      <c r="GKN81" s="141"/>
      <c r="GKO81" s="141"/>
      <c r="GKP81" s="141"/>
      <c r="GKQ81" s="141"/>
      <c r="GKR81" s="141"/>
      <c r="GKS81" s="141"/>
      <c r="GKT81" s="141"/>
      <c r="GKU81" s="141"/>
      <c r="GKV81" s="141"/>
      <c r="GKW81" s="141"/>
      <c r="GKX81" s="141"/>
      <c r="GKY81" s="141"/>
      <c r="GKZ81" s="141"/>
      <c r="GLA81" s="141"/>
      <c r="GLB81" s="141"/>
      <c r="GLC81" s="141"/>
      <c r="GLD81" s="141"/>
      <c r="GLE81" s="141"/>
      <c r="GLF81" s="141"/>
      <c r="GLG81" s="141"/>
      <c r="GLH81" s="141"/>
      <c r="GLI81" s="141"/>
      <c r="GLJ81" s="141"/>
      <c r="GLK81" s="141"/>
      <c r="GLL81" s="141"/>
      <c r="GLM81" s="141"/>
      <c r="GLN81" s="141"/>
      <c r="GLO81" s="141"/>
      <c r="GLP81" s="141"/>
      <c r="GLQ81" s="141"/>
      <c r="GLR81" s="141"/>
      <c r="GLS81" s="141"/>
      <c r="GLT81" s="141"/>
      <c r="GLU81" s="141"/>
      <c r="GLV81" s="141"/>
      <c r="GLW81" s="141"/>
      <c r="GLX81" s="141"/>
      <c r="GLY81" s="141"/>
      <c r="GLZ81" s="141"/>
      <c r="GMA81" s="141"/>
      <c r="GMB81" s="141"/>
      <c r="GMC81" s="141"/>
      <c r="GMD81" s="141"/>
      <c r="GME81" s="141"/>
      <c r="GMF81" s="141"/>
      <c r="GMG81" s="141"/>
      <c r="GMH81" s="141"/>
      <c r="GMI81" s="141"/>
      <c r="GMJ81" s="141"/>
      <c r="GMK81" s="141"/>
      <c r="GML81" s="141"/>
      <c r="GMM81" s="141"/>
      <c r="GMN81" s="141"/>
      <c r="GMO81" s="141"/>
      <c r="GMP81" s="141"/>
      <c r="GMQ81" s="141"/>
      <c r="GMR81" s="141"/>
      <c r="GMS81" s="141"/>
      <c r="GMT81" s="141"/>
      <c r="GMU81" s="141"/>
      <c r="GMV81" s="141"/>
      <c r="GMW81" s="141"/>
      <c r="GMX81" s="141"/>
      <c r="GMY81" s="141"/>
      <c r="GMZ81" s="141"/>
      <c r="GNA81" s="141"/>
      <c r="GNB81" s="141"/>
      <c r="GNC81" s="141"/>
      <c r="GND81" s="141"/>
      <c r="GNE81" s="141"/>
      <c r="GNF81" s="141"/>
      <c r="GNG81" s="141"/>
      <c r="GNH81" s="141"/>
      <c r="GNI81" s="141"/>
      <c r="GNJ81" s="141"/>
      <c r="GNK81" s="141"/>
      <c r="GNL81" s="141"/>
      <c r="GNM81" s="141"/>
      <c r="GNN81" s="141"/>
      <c r="GNO81" s="141"/>
      <c r="GNP81" s="141"/>
      <c r="GNQ81" s="141"/>
      <c r="GNR81" s="141"/>
      <c r="GNS81" s="141"/>
      <c r="GNT81" s="141"/>
      <c r="GNU81" s="141"/>
      <c r="GNV81" s="141"/>
      <c r="GNW81" s="141"/>
      <c r="GNX81" s="141"/>
      <c r="GNY81" s="141"/>
      <c r="GNZ81" s="141"/>
      <c r="GOA81" s="141"/>
      <c r="GOB81" s="141"/>
      <c r="GOC81" s="141"/>
      <c r="GOD81" s="141"/>
      <c r="GOE81" s="141"/>
      <c r="GOF81" s="141"/>
      <c r="GOG81" s="141"/>
      <c r="GOH81" s="141"/>
      <c r="GOI81" s="141"/>
      <c r="GOJ81" s="141"/>
      <c r="GOK81" s="141"/>
      <c r="GOL81" s="141"/>
      <c r="GOM81" s="141"/>
      <c r="GON81" s="141"/>
      <c r="GOO81" s="141"/>
      <c r="GOP81" s="141"/>
      <c r="GOQ81" s="141"/>
      <c r="GOR81" s="141"/>
      <c r="GOS81" s="141"/>
      <c r="GOT81" s="141"/>
      <c r="GOU81" s="141"/>
      <c r="GOV81" s="141"/>
      <c r="GOW81" s="141"/>
      <c r="GOX81" s="141"/>
      <c r="GOY81" s="141"/>
      <c r="GOZ81" s="141"/>
      <c r="GPA81" s="141"/>
      <c r="GPB81" s="141"/>
      <c r="GPC81" s="141"/>
      <c r="GPD81" s="141"/>
      <c r="GPE81" s="141"/>
      <c r="GPF81" s="141"/>
      <c r="GPG81" s="141"/>
      <c r="GPH81" s="141"/>
      <c r="GPI81" s="141"/>
      <c r="GPJ81" s="141"/>
      <c r="GPK81" s="141"/>
      <c r="GPL81" s="141"/>
      <c r="GPM81" s="141"/>
      <c r="GPN81" s="141"/>
      <c r="GPO81" s="141"/>
      <c r="GPP81" s="141"/>
      <c r="GPQ81" s="141"/>
      <c r="GPR81" s="141"/>
      <c r="GPS81" s="141"/>
      <c r="GPT81" s="141"/>
      <c r="GPU81" s="141"/>
      <c r="GPV81" s="141"/>
      <c r="GPW81" s="141"/>
      <c r="GPX81" s="141"/>
      <c r="GPY81" s="141"/>
      <c r="GPZ81" s="141"/>
      <c r="GQA81" s="141"/>
      <c r="GQB81" s="141"/>
      <c r="GQC81" s="141"/>
      <c r="GQD81" s="141"/>
      <c r="GQE81" s="141"/>
      <c r="GQF81" s="141"/>
      <c r="GQG81" s="141"/>
      <c r="GQH81" s="141"/>
      <c r="GQI81" s="141"/>
      <c r="GQJ81" s="141"/>
      <c r="GQK81" s="141"/>
      <c r="GQL81" s="141"/>
      <c r="GQM81" s="141"/>
      <c r="GQN81" s="141"/>
      <c r="GQO81" s="141"/>
      <c r="GQP81" s="141"/>
      <c r="GQQ81" s="141"/>
      <c r="GQR81" s="141"/>
      <c r="GQS81" s="141"/>
      <c r="GQT81" s="141"/>
      <c r="GQU81" s="141"/>
      <c r="GQV81" s="141"/>
      <c r="GQW81" s="141"/>
      <c r="GQX81" s="141"/>
      <c r="GQY81" s="141"/>
      <c r="GQZ81" s="141"/>
      <c r="GRA81" s="141"/>
      <c r="GRB81" s="141"/>
      <c r="GRC81" s="141"/>
      <c r="GRD81" s="141"/>
      <c r="GRE81" s="141"/>
      <c r="GRF81" s="141"/>
      <c r="GRG81" s="141"/>
      <c r="GRH81" s="141"/>
      <c r="GRI81" s="141"/>
      <c r="GRJ81" s="141"/>
      <c r="GRK81" s="141"/>
      <c r="GRL81" s="141"/>
      <c r="GRM81" s="141"/>
      <c r="GRN81" s="141"/>
      <c r="GRO81" s="141"/>
      <c r="GRP81" s="141"/>
      <c r="GRQ81" s="141"/>
      <c r="GRR81" s="141"/>
      <c r="GRS81" s="141"/>
      <c r="GRT81" s="141"/>
      <c r="GRU81" s="141"/>
      <c r="GRV81" s="141"/>
      <c r="GRW81" s="141"/>
      <c r="GRX81" s="141"/>
      <c r="GRY81" s="141"/>
      <c r="GRZ81" s="141"/>
      <c r="GSA81" s="141"/>
      <c r="GSB81" s="141"/>
      <c r="GSC81" s="141"/>
      <c r="GSD81" s="141"/>
      <c r="GSE81" s="141"/>
      <c r="GSF81" s="141"/>
      <c r="GSG81" s="141"/>
      <c r="GSH81" s="141"/>
      <c r="GSI81" s="141"/>
      <c r="GSJ81" s="141"/>
      <c r="GSK81" s="141"/>
      <c r="GSL81" s="141"/>
      <c r="GSM81" s="141"/>
      <c r="GSN81" s="141"/>
      <c r="GSO81" s="141"/>
      <c r="GSP81" s="141"/>
      <c r="GSQ81" s="141"/>
      <c r="GSR81" s="141"/>
      <c r="GSS81" s="141"/>
      <c r="GST81" s="141"/>
      <c r="GSU81" s="141"/>
      <c r="GSV81" s="141"/>
      <c r="GSW81" s="141"/>
      <c r="GSX81" s="141"/>
      <c r="GSY81" s="141"/>
      <c r="GSZ81" s="141"/>
      <c r="GTA81" s="141"/>
      <c r="GTB81" s="141"/>
      <c r="GTC81" s="141"/>
      <c r="GTD81" s="141"/>
      <c r="GTE81" s="141"/>
      <c r="GTF81" s="141"/>
      <c r="GTG81" s="141"/>
      <c r="GTH81" s="141"/>
      <c r="GTI81" s="141"/>
      <c r="GTJ81" s="141"/>
      <c r="GTK81" s="141"/>
      <c r="GTL81" s="141"/>
      <c r="GTM81" s="141"/>
      <c r="GTN81" s="141"/>
      <c r="GTO81" s="141"/>
      <c r="GTP81" s="141"/>
      <c r="GTQ81" s="141"/>
      <c r="GTR81" s="141"/>
      <c r="GTS81" s="141"/>
      <c r="GTT81" s="141"/>
      <c r="GTU81" s="141"/>
      <c r="GTV81" s="141"/>
      <c r="GTW81" s="141"/>
      <c r="GTX81" s="141"/>
      <c r="GTY81" s="141"/>
      <c r="GTZ81" s="141"/>
      <c r="GUA81" s="141"/>
      <c r="GUB81" s="141"/>
      <c r="GUC81" s="141"/>
      <c r="GUD81" s="141"/>
      <c r="GUE81" s="141"/>
      <c r="GUF81" s="141"/>
      <c r="GUG81" s="141"/>
      <c r="GUH81" s="141"/>
      <c r="GUI81" s="141"/>
      <c r="GUJ81" s="141"/>
      <c r="GUK81" s="141"/>
      <c r="GUL81" s="141"/>
      <c r="GUM81" s="141"/>
      <c r="GUN81" s="141"/>
      <c r="GUO81" s="141"/>
      <c r="GUP81" s="141"/>
      <c r="GUQ81" s="141"/>
      <c r="GUR81" s="141"/>
      <c r="GUS81" s="141"/>
      <c r="GUT81" s="141"/>
      <c r="GUU81" s="141"/>
      <c r="GUV81" s="141"/>
      <c r="GUW81" s="141"/>
      <c r="GUX81" s="141"/>
      <c r="GUY81" s="141"/>
      <c r="GUZ81" s="141"/>
      <c r="GVA81" s="141"/>
      <c r="GVB81" s="141"/>
      <c r="GVC81" s="141"/>
      <c r="GVD81" s="141"/>
      <c r="GVE81" s="141"/>
      <c r="GVF81" s="141"/>
      <c r="GVG81" s="141"/>
      <c r="GVH81" s="141"/>
      <c r="GVI81" s="141"/>
      <c r="GVJ81" s="141"/>
      <c r="GVK81" s="141"/>
      <c r="GVL81" s="141"/>
      <c r="GVM81" s="141"/>
      <c r="GVN81" s="141"/>
      <c r="GVO81" s="141"/>
      <c r="GVP81" s="141"/>
      <c r="GVQ81" s="141"/>
      <c r="GVR81" s="141"/>
      <c r="GVS81" s="141"/>
      <c r="GVT81" s="141"/>
      <c r="GVU81" s="141"/>
      <c r="GVV81" s="141"/>
      <c r="GVW81" s="141"/>
      <c r="GVX81" s="141"/>
      <c r="GVY81" s="141"/>
      <c r="GVZ81" s="141"/>
      <c r="GWA81" s="141"/>
      <c r="GWB81" s="141"/>
      <c r="GWC81" s="141"/>
      <c r="GWD81" s="141"/>
      <c r="GWE81" s="141"/>
      <c r="GWF81" s="141"/>
      <c r="GWG81" s="141"/>
      <c r="GWH81" s="141"/>
      <c r="GWI81" s="141"/>
      <c r="GWJ81" s="141"/>
      <c r="GWK81" s="141"/>
      <c r="GWL81" s="141"/>
      <c r="GWM81" s="141"/>
      <c r="GWN81" s="141"/>
      <c r="GWO81" s="141"/>
      <c r="GWP81" s="141"/>
      <c r="GWQ81" s="141"/>
      <c r="GWR81" s="141"/>
      <c r="GWS81" s="141"/>
      <c r="GWT81" s="141"/>
      <c r="GWU81" s="141"/>
      <c r="GWV81" s="141"/>
      <c r="GWW81" s="141"/>
      <c r="GWX81" s="141"/>
      <c r="GWY81" s="141"/>
      <c r="GWZ81" s="141"/>
      <c r="GXA81" s="141"/>
      <c r="GXB81" s="141"/>
      <c r="GXC81" s="141"/>
      <c r="GXD81" s="141"/>
      <c r="GXE81" s="141"/>
      <c r="GXF81" s="141"/>
      <c r="GXG81" s="141"/>
      <c r="GXH81" s="141"/>
      <c r="GXI81" s="141"/>
      <c r="GXJ81" s="141"/>
      <c r="GXK81" s="141"/>
      <c r="GXL81" s="141"/>
      <c r="GXM81" s="141"/>
      <c r="GXN81" s="141"/>
      <c r="GXO81" s="141"/>
      <c r="GXP81" s="141"/>
      <c r="GXQ81" s="141"/>
      <c r="GXR81" s="141"/>
      <c r="GXS81" s="141"/>
      <c r="GXT81" s="141"/>
      <c r="GXU81" s="141"/>
      <c r="GXV81" s="141"/>
      <c r="GXW81" s="141"/>
      <c r="GXX81" s="141"/>
      <c r="GXY81" s="141"/>
      <c r="GXZ81" s="141"/>
      <c r="GYA81" s="141"/>
      <c r="GYB81" s="141"/>
      <c r="GYC81" s="141"/>
      <c r="GYD81" s="141"/>
      <c r="GYE81" s="141"/>
      <c r="GYF81" s="141"/>
      <c r="GYG81" s="141"/>
      <c r="GYH81" s="141"/>
      <c r="GYI81" s="141"/>
      <c r="GYJ81" s="141"/>
      <c r="GYK81" s="141"/>
      <c r="GYL81" s="141"/>
      <c r="GYM81" s="141"/>
      <c r="GYN81" s="141"/>
      <c r="GYO81" s="141"/>
      <c r="GYP81" s="141"/>
      <c r="GYQ81" s="141"/>
      <c r="GYR81" s="141"/>
      <c r="GYS81" s="141"/>
      <c r="GYT81" s="141"/>
      <c r="GYU81" s="141"/>
      <c r="GYV81" s="141"/>
      <c r="GYW81" s="141"/>
      <c r="GYX81" s="141"/>
      <c r="GYY81" s="141"/>
      <c r="GYZ81" s="141"/>
      <c r="GZA81" s="141"/>
      <c r="GZB81" s="141"/>
      <c r="GZC81" s="141"/>
      <c r="GZD81" s="141"/>
      <c r="GZE81" s="141"/>
      <c r="GZF81" s="141"/>
      <c r="GZG81" s="141"/>
      <c r="GZH81" s="141"/>
      <c r="GZI81" s="141"/>
      <c r="GZJ81" s="141"/>
      <c r="GZK81" s="141"/>
      <c r="GZL81" s="141"/>
      <c r="GZM81" s="141"/>
      <c r="GZN81" s="141"/>
      <c r="GZO81" s="141"/>
      <c r="GZP81" s="141"/>
      <c r="GZQ81" s="141"/>
      <c r="GZR81" s="141"/>
      <c r="GZS81" s="141"/>
      <c r="GZT81" s="141"/>
      <c r="GZU81" s="141"/>
      <c r="GZV81" s="141"/>
      <c r="GZW81" s="141"/>
      <c r="GZX81" s="141"/>
      <c r="GZY81" s="141"/>
      <c r="GZZ81" s="141"/>
      <c r="HAA81" s="141"/>
      <c r="HAB81" s="141"/>
      <c r="HAC81" s="141"/>
      <c r="HAD81" s="141"/>
      <c r="HAE81" s="141"/>
      <c r="HAF81" s="141"/>
      <c r="HAG81" s="141"/>
      <c r="HAH81" s="141"/>
      <c r="HAI81" s="141"/>
      <c r="HAJ81" s="141"/>
      <c r="HAK81" s="141"/>
      <c r="HAL81" s="141"/>
      <c r="HAM81" s="141"/>
      <c r="HAN81" s="141"/>
      <c r="HAO81" s="141"/>
      <c r="HAP81" s="141"/>
      <c r="HAQ81" s="141"/>
      <c r="HAR81" s="141"/>
      <c r="HAS81" s="141"/>
      <c r="HAT81" s="141"/>
      <c r="HAU81" s="141"/>
      <c r="HAV81" s="141"/>
      <c r="HAW81" s="141"/>
      <c r="HAX81" s="141"/>
      <c r="HAY81" s="141"/>
      <c r="HAZ81" s="141"/>
      <c r="HBA81" s="141"/>
      <c r="HBB81" s="141"/>
      <c r="HBC81" s="141"/>
      <c r="HBD81" s="141"/>
      <c r="HBE81" s="141"/>
      <c r="HBF81" s="141"/>
      <c r="HBG81" s="141"/>
      <c r="HBH81" s="141"/>
      <c r="HBI81" s="141"/>
      <c r="HBJ81" s="141"/>
      <c r="HBK81" s="141"/>
      <c r="HBL81" s="141"/>
      <c r="HBM81" s="141"/>
      <c r="HBN81" s="141"/>
      <c r="HBO81" s="141"/>
      <c r="HBP81" s="141"/>
      <c r="HBQ81" s="141"/>
      <c r="HBR81" s="141"/>
      <c r="HBS81" s="141"/>
      <c r="HBT81" s="141"/>
      <c r="HBU81" s="141"/>
      <c r="HBV81" s="141"/>
      <c r="HBW81" s="141"/>
      <c r="HBX81" s="141"/>
      <c r="HBY81" s="141"/>
      <c r="HBZ81" s="141"/>
      <c r="HCA81" s="141"/>
      <c r="HCB81" s="141"/>
      <c r="HCC81" s="141"/>
      <c r="HCD81" s="141"/>
      <c r="HCE81" s="141"/>
      <c r="HCF81" s="141"/>
      <c r="HCG81" s="141"/>
      <c r="HCH81" s="141"/>
      <c r="HCI81" s="141"/>
      <c r="HCJ81" s="141"/>
      <c r="HCK81" s="141"/>
      <c r="HCL81" s="141"/>
      <c r="HCM81" s="141"/>
      <c r="HCN81" s="141"/>
      <c r="HCO81" s="141"/>
      <c r="HCP81" s="141"/>
      <c r="HCQ81" s="141"/>
      <c r="HCR81" s="141"/>
      <c r="HCS81" s="141"/>
      <c r="HCT81" s="141"/>
      <c r="HCU81" s="141"/>
      <c r="HCV81" s="141"/>
      <c r="HCW81" s="141"/>
      <c r="HCX81" s="141"/>
      <c r="HCY81" s="141"/>
      <c r="HCZ81" s="141"/>
      <c r="HDA81" s="141"/>
      <c r="HDB81" s="141"/>
      <c r="HDC81" s="141"/>
      <c r="HDD81" s="141"/>
      <c r="HDE81" s="141"/>
      <c r="HDF81" s="141"/>
      <c r="HDG81" s="141"/>
      <c r="HDH81" s="141"/>
      <c r="HDI81" s="141"/>
      <c r="HDJ81" s="141"/>
      <c r="HDK81" s="141"/>
      <c r="HDL81" s="141"/>
      <c r="HDM81" s="141"/>
      <c r="HDN81" s="141"/>
      <c r="HDO81" s="141"/>
      <c r="HDP81" s="141"/>
      <c r="HDQ81" s="141"/>
      <c r="HDR81" s="141"/>
      <c r="HDS81" s="141"/>
      <c r="HDT81" s="141"/>
      <c r="HDU81" s="141"/>
      <c r="HDV81" s="141"/>
      <c r="HDW81" s="141"/>
      <c r="HDX81" s="141"/>
      <c r="HDY81" s="141"/>
      <c r="HDZ81" s="141"/>
      <c r="HEA81" s="141"/>
      <c r="HEB81" s="141"/>
      <c r="HEC81" s="141"/>
      <c r="HED81" s="141"/>
      <c r="HEE81" s="141"/>
      <c r="HEF81" s="141"/>
      <c r="HEG81" s="141"/>
      <c r="HEH81" s="141"/>
      <c r="HEI81" s="141"/>
      <c r="HEJ81" s="141"/>
      <c r="HEK81" s="141"/>
      <c r="HEL81" s="141"/>
      <c r="HEM81" s="141"/>
      <c r="HEN81" s="141"/>
      <c r="HEO81" s="141"/>
      <c r="HEP81" s="141"/>
      <c r="HEQ81" s="141"/>
      <c r="HER81" s="141"/>
      <c r="HES81" s="141"/>
      <c r="HET81" s="141"/>
      <c r="HEU81" s="141"/>
      <c r="HEV81" s="141"/>
      <c r="HEW81" s="141"/>
      <c r="HEX81" s="141"/>
      <c r="HEY81" s="141"/>
      <c r="HEZ81" s="141"/>
      <c r="HFA81" s="141"/>
      <c r="HFB81" s="141"/>
      <c r="HFC81" s="141"/>
      <c r="HFD81" s="141"/>
      <c r="HFE81" s="141"/>
      <c r="HFF81" s="141"/>
      <c r="HFG81" s="141"/>
      <c r="HFH81" s="141"/>
      <c r="HFI81" s="141"/>
      <c r="HFJ81" s="141"/>
      <c r="HFK81" s="141"/>
      <c r="HFL81" s="141"/>
      <c r="HFM81" s="141"/>
      <c r="HFN81" s="141"/>
      <c r="HFO81" s="141"/>
      <c r="HFP81" s="141"/>
      <c r="HFQ81" s="141"/>
      <c r="HFR81" s="141"/>
      <c r="HFS81" s="141"/>
      <c r="HFT81" s="141"/>
      <c r="HFU81" s="141"/>
      <c r="HFV81" s="141"/>
      <c r="HFW81" s="141"/>
      <c r="HFX81" s="141"/>
      <c r="HFY81" s="141"/>
      <c r="HFZ81" s="141"/>
      <c r="HGA81" s="141"/>
      <c r="HGB81" s="141"/>
      <c r="HGC81" s="141"/>
      <c r="HGD81" s="141"/>
      <c r="HGE81" s="141"/>
      <c r="HGF81" s="141"/>
      <c r="HGG81" s="141"/>
      <c r="HGH81" s="141"/>
      <c r="HGI81" s="141"/>
      <c r="HGJ81" s="141"/>
      <c r="HGK81" s="141"/>
      <c r="HGL81" s="141"/>
      <c r="HGM81" s="141"/>
      <c r="HGN81" s="141"/>
      <c r="HGO81" s="141"/>
      <c r="HGP81" s="141"/>
      <c r="HGQ81" s="141"/>
      <c r="HGR81" s="141"/>
      <c r="HGS81" s="141"/>
      <c r="HGT81" s="141"/>
      <c r="HGU81" s="141"/>
      <c r="HGV81" s="141"/>
      <c r="HGW81" s="141"/>
      <c r="HGX81" s="141"/>
      <c r="HGY81" s="141"/>
      <c r="HGZ81" s="141"/>
      <c r="HHA81" s="141"/>
      <c r="HHB81" s="141"/>
      <c r="HHC81" s="141"/>
      <c r="HHD81" s="141"/>
      <c r="HHE81" s="141"/>
      <c r="HHF81" s="141"/>
      <c r="HHG81" s="141"/>
      <c r="HHH81" s="141"/>
      <c r="HHI81" s="141"/>
      <c r="HHJ81" s="141"/>
      <c r="HHK81" s="141"/>
      <c r="HHL81" s="141"/>
      <c r="HHM81" s="141"/>
      <c r="HHN81" s="141"/>
      <c r="HHO81" s="141"/>
      <c r="HHP81" s="141"/>
      <c r="HHQ81" s="141"/>
      <c r="HHR81" s="141"/>
      <c r="HHS81" s="141"/>
      <c r="HHT81" s="141"/>
      <c r="HHU81" s="141"/>
      <c r="HHV81" s="141"/>
      <c r="HHW81" s="141"/>
      <c r="HHX81" s="141"/>
      <c r="HHY81" s="141"/>
      <c r="HHZ81" s="141"/>
      <c r="HIA81" s="141"/>
      <c r="HIB81" s="141"/>
      <c r="HIC81" s="141"/>
      <c r="HID81" s="141"/>
      <c r="HIE81" s="141"/>
      <c r="HIF81" s="141"/>
      <c r="HIG81" s="141"/>
      <c r="HIH81" s="141"/>
      <c r="HII81" s="141"/>
      <c r="HIJ81" s="141"/>
      <c r="HIK81" s="141"/>
      <c r="HIL81" s="141"/>
      <c r="HIM81" s="141"/>
      <c r="HIN81" s="141"/>
      <c r="HIO81" s="141"/>
      <c r="HIP81" s="141"/>
      <c r="HIQ81" s="141"/>
      <c r="HIR81" s="141"/>
      <c r="HIS81" s="141"/>
      <c r="HIT81" s="141"/>
      <c r="HIU81" s="141"/>
      <c r="HIV81" s="141"/>
      <c r="HIW81" s="141"/>
      <c r="HIX81" s="141"/>
      <c r="HIY81" s="141"/>
      <c r="HIZ81" s="141"/>
      <c r="HJA81" s="141"/>
      <c r="HJB81" s="141"/>
      <c r="HJC81" s="141"/>
      <c r="HJD81" s="141"/>
      <c r="HJE81" s="141"/>
      <c r="HJF81" s="141"/>
      <c r="HJG81" s="141"/>
      <c r="HJH81" s="141"/>
      <c r="HJI81" s="141"/>
      <c r="HJJ81" s="141"/>
      <c r="HJK81" s="141"/>
      <c r="HJL81" s="141"/>
      <c r="HJM81" s="141"/>
      <c r="HJN81" s="141"/>
      <c r="HJO81" s="141"/>
      <c r="HJP81" s="141"/>
      <c r="HJQ81" s="141"/>
      <c r="HJR81" s="141"/>
      <c r="HJS81" s="141"/>
      <c r="HJT81" s="141"/>
      <c r="HJU81" s="141"/>
      <c r="HJV81" s="141"/>
      <c r="HJW81" s="141"/>
      <c r="HJX81" s="141"/>
      <c r="HJY81" s="141"/>
      <c r="HJZ81" s="141"/>
      <c r="HKA81" s="141"/>
      <c r="HKB81" s="141"/>
      <c r="HKC81" s="141"/>
      <c r="HKD81" s="141"/>
      <c r="HKE81" s="141"/>
      <c r="HKF81" s="141"/>
      <c r="HKG81" s="141"/>
      <c r="HKH81" s="141"/>
      <c r="HKI81" s="141"/>
      <c r="HKJ81" s="141"/>
      <c r="HKK81" s="141"/>
      <c r="HKL81" s="141"/>
      <c r="HKM81" s="141"/>
      <c r="HKN81" s="141"/>
      <c r="HKO81" s="141"/>
      <c r="HKP81" s="141"/>
      <c r="HKQ81" s="141"/>
      <c r="HKR81" s="141"/>
      <c r="HKS81" s="141"/>
      <c r="HKT81" s="141"/>
      <c r="HKU81" s="141"/>
      <c r="HKV81" s="141"/>
      <c r="HKW81" s="141"/>
      <c r="HKX81" s="141"/>
      <c r="HKY81" s="141"/>
      <c r="HKZ81" s="141"/>
      <c r="HLA81" s="141"/>
      <c r="HLB81" s="141"/>
      <c r="HLC81" s="141"/>
      <c r="HLD81" s="141"/>
      <c r="HLE81" s="141"/>
      <c r="HLF81" s="141"/>
      <c r="HLG81" s="141"/>
      <c r="HLH81" s="141"/>
      <c r="HLI81" s="141"/>
      <c r="HLJ81" s="141"/>
      <c r="HLK81" s="141"/>
      <c r="HLL81" s="141"/>
      <c r="HLM81" s="141"/>
      <c r="HLN81" s="141"/>
      <c r="HLO81" s="141"/>
      <c r="HLP81" s="141"/>
      <c r="HLQ81" s="141"/>
      <c r="HLR81" s="141"/>
      <c r="HLS81" s="141"/>
      <c r="HLT81" s="141"/>
      <c r="HLU81" s="141"/>
      <c r="HLV81" s="141"/>
      <c r="HLW81" s="141"/>
      <c r="HLX81" s="141"/>
      <c r="HLY81" s="141"/>
      <c r="HLZ81" s="141"/>
      <c r="HMA81" s="141"/>
      <c r="HMB81" s="141"/>
      <c r="HMC81" s="141"/>
      <c r="HMD81" s="141"/>
      <c r="HME81" s="141"/>
      <c r="HMF81" s="141"/>
      <c r="HMG81" s="141"/>
      <c r="HMH81" s="141"/>
      <c r="HMI81" s="141"/>
      <c r="HMJ81" s="141"/>
      <c r="HMK81" s="141"/>
      <c r="HML81" s="141"/>
      <c r="HMM81" s="141"/>
      <c r="HMN81" s="141"/>
      <c r="HMO81" s="141"/>
      <c r="HMP81" s="141"/>
      <c r="HMQ81" s="141"/>
      <c r="HMR81" s="141"/>
      <c r="HMS81" s="141"/>
      <c r="HMT81" s="141"/>
      <c r="HMU81" s="141"/>
      <c r="HMV81" s="141"/>
      <c r="HMW81" s="141"/>
      <c r="HMX81" s="141"/>
      <c r="HMY81" s="141"/>
      <c r="HMZ81" s="141"/>
      <c r="HNA81" s="141"/>
      <c r="HNB81" s="141"/>
      <c r="HNC81" s="141"/>
      <c r="HND81" s="141"/>
      <c r="HNE81" s="141"/>
      <c r="HNF81" s="141"/>
      <c r="HNG81" s="141"/>
      <c r="HNH81" s="141"/>
      <c r="HNI81" s="141"/>
      <c r="HNJ81" s="141"/>
      <c r="HNK81" s="141"/>
      <c r="HNL81" s="141"/>
      <c r="HNM81" s="141"/>
      <c r="HNN81" s="141"/>
      <c r="HNO81" s="141"/>
      <c r="HNP81" s="141"/>
      <c r="HNQ81" s="141"/>
      <c r="HNR81" s="141"/>
      <c r="HNS81" s="141"/>
      <c r="HNT81" s="141"/>
      <c r="HNU81" s="141"/>
      <c r="HNV81" s="141"/>
      <c r="HNW81" s="141"/>
      <c r="HNX81" s="141"/>
      <c r="HNY81" s="141"/>
      <c r="HNZ81" s="141"/>
      <c r="HOA81" s="141"/>
      <c r="HOB81" s="141"/>
      <c r="HOC81" s="141"/>
      <c r="HOD81" s="141"/>
      <c r="HOE81" s="141"/>
      <c r="HOF81" s="141"/>
      <c r="HOG81" s="141"/>
      <c r="HOH81" s="141"/>
      <c r="HOI81" s="141"/>
      <c r="HOJ81" s="141"/>
      <c r="HOK81" s="141"/>
      <c r="HOL81" s="141"/>
      <c r="HOM81" s="141"/>
      <c r="HON81" s="141"/>
      <c r="HOO81" s="141"/>
      <c r="HOP81" s="141"/>
      <c r="HOQ81" s="141"/>
      <c r="HOR81" s="141"/>
      <c r="HOS81" s="141"/>
      <c r="HOT81" s="141"/>
      <c r="HOU81" s="141"/>
      <c r="HOV81" s="141"/>
      <c r="HOW81" s="141"/>
      <c r="HOX81" s="141"/>
      <c r="HOY81" s="141"/>
      <c r="HOZ81" s="141"/>
      <c r="HPA81" s="141"/>
      <c r="HPB81" s="141"/>
      <c r="HPC81" s="141"/>
      <c r="HPD81" s="141"/>
      <c r="HPE81" s="141"/>
      <c r="HPF81" s="141"/>
      <c r="HPG81" s="141"/>
      <c r="HPH81" s="141"/>
      <c r="HPI81" s="141"/>
      <c r="HPJ81" s="141"/>
      <c r="HPK81" s="141"/>
      <c r="HPL81" s="141"/>
      <c r="HPM81" s="141"/>
      <c r="HPN81" s="141"/>
      <c r="HPO81" s="141"/>
      <c r="HPP81" s="141"/>
      <c r="HPQ81" s="141"/>
      <c r="HPR81" s="141"/>
      <c r="HPS81" s="141"/>
      <c r="HPT81" s="141"/>
      <c r="HPU81" s="141"/>
      <c r="HPV81" s="141"/>
      <c r="HPW81" s="141"/>
      <c r="HPX81" s="141"/>
      <c r="HPY81" s="141"/>
      <c r="HPZ81" s="141"/>
      <c r="HQA81" s="141"/>
      <c r="HQB81" s="141"/>
      <c r="HQC81" s="141"/>
      <c r="HQD81" s="141"/>
      <c r="HQE81" s="141"/>
      <c r="HQF81" s="141"/>
      <c r="HQG81" s="141"/>
      <c r="HQH81" s="141"/>
      <c r="HQI81" s="141"/>
      <c r="HQJ81" s="141"/>
      <c r="HQK81" s="141"/>
      <c r="HQL81" s="141"/>
      <c r="HQM81" s="141"/>
      <c r="HQN81" s="141"/>
      <c r="HQO81" s="141"/>
      <c r="HQP81" s="141"/>
      <c r="HQQ81" s="141"/>
      <c r="HQR81" s="141"/>
      <c r="HQS81" s="141"/>
      <c r="HQT81" s="141"/>
      <c r="HQU81" s="141"/>
      <c r="HQV81" s="141"/>
      <c r="HQW81" s="141"/>
      <c r="HQX81" s="141"/>
      <c r="HQY81" s="141"/>
      <c r="HQZ81" s="141"/>
      <c r="HRA81" s="141"/>
      <c r="HRB81" s="141"/>
      <c r="HRC81" s="141"/>
      <c r="HRD81" s="141"/>
      <c r="HRE81" s="141"/>
      <c r="HRF81" s="141"/>
      <c r="HRG81" s="141"/>
      <c r="HRH81" s="141"/>
      <c r="HRI81" s="141"/>
      <c r="HRJ81" s="141"/>
      <c r="HRK81" s="141"/>
      <c r="HRL81" s="141"/>
      <c r="HRM81" s="141"/>
      <c r="HRN81" s="141"/>
      <c r="HRO81" s="141"/>
      <c r="HRP81" s="141"/>
      <c r="HRQ81" s="141"/>
      <c r="HRR81" s="141"/>
      <c r="HRS81" s="141"/>
      <c r="HRT81" s="141"/>
      <c r="HRU81" s="141"/>
      <c r="HRV81" s="141"/>
      <c r="HRW81" s="141"/>
      <c r="HRX81" s="141"/>
      <c r="HRY81" s="141"/>
      <c r="HRZ81" s="141"/>
      <c r="HSA81" s="141"/>
      <c r="HSB81" s="141"/>
      <c r="HSC81" s="141"/>
      <c r="HSD81" s="141"/>
      <c r="HSE81" s="141"/>
      <c r="HSF81" s="141"/>
      <c r="HSG81" s="141"/>
      <c r="HSH81" s="141"/>
      <c r="HSI81" s="141"/>
      <c r="HSJ81" s="141"/>
      <c r="HSK81" s="141"/>
      <c r="HSL81" s="141"/>
      <c r="HSM81" s="141"/>
      <c r="HSN81" s="141"/>
      <c r="HSO81" s="141"/>
      <c r="HSP81" s="141"/>
      <c r="HSQ81" s="141"/>
      <c r="HSR81" s="141"/>
      <c r="HSS81" s="141"/>
      <c r="HST81" s="141"/>
      <c r="HSU81" s="141"/>
      <c r="HSV81" s="141"/>
      <c r="HSW81" s="141"/>
      <c r="HSX81" s="141"/>
      <c r="HSY81" s="141"/>
      <c r="HSZ81" s="141"/>
      <c r="HTA81" s="141"/>
      <c r="HTB81" s="141"/>
      <c r="HTC81" s="141"/>
      <c r="HTD81" s="141"/>
      <c r="HTE81" s="141"/>
      <c r="HTF81" s="141"/>
      <c r="HTG81" s="141"/>
      <c r="HTH81" s="141"/>
      <c r="HTI81" s="141"/>
      <c r="HTJ81" s="141"/>
      <c r="HTK81" s="141"/>
      <c r="HTL81" s="141"/>
      <c r="HTM81" s="141"/>
      <c r="HTN81" s="141"/>
      <c r="HTO81" s="141"/>
      <c r="HTP81" s="141"/>
      <c r="HTQ81" s="141"/>
      <c r="HTR81" s="141"/>
      <c r="HTS81" s="141"/>
      <c r="HTT81" s="141"/>
      <c r="HTU81" s="141"/>
      <c r="HTV81" s="141"/>
      <c r="HTW81" s="141"/>
      <c r="HTX81" s="141"/>
      <c r="HTY81" s="141"/>
      <c r="HTZ81" s="141"/>
      <c r="HUA81" s="141"/>
      <c r="HUB81" s="141"/>
      <c r="HUC81" s="141"/>
      <c r="HUD81" s="141"/>
      <c r="HUE81" s="141"/>
      <c r="HUF81" s="141"/>
      <c r="HUG81" s="141"/>
      <c r="HUH81" s="141"/>
      <c r="HUI81" s="141"/>
      <c r="HUJ81" s="141"/>
      <c r="HUK81" s="141"/>
      <c r="HUL81" s="141"/>
      <c r="HUM81" s="141"/>
      <c r="HUN81" s="141"/>
      <c r="HUO81" s="141"/>
      <c r="HUP81" s="141"/>
      <c r="HUQ81" s="141"/>
      <c r="HUR81" s="141"/>
      <c r="HUS81" s="141"/>
      <c r="HUT81" s="141"/>
      <c r="HUU81" s="141"/>
      <c r="HUV81" s="141"/>
      <c r="HUW81" s="141"/>
      <c r="HUX81" s="141"/>
      <c r="HUY81" s="141"/>
      <c r="HUZ81" s="141"/>
      <c r="HVA81" s="141"/>
      <c r="HVB81" s="141"/>
      <c r="HVC81" s="141"/>
      <c r="HVD81" s="141"/>
      <c r="HVE81" s="141"/>
      <c r="HVF81" s="141"/>
      <c r="HVG81" s="141"/>
      <c r="HVH81" s="141"/>
      <c r="HVI81" s="141"/>
      <c r="HVJ81" s="141"/>
      <c r="HVK81" s="141"/>
      <c r="HVL81" s="141"/>
      <c r="HVM81" s="141"/>
      <c r="HVN81" s="141"/>
      <c r="HVO81" s="141"/>
      <c r="HVP81" s="141"/>
      <c r="HVQ81" s="141"/>
      <c r="HVR81" s="141"/>
      <c r="HVS81" s="141"/>
      <c r="HVT81" s="141"/>
      <c r="HVU81" s="141"/>
      <c r="HVV81" s="141"/>
      <c r="HVW81" s="141"/>
      <c r="HVX81" s="141"/>
      <c r="HVY81" s="141"/>
      <c r="HVZ81" s="141"/>
      <c r="HWA81" s="141"/>
      <c r="HWB81" s="141"/>
      <c r="HWC81" s="141"/>
      <c r="HWD81" s="141"/>
      <c r="HWE81" s="141"/>
      <c r="HWF81" s="141"/>
      <c r="HWG81" s="141"/>
      <c r="HWH81" s="141"/>
      <c r="HWI81" s="141"/>
      <c r="HWJ81" s="141"/>
      <c r="HWK81" s="141"/>
      <c r="HWL81" s="141"/>
      <c r="HWM81" s="141"/>
      <c r="HWN81" s="141"/>
      <c r="HWO81" s="141"/>
      <c r="HWP81" s="141"/>
      <c r="HWQ81" s="141"/>
      <c r="HWR81" s="141"/>
      <c r="HWS81" s="141"/>
      <c r="HWT81" s="141"/>
      <c r="HWU81" s="141"/>
      <c r="HWV81" s="141"/>
      <c r="HWW81" s="141"/>
      <c r="HWX81" s="141"/>
      <c r="HWY81" s="141"/>
      <c r="HWZ81" s="141"/>
      <c r="HXA81" s="141"/>
      <c r="HXB81" s="141"/>
      <c r="HXC81" s="141"/>
      <c r="HXD81" s="141"/>
      <c r="HXE81" s="141"/>
      <c r="HXF81" s="141"/>
      <c r="HXG81" s="141"/>
      <c r="HXH81" s="141"/>
      <c r="HXI81" s="141"/>
      <c r="HXJ81" s="141"/>
      <c r="HXK81" s="141"/>
      <c r="HXL81" s="141"/>
      <c r="HXM81" s="141"/>
      <c r="HXN81" s="141"/>
      <c r="HXO81" s="141"/>
      <c r="HXP81" s="141"/>
      <c r="HXQ81" s="141"/>
      <c r="HXR81" s="141"/>
      <c r="HXS81" s="141"/>
      <c r="HXT81" s="141"/>
      <c r="HXU81" s="141"/>
      <c r="HXV81" s="141"/>
      <c r="HXW81" s="141"/>
      <c r="HXX81" s="141"/>
      <c r="HXY81" s="141"/>
      <c r="HXZ81" s="141"/>
      <c r="HYA81" s="141"/>
      <c r="HYB81" s="141"/>
      <c r="HYC81" s="141"/>
      <c r="HYD81" s="141"/>
      <c r="HYE81" s="141"/>
      <c r="HYF81" s="141"/>
      <c r="HYG81" s="141"/>
      <c r="HYH81" s="141"/>
      <c r="HYI81" s="141"/>
      <c r="HYJ81" s="141"/>
      <c r="HYK81" s="141"/>
      <c r="HYL81" s="141"/>
      <c r="HYM81" s="141"/>
      <c r="HYN81" s="141"/>
      <c r="HYO81" s="141"/>
      <c r="HYP81" s="141"/>
      <c r="HYQ81" s="141"/>
      <c r="HYR81" s="141"/>
      <c r="HYS81" s="141"/>
      <c r="HYT81" s="141"/>
      <c r="HYU81" s="141"/>
      <c r="HYV81" s="141"/>
      <c r="HYW81" s="141"/>
      <c r="HYX81" s="141"/>
      <c r="HYY81" s="141"/>
      <c r="HYZ81" s="141"/>
      <c r="HZA81" s="141"/>
      <c r="HZB81" s="141"/>
      <c r="HZC81" s="141"/>
      <c r="HZD81" s="141"/>
      <c r="HZE81" s="141"/>
      <c r="HZF81" s="141"/>
      <c r="HZG81" s="141"/>
      <c r="HZH81" s="141"/>
      <c r="HZI81" s="141"/>
      <c r="HZJ81" s="141"/>
      <c r="HZK81" s="141"/>
      <c r="HZL81" s="141"/>
      <c r="HZM81" s="141"/>
      <c r="HZN81" s="141"/>
      <c r="HZO81" s="141"/>
      <c r="HZP81" s="141"/>
      <c r="HZQ81" s="141"/>
      <c r="HZR81" s="141"/>
      <c r="HZS81" s="141"/>
      <c r="HZT81" s="141"/>
      <c r="HZU81" s="141"/>
      <c r="HZV81" s="141"/>
      <c r="HZW81" s="141"/>
      <c r="HZX81" s="141"/>
      <c r="HZY81" s="141"/>
      <c r="HZZ81" s="141"/>
      <c r="IAA81" s="141"/>
      <c r="IAB81" s="141"/>
      <c r="IAC81" s="141"/>
      <c r="IAD81" s="141"/>
      <c r="IAE81" s="141"/>
      <c r="IAF81" s="141"/>
      <c r="IAG81" s="141"/>
      <c r="IAH81" s="141"/>
      <c r="IAI81" s="141"/>
      <c r="IAJ81" s="141"/>
      <c r="IAK81" s="141"/>
      <c r="IAL81" s="141"/>
      <c r="IAM81" s="141"/>
      <c r="IAN81" s="141"/>
      <c r="IAO81" s="141"/>
      <c r="IAP81" s="141"/>
      <c r="IAQ81" s="141"/>
      <c r="IAR81" s="141"/>
      <c r="IAS81" s="141"/>
      <c r="IAT81" s="141"/>
      <c r="IAU81" s="141"/>
      <c r="IAV81" s="141"/>
      <c r="IAW81" s="141"/>
      <c r="IAX81" s="141"/>
      <c r="IAY81" s="141"/>
      <c r="IAZ81" s="141"/>
      <c r="IBA81" s="141"/>
      <c r="IBB81" s="141"/>
      <c r="IBC81" s="141"/>
      <c r="IBD81" s="141"/>
      <c r="IBE81" s="141"/>
      <c r="IBF81" s="141"/>
      <c r="IBG81" s="141"/>
      <c r="IBH81" s="141"/>
      <c r="IBI81" s="141"/>
      <c r="IBJ81" s="141"/>
      <c r="IBK81" s="141"/>
      <c r="IBL81" s="141"/>
      <c r="IBM81" s="141"/>
      <c r="IBN81" s="141"/>
      <c r="IBO81" s="141"/>
      <c r="IBP81" s="141"/>
      <c r="IBQ81" s="141"/>
      <c r="IBR81" s="141"/>
      <c r="IBS81" s="141"/>
      <c r="IBT81" s="141"/>
      <c r="IBU81" s="141"/>
      <c r="IBV81" s="141"/>
      <c r="IBW81" s="141"/>
      <c r="IBX81" s="141"/>
      <c r="IBY81" s="141"/>
      <c r="IBZ81" s="141"/>
      <c r="ICA81" s="141"/>
      <c r="ICB81" s="141"/>
      <c r="ICC81" s="141"/>
      <c r="ICD81" s="141"/>
      <c r="ICE81" s="141"/>
      <c r="ICF81" s="141"/>
      <c r="ICG81" s="141"/>
      <c r="ICH81" s="141"/>
      <c r="ICI81" s="141"/>
      <c r="ICJ81" s="141"/>
      <c r="ICK81" s="141"/>
      <c r="ICL81" s="141"/>
      <c r="ICM81" s="141"/>
      <c r="ICN81" s="141"/>
      <c r="ICO81" s="141"/>
      <c r="ICP81" s="141"/>
      <c r="ICQ81" s="141"/>
      <c r="ICR81" s="141"/>
      <c r="ICS81" s="141"/>
      <c r="ICT81" s="141"/>
      <c r="ICU81" s="141"/>
      <c r="ICV81" s="141"/>
      <c r="ICW81" s="141"/>
      <c r="ICX81" s="141"/>
      <c r="ICY81" s="141"/>
      <c r="ICZ81" s="141"/>
      <c r="IDA81" s="141"/>
      <c r="IDB81" s="141"/>
      <c r="IDC81" s="141"/>
      <c r="IDD81" s="141"/>
      <c r="IDE81" s="141"/>
      <c r="IDF81" s="141"/>
      <c r="IDG81" s="141"/>
      <c r="IDH81" s="141"/>
      <c r="IDI81" s="141"/>
      <c r="IDJ81" s="141"/>
      <c r="IDK81" s="141"/>
      <c r="IDL81" s="141"/>
      <c r="IDM81" s="141"/>
      <c r="IDN81" s="141"/>
      <c r="IDO81" s="141"/>
      <c r="IDP81" s="141"/>
      <c r="IDQ81" s="141"/>
      <c r="IDR81" s="141"/>
      <c r="IDS81" s="141"/>
      <c r="IDT81" s="141"/>
      <c r="IDU81" s="141"/>
      <c r="IDV81" s="141"/>
      <c r="IDW81" s="141"/>
      <c r="IDX81" s="141"/>
      <c r="IDY81" s="141"/>
      <c r="IDZ81" s="141"/>
      <c r="IEA81" s="141"/>
      <c r="IEB81" s="141"/>
      <c r="IEC81" s="141"/>
      <c r="IED81" s="141"/>
      <c r="IEE81" s="141"/>
      <c r="IEF81" s="141"/>
      <c r="IEG81" s="141"/>
      <c r="IEH81" s="141"/>
      <c r="IEI81" s="141"/>
      <c r="IEJ81" s="141"/>
      <c r="IEK81" s="141"/>
      <c r="IEL81" s="141"/>
      <c r="IEM81" s="141"/>
      <c r="IEN81" s="141"/>
      <c r="IEO81" s="141"/>
      <c r="IEP81" s="141"/>
      <c r="IEQ81" s="141"/>
      <c r="IER81" s="141"/>
      <c r="IES81" s="141"/>
      <c r="IET81" s="141"/>
      <c r="IEU81" s="141"/>
      <c r="IEV81" s="141"/>
      <c r="IEW81" s="141"/>
      <c r="IEX81" s="141"/>
      <c r="IEY81" s="141"/>
      <c r="IEZ81" s="141"/>
      <c r="IFA81" s="141"/>
      <c r="IFB81" s="141"/>
      <c r="IFC81" s="141"/>
      <c r="IFD81" s="141"/>
      <c r="IFE81" s="141"/>
      <c r="IFF81" s="141"/>
      <c r="IFG81" s="141"/>
      <c r="IFH81" s="141"/>
      <c r="IFI81" s="141"/>
      <c r="IFJ81" s="141"/>
      <c r="IFK81" s="141"/>
      <c r="IFL81" s="141"/>
      <c r="IFM81" s="141"/>
      <c r="IFN81" s="141"/>
      <c r="IFO81" s="141"/>
      <c r="IFP81" s="141"/>
      <c r="IFQ81" s="141"/>
      <c r="IFR81" s="141"/>
      <c r="IFS81" s="141"/>
      <c r="IFT81" s="141"/>
      <c r="IFU81" s="141"/>
      <c r="IFV81" s="141"/>
      <c r="IFW81" s="141"/>
      <c r="IFX81" s="141"/>
      <c r="IFY81" s="141"/>
      <c r="IFZ81" s="141"/>
      <c r="IGA81" s="141"/>
      <c r="IGB81" s="141"/>
      <c r="IGC81" s="141"/>
      <c r="IGD81" s="141"/>
      <c r="IGE81" s="141"/>
      <c r="IGF81" s="141"/>
      <c r="IGG81" s="141"/>
      <c r="IGH81" s="141"/>
      <c r="IGI81" s="141"/>
      <c r="IGJ81" s="141"/>
      <c r="IGK81" s="141"/>
      <c r="IGL81" s="141"/>
      <c r="IGM81" s="141"/>
      <c r="IGN81" s="141"/>
      <c r="IGO81" s="141"/>
      <c r="IGP81" s="141"/>
      <c r="IGQ81" s="141"/>
      <c r="IGR81" s="141"/>
      <c r="IGS81" s="141"/>
      <c r="IGT81" s="141"/>
      <c r="IGU81" s="141"/>
      <c r="IGV81" s="141"/>
      <c r="IGW81" s="141"/>
      <c r="IGX81" s="141"/>
      <c r="IGY81" s="141"/>
      <c r="IGZ81" s="141"/>
      <c r="IHA81" s="141"/>
      <c r="IHB81" s="141"/>
      <c r="IHC81" s="141"/>
      <c r="IHD81" s="141"/>
      <c r="IHE81" s="141"/>
      <c r="IHF81" s="141"/>
      <c r="IHG81" s="141"/>
      <c r="IHH81" s="141"/>
      <c r="IHI81" s="141"/>
      <c r="IHJ81" s="141"/>
      <c r="IHK81" s="141"/>
      <c r="IHL81" s="141"/>
      <c r="IHM81" s="141"/>
      <c r="IHN81" s="141"/>
      <c r="IHO81" s="141"/>
      <c r="IHP81" s="141"/>
      <c r="IHQ81" s="141"/>
      <c r="IHR81" s="141"/>
      <c r="IHS81" s="141"/>
      <c r="IHT81" s="141"/>
      <c r="IHU81" s="141"/>
      <c r="IHV81" s="141"/>
      <c r="IHW81" s="141"/>
      <c r="IHX81" s="141"/>
      <c r="IHY81" s="141"/>
      <c r="IHZ81" s="141"/>
      <c r="IIA81" s="141"/>
      <c r="IIB81" s="141"/>
      <c r="IIC81" s="141"/>
      <c r="IID81" s="141"/>
      <c r="IIE81" s="141"/>
      <c r="IIF81" s="141"/>
      <c r="IIG81" s="141"/>
      <c r="IIH81" s="141"/>
      <c r="III81" s="141"/>
      <c r="IIJ81" s="141"/>
      <c r="IIK81" s="141"/>
      <c r="IIL81" s="141"/>
      <c r="IIM81" s="141"/>
      <c r="IIN81" s="141"/>
      <c r="IIO81" s="141"/>
      <c r="IIP81" s="141"/>
      <c r="IIQ81" s="141"/>
      <c r="IIR81" s="141"/>
      <c r="IIS81" s="141"/>
      <c r="IIT81" s="141"/>
      <c r="IIU81" s="141"/>
      <c r="IIV81" s="141"/>
      <c r="IIW81" s="141"/>
      <c r="IIX81" s="141"/>
      <c r="IIY81" s="141"/>
      <c r="IIZ81" s="141"/>
      <c r="IJA81" s="141"/>
      <c r="IJB81" s="141"/>
      <c r="IJC81" s="141"/>
      <c r="IJD81" s="141"/>
      <c r="IJE81" s="141"/>
      <c r="IJF81" s="141"/>
      <c r="IJG81" s="141"/>
      <c r="IJH81" s="141"/>
      <c r="IJI81" s="141"/>
      <c r="IJJ81" s="141"/>
      <c r="IJK81" s="141"/>
      <c r="IJL81" s="141"/>
      <c r="IJM81" s="141"/>
      <c r="IJN81" s="141"/>
      <c r="IJO81" s="141"/>
      <c r="IJP81" s="141"/>
      <c r="IJQ81" s="141"/>
      <c r="IJR81" s="141"/>
      <c r="IJS81" s="141"/>
      <c r="IJT81" s="141"/>
      <c r="IJU81" s="141"/>
      <c r="IJV81" s="141"/>
      <c r="IJW81" s="141"/>
      <c r="IJX81" s="141"/>
      <c r="IJY81" s="141"/>
      <c r="IJZ81" s="141"/>
      <c r="IKA81" s="141"/>
      <c r="IKB81" s="141"/>
      <c r="IKC81" s="141"/>
      <c r="IKD81" s="141"/>
      <c r="IKE81" s="141"/>
      <c r="IKF81" s="141"/>
      <c r="IKG81" s="141"/>
      <c r="IKH81" s="141"/>
      <c r="IKI81" s="141"/>
      <c r="IKJ81" s="141"/>
      <c r="IKK81" s="141"/>
      <c r="IKL81" s="141"/>
      <c r="IKM81" s="141"/>
      <c r="IKN81" s="141"/>
      <c r="IKO81" s="141"/>
      <c r="IKP81" s="141"/>
      <c r="IKQ81" s="141"/>
      <c r="IKR81" s="141"/>
      <c r="IKS81" s="141"/>
      <c r="IKT81" s="141"/>
      <c r="IKU81" s="141"/>
      <c r="IKV81" s="141"/>
      <c r="IKW81" s="141"/>
      <c r="IKX81" s="141"/>
      <c r="IKY81" s="141"/>
      <c r="IKZ81" s="141"/>
      <c r="ILA81" s="141"/>
      <c r="ILB81" s="141"/>
      <c r="ILC81" s="141"/>
      <c r="ILD81" s="141"/>
      <c r="ILE81" s="141"/>
      <c r="ILF81" s="141"/>
      <c r="ILG81" s="141"/>
      <c r="ILH81" s="141"/>
      <c r="ILI81" s="141"/>
      <c r="ILJ81" s="141"/>
      <c r="ILK81" s="141"/>
      <c r="ILL81" s="141"/>
      <c r="ILM81" s="141"/>
      <c r="ILN81" s="141"/>
      <c r="ILO81" s="141"/>
      <c r="ILP81" s="141"/>
      <c r="ILQ81" s="141"/>
      <c r="ILR81" s="141"/>
      <c r="ILS81" s="141"/>
      <c r="ILT81" s="141"/>
      <c r="ILU81" s="141"/>
      <c r="ILV81" s="141"/>
      <c r="ILW81" s="141"/>
      <c r="ILX81" s="141"/>
      <c r="ILY81" s="141"/>
      <c r="ILZ81" s="141"/>
      <c r="IMA81" s="141"/>
      <c r="IMB81" s="141"/>
      <c r="IMC81" s="141"/>
      <c r="IMD81" s="141"/>
      <c r="IME81" s="141"/>
      <c r="IMF81" s="141"/>
      <c r="IMG81" s="141"/>
      <c r="IMH81" s="141"/>
      <c r="IMI81" s="141"/>
      <c r="IMJ81" s="141"/>
      <c r="IMK81" s="141"/>
      <c r="IML81" s="141"/>
      <c r="IMM81" s="141"/>
      <c r="IMN81" s="141"/>
      <c r="IMO81" s="141"/>
      <c r="IMP81" s="141"/>
      <c r="IMQ81" s="141"/>
      <c r="IMR81" s="141"/>
      <c r="IMS81" s="141"/>
      <c r="IMT81" s="141"/>
      <c r="IMU81" s="141"/>
      <c r="IMV81" s="141"/>
      <c r="IMW81" s="141"/>
      <c r="IMX81" s="141"/>
      <c r="IMY81" s="141"/>
      <c r="IMZ81" s="141"/>
      <c r="INA81" s="141"/>
      <c r="INB81" s="141"/>
      <c r="INC81" s="141"/>
      <c r="IND81" s="141"/>
      <c r="INE81" s="141"/>
      <c r="INF81" s="141"/>
      <c r="ING81" s="141"/>
      <c r="INH81" s="141"/>
      <c r="INI81" s="141"/>
      <c r="INJ81" s="141"/>
      <c r="INK81" s="141"/>
      <c r="INL81" s="141"/>
      <c r="INM81" s="141"/>
      <c r="INN81" s="141"/>
      <c r="INO81" s="141"/>
      <c r="INP81" s="141"/>
      <c r="INQ81" s="141"/>
      <c r="INR81" s="141"/>
      <c r="INS81" s="141"/>
      <c r="INT81" s="141"/>
      <c r="INU81" s="141"/>
      <c r="INV81" s="141"/>
      <c r="INW81" s="141"/>
      <c r="INX81" s="141"/>
      <c r="INY81" s="141"/>
      <c r="INZ81" s="141"/>
      <c r="IOA81" s="141"/>
      <c r="IOB81" s="141"/>
      <c r="IOC81" s="141"/>
      <c r="IOD81" s="141"/>
      <c r="IOE81" s="141"/>
      <c r="IOF81" s="141"/>
      <c r="IOG81" s="141"/>
      <c r="IOH81" s="141"/>
      <c r="IOI81" s="141"/>
      <c r="IOJ81" s="141"/>
      <c r="IOK81" s="141"/>
      <c r="IOL81" s="141"/>
      <c r="IOM81" s="141"/>
      <c r="ION81" s="141"/>
      <c r="IOO81" s="141"/>
      <c r="IOP81" s="141"/>
      <c r="IOQ81" s="141"/>
      <c r="IOR81" s="141"/>
      <c r="IOS81" s="141"/>
      <c r="IOT81" s="141"/>
      <c r="IOU81" s="141"/>
      <c r="IOV81" s="141"/>
      <c r="IOW81" s="141"/>
      <c r="IOX81" s="141"/>
      <c r="IOY81" s="141"/>
      <c r="IOZ81" s="141"/>
      <c r="IPA81" s="141"/>
      <c r="IPB81" s="141"/>
      <c r="IPC81" s="141"/>
      <c r="IPD81" s="141"/>
      <c r="IPE81" s="141"/>
      <c r="IPF81" s="141"/>
      <c r="IPG81" s="141"/>
      <c r="IPH81" s="141"/>
      <c r="IPI81" s="141"/>
      <c r="IPJ81" s="141"/>
      <c r="IPK81" s="141"/>
      <c r="IPL81" s="141"/>
      <c r="IPM81" s="141"/>
      <c r="IPN81" s="141"/>
      <c r="IPO81" s="141"/>
      <c r="IPP81" s="141"/>
      <c r="IPQ81" s="141"/>
      <c r="IPR81" s="141"/>
      <c r="IPS81" s="141"/>
      <c r="IPT81" s="141"/>
      <c r="IPU81" s="141"/>
      <c r="IPV81" s="141"/>
      <c r="IPW81" s="141"/>
      <c r="IPX81" s="141"/>
      <c r="IPY81" s="141"/>
      <c r="IPZ81" s="141"/>
      <c r="IQA81" s="141"/>
      <c r="IQB81" s="141"/>
      <c r="IQC81" s="141"/>
      <c r="IQD81" s="141"/>
      <c r="IQE81" s="141"/>
      <c r="IQF81" s="141"/>
      <c r="IQG81" s="141"/>
      <c r="IQH81" s="141"/>
      <c r="IQI81" s="141"/>
      <c r="IQJ81" s="141"/>
      <c r="IQK81" s="141"/>
      <c r="IQL81" s="141"/>
      <c r="IQM81" s="141"/>
      <c r="IQN81" s="141"/>
      <c r="IQO81" s="141"/>
      <c r="IQP81" s="141"/>
      <c r="IQQ81" s="141"/>
      <c r="IQR81" s="141"/>
      <c r="IQS81" s="141"/>
      <c r="IQT81" s="141"/>
      <c r="IQU81" s="141"/>
      <c r="IQV81" s="141"/>
      <c r="IQW81" s="141"/>
      <c r="IQX81" s="141"/>
      <c r="IQY81" s="141"/>
      <c r="IQZ81" s="141"/>
      <c r="IRA81" s="141"/>
      <c r="IRB81" s="141"/>
      <c r="IRC81" s="141"/>
      <c r="IRD81" s="141"/>
      <c r="IRE81" s="141"/>
      <c r="IRF81" s="141"/>
      <c r="IRG81" s="141"/>
      <c r="IRH81" s="141"/>
      <c r="IRI81" s="141"/>
      <c r="IRJ81" s="141"/>
      <c r="IRK81" s="141"/>
      <c r="IRL81" s="141"/>
      <c r="IRM81" s="141"/>
      <c r="IRN81" s="141"/>
      <c r="IRO81" s="141"/>
      <c r="IRP81" s="141"/>
      <c r="IRQ81" s="141"/>
      <c r="IRR81" s="141"/>
      <c r="IRS81" s="141"/>
      <c r="IRT81" s="141"/>
      <c r="IRU81" s="141"/>
      <c r="IRV81" s="141"/>
      <c r="IRW81" s="141"/>
      <c r="IRX81" s="141"/>
      <c r="IRY81" s="141"/>
      <c r="IRZ81" s="141"/>
      <c r="ISA81" s="141"/>
      <c r="ISB81" s="141"/>
      <c r="ISC81" s="141"/>
      <c r="ISD81" s="141"/>
      <c r="ISE81" s="141"/>
      <c r="ISF81" s="141"/>
      <c r="ISG81" s="141"/>
      <c r="ISH81" s="141"/>
      <c r="ISI81" s="141"/>
      <c r="ISJ81" s="141"/>
      <c r="ISK81" s="141"/>
      <c r="ISL81" s="141"/>
      <c r="ISM81" s="141"/>
      <c r="ISN81" s="141"/>
      <c r="ISO81" s="141"/>
      <c r="ISP81" s="141"/>
      <c r="ISQ81" s="141"/>
      <c r="ISR81" s="141"/>
      <c r="ISS81" s="141"/>
      <c r="IST81" s="141"/>
      <c r="ISU81" s="141"/>
      <c r="ISV81" s="141"/>
      <c r="ISW81" s="141"/>
      <c r="ISX81" s="141"/>
      <c r="ISY81" s="141"/>
      <c r="ISZ81" s="141"/>
      <c r="ITA81" s="141"/>
      <c r="ITB81" s="141"/>
      <c r="ITC81" s="141"/>
      <c r="ITD81" s="141"/>
      <c r="ITE81" s="141"/>
      <c r="ITF81" s="141"/>
      <c r="ITG81" s="141"/>
      <c r="ITH81" s="141"/>
      <c r="ITI81" s="141"/>
      <c r="ITJ81" s="141"/>
      <c r="ITK81" s="141"/>
      <c r="ITL81" s="141"/>
      <c r="ITM81" s="141"/>
      <c r="ITN81" s="141"/>
      <c r="ITO81" s="141"/>
      <c r="ITP81" s="141"/>
      <c r="ITQ81" s="141"/>
      <c r="ITR81" s="141"/>
      <c r="ITS81" s="141"/>
      <c r="ITT81" s="141"/>
      <c r="ITU81" s="141"/>
      <c r="ITV81" s="141"/>
      <c r="ITW81" s="141"/>
      <c r="ITX81" s="141"/>
      <c r="ITY81" s="141"/>
      <c r="ITZ81" s="141"/>
      <c r="IUA81" s="141"/>
      <c r="IUB81" s="141"/>
      <c r="IUC81" s="141"/>
      <c r="IUD81" s="141"/>
      <c r="IUE81" s="141"/>
      <c r="IUF81" s="141"/>
      <c r="IUG81" s="141"/>
      <c r="IUH81" s="141"/>
      <c r="IUI81" s="141"/>
      <c r="IUJ81" s="141"/>
      <c r="IUK81" s="141"/>
      <c r="IUL81" s="141"/>
      <c r="IUM81" s="141"/>
      <c r="IUN81" s="141"/>
      <c r="IUO81" s="141"/>
      <c r="IUP81" s="141"/>
      <c r="IUQ81" s="141"/>
      <c r="IUR81" s="141"/>
      <c r="IUS81" s="141"/>
      <c r="IUT81" s="141"/>
      <c r="IUU81" s="141"/>
      <c r="IUV81" s="141"/>
      <c r="IUW81" s="141"/>
      <c r="IUX81" s="141"/>
      <c r="IUY81" s="141"/>
      <c r="IUZ81" s="141"/>
      <c r="IVA81" s="141"/>
      <c r="IVB81" s="141"/>
      <c r="IVC81" s="141"/>
      <c r="IVD81" s="141"/>
      <c r="IVE81" s="141"/>
      <c r="IVF81" s="141"/>
      <c r="IVG81" s="141"/>
      <c r="IVH81" s="141"/>
      <c r="IVI81" s="141"/>
      <c r="IVJ81" s="141"/>
      <c r="IVK81" s="141"/>
      <c r="IVL81" s="141"/>
      <c r="IVM81" s="141"/>
      <c r="IVN81" s="141"/>
      <c r="IVO81" s="141"/>
      <c r="IVP81" s="141"/>
      <c r="IVQ81" s="141"/>
      <c r="IVR81" s="141"/>
      <c r="IVS81" s="141"/>
      <c r="IVT81" s="141"/>
      <c r="IVU81" s="141"/>
      <c r="IVV81" s="141"/>
      <c r="IVW81" s="141"/>
      <c r="IVX81" s="141"/>
      <c r="IVY81" s="141"/>
      <c r="IVZ81" s="141"/>
      <c r="IWA81" s="141"/>
      <c r="IWB81" s="141"/>
      <c r="IWC81" s="141"/>
      <c r="IWD81" s="141"/>
      <c r="IWE81" s="141"/>
      <c r="IWF81" s="141"/>
      <c r="IWG81" s="141"/>
      <c r="IWH81" s="141"/>
      <c r="IWI81" s="141"/>
      <c r="IWJ81" s="141"/>
      <c r="IWK81" s="141"/>
      <c r="IWL81" s="141"/>
      <c r="IWM81" s="141"/>
      <c r="IWN81" s="141"/>
      <c r="IWO81" s="141"/>
      <c r="IWP81" s="141"/>
      <c r="IWQ81" s="141"/>
      <c r="IWR81" s="141"/>
      <c r="IWS81" s="141"/>
      <c r="IWT81" s="141"/>
      <c r="IWU81" s="141"/>
      <c r="IWV81" s="141"/>
      <c r="IWW81" s="141"/>
      <c r="IWX81" s="141"/>
      <c r="IWY81" s="141"/>
      <c r="IWZ81" s="141"/>
      <c r="IXA81" s="141"/>
      <c r="IXB81" s="141"/>
      <c r="IXC81" s="141"/>
      <c r="IXD81" s="141"/>
      <c r="IXE81" s="141"/>
      <c r="IXF81" s="141"/>
      <c r="IXG81" s="141"/>
      <c r="IXH81" s="141"/>
      <c r="IXI81" s="141"/>
      <c r="IXJ81" s="141"/>
      <c r="IXK81" s="141"/>
      <c r="IXL81" s="141"/>
      <c r="IXM81" s="141"/>
      <c r="IXN81" s="141"/>
      <c r="IXO81" s="141"/>
      <c r="IXP81" s="141"/>
      <c r="IXQ81" s="141"/>
      <c r="IXR81" s="141"/>
      <c r="IXS81" s="141"/>
      <c r="IXT81" s="141"/>
      <c r="IXU81" s="141"/>
      <c r="IXV81" s="141"/>
      <c r="IXW81" s="141"/>
      <c r="IXX81" s="141"/>
      <c r="IXY81" s="141"/>
      <c r="IXZ81" s="141"/>
      <c r="IYA81" s="141"/>
      <c r="IYB81" s="141"/>
      <c r="IYC81" s="141"/>
      <c r="IYD81" s="141"/>
      <c r="IYE81" s="141"/>
      <c r="IYF81" s="141"/>
      <c r="IYG81" s="141"/>
      <c r="IYH81" s="141"/>
      <c r="IYI81" s="141"/>
      <c r="IYJ81" s="141"/>
      <c r="IYK81" s="141"/>
      <c r="IYL81" s="141"/>
      <c r="IYM81" s="141"/>
      <c r="IYN81" s="141"/>
      <c r="IYO81" s="141"/>
      <c r="IYP81" s="141"/>
      <c r="IYQ81" s="141"/>
      <c r="IYR81" s="141"/>
      <c r="IYS81" s="141"/>
      <c r="IYT81" s="141"/>
      <c r="IYU81" s="141"/>
      <c r="IYV81" s="141"/>
      <c r="IYW81" s="141"/>
      <c r="IYX81" s="141"/>
      <c r="IYY81" s="141"/>
      <c r="IYZ81" s="141"/>
      <c r="IZA81" s="141"/>
      <c r="IZB81" s="141"/>
      <c r="IZC81" s="141"/>
      <c r="IZD81" s="141"/>
      <c r="IZE81" s="141"/>
      <c r="IZF81" s="141"/>
      <c r="IZG81" s="141"/>
      <c r="IZH81" s="141"/>
      <c r="IZI81" s="141"/>
      <c r="IZJ81" s="141"/>
      <c r="IZK81" s="141"/>
      <c r="IZL81" s="141"/>
      <c r="IZM81" s="141"/>
      <c r="IZN81" s="141"/>
      <c r="IZO81" s="141"/>
      <c r="IZP81" s="141"/>
      <c r="IZQ81" s="141"/>
      <c r="IZR81" s="141"/>
      <c r="IZS81" s="141"/>
      <c r="IZT81" s="141"/>
      <c r="IZU81" s="141"/>
      <c r="IZV81" s="141"/>
      <c r="IZW81" s="141"/>
      <c r="IZX81" s="141"/>
      <c r="IZY81" s="141"/>
      <c r="IZZ81" s="141"/>
      <c r="JAA81" s="141"/>
      <c r="JAB81" s="141"/>
      <c r="JAC81" s="141"/>
      <c r="JAD81" s="141"/>
      <c r="JAE81" s="141"/>
      <c r="JAF81" s="141"/>
      <c r="JAG81" s="141"/>
      <c r="JAH81" s="141"/>
      <c r="JAI81" s="141"/>
      <c r="JAJ81" s="141"/>
      <c r="JAK81" s="141"/>
      <c r="JAL81" s="141"/>
      <c r="JAM81" s="141"/>
      <c r="JAN81" s="141"/>
      <c r="JAO81" s="141"/>
      <c r="JAP81" s="141"/>
      <c r="JAQ81" s="141"/>
      <c r="JAR81" s="141"/>
      <c r="JAS81" s="141"/>
      <c r="JAT81" s="141"/>
      <c r="JAU81" s="141"/>
      <c r="JAV81" s="141"/>
      <c r="JAW81" s="141"/>
      <c r="JAX81" s="141"/>
      <c r="JAY81" s="141"/>
      <c r="JAZ81" s="141"/>
      <c r="JBA81" s="141"/>
      <c r="JBB81" s="141"/>
      <c r="JBC81" s="141"/>
      <c r="JBD81" s="141"/>
      <c r="JBE81" s="141"/>
      <c r="JBF81" s="141"/>
      <c r="JBG81" s="141"/>
      <c r="JBH81" s="141"/>
      <c r="JBI81" s="141"/>
      <c r="JBJ81" s="141"/>
      <c r="JBK81" s="141"/>
      <c r="JBL81" s="141"/>
      <c r="JBM81" s="141"/>
      <c r="JBN81" s="141"/>
      <c r="JBO81" s="141"/>
      <c r="JBP81" s="141"/>
      <c r="JBQ81" s="141"/>
      <c r="JBR81" s="141"/>
      <c r="JBS81" s="141"/>
      <c r="JBT81" s="141"/>
      <c r="JBU81" s="141"/>
      <c r="JBV81" s="141"/>
      <c r="JBW81" s="141"/>
      <c r="JBX81" s="141"/>
      <c r="JBY81" s="141"/>
      <c r="JBZ81" s="141"/>
      <c r="JCA81" s="141"/>
      <c r="JCB81" s="141"/>
      <c r="JCC81" s="141"/>
      <c r="JCD81" s="141"/>
      <c r="JCE81" s="141"/>
      <c r="JCF81" s="141"/>
      <c r="JCG81" s="141"/>
      <c r="JCH81" s="141"/>
      <c r="JCI81" s="141"/>
      <c r="JCJ81" s="141"/>
      <c r="JCK81" s="141"/>
      <c r="JCL81" s="141"/>
      <c r="JCM81" s="141"/>
      <c r="JCN81" s="141"/>
      <c r="JCO81" s="141"/>
      <c r="JCP81" s="141"/>
      <c r="JCQ81" s="141"/>
      <c r="JCR81" s="141"/>
      <c r="JCS81" s="141"/>
      <c r="JCT81" s="141"/>
      <c r="JCU81" s="141"/>
      <c r="JCV81" s="141"/>
      <c r="JCW81" s="141"/>
      <c r="JCX81" s="141"/>
      <c r="JCY81" s="141"/>
      <c r="JCZ81" s="141"/>
      <c r="JDA81" s="141"/>
      <c r="JDB81" s="141"/>
      <c r="JDC81" s="141"/>
      <c r="JDD81" s="141"/>
      <c r="JDE81" s="141"/>
      <c r="JDF81" s="141"/>
      <c r="JDG81" s="141"/>
      <c r="JDH81" s="141"/>
      <c r="JDI81" s="141"/>
      <c r="JDJ81" s="141"/>
      <c r="JDK81" s="141"/>
      <c r="JDL81" s="141"/>
      <c r="JDM81" s="141"/>
      <c r="JDN81" s="141"/>
      <c r="JDO81" s="141"/>
      <c r="JDP81" s="141"/>
      <c r="JDQ81" s="141"/>
      <c r="JDR81" s="141"/>
      <c r="JDS81" s="141"/>
      <c r="JDT81" s="141"/>
      <c r="JDU81" s="141"/>
      <c r="JDV81" s="141"/>
      <c r="JDW81" s="141"/>
      <c r="JDX81" s="141"/>
      <c r="JDY81" s="141"/>
      <c r="JDZ81" s="141"/>
      <c r="JEA81" s="141"/>
      <c r="JEB81" s="141"/>
      <c r="JEC81" s="141"/>
      <c r="JED81" s="141"/>
      <c r="JEE81" s="141"/>
      <c r="JEF81" s="141"/>
      <c r="JEG81" s="141"/>
      <c r="JEH81" s="141"/>
      <c r="JEI81" s="141"/>
      <c r="JEJ81" s="141"/>
      <c r="JEK81" s="141"/>
      <c r="JEL81" s="141"/>
      <c r="JEM81" s="141"/>
      <c r="JEN81" s="141"/>
      <c r="JEO81" s="141"/>
      <c r="JEP81" s="141"/>
      <c r="JEQ81" s="141"/>
      <c r="JER81" s="141"/>
      <c r="JES81" s="141"/>
      <c r="JET81" s="141"/>
      <c r="JEU81" s="141"/>
      <c r="JEV81" s="141"/>
      <c r="JEW81" s="141"/>
      <c r="JEX81" s="141"/>
      <c r="JEY81" s="141"/>
      <c r="JEZ81" s="141"/>
      <c r="JFA81" s="141"/>
      <c r="JFB81" s="141"/>
      <c r="JFC81" s="141"/>
      <c r="JFD81" s="141"/>
      <c r="JFE81" s="141"/>
      <c r="JFF81" s="141"/>
      <c r="JFG81" s="141"/>
      <c r="JFH81" s="141"/>
      <c r="JFI81" s="141"/>
      <c r="JFJ81" s="141"/>
      <c r="JFK81" s="141"/>
      <c r="JFL81" s="141"/>
      <c r="JFM81" s="141"/>
      <c r="JFN81" s="141"/>
      <c r="JFO81" s="141"/>
      <c r="JFP81" s="141"/>
      <c r="JFQ81" s="141"/>
      <c r="JFR81" s="141"/>
      <c r="JFS81" s="141"/>
      <c r="JFT81" s="141"/>
      <c r="JFU81" s="141"/>
      <c r="JFV81" s="141"/>
      <c r="JFW81" s="141"/>
      <c r="JFX81" s="141"/>
      <c r="JFY81" s="141"/>
      <c r="JFZ81" s="141"/>
      <c r="JGA81" s="141"/>
      <c r="JGB81" s="141"/>
      <c r="JGC81" s="141"/>
      <c r="JGD81" s="141"/>
      <c r="JGE81" s="141"/>
      <c r="JGF81" s="141"/>
      <c r="JGG81" s="141"/>
      <c r="JGH81" s="141"/>
      <c r="JGI81" s="141"/>
      <c r="JGJ81" s="141"/>
      <c r="JGK81" s="141"/>
      <c r="JGL81" s="141"/>
      <c r="JGM81" s="141"/>
      <c r="JGN81" s="141"/>
      <c r="JGO81" s="141"/>
      <c r="JGP81" s="141"/>
      <c r="JGQ81" s="141"/>
      <c r="JGR81" s="141"/>
      <c r="JGS81" s="141"/>
      <c r="JGT81" s="141"/>
      <c r="JGU81" s="141"/>
      <c r="JGV81" s="141"/>
      <c r="JGW81" s="141"/>
      <c r="JGX81" s="141"/>
      <c r="JGY81" s="141"/>
      <c r="JGZ81" s="141"/>
      <c r="JHA81" s="141"/>
      <c r="JHB81" s="141"/>
      <c r="JHC81" s="141"/>
      <c r="JHD81" s="141"/>
      <c r="JHE81" s="141"/>
      <c r="JHF81" s="141"/>
      <c r="JHG81" s="141"/>
      <c r="JHH81" s="141"/>
      <c r="JHI81" s="141"/>
      <c r="JHJ81" s="141"/>
      <c r="JHK81" s="141"/>
      <c r="JHL81" s="141"/>
      <c r="JHM81" s="141"/>
      <c r="JHN81" s="141"/>
      <c r="JHO81" s="141"/>
      <c r="JHP81" s="141"/>
      <c r="JHQ81" s="141"/>
      <c r="JHR81" s="141"/>
      <c r="JHS81" s="141"/>
      <c r="JHT81" s="141"/>
      <c r="JHU81" s="141"/>
      <c r="JHV81" s="141"/>
      <c r="JHW81" s="141"/>
      <c r="JHX81" s="141"/>
      <c r="JHY81" s="141"/>
      <c r="JHZ81" s="141"/>
      <c r="JIA81" s="141"/>
      <c r="JIB81" s="141"/>
      <c r="JIC81" s="141"/>
      <c r="JID81" s="141"/>
      <c r="JIE81" s="141"/>
      <c r="JIF81" s="141"/>
      <c r="JIG81" s="141"/>
      <c r="JIH81" s="141"/>
      <c r="JII81" s="141"/>
      <c r="JIJ81" s="141"/>
      <c r="JIK81" s="141"/>
      <c r="JIL81" s="141"/>
      <c r="JIM81" s="141"/>
      <c r="JIN81" s="141"/>
      <c r="JIO81" s="141"/>
      <c r="JIP81" s="141"/>
      <c r="JIQ81" s="141"/>
      <c r="JIR81" s="141"/>
      <c r="JIS81" s="141"/>
      <c r="JIT81" s="141"/>
      <c r="JIU81" s="141"/>
      <c r="JIV81" s="141"/>
      <c r="JIW81" s="141"/>
      <c r="JIX81" s="141"/>
      <c r="JIY81" s="141"/>
      <c r="JIZ81" s="141"/>
      <c r="JJA81" s="141"/>
      <c r="JJB81" s="141"/>
      <c r="JJC81" s="141"/>
      <c r="JJD81" s="141"/>
      <c r="JJE81" s="141"/>
      <c r="JJF81" s="141"/>
      <c r="JJG81" s="141"/>
      <c r="JJH81" s="141"/>
      <c r="JJI81" s="141"/>
      <c r="JJJ81" s="141"/>
      <c r="JJK81" s="141"/>
      <c r="JJL81" s="141"/>
      <c r="JJM81" s="141"/>
      <c r="JJN81" s="141"/>
      <c r="JJO81" s="141"/>
      <c r="JJP81" s="141"/>
      <c r="JJQ81" s="141"/>
      <c r="JJR81" s="141"/>
      <c r="JJS81" s="141"/>
      <c r="JJT81" s="141"/>
      <c r="JJU81" s="141"/>
      <c r="JJV81" s="141"/>
      <c r="JJW81" s="141"/>
      <c r="JJX81" s="141"/>
      <c r="JJY81" s="141"/>
      <c r="JJZ81" s="141"/>
      <c r="JKA81" s="141"/>
      <c r="JKB81" s="141"/>
      <c r="JKC81" s="141"/>
      <c r="JKD81" s="141"/>
      <c r="JKE81" s="141"/>
      <c r="JKF81" s="141"/>
      <c r="JKG81" s="141"/>
      <c r="JKH81" s="141"/>
      <c r="JKI81" s="141"/>
      <c r="JKJ81" s="141"/>
      <c r="JKK81" s="141"/>
      <c r="JKL81" s="141"/>
      <c r="JKM81" s="141"/>
      <c r="JKN81" s="141"/>
      <c r="JKO81" s="141"/>
      <c r="JKP81" s="141"/>
      <c r="JKQ81" s="141"/>
      <c r="JKR81" s="141"/>
      <c r="JKS81" s="141"/>
      <c r="JKT81" s="141"/>
      <c r="JKU81" s="141"/>
      <c r="JKV81" s="141"/>
      <c r="JKW81" s="141"/>
      <c r="JKX81" s="141"/>
      <c r="JKY81" s="141"/>
      <c r="JKZ81" s="141"/>
      <c r="JLA81" s="141"/>
      <c r="JLB81" s="141"/>
      <c r="JLC81" s="141"/>
      <c r="JLD81" s="141"/>
      <c r="JLE81" s="141"/>
      <c r="JLF81" s="141"/>
      <c r="JLG81" s="141"/>
      <c r="JLH81" s="141"/>
      <c r="JLI81" s="141"/>
      <c r="JLJ81" s="141"/>
      <c r="JLK81" s="141"/>
      <c r="JLL81" s="141"/>
      <c r="JLM81" s="141"/>
      <c r="JLN81" s="141"/>
      <c r="JLO81" s="141"/>
      <c r="JLP81" s="141"/>
      <c r="JLQ81" s="141"/>
      <c r="JLR81" s="141"/>
      <c r="JLS81" s="141"/>
      <c r="JLT81" s="141"/>
      <c r="JLU81" s="141"/>
      <c r="JLV81" s="141"/>
      <c r="JLW81" s="141"/>
      <c r="JLX81" s="141"/>
      <c r="JLY81" s="141"/>
      <c r="JLZ81" s="141"/>
      <c r="JMA81" s="141"/>
      <c r="JMB81" s="141"/>
      <c r="JMC81" s="141"/>
      <c r="JMD81" s="141"/>
      <c r="JME81" s="141"/>
      <c r="JMF81" s="141"/>
      <c r="JMG81" s="141"/>
      <c r="JMH81" s="141"/>
      <c r="JMI81" s="141"/>
      <c r="JMJ81" s="141"/>
      <c r="JMK81" s="141"/>
      <c r="JML81" s="141"/>
      <c r="JMM81" s="141"/>
      <c r="JMN81" s="141"/>
      <c r="JMO81" s="141"/>
      <c r="JMP81" s="141"/>
      <c r="JMQ81" s="141"/>
      <c r="JMR81" s="141"/>
      <c r="JMS81" s="141"/>
      <c r="JMT81" s="141"/>
      <c r="JMU81" s="141"/>
      <c r="JMV81" s="141"/>
      <c r="JMW81" s="141"/>
      <c r="JMX81" s="141"/>
      <c r="JMY81" s="141"/>
      <c r="JMZ81" s="141"/>
      <c r="JNA81" s="141"/>
      <c r="JNB81" s="141"/>
      <c r="JNC81" s="141"/>
      <c r="JND81" s="141"/>
      <c r="JNE81" s="141"/>
      <c r="JNF81" s="141"/>
      <c r="JNG81" s="141"/>
      <c r="JNH81" s="141"/>
      <c r="JNI81" s="141"/>
      <c r="JNJ81" s="141"/>
      <c r="JNK81" s="141"/>
      <c r="JNL81" s="141"/>
      <c r="JNM81" s="141"/>
      <c r="JNN81" s="141"/>
      <c r="JNO81" s="141"/>
      <c r="JNP81" s="141"/>
      <c r="JNQ81" s="141"/>
      <c r="JNR81" s="141"/>
      <c r="JNS81" s="141"/>
      <c r="JNT81" s="141"/>
      <c r="JNU81" s="141"/>
      <c r="JNV81" s="141"/>
      <c r="JNW81" s="141"/>
      <c r="JNX81" s="141"/>
      <c r="JNY81" s="141"/>
      <c r="JNZ81" s="141"/>
      <c r="JOA81" s="141"/>
      <c r="JOB81" s="141"/>
      <c r="JOC81" s="141"/>
      <c r="JOD81" s="141"/>
      <c r="JOE81" s="141"/>
      <c r="JOF81" s="141"/>
      <c r="JOG81" s="141"/>
      <c r="JOH81" s="141"/>
      <c r="JOI81" s="141"/>
      <c r="JOJ81" s="141"/>
      <c r="JOK81" s="141"/>
      <c r="JOL81" s="141"/>
      <c r="JOM81" s="141"/>
      <c r="JON81" s="141"/>
      <c r="JOO81" s="141"/>
      <c r="JOP81" s="141"/>
      <c r="JOQ81" s="141"/>
      <c r="JOR81" s="141"/>
      <c r="JOS81" s="141"/>
      <c r="JOT81" s="141"/>
      <c r="JOU81" s="141"/>
      <c r="JOV81" s="141"/>
      <c r="JOW81" s="141"/>
      <c r="JOX81" s="141"/>
      <c r="JOY81" s="141"/>
      <c r="JOZ81" s="141"/>
      <c r="JPA81" s="141"/>
      <c r="JPB81" s="141"/>
      <c r="JPC81" s="141"/>
      <c r="JPD81" s="141"/>
      <c r="JPE81" s="141"/>
      <c r="JPF81" s="141"/>
      <c r="JPG81" s="141"/>
      <c r="JPH81" s="141"/>
      <c r="JPI81" s="141"/>
      <c r="JPJ81" s="141"/>
      <c r="JPK81" s="141"/>
      <c r="JPL81" s="141"/>
      <c r="JPM81" s="141"/>
      <c r="JPN81" s="141"/>
      <c r="JPO81" s="141"/>
      <c r="JPP81" s="141"/>
      <c r="JPQ81" s="141"/>
      <c r="JPR81" s="141"/>
      <c r="JPS81" s="141"/>
      <c r="JPT81" s="141"/>
      <c r="JPU81" s="141"/>
      <c r="JPV81" s="141"/>
      <c r="JPW81" s="141"/>
      <c r="JPX81" s="141"/>
      <c r="JPY81" s="141"/>
      <c r="JPZ81" s="141"/>
      <c r="JQA81" s="141"/>
      <c r="JQB81" s="141"/>
      <c r="JQC81" s="141"/>
      <c r="JQD81" s="141"/>
      <c r="JQE81" s="141"/>
      <c r="JQF81" s="141"/>
      <c r="JQG81" s="141"/>
      <c r="JQH81" s="141"/>
      <c r="JQI81" s="141"/>
      <c r="JQJ81" s="141"/>
      <c r="JQK81" s="141"/>
      <c r="JQL81" s="141"/>
      <c r="JQM81" s="141"/>
      <c r="JQN81" s="141"/>
      <c r="JQO81" s="141"/>
      <c r="JQP81" s="141"/>
      <c r="JQQ81" s="141"/>
      <c r="JQR81" s="141"/>
      <c r="JQS81" s="141"/>
      <c r="JQT81" s="141"/>
      <c r="JQU81" s="141"/>
      <c r="JQV81" s="141"/>
      <c r="JQW81" s="141"/>
      <c r="JQX81" s="141"/>
      <c r="JQY81" s="141"/>
      <c r="JQZ81" s="141"/>
      <c r="JRA81" s="141"/>
      <c r="JRB81" s="141"/>
      <c r="JRC81" s="141"/>
      <c r="JRD81" s="141"/>
      <c r="JRE81" s="141"/>
      <c r="JRF81" s="141"/>
      <c r="JRG81" s="141"/>
      <c r="JRH81" s="141"/>
      <c r="JRI81" s="141"/>
      <c r="JRJ81" s="141"/>
      <c r="JRK81" s="141"/>
      <c r="JRL81" s="141"/>
      <c r="JRM81" s="141"/>
      <c r="JRN81" s="141"/>
      <c r="JRO81" s="141"/>
      <c r="JRP81" s="141"/>
      <c r="JRQ81" s="141"/>
      <c r="JRR81" s="141"/>
      <c r="JRS81" s="141"/>
      <c r="JRT81" s="141"/>
      <c r="JRU81" s="141"/>
      <c r="JRV81" s="141"/>
      <c r="JRW81" s="141"/>
      <c r="JRX81" s="141"/>
      <c r="JRY81" s="141"/>
      <c r="JRZ81" s="141"/>
      <c r="JSA81" s="141"/>
      <c r="JSB81" s="141"/>
      <c r="JSC81" s="141"/>
      <c r="JSD81" s="141"/>
      <c r="JSE81" s="141"/>
      <c r="JSF81" s="141"/>
      <c r="JSG81" s="141"/>
      <c r="JSH81" s="141"/>
      <c r="JSI81" s="141"/>
      <c r="JSJ81" s="141"/>
      <c r="JSK81" s="141"/>
      <c r="JSL81" s="141"/>
      <c r="JSM81" s="141"/>
      <c r="JSN81" s="141"/>
      <c r="JSO81" s="141"/>
      <c r="JSP81" s="141"/>
      <c r="JSQ81" s="141"/>
      <c r="JSR81" s="141"/>
      <c r="JSS81" s="141"/>
      <c r="JST81" s="141"/>
      <c r="JSU81" s="141"/>
      <c r="JSV81" s="141"/>
      <c r="JSW81" s="141"/>
      <c r="JSX81" s="141"/>
      <c r="JSY81" s="141"/>
      <c r="JSZ81" s="141"/>
      <c r="JTA81" s="141"/>
      <c r="JTB81" s="141"/>
      <c r="JTC81" s="141"/>
      <c r="JTD81" s="141"/>
      <c r="JTE81" s="141"/>
      <c r="JTF81" s="141"/>
      <c r="JTG81" s="141"/>
      <c r="JTH81" s="141"/>
      <c r="JTI81" s="141"/>
      <c r="JTJ81" s="141"/>
      <c r="JTK81" s="141"/>
      <c r="JTL81" s="141"/>
      <c r="JTM81" s="141"/>
      <c r="JTN81" s="141"/>
      <c r="JTO81" s="141"/>
      <c r="JTP81" s="141"/>
      <c r="JTQ81" s="141"/>
      <c r="JTR81" s="141"/>
      <c r="JTS81" s="141"/>
      <c r="JTT81" s="141"/>
      <c r="JTU81" s="141"/>
      <c r="JTV81" s="141"/>
      <c r="JTW81" s="141"/>
      <c r="JTX81" s="141"/>
      <c r="JTY81" s="141"/>
      <c r="JTZ81" s="141"/>
      <c r="JUA81" s="141"/>
      <c r="JUB81" s="141"/>
      <c r="JUC81" s="141"/>
      <c r="JUD81" s="141"/>
      <c r="JUE81" s="141"/>
      <c r="JUF81" s="141"/>
      <c r="JUG81" s="141"/>
      <c r="JUH81" s="141"/>
      <c r="JUI81" s="141"/>
      <c r="JUJ81" s="141"/>
      <c r="JUK81" s="141"/>
      <c r="JUL81" s="141"/>
      <c r="JUM81" s="141"/>
      <c r="JUN81" s="141"/>
      <c r="JUO81" s="141"/>
      <c r="JUP81" s="141"/>
      <c r="JUQ81" s="141"/>
      <c r="JUR81" s="141"/>
      <c r="JUS81" s="141"/>
      <c r="JUT81" s="141"/>
      <c r="JUU81" s="141"/>
      <c r="JUV81" s="141"/>
      <c r="JUW81" s="141"/>
      <c r="JUX81" s="141"/>
      <c r="JUY81" s="141"/>
      <c r="JUZ81" s="141"/>
      <c r="JVA81" s="141"/>
      <c r="JVB81" s="141"/>
      <c r="JVC81" s="141"/>
      <c r="JVD81" s="141"/>
      <c r="JVE81" s="141"/>
      <c r="JVF81" s="141"/>
      <c r="JVG81" s="141"/>
      <c r="JVH81" s="141"/>
      <c r="JVI81" s="141"/>
      <c r="JVJ81" s="141"/>
      <c r="JVK81" s="141"/>
      <c r="JVL81" s="141"/>
      <c r="JVM81" s="141"/>
      <c r="JVN81" s="141"/>
      <c r="JVO81" s="141"/>
      <c r="JVP81" s="141"/>
      <c r="JVQ81" s="141"/>
      <c r="JVR81" s="141"/>
      <c r="JVS81" s="141"/>
      <c r="JVT81" s="141"/>
      <c r="JVU81" s="141"/>
      <c r="JVV81" s="141"/>
      <c r="JVW81" s="141"/>
      <c r="JVX81" s="141"/>
      <c r="JVY81" s="141"/>
      <c r="JVZ81" s="141"/>
      <c r="JWA81" s="141"/>
      <c r="JWB81" s="141"/>
      <c r="JWC81" s="141"/>
      <c r="JWD81" s="141"/>
      <c r="JWE81" s="141"/>
      <c r="JWF81" s="141"/>
      <c r="JWG81" s="141"/>
      <c r="JWH81" s="141"/>
      <c r="JWI81" s="141"/>
      <c r="JWJ81" s="141"/>
      <c r="JWK81" s="141"/>
      <c r="JWL81" s="141"/>
      <c r="JWM81" s="141"/>
      <c r="JWN81" s="141"/>
      <c r="JWO81" s="141"/>
      <c r="JWP81" s="141"/>
      <c r="JWQ81" s="141"/>
      <c r="JWR81" s="141"/>
      <c r="JWS81" s="141"/>
      <c r="JWT81" s="141"/>
      <c r="JWU81" s="141"/>
      <c r="JWV81" s="141"/>
      <c r="JWW81" s="141"/>
      <c r="JWX81" s="141"/>
      <c r="JWY81" s="141"/>
      <c r="JWZ81" s="141"/>
      <c r="JXA81" s="141"/>
      <c r="JXB81" s="141"/>
      <c r="JXC81" s="141"/>
      <c r="JXD81" s="141"/>
      <c r="JXE81" s="141"/>
      <c r="JXF81" s="141"/>
      <c r="JXG81" s="141"/>
      <c r="JXH81" s="141"/>
      <c r="JXI81" s="141"/>
      <c r="JXJ81" s="141"/>
      <c r="JXK81" s="141"/>
      <c r="JXL81" s="141"/>
      <c r="JXM81" s="141"/>
      <c r="JXN81" s="141"/>
      <c r="JXO81" s="141"/>
      <c r="JXP81" s="141"/>
      <c r="JXQ81" s="141"/>
      <c r="JXR81" s="141"/>
      <c r="JXS81" s="141"/>
      <c r="JXT81" s="141"/>
      <c r="JXU81" s="141"/>
      <c r="JXV81" s="141"/>
      <c r="JXW81" s="141"/>
      <c r="JXX81" s="141"/>
      <c r="JXY81" s="141"/>
      <c r="JXZ81" s="141"/>
      <c r="JYA81" s="141"/>
      <c r="JYB81" s="141"/>
      <c r="JYC81" s="141"/>
      <c r="JYD81" s="141"/>
      <c r="JYE81" s="141"/>
      <c r="JYF81" s="141"/>
      <c r="JYG81" s="141"/>
      <c r="JYH81" s="141"/>
      <c r="JYI81" s="141"/>
      <c r="JYJ81" s="141"/>
      <c r="JYK81" s="141"/>
      <c r="JYL81" s="141"/>
      <c r="JYM81" s="141"/>
      <c r="JYN81" s="141"/>
      <c r="JYO81" s="141"/>
      <c r="JYP81" s="141"/>
      <c r="JYQ81" s="141"/>
      <c r="JYR81" s="141"/>
      <c r="JYS81" s="141"/>
      <c r="JYT81" s="141"/>
      <c r="JYU81" s="141"/>
      <c r="JYV81" s="141"/>
      <c r="JYW81" s="141"/>
      <c r="JYX81" s="141"/>
      <c r="JYY81" s="141"/>
      <c r="JYZ81" s="141"/>
      <c r="JZA81" s="141"/>
      <c r="JZB81" s="141"/>
      <c r="JZC81" s="141"/>
      <c r="JZD81" s="141"/>
      <c r="JZE81" s="141"/>
      <c r="JZF81" s="141"/>
      <c r="JZG81" s="141"/>
      <c r="JZH81" s="141"/>
      <c r="JZI81" s="141"/>
      <c r="JZJ81" s="141"/>
      <c r="JZK81" s="141"/>
      <c r="JZL81" s="141"/>
      <c r="JZM81" s="141"/>
      <c r="JZN81" s="141"/>
      <c r="JZO81" s="141"/>
      <c r="JZP81" s="141"/>
      <c r="JZQ81" s="141"/>
      <c r="JZR81" s="141"/>
      <c r="JZS81" s="141"/>
      <c r="JZT81" s="141"/>
      <c r="JZU81" s="141"/>
      <c r="JZV81" s="141"/>
      <c r="JZW81" s="141"/>
      <c r="JZX81" s="141"/>
      <c r="JZY81" s="141"/>
      <c r="JZZ81" s="141"/>
      <c r="KAA81" s="141"/>
      <c r="KAB81" s="141"/>
      <c r="KAC81" s="141"/>
      <c r="KAD81" s="141"/>
      <c r="KAE81" s="141"/>
      <c r="KAF81" s="141"/>
      <c r="KAG81" s="141"/>
      <c r="KAH81" s="141"/>
      <c r="KAI81" s="141"/>
      <c r="KAJ81" s="141"/>
      <c r="KAK81" s="141"/>
      <c r="KAL81" s="141"/>
      <c r="KAM81" s="141"/>
      <c r="KAN81" s="141"/>
      <c r="KAO81" s="141"/>
      <c r="KAP81" s="141"/>
      <c r="KAQ81" s="141"/>
      <c r="KAR81" s="141"/>
      <c r="KAS81" s="141"/>
      <c r="KAT81" s="141"/>
      <c r="KAU81" s="141"/>
      <c r="KAV81" s="141"/>
      <c r="KAW81" s="141"/>
      <c r="KAX81" s="141"/>
      <c r="KAY81" s="141"/>
      <c r="KAZ81" s="141"/>
      <c r="KBA81" s="141"/>
      <c r="KBB81" s="141"/>
      <c r="KBC81" s="141"/>
      <c r="KBD81" s="141"/>
      <c r="KBE81" s="141"/>
      <c r="KBF81" s="141"/>
      <c r="KBG81" s="141"/>
      <c r="KBH81" s="141"/>
      <c r="KBI81" s="141"/>
      <c r="KBJ81" s="141"/>
      <c r="KBK81" s="141"/>
      <c r="KBL81" s="141"/>
      <c r="KBM81" s="141"/>
      <c r="KBN81" s="141"/>
      <c r="KBO81" s="141"/>
      <c r="KBP81" s="141"/>
      <c r="KBQ81" s="141"/>
      <c r="KBR81" s="141"/>
      <c r="KBS81" s="141"/>
      <c r="KBT81" s="141"/>
      <c r="KBU81" s="141"/>
      <c r="KBV81" s="141"/>
      <c r="KBW81" s="141"/>
      <c r="KBX81" s="141"/>
      <c r="KBY81" s="141"/>
      <c r="KBZ81" s="141"/>
      <c r="KCA81" s="141"/>
      <c r="KCB81" s="141"/>
      <c r="KCC81" s="141"/>
      <c r="KCD81" s="141"/>
      <c r="KCE81" s="141"/>
      <c r="KCF81" s="141"/>
      <c r="KCG81" s="141"/>
      <c r="KCH81" s="141"/>
      <c r="KCI81" s="141"/>
      <c r="KCJ81" s="141"/>
      <c r="KCK81" s="141"/>
      <c r="KCL81" s="141"/>
      <c r="KCM81" s="141"/>
      <c r="KCN81" s="141"/>
      <c r="KCO81" s="141"/>
      <c r="KCP81" s="141"/>
      <c r="KCQ81" s="141"/>
      <c r="KCR81" s="141"/>
      <c r="KCS81" s="141"/>
      <c r="KCT81" s="141"/>
      <c r="KCU81" s="141"/>
      <c r="KCV81" s="141"/>
      <c r="KCW81" s="141"/>
      <c r="KCX81" s="141"/>
      <c r="KCY81" s="141"/>
      <c r="KCZ81" s="141"/>
      <c r="KDA81" s="141"/>
      <c r="KDB81" s="141"/>
      <c r="KDC81" s="141"/>
      <c r="KDD81" s="141"/>
      <c r="KDE81" s="141"/>
      <c r="KDF81" s="141"/>
      <c r="KDG81" s="141"/>
      <c r="KDH81" s="141"/>
      <c r="KDI81" s="141"/>
      <c r="KDJ81" s="141"/>
      <c r="KDK81" s="141"/>
      <c r="KDL81" s="141"/>
      <c r="KDM81" s="141"/>
      <c r="KDN81" s="141"/>
      <c r="KDO81" s="141"/>
      <c r="KDP81" s="141"/>
      <c r="KDQ81" s="141"/>
      <c r="KDR81" s="141"/>
      <c r="KDS81" s="141"/>
      <c r="KDT81" s="141"/>
      <c r="KDU81" s="141"/>
      <c r="KDV81" s="141"/>
      <c r="KDW81" s="141"/>
      <c r="KDX81" s="141"/>
      <c r="KDY81" s="141"/>
      <c r="KDZ81" s="141"/>
      <c r="KEA81" s="141"/>
      <c r="KEB81" s="141"/>
      <c r="KEC81" s="141"/>
      <c r="KED81" s="141"/>
      <c r="KEE81" s="141"/>
      <c r="KEF81" s="141"/>
      <c r="KEG81" s="141"/>
      <c r="KEH81" s="141"/>
      <c r="KEI81" s="141"/>
      <c r="KEJ81" s="141"/>
      <c r="KEK81" s="141"/>
      <c r="KEL81" s="141"/>
      <c r="KEM81" s="141"/>
      <c r="KEN81" s="141"/>
      <c r="KEO81" s="141"/>
      <c r="KEP81" s="141"/>
      <c r="KEQ81" s="141"/>
      <c r="KER81" s="141"/>
      <c r="KES81" s="141"/>
      <c r="KET81" s="141"/>
      <c r="KEU81" s="141"/>
      <c r="KEV81" s="141"/>
      <c r="KEW81" s="141"/>
      <c r="KEX81" s="141"/>
      <c r="KEY81" s="141"/>
      <c r="KEZ81" s="141"/>
      <c r="KFA81" s="141"/>
      <c r="KFB81" s="141"/>
      <c r="KFC81" s="141"/>
      <c r="KFD81" s="141"/>
      <c r="KFE81" s="141"/>
      <c r="KFF81" s="141"/>
      <c r="KFG81" s="141"/>
      <c r="KFH81" s="141"/>
      <c r="KFI81" s="141"/>
      <c r="KFJ81" s="141"/>
      <c r="KFK81" s="141"/>
      <c r="KFL81" s="141"/>
      <c r="KFM81" s="141"/>
      <c r="KFN81" s="141"/>
      <c r="KFO81" s="141"/>
      <c r="KFP81" s="141"/>
      <c r="KFQ81" s="141"/>
      <c r="KFR81" s="141"/>
      <c r="KFS81" s="141"/>
      <c r="KFT81" s="141"/>
      <c r="KFU81" s="141"/>
      <c r="KFV81" s="141"/>
      <c r="KFW81" s="141"/>
      <c r="KFX81" s="141"/>
      <c r="KFY81" s="141"/>
      <c r="KFZ81" s="141"/>
      <c r="KGA81" s="141"/>
      <c r="KGB81" s="141"/>
      <c r="KGC81" s="141"/>
      <c r="KGD81" s="141"/>
      <c r="KGE81" s="141"/>
      <c r="KGF81" s="141"/>
      <c r="KGG81" s="141"/>
      <c r="KGH81" s="141"/>
      <c r="KGI81" s="141"/>
      <c r="KGJ81" s="141"/>
      <c r="KGK81" s="141"/>
      <c r="KGL81" s="141"/>
      <c r="KGM81" s="141"/>
      <c r="KGN81" s="141"/>
      <c r="KGO81" s="141"/>
      <c r="KGP81" s="141"/>
      <c r="KGQ81" s="141"/>
      <c r="KGR81" s="141"/>
      <c r="KGS81" s="141"/>
      <c r="KGT81" s="141"/>
      <c r="KGU81" s="141"/>
      <c r="KGV81" s="141"/>
      <c r="KGW81" s="141"/>
      <c r="KGX81" s="141"/>
      <c r="KGY81" s="141"/>
      <c r="KGZ81" s="141"/>
      <c r="KHA81" s="141"/>
      <c r="KHB81" s="141"/>
      <c r="KHC81" s="141"/>
      <c r="KHD81" s="141"/>
      <c r="KHE81" s="141"/>
      <c r="KHF81" s="141"/>
      <c r="KHG81" s="141"/>
      <c r="KHH81" s="141"/>
      <c r="KHI81" s="141"/>
      <c r="KHJ81" s="141"/>
      <c r="KHK81" s="141"/>
      <c r="KHL81" s="141"/>
      <c r="KHM81" s="141"/>
      <c r="KHN81" s="141"/>
      <c r="KHO81" s="141"/>
      <c r="KHP81" s="141"/>
      <c r="KHQ81" s="141"/>
      <c r="KHR81" s="141"/>
      <c r="KHS81" s="141"/>
      <c r="KHT81" s="141"/>
      <c r="KHU81" s="141"/>
      <c r="KHV81" s="141"/>
      <c r="KHW81" s="141"/>
      <c r="KHX81" s="141"/>
      <c r="KHY81" s="141"/>
      <c r="KHZ81" s="141"/>
      <c r="KIA81" s="141"/>
      <c r="KIB81" s="141"/>
      <c r="KIC81" s="141"/>
      <c r="KID81" s="141"/>
      <c r="KIE81" s="141"/>
      <c r="KIF81" s="141"/>
      <c r="KIG81" s="141"/>
      <c r="KIH81" s="141"/>
      <c r="KII81" s="141"/>
      <c r="KIJ81" s="141"/>
      <c r="KIK81" s="141"/>
      <c r="KIL81" s="141"/>
      <c r="KIM81" s="141"/>
      <c r="KIN81" s="141"/>
      <c r="KIO81" s="141"/>
      <c r="KIP81" s="141"/>
      <c r="KIQ81" s="141"/>
      <c r="KIR81" s="141"/>
      <c r="KIS81" s="141"/>
      <c r="KIT81" s="141"/>
      <c r="KIU81" s="141"/>
      <c r="KIV81" s="141"/>
      <c r="KIW81" s="141"/>
      <c r="KIX81" s="141"/>
      <c r="KIY81" s="141"/>
      <c r="KIZ81" s="141"/>
      <c r="KJA81" s="141"/>
      <c r="KJB81" s="141"/>
      <c r="KJC81" s="141"/>
      <c r="KJD81" s="141"/>
      <c r="KJE81" s="141"/>
      <c r="KJF81" s="141"/>
      <c r="KJG81" s="141"/>
      <c r="KJH81" s="141"/>
      <c r="KJI81" s="141"/>
      <c r="KJJ81" s="141"/>
      <c r="KJK81" s="141"/>
      <c r="KJL81" s="141"/>
      <c r="KJM81" s="141"/>
      <c r="KJN81" s="141"/>
      <c r="KJO81" s="141"/>
      <c r="KJP81" s="141"/>
      <c r="KJQ81" s="141"/>
      <c r="KJR81" s="141"/>
      <c r="KJS81" s="141"/>
      <c r="KJT81" s="141"/>
      <c r="KJU81" s="141"/>
      <c r="KJV81" s="141"/>
      <c r="KJW81" s="141"/>
      <c r="KJX81" s="141"/>
      <c r="KJY81" s="141"/>
      <c r="KJZ81" s="141"/>
      <c r="KKA81" s="141"/>
      <c r="KKB81" s="141"/>
      <c r="KKC81" s="141"/>
      <c r="KKD81" s="141"/>
      <c r="KKE81" s="141"/>
      <c r="KKF81" s="141"/>
      <c r="KKG81" s="141"/>
      <c r="KKH81" s="141"/>
      <c r="KKI81" s="141"/>
      <c r="KKJ81" s="141"/>
      <c r="KKK81" s="141"/>
      <c r="KKL81" s="141"/>
      <c r="KKM81" s="141"/>
      <c r="KKN81" s="141"/>
      <c r="KKO81" s="141"/>
      <c r="KKP81" s="141"/>
      <c r="KKQ81" s="141"/>
      <c r="KKR81" s="141"/>
      <c r="KKS81" s="141"/>
      <c r="KKT81" s="141"/>
      <c r="KKU81" s="141"/>
      <c r="KKV81" s="141"/>
      <c r="KKW81" s="141"/>
      <c r="KKX81" s="141"/>
      <c r="KKY81" s="141"/>
      <c r="KKZ81" s="141"/>
      <c r="KLA81" s="141"/>
      <c r="KLB81" s="141"/>
      <c r="KLC81" s="141"/>
      <c r="KLD81" s="141"/>
      <c r="KLE81" s="141"/>
      <c r="KLF81" s="141"/>
      <c r="KLG81" s="141"/>
      <c r="KLH81" s="141"/>
      <c r="KLI81" s="141"/>
      <c r="KLJ81" s="141"/>
      <c r="KLK81" s="141"/>
      <c r="KLL81" s="141"/>
      <c r="KLM81" s="141"/>
      <c r="KLN81" s="141"/>
      <c r="KLO81" s="141"/>
      <c r="KLP81" s="141"/>
      <c r="KLQ81" s="141"/>
      <c r="KLR81" s="141"/>
      <c r="KLS81" s="141"/>
      <c r="KLT81" s="141"/>
      <c r="KLU81" s="141"/>
      <c r="KLV81" s="141"/>
      <c r="KLW81" s="141"/>
      <c r="KLX81" s="141"/>
      <c r="KLY81" s="141"/>
      <c r="KLZ81" s="141"/>
      <c r="KMA81" s="141"/>
      <c r="KMB81" s="141"/>
      <c r="KMC81" s="141"/>
      <c r="KMD81" s="141"/>
      <c r="KME81" s="141"/>
      <c r="KMF81" s="141"/>
      <c r="KMG81" s="141"/>
      <c r="KMH81" s="141"/>
      <c r="KMI81" s="141"/>
      <c r="KMJ81" s="141"/>
      <c r="KMK81" s="141"/>
      <c r="KML81" s="141"/>
      <c r="KMM81" s="141"/>
      <c r="KMN81" s="141"/>
      <c r="KMO81" s="141"/>
      <c r="KMP81" s="141"/>
      <c r="KMQ81" s="141"/>
      <c r="KMR81" s="141"/>
      <c r="KMS81" s="141"/>
      <c r="KMT81" s="141"/>
      <c r="KMU81" s="141"/>
      <c r="KMV81" s="141"/>
      <c r="KMW81" s="141"/>
      <c r="KMX81" s="141"/>
      <c r="KMY81" s="141"/>
      <c r="KMZ81" s="141"/>
      <c r="KNA81" s="141"/>
      <c r="KNB81" s="141"/>
      <c r="KNC81" s="141"/>
      <c r="KND81" s="141"/>
      <c r="KNE81" s="141"/>
      <c r="KNF81" s="141"/>
      <c r="KNG81" s="141"/>
      <c r="KNH81" s="141"/>
      <c r="KNI81" s="141"/>
      <c r="KNJ81" s="141"/>
      <c r="KNK81" s="141"/>
      <c r="KNL81" s="141"/>
      <c r="KNM81" s="141"/>
      <c r="KNN81" s="141"/>
      <c r="KNO81" s="141"/>
      <c r="KNP81" s="141"/>
      <c r="KNQ81" s="141"/>
      <c r="KNR81" s="141"/>
      <c r="KNS81" s="141"/>
      <c r="KNT81" s="141"/>
      <c r="KNU81" s="141"/>
      <c r="KNV81" s="141"/>
      <c r="KNW81" s="141"/>
      <c r="KNX81" s="141"/>
      <c r="KNY81" s="141"/>
      <c r="KNZ81" s="141"/>
      <c r="KOA81" s="141"/>
      <c r="KOB81" s="141"/>
      <c r="KOC81" s="141"/>
      <c r="KOD81" s="141"/>
      <c r="KOE81" s="141"/>
      <c r="KOF81" s="141"/>
      <c r="KOG81" s="141"/>
      <c r="KOH81" s="141"/>
      <c r="KOI81" s="141"/>
      <c r="KOJ81" s="141"/>
      <c r="KOK81" s="141"/>
      <c r="KOL81" s="141"/>
      <c r="KOM81" s="141"/>
      <c r="KON81" s="141"/>
      <c r="KOO81" s="141"/>
      <c r="KOP81" s="141"/>
      <c r="KOQ81" s="141"/>
      <c r="KOR81" s="141"/>
      <c r="KOS81" s="141"/>
      <c r="KOT81" s="141"/>
      <c r="KOU81" s="141"/>
      <c r="KOV81" s="141"/>
      <c r="KOW81" s="141"/>
      <c r="KOX81" s="141"/>
      <c r="KOY81" s="141"/>
      <c r="KOZ81" s="141"/>
      <c r="KPA81" s="141"/>
      <c r="KPB81" s="141"/>
      <c r="KPC81" s="141"/>
      <c r="KPD81" s="141"/>
      <c r="KPE81" s="141"/>
      <c r="KPF81" s="141"/>
      <c r="KPG81" s="141"/>
      <c r="KPH81" s="141"/>
      <c r="KPI81" s="141"/>
      <c r="KPJ81" s="141"/>
      <c r="KPK81" s="141"/>
      <c r="KPL81" s="141"/>
      <c r="KPM81" s="141"/>
      <c r="KPN81" s="141"/>
      <c r="KPO81" s="141"/>
      <c r="KPP81" s="141"/>
      <c r="KPQ81" s="141"/>
      <c r="KPR81" s="141"/>
      <c r="KPS81" s="141"/>
      <c r="KPT81" s="141"/>
      <c r="KPU81" s="141"/>
      <c r="KPV81" s="141"/>
      <c r="KPW81" s="141"/>
      <c r="KPX81" s="141"/>
      <c r="KPY81" s="141"/>
      <c r="KPZ81" s="141"/>
      <c r="KQA81" s="141"/>
      <c r="KQB81" s="141"/>
      <c r="KQC81" s="141"/>
      <c r="KQD81" s="141"/>
      <c r="KQE81" s="141"/>
      <c r="KQF81" s="141"/>
      <c r="KQG81" s="141"/>
      <c r="KQH81" s="141"/>
      <c r="KQI81" s="141"/>
      <c r="KQJ81" s="141"/>
      <c r="KQK81" s="141"/>
      <c r="KQL81" s="141"/>
      <c r="KQM81" s="141"/>
      <c r="KQN81" s="141"/>
      <c r="KQO81" s="141"/>
      <c r="KQP81" s="141"/>
      <c r="KQQ81" s="141"/>
      <c r="KQR81" s="141"/>
      <c r="KQS81" s="141"/>
      <c r="KQT81" s="141"/>
      <c r="KQU81" s="141"/>
      <c r="KQV81" s="141"/>
      <c r="KQW81" s="141"/>
      <c r="KQX81" s="141"/>
      <c r="KQY81" s="141"/>
      <c r="KQZ81" s="141"/>
      <c r="KRA81" s="141"/>
      <c r="KRB81" s="141"/>
      <c r="KRC81" s="141"/>
      <c r="KRD81" s="141"/>
      <c r="KRE81" s="141"/>
      <c r="KRF81" s="141"/>
      <c r="KRG81" s="141"/>
      <c r="KRH81" s="141"/>
      <c r="KRI81" s="141"/>
      <c r="KRJ81" s="141"/>
      <c r="KRK81" s="141"/>
      <c r="KRL81" s="141"/>
      <c r="KRM81" s="141"/>
      <c r="KRN81" s="141"/>
      <c r="KRO81" s="141"/>
      <c r="KRP81" s="141"/>
      <c r="KRQ81" s="141"/>
      <c r="KRR81" s="141"/>
      <c r="KRS81" s="141"/>
      <c r="KRT81" s="141"/>
      <c r="KRU81" s="141"/>
      <c r="KRV81" s="141"/>
      <c r="KRW81" s="141"/>
      <c r="KRX81" s="141"/>
      <c r="KRY81" s="141"/>
      <c r="KRZ81" s="141"/>
      <c r="KSA81" s="141"/>
      <c r="KSB81" s="141"/>
      <c r="KSC81" s="141"/>
      <c r="KSD81" s="141"/>
      <c r="KSE81" s="141"/>
      <c r="KSF81" s="141"/>
      <c r="KSG81" s="141"/>
      <c r="KSH81" s="141"/>
      <c r="KSI81" s="141"/>
      <c r="KSJ81" s="141"/>
      <c r="KSK81" s="141"/>
      <c r="KSL81" s="141"/>
      <c r="KSM81" s="141"/>
      <c r="KSN81" s="141"/>
      <c r="KSO81" s="141"/>
      <c r="KSP81" s="141"/>
      <c r="KSQ81" s="141"/>
      <c r="KSR81" s="141"/>
      <c r="KSS81" s="141"/>
      <c r="KST81" s="141"/>
      <c r="KSU81" s="141"/>
      <c r="KSV81" s="141"/>
      <c r="KSW81" s="141"/>
      <c r="KSX81" s="141"/>
      <c r="KSY81" s="141"/>
      <c r="KSZ81" s="141"/>
      <c r="KTA81" s="141"/>
      <c r="KTB81" s="141"/>
      <c r="KTC81" s="141"/>
      <c r="KTD81" s="141"/>
      <c r="KTE81" s="141"/>
      <c r="KTF81" s="141"/>
      <c r="KTG81" s="141"/>
      <c r="KTH81" s="141"/>
      <c r="KTI81" s="141"/>
      <c r="KTJ81" s="141"/>
      <c r="KTK81" s="141"/>
      <c r="KTL81" s="141"/>
      <c r="KTM81" s="141"/>
      <c r="KTN81" s="141"/>
      <c r="KTO81" s="141"/>
      <c r="KTP81" s="141"/>
      <c r="KTQ81" s="141"/>
      <c r="KTR81" s="141"/>
      <c r="KTS81" s="141"/>
      <c r="KTT81" s="141"/>
      <c r="KTU81" s="141"/>
      <c r="KTV81" s="141"/>
      <c r="KTW81" s="141"/>
      <c r="KTX81" s="141"/>
      <c r="KTY81" s="141"/>
      <c r="KTZ81" s="141"/>
      <c r="KUA81" s="141"/>
      <c r="KUB81" s="141"/>
      <c r="KUC81" s="141"/>
      <c r="KUD81" s="141"/>
      <c r="KUE81" s="141"/>
      <c r="KUF81" s="141"/>
      <c r="KUG81" s="141"/>
      <c r="KUH81" s="141"/>
      <c r="KUI81" s="141"/>
      <c r="KUJ81" s="141"/>
      <c r="KUK81" s="141"/>
      <c r="KUL81" s="141"/>
      <c r="KUM81" s="141"/>
      <c r="KUN81" s="141"/>
      <c r="KUO81" s="141"/>
      <c r="KUP81" s="141"/>
      <c r="KUQ81" s="141"/>
      <c r="KUR81" s="141"/>
      <c r="KUS81" s="141"/>
      <c r="KUT81" s="141"/>
      <c r="KUU81" s="141"/>
      <c r="KUV81" s="141"/>
      <c r="KUW81" s="141"/>
      <c r="KUX81" s="141"/>
      <c r="KUY81" s="141"/>
      <c r="KUZ81" s="141"/>
      <c r="KVA81" s="141"/>
      <c r="KVB81" s="141"/>
      <c r="KVC81" s="141"/>
      <c r="KVD81" s="141"/>
      <c r="KVE81" s="141"/>
      <c r="KVF81" s="141"/>
      <c r="KVG81" s="141"/>
      <c r="KVH81" s="141"/>
      <c r="KVI81" s="141"/>
      <c r="KVJ81" s="141"/>
      <c r="KVK81" s="141"/>
      <c r="KVL81" s="141"/>
      <c r="KVM81" s="141"/>
      <c r="KVN81" s="141"/>
      <c r="KVO81" s="141"/>
      <c r="KVP81" s="141"/>
      <c r="KVQ81" s="141"/>
      <c r="KVR81" s="141"/>
      <c r="KVS81" s="141"/>
      <c r="KVT81" s="141"/>
      <c r="KVU81" s="141"/>
      <c r="KVV81" s="141"/>
      <c r="KVW81" s="141"/>
      <c r="KVX81" s="141"/>
      <c r="KVY81" s="141"/>
      <c r="KVZ81" s="141"/>
      <c r="KWA81" s="141"/>
      <c r="KWB81" s="141"/>
      <c r="KWC81" s="141"/>
      <c r="KWD81" s="141"/>
      <c r="KWE81" s="141"/>
      <c r="KWF81" s="141"/>
      <c r="KWG81" s="141"/>
      <c r="KWH81" s="141"/>
      <c r="KWI81" s="141"/>
      <c r="KWJ81" s="141"/>
      <c r="KWK81" s="141"/>
      <c r="KWL81" s="141"/>
      <c r="KWM81" s="141"/>
      <c r="KWN81" s="141"/>
      <c r="KWO81" s="141"/>
      <c r="KWP81" s="141"/>
      <c r="KWQ81" s="141"/>
      <c r="KWR81" s="141"/>
      <c r="KWS81" s="141"/>
      <c r="KWT81" s="141"/>
      <c r="KWU81" s="141"/>
      <c r="KWV81" s="141"/>
      <c r="KWW81" s="141"/>
      <c r="KWX81" s="141"/>
      <c r="KWY81" s="141"/>
      <c r="KWZ81" s="141"/>
      <c r="KXA81" s="141"/>
      <c r="KXB81" s="141"/>
      <c r="KXC81" s="141"/>
      <c r="KXD81" s="141"/>
      <c r="KXE81" s="141"/>
      <c r="KXF81" s="141"/>
      <c r="KXG81" s="141"/>
      <c r="KXH81" s="141"/>
      <c r="KXI81" s="141"/>
      <c r="KXJ81" s="141"/>
      <c r="KXK81" s="141"/>
      <c r="KXL81" s="141"/>
      <c r="KXM81" s="141"/>
      <c r="KXN81" s="141"/>
      <c r="KXO81" s="141"/>
      <c r="KXP81" s="141"/>
      <c r="KXQ81" s="141"/>
      <c r="KXR81" s="141"/>
      <c r="KXS81" s="141"/>
      <c r="KXT81" s="141"/>
      <c r="KXU81" s="141"/>
      <c r="KXV81" s="141"/>
      <c r="KXW81" s="141"/>
      <c r="KXX81" s="141"/>
      <c r="KXY81" s="141"/>
      <c r="KXZ81" s="141"/>
      <c r="KYA81" s="141"/>
      <c r="KYB81" s="141"/>
      <c r="KYC81" s="141"/>
      <c r="KYD81" s="141"/>
      <c r="KYE81" s="141"/>
      <c r="KYF81" s="141"/>
      <c r="KYG81" s="141"/>
      <c r="KYH81" s="141"/>
      <c r="KYI81" s="141"/>
      <c r="KYJ81" s="141"/>
      <c r="KYK81" s="141"/>
      <c r="KYL81" s="141"/>
      <c r="KYM81" s="141"/>
      <c r="KYN81" s="141"/>
      <c r="KYO81" s="141"/>
      <c r="KYP81" s="141"/>
      <c r="KYQ81" s="141"/>
      <c r="KYR81" s="141"/>
      <c r="KYS81" s="141"/>
      <c r="KYT81" s="141"/>
      <c r="KYU81" s="141"/>
      <c r="KYV81" s="141"/>
      <c r="KYW81" s="141"/>
      <c r="KYX81" s="141"/>
      <c r="KYY81" s="141"/>
      <c r="KYZ81" s="141"/>
      <c r="KZA81" s="141"/>
      <c r="KZB81" s="141"/>
      <c r="KZC81" s="141"/>
      <c r="KZD81" s="141"/>
      <c r="KZE81" s="141"/>
      <c r="KZF81" s="141"/>
      <c r="KZG81" s="141"/>
      <c r="KZH81" s="141"/>
      <c r="KZI81" s="141"/>
      <c r="KZJ81" s="141"/>
      <c r="KZK81" s="141"/>
      <c r="KZL81" s="141"/>
      <c r="KZM81" s="141"/>
      <c r="KZN81" s="141"/>
      <c r="KZO81" s="141"/>
      <c r="KZP81" s="141"/>
      <c r="KZQ81" s="141"/>
      <c r="KZR81" s="141"/>
      <c r="KZS81" s="141"/>
      <c r="KZT81" s="141"/>
      <c r="KZU81" s="141"/>
      <c r="KZV81" s="141"/>
      <c r="KZW81" s="141"/>
      <c r="KZX81" s="141"/>
      <c r="KZY81" s="141"/>
      <c r="KZZ81" s="141"/>
      <c r="LAA81" s="141"/>
      <c r="LAB81" s="141"/>
      <c r="LAC81" s="141"/>
      <c r="LAD81" s="141"/>
      <c r="LAE81" s="141"/>
      <c r="LAF81" s="141"/>
      <c r="LAG81" s="141"/>
      <c r="LAH81" s="141"/>
      <c r="LAI81" s="141"/>
      <c r="LAJ81" s="141"/>
      <c r="LAK81" s="141"/>
      <c r="LAL81" s="141"/>
      <c r="LAM81" s="141"/>
      <c r="LAN81" s="141"/>
      <c r="LAO81" s="141"/>
      <c r="LAP81" s="141"/>
      <c r="LAQ81" s="141"/>
      <c r="LAR81" s="141"/>
      <c r="LAS81" s="141"/>
      <c r="LAT81" s="141"/>
      <c r="LAU81" s="141"/>
      <c r="LAV81" s="141"/>
      <c r="LAW81" s="141"/>
      <c r="LAX81" s="141"/>
      <c r="LAY81" s="141"/>
      <c r="LAZ81" s="141"/>
      <c r="LBA81" s="141"/>
      <c r="LBB81" s="141"/>
      <c r="LBC81" s="141"/>
      <c r="LBD81" s="141"/>
      <c r="LBE81" s="141"/>
      <c r="LBF81" s="141"/>
      <c r="LBG81" s="141"/>
      <c r="LBH81" s="141"/>
      <c r="LBI81" s="141"/>
      <c r="LBJ81" s="141"/>
      <c r="LBK81" s="141"/>
      <c r="LBL81" s="141"/>
      <c r="LBM81" s="141"/>
      <c r="LBN81" s="141"/>
      <c r="LBO81" s="141"/>
      <c r="LBP81" s="141"/>
      <c r="LBQ81" s="141"/>
      <c r="LBR81" s="141"/>
      <c r="LBS81" s="141"/>
      <c r="LBT81" s="141"/>
      <c r="LBU81" s="141"/>
      <c r="LBV81" s="141"/>
      <c r="LBW81" s="141"/>
      <c r="LBX81" s="141"/>
      <c r="LBY81" s="141"/>
      <c r="LBZ81" s="141"/>
      <c r="LCA81" s="141"/>
      <c r="LCB81" s="141"/>
      <c r="LCC81" s="141"/>
      <c r="LCD81" s="141"/>
      <c r="LCE81" s="141"/>
      <c r="LCF81" s="141"/>
      <c r="LCG81" s="141"/>
      <c r="LCH81" s="141"/>
      <c r="LCI81" s="141"/>
      <c r="LCJ81" s="141"/>
      <c r="LCK81" s="141"/>
      <c r="LCL81" s="141"/>
      <c r="LCM81" s="141"/>
      <c r="LCN81" s="141"/>
      <c r="LCO81" s="141"/>
      <c r="LCP81" s="141"/>
      <c r="LCQ81" s="141"/>
      <c r="LCR81" s="141"/>
      <c r="LCS81" s="141"/>
      <c r="LCT81" s="141"/>
      <c r="LCU81" s="141"/>
      <c r="LCV81" s="141"/>
      <c r="LCW81" s="141"/>
      <c r="LCX81" s="141"/>
      <c r="LCY81" s="141"/>
      <c r="LCZ81" s="141"/>
      <c r="LDA81" s="141"/>
      <c r="LDB81" s="141"/>
      <c r="LDC81" s="141"/>
      <c r="LDD81" s="141"/>
      <c r="LDE81" s="141"/>
      <c r="LDF81" s="141"/>
      <c r="LDG81" s="141"/>
      <c r="LDH81" s="141"/>
      <c r="LDI81" s="141"/>
      <c r="LDJ81" s="141"/>
      <c r="LDK81" s="141"/>
      <c r="LDL81" s="141"/>
      <c r="LDM81" s="141"/>
      <c r="LDN81" s="141"/>
      <c r="LDO81" s="141"/>
      <c r="LDP81" s="141"/>
      <c r="LDQ81" s="141"/>
      <c r="LDR81" s="141"/>
      <c r="LDS81" s="141"/>
      <c r="LDT81" s="141"/>
      <c r="LDU81" s="141"/>
      <c r="LDV81" s="141"/>
      <c r="LDW81" s="141"/>
      <c r="LDX81" s="141"/>
      <c r="LDY81" s="141"/>
      <c r="LDZ81" s="141"/>
      <c r="LEA81" s="141"/>
      <c r="LEB81" s="141"/>
      <c r="LEC81" s="141"/>
      <c r="LED81" s="141"/>
      <c r="LEE81" s="141"/>
      <c r="LEF81" s="141"/>
      <c r="LEG81" s="141"/>
      <c r="LEH81" s="141"/>
      <c r="LEI81" s="141"/>
      <c r="LEJ81" s="141"/>
      <c r="LEK81" s="141"/>
      <c r="LEL81" s="141"/>
      <c r="LEM81" s="141"/>
      <c r="LEN81" s="141"/>
      <c r="LEO81" s="141"/>
      <c r="LEP81" s="141"/>
      <c r="LEQ81" s="141"/>
      <c r="LER81" s="141"/>
      <c r="LES81" s="141"/>
      <c r="LET81" s="141"/>
      <c r="LEU81" s="141"/>
      <c r="LEV81" s="141"/>
      <c r="LEW81" s="141"/>
      <c r="LEX81" s="141"/>
      <c r="LEY81" s="141"/>
      <c r="LEZ81" s="141"/>
      <c r="LFA81" s="141"/>
      <c r="LFB81" s="141"/>
      <c r="LFC81" s="141"/>
      <c r="LFD81" s="141"/>
      <c r="LFE81" s="141"/>
      <c r="LFF81" s="141"/>
      <c r="LFG81" s="141"/>
      <c r="LFH81" s="141"/>
      <c r="LFI81" s="141"/>
      <c r="LFJ81" s="141"/>
      <c r="LFK81" s="141"/>
      <c r="LFL81" s="141"/>
      <c r="LFM81" s="141"/>
      <c r="LFN81" s="141"/>
      <c r="LFO81" s="141"/>
      <c r="LFP81" s="141"/>
      <c r="LFQ81" s="141"/>
      <c r="LFR81" s="141"/>
      <c r="LFS81" s="141"/>
      <c r="LFT81" s="141"/>
      <c r="LFU81" s="141"/>
      <c r="LFV81" s="141"/>
      <c r="LFW81" s="141"/>
      <c r="LFX81" s="141"/>
      <c r="LFY81" s="141"/>
      <c r="LFZ81" s="141"/>
      <c r="LGA81" s="141"/>
      <c r="LGB81" s="141"/>
      <c r="LGC81" s="141"/>
      <c r="LGD81" s="141"/>
      <c r="LGE81" s="141"/>
      <c r="LGF81" s="141"/>
      <c r="LGG81" s="141"/>
      <c r="LGH81" s="141"/>
      <c r="LGI81" s="141"/>
      <c r="LGJ81" s="141"/>
      <c r="LGK81" s="141"/>
      <c r="LGL81" s="141"/>
      <c r="LGM81" s="141"/>
      <c r="LGN81" s="141"/>
      <c r="LGO81" s="141"/>
      <c r="LGP81" s="141"/>
      <c r="LGQ81" s="141"/>
      <c r="LGR81" s="141"/>
      <c r="LGS81" s="141"/>
      <c r="LGT81" s="141"/>
      <c r="LGU81" s="141"/>
      <c r="LGV81" s="141"/>
      <c r="LGW81" s="141"/>
      <c r="LGX81" s="141"/>
      <c r="LGY81" s="141"/>
      <c r="LGZ81" s="141"/>
      <c r="LHA81" s="141"/>
      <c r="LHB81" s="141"/>
      <c r="LHC81" s="141"/>
      <c r="LHD81" s="141"/>
      <c r="LHE81" s="141"/>
      <c r="LHF81" s="141"/>
      <c r="LHG81" s="141"/>
      <c r="LHH81" s="141"/>
      <c r="LHI81" s="141"/>
      <c r="LHJ81" s="141"/>
      <c r="LHK81" s="141"/>
      <c r="LHL81" s="141"/>
      <c r="LHM81" s="141"/>
      <c r="LHN81" s="141"/>
      <c r="LHO81" s="141"/>
      <c r="LHP81" s="141"/>
      <c r="LHQ81" s="141"/>
      <c r="LHR81" s="141"/>
      <c r="LHS81" s="141"/>
      <c r="LHT81" s="141"/>
      <c r="LHU81" s="141"/>
      <c r="LHV81" s="141"/>
      <c r="LHW81" s="141"/>
      <c r="LHX81" s="141"/>
      <c r="LHY81" s="141"/>
      <c r="LHZ81" s="141"/>
      <c r="LIA81" s="141"/>
      <c r="LIB81" s="141"/>
      <c r="LIC81" s="141"/>
      <c r="LID81" s="141"/>
      <c r="LIE81" s="141"/>
      <c r="LIF81" s="141"/>
      <c r="LIG81" s="141"/>
      <c r="LIH81" s="141"/>
      <c r="LII81" s="141"/>
      <c r="LIJ81" s="141"/>
      <c r="LIK81" s="141"/>
      <c r="LIL81" s="141"/>
      <c r="LIM81" s="141"/>
      <c r="LIN81" s="141"/>
      <c r="LIO81" s="141"/>
      <c r="LIP81" s="141"/>
      <c r="LIQ81" s="141"/>
      <c r="LIR81" s="141"/>
      <c r="LIS81" s="141"/>
      <c r="LIT81" s="141"/>
      <c r="LIU81" s="141"/>
      <c r="LIV81" s="141"/>
      <c r="LIW81" s="141"/>
      <c r="LIX81" s="141"/>
      <c r="LIY81" s="141"/>
      <c r="LIZ81" s="141"/>
      <c r="LJA81" s="141"/>
      <c r="LJB81" s="141"/>
      <c r="LJC81" s="141"/>
      <c r="LJD81" s="141"/>
      <c r="LJE81" s="141"/>
      <c r="LJF81" s="141"/>
      <c r="LJG81" s="141"/>
      <c r="LJH81" s="141"/>
      <c r="LJI81" s="141"/>
      <c r="LJJ81" s="141"/>
      <c r="LJK81" s="141"/>
      <c r="LJL81" s="141"/>
      <c r="LJM81" s="141"/>
      <c r="LJN81" s="141"/>
      <c r="LJO81" s="141"/>
      <c r="LJP81" s="141"/>
      <c r="LJQ81" s="141"/>
      <c r="LJR81" s="141"/>
      <c r="LJS81" s="141"/>
      <c r="LJT81" s="141"/>
      <c r="LJU81" s="141"/>
      <c r="LJV81" s="141"/>
      <c r="LJW81" s="141"/>
      <c r="LJX81" s="141"/>
      <c r="LJY81" s="141"/>
      <c r="LJZ81" s="141"/>
      <c r="LKA81" s="141"/>
      <c r="LKB81" s="141"/>
      <c r="LKC81" s="141"/>
      <c r="LKD81" s="141"/>
      <c r="LKE81" s="141"/>
      <c r="LKF81" s="141"/>
      <c r="LKG81" s="141"/>
      <c r="LKH81" s="141"/>
      <c r="LKI81" s="141"/>
      <c r="LKJ81" s="141"/>
      <c r="LKK81" s="141"/>
      <c r="LKL81" s="141"/>
      <c r="LKM81" s="141"/>
      <c r="LKN81" s="141"/>
      <c r="LKO81" s="141"/>
      <c r="LKP81" s="141"/>
      <c r="LKQ81" s="141"/>
      <c r="LKR81" s="141"/>
      <c r="LKS81" s="141"/>
      <c r="LKT81" s="141"/>
      <c r="LKU81" s="141"/>
      <c r="LKV81" s="141"/>
      <c r="LKW81" s="141"/>
      <c r="LKX81" s="141"/>
      <c r="LKY81" s="141"/>
      <c r="LKZ81" s="141"/>
      <c r="LLA81" s="141"/>
      <c r="LLB81" s="141"/>
      <c r="LLC81" s="141"/>
      <c r="LLD81" s="141"/>
      <c r="LLE81" s="141"/>
      <c r="LLF81" s="141"/>
      <c r="LLG81" s="141"/>
      <c r="LLH81" s="141"/>
      <c r="LLI81" s="141"/>
      <c r="LLJ81" s="141"/>
      <c r="LLK81" s="141"/>
      <c r="LLL81" s="141"/>
      <c r="LLM81" s="141"/>
      <c r="LLN81" s="141"/>
      <c r="LLO81" s="141"/>
      <c r="LLP81" s="141"/>
      <c r="LLQ81" s="141"/>
      <c r="LLR81" s="141"/>
      <c r="LLS81" s="141"/>
      <c r="LLT81" s="141"/>
      <c r="LLU81" s="141"/>
      <c r="LLV81" s="141"/>
      <c r="LLW81" s="141"/>
      <c r="LLX81" s="141"/>
      <c r="LLY81" s="141"/>
      <c r="LLZ81" s="141"/>
      <c r="LMA81" s="141"/>
      <c r="LMB81" s="141"/>
      <c r="LMC81" s="141"/>
      <c r="LMD81" s="141"/>
      <c r="LME81" s="141"/>
      <c r="LMF81" s="141"/>
      <c r="LMG81" s="141"/>
      <c r="LMH81" s="141"/>
      <c r="LMI81" s="141"/>
      <c r="LMJ81" s="141"/>
      <c r="LMK81" s="141"/>
      <c r="LML81" s="141"/>
      <c r="LMM81" s="141"/>
      <c r="LMN81" s="141"/>
      <c r="LMO81" s="141"/>
      <c r="LMP81" s="141"/>
      <c r="LMQ81" s="141"/>
      <c r="LMR81" s="141"/>
      <c r="LMS81" s="141"/>
      <c r="LMT81" s="141"/>
      <c r="LMU81" s="141"/>
      <c r="LMV81" s="141"/>
      <c r="LMW81" s="141"/>
      <c r="LMX81" s="141"/>
      <c r="LMY81" s="141"/>
      <c r="LMZ81" s="141"/>
      <c r="LNA81" s="141"/>
      <c r="LNB81" s="141"/>
      <c r="LNC81" s="141"/>
      <c r="LND81" s="141"/>
      <c r="LNE81" s="141"/>
      <c r="LNF81" s="141"/>
      <c r="LNG81" s="141"/>
      <c r="LNH81" s="141"/>
      <c r="LNI81" s="141"/>
      <c r="LNJ81" s="141"/>
      <c r="LNK81" s="141"/>
      <c r="LNL81" s="141"/>
      <c r="LNM81" s="141"/>
      <c r="LNN81" s="141"/>
      <c r="LNO81" s="141"/>
      <c r="LNP81" s="141"/>
      <c r="LNQ81" s="141"/>
      <c r="LNR81" s="141"/>
      <c r="LNS81" s="141"/>
      <c r="LNT81" s="141"/>
      <c r="LNU81" s="141"/>
      <c r="LNV81" s="141"/>
      <c r="LNW81" s="141"/>
      <c r="LNX81" s="141"/>
      <c r="LNY81" s="141"/>
      <c r="LNZ81" s="141"/>
      <c r="LOA81" s="141"/>
      <c r="LOB81" s="141"/>
      <c r="LOC81" s="141"/>
      <c r="LOD81" s="141"/>
      <c r="LOE81" s="141"/>
      <c r="LOF81" s="141"/>
      <c r="LOG81" s="141"/>
      <c r="LOH81" s="141"/>
      <c r="LOI81" s="141"/>
      <c r="LOJ81" s="141"/>
      <c r="LOK81" s="141"/>
      <c r="LOL81" s="141"/>
      <c r="LOM81" s="141"/>
      <c r="LON81" s="141"/>
      <c r="LOO81" s="141"/>
      <c r="LOP81" s="141"/>
      <c r="LOQ81" s="141"/>
      <c r="LOR81" s="141"/>
      <c r="LOS81" s="141"/>
      <c r="LOT81" s="141"/>
      <c r="LOU81" s="141"/>
      <c r="LOV81" s="141"/>
      <c r="LOW81" s="141"/>
      <c r="LOX81" s="141"/>
      <c r="LOY81" s="141"/>
      <c r="LOZ81" s="141"/>
      <c r="LPA81" s="141"/>
      <c r="LPB81" s="141"/>
      <c r="LPC81" s="141"/>
      <c r="LPD81" s="141"/>
      <c r="LPE81" s="141"/>
      <c r="LPF81" s="141"/>
      <c r="LPG81" s="141"/>
      <c r="LPH81" s="141"/>
      <c r="LPI81" s="141"/>
      <c r="LPJ81" s="141"/>
      <c r="LPK81" s="141"/>
      <c r="LPL81" s="141"/>
      <c r="LPM81" s="141"/>
      <c r="LPN81" s="141"/>
      <c r="LPO81" s="141"/>
      <c r="LPP81" s="141"/>
      <c r="LPQ81" s="141"/>
      <c r="LPR81" s="141"/>
      <c r="LPS81" s="141"/>
      <c r="LPT81" s="141"/>
      <c r="LPU81" s="141"/>
      <c r="LPV81" s="141"/>
      <c r="LPW81" s="141"/>
      <c r="LPX81" s="141"/>
      <c r="LPY81" s="141"/>
      <c r="LPZ81" s="141"/>
      <c r="LQA81" s="141"/>
      <c r="LQB81" s="141"/>
      <c r="LQC81" s="141"/>
      <c r="LQD81" s="141"/>
      <c r="LQE81" s="141"/>
      <c r="LQF81" s="141"/>
      <c r="LQG81" s="141"/>
      <c r="LQH81" s="141"/>
      <c r="LQI81" s="141"/>
      <c r="LQJ81" s="141"/>
      <c r="LQK81" s="141"/>
      <c r="LQL81" s="141"/>
      <c r="LQM81" s="141"/>
      <c r="LQN81" s="141"/>
      <c r="LQO81" s="141"/>
      <c r="LQP81" s="141"/>
      <c r="LQQ81" s="141"/>
      <c r="LQR81" s="141"/>
      <c r="LQS81" s="141"/>
      <c r="LQT81" s="141"/>
      <c r="LQU81" s="141"/>
      <c r="LQV81" s="141"/>
      <c r="LQW81" s="141"/>
      <c r="LQX81" s="141"/>
      <c r="LQY81" s="141"/>
      <c r="LQZ81" s="141"/>
      <c r="LRA81" s="141"/>
      <c r="LRB81" s="141"/>
      <c r="LRC81" s="141"/>
      <c r="LRD81" s="141"/>
      <c r="LRE81" s="141"/>
      <c r="LRF81" s="141"/>
      <c r="LRG81" s="141"/>
      <c r="LRH81" s="141"/>
      <c r="LRI81" s="141"/>
      <c r="LRJ81" s="141"/>
      <c r="LRK81" s="141"/>
      <c r="LRL81" s="141"/>
      <c r="LRM81" s="141"/>
      <c r="LRN81" s="141"/>
      <c r="LRO81" s="141"/>
      <c r="LRP81" s="141"/>
      <c r="LRQ81" s="141"/>
      <c r="LRR81" s="141"/>
      <c r="LRS81" s="141"/>
      <c r="LRT81" s="141"/>
      <c r="LRU81" s="141"/>
      <c r="LRV81" s="141"/>
      <c r="LRW81" s="141"/>
      <c r="LRX81" s="141"/>
      <c r="LRY81" s="141"/>
      <c r="LRZ81" s="141"/>
      <c r="LSA81" s="141"/>
      <c r="LSB81" s="141"/>
      <c r="LSC81" s="141"/>
      <c r="LSD81" s="141"/>
      <c r="LSE81" s="141"/>
      <c r="LSF81" s="141"/>
      <c r="LSG81" s="141"/>
      <c r="LSH81" s="141"/>
      <c r="LSI81" s="141"/>
      <c r="LSJ81" s="141"/>
      <c r="LSK81" s="141"/>
      <c r="LSL81" s="141"/>
      <c r="LSM81" s="141"/>
      <c r="LSN81" s="141"/>
      <c r="LSO81" s="141"/>
      <c r="LSP81" s="141"/>
      <c r="LSQ81" s="141"/>
      <c r="LSR81" s="141"/>
      <c r="LSS81" s="141"/>
      <c r="LST81" s="141"/>
      <c r="LSU81" s="141"/>
      <c r="LSV81" s="141"/>
      <c r="LSW81" s="141"/>
      <c r="LSX81" s="141"/>
      <c r="LSY81" s="141"/>
      <c r="LSZ81" s="141"/>
      <c r="LTA81" s="141"/>
      <c r="LTB81" s="141"/>
      <c r="LTC81" s="141"/>
      <c r="LTD81" s="141"/>
      <c r="LTE81" s="141"/>
      <c r="LTF81" s="141"/>
      <c r="LTG81" s="141"/>
      <c r="LTH81" s="141"/>
      <c r="LTI81" s="141"/>
      <c r="LTJ81" s="141"/>
      <c r="LTK81" s="141"/>
      <c r="LTL81" s="141"/>
      <c r="LTM81" s="141"/>
      <c r="LTN81" s="141"/>
      <c r="LTO81" s="141"/>
      <c r="LTP81" s="141"/>
      <c r="LTQ81" s="141"/>
      <c r="LTR81" s="141"/>
      <c r="LTS81" s="141"/>
      <c r="LTT81" s="141"/>
      <c r="LTU81" s="141"/>
      <c r="LTV81" s="141"/>
      <c r="LTW81" s="141"/>
      <c r="LTX81" s="141"/>
      <c r="LTY81" s="141"/>
      <c r="LTZ81" s="141"/>
      <c r="LUA81" s="141"/>
      <c r="LUB81" s="141"/>
      <c r="LUC81" s="141"/>
      <c r="LUD81" s="141"/>
      <c r="LUE81" s="141"/>
      <c r="LUF81" s="141"/>
      <c r="LUG81" s="141"/>
      <c r="LUH81" s="141"/>
      <c r="LUI81" s="141"/>
      <c r="LUJ81" s="141"/>
      <c r="LUK81" s="141"/>
      <c r="LUL81" s="141"/>
      <c r="LUM81" s="141"/>
      <c r="LUN81" s="141"/>
      <c r="LUO81" s="141"/>
      <c r="LUP81" s="141"/>
      <c r="LUQ81" s="141"/>
      <c r="LUR81" s="141"/>
      <c r="LUS81" s="141"/>
      <c r="LUT81" s="141"/>
      <c r="LUU81" s="141"/>
      <c r="LUV81" s="141"/>
      <c r="LUW81" s="141"/>
      <c r="LUX81" s="141"/>
      <c r="LUY81" s="141"/>
      <c r="LUZ81" s="141"/>
      <c r="LVA81" s="141"/>
      <c r="LVB81" s="141"/>
      <c r="LVC81" s="141"/>
      <c r="LVD81" s="141"/>
      <c r="LVE81" s="141"/>
      <c r="LVF81" s="141"/>
      <c r="LVG81" s="141"/>
      <c r="LVH81" s="141"/>
      <c r="LVI81" s="141"/>
      <c r="LVJ81" s="141"/>
      <c r="LVK81" s="141"/>
      <c r="LVL81" s="141"/>
      <c r="LVM81" s="141"/>
      <c r="LVN81" s="141"/>
      <c r="LVO81" s="141"/>
      <c r="LVP81" s="141"/>
      <c r="LVQ81" s="141"/>
      <c r="LVR81" s="141"/>
      <c r="LVS81" s="141"/>
      <c r="LVT81" s="141"/>
      <c r="LVU81" s="141"/>
      <c r="LVV81" s="141"/>
      <c r="LVW81" s="141"/>
      <c r="LVX81" s="141"/>
      <c r="LVY81" s="141"/>
      <c r="LVZ81" s="141"/>
      <c r="LWA81" s="141"/>
      <c r="LWB81" s="141"/>
      <c r="LWC81" s="141"/>
      <c r="LWD81" s="141"/>
      <c r="LWE81" s="141"/>
      <c r="LWF81" s="141"/>
      <c r="LWG81" s="141"/>
      <c r="LWH81" s="141"/>
      <c r="LWI81" s="141"/>
      <c r="LWJ81" s="141"/>
      <c r="LWK81" s="141"/>
      <c r="LWL81" s="141"/>
      <c r="LWM81" s="141"/>
      <c r="LWN81" s="141"/>
      <c r="LWO81" s="141"/>
      <c r="LWP81" s="141"/>
      <c r="LWQ81" s="141"/>
      <c r="LWR81" s="141"/>
      <c r="LWS81" s="141"/>
      <c r="LWT81" s="141"/>
      <c r="LWU81" s="141"/>
      <c r="LWV81" s="141"/>
      <c r="LWW81" s="141"/>
      <c r="LWX81" s="141"/>
      <c r="LWY81" s="141"/>
      <c r="LWZ81" s="141"/>
      <c r="LXA81" s="141"/>
      <c r="LXB81" s="141"/>
      <c r="LXC81" s="141"/>
      <c r="LXD81" s="141"/>
      <c r="LXE81" s="141"/>
      <c r="LXF81" s="141"/>
      <c r="LXG81" s="141"/>
      <c r="LXH81" s="141"/>
      <c r="LXI81" s="141"/>
      <c r="LXJ81" s="141"/>
      <c r="LXK81" s="141"/>
      <c r="LXL81" s="141"/>
      <c r="LXM81" s="141"/>
      <c r="LXN81" s="141"/>
      <c r="LXO81" s="141"/>
      <c r="LXP81" s="141"/>
      <c r="LXQ81" s="141"/>
      <c r="LXR81" s="141"/>
      <c r="LXS81" s="141"/>
      <c r="LXT81" s="141"/>
      <c r="LXU81" s="141"/>
      <c r="LXV81" s="141"/>
      <c r="LXW81" s="141"/>
      <c r="LXX81" s="141"/>
      <c r="LXY81" s="141"/>
      <c r="LXZ81" s="141"/>
      <c r="LYA81" s="141"/>
      <c r="LYB81" s="141"/>
      <c r="LYC81" s="141"/>
      <c r="LYD81" s="141"/>
      <c r="LYE81" s="141"/>
      <c r="LYF81" s="141"/>
      <c r="LYG81" s="141"/>
      <c r="LYH81" s="141"/>
      <c r="LYI81" s="141"/>
      <c r="LYJ81" s="141"/>
      <c r="LYK81" s="141"/>
      <c r="LYL81" s="141"/>
      <c r="LYM81" s="141"/>
      <c r="LYN81" s="141"/>
      <c r="LYO81" s="141"/>
      <c r="LYP81" s="141"/>
      <c r="LYQ81" s="141"/>
      <c r="LYR81" s="141"/>
      <c r="LYS81" s="141"/>
      <c r="LYT81" s="141"/>
      <c r="LYU81" s="141"/>
      <c r="LYV81" s="141"/>
      <c r="LYW81" s="141"/>
      <c r="LYX81" s="141"/>
      <c r="LYY81" s="141"/>
      <c r="LYZ81" s="141"/>
      <c r="LZA81" s="141"/>
      <c r="LZB81" s="141"/>
      <c r="LZC81" s="141"/>
      <c r="LZD81" s="141"/>
      <c r="LZE81" s="141"/>
      <c r="LZF81" s="141"/>
      <c r="LZG81" s="141"/>
      <c r="LZH81" s="141"/>
      <c r="LZI81" s="141"/>
      <c r="LZJ81" s="141"/>
      <c r="LZK81" s="141"/>
      <c r="LZL81" s="141"/>
      <c r="LZM81" s="141"/>
      <c r="LZN81" s="141"/>
      <c r="LZO81" s="141"/>
      <c r="LZP81" s="141"/>
      <c r="LZQ81" s="141"/>
      <c r="LZR81" s="141"/>
      <c r="LZS81" s="141"/>
      <c r="LZT81" s="141"/>
      <c r="LZU81" s="141"/>
      <c r="LZV81" s="141"/>
      <c r="LZW81" s="141"/>
      <c r="LZX81" s="141"/>
      <c r="LZY81" s="141"/>
      <c r="LZZ81" s="141"/>
      <c r="MAA81" s="141"/>
      <c r="MAB81" s="141"/>
      <c r="MAC81" s="141"/>
      <c r="MAD81" s="141"/>
      <c r="MAE81" s="141"/>
      <c r="MAF81" s="141"/>
      <c r="MAG81" s="141"/>
      <c r="MAH81" s="141"/>
      <c r="MAI81" s="141"/>
      <c r="MAJ81" s="141"/>
      <c r="MAK81" s="141"/>
      <c r="MAL81" s="141"/>
      <c r="MAM81" s="141"/>
      <c r="MAN81" s="141"/>
      <c r="MAO81" s="141"/>
      <c r="MAP81" s="141"/>
      <c r="MAQ81" s="141"/>
      <c r="MAR81" s="141"/>
      <c r="MAS81" s="141"/>
      <c r="MAT81" s="141"/>
      <c r="MAU81" s="141"/>
      <c r="MAV81" s="141"/>
      <c r="MAW81" s="141"/>
      <c r="MAX81" s="141"/>
      <c r="MAY81" s="141"/>
      <c r="MAZ81" s="141"/>
      <c r="MBA81" s="141"/>
      <c r="MBB81" s="141"/>
      <c r="MBC81" s="141"/>
      <c r="MBD81" s="141"/>
      <c r="MBE81" s="141"/>
      <c r="MBF81" s="141"/>
      <c r="MBG81" s="141"/>
      <c r="MBH81" s="141"/>
      <c r="MBI81" s="141"/>
      <c r="MBJ81" s="141"/>
      <c r="MBK81" s="141"/>
      <c r="MBL81" s="141"/>
      <c r="MBM81" s="141"/>
      <c r="MBN81" s="141"/>
      <c r="MBO81" s="141"/>
      <c r="MBP81" s="141"/>
      <c r="MBQ81" s="141"/>
      <c r="MBR81" s="141"/>
      <c r="MBS81" s="141"/>
      <c r="MBT81" s="141"/>
      <c r="MBU81" s="141"/>
      <c r="MBV81" s="141"/>
      <c r="MBW81" s="141"/>
      <c r="MBX81" s="141"/>
      <c r="MBY81" s="141"/>
      <c r="MBZ81" s="141"/>
      <c r="MCA81" s="141"/>
      <c r="MCB81" s="141"/>
      <c r="MCC81" s="141"/>
      <c r="MCD81" s="141"/>
      <c r="MCE81" s="141"/>
      <c r="MCF81" s="141"/>
      <c r="MCG81" s="141"/>
      <c r="MCH81" s="141"/>
      <c r="MCI81" s="141"/>
      <c r="MCJ81" s="141"/>
      <c r="MCK81" s="141"/>
      <c r="MCL81" s="141"/>
      <c r="MCM81" s="141"/>
      <c r="MCN81" s="141"/>
      <c r="MCO81" s="141"/>
      <c r="MCP81" s="141"/>
      <c r="MCQ81" s="141"/>
      <c r="MCR81" s="141"/>
      <c r="MCS81" s="141"/>
      <c r="MCT81" s="141"/>
      <c r="MCU81" s="141"/>
      <c r="MCV81" s="141"/>
      <c r="MCW81" s="141"/>
      <c r="MCX81" s="141"/>
      <c r="MCY81" s="141"/>
      <c r="MCZ81" s="141"/>
      <c r="MDA81" s="141"/>
      <c r="MDB81" s="141"/>
      <c r="MDC81" s="141"/>
      <c r="MDD81" s="141"/>
      <c r="MDE81" s="141"/>
      <c r="MDF81" s="141"/>
      <c r="MDG81" s="141"/>
      <c r="MDH81" s="141"/>
      <c r="MDI81" s="141"/>
      <c r="MDJ81" s="141"/>
      <c r="MDK81" s="141"/>
      <c r="MDL81" s="141"/>
      <c r="MDM81" s="141"/>
      <c r="MDN81" s="141"/>
      <c r="MDO81" s="141"/>
      <c r="MDP81" s="141"/>
      <c r="MDQ81" s="141"/>
      <c r="MDR81" s="141"/>
      <c r="MDS81" s="141"/>
      <c r="MDT81" s="141"/>
      <c r="MDU81" s="141"/>
      <c r="MDV81" s="141"/>
      <c r="MDW81" s="141"/>
      <c r="MDX81" s="141"/>
      <c r="MDY81" s="141"/>
      <c r="MDZ81" s="141"/>
      <c r="MEA81" s="141"/>
      <c r="MEB81" s="141"/>
      <c r="MEC81" s="141"/>
      <c r="MED81" s="141"/>
      <c r="MEE81" s="141"/>
      <c r="MEF81" s="141"/>
      <c r="MEG81" s="141"/>
      <c r="MEH81" s="141"/>
      <c r="MEI81" s="141"/>
      <c r="MEJ81" s="141"/>
      <c r="MEK81" s="141"/>
      <c r="MEL81" s="141"/>
      <c r="MEM81" s="141"/>
      <c r="MEN81" s="141"/>
      <c r="MEO81" s="141"/>
      <c r="MEP81" s="141"/>
      <c r="MEQ81" s="141"/>
      <c r="MER81" s="141"/>
      <c r="MES81" s="141"/>
      <c r="MET81" s="141"/>
      <c r="MEU81" s="141"/>
      <c r="MEV81" s="141"/>
      <c r="MEW81" s="141"/>
      <c r="MEX81" s="141"/>
      <c r="MEY81" s="141"/>
      <c r="MEZ81" s="141"/>
      <c r="MFA81" s="141"/>
      <c r="MFB81" s="141"/>
      <c r="MFC81" s="141"/>
      <c r="MFD81" s="141"/>
      <c r="MFE81" s="141"/>
      <c r="MFF81" s="141"/>
      <c r="MFG81" s="141"/>
      <c r="MFH81" s="141"/>
      <c r="MFI81" s="141"/>
      <c r="MFJ81" s="141"/>
      <c r="MFK81" s="141"/>
      <c r="MFL81" s="141"/>
      <c r="MFM81" s="141"/>
      <c r="MFN81" s="141"/>
      <c r="MFO81" s="141"/>
      <c r="MFP81" s="141"/>
      <c r="MFQ81" s="141"/>
      <c r="MFR81" s="141"/>
      <c r="MFS81" s="141"/>
      <c r="MFT81" s="141"/>
      <c r="MFU81" s="141"/>
      <c r="MFV81" s="141"/>
      <c r="MFW81" s="141"/>
      <c r="MFX81" s="141"/>
      <c r="MFY81" s="141"/>
      <c r="MFZ81" s="141"/>
      <c r="MGA81" s="141"/>
      <c r="MGB81" s="141"/>
      <c r="MGC81" s="141"/>
      <c r="MGD81" s="141"/>
      <c r="MGE81" s="141"/>
      <c r="MGF81" s="141"/>
      <c r="MGG81" s="141"/>
      <c r="MGH81" s="141"/>
      <c r="MGI81" s="141"/>
      <c r="MGJ81" s="141"/>
      <c r="MGK81" s="141"/>
      <c r="MGL81" s="141"/>
      <c r="MGM81" s="141"/>
      <c r="MGN81" s="141"/>
      <c r="MGO81" s="141"/>
      <c r="MGP81" s="141"/>
      <c r="MGQ81" s="141"/>
      <c r="MGR81" s="141"/>
      <c r="MGS81" s="141"/>
      <c r="MGT81" s="141"/>
      <c r="MGU81" s="141"/>
      <c r="MGV81" s="141"/>
      <c r="MGW81" s="141"/>
      <c r="MGX81" s="141"/>
      <c r="MGY81" s="141"/>
      <c r="MGZ81" s="141"/>
      <c r="MHA81" s="141"/>
      <c r="MHB81" s="141"/>
      <c r="MHC81" s="141"/>
      <c r="MHD81" s="141"/>
      <c r="MHE81" s="141"/>
      <c r="MHF81" s="141"/>
      <c r="MHG81" s="141"/>
      <c r="MHH81" s="141"/>
      <c r="MHI81" s="141"/>
      <c r="MHJ81" s="141"/>
      <c r="MHK81" s="141"/>
      <c r="MHL81" s="141"/>
      <c r="MHM81" s="141"/>
      <c r="MHN81" s="141"/>
      <c r="MHO81" s="141"/>
      <c r="MHP81" s="141"/>
      <c r="MHQ81" s="141"/>
      <c r="MHR81" s="141"/>
      <c r="MHS81" s="141"/>
      <c r="MHT81" s="141"/>
      <c r="MHU81" s="141"/>
      <c r="MHV81" s="141"/>
      <c r="MHW81" s="141"/>
      <c r="MHX81" s="141"/>
      <c r="MHY81" s="141"/>
      <c r="MHZ81" s="141"/>
      <c r="MIA81" s="141"/>
      <c r="MIB81" s="141"/>
      <c r="MIC81" s="141"/>
      <c r="MID81" s="141"/>
      <c r="MIE81" s="141"/>
      <c r="MIF81" s="141"/>
      <c r="MIG81" s="141"/>
      <c r="MIH81" s="141"/>
      <c r="MII81" s="141"/>
      <c r="MIJ81" s="141"/>
      <c r="MIK81" s="141"/>
      <c r="MIL81" s="141"/>
      <c r="MIM81" s="141"/>
      <c r="MIN81" s="141"/>
      <c r="MIO81" s="141"/>
      <c r="MIP81" s="141"/>
      <c r="MIQ81" s="141"/>
      <c r="MIR81" s="141"/>
      <c r="MIS81" s="141"/>
      <c r="MIT81" s="141"/>
      <c r="MIU81" s="141"/>
      <c r="MIV81" s="141"/>
      <c r="MIW81" s="141"/>
      <c r="MIX81" s="141"/>
      <c r="MIY81" s="141"/>
      <c r="MIZ81" s="141"/>
      <c r="MJA81" s="141"/>
      <c r="MJB81" s="141"/>
      <c r="MJC81" s="141"/>
      <c r="MJD81" s="141"/>
      <c r="MJE81" s="141"/>
      <c r="MJF81" s="141"/>
      <c r="MJG81" s="141"/>
      <c r="MJH81" s="141"/>
      <c r="MJI81" s="141"/>
      <c r="MJJ81" s="141"/>
      <c r="MJK81" s="141"/>
      <c r="MJL81" s="141"/>
      <c r="MJM81" s="141"/>
      <c r="MJN81" s="141"/>
      <c r="MJO81" s="141"/>
      <c r="MJP81" s="141"/>
      <c r="MJQ81" s="141"/>
      <c r="MJR81" s="141"/>
      <c r="MJS81" s="141"/>
      <c r="MJT81" s="141"/>
      <c r="MJU81" s="141"/>
      <c r="MJV81" s="141"/>
      <c r="MJW81" s="141"/>
      <c r="MJX81" s="141"/>
      <c r="MJY81" s="141"/>
      <c r="MJZ81" s="141"/>
      <c r="MKA81" s="141"/>
      <c r="MKB81" s="141"/>
      <c r="MKC81" s="141"/>
      <c r="MKD81" s="141"/>
      <c r="MKE81" s="141"/>
      <c r="MKF81" s="141"/>
      <c r="MKG81" s="141"/>
      <c r="MKH81" s="141"/>
      <c r="MKI81" s="141"/>
      <c r="MKJ81" s="141"/>
      <c r="MKK81" s="141"/>
      <c r="MKL81" s="141"/>
      <c r="MKM81" s="141"/>
      <c r="MKN81" s="141"/>
      <c r="MKO81" s="141"/>
      <c r="MKP81" s="141"/>
      <c r="MKQ81" s="141"/>
      <c r="MKR81" s="141"/>
      <c r="MKS81" s="141"/>
      <c r="MKT81" s="141"/>
      <c r="MKU81" s="141"/>
      <c r="MKV81" s="141"/>
      <c r="MKW81" s="141"/>
      <c r="MKX81" s="141"/>
      <c r="MKY81" s="141"/>
      <c r="MKZ81" s="141"/>
      <c r="MLA81" s="141"/>
      <c r="MLB81" s="141"/>
      <c r="MLC81" s="141"/>
      <c r="MLD81" s="141"/>
      <c r="MLE81" s="141"/>
      <c r="MLF81" s="141"/>
      <c r="MLG81" s="141"/>
      <c r="MLH81" s="141"/>
      <c r="MLI81" s="141"/>
      <c r="MLJ81" s="141"/>
      <c r="MLK81" s="141"/>
      <c r="MLL81" s="141"/>
      <c r="MLM81" s="141"/>
      <c r="MLN81" s="141"/>
      <c r="MLO81" s="141"/>
      <c r="MLP81" s="141"/>
      <c r="MLQ81" s="141"/>
      <c r="MLR81" s="141"/>
      <c r="MLS81" s="141"/>
      <c r="MLT81" s="141"/>
      <c r="MLU81" s="141"/>
      <c r="MLV81" s="141"/>
      <c r="MLW81" s="141"/>
      <c r="MLX81" s="141"/>
      <c r="MLY81" s="141"/>
      <c r="MLZ81" s="141"/>
      <c r="MMA81" s="141"/>
      <c r="MMB81" s="141"/>
      <c r="MMC81" s="141"/>
      <c r="MMD81" s="141"/>
      <c r="MME81" s="141"/>
      <c r="MMF81" s="141"/>
      <c r="MMG81" s="141"/>
      <c r="MMH81" s="141"/>
      <c r="MMI81" s="141"/>
      <c r="MMJ81" s="141"/>
      <c r="MMK81" s="141"/>
      <c r="MML81" s="141"/>
      <c r="MMM81" s="141"/>
      <c r="MMN81" s="141"/>
      <c r="MMO81" s="141"/>
      <c r="MMP81" s="141"/>
      <c r="MMQ81" s="141"/>
      <c r="MMR81" s="141"/>
      <c r="MMS81" s="141"/>
      <c r="MMT81" s="141"/>
      <c r="MMU81" s="141"/>
      <c r="MMV81" s="141"/>
      <c r="MMW81" s="141"/>
      <c r="MMX81" s="141"/>
      <c r="MMY81" s="141"/>
      <c r="MMZ81" s="141"/>
      <c r="MNA81" s="141"/>
      <c r="MNB81" s="141"/>
      <c r="MNC81" s="141"/>
      <c r="MND81" s="141"/>
      <c r="MNE81" s="141"/>
      <c r="MNF81" s="141"/>
      <c r="MNG81" s="141"/>
      <c r="MNH81" s="141"/>
      <c r="MNI81" s="141"/>
      <c r="MNJ81" s="141"/>
      <c r="MNK81" s="141"/>
      <c r="MNL81" s="141"/>
      <c r="MNM81" s="141"/>
      <c r="MNN81" s="141"/>
      <c r="MNO81" s="141"/>
      <c r="MNP81" s="141"/>
      <c r="MNQ81" s="141"/>
      <c r="MNR81" s="141"/>
      <c r="MNS81" s="141"/>
      <c r="MNT81" s="141"/>
      <c r="MNU81" s="141"/>
      <c r="MNV81" s="141"/>
      <c r="MNW81" s="141"/>
      <c r="MNX81" s="141"/>
      <c r="MNY81" s="141"/>
      <c r="MNZ81" s="141"/>
      <c r="MOA81" s="141"/>
      <c r="MOB81" s="141"/>
      <c r="MOC81" s="141"/>
      <c r="MOD81" s="141"/>
      <c r="MOE81" s="141"/>
      <c r="MOF81" s="141"/>
      <c r="MOG81" s="141"/>
      <c r="MOH81" s="141"/>
      <c r="MOI81" s="141"/>
      <c r="MOJ81" s="141"/>
      <c r="MOK81" s="141"/>
      <c r="MOL81" s="141"/>
      <c r="MOM81" s="141"/>
      <c r="MON81" s="141"/>
      <c r="MOO81" s="141"/>
      <c r="MOP81" s="141"/>
      <c r="MOQ81" s="141"/>
      <c r="MOR81" s="141"/>
      <c r="MOS81" s="141"/>
      <c r="MOT81" s="141"/>
      <c r="MOU81" s="141"/>
      <c r="MOV81" s="141"/>
      <c r="MOW81" s="141"/>
      <c r="MOX81" s="141"/>
      <c r="MOY81" s="141"/>
      <c r="MOZ81" s="141"/>
      <c r="MPA81" s="141"/>
      <c r="MPB81" s="141"/>
      <c r="MPC81" s="141"/>
      <c r="MPD81" s="141"/>
      <c r="MPE81" s="141"/>
      <c r="MPF81" s="141"/>
      <c r="MPG81" s="141"/>
      <c r="MPH81" s="141"/>
      <c r="MPI81" s="141"/>
      <c r="MPJ81" s="141"/>
      <c r="MPK81" s="141"/>
      <c r="MPL81" s="141"/>
      <c r="MPM81" s="141"/>
      <c r="MPN81" s="141"/>
      <c r="MPO81" s="141"/>
      <c r="MPP81" s="141"/>
      <c r="MPQ81" s="141"/>
      <c r="MPR81" s="141"/>
      <c r="MPS81" s="141"/>
      <c r="MPT81" s="141"/>
      <c r="MPU81" s="141"/>
      <c r="MPV81" s="141"/>
      <c r="MPW81" s="141"/>
      <c r="MPX81" s="141"/>
      <c r="MPY81" s="141"/>
      <c r="MPZ81" s="141"/>
      <c r="MQA81" s="141"/>
      <c r="MQB81" s="141"/>
      <c r="MQC81" s="141"/>
      <c r="MQD81" s="141"/>
      <c r="MQE81" s="141"/>
      <c r="MQF81" s="141"/>
      <c r="MQG81" s="141"/>
      <c r="MQH81" s="141"/>
      <c r="MQI81" s="141"/>
      <c r="MQJ81" s="141"/>
      <c r="MQK81" s="141"/>
      <c r="MQL81" s="141"/>
      <c r="MQM81" s="141"/>
      <c r="MQN81" s="141"/>
      <c r="MQO81" s="141"/>
      <c r="MQP81" s="141"/>
      <c r="MQQ81" s="141"/>
      <c r="MQR81" s="141"/>
      <c r="MQS81" s="141"/>
      <c r="MQT81" s="141"/>
      <c r="MQU81" s="141"/>
      <c r="MQV81" s="141"/>
      <c r="MQW81" s="141"/>
      <c r="MQX81" s="141"/>
      <c r="MQY81" s="141"/>
      <c r="MQZ81" s="141"/>
      <c r="MRA81" s="141"/>
      <c r="MRB81" s="141"/>
      <c r="MRC81" s="141"/>
      <c r="MRD81" s="141"/>
      <c r="MRE81" s="141"/>
      <c r="MRF81" s="141"/>
      <c r="MRG81" s="141"/>
      <c r="MRH81" s="141"/>
      <c r="MRI81" s="141"/>
      <c r="MRJ81" s="141"/>
      <c r="MRK81" s="141"/>
      <c r="MRL81" s="141"/>
      <c r="MRM81" s="141"/>
      <c r="MRN81" s="141"/>
      <c r="MRO81" s="141"/>
      <c r="MRP81" s="141"/>
      <c r="MRQ81" s="141"/>
      <c r="MRR81" s="141"/>
      <c r="MRS81" s="141"/>
      <c r="MRT81" s="141"/>
      <c r="MRU81" s="141"/>
      <c r="MRV81" s="141"/>
      <c r="MRW81" s="141"/>
      <c r="MRX81" s="141"/>
      <c r="MRY81" s="141"/>
      <c r="MRZ81" s="141"/>
      <c r="MSA81" s="141"/>
      <c r="MSB81" s="141"/>
      <c r="MSC81" s="141"/>
      <c r="MSD81" s="141"/>
      <c r="MSE81" s="141"/>
      <c r="MSF81" s="141"/>
      <c r="MSG81" s="141"/>
      <c r="MSH81" s="141"/>
      <c r="MSI81" s="141"/>
      <c r="MSJ81" s="141"/>
      <c r="MSK81" s="141"/>
      <c r="MSL81" s="141"/>
      <c r="MSM81" s="141"/>
      <c r="MSN81" s="141"/>
      <c r="MSO81" s="141"/>
      <c r="MSP81" s="141"/>
      <c r="MSQ81" s="141"/>
      <c r="MSR81" s="141"/>
      <c r="MSS81" s="141"/>
      <c r="MST81" s="141"/>
      <c r="MSU81" s="141"/>
      <c r="MSV81" s="141"/>
      <c r="MSW81" s="141"/>
      <c r="MSX81" s="141"/>
      <c r="MSY81" s="141"/>
      <c r="MSZ81" s="141"/>
      <c r="MTA81" s="141"/>
      <c r="MTB81" s="141"/>
      <c r="MTC81" s="141"/>
      <c r="MTD81" s="141"/>
      <c r="MTE81" s="141"/>
      <c r="MTF81" s="141"/>
      <c r="MTG81" s="141"/>
      <c r="MTH81" s="141"/>
      <c r="MTI81" s="141"/>
      <c r="MTJ81" s="141"/>
      <c r="MTK81" s="141"/>
      <c r="MTL81" s="141"/>
      <c r="MTM81" s="141"/>
      <c r="MTN81" s="141"/>
      <c r="MTO81" s="141"/>
      <c r="MTP81" s="141"/>
      <c r="MTQ81" s="141"/>
      <c r="MTR81" s="141"/>
      <c r="MTS81" s="141"/>
      <c r="MTT81" s="141"/>
      <c r="MTU81" s="141"/>
      <c r="MTV81" s="141"/>
      <c r="MTW81" s="141"/>
      <c r="MTX81" s="141"/>
      <c r="MTY81" s="141"/>
      <c r="MTZ81" s="141"/>
      <c r="MUA81" s="141"/>
      <c r="MUB81" s="141"/>
      <c r="MUC81" s="141"/>
      <c r="MUD81" s="141"/>
      <c r="MUE81" s="141"/>
      <c r="MUF81" s="141"/>
      <c r="MUG81" s="141"/>
      <c r="MUH81" s="141"/>
      <c r="MUI81" s="141"/>
      <c r="MUJ81" s="141"/>
      <c r="MUK81" s="141"/>
      <c r="MUL81" s="141"/>
      <c r="MUM81" s="141"/>
      <c r="MUN81" s="141"/>
      <c r="MUO81" s="141"/>
      <c r="MUP81" s="141"/>
      <c r="MUQ81" s="141"/>
      <c r="MUR81" s="141"/>
      <c r="MUS81" s="141"/>
      <c r="MUT81" s="141"/>
      <c r="MUU81" s="141"/>
      <c r="MUV81" s="141"/>
      <c r="MUW81" s="141"/>
      <c r="MUX81" s="141"/>
      <c r="MUY81" s="141"/>
      <c r="MUZ81" s="141"/>
      <c r="MVA81" s="141"/>
      <c r="MVB81" s="141"/>
      <c r="MVC81" s="141"/>
      <c r="MVD81" s="141"/>
      <c r="MVE81" s="141"/>
      <c r="MVF81" s="141"/>
      <c r="MVG81" s="141"/>
      <c r="MVH81" s="141"/>
      <c r="MVI81" s="141"/>
      <c r="MVJ81" s="141"/>
      <c r="MVK81" s="141"/>
      <c r="MVL81" s="141"/>
      <c r="MVM81" s="141"/>
      <c r="MVN81" s="141"/>
      <c r="MVO81" s="141"/>
      <c r="MVP81" s="141"/>
      <c r="MVQ81" s="141"/>
      <c r="MVR81" s="141"/>
      <c r="MVS81" s="141"/>
      <c r="MVT81" s="141"/>
      <c r="MVU81" s="141"/>
      <c r="MVV81" s="141"/>
      <c r="MVW81" s="141"/>
      <c r="MVX81" s="141"/>
      <c r="MVY81" s="141"/>
      <c r="MVZ81" s="141"/>
      <c r="MWA81" s="141"/>
      <c r="MWB81" s="141"/>
      <c r="MWC81" s="141"/>
      <c r="MWD81" s="141"/>
      <c r="MWE81" s="141"/>
      <c r="MWF81" s="141"/>
      <c r="MWG81" s="141"/>
      <c r="MWH81" s="141"/>
      <c r="MWI81" s="141"/>
      <c r="MWJ81" s="141"/>
      <c r="MWK81" s="141"/>
      <c r="MWL81" s="141"/>
      <c r="MWM81" s="141"/>
      <c r="MWN81" s="141"/>
      <c r="MWO81" s="141"/>
      <c r="MWP81" s="141"/>
      <c r="MWQ81" s="141"/>
      <c r="MWR81" s="141"/>
      <c r="MWS81" s="141"/>
      <c r="MWT81" s="141"/>
      <c r="MWU81" s="141"/>
      <c r="MWV81" s="141"/>
      <c r="MWW81" s="141"/>
      <c r="MWX81" s="141"/>
      <c r="MWY81" s="141"/>
      <c r="MWZ81" s="141"/>
      <c r="MXA81" s="141"/>
      <c r="MXB81" s="141"/>
      <c r="MXC81" s="141"/>
      <c r="MXD81" s="141"/>
      <c r="MXE81" s="141"/>
      <c r="MXF81" s="141"/>
      <c r="MXG81" s="141"/>
      <c r="MXH81" s="141"/>
      <c r="MXI81" s="141"/>
      <c r="MXJ81" s="141"/>
      <c r="MXK81" s="141"/>
      <c r="MXL81" s="141"/>
      <c r="MXM81" s="141"/>
      <c r="MXN81" s="141"/>
      <c r="MXO81" s="141"/>
      <c r="MXP81" s="141"/>
      <c r="MXQ81" s="141"/>
      <c r="MXR81" s="141"/>
      <c r="MXS81" s="141"/>
      <c r="MXT81" s="141"/>
      <c r="MXU81" s="141"/>
      <c r="MXV81" s="141"/>
      <c r="MXW81" s="141"/>
      <c r="MXX81" s="141"/>
      <c r="MXY81" s="141"/>
      <c r="MXZ81" s="141"/>
      <c r="MYA81" s="141"/>
      <c r="MYB81" s="141"/>
      <c r="MYC81" s="141"/>
      <c r="MYD81" s="141"/>
      <c r="MYE81" s="141"/>
      <c r="MYF81" s="141"/>
      <c r="MYG81" s="141"/>
      <c r="MYH81" s="141"/>
      <c r="MYI81" s="141"/>
      <c r="MYJ81" s="141"/>
      <c r="MYK81" s="141"/>
      <c r="MYL81" s="141"/>
      <c r="MYM81" s="141"/>
      <c r="MYN81" s="141"/>
      <c r="MYO81" s="141"/>
      <c r="MYP81" s="141"/>
      <c r="MYQ81" s="141"/>
      <c r="MYR81" s="141"/>
      <c r="MYS81" s="141"/>
      <c r="MYT81" s="141"/>
      <c r="MYU81" s="141"/>
      <c r="MYV81" s="141"/>
      <c r="MYW81" s="141"/>
      <c r="MYX81" s="141"/>
      <c r="MYY81" s="141"/>
      <c r="MYZ81" s="141"/>
      <c r="MZA81" s="141"/>
      <c r="MZB81" s="141"/>
      <c r="MZC81" s="141"/>
      <c r="MZD81" s="141"/>
      <c r="MZE81" s="141"/>
      <c r="MZF81" s="141"/>
      <c r="MZG81" s="141"/>
      <c r="MZH81" s="141"/>
      <c r="MZI81" s="141"/>
      <c r="MZJ81" s="141"/>
      <c r="MZK81" s="141"/>
      <c r="MZL81" s="141"/>
      <c r="MZM81" s="141"/>
      <c r="MZN81" s="141"/>
      <c r="MZO81" s="141"/>
      <c r="MZP81" s="141"/>
      <c r="MZQ81" s="141"/>
      <c r="MZR81" s="141"/>
      <c r="MZS81" s="141"/>
      <c r="MZT81" s="141"/>
      <c r="MZU81" s="141"/>
      <c r="MZV81" s="141"/>
      <c r="MZW81" s="141"/>
      <c r="MZX81" s="141"/>
      <c r="MZY81" s="141"/>
      <c r="MZZ81" s="141"/>
      <c r="NAA81" s="141"/>
      <c r="NAB81" s="141"/>
      <c r="NAC81" s="141"/>
      <c r="NAD81" s="141"/>
      <c r="NAE81" s="141"/>
      <c r="NAF81" s="141"/>
      <c r="NAG81" s="141"/>
      <c r="NAH81" s="141"/>
      <c r="NAI81" s="141"/>
      <c r="NAJ81" s="141"/>
      <c r="NAK81" s="141"/>
      <c r="NAL81" s="141"/>
      <c r="NAM81" s="141"/>
      <c r="NAN81" s="141"/>
      <c r="NAO81" s="141"/>
      <c r="NAP81" s="141"/>
      <c r="NAQ81" s="141"/>
      <c r="NAR81" s="141"/>
      <c r="NAS81" s="141"/>
      <c r="NAT81" s="141"/>
      <c r="NAU81" s="141"/>
      <c r="NAV81" s="141"/>
      <c r="NAW81" s="141"/>
      <c r="NAX81" s="141"/>
      <c r="NAY81" s="141"/>
      <c r="NAZ81" s="141"/>
      <c r="NBA81" s="141"/>
      <c r="NBB81" s="141"/>
      <c r="NBC81" s="141"/>
      <c r="NBD81" s="141"/>
      <c r="NBE81" s="141"/>
      <c r="NBF81" s="141"/>
      <c r="NBG81" s="141"/>
      <c r="NBH81" s="141"/>
      <c r="NBI81" s="141"/>
      <c r="NBJ81" s="141"/>
      <c r="NBK81" s="141"/>
      <c r="NBL81" s="141"/>
      <c r="NBM81" s="141"/>
      <c r="NBN81" s="141"/>
      <c r="NBO81" s="141"/>
      <c r="NBP81" s="141"/>
      <c r="NBQ81" s="141"/>
      <c r="NBR81" s="141"/>
      <c r="NBS81" s="141"/>
      <c r="NBT81" s="141"/>
      <c r="NBU81" s="141"/>
      <c r="NBV81" s="141"/>
      <c r="NBW81" s="141"/>
      <c r="NBX81" s="141"/>
      <c r="NBY81" s="141"/>
      <c r="NBZ81" s="141"/>
      <c r="NCA81" s="141"/>
      <c r="NCB81" s="141"/>
      <c r="NCC81" s="141"/>
      <c r="NCD81" s="141"/>
      <c r="NCE81" s="141"/>
      <c r="NCF81" s="141"/>
      <c r="NCG81" s="141"/>
      <c r="NCH81" s="141"/>
      <c r="NCI81" s="141"/>
      <c r="NCJ81" s="141"/>
      <c r="NCK81" s="141"/>
      <c r="NCL81" s="141"/>
      <c r="NCM81" s="141"/>
      <c r="NCN81" s="141"/>
      <c r="NCO81" s="141"/>
      <c r="NCP81" s="141"/>
      <c r="NCQ81" s="141"/>
      <c r="NCR81" s="141"/>
      <c r="NCS81" s="141"/>
      <c r="NCT81" s="141"/>
      <c r="NCU81" s="141"/>
      <c r="NCV81" s="141"/>
      <c r="NCW81" s="141"/>
      <c r="NCX81" s="141"/>
      <c r="NCY81" s="141"/>
      <c r="NCZ81" s="141"/>
      <c r="NDA81" s="141"/>
      <c r="NDB81" s="141"/>
      <c r="NDC81" s="141"/>
      <c r="NDD81" s="141"/>
      <c r="NDE81" s="141"/>
      <c r="NDF81" s="141"/>
      <c r="NDG81" s="141"/>
      <c r="NDH81" s="141"/>
      <c r="NDI81" s="141"/>
      <c r="NDJ81" s="141"/>
      <c r="NDK81" s="141"/>
      <c r="NDL81" s="141"/>
      <c r="NDM81" s="141"/>
      <c r="NDN81" s="141"/>
      <c r="NDO81" s="141"/>
      <c r="NDP81" s="141"/>
      <c r="NDQ81" s="141"/>
      <c r="NDR81" s="141"/>
      <c r="NDS81" s="141"/>
      <c r="NDT81" s="141"/>
      <c r="NDU81" s="141"/>
      <c r="NDV81" s="141"/>
      <c r="NDW81" s="141"/>
      <c r="NDX81" s="141"/>
      <c r="NDY81" s="141"/>
      <c r="NDZ81" s="141"/>
      <c r="NEA81" s="141"/>
      <c r="NEB81" s="141"/>
      <c r="NEC81" s="141"/>
      <c r="NED81" s="141"/>
      <c r="NEE81" s="141"/>
      <c r="NEF81" s="141"/>
      <c r="NEG81" s="141"/>
      <c r="NEH81" s="141"/>
      <c r="NEI81" s="141"/>
      <c r="NEJ81" s="141"/>
      <c r="NEK81" s="141"/>
      <c r="NEL81" s="141"/>
      <c r="NEM81" s="141"/>
      <c r="NEN81" s="141"/>
      <c r="NEO81" s="141"/>
      <c r="NEP81" s="141"/>
      <c r="NEQ81" s="141"/>
      <c r="NER81" s="141"/>
      <c r="NES81" s="141"/>
      <c r="NET81" s="141"/>
      <c r="NEU81" s="141"/>
      <c r="NEV81" s="141"/>
      <c r="NEW81" s="141"/>
      <c r="NEX81" s="141"/>
      <c r="NEY81" s="141"/>
      <c r="NEZ81" s="141"/>
      <c r="NFA81" s="141"/>
      <c r="NFB81" s="141"/>
      <c r="NFC81" s="141"/>
      <c r="NFD81" s="141"/>
      <c r="NFE81" s="141"/>
      <c r="NFF81" s="141"/>
      <c r="NFG81" s="141"/>
      <c r="NFH81" s="141"/>
      <c r="NFI81" s="141"/>
      <c r="NFJ81" s="141"/>
      <c r="NFK81" s="141"/>
      <c r="NFL81" s="141"/>
      <c r="NFM81" s="141"/>
      <c r="NFN81" s="141"/>
      <c r="NFO81" s="141"/>
      <c r="NFP81" s="141"/>
      <c r="NFQ81" s="141"/>
      <c r="NFR81" s="141"/>
      <c r="NFS81" s="141"/>
      <c r="NFT81" s="141"/>
      <c r="NFU81" s="141"/>
      <c r="NFV81" s="141"/>
      <c r="NFW81" s="141"/>
      <c r="NFX81" s="141"/>
      <c r="NFY81" s="141"/>
      <c r="NFZ81" s="141"/>
      <c r="NGA81" s="141"/>
      <c r="NGB81" s="141"/>
      <c r="NGC81" s="141"/>
      <c r="NGD81" s="141"/>
      <c r="NGE81" s="141"/>
      <c r="NGF81" s="141"/>
      <c r="NGG81" s="141"/>
      <c r="NGH81" s="141"/>
      <c r="NGI81" s="141"/>
      <c r="NGJ81" s="141"/>
      <c r="NGK81" s="141"/>
      <c r="NGL81" s="141"/>
      <c r="NGM81" s="141"/>
      <c r="NGN81" s="141"/>
      <c r="NGO81" s="141"/>
      <c r="NGP81" s="141"/>
      <c r="NGQ81" s="141"/>
      <c r="NGR81" s="141"/>
      <c r="NGS81" s="141"/>
      <c r="NGT81" s="141"/>
      <c r="NGU81" s="141"/>
      <c r="NGV81" s="141"/>
      <c r="NGW81" s="141"/>
      <c r="NGX81" s="141"/>
      <c r="NGY81" s="141"/>
      <c r="NGZ81" s="141"/>
      <c r="NHA81" s="141"/>
      <c r="NHB81" s="141"/>
      <c r="NHC81" s="141"/>
      <c r="NHD81" s="141"/>
      <c r="NHE81" s="141"/>
      <c r="NHF81" s="141"/>
      <c r="NHG81" s="141"/>
      <c r="NHH81" s="141"/>
      <c r="NHI81" s="141"/>
      <c r="NHJ81" s="141"/>
      <c r="NHK81" s="141"/>
      <c r="NHL81" s="141"/>
      <c r="NHM81" s="141"/>
      <c r="NHN81" s="141"/>
      <c r="NHO81" s="141"/>
      <c r="NHP81" s="141"/>
      <c r="NHQ81" s="141"/>
      <c r="NHR81" s="141"/>
      <c r="NHS81" s="141"/>
      <c r="NHT81" s="141"/>
      <c r="NHU81" s="141"/>
      <c r="NHV81" s="141"/>
      <c r="NHW81" s="141"/>
      <c r="NHX81" s="141"/>
      <c r="NHY81" s="141"/>
      <c r="NHZ81" s="141"/>
      <c r="NIA81" s="141"/>
      <c r="NIB81" s="141"/>
      <c r="NIC81" s="141"/>
      <c r="NID81" s="141"/>
      <c r="NIE81" s="141"/>
      <c r="NIF81" s="141"/>
      <c r="NIG81" s="141"/>
      <c r="NIH81" s="141"/>
      <c r="NII81" s="141"/>
      <c r="NIJ81" s="141"/>
      <c r="NIK81" s="141"/>
      <c r="NIL81" s="141"/>
      <c r="NIM81" s="141"/>
      <c r="NIN81" s="141"/>
      <c r="NIO81" s="141"/>
      <c r="NIP81" s="141"/>
      <c r="NIQ81" s="141"/>
      <c r="NIR81" s="141"/>
      <c r="NIS81" s="141"/>
      <c r="NIT81" s="141"/>
      <c r="NIU81" s="141"/>
      <c r="NIV81" s="141"/>
      <c r="NIW81" s="141"/>
      <c r="NIX81" s="141"/>
      <c r="NIY81" s="141"/>
      <c r="NIZ81" s="141"/>
      <c r="NJA81" s="141"/>
      <c r="NJB81" s="141"/>
      <c r="NJC81" s="141"/>
      <c r="NJD81" s="141"/>
      <c r="NJE81" s="141"/>
      <c r="NJF81" s="141"/>
      <c r="NJG81" s="141"/>
      <c r="NJH81" s="141"/>
      <c r="NJI81" s="141"/>
      <c r="NJJ81" s="141"/>
      <c r="NJK81" s="141"/>
      <c r="NJL81" s="141"/>
      <c r="NJM81" s="141"/>
      <c r="NJN81" s="141"/>
      <c r="NJO81" s="141"/>
      <c r="NJP81" s="141"/>
      <c r="NJQ81" s="141"/>
      <c r="NJR81" s="141"/>
      <c r="NJS81" s="141"/>
      <c r="NJT81" s="141"/>
      <c r="NJU81" s="141"/>
      <c r="NJV81" s="141"/>
      <c r="NJW81" s="141"/>
      <c r="NJX81" s="141"/>
      <c r="NJY81" s="141"/>
      <c r="NJZ81" s="141"/>
      <c r="NKA81" s="141"/>
      <c r="NKB81" s="141"/>
      <c r="NKC81" s="141"/>
      <c r="NKD81" s="141"/>
      <c r="NKE81" s="141"/>
      <c r="NKF81" s="141"/>
      <c r="NKG81" s="141"/>
      <c r="NKH81" s="141"/>
      <c r="NKI81" s="141"/>
      <c r="NKJ81" s="141"/>
      <c r="NKK81" s="141"/>
      <c r="NKL81" s="141"/>
      <c r="NKM81" s="141"/>
      <c r="NKN81" s="141"/>
      <c r="NKO81" s="141"/>
      <c r="NKP81" s="141"/>
      <c r="NKQ81" s="141"/>
      <c r="NKR81" s="141"/>
      <c r="NKS81" s="141"/>
      <c r="NKT81" s="141"/>
      <c r="NKU81" s="141"/>
      <c r="NKV81" s="141"/>
      <c r="NKW81" s="141"/>
      <c r="NKX81" s="141"/>
      <c r="NKY81" s="141"/>
      <c r="NKZ81" s="141"/>
      <c r="NLA81" s="141"/>
      <c r="NLB81" s="141"/>
      <c r="NLC81" s="141"/>
      <c r="NLD81" s="141"/>
      <c r="NLE81" s="141"/>
      <c r="NLF81" s="141"/>
      <c r="NLG81" s="141"/>
      <c r="NLH81" s="141"/>
      <c r="NLI81" s="141"/>
      <c r="NLJ81" s="141"/>
      <c r="NLK81" s="141"/>
      <c r="NLL81" s="141"/>
      <c r="NLM81" s="141"/>
      <c r="NLN81" s="141"/>
      <c r="NLO81" s="141"/>
      <c r="NLP81" s="141"/>
      <c r="NLQ81" s="141"/>
      <c r="NLR81" s="141"/>
      <c r="NLS81" s="141"/>
      <c r="NLT81" s="141"/>
      <c r="NLU81" s="141"/>
      <c r="NLV81" s="141"/>
      <c r="NLW81" s="141"/>
      <c r="NLX81" s="141"/>
      <c r="NLY81" s="141"/>
      <c r="NLZ81" s="141"/>
      <c r="NMA81" s="141"/>
      <c r="NMB81" s="141"/>
      <c r="NMC81" s="141"/>
      <c r="NMD81" s="141"/>
      <c r="NME81" s="141"/>
      <c r="NMF81" s="141"/>
      <c r="NMG81" s="141"/>
      <c r="NMH81" s="141"/>
      <c r="NMI81" s="141"/>
      <c r="NMJ81" s="141"/>
      <c r="NMK81" s="141"/>
      <c r="NML81" s="141"/>
      <c r="NMM81" s="141"/>
      <c r="NMN81" s="141"/>
      <c r="NMO81" s="141"/>
      <c r="NMP81" s="141"/>
      <c r="NMQ81" s="141"/>
      <c r="NMR81" s="141"/>
      <c r="NMS81" s="141"/>
      <c r="NMT81" s="141"/>
      <c r="NMU81" s="141"/>
      <c r="NMV81" s="141"/>
      <c r="NMW81" s="141"/>
      <c r="NMX81" s="141"/>
      <c r="NMY81" s="141"/>
      <c r="NMZ81" s="141"/>
      <c r="NNA81" s="141"/>
      <c r="NNB81" s="141"/>
      <c r="NNC81" s="141"/>
      <c r="NND81" s="141"/>
      <c r="NNE81" s="141"/>
      <c r="NNF81" s="141"/>
      <c r="NNG81" s="141"/>
      <c r="NNH81" s="141"/>
      <c r="NNI81" s="141"/>
      <c r="NNJ81" s="141"/>
      <c r="NNK81" s="141"/>
      <c r="NNL81" s="141"/>
      <c r="NNM81" s="141"/>
      <c r="NNN81" s="141"/>
      <c r="NNO81" s="141"/>
      <c r="NNP81" s="141"/>
      <c r="NNQ81" s="141"/>
      <c r="NNR81" s="141"/>
      <c r="NNS81" s="141"/>
      <c r="NNT81" s="141"/>
      <c r="NNU81" s="141"/>
      <c r="NNV81" s="141"/>
      <c r="NNW81" s="141"/>
      <c r="NNX81" s="141"/>
      <c r="NNY81" s="141"/>
      <c r="NNZ81" s="141"/>
      <c r="NOA81" s="141"/>
      <c r="NOB81" s="141"/>
      <c r="NOC81" s="141"/>
      <c r="NOD81" s="141"/>
      <c r="NOE81" s="141"/>
      <c r="NOF81" s="141"/>
      <c r="NOG81" s="141"/>
      <c r="NOH81" s="141"/>
      <c r="NOI81" s="141"/>
      <c r="NOJ81" s="141"/>
      <c r="NOK81" s="141"/>
      <c r="NOL81" s="141"/>
      <c r="NOM81" s="141"/>
      <c r="NON81" s="141"/>
      <c r="NOO81" s="141"/>
      <c r="NOP81" s="141"/>
      <c r="NOQ81" s="141"/>
      <c r="NOR81" s="141"/>
      <c r="NOS81" s="141"/>
      <c r="NOT81" s="141"/>
      <c r="NOU81" s="141"/>
      <c r="NOV81" s="141"/>
      <c r="NOW81" s="141"/>
      <c r="NOX81" s="141"/>
      <c r="NOY81" s="141"/>
      <c r="NOZ81" s="141"/>
      <c r="NPA81" s="141"/>
      <c r="NPB81" s="141"/>
      <c r="NPC81" s="141"/>
      <c r="NPD81" s="141"/>
      <c r="NPE81" s="141"/>
      <c r="NPF81" s="141"/>
      <c r="NPG81" s="141"/>
      <c r="NPH81" s="141"/>
      <c r="NPI81" s="141"/>
      <c r="NPJ81" s="141"/>
      <c r="NPK81" s="141"/>
      <c r="NPL81" s="141"/>
      <c r="NPM81" s="141"/>
      <c r="NPN81" s="141"/>
      <c r="NPO81" s="141"/>
      <c r="NPP81" s="141"/>
      <c r="NPQ81" s="141"/>
      <c r="NPR81" s="141"/>
      <c r="NPS81" s="141"/>
      <c r="NPT81" s="141"/>
      <c r="NPU81" s="141"/>
      <c r="NPV81" s="141"/>
      <c r="NPW81" s="141"/>
      <c r="NPX81" s="141"/>
      <c r="NPY81" s="141"/>
      <c r="NPZ81" s="141"/>
      <c r="NQA81" s="141"/>
      <c r="NQB81" s="141"/>
      <c r="NQC81" s="141"/>
      <c r="NQD81" s="141"/>
      <c r="NQE81" s="141"/>
      <c r="NQF81" s="141"/>
      <c r="NQG81" s="141"/>
      <c r="NQH81" s="141"/>
      <c r="NQI81" s="141"/>
      <c r="NQJ81" s="141"/>
      <c r="NQK81" s="141"/>
      <c r="NQL81" s="141"/>
      <c r="NQM81" s="141"/>
      <c r="NQN81" s="141"/>
      <c r="NQO81" s="141"/>
      <c r="NQP81" s="141"/>
      <c r="NQQ81" s="141"/>
      <c r="NQR81" s="141"/>
      <c r="NQS81" s="141"/>
      <c r="NQT81" s="141"/>
      <c r="NQU81" s="141"/>
      <c r="NQV81" s="141"/>
      <c r="NQW81" s="141"/>
      <c r="NQX81" s="141"/>
      <c r="NQY81" s="141"/>
      <c r="NQZ81" s="141"/>
      <c r="NRA81" s="141"/>
      <c r="NRB81" s="141"/>
      <c r="NRC81" s="141"/>
      <c r="NRD81" s="141"/>
      <c r="NRE81" s="141"/>
      <c r="NRF81" s="141"/>
      <c r="NRG81" s="141"/>
      <c r="NRH81" s="141"/>
      <c r="NRI81" s="141"/>
      <c r="NRJ81" s="141"/>
      <c r="NRK81" s="141"/>
      <c r="NRL81" s="141"/>
      <c r="NRM81" s="141"/>
      <c r="NRN81" s="141"/>
      <c r="NRO81" s="141"/>
      <c r="NRP81" s="141"/>
      <c r="NRQ81" s="141"/>
      <c r="NRR81" s="141"/>
      <c r="NRS81" s="141"/>
      <c r="NRT81" s="141"/>
      <c r="NRU81" s="141"/>
      <c r="NRV81" s="141"/>
      <c r="NRW81" s="141"/>
      <c r="NRX81" s="141"/>
      <c r="NRY81" s="141"/>
      <c r="NRZ81" s="141"/>
      <c r="NSA81" s="141"/>
      <c r="NSB81" s="141"/>
      <c r="NSC81" s="141"/>
      <c r="NSD81" s="141"/>
      <c r="NSE81" s="141"/>
      <c r="NSF81" s="141"/>
      <c r="NSG81" s="141"/>
      <c r="NSH81" s="141"/>
      <c r="NSI81" s="141"/>
      <c r="NSJ81" s="141"/>
      <c r="NSK81" s="141"/>
      <c r="NSL81" s="141"/>
      <c r="NSM81" s="141"/>
      <c r="NSN81" s="141"/>
      <c r="NSO81" s="141"/>
      <c r="NSP81" s="141"/>
      <c r="NSQ81" s="141"/>
      <c r="NSR81" s="141"/>
      <c r="NSS81" s="141"/>
      <c r="NST81" s="141"/>
      <c r="NSU81" s="141"/>
      <c r="NSV81" s="141"/>
      <c r="NSW81" s="141"/>
      <c r="NSX81" s="141"/>
      <c r="NSY81" s="141"/>
      <c r="NSZ81" s="141"/>
      <c r="NTA81" s="141"/>
      <c r="NTB81" s="141"/>
      <c r="NTC81" s="141"/>
      <c r="NTD81" s="141"/>
      <c r="NTE81" s="141"/>
      <c r="NTF81" s="141"/>
      <c r="NTG81" s="141"/>
      <c r="NTH81" s="141"/>
      <c r="NTI81" s="141"/>
      <c r="NTJ81" s="141"/>
      <c r="NTK81" s="141"/>
      <c r="NTL81" s="141"/>
      <c r="NTM81" s="141"/>
      <c r="NTN81" s="141"/>
      <c r="NTO81" s="141"/>
      <c r="NTP81" s="141"/>
      <c r="NTQ81" s="141"/>
      <c r="NTR81" s="141"/>
      <c r="NTS81" s="141"/>
      <c r="NTT81" s="141"/>
      <c r="NTU81" s="141"/>
      <c r="NTV81" s="141"/>
      <c r="NTW81" s="141"/>
      <c r="NTX81" s="141"/>
      <c r="NTY81" s="141"/>
      <c r="NTZ81" s="141"/>
      <c r="NUA81" s="141"/>
      <c r="NUB81" s="141"/>
      <c r="NUC81" s="141"/>
      <c r="NUD81" s="141"/>
      <c r="NUE81" s="141"/>
      <c r="NUF81" s="141"/>
      <c r="NUG81" s="141"/>
      <c r="NUH81" s="141"/>
      <c r="NUI81" s="141"/>
      <c r="NUJ81" s="141"/>
      <c r="NUK81" s="141"/>
      <c r="NUL81" s="141"/>
      <c r="NUM81" s="141"/>
      <c r="NUN81" s="141"/>
      <c r="NUO81" s="141"/>
      <c r="NUP81" s="141"/>
      <c r="NUQ81" s="141"/>
      <c r="NUR81" s="141"/>
      <c r="NUS81" s="141"/>
      <c r="NUT81" s="141"/>
      <c r="NUU81" s="141"/>
      <c r="NUV81" s="141"/>
      <c r="NUW81" s="141"/>
      <c r="NUX81" s="141"/>
      <c r="NUY81" s="141"/>
      <c r="NUZ81" s="141"/>
      <c r="NVA81" s="141"/>
      <c r="NVB81" s="141"/>
      <c r="NVC81" s="141"/>
      <c r="NVD81" s="141"/>
      <c r="NVE81" s="141"/>
      <c r="NVF81" s="141"/>
      <c r="NVG81" s="141"/>
      <c r="NVH81" s="141"/>
      <c r="NVI81" s="141"/>
      <c r="NVJ81" s="141"/>
      <c r="NVK81" s="141"/>
      <c r="NVL81" s="141"/>
      <c r="NVM81" s="141"/>
      <c r="NVN81" s="141"/>
      <c r="NVO81" s="141"/>
      <c r="NVP81" s="141"/>
      <c r="NVQ81" s="141"/>
      <c r="NVR81" s="141"/>
      <c r="NVS81" s="141"/>
      <c r="NVT81" s="141"/>
      <c r="NVU81" s="141"/>
      <c r="NVV81" s="141"/>
      <c r="NVW81" s="141"/>
      <c r="NVX81" s="141"/>
      <c r="NVY81" s="141"/>
      <c r="NVZ81" s="141"/>
      <c r="NWA81" s="141"/>
      <c r="NWB81" s="141"/>
      <c r="NWC81" s="141"/>
      <c r="NWD81" s="141"/>
      <c r="NWE81" s="141"/>
      <c r="NWF81" s="141"/>
      <c r="NWG81" s="141"/>
      <c r="NWH81" s="141"/>
      <c r="NWI81" s="141"/>
      <c r="NWJ81" s="141"/>
      <c r="NWK81" s="141"/>
      <c r="NWL81" s="141"/>
      <c r="NWM81" s="141"/>
      <c r="NWN81" s="141"/>
      <c r="NWO81" s="141"/>
      <c r="NWP81" s="141"/>
      <c r="NWQ81" s="141"/>
      <c r="NWR81" s="141"/>
      <c r="NWS81" s="141"/>
      <c r="NWT81" s="141"/>
      <c r="NWU81" s="141"/>
      <c r="NWV81" s="141"/>
      <c r="NWW81" s="141"/>
      <c r="NWX81" s="141"/>
      <c r="NWY81" s="141"/>
      <c r="NWZ81" s="141"/>
      <c r="NXA81" s="141"/>
      <c r="NXB81" s="141"/>
      <c r="NXC81" s="141"/>
      <c r="NXD81" s="141"/>
      <c r="NXE81" s="141"/>
      <c r="NXF81" s="141"/>
      <c r="NXG81" s="141"/>
      <c r="NXH81" s="141"/>
      <c r="NXI81" s="141"/>
      <c r="NXJ81" s="141"/>
      <c r="NXK81" s="141"/>
      <c r="NXL81" s="141"/>
      <c r="NXM81" s="141"/>
      <c r="NXN81" s="141"/>
      <c r="NXO81" s="141"/>
      <c r="NXP81" s="141"/>
      <c r="NXQ81" s="141"/>
      <c r="NXR81" s="141"/>
      <c r="NXS81" s="141"/>
      <c r="NXT81" s="141"/>
      <c r="NXU81" s="141"/>
      <c r="NXV81" s="141"/>
      <c r="NXW81" s="141"/>
      <c r="NXX81" s="141"/>
      <c r="NXY81" s="141"/>
      <c r="NXZ81" s="141"/>
      <c r="NYA81" s="141"/>
      <c r="NYB81" s="141"/>
      <c r="NYC81" s="141"/>
      <c r="NYD81" s="141"/>
      <c r="NYE81" s="141"/>
      <c r="NYF81" s="141"/>
      <c r="NYG81" s="141"/>
      <c r="NYH81" s="141"/>
      <c r="NYI81" s="141"/>
      <c r="NYJ81" s="141"/>
      <c r="NYK81" s="141"/>
      <c r="NYL81" s="141"/>
      <c r="NYM81" s="141"/>
      <c r="NYN81" s="141"/>
      <c r="NYO81" s="141"/>
      <c r="NYP81" s="141"/>
      <c r="NYQ81" s="141"/>
      <c r="NYR81" s="141"/>
      <c r="NYS81" s="141"/>
      <c r="NYT81" s="141"/>
      <c r="NYU81" s="141"/>
      <c r="NYV81" s="141"/>
      <c r="NYW81" s="141"/>
      <c r="NYX81" s="141"/>
      <c r="NYY81" s="141"/>
      <c r="NYZ81" s="141"/>
      <c r="NZA81" s="141"/>
      <c r="NZB81" s="141"/>
      <c r="NZC81" s="141"/>
      <c r="NZD81" s="141"/>
      <c r="NZE81" s="141"/>
      <c r="NZF81" s="141"/>
      <c r="NZG81" s="141"/>
      <c r="NZH81" s="141"/>
      <c r="NZI81" s="141"/>
      <c r="NZJ81" s="141"/>
      <c r="NZK81" s="141"/>
      <c r="NZL81" s="141"/>
      <c r="NZM81" s="141"/>
      <c r="NZN81" s="141"/>
      <c r="NZO81" s="141"/>
      <c r="NZP81" s="141"/>
      <c r="NZQ81" s="141"/>
      <c r="NZR81" s="141"/>
      <c r="NZS81" s="141"/>
      <c r="NZT81" s="141"/>
      <c r="NZU81" s="141"/>
      <c r="NZV81" s="141"/>
      <c r="NZW81" s="141"/>
      <c r="NZX81" s="141"/>
      <c r="NZY81" s="141"/>
      <c r="NZZ81" s="141"/>
      <c r="OAA81" s="141"/>
      <c r="OAB81" s="141"/>
      <c r="OAC81" s="141"/>
      <c r="OAD81" s="141"/>
      <c r="OAE81" s="141"/>
      <c r="OAF81" s="141"/>
      <c r="OAG81" s="141"/>
      <c r="OAH81" s="141"/>
      <c r="OAI81" s="141"/>
      <c r="OAJ81" s="141"/>
      <c r="OAK81" s="141"/>
      <c r="OAL81" s="141"/>
      <c r="OAM81" s="141"/>
      <c r="OAN81" s="141"/>
      <c r="OAO81" s="141"/>
      <c r="OAP81" s="141"/>
      <c r="OAQ81" s="141"/>
      <c r="OAR81" s="141"/>
      <c r="OAS81" s="141"/>
      <c r="OAT81" s="141"/>
      <c r="OAU81" s="141"/>
      <c r="OAV81" s="141"/>
      <c r="OAW81" s="141"/>
      <c r="OAX81" s="141"/>
      <c r="OAY81" s="141"/>
      <c r="OAZ81" s="141"/>
      <c r="OBA81" s="141"/>
      <c r="OBB81" s="141"/>
      <c r="OBC81" s="141"/>
      <c r="OBD81" s="141"/>
      <c r="OBE81" s="141"/>
      <c r="OBF81" s="141"/>
      <c r="OBG81" s="141"/>
      <c r="OBH81" s="141"/>
      <c r="OBI81" s="141"/>
      <c r="OBJ81" s="141"/>
      <c r="OBK81" s="141"/>
      <c r="OBL81" s="141"/>
      <c r="OBM81" s="141"/>
      <c r="OBN81" s="141"/>
      <c r="OBO81" s="141"/>
      <c r="OBP81" s="141"/>
      <c r="OBQ81" s="141"/>
      <c r="OBR81" s="141"/>
      <c r="OBS81" s="141"/>
      <c r="OBT81" s="141"/>
      <c r="OBU81" s="141"/>
      <c r="OBV81" s="141"/>
      <c r="OBW81" s="141"/>
      <c r="OBX81" s="141"/>
      <c r="OBY81" s="141"/>
      <c r="OBZ81" s="141"/>
      <c r="OCA81" s="141"/>
      <c r="OCB81" s="141"/>
      <c r="OCC81" s="141"/>
      <c r="OCD81" s="141"/>
      <c r="OCE81" s="141"/>
      <c r="OCF81" s="141"/>
      <c r="OCG81" s="141"/>
      <c r="OCH81" s="141"/>
      <c r="OCI81" s="141"/>
      <c r="OCJ81" s="141"/>
      <c r="OCK81" s="141"/>
      <c r="OCL81" s="141"/>
      <c r="OCM81" s="141"/>
      <c r="OCN81" s="141"/>
      <c r="OCO81" s="141"/>
      <c r="OCP81" s="141"/>
      <c r="OCQ81" s="141"/>
      <c r="OCR81" s="141"/>
      <c r="OCS81" s="141"/>
      <c r="OCT81" s="141"/>
      <c r="OCU81" s="141"/>
      <c r="OCV81" s="141"/>
      <c r="OCW81" s="141"/>
      <c r="OCX81" s="141"/>
      <c r="OCY81" s="141"/>
      <c r="OCZ81" s="141"/>
      <c r="ODA81" s="141"/>
      <c r="ODB81" s="141"/>
      <c r="ODC81" s="141"/>
      <c r="ODD81" s="141"/>
      <c r="ODE81" s="141"/>
      <c r="ODF81" s="141"/>
      <c r="ODG81" s="141"/>
      <c r="ODH81" s="141"/>
      <c r="ODI81" s="141"/>
      <c r="ODJ81" s="141"/>
      <c r="ODK81" s="141"/>
      <c r="ODL81" s="141"/>
      <c r="ODM81" s="141"/>
      <c r="ODN81" s="141"/>
      <c r="ODO81" s="141"/>
      <c r="ODP81" s="141"/>
      <c r="ODQ81" s="141"/>
      <c r="ODR81" s="141"/>
      <c r="ODS81" s="141"/>
      <c r="ODT81" s="141"/>
      <c r="ODU81" s="141"/>
      <c r="ODV81" s="141"/>
      <c r="ODW81" s="141"/>
      <c r="ODX81" s="141"/>
      <c r="ODY81" s="141"/>
      <c r="ODZ81" s="141"/>
      <c r="OEA81" s="141"/>
      <c r="OEB81" s="141"/>
      <c r="OEC81" s="141"/>
      <c r="OED81" s="141"/>
      <c r="OEE81" s="141"/>
      <c r="OEF81" s="141"/>
      <c r="OEG81" s="141"/>
      <c r="OEH81" s="141"/>
      <c r="OEI81" s="141"/>
      <c r="OEJ81" s="141"/>
      <c r="OEK81" s="141"/>
      <c r="OEL81" s="141"/>
      <c r="OEM81" s="141"/>
      <c r="OEN81" s="141"/>
      <c r="OEO81" s="141"/>
      <c r="OEP81" s="141"/>
      <c r="OEQ81" s="141"/>
      <c r="OER81" s="141"/>
      <c r="OES81" s="141"/>
      <c r="OET81" s="141"/>
      <c r="OEU81" s="141"/>
      <c r="OEV81" s="141"/>
      <c r="OEW81" s="141"/>
      <c r="OEX81" s="141"/>
      <c r="OEY81" s="141"/>
      <c r="OEZ81" s="141"/>
      <c r="OFA81" s="141"/>
      <c r="OFB81" s="141"/>
      <c r="OFC81" s="141"/>
      <c r="OFD81" s="141"/>
      <c r="OFE81" s="141"/>
      <c r="OFF81" s="141"/>
      <c r="OFG81" s="141"/>
      <c r="OFH81" s="141"/>
      <c r="OFI81" s="141"/>
      <c r="OFJ81" s="141"/>
      <c r="OFK81" s="141"/>
      <c r="OFL81" s="141"/>
      <c r="OFM81" s="141"/>
      <c r="OFN81" s="141"/>
      <c r="OFO81" s="141"/>
      <c r="OFP81" s="141"/>
      <c r="OFQ81" s="141"/>
      <c r="OFR81" s="141"/>
      <c r="OFS81" s="141"/>
      <c r="OFT81" s="141"/>
      <c r="OFU81" s="141"/>
      <c r="OFV81" s="141"/>
      <c r="OFW81" s="141"/>
      <c r="OFX81" s="141"/>
      <c r="OFY81" s="141"/>
      <c r="OFZ81" s="141"/>
      <c r="OGA81" s="141"/>
      <c r="OGB81" s="141"/>
      <c r="OGC81" s="141"/>
      <c r="OGD81" s="141"/>
      <c r="OGE81" s="141"/>
      <c r="OGF81" s="141"/>
      <c r="OGG81" s="141"/>
      <c r="OGH81" s="141"/>
      <c r="OGI81" s="141"/>
      <c r="OGJ81" s="141"/>
      <c r="OGK81" s="141"/>
      <c r="OGL81" s="141"/>
      <c r="OGM81" s="141"/>
      <c r="OGN81" s="141"/>
      <c r="OGO81" s="141"/>
      <c r="OGP81" s="141"/>
      <c r="OGQ81" s="141"/>
      <c r="OGR81" s="141"/>
      <c r="OGS81" s="141"/>
      <c r="OGT81" s="141"/>
      <c r="OGU81" s="141"/>
      <c r="OGV81" s="141"/>
      <c r="OGW81" s="141"/>
      <c r="OGX81" s="141"/>
      <c r="OGY81" s="141"/>
      <c r="OGZ81" s="141"/>
      <c r="OHA81" s="141"/>
      <c r="OHB81" s="141"/>
      <c r="OHC81" s="141"/>
      <c r="OHD81" s="141"/>
      <c r="OHE81" s="141"/>
      <c r="OHF81" s="141"/>
      <c r="OHG81" s="141"/>
      <c r="OHH81" s="141"/>
      <c r="OHI81" s="141"/>
      <c r="OHJ81" s="141"/>
      <c r="OHK81" s="141"/>
      <c r="OHL81" s="141"/>
      <c r="OHM81" s="141"/>
      <c r="OHN81" s="141"/>
      <c r="OHO81" s="141"/>
      <c r="OHP81" s="141"/>
      <c r="OHQ81" s="141"/>
      <c r="OHR81" s="141"/>
      <c r="OHS81" s="141"/>
      <c r="OHT81" s="141"/>
      <c r="OHU81" s="141"/>
      <c r="OHV81" s="141"/>
      <c r="OHW81" s="141"/>
      <c r="OHX81" s="141"/>
      <c r="OHY81" s="141"/>
      <c r="OHZ81" s="141"/>
      <c r="OIA81" s="141"/>
      <c r="OIB81" s="141"/>
      <c r="OIC81" s="141"/>
      <c r="OID81" s="141"/>
      <c r="OIE81" s="141"/>
      <c r="OIF81" s="141"/>
      <c r="OIG81" s="141"/>
      <c r="OIH81" s="141"/>
      <c r="OII81" s="141"/>
      <c r="OIJ81" s="141"/>
      <c r="OIK81" s="141"/>
      <c r="OIL81" s="141"/>
      <c r="OIM81" s="141"/>
      <c r="OIN81" s="141"/>
      <c r="OIO81" s="141"/>
      <c r="OIP81" s="141"/>
      <c r="OIQ81" s="141"/>
      <c r="OIR81" s="141"/>
      <c r="OIS81" s="141"/>
      <c r="OIT81" s="141"/>
      <c r="OIU81" s="141"/>
      <c r="OIV81" s="141"/>
      <c r="OIW81" s="141"/>
      <c r="OIX81" s="141"/>
      <c r="OIY81" s="141"/>
      <c r="OIZ81" s="141"/>
      <c r="OJA81" s="141"/>
      <c r="OJB81" s="141"/>
      <c r="OJC81" s="141"/>
      <c r="OJD81" s="141"/>
      <c r="OJE81" s="141"/>
      <c r="OJF81" s="141"/>
      <c r="OJG81" s="141"/>
      <c r="OJH81" s="141"/>
      <c r="OJI81" s="141"/>
      <c r="OJJ81" s="141"/>
      <c r="OJK81" s="141"/>
      <c r="OJL81" s="141"/>
      <c r="OJM81" s="141"/>
      <c r="OJN81" s="141"/>
      <c r="OJO81" s="141"/>
      <c r="OJP81" s="141"/>
      <c r="OJQ81" s="141"/>
      <c r="OJR81" s="141"/>
      <c r="OJS81" s="141"/>
      <c r="OJT81" s="141"/>
      <c r="OJU81" s="141"/>
      <c r="OJV81" s="141"/>
      <c r="OJW81" s="141"/>
      <c r="OJX81" s="141"/>
      <c r="OJY81" s="141"/>
      <c r="OJZ81" s="141"/>
      <c r="OKA81" s="141"/>
      <c r="OKB81" s="141"/>
      <c r="OKC81" s="141"/>
      <c r="OKD81" s="141"/>
      <c r="OKE81" s="141"/>
      <c r="OKF81" s="141"/>
      <c r="OKG81" s="141"/>
      <c r="OKH81" s="141"/>
      <c r="OKI81" s="141"/>
      <c r="OKJ81" s="141"/>
      <c r="OKK81" s="141"/>
      <c r="OKL81" s="141"/>
      <c r="OKM81" s="141"/>
      <c r="OKN81" s="141"/>
      <c r="OKO81" s="141"/>
      <c r="OKP81" s="141"/>
      <c r="OKQ81" s="141"/>
      <c r="OKR81" s="141"/>
      <c r="OKS81" s="141"/>
      <c r="OKT81" s="141"/>
      <c r="OKU81" s="141"/>
      <c r="OKV81" s="141"/>
      <c r="OKW81" s="141"/>
      <c r="OKX81" s="141"/>
      <c r="OKY81" s="141"/>
      <c r="OKZ81" s="141"/>
      <c r="OLA81" s="141"/>
      <c r="OLB81" s="141"/>
      <c r="OLC81" s="141"/>
      <c r="OLD81" s="141"/>
      <c r="OLE81" s="141"/>
      <c r="OLF81" s="141"/>
      <c r="OLG81" s="141"/>
      <c r="OLH81" s="141"/>
      <c r="OLI81" s="141"/>
      <c r="OLJ81" s="141"/>
      <c r="OLK81" s="141"/>
      <c r="OLL81" s="141"/>
      <c r="OLM81" s="141"/>
      <c r="OLN81" s="141"/>
      <c r="OLO81" s="141"/>
      <c r="OLP81" s="141"/>
      <c r="OLQ81" s="141"/>
      <c r="OLR81" s="141"/>
      <c r="OLS81" s="141"/>
      <c r="OLT81" s="141"/>
      <c r="OLU81" s="141"/>
      <c r="OLV81" s="141"/>
      <c r="OLW81" s="141"/>
      <c r="OLX81" s="141"/>
      <c r="OLY81" s="141"/>
      <c r="OLZ81" s="141"/>
      <c r="OMA81" s="141"/>
      <c r="OMB81" s="141"/>
      <c r="OMC81" s="141"/>
      <c r="OMD81" s="141"/>
      <c r="OME81" s="141"/>
      <c r="OMF81" s="141"/>
      <c r="OMG81" s="141"/>
      <c r="OMH81" s="141"/>
      <c r="OMI81" s="141"/>
      <c r="OMJ81" s="141"/>
      <c r="OMK81" s="141"/>
      <c r="OML81" s="141"/>
      <c r="OMM81" s="141"/>
      <c r="OMN81" s="141"/>
      <c r="OMO81" s="141"/>
      <c r="OMP81" s="141"/>
      <c r="OMQ81" s="141"/>
      <c r="OMR81" s="141"/>
      <c r="OMS81" s="141"/>
      <c r="OMT81" s="141"/>
      <c r="OMU81" s="141"/>
      <c r="OMV81" s="141"/>
      <c r="OMW81" s="141"/>
      <c r="OMX81" s="141"/>
      <c r="OMY81" s="141"/>
      <c r="OMZ81" s="141"/>
      <c r="ONA81" s="141"/>
      <c r="ONB81" s="141"/>
      <c r="ONC81" s="141"/>
      <c r="OND81" s="141"/>
      <c r="ONE81" s="141"/>
      <c r="ONF81" s="141"/>
      <c r="ONG81" s="141"/>
      <c r="ONH81" s="141"/>
      <c r="ONI81" s="141"/>
      <c r="ONJ81" s="141"/>
      <c r="ONK81" s="141"/>
      <c r="ONL81" s="141"/>
      <c r="ONM81" s="141"/>
      <c r="ONN81" s="141"/>
      <c r="ONO81" s="141"/>
      <c r="ONP81" s="141"/>
      <c r="ONQ81" s="141"/>
      <c r="ONR81" s="141"/>
      <c r="ONS81" s="141"/>
      <c r="ONT81" s="141"/>
      <c r="ONU81" s="141"/>
      <c r="ONV81" s="141"/>
      <c r="ONW81" s="141"/>
      <c r="ONX81" s="141"/>
      <c r="ONY81" s="141"/>
      <c r="ONZ81" s="141"/>
      <c r="OOA81" s="141"/>
      <c r="OOB81" s="141"/>
      <c r="OOC81" s="141"/>
      <c r="OOD81" s="141"/>
      <c r="OOE81" s="141"/>
      <c r="OOF81" s="141"/>
      <c r="OOG81" s="141"/>
      <c r="OOH81" s="141"/>
      <c r="OOI81" s="141"/>
      <c r="OOJ81" s="141"/>
      <c r="OOK81" s="141"/>
      <c r="OOL81" s="141"/>
      <c r="OOM81" s="141"/>
      <c r="OON81" s="141"/>
      <c r="OOO81" s="141"/>
      <c r="OOP81" s="141"/>
      <c r="OOQ81" s="141"/>
      <c r="OOR81" s="141"/>
      <c r="OOS81" s="141"/>
      <c r="OOT81" s="141"/>
      <c r="OOU81" s="141"/>
      <c r="OOV81" s="141"/>
      <c r="OOW81" s="141"/>
      <c r="OOX81" s="141"/>
      <c r="OOY81" s="141"/>
      <c r="OOZ81" s="141"/>
      <c r="OPA81" s="141"/>
      <c r="OPB81" s="141"/>
      <c r="OPC81" s="141"/>
      <c r="OPD81" s="141"/>
      <c r="OPE81" s="141"/>
      <c r="OPF81" s="141"/>
      <c r="OPG81" s="141"/>
      <c r="OPH81" s="141"/>
      <c r="OPI81" s="141"/>
      <c r="OPJ81" s="141"/>
      <c r="OPK81" s="141"/>
      <c r="OPL81" s="141"/>
      <c r="OPM81" s="141"/>
      <c r="OPN81" s="141"/>
      <c r="OPO81" s="141"/>
      <c r="OPP81" s="141"/>
      <c r="OPQ81" s="141"/>
      <c r="OPR81" s="141"/>
      <c r="OPS81" s="141"/>
      <c r="OPT81" s="141"/>
      <c r="OPU81" s="141"/>
      <c r="OPV81" s="141"/>
      <c r="OPW81" s="141"/>
      <c r="OPX81" s="141"/>
      <c r="OPY81" s="141"/>
      <c r="OPZ81" s="141"/>
      <c r="OQA81" s="141"/>
      <c r="OQB81" s="141"/>
      <c r="OQC81" s="141"/>
      <c r="OQD81" s="141"/>
      <c r="OQE81" s="141"/>
      <c r="OQF81" s="141"/>
      <c r="OQG81" s="141"/>
      <c r="OQH81" s="141"/>
      <c r="OQI81" s="141"/>
      <c r="OQJ81" s="141"/>
      <c r="OQK81" s="141"/>
      <c r="OQL81" s="141"/>
      <c r="OQM81" s="141"/>
      <c r="OQN81" s="141"/>
      <c r="OQO81" s="141"/>
      <c r="OQP81" s="141"/>
      <c r="OQQ81" s="141"/>
      <c r="OQR81" s="141"/>
      <c r="OQS81" s="141"/>
      <c r="OQT81" s="141"/>
      <c r="OQU81" s="141"/>
      <c r="OQV81" s="141"/>
      <c r="OQW81" s="141"/>
      <c r="OQX81" s="141"/>
      <c r="OQY81" s="141"/>
      <c r="OQZ81" s="141"/>
      <c r="ORA81" s="141"/>
      <c r="ORB81" s="141"/>
      <c r="ORC81" s="141"/>
      <c r="ORD81" s="141"/>
      <c r="ORE81" s="141"/>
      <c r="ORF81" s="141"/>
      <c r="ORG81" s="141"/>
      <c r="ORH81" s="141"/>
      <c r="ORI81" s="141"/>
      <c r="ORJ81" s="141"/>
      <c r="ORK81" s="141"/>
      <c r="ORL81" s="141"/>
      <c r="ORM81" s="141"/>
      <c r="ORN81" s="141"/>
      <c r="ORO81" s="141"/>
      <c r="ORP81" s="141"/>
      <c r="ORQ81" s="141"/>
      <c r="ORR81" s="141"/>
      <c r="ORS81" s="141"/>
      <c r="ORT81" s="141"/>
      <c r="ORU81" s="141"/>
      <c r="ORV81" s="141"/>
      <c r="ORW81" s="141"/>
      <c r="ORX81" s="141"/>
      <c r="ORY81" s="141"/>
      <c r="ORZ81" s="141"/>
      <c r="OSA81" s="141"/>
      <c r="OSB81" s="141"/>
      <c r="OSC81" s="141"/>
      <c r="OSD81" s="141"/>
      <c r="OSE81" s="141"/>
      <c r="OSF81" s="141"/>
      <c r="OSG81" s="141"/>
      <c r="OSH81" s="141"/>
      <c r="OSI81" s="141"/>
      <c r="OSJ81" s="141"/>
      <c r="OSK81" s="141"/>
      <c r="OSL81" s="141"/>
      <c r="OSM81" s="141"/>
      <c r="OSN81" s="141"/>
      <c r="OSO81" s="141"/>
      <c r="OSP81" s="141"/>
      <c r="OSQ81" s="141"/>
      <c r="OSR81" s="141"/>
      <c r="OSS81" s="141"/>
      <c r="OST81" s="141"/>
      <c r="OSU81" s="141"/>
      <c r="OSV81" s="141"/>
      <c r="OSW81" s="141"/>
      <c r="OSX81" s="141"/>
      <c r="OSY81" s="141"/>
      <c r="OSZ81" s="141"/>
      <c r="OTA81" s="141"/>
      <c r="OTB81" s="141"/>
      <c r="OTC81" s="141"/>
      <c r="OTD81" s="141"/>
      <c r="OTE81" s="141"/>
      <c r="OTF81" s="141"/>
      <c r="OTG81" s="141"/>
      <c r="OTH81" s="141"/>
      <c r="OTI81" s="141"/>
      <c r="OTJ81" s="141"/>
      <c r="OTK81" s="141"/>
      <c r="OTL81" s="141"/>
      <c r="OTM81" s="141"/>
      <c r="OTN81" s="141"/>
      <c r="OTO81" s="141"/>
      <c r="OTP81" s="141"/>
      <c r="OTQ81" s="141"/>
      <c r="OTR81" s="141"/>
      <c r="OTS81" s="141"/>
      <c r="OTT81" s="141"/>
      <c r="OTU81" s="141"/>
      <c r="OTV81" s="141"/>
      <c r="OTW81" s="141"/>
      <c r="OTX81" s="141"/>
      <c r="OTY81" s="141"/>
      <c r="OTZ81" s="141"/>
      <c r="OUA81" s="141"/>
      <c r="OUB81" s="141"/>
      <c r="OUC81" s="141"/>
      <c r="OUD81" s="141"/>
      <c r="OUE81" s="141"/>
      <c r="OUF81" s="141"/>
      <c r="OUG81" s="141"/>
      <c r="OUH81" s="141"/>
      <c r="OUI81" s="141"/>
      <c r="OUJ81" s="141"/>
      <c r="OUK81" s="141"/>
      <c r="OUL81" s="141"/>
      <c r="OUM81" s="141"/>
      <c r="OUN81" s="141"/>
      <c r="OUO81" s="141"/>
      <c r="OUP81" s="141"/>
      <c r="OUQ81" s="141"/>
      <c r="OUR81" s="141"/>
      <c r="OUS81" s="141"/>
      <c r="OUT81" s="141"/>
      <c r="OUU81" s="141"/>
      <c r="OUV81" s="141"/>
      <c r="OUW81" s="141"/>
      <c r="OUX81" s="141"/>
      <c r="OUY81" s="141"/>
      <c r="OUZ81" s="141"/>
      <c r="OVA81" s="141"/>
      <c r="OVB81" s="141"/>
      <c r="OVC81" s="141"/>
      <c r="OVD81" s="141"/>
      <c r="OVE81" s="141"/>
      <c r="OVF81" s="141"/>
      <c r="OVG81" s="141"/>
      <c r="OVH81" s="141"/>
      <c r="OVI81" s="141"/>
      <c r="OVJ81" s="141"/>
      <c r="OVK81" s="141"/>
      <c r="OVL81" s="141"/>
      <c r="OVM81" s="141"/>
      <c r="OVN81" s="141"/>
      <c r="OVO81" s="141"/>
      <c r="OVP81" s="141"/>
      <c r="OVQ81" s="141"/>
      <c r="OVR81" s="141"/>
      <c r="OVS81" s="141"/>
      <c r="OVT81" s="141"/>
      <c r="OVU81" s="141"/>
      <c r="OVV81" s="141"/>
      <c r="OVW81" s="141"/>
      <c r="OVX81" s="141"/>
      <c r="OVY81" s="141"/>
      <c r="OVZ81" s="141"/>
      <c r="OWA81" s="141"/>
      <c r="OWB81" s="141"/>
      <c r="OWC81" s="141"/>
      <c r="OWD81" s="141"/>
      <c r="OWE81" s="141"/>
      <c r="OWF81" s="141"/>
      <c r="OWG81" s="141"/>
      <c r="OWH81" s="141"/>
      <c r="OWI81" s="141"/>
      <c r="OWJ81" s="141"/>
      <c r="OWK81" s="141"/>
      <c r="OWL81" s="141"/>
      <c r="OWM81" s="141"/>
      <c r="OWN81" s="141"/>
      <c r="OWO81" s="141"/>
      <c r="OWP81" s="141"/>
      <c r="OWQ81" s="141"/>
      <c r="OWR81" s="141"/>
      <c r="OWS81" s="141"/>
      <c r="OWT81" s="141"/>
      <c r="OWU81" s="141"/>
      <c r="OWV81" s="141"/>
      <c r="OWW81" s="141"/>
      <c r="OWX81" s="141"/>
      <c r="OWY81" s="141"/>
      <c r="OWZ81" s="141"/>
      <c r="OXA81" s="141"/>
      <c r="OXB81" s="141"/>
      <c r="OXC81" s="141"/>
      <c r="OXD81" s="141"/>
      <c r="OXE81" s="141"/>
      <c r="OXF81" s="141"/>
      <c r="OXG81" s="141"/>
      <c r="OXH81" s="141"/>
      <c r="OXI81" s="141"/>
      <c r="OXJ81" s="141"/>
      <c r="OXK81" s="141"/>
      <c r="OXL81" s="141"/>
      <c r="OXM81" s="141"/>
      <c r="OXN81" s="141"/>
      <c r="OXO81" s="141"/>
      <c r="OXP81" s="141"/>
      <c r="OXQ81" s="141"/>
      <c r="OXR81" s="141"/>
      <c r="OXS81" s="141"/>
      <c r="OXT81" s="141"/>
      <c r="OXU81" s="141"/>
      <c r="OXV81" s="141"/>
      <c r="OXW81" s="141"/>
      <c r="OXX81" s="141"/>
      <c r="OXY81" s="141"/>
      <c r="OXZ81" s="141"/>
      <c r="OYA81" s="141"/>
      <c r="OYB81" s="141"/>
      <c r="OYC81" s="141"/>
      <c r="OYD81" s="141"/>
      <c r="OYE81" s="141"/>
      <c r="OYF81" s="141"/>
      <c r="OYG81" s="141"/>
      <c r="OYH81" s="141"/>
      <c r="OYI81" s="141"/>
      <c r="OYJ81" s="141"/>
      <c r="OYK81" s="141"/>
      <c r="OYL81" s="141"/>
      <c r="OYM81" s="141"/>
      <c r="OYN81" s="141"/>
      <c r="OYO81" s="141"/>
      <c r="OYP81" s="141"/>
      <c r="OYQ81" s="141"/>
      <c r="OYR81" s="141"/>
      <c r="OYS81" s="141"/>
      <c r="OYT81" s="141"/>
      <c r="OYU81" s="141"/>
      <c r="OYV81" s="141"/>
      <c r="OYW81" s="141"/>
      <c r="OYX81" s="141"/>
      <c r="OYY81" s="141"/>
      <c r="OYZ81" s="141"/>
      <c r="OZA81" s="141"/>
      <c r="OZB81" s="141"/>
      <c r="OZC81" s="141"/>
      <c r="OZD81" s="141"/>
      <c r="OZE81" s="141"/>
      <c r="OZF81" s="141"/>
      <c r="OZG81" s="141"/>
      <c r="OZH81" s="141"/>
      <c r="OZI81" s="141"/>
      <c r="OZJ81" s="141"/>
      <c r="OZK81" s="141"/>
      <c r="OZL81" s="141"/>
      <c r="OZM81" s="141"/>
      <c r="OZN81" s="141"/>
      <c r="OZO81" s="141"/>
      <c r="OZP81" s="141"/>
      <c r="OZQ81" s="141"/>
      <c r="OZR81" s="141"/>
      <c r="OZS81" s="141"/>
      <c r="OZT81" s="141"/>
      <c r="OZU81" s="141"/>
      <c r="OZV81" s="141"/>
      <c r="OZW81" s="141"/>
      <c r="OZX81" s="141"/>
      <c r="OZY81" s="141"/>
      <c r="OZZ81" s="141"/>
      <c r="PAA81" s="141"/>
      <c r="PAB81" s="141"/>
      <c r="PAC81" s="141"/>
      <c r="PAD81" s="141"/>
      <c r="PAE81" s="141"/>
      <c r="PAF81" s="141"/>
      <c r="PAG81" s="141"/>
      <c r="PAH81" s="141"/>
      <c r="PAI81" s="141"/>
      <c r="PAJ81" s="141"/>
      <c r="PAK81" s="141"/>
      <c r="PAL81" s="141"/>
      <c r="PAM81" s="141"/>
      <c r="PAN81" s="141"/>
      <c r="PAO81" s="141"/>
      <c r="PAP81" s="141"/>
      <c r="PAQ81" s="141"/>
      <c r="PAR81" s="141"/>
      <c r="PAS81" s="141"/>
      <c r="PAT81" s="141"/>
      <c r="PAU81" s="141"/>
      <c r="PAV81" s="141"/>
      <c r="PAW81" s="141"/>
      <c r="PAX81" s="141"/>
      <c r="PAY81" s="141"/>
      <c r="PAZ81" s="141"/>
      <c r="PBA81" s="141"/>
      <c r="PBB81" s="141"/>
      <c r="PBC81" s="141"/>
      <c r="PBD81" s="141"/>
      <c r="PBE81" s="141"/>
      <c r="PBF81" s="141"/>
      <c r="PBG81" s="141"/>
      <c r="PBH81" s="141"/>
      <c r="PBI81" s="141"/>
      <c r="PBJ81" s="141"/>
      <c r="PBK81" s="141"/>
      <c r="PBL81" s="141"/>
      <c r="PBM81" s="141"/>
      <c r="PBN81" s="141"/>
      <c r="PBO81" s="141"/>
      <c r="PBP81" s="141"/>
      <c r="PBQ81" s="141"/>
      <c r="PBR81" s="141"/>
      <c r="PBS81" s="141"/>
      <c r="PBT81" s="141"/>
      <c r="PBU81" s="141"/>
      <c r="PBV81" s="141"/>
      <c r="PBW81" s="141"/>
      <c r="PBX81" s="141"/>
      <c r="PBY81" s="141"/>
      <c r="PBZ81" s="141"/>
      <c r="PCA81" s="141"/>
      <c r="PCB81" s="141"/>
      <c r="PCC81" s="141"/>
      <c r="PCD81" s="141"/>
      <c r="PCE81" s="141"/>
      <c r="PCF81" s="141"/>
      <c r="PCG81" s="141"/>
      <c r="PCH81" s="141"/>
      <c r="PCI81" s="141"/>
      <c r="PCJ81" s="141"/>
      <c r="PCK81" s="141"/>
      <c r="PCL81" s="141"/>
      <c r="PCM81" s="141"/>
      <c r="PCN81" s="141"/>
      <c r="PCO81" s="141"/>
      <c r="PCP81" s="141"/>
      <c r="PCQ81" s="141"/>
      <c r="PCR81" s="141"/>
      <c r="PCS81" s="141"/>
      <c r="PCT81" s="141"/>
      <c r="PCU81" s="141"/>
      <c r="PCV81" s="141"/>
      <c r="PCW81" s="141"/>
      <c r="PCX81" s="141"/>
      <c r="PCY81" s="141"/>
      <c r="PCZ81" s="141"/>
      <c r="PDA81" s="141"/>
      <c r="PDB81" s="141"/>
      <c r="PDC81" s="141"/>
      <c r="PDD81" s="141"/>
      <c r="PDE81" s="141"/>
      <c r="PDF81" s="141"/>
      <c r="PDG81" s="141"/>
      <c r="PDH81" s="141"/>
      <c r="PDI81" s="141"/>
      <c r="PDJ81" s="141"/>
      <c r="PDK81" s="141"/>
      <c r="PDL81" s="141"/>
      <c r="PDM81" s="141"/>
      <c r="PDN81" s="141"/>
      <c r="PDO81" s="141"/>
      <c r="PDP81" s="141"/>
      <c r="PDQ81" s="141"/>
      <c r="PDR81" s="141"/>
      <c r="PDS81" s="141"/>
      <c r="PDT81" s="141"/>
      <c r="PDU81" s="141"/>
      <c r="PDV81" s="141"/>
      <c r="PDW81" s="141"/>
      <c r="PDX81" s="141"/>
      <c r="PDY81" s="141"/>
      <c r="PDZ81" s="141"/>
      <c r="PEA81" s="141"/>
      <c r="PEB81" s="141"/>
      <c r="PEC81" s="141"/>
      <c r="PED81" s="141"/>
      <c r="PEE81" s="141"/>
      <c r="PEF81" s="141"/>
      <c r="PEG81" s="141"/>
      <c r="PEH81" s="141"/>
      <c r="PEI81" s="141"/>
      <c r="PEJ81" s="141"/>
      <c r="PEK81" s="141"/>
      <c r="PEL81" s="141"/>
      <c r="PEM81" s="141"/>
      <c r="PEN81" s="141"/>
      <c r="PEO81" s="141"/>
      <c r="PEP81" s="141"/>
      <c r="PEQ81" s="141"/>
      <c r="PER81" s="141"/>
      <c r="PES81" s="141"/>
      <c r="PET81" s="141"/>
      <c r="PEU81" s="141"/>
      <c r="PEV81" s="141"/>
      <c r="PEW81" s="141"/>
      <c r="PEX81" s="141"/>
      <c r="PEY81" s="141"/>
      <c r="PEZ81" s="141"/>
      <c r="PFA81" s="141"/>
      <c r="PFB81" s="141"/>
      <c r="PFC81" s="141"/>
      <c r="PFD81" s="141"/>
      <c r="PFE81" s="141"/>
      <c r="PFF81" s="141"/>
      <c r="PFG81" s="141"/>
      <c r="PFH81" s="141"/>
      <c r="PFI81" s="141"/>
      <c r="PFJ81" s="141"/>
      <c r="PFK81" s="141"/>
      <c r="PFL81" s="141"/>
      <c r="PFM81" s="141"/>
      <c r="PFN81" s="141"/>
      <c r="PFO81" s="141"/>
      <c r="PFP81" s="141"/>
      <c r="PFQ81" s="141"/>
      <c r="PFR81" s="141"/>
      <c r="PFS81" s="141"/>
      <c r="PFT81" s="141"/>
      <c r="PFU81" s="141"/>
      <c r="PFV81" s="141"/>
      <c r="PFW81" s="141"/>
      <c r="PFX81" s="141"/>
      <c r="PFY81" s="141"/>
      <c r="PFZ81" s="141"/>
      <c r="PGA81" s="141"/>
      <c r="PGB81" s="141"/>
      <c r="PGC81" s="141"/>
      <c r="PGD81" s="141"/>
      <c r="PGE81" s="141"/>
      <c r="PGF81" s="141"/>
      <c r="PGG81" s="141"/>
      <c r="PGH81" s="141"/>
      <c r="PGI81" s="141"/>
      <c r="PGJ81" s="141"/>
      <c r="PGK81" s="141"/>
      <c r="PGL81" s="141"/>
      <c r="PGM81" s="141"/>
      <c r="PGN81" s="141"/>
      <c r="PGO81" s="141"/>
      <c r="PGP81" s="141"/>
      <c r="PGQ81" s="141"/>
      <c r="PGR81" s="141"/>
      <c r="PGS81" s="141"/>
      <c r="PGT81" s="141"/>
      <c r="PGU81" s="141"/>
      <c r="PGV81" s="141"/>
      <c r="PGW81" s="141"/>
      <c r="PGX81" s="141"/>
      <c r="PGY81" s="141"/>
      <c r="PGZ81" s="141"/>
      <c r="PHA81" s="141"/>
      <c r="PHB81" s="141"/>
      <c r="PHC81" s="141"/>
      <c r="PHD81" s="141"/>
      <c r="PHE81" s="141"/>
      <c r="PHF81" s="141"/>
      <c r="PHG81" s="141"/>
      <c r="PHH81" s="141"/>
      <c r="PHI81" s="141"/>
      <c r="PHJ81" s="141"/>
      <c r="PHK81" s="141"/>
      <c r="PHL81" s="141"/>
      <c r="PHM81" s="141"/>
      <c r="PHN81" s="141"/>
      <c r="PHO81" s="141"/>
      <c r="PHP81" s="141"/>
      <c r="PHQ81" s="141"/>
      <c r="PHR81" s="141"/>
      <c r="PHS81" s="141"/>
      <c r="PHT81" s="141"/>
      <c r="PHU81" s="141"/>
      <c r="PHV81" s="141"/>
      <c r="PHW81" s="141"/>
      <c r="PHX81" s="141"/>
      <c r="PHY81" s="141"/>
      <c r="PHZ81" s="141"/>
      <c r="PIA81" s="141"/>
      <c r="PIB81" s="141"/>
      <c r="PIC81" s="141"/>
      <c r="PID81" s="141"/>
      <c r="PIE81" s="141"/>
      <c r="PIF81" s="141"/>
      <c r="PIG81" s="141"/>
      <c r="PIH81" s="141"/>
      <c r="PII81" s="141"/>
      <c r="PIJ81" s="141"/>
      <c r="PIK81" s="141"/>
      <c r="PIL81" s="141"/>
      <c r="PIM81" s="141"/>
      <c r="PIN81" s="141"/>
      <c r="PIO81" s="141"/>
      <c r="PIP81" s="141"/>
      <c r="PIQ81" s="141"/>
      <c r="PIR81" s="141"/>
      <c r="PIS81" s="141"/>
      <c r="PIT81" s="141"/>
      <c r="PIU81" s="141"/>
      <c r="PIV81" s="141"/>
      <c r="PIW81" s="141"/>
      <c r="PIX81" s="141"/>
      <c r="PIY81" s="141"/>
      <c r="PIZ81" s="141"/>
      <c r="PJA81" s="141"/>
      <c r="PJB81" s="141"/>
      <c r="PJC81" s="141"/>
      <c r="PJD81" s="141"/>
      <c r="PJE81" s="141"/>
      <c r="PJF81" s="141"/>
      <c r="PJG81" s="141"/>
      <c r="PJH81" s="141"/>
      <c r="PJI81" s="141"/>
      <c r="PJJ81" s="141"/>
      <c r="PJK81" s="141"/>
      <c r="PJL81" s="141"/>
      <c r="PJM81" s="141"/>
      <c r="PJN81" s="141"/>
      <c r="PJO81" s="141"/>
      <c r="PJP81" s="141"/>
      <c r="PJQ81" s="141"/>
      <c r="PJR81" s="141"/>
      <c r="PJS81" s="141"/>
      <c r="PJT81" s="141"/>
      <c r="PJU81" s="141"/>
      <c r="PJV81" s="141"/>
      <c r="PJW81" s="141"/>
      <c r="PJX81" s="141"/>
      <c r="PJY81" s="141"/>
      <c r="PJZ81" s="141"/>
      <c r="PKA81" s="141"/>
      <c r="PKB81" s="141"/>
      <c r="PKC81" s="141"/>
      <c r="PKD81" s="141"/>
      <c r="PKE81" s="141"/>
      <c r="PKF81" s="141"/>
      <c r="PKG81" s="141"/>
      <c r="PKH81" s="141"/>
      <c r="PKI81" s="141"/>
      <c r="PKJ81" s="141"/>
      <c r="PKK81" s="141"/>
      <c r="PKL81" s="141"/>
      <c r="PKM81" s="141"/>
      <c r="PKN81" s="141"/>
      <c r="PKO81" s="141"/>
      <c r="PKP81" s="141"/>
      <c r="PKQ81" s="141"/>
      <c r="PKR81" s="141"/>
      <c r="PKS81" s="141"/>
      <c r="PKT81" s="141"/>
      <c r="PKU81" s="141"/>
      <c r="PKV81" s="141"/>
      <c r="PKW81" s="141"/>
      <c r="PKX81" s="141"/>
      <c r="PKY81" s="141"/>
      <c r="PKZ81" s="141"/>
      <c r="PLA81" s="141"/>
      <c r="PLB81" s="141"/>
      <c r="PLC81" s="141"/>
      <c r="PLD81" s="141"/>
      <c r="PLE81" s="141"/>
      <c r="PLF81" s="141"/>
      <c r="PLG81" s="141"/>
      <c r="PLH81" s="141"/>
      <c r="PLI81" s="141"/>
      <c r="PLJ81" s="141"/>
      <c r="PLK81" s="141"/>
      <c r="PLL81" s="141"/>
      <c r="PLM81" s="141"/>
      <c r="PLN81" s="141"/>
      <c r="PLO81" s="141"/>
      <c r="PLP81" s="141"/>
      <c r="PLQ81" s="141"/>
      <c r="PLR81" s="141"/>
      <c r="PLS81" s="141"/>
      <c r="PLT81" s="141"/>
      <c r="PLU81" s="141"/>
      <c r="PLV81" s="141"/>
      <c r="PLW81" s="141"/>
      <c r="PLX81" s="141"/>
      <c r="PLY81" s="141"/>
      <c r="PLZ81" s="141"/>
      <c r="PMA81" s="141"/>
      <c r="PMB81" s="141"/>
      <c r="PMC81" s="141"/>
      <c r="PMD81" s="141"/>
      <c r="PME81" s="141"/>
      <c r="PMF81" s="141"/>
      <c r="PMG81" s="141"/>
      <c r="PMH81" s="141"/>
      <c r="PMI81" s="141"/>
      <c r="PMJ81" s="141"/>
      <c r="PMK81" s="141"/>
      <c r="PML81" s="141"/>
      <c r="PMM81" s="141"/>
      <c r="PMN81" s="141"/>
      <c r="PMO81" s="141"/>
      <c r="PMP81" s="141"/>
      <c r="PMQ81" s="141"/>
      <c r="PMR81" s="141"/>
      <c r="PMS81" s="141"/>
      <c r="PMT81" s="141"/>
      <c r="PMU81" s="141"/>
      <c r="PMV81" s="141"/>
      <c r="PMW81" s="141"/>
      <c r="PMX81" s="141"/>
      <c r="PMY81" s="141"/>
      <c r="PMZ81" s="141"/>
      <c r="PNA81" s="141"/>
      <c r="PNB81" s="141"/>
      <c r="PNC81" s="141"/>
      <c r="PND81" s="141"/>
      <c r="PNE81" s="141"/>
      <c r="PNF81" s="141"/>
      <c r="PNG81" s="141"/>
      <c r="PNH81" s="141"/>
      <c r="PNI81" s="141"/>
      <c r="PNJ81" s="141"/>
      <c r="PNK81" s="141"/>
      <c r="PNL81" s="141"/>
      <c r="PNM81" s="141"/>
      <c r="PNN81" s="141"/>
      <c r="PNO81" s="141"/>
      <c r="PNP81" s="141"/>
      <c r="PNQ81" s="141"/>
      <c r="PNR81" s="141"/>
      <c r="PNS81" s="141"/>
      <c r="PNT81" s="141"/>
      <c r="PNU81" s="141"/>
      <c r="PNV81" s="141"/>
      <c r="PNW81" s="141"/>
      <c r="PNX81" s="141"/>
      <c r="PNY81" s="141"/>
      <c r="PNZ81" s="141"/>
      <c r="POA81" s="141"/>
      <c r="POB81" s="141"/>
      <c r="POC81" s="141"/>
      <c r="POD81" s="141"/>
      <c r="POE81" s="141"/>
      <c r="POF81" s="141"/>
      <c r="POG81" s="141"/>
      <c r="POH81" s="141"/>
      <c r="POI81" s="141"/>
      <c r="POJ81" s="141"/>
      <c r="POK81" s="141"/>
      <c r="POL81" s="141"/>
      <c r="POM81" s="141"/>
      <c r="PON81" s="141"/>
      <c r="POO81" s="141"/>
      <c r="POP81" s="141"/>
      <c r="POQ81" s="141"/>
      <c r="POR81" s="141"/>
      <c r="POS81" s="141"/>
      <c r="POT81" s="141"/>
      <c r="POU81" s="141"/>
      <c r="POV81" s="141"/>
      <c r="POW81" s="141"/>
      <c r="POX81" s="141"/>
      <c r="POY81" s="141"/>
      <c r="POZ81" s="141"/>
      <c r="PPA81" s="141"/>
      <c r="PPB81" s="141"/>
      <c r="PPC81" s="141"/>
      <c r="PPD81" s="141"/>
      <c r="PPE81" s="141"/>
      <c r="PPF81" s="141"/>
      <c r="PPG81" s="141"/>
      <c r="PPH81" s="141"/>
      <c r="PPI81" s="141"/>
      <c r="PPJ81" s="141"/>
      <c r="PPK81" s="141"/>
      <c r="PPL81" s="141"/>
      <c r="PPM81" s="141"/>
      <c r="PPN81" s="141"/>
      <c r="PPO81" s="141"/>
      <c r="PPP81" s="141"/>
      <c r="PPQ81" s="141"/>
      <c r="PPR81" s="141"/>
      <c r="PPS81" s="141"/>
      <c r="PPT81" s="141"/>
      <c r="PPU81" s="141"/>
      <c r="PPV81" s="141"/>
      <c r="PPW81" s="141"/>
      <c r="PPX81" s="141"/>
      <c r="PPY81" s="141"/>
      <c r="PPZ81" s="141"/>
      <c r="PQA81" s="141"/>
      <c r="PQB81" s="141"/>
      <c r="PQC81" s="141"/>
      <c r="PQD81" s="141"/>
      <c r="PQE81" s="141"/>
      <c r="PQF81" s="141"/>
      <c r="PQG81" s="141"/>
      <c r="PQH81" s="141"/>
      <c r="PQI81" s="141"/>
      <c r="PQJ81" s="141"/>
      <c r="PQK81" s="141"/>
      <c r="PQL81" s="141"/>
      <c r="PQM81" s="141"/>
      <c r="PQN81" s="141"/>
      <c r="PQO81" s="141"/>
      <c r="PQP81" s="141"/>
      <c r="PQQ81" s="141"/>
      <c r="PQR81" s="141"/>
      <c r="PQS81" s="141"/>
      <c r="PQT81" s="141"/>
      <c r="PQU81" s="141"/>
      <c r="PQV81" s="141"/>
      <c r="PQW81" s="141"/>
      <c r="PQX81" s="141"/>
      <c r="PQY81" s="141"/>
      <c r="PQZ81" s="141"/>
      <c r="PRA81" s="141"/>
      <c r="PRB81" s="141"/>
      <c r="PRC81" s="141"/>
      <c r="PRD81" s="141"/>
      <c r="PRE81" s="141"/>
      <c r="PRF81" s="141"/>
      <c r="PRG81" s="141"/>
      <c r="PRH81" s="141"/>
      <c r="PRI81" s="141"/>
      <c r="PRJ81" s="141"/>
      <c r="PRK81" s="141"/>
      <c r="PRL81" s="141"/>
      <c r="PRM81" s="141"/>
      <c r="PRN81" s="141"/>
      <c r="PRO81" s="141"/>
      <c r="PRP81" s="141"/>
      <c r="PRQ81" s="141"/>
      <c r="PRR81" s="141"/>
      <c r="PRS81" s="141"/>
      <c r="PRT81" s="141"/>
      <c r="PRU81" s="141"/>
      <c r="PRV81" s="141"/>
      <c r="PRW81" s="141"/>
      <c r="PRX81" s="141"/>
      <c r="PRY81" s="141"/>
      <c r="PRZ81" s="141"/>
      <c r="PSA81" s="141"/>
      <c r="PSB81" s="141"/>
      <c r="PSC81" s="141"/>
      <c r="PSD81" s="141"/>
      <c r="PSE81" s="141"/>
      <c r="PSF81" s="141"/>
      <c r="PSG81" s="141"/>
      <c r="PSH81" s="141"/>
      <c r="PSI81" s="141"/>
      <c r="PSJ81" s="141"/>
      <c r="PSK81" s="141"/>
      <c r="PSL81" s="141"/>
      <c r="PSM81" s="141"/>
      <c r="PSN81" s="141"/>
      <c r="PSO81" s="141"/>
      <c r="PSP81" s="141"/>
      <c r="PSQ81" s="141"/>
      <c r="PSR81" s="141"/>
      <c r="PSS81" s="141"/>
      <c r="PST81" s="141"/>
      <c r="PSU81" s="141"/>
      <c r="PSV81" s="141"/>
      <c r="PSW81" s="141"/>
      <c r="PSX81" s="141"/>
      <c r="PSY81" s="141"/>
      <c r="PSZ81" s="141"/>
      <c r="PTA81" s="141"/>
      <c r="PTB81" s="141"/>
      <c r="PTC81" s="141"/>
      <c r="PTD81" s="141"/>
      <c r="PTE81" s="141"/>
      <c r="PTF81" s="141"/>
      <c r="PTG81" s="141"/>
      <c r="PTH81" s="141"/>
      <c r="PTI81" s="141"/>
      <c r="PTJ81" s="141"/>
      <c r="PTK81" s="141"/>
      <c r="PTL81" s="141"/>
      <c r="PTM81" s="141"/>
      <c r="PTN81" s="141"/>
      <c r="PTO81" s="141"/>
      <c r="PTP81" s="141"/>
      <c r="PTQ81" s="141"/>
      <c r="PTR81" s="141"/>
      <c r="PTS81" s="141"/>
      <c r="PTT81" s="141"/>
      <c r="PTU81" s="141"/>
      <c r="PTV81" s="141"/>
      <c r="PTW81" s="141"/>
      <c r="PTX81" s="141"/>
      <c r="PTY81" s="141"/>
      <c r="PTZ81" s="141"/>
      <c r="PUA81" s="141"/>
      <c r="PUB81" s="141"/>
      <c r="PUC81" s="141"/>
      <c r="PUD81" s="141"/>
      <c r="PUE81" s="141"/>
      <c r="PUF81" s="141"/>
      <c r="PUG81" s="141"/>
      <c r="PUH81" s="141"/>
      <c r="PUI81" s="141"/>
      <c r="PUJ81" s="141"/>
      <c r="PUK81" s="141"/>
      <c r="PUL81" s="141"/>
      <c r="PUM81" s="141"/>
      <c r="PUN81" s="141"/>
      <c r="PUO81" s="141"/>
      <c r="PUP81" s="141"/>
      <c r="PUQ81" s="141"/>
      <c r="PUR81" s="141"/>
      <c r="PUS81" s="141"/>
      <c r="PUT81" s="141"/>
      <c r="PUU81" s="141"/>
      <c r="PUV81" s="141"/>
      <c r="PUW81" s="141"/>
      <c r="PUX81" s="141"/>
      <c r="PUY81" s="141"/>
      <c r="PUZ81" s="141"/>
      <c r="PVA81" s="141"/>
      <c r="PVB81" s="141"/>
      <c r="PVC81" s="141"/>
      <c r="PVD81" s="141"/>
      <c r="PVE81" s="141"/>
      <c r="PVF81" s="141"/>
      <c r="PVG81" s="141"/>
      <c r="PVH81" s="141"/>
      <c r="PVI81" s="141"/>
      <c r="PVJ81" s="141"/>
      <c r="PVK81" s="141"/>
      <c r="PVL81" s="141"/>
      <c r="PVM81" s="141"/>
      <c r="PVN81" s="141"/>
      <c r="PVO81" s="141"/>
      <c r="PVP81" s="141"/>
      <c r="PVQ81" s="141"/>
      <c r="PVR81" s="141"/>
      <c r="PVS81" s="141"/>
      <c r="PVT81" s="141"/>
      <c r="PVU81" s="141"/>
      <c r="PVV81" s="141"/>
      <c r="PVW81" s="141"/>
      <c r="PVX81" s="141"/>
      <c r="PVY81" s="141"/>
      <c r="PVZ81" s="141"/>
      <c r="PWA81" s="141"/>
      <c r="PWB81" s="141"/>
      <c r="PWC81" s="141"/>
      <c r="PWD81" s="141"/>
      <c r="PWE81" s="141"/>
      <c r="PWF81" s="141"/>
      <c r="PWG81" s="141"/>
      <c r="PWH81" s="141"/>
      <c r="PWI81" s="141"/>
      <c r="PWJ81" s="141"/>
      <c r="PWK81" s="141"/>
      <c r="PWL81" s="141"/>
      <c r="PWM81" s="141"/>
      <c r="PWN81" s="141"/>
      <c r="PWO81" s="141"/>
      <c r="PWP81" s="141"/>
      <c r="PWQ81" s="141"/>
      <c r="PWR81" s="141"/>
      <c r="PWS81" s="141"/>
      <c r="PWT81" s="141"/>
      <c r="PWU81" s="141"/>
      <c r="PWV81" s="141"/>
      <c r="PWW81" s="141"/>
      <c r="PWX81" s="141"/>
      <c r="PWY81" s="141"/>
      <c r="PWZ81" s="141"/>
      <c r="PXA81" s="141"/>
      <c r="PXB81" s="141"/>
      <c r="PXC81" s="141"/>
      <c r="PXD81" s="141"/>
      <c r="PXE81" s="141"/>
      <c r="PXF81" s="141"/>
      <c r="PXG81" s="141"/>
      <c r="PXH81" s="141"/>
      <c r="PXI81" s="141"/>
      <c r="PXJ81" s="141"/>
      <c r="PXK81" s="141"/>
      <c r="PXL81" s="141"/>
      <c r="PXM81" s="141"/>
      <c r="PXN81" s="141"/>
      <c r="PXO81" s="141"/>
      <c r="PXP81" s="141"/>
      <c r="PXQ81" s="141"/>
      <c r="PXR81" s="141"/>
      <c r="PXS81" s="141"/>
      <c r="PXT81" s="141"/>
      <c r="PXU81" s="141"/>
      <c r="PXV81" s="141"/>
      <c r="PXW81" s="141"/>
      <c r="PXX81" s="141"/>
      <c r="PXY81" s="141"/>
      <c r="PXZ81" s="141"/>
      <c r="PYA81" s="141"/>
      <c r="PYB81" s="141"/>
      <c r="PYC81" s="141"/>
      <c r="PYD81" s="141"/>
      <c r="PYE81" s="141"/>
      <c r="PYF81" s="141"/>
      <c r="PYG81" s="141"/>
      <c r="PYH81" s="141"/>
      <c r="PYI81" s="141"/>
      <c r="PYJ81" s="141"/>
      <c r="PYK81" s="141"/>
      <c r="PYL81" s="141"/>
      <c r="PYM81" s="141"/>
      <c r="PYN81" s="141"/>
      <c r="PYO81" s="141"/>
      <c r="PYP81" s="141"/>
      <c r="PYQ81" s="141"/>
      <c r="PYR81" s="141"/>
      <c r="PYS81" s="141"/>
      <c r="PYT81" s="141"/>
      <c r="PYU81" s="141"/>
      <c r="PYV81" s="141"/>
      <c r="PYW81" s="141"/>
      <c r="PYX81" s="141"/>
      <c r="PYY81" s="141"/>
      <c r="PYZ81" s="141"/>
      <c r="PZA81" s="141"/>
      <c r="PZB81" s="141"/>
      <c r="PZC81" s="141"/>
      <c r="PZD81" s="141"/>
      <c r="PZE81" s="141"/>
      <c r="PZF81" s="141"/>
      <c r="PZG81" s="141"/>
      <c r="PZH81" s="141"/>
      <c r="PZI81" s="141"/>
      <c r="PZJ81" s="141"/>
      <c r="PZK81" s="141"/>
      <c r="PZL81" s="141"/>
      <c r="PZM81" s="141"/>
      <c r="PZN81" s="141"/>
      <c r="PZO81" s="141"/>
      <c r="PZP81" s="141"/>
      <c r="PZQ81" s="141"/>
      <c r="PZR81" s="141"/>
      <c r="PZS81" s="141"/>
      <c r="PZT81" s="141"/>
      <c r="PZU81" s="141"/>
      <c r="PZV81" s="141"/>
      <c r="PZW81" s="141"/>
      <c r="PZX81" s="141"/>
      <c r="PZY81" s="141"/>
      <c r="PZZ81" s="141"/>
      <c r="QAA81" s="141"/>
      <c r="QAB81" s="141"/>
      <c r="QAC81" s="141"/>
      <c r="QAD81" s="141"/>
      <c r="QAE81" s="141"/>
      <c r="QAF81" s="141"/>
      <c r="QAG81" s="141"/>
      <c r="QAH81" s="141"/>
      <c r="QAI81" s="141"/>
      <c r="QAJ81" s="141"/>
      <c r="QAK81" s="141"/>
      <c r="QAL81" s="141"/>
      <c r="QAM81" s="141"/>
      <c r="QAN81" s="141"/>
      <c r="QAO81" s="141"/>
      <c r="QAP81" s="141"/>
      <c r="QAQ81" s="141"/>
      <c r="QAR81" s="141"/>
      <c r="QAS81" s="141"/>
      <c r="QAT81" s="141"/>
      <c r="QAU81" s="141"/>
      <c r="QAV81" s="141"/>
      <c r="QAW81" s="141"/>
      <c r="QAX81" s="141"/>
      <c r="QAY81" s="141"/>
      <c r="QAZ81" s="141"/>
      <c r="QBA81" s="141"/>
      <c r="QBB81" s="141"/>
      <c r="QBC81" s="141"/>
      <c r="QBD81" s="141"/>
      <c r="QBE81" s="141"/>
      <c r="QBF81" s="141"/>
      <c r="QBG81" s="141"/>
      <c r="QBH81" s="141"/>
      <c r="QBI81" s="141"/>
      <c r="QBJ81" s="141"/>
      <c r="QBK81" s="141"/>
      <c r="QBL81" s="141"/>
      <c r="QBM81" s="141"/>
      <c r="QBN81" s="141"/>
      <c r="QBO81" s="141"/>
      <c r="QBP81" s="141"/>
      <c r="QBQ81" s="141"/>
      <c r="QBR81" s="141"/>
      <c r="QBS81" s="141"/>
      <c r="QBT81" s="141"/>
      <c r="QBU81" s="141"/>
      <c r="QBV81" s="141"/>
      <c r="QBW81" s="141"/>
      <c r="QBX81" s="141"/>
      <c r="QBY81" s="141"/>
      <c r="QBZ81" s="141"/>
      <c r="QCA81" s="141"/>
      <c r="QCB81" s="141"/>
      <c r="QCC81" s="141"/>
      <c r="QCD81" s="141"/>
      <c r="QCE81" s="141"/>
      <c r="QCF81" s="141"/>
      <c r="QCG81" s="141"/>
      <c r="QCH81" s="141"/>
      <c r="QCI81" s="141"/>
      <c r="QCJ81" s="141"/>
      <c r="QCK81" s="141"/>
      <c r="QCL81" s="141"/>
      <c r="QCM81" s="141"/>
      <c r="QCN81" s="141"/>
      <c r="QCO81" s="141"/>
      <c r="QCP81" s="141"/>
      <c r="QCQ81" s="141"/>
      <c r="QCR81" s="141"/>
      <c r="QCS81" s="141"/>
      <c r="QCT81" s="141"/>
      <c r="QCU81" s="141"/>
      <c r="QCV81" s="141"/>
      <c r="QCW81" s="141"/>
      <c r="QCX81" s="141"/>
      <c r="QCY81" s="141"/>
      <c r="QCZ81" s="141"/>
      <c r="QDA81" s="141"/>
      <c r="QDB81" s="141"/>
      <c r="QDC81" s="141"/>
      <c r="QDD81" s="141"/>
      <c r="QDE81" s="141"/>
      <c r="QDF81" s="141"/>
      <c r="QDG81" s="141"/>
      <c r="QDH81" s="141"/>
      <c r="QDI81" s="141"/>
      <c r="QDJ81" s="141"/>
      <c r="QDK81" s="141"/>
      <c r="QDL81" s="141"/>
      <c r="QDM81" s="141"/>
      <c r="QDN81" s="141"/>
      <c r="QDO81" s="141"/>
      <c r="QDP81" s="141"/>
      <c r="QDQ81" s="141"/>
      <c r="QDR81" s="141"/>
      <c r="QDS81" s="141"/>
      <c r="QDT81" s="141"/>
      <c r="QDU81" s="141"/>
      <c r="QDV81" s="141"/>
      <c r="QDW81" s="141"/>
      <c r="QDX81" s="141"/>
      <c r="QDY81" s="141"/>
      <c r="QDZ81" s="141"/>
      <c r="QEA81" s="141"/>
      <c r="QEB81" s="141"/>
      <c r="QEC81" s="141"/>
      <c r="QED81" s="141"/>
      <c r="QEE81" s="141"/>
      <c r="QEF81" s="141"/>
      <c r="QEG81" s="141"/>
      <c r="QEH81" s="141"/>
      <c r="QEI81" s="141"/>
      <c r="QEJ81" s="141"/>
      <c r="QEK81" s="141"/>
      <c r="QEL81" s="141"/>
      <c r="QEM81" s="141"/>
      <c r="QEN81" s="141"/>
      <c r="QEO81" s="141"/>
      <c r="QEP81" s="141"/>
      <c r="QEQ81" s="141"/>
      <c r="QER81" s="141"/>
      <c r="QES81" s="141"/>
      <c r="QET81" s="141"/>
      <c r="QEU81" s="141"/>
      <c r="QEV81" s="141"/>
      <c r="QEW81" s="141"/>
      <c r="QEX81" s="141"/>
      <c r="QEY81" s="141"/>
      <c r="QEZ81" s="141"/>
      <c r="QFA81" s="141"/>
      <c r="QFB81" s="141"/>
      <c r="QFC81" s="141"/>
      <c r="QFD81" s="141"/>
      <c r="QFE81" s="141"/>
      <c r="QFF81" s="141"/>
      <c r="QFG81" s="141"/>
      <c r="QFH81" s="141"/>
      <c r="QFI81" s="141"/>
      <c r="QFJ81" s="141"/>
      <c r="QFK81" s="141"/>
      <c r="QFL81" s="141"/>
      <c r="QFM81" s="141"/>
      <c r="QFN81" s="141"/>
      <c r="QFO81" s="141"/>
      <c r="QFP81" s="141"/>
      <c r="QFQ81" s="141"/>
      <c r="QFR81" s="141"/>
      <c r="QFS81" s="141"/>
      <c r="QFT81" s="141"/>
      <c r="QFU81" s="141"/>
      <c r="QFV81" s="141"/>
      <c r="QFW81" s="141"/>
      <c r="QFX81" s="141"/>
      <c r="QFY81" s="141"/>
      <c r="QFZ81" s="141"/>
      <c r="QGA81" s="141"/>
      <c r="QGB81" s="141"/>
      <c r="QGC81" s="141"/>
      <c r="QGD81" s="141"/>
      <c r="QGE81" s="141"/>
      <c r="QGF81" s="141"/>
      <c r="QGG81" s="141"/>
      <c r="QGH81" s="141"/>
      <c r="QGI81" s="141"/>
      <c r="QGJ81" s="141"/>
      <c r="QGK81" s="141"/>
      <c r="QGL81" s="141"/>
      <c r="QGM81" s="141"/>
      <c r="QGN81" s="141"/>
      <c r="QGO81" s="141"/>
      <c r="QGP81" s="141"/>
      <c r="QGQ81" s="141"/>
      <c r="QGR81" s="141"/>
      <c r="QGS81" s="141"/>
      <c r="QGT81" s="141"/>
      <c r="QGU81" s="141"/>
      <c r="QGV81" s="141"/>
      <c r="QGW81" s="141"/>
      <c r="QGX81" s="141"/>
      <c r="QGY81" s="141"/>
      <c r="QGZ81" s="141"/>
      <c r="QHA81" s="141"/>
      <c r="QHB81" s="141"/>
      <c r="QHC81" s="141"/>
      <c r="QHD81" s="141"/>
      <c r="QHE81" s="141"/>
      <c r="QHF81" s="141"/>
      <c r="QHG81" s="141"/>
      <c r="QHH81" s="141"/>
      <c r="QHI81" s="141"/>
      <c r="QHJ81" s="141"/>
      <c r="QHK81" s="141"/>
      <c r="QHL81" s="141"/>
      <c r="QHM81" s="141"/>
      <c r="QHN81" s="141"/>
      <c r="QHO81" s="141"/>
      <c r="QHP81" s="141"/>
      <c r="QHQ81" s="141"/>
      <c r="QHR81" s="141"/>
      <c r="QHS81" s="141"/>
      <c r="QHT81" s="141"/>
      <c r="QHU81" s="141"/>
      <c r="QHV81" s="141"/>
      <c r="QHW81" s="141"/>
      <c r="QHX81" s="141"/>
      <c r="QHY81" s="141"/>
      <c r="QHZ81" s="141"/>
      <c r="QIA81" s="141"/>
      <c r="QIB81" s="141"/>
      <c r="QIC81" s="141"/>
      <c r="QID81" s="141"/>
      <c r="QIE81" s="141"/>
      <c r="QIF81" s="141"/>
      <c r="QIG81" s="141"/>
      <c r="QIH81" s="141"/>
      <c r="QII81" s="141"/>
      <c r="QIJ81" s="141"/>
      <c r="QIK81" s="141"/>
      <c r="QIL81" s="141"/>
      <c r="QIM81" s="141"/>
      <c r="QIN81" s="141"/>
      <c r="QIO81" s="141"/>
      <c r="QIP81" s="141"/>
      <c r="QIQ81" s="141"/>
      <c r="QIR81" s="141"/>
      <c r="QIS81" s="141"/>
      <c r="QIT81" s="141"/>
      <c r="QIU81" s="141"/>
      <c r="QIV81" s="141"/>
      <c r="QIW81" s="141"/>
      <c r="QIX81" s="141"/>
      <c r="QIY81" s="141"/>
      <c r="QIZ81" s="141"/>
      <c r="QJA81" s="141"/>
      <c r="QJB81" s="141"/>
      <c r="QJC81" s="141"/>
      <c r="QJD81" s="141"/>
      <c r="QJE81" s="141"/>
      <c r="QJF81" s="141"/>
      <c r="QJG81" s="141"/>
      <c r="QJH81" s="141"/>
      <c r="QJI81" s="141"/>
      <c r="QJJ81" s="141"/>
      <c r="QJK81" s="141"/>
      <c r="QJL81" s="141"/>
      <c r="QJM81" s="141"/>
      <c r="QJN81" s="141"/>
      <c r="QJO81" s="141"/>
      <c r="QJP81" s="141"/>
      <c r="QJQ81" s="141"/>
      <c r="QJR81" s="141"/>
      <c r="QJS81" s="141"/>
      <c r="QJT81" s="141"/>
      <c r="QJU81" s="141"/>
      <c r="QJV81" s="141"/>
      <c r="QJW81" s="141"/>
      <c r="QJX81" s="141"/>
      <c r="QJY81" s="141"/>
      <c r="QJZ81" s="141"/>
      <c r="QKA81" s="141"/>
      <c r="QKB81" s="141"/>
      <c r="QKC81" s="141"/>
      <c r="QKD81" s="141"/>
      <c r="QKE81" s="141"/>
      <c r="QKF81" s="141"/>
      <c r="QKG81" s="141"/>
      <c r="QKH81" s="141"/>
      <c r="QKI81" s="141"/>
      <c r="QKJ81" s="141"/>
      <c r="QKK81" s="141"/>
      <c r="QKL81" s="141"/>
      <c r="QKM81" s="141"/>
      <c r="QKN81" s="141"/>
      <c r="QKO81" s="141"/>
      <c r="QKP81" s="141"/>
      <c r="QKQ81" s="141"/>
      <c r="QKR81" s="141"/>
      <c r="QKS81" s="141"/>
      <c r="QKT81" s="141"/>
      <c r="QKU81" s="141"/>
      <c r="QKV81" s="141"/>
      <c r="QKW81" s="141"/>
      <c r="QKX81" s="141"/>
      <c r="QKY81" s="141"/>
      <c r="QKZ81" s="141"/>
      <c r="QLA81" s="141"/>
      <c r="QLB81" s="141"/>
      <c r="QLC81" s="141"/>
      <c r="QLD81" s="141"/>
      <c r="QLE81" s="141"/>
      <c r="QLF81" s="141"/>
      <c r="QLG81" s="141"/>
      <c r="QLH81" s="141"/>
      <c r="QLI81" s="141"/>
      <c r="QLJ81" s="141"/>
      <c r="QLK81" s="141"/>
      <c r="QLL81" s="141"/>
      <c r="QLM81" s="141"/>
      <c r="QLN81" s="141"/>
      <c r="QLO81" s="141"/>
      <c r="QLP81" s="141"/>
      <c r="QLQ81" s="141"/>
      <c r="QLR81" s="141"/>
      <c r="QLS81" s="141"/>
      <c r="QLT81" s="141"/>
      <c r="QLU81" s="141"/>
      <c r="QLV81" s="141"/>
      <c r="QLW81" s="141"/>
      <c r="QLX81" s="141"/>
      <c r="QLY81" s="141"/>
      <c r="QLZ81" s="141"/>
      <c r="QMA81" s="141"/>
      <c r="QMB81" s="141"/>
      <c r="QMC81" s="141"/>
      <c r="QMD81" s="141"/>
      <c r="QME81" s="141"/>
      <c r="QMF81" s="141"/>
      <c r="QMG81" s="141"/>
      <c r="QMH81" s="141"/>
      <c r="QMI81" s="141"/>
      <c r="QMJ81" s="141"/>
      <c r="QMK81" s="141"/>
      <c r="QML81" s="141"/>
      <c r="QMM81" s="141"/>
      <c r="QMN81" s="141"/>
      <c r="QMO81" s="141"/>
      <c r="QMP81" s="141"/>
      <c r="QMQ81" s="141"/>
      <c r="QMR81" s="141"/>
      <c r="QMS81" s="141"/>
      <c r="QMT81" s="141"/>
      <c r="QMU81" s="141"/>
      <c r="QMV81" s="141"/>
      <c r="QMW81" s="141"/>
      <c r="QMX81" s="141"/>
      <c r="QMY81" s="141"/>
      <c r="QMZ81" s="141"/>
      <c r="QNA81" s="141"/>
      <c r="QNB81" s="141"/>
      <c r="QNC81" s="141"/>
      <c r="QND81" s="141"/>
      <c r="QNE81" s="141"/>
      <c r="QNF81" s="141"/>
      <c r="QNG81" s="141"/>
      <c r="QNH81" s="141"/>
      <c r="QNI81" s="141"/>
      <c r="QNJ81" s="141"/>
      <c r="QNK81" s="141"/>
      <c r="QNL81" s="141"/>
      <c r="QNM81" s="141"/>
      <c r="QNN81" s="141"/>
      <c r="QNO81" s="141"/>
      <c r="QNP81" s="141"/>
      <c r="QNQ81" s="141"/>
      <c r="QNR81" s="141"/>
      <c r="QNS81" s="141"/>
      <c r="QNT81" s="141"/>
      <c r="QNU81" s="141"/>
      <c r="QNV81" s="141"/>
      <c r="QNW81" s="141"/>
      <c r="QNX81" s="141"/>
      <c r="QNY81" s="141"/>
      <c r="QNZ81" s="141"/>
      <c r="QOA81" s="141"/>
      <c r="QOB81" s="141"/>
      <c r="QOC81" s="141"/>
      <c r="QOD81" s="141"/>
      <c r="QOE81" s="141"/>
      <c r="QOF81" s="141"/>
      <c r="QOG81" s="141"/>
      <c r="QOH81" s="141"/>
      <c r="QOI81" s="141"/>
      <c r="QOJ81" s="141"/>
      <c r="QOK81" s="141"/>
      <c r="QOL81" s="141"/>
      <c r="QOM81" s="141"/>
      <c r="QON81" s="141"/>
      <c r="QOO81" s="141"/>
      <c r="QOP81" s="141"/>
      <c r="QOQ81" s="141"/>
      <c r="QOR81" s="141"/>
      <c r="QOS81" s="141"/>
      <c r="QOT81" s="141"/>
      <c r="QOU81" s="141"/>
      <c r="QOV81" s="141"/>
      <c r="QOW81" s="141"/>
      <c r="QOX81" s="141"/>
      <c r="QOY81" s="141"/>
      <c r="QOZ81" s="141"/>
      <c r="QPA81" s="141"/>
      <c r="QPB81" s="141"/>
      <c r="QPC81" s="141"/>
      <c r="QPD81" s="141"/>
      <c r="QPE81" s="141"/>
      <c r="QPF81" s="141"/>
      <c r="QPG81" s="141"/>
      <c r="QPH81" s="141"/>
      <c r="QPI81" s="141"/>
      <c r="QPJ81" s="141"/>
      <c r="QPK81" s="141"/>
      <c r="QPL81" s="141"/>
      <c r="QPM81" s="141"/>
      <c r="QPN81" s="141"/>
      <c r="QPO81" s="141"/>
      <c r="QPP81" s="141"/>
      <c r="QPQ81" s="141"/>
      <c r="QPR81" s="141"/>
      <c r="QPS81" s="141"/>
      <c r="QPT81" s="141"/>
      <c r="QPU81" s="141"/>
      <c r="QPV81" s="141"/>
      <c r="QPW81" s="141"/>
      <c r="QPX81" s="141"/>
      <c r="QPY81" s="141"/>
      <c r="QPZ81" s="141"/>
      <c r="QQA81" s="141"/>
      <c r="QQB81" s="141"/>
      <c r="QQC81" s="141"/>
      <c r="QQD81" s="141"/>
      <c r="QQE81" s="141"/>
      <c r="QQF81" s="141"/>
      <c r="QQG81" s="141"/>
      <c r="QQH81" s="141"/>
      <c r="QQI81" s="141"/>
      <c r="QQJ81" s="141"/>
      <c r="QQK81" s="141"/>
      <c r="QQL81" s="141"/>
      <c r="QQM81" s="141"/>
      <c r="QQN81" s="141"/>
      <c r="QQO81" s="141"/>
      <c r="QQP81" s="141"/>
      <c r="QQQ81" s="141"/>
      <c r="QQR81" s="141"/>
      <c r="QQS81" s="141"/>
      <c r="QQT81" s="141"/>
      <c r="QQU81" s="141"/>
      <c r="QQV81" s="141"/>
      <c r="QQW81" s="141"/>
      <c r="QQX81" s="141"/>
      <c r="QQY81" s="141"/>
      <c r="QQZ81" s="141"/>
      <c r="QRA81" s="141"/>
      <c r="QRB81" s="141"/>
      <c r="QRC81" s="141"/>
      <c r="QRD81" s="141"/>
      <c r="QRE81" s="141"/>
      <c r="QRF81" s="141"/>
      <c r="QRG81" s="141"/>
      <c r="QRH81" s="141"/>
      <c r="QRI81" s="141"/>
      <c r="QRJ81" s="141"/>
      <c r="QRK81" s="141"/>
      <c r="QRL81" s="141"/>
      <c r="QRM81" s="141"/>
      <c r="QRN81" s="141"/>
      <c r="QRO81" s="141"/>
      <c r="QRP81" s="141"/>
      <c r="QRQ81" s="141"/>
      <c r="QRR81" s="141"/>
      <c r="QRS81" s="141"/>
      <c r="QRT81" s="141"/>
      <c r="QRU81" s="141"/>
      <c r="QRV81" s="141"/>
      <c r="QRW81" s="141"/>
      <c r="QRX81" s="141"/>
      <c r="QRY81" s="141"/>
      <c r="QRZ81" s="141"/>
      <c r="QSA81" s="141"/>
      <c r="QSB81" s="141"/>
      <c r="QSC81" s="141"/>
      <c r="QSD81" s="141"/>
      <c r="QSE81" s="141"/>
      <c r="QSF81" s="141"/>
      <c r="QSG81" s="141"/>
      <c r="QSH81" s="141"/>
      <c r="QSI81" s="141"/>
      <c r="QSJ81" s="141"/>
      <c r="QSK81" s="141"/>
      <c r="QSL81" s="141"/>
      <c r="QSM81" s="141"/>
      <c r="QSN81" s="141"/>
      <c r="QSO81" s="141"/>
      <c r="QSP81" s="141"/>
      <c r="QSQ81" s="141"/>
      <c r="QSR81" s="141"/>
      <c r="QSS81" s="141"/>
      <c r="QST81" s="141"/>
      <c r="QSU81" s="141"/>
      <c r="QSV81" s="141"/>
      <c r="QSW81" s="141"/>
      <c r="QSX81" s="141"/>
      <c r="QSY81" s="141"/>
      <c r="QSZ81" s="141"/>
      <c r="QTA81" s="141"/>
      <c r="QTB81" s="141"/>
      <c r="QTC81" s="141"/>
      <c r="QTD81" s="141"/>
      <c r="QTE81" s="141"/>
      <c r="QTF81" s="141"/>
      <c r="QTG81" s="141"/>
      <c r="QTH81" s="141"/>
      <c r="QTI81" s="141"/>
      <c r="QTJ81" s="141"/>
      <c r="QTK81" s="141"/>
      <c r="QTL81" s="141"/>
      <c r="QTM81" s="141"/>
      <c r="QTN81" s="141"/>
      <c r="QTO81" s="141"/>
      <c r="QTP81" s="141"/>
      <c r="QTQ81" s="141"/>
      <c r="QTR81" s="141"/>
      <c r="QTS81" s="141"/>
      <c r="QTT81" s="141"/>
      <c r="QTU81" s="141"/>
      <c r="QTV81" s="141"/>
      <c r="QTW81" s="141"/>
      <c r="QTX81" s="141"/>
      <c r="QTY81" s="141"/>
      <c r="QTZ81" s="141"/>
      <c r="QUA81" s="141"/>
      <c r="QUB81" s="141"/>
      <c r="QUC81" s="141"/>
      <c r="QUD81" s="141"/>
      <c r="QUE81" s="141"/>
      <c r="QUF81" s="141"/>
      <c r="QUG81" s="141"/>
      <c r="QUH81" s="141"/>
      <c r="QUI81" s="141"/>
      <c r="QUJ81" s="141"/>
      <c r="QUK81" s="141"/>
      <c r="QUL81" s="141"/>
      <c r="QUM81" s="141"/>
      <c r="QUN81" s="141"/>
      <c r="QUO81" s="141"/>
      <c r="QUP81" s="141"/>
      <c r="QUQ81" s="141"/>
      <c r="QUR81" s="141"/>
      <c r="QUS81" s="141"/>
      <c r="QUT81" s="141"/>
      <c r="QUU81" s="141"/>
      <c r="QUV81" s="141"/>
      <c r="QUW81" s="141"/>
      <c r="QUX81" s="141"/>
      <c r="QUY81" s="141"/>
      <c r="QUZ81" s="141"/>
      <c r="QVA81" s="141"/>
      <c r="QVB81" s="141"/>
      <c r="QVC81" s="141"/>
      <c r="QVD81" s="141"/>
      <c r="QVE81" s="141"/>
      <c r="QVF81" s="141"/>
      <c r="QVG81" s="141"/>
      <c r="QVH81" s="141"/>
      <c r="QVI81" s="141"/>
      <c r="QVJ81" s="141"/>
      <c r="QVK81" s="141"/>
      <c r="QVL81" s="141"/>
      <c r="QVM81" s="141"/>
      <c r="QVN81" s="141"/>
      <c r="QVO81" s="141"/>
      <c r="QVP81" s="141"/>
      <c r="QVQ81" s="141"/>
      <c r="QVR81" s="141"/>
      <c r="QVS81" s="141"/>
      <c r="QVT81" s="141"/>
      <c r="QVU81" s="141"/>
      <c r="QVV81" s="141"/>
      <c r="QVW81" s="141"/>
      <c r="QVX81" s="141"/>
      <c r="QVY81" s="141"/>
      <c r="QVZ81" s="141"/>
      <c r="QWA81" s="141"/>
      <c r="QWB81" s="141"/>
      <c r="QWC81" s="141"/>
      <c r="QWD81" s="141"/>
      <c r="QWE81" s="141"/>
      <c r="QWF81" s="141"/>
      <c r="QWG81" s="141"/>
      <c r="QWH81" s="141"/>
      <c r="QWI81" s="141"/>
      <c r="QWJ81" s="141"/>
      <c r="QWK81" s="141"/>
      <c r="QWL81" s="141"/>
      <c r="QWM81" s="141"/>
      <c r="QWN81" s="141"/>
      <c r="QWO81" s="141"/>
      <c r="QWP81" s="141"/>
      <c r="QWQ81" s="141"/>
      <c r="QWR81" s="141"/>
      <c r="QWS81" s="141"/>
      <c r="QWT81" s="141"/>
      <c r="QWU81" s="141"/>
      <c r="QWV81" s="141"/>
      <c r="QWW81" s="141"/>
      <c r="QWX81" s="141"/>
      <c r="QWY81" s="141"/>
      <c r="QWZ81" s="141"/>
      <c r="QXA81" s="141"/>
      <c r="QXB81" s="141"/>
      <c r="QXC81" s="141"/>
      <c r="QXD81" s="141"/>
      <c r="QXE81" s="141"/>
      <c r="QXF81" s="141"/>
      <c r="QXG81" s="141"/>
      <c r="QXH81" s="141"/>
      <c r="QXI81" s="141"/>
      <c r="QXJ81" s="141"/>
      <c r="QXK81" s="141"/>
      <c r="QXL81" s="141"/>
      <c r="QXM81" s="141"/>
      <c r="QXN81" s="141"/>
      <c r="QXO81" s="141"/>
      <c r="QXP81" s="141"/>
      <c r="QXQ81" s="141"/>
      <c r="QXR81" s="141"/>
      <c r="QXS81" s="141"/>
      <c r="QXT81" s="141"/>
      <c r="QXU81" s="141"/>
      <c r="QXV81" s="141"/>
      <c r="QXW81" s="141"/>
      <c r="QXX81" s="141"/>
      <c r="QXY81" s="141"/>
      <c r="QXZ81" s="141"/>
      <c r="QYA81" s="141"/>
      <c r="QYB81" s="141"/>
      <c r="QYC81" s="141"/>
      <c r="QYD81" s="141"/>
      <c r="QYE81" s="141"/>
      <c r="QYF81" s="141"/>
      <c r="QYG81" s="141"/>
      <c r="QYH81" s="141"/>
      <c r="QYI81" s="141"/>
      <c r="QYJ81" s="141"/>
      <c r="QYK81" s="141"/>
      <c r="QYL81" s="141"/>
      <c r="QYM81" s="141"/>
      <c r="QYN81" s="141"/>
      <c r="QYO81" s="141"/>
      <c r="QYP81" s="141"/>
      <c r="QYQ81" s="141"/>
      <c r="QYR81" s="141"/>
      <c r="QYS81" s="141"/>
      <c r="QYT81" s="141"/>
      <c r="QYU81" s="141"/>
      <c r="QYV81" s="141"/>
      <c r="QYW81" s="141"/>
      <c r="QYX81" s="141"/>
      <c r="QYY81" s="141"/>
      <c r="QYZ81" s="141"/>
      <c r="QZA81" s="141"/>
      <c r="QZB81" s="141"/>
      <c r="QZC81" s="141"/>
      <c r="QZD81" s="141"/>
      <c r="QZE81" s="141"/>
      <c r="QZF81" s="141"/>
      <c r="QZG81" s="141"/>
      <c r="QZH81" s="141"/>
      <c r="QZI81" s="141"/>
      <c r="QZJ81" s="141"/>
      <c r="QZK81" s="141"/>
      <c r="QZL81" s="141"/>
      <c r="QZM81" s="141"/>
      <c r="QZN81" s="141"/>
      <c r="QZO81" s="141"/>
      <c r="QZP81" s="141"/>
      <c r="QZQ81" s="141"/>
      <c r="QZR81" s="141"/>
      <c r="QZS81" s="141"/>
      <c r="QZT81" s="141"/>
      <c r="QZU81" s="141"/>
      <c r="QZV81" s="141"/>
      <c r="QZW81" s="141"/>
      <c r="QZX81" s="141"/>
      <c r="QZY81" s="141"/>
      <c r="QZZ81" s="141"/>
      <c r="RAA81" s="141"/>
      <c r="RAB81" s="141"/>
      <c r="RAC81" s="141"/>
      <c r="RAD81" s="141"/>
      <c r="RAE81" s="141"/>
      <c r="RAF81" s="141"/>
      <c r="RAG81" s="141"/>
      <c r="RAH81" s="141"/>
      <c r="RAI81" s="141"/>
      <c r="RAJ81" s="141"/>
      <c r="RAK81" s="141"/>
      <c r="RAL81" s="141"/>
      <c r="RAM81" s="141"/>
      <c r="RAN81" s="141"/>
      <c r="RAO81" s="141"/>
      <c r="RAP81" s="141"/>
      <c r="RAQ81" s="141"/>
      <c r="RAR81" s="141"/>
      <c r="RAS81" s="141"/>
      <c r="RAT81" s="141"/>
      <c r="RAU81" s="141"/>
      <c r="RAV81" s="141"/>
      <c r="RAW81" s="141"/>
      <c r="RAX81" s="141"/>
      <c r="RAY81" s="141"/>
      <c r="RAZ81" s="141"/>
      <c r="RBA81" s="141"/>
      <c r="RBB81" s="141"/>
      <c r="RBC81" s="141"/>
      <c r="RBD81" s="141"/>
      <c r="RBE81" s="141"/>
      <c r="RBF81" s="141"/>
      <c r="RBG81" s="141"/>
      <c r="RBH81" s="141"/>
      <c r="RBI81" s="141"/>
      <c r="RBJ81" s="141"/>
      <c r="RBK81" s="141"/>
      <c r="RBL81" s="141"/>
      <c r="RBM81" s="141"/>
      <c r="RBN81" s="141"/>
      <c r="RBO81" s="141"/>
      <c r="RBP81" s="141"/>
      <c r="RBQ81" s="141"/>
      <c r="RBR81" s="141"/>
      <c r="RBS81" s="141"/>
      <c r="RBT81" s="141"/>
      <c r="RBU81" s="141"/>
      <c r="RBV81" s="141"/>
      <c r="RBW81" s="141"/>
      <c r="RBX81" s="141"/>
      <c r="RBY81" s="141"/>
      <c r="RBZ81" s="141"/>
      <c r="RCA81" s="141"/>
      <c r="RCB81" s="141"/>
      <c r="RCC81" s="141"/>
      <c r="RCD81" s="141"/>
      <c r="RCE81" s="141"/>
      <c r="RCF81" s="141"/>
      <c r="RCG81" s="141"/>
      <c r="RCH81" s="141"/>
      <c r="RCI81" s="141"/>
      <c r="RCJ81" s="141"/>
      <c r="RCK81" s="141"/>
      <c r="RCL81" s="141"/>
      <c r="RCM81" s="141"/>
      <c r="RCN81" s="141"/>
      <c r="RCO81" s="141"/>
      <c r="RCP81" s="141"/>
      <c r="RCQ81" s="141"/>
      <c r="RCR81" s="141"/>
      <c r="RCS81" s="141"/>
      <c r="RCT81" s="141"/>
      <c r="RCU81" s="141"/>
      <c r="RCV81" s="141"/>
      <c r="RCW81" s="141"/>
      <c r="RCX81" s="141"/>
      <c r="RCY81" s="141"/>
      <c r="RCZ81" s="141"/>
      <c r="RDA81" s="141"/>
      <c r="RDB81" s="141"/>
      <c r="RDC81" s="141"/>
      <c r="RDD81" s="141"/>
      <c r="RDE81" s="141"/>
      <c r="RDF81" s="141"/>
      <c r="RDG81" s="141"/>
      <c r="RDH81" s="141"/>
      <c r="RDI81" s="141"/>
      <c r="RDJ81" s="141"/>
      <c r="RDK81" s="141"/>
      <c r="RDL81" s="141"/>
      <c r="RDM81" s="141"/>
      <c r="RDN81" s="141"/>
      <c r="RDO81" s="141"/>
      <c r="RDP81" s="141"/>
      <c r="RDQ81" s="141"/>
      <c r="RDR81" s="141"/>
      <c r="RDS81" s="141"/>
      <c r="RDT81" s="141"/>
      <c r="RDU81" s="141"/>
      <c r="RDV81" s="141"/>
      <c r="RDW81" s="141"/>
      <c r="RDX81" s="141"/>
      <c r="RDY81" s="141"/>
      <c r="RDZ81" s="141"/>
      <c r="REA81" s="141"/>
      <c r="REB81" s="141"/>
      <c r="REC81" s="141"/>
      <c r="RED81" s="141"/>
      <c r="REE81" s="141"/>
      <c r="REF81" s="141"/>
      <c r="REG81" s="141"/>
      <c r="REH81" s="141"/>
      <c r="REI81" s="141"/>
      <c r="REJ81" s="141"/>
      <c r="REK81" s="141"/>
      <c r="REL81" s="141"/>
      <c r="REM81" s="141"/>
      <c r="REN81" s="141"/>
      <c r="REO81" s="141"/>
      <c r="REP81" s="141"/>
      <c r="REQ81" s="141"/>
      <c r="RER81" s="141"/>
      <c r="RES81" s="141"/>
      <c r="RET81" s="141"/>
      <c r="REU81" s="141"/>
      <c r="REV81" s="141"/>
      <c r="REW81" s="141"/>
      <c r="REX81" s="141"/>
      <c r="REY81" s="141"/>
      <c r="REZ81" s="141"/>
      <c r="RFA81" s="141"/>
      <c r="RFB81" s="141"/>
      <c r="RFC81" s="141"/>
      <c r="RFD81" s="141"/>
      <c r="RFE81" s="141"/>
      <c r="RFF81" s="141"/>
      <c r="RFG81" s="141"/>
      <c r="RFH81" s="141"/>
      <c r="RFI81" s="141"/>
      <c r="RFJ81" s="141"/>
      <c r="RFK81" s="141"/>
      <c r="RFL81" s="141"/>
      <c r="RFM81" s="141"/>
      <c r="RFN81" s="141"/>
      <c r="RFO81" s="141"/>
      <c r="RFP81" s="141"/>
      <c r="RFQ81" s="141"/>
      <c r="RFR81" s="141"/>
      <c r="RFS81" s="141"/>
      <c r="RFT81" s="141"/>
      <c r="RFU81" s="141"/>
      <c r="RFV81" s="141"/>
      <c r="RFW81" s="141"/>
      <c r="RFX81" s="141"/>
      <c r="RFY81" s="141"/>
      <c r="RFZ81" s="141"/>
      <c r="RGA81" s="141"/>
      <c r="RGB81" s="141"/>
      <c r="RGC81" s="141"/>
      <c r="RGD81" s="141"/>
      <c r="RGE81" s="141"/>
      <c r="RGF81" s="141"/>
      <c r="RGG81" s="141"/>
      <c r="RGH81" s="141"/>
      <c r="RGI81" s="141"/>
      <c r="RGJ81" s="141"/>
      <c r="RGK81" s="141"/>
      <c r="RGL81" s="141"/>
      <c r="RGM81" s="141"/>
      <c r="RGN81" s="141"/>
      <c r="RGO81" s="141"/>
      <c r="RGP81" s="141"/>
      <c r="RGQ81" s="141"/>
      <c r="RGR81" s="141"/>
      <c r="RGS81" s="141"/>
      <c r="RGT81" s="141"/>
      <c r="RGU81" s="141"/>
      <c r="RGV81" s="141"/>
      <c r="RGW81" s="141"/>
      <c r="RGX81" s="141"/>
      <c r="RGY81" s="141"/>
      <c r="RGZ81" s="141"/>
      <c r="RHA81" s="141"/>
      <c r="RHB81" s="141"/>
      <c r="RHC81" s="141"/>
      <c r="RHD81" s="141"/>
      <c r="RHE81" s="141"/>
      <c r="RHF81" s="141"/>
      <c r="RHG81" s="141"/>
      <c r="RHH81" s="141"/>
      <c r="RHI81" s="141"/>
      <c r="RHJ81" s="141"/>
      <c r="RHK81" s="141"/>
      <c r="RHL81" s="141"/>
      <c r="RHM81" s="141"/>
      <c r="RHN81" s="141"/>
      <c r="RHO81" s="141"/>
      <c r="RHP81" s="141"/>
      <c r="RHQ81" s="141"/>
      <c r="RHR81" s="141"/>
      <c r="RHS81" s="141"/>
      <c r="RHT81" s="141"/>
      <c r="RHU81" s="141"/>
      <c r="RHV81" s="141"/>
      <c r="RHW81" s="141"/>
      <c r="RHX81" s="141"/>
      <c r="RHY81" s="141"/>
      <c r="RHZ81" s="141"/>
      <c r="RIA81" s="141"/>
      <c r="RIB81" s="141"/>
      <c r="RIC81" s="141"/>
      <c r="RID81" s="141"/>
      <c r="RIE81" s="141"/>
      <c r="RIF81" s="141"/>
      <c r="RIG81" s="141"/>
      <c r="RIH81" s="141"/>
      <c r="RII81" s="141"/>
      <c r="RIJ81" s="141"/>
      <c r="RIK81" s="141"/>
      <c r="RIL81" s="141"/>
      <c r="RIM81" s="141"/>
      <c r="RIN81" s="141"/>
      <c r="RIO81" s="141"/>
      <c r="RIP81" s="141"/>
      <c r="RIQ81" s="141"/>
      <c r="RIR81" s="141"/>
      <c r="RIS81" s="141"/>
      <c r="RIT81" s="141"/>
      <c r="RIU81" s="141"/>
      <c r="RIV81" s="141"/>
      <c r="RIW81" s="141"/>
      <c r="RIX81" s="141"/>
      <c r="RIY81" s="141"/>
      <c r="RIZ81" s="141"/>
      <c r="RJA81" s="141"/>
      <c r="RJB81" s="141"/>
      <c r="RJC81" s="141"/>
      <c r="RJD81" s="141"/>
      <c r="RJE81" s="141"/>
      <c r="RJF81" s="141"/>
      <c r="RJG81" s="141"/>
      <c r="RJH81" s="141"/>
      <c r="RJI81" s="141"/>
      <c r="RJJ81" s="141"/>
      <c r="RJK81" s="141"/>
      <c r="RJL81" s="141"/>
      <c r="RJM81" s="141"/>
      <c r="RJN81" s="141"/>
      <c r="RJO81" s="141"/>
      <c r="RJP81" s="141"/>
      <c r="RJQ81" s="141"/>
      <c r="RJR81" s="141"/>
      <c r="RJS81" s="141"/>
      <c r="RJT81" s="141"/>
      <c r="RJU81" s="141"/>
      <c r="RJV81" s="141"/>
      <c r="RJW81" s="141"/>
      <c r="RJX81" s="141"/>
      <c r="RJY81" s="141"/>
      <c r="RJZ81" s="141"/>
      <c r="RKA81" s="141"/>
      <c r="RKB81" s="141"/>
      <c r="RKC81" s="141"/>
      <c r="RKD81" s="141"/>
      <c r="RKE81" s="141"/>
      <c r="RKF81" s="141"/>
      <c r="RKG81" s="141"/>
      <c r="RKH81" s="141"/>
      <c r="RKI81" s="141"/>
      <c r="RKJ81" s="141"/>
      <c r="RKK81" s="141"/>
      <c r="RKL81" s="141"/>
      <c r="RKM81" s="141"/>
      <c r="RKN81" s="141"/>
      <c r="RKO81" s="141"/>
      <c r="RKP81" s="141"/>
      <c r="RKQ81" s="141"/>
      <c r="RKR81" s="141"/>
      <c r="RKS81" s="141"/>
      <c r="RKT81" s="141"/>
      <c r="RKU81" s="141"/>
      <c r="RKV81" s="141"/>
      <c r="RKW81" s="141"/>
      <c r="RKX81" s="141"/>
      <c r="RKY81" s="141"/>
      <c r="RKZ81" s="141"/>
      <c r="RLA81" s="141"/>
      <c r="RLB81" s="141"/>
      <c r="RLC81" s="141"/>
      <c r="RLD81" s="141"/>
      <c r="RLE81" s="141"/>
      <c r="RLF81" s="141"/>
      <c r="RLG81" s="141"/>
      <c r="RLH81" s="141"/>
      <c r="RLI81" s="141"/>
      <c r="RLJ81" s="141"/>
      <c r="RLK81" s="141"/>
      <c r="RLL81" s="141"/>
      <c r="RLM81" s="141"/>
      <c r="RLN81" s="141"/>
      <c r="RLO81" s="141"/>
      <c r="RLP81" s="141"/>
      <c r="RLQ81" s="141"/>
      <c r="RLR81" s="141"/>
      <c r="RLS81" s="141"/>
      <c r="RLT81" s="141"/>
      <c r="RLU81" s="141"/>
      <c r="RLV81" s="141"/>
      <c r="RLW81" s="141"/>
      <c r="RLX81" s="141"/>
      <c r="RLY81" s="141"/>
      <c r="RLZ81" s="141"/>
      <c r="RMA81" s="141"/>
      <c r="RMB81" s="141"/>
      <c r="RMC81" s="141"/>
      <c r="RMD81" s="141"/>
      <c r="RME81" s="141"/>
      <c r="RMF81" s="141"/>
      <c r="RMG81" s="141"/>
      <c r="RMH81" s="141"/>
      <c r="RMI81" s="141"/>
      <c r="RMJ81" s="141"/>
      <c r="RMK81" s="141"/>
      <c r="RML81" s="141"/>
      <c r="RMM81" s="141"/>
      <c r="RMN81" s="141"/>
      <c r="RMO81" s="141"/>
      <c r="RMP81" s="141"/>
      <c r="RMQ81" s="141"/>
      <c r="RMR81" s="141"/>
      <c r="RMS81" s="141"/>
      <c r="RMT81" s="141"/>
      <c r="RMU81" s="141"/>
      <c r="RMV81" s="141"/>
      <c r="RMW81" s="141"/>
      <c r="RMX81" s="141"/>
      <c r="RMY81" s="141"/>
      <c r="RMZ81" s="141"/>
      <c r="RNA81" s="141"/>
      <c r="RNB81" s="141"/>
      <c r="RNC81" s="141"/>
      <c r="RND81" s="141"/>
      <c r="RNE81" s="141"/>
      <c r="RNF81" s="141"/>
      <c r="RNG81" s="141"/>
      <c r="RNH81" s="141"/>
      <c r="RNI81" s="141"/>
      <c r="RNJ81" s="141"/>
      <c r="RNK81" s="141"/>
      <c r="RNL81" s="141"/>
      <c r="RNM81" s="141"/>
      <c r="RNN81" s="141"/>
      <c r="RNO81" s="141"/>
      <c r="RNP81" s="141"/>
      <c r="RNQ81" s="141"/>
      <c r="RNR81" s="141"/>
      <c r="RNS81" s="141"/>
      <c r="RNT81" s="141"/>
      <c r="RNU81" s="141"/>
      <c r="RNV81" s="141"/>
      <c r="RNW81" s="141"/>
      <c r="RNX81" s="141"/>
      <c r="RNY81" s="141"/>
      <c r="RNZ81" s="141"/>
      <c r="ROA81" s="141"/>
      <c r="ROB81" s="141"/>
      <c r="ROC81" s="141"/>
      <c r="ROD81" s="141"/>
      <c r="ROE81" s="141"/>
      <c r="ROF81" s="141"/>
      <c r="ROG81" s="141"/>
      <c r="ROH81" s="141"/>
      <c r="ROI81" s="141"/>
      <c r="ROJ81" s="141"/>
      <c r="ROK81" s="141"/>
      <c r="ROL81" s="141"/>
      <c r="ROM81" s="141"/>
      <c r="RON81" s="141"/>
      <c r="ROO81" s="141"/>
      <c r="ROP81" s="141"/>
      <c r="ROQ81" s="141"/>
      <c r="ROR81" s="141"/>
      <c r="ROS81" s="141"/>
      <c r="ROT81" s="141"/>
      <c r="ROU81" s="141"/>
      <c r="ROV81" s="141"/>
      <c r="ROW81" s="141"/>
      <c r="ROX81" s="141"/>
      <c r="ROY81" s="141"/>
      <c r="ROZ81" s="141"/>
      <c r="RPA81" s="141"/>
      <c r="RPB81" s="141"/>
      <c r="RPC81" s="141"/>
      <c r="RPD81" s="141"/>
      <c r="RPE81" s="141"/>
      <c r="RPF81" s="141"/>
      <c r="RPG81" s="141"/>
      <c r="RPH81" s="141"/>
      <c r="RPI81" s="141"/>
      <c r="RPJ81" s="141"/>
      <c r="RPK81" s="141"/>
      <c r="RPL81" s="141"/>
      <c r="RPM81" s="141"/>
      <c r="RPN81" s="141"/>
      <c r="RPO81" s="141"/>
      <c r="RPP81" s="141"/>
      <c r="RPQ81" s="141"/>
      <c r="RPR81" s="141"/>
      <c r="RPS81" s="141"/>
      <c r="RPT81" s="141"/>
      <c r="RPU81" s="141"/>
      <c r="RPV81" s="141"/>
      <c r="RPW81" s="141"/>
      <c r="RPX81" s="141"/>
      <c r="RPY81" s="141"/>
      <c r="RPZ81" s="141"/>
      <c r="RQA81" s="141"/>
      <c r="RQB81" s="141"/>
      <c r="RQC81" s="141"/>
      <c r="RQD81" s="141"/>
      <c r="RQE81" s="141"/>
      <c r="RQF81" s="141"/>
      <c r="RQG81" s="141"/>
      <c r="RQH81" s="141"/>
      <c r="RQI81" s="141"/>
      <c r="RQJ81" s="141"/>
      <c r="RQK81" s="141"/>
      <c r="RQL81" s="141"/>
      <c r="RQM81" s="141"/>
      <c r="RQN81" s="141"/>
      <c r="RQO81" s="141"/>
      <c r="RQP81" s="141"/>
      <c r="RQQ81" s="141"/>
      <c r="RQR81" s="141"/>
      <c r="RQS81" s="141"/>
      <c r="RQT81" s="141"/>
      <c r="RQU81" s="141"/>
      <c r="RQV81" s="141"/>
      <c r="RQW81" s="141"/>
      <c r="RQX81" s="141"/>
      <c r="RQY81" s="141"/>
      <c r="RQZ81" s="141"/>
      <c r="RRA81" s="141"/>
      <c r="RRB81" s="141"/>
      <c r="RRC81" s="141"/>
      <c r="RRD81" s="141"/>
      <c r="RRE81" s="141"/>
      <c r="RRF81" s="141"/>
      <c r="RRG81" s="141"/>
      <c r="RRH81" s="141"/>
      <c r="RRI81" s="141"/>
      <c r="RRJ81" s="141"/>
      <c r="RRK81" s="141"/>
      <c r="RRL81" s="141"/>
      <c r="RRM81" s="141"/>
      <c r="RRN81" s="141"/>
      <c r="RRO81" s="141"/>
      <c r="RRP81" s="141"/>
      <c r="RRQ81" s="141"/>
      <c r="RRR81" s="141"/>
      <c r="RRS81" s="141"/>
      <c r="RRT81" s="141"/>
      <c r="RRU81" s="141"/>
      <c r="RRV81" s="141"/>
      <c r="RRW81" s="141"/>
      <c r="RRX81" s="141"/>
      <c r="RRY81" s="141"/>
      <c r="RRZ81" s="141"/>
      <c r="RSA81" s="141"/>
      <c r="RSB81" s="141"/>
      <c r="RSC81" s="141"/>
      <c r="RSD81" s="141"/>
      <c r="RSE81" s="141"/>
      <c r="RSF81" s="141"/>
      <c r="RSG81" s="141"/>
      <c r="RSH81" s="141"/>
      <c r="RSI81" s="141"/>
      <c r="RSJ81" s="141"/>
      <c r="RSK81" s="141"/>
      <c r="RSL81" s="141"/>
      <c r="RSM81" s="141"/>
      <c r="RSN81" s="141"/>
      <c r="RSO81" s="141"/>
      <c r="RSP81" s="141"/>
      <c r="RSQ81" s="141"/>
      <c r="RSR81" s="141"/>
      <c r="RSS81" s="141"/>
      <c r="RST81" s="141"/>
      <c r="RSU81" s="141"/>
      <c r="RSV81" s="141"/>
      <c r="RSW81" s="141"/>
      <c r="RSX81" s="141"/>
      <c r="RSY81" s="141"/>
      <c r="RSZ81" s="141"/>
      <c r="RTA81" s="141"/>
      <c r="RTB81" s="141"/>
      <c r="RTC81" s="141"/>
      <c r="RTD81" s="141"/>
      <c r="RTE81" s="141"/>
      <c r="RTF81" s="141"/>
      <c r="RTG81" s="141"/>
      <c r="RTH81" s="141"/>
      <c r="RTI81" s="141"/>
      <c r="RTJ81" s="141"/>
      <c r="RTK81" s="141"/>
      <c r="RTL81" s="141"/>
      <c r="RTM81" s="141"/>
      <c r="RTN81" s="141"/>
      <c r="RTO81" s="141"/>
      <c r="RTP81" s="141"/>
      <c r="RTQ81" s="141"/>
      <c r="RTR81" s="141"/>
      <c r="RTS81" s="141"/>
      <c r="RTT81" s="141"/>
      <c r="RTU81" s="141"/>
      <c r="RTV81" s="141"/>
      <c r="RTW81" s="141"/>
      <c r="RTX81" s="141"/>
      <c r="RTY81" s="141"/>
      <c r="RTZ81" s="141"/>
      <c r="RUA81" s="141"/>
      <c r="RUB81" s="141"/>
      <c r="RUC81" s="141"/>
      <c r="RUD81" s="141"/>
      <c r="RUE81" s="141"/>
      <c r="RUF81" s="141"/>
      <c r="RUG81" s="141"/>
      <c r="RUH81" s="141"/>
      <c r="RUI81" s="141"/>
      <c r="RUJ81" s="141"/>
      <c r="RUK81" s="141"/>
      <c r="RUL81" s="141"/>
      <c r="RUM81" s="141"/>
      <c r="RUN81" s="141"/>
      <c r="RUO81" s="141"/>
      <c r="RUP81" s="141"/>
      <c r="RUQ81" s="141"/>
      <c r="RUR81" s="141"/>
      <c r="RUS81" s="141"/>
      <c r="RUT81" s="141"/>
      <c r="RUU81" s="141"/>
      <c r="RUV81" s="141"/>
      <c r="RUW81" s="141"/>
      <c r="RUX81" s="141"/>
      <c r="RUY81" s="141"/>
      <c r="RUZ81" s="141"/>
      <c r="RVA81" s="141"/>
      <c r="RVB81" s="141"/>
      <c r="RVC81" s="141"/>
      <c r="RVD81" s="141"/>
      <c r="RVE81" s="141"/>
      <c r="RVF81" s="141"/>
      <c r="RVG81" s="141"/>
      <c r="RVH81" s="141"/>
      <c r="RVI81" s="141"/>
      <c r="RVJ81" s="141"/>
      <c r="RVK81" s="141"/>
      <c r="RVL81" s="141"/>
      <c r="RVM81" s="141"/>
      <c r="RVN81" s="141"/>
      <c r="RVO81" s="141"/>
      <c r="RVP81" s="141"/>
      <c r="RVQ81" s="141"/>
      <c r="RVR81" s="141"/>
      <c r="RVS81" s="141"/>
      <c r="RVT81" s="141"/>
      <c r="RVU81" s="141"/>
      <c r="RVV81" s="141"/>
      <c r="RVW81" s="141"/>
      <c r="RVX81" s="141"/>
      <c r="RVY81" s="141"/>
      <c r="RVZ81" s="141"/>
      <c r="RWA81" s="141"/>
      <c r="RWB81" s="141"/>
      <c r="RWC81" s="141"/>
      <c r="RWD81" s="141"/>
      <c r="RWE81" s="141"/>
      <c r="RWF81" s="141"/>
      <c r="RWG81" s="141"/>
      <c r="RWH81" s="141"/>
      <c r="RWI81" s="141"/>
      <c r="RWJ81" s="141"/>
      <c r="RWK81" s="141"/>
      <c r="RWL81" s="141"/>
      <c r="RWM81" s="141"/>
      <c r="RWN81" s="141"/>
      <c r="RWO81" s="141"/>
      <c r="RWP81" s="141"/>
      <c r="RWQ81" s="141"/>
      <c r="RWR81" s="141"/>
      <c r="RWS81" s="141"/>
      <c r="RWT81" s="141"/>
      <c r="RWU81" s="141"/>
      <c r="RWV81" s="141"/>
      <c r="RWW81" s="141"/>
      <c r="RWX81" s="141"/>
      <c r="RWY81" s="141"/>
      <c r="RWZ81" s="141"/>
      <c r="RXA81" s="141"/>
      <c r="RXB81" s="141"/>
      <c r="RXC81" s="141"/>
      <c r="RXD81" s="141"/>
      <c r="RXE81" s="141"/>
      <c r="RXF81" s="141"/>
      <c r="RXG81" s="141"/>
      <c r="RXH81" s="141"/>
      <c r="RXI81" s="141"/>
      <c r="RXJ81" s="141"/>
      <c r="RXK81" s="141"/>
      <c r="RXL81" s="141"/>
      <c r="RXM81" s="141"/>
      <c r="RXN81" s="141"/>
      <c r="RXO81" s="141"/>
      <c r="RXP81" s="141"/>
      <c r="RXQ81" s="141"/>
      <c r="RXR81" s="141"/>
      <c r="RXS81" s="141"/>
      <c r="RXT81" s="141"/>
      <c r="RXU81" s="141"/>
      <c r="RXV81" s="141"/>
      <c r="RXW81" s="141"/>
      <c r="RXX81" s="141"/>
      <c r="RXY81" s="141"/>
      <c r="RXZ81" s="141"/>
      <c r="RYA81" s="141"/>
      <c r="RYB81" s="141"/>
      <c r="RYC81" s="141"/>
      <c r="RYD81" s="141"/>
      <c r="RYE81" s="141"/>
      <c r="RYF81" s="141"/>
      <c r="RYG81" s="141"/>
      <c r="RYH81" s="141"/>
      <c r="RYI81" s="141"/>
      <c r="RYJ81" s="141"/>
      <c r="RYK81" s="141"/>
      <c r="RYL81" s="141"/>
      <c r="RYM81" s="141"/>
      <c r="RYN81" s="141"/>
      <c r="RYO81" s="141"/>
      <c r="RYP81" s="141"/>
      <c r="RYQ81" s="141"/>
      <c r="RYR81" s="141"/>
      <c r="RYS81" s="141"/>
      <c r="RYT81" s="141"/>
      <c r="RYU81" s="141"/>
      <c r="RYV81" s="141"/>
      <c r="RYW81" s="141"/>
      <c r="RYX81" s="141"/>
      <c r="RYY81" s="141"/>
      <c r="RYZ81" s="141"/>
      <c r="RZA81" s="141"/>
      <c r="RZB81" s="141"/>
      <c r="RZC81" s="141"/>
      <c r="RZD81" s="141"/>
      <c r="RZE81" s="141"/>
      <c r="RZF81" s="141"/>
      <c r="RZG81" s="141"/>
      <c r="RZH81" s="141"/>
      <c r="RZI81" s="141"/>
      <c r="RZJ81" s="141"/>
      <c r="RZK81" s="141"/>
      <c r="RZL81" s="141"/>
      <c r="RZM81" s="141"/>
      <c r="RZN81" s="141"/>
      <c r="RZO81" s="141"/>
      <c r="RZP81" s="141"/>
      <c r="RZQ81" s="141"/>
      <c r="RZR81" s="141"/>
      <c r="RZS81" s="141"/>
      <c r="RZT81" s="141"/>
      <c r="RZU81" s="141"/>
      <c r="RZV81" s="141"/>
      <c r="RZW81" s="141"/>
      <c r="RZX81" s="141"/>
      <c r="RZY81" s="141"/>
      <c r="RZZ81" s="141"/>
      <c r="SAA81" s="141"/>
      <c r="SAB81" s="141"/>
      <c r="SAC81" s="141"/>
      <c r="SAD81" s="141"/>
      <c r="SAE81" s="141"/>
      <c r="SAF81" s="141"/>
      <c r="SAG81" s="141"/>
      <c r="SAH81" s="141"/>
      <c r="SAI81" s="141"/>
      <c r="SAJ81" s="141"/>
      <c r="SAK81" s="141"/>
      <c r="SAL81" s="141"/>
      <c r="SAM81" s="141"/>
      <c r="SAN81" s="141"/>
      <c r="SAO81" s="141"/>
      <c r="SAP81" s="141"/>
      <c r="SAQ81" s="141"/>
      <c r="SAR81" s="141"/>
      <c r="SAS81" s="141"/>
      <c r="SAT81" s="141"/>
      <c r="SAU81" s="141"/>
      <c r="SAV81" s="141"/>
      <c r="SAW81" s="141"/>
      <c r="SAX81" s="141"/>
      <c r="SAY81" s="141"/>
      <c r="SAZ81" s="141"/>
      <c r="SBA81" s="141"/>
      <c r="SBB81" s="141"/>
      <c r="SBC81" s="141"/>
      <c r="SBD81" s="141"/>
      <c r="SBE81" s="141"/>
      <c r="SBF81" s="141"/>
      <c r="SBG81" s="141"/>
      <c r="SBH81" s="141"/>
      <c r="SBI81" s="141"/>
      <c r="SBJ81" s="141"/>
      <c r="SBK81" s="141"/>
      <c r="SBL81" s="141"/>
      <c r="SBM81" s="141"/>
      <c r="SBN81" s="141"/>
      <c r="SBO81" s="141"/>
      <c r="SBP81" s="141"/>
      <c r="SBQ81" s="141"/>
      <c r="SBR81" s="141"/>
      <c r="SBS81" s="141"/>
      <c r="SBT81" s="141"/>
      <c r="SBU81" s="141"/>
      <c r="SBV81" s="141"/>
      <c r="SBW81" s="141"/>
      <c r="SBX81" s="141"/>
      <c r="SBY81" s="141"/>
      <c r="SBZ81" s="141"/>
      <c r="SCA81" s="141"/>
      <c r="SCB81" s="141"/>
      <c r="SCC81" s="141"/>
      <c r="SCD81" s="141"/>
      <c r="SCE81" s="141"/>
      <c r="SCF81" s="141"/>
      <c r="SCG81" s="141"/>
      <c r="SCH81" s="141"/>
      <c r="SCI81" s="141"/>
      <c r="SCJ81" s="141"/>
      <c r="SCK81" s="141"/>
      <c r="SCL81" s="141"/>
      <c r="SCM81" s="141"/>
      <c r="SCN81" s="141"/>
      <c r="SCO81" s="141"/>
      <c r="SCP81" s="141"/>
      <c r="SCQ81" s="141"/>
      <c r="SCR81" s="141"/>
      <c r="SCS81" s="141"/>
      <c r="SCT81" s="141"/>
      <c r="SCU81" s="141"/>
      <c r="SCV81" s="141"/>
      <c r="SCW81" s="141"/>
      <c r="SCX81" s="141"/>
      <c r="SCY81" s="141"/>
      <c r="SCZ81" s="141"/>
      <c r="SDA81" s="141"/>
      <c r="SDB81" s="141"/>
      <c r="SDC81" s="141"/>
      <c r="SDD81" s="141"/>
      <c r="SDE81" s="141"/>
      <c r="SDF81" s="141"/>
      <c r="SDG81" s="141"/>
      <c r="SDH81" s="141"/>
      <c r="SDI81" s="141"/>
      <c r="SDJ81" s="141"/>
      <c r="SDK81" s="141"/>
      <c r="SDL81" s="141"/>
      <c r="SDM81" s="141"/>
      <c r="SDN81" s="141"/>
      <c r="SDO81" s="141"/>
      <c r="SDP81" s="141"/>
      <c r="SDQ81" s="141"/>
      <c r="SDR81" s="141"/>
      <c r="SDS81" s="141"/>
      <c r="SDT81" s="141"/>
      <c r="SDU81" s="141"/>
      <c r="SDV81" s="141"/>
      <c r="SDW81" s="141"/>
      <c r="SDX81" s="141"/>
      <c r="SDY81" s="141"/>
      <c r="SDZ81" s="141"/>
      <c r="SEA81" s="141"/>
      <c r="SEB81" s="141"/>
      <c r="SEC81" s="141"/>
      <c r="SED81" s="141"/>
      <c r="SEE81" s="141"/>
      <c r="SEF81" s="141"/>
      <c r="SEG81" s="141"/>
      <c r="SEH81" s="141"/>
      <c r="SEI81" s="141"/>
      <c r="SEJ81" s="141"/>
      <c r="SEK81" s="141"/>
      <c r="SEL81" s="141"/>
      <c r="SEM81" s="141"/>
      <c r="SEN81" s="141"/>
      <c r="SEO81" s="141"/>
      <c r="SEP81" s="141"/>
      <c r="SEQ81" s="141"/>
      <c r="SER81" s="141"/>
      <c r="SES81" s="141"/>
      <c r="SET81" s="141"/>
      <c r="SEU81" s="141"/>
      <c r="SEV81" s="141"/>
      <c r="SEW81" s="141"/>
      <c r="SEX81" s="141"/>
      <c r="SEY81" s="141"/>
      <c r="SEZ81" s="141"/>
      <c r="SFA81" s="141"/>
      <c r="SFB81" s="141"/>
      <c r="SFC81" s="141"/>
      <c r="SFD81" s="141"/>
      <c r="SFE81" s="141"/>
      <c r="SFF81" s="141"/>
      <c r="SFG81" s="141"/>
      <c r="SFH81" s="141"/>
      <c r="SFI81" s="141"/>
      <c r="SFJ81" s="141"/>
      <c r="SFK81" s="141"/>
      <c r="SFL81" s="141"/>
      <c r="SFM81" s="141"/>
      <c r="SFN81" s="141"/>
      <c r="SFO81" s="141"/>
      <c r="SFP81" s="141"/>
      <c r="SFQ81" s="141"/>
      <c r="SFR81" s="141"/>
      <c r="SFS81" s="141"/>
      <c r="SFT81" s="141"/>
      <c r="SFU81" s="141"/>
      <c r="SFV81" s="141"/>
      <c r="SFW81" s="141"/>
      <c r="SFX81" s="141"/>
      <c r="SFY81" s="141"/>
      <c r="SFZ81" s="141"/>
      <c r="SGA81" s="141"/>
      <c r="SGB81" s="141"/>
      <c r="SGC81" s="141"/>
      <c r="SGD81" s="141"/>
      <c r="SGE81" s="141"/>
      <c r="SGF81" s="141"/>
      <c r="SGG81" s="141"/>
      <c r="SGH81" s="141"/>
      <c r="SGI81" s="141"/>
      <c r="SGJ81" s="141"/>
      <c r="SGK81" s="141"/>
      <c r="SGL81" s="141"/>
      <c r="SGM81" s="141"/>
      <c r="SGN81" s="141"/>
      <c r="SGO81" s="141"/>
      <c r="SGP81" s="141"/>
      <c r="SGQ81" s="141"/>
      <c r="SGR81" s="141"/>
      <c r="SGS81" s="141"/>
      <c r="SGT81" s="141"/>
      <c r="SGU81" s="141"/>
      <c r="SGV81" s="141"/>
      <c r="SGW81" s="141"/>
      <c r="SGX81" s="141"/>
      <c r="SGY81" s="141"/>
      <c r="SGZ81" s="141"/>
      <c r="SHA81" s="141"/>
      <c r="SHB81" s="141"/>
      <c r="SHC81" s="141"/>
      <c r="SHD81" s="141"/>
      <c r="SHE81" s="141"/>
      <c r="SHF81" s="141"/>
      <c r="SHG81" s="141"/>
      <c r="SHH81" s="141"/>
      <c r="SHI81" s="141"/>
      <c r="SHJ81" s="141"/>
      <c r="SHK81" s="141"/>
      <c r="SHL81" s="141"/>
      <c r="SHM81" s="141"/>
      <c r="SHN81" s="141"/>
      <c r="SHO81" s="141"/>
      <c r="SHP81" s="141"/>
      <c r="SHQ81" s="141"/>
      <c r="SHR81" s="141"/>
      <c r="SHS81" s="141"/>
      <c r="SHT81" s="141"/>
      <c r="SHU81" s="141"/>
      <c r="SHV81" s="141"/>
      <c r="SHW81" s="141"/>
      <c r="SHX81" s="141"/>
      <c r="SHY81" s="141"/>
      <c r="SHZ81" s="141"/>
      <c r="SIA81" s="141"/>
      <c r="SIB81" s="141"/>
      <c r="SIC81" s="141"/>
      <c r="SID81" s="141"/>
      <c r="SIE81" s="141"/>
      <c r="SIF81" s="141"/>
      <c r="SIG81" s="141"/>
      <c r="SIH81" s="141"/>
      <c r="SII81" s="141"/>
      <c r="SIJ81" s="141"/>
      <c r="SIK81" s="141"/>
      <c r="SIL81" s="141"/>
      <c r="SIM81" s="141"/>
      <c r="SIN81" s="141"/>
      <c r="SIO81" s="141"/>
      <c r="SIP81" s="141"/>
      <c r="SIQ81" s="141"/>
      <c r="SIR81" s="141"/>
      <c r="SIS81" s="141"/>
      <c r="SIT81" s="141"/>
      <c r="SIU81" s="141"/>
      <c r="SIV81" s="141"/>
      <c r="SIW81" s="141"/>
      <c r="SIX81" s="141"/>
      <c r="SIY81" s="141"/>
      <c r="SIZ81" s="141"/>
      <c r="SJA81" s="141"/>
      <c r="SJB81" s="141"/>
      <c r="SJC81" s="141"/>
      <c r="SJD81" s="141"/>
      <c r="SJE81" s="141"/>
      <c r="SJF81" s="141"/>
      <c r="SJG81" s="141"/>
      <c r="SJH81" s="141"/>
      <c r="SJI81" s="141"/>
      <c r="SJJ81" s="141"/>
      <c r="SJK81" s="141"/>
      <c r="SJL81" s="141"/>
      <c r="SJM81" s="141"/>
      <c r="SJN81" s="141"/>
      <c r="SJO81" s="141"/>
      <c r="SJP81" s="141"/>
      <c r="SJQ81" s="141"/>
      <c r="SJR81" s="141"/>
      <c r="SJS81" s="141"/>
      <c r="SJT81" s="141"/>
      <c r="SJU81" s="141"/>
      <c r="SJV81" s="141"/>
      <c r="SJW81" s="141"/>
      <c r="SJX81" s="141"/>
      <c r="SJY81" s="141"/>
      <c r="SJZ81" s="141"/>
      <c r="SKA81" s="141"/>
      <c r="SKB81" s="141"/>
      <c r="SKC81" s="141"/>
      <c r="SKD81" s="141"/>
      <c r="SKE81" s="141"/>
      <c r="SKF81" s="141"/>
      <c r="SKG81" s="141"/>
      <c r="SKH81" s="141"/>
      <c r="SKI81" s="141"/>
      <c r="SKJ81" s="141"/>
      <c r="SKK81" s="141"/>
      <c r="SKL81" s="141"/>
      <c r="SKM81" s="141"/>
      <c r="SKN81" s="141"/>
      <c r="SKO81" s="141"/>
      <c r="SKP81" s="141"/>
      <c r="SKQ81" s="141"/>
      <c r="SKR81" s="141"/>
      <c r="SKS81" s="141"/>
      <c r="SKT81" s="141"/>
      <c r="SKU81" s="141"/>
      <c r="SKV81" s="141"/>
      <c r="SKW81" s="141"/>
      <c r="SKX81" s="141"/>
      <c r="SKY81" s="141"/>
      <c r="SKZ81" s="141"/>
      <c r="SLA81" s="141"/>
      <c r="SLB81" s="141"/>
      <c r="SLC81" s="141"/>
      <c r="SLD81" s="141"/>
      <c r="SLE81" s="141"/>
      <c r="SLF81" s="141"/>
      <c r="SLG81" s="141"/>
      <c r="SLH81" s="141"/>
      <c r="SLI81" s="141"/>
      <c r="SLJ81" s="141"/>
      <c r="SLK81" s="141"/>
      <c r="SLL81" s="141"/>
      <c r="SLM81" s="141"/>
      <c r="SLN81" s="141"/>
      <c r="SLO81" s="141"/>
      <c r="SLP81" s="141"/>
      <c r="SLQ81" s="141"/>
      <c r="SLR81" s="141"/>
      <c r="SLS81" s="141"/>
      <c r="SLT81" s="141"/>
      <c r="SLU81" s="141"/>
      <c r="SLV81" s="141"/>
      <c r="SLW81" s="141"/>
      <c r="SLX81" s="141"/>
      <c r="SLY81" s="141"/>
      <c r="SLZ81" s="141"/>
      <c r="SMA81" s="141"/>
      <c r="SMB81" s="141"/>
      <c r="SMC81" s="141"/>
      <c r="SMD81" s="141"/>
      <c r="SME81" s="141"/>
      <c r="SMF81" s="141"/>
      <c r="SMG81" s="141"/>
      <c r="SMH81" s="141"/>
      <c r="SMI81" s="141"/>
      <c r="SMJ81" s="141"/>
      <c r="SMK81" s="141"/>
      <c r="SML81" s="141"/>
      <c r="SMM81" s="141"/>
      <c r="SMN81" s="141"/>
      <c r="SMO81" s="141"/>
      <c r="SMP81" s="141"/>
      <c r="SMQ81" s="141"/>
      <c r="SMR81" s="141"/>
      <c r="SMS81" s="141"/>
      <c r="SMT81" s="141"/>
      <c r="SMU81" s="141"/>
      <c r="SMV81" s="141"/>
      <c r="SMW81" s="141"/>
      <c r="SMX81" s="141"/>
      <c r="SMY81" s="141"/>
      <c r="SMZ81" s="141"/>
      <c r="SNA81" s="141"/>
      <c r="SNB81" s="141"/>
      <c r="SNC81" s="141"/>
      <c r="SND81" s="141"/>
      <c r="SNE81" s="141"/>
      <c r="SNF81" s="141"/>
      <c r="SNG81" s="141"/>
      <c r="SNH81" s="141"/>
      <c r="SNI81" s="141"/>
      <c r="SNJ81" s="141"/>
      <c r="SNK81" s="141"/>
      <c r="SNL81" s="141"/>
      <c r="SNM81" s="141"/>
      <c r="SNN81" s="141"/>
      <c r="SNO81" s="141"/>
      <c r="SNP81" s="141"/>
      <c r="SNQ81" s="141"/>
      <c r="SNR81" s="141"/>
      <c r="SNS81" s="141"/>
      <c r="SNT81" s="141"/>
      <c r="SNU81" s="141"/>
      <c r="SNV81" s="141"/>
      <c r="SNW81" s="141"/>
      <c r="SNX81" s="141"/>
      <c r="SNY81" s="141"/>
      <c r="SNZ81" s="141"/>
      <c r="SOA81" s="141"/>
      <c r="SOB81" s="141"/>
      <c r="SOC81" s="141"/>
      <c r="SOD81" s="141"/>
      <c r="SOE81" s="141"/>
      <c r="SOF81" s="141"/>
      <c r="SOG81" s="141"/>
      <c r="SOH81" s="141"/>
      <c r="SOI81" s="141"/>
      <c r="SOJ81" s="141"/>
      <c r="SOK81" s="141"/>
      <c r="SOL81" s="141"/>
      <c r="SOM81" s="141"/>
      <c r="SON81" s="141"/>
      <c r="SOO81" s="141"/>
      <c r="SOP81" s="141"/>
      <c r="SOQ81" s="141"/>
      <c r="SOR81" s="141"/>
      <c r="SOS81" s="141"/>
      <c r="SOT81" s="141"/>
      <c r="SOU81" s="141"/>
      <c r="SOV81" s="141"/>
      <c r="SOW81" s="141"/>
      <c r="SOX81" s="141"/>
      <c r="SOY81" s="141"/>
      <c r="SOZ81" s="141"/>
      <c r="SPA81" s="141"/>
      <c r="SPB81" s="141"/>
      <c r="SPC81" s="141"/>
      <c r="SPD81" s="141"/>
      <c r="SPE81" s="141"/>
      <c r="SPF81" s="141"/>
      <c r="SPG81" s="141"/>
      <c r="SPH81" s="141"/>
      <c r="SPI81" s="141"/>
      <c r="SPJ81" s="141"/>
      <c r="SPK81" s="141"/>
      <c r="SPL81" s="141"/>
      <c r="SPM81" s="141"/>
      <c r="SPN81" s="141"/>
      <c r="SPO81" s="141"/>
      <c r="SPP81" s="141"/>
      <c r="SPQ81" s="141"/>
      <c r="SPR81" s="141"/>
      <c r="SPS81" s="141"/>
      <c r="SPT81" s="141"/>
      <c r="SPU81" s="141"/>
      <c r="SPV81" s="141"/>
      <c r="SPW81" s="141"/>
      <c r="SPX81" s="141"/>
      <c r="SPY81" s="141"/>
      <c r="SPZ81" s="141"/>
      <c r="SQA81" s="141"/>
      <c r="SQB81" s="141"/>
      <c r="SQC81" s="141"/>
      <c r="SQD81" s="141"/>
      <c r="SQE81" s="141"/>
      <c r="SQF81" s="141"/>
      <c r="SQG81" s="141"/>
      <c r="SQH81" s="141"/>
      <c r="SQI81" s="141"/>
      <c r="SQJ81" s="141"/>
      <c r="SQK81" s="141"/>
      <c r="SQL81" s="141"/>
      <c r="SQM81" s="141"/>
      <c r="SQN81" s="141"/>
      <c r="SQO81" s="141"/>
      <c r="SQP81" s="141"/>
      <c r="SQQ81" s="141"/>
      <c r="SQR81" s="141"/>
      <c r="SQS81" s="141"/>
      <c r="SQT81" s="141"/>
      <c r="SQU81" s="141"/>
      <c r="SQV81" s="141"/>
      <c r="SQW81" s="141"/>
      <c r="SQX81" s="141"/>
      <c r="SQY81" s="141"/>
      <c r="SQZ81" s="141"/>
      <c r="SRA81" s="141"/>
      <c r="SRB81" s="141"/>
      <c r="SRC81" s="141"/>
      <c r="SRD81" s="141"/>
      <c r="SRE81" s="141"/>
      <c r="SRF81" s="141"/>
      <c r="SRG81" s="141"/>
      <c r="SRH81" s="141"/>
      <c r="SRI81" s="141"/>
      <c r="SRJ81" s="141"/>
      <c r="SRK81" s="141"/>
      <c r="SRL81" s="141"/>
      <c r="SRM81" s="141"/>
      <c r="SRN81" s="141"/>
      <c r="SRO81" s="141"/>
      <c r="SRP81" s="141"/>
      <c r="SRQ81" s="141"/>
      <c r="SRR81" s="141"/>
      <c r="SRS81" s="141"/>
      <c r="SRT81" s="141"/>
      <c r="SRU81" s="141"/>
      <c r="SRV81" s="141"/>
      <c r="SRW81" s="141"/>
      <c r="SRX81" s="141"/>
      <c r="SRY81" s="141"/>
      <c r="SRZ81" s="141"/>
      <c r="SSA81" s="141"/>
      <c r="SSB81" s="141"/>
      <c r="SSC81" s="141"/>
      <c r="SSD81" s="141"/>
      <c r="SSE81" s="141"/>
      <c r="SSF81" s="141"/>
      <c r="SSG81" s="141"/>
      <c r="SSH81" s="141"/>
      <c r="SSI81" s="141"/>
      <c r="SSJ81" s="141"/>
      <c r="SSK81" s="141"/>
      <c r="SSL81" s="141"/>
      <c r="SSM81" s="141"/>
      <c r="SSN81" s="141"/>
      <c r="SSO81" s="141"/>
      <c r="SSP81" s="141"/>
      <c r="SSQ81" s="141"/>
      <c r="SSR81" s="141"/>
      <c r="SSS81" s="141"/>
      <c r="SST81" s="141"/>
      <c r="SSU81" s="141"/>
      <c r="SSV81" s="141"/>
      <c r="SSW81" s="141"/>
      <c r="SSX81" s="141"/>
      <c r="SSY81" s="141"/>
      <c r="SSZ81" s="141"/>
      <c r="STA81" s="141"/>
      <c r="STB81" s="141"/>
      <c r="STC81" s="141"/>
      <c r="STD81" s="141"/>
      <c r="STE81" s="141"/>
      <c r="STF81" s="141"/>
      <c r="STG81" s="141"/>
      <c r="STH81" s="141"/>
      <c r="STI81" s="141"/>
      <c r="STJ81" s="141"/>
      <c r="STK81" s="141"/>
      <c r="STL81" s="141"/>
      <c r="STM81" s="141"/>
      <c r="STN81" s="141"/>
      <c r="STO81" s="141"/>
      <c r="STP81" s="141"/>
      <c r="STQ81" s="141"/>
      <c r="STR81" s="141"/>
      <c r="STS81" s="141"/>
      <c r="STT81" s="141"/>
      <c r="STU81" s="141"/>
      <c r="STV81" s="141"/>
      <c r="STW81" s="141"/>
      <c r="STX81" s="141"/>
      <c r="STY81" s="141"/>
      <c r="STZ81" s="141"/>
      <c r="SUA81" s="141"/>
      <c r="SUB81" s="141"/>
      <c r="SUC81" s="141"/>
      <c r="SUD81" s="141"/>
      <c r="SUE81" s="141"/>
      <c r="SUF81" s="141"/>
      <c r="SUG81" s="141"/>
      <c r="SUH81" s="141"/>
      <c r="SUI81" s="141"/>
      <c r="SUJ81" s="141"/>
      <c r="SUK81" s="141"/>
      <c r="SUL81" s="141"/>
      <c r="SUM81" s="141"/>
      <c r="SUN81" s="141"/>
      <c r="SUO81" s="141"/>
      <c r="SUP81" s="141"/>
      <c r="SUQ81" s="141"/>
      <c r="SUR81" s="141"/>
      <c r="SUS81" s="141"/>
      <c r="SUT81" s="141"/>
      <c r="SUU81" s="141"/>
      <c r="SUV81" s="141"/>
      <c r="SUW81" s="141"/>
      <c r="SUX81" s="141"/>
      <c r="SUY81" s="141"/>
      <c r="SUZ81" s="141"/>
      <c r="SVA81" s="141"/>
      <c r="SVB81" s="141"/>
      <c r="SVC81" s="141"/>
      <c r="SVD81" s="141"/>
      <c r="SVE81" s="141"/>
      <c r="SVF81" s="141"/>
      <c r="SVG81" s="141"/>
      <c r="SVH81" s="141"/>
      <c r="SVI81" s="141"/>
      <c r="SVJ81" s="141"/>
      <c r="SVK81" s="141"/>
      <c r="SVL81" s="141"/>
      <c r="SVM81" s="141"/>
      <c r="SVN81" s="141"/>
      <c r="SVO81" s="141"/>
      <c r="SVP81" s="141"/>
      <c r="SVQ81" s="141"/>
      <c r="SVR81" s="141"/>
      <c r="SVS81" s="141"/>
      <c r="SVT81" s="141"/>
      <c r="SVU81" s="141"/>
      <c r="SVV81" s="141"/>
      <c r="SVW81" s="141"/>
      <c r="SVX81" s="141"/>
      <c r="SVY81" s="141"/>
      <c r="SVZ81" s="141"/>
      <c r="SWA81" s="141"/>
      <c r="SWB81" s="141"/>
      <c r="SWC81" s="141"/>
      <c r="SWD81" s="141"/>
      <c r="SWE81" s="141"/>
      <c r="SWF81" s="141"/>
      <c r="SWG81" s="141"/>
      <c r="SWH81" s="141"/>
      <c r="SWI81" s="141"/>
      <c r="SWJ81" s="141"/>
      <c r="SWK81" s="141"/>
      <c r="SWL81" s="141"/>
      <c r="SWM81" s="141"/>
      <c r="SWN81" s="141"/>
      <c r="SWO81" s="141"/>
      <c r="SWP81" s="141"/>
      <c r="SWQ81" s="141"/>
      <c r="SWR81" s="141"/>
      <c r="SWS81" s="141"/>
      <c r="SWT81" s="141"/>
      <c r="SWU81" s="141"/>
      <c r="SWV81" s="141"/>
      <c r="SWW81" s="141"/>
      <c r="SWX81" s="141"/>
      <c r="SWY81" s="141"/>
      <c r="SWZ81" s="141"/>
      <c r="SXA81" s="141"/>
      <c r="SXB81" s="141"/>
      <c r="SXC81" s="141"/>
      <c r="SXD81" s="141"/>
      <c r="SXE81" s="141"/>
      <c r="SXF81" s="141"/>
      <c r="SXG81" s="141"/>
      <c r="SXH81" s="141"/>
      <c r="SXI81" s="141"/>
      <c r="SXJ81" s="141"/>
      <c r="SXK81" s="141"/>
      <c r="SXL81" s="141"/>
      <c r="SXM81" s="141"/>
      <c r="SXN81" s="141"/>
      <c r="SXO81" s="141"/>
      <c r="SXP81" s="141"/>
      <c r="SXQ81" s="141"/>
      <c r="SXR81" s="141"/>
      <c r="SXS81" s="141"/>
      <c r="SXT81" s="141"/>
      <c r="SXU81" s="141"/>
      <c r="SXV81" s="141"/>
      <c r="SXW81" s="141"/>
      <c r="SXX81" s="141"/>
      <c r="SXY81" s="141"/>
      <c r="SXZ81" s="141"/>
      <c r="SYA81" s="141"/>
      <c r="SYB81" s="141"/>
      <c r="SYC81" s="141"/>
      <c r="SYD81" s="141"/>
      <c r="SYE81" s="141"/>
      <c r="SYF81" s="141"/>
      <c r="SYG81" s="141"/>
      <c r="SYH81" s="141"/>
      <c r="SYI81" s="141"/>
      <c r="SYJ81" s="141"/>
      <c r="SYK81" s="141"/>
      <c r="SYL81" s="141"/>
      <c r="SYM81" s="141"/>
      <c r="SYN81" s="141"/>
      <c r="SYO81" s="141"/>
      <c r="SYP81" s="141"/>
      <c r="SYQ81" s="141"/>
      <c r="SYR81" s="141"/>
      <c r="SYS81" s="141"/>
      <c r="SYT81" s="141"/>
      <c r="SYU81" s="141"/>
      <c r="SYV81" s="141"/>
      <c r="SYW81" s="141"/>
      <c r="SYX81" s="141"/>
      <c r="SYY81" s="141"/>
      <c r="SYZ81" s="141"/>
      <c r="SZA81" s="141"/>
      <c r="SZB81" s="141"/>
      <c r="SZC81" s="141"/>
      <c r="SZD81" s="141"/>
      <c r="SZE81" s="141"/>
      <c r="SZF81" s="141"/>
      <c r="SZG81" s="141"/>
      <c r="SZH81" s="141"/>
      <c r="SZI81" s="141"/>
      <c r="SZJ81" s="141"/>
      <c r="SZK81" s="141"/>
      <c r="SZL81" s="141"/>
      <c r="SZM81" s="141"/>
      <c r="SZN81" s="141"/>
      <c r="SZO81" s="141"/>
      <c r="SZP81" s="141"/>
      <c r="SZQ81" s="141"/>
      <c r="SZR81" s="141"/>
      <c r="SZS81" s="141"/>
      <c r="SZT81" s="141"/>
      <c r="SZU81" s="141"/>
      <c r="SZV81" s="141"/>
      <c r="SZW81" s="141"/>
      <c r="SZX81" s="141"/>
      <c r="SZY81" s="141"/>
      <c r="SZZ81" s="141"/>
      <c r="TAA81" s="141"/>
      <c r="TAB81" s="141"/>
      <c r="TAC81" s="141"/>
      <c r="TAD81" s="141"/>
      <c r="TAE81" s="141"/>
      <c r="TAF81" s="141"/>
      <c r="TAG81" s="141"/>
      <c r="TAH81" s="141"/>
      <c r="TAI81" s="141"/>
      <c r="TAJ81" s="141"/>
      <c r="TAK81" s="141"/>
      <c r="TAL81" s="141"/>
      <c r="TAM81" s="141"/>
      <c r="TAN81" s="141"/>
      <c r="TAO81" s="141"/>
      <c r="TAP81" s="141"/>
      <c r="TAQ81" s="141"/>
      <c r="TAR81" s="141"/>
      <c r="TAS81" s="141"/>
      <c r="TAT81" s="141"/>
      <c r="TAU81" s="141"/>
      <c r="TAV81" s="141"/>
      <c r="TAW81" s="141"/>
      <c r="TAX81" s="141"/>
      <c r="TAY81" s="141"/>
      <c r="TAZ81" s="141"/>
      <c r="TBA81" s="141"/>
      <c r="TBB81" s="141"/>
      <c r="TBC81" s="141"/>
      <c r="TBD81" s="141"/>
      <c r="TBE81" s="141"/>
      <c r="TBF81" s="141"/>
      <c r="TBG81" s="141"/>
      <c r="TBH81" s="141"/>
      <c r="TBI81" s="141"/>
      <c r="TBJ81" s="141"/>
      <c r="TBK81" s="141"/>
      <c r="TBL81" s="141"/>
      <c r="TBM81" s="141"/>
      <c r="TBN81" s="141"/>
      <c r="TBO81" s="141"/>
      <c r="TBP81" s="141"/>
      <c r="TBQ81" s="141"/>
      <c r="TBR81" s="141"/>
      <c r="TBS81" s="141"/>
      <c r="TBT81" s="141"/>
      <c r="TBU81" s="141"/>
      <c r="TBV81" s="141"/>
      <c r="TBW81" s="141"/>
      <c r="TBX81" s="141"/>
      <c r="TBY81" s="141"/>
      <c r="TBZ81" s="141"/>
      <c r="TCA81" s="141"/>
      <c r="TCB81" s="141"/>
      <c r="TCC81" s="141"/>
      <c r="TCD81" s="141"/>
      <c r="TCE81" s="141"/>
      <c r="TCF81" s="141"/>
      <c r="TCG81" s="141"/>
      <c r="TCH81" s="141"/>
      <c r="TCI81" s="141"/>
      <c r="TCJ81" s="141"/>
      <c r="TCK81" s="141"/>
      <c r="TCL81" s="141"/>
      <c r="TCM81" s="141"/>
      <c r="TCN81" s="141"/>
      <c r="TCO81" s="141"/>
      <c r="TCP81" s="141"/>
      <c r="TCQ81" s="141"/>
      <c r="TCR81" s="141"/>
      <c r="TCS81" s="141"/>
      <c r="TCT81" s="141"/>
      <c r="TCU81" s="141"/>
      <c r="TCV81" s="141"/>
      <c r="TCW81" s="141"/>
      <c r="TCX81" s="141"/>
      <c r="TCY81" s="141"/>
      <c r="TCZ81" s="141"/>
      <c r="TDA81" s="141"/>
      <c r="TDB81" s="141"/>
      <c r="TDC81" s="141"/>
      <c r="TDD81" s="141"/>
      <c r="TDE81" s="141"/>
      <c r="TDF81" s="141"/>
      <c r="TDG81" s="141"/>
      <c r="TDH81" s="141"/>
      <c r="TDI81" s="141"/>
      <c r="TDJ81" s="141"/>
      <c r="TDK81" s="141"/>
      <c r="TDL81" s="141"/>
      <c r="TDM81" s="141"/>
      <c r="TDN81" s="141"/>
      <c r="TDO81" s="141"/>
      <c r="TDP81" s="141"/>
      <c r="TDQ81" s="141"/>
      <c r="TDR81" s="141"/>
      <c r="TDS81" s="141"/>
      <c r="TDT81" s="141"/>
      <c r="TDU81" s="141"/>
      <c r="TDV81" s="141"/>
      <c r="TDW81" s="141"/>
      <c r="TDX81" s="141"/>
      <c r="TDY81" s="141"/>
      <c r="TDZ81" s="141"/>
      <c r="TEA81" s="141"/>
      <c r="TEB81" s="141"/>
      <c r="TEC81" s="141"/>
      <c r="TED81" s="141"/>
      <c r="TEE81" s="141"/>
      <c r="TEF81" s="141"/>
      <c r="TEG81" s="141"/>
      <c r="TEH81" s="141"/>
      <c r="TEI81" s="141"/>
      <c r="TEJ81" s="141"/>
      <c r="TEK81" s="141"/>
      <c r="TEL81" s="141"/>
      <c r="TEM81" s="141"/>
      <c r="TEN81" s="141"/>
      <c r="TEO81" s="141"/>
      <c r="TEP81" s="141"/>
      <c r="TEQ81" s="141"/>
      <c r="TER81" s="141"/>
      <c r="TES81" s="141"/>
      <c r="TET81" s="141"/>
      <c r="TEU81" s="141"/>
      <c r="TEV81" s="141"/>
      <c r="TEW81" s="141"/>
      <c r="TEX81" s="141"/>
      <c r="TEY81" s="141"/>
      <c r="TEZ81" s="141"/>
      <c r="TFA81" s="141"/>
      <c r="TFB81" s="141"/>
      <c r="TFC81" s="141"/>
      <c r="TFD81" s="141"/>
      <c r="TFE81" s="141"/>
      <c r="TFF81" s="141"/>
      <c r="TFG81" s="141"/>
      <c r="TFH81" s="141"/>
      <c r="TFI81" s="141"/>
      <c r="TFJ81" s="141"/>
      <c r="TFK81" s="141"/>
      <c r="TFL81" s="141"/>
      <c r="TFM81" s="141"/>
      <c r="TFN81" s="141"/>
      <c r="TFO81" s="141"/>
      <c r="TFP81" s="141"/>
      <c r="TFQ81" s="141"/>
      <c r="TFR81" s="141"/>
      <c r="TFS81" s="141"/>
      <c r="TFT81" s="141"/>
      <c r="TFU81" s="141"/>
      <c r="TFV81" s="141"/>
      <c r="TFW81" s="141"/>
      <c r="TFX81" s="141"/>
      <c r="TFY81" s="141"/>
      <c r="TFZ81" s="141"/>
      <c r="TGA81" s="141"/>
      <c r="TGB81" s="141"/>
      <c r="TGC81" s="141"/>
      <c r="TGD81" s="141"/>
      <c r="TGE81" s="141"/>
      <c r="TGF81" s="141"/>
      <c r="TGG81" s="141"/>
      <c r="TGH81" s="141"/>
      <c r="TGI81" s="141"/>
      <c r="TGJ81" s="141"/>
      <c r="TGK81" s="141"/>
      <c r="TGL81" s="141"/>
      <c r="TGM81" s="141"/>
      <c r="TGN81" s="141"/>
      <c r="TGO81" s="141"/>
      <c r="TGP81" s="141"/>
      <c r="TGQ81" s="141"/>
      <c r="TGR81" s="141"/>
      <c r="TGS81" s="141"/>
      <c r="TGT81" s="141"/>
      <c r="TGU81" s="141"/>
      <c r="TGV81" s="141"/>
      <c r="TGW81" s="141"/>
      <c r="TGX81" s="141"/>
      <c r="TGY81" s="141"/>
      <c r="TGZ81" s="141"/>
      <c r="THA81" s="141"/>
      <c r="THB81" s="141"/>
      <c r="THC81" s="141"/>
      <c r="THD81" s="141"/>
      <c r="THE81" s="141"/>
      <c r="THF81" s="141"/>
      <c r="THG81" s="141"/>
      <c r="THH81" s="141"/>
      <c r="THI81" s="141"/>
      <c r="THJ81" s="141"/>
      <c r="THK81" s="141"/>
      <c r="THL81" s="141"/>
      <c r="THM81" s="141"/>
      <c r="THN81" s="141"/>
      <c r="THO81" s="141"/>
      <c r="THP81" s="141"/>
      <c r="THQ81" s="141"/>
      <c r="THR81" s="141"/>
      <c r="THS81" s="141"/>
      <c r="THT81" s="141"/>
      <c r="THU81" s="141"/>
      <c r="THV81" s="141"/>
      <c r="THW81" s="141"/>
      <c r="THX81" s="141"/>
      <c r="THY81" s="141"/>
      <c r="THZ81" s="141"/>
      <c r="TIA81" s="141"/>
      <c r="TIB81" s="141"/>
      <c r="TIC81" s="141"/>
      <c r="TID81" s="141"/>
      <c r="TIE81" s="141"/>
      <c r="TIF81" s="141"/>
      <c r="TIG81" s="141"/>
      <c r="TIH81" s="141"/>
      <c r="TII81" s="141"/>
      <c r="TIJ81" s="141"/>
      <c r="TIK81" s="141"/>
      <c r="TIL81" s="141"/>
      <c r="TIM81" s="141"/>
      <c r="TIN81" s="141"/>
      <c r="TIO81" s="141"/>
      <c r="TIP81" s="141"/>
      <c r="TIQ81" s="141"/>
      <c r="TIR81" s="141"/>
      <c r="TIS81" s="141"/>
      <c r="TIT81" s="141"/>
      <c r="TIU81" s="141"/>
      <c r="TIV81" s="141"/>
      <c r="TIW81" s="141"/>
      <c r="TIX81" s="141"/>
      <c r="TIY81" s="141"/>
      <c r="TIZ81" s="141"/>
      <c r="TJA81" s="141"/>
      <c r="TJB81" s="141"/>
      <c r="TJC81" s="141"/>
      <c r="TJD81" s="141"/>
      <c r="TJE81" s="141"/>
      <c r="TJF81" s="141"/>
      <c r="TJG81" s="141"/>
      <c r="TJH81" s="141"/>
      <c r="TJI81" s="141"/>
      <c r="TJJ81" s="141"/>
      <c r="TJK81" s="141"/>
      <c r="TJL81" s="141"/>
      <c r="TJM81" s="141"/>
      <c r="TJN81" s="141"/>
      <c r="TJO81" s="141"/>
      <c r="TJP81" s="141"/>
      <c r="TJQ81" s="141"/>
      <c r="TJR81" s="141"/>
      <c r="TJS81" s="141"/>
      <c r="TJT81" s="141"/>
      <c r="TJU81" s="141"/>
      <c r="TJV81" s="141"/>
      <c r="TJW81" s="141"/>
      <c r="TJX81" s="141"/>
      <c r="TJY81" s="141"/>
      <c r="TJZ81" s="141"/>
      <c r="TKA81" s="141"/>
      <c r="TKB81" s="141"/>
      <c r="TKC81" s="141"/>
      <c r="TKD81" s="141"/>
      <c r="TKE81" s="141"/>
      <c r="TKF81" s="141"/>
      <c r="TKG81" s="141"/>
      <c r="TKH81" s="141"/>
      <c r="TKI81" s="141"/>
      <c r="TKJ81" s="141"/>
      <c r="TKK81" s="141"/>
      <c r="TKL81" s="141"/>
      <c r="TKM81" s="141"/>
      <c r="TKN81" s="141"/>
      <c r="TKO81" s="141"/>
      <c r="TKP81" s="141"/>
      <c r="TKQ81" s="141"/>
      <c r="TKR81" s="141"/>
      <c r="TKS81" s="141"/>
      <c r="TKT81" s="141"/>
      <c r="TKU81" s="141"/>
      <c r="TKV81" s="141"/>
      <c r="TKW81" s="141"/>
      <c r="TKX81" s="141"/>
      <c r="TKY81" s="141"/>
      <c r="TKZ81" s="141"/>
      <c r="TLA81" s="141"/>
      <c r="TLB81" s="141"/>
      <c r="TLC81" s="141"/>
      <c r="TLD81" s="141"/>
      <c r="TLE81" s="141"/>
      <c r="TLF81" s="141"/>
      <c r="TLG81" s="141"/>
      <c r="TLH81" s="141"/>
      <c r="TLI81" s="141"/>
      <c r="TLJ81" s="141"/>
      <c r="TLK81" s="141"/>
      <c r="TLL81" s="141"/>
      <c r="TLM81" s="141"/>
      <c r="TLN81" s="141"/>
      <c r="TLO81" s="141"/>
      <c r="TLP81" s="141"/>
      <c r="TLQ81" s="141"/>
      <c r="TLR81" s="141"/>
      <c r="TLS81" s="141"/>
      <c r="TLT81" s="141"/>
      <c r="TLU81" s="141"/>
      <c r="TLV81" s="141"/>
      <c r="TLW81" s="141"/>
      <c r="TLX81" s="141"/>
      <c r="TLY81" s="141"/>
      <c r="TLZ81" s="141"/>
      <c r="TMA81" s="141"/>
      <c r="TMB81" s="141"/>
      <c r="TMC81" s="141"/>
      <c r="TMD81" s="141"/>
      <c r="TME81" s="141"/>
      <c r="TMF81" s="141"/>
      <c r="TMG81" s="141"/>
      <c r="TMH81" s="141"/>
      <c r="TMI81" s="141"/>
      <c r="TMJ81" s="141"/>
      <c r="TMK81" s="141"/>
      <c r="TML81" s="141"/>
      <c r="TMM81" s="141"/>
      <c r="TMN81" s="141"/>
      <c r="TMO81" s="141"/>
      <c r="TMP81" s="141"/>
      <c r="TMQ81" s="141"/>
      <c r="TMR81" s="141"/>
      <c r="TMS81" s="141"/>
      <c r="TMT81" s="141"/>
      <c r="TMU81" s="141"/>
      <c r="TMV81" s="141"/>
      <c r="TMW81" s="141"/>
      <c r="TMX81" s="141"/>
      <c r="TMY81" s="141"/>
      <c r="TMZ81" s="141"/>
      <c r="TNA81" s="141"/>
      <c r="TNB81" s="141"/>
      <c r="TNC81" s="141"/>
      <c r="TND81" s="141"/>
      <c r="TNE81" s="141"/>
      <c r="TNF81" s="141"/>
      <c r="TNG81" s="141"/>
      <c r="TNH81" s="141"/>
      <c r="TNI81" s="141"/>
      <c r="TNJ81" s="141"/>
      <c r="TNK81" s="141"/>
      <c r="TNL81" s="141"/>
      <c r="TNM81" s="141"/>
      <c r="TNN81" s="141"/>
      <c r="TNO81" s="141"/>
      <c r="TNP81" s="141"/>
      <c r="TNQ81" s="141"/>
      <c r="TNR81" s="141"/>
      <c r="TNS81" s="141"/>
      <c r="TNT81" s="141"/>
      <c r="TNU81" s="141"/>
      <c r="TNV81" s="141"/>
      <c r="TNW81" s="141"/>
      <c r="TNX81" s="141"/>
      <c r="TNY81" s="141"/>
      <c r="TNZ81" s="141"/>
      <c r="TOA81" s="141"/>
      <c r="TOB81" s="141"/>
      <c r="TOC81" s="141"/>
      <c r="TOD81" s="141"/>
      <c r="TOE81" s="141"/>
      <c r="TOF81" s="141"/>
      <c r="TOG81" s="141"/>
      <c r="TOH81" s="141"/>
      <c r="TOI81" s="141"/>
      <c r="TOJ81" s="141"/>
      <c r="TOK81" s="141"/>
      <c r="TOL81" s="141"/>
      <c r="TOM81" s="141"/>
      <c r="TON81" s="141"/>
      <c r="TOO81" s="141"/>
      <c r="TOP81" s="141"/>
      <c r="TOQ81" s="141"/>
      <c r="TOR81" s="141"/>
      <c r="TOS81" s="141"/>
      <c r="TOT81" s="141"/>
      <c r="TOU81" s="141"/>
      <c r="TOV81" s="141"/>
      <c r="TOW81" s="141"/>
      <c r="TOX81" s="141"/>
      <c r="TOY81" s="141"/>
      <c r="TOZ81" s="141"/>
      <c r="TPA81" s="141"/>
      <c r="TPB81" s="141"/>
      <c r="TPC81" s="141"/>
      <c r="TPD81" s="141"/>
      <c r="TPE81" s="141"/>
      <c r="TPF81" s="141"/>
      <c r="TPG81" s="141"/>
      <c r="TPH81" s="141"/>
      <c r="TPI81" s="141"/>
      <c r="TPJ81" s="141"/>
      <c r="TPK81" s="141"/>
      <c r="TPL81" s="141"/>
      <c r="TPM81" s="141"/>
      <c r="TPN81" s="141"/>
      <c r="TPO81" s="141"/>
      <c r="TPP81" s="141"/>
      <c r="TPQ81" s="141"/>
      <c r="TPR81" s="141"/>
      <c r="TPS81" s="141"/>
      <c r="TPT81" s="141"/>
      <c r="TPU81" s="141"/>
      <c r="TPV81" s="141"/>
      <c r="TPW81" s="141"/>
      <c r="TPX81" s="141"/>
      <c r="TPY81" s="141"/>
      <c r="TPZ81" s="141"/>
      <c r="TQA81" s="141"/>
      <c r="TQB81" s="141"/>
      <c r="TQC81" s="141"/>
      <c r="TQD81" s="141"/>
      <c r="TQE81" s="141"/>
      <c r="TQF81" s="141"/>
      <c r="TQG81" s="141"/>
      <c r="TQH81" s="141"/>
      <c r="TQI81" s="141"/>
      <c r="TQJ81" s="141"/>
      <c r="TQK81" s="141"/>
      <c r="TQL81" s="141"/>
      <c r="TQM81" s="141"/>
      <c r="TQN81" s="141"/>
      <c r="TQO81" s="141"/>
      <c r="TQP81" s="141"/>
      <c r="TQQ81" s="141"/>
      <c r="TQR81" s="141"/>
      <c r="TQS81" s="141"/>
      <c r="TQT81" s="141"/>
      <c r="TQU81" s="141"/>
      <c r="TQV81" s="141"/>
      <c r="TQW81" s="141"/>
      <c r="TQX81" s="141"/>
      <c r="TQY81" s="141"/>
      <c r="TQZ81" s="141"/>
      <c r="TRA81" s="141"/>
      <c r="TRB81" s="141"/>
      <c r="TRC81" s="141"/>
      <c r="TRD81" s="141"/>
      <c r="TRE81" s="141"/>
      <c r="TRF81" s="141"/>
      <c r="TRG81" s="141"/>
      <c r="TRH81" s="141"/>
      <c r="TRI81" s="141"/>
      <c r="TRJ81" s="141"/>
      <c r="TRK81" s="141"/>
      <c r="TRL81" s="141"/>
      <c r="TRM81" s="141"/>
      <c r="TRN81" s="141"/>
      <c r="TRO81" s="141"/>
      <c r="TRP81" s="141"/>
      <c r="TRQ81" s="141"/>
      <c r="TRR81" s="141"/>
      <c r="TRS81" s="141"/>
      <c r="TRT81" s="141"/>
      <c r="TRU81" s="141"/>
      <c r="TRV81" s="141"/>
      <c r="TRW81" s="141"/>
      <c r="TRX81" s="141"/>
      <c r="TRY81" s="141"/>
      <c r="TRZ81" s="141"/>
      <c r="TSA81" s="141"/>
      <c r="TSB81" s="141"/>
      <c r="TSC81" s="141"/>
      <c r="TSD81" s="141"/>
      <c r="TSE81" s="141"/>
      <c r="TSF81" s="141"/>
      <c r="TSG81" s="141"/>
      <c r="TSH81" s="141"/>
      <c r="TSI81" s="141"/>
      <c r="TSJ81" s="141"/>
      <c r="TSK81" s="141"/>
      <c r="TSL81" s="141"/>
      <c r="TSM81" s="141"/>
      <c r="TSN81" s="141"/>
      <c r="TSO81" s="141"/>
      <c r="TSP81" s="141"/>
      <c r="TSQ81" s="141"/>
      <c r="TSR81" s="141"/>
      <c r="TSS81" s="141"/>
      <c r="TST81" s="141"/>
      <c r="TSU81" s="141"/>
      <c r="TSV81" s="141"/>
      <c r="TSW81" s="141"/>
      <c r="TSX81" s="141"/>
      <c r="TSY81" s="141"/>
      <c r="TSZ81" s="141"/>
      <c r="TTA81" s="141"/>
      <c r="TTB81" s="141"/>
      <c r="TTC81" s="141"/>
      <c r="TTD81" s="141"/>
      <c r="TTE81" s="141"/>
      <c r="TTF81" s="141"/>
      <c r="TTG81" s="141"/>
      <c r="TTH81" s="141"/>
      <c r="TTI81" s="141"/>
      <c r="TTJ81" s="141"/>
      <c r="TTK81" s="141"/>
      <c r="TTL81" s="141"/>
      <c r="TTM81" s="141"/>
      <c r="TTN81" s="141"/>
      <c r="TTO81" s="141"/>
      <c r="TTP81" s="141"/>
      <c r="TTQ81" s="141"/>
      <c r="TTR81" s="141"/>
      <c r="TTS81" s="141"/>
      <c r="TTT81" s="141"/>
      <c r="TTU81" s="141"/>
      <c r="TTV81" s="141"/>
      <c r="TTW81" s="141"/>
      <c r="TTX81" s="141"/>
      <c r="TTY81" s="141"/>
      <c r="TTZ81" s="141"/>
      <c r="TUA81" s="141"/>
      <c r="TUB81" s="141"/>
      <c r="TUC81" s="141"/>
      <c r="TUD81" s="141"/>
      <c r="TUE81" s="141"/>
      <c r="TUF81" s="141"/>
      <c r="TUG81" s="141"/>
      <c r="TUH81" s="141"/>
      <c r="TUI81" s="141"/>
      <c r="TUJ81" s="141"/>
      <c r="TUK81" s="141"/>
      <c r="TUL81" s="141"/>
      <c r="TUM81" s="141"/>
      <c r="TUN81" s="141"/>
      <c r="TUO81" s="141"/>
      <c r="TUP81" s="141"/>
      <c r="TUQ81" s="141"/>
      <c r="TUR81" s="141"/>
      <c r="TUS81" s="141"/>
      <c r="TUT81" s="141"/>
      <c r="TUU81" s="141"/>
      <c r="TUV81" s="141"/>
      <c r="TUW81" s="141"/>
      <c r="TUX81" s="141"/>
      <c r="TUY81" s="141"/>
      <c r="TUZ81" s="141"/>
      <c r="TVA81" s="141"/>
      <c r="TVB81" s="141"/>
      <c r="TVC81" s="141"/>
      <c r="TVD81" s="141"/>
      <c r="TVE81" s="141"/>
      <c r="TVF81" s="141"/>
      <c r="TVG81" s="141"/>
      <c r="TVH81" s="141"/>
      <c r="TVI81" s="141"/>
      <c r="TVJ81" s="141"/>
      <c r="TVK81" s="141"/>
      <c r="TVL81" s="141"/>
      <c r="TVM81" s="141"/>
      <c r="TVN81" s="141"/>
      <c r="TVO81" s="141"/>
      <c r="TVP81" s="141"/>
      <c r="TVQ81" s="141"/>
      <c r="TVR81" s="141"/>
      <c r="TVS81" s="141"/>
      <c r="TVT81" s="141"/>
      <c r="TVU81" s="141"/>
      <c r="TVV81" s="141"/>
      <c r="TVW81" s="141"/>
      <c r="TVX81" s="141"/>
      <c r="TVY81" s="141"/>
      <c r="TVZ81" s="141"/>
      <c r="TWA81" s="141"/>
      <c r="TWB81" s="141"/>
      <c r="TWC81" s="141"/>
      <c r="TWD81" s="141"/>
      <c r="TWE81" s="141"/>
      <c r="TWF81" s="141"/>
      <c r="TWG81" s="141"/>
      <c r="TWH81" s="141"/>
      <c r="TWI81" s="141"/>
      <c r="TWJ81" s="141"/>
      <c r="TWK81" s="141"/>
      <c r="TWL81" s="141"/>
      <c r="TWM81" s="141"/>
      <c r="TWN81" s="141"/>
      <c r="TWO81" s="141"/>
      <c r="TWP81" s="141"/>
      <c r="TWQ81" s="141"/>
      <c r="TWR81" s="141"/>
      <c r="TWS81" s="141"/>
      <c r="TWT81" s="141"/>
      <c r="TWU81" s="141"/>
      <c r="TWV81" s="141"/>
      <c r="TWW81" s="141"/>
      <c r="TWX81" s="141"/>
      <c r="TWY81" s="141"/>
      <c r="TWZ81" s="141"/>
      <c r="TXA81" s="141"/>
      <c r="TXB81" s="141"/>
      <c r="TXC81" s="141"/>
      <c r="TXD81" s="141"/>
      <c r="TXE81" s="141"/>
      <c r="TXF81" s="141"/>
      <c r="TXG81" s="141"/>
      <c r="TXH81" s="141"/>
      <c r="TXI81" s="141"/>
      <c r="TXJ81" s="141"/>
      <c r="TXK81" s="141"/>
      <c r="TXL81" s="141"/>
      <c r="TXM81" s="141"/>
      <c r="TXN81" s="141"/>
      <c r="TXO81" s="141"/>
      <c r="TXP81" s="141"/>
      <c r="TXQ81" s="141"/>
      <c r="TXR81" s="141"/>
      <c r="TXS81" s="141"/>
      <c r="TXT81" s="141"/>
      <c r="TXU81" s="141"/>
      <c r="TXV81" s="141"/>
      <c r="TXW81" s="141"/>
      <c r="TXX81" s="141"/>
      <c r="TXY81" s="141"/>
      <c r="TXZ81" s="141"/>
      <c r="TYA81" s="141"/>
      <c r="TYB81" s="141"/>
      <c r="TYC81" s="141"/>
      <c r="TYD81" s="141"/>
      <c r="TYE81" s="141"/>
      <c r="TYF81" s="141"/>
      <c r="TYG81" s="141"/>
      <c r="TYH81" s="141"/>
      <c r="TYI81" s="141"/>
      <c r="TYJ81" s="141"/>
      <c r="TYK81" s="141"/>
      <c r="TYL81" s="141"/>
      <c r="TYM81" s="141"/>
      <c r="TYN81" s="141"/>
      <c r="TYO81" s="141"/>
      <c r="TYP81" s="141"/>
      <c r="TYQ81" s="141"/>
      <c r="TYR81" s="141"/>
      <c r="TYS81" s="141"/>
      <c r="TYT81" s="141"/>
      <c r="TYU81" s="141"/>
      <c r="TYV81" s="141"/>
      <c r="TYW81" s="141"/>
      <c r="TYX81" s="141"/>
      <c r="TYY81" s="141"/>
      <c r="TYZ81" s="141"/>
      <c r="TZA81" s="141"/>
      <c r="TZB81" s="141"/>
      <c r="TZC81" s="141"/>
      <c r="TZD81" s="141"/>
      <c r="TZE81" s="141"/>
      <c r="TZF81" s="141"/>
      <c r="TZG81" s="141"/>
      <c r="TZH81" s="141"/>
      <c r="TZI81" s="141"/>
      <c r="TZJ81" s="141"/>
      <c r="TZK81" s="141"/>
      <c r="TZL81" s="141"/>
      <c r="TZM81" s="141"/>
      <c r="TZN81" s="141"/>
      <c r="TZO81" s="141"/>
      <c r="TZP81" s="141"/>
      <c r="TZQ81" s="141"/>
      <c r="TZR81" s="141"/>
      <c r="TZS81" s="141"/>
      <c r="TZT81" s="141"/>
      <c r="TZU81" s="141"/>
      <c r="TZV81" s="141"/>
      <c r="TZW81" s="141"/>
      <c r="TZX81" s="141"/>
      <c r="TZY81" s="141"/>
      <c r="TZZ81" s="141"/>
      <c r="UAA81" s="141"/>
      <c r="UAB81" s="141"/>
      <c r="UAC81" s="141"/>
      <c r="UAD81" s="141"/>
      <c r="UAE81" s="141"/>
      <c r="UAF81" s="141"/>
      <c r="UAG81" s="141"/>
      <c r="UAH81" s="141"/>
      <c r="UAI81" s="141"/>
      <c r="UAJ81" s="141"/>
      <c r="UAK81" s="141"/>
      <c r="UAL81" s="141"/>
      <c r="UAM81" s="141"/>
      <c r="UAN81" s="141"/>
      <c r="UAO81" s="141"/>
      <c r="UAP81" s="141"/>
      <c r="UAQ81" s="141"/>
      <c r="UAR81" s="141"/>
      <c r="UAS81" s="141"/>
      <c r="UAT81" s="141"/>
      <c r="UAU81" s="141"/>
      <c r="UAV81" s="141"/>
      <c r="UAW81" s="141"/>
      <c r="UAX81" s="141"/>
      <c r="UAY81" s="141"/>
      <c r="UAZ81" s="141"/>
      <c r="UBA81" s="141"/>
      <c r="UBB81" s="141"/>
      <c r="UBC81" s="141"/>
      <c r="UBD81" s="141"/>
      <c r="UBE81" s="141"/>
      <c r="UBF81" s="141"/>
      <c r="UBG81" s="141"/>
      <c r="UBH81" s="141"/>
      <c r="UBI81" s="141"/>
      <c r="UBJ81" s="141"/>
      <c r="UBK81" s="141"/>
      <c r="UBL81" s="141"/>
      <c r="UBM81" s="141"/>
      <c r="UBN81" s="141"/>
      <c r="UBO81" s="141"/>
      <c r="UBP81" s="141"/>
      <c r="UBQ81" s="141"/>
      <c r="UBR81" s="141"/>
      <c r="UBS81" s="141"/>
      <c r="UBT81" s="141"/>
      <c r="UBU81" s="141"/>
      <c r="UBV81" s="141"/>
      <c r="UBW81" s="141"/>
      <c r="UBX81" s="141"/>
      <c r="UBY81" s="141"/>
      <c r="UBZ81" s="141"/>
      <c r="UCA81" s="141"/>
      <c r="UCB81" s="141"/>
      <c r="UCC81" s="141"/>
      <c r="UCD81" s="141"/>
      <c r="UCE81" s="141"/>
      <c r="UCF81" s="141"/>
      <c r="UCG81" s="141"/>
      <c r="UCH81" s="141"/>
      <c r="UCI81" s="141"/>
      <c r="UCJ81" s="141"/>
      <c r="UCK81" s="141"/>
      <c r="UCL81" s="141"/>
      <c r="UCM81" s="141"/>
      <c r="UCN81" s="141"/>
      <c r="UCO81" s="141"/>
      <c r="UCP81" s="141"/>
      <c r="UCQ81" s="141"/>
      <c r="UCR81" s="141"/>
      <c r="UCS81" s="141"/>
      <c r="UCT81" s="141"/>
      <c r="UCU81" s="141"/>
      <c r="UCV81" s="141"/>
      <c r="UCW81" s="141"/>
      <c r="UCX81" s="141"/>
      <c r="UCY81" s="141"/>
      <c r="UCZ81" s="141"/>
      <c r="UDA81" s="141"/>
      <c r="UDB81" s="141"/>
      <c r="UDC81" s="141"/>
      <c r="UDD81" s="141"/>
      <c r="UDE81" s="141"/>
      <c r="UDF81" s="141"/>
      <c r="UDG81" s="141"/>
      <c r="UDH81" s="141"/>
      <c r="UDI81" s="141"/>
      <c r="UDJ81" s="141"/>
      <c r="UDK81" s="141"/>
      <c r="UDL81" s="141"/>
      <c r="UDM81" s="141"/>
      <c r="UDN81" s="141"/>
      <c r="UDO81" s="141"/>
      <c r="UDP81" s="141"/>
      <c r="UDQ81" s="141"/>
      <c r="UDR81" s="141"/>
      <c r="UDS81" s="141"/>
      <c r="UDT81" s="141"/>
      <c r="UDU81" s="141"/>
      <c r="UDV81" s="141"/>
      <c r="UDW81" s="141"/>
      <c r="UDX81" s="141"/>
      <c r="UDY81" s="141"/>
      <c r="UDZ81" s="141"/>
      <c r="UEA81" s="141"/>
      <c r="UEB81" s="141"/>
      <c r="UEC81" s="141"/>
      <c r="UED81" s="141"/>
      <c r="UEE81" s="141"/>
      <c r="UEF81" s="141"/>
      <c r="UEG81" s="141"/>
      <c r="UEH81" s="141"/>
      <c r="UEI81" s="141"/>
      <c r="UEJ81" s="141"/>
      <c r="UEK81" s="141"/>
      <c r="UEL81" s="141"/>
      <c r="UEM81" s="141"/>
      <c r="UEN81" s="141"/>
      <c r="UEO81" s="141"/>
      <c r="UEP81" s="141"/>
      <c r="UEQ81" s="141"/>
      <c r="UER81" s="141"/>
      <c r="UES81" s="141"/>
      <c r="UET81" s="141"/>
      <c r="UEU81" s="141"/>
      <c r="UEV81" s="141"/>
      <c r="UEW81" s="141"/>
      <c r="UEX81" s="141"/>
      <c r="UEY81" s="141"/>
      <c r="UEZ81" s="141"/>
      <c r="UFA81" s="141"/>
      <c r="UFB81" s="141"/>
      <c r="UFC81" s="141"/>
      <c r="UFD81" s="141"/>
      <c r="UFE81" s="141"/>
      <c r="UFF81" s="141"/>
      <c r="UFG81" s="141"/>
      <c r="UFH81" s="141"/>
      <c r="UFI81" s="141"/>
      <c r="UFJ81" s="141"/>
      <c r="UFK81" s="141"/>
      <c r="UFL81" s="141"/>
      <c r="UFM81" s="141"/>
      <c r="UFN81" s="141"/>
      <c r="UFO81" s="141"/>
      <c r="UFP81" s="141"/>
      <c r="UFQ81" s="141"/>
      <c r="UFR81" s="141"/>
      <c r="UFS81" s="141"/>
      <c r="UFT81" s="141"/>
      <c r="UFU81" s="141"/>
      <c r="UFV81" s="141"/>
      <c r="UFW81" s="141"/>
      <c r="UFX81" s="141"/>
      <c r="UFY81" s="141"/>
      <c r="UFZ81" s="141"/>
      <c r="UGA81" s="141"/>
      <c r="UGB81" s="141"/>
      <c r="UGC81" s="141"/>
      <c r="UGD81" s="141"/>
      <c r="UGE81" s="141"/>
      <c r="UGF81" s="141"/>
      <c r="UGG81" s="141"/>
      <c r="UGH81" s="141"/>
      <c r="UGI81" s="141"/>
      <c r="UGJ81" s="141"/>
      <c r="UGK81" s="141"/>
      <c r="UGL81" s="141"/>
      <c r="UGM81" s="141"/>
      <c r="UGN81" s="141"/>
      <c r="UGO81" s="141"/>
      <c r="UGP81" s="141"/>
      <c r="UGQ81" s="141"/>
      <c r="UGR81" s="141"/>
      <c r="UGS81" s="141"/>
      <c r="UGT81" s="141"/>
      <c r="UGU81" s="141"/>
      <c r="UGV81" s="141"/>
      <c r="UGW81" s="141"/>
      <c r="UGX81" s="141"/>
      <c r="UGY81" s="141"/>
      <c r="UGZ81" s="141"/>
      <c r="UHA81" s="141"/>
      <c r="UHB81" s="141"/>
      <c r="UHC81" s="141"/>
      <c r="UHD81" s="141"/>
      <c r="UHE81" s="141"/>
      <c r="UHF81" s="141"/>
      <c r="UHG81" s="141"/>
      <c r="UHH81" s="141"/>
      <c r="UHI81" s="141"/>
      <c r="UHJ81" s="141"/>
      <c r="UHK81" s="141"/>
      <c r="UHL81" s="141"/>
      <c r="UHM81" s="141"/>
      <c r="UHN81" s="141"/>
      <c r="UHO81" s="141"/>
      <c r="UHP81" s="141"/>
      <c r="UHQ81" s="141"/>
      <c r="UHR81" s="141"/>
      <c r="UHS81" s="141"/>
      <c r="UHT81" s="141"/>
      <c r="UHU81" s="141"/>
      <c r="UHV81" s="141"/>
      <c r="UHW81" s="141"/>
      <c r="UHX81" s="141"/>
      <c r="UHY81" s="141"/>
      <c r="UHZ81" s="141"/>
      <c r="UIA81" s="141"/>
      <c r="UIB81" s="141"/>
      <c r="UIC81" s="141"/>
      <c r="UID81" s="141"/>
      <c r="UIE81" s="141"/>
      <c r="UIF81" s="141"/>
      <c r="UIG81" s="141"/>
      <c r="UIH81" s="141"/>
      <c r="UII81" s="141"/>
      <c r="UIJ81" s="141"/>
      <c r="UIK81" s="141"/>
      <c r="UIL81" s="141"/>
      <c r="UIM81" s="141"/>
      <c r="UIN81" s="141"/>
      <c r="UIO81" s="141"/>
      <c r="UIP81" s="141"/>
      <c r="UIQ81" s="141"/>
      <c r="UIR81" s="141"/>
      <c r="UIS81" s="141"/>
      <c r="UIT81" s="141"/>
      <c r="UIU81" s="141"/>
      <c r="UIV81" s="141"/>
      <c r="UIW81" s="141"/>
      <c r="UIX81" s="141"/>
      <c r="UIY81" s="141"/>
      <c r="UIZ81" s="141"/>
      <c r="UJA81" s="141"/>
      <c r="UJB81" s="141"/>
      <c r="UJC81" s="141"/>
      <c r="UJD81" s="141"/>
      <c r="UJE81" s="141"/>
      <c r="UJF81" s="141"/>
      <c r="UJG81" s="141"/>
      <c r="UJH81" s="141"/>
      <c r="UJI81" s="141"/>
      <c r="UJJ81" s="141"/>
      <c r="UJK81" s="141"/>
      <c r="UJL81" s="141"/>
      <c r="UJM81" s="141"/>
      <c r="UJN81" s="141"/>
      <c r="UJO81" s="141"/>
      <c r="UJP81" s="141"/>
      <c r="UJQ81" s="141"/>
      <c r="UJR81" s="141"/>
      <c r="UJS81" s="141"/>
      <c r="UJT81" s="141"/>
      <c r="UJU81" s="141"/>
      <c r="UJV81" s="141"/>
      <c r="UJW81" s="141"/>
      <c r="UJX81" s="141"/>
      <c r="UJY81" s="141"/>
      <c r="UJZ81" s="141"/>
      <c r="UKA81" s="141"/>
      <c r="UKB81" s="141"/>
      <c r="UKC81" s="141"/>
      <c r="UKD81" s="141"/>
      <c r="UKE81" s="141"/>
      <c r="UKF81" s="141"/>
      <c r="UKG81" s="141"/>
      <c r="UKH81" s="141"/>
      <c r="UKI81" s="141"/>
      <c r="UKJ81" s="141"/>
      <c r="UKK81" s="141"/>
      <c r="UKL81" s="141"/>
      <c r="UKM81" s="141"/>
      <c r="UKN81" s="141"/>
      <c r="UKO81" s="141"/>
      <c r="UKP81" s="141"/>
      <c r="UKQ81" s="141"/>
      <c r="UKR81" s="141"/>
      <c r="UKS81" s="141"/>
      <c r="UKT81" s="141"/>
      <c r="UKU81" s="141"/>
      <c r="UKV81" s="141"/>
      <c r="UKW81" s="141"/>
      <c r="UKX81" s="141"/>
      <c r="UKY81" s="141"/>
      <c r="UKZ81" s="141"/>
      <c r="ULA81" s="141"/>
      <c r="ULB81" s="141"/>
      <c r="ULC81" s="141"/>
      <c r="ULD81" s="141"/>
      <c r="ULE81" s="141"/>
      <c r="ULF81" s="141"/>
      <c r="ULG81" s="141"/>
      <c r="ULH81" s="141"/>
      <c r="ULI81" s="141"/>
      <c r="ULJ81" s="141"/>
      <c r="ULK81" s="141"/>
      <c r="ULL81" s="141"/>
      <c r="ULM81" s="141"/>
      <c r="ULN81" s="141"/>
      <c r="ULO81" s="141"/>
      <c r="ULP81" s="141"/>
      <c r="ULQ81" s="141"/>
      <c r="ULR81" s="141"/>
      <c r="ULS81" s="141"/>
      <c r="ULT81" s="141"/>
      <c r="ULU81" s="141"/>
      <c r="ULV81" s="141"/>
      <c r="ULW81" s="141"/>
      <c r="ULX81" s="141"/>
      <c r="ULY81" s="141"/>
      <c r="ULZ81" s="141"/>
      <c r="UMA81" s="141"/>
      <c r="UMB81" s="141"/>
      <c r="UMC81" s="141"/>
      <c r="UMD81" s="141"/>
      <c r="UME81" s="141"/>
      <c r="UMF81" s="141"/>
      <c r="UMG81" s="141"/>
      <c r="UMH81" s="141"/>
      <c r="UMI81" s="141"/>
      <c r="UMJ81" s="141"/>
      <c r="UMK81" s="141"/>
      <c r="UML81" s="141"/>
      <c r="UMM81" s="141"/>
      <c r="UMN81" s="141"/>
      <c r="UMO81" s="141"/>
      <c r="UMP81" s="141"/>
      <c r="UMQ81" s="141"/>
      <c r="UMR81" s="141"/>
      <c r="UMS81" s="141"/>
      <c r="UMT81" s="141"/>
      <c r="UMU81" s="141"/>
      <c r="UMV81" s="141"/>
      <c r="UMW81" s="141"/>
      <c r="UMX81" s="141"/>
      <c r="UMY81" s="141"/>
      <c r="UMZ81" s="141"/>
      <c r="UNA81" s="141"/>
      <c r="UNB81" s="141"/>
      <c r="UNC81" s="141"/>
      <c r="UND81" s="141"/>
      <c r="UNE81" s="141"/>
      <c r="UNF81" s="141"/>
      <c r="UNG81" s="141"/>
      <c r="UNH81" s="141"/>
      <c r="UNI81" s="141"/>
      <c r="UNJ81" s="141"/>
      <c r="UNK81" s="141"/>
      <c r="UNL81" s="141"/>
      <c r="UNM81" s="141"/>
      <c r="UNN81" s="141"/>
      <c r="UNO81" s="141"/>
      <c r="UNP81" s="141"/>
      <c r="UNQ81" s="141"/>
      <c r="UNR81" s="141"/>
      <c r="UNS81" s="141"/>
      <c r="UNT81" s="141"/>
      <c r="UNU81" s="141"/>
      <c r="UNV81" s="141"/>
      <c r="UNW81" s="141"/>
      <c r="UNX81" s="141"/>
      <c r="UNY81" s="141"/>
      <c r="UNZ81" s="141"/>
      <c r="UOA81" s="141"/>
      <c r="UOB81" s="141"/>
      <c r="UOC81" s="141"/>
      <c r="UOD81" s="141"/>
      <c r="UOE81" s="141"/>
      <c r="UOF81" s="141"/>
      <c r="UOG81" s="141"/>
      <c r="UOH81" s="141"/>
      <c r="UOI81" s="141"/>
      <c r="UOJ81" s="141"/>
      <c r="UOK81" s="141"/>
      <c r="UOL81" s="141"/>
      <c r="UOM81" s="141"/>
      <c r="UON81" s="141"/>
      <c r="UOO81" s="141"/>
      <c r="UOP81" s="141"/>
      <c r="UOQ81" s="141"/>
      <c r="UOR81" s="141"/>
      <c r="UOS81" s="141"/>
      <c r="UOT81" s="141"/>
      <c r="UOU81" s="141"/>
      <c r="UOV81" s="141"/>
      <c r="UOW81" s="141"/>
      <c r="UOX81" s="141"/>
      <c r="UOY81" s="141"/>
      <c r="UOZ81" s="141"/>
      <c r="UPA81" s="141"/>
      <c r="UPB81" s="141"/>
      <c r="UPC81" s="141"/>
      <c r="UPD81" s="141"/>
      <c r="UPE81" s="141"/>
      <c r="UPF81" s="141"/>
      <c r="UPG81" s="141"/>
      <c r="UPH81" s="141"/>
      <c r="UPI81" s="141"/>
      <c r="UPJ81" s="141"/>
      <c r="UPK81" s="141"/>
      <c r="UPL81" s="141"/>
      <c r="UPM81" s="141"/>
      <c r="UPN81" s="141"/>
      <c r="UPO81" s="141"/>
      <c r="UPP81" s="141"/>
      <c r="UPQ81" s="141"/>
      <c r="UPR81" s="141"/>
      <c r="UPS81" s="141"/>
      <c r="UPT81" s="141"/>
      <c r="UPU81" s="141"/>
      <c r="UPV81" s="141"/>
      <c r="UPW81" s="141"/>
      <c r="UPX81" s="141"/>
      <c r="UPY81" s="141"/>
      <c r="UPZ81" s="141"/>
      <c r="UQA81" s="141"/>
      <c r="UQB81" s="141"/>
      <c r="UQC81" s="141"/>
      <c r="UQD81" s="141"/>
      <c r="UQE81" s="141"/>
      <c r="UQF81" s="141"/>
      <c r="UQG81" s="141"/>
      <c r="UQH81" s="141"/>
      <c r="UQI81" s="141"/>
      <c r="UQJ81" s="141"/>
      <c r="UQK81" s="141"/>
      <c r="UQL81" s="141"/>
      <c r="UQM81" s="141"/>
      <c r="UQN81" s="141"/>
      <c r="UQO81" s="141"/>
      <c r="UQP81" s="141"/>
      <c r="UQQ81" s="141"/>
      <c r="UQR81" s="141"/>
      <c r="UQS81" s="141"/>
      <c r="UQT81" s="141"/>
      <c r="UQU81" s="141"/>
      <c r="UQV81" s="141"/>
      <c r="UQW81" s="141"/>
      <c r="UQX81" s="141"/>
      <c r="UQY81" s="141"/>
      <c r="UQZ81" s="141"/>
      <c r="URA81" s="141"/>
      <c r="URB81" s="141"/>
      <c r="URC81" s="141"/>
      <c r="URD81" s="141"/>
      <c r="URE81" s="141"/>
      <c r="URF81" s="141"/>
      <c r="URG81" s="141"/>
      <c r="URH81" s="141"/>
      <c r="URI81" s="141"/>
      <c r="URJ81" s="141"/>
      <c r="URK81" s="141"/>
      <c r="URL81" s="141"/>
      <c r="URM81" s="141"/>
      <c r="URN81" s="141"/>
      <c r="URO81" s="141"/>
      <c r="URP81" s="141"/>
      <c r="URQ81" s="141"/>
      <c r="URR81" s="141"/>
      <c r="URS81" s="141"/>
      <c r="URT81" s="141"/>
      <c r="URU81" s="141"/>
      <c r="URV81" s="141"/>
      <c r="URW81" s="141"/>
      <c r="URX81" s="141"/>
      <c r="URY81" s="141"/>
      <c r="URZ81" s="141"/>
      <c r="USA81" s="141"/>
      <c r="USB81" s="141"/>
      <c r="USC81" s="141"/>
      <c r="USD81" s="141"/>
      <c r="USE81" s="141"/>
      <c r="USF81" s="141"/>
      <c r="USG81" s="141"/>
      <c r="USH81" s="141"/>
      <c r="USI81" s="141"/>
      <c r="USJ81" s="141"/>
      <c r="USK81" s="141"/>
      <c r="USL81" s="141"/>
      <c r="USM81" s="141"/>
      <c r="USN81" s="141"/>
      <c r="USO81" s="141"/>
      <c r="USP81" s="141"/>
      <c r="USQ81" s="141"/>
      <c r="USR81" s="141"/>
      <c r="USS81" s="141"/>
      <c r="UST81" s="141"/>
      <c r="USU81" s="141"/>
      <c r="USV81" s="141"/>
      <c r="USW81" s="141"/>
      <c r="USX81" s="141"/>
      <c r="USY81" s="141"/>
      <c r="USZ81" s="141"/>
      <c r="UTA81" s="141"/>
      <c r="UTB81" s="141"/>
      <c r="UTC81" s="141"/>
      <c r="UTD81" s="141"/>
      <c r="UTE81" s="141"/>
      <c r="UTF81" s="141"/>
      <c r="UTG81" s="141"/>
      <c r="UTH81" s="141"/>
      <c r="UTI81" s="141"/>
      <c r="UTJ81" s="141"/>
      <c r="UTK81" s="141"/>
      <c r="UTL81" s="141"/>
      <c r="UTM81" s="141"/>
      <c r="UTN81" s="141"/>
      <c r="UTO81" s="141"/>
      <c r="UTP81" s="141"/>
      <c r="UTQ81" s="141"/>
      <c r="UTR81" s="141"/>
      <c r="UTS81" s="141"/>
      <c r="UTT81" s="141"/>
      <c r="UTU81" s="141"/>
      <c r="UTV81" s="141"/>
      <c r="UTW81" s="141"/>
      <c r="UTX81" s="141"/>
      <c r="UTY81" s="141"/>
      <c r="UTZ81" s="141"/>
      <c r="UUA81" s="141"/>
      <c r="UUB81" s="141"/>
      <c r="UUC81" s="141"/>
      <c r="UUD81" s="141"/>
      <c r="UUE81" s="141"/>
      <c r="UUF81" s="141"/>
      <c r="UUG81" s="141"/>
      <c r="UUH81" s="141"/>
      <c r="UUI81" s="141"/>
      <c r="UUJ81" s="141"/>
      <c r="UUK81" s="141"/>
      <c r="UUL81" s="141"/>
      <c r="UUM81" s="141"/>
      <c r="UUN81" s="141"/>
      <c r="UUO81" s="141"/>
      <c r="UUP81" s="141"/>
      <c r="UUQ81" s="141"/>
      <c r="UUR81" s="141"/>
      <c r="UUS81" s="141"/>
      <c r="UUT81" s="141"/>
      <c r="UUU81" s="141"/>
      <c r="UUV81" s="141"/>
      <c r="UUW81" s="141"/>
      <c r="UUX81" s="141"/>
      <c r="UUY81" s="141"/>
      <c r="UUZ81" s="141"/>
      <c r="UVA81" s="141"/>
      <c r="UVB81" s="141"/>
      <c r="UVC81" s="141"/>
      <c r="UVD81" s="141"/>
      <c r="UVE81" s="141"/>
      <c r="UVF81" s="141"/>
      <c r="UVG81" s="141"/>
      <c r="UVH81" s="141"/>
      <c r="UVI81" s="141"/>
      <c r="UVJ81" s="141"/>
      <c r="UVK81" s="141"/>
      <c r="UVL81" s="141"/>
      <c r="UVM81" s="141"/>
      <c r="UVN81" s="141"/>
      <c r="UVO81" s="141"/>
      <c r="UVP81" s="141"/>
      <c r="UVQ81" s="141"/>
      <c r="UVR81" s="141"/>
      <c r="UVS81" s="141"/>
      <c r="UVT81" s="141"/>
      <c r="UVU81" s="141"/>
      <c r="UVV81" s="141"/>
      <c r="UVW81" s="141"/>
      <c r="UVX81" s="141"/>
      <c r="UVY81" s="141"/>
      <c r="UVZ81" s="141"/>
      <c r="UWA81" s="141"/>
      <c r="UWB81" s="141"/>
      <c r="UWC81" s="141"/>
      <c r="UWD81" s="141"/>
      <c r="UWE81" s="141"/>
      <c r="UWF81" s="141"/>
      <c r="UWG81" s="141"/>
      <c r="UWH81" s="141"/>
      <c r="UWI81" s="141"/>
      <c r="UWJ81" s="141"/>
      <c r="UWK81" s="141"/>
      <c r="UWL81" s="141"/>
      <c r="UWM81" s="141"/>
      <c r="UWN81" s="141"/>
      <c r="UWO81" s="141"/>
      <c r="UWP81" s="141"/>
      <c r="UWQ81" s="141"/>
      <c r="UWR81" s="141"/>
      <c r="UWS81" s="141"/>
      <c r="UWT81" s="141"/>
      <c r="UWU81" s="141"/>
      <c r="UWV81" s="141"/>
      <c r="UWW81" s="141"/>
      <c r="UWX81" s="141"/>
      <c r="UWY81" s="141"/>
      <c r="UWZ81" s="141"/>
      <c r="UXA81" s="141"/>
      <c r="UXB81" s="141"/>
      <c r="UXC81" s="141"/>
      <c r="UXD81" s="141"/>
      <c r="UXE81" s="141"/>
      <c r="UXF81" s="141"/>
      <c r="UXG81" s="141"/>
      <c r="UXH81" s="141"/>
      <c r="UXI81" s="141"/>
      <c r="UXJ81" s="141"/>
      <c r="UXK81" s="141"/>
      <c r="UXL81" s="141"/>
      <c r="UXM81" s="141"/>
      <c r="UXN81" s="141"/>
      <c r="UXO81" s="141"/>
      <c r="UXP81" s="141"/>
      <c r="UXQ81" s="141"/>
      <c r="UXR81" s="141"/>
      <c r="UXS81" s="141"/>
      <c r="UXT81" s="141"/>
      <c r="UXU81" s="141"/>
      <c r="UXV81" s="141"/>
      <c r="UXW81" s="141"/>
      <c r="UXX81" s="141"/>
      <c r="UXY81" s="141"/>
      <c r="UXZ81" s="141"/>
      <c r="UYA81" s="141"/>
      <c r="UYB81" s="141"/>
      <c r="UYC81" s="141"/>
      <c r="UYD81" s="141"/>
      <c r="UYE81" s="141"/>
      <c r="UYF81" s="141"/>
      <c r="UYG81" s="141"/>
      <c r="UYH81" s="141"/>
      <c r="UYI81" s="141"/>
      <c r="UYJ81" s="141"/>
      <c r="UYK81" s="141"/>
      <c r="UYL81" s="141"/>
      <c r="UYM81" s="141"/>
      <c r="UYN81" s="141"/>
      <c r="UYO81" s="141"/>
      <c r="UYP81" s="141"/>
      <c r="UYQ81" s="141"/>
      <c r="UYR81" s="141"/>
      <c r="UYS81" s="141"/>
      <c r="UYT81" s="141"/>
      <c r="UYU81" s="141"/>
      <c r="UYV81" s="141"/>
      <c r="UYW81" s="141"/>
      <c r="UYX81" s="141"/>
      <c r="UYY81" s="141"/>
      <c r="UYZ81" s="141"/>
      <c r="UZA81" s="141"/>
      <c r="UZB81" s="141"/>
      <c r="UZC81" s="141"/>
      <c r="UZD81" s="141"/>
      <c r="UZE81" s="141"/>
      <c r="UZF81" s="141"/>
      <c r="UZG81" s="141"/>
      <c r="UZH81" s="141"/>
      <c r="UZI81" s="141"/>
      <c r="UZJ81" s="141"/>
      <c r="UZK81" s="141"/>
      <c r="UZL81" s="141"/>
      <c r="UZM81" s="141"/>
      <c r="UZN81" s="141"/>
      <c r="UZO81" s="141"/>
      <c r="UZP81" s="141"/>
      <c r="UZQ81" s="141"/>
      <c r="UZR81" s="141"/>
      <c r="UZS81" s="141"/>
      <c r="UZT81" s="141"/>
      <c r="UZU81" s="141"/>
      <c r="UZV81" s="141"/>
      <c r="UZW81" s="141"/>
      <c r="UZX81" s="141"/>
      <c r="UZY81" s="141"/>
      <c r="UZZ81" s="141"/>
      <c r="VAA81" s="141"/>
      <c r="VAB81" s="141"/>
      <c r="VAC81" s="141"/>
      <c r="VAD81" s="141"/>
      <c r="VAE81" s="141"/>
      <c r="VAF81" s="141"/>
      <c r="VAG81" s="141"/>
      <c r="VAH81" s="141"/>
      <c r="VAI81" s="141"/>
      <c r="VAJ81" s="141"/>
      <c r="VAK81" s="141"/>
      <c r="VAL81" s="141"/>
      <c r="VAM81" s="141"/>
      <c r="VAN81" s="141"/>
      <c r="VAO81" s="141"/>
      <c r="VAP81" s="141"/>
      <c r="VAQ81" s="141"/>
      <c r="VAR81" s="141"/>
      <c r="VAS81" s="141"/>
      <c r="VAT81" s="141"/>
      <c r="VAU81" s="141"/>
      <c r="VAV81" s="141"/>
      <c r="VAW81" s="141"/>
      <c r="VAX81" s="141"/>
      <c r="VAY81" s="141"/>
      <c r="VAZ81" s="141"/>
      <c r="VBA81" s="141"/>
      <c r="VBB81" s="141"/>
      <c r="VBC81" s="141"/>
      <c r="VBD81" s="141"/>
      <c r="VBE81" s="141"/>
      <c r="VBF81" s="141"/>
      <c r="VBG81" s="141"/>
      <c r="VBH81" s="141"/>
      <c r="VBI81" s="141"/>
      <c r="VBJ81" s="141"/>
      <c r="VBK81" s="141"/>
      <c r="VBL81" s="141"/>
      <c r="VBM81" s="141"/>
      <c r="VBN81" s="141"/>
      <c r="VBO81" s="141"/>
      <c r="VBP81" s="141"/>
      <c r="VBQ81" s="141"/>
      <c r="VBR81" s="141"/>
      <c r="VBS81" s="141"/>
      <c r="VBT81" s="141"/>
      <c r="VBU81" s="141"/>
      <c r="VBV81" s="141"/>
      <c r="VBW81" s="141"/>
      <c r="VBX81" s="141"/>
      <c r="VBY81" s="141"/>
      <c r="VBZ81" s="141"/>
      <c r="VCA81" s="141"/>
      <c r="VCB81" s="141"/>
      <c r="VCC81" s="141"/>
      <c r="VCD81" s="141"/>
      <c r="VCE81" s="141"/>
      <c r="VCF81" s="141"/>
      <c r="VCG81" s="141"/>
      <c r="VCH81" s="141"/>
      <c r="VCI81" s="141"/>
      <c r="VCJ81" s="141"/>
      <c r="VCK81" s="141"/>
      <c r="VCL81" s="141"/>
      <c r="VCM81" s="141"/>
      <c r="VCN81" s="141"/>
      <c r="VCO81" s="141"/>
      <c r="VCP81" s="141"/>
      <c r="VCQ81" s="141"/>
      <c r="VCR81" s="141"/>
      <c r="VCS81" s="141"/>
      <c r="VCT81" s="141"/>
      <c r="VCU81" s="141"/>
      <c r="VCV81" s="141"/>
      <c r="VCW81" s="141"/>
      <c r="VCX81" s="141"/>
      <c r="VCY81" s="141"/>
      <c r="VCZ81" s="141"/>
      <c r="VDA81" s="141"/>
      <c r="VDB81" s="141"/>
      <c r="VDC81" s="141"/>
      <c r="VDD81" s="141"/>
      <c r="VDE81" s="141"/>
      <c r="VDF81" s="141"/>
      <c r="VDG81" s="141"/>
      <c r="VDH81" s="141"/>
      <c r="VDI81" s="141"/>
      <c r="VDJ81" s="141"/>
      <c r="VDK81" s="141"/>
      <c r="VDL81" s="141"/>
      <c r="VDM81" s="141"/>
      <c r="VDN81" s="141"/>
      <c r="VDO81" s="141"/>
      <c r="VDP81" s="141"/>
      <c r="VDQ81" s="141"/>
      <c r="VDR81" s="141"/>
      <c r="VDS81" s="141"/>
      <c r="VDT81" s="141"/>
      <c r="VDU81" s="141"/>
      <c r="VDV81" s="141"/>
      <c r="VDW81" s="141"/>
      <c r="VDX81" s="141"/>
      <c r="VDY81" s="141"/>
      <c r="VDZ81" s="141"/>
      <c r="VEA81" s="141"/>
      <c r="VEB81" s="141"/>
      <c r="VEC81" s="141"/>
      <c r="VED81" s="141"/>
      <c r="VEE81" s="141"/>
      <c r="VEF81" s="141"/>
      <c r="VEG81" s="141"/>
      <c r="VEH81" s="141"/>
      <c r="VEI81" s="141"/>
      <c r="VEJ81" s="141"/>
      <c r="VEK81" s="141"/>
      <c r="VEL81" s="141"/>
      <c r="VEM81" s="141"/>
      <c r="VEN81" s="141"/>
      <c r="VEO81" s="141"/>
      <c r="VEP81" s="141"/>
      <c r="VEQ81" s="141"/>
      <c r="VER81" s="141"/>
      <c r="VES81" s="141"/>
      <c r="VET81" s="141"/>
      <c r="VEU81" s="141"/>
      <c r="VEV81" s="141"/>
      <c r="VEW81" s="141"/>
      <c r="VEX81" s="141"/>
      <c r="VEY81" s="141"/>
      <c r="VEZ81" s="141"/>
      <c r="VFA81" s="141"/>
      <c r="VFB81" s="141"/>
      <c r="VFC81" s="141"/>
      <c r="VFD81" s="141"/>
      <c r="VFE81" s="141"/>
      <c r="VFF81" s="141"/>
      <c r="VFG81" s="141"/>
      <c r="VFH81" s="141"/>
      <c r="VFI81" s="141"/>
      <c r="VFJ81" s="141"/>
      <c r="VFK81" s="141"/>
      <c r="VFL81" s="141"/>
      <c r="VFM81" s="141"/>
      <c r="VFN81" s="141"/>
      <c r="VFO81" s="141"/>
      <c r="VFP81" s="141"/>
      <c r="VFQ81" s="141"/>
      <c r="VFR81" s="141"/>
      <c r="VFS81" s="141"/>
      <c r="VFT81" s="141"/>
      <c r="VFU81" s="141"/>
      <c r="VFV81" s="141"/>
      <c r="VFW81" s="141"/>
      <c r="VFX81" s="141"/>
      <c r="VFY81" s="141"/>
      <c r="VFZ81" s="141"/>
      <c r="VGA81" s="141"/>
      <c r="VGB81" s="141"/>
      <c r="VGC81" s="141"/>
      <c r="VGD81" s="141"/>
      <c r="VGE81" s="141"/>
      <c r="VGF81" s="141"/>
      <c r="VGG81" s="141"/>
      <c r="VGH81" s="141"/>
      <c r="VGI81" s="141"/>
      <c r="VGJ81" s="141"/>
      <c r="VGK81" s="141"/>
      <c r="VGL81" s="141"/>
      <c r="VGM81" s="141"/>
      <c r="VGN81" s="141"/>
      <c r="VGO81" s="141"/>
      <c r="VGP81" s="141"/>
      <c r="VGQ81" s="141"/>
      <c r="VGR81" s="141"/>
      <c r="VGS81" s="141"/>
      <c r="VGT81" s="141"/>
      <c r="VGU81" s="141"/>
      <c r="VGV81" s="141"/>
      <c r="VGW81" s="141"/>
      <c r="VGX81" s="141"/>
      <c r="VGY81" s="141"/>
      <c r="VGZ81" s="141"/>
      <c r="VHA81" s="141"/>
      <c r="VHB81" s="141"/>
      <c r="VHC81" s="141"/>
      <c r="VHD81" s="141"/>
      <c r="VHE81" s="141"/>
      <c r="VHF81" s="141"/>
      <c r="VHG81" s="141"/>
      <c r="VHH81" s="141"/>
      <c r="VHI81" s="141"/>
      <c r="VHJ81" s="141"/>
      <c r="VHK81" s="141"/>
      <c r="VHL81" s="141"/>
      <c r="VHM81" s="141"/>
      <c r="VHN81" s="141"/>
      <c r="VHO81" s="141"/>
      <c r="VHP81" s="141"/>
      <c r="VHQ81" s="141"/>
      <c r="VHR81" s="141"/>
      <c r="VHS81" s="141"/>
      <c r="VHT81" s="141"/>
      <c r="VHU81" s="141"/>
      <c r="VHV81" s="141"/>
      <c r="VHW81" s="141"/>
      <c r="VHX81" s="141"/>
      <c r="VHY81" s="141"/>
      <c r="VHZ81" s="141"/>
      <c r="VIA81" s="141"/>
      <c r="VIB81" s="141"/>
      <c r="VIC81" s="141"/>
      <c r="VID81" s="141"/>
      <c r="VIE81" s="141"/>
      <c r="VIF81" s="141"/>
      <c r="VIG81" s="141"/>
      <c r="VIH81" s="141"/>
      <c r="VII81" s="141"/>
      <c r="VIJ81" s="141"/>
      <c r="VIK81" s="141"/>
      <c r="VIL81" s="141"/>
      <c r="VIM81" s="141"/>
      <c r="VIN81" s="141"/>
      <c r="VIO81" s="141"/>
      <c r="VIP81" s="141"/>
      <c r="VIQ81" s="141"/>
      <c r="VIR81" s="141"/>
      <c r="VIS81" s="141"/>
      <c r="VIT81" s="141"/>
      <c r="VIU81" s="141"/>
      <c r="VIV81" s="141"/>
      <c r="VIW81" s="141"/>
      <c r="VIX81" s="141"/>
      <c r="VIY81" s="141"/>
      <c r="VIZ81" s="141"/>
      <c r="VJA81" s="141"/>
      <c r="VJB81" s="141"/>
      <c r="VJC81" s="141"/>
      <c r="VJD81" s="141"/>
      <c r="VJE81" s="141"/>
      <c r="VJF81" s="141"/>
      <c r="VJG81" s="141"/>
      <c r="VJH81" s="141"/>
      <c r="VJI81" s="141"/>
      <c r="VJJ81" s="141"/>
      <c r="VJK81" s="141"/>
      <c r="VJL81" s="141"/>
      <c r="VJM81" s="141"/>
      <c r="VJN81" s="141"/>
      <c r="VJO81" s="141"/>
      <c r="VJP81" s="141"/>
      <c r="VJQ81" s="141"/>
      <c r="VJR81" s="141"/>
      <c r="VJS81" s="141"/>
      <c r="VJT81" s="141"/>
      <c r="VJU81" s="141"/>
      <c r="VJV81" s="141"/>
      <c r="VJW81" s="141"/>
      <c r="VJX81" s="141"/>
      <c r="VJY81" s="141"/>
      <c r="VJZ81" s="141"/>
      <c r="VKA81" s="141"/>
      <c r="VKB81" s="141"/>
      <c r="VKC81" s="141"/>
      <c r="VKD81" s="141"/>
      <c r="VKE81" s="141"/>
      <c r="VKF81" s="141"/>
      <c r="VKG81" s="141"/>
      <c r="VKH81" s="141"/>
      <c r="VKI81" s="141"/>
      <c r="VKJ81" s="141"/>
      <c r="VKK81" s="141"/>
      <c r="VKL81" s="141"/>
      <c r="VKM81" s="141"/>
      <c r="VKN81" s="141"/>
      <c r="VKO81" s="141"/>
      <c r="VKP81" s="141"/>
      <c r="VKQ81" s="141"/>
      <c r="VKR81" s="141"/>
      <c r="VKS81" s="141"/>
      <c r="VKT81" s="141"/>
      <c r="VKU81" s="141"/>
      <c r="VKV81" s="141"/>
      <c r="VKW81" s="141"/>
      <c r="VKX81" s="141"/>
      <c r="VKY81" s="141"/>
      <c r="VKZ81" s="141"/>
      <c r="VLA81" s="141"/>
      <c r="VLB81" s="141"/>
      <c r="VLC81" s="141"/>
      <c r="VLD81" s="141"/>
      <c r="VLE81" s="141"/>
      <c r="VLF81" s="141"/>
      <c r="VLG81" s="141"/>
      <c r="VLH81" s="141"/>
      <c r="VLI81" s="141"/>
      <c r="VLJ81" s="141"/>
      <c r="VLK81" s="141"/>
      <c r="VLL81" s="141"/>
      <c r="VLM81" s="141"/>
      <c r="VLN81" s="141"/>
      <c r="VLO81" s="141"/>
      <c r="VLP81" s="141"/>
      <c r="VLQ81" s="141"/>
      <c r="VLR81" s="141"/>
      <c r="VLS81" s="141"/>
      <c r="VLT81" s="141"/>
      <c r="VLU81" s="141"/>
      <c r="VLV81" s="141"/>
      <c r="VLW81" s="141"/>
      <c r="VLX81" s="141"/>
      <c r="VLY81" s="141"/>
      <c r="VLZ81" s="141"/>
      <c r="VMA81" s="141"/>
      <c r="VMB81" s="141"/>
      <c r="VMC81" s="141"/>
      <c r="VMD81" s="141"/>
      <c r="VME81" s="141"/>
      <c r="VMF81" s="141"/>
      <c r="VMG81" s="141"/>
      <c r="VMH81" s="141"/>
      <c r="VMI81" s="141"/>
      <c r="VMJ81" s="141"/>
      <c r="VMK81" s="141"/>
      <c r="VML81" s="141"/>
      <c r="VMM81" s="141"/>
      <c r="VMN81" s="141"/>
      <c r="VMO81" s="141"/>
      <c r="VMP81" s="141"/>
      <c r="VMQ81" s="141"/>
      <c r="VMR81" s="141"/>
      <c r="VMS81" s="141"/>
      <c r="VMT81" s="141"/>
      <c r="VMU81" s="141"/>
      <c r="VMV81" s="141"/>
      <c r="VMW81" s="141"/>
      <c r="VMX81" s="141"/>
      <c r="VMY81" s="141"/>
      <c r="VMZ81" s="141"/>
      <c r="VNA81" s="141"/>
      <c r="VNB81" s="141"/>
      <c r="VNC81" s="141"/>
      <c r="VND81" s="141"/>
      <c r="VNE81" s="141"/>
      <c r="VNF81" s="141"/>
      <c r="VNG81" s="141"/>
      <c r="VNH81" s="141"/>
      <c r="VNI81" s="141"/>
      <c r="VNJ81" s="141"/>
      <c r="VNK81" s="141"/>
      <c r="VNL81" s="141"/>
      <c r="VNM81" s="141"/>
      <c r="VNN81" s="141"/>
      <c r="VNO81" s="141"/>
      <c r="VNP81" s="141"/>
      <c r="VNQ81" s="141"/>
      <c r="VNR81" s="141"/>
      <c r="VNS81" s="141"/>
      <c r="VNT81" s="141"/>
      <c r="VNU81" s="141"/>
      <c r="VNV81" s="141"/>
      <c r="VNW81" s="141"/>
      <c r="VNX81" s="141"/>
      <c r="VNY81" s="141"/>
      <c r="VNZ81" s="141"/>
      <c r="VOA81" s="141"/>
      <c r="VOB81" s="141"/>
      <c r="VOC81" s="141"/>
      <c r="VOD81" s="141"/>
      <c r="VOE81" s="141"/>
      <c r="VOF81" s="141"/>
      <c r="VOG81" s="141"/>
      <c r="VOH81" s="141"/>
      <c r="VOI81" s="141"/>
      <c r="VOJ81" s="141"/>
      <c r="VOK81" s="141"/>
      <c r="VOL81" s="141"/>
      <c r="VOM81" s="141"/>
      <c r="VON81" s="141"/>
      <c r="VOO81" s="141"/>
      <c r="VOP81" s="141"/>
      <c r="VOQ81" s="141"/>
      <c r="VOR81" s="141"/>
      <c r="VOS81" s="141"/>
      <c r="VOT81" s="141"/>
      <c r="VOU81" s="141"/>
      <c r="VOV81" s="141"/>
      <c r="VOW81" s="141"/>
      <c r="VOX81" s="141"/>
      <c r="VOY81" s="141"/>
      <c r="VOZ81" s="141"/>
      <c r="VPA81" s="141"/>
      <c r="VPB81" s="141"/>
      <c r="VPC81" s="141"/>
      <c r="VPD81" s="141"/>
      <c r="VPE81" s="141"/>
      <c r="VPF81" s="141"/>
      <c r="VPG81" s="141"/>
      <c r="VPH81" s="141"/>
      <c r="VPI81" s="141"/>
      <c r="VPJ81" s="141"/>
      <c r="VPK81" s="141"/>
      <c r="VPL81" s="141"/>
      <c r="VPM81" s="141"/>
      <c r="VPN81" s="141"/>
      <c r="VPO81" s="141"/>
      <c r="VPP81" s="141"/>
      <c r="VPQ81" s="141"/>
      <c r="VPR81" s="141"/>
      <c r="VPS81" s="141"/>
      <c r="VPT81" s="141"/>
      <c r="VPU81" s="141"/>
      <c r="VPV81" s="141"/>
      <c r="VPW81" s="141"/>
      <c r="VPX81" s="141"/>
      <c r="VPY81" s="141"/>
      <c r="VPZ81" s="141"/>
      <c r="VQA81" s="141"/>
      <c r="VQB81" s="141"/>
      <c r="VQC81" s="141"/>
      <c r="VQD81" s="141"/>
      <c r="VQE81" s="141"/>
      <c r="VQF81" s="141"/>
      <c r="VQG81" s="141"/>
      <c r="VQH81" s="141"/>
      <c r="VQI81" s="141"/>
      <c r="VQJ81" s="141"/>
      <c r="VQK81" s="141"/>
      <c r="VQL81" s="141"/>
      <c r="VQM81" s="141"/>
      <c r="VQN81" s="141"/>
      <c r="VQO81" s="141"/>
      <c r="VQP81" s="141"/>
      <c r="VQQ81" s="141"/>
      <c r="VQR81" s="141"/>
      <c r="VQS81" s="141"/>
      <c r="VQT81" s="141"/>
      <c r="VQU81" s="141"/>
      <c r="VQV81" s="141"/>
      <c r="VQW81" s="141"/>
      <c r="VQX81" s="141"/>
      <c r="VQY81" s="141"/>
      <c r="VQZ81" s="141"/>
      <c r="VRA81" s="141"/>
      <c r="VRB81" s="141"/>
      <c r="VRC81" s="141"/>
      <c r="VRD81" s="141"/>
      <c r="VRE81" s="141"/>
      <c r="VRF81" s="141"/>
      <c r="VRG81" s="141"/>
      <c r="VRH81" s="141"/>
      <c r="VRI81" s="141"/>
      <c r="VRJ81" s="141"/>
      <c r="VRK81" s="141"/>
      <c r="VRL81" s="141"/>
      <c r="VRM81" s="141"/>
      <c r="VRN81" s="141"/>
      <c r="VRO81" s="141"/>
      <c r="VRP81" s="141"/>
      <c r="VRQ81" s="141"/>
      <c r="VRR81" s="141"/>
      <c r="VRS81" s="141"/>
      <c r="VRT81" s="141"/>
      <c r="VRU81" s="141"/>
      <c r="VRV81" s="141"/>
      <c r="VRW81" s="141"/>
      <c r="VRX81" s="141"/>
      <c r="VRY81" s="141"/>
      <c r="VRZ81" s="141"/>
      <c r="VSA81" s="141"/>
      <c r="VSB81" s="141"/>
      <c r="VSC81" s="141"/>
      <c r="VSD81" s="141"/>
      <c r="VSE81" s="141"/>
      <c r="VSF81" s="141"/>
      <c r="VSG81" s="141"/>
      <c r="VSH81" s="141"/>
      <c r="VSI81" s="141"/>
      <c r="VSJ81" s="141"/>
      <c r="VSK81" s="141"/>
      <c r="VSL81" s="141"/>
      <c r="VSM81" s="141"/>
      <c r="VSN81" s="141"/>
      <c r="VSO81" s="141"/>
      <c r="VSP81" s="141"/>
      <c r="VSQ81" s="141"/>
      <c r="VSR81" s="141"/>
      <c r="VSS81" s="141"/>
      <c r="VST81" s="141"/>
      <c r="VSU81" s="141"/>
      <c r="VSV81" s="141"/>
      <c r="VSW81" s="141"/>
      <c r="VSX81" s="141"/>
      <c r="VSY81" s="141"/>
      <c r="VSZ81" s="141"/>
      <c r="VTA81" s="141"/>
      <c r="VTB81" s="141"/>
      <c r="VTC81" s="141"/>
      <c r="VTD81" s="141"/>
      <c r="VTE81" s="141"/>
      <c r="VTF81" s="141"/>
      <c r="VTG81" s="141"/>
      <c r="VTH81" s="141"/>
      <c r="VTI81" s="141"/>
      <c r="VTJ81" s="141"/>
      <c r="VTK81" s="141"/>
      <c r="VTL81" s="141"/>
      <c r="VTM81" s="141"/>
      <c r="VTN81" s="141"/>
      <c r="VTO81" s="141"/>
      <c r="VTP81" s="141"/>
      <c r="VTQ81" s="141"/>
      <c r="VTR81" s="141"/>
      <c r="VTS81" s="141"/>
      <c r="VTT81" s="141"/>
      <c r="VTU81" s="141"/>
      <c r="VTV81" s="141"/>
      <c r="VTW81" s="141"/>
      <c r="VTX81" s="141"/>
      <c r="VTY81" s="141"/>
      <c r="VTZ81" s="141"/>
      <c r="VUA81" s="141"/>
      <c r="VUB81" s="141"/>
      <c r="VUC81" s="141"/>
      <c r="VUD81" s="141"/>
      <c r="VUE81" s="141"/>
      <c r="VUF81" s="141"/>
      <c r="VUG81" s="141"/>
      <c r="VUH81" s="141"/>
      <c r="VUI81" s="141"/>
      <c r="VUJ81" s="141"/>
      <c r="VUK81" s="141"/>
      <c r="VUL81" s="141"/>
      <c r="VUM81" s="141"/>
      <c r="VUN81" s="141"/>
      <c r="VUO81" s="141"/>
      <c r="VUP81" s="141"/>
      <c r="VUQ81" s="141"/>
      <c r="VUR81" s="141"/>
      <c r="VUS81" s="141"/>
      <c r="VUT81" s="141"/>
      <c r="VUU81" s="141"/>
      <c r="VUV81" s="141"/>
      <c r="VUW81" s="141"/>
      <c r="VUX81" s="141"/>
      <c r="VUY81" s="141"/>
      <c r="VUZ81" s="141"/>
      <c r="VVA81" s="141"/>
      <c r="VVB81" s="141"/>
      <c r="VVC81" s="141"/>
      <c r="VVD81" s="141"/>
      <c r="VVE81" s="141"/>
      <c r="VVF81" s="141"/>
      <c r="VVG81" s="141"/>
      <c r="VVH81" s="141"/>
      <c r="VVI81" s="141"/>
      <c r="VVJ81" s="141"/>
      <c r="VVK81" s="141"/>
      <c r="VVL81" s="141"/>
      <c r="VVM81" s="141"/>
      <c r="VVN81" s="141"/>
      <c r="VVO81" s="141"/>
      <c r="VVP81" s="141"/>
      <c r="VVQ81" s="141"/>
      <c r="VVR81" s="141"/>
      <c r="VVS81" s="141"/>
      <c r="VVT81" s="141"/>
      <c r="VVU81" s="141"/>
      <c r="VVV81" s="141"/>
      <c r="VVW81" s="141"/>
      <c r="VVX81" s="141"/>
      <c r="VVY81" s="141"/>
      <c r="VVZ81" s="141"/>
      <c r="VWA81" s="141"/>
      <c r="VWB81" s="141"/>
      <c r="VWC81" s="141"/>
      <c r="VWD81" s="141"/>
      <c r="VWE81" s="141"/>
      <c r="VWF81" s="141"/>
      <c r="VWG81" s="141"/>
      <c r="VWH81" s="141"/>
      <c r="VWI81" s="141"/>
      <c r="VWJ81" s="141"/>
      <c r="VWK81" s="141"/>
      <c r="VWL81" s="141"/>
      <c r="VWM81" s="141"/>
      <c r="VWN81" s="141"/>
      <c r="VWO81" s="141"/>
      <c r="VWP81" s="141"/>
      <c r="VWQ81" s="141"/>
      <c r="VWR81" s="141"/>
      <c r="VWS81" s="141"/>
      <c r="VWT81" s="141"/>
      <c r="VWU81" s="141"/>
      <c r="VWV81" s="141"/>
      <c r="VWW81" s="141"/>
      <c r="VWX81" s="141"/>
      <c r="VWY81" s="141"/>
      <c r="VWZ81" s="141"/>
      <c r="VXA81" s="141"/>
      <c r="VXB81" s="141"/>
      <c r="VXC81" s="141"/>
      <c r="VXD81" s="141"/>
      <c r="VXE81" s="141"/>
      <c r="VXF81" s="141"/>
      <c r="VXG81" s="141"/>
      <c r="VXH81" s="141"/>
      <c r="VXI81" s="141"/>
      <c r="VXJ81" s="141"/>
      <c r="VXK81" s="141"/>
      <c r="VXL81" s="141"/>
      <c r="VXM81" s="141"/>
      <c r="VXN81" s="141"/>
      <c r="VXO81" s="141"/>
      <c r="VXP81" s="141"/>
      <c r="VXQ81" s="141"/>
      <c r="VXR81" s="141"/>
      <c r="VXS81" s="141"/>
      <c r="VXT81" s="141"/>
      <c r="VXU81" s="141"/>
      <c r="VXV81" s="141"/>
      <c r="VXW81" s="141"/>
      <c r="VXX81" s="141"/>
      <c r="VXY81" s="141"/>
      <c r="VXZ81" s="141"/>
      <c r="VYA81" s="141"/>
      <c r="VYB81" s="141"/>
      <c r="VYC81" s="141"/>
      <c r="VYD81" s="141"/>
      <c r="VYE81" s="141"/>
      <c r="VYF81" s="141"/>
      <c r="VYG81" s="141"/>
      <c r="VYH81" s="141"/>
      <c r="VYI81" s="141"/>
      <c r="VYJ81" s="141"/>
      <c r="VYK81" s="141"/>
      <c r="VYL81" s="141"/>
      <c r="VYM81" s="141"/>
      <c r="VYN81" s="141"/>
      <c r="VYO81" s="141"/>
      <c r="VYP81" s="141"/>
      <c r="VYQ81" s="141"/>
      <c r="VYR81" s="141"/>
      <c r="VYS81" s="141"/>
      <c r="VYT81" s="141"/>
      <c r="VYU81" s="141"/>
      <c r="VYV81" s="141"/>
      <c r="VYW81" s="141"/>
      <c r="VYX81" s="141"/>
      <c r="VYY81" s="141"/>
      <c r="VYZ81" s="141"/>
      <c r="VZA81" s="141"/>
      <c r="VZB81" s="141"/>
      <c r="VZC81" s="141"/>
      <c r="VZD81" s="141"/>
      <c r="VZE81" s="141"/>
      <c r="VZF81" s="141"/>
      <c r="VZG81" s="141"/>
      <c r="VZH81" s="141"/>
      <c r="VZI81" s="141"/>
      <c r="VZJ81" s="141"/>
      <c r="VZK81" s="141"/>
      <c r="VZL81" s="141"/>
      <c r="VZM81" s="141"/>
      <c r="VZN81" s="141"/>
      <c r="VZO81" s="141"/>
      <c r="VZP81" s="141"/>
      <c r="VZQ81" s="141"/>
      <c r="VZR81" s="141"/>
      <c r="VZS81" s="141"/>
      <c r="VZT81" s="141"/>
      <c r="VZU81" s="141"/>
      <c r="VZV81" s="141"/>
      <c r="VZW81" s="141"/>
      <c r="VZX81" s="141"/>
      <c r="VZY81" s="141"/>
      <c r="VZZ81" s="141"/>
      <c r="WAA81" s="141"/>
      <c r="WAB81" s="141"/>
      <c r="WAC81" s="141"/>
      <c r="WAD81" s="141"/>
      <c r="WAE81" s="141"/>
      <c r="WAF81" s="141"/>
      <c r="WAG81" s="141"/>
      <c r="WAH81" s="141"/>
      <c r="WAI81" s="141"/>
      <c r="WAJ81" s="141"/>
      <c r="WAK81" s="141"/>
      <c r="WAL81" s="141"/>
      <c r="WAM81" s="141"/>
      <c r="WAN81" s="141"/>
      <c r="WAO81" s="141"/>
      <c r="WAP81" s="141"/>
      <c r="WAQ81" s="141"/>
      <c r="WAR81" s="141"/>
      <c r="WAS81" s="141"/>
      <c r="WAT81" s="141"/>
      <c r="WAU81" s="141"/>
      <c r="WAV81" s="141"/>
      <c r="WAW81" s="141"/>
      <c r="WAX81" s="141"/>
      <c r="WAY81" s="141"/>
      <c r="WAZ81" s="141"/>
      <c r="WBA81" s="141"/>
      <c r="WBB81" s="141"/>
      <c r="WBC81" s="141"/>
      <c r="WBD81" s="141"/>
      <c r="WBE81" s="141"/>
      <c r="WBF81" s="141"/>
      <c r="WBG81" s="141"/>
      <c r="WBH81" s="141"/>
      <c r="WBI81" s="141"/>
      <c r="WBJ81" s="141"/>
      <c r="WBK81" s="141"/>
      <c r="WBL81" s="141"/>
      <c r="WBM81" s="141"/>
      <c r="WBN81" s="141"/>
      <c r="WBO81" s="141"/>
      <c r="WBP81" s="141"/>
      <c r="WBQ81" s="141"/>
      <c r="WBR81" s="141"/>
      <c r="WBS81" s="141"/>
      <c r="WBT81" s="141"/>
      <c r="WBU81" s="141"/>
      <c r="WBV81" s="141"/>
      <c r="WBW81" s="141"/>
      <c r="WBX81" s="141"/>
      <c r="WBY81" s="141"/>
      <c r="WBZ81" s="141"/>
      <c r="WCA81" s="141"/>
      <c r="WCB81" s="141"/>
      <c r="WCC81" s="141"/>
      <c r="WCD81" s="141"/>
      <c r="WCE81" s="141"/>
      <c r="WCF81" s="141"/>
      <c r="WCG81" s="141"/>
      <c r="WCH81" s="141"/>
      <c r="WCI81" s="141"/>
      <c r="WCJ81" s="141"/>
      <c r="WCK81" s="141"/>
      <c r="WCL81" s="141"/>
      <c r="WCM81" s="141"/>
      <c r="WCN81" s="141"/>
      <c r="WCO81" s="141"/>
      <c r="WCP81" s="141"/>
      <c r="WCQ81" s="141"/>
      <c r="WCR81" s="141"/>
      <c r="WCS81" s="141"/>
      <c r="WCT81" s="141"/>
      <c r="WCU81" s="141"/>
      <c r="WCV81" s="141"/>
      <c r="WCW81" s="141"/>
      <c r="WCX81" s="141"/>
      <c r="WCY81" s="141"/>
      <c r="WCZ81" s="141"/>
      <c r="WDA81" s="141"/>
      <c r="WDB81" s="141"/>
      <c r="WDC81" s="141"/>
      <c r="WDD81" s="141"/>
      <c r="WDE81" s="141"/>
      <c r="WDF81" s="141"/>
      <c r="WDG81" s="141"/>
      <c r="WDH81" s="141"/>
      <c r="WDI81" s="141"/>
      <c r="WDJ81" s="141"/>
      <c r="WDK81" s="141"/>
      <c r="WDL81" s="141"/>
      <c r="WDM81" s="141"/>
      <c r="WDN81" s="141"/>
      <c r="WDO81" s="141"/>
      <c r="WDP81" s="141"/>
      <c r="WDQ81" s="141"/>
      <c r="WDR81" s="141"/>
      <c r="WDS81" s="141"/>
      <c r="WDT81" s="141"/>
      <c r="WDU81" s="141"/>
      <c r="WDV81" s="141"/>
      <c r="WDW81" s="141"/>
      <c r="WDX81" s="141"/>
      <c r="WDY81" s="141"/>
      <c r="WDZ81" s="141"/>
      <c r="WEA81" s="141"/>
      <c r="WEB81" s="141"/>
      <c r="WEC81" s="141"/>
      <c r="WED81" s="141"/>
      <c r="WEE81" s="141"/>
      <c r="WEF81" s="141"/>
      <c r="WEG81" s="141"/>
      <c r="WEH81" s="141"/>
      <c r="WEI81" s="141"/>
      <c r="WEJ81" s="141"/>
      <c r="WEK81" s="141"/>
      <c r="WEL81" s="141"/>
      <c r="WEM81" s="141"/>
      <c r="WEN81" s="141"/>
      <c r="WEO81" s="141"/>
      <c r="WEP81" s="141"/>
      <c r="WEQ81" s="141"/>
      <c r="WER81" s="141"/>
      <c r="WES81" s="141"/>
      <c r="WET81" s="141"/>
      <c r="WEU81" s="141"/>
      <c r="WEV81" s="141"/>
      <c r="WEW81" s="141"/>
      <c r="WEX81" s="141"/>
      <c r="WEY81" s="141"/>
      <c r="WEZ81" s="141"/>
      <c r="WFA81" s="141"/>
      <c r="WFB81" s="141"/>
      <c r="WFC81" s="141"/>
      <c r="WFD81" s="141"/>
      <c r="WFE81" s="141"/>
      <c r="WFF81" s="141"/>
      <c r="WFG81" s="141"/>
      <c r="WFH81" s="141"/>
      <c r="WFI81" s="141"/>
      <c r="WFJ81" s="141"/>
      <c r="WFK81" s="141"/>
      <c r="WFL81" s="141"/>
      <c r="WFM81" s="141"/>
      <c r="WFN81" s="141"/>
      <c r="WFO81" s="141"/>
      <c r="WFP81" s="141"/>
      <c r="WFQ81" s="141"/>
      <c r="WFR81" s="141"/>
      <c r="WFS81" s="141"/>
      <c r="WFT81" s="141"/>
      <c r="WFU81" s="141"/>
      <c r="WFV81" s="141"/>
      <c r="WFW81" s="141"/>
      <c r="WFX81" s="141"/>
      <c r="WFY81" s="141"/>
      <c r="WFZ81" s="141"/>
      <c r="WGA81" s="141"/>
      <c r="WGB81" s="141"/>
      <c r="WGC81" s="141"/>
      <c r="WGD81" s="141"/>
      <c r="WGE81" s="141"/>
      <c r="WGF81" s="141"/>
      <c r="WGG81" s="141"/>
      <c r="WGH81" s="141"/>
      <c r="WGI81" s="141"/>
      <c r="WGJ81" s="141"/>
      <c r="WGK81" s="141"/>
      <c r="WGL81" s="141"/>
      <c r="WGM81" s="141"/>
      <c r="WGN81" s="141"/>
      <c r="WGO81" s="141"/>
      <c r="WGP81" s="141"/>
      <c r="WGQ81" s="141"/>
      <c r="WGR81" s="141"/>
      <c r="WGS81" s="141"/>
      <c r="WGT81" s="141"/>
      <c r="WGU81" s="141"/>
      <c r="WGV81" s="141"/>
      <c r="WGW81" s="141"/>
      <c r="WGX81" s="141"/>
      <c r="WGY81" s="141"/>
      <c r="WGZ81" s="141"/>
      <c r="WHA81" s="141"/>
      <c r="WHB81" s="141"/>
      <c r="WHC81" s="141"/>
      <c r="WHD81" s="141"/>
      <c r="WHE81" s="141"/>
      <c r="WHF81" s="141"/>
      <c r="WHG81" s="141"/>
      <c r="WHH81" s="141"/>
      <c r="WHI81" s="141"/>
      <c r="WHJ81" s="141"/>
      <c r="WHK81" s="141"/>
      <c r="WHL81" s="141"/>
      <c r="WHM81" s="141"/>
      <c r="WHN81" s="141"/>
      <c r="WHO81" s="141"/>
      <c r="WHP81" s="141"/>
      <c r="WHQ81" s="141"/>
      <c r="WHR81" s="141"/>
      <c r="WHS81" s="141"/>
      <c r="WHT81" s="141"/>
      <c r="WHU81" s="141"/>
      <c r="WHV81" s="141"/>
      <c r="WHW81" s="141"/>
      <c r="WHX81" s="141"/>
      <c r="WHY81" s="141"/>
      <c r="WHZ81" s="141"/>
      <c r="WIA81" s="141"/>
      <c r="WIB81" s="141"/>
      <c r="WIC81" s="141"/>
      <c r="WID81" s="141"/>
      <c r="WIE81" s="141"/>
      <c r="WIF81" s="141"/>
      <c r="WIG81" s="141"/>
      <c r="WIH81" s="141"/>
      <c r="WII81" s="141"/>
      <c r="WIJ81" s="141"/>
      <c r="WIK81" s="141"/>
      <c r="WIL81" s="141"/>
      <c r="WIM81" s="141"/>
      <c r="WIN81" s="141"/>
      <c r="WIO81" s="141"/>
      <c r="WIP81" s="141"/>
      <c r="WIQ81" s="141"/>
      <c r="WIR81" s="141"/>
      <c r="WIS81" s="141"/>
      <c r="WIT81" s="141"/>
      <c r="WIU81" s="141"/>
      <c r="WIV81" s="141"/>
      <c r="WIW81" s="141"/>
      <c r="WIX81" s="141"/>
      <c r="WIY81" s="141"/>
      <c r="WIZ81" s="141"/>
      <c r="WJA81" s="141"/>
      <c r="WJB81" s="141"/>
      <c r="WJC81" s="141"/>
      <c r="WJD81" s="141"/>
      <c r="WJE81" s="141"/>
      <c r="WJF81" s="141"/>
      <c r="WJG81" s="141"/>
      <c r="WJH81" s="141"/>
      <c r="WJI81" s="141"/>
      <c r="WJJ81" s="141"/>
      <c r="WJK81" s="141"/>
      <c r="WJL81" s="141"/>
      <c r="WJM81" s="141"/>
      <c r="WJN81" s="141"/>
      <c r="WJO81" s="141"/>
      <c r="WJP81" s="141"/>
      <c r="WJQ81" s="141"/>
      <c r="WJR81" s="141"/>
      <c r="WJS81" s="141"/>
      <c r="WJT81" s="141"/>
      <c r="WJU81" s="141"/>
      <c r="WJV81" s="141"/>
      <c r="WJW81" s="141"/>
      <c r="WJX81" s="141"/>
      <c r="WJY81" s="141"/>
      <c r="WJZ81" s="141"/>
      <c r="WKA81" s="141"/>
      <c r="WKB81" s="141"/>
      <c r="WKC81" s="141"/>
      <c r="WKD81" s="141"/>
      <c r="WKE81" s="141"/>
      <c r="WKF81" s="141"/>
      <c r="WKG81" s="141"/>
      <c r="WKH81" s="141"/>
      <c r="WKI81" s="141"/>
      <c r="WKJ81" s="141"/>
      <c r="WKK81" s="141"/>
      <c r="WKL81" s="141"/>
      <c r="WKM81" s="141"/>
      <c r="WKN81" s="141"/>
      <c r="WKO81" s="141"/>
      <c r="WKP81" s="141"/>
      <c r="WKQ81" s="141"/>
      <c r="WKR81" s="141"/>
      <c r="WKS81" s="141"/>
      <c r="WKT81" s="141"/>
      <c r="WKU81" s="141"/>
      <c r="WKV81" s="141"/>
      <c r="WKW81" s="141"/>
      <c r="WKX81" s="141"/>
      <c r="WKY81" s="141"/>
      <c r="WKZ81" s="141"/>
      <c r="WLA81" s="141"/>
      <c r="WLB81" s="141"/>
      <c r="WLC81" s="141"/>
      <c r="WLD81" s="141"/>
      <c r="WLE81" s="141"/>
      <c r="WLF81" s="141"/>
      <c r="WLG81" s="141"/>
      <c r="WLH81" s="141"/>
      <c r="WLI81" s="141"/>
      <c r="WLJ81" s="141"/>
      <c r="WLK81" s="141"/>
      <c r="WLL81" s="141"/>
      <c r="WLM81" s="141"/>
      <c r="WLN81" s="141"/>
      <c r="WLO81" s="141"/>
      <c r="WLP81" s="141"/>
      <c r="WLQ81" s="141"/>
      <c r="WLR81" s="141"/>
      <c r="WLS81" s="141"/>
      <c r="WLT81" s="141"/>
      <c r="WLU81" s="141"/>
      <c r="WLV81" s="141"/>
      <c r="WLW81" s="141"/>
      <c r="WLX81" s="141"/>
      <c r="WLY81" s="141"/>
      <c r="WLZ81" s="141"/>
      <c r="WMA81" s="141"/>
      <c r="WMB81" s="141"/>
      <c r="WMC81" s="141"/>
      <c r="WMD81" s="141"/>
      <c r="WME81" s="141"/>
      <c r="WMF81" s="141"/>
      <c r="WMG81" s="141"/>
      <c r="WMH81" s="141"/>
      <c r="WMI81" s="141"/>
      <c r="WMJ81" s="141"/>
      <c r="WMK81" s="141"/>
      <c r="WML81" s="141"/>
      <c r="WMM81" s="141"/>
      <c r="WMN81" s="141"/>
      <c r="WMO81" s="141"/>
      <c r="WMP81" s="141"/>
      <c r="WMQ81" s="141"/>
      <c r="WMR81" s="141"/>
      <c r="WMS81" s="141"/>
      <c r="WMT81" s="141"/>
      <c r="WMU81" s="141"/>
      <c r="WMV81" s="141"/>
      <c r="WMW81" s="141"/>
      <c r="WMX81" s="141"/>
      <c r="WMY81" s="141"/>
      <c r="WMZ81" s="141"/>
      <c r="WNA81" s="141"/>
      <c r="WNB81" s="141"/>
      <c r="WNC81" s="141"/>
      <c r="WND81" s="141"/>
      <c r="WNE81" s="141"/>
      <c r="WNF81" s="141"/>
      <c r="WNG81" s="141"/>
      <c r="WNH81" s="141"/>
      <c r="WNI81" s="141"/>
      <c r="WNJ81" s="141"/>
      <c r="WNK81" s="141"/>
      <c r="WNL81" s="141"/>
      <c r="WNM81" s="141"/>
      <c r="WNN81" s="141"/>
      <c r="WNO81" s="141"/>
      <c r="WNP81" s="141"/>
      <c r="WNQ81" s="141"/>
      <c r="WNR81" s="141"/>
      <c r="WNS81" s="141"/>
      <c r="WNT81" s="141"/>
      <c r="WNU81" s="141"/>
      <c r="WNV81" s="141"/>
      <c r="WNW81" s="141"/>
      <c r="WNX81" s="141"/>
      <c r="WNY81" s="141"/>
      <c r="WNZ81" s="141"/>
      <c r="WOA81" s="141"/>
      <c r="WOB81" s="141"/>
      <c r="WOC81" s="141"/>
      <c r="WOD81" s="141"/>
      <c r="WOE81" s="141"/>
      <c r="WOF81" s="141"/>
      <c r="WOG81" s="141"/>
      <c r="WOH81" s="141"/>
      <c r="WOI81" s="141"/>
      <c r="WOJ81" s="141"/>
      <c r="WOK81" s="141"/>
      <c r="WOL81" s="141"/>
      <c r="WOM81" s="141"/>
      <c r="WON81" s="141"/>
      <c r="WOO81" s="141"/>
      <c r="WOP81" s="141"/>
      <c r="WOQ81" s="141"/>
      <c r="WOR81" s="141"/>
      <c r="WOS81" s="141"/>
      <c r="WOT81" s="141"/>
      <c r="WOU81" s="141"/>
      <c r="WOV81" s="141"/>
      <c r="WOW81" s="141"/>
      <c r="WOX81" s="141"/>
      <c r="WOY81" s="141"/>
      <c r="WOZ81" s="141"/>
      <c r="WPA81" s="141"/>
      <c r="WPB81" s="141"/>
      <c r="WPC81" s="141"/>
      <c r="WPD81" s="141"/>
      <c r="WPE81" s="141"/>
      <c r="WPF81" s="141"/>
      <c r="WPG81" s="141"/>
      <c r="WPH81" s="141"/>
      <c r="WPI81" s="141"/>
      <c r="WPJ81" s="141"/>
      <c r="WPK81" s="141"/>
      <c r="WPL81" s="141"/>
      <c r="WPM81" s="141"/>
      <c r="WPN81" s="141"/>
      <c r="WPO81" s="141"/>
      <c r="WPP81" s="141"/>
      <c r="WPQ81" s="141"/>
      <c r="WPR81" s="141"/>
      <c r="WPS81" s="141"/>
      <c r="WPT81" s="141"/>
      <c r="WPU81" s="141"/>
      <c r="WPV81" s="141"/>
      <c r="WPW81" s="141"/>
      <c r="WPX81" s="141"/>
      <c r="WPY81" s="141"/>
      <c r="WPZ81" s="141"/>
      <c r="WQA81" s="141"/>
      <c r="WQB81" s="141"/>
      <c r="WQC81" s="141"/>
      <c r="WQD81" s="141"/>
      <c r="WQE81" s="141"/>
      <c r="WQF81" s="141"/>
      <c r="WQG81" s="141"/>
      <c r="WQH81" s="141"/>
      <c r="WQI81" s="141"/>
      <c r="WQJ81" s="141"/>
      <c r="WQK81" s="141"/>
      <c r="WQL81" s="141"/>
      <c r="WQM81" s="141"/>
      <c r="WQN81" s="141"/>
      <c r="WQO81" s="141"/>
      <c r="WQP81" s="141"/>
      <c r="WQQ81" s="141"/>
      <c r="WQR81" s="141"/>
      <c r="WQS81" s="141"/>
      <c r="WQT81" s="141"/>
      <c r="WQU81" s="141"/>
      <c r="WQV81" s="141"/>
      <c r="WQW81" s="141"/>
      <c r="WQX81" s="141"/>
      <c r="WQY81" s="141"/>
      <c r="WQZ81" s="141"/>
      <c r="WRA81" s="141"/>
      <c r="WRB81" s="141"/>
      <c r="WRC81" s="141"/>
      <c r="WRD81" s="141"/>
      <c r="WRE81" s="141"/>
      <c r="WRF81" s="141"/>
      <c r="WRG81" s="141"/>
      <c r="WRH81" s="141"/>
      <c r="WRI81" s="141"/>
      <c r="WRJ81" s="141"/>
      <c r="WRK81" s="141"/>
      <c r="WRL81" s="141"/>
      <c r="WRM81" s="141"/>
      <c r="WRN81" s="141"/>
      <c r="WRO81" s="141"/>
      <c r="WRP81" s="141"/>
      <c r="WRQ81" s="141"/>
      <c r="WRR81" s="141"/>
      <c r="WRS81" s="141"/>
      <c r="WRT81" s="141"/>
      <c r="WRU81" s="141"/>
      <c r="WRV81" s="141"/>
      <c r="WRW81" s="141"/>
      <c r="WRX81" s="141"/>
      <c r="WRY81" s="141"/>
      <c r="WRZ81" s="141"/>
      <c r="WSA81" s="141"/>
      <c r="WSB81" s="141"/>
      <c r="WSC81" s="141"/>
      <c r="WSD81" s="141"/>
      <c r="WSE81" s="141"/>
      <c r="WSF81" s="141"/>
      <c r="WSG81" s="141"/>
      <c r="WSH81" s="141"/>
      <c r="WSI81" s="141"/>
      <c r="WSJ81" s="141"/>
      <c r="WSK81" s="141"/>
      <c r="WSL81" s="141"/>
      <c r="WSM81" s="141"/>
      <c r="WSN81" s="141"/>
      <c r="WSO81" s="141"/>
      <c r="WSP81" s="141"/>
      <c r="WSQ81" s="141"/>
      <c r="WSR81" s="141"/>
      <c r="WSS81" s="141"/>
      <c r="WST81" s="141"/>
      <c r="WSU81" s="141"/>
      <c r="WSV81" s="141"/>
      <c r="WSW81" s="141"/>
      <c r="WSX81" s="141"/>
      <c r="WSY81" s="141"/>
      <c r="WSZ81" s="141"/>
      <c r="WTA81" s="141"/>
      <c r="WTB81" s="141"/>
      <c r="WTC81" s="141"/>
      <c r="WTD81" s="141"/>
      <c r="WTE81" s="141"/>
      <c r="WTF81" s="141"/>
      <c r="WTG81" s="141"/>
      <c r="WTH81" s="141"/>
      <c r="WTI81" s="141"/>
      <c r="WTJ81" s="141"/>
      <c r="WTK81" s="141"/>
      <c r="WTL81" s="141"/>
      <c r="WTM81" s="141"/>
      <c r="WTN81" s="141"/>
      <c r="WTO81" s="141"/>
      <c r="WTP81" s="141"/>
      <c r="WTQ81" s="141"/>
      <c r="WTR81" s="141"/>
      <c r="WTS81" s="141"/>
      <c r="WTT81" s="141"/>
      <c r="WTU81" s="141"/>
      <c r="WTV81" s="141"/>
      <c r="WTW81" s="141"/>
      <c r="WTX81" s="141"/>
      <c r="WTY81" s="141"/>
      <c r="WTZ81" s="141"/>
      <c r="WUA81" s="141"/>
      <c r="WUB81" s="141"/>
      <c r="WUC81" s="141"/>
      <c r="WUD81" s="141"/>
      <c r="WUE81" s="141"/>
      <c r="WUF81" s="141"/>
      <c r="WUG81" s="141"/>
      <c r="WUH81" s="141"/>
      <c r="WUI81" s="141"/>
      <c r="WUJ81" s="141"/>
      <c r="WUK81" s="141"/>
      <c r="WUL81" s="141"/>
      <c r="WUM81" s="141"/>
      <c r="WUN81" s="141"/>
      <c r="WUO81" s="141"/>
      <c r="WUP81" s="141"/>
      <c r="WUQ81" s="141"/>
      <c r="WUR81" s="141"/>
      <c r="WUS81" s="141"/>
      <c r="WUT81" s="141"/>
      <c r="WUU81" s="141"/>
      <c r="WUV81" s="141"/>
      <c r="WUW81" s="141"/>
      <c r="WUX81" s="141"/>
      <c r="WUY81" s="141"/>
      <c r="WUZ81" s="141"/>
      <c r="WVA81" s="141"/>
      <c r="WVB81" s="141"/>
      <c r="WVC81" s="141"/>
      <c r="WVD81" s="141"/>
      <c r="WVE81" s="141"/>
      <c r="WVF81" s="141"/>
      <c r="WVG81" s="141"/>
      <c r="WVH81" s="141"/>
      <c r="WVI81" s="141"/>
      <c r="WVJ81" s="141"/>
      <c r="WVK81" s="141"/>
      <c r="WVL81" s="141"/>
      <c r="WVM81" s="141"/>
      <c r="WVN81" s="141"/>
      <c r="WVO81" s="141"/>
      <c r="WVP81" s="141"/>
      <c r="WVQ81" s="141"/>
      <c r="WVR81" s="141"/>
      <c r="WVS81" s="141"/>
      <c r="WVT81" s="141"/>
      <c r="WVU81" s="141"/>
      <c r="WVV81" s="141"/>
      <c r="WVW81" s="141"/>
      <c r="WVX81" s="141"/>
      <c r="WVY81" s="141"/>
      <c r="WVZ81" s="141"/>
      <c r="WWA81" s="141"/>
      <c r="WWB81" s="141"/>
      <c r="WWC81" s="141"/>
      <c r="WWD81" s="141"/>
      <c r="WWE81" s="141"/>
      <c r="WWF81" s="141"/>
      <c r="WWG81" s="141"/>
      <c r="WWH81" s="141"/>
      <c r="WWI81" s="141"/>
      <c r="WWJ81" s="141"/>
      <c r="WWK81" s="141"/>
      <c r="WWL81" s="141"/>
      <c r="WWM81" s="141"/>
      <c r="WWN81" s="141"/>
      <c r="WWO81" s="141"/>
      <c r="WWP81" s="141"/>
      <c r="WWQ81" s="141"/>
      <c r="WWR81" s="141"/>
      <c r="WWS81" s="141"/>
      <c r="WWT81" s="141"/>
      <c r="WWU81" s="141"/>
      <c r="WWV81" s="141"/>
      <c r="WWW81" s="141"/>
      <c r="WWX81" s="141"/>
      <c r="WWY81" s="141"/>
      <c r="WWZ81" s="141"/>
      <c r="WXA81" s="141"/>
      <c r="WXB81" s="141"/>
      <c r="WXC81" s="141"/>
      <c r="WXD81" s="141"/>
      <c r="WXE81" s="141"/>
      <c r="WXF81" s="141"/>
      <c r="WXG81" s="141"/>
      <c r="WXH81" s="141"/>
      <c r="WXI81" s="141"/>
      <c r="WXJ81" s="141"/>
      <c r="WXK81" s="141"/>
      <c r="WXL81" s="141"/>
      <c r="WXM81" s="141"/>
      <c r="WXN81" s="141"/>
      <c r="WXO81" s="141"/>
      <c r="WXP81" s="141"/>
      <c r="WXQ81" s="141"/>
      <c r="WXR81" s="141"/>
      <c r="WXS81" s="141"/>
      <c r="WXT81" s="141"/>
      <c r="WXU81" s="141"/>
      <c r="WXV81" s="141"/>
      <c r="WXW81" s="141"/>
      <c r="WXX81" s="141"/>
      <c r="WXY81" s="141"/>
      <c r="WXZ81" s="141"/>
      <c r="WYA81" s="141"/>
      <c r="WYB81" s="141"/>
      <c r="WYC81" s="141"/>
      <c r="WYD81" s="141"/>
      <c r="WYE81" s="141"/>
      <c r="WYF81" s="141"/>
      <c r="WYG81" s="141"/>
      <c r="WYH81" s="141"/>
      <c r="WYI81" s="141"/>
      <c r="WYJ81" s="141"/>
      <c r="WYK81" s="141"/>
      <c r="WYL81" s="141"/>
      <c r="WYM81" s="141"/>
      <c r="WYN81" s="141"/>
      <c r="WYO81" s="141"/>
      <c r="WYP81" s="141"/>
      <c r="WYQ81" s="141"/>
      <c r="WYR81" s="141"/>
      <c r="WYS81" s="141"/>
      <c r="WYT81" s="141"/>
      <c r="WYU81" s="141"/>
      <c r="WYV81" s="141"/>
      <c r="WYW81" s="141"/>
      <c r="WYX81" s="141"/>
      <c r="WYY81" s="141"/>
      <c r="WYZ81" s="141"/>
      <c r="WZA81" s="141"/>
      <c r="WZB81" s="141"/>
      <c r="WZC81" s="141"/>
      <c r="WZD81" s="141"/>
      <c r="WZE81" s="141"/>
      <c r="WZF81" s="141"/>
      <c r="WZG81" s="141"/>
      <c r="WZH81" s="141"/>
      <c r="WZI81" s="141"/>
      <c r="WZJ81" s="141"/>
      <c r="WZK81" s="141"/>
      <c r="WZL81" s="141"/>
      <c r="WZM81" s="141"/>
      <c r="WZN81" s="141"/>
      <c r="WZO81" s="141"/>
      <c r="WZP81" s="141"/>
      <c r="WZQ81" s="141"/>
      <c r="WZR81" s="141"/>
      <c r="WZS81" s="141"/>
      <c r="WZT81" s="141"/>
      <c r="WZU81" s="141"/>
      <c r="WZV81" s="141"/>
      <c r="WZW81" s="141"/>
      <c r="WZX81" s="141"/>
      <c r="WZY81" s="141"/>
      <c r="WZZ81" s="141"/>
      <c r="XAA81" s="141"/>
      <c r="XAB81" s="141"/>
      <c r="XAC81" s="141"/>
      <c r="XAD81" s="141"/>
      <c r="XAE81" s="141"/>
      <c r="XAF81" s="141"/>
      <c r="XAG81" s="141"/>
      <c r="XAH81" s="141"/>
      <c r="XAI81" s="141"/>
      <c r="XAJ81" s="141"/>
      <c r="XAK81" s="141"/>
      <c r="XAL81" s="141"/>
      <c r="XAM81" s="141"/>
      <c r="XAN81" s="141"/>
      <c r="XAO81" s="141"/>
      <c r="XAP81" s="141"/>
      <c r="XAQ81" s="141"/>
      <c r="XAR81" s="141"/>
      <c r="XAS81" s="141"/>
      <c r="XAT81" s="141"/>
      <c r="XAU81" s="141"/>
      <c r="XAV81" s="141"/>
      <c r="XAW81" s="141"/>
      <c r="XAX81" s="141"/>
      <c r="XAY81" s="141"/>
      <c r="XAZ81" s="141"/>
      <c r="XBA81" s="141"/>
      <c r="XBB81" s="141"/>
      <c r="XBC81" s="141"/>
      <c r="XBD81" s="141"/>
      <c r="XBE81" s="141"/>
      <c r="XBF81" s="141"/>
      <c r="XBG81" s="141"/>
      <c r="XBH81" s="141"/>
      <c r="XBI81" s="141"/>
      <c r="XBJ81" s="141"/>
      <c r="XBK81" s="141"/>
      <c r="XBL81" s="141"/>
      <c r="XBM81" s="141"/>
      <c r="XBN81" s="141"/>
      <c r="XBO81" s="141"/>
      <c r="XBP81" s="141"/>
      <c r="XBQ81" s="141"/>
      <c r="XBR81" s="141"/>
      <c r="XBS81" s="141"/>
      <c r="XBT81" s="141"/>
      <c r="XBU81" s="141"/>
      <c r="XBV81" s="141"/>
      <c r="XBW81" s="141"/>
      <c r="XBX81" s="141"/>
      <c r="XBY81" s="141"/>
      <c r="XBZ81" s="141"/>
      <c r="XCA81" s="141"/>
      <c r="XCB81" s="141"/>
      <c r="XCC81" s="141"/>
      <c r="XCD81" s="141"/>
      <c r="XCE81" s="141"/>
      <c r="XCF81" s="141"/>
      <c r="XCG81" s="141"/>
      <c r="XCH81" s="141"/>
      <c r="XCI81" s="141"/>
      <c r="XCJ81" s="141"/>
      <c r="XCK81" s="141"/>
      <c r="XCL81" s="141"/>
      <c r="XCM81" s="141"/>
      <c r="XCN81" s="141"/>
      <c r="XCO81" s="141"/>
      <c r="XCP81" s="141"/>
      <c r="XCQ81" s="141"/>
      <c r="XCR81" s="141"/>
      <c r="XCS81" s="141"/>
      <c r="XCT81" s="141"/>
      <c r="XCU81" s="141"/>
      <c r="XCV81" s="141"/>
      <c r="XCW81" s="141"/>
      <c r="XCX81" s="141"/>
      <c r="XCY81" s="141"/>
      <c r="XCZ81" s="141"/>
      <c r="XDA81" s="141"/>
      <c r="XDB81" s="141"/>
      <c r="XDC81" s="141"/>
      <c r="XDD81" s="141"/>
      <c r="XDE81" s="141"/>
      <c r="XDF81" s="141"/>
      <c r="XDG81" s="141"/>
      <c r="XDH81" s="141"/>
      <c r="XDI81" s="141"/>
      <c r="XDJ81" s="141"/>
      <c r="XDK81" s="141"/>
      <c r="XDL81" s="141"/>
      <c r="XDM81" s="141"/>
      <c r="XDN81" s="141"/>
      <c r="XDO81" s="141"/>
      <c r="XDP81" s="141"/>
      <c r="XDQ81" s="141"/>
      <c r="XDR81" s="141"/>
      <c r="XDS81" s="141"/>
      <c r="XDT81" s="141"/>
      <c r="XDU81" s="141"/>
      <c r="XDV81" s="141"/>
      <c r="XDW81" s="141"/>
      <c r="XDX81" s="141"/>
      <c r="XDY81" s="141"/>
      <c r="XDZ81" s="141"/>
      <c r="XEA81" s="141"/>
      <c r="XEB81" s="141"/>
      <c r="XEC81" s="141"/>
      <c r="XED81" s="141"/>
      <c r="XEE81" s="141"/>
      <c r="XEF81" s="141"/>
      <c r="XEG81" s="141"/>
      <c r="XEH81" s="141"/>
      <c r="XEI81" s="141"/>
      <c r="XEJ81" s="141"/>
      <c r="XEK81" s="141"/>
      <c r="XEL81" s="141"/>
      <c r="XEM81" s="141"/>
      <c r="XEN81" s="141"/>
      <c r="XEO81" s="141"/>
      <c r="XEP81" s="141"/>
      <c r="XEQ81" s="141"/>
      <c r="XER81" s="141"/>
      <c r="XES81" s="141"/>
      <c r="XET81" s="141"/>
      <c r="XEU81" s="141"/>
      <c r="XEV81" s="141"/>
      <c r="XEW81" s="141"/>
      <c r="XEX81" s="141"/>
      <c r="XEY81" s="141"/>
      <c r="XEZ81" s="141"/>
      <c r="XFA81" s="141"/>
      <c r="XFB81" s="141"/>
      <c r="XFC81" s="141"/>
    </row>
    <row r="82" spans="1:16383" s="113" customFormat="1" x14ac:dyDescent="0.25">
      <c r="A82" s="117">
        <v>3</v>
      </c>
      <c r="B82" s="143"/>
      <c r="C82" s="135" t="s">
        <v>362</v>
      </c>
      <c r="D82" s="135"/>
      <c r="E82" s="157"/>
      <c r="F82" s="143"/>
      <c r="G82" s="175"/>
      <c r="L82" s="141"/>
      <c r="M82" s="141"/>
      <c r="N82" s="173"/>
      <c r="O82" s="173"/>
      <c r="P82" s="125"/>
      <c r="Q82" s="125"/>
      <c r="R82" s="141"/>
      <c r="S82" s="141"/>
      <c r="T82" s="141"/>
      <c r="U82" s="141"/>
      <c r="V82" s="141"/>
      <c r="W82" s="141"/>
      <c r="X82" s="141"/>
      <c r="Y82" s="141"/>
      <c r="Z82" s="141"/>
      <c r="AA82" s="141"/>
      <c r="AB82" s="141"/>
      <c r="AC82" s="141"/>
      <c r="AD82" s="141"/>
      <c r="AE82" s="141"/>
      <c r="AF82" s="141"/>
      <c r="AG82" s="141"/>
      <c r="AH82" s="141"/>
      <c r="AI82" s="141"/>
      <c r="AJ82" s="141"/>
      <c r="AK82" s="141"/>
      <c r="AL82" s="141"/>
      <c r="AM82" s="141"/>
      <c r="AN82" s="141"/>
      <c r="AO82" s="141"/>
      <c r="AP82" s="141"/>
      <c r="AQ82" s="141"/>
      <c r="AR82" s="141"/>
      <c r="AS82" s="141"/>
      <c r="AT82" s="141"/>
      <c r="AU82" s="141"/>
      <c r="AV82" s="141"/>
      <c r="AW82" s="141"/>
      <c r="AX82" s="141"/>
      <c r="AY82" s="141"/>
      <c r="AZ82" s="141"/>
      <c r="BA82" s="141"/>
      <c r="BB82" s="141"/>
      <c r="BC82" s="141"/>
      <c r="BD82" s="141"/>
      <c r="BE82" s="141"/>
      <c r="BF82" s="141"/>
      <c r="BG82" s="141"/>
      <c r="BH82" s="141"/>
      <c r="BI82" s="141"/>
      <c r="BJ82" s="141"/>
      <c r="BK82" s="141"/>
      <c r="BL82" s="141"/>
      <c r="BM82" s="141"/>
      <c r="BN82" s="141"/>
      <c r="BO82" s="141"/>
      <c r="BP82" s="141"/>
      <c r="BQ82" s="141"/>
      <c r="BR82" s="141"/>
      <c r="BS82" s="141"/>
      <c r="BT82" s="141"/>
      <c r="BU82" s="141"/>
      <c r="BV82" s="141"/>
      <c r="BW82" s="141"/>
      <c r="BX82" s="141"/>
      <c r="BY82" s="141"/>
      <c r="BZ82" s="141"/>
      <c r="CA82" s="141"/>
      <c r="CB82" s="141"/>
      <c r="CC82" s="141"/>
      <c r="CD82" s="141"/>
      <c r="CE82" s="141"/>
      <c r="CF82" s="141"/>
      <c r="CG82" s="141"/>
      <c r="CH82" s="141"/>
      <c r="CI82" s="141"/>
      <c r="CJ82" s="141"/>
      <c r="CK82" s="141"/>
      <c r="CL82" s="141"/>
      <c r="CM82" s="141"/>
      <c r="CN82" s="141"/>
      <c r="CO82" s="141"/>
      <c r="CP82" s="141"/>
      <c r="CQ82" s="141"/>
      <c r="CR82" s="141"/>
      <c r="CS82" s="141"/>
      <c r="CT82" s="141"/>
      <c r="CU82" s="141"/>
      <c r="CV82" s="141"/>
      <c r="CW82" s="141"/>
      <c r="CX82" s="141"/>
      <c r="CY82" s="141"/>
      <c r="CZ82" s="141"/>
      <c r="DA82" s="141"/>
      <c r="DB82" s="141"/>
      <c r="DC82" s="141"/>
      <c r="DD82" s="141"/>
      <c r="DE82" s="141"/>
      <c r="DF82" s="141"/>
      <c r="DG82" s="141"/>
      <c r="DH82" s="141"/>
      <c r="DI82" s="141"/>
      <c r="DJ82" s="141"/>
      <c r="DK82" s="141"/>
      <c r="DL82" s="141"/>
      <c r="DM82" s="141"/>
      <c r="DN82" s="141"/>
      <c r="DO82" s="141"/>
      <c r="DP82" s="141"/>
      <c r="DQ82" s="141"/>
      <c r="DR82" s="141"/>
      <c r="DS82" s="141"/>
      <c r="DT82" s="141"/>
      <c r="DU82" s="141"/>
      <c r="DV82" s="141"/>
      <c r="DW82" s="141"/>
      <c r="DX82" s="141"/>
      <c r="DY82" s="141"/>
      <c r="DZ82" s="141"/>
      <c r="EA82" s="141"/>
      <c r="EB82" s="141"/>
      <c r="EC82" s="141"/>
      <c r="ED82" s="141"/>
      <c r="EE82" s="141"/>
      <c r="EF82" s="141"/>
      <c r="EG82" s="141"/>
      <c r="EH82" s="141"/>
      <c r="EI82" s="141"/>
      <c r="EJ82" s="141"/>
      <c r="EK82" s="141"/>
      <c r="EL82" s="141"/>
      <c r="EM82" s="141"/>
      <c r="EN82" s="141"/>
      <c r="EO82" s="141"/>
      <c r="EP82" s="141"/>
      <c r="EQ82" s="141"/>
      <c r="ER82" s="141"/>
      <c r="ES82" s="141"/>
      <c r="ET82" s="141"/>
      <c r="EU82" s="141"/>
      <c r="EV82" s="141"/>
      <c r="EW82" s="141"/>
      <c r="EX82" s="141"/>
      <c r="EY82" s="141"/>
      <c r="EZ82" s="141"/>
      <c r="FA82" s="141"/>
      <c r="FB82" s="141"/>
      <c r="FC82" s="141"/>
      <c r="FD82" s="141"/>
      <c r="FE82" s="141"/>
      <c r="FF82" s="141"/>
      <c r="FG82" s="141"/>
      <c r="FH82" s="141"/>
      <c r="FI82" s="141"/>
      <c r="FJ82" s="141"/>
      <c r="FK82" s="141"/>
      <c r="FL82" s="141"/>
      <c r="FM82" s="141"/>
      <c r="FN82" s="141"/>
      <c r="FO82" s="141"/>
      <c r="FP82" s="141"/>
      <c r="FQ82" s="141"/>
      <c r="FR82" s="141"/>
      <c r="FS82" s="141"/>
      <c r="FT82" s="141"/>
      <c r="FU82" s="141"/>
      <c r="FV82" s="141"/>
      <c r="FW82" s="141"/>
      <c r="FX82" s="141"/>
      <c r="FY82" s="141"/>
      <c r="FZ82" s="141"/>
      <c r="GA82" s="141"/>
      <c r="GB82" s="141"/>
      <c r="GC82" s="141"/>
      <c r="GD82" s="141"/>
      <c r="GE82" s="141"/>
      <c r="GF82" s="141"/>
      <c r="GG82" s="141"/>
      <c r="GH82" s="141"/>
      <c r="GI82" s="141"/>
      <c r="GJ82" s="141"/>
      <c r="GK82" s="141"/>
      <c r="GL82" s="141"/>
      <c r="GM82" s="141"/>
      <c r="GN82" s="141"/>
      <c r="GO82" s="141"/>
      <c r="GP82" s="141"/>
      <c r="GQ82" s="141"/>
      <c r="GR82" s="141"/>
      <c r="GS82" s="141"/>
      <c r="GT82" s="141"/>
      <c r="GU82" s="141"/>
      <c r="GV82" s="141"/>
      <c r="GW82" s="141"/>
      <c r="GX82" s="141"/>
      <c r="GY82" s="141"/>
      <c r="GZ82" s="141"/>
      <c r="HA82" s="141"/>
      <c r="HB82" s="141"/>
      <c r="HC82" s="141"/>
      <c r="HD82" s="141"/>
      <c r="HE82" s="141"/>
      <c r="HF82" s="141"/>
      <c r="HG82" s="141"/>
      <c r="HH82" s="141"/>
      <c r="HI82" s="141"/>
      <c r="HJ82" s="141"/>
      <c r="HK82" s="141"/>
      <c r="HL82" s="141"/>
      <c r="HM82" s="141"/>
      <c r="HN82" s="141"/>
      <c r="HO82" s="141"/>
      <c r="HP82" s="141"/>
      <c r="HQ82" s="141"/>
      <c r="HR82" s="141"/>
      <c r="HS82" s="141"/>
      <c r="HT82" s="141"/>
      <c r="HU82" s="141"/>
      <c r="HV82" s="141"/>
      <c r="HW82" s="141"/>
      <c r="HX82" s="141"/>
      <c r="HY82" s="141"/>
      <c r="HZ82" s="141"/>
      <c r="IA82" s="141"/>
      <c r="IB82" s="141"/>
      <c r="IC82" s="141"/>
      <c r="ID82" s="141"/>
      <c r="IE82" s="141"/>
      <c r="IF82" s="141"/>
      <c r="IG82" s="141"/>
      <c r="IH82" s="141"/>
      <c r="II82" s="141"/>
      <c r="IJ82" s="141"/>
      <c r="IK82" s="141"/>
      <c r="IL82" s="141"/>
      <c r="IM82" s="141"/>
      <c r="IN82" s="141"/>
      <c r="IO82" s="141"/>
      <c r="IP82" s="141"/>
      <c r="IQ82" s="141"/>
      <c r="IR82" s="141"/>
      <c r="IS82" s="141"/>
      <c r="IT82" s="141"/>
      <c r="IU82" s="141"/>
      <c r="IV82" s="141"/>
      <c r="IW82" s="141"/>
      <c r="IX82" s="141"/>
      <c r="IY82" s="141"/>
      <c r="IZ82" s="141"/>
      <c r="JA82" s="141"/>
      <c r="JB82" s="141"/>
      <c r="JC82" s="141"/>
      <c r="JD82" s="141"/>
      <c r="JE82" s="141"/>
      <c r="JF82" s="141"/>
      <c r="JG82" s="141"/>
      <c r="JH82" s="141"/>
      <c r="JI82" s="141"/>
      <c r="JJ82" s="141"/>
      <c r="JK82" s="141"/>
      <c r="JL82" s="141"/>
      <c r="JM82" s="141"/>
      <c r="JN82" s="141"/>
      <c r="JO82" s="141"/>
      <c r="JP82" s="141"/>
      <c r="JQ82" s="141"/>
      <c r="JR82" s="141"/>
      <c r="JS82" s="141"/>
      <c r="JT82" s="141"/>
      <c r="JU82" s="141"/>
      <c r="JV82" s="141"/>
      <c r="JW82" s="141"/>
      <c r="JX82" s="141"/>
      <c r="JY82" s="141"/>
      <c r="JZ82" s="141"/>
      <c r="KA82" s="141"/>
      <c r="KB82" s="141"/>
      <c r="KC82" s="141"/>
      <c r="KD82" s="141"/>
      <c r="KE82" s="141"/>
      <c r="KF82" s="141"/>
      <c r="KG82" s="141"/>
      <c r="KH82" s="141"/>
      <c r="KI82" s="141"/>
      <c r="KJ82" s="141"/>
      <c r="KK82" s="141"/>
      <c r="KL82" s="141"/>
      <c r="KM82" s="141"/>
      <c r="KN82" s="141"/>
      <c r="KO82" s="141"/>
      <c r="KP82" s="141"/>
      <c r="KQ82" s="141"/>
      <c r="KR82" s="141"/>
      <c r="KS82" s="141"/>
      <c r="KT82" s="141"/>
      <c r="KU82" s="141"/>
      <c r="KV82" s="141"/>
      <c r="KW82" s="141"/>
      <c r="KX82" s="141"/>
      <c r="KY82" s="141"/>
      <c r="KZ82" s="141"/>
      <c r="LA82" s="141"/>
      <c r="LB82" s="141"/>
      <c r="LC82" s="141"/>
      <c r="LD82" s="141"/>
      <c r="LE82" s="141"/>
      <c r="LF82" s="141"/>
      <c r="LG82" s="141"/>
      <c r="LH82" s="141"/>
      <c r="LI82" s="141"/>
      <c r="LJ82" s="141"/>
      <c r="LK82" s="141"/>
      <c r="LL82" s="141"/>
      <c r="LM82" s="141"/>
      <c r="LN82" s="141"/>
      <c r="LO82" s="141"/>
      <c r="LP82" s="141"/>
      <c r="LQ82" s="141"/>
      <c r="LR82" s="141"/>
      <c r="LS82" s="141"/>
      <c r="LT82" s="141"/>
      <c r="LU82" s="141"/>
      <c r="LV82" s="141"/>
      <c r="LW82" s="141"/>
      <c r="LX82" s="141"/>
      <c r="LY82" s="141"/>
      <c r="LZ82" s="141"/>
      <c r="MA82" s="141"/>
      <c r="MB82" s="141"/>
      <c r="MC82" s="141"/>
      <c r="MD82" s="141"/>
      <c r="ME82" s="141"/>
      <c r="MF82" s="141"/>
      <c r="MG82" s="141"/>
      <c r="MH82" s="141"/>
      <c r="MI82" s="141"/>
      <c r="MJ82" s="141"/>
      <c r="MK82" s="141"/>
      <c r="ML82" s="141"/>
      <c r="MM82" s="141"/>
      <c r="MN82" s="141"/>
      <c r="MO82" s="141"/>
      <c r="MP82" s="141"/>
      <c r="MQ82" s="141"/>
      <c r="MR82" s="141"/>
      <c r="MS82" s="141"/>
      <c r="MT82" s="141"/>
      <c r="MU82" s="141"/>
      <c r="MV82" s="141"/>
      <c r="MW82" s="141"/>
      <c r="MX82" s="141"/>
      <c r="MY82" s="141"/>
      <c r="MZ82" s="141"/>
      <c r="NA82" s="141"/>
      <c r="NB82" s="141"/>
      <c r="NC82" s="141"/>
      <c r="ND82" s="141"/>
      <c r="NE82" s="141"/>
      <c r="NF82" s="141"/>
      <c r="NG82" s="141"/>
      <c r="NH82" s="141"/>
      <c r="NI82" s="141"/>
      <c r="NJ82" s="141"/>
      <c r="NK82" s="141"/>
      <c r="NL82" s="141"/>
      <c r="NM82" s="141"/>
      <c r="NN82" s="141"/>
      <c r="NO82" s="141"/>
      <c r="NP82" s="141"/>
      <c r="NQ82" s="141"/>
      <c r="NR82" s="141"/>
      <c r="NS82" s="141"/>
      <c r="NT82" s="141"/>
      <c r="NU82" s="141"/>
      <c r="NV82" s="141"/>
      <c r="NW82" s="141"/>
      <c r="NX82" s="141"/>
      <c r="NY82" s="141"/>
      <c r="NZ82" s="141"/>
      <c r="OA82" s="141"/>
      <c r="OB82" s="141"/>
      <c r="OC82" s="141"/>
      <c r="OD82" s="141"/>
      <c r="OE82" s="141"/>
      <c r="OF82" s="141"/>
      <c r="OG82" s="141"/>
      <c r="OH82" s="141"/>
      <c r="OI82" s="141"/>
      <c r="OJ82" s="141"/>
      <c r="OK82" s="141"/>
      <c r="OL82" s="141"/>
      <c r="OM82" s="141"/>
      <c r="ON82" s="141"/>
      <c r="OO82" s="141"/>
      <c r="OP82" s="141"/>
      <c r="OQ82" s="141"/>
      <c r="OR82" s="141"/>
      <c r="OS82" s="141"/>
      <c r="OT82" s="141"/>
      <c r="OU82" s="141"/>
      <c r="OV82" s="141"/>
      <c r="OW82" s="141"/>
      <c r="OX82" s="141"/>
      <c r="OY82" s="141"/>
      <c r="OZ82" s="141"/>
      <c r="PA82" s="141"/>
      <c r="PB82" s="141"/>
      <c r="PC82" s="141"/>
      <c r="PD82" s="141"/>
      <c r="PE82" s="141"/>
      <c r="PF82" s="141"/>
      <c r="PG82" s="141"/>
      <c r="PH82" s="141"/>
      <c r="PI82" s="141"/>
      <c r="PJ82" s="141"/>
      <c r="PK82" s="141"/>
      <c r="PL82" s="141"/>
      <c r="PM82" s="141"/>
      <c r="PN82" s="141"/>
      <c r="PO82" s="141"/>
      <c r="PP82" s="141"/>
      <c r="PQ82" s="141"/>
      <c r="PR82" s="141"/>
      <c r="PS82" s="141"/>
      <c r="PT82" s="141"/>
      <c r="PU82" s="141"/>
      <c r="PV82" s="141"/>
      <c r="PW82" s="141"/>
      <c r="PX82" s="141"/>
      <c r="PY82" s="141"/>
      <c r="PZ82" s="141"/>
      <c r="QA82" s="141"/>
      <c r="QB82" s="141"/>
      <c r="QC82" s="141"/>
      <c r="QD82" s="141"/>
      <c r="QE82" s="141"/>
      <c r="QF82" s="141"/>
      <c r="QG82" s="141"/>
      <c r="QH82" s="141"/>
      <c r="QI82" s="141"/>
      <c r="QJ82" s="141"/>
      <c r="QK82" s="141"/>
      <c r="QL82" s="141"/>
      <c r="QM82" s="141"/>
      <c r="QN82" s="141"/>
      <c r="QO82" s="141"/>
      <c r="QP82" s="141"/>
      <c r="QQ82" s="141"/>
      <c r="QR82" s="141"/>
      <c r="QS82" s="141"/>
      <c r="QT82" s="141"/>
      <c r="QU82" s="141"/>
      <c r="QV82" s="141"/>
      <c r="QW82" s="141"/>
      <c r="QX82" s="141"/>
      <c r="QY82" s="141"/>
      <c r="QZ82" s="141"/>
      <c r="RA82" s="141"/>
      <c r="RB82" s="141"/>
      <c r="RC82" s="141"/>
      <c r="RD82" s="141"/>
      <c r="RE82" s="141"/>
      <c r="RF82" s="141"/>
      <c r="RG82" s="141"/>
      <c r="RH82" s="141"/>
      <c r="RI82" s="141"/>
      <c r="RJ82" s="141"/>
      <c r="RK82" s="141"/>
      <c r="RL82" s="141"/>
      <c r="RM82" s="141"/>
      <c r="RN82" s="141"/>
      <c r="RO82" s="141"/>
      <c r="RP82" s="141"/>
      <c r="RQ82" s="141"/>
      <c r="RR82" s="141"/>
      <c r="RS82" s="141"/>
      <c r="RT82" s="141"/>
      <c r="RU82" s="141"/>
      <c r="RV82" s="141"/>
      <c r="RW82" s="141"/>
      <c r="RX82" s="141"/>
      <c r="RY82" s="141"/>
      <c r="RZ82" s="141"/>
      <c r="SA82" s="141"/>
      <c r="SB82" s="141"/>
      <c r="SC82" s="141"/>
      <c r="SD82" s="141"/>
      <c r="SE82" s="141"/>
      <c r="SF82" s="141"/>
      <c r="SG82" s="141"/>
      <c r="SH82" s="141"/>
      <c r="SI82" s="141"/>
      <c r="SJ82" s="141"/>
      <c r="SK82" s="141"/>
      <c r="SL82" s="141"/>
      <c r="SM82" s="141"/>
      <c r="SN82" s="141"/>
      <c r="SO82" s="141"/>
      <c r="SP82" s="141"/>
      <c r="SQ82" s="141"/>
      <c r="SR82" s="141"/>
      <c r="SS82" s="141"/>
      <c r="ST82" s="141"/>
      <c r="SU82" s="141"/>
      <c r="SV82" s="141"/>
      <c r="SW82" s="141"/>
      <c r="SX82" s="141"/>
      <c r="SY82" s="141"/>
      <c r="SZ82" s="141"/>
      <c r="TA82" s="141"/>
      <c r="TB82" s="141"/>
      <c r="TC82" s="141"/>
      <c r="TD82" s="141"/>
      <c r="TE82" s="141"/>
      <c r="TF82" s="141"/>
      <c r="TG82" s="141"/>
      <c r="TH82" s="141"/>
      <c r="TI82" s="141"/>
      <c r="TJ82" s="141"/>
      <c r="TK82" s="141"/>
      <c r="TL82" s="141"/>
      <c r="TM82" s="141"/>
      <c r="TN82" s="141"/>
      <c r="TO82" s="141"/>
      <c r="TP82" s="141"/>
      <c r="TQ82" s="141"/>
      <c r="TR82" s="141"/>
      <c r="TS82" s="141"/>
      <c r="TT82" s="141"/>
      <c r="TU82" s="141"/>
      <c r="TV82" s="141"/>
      <c r="TW82" s="141"/>
      <c r="TX82" s="141"/>
      <c r="TY82" s="141"/>
      <c r="TZ82" s="141"/>
      <c r="UA82" s="141"/>
      <c r="UB82" s="141"/>
      <c r="UC82" s="141"/>
      <c r="UD82" s="141"/>
      <c r="UE82" s="141"/>
      <c r="UF82" s="141"/>
      <c r="UG82" s="141"/>
      <c r="UH82" s="141"/>
      <c r="UI82" s="141"/>
      <c r="UJ82" s="141"/>
      <c r="UK82" s="141"/>
      <c r="UL82" s="141"/>
      <c r="UM82" s="141"/>
      <c r="UN82" s="141"/>
      <c r="UO82" s="141"/>
      <c r="UP82" s="141"/>
      <c r="UQ82" s="141"/>
      <c r="UR82" s="141"/>
      <c r="US82" s="141"/>
      <c r="UT82" s="141"/>
      <c r="UU82" s="141"/>
      <c r="UV82" s="141"/>
      <c r="UW82" s="141"/>
      <c r="UX82" s="141"/>
      <c r="UY82" s="141"/>
      <c r="UZ82" s="141"/>
      <c r="VA82" s="141"/>
      <c r="VB82" s="141"/>
      <c r="VC82" s="141"/>
      <c r="VD82" s="141"/>
      <c r="VE82" s="141"/>
      <c r="VF82" s="141"/>
      <c r="VG82" s="141"/>
      <c r="VH82" s="141"/>
      <c r="VI82" s="141"/>
      <c r="VJ82" s="141"/>
      <c r="VK82" s="141"/>
      <c r="VL82" s="141"/>
      <c r="VM82" s="141"/>
      <c r="VN82" s="141"/>
      <c r="VO82" s="141"/>
      <c r="VP82" s="141"/>
      <c r="VQ82" s="141"/>
      <c r="VR82" s="141"/>
      <c r="VS82" s="141"/>
      <c r="VT82" s="141"/>
      <c r="VU82" s="141"/>
      <c r="VV82" s="141"/>
      <c r="VW82" s="141"/>
      <c r="VX82" s="141"/>
      <c r="VY82" s="141"/>
      <c r="VZ82" s="141"/>
      <c r="WA82" s="141"/>
      <c r="WB82" s="141"/>
      <c r="WC82" s="141"/>
      <c r="WD82" s="141"/>
      <c r="WE82" s="141"/>
      <c r="WF82" s="141"/>
      <c r="WG82" s="141"/>
      <c r="WH82" s="141"/>
      <c r="WI82" s="141"/>
      <c r="WJ82" s="141"/>
      <c r="WK82" s="141"/>
      <c r="WL82" s="141"/>
      <c r="WM82" s="141"/>
      <c r="WN82" s="141"/>
      <c r="WO82" s="141"/>
      <c r="WP82" s="141"/>
      <c r="WQ82" s="141"/>
      <c r="WR82" s="141"/>
      <c r="WS82" s="141"/>
      <c r="WT82" s="141"/>
      <c r="WU82" s="141"/>
      <c r="WV82" s="141"/>
      <c r="WW82" s="141"/>
      <c r="WX82" s="141"/>
      <c r="WY82" s="141"/>
      <c r="WZ82" s="141"/>
      <c r="XA82" s="141"/>
      <c r="XB82" s="141"/>
      <c r="XC82" s="141"/>
      <c r="XD82" s="141"/>
      <c r="XE82" s="141"/>
      <c r="XF82" s="141"/>
      <c r="XG82" s="141"/>
      <c r="XH82" s="141"/>
      <c r="XI82" s="141"/>
      <c r="XJ82" s="141"/>
      <c r="XK82" s="141"/>
      <c r="XL82" s="141"/>
      <c r="XM82" s="141"/>
      <c r="XN82" s="141"/>
      <c r="XO82" s="141"/>
      <c r="XP82" s="141"/>
      <c r="XQ82" s="141"/>
      <c r="XR82" s="141"/>
      <c r="XS82" s="141"/>
      <c r="XT82" s="141"/>
      <c r="XU82" s="141"/>
      <c r="XV82" s="141"/>
      <c r="XW82" s="141"/>
      <c r="XX82" s="141"/>
      <c r="XY82" s="141"/>
      <c r="XZ82" s="141"/>
      <c r="YA82" s="141"/>
      <c r="YB82" s="141"/>
      <c r="YC82" s="141"/>
      <c r="YD82" s="141"/>
      <c r="YE82" s="141"/>
      <c r="YF82" s="141"/>
      <c r="YG82" s="141"/>
      <c r="YH82" s="141"/>
      <c r="YI82" s="141"/>
      <c r="YJ82" s="141"/>
      <c r="YK82" s="141"/>
      <c r="YL82" s="141"/>
      <c r="YM82" s="141"/>
      <c r="YN82" s="141"/>
      <c r="YO82" s="141"/>
      <c r="YP82" s="141"/>
      <c r="YQ82" s="141"/>
      <c r="YR82" s="141"/>
      <c r="YS82" s="141"/>
      <c r="YT82" s="141"/>
      <c r="YU82" s="141"/>
      <c r="YV82" s="141"/>
      <c r="YW82" s="141"/>
      <c r="YX82" s="141"/>
      <c r="YY82" s="141"/>
      <c r="YZ82" s="141"/>
      <c r="ZA82" s="141"/>
      <c r="ZB82" s="141"/>
      <c r="ZC82" s="141"/>
      <c r="ZD82" s="141"/>
      <c r="ZE82" s="141"/>
      <c r="ZF82" s="141"/>
      <c r="ZG82" s="141"/>
      <c r="ZH82" s="141"/>
      <c r="ZI82" s="141"/>
      <c r="ZJ82" s="141"/>
      <c r="ZK82" s="141"/>
      <c r="ZL82" s="141"/>
      <c r="ZM82" s="141"/>
      <c r="ZN82" s="141"/>
      <c r="ZO82" s="141"/>
      <c r="ZP82" s="141"/>
      <c r="ZQ82" s="141"/>
      <c r="ZR82" s="141"/>
      <c r="ZS82" s="141"/>
      <c r="ZT82" s="141"/>
      <c r="ZU82" s="141"/>
      <c r="ZV82" s="141"/>
      <c r="ZW82" s="141"/>
      <c r="ZX82" s="141"/>
      <c r="ZY82" s="141"/>
      <c r="ZZ82" s="141"/>
      <c r="AAA82" s="141"/>
      <c r="AAB82" s="141"/>
      <c r="AAC82" s="141"/>
      <c r="AAD82" s="141"/>
      <c r="AAE82" s="141"/>
      <c r="AAF82" s="141"/>
      <c r="AAG82" s="141"/>
      <c r="AAH82" s="141"/>
      <c r="AAI82" s="141"/>
      <c r="AAJ82" s="141"/>
      <c r="AAK82" s="141"/>
      <c r="AAL82" s="141"/>
      <c r="AAM82" s="141"/>
      <c r="AAN82" s="141"/>
      <c r="AAO82" s="141"/>
      <c r="AAP82" s="141"/>
      <c r="AAQ82" s="141"/>
      <c r="AAR82" s="141"/>
      <c r="AAS82" s="141"/>
      <c r="AAT82" s="141"/>
      <c r="AAU82" s="141"/>
      <c r="AAV82" s="141"/>
      <c r="AAW82" s="141"/>
      <c r="AAX82" s="141"/>
      <c r="AAY82" s="141"/>
      <c r="AAZ82" s="141"/>
      <c r="ABA82" s="141"/>
      <c r="ABB82" s="141"/>
      <c r="ABC82" s="141"/>
      <c r="ABD82" s="141"/>
      <c r="ABE82" s="141"/>
      <c r="ABF82" s="141"/>
      <c r="ABG82" s="141"/>
      <c r="ABH82" s="141"/>
      <c r="ABI82" s="141"/>
      <c r="ABJ82" s="141"/>
      <c r="ABK82" s="141"/>
      <c r="ABL82" s="141"/>
      <c r="ABM82" s="141"/>
      <c r="ABN82" s="141"/>
      <c r="ABO82" s="141"/>
      <c r="ABP82" s="141"/>
      <c r="ABQ82" s="141"/>
      <c r="ABR82" s="141"/>
      <c r="ABS82" s="141"/>
      <c r="ABT82" s="141"/>
      <c r="ABU82" s="141"/>
      <c r="ABV82" s="141"/>
      <c r="ABW82" s="141"/>
      <c r="ABX82" s="141"/>
      <c r="ABY82" s="141"/>
      <c r="ABZ82" s="141"/>
      <c r="ACA82" s="141"/>
      <c r="ACB82" s="141"/>
      <c r="ACC82" s="141"/>
      <c r="ACD82" s="141"/>
      <c r="ACE82" s="141"/>
      <c r="ACF82" s="141"/>
      <c r="ACG82" s="141"/>
      <c r="ACH82" s="141"/>
      <c r="ACI82" s="141"/>
      <c r="ACJ82" s="141"/>
      <c r="ACK82" s="141"/>
      <c r="ACL82" s="141"/>
      <c r="ACM82" s="141"/>
      <c r="ACN82" s="141"/>
      <c r="ACO82" s="141"/>
      <c r="ACP82" s="141"/>
      <c r="ACQ82" s="141"/>
      <c r="ACR82" s="141"/>
      <c r="ACS82" s="141"/>
      <c r="ACT82" s="141"/>
      <c r="ACU82" s="141"/>
      <c r="ACV82" s="141"/>
      <c r="ACW82" s="141"/>
      <c r="ACX82" s="141"/>
      <c r="ACY82" s="141"/>
      <c r="ACZ82" s="141"/>
      <c r="ADA82" s="141"/>
      <c r="ADB82" s="141"/>
      <c r="ADC82" s="141"/>
      <c r="ADD82" s="141"/>
      <c r="ADE82" s="141"/>
      <c r="ADF82" s="141"/>
      <c r="ADG82" s="141"/>
      <c r="ADH82" s="141"/>
      <c r="ADI82" s="141"/>
      <c r="ADJ82" s="141"/>
      <c r="ADK82" s="141"/>
      <c r="ADL82" s="141"/>
      <c r="ADM82" s="141"/>
      <c r="ADN82" s="141"/>
      <c r="ADO82" s="141"/>
      <c r="ADP82" s="141"/>
      <c r="ADQ82" s="141"/>
      <c r="ADR82" s="141"/>
      <c r="ADS82" s="141"/>
      <c r="ADT82" s="141"/>
      <c r="ADU82" s="141"/>
      <c r="ADV82" s="141"/>
      <c r="ADW82" s="141"/>
      <c r="ADX82" s="141"/>
      <c r="ADY82" s="141"/>
      <c r="ADZ82" s="141"/>
      <c r="AEA82" s="141"/>
      <c r="AEB82" s="141"/>
      <c r="AEC82" s="141"/>
      <c r="AED82" s="141"/>
      <c r="AEE82" s="141"/>
      <c r="AEF82" s="141"/>
      <c r="AEG82" s="141"/>
      <c r="AEH82" s="141"/>
      <c r="AEI82" s="141"/>
      <c r="AEJ82" s="141"/>
      <c r="AEK82" s="141"/>
      <c r="AEL82" s="141"/>
      <c r="AEM82" s="141"/>
      <c r="AEN82" s="141"/>
      <c r="AEO82" s="141"/>
      <c r="AEP82" s="141"/>
      <c r="AEQ82" s="141"/>
      <c r="AER82" s="141"/>
      <c r="AES82" s="141"/>
      <c r="AET82" s="141"/>
      <c r="AEU82" s="141"/>
      <c r="AEV82" s="141"/>
      <c r="AEW82" s="141"/>
      <c r="AEX82" s="141"/>
      <c r="AEY82" s="141"/>
      <c r="AEZ82" s="141"/>
      <c r="AFA82" s="141"/>
      <c r="AFB82" s="141"/>
      <c r="AFC82" s="141"/>
      <c r="AFD82" s="141"/>
      <c r="AFE82" s="141"/>
      <c r="AFF82" s="141"/>
      <c r="AFG82" s="141"/>
      <c r="AFH82" s="141"/>
      <c r="AFI82" s="141"/>
      <c r="AFJ82" s="141"/>
      <c r="AFK82" s="141"/>
      <c r="AFL82" s="141"/>
      <c r="AFM82" s="141"/>
      <c r="AFN82" s="141"/>
      <c r="AFO82" s="141"/>
      <c r="AFP82" s="141"/>
      <c r="AFQ82" s="141"/>
      <c r="AFR82" s="141"/>
      <c r="AFS82" s="141"/>
      <c r="AFT82" s="141"/>
      <c r="AFU82" s="141"/>
      <c r="AFV82" s="141"/>
      <c r="AFW82" s="141"/>
      <c r="AFX82" s="141"/>
      <c r="AFY82" s="141"/>
      <c r="AFZ82" s="141"/>
      <c r="AGA82" s="141"/>
      <c r="AGB82" s="141"/>
      <c r="AGC82" s="141"/>
      <c r="AGD82" s="141"/>
      <c r="AGE82" s="141"/>
      <c r="AGF82" s="141"/>
      <c r="AGG82" s="141"/>
      <c r="AGH82" s="141"/>
      <c r="AGI82" s="141"/>
      <c r="AGJ82" s="141"/>
      <c r="AGK82" s="141"/>
      <c r="AGL82" s="141"/>
      <c r="AGM82" s="141"/>
      <c r="AGN82" s="141"/>
      <c r="AGO82" s="141"/>
      <c r="AGP82" s="141"/>
      <c r="AGQ82" s="141"/>
      <c r="AGR82" s="141"/>
      <c r="AGS82" s="141"/>
      <c r="AGT82" s="141"/>
      <c r="AGU82" s="141"/>
      <c r="AGV82" s="141"/>
      <c r="AGW82" s="141"/>
      <c r="AGX82" s="141"/>
      <c r="AGY82" s="141"/>
      <c r="AGZ82" s="141"/>
      <c r="AHA82" s="141"/>
      <c r="AHB82" s="141"/>
      <c r="AHC82" s="141"/>
      <c r="AHD82" s="141"/>
      <c r="AHE82" s="141"/>
      <c r="AHF82" s="141"/>
      <c r="AHG82" s="141"/>
      <c r="AHH82" s="141"/>
      <c r="AHI82" s="141"/>
      <c r="AHJ82" s="141"/>
      <c r="AHK82" s="141"/>
      <c r="AHL82" s="141"/>
      <c r="AHM82" s="141"/>
      <c r="AHN82" s="141"/>
      <c r="AHO82" s="141"/>
      <c r="AHP82" s="141"/>
      <c r="AHQ82" s="141"/>
      <c r="AHR82" s="141"/>
      <c r="AHS82" s="141"/>
      <c r="AHT82" s="141"/>
      <c r="AHU82" s="141"/>
      <c r="AHV82" s="141"/>
      <c r="AHW82" s="141"/>
      <c r="AHX82" s="141"/>
      <c r="AHY82" s="141"/>
      <c r="AHZ82" s="141"/>
      <c r="AIA82" s="141"/>
      <c r="AIB82" s="141"/>
      <c r="AIC82" s="141"/>
      <c r="AID82" s="141"/>
      <c r="AIE82" s="141"/>
      <c r="AIF82" s="141"/>
      <c r="AIG82" s="141"/>
      <c r="AIH82" s="141"/>
      <c r="AII82" s="141"/>
      <c r="AIJ82" s="141"/>
      <c r="AIK82" s="141"/>
      <c r="AIL82" s="141"/>
      <c r="AIM82" s="141"/>
      <c r="AIN82" s="141"/>
      <c r="AIO82" s="141"/>
      <c r="AIP82" s="141"/>
      <c r="AIQ82" s="141"/>
      <c r="AIR82" s="141"/>
      <c r="AIS82" s="141"/>
      <c r="AIT82" s="141"/>
      <c r="AIU82" s="141"/>
      <c r="AIV82" s="141"/>
      <c r="AIW82" s="141"/>
      <c r="AIX82" s="141"/>
      <c r="AIY82" s="141"/>
      <c r="AIZ82" s="141"/>
      <c r="AJA82" s="141"/>
      <c r="AJB82" s="141"/>
      <c r="AJC82" s="141"/>
      <c r="AJD82" s="141"/>
      <c r="AJE82" s="141"/>
      <c r="AJF82" s="141"/>
      <c r="AJG82" s="141"/>
      <c r="AJH82" s="141"/>
      <c r="AJI82" s="141"/>
      <c r="AJJ82" s="141"/>
      <c r="AJK82" s="141"/>
      <c r="AJL82" s="141"/>
      <c r="AJM82" s="141"/>
      <c r="AJN82" s="141"/>
      <c r="AJO82" s="141"/>
      <c r="AJP82" s="141"/>
      <c r="AJQ82" s="141"/>
      <c r="AJR82" s="141"/>
      <c r="AJS82" s="141"/>
      <c r="AJT82" s="141"/>
      <c r="AJU82" s="141"/>
      <c r="AJV82" s="141"/>
      <c r="AJW82" s="141"/>
      <c r="AJX82" s="141"/>
      <c r="AJY82" s="141"/>
      <c r="AJZ82" s="141"/>
      <c r="AKA82" s="141"/>
      <c r="AKB82" s="141"/>
      <c r="AKC82" s="141"/>
      <c r="AKD82" s="141"/>
      <c r="AKE82" s="141"/>
      <c r="AKF82" s="141"/>
      <c r="AKG82" s="141"/>
      <c r="AKH82" s="141"/>
      <c r="AKI82" s="141"/>
      <c r="AKJ82" s="141"/>
      <c r="AKK82" s="141"/>
      <c r="AKL82" s="141"/>
      <c r="AKM82" s="141"/>
      <c r="AKN82" s="141"/>
      <c r="AKO82" s="141"/>
      <c r="AKP82" s="141"/>
      <c r="AKQ82" s="141"/>
      <c r="AKR82" s="141"/>
      <c r="AKS82" s="141"/>
      <c r="AKT82" s="141"/>
      <c r="AKU82" s="141"/>
      <c r="AKV82" s="141"/>
      <c r="AKW82" s="141"/>
      <c r="AKX82" s="141"/>
      <c r="AKY82" s="141"/>
      <c r="AKZ82" s="141"/>
      <c r="ALA82" s="141"/>
      <c r="ALB82" s="141"/>
      <c r="ALC82" s="141"/>
      <c r="ALD82" s="141"/>
      <c r="ALE82" s="141"/>
      <c r="ALF82" s="141"/>
      <c r="ALG82" s="141"/>
      <c r="ALH82" s="141"/>
      <c r="ALI82" s="141"/>
      <c r="ALJ82" s="141"/>
      <c r="ALK82" s="141"/>
      <c r="ALL82" s="141"/>
      <c r="ALM82" s="141"/>
      <c r="ALN82" s="141"/>
      <c r="ALO82" s="141"/>
      <c r="ALP82" s="141"/>
      <c r="ALQ82" s="141"/>
      <c r="ALR82" s="141"/>
      <c r="ALS82" s="141"/>
      <c r="ALT82" s="141"/>
      <c r="ALU82" s="141"/>
      <c r="ALV82" s="141"/>
      <c r="ALW82" s="141"/>
      <c r="ALX82" s="141"/>
      <c r="ALY82" s="141"/>
      <c r="ALZ82" s="141"/>
      <c r="AMA82" s="141"/>
      <c r="AMB82" s="141"/>
      <c r="AMC82" s="141"/>
      <c r="AMD82" s="141"/>
      <c r="AME82" s="141"/>
      <c r="AMF82" s="141"/>
      <c r="AMG82" s="141"/>
      <c r="AMH82" s="141"/>
      <c r="AMI82" s="141"/>
      <c r="AMJ82" s="141"/>
      <c r="AMK82" s="141"/>
      <c r="AML82" s="141"/>
      <c r="AMM82" s="141"/>
      <c r="AMN82" s="141"/>
      <c r="AMO82" s="141"/>
      <c r="AMP82" s="141"/>
      <c r="AMQ82" s="141"/>
      <c r="AMR82" s="141"/>
      <c r="AMS82" s="141"/>
      <c r="AMT82" s="141"/>
      <c r="AMU82" s="141"/>
      <c r="AMV82" s="141"/>
      <c r="AMW82" s="141"/>
      <c r="AMX82" s="141"/>
      <c r="AMY82" s="141"/>
      <c r="AMZ82" s="141"/>
      <c r="ANA82" s="141"/>
      <c r="ANB82" s="141"/>
      <c r="ANC82" s="141"/>
      <c r="AND82" s="141"/>
      <c r="ANE82" s="141"/>
      <c r="ANF82" s="141"/>
      <c r="ANG82" s="141"/>
      <c r="ANH82" s="141"/>
      <c r="ANI82" s="141"/>
      <c r="ANJ82" s="141"/>
      <c r="ANK82" s="141"/>
      <c r="ANL82" s="141"/>
      <c r="ANM82" s="141"/>
      <c r="ANN82" s="141"/>
      <c r="ANO82" s="141"/>
      <c r="ANP82" s="141"/>
      <c r="ANQ82" s="141"/>
      <c r="ANR82" s="141"/>
      <c r="ANS82" s="141"/>
      <c r="ANT82" s="141"/>
      <c r="ANU82" s="141"/>
      <c r="ANV82" s="141"/>
      <c r="ANW82" s="141"/>
      <c r="ANX82" s="141"/>
      <c r="ANY82" s="141"/>
      <c r="ANZ82" s="141"/>
      <c r="AOA82" s="141"/>
      <c r="AOB82" s="141"/>
      <c r="AOC82" s="141"/>
      <c r="AOD82" s="141"/>
      <c r="AOE82" s="141"/>
      <c r="AOF82" s="141"/>
      <c r="AOG82" s="141"/>
      <c r="AOH82" s="141"/>
      <c r="AOI82" s="141"/>
      <c r="AOJ82" s="141"/>
      <c r="AOK82" s="141"/>
      <c r="AOL82" s="141"/>
      <c r="AOM82" s="141"/>
      <c r="AON82" s="141"/>
      <c r="AOO82" s="141"/>
      <c r="AOP82" s="141"/>
      <c r="AOQ82" s="141"/>
      <c r="AOR82" s="141"/>
      <c r="AOS82" s="141"/>
      <c r="AOT82" s="141"/>
      <c r="AOU82" s="141"/>
      <c r="AOV82" s="141"/>
      <c r="AOW82" s="141"/>
      <c r="AOX82" s="141"/>
      <c r="AOY82" s="141"/>
      <c r="AOZ82" s="141"/>
      <c r="APA82" s="141"/>
      <c r="APB82" s="141"/>
      <c r="APC82" s="141"/>
      <c r="APD82" s="141"/>
      <c r="APE82" s="141"/>
      <c r="APF82" s="141"/>
      <c r="APG82" s="141"/>
      <c r="APH82" s="141"/>
      <c r="API82" s="141"/>
      <c r="APJ82" s="141"/>
      <c r="APK82" s="141"/>
      <c r="APL82" s="141"/>
      <c r="APM82" s="141"/>
      <c r="APN82" s="141"/>
      <c r="APO82" s="141"/>
      <c r="APP82" s="141"/>
      <c r="APQ82" s="141"/>
      <c r="APR82" s="141"/>
      <c r="APS82" s="141"/>
      <c r="APT82" s="141"/>
      <c r="APU82" s="141"/>
      <c r="APV82" s="141"/>
      <c r="APW82" s="141"/>
      <c r="APX82" s="141"/>
      <c r="APY82" s="141"/>
      <c r="APZ82" s="141"/>
      <c r="AQA82" s="141"/>
      <c r="AQB82" s="141"/>
      <c r="AQC82" s="141"/>
      <c r="AQD82" s="141"/>
      <c r="AQE82" s="141"/>
      <c r="AQF82" s="141"/>
      <c r="AQG82" s="141"/>
      <c r="AQH82" s="141"/>
      <c r="AQI82" s="141"/>
      <c r="AQJ82" s="141"/>
      <c r="AQK82" s="141"/>
      <c r="AQL82" s="141"/>
      <c r="AQM82" s="141"/>
      <c r="AQN82" s="141"/>
      <c r="AQO82" s="141"/>
      <c r="AQP82" s="141"/>
      <c r="AQQ82" s="141"/>
      <c r="AQR82" s="141"/>
      <c r="AQS82" s="141"/>
      <c r="AQT82" s="141"/>
      <c r="AQU82" s="141"/>
      <c r="AQV82" s="141"/>
      <c r="AQW82" s="141"/>
      <c r="AQX82" s="141"/>
      <c r="AQY82" s="141"/>
      <c r="AQZ82" s="141"/>
      <c r="ARA82" s="141"/>
      <c r="ARB82" s="141"/>
      <c r="ARC82" s="141"/>
      <c r="ARD82" s="141"/>
      <c r="ARE82" s="141"/>
      <c r="ARF82" s="141"/>
      <c r="ARG82" s="141"/>
      <c r="ARH82" s="141"/>
      <c r="ARI82" s="141"/>
      <c r="ARJ82" s="141"/>
      <c r="ARK82" s="141"/>
      <c r="ARL82" s="141"/>
      <c r="ARM82" s="141"/>
      <c r="ARN82" s="141"/>
      <c r="ARO82" s="141"/>
      <c r="ARP82" s="141"/>
      <c r="ARQ82" s="141"/>
      <c r="ARR82" s="141"/>
      <c r="ARS82" s="141"/>
      <c r="ART82" s="141"/>
      <c r="ARU82" s="141"/>
      <c r="ARV82" s="141"/>
      <c r="ARW82" s="141"/>
      <c r="ARX82" s="141"/>
      <c r="ARY82" s="141"/>
      <c r="ARZ82" s="141"/>
      <c r="ASA82" s="141"/>
      <c r="ASB82" s="141"/>
      <c r="ASC82" s="141"/>
      <c r="ASD82" s="141"/>
      <c r="ASE82" s="141"/>
      <c r="ASF82" s="141"/>
      <c r="ASG82" s="141"/>
      <c r="ASH82" s="141"/>
      <c r="ASI82" s="141"/>
      <c r="ASJ82" s="141"/>
      <c r="ASK82" s="141"/>
      <c r="ASL82" s="141"/>
      <c r="ASM82" s="141"/>
      <c r="ASN82" s="141"/>
      <c r="ASO82" s="141"/>
      <c r="ASP82" s="141"/>
      <c r="ASQ82" s="141"/>
      <c r="ASR82" s="141"/>
      <c r="ASS82" s="141"/>
      <c r="AST82" s="141"/>
      <c r="ASU82" s="141"/>
      <c r="ASV82" s="141"/>
      <c r="ASW82" s="141"/>
      <c r="ASX82" s="141"/>
      <c r="ASY82" s="141"/>
      <c r="ASZ82" s="141"/>
      <c r="ATA82" s="141"/>
      <c r="ATB82" s="141"/>
      <c r="ATC82" s="141"/>
      <c r="ATD82" s="141"/>
      <c r="ATE82" s="141"/>
      <c r="ATF82" s="141"/>
      <c r="ATG82" s="141"/>
      <c r="ATH82" s="141"/>
      <c r="ATI82" s="141"/>
      <c r="ATJ82" s="141"/>
      <c r="ATK82" s="141"/>
      <c r="ATL82" s="141"/>
      <c r="ATM82" s="141"/>
      <c r="ATN82" s="141"/>
      <c r="ATO82" s="141"/>
      <c r="ATP82" s="141"/>
      <c r="ATQ82" s="141"/>
      <c r="ATR82" s="141"/>
      <c r="ATS82" s="141"/>
      <c r="ATT82" s="141"/>
      <c r="ATU82" s="141"/>
      <c r="ATV82" s="141"/>
      <c r="ATW82" s="141"/>
      <c r="ATX82" s="141"/>
      <c r="ATY82" s="141"/>
      <c r="ATZ82" s="141"/>
      <c r="AUA82" s="141"/>
      <c r="AUB82" s="141"/>
      <c r="AUC82" s="141"/>
      <c r="AUD82" s="141"/>
      <c r="AUE82" s="141"/>
      <c r="AUF82" s="141"/>
      <c r="AUG82" s="141"/>
      <c r="AUH82" s="141"/>
      <c r="AUI82" s="141"/>
      <c r="AUJ82" s="141"/>
      <c r="AUK82" s="141"/>
      <c r="AUL82" s="141"/>
      <c r="AUM82" s="141"/>
      <c r="AUN82" s="141"/>
      <c r="AUO82" s="141"/>
      <c r="AUP82" s="141"/>
      <c r="AUQ82" s="141"/>
      <c r="AUR82" s="141"/>
      <c r="AUS82" s="141"/>
      <c r="AUT82" s="141"/>
      <c r="AUU82" s="141"/>
      <c r="AUV82" s="141"/>
      <c r="AUW82" s="141"/>
      <c r="AUX82" s="141"/>
      <c r="AUY82" s="141"/>
      <c r="AUZ82" s="141"/>
      <c r="AVA82" s="141"/>
      <c r="AVB82" s="141"/>
      <c r="AVC82" s="141"/>
      <c r="AVD82" s="141"/>
      <c r="AVE82" s="141"/>
      <c r="AVF82" s="141"/>
      <c r="AVG82" s="141"/>
      <c r="AVH82" s="141"/>
      <c r="AVI82" s="141"/>
      <c r="AVJ82" s="141"/>
      <c r="AVK82" s="141"/>
      <c r="AVL82" s="141"/>
      <c r="AVM82" s="141"/>
      <c r="AVN82" s="141"/>
      <c r="AVO82" s="141"/>
      <c r="AVP82" s="141"/>
      <c r="AVQ82" s="141"/>
      <c r="AVR82" s="141"/>
      <c r="AVS82" s="141"/>
      <c r="AVT82" s="141"/>
      <c r="AVU82" s="141"/>
      <c r="AVV82" s="141"/>
      <c r="AVW82" s="141"/>
      <c r="AVX82" s="141"/>
      <c r="AVY82" s="141"/>
      <c r="AVZ82" s="141"/>
      <c r="AWA82" s="141"/>
      <c r="AWB82" s="141"/>
      <c r="AWC82" s="141"/>
      <c r="AWD82" s="141"/>
      <c r="AWE82" s="141"/>
      <c r="AWF82" s="141"/>
      <c r="AWG82" s="141"/>
      <c r="AWH82" s="141"/>
      <c r="AWI82" s="141"/>
      <c r="AWJ82" s="141"/>
      <c r="AWK82" s="141"/>
      <c r="AWL82" s="141"/>
      <c r="AWM82" s="141"/>
      <c r="AWN82" s="141"/>
      <c r="AWO82" s="141"/>
      <c r="AWP82" s="141"/>
      <c r="AWQ82" s="141"/>
      <c r="AWR82" s="141"/>
      <c r="AWS82" s="141"/>
      <c r="AWT82" s="141"/>
      <c r="AWU82" s="141"/>
      <c r="AWV82" s="141"/>
      <c r="AWW82" s="141"/>
      <c r="AWX82" s="141"/>
      <c r="AWY82" s="141"/>
      <c r="AWZ82" s="141"/>
      <c r="AXA82" s="141"/>
      <c r="AXB82" s="141"/>
      <c r="AXC82" s="141"/>
      <c r="AXD82" s="141"/>
      <c r="AXE82" s="141"/>
      <c r="AXF82" s="141"/>
      <c r="AXG82" s="141"/>
      <c r="AXH82" s="141"/>
      <c r="AXI82" s="141"/>
      <c r="AXJ82" s="141"/>
      <c r="AXK82" s="141"/>
      <c r="AXL82" s="141"/>
      <c r="AXM82" s="141"/>
      <c r="AXN82" s="141"/>
      <c r="AXO82" s="141"/>
      <c r="AXP82" s="141"/>
      <c r="AXQ82" s="141"/>
      <c r="AXR82" s="141"/>
      <c r="AXS82" s="141"/>
      <c r="AXT82" s="141"/>
      <c r="AXU82" s="141"/>
      <c r="AXV82" s="141"/>
      <c r="AXW82" s="141"/>
      <c r="AXX82" s="141"/>
      <c r="AXY82" s="141"/>
      <c r="AXZ82" s="141"/>
      <c r="AYA82" s="141"/>
      <c r="AYB82" s="141"/>
      <c r="AYC82" s="141"/>
      <c r="AYD82" s="141"/>
      <c r="AYE82" s="141"/>
      <c r="AYF82" s="141"/>
      <c r="AYG82" s="141"/>
      <c r="AYH82" s="141"/>
      <c r="AYI82" s="141"/>
      <c r="AYJ82" s="141"/>
      <c r="AYK82" s="141"/>
      <c r="AYL82" s="141"/>
      <c r="AYM82" s="141"/>
      <c r="AYN82" s="141"/>
      <c r="AYO82" s="141"/>
      <c r="AYP82" s="141"/>
      <c r="AYQ82" s="141"/>
      <c r="AYR82" s="141"/>
      <c r="AYS82" s="141"/>
      <c r="AYT82" s="141"/>
      <c r="AYU82" s="141"/>
      <c r="AYV82" s="141"/>
      <c r="AYW82" s="141"/>
      <c r="AYX82" s="141"/>
      <c r="AYY82" s="141"/>
      <c r="AYZ82" s="141"/>
      <c r="AZA82" s="141"/>
      <c r="AZB82" s="141"/>
      <c r="AZC82" s="141"/>
      <c r="AZD82" s="141"/>
      <c r="AZE82" s="141"/>
      <c r="AZF82" s="141"/>
      <c r="AZG82" s="141"/>
      <c r="AZH82" s="141"/>
      <c r="AZI82" s="141"/>
      <c r="AZJ82" s="141"/>
      <c r="AZK82" s="141"/>
      <c r="AZL82" s="141"/>
      <c r="AZM82" s="141"/>
      <c r="AZN82" s="141"/>
      <c r="AZO82" s="141"/>
      <c r="AZP82" s="141"/>
      <c r="AZQ82" s="141"/>
      <c r="AZR82" s="141"/>
      <c r="AZS82" s="141"/>
      <c r="AZT82" s="141"/>
      <c r="AZU82" s="141"/>
      <c r="AZV82" s="141"/>
      <c r="AZW82" s="141"/>
      <c r="AZX82" s="141"/>
      <c r="AZY82" s="141"/>
      <c r="AZZ82" s="141"/>
      <c r="BAA82" s="141"/>
      <c r="BAB82" s="141"/>
      <c r="BAC82" s="141"/>
      <c r="BAD82" s="141"/>
      <c r="BAE82" s="141"/>
      <c r="BAF82" s="141"/>
      <c r="BAG82" s="141"/>
      <c r="BAH82" s="141"/>
      <c r="BAI82" s="141"/>
      <c r="BAJ82" s="141"/>
      <c r="BAK82" s="141"/>
      <c r="BAL82" s="141"/>
      <c r="BAM82" s="141"/>
      <c r="BAN82" s="141"/>
      <c r="BAO82" s="141"/>
      <c r="BAP82" s="141"/>
      <c r="BAQ82" s="141"/>
      <c r="BAR82" s="141"/>
      <c r="BAS82" s="141"/>
      <c r="BAT82" s="141"/>
      <c r="BAU82" s="141"/>
      <c r="BAV82" s="141"/>
      <c r="BAW82" s="141"/>
      <c r="BAX82" s="141"/>
      <c r="BAY82" s="141"/>
      <c r="BAZ82" s="141"/>
      <c r="BBA82" s="141"/>
      <c r="BBB82" s="141"/>
      <c r="BBC82" s="141"/>
      <c r="BBD82" s="141"/>
      <c r="BBE82" s="141"/>
      <c r="BBF82" s="141"/>
      <c r="BBG82" s="141"/>
      <c r="BBH82" s="141"/>
      <c r="BBI82" s="141"/>
      <c r="BBJ82" s="141"/>
      <c r="BBK82" s="141"/>
      <c r="BBL82" s="141"/>
      <c r="BBM82" s="141"/>
      <c r="BBN82" s="141"/>
      <c r="BBO82" s="141"/>
      <c r="BBP82" s="141"/>
      <c r="BBQ82" s="141"/>
      <c r="BBR82" s="141"/>
      <c r="BBS82" s="141"/>
      <c r="BBT82" s="141"/>
      <c r="BBU82" s="141"/>
      <c r="BBV82" s="141"/>
      <c r="BBW82" s="141"/>
      <c r="BBX82" s="141"/>
      <c r="BBY82" s="141"/>
      <c r="BBZ82" s="141"/>
      <c r="BCA82" s="141"/>
      <c r="BCB82" s="141"/>
      <c r="BCC82" s="141"/>
      <c r="BCD82" s="141"/>
      <c r="BCE82" s="141"/>
      <c r="BCF82" s="141"/>
      <c r="BCG82" s="141"/>
      <c r="BCH82" s="141"/>
      <c r="BCI82" s="141"/>
      <c r="BCJ82" s="141"/>
      <c r="BCK82" s="141"/>
      <c r="BCL82" s="141"/>
      <c r="BCM82" s="141"/>
      <c r="BCN82" s="141"/>
      <c r="BCO82" s="141"/>
      <c r="BCP82" s="141"/>
      <c r="BCQ82" s="141"/>
      <c r="BCR82" s="141"/>
      <c r="BCS82" s="141"/>
      <c r="BCT82" s="141"/>
      <c r="BCU82" s="141"/>
      <c r="BCV82" s="141"/>
      <c r="BCW82" s="141"/>
      <c r="BCX82" s="141"/>
      <c r="BCY82" s="141"/>
      <c r="BCZ82" s="141"/>
      <c r="BDA82" s="141"/>
      <c r="BDB82" s="141"/>
      <c r="BDC82" s="141"/>
      <c r="BDD82" s="141"/>
      <c r="BDE82" s="141"/>
      <c r="BDF82" s="141"/>
      <c r="BDG82" s="141"/>
      <c r="BDH82" s="141"/>
      <c r="BDI82" s="141"/>
      <c r="BDJ82" s="141"/>
      <c r="BDK82" s="141"/>
      <c r="BDL82" s="141"/>
      <c r="BDM82" s="141"/>
      <c r="BDN82" s="141"/>
      <c r="BDO82" s="141"/>
      <c r="BDP82" s="141"/>
      <c r="BDQ82" s="141"/>
      <c r="BDR82" s="141"/>
      <c r="BDS82" s="141"/>
      <c r="BDT82" s="141"/>
      <c r="BDU82" s="141"/>
      <c r="BDV82" s="141"/>
      <c r="BDW82" s="141"/>
      <c r="BDX82" s="141"/>
      <c r="BDY82" s="141"/>
      <c r="BDZ82" s="141"/>
      <c r="BEA82" s="141"/>
      <c r="BEB82" s="141"/>
      <c r="BEC82" s="141"/>
      <c r="BED82" s="141"/>
      <c r="BEE82" s="141"/>
      <c r="BEF82" s="141"/>
      <c r="BEG82" s="141"/>
      <c r="BEH82" s="141"/>
      <c r="BEI82" s="141"/>
      <c r="BEJ82" s="141"/>
      <c r="BEK82" s="141"/>
      <c r="BEL82" s="141"/>
      <c r="BEM82" s="141"/>
      <c r="BEN82" s="141"/>
      <c r="BEO82" s="141"/>
      <c r="BEP82" s="141"/>
      <c r="BEQ82" s="141"/>
      <c r="BER82" s="141"/>
      <c r="BES82" s="141"/>
      <c r="BET82" s="141"/>
      <c r="BEU82" s="141"/>
      <c r="BEV82" s="141"/>
      <c r="BEW82" s="141"/>
      <c r="BEX82" s="141"/>
      <c r="BEY82" s="141"/>
      <c r="BEZ82" s="141"/>
      <c r="BFA82" s="141"/>
      <c r="BFB82" s="141"/>
      <c r="BFC82" s="141"/>
      <c r="BFD82" s="141"/>
      <c r="BFE82" s="141"/>
      <c r="BFF82" s="141"/>
      <c r="BFG82" s="141"/>
      <c r="BFH82" s="141"/>
      <c r="BFI82" s="141"/>
      <c r="BFJ82" s="141"/>
      <c r="BFK82" s="141"/>
      <c r="BFL82" s="141"/>
      <c r="BFM82" s="141"/>
      <c r="BFN82" s="141"/>
      <c r="BFO82" s="141"/>
      <c r="BFP82" s="141"/>
      <c r="BFQ82" s="141"/>
      <c r="BFR82" s="141"/>
      <c r="BFS82" s="141"/>
      <c r="BFT82" s="141"/>
      <c r="BFU82" s="141"/>
      <c r="BFV82" s="141"/>
      <c r="BFW82" s="141"/>
      <c r="BFX82" s="141"/>
      <c r="BFY82" s="141"/>
      <c r="BFZ82" s="141"/>
      <c r="BGA82" s="141"/>
      <c r="BGB82" s="141"/>
      <c r="BGC82" s="141"/>
      <c r="BGD82" s="141"/>
      <c r="BGE82" s="141"/>
      <c r="BGF82" s="141"/>
      <c r="BGG82" s="141"/>
      <c r="BGH82" s="141"/>
      <c r="BGI82" s="141"/>
      <c r="BGJ82" s="141"/>
      <c r="BGK82" s="141"/>
      <c r="BGL82" s="141"/>
      <c r="BGM82" s="141"/>
      <c r="BGN82" s="141"/>
      <c r="BGO82" s="141"/>
      <c r="BGP82" s="141"/>
      <c r="BGQ82" s="141"/>
      <c r="BGR82" s="141"/>
      <c r="BGS82" s="141"/>
      <c r="BGT82" s="141"/>
      <c r="BGU82" s="141"/>
      <c r="BGV82" s="141"/>
      <c r="BGW82" s="141"/>
      <c r="BGX82" s="141"/>
      <c r="BGY82" s="141"/>
      <c r="BGZ82" s="141"/>
      <c r="BHA82" s="141"/>
      <c r="BHB82" s="141"/>
      <c r="BHC82" s="141"/>
      <c r="BHD82" s="141"/>
      <c r="BHE82" s="141"/>
      <c r="BHF82" s="141"/>
      <c r="BHG82" s="141"/>
      <c r="BHH82" s="141"/>
      <c r="BHI82" s="141"/>
      <c r="BHJ82" s="141"/>
      <c r="BHK82" s="141"/>
      <c r="BHL82" s="141"/>
      <c r="BHM82" s="141"/>
      <c r="BHN82" s="141"/>
      <c r="BHO82" s="141"/>
      <c r="BHP82" s="141"/>
      <c r="BHQ82" s="141"/>
      <c r="BHR82" s="141"/>
      <c r="BHS82" s="141"/>
      <c r="BHT82" s="141"/>
      <c r="BHU82" s="141"/>
      <c r="BHV82" s="141"/>
      <c r="BHW82" s="141"/>
      <c r="BHX82" s="141"/>
      <c r="BHY82" s="141"/>
      <c r="BHZ82" s="141"/>
      <c r="BIA82" s="141"/>
      <c r="BIB82" s="141"/>
      <c r="BIC82" s="141"/>
      <c r="BID82" s="141"/>
      <c r="BIE82" s="141"/>
      <c r="BIF82" s="141"/>
      <c r="BIG82" s="141"/>
      <c r="BIH82" s="141"/>
      <c r="BII82" s="141"/>
      <c r="BIJ82" s="141"/>
      <c r="BIK82" s="141"/>
      <c r="BIL82" s="141"/>
      <c r="BIM82" s="141"/>
      <c r="BIN82" s="141"/>
      <c r="BIO82" s="141"/>
      <c r="BIP82" s="141"/>
      <c r="BIQ82" s="141"/>
      <c r="BIR82" s="141"/>
      <c r="BIS82" s="141"/>
      <c r="BIT82" s="141"/>
      <c r="BIU82" s="141"/>
      <c r="BIV82" s="141"/>
      <c r="BIW82" s="141"/>
      <c r="BIX82" s="141"/>
      <c r="BIY82" s="141"/>
      <c r="BIZ82" s="141"/>
      <c r="BJA82" s="141"/>
      <c r="BJB82" s="141"/>
      <c r="BJC82" s="141"/>
      <c r="BJD82" s="141"/>
      <c r="BJE82" s="141"/>
      <c r="BJF82" s="141"/>
      <c r="BJG82" s="141"/>
      <c r="BJH82" s="141"/>
      <c r="BJI82" s="141"/>
      <c r="BJJ82" s="141"/>
      <c r="BJK82" s="141"/>
      <c r="BJL82" s="141"/>
      <c r="BJM82" s="141"/>
      <c r="BJN82" s="141"/>
      <c r="BJO82" s="141"/>
      <c r="BJP82" s="141"/>
      <c r="BJQ82" s="141"/>
      <c r="BJR82" s="141"/>
      <c r="BJS82" s="141"/>
      <c r="BJT82" s="141"/>
      <c r="BJU82" s="141"/>
      <c r="BJV82" s="141"/>
      <c r="BJW82" s="141"/>
      <c r="BJX82" s="141"/>
      <c r="BJY82" s="141"/>
      <c r="BJZ82" s="141"/>
      <c r="BKA82" s="141"/>
      <c r="BKB82" s="141"/>
      <c r="BKC82" s="141"/>
      <c r="BKD82" s="141"/>
      <c r="BKE82" s="141"/>
      <c r="BKF82" s="141"/>
      <c r="BKG82" s="141"/>
      <c r="BKH82" s="141"/>
      <c r="BKI82" s="141"/>
      <c r="BKJ82" s="141"/>
      <c r="BKK82" s="141"/>
      <c r="BKL82" s="141"/>
      <c r="BKM82" s="141"/>
      <c r="BKN82" s="141"/>
      <c r="BKO82" s="141"/>
      <c r="BKP82" s="141"/>
      <c r="BKQ82" s="141"/>
      <c r="BKR82" s="141"/>
      <c r="BKS82" s="141"/>
      <c r="BKT82" s="141"/>
      <c r="BKU82" s="141"/>
      <c r="BKV82" s="141"/>
      <c r="BKW82" s="141"/>
      <c r="BKX82" s="141"/>
      <c r="BKY82" s="141"/>
      <c r="BKZ82" s="141"/>
      <c r="BLA82" s="141"/>
      <c r="BLB82" s="141"/>
      <c r="BLC82" s="141"/>
      <c r="BLD82" s="141"/>
      <c r="BLE82" s="141"/>
      <c r="BLF82" s="141"/>
      <c r="BLG82" s="141"/>
      <c r="BLH82" s="141"/>
      <c r="BLI82" s="141"/>
      <c r="BLJ82" s="141"/>
      <c r="BLK82" s="141"/>
      <c r="BLL82" s="141"/>
      <c r="BLM82" s="141"/>
      <c r="BLN82" s="141"/>
      <c r="BLO82" s="141"/>
      <c r="BLP82" s="141"/>
      <c r="BLQ82" s="141"/>
      <c r="BLR82" s="141"/>
      <c r="BLS82" s="141"/>
      <c r="BLT82" s="141"/>
      <c r="BLU82" s="141"/>
      <c r="BLV82" s="141"/>
      <c r="BLW82" s="141"/>
      <c r="BLX82" s="141"/>
      <c r="BLY82" s="141"/>
      <c r="BLZ82" s="141"/>
      <c r="BMA82" s="141"/>
      <c r="BMB82" s="141"/>
      <c r="BMC82" s="141"/>
      <c r="BMD82" s="141"/>
      <c r="BME82" s="141"/>
      <c r="BMF82" s="141"/>
      <c r="BMG82" s="141"/>
      <c r="BMH82" s="141"/>
      <c r="BMI82" s="141"/>
      <c r="BMJ82" s="141"/>
      <c r="BMK82" s="141"/>
      <c r="BML82" s="141"/>
      <c r="BMM82" s="141"/>
      <c r="BMN82" s="141"/>
      <c r="BMO82" s="141"/>
      <c r="BMP82" s="141"/>
      <c r="BMQ82" s="141"/>
      <c r="BMR82" s="141"/>
      <c r="BMS82" s="141"/>
      <c r="BMT82" s="141"/>
      <c r="BMU82" s="141"/>
      <c r="BMV82" s="141"/>
      <c r="BMW82" s="141"/>
      <c r="BMX82" s="141"/>
      <c r="BMY82" s="141"/>
      <c r="BMZ82" s="141"/>
      <c r="BNA82" s="141"/>
      <c r="BNB82" s="141"/>
      <c r="BNC82" s="141"/>
      <c r="BND82" s="141"/>
      <c r="BNE82" s="141"/>
      <c r="BNF82" s="141"/>
      <c r="BNG82" s="141"/>
      <c r="BNH82" s="141"/>
      <c r="BNI82" s="141"/>
      <c r="BNJ82" s="141"/>
      <c r="BNK82" s="141"/>
      <c r="BNL82" s="141"/>
      <c r="BNM82" s="141"/>
      <c r="BNN82" s="141"/>
      <c r="BNO82" s="141"/>
      <c r="BNP82" s="141"/>
      <c r="BNQ82" s="141"/>
      <c r="BNR82" s="141"/>
      <c r="BNS82" s="141"/>
      <c r="BNT82" s="141"/>
      <c r="BNU82" s="141"/>
      <c r="BNV82" s="141"/>
      <c r="BNW82" s="141"/>
      <c r="BNX82" s="141"/>
      <c r="BNY82" s="141"/>
      <c r="BNZ82" s="141"/>
      <c r="BOA82" s="141"/>
      <c r="BOB82" s="141"/>
      <c r="BOC82" s="141"/>
      <c r="BOD82" s="141"/>
      <c r="BOE82" s="141"/>
      <c r="BOF82" s="141"/>
      <c r="BOG82" s="141"/>
      <c r="BOH82" s="141"/>
      <c r="BOI82" s="141"/>
      <c r="BOJ82" s="141"/>
      <c r="BOK82" s="141"/>
      <c r="BOL82" s="141"/>
      <c r="BOM82" s="141"/>
      <c r="BON82" s="141"/>
      <c r="BOO82" s="141"/>
      <c r="BOP82" s="141"/>
      <c r="BOQ82" s="141"/>
      <c r="BOR82" s="141"/>
      <c r="BOS82" s="141"/>
      <c r="BOT82" s="141"/>
      <c r="BOU82" s="141"/>
      <c r="BOV82" s="141"/>
      <c r="BOW82" s="141"/>
      <c r="BOX82" s="141"/>
      <c r="BOY82" s="141"/>
      <c r="BOZ82" s="141"/>
      <c r="BPA82" s="141"/>
      <c r="BPB82" s="141"/>
      <c r="BPC82" s="141"/>
      <c r="BPD82" s="141"/>
      <c r="BPE82" s="141"/>
      <c r="BPF82" s="141"/>
      <c r="BPG82" s="141"/>
      <c r="BPH82" s="141"/>
      <c r="BPI82" s="141"/>
      <c r="BPJ82" s="141"/>
      <c r="BPK82" s="141"/>
      <c r="BPL82" s="141"/>
      <c r="BPM82" s="141"/>
      <c r="BPN82" s="141"/>
      <c r="BPO82" s="141"/>
      <c r="BPP82" s="141"/>
      <c r="BPQ82" s="141"/>
      <c r="BPR82" s="141"/>
      <c r="BPS82" s="141"/>
      <c r="BPT82" s="141"/>
      <c r="BPU82" s="141"/>
      <c r="BPV82" s="141"/>
      <c r="BPW82" s="141"/>
      <c r="BPX82" s="141"/>
      <c r="BPY82" s="141"/>
      <c r="BPZ82" s="141"/>
      <c r="BQA82" s="141"/>
      <c r="BQB82" s="141"/>
      <c r="BQC82" s="141"/>
      <c r="BQD82" s="141"/>
      <c r="BQE82" s="141"/>
      <c r="BQF82" s="141"/>
      <c r="BQG82" s="141"/>
      <c r="BQH82" s="141"/>
      <c r="BQI82" s="141"/>
      <c r="BQJ82" s="141"/>
      <c r="BQK82" s="141"/>
      <c r="BQL82" s="141"/>
      <c r="BQM82" s="141"/>
      <c r="BQN82" s="141"/>
      <c r="BQO82" s="141"/>
      <c r="BQP82" s="141"/>
      <c r="BQQ82" s="141"/>
      <c r="BQR82" s="141"/>
      <c r="BQS82" s="141"/>
      <c r="BQT82" s="141"/>
      <c r="BQU82" s="141"/>
      <c r="BQV82" s="141"/>
      <c r="BQW82" s="141"/>
      <c r="BQX82" s="141"/>
      <c r="BQY82" s="141"/>
      <c r="BQZ82" s="141"/>
      <c r="BRA82" s="141"/>
      <c r="BRB82" s="141"/>
      <c r="BRC82" s="141"/>
      <c r="BRD82" s="141"/>
      <c r="BRE82" s="141"/>
      <c r="BRF82" s="141"/>
      <c r="BRG82" s="141"/>
      <c r="BRH82" s="141"/>
      <c r="BRI82" s="141"/>
      <c r="BRJ82" s="141"/>
      <c r="BRK82" s="141"/>
      <c r="BRL82" s="141"/>
      <c r="BRM82" s="141"/>
      <c r="BRN82" s="141"/>
      <c r="BRO82" s="141"/>
      <c r="BRP82" s="141"/>
      <c r="BRQ82" s="141"/>
      <c r="BRR82" s="141"/>
      <c r="BRS82" s="141"/>
      <c r="BRT82" s="141"/>
      <c r="BRU82" s="141"/>
      <c r="BRV82" s="141"/>
      <c r="BRW82" s="141"/>
      <c r="BRX82" s="141"/>
      <c r="BRY82" s="141"/>
      <c r="BRZ82" s="141"/>
      <c r="BSA82" s="141"/>
      <c r="BSB82" s="141"/>
      <c r="BSC82" s="141"/>
      <c r="BSD82" s="141"/>
      <c r="BSE82" s="141"/>
      <c r="BSF82" s="141"/>
      <c r="BSG82" s="141"/>
      <c r="BSH82" s="141"/>
      <c r="BSI82" s="141"/>
      <c r="BSJ82" s="141"/>
      <c r="BSK82" s="141"/>
      <c r="BSL82" s="141"/>
      <c r="BSM82" s="141"/>
      <c r="BSN82" s="141"/>
      <c r="BSO82" s="141"/>
      <c r="BSP82" s="141"/>
      <c r="BSQ82" s="141"/>
      <c r="BSR82" s="141"/>
      <c r="BSS82" s="141"/>
      <c r="BST82" s="141"/>
      <c r="BSU82" s="141"/>
      <c r="BSV82" s="141"/>
      <c r="BSW82" s="141"/>
      <c r="BSX82" s="141"/>
      <c r="BSY82" s="141"/>
      <c r="BSZ82" s="141"/>
      <c r="BTA82" s="141"/>
      <c r="BTB82" s="141"/>
      <c r="BTC82" s="141"/>
      <c r="BTD82" s="141"/>
      <c r="BTE82" s="141"/>
      <c r="BTF82" s="141"/>
      <c r="BTG82" s="141"/>
      <c r="BTH82" s="141"/>
      <c r="BTI82" s="141"/>
      <c r="BTJ82" s="141"/>
      <c r="BTK82" s="141"/>
      <c r="BTL82" s="141"/>
      <c r="BTM82" s="141"/>
      <c r="BTN82" s="141"/>
      <c r="BTO82" s="141"/>
      <c r="BTP82" s="141"/>
      <c r="BTQ82" s="141"/>
      <c r="BTR82" s="141"/>
      <c r="BTS82" s="141"/>
      <c r="BTT82" s="141"/>
      <c r="BTU82" s="141"/>
      <c r="BTV82" s="141"/>
      <c r="BTW82" s="141"/>
      <c r="BTX82" s="141"/>
      <c r="BTY82" s="141"/>
      <c r="BTZ82" s="141"/>
      <c r="BUA82" s="141"/>
      <c r="BUB82" s="141"/>
      <c r="BUC82" s="141"/>
      <c r="BUD82" s="141"/>
      <c r="BUE82" s="141"/>
      <c r="BUF82" s="141"/>
      <c r="BUG82" s="141"/>
      <c r="BUH82" s="141"/>
      <c r="BUI82" s="141"/>
      <c r="BUJ82" s="141"/>
      <c r="BUK82" s="141"/>
      <c r="BUL82" s="141"/>
      <c r="BUM82" s="141"/>
      <c r="BUN82" s="141"/>
      <c r="BUO82" s="141"/>
      <c r="BUP82" s="141"/>
      <c r="BUQ82" s="141"/>
      <c r="BUR82" s="141"/>
      <c r="BUS82" s="141"/>
      <c r="BUT82" s="141"/>
      <c r="BUU82" s="141"/>
      <c r="BUV82" s="141"/>
      <c r="BUW82" s="141"/>
      <c r="BUX82" s="141"/>
      <c r="BUY82" s="141"/>
      <c r="BUZ82" s="141"/>
      <c r="BVA82" s="141"/>
      <c r="BVB82" s="141"/>
      <c r="BVC82" s="141"/>
      <c r="BVD82" s="141"/>
      <c r="BVE82" s="141"/>
      <c r="BVF82" s="141"/>
      <c r="BVG82" s="141"/>
      <c r="BVH82" s="141"/>
      <c r="BVI82" s="141"/>
      <c r="BVJ82" s="141"/>
      <c r="BVK82" s="141"/>
      <c r="BVL82" s="141"/>
      <c r="BVM82" s="141"/>
      <c r="BVN82" s="141"/>
      <c r="BVO82" s="141"/>
      <c r="BVP82" s="141"/>
      <c r="BVQ82" s="141"/>
      <c r="BVR82" s="141"/>
      <c r="BVS82" s="141"/>
      <c r="BVT82" s="141"/>
      <c r="BVU82" s="141"/>
      <c r="BVV82" s="141"/>
      <c r="BVW82" s="141"/>
      <c r="BVX82" s="141"/>
      <c r="BVY82" s="141"/>
      <c r="BVZ82" s="141"/>
      <c r="BWA82" s="141"/>
      <c r="BWB82" s="141"/>
      <c r="BWC82" s="141"/>
      <c r="BWD82" s="141"/>
      <c r="BWE82" s="141"/>
      <c r="BWF82" s="141"/>
      <c r="BWG82" s="141"/>
      <c r="BWH82" s="141"/>
      <c r="BWI82" s="141"/>
      <c r="BWJ82" s="141"/>
      <c r="BWK82" s="141"/>
      <c r="BWL82" s="141"/>
      <c r="BWM82" s="141"/>
      <c r="BWN82" s="141"/>
      <c r="BWO82" s="141"/>
      <c r="BWP82" s="141"/>
      <c r="BWQ82" s="141"/>
      <c r="BWR82" s="141"/>
      <c r="BWS82" s="141"/>
      <c r="BWT82" s="141"/>
      <c r="BWU82" s="141"/>
      <c r="BWV82" s="141"/>
      <c r="BWW82" s="141"/>
      <c r="BWX82" s="141"/>
      <c r="BWY82" s="141"/>
      <c r="BWZ82" s="141"/>
      <c r="BXA82" s="141"/>
      <c r="BXB82" s="141"/>
      <c r="BXC82" s="141"/>
      <c r="BXD82" s="141"/>
      <c r="BXE82" s="141"/>
      <c r="BXF82" s="141"/>
      <c r="BXG82" s="141"/>
      <c r="BXH82" s="141"/>
      <c r="BXI82" s="141"/>
      <c r="BXJ82" s="141"/>
      <c r="BXK82" s="141"/>
      <c r="BXL82" s="141"/>
      <c r="BXM82" s="141"/>
      <c r="BXN82" s="141"/>
      <c r="BXO82" s="141"/>
      <c r="BXP82" s="141"/>
      <c r="BXQ82" s="141"/>
      <c r="BXR82" s="141"/>
      <c r="BXS82" s="141"/>
      <c r="BXT82" s="141"/>
      <c r="BXU82" s="141"/>
      <c r="BXV82" s="141"/>
      <c r="BXW82" s="141"/>
      <c r="BXX82" s="141"/>
      <c r="BXY82" s="141"/>
      <c r="BXZ82" s="141"/>
      <c r="BYA82" s="141"/>
      <c r="BYB82" s="141"/>
      <c r="BYC82" s="141"/>
      <c r="BYD82" s="141"/>
      <c r="BYE82" s="141"/>
      <c r="BYF82" s="141"/>
      <c r="BYG82" s="141"/>
      <c r="BYH82" s="141"/>
      <c r="BYI82" s="141"/>
      <c r="BYJ82" s="141"/>
      <c r="BYK82" s="141"/>
      <c r="BYL82" s="141"/>
      <c r="BYM82" s="141"/>
      <c r="BYN82" s="141"/>
      <c r="BYO82" s="141"/>
      <c r="BYP82" s="141"/>
      <c r="BYQ82" s="141"/>
      <c r="BYR82" s="141"/>
      <c r="BYS82" s="141"/>
      <c r="BYT82" s="141"/>
      <c r="BYU82" s="141"/>
      <c r="BYV82" s="141"/>
      <c r="BYW82" s="141"/>
      <c r="BYX82" s="141"/>
      <c r="BYY82" s="141"/>
      <c r="BYZ82" s="141"/>
      <c r="BZA82" s="141"/>
      <c r="BZB82" s="141"/>
      <c r="BZC82" s="141"/>
      <c r="BZD82" s="141"/>
      <c r="BZE82" s="141"/>
      <c r="BZF82" s="141"/>
      <c r="BZG82" s="141"/>
      <c r="BZH82" s="141"/>
      <c r="BZI82" s="141"/>
      <c r="BZJ82" s="141"/>
      <c r="BZK82" s="141"/>
      <c r="BZL82" s="141"/>
      <c r="BZM82" s="141"/>
      <c r="BZN82" s="141"/>
      <c r="BZO82" s="141"/>
      <c r="BZP82" s="141"/>
      <c r="BZQ82" s="141"/>
      <c r="BZR82" s="141"/>
      <c r="BZS82" s="141"/>
      <c r="BZT82" s="141"/>
      <c r="BZU82" s="141"/>
      <c r="BZV82" s="141"/>
      <c r="BZW82" s="141"/>
      <c r="BZX82" s="141"/>
      <c r="BZY82" s="141"/>
      <c r="BZZ82" s="141"/>
      <c r="CAA82" s="141"/>
      <c r="CAB82" s="141"/>
      <c r="CAC82" s="141"/>
      <c r="CAD82" s="141"/>
      <c r="CAE82" s="141"/>
      <c r="CAF82" s="141"/>
      <c r="CAG82" s="141"/>
      <c r="CAH82" s="141"/>
      <c r="CAI82" s="141"/>
      <c r="CAJ82" s="141"/>
      <c r="CAK82" s="141"/>
      <c r="CAL82" s="141"/>
      <c r="CAM82" s="141"/>
      <c r="CAN82" s="141"/>
      <c r="CAO82" s="141"/>
      <c r="CAP82" s="141"/>
      <c r="CAQ82" s="141"/>
      <c r="CAR82" s="141"/>
      <c r="CAS82" s="141"/>
      <c r="CAT82" s="141"/>
      <c r="CAU82" s="141"/>
      <c r="CAV82" s="141"/>
      <c r="CAW82" s="141"/>
      <c r="CAX82" s="141"/>
      <c r="CAY82" s="141"/>
      <c r="CAZ82" s="141"/>
      <c r="CBA82" s="141"/>
      <c r="CBB82" s="141"/>
      <c r="CBC82" s="141"/>
      <c r="CBD82" s="141"/>
      <c r="CBE82" s="141"/>
      <c r="CBF82" s="141"/>
      <c r="CBG82" s="141"/>
      <c r="CBH82" s="141"/>
      <c r="CBI82" s="141"/>
      <c r="CBJ82" s="141"/>
      <c r="CBK82" s="141"/>
      <c r="CBL82" s="141"/>
      <c r="CBM82" s="141"/>
      <c r="CBN82" s="141"/>
      <c r="CBO82" s="141"/>
      <c r="CBP82" s="141"/>
      <c r="CBQ82" s="141"/>
      <c r="CBR82" s="141"/>
      <c r="CBS82" s="141"/>
      <c r="CBT82" s="141"/>
      <c r="CBU82" s="141"/>
      <c r="CBV82" s="141"/>
      <c r="CBW82" s="141"/>
      <c r="CBX82" s="141"/>
      <c r="CBY82" s="141"/>
      <c r="CBZ82" s="141"/>
      <c r="CCA82" s="141"/>
      <c r="CCB82" s="141"/>
      <c r="CCC82" s="141"/>
      <c r="CCD82" s="141"/>
      <c r="CCE82" s="141"/>
      <c r="CCF82" s="141"/>
      <c r="CCG82" s="141"/>
      <c r="CCH82" s="141"/>
      <c r="CCI82" s="141"/>
      <c r="CCJ82" s="141"/>
      <c r="CCK82" s="141"/>
      <c r="CCL82" s="141"/>
      <c r="CCM82" s="141"/>
      <c r="CCN82" s="141"/>
      <c r="CCO82" s="141"/>
      <c r="CCP82" s="141"/>
      <c r="CCQ82" s="141"/>
      <c r="CCR82" s="141"/>
      <c r="CCS82" s="141"/>
      <c r="CCT82" s="141"/>
      <c r="CCU82" s="141"/>
      <c r="CCV82" s="141"/>
      <c r="CCW82" s="141"/>
      <c r="CCX82" s="141"/>
      <c r="CCY82" s="141"/>
      <c r="CCZ82" s="141"/>
      <c r="CDA82" s="141"/>
      <c r="CDB82" s="141"/>
      <c r="CDC82" s="141"/>
      <c r="CDD82" s="141"/>
      <c r="CDE82" s="141"/>
      <c r="CDF82" s="141"/>
      <c r="CDG82" s="141"/>
      <c r="CDH82" s="141"/>
      <c r="CDI82" s="141"/>
      <c r="CDJ82" s="141"/>
      <c r="CDK82" s="141"/>
      <c r="CDL82" s="141"/>
      <c r="CDM82" s="141"/>
      <c r="CDN82" s="141"/>
      <c r="CDO82" s="141"/>
      <c r="CDP82" s="141"/>
      <c r="CDQ82" s="141"/>
      <c r="CDR82" s="141"/>
      <c r="CDS82" s="141"/>
      <c r="CDT82" s="141"/>
      <c r="CDU82" s="141"/>
      <c r="CDV82" s="141"/>
      <c r="CDW82" s="141"/>
      <c r="CDX82" s="141"/>
      <c r="CDY82" s="141"/>
      <c r="CDZ82" s="141"/>
      <c r="CEA82" s="141"/>
      <c r="CEB82" s="141"/>
      <c r="CEC82" s="141"/>
      <c r="CED82" s="141"/>
      <c r="CEE82" s="141"/>
      <c r="CEF82" s="141"/>
      <c r="CEG82" s="141"/>
      <c r="CEH82" s="141"/>
      <c r="CEI82" s="141"/>
      <c r="CEJ82" s="141"/>
      <c r="CEK82" s="141"/>
      <c r="CEL82" s="141"/>
      <c r="CEM82" s="141"/>
      <c r="CEN82" s="141"/>
      <c r="CEO82" s="141"/>
      <c r="CEP82" s="141"/>
      <c r="CEQ82" s="141"/>
      <c r="CER82" s="141"/>
      <c r="CES82" s="141"/>
      <c r="CET82" s="141"/>
      <c r="CEU82" s="141"/>
      <c r="CEV82" s="141"/>
      <c r="CEW82" s="141"/>
      <c r="CEX82" s="141"/>
      <c r="CEY82" s="141"/>
      <c r="CEZ82" s="141"/>
      <c r="CFA82" s="141"/>
      <c r="CFB82" s="141"/>
      <c r="CFC82" s="141"/>
      <c r="CFD82" s="141"/>
      <c r="CFE82" s="141"/>
      <c r="CFF82" s="141"/>
      <c r="CFG82" s="141"/>
      <c r="CFH82" s="141"/>
      <c r="CFI82" s="141"/>
      <c r="CFJ82" s="141"/>
      <c r="CFK82" s="141"/>
      <c r="CFL82" s="141"/>
      <c r="CFM82" s="141"/>
      <c r="CFN82" s="141"/>
      <c r="CFO82" s="141"/>
      <c r="CFP82" s="141"/>
      <c r="CFQ82" s="141"/>
      <c r="CFR82" s="141"/>
      <c r="CFS82" s="141"/>
      <c r="CFT82" s="141"/>
      <c r="CFU82" s="141"/>
      <c r="CFV82" s="141"/>
      <c r="CFW82" s="141"/>
      <c r="CFX82" s="141"/>
      <c r="CFY82" s="141"/>
      <c r="CFZ82" s="141"/>
      <c r="CGA82" s="141"/>
      <c r="CGB82" s="141"/>
      <c r="CGC82" s="141"/>
      <c r="CGD82" s="141"/>
      <c r="CGE82" s="141"/>
      <c r="CGF82" s="141"/>
      <c r="CGG82" s="141"/>
      <c r="CGH82" s="141"/>
      <c r="CGI82" s="141"/>
      <c r="CGJ82" s="141"/>
      <c r="CGK82" s="141"/>
      <c r="CGL82" s="141"/>
      <c r="CGM82" s="141"/>
      <c r="CGN82" s="141"/>
      <c r="CGO82" s="141"/>
      <c r="CGP82" s="141"/>
      <c r="CGQ82" s="141"/>
      <c r="CGR82" s="141"/>
      <c r="CGS82" s="141"/>
      <c r="CGT82" s="141"/>
      <c r="CGU82" s="141"/>
      <c r="CGV82" s="141"/>
      <c r="CGW82" s="141"/>
      <c r="CGX82" s="141"/>
      <c r="CGY82" s="141"/>
      <c r="CGZ82" s="141"/>
      <c r="CHA82" s="141"/>
      <c r="CHB82" s="141"/>
      <c r="CHC82" s="141"/>
      <c r="CHD82" s="141"/>
      <c r="CHE82" s="141"/>
      <c r="CHF82" s="141"/>
      <c r="CHG82" s="141"/>
      <c r="CHH82" s="141"/>
      <c r="CHI82" s="141"/>
      <c r="CHJ82" s="141"/>
      <c r="CHK82" s="141"/>
      <c r="CHL82" s="141"/>
      <c r="CHM82" s="141"/>
      <c r="CHN82" s="141"/>
      <c r="CHO82" s="141"/>
      <c r="CHP82" s="141"/>
      <c r="CHQ82" s="141"/>
      <c r="CHR82" s="141"/>
      <c r="CHS82" s="141"/>
      <c r="CHT82" s="141"/>
      <c r="CHU82" s="141"/>
      <c r="CHV82" s="141"/>
      <c r="CHW82" s="141"/>
      <c r="CHX82" s="141"/>
      <c r="CHY82" s="141"/>
      <c r="CHZ82" s="141"/>
      <c r="CIA82" s="141"/>
      <c r="CIB82" s="141"/>
      <c r="CIC82" s="141"/>
      <c r="CID82" s="141"/>
      <c r="CIE82" s="141"/>
      <c r="CIF82" s="141"/>
      <c r="CIG82" s="141"/>
      <c r="CIH82" s="141"/>
      <c r="CII82" s="141"/>
      <c r="CIJ82" s="141"/>
      <c r="CIK82" s="141"/>
      <c r="CIL82" s="141"/>
      <c r="CIM82" s="141"/>
      <c r="CIN82" s="141"/>
      <c r="CIO82" s="141"/>
      <c r="CIP82" s="141"/>
      <c r="CIQ82" s="141"/>
      <c r="CIR82" s="141"/>
      <c r="CIS82" s="141"/>
      <c r="CIT82" s="141"/>
      <c r="CIU82" s="141"/>
      <c r="CIV82" s="141"/>
      <c r="CIW82" s="141"/>
      <c r="CIX82" s="141"/>
      <c r="CIY82" s="141"/>
      <c r="CIZ82" s="141"/>
      <c r="CJA82" s="141"/>
      <c r="CJB82" s="141"/>
      <c r="CJC82" s="141"/>
      <c r="CJD82" s="141"/>
      <c r="CJE82" s="141"/>
      <c r="CJF82" s="141"/>
      <c r="CJG82" s="141"/>
      <c r="CJH82" s="141"/>
      <c r="CJI82" s="141"/>
      <c r="CJJ82" s="141"/>
      <c r="CJK82" s="141"/>
      <c r="CJL82" s="141"/>
      <c r="CJM82" s="141"/>
      <c r="CJN82" s="141"/>
      <c r="CJO82" s="141"/>
      <c r="CJP82" s="141"/>
      <c r="CJQ82" s="141"/>
      <c r="CJR82" s="141"/>
      <c r="CJS82" s="141"/>
      <c r="CJT82" s="141"/>
      <c r="CJU82" s="141"/>
      <c r="CJV82" s="141"/>
      <c r="CJW82" s="141"/>
      <c r="CJX82" s="141"/>
      <c r="CJY82" s="141"/>
      <c r="CJZ82" s="141"/>
      <c r="CKA82" s="141"/>
      <c r="CKB82" s="141"/>
      <c r="CKC82" s="141"/>
      <c r="CKD82" s="141"/>
      <c r="CKE82" s="141"/>
      <c r="CKF82" s="141"/>
      <c r="CKG82" s="141"/>
      <c r="CKH82" s="141"/>
      <c r="CKI82" s="141"/>
      <c r="CKJ82" s="141"/>
      <c r="CKK82" s="141"/>
      <c r="CKL82" s="141"/>
      <c r="CKM82" s="141"/>
      <c r="CKN82" s="141"/>
      <c r="CKO82" s="141"/>
      <c r="CKP82" s="141"/>
      <c r="CKQ82" s="141"/>
      <c r="CKR82" s="141"/>
      <c r="CKS82" s="141"/>
      <c r="CKT82" s="141"/>
      <c r="CKU82" s="141"/>
      <c r="CKV82" s="141"/>
      <c r="CKW82" s="141"/>
      <c r="CKX82" s="141"/>
      <c r="CKY82" s="141"/>
      <c r="CKZ82" s="141"/>
      <c r="CLA82" s="141"/>
      <c r="CLB82" s="141"/>
      <c r="CLC82" s="141"/>
      <c r="CLD82" s="141"/>
      <c r="CLE82" s="141"/>
      <c r="CLF82" s="141"/>
      <c r="CLG82" s="141"/>
      <c r="CLH82" s="141"/>
      <c r="CLI82" s="141"/>
      <c r="CLJ82" s="141"/>
      <c r="CLK82" s="141"/>
      <c r="CLL82" s="141"/>
      <c r="CLM82" s="141"/>
      <c r="CLN82" s="141"/>
      <c r="CLO82" s="141"/>
      <c r="CLP82" s="141"/>
      <c r="CLQ82" s="141"/>
      <c r="CLR82" s="141"/>
      <c r="CLS82" s="141"/>
      <c r="CLT82" s="141"/>
      <c r="CLU82" s="141"/>
      <c r="CLV82" s="141"/>
      <c r="CLW82" s="141"/>
      <c r="CLX82" s="141"/>
      <c r="CLY82" s="141"/>
      <c r="CLZ82" s="141"/>
      <c r="CMA82" s="141"/>
      <c r="CMB82" s="141"/>
      <c r="CMC82" s="141"/>
      <c r="CMD82" s="141"/>
      <c r="CME82" s="141"/>
      <c r="CMF82" s="141"/>
      <c r="CMG82" s="141"/>
      <c r="CMH82" s="141"/>
      <c r="CMI82" s="141"/>
      <c r="CMJ82" s="141"/>
      <c r="CMK82" s="141"/>
      <c r="CML82" s="141"/>
      <c r="CMM82" s="141"/>
      <c r="CMN82" s="141"/>
      <c r="CMO82" s="141"/>
      <c r="CMP82" s="141"/>
      <c r="CMQ82" s="141"/>
      <c r="CMR82" s="141"/>
      <c r="CMS82" s="141"/>
      <c r="CMT82" s="141"/>
      <c r="CMU82" s="141"/>
      <c r="CMV82" s="141"/>
      <c r="CMW82" s="141"/>
      <c r="CMX82" s="141"/>
      <c r="CMY82" s="141"/>
      <c r="CMZ82" s="141"/>
      <c r="CNA82" s="141"/>
      <c r="CNB82" s="141"/>
      <c r="CNC82" s="141"/>
      <c r="CND82" s="141"/>
      <c r="CNE82" s="141"/>
      <c r="CNF82" s="141"/>
      <c r="CNG82" s="141"/>
      <c r="CNH82" s="141"/>
      <c r="CNI82" s="141"/>
      <c r="CNJ82" s="141"/>
      <c r="CNK82" s="141"/>
      <c r="CNL82" s="141"/>
      <c r="CNM82" s="141"/>
      <c r="CNN82" s="141"/>
      <c r="CNO82" s="141"/>
      <c r="CNP82" s="141"/>
      <c r="CNQ82" s="141"/>
      <c r="CNR82" s="141"/>
      <c r="CNS82" s="141"/>
      <c r="CNT82" s="141"/>
      <c r="CNU82" s="141"/>
      <c r="CNV82" s="141"/>
      <c r="CNW82" s="141"/>
      <c r="CNX82" s="141"/>
      <c r="CNY82" s="141"/>
      <c r="CNZ82" s="141"/>
      <c r="COA82" s="141"/>
      <c r="COB82" s="141"/>
      <c r="COC82" s="141"/>
      <c r="COD82" s="141"/>
      <c r="COE82" s="141"/>
      <c r="COF82" s="141"/>
      <c r="COG82" s="141"/>
      <c r="COH82" s="141"/>
      <c r="COI82" s="141"/>
      <c r="COJ82" s="141"/>
      <c r="COK82" s="141"/>
      <c r="COL82" s="141"/>
      <c r="COM82" s="141"/>
      <c r="CON82" s="141"/>
      <c r="COO82" s="141"/>
      <c r="COP82" s="141"/>
      <c r="COQ82" s="141"/>
      <c r="COR82" s="141"/>
      <c r="COS82" s="141"/>
      <c r="COT82" s="141"/>
      <c r="COU82" s="141"/>
      <c r="COV82" s="141"/>
      <c r="COW82" s="141"/>
      <c r="COX82" s="141"/>
      <c r="COY82" s="141"/>
      <c r="COZ82" s="141"/>
      <c r="CPA82" s="141"/>
      <c r="CPB82" s="141"/>
      <c r="CPC82" s="141"/>
      <c r="CPD82" s="141"/>
      <c r="CPE82" s="141"/>
      <c r="CPF82" s="141"/>
      <c r="CPG82" s="141"/>
      <c r="CPH82" s="141"/>
      <c r="CPI82" s="141"/>
      <c r="CPJ82" s="141"/>
      <c r="CPK82" s="141"/>
      <c r="CPL82" s="141"/>
      <c r="CPM82" s="141"/>
      <c r="CPN82" s="141"/>
      <c r="CPO82" s="141"/>
      <c r="CPP82" s="141"/>
      <c r="CPQ82" s="141"/>
      <c r="CPR82" s="141"/>
      <c r="CPS82" s="141"/>
      <c r="CPT82" s="141"/>
      <c r="CPU82" s="141"/>
      <c r="CPV82" s="141"/>
      <c r="CPW82" s="141"/>
      <c r="CPX82" s="141"/>
      <c r="CPY82" s="141"/>
      <c r="CPZ82" s="141"/>
      <c r="CQA82" s="141"/>
      <c r="CQB82" s="141"/>
      <c r="CQC82" s="141"/>
      <c r="CQD82" s="141"/>
      <c r="CQE82" s="141"/>
      <c r="CQF82" s="141"/>
      <c r="CQG82" s="141"/>
      <c r="CQH82" s="141"/>
      <c r="CQI82" s="141"/>
      <c r="CQJ82" s="141"/>
      <c r="CQK82" s="141"/>
      <c r="CQL82" s="141"/>
      <c r="CQM82" s="141"/>
      <c r="CQN82" s="141"/>
      <c r="CQO82" s="141"/>
      <c r="CQP82" s="141"/>
      <c r="CQQ82" s="141"/>
      <c r="CQR82" s="141"/>
      <c r="CQS82" s="141"/>
      <c r="CQT82" s="141"/>
      <c r="CQU82" s="141"/>
      <c r="CQV82" s="141"/>
      <c r="CQW82" s="141"/>
      <c r="CQX82" s="141"/>
      <c r="CQY82" s="141"/>
      <c r="CQZ82" s="141"/>
      <c r="CRA82" s="141"/>
      <c r="CRB82" s="141"/>
      <c r="CRC82" s="141"/>
      <c r="CRD82" s="141"/>
      <c r="CRE82" s="141"/>
      <c r="CRF82" s="141"/>
      <c r="CRG82" s="141"/>
      <c r="CRH82" s="141"/>
      <c r="CRI82" s="141"/>
      <c r="CRJ82" s="141"/>
      <c r="CRK82" s="141"/>
      <c r="CRL82" s="141"/>
      <c r="CRM82" s="141"/>
      <c r="CRN82" s="141"/>
      <c r="CRO82" s="141"/>
      <c r="CRP82" s="141"/>
      <c r="CRQ82" s="141"/>
      <c r="CRR82" s="141"/>
      <c r="CRS82" s="141"/>
      <c r="CRT82" s="141"/>
      <c r="CRU82" s="141"/>
      <c r="CRV82" s="141"/>
      <c r="CRW82" s="141"/>
      <c r="CRX82" s="141"/>
      <c r="CRY82" s="141"/>
      <c r="CRZ82" s="141"/>
      <c r="CSA82" s="141"/>
      <c r="CSB82" s="141"/>
      <c r="CSC82" s="141"/>
      <c r="CSD82" s="141"/>
      <c r="CSE82" s="141"/>
      <c r="CSF82" s="141"/>
      <c r="CSG82" s="141"/>
      <c r="CSH82" s="141"/>
      <c r="CSI82" s="141"/>
      <c r="CSJ82" s="141"/>
      <c r="CSK82" s="141"/>
      <c r="CSL82" s="141"/>
      <c r="CSM82" s="141"/>
      <c r="CSN82" s="141"/>
      <c r="CSO82" s="141"/>
      <c r="CSP82" s="141"/>
      <c r="CSQ82" s="141"/>
      <c r="CSR82" s="141"/>
      <c r="CSS82" s="141"/>
      <c r="CST82" s="141"/>
      <c r="CSU82" s="141"/>
      <c r="CSV82" s="141"/>
      <c r="CSW82" s="141"/>
      <c r="CSX82" s="141"/>
      <c r="CSY82" s="141"/>
      <c r="CSZ82" s="141"/>
      <c r="CTA82" s="141"/>
      <c r="CTB82" s="141"/>
      <c r="CTC82" s="141"/>
      <c r="CTD82" s="141"/>
      <c r="CTE82" s="141"/>
      <c r="CTF82" s="141"/>
      <c r="CTG82" s="141"/>
      <c r="CTH82" s="141"/>
      <c r="CTI82" s="141"/>
      <c r="CTJ82" s="141"/>
      <c r="CTK82" s="141"/>
      <c r="CTL82" s="141"/>
      <c r="CTM82" s="141"/>
      <c r="CTN82" s="141"/>
      <c r="CTO82" s="141"/>
      <c r="CTP82" s="141"/>
      <c r="CTQ82" s="141"/>
      <c r="CTR82" s="141"/>
      <c r="CTS82" s="141"/>
      <c r="CTT82" s="141"/>
      <c r="CTU82" s="141"/>
      <c r="CTV82" s="141"/>
      <c r="CTW82" s="141"/>
      <c r="CTX82" s="141"/>
      <c r="CTY82" s="141"/>
      <c r="CTZ82" s="141"/>
      <c r="CUA82" s="141"/>
      <c r="CUB82" s="141"/>
      <c r="CUC82" s="141"/>
      <c r="CUD82" s="141"/>
      <c r="CUE82" s="141"/>
      <c r="CUF82" s="141"/>
      <c r="CUG82" s="141"/>
      <c r="CUH82" s="141"/>
      <c r="CUI82" s="141"/>
      <c r="CUJ82" s="141"/>
      <c r="CUK82" s="141"/>
      <c r="CUL82" s="141"/>
      <c r="CUM82" s="141"/>
      <c r="CUN82" s="141"/>
      <c r="CUO82" s="141"/>
      <c r="CUP82" s="141"/>
      <c r="CUQ82" s="141"/>
      <c r="CUR82" s="141"/>
      <c r="CUS82" s="141"/>
      <c r="CUT82" s="141"/>
      <c r="CUU82" s="141"/>
      <c r="CUV82" s="141"/>
      <c r="CUW82" s="141"/>
      <c r="CUX82" s="141"/>
      <c r="CUY82" s="141"/>
      <c r="CUZ82" s="141"/>
      <c r="CVA82" s="141"/>
      <c r="CVB82" s="141"/>
      <c r="CVC82" s="141"/>
      <c r="CVD82" s="141"/>
      <c r="CVE82" s="141"/>
      <c r="CVF82" s="141"/>
      <c r="CVG82" s="141"/>
      <c r="CVH82" s="141"/>
      <c r="CVI82" s="141"/>
      <c r="CVJ82" s="141"/>
      <c r="CVK82" s="141"/>
      <c r="CVL82" s="141"/>
      <c r="CVM82" s="141"/>
      <c r="CVN82" s="141"/>
      <c r="CVO82" s="141"/>
      <c r="CVP82" s="141"/>
      <c r="CVQ82" s="141"/>
      <c r="CVR82" s="141"/>
      <c r="CVS82" s="141"/>
      <c r="CVT82" s="141"/>
      <c r="CVU82" s="141"/>
      <c r="CVV82" s="141"/>
      <c r="CVW82" s="141"/>
      <c r="CVX82" s="141"/>
      <c r="CVY82" s="141"/>
      <c r="CVZ82" s="141"/>
      <c r="CWA82" s="141"/>
      <c r="CWB82" s="141"/>
      <c r="CWC82" s="141"/>
      <c r="CWD82" s="141"/>
      <c r="CWE82" s="141"/>
      <c r="CWF82" s="141"/>
      <c r="CWG82" s="141"/>
      <c r="CWH82" s="141"/>
      <c r="CWI82" s="141"/>
      <c r="CWJ82" s="141"/>
      <c r="CWK82" s="141"/>
      <c r="CWL82" s="141"/>
      <c r="CWM82" s="141"/>
      <c r="CWN82" s="141"/>
      <c r="CWO82" s="141"/>
      <c r="CWP82" s="141"/>
      <c r="CWQ82" s="141"/>
      <c r="CWR82" s="141"/>
      <c r="CWS82" s="141"/>
      <c r="CWT82" s="141"/>
      <c r="CWU82" s="141"/>
      <c r="CWV82" s="141"/>
      <c r="CWW82" s="141"/>
      <c r="CWX82" s="141"/>
      <c r="CWY82" s="141"/>
      <c r="CWZ82" s="141"/>
      <c r="CXA82" s="141"/>
      <c r="CXB82" s="141"/>
      <c r="CXC82" s="141"/>
      <c r="CXD82" s="141"/>
      <c r="CXE82" s="141"/>
      <c r="CXF82" s="141"/>
      <c r="CXG82" s="141"/>
      <c r="CXH82" s="141"/>
      <c r="CXI82" s="141"/>
      <c r="CXJ82" s="141"/>
      <c r="CXK82" s="141"/>
      <c r="CXL82" s="141"/>
      <c r="CXM82" s="141"/>
      <c r="CXN82" s="141"/>
      <c r="CXO82" s="141"/>
      <c r="CXP82" s="141"/>
      <c r="CXQ82" s="141"/>
      <c r="CXR82" s="141"/>
      <c r="CXS82" s="141"/>
      <c r="CXT82" s="141"/>
      <c r="CXU82" s="141"/>
      <c r="CXV82" s="141"/>
      <c r="CXW82" s="141"/>
      <c r="CXX82" s="141"/>
      <c r="CXY82" s="141"/>
      <c r="CXZ82" s="141"/>
      <c r="CYA82" s="141"/>
      <c r="CYB82" s="141"/>
      <c r="CYC82" s="141"/>
      <c r="CYD82" s="141"/>
      <c r="CYE82" s="141"/>
      <c r="CYF82" s="141"/>
      <c r="CYG82" s="141"/>
      <c r="CYH82" s="141"/>
      <c r="CYI82" s="141"/>
      <c r="CYJ82" s="141"/>
      <c r="CYK82" s="141"/>
      <c r="CYL82" s="141"/>
      <c r="CYM82" s="141"/>
      <c r="CYN82" s="141"/>
      <c r="CYO82" s="141"/>
      <c r="CYP82" s="141"/>
      <c r="CYQ82" s="141"/>
      <c r="CYR82" s="141"/>
      <c r="CYS82" s="141"/>
      <c r="CYT82" s="141"/>
      <c r="CYU82" s="141"/>
      <c r="CYV82" s="141"/>
      <c r="CYW82" s="141"/>
      <c r="CYX82" s="141"/>
      <c r="CYY82" s="141"/>
      <c r="CYZ82" s="141"/>
      <c r="CZA82" s="141"/>
      <c r="CZB82" s="141"/>
      <c r="CZC82" s="141"/>
      <c r="CZD82" s="141"/>
      <c r="CZE82" s="141"/>
      <c r="CZF82" s="141"/>
      <c r="CZG82" s="141"/>
      <c r="CZH82" s="141"/>
      <c r="CZI82" s="141"/>
      <c r="CZJ82" s="141"/>
      <c r="CZK82" s="141"/>
      <c r="CZL82" s="141"/>
      <c r="CZM82" s="141"/>
      <c r="CZN82" s="141"/>
      <c r="CZO82" s="141"/>
      <c r="CZP82" s="141"/>
      <c r="CZQ82" s="141"/>
      <c r="CZR82" s="141"/>
      <c r="CZS82" s="141"/>
      <c r="CZT82" s="141"/>
      <c r="CZU82" s="141"/>
      <c r="CZV82" s="141"/>
      <c r="CZW82" s="141"/>
      <c r="CZX82" s="141"/>
      <c r="CZY82" s="141"/>
      <c r="CZZ82" s="141"/>
      <c r="DAA82" s="141"/>
      <c r="DAB82" s="141"/>
      <c r="DAC82" s="141"/>
      <c r="DAD82" s="141"/>
      <c r="DAE82" s="141"/>
      <c r="DAF82" s="141"/>
      <c r="DAG82" s="141"/>
      <c r="DAH82" s="141"/>
      <c r="DAI82" s="141"/>
      <c r="DAJ82" s="141"/>
      <c r="DAK82" s="141"/>
      <c r="DAL82" s="141"/>
      <c r="DAM82" s="141"/>
      <c r="DAN82" s="141"/>
      <c r="DAO82" s="141"/>
      <c r="DAP82" s="141"/>
      <c r="DAQ82" s="141"/>
      <c r="DAR82" s="141"/>
      <c r="DAS82" s="141"/>
      <c r="DAT82" s="141"/>
      <c r="DAU82" s="141"/>
      <c r="DAV82" s="141"/>
      <c r="DAW82" s="141"/>
      <c r="DAX82" s="141"/>
      <c r="DAY82" s="141"/>
      <c r="DAZ82" s="141"/>
      <c r="DBA82" s="141"/>
      <c r="DBB82" s="141"/>
      <c r="DBC82" s="141"/>
      <c r="DBD82" s="141"/>
      <c r="DBE82" s="141"/>
      <c r="DBF82" s="141"/>
      <c r="DBG82" s="141"/>
      <c r="DBH82" s="141"/>
      <c r="DBI82" s="141"/>
      <c r="DBJ82" s="141"/>
      <c r="DBK82" s="141"/>
      <c r="DBL82" s="141"/>
      <c r="DBM82" s="141"/>
      <c r="DBN82" s="141"/>
      <c r="DBO82" s="141"/>
      <c r="DBP82" s="141"/>
      <c r="DBQ82" s="141"/>
      <c r="DBR82" s="141"/>
      <c r="DBS82" s="141"/>
      <c r="DBT82" s="141"/>
      <c r="DBU82" s="141"/>
      <c r="DBV82" s="141"/>
      <c r="DBW82" s="141"/>
      <c r="DBX82" s="141"/>
      <c r="DBY82" s="141"/>
      <c r="DBZ82" s="141"/>
      <c r="DCA82" s="141"/>
      <c r="DCB82" s="141"/>
      <c r="DCC82" s="141"/>
      <c r="DCD82" s="141"/>
      <c r="DCE82" s="141"/>
      <c r="DCF82" s="141"/>
      <c r="DCG82" s="141"/>
      <c r="DCH82" s="141"/>
      <c r="DCI82" s="141"/>
      <c r="DCJ82" s="141"/>
      <c r="DCK82" s="141"/>
      <c r="DCL82" s="141"/>
      <c r="DCM82" s="141"/>
      <c r="DCN82" s="141"/>
      <c r="DCO82" s="141"/>
      <c r="DCP82" s="141"/>
      <c r="DCQ82" s="141"/>
      <c r="DCR82" s="141"/>
      <c r="DCS82" s="141"/>
      <c r="DCT82" s="141"/>
      <c r="DCU82" s="141"/>
      <c r="DCV82" s="141"/>
      <c r="DCW82" s="141"/>
      <c r="DCX82" s="141"/>
      <c r="DCY82" s="141"/>
      <c r="DCZ82" s="141"/>
      <c r="DDA82" s="141"/>
      <c r="DDB82" s="141"/>
      <c r="DDC82" s="141"/>
      <c r="DDD82" s="141"/>
      <c r="DDE82" s="141"/>
      <c r="DDF82" s="141"/>
      <c r="DDG82" s="141"/>
      <c r="DDH82" s="141"/>
      <c r="DDI82" s="141"/>
      <c r="DDJ82" s="141"/>
      <c r="DDK82" s="141"/>
      <c r="DDL82" s="141"/>
      <c r="DDM82" s="141"/>
      <c r="DDN82" s="141"/>
      <c r="DDO82" s="141"/>
      <c r="DDP82" s="141"/>
      <c r="DDQ82" s="141"/>
      <c r="DDR82" s="141"/>
      <c r="DDS82" s="141"/>
      <c r="DDT82" s="141"/>
      <c r="DDU82" s="141"/>
      <c r="DDV82" s="141"/>
      <c r="DDW82" s="141"/>
      <c r="DDX82" s="141"/>
      <c r="DDY82" s="141"/>
      <c r="DDZ82" s="141"/>
      <c r="DEA82" s="141"/>
      <c r="DEB82" s="141"/>
      <c r="DEC82" s="141"/>
      <c r="DED82" s="141"/>
      <c r="DEE82" s="141"/>
      <c r="DEF82" s="141"/>
      <c r="DEG82" s="141"/>
      <c r="DEH82" s="141"/>
      <c r="DEI82" s="141"/>
      <c r="DEJ82" s="141"/>
      <c r="DEK82" s="141"/>
      <c r="DEL82" s="141"/>
      <c r="DEM82" s="141"/>
      <c r="DEN82" s="141"/>
      <c r="DEO82" s="141"/>
      <c r="DEP82" s="141"/>
      <c r="DEQ82" s="141"/>
      <c r="DER82" s="141"/>
      <c r="DES82" s="141"/>
      <c r="DET82" s="141"/>
      <c r="DEU82" s="141"/>
      <c r="DEV82" s="141"/>
      <c r="DEW82" s="141"/>
      <c r="DEX82" s="141"/>
      <c r="DEY82" s="141"/>
      <c r="DEZ82" s="141"/>
      <c r="DFA82" s="141"/>
      <c r="DFB82" s="141"/>
      <c r="DFC82" s="141"/>
      <c r="DFD82" s="141"/>
      <c r="DFE82" s="141"/>
      <c r="DFF82" s="141"/>
      <c r="DFG82" s="141"/>
      <c r="DFH82" s="141"/>
      <c r="DFI82" s="141"/>
      <c r="DFJ82" s="141"/>
      <c r="DFK82" s="141"/>
      <c r="DFL82" s="141"/>
      <c r="DFM82" s="141"/>
      <c r="DFN82" s="141"/>
      <c r="DFO82" s="141"/>
      <c r="DFP82" s="141"/>
      <c r="DFQ82" s="141"/>
      <c r="DFR82" s="141"/>
      <c r="DFS82" s="141"/>
      <c r="DFT82" s="141"/>
      <c r="DFU82" s="141"/>
      <c r="DFV82" s="141"/>
      <c r="DFW82" s="141"/>
      <c r="DFX82" s="141"/>
      <c r="DFY82" s="141"/>
      <c r="DFZ82" s="141"/>
      <c r="DGA82" s="141"/>
      <c r="DGB82" s="141"/>
      <c r="DGC82" s="141"/>
      <c r="DGD82" s="141"/>
      <c r="DGE82" s="141"/>
      <c r="DGF82" s="141"/>
      <c r="DGG82" s="141"/>
      <c r="DGH82" s="141"/>
      <c r="DGI82" s="141"/>
      <c r="DGJ82" s="141"/>
      <c r="DGK82" s="141"/>
      <c r="DGL82" s="141"/>
      <c r="DGM82" s="141"/>
      <c r="DGN82" s="141"/>
      <c r="DGO82" s="141"/>
      <c r="DGP82" s="141"/>
      <c r="DGQ82" s="141"/>
      <c r="DGR82" s="141"/>
      <c r="DGS82" s="141"/>
      <c r="DGT82" s="141"/>
      <c r="DGU82" s="141"/>
      <c r="DGV82" s="141"/>
      <c r="DGW82" s="141"/>
      <c r="DGX82" s="141"/>
      <c r="DGY82" s="141"/>
      <c r="DGZ82" s="141"/>
      <c r="DHA82" s="141"/>
      <c r="DHB82" s="141"/>
      <c r="DHC82" s="141"/>
      <c r="DHD82" s="141"/>
      <c r="DHE82" s="141"/>
      <c r="DHF82" s="141"/>
      <c r="DHG82" s="141"/>
      <c r="DHH82" s="141"/>
      <c r="DHI82" s="141"/>
      <c r="DHJ82" s="141"/>
      <c r="DHK82" s="141"/>
      <c r="DHL82" s="141"/>
      <c r="DHM82" s="141"/>
      <c r="DHN82" s="141"/>
      <c r="DHO82" s="141"/>
      <c r="DHP82" s="141"/>
      <c r="DHQ82" s="141"/>
      <c r="DHR82" s="141"/>
      <c r="DHS82" s="141"/>
      <c r="DHT82" s="141"/>
      <c r="DHU82" s="141"/>
      <c r="DHV82" s="141"/>
      <c r="DHW82" s="141"/>
      <c r="DHX82" s="141"/>
      <c r="DHY82" s="141"/>
      <c r="DHZ82" s="141"/>
      <c r="DIA82" s="141"/>
      <c r="DIB82" s="141"/>
      <c r="DIC82" s="141"/>
      <c r="DID82" s="141"/>
      <c r="DIE82" s="141"/>
      <c r="DIF82" s="141"/>
      <c r="DIG82" s="141"/>
      <c r="DIH82" s="141"/>
      <c r="DII82" s="141"/>
      <c r="DIJ82" s="141"/>
      <c r="DIK82" s="141"/>
      <c r="DIL82" s="141"/>
      <c r="DIM82" s="141"/>
      <c r="DIN82" s="141"/>
      <c r="DIO82" s="141"/>
      <c r="DIP82" s="141"/>
      <c r="DIQ82" s="141"/>
      <c r="DIR82" s="141"/>
      <c r="DIS82" s="141"/>
      <c r="DIT82" s="141"/>
      <c r="DIU82" s="141"/>
      <c r="DIV82" s="141"/>
      <c r="DIW82" s="141"/>
      <c r="DIX82" s="141"/>
      <c r="DIY82" s="141"/>
      <c r="DIZ82" s="141"/>
      <c r="DJA82" s="141"/>
      <c r="DJB82" s="141"/>
      <c r="DJC82" s="141"/>
      <c r="DJD82" s="141"/>
      <c r="DJE82" s="141"/>
      <c r="DJF82" s="141"/>
      <c r="DJG82" s="141"/>
      <c r="DJH82" s="141"/>
      <c r="DJI82" s="141"/>
      <c r="DJJ82" s="141"/>
      <c r="DJK82" s="141"/>
      <c r="DJL82" s="141"/>
      <c r="DJM82" s="141"/>
      <c r="DJN82" s="141"/>
      <c r="DJO82" s="141"/>
      <c r="DJP82" s="141"/>
      <c r="DJQ82" s="141"/>
      <c r="DJR82" s="141"/>
      <c r="DJS82" s="141"/>
      <c r="DJT82" s="141"/>
      <c r="DJU82" s="141"/>
      <c r="DJV82" s="141"/>
      <c r="DJW82" s="141"/>
      <c r="DJX82" s="141"/>
      <c r="DJY82" s="141"/>
      <c r="DJZ82" s="141"/>
      <c r="DKA82" s="141"/>
      <c r="DKB82" s="141"/>
      <c r="DKC82" s="141"/>
      <c r="DKD82" s="141"/>
      <c r="DKE82" s="141"/>
      <c r="DKF82" s="141"/>
      <c r="DKG82" s="141"/>
      <c r="DKH82" s="141"/>
      <c r="DKI82" s="141"/>
      <c r="DKJ82" s="141"/>
      <c r="DKK82" s="141"/>
      <c r="DKL82" s="141"/>
      <c r="DKM82" s="141"/>
      <c r="DKN82" s="141"/>
      <c r="DKO82" s="141"/>
      <c r="DKP82" s="141"/>
      <c r="DKQ82" s="141"/>
      <c r="DKR82" s="141"/>
      <c r="DKS82" s="141"/>
      <c r="DKT82" s="141"/>
      <c r="DKU82" s="141"/>
      <c r="DKV82" s="141"/>
      <c r="DKW82" s="141"/>
      <c r="DKX82" s="141"/>
      <c r="DKY82" s="141"/>
      <c r="DKZ82" s="141"/>
      <c r="DLA82" s="141"/>
      <c r="DLB82" s="141"/>
      <c r="DLC82" s="141"/>
      <c r="DLD82" s="141"/>
      <c r="DLE82" s="141"/>
      <c r="DLF82" s="141"/>
      <c r="DLG82" s="141"/>
      <c r="DLH82" s="141"/>
      <c r="DLI82" s="141"/>
      <c r="DLJ82" s="141"/>
      <c r="DLK82" s="141"/>
      <c r="DLL82" s="141"/>
      <c r="DLM82" s="141"/>
      <c r="DLN82" s="141"/>
      <c r="DLO82" s="141"/>
      <c r="DLP82" s="141"/>
      <c r="DLQ82" s="141"/>
      <c r="DLR82" s="141"/>
      <c r="DLS82" s="141"/>
      <c r="DLT82" s="141"/>
      <c r="DLU82" s="141"/>
      <c r="DLV82" s="141"/>
      <c r="DLW82" s="141"/>
      <c r="DLX82" s="141"/>
      <c r="DLY82" s="141"/>
      <c r="DLZ82" s="141"/>
      <c r="DMA82" s="141"/>
      <c r="DMB82" s="141"/>
      <c r="DMC82" s="141"/>
      <c r="DMD82" s="141"/>
      <c r="DME82" s="141"/>
      <c r="DMF82" s="141"/>
      <c r="DMG82" s="141"/>
      <c r="DMH82" s="141"/>
      <c r="DMI82" s="141"/>
      <c r="DMJ82" s="141"/>
      <c r="DMK82" s="141"/>
      <c r="DML82" s="141"/>
      <c r="DMM82" s="141"/>
      <c r="DMN82" s="141"/>
      <c r="DMO82" s="141"/>
      <c r="DMP82" s="141"/>
      <c r="DMQ82" s="141"/>
      <c r="DMR82" s="141"/>
      <c r="DMS82" s="141"/>
      <c r="DMT82" s="141"/>
      <c r="DMU82" s="141"/>
      <c r="DMV82" s="141"/>
      <c r="DMW82" s="141"/>
      <c r="DMX82" s="141"/>
      <c r="DMY82" s="141"/>
      <c r="DMZ82" s="141"/>
      <c r="DNA82" s="141"/>
      <c r="DNB82" s="141"/>
      <c r="DNC82" s="141"/>
      <c r="DND82" s="141"/>
      <c r="DNE82" s="141"/>
      <c r="DNF82" s="141"/>
      <c r="DNG82" s="141"/>
      <c r="DNH82" s="141"/>
      <c r="DNI82" s="141"/>
      <c r="DNJ82" s="141"/>
      <c r="DNK82" s="141"/>
      <c r="DNL82" s="141"/>
      <c r="DNM82" s="141"/>
      <c r="DNN82" s="141"/>
      <c r="DNO82" s="141"/>
      <c r="DNP82" s="141"/>
      <c r="DNQ82" s="141"/>
      <c r="DNR82" s="141"/>
      <c r="DNS82" s="141"/>
      <c r="DNT82" s="141"/>
      <c r="DNU82" s="141"/>
      <c r="DNV82" s="141"/>
      <c r="DNW82" s="141"/>
      <c r="DNX82" s="141"/>
      <c r="DNY82" s="141"/>
      <c r="DNZ82" s="141"/>
      <c r="DOA82" s="141"/>
      <c r="DOB82" s="141"/>
      <c r="DOC82" s="141"/>
      <c r="DOD82" s="141"/>
      <c r="DOE82" s="141"/>
      <c r="DOF82" s="141"/>
      <c r="DOG82" s="141"/>
      <c r="DOH82" s="141"/>
      <c r="DOI82" s="141"/>
      <c r="DOJ82" s="141"/>
      <c r="DOK82" s="141"/>
      <c r="DOL82" s="141"/>
      <c r="DOM82" s="141"/>
      <c r="DON82" s="141"/>
      <c r="DOO82" s="141"/>
      <c r="DOP82" s="141"/>
      <c r="DOQ82" s="141"/>
      <c r="DOR82" s="141"/>
      <c r="DOS82" s="141"/>
      <c r="DOT82" s="141"/>
      <c r="DOU82" s="141"/>
      <c r="DOV82" s="141"/>
      <c r="DOW82" s="141"/>
      <c r="DOX82" s="141"/>
      <c r="DOY82" s="141"/>
      <c r="DOZ82" s="141"/>
      <c r="DPA82" s="141"/>
      <c r="DPB82" s="141"/>
      <c r="DPC82" s="141"/>
      <c r="DPD82" s="141"/>
      <c r="DPE82" s="141"/>
      <c r="DPF82" s="141"/>
      <c r="DPG82" s="141"/>
      <c r="DPH82" s="141"/>
      <c r="DPI82" s="141"/>
      <c r="DPJ82" s="141"/>
      <c r="DPK82" s="141"/>
      <c r="DPL82" s="141"/>
      <c r="DPM82" s="141"/>
      <c r="DPN82" s="141"/>
      <c r="DPO82" s="141"/>
      <c r="DPP82" s="141"/>
      <c r="DPQ82" s="141"/>
      <c r="DPR82" s="141"/>
      <c r="DPS82" s="141"/>
      <c r="DPT82" s="141"/>
      <c r="DPU82" s="141"/>
      <c r="DPV82" s="141"/>
      <c r="DPW82" s="141"/>
      <c r="DPX82" s="141"/>
      <c r="DPY82" s="141"/>
      <c r="DPZ82" s="141"/>
      <c r="DQA82" s="141"/>
      <c r="DQB82" s="141"/>
      <c r="DQC82" s="141"/>
      <c r="DQD82" s="141"/>
      <c r="DQE82" s="141"/>
      <c r="DQF82" s="141"/>
      <c r="DQG82" s="141"/>
      <c r="DQH82" s="141"/>
      <c r="DQI82" s="141"/>
      <c r="DQJ82" s="141"/>
      <c r="DQK82" s="141"/>
      <c r="DQL82" s="141"/>
      <c r="DQM82" s="141"/>
      <c r="DQN82" s="141"/>
      <c r="DQO82" s="141"/>
      <c r="DQP82" s="141"/>
      <c r="DQQ82" s="141"/>
      <c r="DQR82" s="141"/>
      <c r="DQS82" s="141"/>
      <c r="DQT82" s="141"/>
      <c r="DQU82" s="141"/>
      <c r="DQV82" s="141"/>
      <c r="DQW82" s="141"/>
      <c r="DQX82" s="141"/>
      <c r="DQY82" s="141"/>
      <c r="DQZ82" s="141"/>
      <c r="DRA82" s="141"/>
      <c r="DRB82" s="141"/>
      <c r="DRC82" s="141"/>
      <c r="DRD82" s="141"/>
      <c r="DRE82" s="141"/>
      <c r="DRF82" s="141"/>
      <c r="DRG82" s="141"/>
      <c r="DRH82" s="141"/>
      <c r="DRI82" s="141"/>
      <c r="DRJ82" s="141"/>
      <c r="DRK82" s="141"/>
      <c r="DRL82" s="141"/>
      <c r="DRM82" s="141"/>
      <c r="DRN82" s="141"/>
      <c r="DRO82" s="141"/>
      <c r="DRP82" s="141"/>
      <c r="DRQ82" s="141"/>
      <c r="DRR82" s="141"/>
      <c r="DRS82" s="141"/>
      <c r="DRT82" s="141"/>
      <c r="DRU82" s="141"/>
      <c r="DRV82" s="141"/>
      <c r="DRW82" s="141"/>
      <c r="DRX82" s="141"/>
      <c r="DRY82" s="141"/>
      <c r="DRZ82" s="141"/>
      <c r="DSA82" s="141"/>
      <c r="DSB82" s="141"/>
      <c r="DSC82" s="141"/>
      <c r="DSD82" s="141"/>
      <c r="DSE82" s="141"/>
      <c r="DSF82" s="141"/>
      <c r="DSG82" s="141"/>
      <c r="DSH82" s="141"/>
      <c r="DSI82" s="141"/>
      <c r="DSJ82" s="141"/>
      <c r="DSK82" s="141"/>
      <c r="DSL82" s="141"/>
      <c r="DSM82" s="141"/>
      <c r="DSN82" s="141"/>
      <c r="DSO82" s="141"/>
      <c r="DSP82" s="141"/>
      <c r="DSQ82" s="141"/>
      <c r="DSR82" s="141"/>
      <c r="DSS82" s="141"/>
      <c r="DST82" s="141"/>
      <c r="DSU82" s="141"/>
      <c r="DSV82" s="141"/>
      <c r="DSW82" s="141"/>
      <c r="DSX82" s="141"/>
      <c r="DSY82" s="141"/>
      <c r="DSZ82" s="141"/>
      <c r="DTA82" s="141"/>
      <c r="DTB82" s="141"/>
      <c r="DTC82" s="141"/>
      <c r="DTD82" s="141"/>
      <c r="DTE82" s="141"/>
      <c r="DTF82" s="141"/>
      <c r="DTG82" s="141"/>
      <c r="DTH82" s="141"/>
      <c r="DTI82" s="141"/>
      <c r="DTJ82" s="141"/>
      <c r="DTK82" s="141"/>
      <c r="DTL82" s="141"/>
      <c r="DTM82" s="141"/>
      <c r="DTN82" s="141"/>
      <c r="DTO82" s="141"/>
      <c r="DTP82" s="141"/>
      <c r="DTQ82" s="141"/>
      <c r="DTR82" s="141"/>
      <c r="DTS82" s="141"/>
      <c r="DTT82" s="141"/>
      <c r="DTU82" s="141"/>
      <c r="DTV82" s="141"/>
      <c r="DTW82" s="141"/>
      <c r="DTX82" s="141"/>
      <c r="DTY82" s="141"/>
      <c r="DTZ82" s="141"/>
      <c r="DUA82" s="141"/>
      <c r="DUB82" s="141"/>
      <c r="DUC82" s="141"/>
      <c r="DUD82" s="141"/>
      <c r="DUE82" s="141"/>
      <c r="DUF82" s="141"/>
      <c r="DUG82" s="141"/>
      <c r="DUH82" s="141"/>
      <c r="DUI82" s="141"/>
      <c r="DUJ82" s="141"/>
      <c r="DUK82" s="141"/>
      <c r="DUL82" s="141"/>
      <c r="DUM82" s="141"/>
      <c r="DUN82" s="141"/>
      <c r="DUO82" s="141"/>
      <c r="DUP82" s="141"/>
      <c r="DUQ82" s="141"/>
      <c r="DUR82" s="141"/>
      <c r="DUS82" s="141"/>
      <c r="DUT82" s="141"/>
      <c r="DUU82" s="141"/>
      <c r="DUV82" s="141"/>
      <c r="DUW82" s="141"/>
      <c r="DUX82" s="141"/>
      <c r="DUY82" s="141"/>
      <c r="DUZ82" s="141"/>
      <c r="DVA82" s="141"/>
      <c r="DVB82" s="141"/>
      <c r="DVC82" s="141"/>
      <c r="DVD82" s="141"/>
      <c r="DVE82" s="141"/>
      <c r="DVF82" s="141"/>
      <c r="DVG82" s="141"/>
      <c r="DVH82" s="141"/>
      <c r="DVI82" s="141"/>
      <c r="DVJ82" s="141"/>
      <c r="DVK82" s="141"/>
      <c r="DVL82" s="141"/>
      <c r="DVM82" s="141"/>
      <c r="DVN82" s="141"/>
      <c r="DVO82" s="141"/>
      <c r="DVP82" s="141"/>
      <c r="DVQ82" s="141"/>
      <c r="DVR82" s="141"/>
      <c r="DVS82" s="141"/>
      <c r="DVT82" s="141"/>
      <c r="DVU82" s="141"/>
      <c r="DVV82" s="141"/>
      <c r="DVW82" s="141"/>
      <c r="DVX82" s="141"/>
      <c r="DVY82" s="141"/>
      <c r="DVZ82" s="141"/>
      <c r="DWA82" s="141"/>
      <c r="DWB82" s="141"/>
      <c r="DWC82" s="141"/>
      <c r="DWD82" s="141"/>
      <c r="DWE82" s="141"/>
      <c r="DWF82" s="141"/>
      <c r="DWG82" s="141"/>
      <c r="DWH82" s="141"/>
      <c r="DWI82" s="141"/>
      <c r="DWJ82" s="141"/>
      <c r="DWK82" s="141"/>
      <c r="DWL82" s="141"/>
      <c r="DWM82" s="141"/>
      <c r="DWN82" s="141"/>
      <c r="DWO82" s="141"/>
      <c r="DWP82" s="141"/>
      <c r="DWQ82" s="141"/>
      <c r="DWR82" s="141"/>
      <c r="DWS82" s="141"/>
      <c r="DWT82" s="141"/>
      <c r="DWU82" s="141"/>
      <c r="DWV82" s="141"/>
      <c r="DWW82" s="141"/>
      <c r="DWX82" s="141"/>
      <c r="DWY82" s="141"/>
      <c r="DWZ82" s="141"/>
      <c r="DXA82" s="141"/>
      <c r="DXB82" s="141"/>
      <c r="DXC82" s="141"/>
      <c r="DXD82" s="141"/>
      <c r="DXE82" s="141"/>
      <c r="DXF82" s="141"/>
      <c r="DXG82" s="141"/>
      <c r="DXH82" s="141"/>
      <c r="DXI82" s="141"/>
      <c r="DXJ82" s="141"/>
      <c r="DXK82" s="141"/>
      <c r="DXL82" s="141"/>
      <c r="DXM82" s="141"/>
      <c r="DXN82" s="141"/>
      <c r="DXO82" s="141"/>
      <c r="DXP82" s="141"/>
      <c r="DXQ82" s="141"/>
      <c r="DXR82" s="141"/>
      <c r="DXS82" s="141"/>
      <c r="DXT82" s="141"/>
      <c r="DXU82" s="141"/>
      <c r="DXV82" s="141"/>
      <c r="DXW82" s="141"/>
      <c r="DXX82" s="141"/>
      <c r="DXY82" s="141"/>
      <c r="DXZ82" s="141"/>
      <c r="DYA82" s="141"/>
      <c r="DYB82" s="141"/>
      <c r="DYC82" s="141"/>
      <c r="DYD82" s="141"/>
      <c r="DYE82" s="141"/>
      <c r="DYF82" s="141"/>
      <c r="DYG82" s="141"/>
      <c r="DYH82" s="141"/>
      <c r="DYI82" s="141"/>
      <c r="DYJ82" s="141"/>
      <c r="DYK82" s="141"/>
      <c r="DYL82" s="141"/>
      <c r="DYM82" s="141"/>
      <c r="DYN82" s="141"/>
      <c r="DYO82" s="141"/>
      <c r="DYP82" s="141"/>
      <c r="DYQ82" s="141"/>
      <c r="DYR82" s="141"/>
      <c r="DYS82" s="141"/>
      <c r="DYT82" s="141"/>
      <c r="DYU82" s="141"/>
      <c r="DYV82" s="141"/>
      <c r="DYW82" s="141"/>
      <c r="DYX82" s="141"/>
      <c r="DYY82" s="141"/>
      <c r="DYZ82" s="141"/>
      <c r="DZA82" s="141"/>
      <c r="DZB82" s="141"/>
      <c r="DZC82" s="141"/>
      <c r="DZD82" s="141"/>
      <c r="DZE82" s="141"/>
      <c r="DZF82" s="141"/>
      <c r="DZG82" s="141"/>
      <c r="DZH82" s="141"/>
      <c r="DZI82" s="141"/>
      <c r="DZJ82" s="141"/>
      <c r="DZK82" s="141"/>
      <c r="DZL82" s="141"/>
      <c r="DZM82" s="141"/>
      <c r="DZN82" s="141"/>
      <c r="DZO82" s="141"/>
      <c r="DZP82" s="141"/>
      <c r="DZQ82" s="141"/>
      <c r="DZR82" s="141"/>
      <c r="DZS82" s="141"/>
      <c r="DZT82" s="141"/>
      <c r="DZU82" s="141"/>
      <c r="DZV82" s="141"/>
      <c r="DZW82" s="141"/>
      <c r="DZX82" s="141"/>
      <c r="DZY82" s="141"/>
      <c r="DZZ82" s="141"/>
      <c r="EAA82" s="141"/>
      <c r="EAB82" s="141"/>
      <c r="EAC82" s="141"/>
      <c r="EAD82" s="141"/>
      <c r="EAE82" s="141"/>
      <c r="EAF82" s="141"/>
      <c r="EAG82" s="141"/>
      <c r="EAH82" s="141"/>
      <c r="EAI82" s="141"/>
      <c r="EAJ82" s="141"/>
      <c r="EAK82" s="141"/>
      <c r="EAL82" s="141"/>
      <c r="EAM82" s="141"/>
      <c r="EAN82" s="141"/>
      <c r="EAO82" s="141"/>
      <c r="EAP82" s="141"/>
      <c r="EAQ82" s="141"/>
      <c r="EAR82" s="141"/>
      <c r="EAS82" s="141"/>
      <c r="EAT82" s="141"/>
      <c r="EAU82" s="141"/>
      <c r="EAV82" s="141"/>
      <c r="EAW82" s="141"/>
      <c r="EAX82" s="141"/>
      <c r="EAY82" s="141"/>
      <c r="EAZ82" s="141"/>
      <c r="EBA82" s="141"/>
      <c r="EBB82" s="141"/>
      <c r="EBC82" s="141"/>
      <c r="EBD82" s="141"/>
      <c r="EBE82" s="141"/>
      <c r="EBF82" s="141"/>
      <c r="EBG82" s="141"/>
      <c r="EBH82" s="141"/>
      <c r="EBI82" s="141"/>
      <c r="EBJ82" s="141"/>
      <c r="EBK82" s="141"/>
      <c r="EBL82" s="141"/>
      <c r="EBM82" s="141"/>
      <c r="EBN82" s="141"/>
      <c r="EBO82" s="141"/>
      <c r="EBP82" s="141"/>
      <c r="EBQ82" s="141"/>
      <c r="EBR82" s="141"/>
      <c r="EBS82" s="141"/>
      <c r="EBT82" s="141"/>
      <c r="EBU82" s="141"/>
      <c r="EBV82" s="141"/>
      <c r="EBW82" s="141"/>
      <c r="EBX82" s="141"/>
      <c r="EBY82" s="141"/>
      <c r="EBZ82" s="141"/>
      <c r="ECA82" s="141"/>
      <c r="ECB82" s="141"/>
      <c r="ECC82" s="141"/>
      <c r="ECD82" s="141"/>
      <c r="ECE82" s="141"/>
      <c r="ECF82" s="141"/>
      <c r="ECG82" s="141"/>
      <c r="ECH82" s="141"/>
      <c r="ECI82" s="141"/>
      <c r="ECJ82" s="141"/>
      <c r="ECK82" s="141"/>
      <c r="ECL82" s="141"/>
      <c r="ECM82" s="141"/>
      <c r="ECN82" s="141"/>
      <c r="ECO82" s="141"/>
      <c r="ECP82" s="141"/>
      <c r="ECQ82" s="141"/>
      <c r="ECR82" s="141"/>
      <c r="ECS82" s="141"/>
      <c r="ECT82" s="141"/>
      <c r="ECU82" s="141"/>
      <c r="ECV82" s="141"/>
      <c r="ECW82" s="141"/>
      <c r="ECX82" s="141"/>
      <c r="ECY82" s="141"/>
      <c r="ECZ82" s="141"/>
      <c r="EDA82" s="141"/>
      <c r="EDB82" s="141"/>
      <c r="EDC82" s="141"/>
      <c r="EDD82" s="141"/>
      <c r="EDE82" s="141"/>
      <c r="EDF82" s="141"/>
      <c r="EDG82" s="141"/>
      <c r="EDH82" s="141"/>
      <c r="EDI82" s="141"/>
      <c r="EDJ82" s="141"/>
      <c r="EDK82" s="141"/>
      <c r="EDL82" s="141"/>
      <c r="EDM82" s="141"/>
      <c r="EDN82" s="141"/>
      <c r="EDO82" s="141"/>
      <c r="EDP82" s="141"/>
      <c r="EDQ82" s="141"/>
      <c r="EDR82" s="141"/>
      <c r="EDS82" s="141"/>
      <c r="EDT82" s="141"/>
      <c r="EDU82" s="141"/>
      <c r="EDV82" s="141"/>
      <c r="EDW82" s="141"/>
      <c r="EDX82" s="141"/>
      <c r="EDY82" s="141"/>
      <c r="EDZ82" s="141"/>
      <c r="EEA82" s="141"/>
      <c r="EEB82" s="141"/>
      <c r="EEC82" s="141"/>
      <c r="EED82" s="141"/>
      <c r="EEE82" s="141"/>
      <c r="EEF82" s="141"/>
      <c r="EEG82" s="141"/>
      <c r="EEH82" s="141"/>
      <c r="EEI82" s="141"/>
      <c r="EEJ82" s="141"/>
      <c r="EEK82" s="141"/>
      <c r="EEL82" s="141"/>
      <c r="EEM82" s="141"/>
      <c r="EEN82" s="141"/>
      <c r="EEO82" s="141"/>
      <c r="EEP82" s="141"/>
      <c r="EEQ82" s="141"/>
      <c r="EER82" s="141"/>
      <c r="EES82" s="141"/>
      <c r="EET82" s="141"/>
      <c r="EEU82" s="141"/>
      <c r="EEV82" s="141"/>
      <c r="EEW82" s="141"/>
      <c r="EEX82" s="141"/>
      <c r="EEY82" s="141"/>
      <c r="EEZ82" s="141"/>
      <c r="EFA82" s="141"/>
      <c r="EFB82" s="141"/>
      <c r="EFC82" s="141"/>
      <c r="EFD82" s="141"/>
      <c r="EFE82" s="141"/>
      <c r="EFF82" s="141"/>
      <c r="EFG82" s="141"/>
      <c r="EFH82" s="141"/>
      <c r="EFI82" s="141"/>
      <c r="EFJ82" s="141"/>
      <c r="EFK82" s="141"/>
      <c r="EFL82" s="141"/>
      <c r="EFM82" s="141"/>
      <c r="EFN82" s="141"/>
      <c r="EFO82" s="141"/>
      <c r="EFP82" s="141"/>
      <c r="EFQ82" s="141"/>
      <c r="EFR82" s="141"/>
      <c r="EFS82" s="141"/>
      <c r="EFT82" s="141"/>
      <c r="EFU82" s="141"/>
      <c r="EFV82" s="141"/>
      <c r="EFW82" s="141"/>
      <c r="EFX82" s="141"/>
      <c r="EFY82" s="141"/>
      <c r="EFZ82" s="141"/>
      <c r="EGA82" s="141"/>
      <c r="EGB82" s="141"/>
      <c r="EGC82" s="141"/>
      <c r="EGD82" s="141"/>
      <c r="EGE82" s="141"/>
      <c r="EGF82" s="141"/>
      <c r="EGG82" s="141"/>
      <c r="EGH82" s="141"/>
      <c r="EGI82" s="141"/>
      <c r="EGJ82" s="141"/>
      <c r="EGK82" s="141"/>
      <c r="EGL82" s="141"/>
      <c r="EGM82" s="141"/>
      <c r="EGN82" s="141"/>
      <c r="EGO82" s="141"/>
      <c r="EGP82" s="141"/>
      <c r="EGQ82" s="141"/>
      <c r="EGR82" s="141"/>
      <c r="EGS82" s="141"/>
      <c r="EGT82" s="141"/>
      <c r="EGU82" s="141"/>
      <c r="EGV82" s="141"/>
      <c r="EGW82" s="141"/>
      <c r="EGX82" s="141"/>
      <c r="EGY82" s="141"/>
      <c r="EGZ82" s="141"/>
      <c r="EHA82" s="141"/>
      <c r="EHB82" s="141"/>
      <c r="EHC82" s="141"/>
      <c r="EHD82" s="141"/>
      <c r="EHE82" s="141"/>
      <c r="EHF82" s="141"/>
      <c r="EHG82" s="141"/>
      <c r="EHH82" s="141"/>
      <c r="EHI82" s="141"/>
      <c r="EHJ82" s="141"/>
      <c r="EHK82" s="141"/>
      <c r="EHL82" s="141"/>
      <c r="EHM82" s="141"/>
      <c r="EHN82" s="141"/>
      <c r="EHO82" s="141"/>
      <c r="EHP82" s="141"/>
      <c r="EHQ82" s="141"/>
      <c r="EHR82" s="141"/>
      <c r="EHS82" s="141"/>
      <c r="EHT82" s="141"/>
      <c r="EHU82" s="141"/>
      <c r="EHV82" s="141"/>
      <c r="EHW82" s="141"/>
      <c r="EHX82" s="141"/>
      <c r="EHY82" s="141"/>
      <c r="EHZ82" s="141"/>
      <c r="EIA82" s="141"/>
      <c r="EIB82" s="141"/>
      <c r="EIC82" s="141"/>
      <c r="EID82" s="141"/>
      <c r="EIE82" s="141"/>
      <c r="EIF82" s="141"/>
      <c r="EIG82" s="141"/>
      <c r="EIH82" s="141"/>
      <c r="EII82" s="141"/>
      <c r="EIJ82" s="141"/>
      <c r="EIK82" s="141"/>
      <c r="EIL82" s="141"/>
      <c r="EIM82" s="141"/>
      <c r="EIN82" s="141"/>
      <c r="EIO82" s="141"/>
      <c r="EIP82" s="141"/>
      <c r="EIQ82" s="141"/>
      <c r="EIR82" s="141"/>
      <c r="EIS82" s="141"/>
      <c r="EIT82" s="141"/>
      <c r="EIU82" s="141"/>
      <c r="EIV82" s="141"/>
      <c r="EIW82" s="141"/>
      <c r="EIX82" s="141"/>
      <c r="EIY82" s="141"/>
      <c r="EIZ82" s="141"/>
      <c r="EJA82" s="141"/>
      <c r="EJB82" s="141"/>
      <c r="EJC82" s="141"/>
      <c r="EJD82" s="141"/>
      <c r="EJE82" s="141"/>
      <c r="EJF82" s="141"/>
      <c r="EJG82" s="141"/>
      <c r="EJH82" s="141"/>
      <c r="EJI82" s="141"/>
      <c r="EJJ82" s="141"/>
      <c r="EJK82" s="141"/>
      <c r="EJL82" s="141"/>
      <c r="EJM82" s="141"/>
      <c r="EJN82" s="141"/>
      <c r="EJO82" s="141"/>
      <c r="EJP82" s="141"/>
      <c r="EJQ82" s="141"/>
      <c r="EJR82" s="141"/>
      <c r="EJS82" s="141"/>
      <c r="EJT82" s="141"/>
      <c r="EJU82" s="141"/>
      <c r="EJV82" s="141"/>
      <c r="EJW82" s="141"/>
      <c r="EJX82" s="141"/>
      <c r="EJY82" s="141"/>
      <c r="EJZ82" s="141"/>
      <c r="EKA82" s="141"/>
      <c r="EKB82" s="141"/>
      <c r="EKC82" s="141"/>
      <c r="EKD82" s="141"/>
      <c r="EKE82" s="141"/>
      <c r="EKF82" s="141"/>
      <c r="EKG82" s="141"/>
      <c r="EKH82" s="141"/>
      <c r="EKI82" s="141"/>
      <c r="EKJ82" s="141"/>
      <c r="EKK82" s="141"/>
      <c r="EKL82" s="141"/>
      <c r="EKM82" s="141"/>
      <c r="EKN82" s="141"/>
      <c r="EKO82" s="141"/>
      <c r="EKP82" s="141"/>
      <c r="EKQ82" s="141"/>
      <c r="EKR82" s="141"/>
      <c r="EKS82" s="141"/>
      <c r="EKT82" s="141"/>
      <c r="EKU82" s="141"/>
      <c r="EKV82" s="141"/>
      <c r="EKW82" s="141"/>
      <c r="EKX82" s="141"/>
      <c r="EKY82" s="141"/>
      <c r="EKZ82" s="141"/>
      <c r="ELA82" s="141"/>
      <c r="ELB82" s="141"/>
      <c r="ELC82" s="141"/>
      <c r="ELD82" s="141"/>
      <c r="ELE82" s="141"/>
      <c r="ELF82" s="141"/>
      <c r="ELG82" s="141"/>
      <c r="ELH82" s="141"/>
      <c r="ELI82" s="141"/>
      <c r="ELJ82" s="141"/>
      <c r="ELK82" s="141"/>
      <c r="ELL82" s="141"/>
      <c r="ELM82" s="141"/>
      <c r="ELN82" s="141"/>
      <c r="ELO82" s="141"/>
      <c r="ELP82" s="141"/>
      <c r="ELQ82" s="141"/>
      <c r="ELR82" s="141"/>
      <c r="ELS82" s="141"/>
      <c r="ELT82" s="141"/>
      <c r="ELU82" s="141"/>
      <c r="ELV82" s="141"/>
      <c r="ELW82" s="141"/>
      <c r="ELX82" s="141"/>
      <c r="ELY82" s="141"/>
      <c r="ELZ82" s="141"/>
      <c r="EMA82" s="141"/>
      <c r="EMB82" s="141"/>
      <c r="EMC82" s="141"/>
      <c r="EMD82" s="141"/>
      <c r="EME82" s="141"/>
      <c r="EMF82" s="141"/>
      <c r="EMG82" s="141"/>
      <c r="EMH82" s="141"/>
      <c r="EMI82" s="141"/>
      <c r="EMJ82" s="141"/>
      <c r="EMK82" s="141"/>
      <c r="EML82" s="141"/>
      <c r="EMM82" s="141"/>
      <c r="EMN82" s="141"/>
      <c r="EMO82" s="141"/>
      <c r="EMP82" s="141"/>
      <c r="EMQ82" s="141"/>
      <c r="EMR82" s="141"/>
      <c r="EMS82" s="141"/>
      <c r="EMT82" s="141"/>
      <c r="EMU82" s="141"/>
      <c r="EMV82" s="141"/>
      <c r="EMW82" s="141"/>
      <c r="EMX82" s="141"/>
      <c r="EMY82" s="141"/>
      <c r="EMZ82" s="141"/>
      <c r="ENA82" s="141"/>
      <c r="ENB82" s="141"/>
      <c r="ENC82" s="141"/>
      <c r="END82" s="141"/>
      <c r="ENE82" s="141"/>
      <c r="ENF82" s="141"/>
      <c r="ENG82" s="141"/>
      <c r="ENH82" s="141"/>
      <c r="ENI82" s="141"/>
      <c r="ENJ82" s="141"/>
      <c r="ENK82" s="141"/>
      <c r="ENL82" s="141"/>
      <c r="ENM82" s="141"/>
      <c r="ENN82" s="141"/>
      <c r="ENO82" s="141"/>
      <c r="ENP82" s="141"/>
      <c r="ENQ82" s="141"/>
      <c r="ENR82" s="141"/>
      <c r="ENS82" s="141"/>
      <c r="ENT82" s="141"/>
      <c r="ENU82" s="141"/>
      <c r="ENV82" s="141"/>
      <c r="ENW82" s="141"/>
      <c r="ENX82" s="141"/>
      <c r="ENY82" s="141"/>
      <c r="ENZ82" s="141"/>
      <c r="EOA82" s="141"/>
      <c r="EOB82" s="141"/>
      <c r="EOC82" s="141"/>
      <c r="EOD82" s="141"/>
      <c r="EOE82" s="141"/>
      <c r="EOF82" s="141"/>
      <c r="EOG82" s="141"/>
      <c r="EOH82" s="141"/>
      <c r="EOI82" s="141"/>
      <c r="EOJ82" s="141"/>
      <c r="EOK82" s="141"/>
      <c r="EOL82" s="141"/>
      <c r="EOM82" s="141"/>
      <c r="EON82" s="141"/>
      <c r="EOO82" s="141"/>
      <c r="EOP82" s="141"/>
      <c r="EOQ82" s="141"/>
      <c r="EOR82" s="141"/>
      <c r="EOS82" s="141"/>
      <c r="EOT82" s="141"/>
      <c r="EOU82" s="141"/>
      <c r="EOV82" s="141"/>
      <c r="EOW82" s="141"/>
      <c r="EOX82" s="141"/>
      <c r="EOY82" s="141"/>
      <c r="EOZ82" s="141"/>
      <c r="EPA82" s="141"/>
      <c r="EPB82" s="141"/>
      <c r="EPC82" s="141"/>
      <c r="EPD82" s="141"/>
      <c r="EPE82" s="141"/>
      <c r="EPF82" s="141"/>
      <c r="EPG82" s="141"/>
      <c r="EPH82" s="141"/>
      <c r="EPI82" s="141"/>
      <c r="EPJ82" s="141"/>
      <c r="EPK82" s="141"/>
      <c r="EPL82" s="141"/>
      <c r="EPM82" s="141"/>
      <c r="EPN82" s="141"/>
      <c r="EPO82" s="141"/>
      <c r="EPP82" s="141"/>
      <c r="EPQ82" s="141"/>
      <c r="EPR82" s="141"/>
      <c r="EPS82" s="141"/>
      <c r="EPT82" s="141"/>
      <c r="EPU82" s="141"/>
      <c r="EPV82" s="141"/>
      <c r="EPW82" s="141"/>
      <c r="EPX82" s="141"/>
      <c r="EPY82" s="141"/>
      <c r="EPZ82" s="141"/>
      <c r="EQA82" s="141"/>
      <c r="EQB82" s="141"/>
      <c r="EQC82" s="141"/>
      <c r="EQD82" s="141"/>
      <c r="EQE82" s="141"/>
      <c r="EQF82" s="141"/>
      <c r="EQG82" s="141"/>
      <c r="EQH82" s="141"/>
      <c r="EQI82" s="141"/>
      <c r="EQJ82" s="141"/>
      <c r="EQK82" s="141"/>
      <c r="EQL82" s="141"/>
      <c r="EQM82" s="141"/>
      <c r="EQN82" s="141"/>
      <c r="EQO82" s="141"/>
      <c r="EQP82" s="141"/>
      <c r="EQQ82" s="141"/>
      <c r="EQR82" s="141"/>
      <c r="EQS82" s="141"/>
      <c r="EQT82" s="141"/>
      <c r="EQU82" s="141"/>
      <c r="EQV82" s="141"/>
      <c r="EQW82" s="141"/>
      <c r="EQX82" s="141"/>
      <c r="EQY82" s="141"/>
      <c r="EQZ82" s="141"/>
      <c r="ERA82" s="141"/>
      <c r="ERB82" s="141"/>
      <c r="ERC82" s="141"/>
      <c r="ERD82" s="141"/>
      <c r="ERE82" s="141"/>
      <c r="ERF82" s="141"/>
      <c r="ERG82" s="141"/>
      <c r="ERH82" s="141"/>
      <c r="ERI82" s="141"/>
      <c r="ERJ82" s="141"/>
      <c r="ERK82" s="141"/>
      <c r="ERL82" s="141"/>
      <c r="ERM82" s="141"/>
      <c r="ERN82" s="141"/>
      <c r="ERO82" s="141"/>
      <c r="ERP82" s="141"/>
      <c r="ERQ82" s="141"/>
      <c r="ERR82" s="141"/>
      <c r="ERS82" s="141"/>
      <c r="ERT82" s="141"/>
      <c r="ERU82" s="141"/>
      <c r="ERV82" s="141"/>
      <c r="ERW82" s="141"/>
      <c r="ERX82" s="141"/>
      <c r="ERY82" s="141"/>
      <c r="ERZ82" s="141"/>
      <c r="ESA82" s="141"/>
      <c r="ESB82" s="141"/>
      <c r="ESC82" s="141"/>
      <c r="ESD82" s="141"/>
      <c r="ESE82" s="141"/>
      <c r="ESF82" s="141"/>
      <c r="ESG82" s="141"/>
      <c r="ESH82" s="141"/>
      <c r="ESI82" s="141"/>
      <c r="ESJ82" s="141"/>
      <c r="ESK82" s="141"/>
      <c r="ESL82" s="141"/>
      <c r="ESM82" s="141"/>
      <c r="ESN82" s="141"/>
      <c r="ESO82" s="141"/>
      <c r="ESP82" s="141"/>
      <c r="ESQ82" s="141"/>
      <c r="ESR82" s="141"/>
      <c r="ESS82" s="141"/>
      <c r="EST82" s="141"/>
      <c r="ESU82" s="141"/>
      <c r="ESV82" s="141"/>
      <c r="ESW82" s="141"/>
      <c r="ESX82" s="141"/>
      <c r="ESY82" s="141"/>
      <c r="ESZ82" s="141"/>
      <c r="ETA82" s="141"/>
      <c r="ETB82" s="141"/>
      <c r="ETC82" s="141"/>
      <c r="ETD82" s="141"/>
      <c r="ETE82" s="141"/>
      <c r="ETF82" s="141"/>
      <c r="ETG82" s="141"/>
      <c r="ETH82" s="141"/>
      <c r="ETI82" s="141"/>
      <c r="ETJ82" s="141"/>
      <c r="ETK82" s="141"/>
      <c r="ETL82" s="141"/>
      <c r="ETM82" s="141"/>
      <c r="ETN82" s="141"/>
      <c r="ETO82" s="141"/>
      <c r="ETP82" s="141"/>
      <c r="ETQ82" s="141"/>
      <c r="ETR82" s="141"/>
      <c r="ETS82" s="141"/>
      <c r="ETT82" s="141"/>
      <c r="ETU82" s="141"/>
      <c r="ETV82" s="141"/>
      <c r="ETW82" s="141"/>
      <c r="ETX82" s="141"/>
      <c r="ETY82" s="141"/>
      <c r="ETZ82" s="141"/>
      <c r="EUA82" s="141"/>
      <c r="EUB82" s="141"/>
      <c r="EUC82" s="141"/>
      <c r="EUD82" s="141"/>
      <c r="EUE82" s="141"/>
      <c r="EUF82" s="141"/>
      <c r="EUG82" s="141"/>
      <c r="EUH82" s="141"/>
      <c r="EUI82" s="141"/>
      <c r="EUJ82" s="141"/>
      <c r="EUK82" s="141"/>
      <c r="EUL82" s="141"/>
      <c r="EUM82" s="141"/>
      <c r="EUN82" s="141"/>
      <c r="EUO82" s="141"/>
      <c r="EUP82" s="141"/>
      <c r="EUQ82" s="141"/>
      <c r="EUR82" s="141"/>
      <c r="EUS82" s="141"/>
      <c r="EUT82" s="141"/>
      <c r="EUU82" s="141"/>
      <c r="EUV82" s="141"/>
      <c r="EUW82" s="141"/>
      <c r="EUX82" s="141"/>
      <c r="EUY82" s="141"/>
      <c r="EUZ82" s="141"/>
      <c r="EVA82" s="141"/>
      <c r="EVB82" s="141"/>
      <c r="EVC82" s="141"/>
      <c r="EVD82" s="141"/>
      <c r="EVE82" s="141"/>
      <c r="EVF82" s="141"/>
      <c r="EVG82" s="141"/>
      <c r="EVH82" s="141"/>
      <c r="EVI82" s="141"/>
      <c r="EVJ82" s="141"/>
      <c r="EVK82" s="141"/>
      <c r="EVL82" s="141"/>
      <c r="EVM82" s="141"/>
      <c r="EVN82" s="141"/>
      <c r="EVO82" s="141"/>
      <c r="EVP82" s="141"/>
      <c r="EVQ82" s="141"/>
      <c r="EVR82" s="141"/>
      <c r="EVS82" s="141"/>
      <c r="EVT82" s="141"/>
      <c r="EVU82" s="141"/>
      <c r="EVV82" s="141"/>
      <c r="EVW82" s="141"/>
      <c r="EVX82" s="141"/>
      <c r="EVY82" s="141"/>
      <c r="EVZ82" s="141"/>
      <c r="EWA82" s="141"/>
      <c r="EWB82" s="141"/>
      <c r="EWC82" s="141"/>
      <c r="EWD82" s="141"/>
      <c r="EWE82" s="141"/>
      <c r="EWF82" s="141"/>
      <c r="EWG82" s="141"/>
      <c r="EWH82" s="141"/>
      <c r="EWI82" s="141"/>
      <c r="EWJ82" s="141"/>
      <c r="EWK82" s="141"/>
      <c r="EWL82" s="141"/>
      <c r="EWM82" s="141"/>
      <c r="EWN82" s="141"/>
      <c r="EWO82" s="141"/>
      <c r="EWP82" s="141"/>
      <c r="EWQ82" s="141"/>
      <c r="EWR82" s="141"/>
      <c r="EWS82" s="141"/>
      <c r="EWT82" s="141"/>
      <c r="EWU82" s="141"/>
      <c r="EWV82" s="141"/>
      <c r="EWW82" s="141"/>
      <c r="EWX82" s="141"/>
      <c r="EWY82" s="141"/>
      <c r="EWZ82" s="141"/>
      <c r="EXA82" s="141"/>
      <c r="EXB82" s="141"/>
      <c r="EXC82" s="141"/>
      <c r="EXD82" s="141"/>
      <c r="EXE82" s="141"/>
      <c r="EXF82" s="141"/>
      <c r="EXG82" s="141"/>
      <c r="EXH82" s="141"/>
      <c r="EXI82" s="141"/>
      <c r="EXJ82" s="141"/>
      <c r="EXK82" s="141"/>
      <c r="EXL82" s="141"/>
      <c r="EXM82" s="141"/>
      <c r="EXN82" s="141"/>
      <c r="EXO82" s="141"/>
      <c r="EXP82" s="141"/>
      <c r="EXQ82" s="141"/>
      <c r="EXR82" s="141"/>
      <c r="EXS82" s="141"/>
      <c r="EXT82" s="141"/>
      <c r="EXU82" s="141"/>
      <c r="EXV82" s="141"/>
      <c r="EXW82" s="141"/>
      <c r="EXX82" s="141"/>
      <c r="EXY82" s="141"/>
      <c r="EXZ82" s="141"/>
      <c r="EYA82" s="141"/>
      <c r="EYB82" s="141"/>
      <c r="EYC82" s="141"/>
      <c r="EYD82" s="141"/>
      <c r="EYE82" s="141"/>
      <c r="EYF82" s="141"/>
      <c r="EYG82" s="141"/>
      <c r="EYH82" s="141"/>
      <c r="EYI82" s="141"/>
      <c r="EYJ82" s="141"/>
      <c r="EYK82" s="141"/>
      <c r="EYL82" s="141"/>
      <c r="EYM82" s="141"/>
      <c r="EYN82" s="141"/>
      <c r="EYO82" s="141"/>
      <c r="EYP82" s="141"/>
      <c r="EYQ82" s="141"/>
      <c r="EYR82" s="141"/>
      <c r="EYS82" s="141"/>
      <c r="EYT82" s="141"/>
      <c r="EYU82" s="141"/>
      <c r="EYV82" s="141"/>
      <c r="EYW82" s="141"/>
      <c r="EYX82" s="141"/>
      <c r="EYY82" s="141"/>
      <c r="EYZ82" s="141"/>
      <c r="EZA82" s="141"/>
      <c r="EZB82" s="141"/>
      <c r="EZC82" s="141"/>
      <c r="EZD82" s="141"/>
      <c r="EZE82" s="141"/>
      <c r="EZF82" s="141"/>
      <c r="EZG82" s="141"/>
      <c r="EZH82" s="141"/>
      <c r="EZI82" s="141"/>
      <c r="EZJ82" s="141"/>
      <c r="EZK82" s="141"/>
      <c r="EZL82" s="141"/>
      <c r="EZM82" s="141"/>
      <c r="EZN82" s="141"/>
      <c r="EZO82" s="141"/>
      <c r="EZP82" s="141"/>
      <c r="EZQ82" s="141"/>
      <c r="EZR82" s="141"/>
      <c r="EZS82" s="141"/>
      <c r="EZT82" s="141"/>
      <c r="EZU82" s="141"/>
      <c r="EZV82" s="141"/>
      <c r="EZW82" s="141"/>
      <c r="EZX82" s="141"/>
      <c r="EZY82" s="141"/>
      <c r="EZZ82" s="141"/>
      <c r="FAA82" s="141"/>
      <c r="FAB82" s="141"/>
      <c r="FAC82" s="141"/>
      <c r="FAD82" s="141"/>
      <c r="FAE82" s="141"/>
      <c r="FAF82" s="141"/>
      <c r="FAG82" s="141"/>
      <c r="FAH82" s="141"/>
      <c r="FAI82" s="141"/>
      <c r="FAJ82" s="141"/>
      <c r="FAK82" s="141"/>
      <c r="FAL82" s="141"/>
      <c r="FAM82" s="141"/>
      <c r="FAN82" s="141"/>
      <c r="FAO82" s="141"/>
      <c r="FAP82" s="141"/>
      <c r="FAQ82" s="141"/>
      <c r="FAR82" s="141"/>
      <c r="FAS82" s="141"/>
      <c r="FAT82" s="141"/>
      <c r="FAU82" s="141"/>
      <c r="FAV82" s="141"/>
      <c r="FAW82" s="141"/>
      <c r="FAX82" s="141"/>
      <c r="FAY82" s="141"/>
      <c r="FAZ82" s="141"/>
      <c r="FBA82" s="141"/>
      <c r="FBB82" s="141"/>
      <c r="FBC82" s="141"/>
      <c r="FBD82" s="141"/>
      <c r="FBE82" s="141"/>
      <c r="FBF82" s="141"/>
      <c r="FBG82" s="141"/>
      <c r="FBH82" s="141"/>
      <c r="FBI82" s="141"/>
      <c r="FBJ82" s="141"/>
      <c r="FBK82" s="141"/>
      <c r="FBL82" s="141"/>
      <c r="FBM82" s="141"/>
      <c r="FBN82" s="141"/>
      <c r="FBO82" s="141"/>
      <c r="FBP82" s="141"/>
      <c r="FBQ82" s="141"/>
      <c r="FBR82" s="141"/>
      <c r="FBS82" s="141"/>
      <c r="FBT82" s="141"/>
      <c r="FBU82" s="141"/>
      <c r="FBV82" s="141"/>
      <c r="FBW82" s="141"/>
      <c r="FBX82" s="141"/>
      <c r="FBY82" s="141"/>
      <c r="FBZ82" s="141"/>
      <c r="FCA82" s="141"/>
      <c r="FCB82" s="141"/>
      <c r="FCC82" s="141"/>
      <c r="FCD82" s="141"/>
      <c r="FCE82" s="141"/>
      <c r="FCF82" s="141"/>
      <c r="FCG82" s="141"/>
      <c r="FCH82" s="141"/>
      <c r="FCI82" s="141"/>
      <c r="FCJ82" s="141"/>
      <c r="FCK82" s="141"/>
      <c r="FCL82" s="141"/>
      <c r="FCM82" s="141"/>
      <c r="FCN82" s="141"/>
      <c r="FCO82" s="141"/>
      <c r="FCP82" s="141"/>
      <c r="FCQ82" s="141"/>
      <c r="FCR82" s="141"/>
      <c r="FCS82" s="141"/>
      <c r="FCT82" s="141"/>
      <c r="FCU82" s="141"/>
      <c r="FCV82" s="141"/>
      <c r="FCW82" s="141"/>
      <c r="FCX82" s="141"/>
      <c r="FCY82" s="141"/>
      <c r="FCZ82" s="141"/>
      <c r="FDA82" s="141"/>
      <c r="FDB82" s="141"/>
      <c r="FDC82" s="141"/>
      <c r="FDD82" s="141"/>
      <c r="FDE82" s="141"/>
      <c r="FDF82" s="141"/>
      <c r="FDG82" s="141"/>
      <c r="FDH82" s="141"/>
      <c r="FDI82" s="141"/>
      <c r="FDJ82" s="141"/>
      <c r="FDK82" s="141"/>
      <c r="FDL82" s="141"/>
      <c r="FDM82" s="141"/>
      <c r="FDN82" s="141"/>
      <c r="FDO82" s="141"/>
      <c r="FDP82" s="141"/>
      <c r="FDQ82" s="141"/>
      <c r="FDR82" s="141"/>
      <c r="FDS82" s="141"/>
      <c r="FDT82" s="141"/>
      <c r="FDU82" s="141"/>
      <c r="FDV82" s="141"/>
      <c r="FDW82" s="141"/>
      <c r="FDX82" s="141"/>
      <c r="FDY82" s="141"/>
      <c r="FDZ82" s="141"/>
      <c r="FEA82" s="141"/>
      <c r="FEB82" s="141"/>
      <c r="FEC82" s="141"/>
      <c r="FED82" s="141"/>
      <c r="FEE82" s="141"/>
      <c r="FEF82" s="141"/>
      <c r="FEG82" s="141"/>
      <c r="FEH82" s="141"/>
      <c r="FEI82" s="141"/>
      <c r="FEJ82" s="141"/>
      <c r="FEK82" s="141"/>
      <c r="FEL82" s="141"/>
      <c r="FEM82" s="141"/>
      <c r="FEN82" s="141"/>
      <c r="FEO82" s="141"/>
      <c r="FEP82" s="141"/>
      <c r="FEQ82" s="141"/>
      <c r="FER82" s="141"/>
      <c r="FES82" s="141"/>
      <c r="FET82" s="141"/>
      <c r="FEU82" s="141"/>
      <c r="FEV82" s="141"/>
      <c r="FEW82" s="141"/>
      <c r="FEX82" s="141"/>
      <c r="FEY82" s="141"/>
      <c r="FEZ82" s="141"/>
      <c r="FFA82" s="141"/>
      <c r="FFB82" s="141"/>
      <c r="FFC82" s="141"/>
      <c r="FFD82" s="141"/>
      <c r="FFE82" s="141"/>
      <c r="FFF82" s="141"/>
      <c r="FFG82" s="141"/>
      <c r="FFH82" s="141"/>
      <c r="FFI82" s="141"/>
      <c r="FFJ82" s="141"/>
      <c r="FFK82" s="141"/>
      <c r="FFL82" s="141"/>
      <c r="FFM82" s="141"/>
      <c r="FFN82" s="141"/>
      <c r="FFO82" s="141"/>
      <c r="FFP82" s="141"/>
      <c r="FFQ82" s="141"/>
      <c r="FFR82" s="141"/>
      <c r="FFS82" s="141"/>
      <c r="FFT82" s="141"/>
      <c r="FFU82" s="141"/>
      <c r="FFV82" s="141"/>
      <c r="FFW82" s="141"/>
      <c r="FFX82" s="141"/>
      <c r="FFY82" s="141"/>
      <c r="FFZ82" s="141"/>
      <c r="FGA82" s="141"/>
      <c r="FGB82" s="141"/>
      <c r="FGC82" s="141"/>
      <c r="FGD82" s="141"/>
      <c r="FGE82" s="141"/>
      <c r="FGF82" s="141"/>
      <c r="FGG82" s="141"/>
      <c r="FGH82" s="141"/>
      <c r="FGI82" s="141"/>
      <c r="FGJ82" s="141"/>
      <c r="FGK82" s="141"/>
      <c r="FGL82" s="141"/>
      <c r="FGM82" s="141"/>
      <c r="FGN82" s="141"/>
      <c r="FGO82" s="141"/>
      <c r="FGP82" s="141"/>
      <c r="FGQ82" s="141"/>
      <c r="FGR82" s="141"/>
      <c r="FGS82" s="141"/>
      <c r="FGT82" s="141"/>
      <c r="FGU82" s="141"/>
      <c r="FGV82" s="141"/>
      <c r="FGW82" s="141"/>
      <c r="FGX82" s="141"/>
      <c r="FGY82" s="141"/>
      <c r="FGZ82" s="141"/>
      <c r="FHA82" s="141"/>
      <c r="FHB82" s="141"/>
      <c r="FHC82" s="141"/>
      <c r="FHD82" s="141"/>
      <c r="FHE82" s="141"/>
      <c r="FHF82" s="141"/>
      <c r="FHG82" s="141"/>
      <c r="FHH82" s="141"/>
      <c r="FHI82" s="141"/>
      <c r="FHJ82" s="141"/>
      <c r="FHK82" s="141"/>
      <c r="FHL82" s="141"/>
      <c r="FHM82" s="141"/>
      <c r="FHN82" s="141"/>
      <c r="FHO82" s="141"/>
      <c r="FHP82" s="141"/>
      <c r="FHQ82" s="141"/>
      <c r="FHR82" s="141"/>
      <c r="FHS82" s="141"/>
      <c r="FHT82" s="141"/>
      <c r="FHU82" s="141"/>
      <c r="FHV82" s="141"/>
      <c r="FHW82" s="141"/>
      <c r="FHX82" s="141"/>
      <c r="FHY82" s="141"/>
      <c r="FHZ82" s="141"/>
      <c r="FIA82" s="141"/>
      <c r="FIB82" s="141"/>
      <c r="FIC82" s="141"/>
      <c r="FID82" s="141"/>
      <c r="FIE82" s="141"/>
      <c r="FIF82" s="141"/>
      <c r="FIG82" s="141"/>
      <c r="FIH82" s="141"/>
      <c r="FII82" s="141"/>
      <c r="FIJ82" s="141"/>
      <c r="FIK82" s="141"/>
      <c r="FIL82" s="141"/>
      <c r="FIM82" s="141"/>
      <c r="FIN82" s="141"/>
      <c r="FIO82" s="141"/>
      <c r="FIP82" s="141"/>
      <c r="FIQ82" s="141"/>
      <c r="FIR82" s="141"/>
      <c r="FIS82" s="141"/>
      <c r="FIT82" s="141"/>
      <c r="FIU82" s="141"/>
      <c r="FIV82" s="141"/>
      <c r="FIW82" s="141"/>
      <c r="FIX82" s="141"/>
      <c r="FIY82" s="141"/>
      <c r="FIZ82" s="141"/>
      <c r="FJA82" s="141"/>
      <c r="FJB82" s="141"/>
      <c r="FJC82" s="141"/>
      <c r="FJD82" s="141"/>
      <c r="FJE82" s="141"/>
      <c r="FJF82" s="141"/>
      <c r="FJG82" s="141"/>
      <c r="FJH82" s="141"/>
      <c r="FJI82" s="141"/>
      <c r="FJJ82" s="141"/>
      <c r="FJK82" s="141"/>
      <c r="FJL82" s="141"/>
      <c r="FJM82" s="141"/>
      <c r="FJN82" s="141"/>
      <c r="FJO82" s="141"/>
      <c r="FJP82" s="141"/>
      <c r="FJQ82" s="141"/>
      <c r="FJR82" s="141"/>
      <c r="FJS82" s="141"/>
      <c r="FJT82" s="141"/>
      <c r="FJU82" s="141"/>
      <c r="FJV82" s="141"/>
      <c r="FJW82" s="141"/>
      <c r="FJX82" s="141"/>
      <c r="FJY82" s="141"/>
      <c r="FJZ82" s="141"/>
      <c r="FKA82" s="141"/>
      <c r="FKB82" s="141"/>
      <c r="FKC82" s="141"/>
      <c r="FKD82" s="141"/>
      <c r="FKE82" s="141"/>
      <c r="FKF82" s="141"/>
      <c r="FKG82" s="141"/>
      <c r="FKH82" s="141"/>
      <c r="FKI82" s="141"/>
      <c r="FKJ82" s="141"/>
      <c r="FKK82" s="141"/>
      <c r="FKL82" s="141"/>
      <c r="FKM82" s="141"/>
      <c r="FKN82" s="141"/>
      <c r="FKO82" s="141"/>
      <c r="FKP82" s="141"/>
      <c r="FKQ82" s="141"/>
      <c r="FKR82" s="141"/>
      <c r="FKS82" s="141"/>
      <c r="FKT82" s="141"/>
      <c r="FKU82" s="141"/>
      <c r="FKV82" s="141"/>
      <c r="FKW82" s="141"/>
      <c r="FKX82" s="141"/>
      <c r="FKY82" s="141"/>
      <c r="FKZ82" s="141"/>
      <c r="FLA82" s="141"/>
      <c r="FLB82" s="141"/>
      <c r="FLC82" s="141"/>
      <c r="FLD82" s="141"/>
      <c r="FLE82" s="141"/>
      <c r="FLF82" s="141"/>
      <c r="FLG82" s="141"/>
      <c r="FLH82" s="141"/>
      <c r="FLI82" s="141"/>
      <c r="FLJ82" s="141"/>
      <c r="FLK82" s="141"/>
      <c r="FLL82" s="141"/>
      <c r="FLM82" s="141"/>
      <c r="FLN82" s="141"/>
      <c r="FLO82" s="141"/>
      <c r="FLP82" s="141"/>
      <c r="FLQ82" s="141"/>
      <c r="FLR82" s="141"/>
      <c r="FLS82" s="141"/>
      <c r="FLT82" s="141"/>
      <c r="FLU82" s="141"/>
      <c r="FLV82" s="141"/>
      <c r="FLW82" s="141"/>
      <c r="FLX82" s="141"/>
      <c r="FLY82" s="141"/>
      <c r="FLZ82" s="141"/>
      <c r="FMA82" s="141"/>
      <c r="FMB82" s="141"/>
      <c r="FMC82" s="141"/>
      <c r="FMD82" s="141"/>
      <c r="FME82" s="141"/>
      <c r="FMF82" s="141"/>
      <c r="FMG82" s="141"/>
      <c r="FMH82" s="141"/>
      <c r="FMI82" s="141"/>
      <c r="FMJ82" s="141"/>
      <c r="FMK82" s="141"/>
      <c r="FML82" s="141"/>
      <c r="FMM82" s="141"/>
      <c r="FMN82" s="141"/>
      <c r="FMO82" s="141"/>
      <c r="FMP82" s="141"/>
      <c r="FMQ82" s="141"/>
      <c r="FMR82" s="141"/>
      <c r="FMS82" s="141"/>
      <c r="FMT82" s="141"/>
      <c r="FMU82" s="141"/>
      <c r="FMV82" s="141"/>
      <c r="FMW82" s="141"/>
      <c r="FMX82" s="141"/>
      <c r="FMY82" s="141"/>
      <c r="FMZ82" s="141"/>
      <c r="FNA82" s="141"/>
      <c r="FNB82" s="141"/>
      <c r="FNC82" s="141"/>
      <c r="FND82" s="141"/>
      <c r="FNE82" s="141"/>
      <c r="FNF82" s="141"/>
      <c r="FNG82" s="141"/>
      <c r="FNH82" s="141"/>
      <c r="FNI82" s="141"/>
      <c r="FNJ82" s="141"/>
      <c r="FNK82" s="141"/>
      <c r="FNL82" s="141"/>
      <c r="FNM82" s="141"/>
      <c r="FNN82" s="141"/>
      <c r="FNO82" s="141"/>
      <c r="FNP82" s="141"/>
      <c r="FNQ82" s="141"/>
      <c r="FNR82" s="141"/>
      <c r="FNS82" s="141"/>
      <c r="FNT82" s="141"/>
      <c r="FNU82" s="141"/>
      <c r="FNV82" s="141"/>
      <c r="FNW82" s="141"/>
      <c r="FNX82" s="141"/>
      <c r="FNY82" s="141"/>
      <c r="FNZ82" s="141"/>
      <c r="FOA82" s="141"/>
      <c r="FOB82" s="141"/>
      <c r="FOC82" s="141"/>
      <c r="FOD82" s="141"/>
      <c r="FOE82" s="141"/>
      <c r="FOF82" s="141"/>
      <c r="FOG82" s="141"/>
      <c r="FOH82" s="141"/>
      <c r="FOI82" s="141"/>
      <c r="FOJ82" s="141"/>
      <c r="FOK82" s="141"/>
      <c r="FOL82" s="141"/>
      <c r="FOM82" s="141"/>
      <c r="FON82" s="141"/>
      <c r="FOO82" s="141"/>
      <c r="FOP82" s="141"/>
      <c r="FOQ82" s="141"/>
      <c r="FOR82" s="141"/>
      <c r="FOS82" s="141"/>
      <c r="FOT82" s="141"/>
      <c r="FOU82" s="141"/>
      <c r="FOV82" s="141"/>
      <c r="FOW82" s="141"/>
      <c r="FOX82" s="141"/>
      <c r="FOY82" s="141"/>
      <c r="FOZ82" s="141"/>
      <c r="FPA82" s="141"/>
      <c r="FPB82" s="141"/>
      <c r="FPC82" s="141"/>
      <c r="FPD82" s="141"/>
      <c r="FPE82" s="141"/>
      <c r="FPF82" s="141"/>
      <c r="FPG82" s="141"/>
      <c r="FPH82" s="141"/>
      <c r="FPI82" s="141"/>
      <c r="FPJ82" s="141"/>
      <c r="FPK82" s="141"/>
      <c r="FPL82" s="141"/>
      <c r="FPM82" s="141"/>
      <c r="FPN82" s="141"/>
      <c r="FPO82" s="141"/>
      <c r="FPP82" s="141"/>
      <c r="FPQ82" s="141"/>
      <c r="FPR82" s="141"/>
      <c r="FPS82" s="141"/>
      <c r="FPT82" s="141"/>
      <c r="FPU82" s="141"/>
      <c r="FPV82" s="141"/>
      <c r="FPW82" s="141"/>
      <c r="FPX82" s="141"/>
      <c r="FPY82" s="141"/>
      <c r="FPZ82" s="141"/>
      <c r="FQA82" s="141"/>
      <c r="FQB82" s="141"/>
      <c r="FQC82" s="141"/>
      <c r="FQD82" s="141"/>
      <c r="FQE82" s="141"/>
      <c r="FQF82" s="141"/>
      <c r="FQG82" s="141"/>
      <c r="FQH82" s="141"/>
      <c r="FQI82" s="141"/>
      <c r="FQJ82" s="141"/>
      <c r="FQK82" s="141"/>
      <c r="FQL82" s="141"/>
      <c r="FQM82" s="141"/>
      <c r="FQN82" s="141"/>
      <c r="FQO82" s="141"/>
      <c r="FQP82" s="141"/>
      <c r="FQQ82" s="141"/>
      <c r="FQR82" s="141"/>
      <c r="FQS82" s="141"/>
      <c r="FQT82" s="141"/>
      <c r="FQU82" s="141"/>
      <c r="FQV82" s="141"/>
      <c r="FQW82" s="141"/>
      <c r="FQX82" s="141"/>
      <c r="FQY82" s="141"/>
      <c r="FQZ82" s="141"/>
      <c r="FRA82" s="141"/>
      <c r="FRB82" s="141"/>
      <c r="FRC82" s="141"/>
      <c r="FRD82" s="141"/>
      <c r="FRE82" s="141"/>
      <c r="FRF82" s="141"/>
      <c r="FRG82" s="141"/>
      <c r="FRH82" s="141"/>
      <c r="FRI82" s="141"/>
      <c r="FRJ82" s="141"/>
      <c r="FRK82" s="141"/>
      <c r="FRL82" s="141"/>
      <c r="FRM82" s="141"/>
      <c r="FRN82" s="141"/>
      <c r="FRO82" s="141"/>
      <c r="FRP82" s="141"/>
      <c r="FRQ82" s="141"/>
      <c r="FRR82" s="141"/>
      <c r="FRS82" s="141"/>
      <c r="FRT82" s="141"/>
      <c r="FRU82" s="141"/>
      <c r="FRV82" s="141"/>
      <c r="FRW82" s="141"/>
      <c r="FRX82" s="141"/>
      <c r="FRY82" s="141"/>
      <c r="FRZ82" s="141"/>
      <c r="FSA82" s="141"/>
      <c r="FSB82" s="141"/>
      <c r="FSC82" s="141"/>
      <c r="FSD82" s="141"/>
      <c r="FSE82" s="141"/>
      <c r="FSF82" s="141"/>
      <c r="FSG82" s="141"/>
      <c r="FSH82" s="141"/>
      <c r="FSI82" s="141"/>
      <c r="FSJ82" s="141"/>
      <c r="FSK82" s="141"/>
      <c r="FSL82" s="141"/>
      <c r="FSM82" s="141"/>
      <c r="FSN82" s="141"/>
      <c r="FSO82" s="141"/>
      <c r="FSP82" s="141"/>
      <c r="FSQ82" s="141"/>
      <c r="FSR82" s="141"/>
      <c r="FSS82" s="141"/>
      <c r="FST82" s="141"/>
      <c r="FSU82" s="141"/>
      <c r="FSV82" s="141"/>
      <c r="FSW82" s="141"/>
      <c r="FSX82" s="141"/>
      <c r="FSY82" s="141"/>
      <c r="FSZ82" s="141"/>
      <c r="FTA82" s="141"/>
      <c r="FTB82" s="141"/>
      <c r="FTC82" s="141"/>
      <c r="FTD82" s="141"/>
      <c r="FTE82" s="141"/>
      <c r="FTF82" s="141"/>
      <c r="FTG82" s="141"/>
      <c r="FTH82" s="141"/>
      <c r="FTI82" s="141"/>
      <c r="FTJ82" s="141"/>
      <c r="FTK82" s="141"/>
      <c r="FTL82" s="141"/>
      <c r="FTM82" s="141"/>
      <c r="FTN82" s="141"/>
      <c r="FTO82" s="141"/>
      <c r="FTP82" s="141"/>
      <c r="FTQ82" s="141"/>
      <c r="FTR82" s="141"/>
      <c r="FTS82" s="141"/>
      <c r="FTT82" s="141"/>
      <c r="FTU82" s="141"/>
      <c r="FTV82" s="141"/>
      <c r="FTW82" s="141"/>
      <c r="FTX82" s="141"/>
      <c r="FTY82" s="141"/>
      <c r="FTZ82" s="141"/>
      <c r="FUA82" s="141"/>
      <c r="FUB82" s="141"/>
      <c r="FUC82" s="141"/>
      <c r="FUD82" s="141"/>
      <c r="FUE82" s="141"/>
      <c r="FUF82" s="141"/>
      <c r="FUG82" s="141"/>
      <c r="FUH82" s="141"/>
      <c r="FUI82" s="141"/>
      <c r="FUJ82" s="141"/>
      <c r="FUK82" s="141"/>
      <c r="FUL82" s="141"/>
      <c r="FUM82" s="141"/>
      <c r="FUN82" s="141"/>
      <c r="FUO82" s="141"/>
      <c r="FUP82" s="141"/>
      <c r="FUQ82" s="141"/>
      <c r="FUR82" s="141"/>
      <c r="FUS82" s="141"/>
      <c r="FUT82" s="141"/>
      <c r="FUU82" s="141"/>
      <c r="FUV82" s="141"/>
      <c r="FUW82" s="141"/>
      <c r="FUX82" s="141"/>
      <c r="FUY82" s="141"/>
      <c r="FUZ82" s="141"/>
      <c r="FVA82" s="141"/>
      <c r="FVB82" s="141"/>
      <c r="FVC82" s="141"/>
      <c r="FVD82" s="141"/>
      <c r="FVE82" s="141"/>
      <c r="FVF82" s="141"/>
      <c r="FVG82" s="141"/>
      <c r="FVH82" s="141"/>
      <c r="FVI82" s="141"/>
      <c r="FVJ82" s="141"/>
      <c r="FVK82" s="141"/>
      <c r="FVL82" s="141"/>
      <c r="FVM82" s="141"/>
      <c r="FVN82" s="141"/>
      <c r="FVO82" s="141"/>
      <c r="FVP82" s="141"/>
      <c r="FVQ82" s="141"/>
      <c r="FVR82" s="141"/>
      <c r="FVS82" s="141"/>
      <c r="FVT82" s="141"/>
      <c r="FVU82" s="141"/>
      <c r="FVV82" s="141"/>
      <c r="FVW82" s="141"/>
      <c r="FVX82" s="141"/>
      <c r="FVY82" s="141"/>
      <c r="FVZ82" s="141"/>
      <c r="FWA82" s="141"/>
      <c r="FWB82" s="141"/>
      <c r="FWC82" s="141"/>
      <c r="FWD82" s="141"/>
      <c r="FWE82" s="141"/>
      <c r="FWF82" s="141"/>
      <c r="FWG82" s="141"/>
      <c r="FWH82" s="141"/>
      <c r="FWI82" s="141"/>
      <c r="FWJ82" s="141"/>
      <c r="FWK82" s="141"/>
      <c r="FWL82" s="141"/>
      <c r="FWM82" s="141"/>
      <c r="FWN82" s="141"/>
      <c r="FWO82" s="141"/>
      <c r="FWP82" s="141"/>
      <c r="FWQ82" s="141"/>
      <c r="FWR82" s="141"/>
      <c r="FWS82" s="141"/>
      <c r="FWT82" s="141"/>
      <c r="FWU82" s="141"/>
      <c r="FWV82" s="141"/>
      <c r="FWW82" s="141"/>
      <c r="FWX82" s="141"/>
      <c r="FWY82" s="141"/>
      <c r="FWZ82" s="141"/>
      <c r="FXA82" s="141"/>
      <c r="FXB82" s="141"/>
      <c r="FXC82" s="141"/>
      <c r="FXD82" s="141"/>
      <c r="FXE82" s="141"/>
      <c r="FXF82" s="141"/>
      <c r="FXG82" s="141"/>
      <c r="FXH82" s="141"/>
      <c r="FXI82" s="141"/>
      <c r="FXJ82" s="141"/>
      <c r="FXK82" s="141"/>
      <c r="FXL82" s="141"/>
      <c r="FXM82" s="141"/>
      <c r="FXN82" s="141"/>
      <c r="FXO82" s="141"/>
      <c r="FXP82" s="141"/>
      <c r="FXQ82" s="141"/>
      <c r="FXR82" s="141"/>
      <c r="FXS82" s="141"/>
      <c r="FXT82" s="141"/>
      <c r="FXU82" s="141"/>
      <c r="FXV82" s="141"/>
      <c r="FXW82" s="141"/>
      <c r="FXX82" s="141"/>
      <c r="FXY82" s="141"/>
      <c r="FXZ82" s="141"/>
      <c r="FYA82" s="141"/>
      <c r="FYB82" s="141"/>
      <c r="FYC82" s="141"/>
      <c r="FYD82" s="141"/>
      <c r="FYE82" s="141"/>
      <c r="FYF82" s="141"/>
      <c r="FYG82" s="141"/>
      <c r="FYH82" s="141"/>
      <c r="FYI82" s="141"/>
      <c r="FYJ82" s="141"/>
      <c r="FYK82" s="141"/>
      <c r="FYL82" s="141"/>
      <c r="FYM82" s="141"/>
      <c r="FYN82" s="141"/>
      <c r="FYO82" s="141"/>
      <c r="FYP82" s="141"/>
      <c r="FYQ82" s="141"/>
      <c r="FYR82" s="141"/>
      <c r="FYS82" s="141"/>
      <c r="FYT82" s="141"/>
      <c r="FYU82" s="141"/>
      <c r="FYV82" s="141"/>
      <c r="FYW82" s="141"/>
      <c r="FYX82" s="141"/>
      <c r="FYY82" s="141"/>
      <c r="FYZ82" s="141"/>
      <c r="FZA82" s="141"/>
      <c r="FZB82" s="141"/>
      <c r="FZC82" s="141"/>
      <c r="FZD82" s="141"/>
      <c r="FZE82" s="141"/>
      <c r="FZF82" s="141"/>
      <c r="FZG82" s="141"/>
      <c r="FZH82" s="141"/>
      <c r="FZI82" s="141"/>
      <c r="FZJ82" s="141"/>
      <c r="FZK82" s="141"/>
      <c r="FZL82" s="141"/>
      <c r="FZM82" s="141"/>
      <c r="FZN82" s="141"/>
      <c r="FZO82" s="141"/>
      <c r="FZP82" s="141"/>
      <c r="FZQ82" s="141"/>
      <c r="FZR82" s="141"/>
      <c r="FZS82" s="141"/>
      <c r="FZT82" s="141"/>
      <c r="FZU82" s="141"/>
      <c r="FZV82" s="141"/>
      <c r="FZW82" s="141"/>
      <c r="FZX82" s="141"/>
      <c r="FZY82" s="141"/>
      <c r="FZZ82" s="141"/>
      <c r="GAA82" s="141"/>
      <c r="GAB82" s="141"/>
      <c r="GAC82" s="141"/>
      <c r="GAD82" s="141"/>
      <c r="GAE82" s="141"/>
      <c r="GAF82" s="141"/>
      <c r="GAG82" s="141"/>
      <c r="GAH82" s="141"/>
      <c r="GAI82" s="141"/>
      <c r="GAJ82" s="141"/>
      <c r="GAK82" s="141"/>
      <c r="GAL82" s="141"/>
      <c r="GAM82" s="141"/>
      <c r="GAN82" s="141"/>
      <c r="GAO82" s="141"/>
      <c r="GAP82" s="141"/>
      <c r="GAQ82" s="141"/>
      <c r="GAR82" s="141"/>
      <c r="GAS82" s="141"/>
      <c r="GAT82" s="141"/>
      <c r="GAU82" s="141"/>
      <c r="GAV82" s="141"/>
      <c r="GAW82" s="141"/>
      <c r="GAX82" s="141"/>
      <c r="GAY82" s="141"/>
      <c r="GAZ82" s="141"/>
      <c r="GBA82" s="141"/>
      <c r="GBB82" s="141"/>
      <c r="GBC82" s="141"/>
      <c r="GBD82" s="141"/>
      <c r="GBE82" s="141"/>
      <c r="GBF82" s="141"/>
      <c r="GBG82" s="141"/>
      <c r="GBH82" s="141"/>
      <c r="GBI82" s="141"/>
      <c r="GBJ82" s="141"/>
      <c r="GBK82" s="141"/>
      <c r="GBL82" s="141"/>
      <c r="GBM82" s="141"/>
      <c r="GBN82" s="141"/>
      <c r="GBO82" s="141"/>
      <c r="GBP82" s="141"/>
      <c r="GBQ82" s="141"/>
      <c r="GBR82" s="141"/>
      <c r="GBS82" s="141"/>
      <c r="GBT82" s="141"/>
      <c r="GBU82" s="141"/>
      <c r="GBV82" s="141"/>
      <c r="GBW82" s="141"/>
      <c r="GBX82" s="141"/>
      <c r="GBY82" s="141"/>
      <c r="GBZ82" s="141"/>
      <c r="GCA82" s="141"/>
      <c r="GCB82" s="141"/>
      <c r="GCC82" s="141"/>
      <c r="GCD82" s="141"/>
      <c r="GCE82" s="141"/>
      <c r="GCF82" s="141"/>
      <c r="GCG82" s="141"/>
      <c r="GCH82" s="141"/>
      <c r="GCI82" s="141"/>
      <c r="GCJ82" s="141"/>
      <c r="GCK82" s="141"/>
      <c r="GCL82" s="141"/>
      <c r="GCM82" s="141"/>
      <c r="GCN82" s="141"/>
      <c r="GCO82" s="141"/>
      <c r="GCP82" s="141"/>
      <c r="GCQ82" s="141"/>
      <c r="GCR82" s="141"/>
      <c r="GCS82" s="141"/>
      <c r="GCT82" s="141"/>
      <c r="GCU82" s="141"/>
      <c r="GCV82" s="141"/>
      <c r="GCW82" s="141"/>
      <c r="GCX82" s="141"/>
      <c r="GCY82" s="141"/>
      <c r="GCZ82" s="141"/>
      <c r="GDA82" s="141"/>
      <c r="GDB82" s="141"/>
      <c r="GDC82" s="141"/>
      <c r="GDD82" s="141"/>
      <c r="GDE82" s="141"/>
      <c r="GDF82" s="141"/>
      <c r="GDG82" s="141"/>
      <c r="GDH82" s="141"/>
      <c r="GDI82" s="141"/>
      <c r="GDJ82" s="141"/>
      <c r="GDK82" s="141"/>
      <c r="GDL82" s="141"/>
      <c r="GDM82" s="141"/>
      <c r="GDN82" s="141"/>
      <c r="GDO82" s="141"/>
      <c r="GDP82" s="141"/>
      <c r="GDQ82" s="141"/>
      <c r="GDR82" s="141"/>
      <c r="GDS82" s="141"/>
      <c r="GDT82" s="141"/>
      <c r="GDU82" s="141"/>
      <c r="GDV82" s="141"/>
      <c r="GDW82" s="141"/>
      <c r="GDX82" s="141"/>
      <c r="GDY82" s="141"/>
      <c r="GDZ82" s="141"/>
      <c r="GEA82" s="141"/>
      <c r="GEB82" s="141"/>
      <c r="GEC82" s="141"/>
      <c r="GED82" s="141"/>
      <c r="GEE82" s="141"/>
      <c r="GEF82" s="141"/>
      <c r="GEG82" s="141"/>
      <c r="GEH82" s="141"/>
      <c r="GEI82" s="141"/>
      <c r="GEJ82" s="141"/>
      <c r="GEK82" s="141"/>
      <c r="GEL82" s="141"/>
      <c r="GEM82" s="141"/>
      <c r="GEN82" s="141"/>
      <c r="GEO82" s="141"/>
      <c r="GEP82" s="141"/>
      <c r="GEQ82" s="141"/>
      <c r="GER82" s="141"/>
      <c r="GES82" s="141"/>
      <c r="GET82" s="141"/>
      <c r="GEU82" s="141"/>
      <c r="GEV82" s="141"/>
      <c r="GEW82" s="141"/>
      <c r="GEX82" s="141"/>
      <c r="GEY82" s="141"/>
      <c r="GEZ82" s="141"/>
      <c r="GFA82" s="141"/>
      <c r="GFB82" s="141"/>
      <c r="GFC82" s="141"/>
      <c r="GFD82" s="141"/>
      <c r="GFE82" s="141"/>
      <c r="GFF82" s="141"/>
      <c r="GFG82" s="141"/>
      <c r="GFH82" s="141"/>
      <c r="GFI82" s="141"/>
      <c r="GFJ82" s="141"/>
      <c r="GFK82" s="141"/>
      <c r="GFL82" s="141"/>
      <c r="GFM82" s="141"/>
      <c r="GFN82" s="141"/>
      <c r="GFO82" s="141"/>
      <c r="GFP82" s="141"/>
      <c r="GFQ82" s="141"/>
      <c r="GFR82" s="141"/>
      <c r="GFS82" s="141"/>
      <c r="GFT82" s="141"/>
      <c r="GFU82" s="141"/>
      <c r="GFV82" s="141"/>
      <c r="GFW82" s="141"/>
      <c r="GFX82" s="141"/>
      <c r="GFY82" s="141"/>
      <c r="GFZ82" s="141"/>
      <c r="GGA82" s="141"/>
      <c r="GGB82" s="141"/>
      <c r="GGC82" s="141"/>
      <c r="GGD82" s="141"/>
      <c r="GGE82" s="141"/>
      <c r="GGF82" s="141"/>
      <c r="GGG82" s="141"/>
      <c r="GGH82" s="141"/>
      <c r="GGI82" s="141"/>
      <c r="GGJ82" s="141"/>
      <c r="GGK82" s="141"/>
      <c r="GGL82" s="141"/>
      <c r="GGM82" s="141"/>
      <c r="GGN82" s="141"/>
      <c r="GGO82" s="141"/>
      <c r="GGP82" s="141"/>
      <c r="GGQ82" s="141"/>
      <c r="GGR82" s="141"/>
      <c r="GGS82" s="141"/>
      <c r="GGT82" s="141"/>
      <c r="GGU82" s="141"/>
      <c r="GGV82" s="141"/>
      <c r="GGW82" s="141"/>
      <c r="GGX82" s="141"/>
      <c r="GGY82" s="141"/>
      <c r="GGZ82" s="141"/>
      <c r="GHA82" s="141"/>
      <c r="GHB82" s="141"/>
      <c r="GHC82" s="141"/>
      <c r="GHD82" s="141"/>
      <c r="GHE82" s="141"/>
      <c r="GHF82" s="141"/>
      <c r="GHG82" s="141"/>
      <c r="GHH82" s="141"/>
      <c r="GHI82" s="141"/>
      <c r="GHJ82" s="141"/>
      <c r="GHK82" s="141"/>
      <c r="GHL82" s="141"/>
      <c r="GHM82" s="141"/>
      <c r="GHN82" s="141"/>
      <c r="GHO82" s="141"/>
      <c r="GHP82" s="141"/>
      <c r="GHQ82" s="141"/>
      <c r="GHR82" s="141"/>
      <c r="GHS82" s="141"/>
      <c r="GHT82" s="141"/>
      <c r="GHU82" s="141"/>
      <c r="GHV82" s="141"/>
      <c r="GHW82" s="141"/>
      <c r="GHX82" s="141"/>
      <c r="GHY82" s="141"/>
      <c r="GHZ82" s="141"/>
      <c r="GIA82" s="141"/>
      <c r="GIB82" s="141"/>
      <c r="GIC82" s="141"/>
      <c r="GID82" s="141"/>
      <c r="GIE82" s="141"/>
      <c r="GIF82" s="141"/>
      <c r="GIG82" s="141"/>
      <c r="GIH82" s="141"/>
      <c r="GII82" s="141"/>
      <c r="GIJ82" s="141"/>
      <c r="GIK82" s="141"/>
      <c r="GIL82" s="141"/>
      <c r="GIM82" s="141"/>
      <c r="GIN82" s="141"/>
      <c r="GIO82" s="141"/>
      <c r="GIP82" s="141"/>
      <c r="GIQ82" s="141"/>
      <c r="GIR82" s="141"/>
      <c r="GIS82" s="141"/>
      <c r="GIT82" s="141"/>
      <c r="GIU82" s="141"/>
      <c r="GIV82" s="141"/>
      <c r="GIW82" s="141"/>
      <c r="GIX82" s="141"/>
      <c r="GIY82" s="141"/>
      <c r="GIZ82" s="141"/>
      <c r="GJA82" s="141"/>
      <c r="GJB82" s="141"/>
      <c r="GJC82" s="141"/>
      <c r="GJD82" s="141"/>
      <c r="GJE82" s="141"/>
      <c r="GJF82" s="141"/>
      <c r="GJG82" s="141"/>
      <c r="GJH82" s="141"/>
      <c r="GJI82" s="141"/>
      <c r="GJJ82" s="141"/>
      <c r="GJK82" s="141"/>
      <c r="GJL82" s="141"/>
      <c r="GJM82" s="141"/>
      <c r="GJN82" s="141"/>
      <c r="GJO82" s="141"/>
      <c r="GJP82" s="141"/>
      <c r="GJQ82" s="141"/>
      <c r="GJR82" s="141"/>
      <c r="GJS82" s="141"/>
      <c r="GJT82" s="141"/>
      <c r="GJU82" s="141"/>
      <c r="GJV82" s="141"/>
      <c r="GJW82" s="141"/>
      <c r="GJX82" s="141"/>
      <c r="GJY82" s="141"/>
      <c r="GJZ82" s="141"/>
      <c r="GKA82" s="141"/>
      <c r="GKB82" s="141"/>
      <c r="GKC82" s="141"/>
      <c r="GKD82" s="141"/>
      <c r="GKE82" s="141"/>
      <c r="GKF82" s="141"/>
      <c r="GKG82" s="141"/>
      <c r="GKH82" s="141"/>
      <c r="GKI82" s="141"/>
      <c r="GKJ82" s="141"/>
      <c r="GKK82" s="141"/>
      <c r="GKL82" s="141"/>
      <c r="GKM82" s="141"/>
      <c r="GKN82" s="141"/>
      <c r="GKO82" s="141"/>
      <c r="GKP82" s="141"/>
      <c r="GKQ82" s="141"/>
      <c r="GKR82" s="141"/>
      <c r="GKS82" s="141"/>
      <c r="GKT82" s="141"/>
      <c r="GKU82" s="141"/>
      <c r="GKV82" s="141"/>
      <c r="GKW82" s="141"/>
      <c r="GKX82" s="141"/>
      <c r="GKY82" s="141"/>
      <c r="GKZ82" s="141"/>
      <c r="GLA82" s="141"/>
      <c r="GLB82" s="141"/>
      <c r="GLC82" s="141"/>
      <c r="GLD82" s="141"/>
      <c r="GLE82" s="141"/>
      <c r="GLF82" s="141"/>
      <c r="GLG82" s="141"/>
      <c r="GLH82" s="141"/>
      <c r="GLI82" s="141"/>
      <c r="GLJ82" s="141"/>
      <c r="GLK82" s="141"/>
      <c r="GLL82" s="141"/>
      <c r="GLM82" s="141"/>
      <c r="GLN82" s="141"/>
      <c r="GLO82" s="141"/>
      <c r="GLP82" s="141"/>
      <c r="GLQ82" s="141"/>
      <c r="GLR82" s="141"/>
      <c r="GLS82" s="141"/>
      <c r="GLT82" s="141"/>
      <c r="GLU82" s="141"/>
      <c r="GLV82" s="141"/>
      <c r="GLW82" s="141"/>
      <c r="GLX82" s="141"/>
      <c r="GLY82" s="141"/>
      <c r="GLZ82" s="141"/>
      <c r="GMA82" s="141"/>
      <c r="GMB82" s="141"/>
      <c r="GMC82" s="141"/>
      <c r="GMD82" s="141"/>
      <c r="GME82" s="141"/>
      <c r="GMF82" s="141"/>
      <c r="GMG82" s="141"/>
      <c r="GMH82" s="141"/>
      <c r="GMI82" s="141"/>
      <c r="GMJ82" s="141"/>
      <c r="GMK82" s="141"/>
      <c r="GML82" s="141"/>
      <c r="GMM82" s="141"/>
      <c r="GMN82" s="141"/>
      <c r="GMO82" s="141"/>
      <c r="GMP82" s="141"/>
      <c r="GMQ82" s="141"/>
      <c r="GMR82" s="141"/>
      <c r="GMS82" s="141"/>
      <c r="GMT82" s="141"/>
      <c r="GMU82" s="141"/>
      <c r="GMV82" s="141"/>
      <c r="GMW82" s="141"/>
      <c r="GMX82" s="141"/>
      <c r="GMY82" s="141"/>
      <c r="GMZ82" s="141"/>
      <c r="GNA82" s="141"/>
      <c r="GNB82" s="141"/>
      <c r="GNC82" s="141"/>
      <c r="GND82" s="141"/>
      <c r="GNE82" s="141"/>
      <c r="GNF82" s="141"/>
      <c r="GNG82" s="141"/>
      <c r="GNH82" s="141"/>
      <c r="GNI82" s="141"/>
      <c r="GNJ82" s="141"/>
      <c r="GNK82" s="141"/>
      <c r="GNL82" s="141"/>
      <c r="GNM82" s="141"/>
      <c r="GNN82" s="141"/>
      <c r="GNO82" s="141"/>
      <c r="GNP82" s="141"/>
      <c r="GNQ82" s="141"/>
      <c r="GNR82" s="141"/>
      <c r="GNS82" s="141"/>
      <c r="GNT82" s="141"/>
      <c r="GNU82" s="141"/>
      <c r="GNV82" s="141"/>
      <c r="GNW82" s="141"/>
      <c r="GNX82" s="141"/>
      <c r="GNY82" s="141"/>
      <c r="GNZ82" s="141"/>
      <c r="GOA82" s="141"/>
      <c r="GOB82" s="141"/>
      <c r="GOC82" s="141"/>
      <c r="GOD82" s="141"/>
      <c r="GOE82" s="141"/>
      <c r="GOF82" s="141"/>
      <c r="GOG82" s="141"/>
      <c r="GOH82" s="141"/>
      <c r="GOI82" s="141"/>
      <c r="GOJ82" s="141"/>
      <c r="GOK82" s="141"/>
      <c r="GOL82" s="141"/>
      <c r="GOM82" s="141"/>
      <c r="GON82" s="141"/>
      <c r="GOO82" s="141"/>
      <c r="GOP82" s="141"/>
      <c r="GOQ82" s="141"/>
      <c r="GOR82" s="141"/>
      <c r="GOS82" s="141"/>
      <c r="GOT82" s="141"/>
      <c r="GOU82" s="141"/>
      <c r="GOV82" s="141"/>
      <c r="GOW82" s="141"/>
      <c r="GOX82" s="141"/>
      <c r="GOY82" s="141"/>
      <c r="GOZ82" s="141"/>
      <c r="GPA82" s="141"/>
      <c r="GPB82" s="141"/>
      <c r="GPC82" s="141"/>
      <c r="GPD82" s="141"/>
      <c r="GPE82" s="141"/>
      <c r="GPF82" s="141"/>
      <c r="GPG82" s="141"/>
      <c r="GPH82" s="141"/>
      <c r="GPI82" s="141"/>
      <c r="GPJ82" s="141"/>
      <c r="GPK82" s="141"/>
      <c r="GPL82" s="141"/>
      <c r="GPM82" s="141"/>
      <c r="GPN82" s="141"/>
      <c r="GPO82" s="141"/>
      <c r="GPP82" s="141"/>
      <c r="GPQ82" s="141"/>
      <c r="GPR82" s="141"/>
      <c r="GPS82" s="141"/>
      <c r="GPT82" s="141"/>
      <c r="GPU82" s="141"/>
      <c r="GPV82" s="141"/>
      <c r="GPW82" s="141"/>
      <c r="GPX82" s="141"/>
      <c r="GPY82" s="141"/>
      <c r="GPZ82" s="141"/>
      <c r="GQA82" s="141"/>
      <c r="GQB82" s="141"/>
      <c r="GQC82" s="141"/>
      <c r="GQD82" s="141"/>
      <c r="GQE82" s="141"/>
      <c r="GQF82" s="141"/>
      <c r="GQG82" s="141"/>
      <c r="GQH82" s="141"/>
      <c r="GQI82" s="141"/>
      <c r="GQJ82" s="141"/>
      <c r="GQK82" s="141"/>
      <c r="GQL82" s="141"/>
      <c r="GQM82" s="141"/>
      <c r="GQN82" s="141"/>
      <c r="GQO82" s="141"/>
      <c r="GQP82" s="141"/>
      <c r="GQQ82" s="141"/>
      <c r="GQR82" s="141"/>
      <c r="GQS82" s="141"/>
      <c r="GQT82" s="141"/>
      <c r="GQU82" s="141"/>
      <c r="GQV82" s="141"/>
      <c r="GQW82" s="141"/>
      <c r="GQX82" s="141"/>
      <c r="GQY82" s="141"/>
      <c r="GQZ82" s="141"/>
      <c r="GRA82" s="141"/>
      <c r="GRB82" s="141"/>
      <c r="GRC82" s="141"/>
      <c r="GRD82" s="141"/>
      <c r="GRE82" s="141"/>
      <c r="GRF82" s="141"/>
      <c r="GRG82" s="141"/>
      <c r="GRH82" s="141"/>
      <c r="GRI82" s="141"/>
      <c r="GRJ82" s="141"/>
      <c r="GRK82" s="141"/>
      <c r="GRL82" s="141"/>
      <c r="GRM82" s="141"/>
      <c r="GRN82" s="141"/>
      <c r="GRO82" s="141"/>
      <c r="GRP82" s="141"/>
      <c r="GRQ82" s="141"/>
      <c r="GRR82" s="141"/>
      <c r="GRS82" s="141"/>
      <c r="GRT82" s="141"/>
      <c r="GRU82" s="141"/>
      <c r="GRV82" s="141"/>
      <c r="GRW82" s="141"/>
      <c r="GRX82" s="141"/>
      <c r="GRY82" s="141"/>
      <c r="GRZ82" s="141"/>
      <c r="GSA82" s="141"/>
      <c r="GSB82" s="141"/>
      <c r="GSC82" s="141"/>
      <c r="GSD82" s="141"/>
      <c r="GSE82" s="141"/>
      <c r="GSF82" s="141"/>
      <c r="GSG82" s="141"/>
      <c r="GSH82" s="141"/>
      <c r="GSI82" s="141"/>
      <c r="GSJ82" s="141"/>
      <c r="GSK82" s="141"/>
      <c r="GSL82" s="141"/>
      <c r="GSM82" s="141"/>
      <c r="GSN82" s="141"/>
      <c r="GSO82" s="141"/>
      <c r="GSP82" s="141"/>
      <c r="GSQ82" s="141"/>
      <c r="GSR82" s="141"/>
      <c r="GSS82" s="141"/>
      <c r="GST82" s="141"/>
      <c r="GSU82" s="141"/>
      <c r="GSV82" s="141"/>
      <c r="GSW82" s="141"/>
      <c r="GSX82" s="141"/>
      <c r="GSY82" s="141"/>
      <c r="GSZ82" s="141"/>
      <c r="GTA82" s="141"/>
      <c r="GTB82" s="141"/>
      <c r="GTC82" s="141"/>
      <c r="GTD82" s="141"/>
      <c r="GTE82" s="141"/>
      <c r="GTF82" s="141"/>
      <c r="GTG82" s="141"/>
      <c r="GTH82" s="141"/>
      <c r="GTI82" s="141"/>
      <c r="GTJ82" s="141"/>
      <c r="GTK82" s="141"/>
      <c r="GTL82" s="141"/>
      <c r="GTM82" s="141"/>
      <c r="GTN82" s="141"/>
      <c r="GTO82" s="141"/>
      <c r="GTP82" s="141"/>
      <c r="GTQ82" s="141"/>
      <c r="GTR82" s="141"/>
      <c r="GTS82" s="141"/>
      <c r="GTT82" s="141"/>
      <c r="GTU82" s="141"/>
      <c r="GTV82" s="141"/>
      <c r="GTW82" s="141"/>
      <c r="GTX82" s="141"/>
      <c r="GTY82" s="141"/>
      <c r="GTZ82" s="141"/>
      <c r="GUA82" s="141"/>
      <c r="GUB82" s="141"/>
      <c r="GUC82" s="141"/>
      <c r="GUD82" s="141"/>
      <c r="GUE82" s="141"/>
      <c r="GUF82" s="141"/>
      <c r="GUG82" s="141"/>
      <c r="GUH82" s="141"/>
      <c r="GUI82" s="141"/>
      <c r="GUJ82" s="141"/>
      <c r="GUK82" s="141"/>
      <c r="GUL82" s="141"/>
      <c r="GUM82" s="141"/>
      <c r="GUN82" s="141"/>
      <c r="GUO82" s="141"/>
      <c r="GUP82" s="141"/>
      <c r="GUQ82" s="141"/>
      <c r="GUR82" s="141"/>
      <c r="GUS82" s="141"/>
      <c r="GUT82" s="141"/>
      <c r="GUU82" s="141"/>
      <c r="GUV82" s="141"/>
      <c r="GUW82" s="141"/>
      <c r="GUX82" s="141"/>
      <c r="GUY82" s="141"/>
      <c r="GUZ82" s="141"/>
      <c r="GVA82" s="141"/>
      <c r="GVB82" s="141"/>
      <c r="GVC82" s="141"/>
      <c r="GVD82" s="141"/>
      <c r="GVE82" s="141"/>
      <c r="GVF82" s="141"/>
      <c r="GVG82" s="141"/>
      <c r="GVH82" s="141"/>
      <c r="GVI82" s="141"/>
      <c r="GVJ82" s="141"/>
      <c r="GVK82" s="141"/>
      <c r="GVL82" s="141"/>
      <c r="GVM82" s="141"/>
      <c r="GVN82" s="141"/>
      <c r="GVO82" s="141"/>
      <c r="GVP82" s="141"/>
      <c r="GVQ82" s="141"/>
      <c r="GVR82" s="141"/>
      <c r="GVS82" s="141"/>
      <c r="GVT82" s="141"/>
      <c r="GVU82" s="141"/>
      <c r="GVV82" s="141"/>
      <c r="GVW82" s="141"/>
      <c r="GVX82" s="141"/>
      <c r="GVY82" s="141"/>
      <c r="GVZ82" s="141"/>
      <c r="GWA82" s="141"/>
      <c r="GWB82" s="141"/>
      <c r="GWC82" s="141"/>
      <c r="GWD82" s="141"/>
      <c r="GWE82" s="141"/>
      <c r="GWF82" s="141"/>
      <c r="GWG82" s="141"/>
      <c r="GWH82" s="141"/>
      <c r="GWI82" s="141"/>
      <c r="GWJ82" s="141"/>
      <c r="GWK82" s="141"/>
      <c r="GWL82" s="141"/>
      <c r="GWM82" s="141"/>
      <c r="GWN82" s="141"/>
      <c r="GWO82" s="141"/>
      <c r="GWP82" s="141"/>
      <c r="GWQ82" s="141"/>
      <c r="GWR82" s="141"/>
      <c r="GWS82" s="141"/>
      <c r="GWT82" s="141"/>
      <c r="GWU82" s="141"/>
      <c r="GWV82" s="141"/>
      <c r="GWW82" s="141"/>
      <c r="GWX82" s="141"/>
      <c r="GWY82" s="141"/>
      <c r="GWZ82" s="141"/>
      <c r="GXA82" s="141"/>
      <c r="GXB82" s="141"/>
      <c r="GXC82" s="141"/>
      <c r="GXD82" s="141"/>
      <c r="GXE82" s="141"/>
      <c r="GXF82" s="141"/>
      <c r="GXG82" s="141"/>
      <c r="GXH82" s="141"/>
      <c r="GXI82" s="141"/>
      <c r="GXJ82" s="141"/>
      <c r="GXK82" s="141"/>
      <c r="GXL82" s="141"/>
      <c r="GXM82" s="141"/>
      <c r="GXN82" s="141"/>
      <c r="GXO82" s="141"/>
      <c r="GXP82" s="141"/>
      <c r="GXQ82" s="141"/>
      <c r="GXR82" s="141"/>
      <c r="GXS82" s="141"/>
      <c r="GXT82" s="141"/>
      <c r="GXU82" s="141"/>
      <c r="GXV82" s="141"/>
      <c r="GXW82" s="141"/>
      <c r="GXX82" s="141"/>
      <c r="GXY82" s="141"/>
      <c r="GXZ82" s="141"/>
      <c r="GYA82" s="141"/>
      <c r="GYB82" s="141"/>
      <c r="GYC82" s="141"/>
      <c r="GYD82" s="141"/>
      <c r="GYE82" s="141"/>
      <c r="GYF82" s="141"/>
      <c r="GYG82" s="141"/>
      <c r="GYH82" s="141"/>
      <c r="GYI82" s="141"/>
      <c r="GYJ82" s="141"/>
      <c r="GYK82" s="141"/>
      <c r="GYL82" s="141"/>
      <c r="GYM82" s="141"/>
      <c r="GYN82" s="141"/>
      <c r="GYO82" s="141"/>
      <c r="GYP82" s="141"/>
      <c r="GYQ82" s="141"/>
      <c r="GYR82" s="141"/>
      <c r="GYS82" s="141"/>
      <c r="GYT82" s="141"/>
      <c r="GYU82" s="141"/>
      <c r="GYV82" s="141"/>
      <c r="GYW82" s="141"/>
      <c r="GYX82" s="141"/>
      <c r="GYY82" s="141"/>
      <c r="GYZ82" s="141"/>
      <c r="GZA82" s="141"/>
      <c r="GZB82" s="141"/>
      <c r="GZC82" s="141"/>
      <c r="GZD82" s="141"/>
      <c r="GZE82" s="141"/>
      <c r="GZF82" s="141"/>
      <c r="GZG82" s="141"/>
      <c r="GZH82" s="141"/>
      <c r="GZI82" s="141"/>
      <c r="GZJ82" s="141"/>
      <c r="GZK82" s="141"/>
      <c r="GZL82" s="141"/>
      <c r="GZM82" s="141"/>
      <c r="GZN82" s="141"/>
      <c r="GZO82" s="141"/>
      <c r="GZP82" s="141"/>
      <c r="GZQ82" s="141"/>
      <c r="GZR82" s="141"/>
      <c r="GZS82" s="141"/>
      <c r="GZT82" s="141"/>
      <c r="GZU82" s="141"/>
      <c r="GZV82" s="141"/>
      <c r="GZW82" s="141"/>
      <c r="GZX82" s="141"/>
      <c r="GZY82" s="141"/>
      <c r="GZZ82" s="141"/>
      <c r="HAA82" s="141"/>
      <c r="HAB82" s="141"/>
      <c r="HAC82" s="141"/>
      <c r="HAD82" s="141"/>
      <c r="HAE82" s="141"/>
      <c r="HAF82" s="141"/>
      <c r="HAG82" s="141"/>
      <c r="HAH82" s="141"/>
      <c r="HAI82" s="141"/>
      <c r="HAJ82" s="141"/>
      <c r="HAK82" s="141"/>
      <c r="HAL82" s="141"/>
      <c r="HAM82" s="141"/>
      <c r="HAN82" s="141"/>
      <c r="HAO82" s="141"/>
      <c r="HAP82" s="141"/>
      <c r="HAQ82" s="141"/>
      <c r="HAR82" s="141"/>
      <c r="HAS82" s="141"/>
      <c r="HAT82" s="141"/>
      <c r="HAU82" s="141"/>
      <c r="HAV82" s="141"/>
      <c r="HAW82" s="141"/>
      <c r="HAX82" s="141"/>
      <c r="HAY82" s="141"/>
      <c r="HAZ82" s="141"/>
      <c r="HBA82" s="141"/>
      <c r="HBB82" s="141"/>
      <c r="HBC82" s="141"/>
      <c r="HBD82" s="141"/>
      <c r="HBE82" s="141"/>
      <c r="HBF82" s="141"/>
      <c r="HBG82" s="141"/>
      <c r="HBH82" s="141"/>
      <c r="HBI82" s="141"/>
      <c r="HBJ82" s="141"/>
      <c r="HBK82" s="141"/>
      <c r="HBL82" s="141"/>
      <c r="HBM82" s="141"/>
      <c r="HBN82" s="141"/>
      <c r="HBO82" s="141"/>
      <c r="HBP82" s="141"/>
      <c r="HBQ82" s="141"/>
      <c r="HBR82" s="141"/>
      <c r="HBS82" s="141"/>
      <c r="HBT82" s="141"/>
      <c r="HBU82" s="141"/>
      <c r="HBV82" s="141"/>
      <c r="HBW82" s="141"/>
      <c r="HBX82" s="141"/>
      <c r="HBY82" s="141"/>
      <c r="HBZ82" s="141"/>
      <c r="HCA82" s="141"/>
      <c r="HCB82" s="141"/>
      <c r="HCC82" s="141"/>
      <c r="HCD82" s="141"/>
      <c r="HCE82" s="141"/>
      <c r="HCF82" s="141"/>
      <c r="HCG82" s="141"/>
      <c r="HCH82" s="141"/>
      <c r="HCI82" s="141"/>
      <c r="HCJ82" s="141"/>
      <c r="HCK82" s="141"/>
      <c r="HCL82" s="141"/>
      <c r="HCM82" s="141"/>
      <c r="HCN82" s="141"/>
      <c r="HCO82" s="141"/>
      <c r="HCP82" s="141"/>
      <c r="HCQ82" s="141"/>
      <c r="HCR82" s="141"/>
      <c r="HCS82" s="141"/>
      <c r="HCT82" s="141"/>
      <c r="HCU82" s="141"/>
      <c r="HCV82" s="141"/>
      <c r="HCW82" s="141"/>
      <c r="HCX82" s="141"/>
      <c r="HCY82" s="141"/>
      <c r="HCZ82" s="141"/>
      <c r="HDA82" s="141"/>
      <c r="HDB82" s="141"/>
      <c r="HDC82" s="141"/>
      <c r="HDD82" s="141"/>
      <c r="HDE82" s="141"/>
      <c r="HDF82" s="141"/>
      <c r="HDG82" s="141"/>
      <c r="HDH82" s="141"/>
      <c r="HDI82" s="141"/>
      <c r="HDJ82" s="141"/>
      <c r="HDK82" s="141"/>
      <c r="HDL82" s="141"/>
      <c r="HDM82" s="141"/>
      <c r="HDN82" s="141"/>
      <c r="HDO82" s="141"/>
      <c r="HDP82" s="141"/>
      <c r="HDQ82" s="141"/>
      <c r="HDR82" s="141"/>
      <c r="HDS82" s="141"/>
      <c r="HDT82" s="141"/>
      <c r="HDU82" s="141"/>
      <c r="HDV82" s="141"/>
      <c r="HDW82" s="141"/>
      <c r="HDX82" s="141"/>
      <c r="HDY82" s="141"/>
      <c r="HDZ82" s="141"/>
      <c r="HEA82" s="141"/>
      <c r="HEB82" s="141"/>
      <c r="HEC82" s="141"/>
      <c r="HED82" s="141"/>
      <c r="HEE82" s="141"/>
      <c r="HEF82" s="141"/>
      <c r="HEG82" s="141"/>
      <c r="HEH82" s="141"/>
      <c r="HEI82" s="141"/>
      <c r="HEJ82" s="141"/>
      <c r="HEK82" s="141"/>
      <c r="HEL82" s="141"/>
      <c r="HEM82" s="141"/>
      <c r="HEN82" s="141"/>
      <c r="HEO82" s="141"/>
      <c r="HEP82" s="141"/>
      <c r="HEQ82" s="141"/>
      <c r="HER82" s="141"/>
      <c r="HES82" s="141"/>
      <c r="HET82" s="141"/>
      <c r="HEU82" s="141"/>
      <c r="HEV82" s="141"/>
      <c r="HEW82" s="141"/>
      <c r="HEX82" s="141"/>
      <c r="HEY82" s="141"/>
      <c r="HEZ82" s="141"/>
      <c r="HFA82" s="141"/>
      <c r="HFB82" s="141"/>
      <c r="HFC82" s="141"/>
      <c r="HFD82" s="141"/>
      <c r="HFE82" s="141"/>
      <c r="HFF82" s="141"/>
      <c r="HFG82" s="141"/>
      <c r="HFH82" s="141"/>
      <c r="HFI82" s="141"/>
      <c r="HFJ82" s="141"/>
      <c r="HFK82" s="141"/>
      <c r="HFL82" s="141"/>
      <c r="HFM82" s="141"/>
      <c r="HFN82" s="141"/>
      <c r="HFO82" s="141"/>
      <c r="HFP82" s="141"/>
      <c r="HFQ82" s="141"/>
      <c r="HFR82" s="141"/>
      <c r="HFS82" s="141"/>
      <c r="HFT82" s="141"/>
      <c r="HFU82" s="141"/>
      <c r="HFV82" s="141"/>
      <c r="HFW82" s="141"/>
      <c r="HFX82" s="141"/>
      <c r="HFY82" s="141"/>
      <c r="HFZ82" s="141"/>
      <c r="HGA82" s="141"/>
      <c r="HGB82" s="141"/>
      <c r="HGC82" s="141"/>
      <c r="HGD82" s="141"/>
      <c r="HGE82" s="141"/>
      <c r="HGF82" s="141"/>
      <c r="HGG82" s="141"/>
      <c r="HGH82" s="141"/>
      <c r="HGI82" s="141"/>
      <c r="HGJ82" s="141"/>
      <c r="HGK82" s="141"/>
      <c r="HGL82" s="141"/>
      <c r="HGM82" s="141"/>
      <c r="HGN82" s="141"/>
      <c r="HGO82" s="141"/>
      <c r="HGP82" s="141"/>
      <c r="HGQ82" s="141"/>
      <c r="HGR82" s="141"/>
      <c r="HGS82" s="141"/>
      <c r="HGT82" s="141"/>
      <c r="HGU82" s="141"/>
      <c r="HGV82" s="141"/>
      <c r="HGW82" s="141"/>
      <c r="HGX82" s="141"/>
      <c r="HGY82" s="141"/>
      <c r="HGZ82" s="141"/>
      <c r="HHA82" s="141"/>
      <c r="HHB82" s="141"/>
      <c r="HHC82" s="141"/>
      <c r="HHD82" s="141"/>
      <c r="HHE82" s="141"/>
      <c r="HHF82" s="141"/>
      <c r="HHG82" s="141"/>
      <c r="HHH82" s="141"/>
      <c r="HHI82" s="141"/>
      <c r="HHJ82" s="141"/>
      <c r="HHK82" s="141"/>
      <c r="HHL82" s="141"/>
      <c r="HHM82" s="141"/>
      <c r="HHN82" s="141"/>
      <c r="HHO82" s="141"/>
      <c r="HHP82" s="141"/>
      <c r="HHQ82" s="141"/>
      <c r="HHR82" s="141"/>
      <c r="HHS82" s="141"/>
      <c r="HHT82" s="141"/>
      <c r="HHU82" s="141"/>
      <c r="HHV82" s="141"/>
      <c r="HHW82" s="141"/>
      <c r="HHX82" s="141"/>
      <c r="HHY82" s="141"/>
      <c r="HHZ82" s="141"/>
      <c r="HIA82" s="141"/>
      <c r="HIB82" s="141"/>
      <c r="HIC82" s="141"/>
      <c r="HID82" s="141"/>
      <c r="HIE82" s="141"/>
      <c r="HIF82" s="141"/>
      <c r="HIG82" s="141"/>
      <c r="HIH82" s="141"/>
      <c r="HII82" s="141"/>
      <c r="HIJ82" s="141"/>
      <c r="HIK82" s="141"/>
      <c r="HIL82" s="141"/>
      <c r="HIM82" s="141"/>
      <c r="HIN82" s="141"/>
      <c r="HIO82" s="141"/>
      <c r="HIP82" s="141"/>
      <c r="HIQ82" s="141"/>
      <c r="HIR82" s="141"/>
      <c r="HIS82" s="141"/>
      <c r="HIT82" s="141"/>
      <c r="HIU82" s="141"/>
      <c r="HIV82" s="141"/>
      <c r="HIW82" s="141"/>
      <c r="HIX82" s="141"/>
      <c r="HIY82" s="141"/>
      <c r="HIZ82" s="141"/>
      <c r="HJA82" s="141"/>
      <c r="HJB82" s="141"/>
      <c r="HJC82" s="141"/>
      <c r="HJD82" s="141"/>
      <c r="HJE82" s="141"/>
      <c r="HJF82" s="141"/>
      <c r="HJG82" s="141"/>
      <c r="HJH82" s="141"/>
      <c r="HJI82" s="141"/>
      <c r="HJJ82" s="141"/>
      <c r="HJK82" s="141"/>
      <c r="HJL82" s="141"/>
      <c r="HJM82" s="141"/>
      <c r="HJN82" s="141"/>
      <c r="HJO82" s="141"/>
      <c r="HJP82" s="141"/>
      <c r="HJQ82" s="141"/>
      <c r="HJR82" s="141"/>
      <c r="HJS82" s="141"/>
      <c r="HJT82" s="141"/>
      <c r="HJU82" s="141"/>
      <c r="HJV82" s="141"/>
      <c r="HJW82" s="141"/>
      <c r="HJX82" s="141"/>
      <c r="HJY82" s="141"/>
      <c r="HJZ82" s="141"/>
      <c r="HKA82" s="141"/>
      <c r="HKB82" s="141"/>
      <c r="HKC82" s="141"/>
      <c r="HKD82" s="141"/>
      <c r="HKE82" s="141"/>
      <c r="HKF82" s="141"/>
      <c r="HKG82" s="141"/>
      <c r="HKH82" s="141"/>
      <c r="HKI82" s="141"/>
      <c r="HKJ82" s="141"/>
      <c r="HKK82" s="141"/>
      <c r="HKL82" s="141"/>
      <c r="HKM82" s="141"/>
      <c r="HKN82" s="141"/>
      <c r="HKO82" s="141"/>
      <c r="HKP82" s="141"/>
      <c r="HKQ82" s="141"/>
      <c r="HKR82" s="141"/>
      <c r="HKS82" s="141"/>
      <c r="HKT82" s="141"/>
      <c r="HKU82" s="141"/>
      <c r="HKV82" s="141"/>
      <c r="HKW82" s="141"/>
      <c r="HKX82" s="141"/>
      <c r="HKY82" s="141"/>
      <c r="HKZ82" s="141"/>
      <c r="HLA82" s="141"/>
      <c r="HLB82" s="141"/>
      <c r="HLC82" s="141"/>
      <c r="HLD82" s="141"/>
      <c r="HLE82" s="141"/>
      <c r="HLF82" s="141"/>
      <c r="HLG82" s="141"/>
      <c r="HLH82" s="141"/>
      <c r="HLI82" s="141"/>
      <c r="HLJ82" s="141"/>
      <c r="HLK82" s="141"/>
      <c r="HLL82" s="141"/>
      <c r="HLM82" s="141"/>
      <c r="HLN82" s="141"/>
      <c r="HLO82" s="141"/>
      <c r="HLP82" s="141"/>
      <c r="HLQ82" s="141"/>
      <c r="HLR82" s="141"/>
      <c r="HLS82" s="141"/>
      <c r="HLT82" s="141"/>
      <c r="HLU82" s="141"/>
      <c r="HLV82" s="141"/>
      <c r="HLW82" s="141"/>
      <c r="HLX82" s="141"/>
      <c r="HLY82" s="141"/>
      <c r="HLZ82" s="141"/>
      <c r="HMA82" s="141"/>
      <c r="HMB82" s="141"/>
      <c r="HMC82" s="141"/>
      <c r="HMD82" s="141"/>
      <c r="HME82" s="141"/>
      <c r="HMF82" s="141"/>
      <c r="HMG82" s="141"/>
      <c r="HMH82" s="141"/>
      <c r="HMI82" s="141"/>
      <c r="HMJ82" s="141"/>
      <c r="HMK82" s="141"/>
      <c r="HML82" s="141"/>
      <c r="HMM82" s="141"/>
      <c r="HMN82" s="141"/>
      <c r="HMO82" s="141"/>
      <c r="HMP82" s="141"/>
      <c r="HMQ82" s="141"/>
      <c r="HMR82" s="141"/>
      <c r="HMS82" s="141"/>
      <c r="HMT82" s="141"/>
      <c r="HMU82" s="141"/>
      <c r="HMV82" s="141"/>
      <c r="HMW82" s="141"/>
      <c r="HMX82" s="141"/>
      <c r="HMY82" s="141"/>
      <c r="HMZ82" s="141"/>
      <c r="HNA82" s="141"/>
      <c r="HNB82" s="141"/>
      <c r="HNC82" s="141"/>
      <c r="HND82" s="141"/>
      <c r="HNE82" s="141"/>
      <c r="HNF82" s="141"/>
      <c r="HNG82" s="141"/>
      <c r="HNH82" s="141"/>
      <c r="HNI82" s="141"/>
      <c r="HNJ82" s="141"/>
      <c r="HNK82" s="141"/>
      <c r="HNL82" s="141"/>
      <c r="HNM82" s="141"/>
      <c r="HNN82" s="141"/>
      <c r="HNO82" s="141"/>
      <c r="HNP82" s="141"/>
      <c r="HNQ82" s="141"/>
      <c r="HNR82" s="141"/>
      <c r="HNS82" s="141"/>
      <c r="HNT82" s="141"/>
      <c r="HNU82" s="141"/>
      <c r="HNV82" s="141"/>
      <c r="HNW82" s="141"/>
      <c r="HNX82" s="141"/>
      <c r="HNY82" s="141"/>
      <c r="HNZ82" s="141"/>
      <c r="HOA82" s="141"/>
      <c r="HOB82" s="141"/>
      <c r="HOC82" s="141"/>
      <c r="HOD82" s="141"/>
      <c r="HOE82" s="141"/>
      <c r="HOF82" s="141"/>
      <c r="HOG82" s="141"/>
      <c r="HOH82" s="141"/>
      <c r="HOI82" s="141"/>
      <c r="HOJ82" s="141"/>
      <c r="HOK82" s="141"/>
      <c r="HOL82" s="141"/>
      <c r="HOM82" s="141"/>
      <c r="HON82" s="141"/>
      <c r="HOO82" s="141"/>
      <c r="HOP82" s="141"/>
      <c r="HOQ82" s="141"/>
      <c r="HOR82" s="141"/>
      <c r="HOS82" s="141"/>
      <c r="HOT82" s="141"/>
      <c r="HOU82" s="141"/>
      <c r="HOV82" s="141"/>
      <c r="HOW82" s="141"/>
      <c r="HOX82" s="141"/>
      <c r="HOY82" s="141"/>
      <c r="HOZ82" s="141"/>
      <c r="HPA82" s="141"/>
      <c r="HPB82" s="141"/>
      <c r="HPC82" s="141"/>
      <c r="HPD82" s="141"/>
      <c r="HPE82" s="141"/>
      <c r="HPF82" s="141"/>
      <c r="HPG82" s="141"/>
      <c r="HPH82" s="141"/>
      <c r="HPI82" s="141"/>
      <c r="HPJ82" s="141"/>
      <c r="HPK82" s="141"/>
      <c r="HPL82" s="141"/>
      <c r="HPM82" s="141"/>
      <c r="HPN82" s="141"/>
      <c r="HPO82" s="141"/>
      <c r="HPP82" s="141"/>
      <c r="HPQ82" s="141"/>
      <c r="HPR82" s="141"/>
      <c r="HPS82" s="141"/>
      <c r="HPT82" s="141"/>
      <c r="HPU82" s="141"/>
      <c r="HPV82" s="141"/>
      <c r="HPW82" s="141"/>
      <c r="HPX82" s="141"/>
      <c r="HPY82" s="141"/>
      <c r="HPZ82" s="141"/>
      <c r="HQA82" s="141"/>
      <c r="HQB82" s="141"/>
      <c r="HQC82" s="141"/>
      <c r="HQD82" s="141"/>
      <c r="HQE82" s="141"/>
      <c r="HQF82" s="141"/>
      <c r="HQG82" s="141"/>
      <c r="HQH82" s="141"/>
      <c r="HQI82" s="141"/>
      <c r="HQJ82" s="141"/>
      <c r="HQK82" s="141"/>
      <c r="HQL82" s="141"/>
      <c r="HQM82" s="141"/>
      <c r="HQN82" s="141"/>
      <c r="HQO82" s="141"/>
      <c r="HQP82" s="141"/>
      <c r="HQQ82" s="141"/>
      <c r="HQR82" s="141"/>
      <c r="HQS82" s="141"/>
      <c r="HQT82" s="141"/>
      <c r="HQU82" s="141"/>
      <c r="HQV82" s="141"/>
      <c r="HQW82" s="141"/>
      <c r="HQX82" s="141"/>
      <c r="HQY82" s="141"/>
      <c r="HQZ82" s="141"/>
      <c r="HRA82" s="141"/>
      <c r="HRB82" s="141"/>
      <c r="HRC82" s="141"/>
      <c r="HRD82" s="141"/>
      <c r="HRE82" s="141"/>
      <c r="HRF82" s="141"/>
      <c r="HRG82" s="141"/>
      <c r="HRH82" s="141"/>
      <c r="HRI82" s="141"/>
      <c r="HRJ82" s="141"/>
      <c r="HRK82" s="141"/>
      <c r="HRL82" s="141"/>
      <c r="HRM82" s="141"/>
      <c r="HRN82" s="141"/>
      <c r="HRO82" s="141"/>
      <c r="HRP82" s="141"/>
      <c r="HRQ82" s="141"/>
      <c r="HRR82" s="141"/>
      <c r="HRS82" s="141"/>
      <c r="HRT82" s="141"/>
      <c r="HRU82" s="141"/>
      <c r="HRV82" s="141"/>
      <c r="HRW82" s="141"/>
      <c r="HRX82" s="141"/>
      <c r="HRY82" s="141"/>
      <c r="HRZ82" s="141"/>
      <c r="HSA82" s="141"/>
      <c r="HSB82" s="141"/>
      <c r="HSC82" s="141"/>
      <c r="HSD82" s="141"/>
      <c r="HSE82" s="141"/>
      <c r="HSF82" s="141"/>
      <c r="HSG82" s="141"/>
      <c r="HSH82" s="141"/>
      <c r="HSI82" s="141"/>
      <c r="HSJ82" s="141"/>
      <c r="HSK82" s="141"/>
      <c r="HSL82" s="141"/>
      <c r="HSM82" s="141"/>
      <c r="HSN82" s="141"/>
      <c r="HSO82" s="141"/>
      <c r="HSP82" s="141"/>
      <c r="HSQ82" s="141"/>
      <c r="HSR82" s="141"/>
      <c r="HSS82" s="141"/>
      <c r="HST82" s="141"/>
      <c r="HSU82" s="141"/>
      <c r="HSV82" s="141"/>
      <c r="HSW82" s="141"/>
      <c r="HSX82" s="141"/>
      <c r="HSY82" s="141"/>
      <c r="HSZ82" s="141"/>
      <c r="HTA82" s="141"/>
      <c r="HTB82" s="141"/>
      <c r="HTC82" s="141"/>
      <c r="HTD82" s="141"/>
      <c r="HTE82" s="141"/>
      <c r="HTF82" s="141"/>
      <c r="HTG82" s="141"/>
      <c r="HTH82" s="141"/>
      <c r="HTI82" s="141"/>
      <c r="HTJ82" s="141"/>
      <c r="HTK82" s="141"/>
      <c r="HTL82" s="141"/>
      <c r="HTM82" s="141"/>
      <c r="HTN82" s="141"/>
      <c r="HTO82" s="141"/>
      <c r="HTP82" s="141"/>
      <c r="HTQ82" s="141"/>
      <c r="HTR82" s="141"/>
      <c r="HTS82" s="141"/>
      <c r="HTT82" s="141"/>
      <c r="HTU82" s="141"/>
      <c r="HTV82" s="141"/>
      <c r="HTW82" s="141"/>
      <c r="HTX82" s="141"/>
      <c r="HTY82" s="141"/>
      <c r="HTZ82" s="141"/>
      <c r="HUA82" s="141"/>
      <c r="HUB82" s="141"/>
      <c r="HUC82" s="141"/>
      <c r="HUD82" s="141"/>
      <c r="HUE82" s="141"/>
      <c r="HUF82" s="141"/>
      <c r="HUG82" s="141"/>
      <c r="HUH82" s="141"/>
      <c r="HUI82" s="141"/>
      <c r="HUJ82" s="141"/>
      <c r="HUK82" s="141"/>
      <c r="HUL82" s="141"/>
      <c r="HUM82" s="141"/>
      <c r="HUN82" s="141"/>
      <c r="HUO82" s="141"/>
      <c r="HUP82" s="141"/>
      <c r="HUQ82" s="141"/>
      <c r="HUR82" s="141"/>
      <c r="HUS82" s="141"/>
      <c r="HUT82" s="141"/>
      <c r="HUU82" s="141"/>
      <c r="HUV82" s="141"/>
      <c r="HUW82" s="141"/>
      <c r="HUX82" s="141"/>
      <c r="HUY82" s="141"/>
      <c r="HUZ82" s="141"/>
      <c r="HVA82" s="141"/>
      <c r="HVB82" s="141"/>
      <c r="HVC82" s="141"/>
      <c r="HVD82" s="141"/>
      <c r="HVE82" s="141"/>
      <c r="HVF82" s="141"/>
      <c r="HVG82" s="141"/>
      <c r="HVH82" s="141"/>
      <c r="HVI82" s="141"/>
      <c r="HVJ82" s="141"/>
      <c r="HVK82" s="141"/>
      <c r="HVL82" s="141"/>
      <c r="HVM82" s="141"/>
      <c r="HVN82" s="141"/>
      <c r="HVO82" s="141"/>
      <c r="HVP82" s="141"/>
      <c r="HVQ82" s="141"/>
      <c r="HVR82" s="141"/>
      <c r="HVS82" s="141"/>
      <c r="HVT82" s="141"/>
      <c r="HVU82" s="141"/>
      <c r="HVV82" s="141"/>
      <c r="HVW82" s="141"/>
      <c r="HVX82" s="141"/>
      <c r="HVY82" s="141"/>
      <c r="HVZ82" s="141"/>
      <c r="HWA82" s="141"/>
      <c r="HWB82" s="141"/>
      <c r="HWC82" s="141"/>
      <c r="HWD82" s="141"/>
      <c r="HWE82" s="141"/>
      <c r="HWF82" s="141"/>
      <c r="HWG82" s="141"/>
      <c r="HWH82" s="141"/>
      <c r="HWI82" s="141"/>
      <c r="HWJ82" s="141"/>
      <c r="HWK82" s="141"/>
      <c r="HWL82" s="141"/>
      <c r="HWM82" s="141"/>
      <c r="HWN82" s="141"/>
      <c r="HWO82" s="141"/>
      <c r="HWP82" s="141"/>
      <c r="HWQ82" s="141"/>
      <c r="HWR82" s="141"/>
      <c r="HWS82" s="141"/>
      <c r="HWT82" s="141"/>
      <c r="HWU82" s="141"/>
      <c r="HWV82" s="141"/>
      <c r="HWW82" s="141"/>
      <c r="HWX82" s="141"/>
      <c r="HWY82" s="141"/>
      <c r="HWZ82" s="141"/>
      <c r="HXA82" s="141"/>
      <c r="HXB82" s="141"/>
      <c r="HXC82" s="141"/>
      <c r="HXD82" s="141"/>
      <c r="HXE82" s="141"/>
      <c r="HXF82" s="141"/>
      <c r="HXG82" s="141"/>
      <c r="HXH82" s="141"/>
      <c r="HXI82" s="141"/>
      <c r="HXJ82" s="141"/>
      <c r="HXK82" s="141"/>
      <c r="HXL82" s="141"/>
      <c r="HXM82" s="141"/>
      <c r="HXN82" s="141"/>
      <c r="HXO82" s="141"/>
      <c r="HXP82" s="141"/>
      <c r="HXQ82" s="141"/>
      <c r="HXR82" s="141"/>
      <c r="HXS82" s="141"/>
      <c r="HXT82" s="141"/>
      <c r="HXU82" s="141"/>
      <c r="HXV82" s="141"/>
      <c r="HXW82" s="141"/>
      <c r="HXX82" s="141"/>
      <c r="HXY82" s="141"/>
      <c r="HXZ82" s="141"/>
      <c r="HYA82" s="141"/>
      <c r="HYB82" s="141"/>
      <c r="HYC82" s="141"/>
      <c r="HYD82" s="141"/>
      <c r="HYE82" s="141"/>
      <c r="HYF82" s="141"/>
      <c r="HYG82" s="141"/>
      <c r="HYH82" s="141"/>
      <c r="HYI82" s="141"/>
      <c r="HYJ82" s="141"/>
      <c r="HYK82" s="141"/>
      <c r="HYL82" s="141"/>
      <c r="HYM82" s="141"/>
      <c r="HYN82" s="141"/>
      <c r="HYO82" s="141"/>
      <c r="HYP82" s="141"/>
      <c r="HYQ82" s="141"/>
      <c r="HYR82" s="141"/>
      <c r="HYS82" s="141"/>
      <c r="HYT82" s="141"/>
      <c r="HYU82" s="141"/>
      <c r="HYV82" s="141"/>
      <c r="HYW82" s="141"/>
      <c r="HYX82" s="141"/>
      <c r="HYY82" s="141"/>
      <c r="HYZ82" s="141"/>
      <c r="HZA82" s="141"/>
      <c r="HZB82" s="141"/>
      <c r="HZC82" s="141"/>
      <c r="HZD82" s="141"/>
      <c r="HZE82" s="141"/>
      <c r="HZF82" s="141"/>
      <c r="HZG82" s="141"/>
      <c r="HZH82" s="141"/>
      <c r="HZI82" s="141"/>
      <c r="HZJ82" s="141"/>
      <c r="HZK82" s="141"/>
      <c r="HZL82" s="141"/>
      <c r="HZM82" s="141"/>
      <c r="HZN82" s="141"/>
      <c r="HZO82" s="141"/>
      <c r="HZP82" s="141"/>
      <c r="HZQ82" s="141"/>
      <c r="HZR82" s="141"/>
      <c r="HZS82" s="141"/>
      <c r="HZT82" s="141"/>
      <c r="HZU82" s="141"/>
      <c r="HZV82" s="141"/>
      <c r="HZW82" s="141"/>
      <c r="HZX82" s="141"/>
      <c r="HZY82" s="141"/>
      <c r="HZZ82" s="141"/>
      <c r="IAA82" s="141"/>
      <c r="IAB82" s="141"/>
      <c r="IAC82" s="141"/>
      <c r="IAD82" s="141"/>
      <c r="IAE82" s="141"/>
      <c r="IAF82" s="141"/>
      <c r="IAG82" s="141"/>
      <c r="IAH82" s="141"/>
      <c r="IAI82" s="141"/>
      <c r="IAJ82" s="141"/>
      <c r="IAK82" s="141"/>
      <c r="IAL82" s="141"/>
      <c r="IAM82" s="141"/>
      <c r="IAN82" s="141"/>
      <c r="IAO82" s="141"/>
      <c r="IAP82" s="141"/>
      <c r="IAQ82" s="141"/>
      <c r="IAR82" s="141"/>
      <c r="IAS82" s="141"/>
      <c r="IAT82" s="141"/>
      <c r="IAU82" s="141"/>
      <c r="IAV82" s="141"/>
      <c r="IAW82" s="141"/>
      <c r="IAX82" s="141"/>
      <c r="IAY82" s="141"/>
      <c r="IAZ82" s="141"/>
      <c r="IBA82" s="141"/>
      <c r="IBB82" s="141"/>
      <c r="IBC82" s="141"/>
      <c r="IBD82" s="141"/>
      <c r="IBE82" s="141"/>
      <c r="IBF82" s="141"/>
      <c r="IBG82" s="141"/>
      <c r="IBH82" s="141"/>
      <c r="IBI82" s="141"/>
      <c r="IBJ82" s="141"/>
      <c r="IBK82" s="141"/>
      <c r="IBL82" s="141"/>
      <c r="IBM82" s="141"/>
      <c r="IBN82" s="141"/>
      <c r="IBO82" s="141"/>
      <c r="IBP82" s="141"/>
      <c r="IBQ82" s="141"/>
      <c r="IBR82" s="141"/>
      <c r="IBS82" s="141"/>
      <c r="IBT82" s="141"/>
      <c r="IBU82" s="141"/>
      <c r="IBV82" s="141"/>
      <c r="IBW82" s="141"/>
      <c r="IBX82" s="141"/>
      <c r="IBY82" s="141"/>
      <c r="IBZ82" s="141"/>
      <c r="ICA82" s="141"/>
      <c r="ICB82" s="141"/>
      <c r="ICC82" s="141"/>
      <c r="ICD82" s="141"/>
      <c r="ICE82" s="141"/>
      <c r="ICF82" s="141"/>
      <c r="ICG82" s="141"/>
      <c r="ICH82" s="141"/>
      <c r="ICI82" s="141"/>
      <c r="ICJ82" s="141"/>
      <c r="ICK82" s="141"/>
      <c r="ICL82" s="141"/>
      <c r="ICM82" s="141"/>
      <c r="ICN82" s="141"/>
      <c r="ICO82" s="141"/>
      <c r="ICP82" s="141"/>
      <c r="ICQ82" s="141"/>
      <c r="ICR82" s="141"/>
      <c r="ICS82" s="141"/>
      <c r="ICT82" s="141"/>
      <c r="ICU82" s="141"/>
      <c r="ICV82" s="141"/>
      <c r="ICW82" s="141"/>
      <c r="ICX82" s="141"/>
      <c r="ICY82" s="141"/>
      <c r="ICZ82" s="141"/>
      <c r="IDA82" s="141"/>
      <c r="IDB82" s="141"/>
      <c r="IDC82" s="141"/>
      <c r="IDD82" s="141"/>
      <c r="IDE82" s="141"/>
      <c r="IDF82" s="141"/>
      <c r="IDG82" s="141"/>
      <c r="IDH82" s="141"/>
      <c r="IDI82" s="141"/>
      <c r="IDJ82" s="141"/>
      <c r="IDK82" s="141"/>
      <c r="IDL82" s="141"/>
      <c r="IDM82" s="141"/>
      <c r="IDN82" s="141"/>
      <c r="IDO82" s="141"/>
      <c r="IDP82" s="141"/>
      <c r="IDQ82" s="141"/>
      <c r="IDR82" s="141"/>
      <c r="IDS82" s="141"/>
      <c r="IDT82" s="141"/>
      <c r="IDU82" s="141"/>
      <c r="IDV82" s="141"/>
      <c r="IDW82" s="141"/>
      <c r="IDX82" s="141"/>
      <c r="IDY82" s="141"/>
      <c r="IDZ82" s="141"/>
      <c r="IEA82" s="141"/>
      <c r="IEB82" s="141"/>
      <c r="IEC82" s="141"/>
      <c r="IED82" s="141"/>
      <c r="IEE82" s="141"/>
      <c r="IEF82" s="141"/>
      <c r="IEG82" s="141"/>
      <c r="IEH82" s="141"/>
      <c r="IEI82" s="141"/>
      <c r="IEJ82" s="141"/>
      <c r="IEK82" s="141"/>
      <c r="IEL82" s="141"/>
      <c r="IEM82" s="141"/>
      <c r="IEN82" s="141"/>
      <c r="IEO82" s="141"/>
      <c r="IEP82" s="141"/>
      <c r="IEQ82" s="141"/>
      <c r="IER82" s="141"/>
      <c r="IES82" s="141"/>
      <c r="IET82" s="141"/>
      <c r="IEU82" s="141"/>
      <c r="IEV82" s="141"/>
      <c r="IEW82" s="141"/>
      <c r="IEX82" s="141"/>
      <c r="IEY82" s="141"/>
      <c r="IEZ82" s="141"/>
      <c r="IFA82" s="141"/>
      <c r="IFB82" s="141"/>
      <c r="IFC82" s="141"/>
      <c r="IFD82" s="141"/>
      <c r="IFE82" s="141"/>
      <c r="IFF82" s="141"/>
      <c r="IFG82" s="141"/>
      <c r="IFH82" s="141"/>
      <c r="IFI82" s="141"/>
      <c r="IFJ82" s="141"/>
      <c r="IFK82" s="141"/>
      <c r="IFL82" s="141"/>
      <c r="IFM82" s="141"/>
      <c r="IFN82" s="141"/>
      <c r="IFO82" s="141"/>
      <c r="IFP82" s="141"/>
      <c r="IFQ82" s="141"/>
      <c r="IFR82" s="141"/>
      <c r="IFS82" s="141"/>
      <c r="IFT82" s="141"/>
      <c r="IFU82" s="141"/>
      <c r="IFV82" s="141"/>
      <c r="IFW82" s="141"/>
      <c r="IFX82" s="141"/>
      <c r="IFY82" s="141"/>
      <c r="IFZ82" s="141"/>
      <c r="IGA82" s="141"/>
      <c r="IGB82" s="141"/>
      <c r="IGC82" s="141"/>
      <c r="IGD82" s="141"/>
      <c r="IGE82" s="141"/>
      <c r="IGF82" s="141"/>
      <c r="IGG82" s="141"/>
      <c r="IGH82" s="141"/>
      <c r="IGI82" s="141"/>
      <c r="IGJ82" s="141"/>
      <c r="IGK82" s="141"/>
      <c r="IGL82" s="141"/>
      <c r="IGM82" s="141"/>
      <c r="IGN82" s="141"/>
      <c r="IGO82" s="141"/>
      <c r="IGP82" s="141"/>
      <c r="IGQ82" s="141"/>
      <c r="IGR82" s="141"/>
      <c r="IGS82" s="141"/>
      <c r="IGT82" s="141"/>
      <c r="IGU82" s="141"/>
      <c r="IGV82" s="141"/>
      <c r="IGW82" s="141"/>
      <c r="IGX82" s="141"/>
      <c r="IGY82" s="141"/>
      <c r="IGZ82" s="141"/>
      <c r="IHA82" s="141"/>
      <c r="IHB82" s="141"/>
      <c r="IHC82" s="141"/>
      <c r="IHD82" s="141"/>
      <c r="IHE82" s="141"/>
      <c r="IHF82" s="141"/>
      <c r="IHG82" s="141"/>
      <c r="IHH82" s="141"/>
      <c r="IHI82" s="141"/>
      <c r="IHJ82" s="141"/>
      <c r="IHK82" s="141"/>
      <c r="IHL82" s="141"/>
      <c r="IHM82" s="141"/>
      <c r="IHN82" s="141"/>
      <c r="IHO82" s="141"/>
      <c r="IHP82" s="141"/>
      <c r="IHQ82" s="141"/>
      <c r="IHR82" s="141"/>
      <c r="IHS82" s="141"/>
      <c r="IHT82" s="141"/>
      <c r="IHU82" s="141"/>
      <c r="IHV82" s="141"/>
      <c r="IHW82" s="141"/>
      <c r="IHX82" s="141"/>
      <c r="IHY82" s="141"/>
      <c r="IHZ82" s="141"/>
      <c r="IIA82" s="141"/>
      <c r="IIB82" s="141"/>
      <c r="IIC82" s="141"/>
      <c r="IID82" s="141"/>
      <c r="IIE82" s="141"/>
      <c r="IIF82" s="141"/>
      <c r="IIG82" s="141"/>
      <c r="IIH82" s="141"/>
      <c r="III82" s="141"/>
      <c r="IIJ82" s="141"/>
      <c r="IIK82" s="141"/>
      <c r="IIL82" s="141"/>
      <c r="IIM82" s="141"/>
      <c r="IIN82" s="141"/>
      <c r="IIO82" s="141"/>
      <c r="IIP82" s="141"/>
      <c r="IIQ82" s="141"/>
      <c r="IIR82" s="141"/>
      <c r="IIS82" s="141"/>
      <c r="IIT82" s="141"/>
      <c r="IIU82" s="141"/>
      <c r="IIV82" s="141"/>
      <c r="IIW82" s="141"/>
      <c r="IIX82" s="141"/>
      <c r="IIY82" s="141"/>
      <c r="IIZ82" s="141"/>
      <c r="IJA82" s="141"/>
      <c r="IJB82" s="141"/>
      <c r="IJC82" s="141"/>
      <c r="IJD82" s="141"/>
      <c r="IJE82" s="141"/>
      <c r="IJF82" s="141"/>
      <c r="IJG82" s="141"/>
      <c r="IJH82" s="141"/>
      <c r="IJI82" s="141"/>
      <c r="IJJ82" s="141"/>
      <c r="IJK82" s="141"/>
      <c r="IJL82" s="141"/>
      <c r="IJM82" s="141"/>
      <c r="IJN82" s="141"/>
      <c r="IJO82" s="141"/>
      <c r="IJP82" s="141"/>
      <c r="IJQ82" s="141"/>
      <c r="IJR82" s="141"/>
      <c r="IJS82" s="141"/>
      <c r="IJT82" s="141"/>
      <c r="IJU82" s="141"/>
      <c r="IJV82" s="141"/>
      <c r="IJW82" s="141"/>
      <c r="IJX82" s="141"/>
      <c r="IJY82" s="141"/>
      <c r="IJZ82" s="141"/>
      <c r="IKA82" s="141"/>
      <c r="IKB82" s="141"/>
      <c r="IKC82" s="141"/>
      <c r="IKD82" s="141"/>
      <c r="IKE82" s="141"/>
      <c r="IKF82" s="141"/>
      <c r="IKG82" s="141"/>
      <c r="IKH82" s="141"/>
      <c r="IKI82" s="141"/>
      <c r="IKJ82" s="141"/>
      <c r="IKK82" s="141"/>
      <c r="IKL82" s="141"/>
      <c r="IKM82" s="141"/>
      <c r="IKN82" s="141"/>
      <c r="IKO82" s="141"/>
      <c r="IKP82" s="141"/>
      <c r="IKQ82" s="141"/>
      <c r="IKR82" s="141"/>
      <c r="IKS82" s="141"/>
      <c r="IKT82" s="141"/>
      <c r="IKU82" s="141"/>
      <c r="IKV82" s="141"/>
      <c r="IKW82" s="141"/>
      <c r="IKX82" s="141"/>
      <c r="IKY82" s="141"/>
      <c r="IKZ82" s="141"/>
      <c r="ILA82" s="141"/>
      <c r="ILB82" s="141"/>
      <c r="ILC82" s="141"/>
      <c r="ILD82" s="141"/>
      <c r="ILE82" s="141"/>
      <c r="ILF82" s="141"/>
      <c r="ILG82" s="141"/>
      <c r="ILH82" s="141"/>
      <c r="ILI82" s="141"/>
      <c r="ILJ82" s="141"/>
      <c r="ILK82" s="141"/>
      <c r="ILL82" s="141"/>
      <c r="ILM82" s="141"/>
      <c r="ILN82" s="141"/>
      <c r="ILO82" s="141"/>
      <c r="ILP82" s="141"/>
      <c r="ILQ82" s="141"/>
      <c r="ILR82" s="141"/>
      <c r="ILS82" s="141"/>
      <c r="ILT82" s="141"/>
      <c r="ILU82" s="141"/>
      <c r="ILV82" s="141"/>
      <c r="ILW82" s="141"/>
      <c r="ILX82" s="141"/>
      <c r="ILY82" s="141"/>
      <c r="ILZ82" s="141"/>
      <c r="IMA82" s="141"/>
      <c r="IMB82" s="141"/>
      <c r="IMC82" s="141"/>
      <c r="IMD82" s="141"/>
      <c r="IME82" s="141"/>
      <c r="IMF82" s="141"/>
      <c r="IMG82" s="141"/>
      <c r="IMH82" s="141"/>
      <c r="IMI82" s="141"/>
      <c r="IMJ82" s="141"/>
      <c r="IMK82" s="141"/>
      <c r="IML82" s="141"/>
      <c r="IMM82" s="141"/>
      <c r="IMN82" s="141"/>
      <c r="IMO82" s="141"/>
      <c r="IMP82" s="141"/>
      <c r="IMQ82" s="141"/>
      <c r="IMR82" s="141"/>
      <c r="IMS82" s="141"/>
      <c r="IMT82" s="141"/>
      <c r="IMU82" s="141"/>
      <c r="IMV82" s="141"/>
      <c r="IMW82" s="141"/>
      <c r="IMX82" s="141"/>
      <c r="IMY82" s="141"/>
      <c r="IMZ82" s="141"/>
      <c r="INA82" s="141"/>
      <c r="INB82" s="141"/>
      <c r="INC82" s="141"/>
      <c r="IND82" s="141"/>
      <c r="INE82" s="141"/>
      <c r="INF82" s="141"/>
      <c r="ING82" s="141"/>
      <c r="INH82" s="141"/>
      <c r="INI82" s="141"/>
      <c r="INJ82" s="141"/>
      <c r="INK82" s="141"/>
      <c r="INL82" s="141"/>
      <c r="INM82" s="141"/>
      <c r="INN82" s="141"/>
      <c r="INO82" s="141"/>
      <c r="INP82" s="141"/>
      <c r="INQ82" s="141"/>
      <c r="INR82" s="141"/>
      <c r="INS82" s="141"/>
      <c r="INT82" s="141"/>
      <c r="INU82" s="141"/>
      <c r="INV82" s="141"/>
      <c r="INW82" s="141"/>
      <c r="INX82" s="141"/>
      <c r="INY82" s="141"/>
      <c r="INZ82" s="141"/>
      <c r="IOA82" s="141"/>
      <c r="IOB82" s="141"/>
      <c r="IOC82" s="141"/>
      <c r="IOD82" s="141"/>
      <c r="IOE82" s="141"/>
      <c r="IOF82" s="141"/>
      <c r="IOG82" s="141"/>
      <c r="IOH82" s="141"/>
      <c r="IOI82" s="141"/>
      <c r="IOJ82" s="141"/>
      <c r="IOK82" s="141"/>
      <c r="IOL82" s="141"/>
      <c r="IOM82" s="141"/>
      <c r="ION82" s="141"/>
      <c r="IOO82" s="141"/>
      <c r="IOP82" s="141"/>
      <c r="IOQ82" s="141"/>
      <c r="IOR82" s="141"/>
      <c r="IOS82" s="141"/>
      <c r="IOT82" s="141"/>
      <c r="IOU82" s="141"/>
      <c r="IOV82" s="141"/>
      <c r="IOW82" s="141"/>
      <c r="IOX82" s="141"/>
      <c r="IOY82" s="141"/>
      <c r="IOZ82" s="141"/>
      <c r="IPA82" s="141"/>
      <c r="IPB82" s="141"/>
      <c r="IPC82" s="141"/>
      <c r="IPD82" s="141"/>
      <c r="IPE82" s="141"/>
      <c r="IPF82" s="141"/>
      <c r="IPG82" s="141"/>
      <c r="IPH82" s="141"/>
      <c r="IPI82" s="141"/>
      <c r="IPJ82" s="141"/>
      <c r="IPK82" s="141"/>
      <c r="IPL82" s="141"/>
      <c r="IPM82" s="141"/>
      <c r="IPN82" s="141"/>
      <c r="IPO82" s="141"/>
      <c r="IPP82" s="141"/>
      <c r="IPQ82" s="141"/>
      <c r="IPR82" s="141"/>
      <c r="IPS82" s="141"/>
      <c r="IPT82" s="141"/>
      <c r="IPU82" s="141"/>
      <c r="IPV82" s="141"/>
      <c r="IPW82" s="141"/>
      <c r="IPX82" s="141"/>
      <c r="IPY82" s="141"/>
      <c r="IPZ82" s="141"/>
      <c r="IQA82" s="141"/>
      <c r="IQB82" s="141"/>
      <c r="IQC82" s="141"/>
      <c r="IQD82" s="141"/>
      <c r="IQE82" s="141"/>
      <c r="IQF82" s="141"/>
      <c r="IQG82" s="141"/>
      <c r="IQH82" s="141"/>
      <c r="IQI82" s="141"/>
      <c r="IQJ82" s="141"/>
      <c r="IQK82" s="141"/>
      <c r="IQL82" s="141"/>
      <c r="IQM82" s="141"/>
      <c r="IQN82" s="141"/>
      <c r="IQO82" s="141"/>
      <c r="IQP82" s="141"/>
      <c r="IQQ82" s="141"/>
      <c r="IQR82" s="141"/>
      <c r="IQS82" s="141"/>
      <c r="IQT82" s="141"/>
      <c r="IQU82" s="141"/>
      <c r="IQV82" s="141"/>
      <c r="IQW82" s="141"/>
      <c r="IQX82" s="141"/>
      <c r="IQY82" s="141"/>
      <c r="IQZ82" s="141"/>
      <c r="IRA82" s="141"/>
      <c r="IRB82" s="141"/>
      <c r="IRC82" s="141"/>
      <c r="IRD82" s="141"/>
      <c r="IRE82" s="141"/>
      <c r="IRF82" s="141"/>
      <c r="IRG82" s="141"/>
      <c r="IRH82" s="141"/>
      <c r="IRI82" s="141"/>
      <c r="IRJ82" s="141"/>
      <c r="IRK82" s="141"/>
      <c r="IRL82" s="141"/>
      <c r="IRM82" s="141"/>
      <c r="IRN82" s="141"/>
      <c r="IRO82" s="141"/>
      <c r="IRP82" s="141"/>
      <c r="IRQ82" s="141"/>
      <c r="IRR82" s="141"/>
      <c r="IRS82" s="141"/>
      <c r="IRT82" s="141"/>
      <c r="IRU82" s="141"/>
      <c r="IRV82" s="141"/>
      <c r="IRW82" s="141"/>
      <c r="IRX82" s="141"/>
      <c r="IRY82" s="141"/>
      <c r="IRZ82" s="141"/>
      <c r="ISA82" s="141"/>
      <c r="ISB82" s="141"/>
      <c r="ISC82" s="141"/>
      <c r="ISD82" s="141"/>
      <c r="ISE82" s="141"/>
      <c r="ISF82" s="141"/>
      <c r="ISG82" s="141"/>
      <c r="ISH82" s="141"/>
      <c r="ISI82" s="141"/>
      <c r="ISJ82" s="141"/>
      <c r="ISK82" s="141"/>
      <c r="ISL82" s="141"/>
      <c r="ISM82" s="141"/>
      <c r="ISN82" s="141"/>
      <c r="ISO82" s="141"/>
      <c r="ISP82" s="141"/>
      <c r="ISQ82" s="141"/>
      <c r="ISR82" s="141"/>
      <c r="ISS82" s="141"/>
      <c r="IST82" s="141"/>
      <c r="ISU82" s="141"/>
      <c r="ISV82" s="141"/>
      <c r="ISW82" s="141"/>
      <c r="ISX82" s="141"/>
      <c r="ISY82" s="141"/>
      <c r="ISZ82" s="141"/>
      <c r="ITA82" s="141"/>
      <c r="ITB82" s="141"/>
      <c r="ITC82" s="141"/>
      <c r="ITD82" s="141"/>
      <c r="ITE82" s="141"/>
      <c r="ITF82" s="141"/>
      <c r="ITG82" s="141"/>
      <c r="ITH82" s="141"/>
      <c r="ITI82" s="141"/>
      <c r="ITJ82" s="141"/>
      <c r="ITK82" s="141"/>
      <c r="ITL82" s="141"/>
      <c r="ITM82" s="141"/>
      <c r="ITN82" s="141"/>
      <c r="ITO82" s="141"/>
      <c r="ITP82" s="141"/>
      <c r="ITQ82" s="141"/>
      <c r="ITR82" s="141"/>
      <c r="ITS82" s="141"/>
      <c r="ITT82" s="141"/>
      <c r="ITU82" s="141"/>
      <c r="ITV82" s="141"/>
      <c r="ITW82" s="141"/>
      <c r="ITX82" s="141"/>
      <c r="ITY82" s="141"/>
      <c r="ITZ82" s="141"/>
      <c r="IUA82" s="141"/>
      <c r="IUB82" s="141"/>
      <c r="IUC82" s="141"/>
      <c r="IUD82" s="141"/>
      <c r="IUE82" s="141"/>
      <c r="IUF82" s="141"/>
      <c r="IUG82" s="141"/>
      <c r="IUH82" s="141"/>
      <c r="IUI82" s="141"/>
      <c r="IUJ82" s="141"/>
      <c r="IUK82" s="141"/>
      <c r="IUL82" s="141"/>
      <c r="IUM82" s="141"/>
      <c r="IUN82" s="141"/>
      <c r="IUO82" s="141"/>
      <c r="IUP82" s="141"/>
      <c r="IUQ82" s="141"/>
      <c r="IUR82" s="141"/>
      <c r="IUS82" s="141"/>
      <c r="IUT82" s="141"/>
      <c r="IUU82" s="141"/>
      <c r="IUV82" s="141"/>
      <c r="IUW82" s="141"/>
      <c r="IUX82" s="141"/>
      <c r="IUY82" s="141"/>
      <c r="IUZ82" s="141"/>
      <c r="IVA82" s="141"/>
      <c r="IVB82" s="141"/>
      <c r="IVC82" s="141"/>
      <c r="IVD82" s="141"/>
      <c r="IVE82" s="141"/>
      <c r="IVF82" s="141"/>
      <c r="IVG82" s="141"/>
      <c r="IVH82" s="141"/>
      <c r="IVI82" s="141"/>
      <c r="IVJ82" s="141"/>
      <c r="IVK82" s="141"/>
      <c r="IVL82" s="141"/>
      <c r="IVM82" s="141"/>
      <c r="IVN82" s="141"/>
      <c r="IVO82" s="141"/>
      <c r="IVP82" s="141"/>
      <c r="IVQ82" s="141"/>
      <c r="IVR82" s="141"/>
      <c r="IVS82" s="141"/>
      <c r="IVT82" s="141"/>
      <c r="IVU82" s="141"/>
      <c r="IVV82" s="141"/>
      <c r="IVW82" s="141"/>
      <c r="IVX82" s="141"/>
      <c r="IVY82" s="141"/>
      <c r="IVZ82" s="141"/>
      <c r="IWA82" s="141"/>
      <c r="IWB82" s="141"/>
      <c r="IWC82" s="141"/>
      <c r="IWD82" s="141"/>
      <c r="IWE82" s="141"/>
      <c r="IWF82" s="141"/>
      <c r="IWG82" s="141"/>
      <c r="IWH82" s="141"/>
      <c r="IWI82" s="141"/>
      <c r="IWJ82" s="141"/>
      <c r="IWK82" s="141"/>
      <c r="IWL82" s="141"/>
      <c r="IWM82" s="141"/>
      <c r="IWN82" s="141"/>
      <c r="IWO82" s="141"/>
      <c r="IWP82" s="141"/>
      <c r="IWQ82" s="141"/>
      <c r="IWR82" s="141"/>
      <c r="IWS82" s="141"/>
      <c r="IWT82" s="141"/>
      <c r="IWU82" s="141"/>
      <c r="IWV82" s="141"/>
      <c r="IWW82" s="141"/>
      <c r="IWX82" s="141"/>
      <c r="IWY82" s="141"/>
      <c r="IWZ82" s="141"/>
      <c r="IXA82" s="141"/>
      <c r="IXB82" s="141"/>
      <c r="IXC82" s="141"/>
      <c r="IXD82" s="141"/>
      <c r="IXE82" s="141"/>
      <c r="IXF82" s="141"/>
      <c r="IXG82" s="141"/>
      <c r="IXH82" s="141"/>
      <c r="IXI82" s="141"/>
      <c r="IXJ82" s="141"/>
      <c r="IXK82" s="141"/>
      <c r="IXL82" s="141"/>
      <c r="IXM82" s="141"/>
      <c r="IXN82" s="141"/>
      <c r="IXO82" s="141"/>
      <c r="IXP82" s="141"/>
      <c r="IXQ82" s="141"/>
      <c r="IXR82" s="141"/>
      <c r="IXS82" s="141"/>
      <c r="IXT82" s="141"/>
      <c r="IXU82" s="141"/>
      <c r="IXV82" s="141"/>
      <c r="IXW82" s="141"/>
      <c r="IXX82" s="141"/>
      <c r="IXY82" s="141"/>
      <c r="IXZ82" s="141"/>
      <c r="IYA82" s="141"/>
      <c r="IYB82" s="141"/>
      <c r="IYC82" s="141"/>
      <c r="IYD82" s="141"/>
      <c r="IYE82" s="141"/>
      <c r="IYF82" s="141"/>
      <c r="IYG82" s="141"/>
      <c r="IYH82" s="141"/>
      <c r="IYI82" s="141"/>
      <c r="IYJ82" s="141"/>
      <c r="IYK82" s="141"/>
      <c r="IYL82" s="141"/>
      <c r="IYM82" s="141"/>
      <c r="IYN82" s="141"/>
      <c r="IYO82" s="141"/>
      <c r="IYP82" s="141"/>
      <c r="IYQ82" s="141"/>
      <c r="IYR82" s="141"/>
      <c r="IYS82" s="141"/>
      <c r="IYT82" s="141"/>
      <c r="IYU82" s="141"/>
      <c r="IYV82" s="141"/>
      <c r="IYW82" s="141"/>
      <c r="IYX82" s="141"/>
      <c r="IYY82" s="141"/>
      <c r="IYZ82" s="141"/>
      <c r="IZA82" s="141"/>
      <c r="IZB82" s="141"/>
      <c r="IZC82" s="141"/>
      <c r="IZD82" s="141"/>
      <c r="IZE82" s="141"/>
      <c r="IZF82" s="141"/>
      <c r="IZG82" s="141"/>
      <c r="IZH82" s="141"/>
      <c r="IZI82" s="141"/>
      <c r="IZJ82" s="141"/>
      <c r="IZK82" s="141"/>
      <c r="IZL82" s="141"/>
      <c r="IZM82" s="141"/>
      <c r="IZN82" s="141"/>
      <c r="IZO82" s="141"/>
      <c r="IZP82" s="141"/>
      <c r="IZQ82" s="141"/>
      <c r="IZR82" s="141"/>
      <c r="IZS82" s="141"/>
      <c r="IZT82" s="141"/>
      <c r="IZU82" s="141"/>
      <c r="IZV82" s="141"/>
      <c r="IZW82" s="141"/>
      <c r="IZX82" s="141"/>
      <c r="IZY82" s="141"/>
      <c r="IZZ82" s="141"/>
      <c r="JAA82" s="141"/>
      <c r="JAB82" s="141"/>
      <c r="JAC82" s="141"/>
      <c r="JAD82" s="141"/>
      <c r="JAE82" s="141"/>
      <c r="JAF82" s="141"/>
      <c r="JAG82" s="141"/>
      <c r="JAH82" s="141"/>
      <c r="JAI82" s="141"/>
      <c r="JAJ82" s="141"/>
      <c r="JAK82" s="141"/>
      <c r="JAL82" s="141"/>
      <c r="JAM82" s="141"/>
      <c r="JAN82" s="141"/>
      <c r="JAO82" s="141"/>
      <c r="JAP82" s="141"/>
      <c r="JAQ82" s="141"/>
      <c r="JAR82" s="141"/>
      <c r="JAS82" s="141"/>
      <c r="JAT82" s="141"/>
      <c r="JAU82" s="141"/>
      <c r="JAV82" s="141"/>
      <c r="JAW82" s="141"/>
      <c r="JAX82" s="141"/>
      <c r="JAY82" s="141"/>
      <c r="JAZ82" s="141"/>
      <c r="JBA82" s="141"/>
      <c r="JBB82" s="141"/>
      <c r="JBC82" s="141"/>
      <c r="JBD82" s="141"/>
      <c r="JBE82" s="141"/>
      <c r="JBF82" s="141"/>
      <c r="JBG82" s="141"/>
      <c r="JBH82" s="141"/>
      <c r="JBI82" s="141"/>
      <c r="JBJ82" s="141"/>
      <c r="JBK82" s="141"/>
      <c r="JBL82" s="141"/>
      <c r="JBM82" s="141"/>
      <c r="JBN82" s="141"/>
      <c r="JBO82" s="141"/>
      <c r="JBP82" s="141"/>
      <c r="JBQ82" s="141"/>
      <c r="JBR82" s="141"/>
      <c r="JBS82" s="141"/>
      <c r="JBT82" s="141"/>
      <c r="JBU82" s="141"/>
      <c r="JBV82" s="141"/>
      <c r="JBW82" s="141"/>
      <c r="JBX82" s="141"/>
      <c r="JBY82" s="141"/>
      <c r="JBZ82" s="141"/>
      <c r="JCA82" s="141"/>
      <c r="JCB82" s="141"/>
      <c r="JCC82" s="141"/>
      <c r="JCD82" s="141"/>
      <c r="JCE82" s="141"/>
      <c r="JCF82" s="141"/>
      <c r="JCG82" s="141"/>
      <c r="JCH82" s="141"/>
      <c r="JCI82" s="141"/>
      <c r="JCJ82" s="141"/>
      <c r="JCK82" s="141"/>
      <c r="JCL82" s="141"/>
      <c r="JCM82" s="141"/>
      <c r="JCN82" s="141"/>
      <c r="JCO82" s="141"/>
      <c r="JCP82" s="141"/>
      <c r="JCQ82" s="141"/>
      <c r="JCR82" s="141"/>
      <c r="JCS82" s="141"/>
      <c r="JCT82" s="141"/>
      <c r="JCU82" s="141"/>
      <c r="JCV82" s="141"/>
      <c r="JCW82" s="141"/>
      <c r="JCX82" s="141"/>
      <c r="JCY82" s="141"/>
      <c r="JCZ82" s="141"/>
      <c r="JDA82" s="141"/>
      <c r="JDB82" s="141"/>
      <c r="JDC82" s="141"/>
      <c r="JDD82" s="141"/>
      <c r="JDE82" s="141"/>
      <c r="JDF82" s="141"/>
      <c r="JDG82" s="141"/>
      <c r="JDH82" s="141"/>
      <c r="JDI82" s="141"/>
      <c r="JDJ82" s="141"/>
      <c r="JDK82" s="141"/>
      <c r="JDL82" s="141"/>
      <c r="JDM82" s="141"/>
      <c r="JDN82" s="141"/>
      <c r="JDO82" s="141"/>
      <c r="JDP82" s="141"/>
      <c r="JDQ82" s="141"/>
      <c r="JDR82" s="141"/>
      <c r="JDS82" s="141"/>
      <c r="JDT82" s="141"/>
      <c r="JDU82" s="141"/>
      <c r="JDV82" s="141"/>
      <c r="JDW82" s="141"/>
      <c r="JDX82" s="141"/>
      <c r="JDY82" s="141"/>
      <c r="JDZ82" s="141"/>
      <c r="JEA82" s="141"/>
      <c r="JEB82" s="141"/>
      <c r="JEC82" s="141"/>
      <c r="JED82" s="141"/>
      <c r="JEE82" s="141"/>
      <c r="JEF82" s="141"/>
      <c r="JEG82" s="141"/>
      <c r="JEH82" s="141"/>
      <c r="JEI82" s="141"/>
      <c r="JEJ82" s="141"/>
      <c r="JEK82" s="141"/>
      <c r="JEL82" s="141"/>
      <c r="JEM82" s="141"/>
      <c r="JEN82" s="141"/>
      <c r="JEO82" s="141"/>
      <c r="JEP82" s="141"/>
      <c r="JEQ82" s="141"/>
      <c r="JER82" s="141"/>
      <c r="JES82" s="141"/>
      <c r="JET82" s="141"/>
      <c r="JEU82" s="141"/>
      <c r="JEV82" s="141"/>
      <c r="JEW82" s="141"/>
      <c r="JEX82" s="141"/>
      <c r="JEY82" s="141"/>
      <c r="JEZ82" s="141"/>
      <c r="JFA82" s="141"/>
      <c r="JFB82" s="141"/>
      <c r="JFC82" s="141"/>
      <c r="JFD82" s="141"/>
      <c r="JFE82" s="141"/>
      <c r="JFF82" s="141"/>
      <c r="JFG82" s="141"/>
      <c r="JFH82" s="141"/>
      <c r="JFI82" s="141"/>
      <c r="JFJ82" s="141"/>
      <c r="JFK82" s="141"/>
      <c r="JFL82" s="141"/>
      <c r="JFM82" s="141"/>
      <c r="JFN82" s="141"/>
      <c r="JFO82" s="141"/>
      <c r="JFP82" s="141"/>
      <c r="JFQ82" s="141"/>
      <c r="JFR82" s="141"/>
      <c r="JFS82" s="141"/>
      <c r="JFT82" s="141"/>
      <c r="JFU82" s="141"/>
      <c r="JFV82" s="141"/>
      <c r="JFW82" s="141"/>
      <c r="JFX82" s="141"/>
      <c r="JFY82" s="141"/>
      <c r="JFZ82" s="141"/>
      <c r="JGA82" s="141"/>
      <c r="JGB82" s="141"/>
      <c r="JGC82" s="141"/>
      <c r="JGD82" s="141"/>
      <c r="JGE82" s="141"/>
      <c r="JGF82" s="141"/>
      <c r="JGG82" s="141"/>
      <c r="JGH82" s="141"/>
      <c r="JGI82" s="141"/>
      <c r="JGJ82" s="141"/>
      <c r="JGK82" s="141"/>
      <c r="JGL82" s="141"/>
      <c r="JGM82" s="141"/>
      <c r="JGN82" s="141"/>
      <c r="JGO82" s="141"/>
      <c r="JGP82" s="141"/>
      <c r="JGQ82" s="141"/>
      <c r="JGR82" s="141"/>
      <c r="JGS82" s="141"/>
      <c r="JGT82" s="141"/>
      <c r="JGU82" s="141"/>
      <c r="JGV82" s="141"/>
      <c r="JGW82" s="141"/>
      <c r="JGX82" s="141"/>
      <c r="JGY82" s="141"/>
      <c r="JGZ82" s="141"/>
      <c r="JHA82" s="141"/>
      <c r="JHB82" s="141"/>
      <c r="JHC82" s="141"/>
      <c r="JHD82" s="141"/>
      <c r="JHE82" s="141"/>
      <c r="JHF82" s="141"/>
      <c r="JHG82" s="141"/>
      <c r="JHH82" s="141"/>
      <c r="JHI82" s="141"/>
      <c r="JHJ82" s="141"/>
      <c r="JHK82" s="141"/>
      <c r="JHL82" s="141"/>
      <c r="JHM82" s="141"/>
      <c r="JHN82" s="141"/>
      <c r="JHO82" s="141"/>
      <c r="JHP82" s="141"/>
      <c r="JHQ82" s="141"/>
      <c r="JHR82" s="141"/>
      <c r="JHS82" s="141"/>
      <c r="JHT82" s="141"/>
      <c r="JHU82" s="141"/>
      <c r="JHV82" s="141"/>
      <c r="JHW82" s="141"/>
      <c r="JHX82" s="141"/>
      <c r="JHY82" s="141"/>
      <c r="JHZ82" s="141"/>
      <c r="JIA82" s="141"/>
      <c r="JIB82" s="141"/>
      <c r="JIC82" s="141"/>
      <c r="JID82" s="141"/>
      <c r="JIE82" s="141"/>
      <c r="JIF82" s="141"/>
      <c r="JIG82" s="141"/>
      <c r="JIH82" s="141"/>
      <c r="JII82" s="141"/>
      <c r="JIJ82" s="141"/>
      <c r="JIK82" s="141"/>
      <c r="JIL82" s="141"/>
      <c r="JIM82" s="141"/>
      <c r="JIN82" s="141"/>
      <c r="JIO82" s="141"/>
      <c r="JIP82" s="141"/>
      <c r="JIQ82" s="141"/>
      <c r="JIR82" s="141"/>
      <c r="JIS82" s="141"/>
      <c r="JIT82" s="141"/>
      <c r="JIU82" s="141"/>
      <c r="JIV82" s="141"/>
      <c r="JIW82" s="141"/>
      <c r="JIX82" s="141"/>
      <c r="JIY82" s="141"/>
      <c r="JIZ82" s="141"/>
      <c r="JJA82" s="141"/>
      <c r="JJB82" s="141"/>
      <c r="JJC82" s="141"/>
      <c r="JJD82" s="141"/>
      <c r="JJE82" s="141"/>
      <c r="JJF82" s="141"/>
      <c r="JJG82" s="141"/>
      <c r="JJH82" s="141"/>
      <c r="JJI82" s="141"/>
      <c r="JJJ82" s="141"/>
      <c r="JJK82" s="141"/>
      <c r="JJL82" s="141"/>
      <c r="JJM82" s="141"/>
      <c r="JJN82" s="141"/>
      <c r="JJO82" s="141"/>
      <c r="JJP82" s="141"/>
      <c r="JJQ82" s="141"/>
      <c r="JJR82" s="141"/>
      <c r="JJS82" s="141"/>
      <c r="JJT82" s="141"/>
      <c r="JJU82" s="141"/>
      <c r="JJV82" s="141"/>
      <c r="JJW82" s="141"/>
      <c r="JJX82" s="141"/>
      <c r="JJY82" s="141"/>
      <c r="JJZ82" s="141"/>
      <c r="JKA82" s="141"/>
      <c r="JKB82" s="141"/>
      <c r="JKC82" s="141"/>
      <c r="JKD82" s="141"/>
      <c r="JKE82" s="141"/>
      <c r="JKF82" s="141"/>
      <c r="JKG82" s="141"/>
      <c r="JKH82" s="141"/>
      <c r="JKI82" s="141"/>
      <c r="JKJ82" s="141"/>
      <c r="JKK82" s="141"/>
      <c r="JKL82" s="141"/>
      <c r="JKM82" s="141"/>
      <c r="JKN82" s="141"/>
      <c r="JKO82" s="141"/>
      <c r="JKP82" s="141"/>
      <c r="JKQ82" s="141"/>
      <c r="JKR82" s="141"/>
      <c r="JKS82" s="141"/>
      <c r="JKT82" s="141"/>
      <c r="JKU82" s="141"/>
      <c r="JKV82" s="141"/>
      <c r="JKW82" s="141"/>
      <c r="JKX82" s="141"/>
      <c r="JKY82" s="141"/>
      <c r="JKZ82" s="141"/>
      <c r="JLA82" s="141"/>
      <c r="JLB82" s="141"/>
      <c r="JLC82" s="141"/>
      <c r="JLD82" s="141"/>
      <c r="JLE82" s="141"/>
      <c r="JLF82" s="141"/>
      <c r="JLG82" s="141"/>
      <c r="JLH82" s="141"/>
      <c r="JLI82" s="141"/>
      <c r="JLJ82" s="141"/>
      <c r="JLK82" s="141"/>
      <c r="JLL82" s="141"/>
      <c r="JLM82" s="141"/>
      <c r="JLN82" s="141"/>
      <c r="JLO82" s="141"/>
      <c r="JLP82" s="141"/>
      <c r="JLQ82" s="141"/>
      <c r="JLR82" s="141"/>
      <c r="JLS82" s="141"/>
      <c r="JLT82" s="141"/>
      <c r="JLU82" s="141"/>
      <c r="JLV82" s="141"/>
      <c r="JLW82" s="141"/>
      <c r="JLX82" s="141"/>
      <c r="JLY82" s="141"/>
      <c r="JLZ82" s="141"/>
      <c r="JMA82" s="141"/>
      <c r="JMB82" s="141"/>
      <c r="JMC82" s="141"/>
      <c r="JMD82" s="141"/>
      <c r="JME82" s="141"/>
      <c r="JMF82" s="141"/>
      <c r="JMG82" s="141"/>
      <c r="JMH82" s="141"/>
      <c r="JMI82" s="141"/>
      <c r="JMJ82" s="141"/>
      <c r="JMK82" s="141"/>
      <c r="JML82" s="141"/>
      <c r="JMM82" s="141"/>
      <c r="JMN82" s="141"/>
      <c r="JMO82" s="141"/>
      <c r="JMP82" s="141"/>
      <c r="JMQ82" s="141"/>
      <c r="JMR82" s="141"/>
      <c r="JMS82" s="141"/>
      <c r="JMT82" s="141"/>
      <c r="JMU82" s="141"/>
      <c r="JMV82" s="141"/>
      <c r="JMW82" s="141"/>
      <c r="JMX82" s="141"/>
      <c r="JMY82" s="141"/>
      <c r="JMZ82" s="141"/>
      <c r="JNA82" s="141"/>
      <c r="JNB82" s="141"/>
      <c r="JNC82" s="141"/>
      <c r="JND82" s="141"/>
      <c r="JNE82" s="141"/>
      <c r="JNF82" s="141"/>
      <c r="JNG82" s="141"/>
      <c r="JNH82" s="141"/>
      <c r="JNI82" s="141"/>
      <c r="JNJ82" s="141"/>
      <c r="JNK82" s="141"/>
      <c r="JNL82" s="141"/>
      <c r="JNM82" s="141"/>
      <c r="JNN82" s="141"/>
      <c r="JNO82" s="141"/>
      <c r="JNP82" s="141"/>
      <c r="JNQ82" s="141"/>
      <c r="JNR82" s="141"/>
      <c r="JNS82" s="141"/>
      <c r="JNT82" s="141"/>
      <c r="JNU82" s="141"/>
      <c r="JNV82" s="141"/>
      <c r="JNW82" s="141"/>
      <c r="JNX82" s="141"/>
      <c r="JNY82" s="141"/>
      <c r="JNZ82" s="141"/>
      <c r="JOA82" s="141"/>
      <c r="JOB82" s="141"/>
      <c r="JOC82" s="141"/>
      <c r="JOD82" s="141"/>
      <c r="JOE82" s="141"/>
      <c r="JOF82" s="141"/>
      <c r="JOG82" s="141"/>
      <c r="JOH82" s="141"/>
      <c r="JOI82" s="141"/>
      <c r="JOJ82" s="141"/>
      <c r="JOK82" s="141"/>
      <c r="JOL82" s="141"/>
      <c r="JOM82" s="141"/>
      <c r="JON82" s="141"/>
      <c r="JOO82" s="141"/>
      <c r="JOP82" s="141"/>
      <c r="JOQ82" s="141"/>
      <c r="JOR82" s="141"/>
      <c r="JOS82" s="141"/>
      <c r="JOT82" s="141"/>
      <c r="JOU82" s="141"/>
      <c r="JOV82" s="141"/>
      <c r="JOW82" s="141"/>
      <c r="JOX82" s="141"/>
      <c r="JOY82" s="141"/>
      <c r="JOZ82" s="141"/>
      <c r="JPA82" s="141"/>
      <c r="JPB82" s="141"/>
      <c r="JPC82" s="141"/>
      <c r="JPD82" s="141"/>
      <c r="JPE82" s="141"/>
      <c r="JPF82" s="141"/>
      <c r="JPG82" s="141"/>
      <c r="JPH82" s="141"/>
      <c r="JPI82" s="141"/>
      <c r="JPJ82" s="141"/>
      <c r="JPK82" s="141"/>
      <c r="JPL82" s="141"/>
      <c r="JPM82" s="141"/>
      <c r="JPN82" s="141"/>
      <c r="JPO82" s="141"/>
      <c r="JPP82" s="141"/>
      <c r="JPQ82" s="141"/>
      <c r="JPR82" s="141"/>
      <c r="JPS82" s="141"/>
      <c r="JPT82" s="141"/>
      <c r="JPU82" s="141"/>
      <c r="JPV82" s="141"/>
      <c r="JPW82" s="141"/>
      <c r="JPX82" s="141"/>
      <c r="JPY82" s="141"/>
      <c r="JPZ82" s="141"/>
      <c r="JQA82" s="141"/>
      <c r="JQB82" s="141"/>
      <c r="JQC82" s="141"/>
      <c r="JQD82" s="141"/>
      <c r="JQE82" s="141"/>
      <c r="JQF82" s="141"/>
      <c r="JQG82" s="141"/>
      <c r="JQH82" s="141"/>
      <c r="JQI82" s="141"/>
      <c r="JQJ82" s="141"/>
      <c r="JQK82" s="141"/>
      <c r="JQL82" s="141"/>
      <c r="JQM82" s="141"/>
      <c r="JQN82" s="141"/>
      <c r="JQO82" s="141"/>
      <c r="JQP82" s="141"/>
      <c r="JQQ82" s="141"/>
      <c r="JQR82" s="141"/>
      <c r="JQS82" s="141"/>
      <c r="JQT82" s="141"/>
      <c r="JQU82" s="141"/>
      <c r="JQV82" s="141"/>
      <c r="JQW82" s="141"/>
      <c r="JQX82" s="141"/>
      <c r="JQY82" s="141"/>
      <c r="JQZ82" s="141"/>
      <c r="JRA82" s="141"/>
      <c r="JRB82" s="141"/>
      <c r="JRC82" s="141"/>
      <c r="JRD82" s="141"/>
      <c r="JRE82" s="141"/>
      <c r="JRF82" s="141"/>
      <c r="JRG82" s="141"/>
      <c r="JRH82" s="141"/>
      <c r="JRI82" s="141"/>
      <c r="JRJ82" s="141"/>
      <c r="JRK82" s="141"/>
      <c r="JRL82" s="141"/>
      <c r="JRM82" s="141"/>
      <c r="JRN82" s="141"/>
      <c r="JRO82" s="141"/>
      <c r="JRP82" s="141"/>
      <c r="JRQ82" s="141"/>
      <c r="JRR82" s="141"/>
      <c r="JRS82" s="141"/>
      <c r="JRT82" s="141"/>
      <c r="JRU82" s="141"/>
      <c r="JRV82" s="141"/>
      <c r="JRW82" s="141"/>
      <c r="JRX82" s="141"/>
      <c r="JRY82" s="141"/>
      <c r="JRZ82" s="141"/>
      <c r="JSA82" s="141"/>
      <c r="JSB82" s="141"/>
      <c r="JSC82" s="141"/>
      <c r="JSD82" s="141"/>
      <c r="JSE82" s="141"/>
      <c r="JSF82" s="141"/>
      <c r="JSG82" s="141"/>
      <c r="JSH82" s="141"/>
      <c r="JSI82" s="141"/>
      <c r="JSJ82" s="141"/>
      <c r="JSK82" s="141"/>
      <c r="JSL82" s="141"/>
      <c r="JSM82" s="141"/>
      <c r="JSN82" s="141"/>
      <c r="JSO82" s="141"/>
      <c r="JSP82" s="141"/>
      <c r="JSQ82" s="141"/>
      <c r="JSR82" s="141"/>
      <c r="JSS82" s="141"/>
      <c r="JST82" s="141"/>
      <c r="JSU82" s="141"/>
      <c r="JSV82" s="141"/>
      <c r="JSW82" s="141"/>
      <c r="JSX82" s="141"/>
      <c r="JSY82" s="141"/>
      <c r="JSZ82" s="141"/>
      <c r="JTA82" s="141"/>
      <c r="JTB82" s="141"/>
      <c r="JTC82" s="141"/>
      <c r="JTD82" s="141"/>
      <c r="JTE82" s="141"/>
      <c r="JTF82" s="141"/>
      <c r="JTG82" s="141"/>
      <c r="JTH82" s="141"/>
      <c r="JTI82" s="141"/>
      <c r="JTJ82" s="141"/>
      <c r="JTK82" s="141"/>
      <c r="JTL82" s="141"/>
      <c r="JTM82" s="141"/>
      <c r="JTN82" s="141"/>
      <c r="JTO82" s="141"/>
      <c r="JTP82" s="141"/>
      <c r="JTQ82" s="141"/>
      <c r="JTR82" s="141"/>
      <c r="JTS82" s="141"/>
      <c r="JTT82" s="141"/>
      <c r="JTU82" s="141"/>
      <c r="JTV82" s="141"/>
      <c r="JTW82" s="141"/>
      <c r="JTX82" s="141"/>
      <c r="JTY82" s="141"/>
      <c r="JTZ82" s="141"/>
      <c r="JUA82" s="141"/>
      <c r="JUB82" s="141"/>
      <c r="JUC82" s="141"/>
      <c r="JUD82" s="141"/>
      <c r="JUE82" s="141"/>
      <c r="JUF82" s="141"/>
      <c r="JUG82" s="141"/>
      <c r="JUH82" s="141"/>
      <c r="JUI82" s="141"/>
      <c r="JUJ82" s="141"/>
      <c r="JUK82" s="141"/>
      <c r="JUL82" s="141"/>
      <c r="JUM82" s="141"/>
      <c r="JUN82" s="141"/>
      <c r="JUO82" s="141"/>
      <c r="JUP82" s="141"/>
      <c r="JUQ82" s="141"/>
      <c r="JUR82" s="141"/>
      <c r="JUS82" s="141"/>
      <c r="JUT82" s="141"/>
      <c r="JUU82" s="141"/>
      <c r="JUV82" s="141"/>
      <c r="JUW82" s="141"/>
      <c r="JUX82" s="141"/>
      <c r="JUY82" s="141"/>
      <c r="JUZ82" s="141"/>
      <c r="JVA82" s="141"/>
      <c r="JVB82" s="141"/>
      <c r="JVC82" s="141"/>
      <c r="JVD82" s="141"/>
      <c r="JVE82" s="141"/>
      <c r="JVF82" s="141"/>
      <c r="JVG82" s="141"/>
      <c r="JVH82" s="141"/>
      <c r="JVI82" s="141"/>
      <c r="JVJ82" s="141"/>
      <c r="JVK82" s="141"/>
      <c r="JVL82" s="141"/>
      <c r="JVM82" s="141"/>
      <c r="JVN82" s="141"/>
      <c r="JVO82" s="141"/>
      <c r="JVP82" s="141"/>
      <c r="JVQ82" s="141"/>
      <c r="JVR82" s="141"/>
      <c r="JVS82" s="141"/>
      <c r="JVT82" s="141"/>
      <c r="JVU82" s="141"/>
      <c r="JVV82" s="141"/>
      <c r="JVW82" s="141"/>
      <c r="JVX82" s="141"/>
      <c r="JVY82" s="141"/>
      <c r="JVZ82" s="141"/>
      <c r="JWA82" s="141"/>
      <c r="JWB82" s="141"/>
      <c r="JWC82" s="141"/>
      <c r="JWD82" s="141"/>
      <c r="JWE82" s="141"/>
      <c r="JWF82" s="141"/>
      <c r="JWG82" s="141"/>
      <c r="JWH82" s="141"/>
      <c r="JWI82" s="141"/>
      <c r="JWJ82" s="141"/>
      <c r="JWK82" s="141"/>
      <c r="JWL82" s="141"/>
      <c r="JWM82" s="141"/>
      <c r="JWN82" s="141"/>
      <c r="JWO82" s="141"/>
      <c r="JWP82" s="141"/>
      <c r="JWQ82" s="141"/>
      <c r="JWR82" s="141"/>
      <c r="JWS82" s="141"/>
      <c r="JWT82" s="141"/>
      <c r="JWU82" s="141"/>
      <c r="JWV82" s="141"/>
      <c r="JWW82" s="141"/>
      <c r="JWX82" s="141"/>
      <c r="JWY82" s="141"/>
      <c r="JWZ82" s="141"/>
      <c r="JXA82" s="141"/>
      <c r="JXB82" s="141"/>
      <c r="JXC82" s="141"/>
      <c r="JXD82" s="141"/>
      <c r="JXE82" s="141"/>
      <c r="JXF82" s="141"/>
      <c r="JXG82" s="141"/>
      <c r="JXH82" s="141"/>
      <c r="JXI82" s="141"/>
      <c r="JXJ82" s="141"/>
      <c r="JXK82" s="141"/>
      <c r="JXL82" s="141"/>
      <c r="JXM82" s="141"/>
      <c r="JXN82" s="141"/>
      <c r="JXO82" s="141"/>
      <c r="JXP82" s="141"/>
      <c r="JXQ82" s="141"/>
      <c r="JXR82" s="141"/>
      <c r="JXS82" s="141"/>
      <c r="JXT82" s="141"/>
      <c r="JXU82" s="141"/>
      <c r="JXV82" s="141"/>
      <c r="JXW82" s="141"/>
      <c r="JXX82" s="141"/>
      <c r="JXY82" s="141"/>
      <c r="JXZ82" s="141"/>
      <c r="JYA82" s="141"/>
      <c r="JYB82" s="141"/>
      <c r="JYC82" s="141"/>
      <c r="JYD82" s="141"/>
      <c r="JYE82" s="141"/>
      <c r="JYF82" s="141"/>
      <c r="JYG82" s="141"/>
      <c r="JYH82" s="141"/>
      <c r="JYI82" s="141"/>
      <c r="JYJ82" s="141"/>
      <c r="JYK82" s="141"/>
      <c r="JYL82" s="141"/>
      <c r="JYM82" s="141"/>
      <c r="JYN82" s="141"/>
      <c r="JYO82" s="141"/>
      <c r="JYP82" s="141"/>
      <c r="JYQ82" s="141"/>
      <c r="JYR82" s="141"/>
      <c r="JYS82" s="141"/>
      <c r="JYT82" s="141"/>
      <c r="JYU82" s="141"/>
      <c r="JYV82" s="141"/>
      <c r="JYW82" s="141"/>
      <c r="JYX82" s="141"/>
      <c r="JYY82" s="141"/>
      <c r="JYZ82" s="141"/>
      <c r="JZA82" s="141"/>
      <c r="JZB82" s="141"/>
      <c r="JZC82" s="141"/>
      <c r="JZD82" s="141"/>
      <c r="JZE82" s="141"/>
      <c r="JZF82" s="141"/>
      <c r="JZG82" s="141"/>
      <c r="JZH82" s="141"/>
      <c r="JZI82" s="141"/>
      <c r="JZJ82" s="141"/>
      <c r="JZK82" s="141"/>
      <c r="JZL82" s="141"/>
      <c r="JZM82" s="141"/>
      <c r="JZN82" s="141"/>
      <c r="JZO82" s="141"/>
      <c r="JZP82" s="141"/>
      <c r="JZQ82" s="141"/>
      <c r="JZR82" s="141"/>
      <c r="JZS82" s="141"/>
      <c r="JZT82" s="141"/>
      <c r="JZU82" s="141"/>
      <c r="JZV82" s="141"/>
      <c r="JZW82" s="141"/>
      <c r="JZX82" s="141"/>
      <c r="JZY82" s="141"/>
      <c r="JZZ82" s="141"/>
      <c r="KAA82" s="141"/>
      <c r="KAB82" s="141"/>
      <c r="KAC82" s="141"/>
      <c r="KAD82" s="141"/>
      <c r="KAE82" s="141"/>
      <c r="KAF82" s="141"/>
      <c r="KAG82" s="141"/>
      <c r="KAH82" s="141"/>
      <c r="KAI82" s="141"/>
      <c r="KAJ82" s="141"/>
      <c r="KAK82" s="141"/>
      <c r="KAL82" s="141"/>
      <c r="KAM82" s="141"/>
      <c r="KAN82" s="141"/>
      <c r="KAO82" s="141"/>
      <c r="KAP82" s="141"/>
      <c r="KAQ82" s="141"/>
      <c r="KAR82" s="141"/>
      <c r="KAS82" s="141"/>
      <c r="KAT82" s="141"/>
      <c r="KAU82" s="141"/>
      <c r="KAV82" s="141"/>
      <c r="KAW82" s="141"/>
      <c r="KAX82" s="141"/>
      <c r="KAY82" s="141"/>
      <c r="KAZ82" s="141"/>
      <c r="KBA82" s="141"/>
      <c r="KBB82" s="141"/>
      <c r="KBC82" s="141"/>
      <c r="KBD82" s="141"/>
      <c r="KBE82" s="141"/>
      <c r="KBF82" s="141"/>
      <c r="KBG82" s="141"/>
      <c r="KBH82" s="141"/>
      <c r="KBI82" s="141"/>
      <c r="KBJ82" s="141"/>
      <c r="KBK82" s="141"/>
      <c r="KBL82" s="141"/>
      <c r="KBM82" s="141"/>
      <c r="KBN82" s="141"/>
      <c r="KBO82" s="141"/>
      <c r="KBP82" s="141"/>
      <c r="KBQ82" s="141"/>
      <c r="KBR82" s="141"/>
      <c r="KBS82" s="141"/>
      <c r="KBT82" s="141"/>
      <c r="KBU82" s="141"/>
      <c r="KBV82" s="141"/>
      <c r="KBW82" s="141"/>
      <c r="KBX82" s="141"/>
      <c r="KBY82" s="141"/>
      <c r="KBZ82" s="141"/>
      <c r="KCA82" s="141"/>
      <c r="KCB82" s="141"/>
      <c r="KCC82" s="141"/>
      <c r="KCD82" s="141"/>
      <c r="KCE82" s="141"/>
      <c r="KCF82" s="141"/>
      <c r="KCG82" s="141"/>
      <c r="KCH82" s="141"/>
      <c r="KCI82" s="141"/>
      <c r="KCJ82" s="141"/>
      <c r="KCK82" s="141"/>
      <c r="KCL82" s="141"/>
      <c r="KCM82" s="141"/>
      <c r="KCN82" s="141"/>
      <c r="KCO82" s="141"/>
      <c r="KCP82" s="141"/>
      <c r="KCQ82" s="141"/>
      <c r="KCR82" s="141"/>
      <c r="KCS82" s="141"/>
      <c r="KCT82" s="141"/>
      <c r="KCU82" s="141"/>
      <c r="KCV82" s="141"/>
      <c r="KCW82" s="141"/>
      <c r="KCX82" s="141"/>
      <c r="KCY82" s="141"/>
      <c r="KCZ82" s="141"/>
      <c r="KDA82" s="141"/>
      <c r="KDB82" s="141"/>
      <c r="KDC82" s="141"/>
      <c r="KDD82" s="141"/>
      <c r="KDE82" s="141"/>
      <c r="KDF82" s="141"/>
      <c r="KDG82" s="141"/>
      <c r="KDH82" s="141"/>
      <c r="KDI82" s="141"/>
      <c r="KDJ82" s="141"/>
      <c r="KDK82" s="141"/>
      <c r="KDL82" s="141"/>
      <c r="KDM82" s="141"/>
      <c r="KDN82" s="141"/>
      <c r="KDO82" s="141"/>
      <c r="KDP82" s="141"/>
      <c r="KDQ82" s="141"/>
      <c r="KDR82" s="141"/>
      <c r="KDS82" s="141"/>
      <c r="KDT82" s="141"/>
      <c r="KDU82" s="141"/>
      <c r="KDV82" s="141"/>
      <c r="KDW82" s="141"/>
      <c r="KDX82" s="141"/>
      <c r="KDY82" s="141"/>
      <c r="KDZ82" s="141"/>
      <c r="KEA82" s="141"/>
      <c r="KEB82" s="141"/>
      <c r="KEC82" s="141"/>
      <c r="KED82" s="141"/>
      <c r="KEE82" s="141"/>
      <c r="KEF82" s="141"/>
      <c r="KEG82" s="141"/>
      <c r="KEH82" s="141"/>
      <c r="KEI82" s="141"/>
      <c r="KEJ82" s="141"/>
      <c r="KEK82" s="141"/>
      <c r="KEL82" s="141"/>
      <c r="KEM82" s="141"/>
      <c r="KEN82" s="141"/>
      <c r="KEO82" s="141"/>
      <c r="KEP82" s="141"/>
      <c r="KEQ82" s="141"/>
      <c r="KER82" s="141"/>
      <c r="KES82" s="141"/>
      <c r="KET82" s="141"/>
      <c r="KEU82" s="141"/>
      <c r="KEV82" s="141"/>
      <c r="KEW82" s="141"/>
      <c r="KEX82" s="141"/>
      <c r="KEY82" s="141"/>
      <c r="KEZ82" s="141"/>
      <c r="KFA82" s="141"/>
      <c r="KFB82" s="141"/>
      <c r="KFC82" s="141"/>
      <c r="KFD82" s="141"/>
      <c r="KFE82" s="141"/>
      <c r="KFF82" s="141"/>
      <c r="KFG82" s="141"/>
      <c r="KFH82" s="141"/>
      <c r="KFI82" s="141"/>
      <c r="KFJ82" s="141"/>
      <c r="KFK82" s="141"/>
      <c r="KFL82" s="141"/>
      <c r="KFM82" s="141"/>
      <c r="KFN82" s="141"/>
      <c r="KFO82" s="141"/>
      <c r="KFP82" s="141"/>
      <c r="KFQ82" s="141"/>
      <c r="KFR82" s="141"/>
      <c r="KFS82" s="141"/>
      <c r="KFT82" s="141"/>
      <c r="KFU82" s="141"/>
      <c r="KFV82" s="141"/>
      <c r="KFW82" s="141"/>
      <c r="KFX82" s="141"/>
      <c r="KFY82" s="141"/>
      <c r="KFZ82" s="141"/>
      <c r="KGA82" s="141"/>
      <c r="KGB82" s="141"/>
      <c r="KGC82" s="141"/>
      <c r="KGD82" s="141"/>
      <c r="KGE82" s="141"/>
      <c r="KGF82" s="141"/>
      <c r="KGG82" s="141"/>
      <c r="KGH82" s="141"/>
      <c r="KGI82" s="141"/>
      <c r="KGJ82" s="141"/>
      <c r="KGK82" s="141"/>
      <c r="KGL82" s="141"/>
      <c r="KGM82" s="141"/>
      <c r="KGN82" s="141"/>
      <c r="KGO82" s="141"/>
      <c r="KGP82" s="141"/>
      <c r="KGQ82" s="141"/>
      <c r="KGR82" s="141"/>
      <c r="KGS82" s="141"/>
      <c r="KGT82" s="141"/>
      <c r="KGU82" s="141"/>
      <c r="KGV82" s="141"/>
      <c r="KGW82" s="141"/>
      <c r="KGX82" s="141"/>
      <c r="KGY82" s="141"/>
      <c r="KGZ82" s="141"/>
      <c r="KHA82" s="141"/>
      <c r="KHB82" s="141"/>
      <c r="KHC82" s="141"/>
      <c r="KHD82" s="141"/>
      <c r="KHE82" s="141"/>
      <c r="KHF82" s="141"/>
      <c r="KHG82" s="141"/>
      <c r="KHH82" s="141"/>
      <c r="KHI82" s="141"/>
      <c r="KHJ82" s="141"/>
      <c r="KHK82" s="141"/>
      <c r="KHL82" s="141"/>
      <c r="KHM82" s="141"/>
      <c r="KHN82" s="141"/>
      <c r="KHO82" s="141"/>
      <c r="KHP82" s="141"/>
      <c r="KHQ82" s="141"/>
      <c r="KHR82" s="141"/>
      <c r="KHS82" s="141"/>
      <c r="KHT82" s="141"/>
      <c r="KHU82" s="141"/>
      <c r="KHV82" s="141"/>
      <c r="KHW82" s="141"/>
      <c r="KHX82" s="141"/>
      <c r="KHY82" s="141"/>
      <c r="KHZ82" s="141"/>
      <c r="KIA82" s="141"/>
      <c r="KIB82" s="141"/>
      <c r="KIC82" s="141"/>
      <c r="KID82" s="141"/>
      <c r="KIE82" s="141"/>
      <c r="KIF82" s="141"/>
      <c r="KIG82" s="141"/>
      <c r="KIH82" s="141"/>
      <c r="KII82" s="141"/>
      <c r="KIJ82" s="141"/>
      <c r="KIK82" s="141"/>
      <c r="KIL82" s="141"/>
      <c r="KIM82" s="141"/>
      <c r="KIN82" s="141"/>
      <c r="KIO82" s="141"/>
      <c r="KIP82" s="141"/>
      <c r="KIQ82" s="141"/>
      <c r="KIR82" s="141"/>
      <c r="KIS82" s="141"/>
      <c r="KIT82" s="141"/>
      <c r="KIU82" s="141"/>
      <c r="KIV82" s="141"/>
      <c r="KIW82" s="141"/>
      <c r="KIX82" s="141"/>
      <c r="KIY82" s="141"/>
      <c r="KIZ82" s="141"/>
      <c r="KJA82" s="141"/>
      <c r="KJB82" s="141"/>
      <c r="KJC82" s="141"/>
      <c r="KJD82" s="141"/>
      <c r="KJE82" s="141"/>
      <c r="KJF82" s="141"/>
      <c r="KJG82" s="141"/>
      <c r="KJH82" s="141"/>
      <c r="KJI82" s="141"/>
      <c r="KJJ82" s="141"/>
      <c r="KJK82" s="141"/>
      <c r="KJL82" s="141"/>
      <c r="KJM82" s="141"/>
      <c r="KJN82" s="141"/>
      <c r="KJO82" s="141"/>
      <c r="KJP82" s="141"/>
      <c r="KJQ82" s="141"/>
      <c r="KJR82" s="141"/>
      <c r="KJS82" s="141"/>
      <c r="KJT82" s="141"/>
      <c r="KJU82" s="141"/>
      <c r="KJV82" s="141"/>
      <c r="KJW82" s="141"/>
      <c r="KJX82" s="141"/>
      <c r="KJY82" s="141"/>
      <c r="KJZ82" s="141"/>
      <c r="KKA82" s="141"/>
      <c r="KKB82" s="141"/>
      <c r="KKC82" s="141"/>
      <c r="KKD82" s="141"/>
      <c r="KKE82" s="141"/>
      <c r="KKF82" s="141"/>
      <c r="KKG82" s="141"/>
      <c r="KKH82" s="141"/>
      <c r="KKI82" s="141"/>
      <c r="KKJ82" s="141"/>
      <c r="KKK82" s="141"/>
      <c r="KKL82" s="141"/>
      <c r="KKM82" s="141"/>
      <c r="KKN82" s="141"/>
      <c r="KKO82" s="141"/>
      <c r="KKP82" s="141"/>
      <c r="KKQ82" s="141"/>
      <c r="KKR82" s="141"/>
      <c r="KKS82" s="141"/>
      <c r="KKT82" s="141"/>
      <c r="KKU82" s="141"/>
      <c r="KKV82" s="141"/>
      <c r="KKW82" s="141"/>
      <c r="KKX82" s="141"/>
      <c r="KKY82" s="141"/>
      <c r="KKZ82" s="141"/>
      <c r="KLA82" s="141"/>
      <c r="KLB82" s="141"/>
      <c r="KLC82" s="141"/>
      <c r="KLD82" s="141"/>
      <c r="KLE82" s="141"/>
      <c r="KLF82" s="141"/>
      <c r="KLG82" s="141"/>
      <c r="KLH82" s="141"/>
      <c r="KLI82" s="141"/>
      <c r="KLJ82" s="141"/>
      <c r="KLK82" s="141"/>
      <c r="KLL82" s="141"/>
      <c r="KLM82" s="141"/>
      <c r="KLN82" s="141"/>
      <c r="KLO82" s="141"/>
      <c r="KLP82" s="141"/>
      <c r="KLQ82" s="141"/>
      <c r="KLR82" s="141"/>
      <c r="KLS82" s="141"/>
      <c r="KLT82" s="141"/>
      <c r="KLU82" s="141"/>
      <c r="KLV82" s="141"/>
      <c r="KLW82" s="141"/>
      <c r="KLX82" s="141"/>
      <c r="KLY82" s="141"/>
      <c r="KLZ82" s="141"/>
      <c r="KMA82" s="141"/>
      <c r="KMB82" s="141"/>
      <c r="KMC82" s="141"/>
      <c r="KMD82" s="141"/>
      <c r="KME82" s="141"/>
      <c r="KMF82" s="141"/>
      <c r="KMG82" s="141"/>
      <c r="KMH82" s="141"/>
      <c r="KMI82" s="141"/>
      <c r="KMJ82" s="141"/>
      <c r="KMK82" s="141"/>
      <c r="KML82" s="141"/>
      <c r="KMM82" s="141"/>
      <c r="KMN82" s="141"/>
      <c r="KMO82" s="141"/>
      <c r="KMP82" s="141"/>
      <c r="KMQ82" s="141"/>
      <c r="KMR82" s="141"/>
      <c r="KMS82" s="141"/>
      <c r="KMT82" s="141"/>
      <c r="KMU82" s="141"/>
      <c r="KMV82" s="141"/>
      <c r="KMW82" s="141"/>
      <c r="KMX82" s="141"/>
      <c r="KMY82" s="141"/>
      <c r="KMZ82" s="141"/>
      <c r="KNA82" s="141"/>
      <c r="KNB82" s="141"/>
      <c r="KNC82" s="141"/>
      <c r="KND82" s="141"/>
      <c r="KNE82" s="141"/>
      <c r="KNF82" s="141"/>
      <c r="KNG82" s="141"/>
      <c r="KNH82" s="141"/>
      <c r="KNI82" s="141"/>
      <c r="KNJ82" s="141"/>
      <c r="KNK82" s="141"/>
      <c r="KNL82" s="141"/>
      <c r="KNM82" s="141"/>
      <c r="KNN82" s="141"/>
      <c r="KNO82" s="141"/>
      <c r="KNP82" s="141"/>
      <c r="KNQ82" s="141"/>
      <c r="KNR82" s="141"/>
      <c r="KNS82" s="141"/>
      <c r="KNT82" s="141"/>
      <c r="KNU82" s="141"/>
      <c r="KNV82" s="141"/>
      <c r="KNW82" s="141"/>
      <c r="KNX82" s="141"/>
      <c r="KNY82" s="141"/>
      <c r="KNZ82" s="141"/>
      <c r="KOA82" s="141"/>
      <c r="KOB82" s="141"/>
      <c r="KOC82" s="141"/>
      <c r="KOD82" s="141"/>
      <c r="KOE82" s="141"/>
      <c r="KOF82" s="141"/>
      <c r="KOG82" s="141"/>
      <c r="KOH82" s="141"/>
      <c r="KOI82" s="141"/>
      <c r="KOJ82" s="141"/>
      <c r="KOK82" s="141"/>
      <c r="KOL82" s="141"/>
      <c r="KOM82" s="141"/>
      <c r="KON82" s="141"/>
      <c r="KOO82" s="141"/>
      <c r="KOP82" s="141"/>
      <c r="KOQ82" s="141"/>
      <c r="KOR82" s="141"/>
      <c r="KOS82" s="141"/>
      <c r="KOT82" s="141"/>
      <c r="KOU82" s="141"/>
      <c r="KOV82" s="141"/>
      <c r="KOW82" s="141"/>
      <c r="KOX82" s="141"/>
      <c r="KOY82" s="141"/>
      <c r="KOZ82" s="141"/>
      <c r="KPA82" s="141"/>
      <c r="KPB82" s="141"/>
      <c r="KPC82" s="141"/>
      <c r="KPD82" s="141"/>
      <c r="KPE82" s="141"/>
      <c r="KPF82" s="141"/>
      <c r="KPG82" s="141"/>
      <c r="KPH82" s="141"/>
      <c r="KPI82" s="141"/>
      <c r="KPJ82" s="141"/>
      <c r="KPK82" s="141"/>
      <c r="KPL82" s="141"/>
      <c r="KPM82" s="141"/>
      <c r="KPN82" s="141"/>
      <c r="KPO82" s="141"/>
      <c r="KPP82" s="141"/>
      <c r="KPQ82" s="141"/>
      <c r="KPR82" s="141"/>
      <c r="KPS82" s="141"/>
      <c r="KPT82" s="141"/>
      <c r="KPU82" s="141"/>
      <c r="KPV82" s="141"/>
      <c r="KPW82" s="141"/>
      <c r="KPX82" s="141"/>
      <c r="KPY82" s="141"/>
      <c r="KPZ82" s="141"/>
      <c r="KQA82" s="141"/>
      <c r="KQB82" s="141"/>
      <c r="KQC82" s="141"/>
      <c r="KQD82" s="141"/>
      <c r="KQE82" s="141"/>
      <c r="KQF82" s="141"/>
      <c r="KQG82" s="141"/>
      <c r="KQH82" s="141"/>
      <c r="KQI82" s="141"/>
      <c r="KQJ82" s="141"/>
      <c r="KQK82" s="141"/>
      <c r="KQL82" s="141"/>
      <c r="KQM82" s="141"/>
      <c r="KQN82" s="141"/>
      <c r="KQO82" s="141"/>
      <c r="KQP82" s="141"/>
      <c r="KQQ82" s="141"/>
      <c r="KQR82" s="141"/>
      <c r="KQS82" s="141"/>
      <c r="KQT82" s="141"/>
      <c r="KQU82" s="141"/>
      <c r="KQV82" s="141"/>
      <c r="KQW82" s="141"/>
      <c r="KQX82" s="141"/>
      <c r="KQY82" s="141"/>
      <c r="KQZ82" s="141"/>
      <c r="KRA82" s="141"/>
      <c r="KRB82" s="141"/>
      <c r="KRC82" s="141"/>
      <c r="KRD82" s="141"/>
      <c r="KRE82" s="141"/>
      <c r="KRF82" s="141"/>
      <c r="KRG82" s="141"/>
      <c r="KRH82" s="141"/>
      <c r="KRI82" s="141"/>
      <c r="KRJ82" s="141"/>
      <c r="KRK82" s="141"/>
      <c r="KRL82" s="141"/>
      <c r="KRM82" s="141"/>
      <c r="KRN82" s="141"/>
      <c r="KRO82" s="141"/>
      <c r="KRP82" s="141"/>
      <c r="KRQ82" s="141"/>
      <c r="KRR82" s="141"/>
      <c r="KRS82" s="141"/>
      <c r="KRT82" s="141"/>
      <c r="KRU82" s="141"/>
      <c r="KRV82" s="141"/>
      <c r="KRW82" s="141"/>
      <c r="KRX82" s="141"/>
      <c r="KRY82" s="141"/>
      <c r="KRZ82" s="141"/>
      <c r="KSA82" s="141"/>
      <c r="KSB82" s="141"/>
      <c r="KSC82" s="141"/>
      <c r="KSD82" s="141"/>
      <c r="KSE82" s="141"/>
      <c r="KSF82" s="141"/>
      <c r="KSG82" s="141"/>
      <c r="KSH82" s="141"/>
      <c r="KSI82" s="141"/>
      <c r="KSJ82" s="141"/>
      <c r="KSK82" s="141"/>
      <c r="KSL82" s="141"/>
      <c r="KSM82" s="141"/>
      <c r="KSN82" s="141"/>
      <c r="KSO82" s="141"/>
      <c r="KSP82" s="141"/>
      <c r="KSQ82" s="141"/>
      <c r="KSR82" s="141"/>
      <c r="KSS82" s="141"/>
      <c r="KST82" s="141"/>
      <c r="KSU82" s="141"/>
      <c r="KSV82" s="141"/>
      <c r="KSW82" s="141"/>
      <c r="KSX82" s="141"/>
      <c r="KSY82" s="141"/>
      <c r="KSZ82" s="141"/>
      <c r="KTA82" s="141"/>
      <c r="KTB82" s="141"/>
      <c r="KTC82" s="141"/>
      <c r="KTD82" s="141"/>
      <c r="KTE82" s="141"/>
      <c r="KTF82" s="141"/>
      <c r="KTG82" s="141"/>
      <c r="KTH82" s="141"/>
      <c r="KTI82" s="141"/>
      <c r="KTJ82" s="141"/>
      <c r="KTK82" s="141"/>
      <c r="KTL82" s="141"/>
      <c r="KTM82" s="141"/>
      <c r="KTN82" s="141"/>
      <c r="KTO82" s="141"/>
      <c r="KTP82" s="141"/>
      <c r="KTQ82" s="141"/>
      <c r="KTR82" s="141"/>
      <c r="KTS82" s="141"/>
      <c r="KTT82" s="141"/>
      <c r="KTU82" s="141"/>
      <c r="KTV82" s="141"/>
      <c r="KTW82" s="141"/>
      <c r="KTX82" s="141"/>
      <c r="KTY82" s="141"/>
      <c r="KTZ82" s="141"/>
      <c r="KUA82" s="141"/>
      <c r="KUB82" s="141"/>
      <c r="KUC82" s="141"/>
      <c r="KUD82" s="141"/>
      <c r="KUE82" s="141"/>
      <c r="KUF82" s="141"/>
      <c r="KUG82" s="141"/>
      <c r="KUH82" s="141"/>
      <c r="KUI82" s="141"/>
      <c r="KUJ82" s="141"/>
      <c r="KUK82" s="141"/>
      <c r="KUL82" s="141"/>
      <c r="KUM82" s="141"/>
      <c r="KUN82" s="141"/>
      <c r="KUO82" s="141"/>
      <c r="KUP82" s="141"/>
      <c r="KUQ82" s="141"/>
      <c r="KUR82" s="141"/>
      <c r="KUS82" s="141"/>
      <c r="KUT82" s="141"/>
      <c r="KUU82" s="141"/>
      <c r="KUV82" s="141"/>
      <c r="KUW82" s="141"/>
      <c r="KUX82" s="141"/>
      <c r="KUY82" s="141"/>
      <c r="KUZ82" s="141"/>
      <c r="KVA82" s="141"/>
      <c r="KVB82" s="141"/>
      <c r="KVC82" s="141"/>
      <c r="KVD82" s="141"/>
      <c r="KVE82" s="141"/>
      <c r="KVF82" s="141"/>
      <c r="KVG82" s="141"/>
      <c r="KVH82" s="141"/>
      <c r="KVI82" s="141"/>
      <c r="KVJ82" s="141"/>
      <c r="KVK82" s="141"/>
      <c r="KVL82" s="141"/>
      <c r="KVM82" s="141"/>
      <c r="KVN82" s="141"/>
      <c r="KVO82" s="141"/>
      <c r="KVP82" s="141"/>
      <c r="KVQ82" s="141"/>
      <c r="KVR82" s="141"/>
      <c r="KVS82" s="141"/>
      <c r="KVT82" s="141"/>
      <c r="KVU82" s="141"/>
      <c r="KVV82" s="141"/>
      <c r="KVW82" s="141"/>
      <c r="KVX82" s="141"/>
      <c r="KVY82" s="141"/>
      <c r="KVZ82" s="141"/>
      <c r="KWA82" s="141"/>
      <c r="KWB82" s="141"/>
      <c r="KWC82" s="141"/>
      <c r="KWD82" s="141"/>
      <c r="KWE82" s="141"/>
      <c r="KWF82" s="141"/>
      <c r="KWG82" s="141"/>
      <c r="KWH82" s="141"/>
      <c r="KWI82" s="141"/>
      <c r="KWJ82" s="141"/>
      <c r="KWK82" s="141"/>
      <c r="KWL82" s="141"/>
      <c r="KWM82" s="141"/>
      <c r="KWN82" s="141"/>
      <c r="KWO82" s="141"/>
      <c r="KWP82" s="141"/>
      <c r="KWQ82" s="141"/>
      <c r="KWR82" s="141"/>
      <c r="KWS82" s="141"/>
      <c r="KWT82" s="141"/>
      <c r="KWU82" s="141"/>
      <c r="KWV82" s="141"/>
      <c r="KWW82" s="141"/>
      <c r="KWX82" s="141"/>
      <c r="KWY82" s="141"/>
      <c r="KWZ82" s="141"/>
      <c r="KXA82" s="141"/>
      <c r="KXB82" s="141"/>
      <c r="KXC82" s="141"/>
      <c r="KXD82" s="141"/>
      <c r="KXE82" s="141"/>
      <c r="KXF82" s="141"/>
      <c r="KXG82" s="141"/>
      <c r="KXH82" s="141"/>
      <c r="KXI82" s="141"/>
      <c r="KXJ82" s="141"/>
      <c r="KXK82" s="141"/>
      <c r="KXL82" s="141"/>
      <c r="KXM82" s="141"/>
      <c r="KXN82" s="141"/>
      <c r="KXO82" s="141"/>
      <c r="KXP82" s="141"/>
      <c r="KXQ82" s="141"/>
      <c r="KXR82" s="141"/>
      <c r="KXS82" s="141"/>
      <c r="KXT82" s="141"/>
      <c r="KXU82" s="141"/>
      <c r="KXV82" s="141"/>
      <c r="KXW82" s="141"/>
      <c r="KXX82" s="141"/>
      <c r="KXY82" s="141"/>
      <c r="KXZ82" s="141"/>
      <c r="KYA82" s="141"/>
      <c r="KYB82" s="141"/>
      <c r="KYC82" s="141"/>
      <c r="KYD82" s="141"/>
      <c r="KYE82" s="141"/>
      <c r="KYF82" s="141"/>
      <c r="KYG82" s="141"/>
      <c r="KYH82" s="141"/>
      <c r="KYI82" s="141"/>
      <c r="KYJ82" s="141"/>
      <c r="KYK82" s="141"/>
      <c r="KYL82" s="141"/>
      <c r="KYM82" s="141"/>
      <c r="KYN82" s="141"/>
      <c r="KYO82" s="141"/>
      <c r="KYP82" s="141"/>
      <c r="KYQ82" s="141"/>
      <c r="KYR82" s="141"/>
      <c r="KYS82" s="141"/>
      <c r="KYT82" s="141"/>
      <c r="KYU82" s="141"/>
      <c r="KYV82" s="141"/>
      <c r="KYW82" s="141"/>
      <c r="KYX82" s="141"/>
      <c r="KYY82" s="141"/>
      <c r="KYZ82" s="141"/>
      <c r="KZA82" s="141"/>
      <c r="KZB82" s="141"/>
      <c r="KZC82" s="141"/>
      <c r="KZD82" s="141"/>
      <c r="KZE82" s="141"/>
      <c r="KZF82" s="141"/>
      <c r="KZG82" s="141"/>
      <c r="KZH82" s="141"/>
      <c r="KZI82" s="141"/>
      <c r="KZJ82" s="141"/>
      <c r="KZK82" s="141"/>
      <c r="KZL82" s="141"/>
      <c r="KZM82" s="141"/>
      <c r="KZN82" s="141"/>
      <c r="KZO82" s="141"/>
      <c r="KZP82" s="141"/>
      <c r="KZQ82" s="141"/>
      <c r="KZR82" s="141"/>
      <c r="KZS82" s="141"/>
      <c r="KZT82" s="141"/>
      <c r="KZU82" s="141"/>
      <c r="KZV82" s="141"/>
      <c r="KZW82" s="141"/>
      <c r="KZX82" s="141"/>
      <c r="KZY82" s="141"/>
      <c r="KZZ82" s="141"/>
      <c r="LAA82" s="141"/>
      <c r="LAB82" s="141"/>
      <c r="LAC82" s="141"/>
      <c r="LAD82" s="141"/>
      <c r="LAE82" s="141"/>
      <c r="LAF82" s="141"/>
      <c r="LAG82" s="141"/>
      <c r="LAH82" s="141"/>
      <c r="LAI82" s="141"/>
      <c r="LAJ82" s="141"/>
      <c r="LAK82" s="141"/>
      <c r="LAL82" s="141"/>
      <c r="LAM82" s="141"/>
      <c r="LAN82" s="141"/>
      <c r="LAO82" s="141"/>
      <c r="LAP82" s="141"/>
      <c r="LAQ82" s="141"/>
      <c r="LAR82" s="141"/>
      <c r="LAS82" s="141"/>
      <c r="LAT82" s="141"/>
      <c r="LAU82" s="141"/>
      <c r="LAV82" s="141"/>
      <c r="LAW82" s="141"/>
      <c r="LAX82" s="141"/>
      <c r="LAY82" s="141"/>
      <c r="LAZ82" s="141"/>
      <c r="LBA82" s="141"/>
      <c r="LBB82" s="141"/>
      <c r="LBC82" s="141"/>
      <c r="LBD82" s="141"/>
      <c r="LBE82" s="141"/>
      <c r="LBF82" s="141"/>
      <c r="LBG82" s="141"/>
      <c r="LBH82" s="141"/>
      <c r="LBI82" s="141"/>
      <c r="LBJ82" s="141"/>
      <c r="LBK82" s="141"/>
      <c r="LBL82" s="141"/>
      <c r="LBM82" s="141"/>
      <c r="LBN82" s="141"/>
      <c r="LBO82" s="141"/>
      <c r="LBP82" s="141"/>
      <c r="LBQ82" s="141"/>
      <c r="LBR82" s="141"/>
      <c r="LBS82" s="141"/>
      <c r="LBT82" s="141"/>
      <c r="LBU82" s="141"/>
      <c r="LBV82" s="141"/>
      <c r="LBW82" s="141"/>
      <c r="LBX82" s="141"/>
      <c r="LBY82" s="141"/>
      <c r="LBZ82" s="141"/>
      <c r="LCA82" s="141"/>
      <c r="LCB82" s="141"/>
      <c r="LCC82" s="141"/>
      <c r="LCD82" s="141"/>
      <c r="LCE82" s="141"/>
      <c r="LCF82" s="141"/>
      <c r="LCG82" s="141"/>
      <c r="LCH82" s="141"/>
      <c r="LCI82" s="141"/>
      <c r="LCJ82" s="141"/>
      <c r="LCK82" s="141"/>
      <c r="LCL82" s="141"/>
      <c r="LCM82" s="141"/>
      <c r="LCN82" s="141"/>
      <c r="LCO82" s="141"/>
      <c r="LCP82" s="141"/>
      <c r="LCQ82" s="141"/>
      <c r="LCR82" s="141"/>
      <c r="LCS82" s="141"/>
      <c r="LCT82" s="141"/>
      <c r="LCU82" s="141"/>
      <c r="LCV82" s="141"/>
      <c r="LCW82" s="141"/>
      <c r="LCX82" s="141"/>
      <c r="LCY82" s="141"/>
      <c r="LCZ82" s="141"/>
      <c r="LDA82" s="141"/>
      <c r="LDB82" s="141"/>
      <c r="LDC82" s="141"/>
      <c r="LDD82" s="141"/>
      <c r="LDE82" s="141"/>
      <c r="LDF82" s="141"/>
      <c r="LDG82" s="141"/>
      <c r="LDH82" s="141"/>
      <c r="LDI82" s="141"/>
      <c r="LDJ82" s="141"/>
      <c r="LDK82" s="141"/>
      <c r="LDL82" s="141"/>
      <c r="LDM82" s="141"/>
      <c r="LDN82" s="141"/>
      <c r="LDO82" s="141"/>
      <c r="LDP82" s="141"/>
      <c r="LDQ82" s="141"/>
      <c r="LDR82" s="141"/>
      <c r="LDS82" s="141"/>
      <c r="LDT82" s="141"/>
      <c r="LDU82" s="141"/>
      <c r="LDV82" s="141"/>
      <c r="LDW82" s="141"/>
      <c r="LDX82" s="141"/>
      <c r="LDY82" s="141"/>
      <c r="LDZ82" s="141"/>
      <c r="LEA82" s="141"/>
      <c r="LEB82" s="141"/>
      <c r="LEC82" s="141"/>
      <c r="LED82" s="141"/>
      <c r="LEE82" s="141"/>
      <c r="LEF82" s="141"/>
      <c r="LEG82" s="141"/>
      <c r="LEH82" s="141"/>
      <c r="LEI82" s="141"/>
      <c r="LEJ82" s="141"/>
      <c r="LEK82" s="141"/>
      <c r="LEL82" s="141"/>
      <c r="LEM82" s="141"/>
      <c r="LEN82" s="141"/>
      <c r="LEO82" s="141"/>
      <c r="LEP82" s="141"/>
      <c r="LEQ82" s="141"/>
      <c r="LER82" s="141"/>
      <c r="LES82" s="141"/>
      <c r="LET82" s="141"/>
      <c r="LEU82" s="141"/>
      <c r="LEV82" s="141"/>
      <c r="LEW82" s="141"/>
      <c r="LEX82" s="141"/>
      <c r="LEY82" s="141"/>
      <c r="LEZ82" s="141"/>
      <c r="LFA82" s="141"/>
      <c r="LFB82" s="141"/>
      <c r="LFC82" s="141"/>
      <c r="LFD82" s="141"/>
      <c r="LFE82" s="141"/>
      <c r="LFF82" s="141"/>
      <c r="LFG82" s="141"/>
      <c r="LFH82" s="141"/>
      <c r="LFI82" s="141"/>
      <c r="LFJ82" s="141"/>
      <c r="LFK82" s="141"/>
      <c r="LFL82" s="141"/>
      <c r="LFM82" s="141"/>
      <c r="LFN82" s="141"/>
      <c r="LFO82" s="141"/>
      <c r="LFP82" s="141"/>
      <c r="LFQ82" s="141"/>
      <c r="LFR82" s="141"/>
      <c r="LFS82" s="141"/>
      <c r="LFT82" s="141"/>
      <c r="LFU82" s="141"/>
      <c r="LFV82" s="141"/>
      <c r="LFW82" s="141"/>
      <c r="LFX82" s="141"/>
      <c r="LFY82" s="141"/>
      <c r="LFZ82" s="141"/>
      <c r="LGA82" s="141"/>
      <c r="LGB82" s="141"/>
      <c r="LGC82" s="141"/>
      <c r="LGD82" s="141"/>
      <c r="LGE82" s="141"/>
      <c r="LGF82" s="141"/>
      <c r="LGG82" s="141"/>
      <c r="LGH82" s="141"/>
      <c r="LGI82" s="141"/>
      <c r="LGJ82" s="141"/>
      <c r="LGK82" s="141"/>
      <c r="LGL82" s="141"/>
      <c r="LGM82" s="141"/>
      <c r="LGN82" s="141"/>
      <c r="LGO82" s="141"/>
      <c r="LGP82" s="141"/>
      <c r="LGQ82" s="141"/>
      <c r="LGR82" s="141"/>
      <c r="LGS82" s="141"/>
      <c r="LGT82" s="141"/>
      <c r="LGU82" s="141"/>
      <c r="LGV82" s="141"/>
      <c r="LGW82" s="141"/>
      <c r="LGX82" s="141"/>
      <c r="LGY82" s="141"/>
      <c r="LGZ82" s="141"/>
      <c r="LHA82" s="141"/>
      <c r="LHB82" s="141"/>
      <c r="LHC82" s="141"/>
      <c r="LHD82" s="141"/>
      <c r="LHE82" s="141"/>
      <c r="LHF82" s="141"/>
      <c r="LHG82" s="141"/>
      <c r="LHH82" s="141"/>
      <c r="LHI82" s="141"/>
      <c r="LHJ82" s="141"/>
      <c r="LHK82" s="141"/>
      <c r="LHL82" s="141"/>
      <c r="LHM82" s="141"/>
      <c r="LHN82" s="141"/>
      <c r="LHO82" s="141"/>
      <c r="LHP82" s="141"/>
      <c r="LHQ82" s="141"/>
      <c r="LHR82" s="141"/>
      <c r="LHS82" s="141"/>
      <c r="LHT82" s="141"/>
      <c r="LHU82" s="141"/>
      <c r="LHV82" s="141"/>
      <c r="LHW82" s="141"/>
      <c r="LHX82" s="141"/>
      <c r="LHY82" s="141"/>
      <c r="LHZ82" s="141"/>
      <c r="LIA82" s="141"/>
      <c r="LIB82" s="141"/>
      <c r="LIC82" s="141"/>
      <c r="LID82" s="141"/>
      <c r="LIE82" s="141"/>
      <c r="LIF82" s="141"/>
      <c r="LIG82" s="141"/>
      <c r="LIH82" s="141"/>
      <c r="LII82" s="141"/>
      <c r="LIJ82" s="141"/>
      <c r="LIK82" s="141"/>
      <c r="LIL82" s="141"/>
      <c r="LIM82" s="141"/>
      <c r="LIN82" s="141"/>
      <c r="LIO82" s="141"/>
      <c r="LIP82" s="141"/>
      <c r="LIQ82" s="141"/>
      <c r="LIR82" s="141"/>
      <c r="LIS82" s="141"/>
      <c r="LIT82" s="141"/>
      <c r="LIU82" s="141"/>
      <c r="LIV82" s="141"/>
      <c r="LIW82" s="141"/>
      <c r="LIX82" s="141"/>
      <c r="LIY82" s="141"/>
      <c r="LIZ82" s="141"/>
      <c r="LJA82" s="141"/>
      <c r="LJB82" s="141"/>
      <c r="LJC82" s="141"/>
      <c r="LJD82" s="141"/>
      <c r="LJE82" s="141"/>
      <c r="LJF82" s="141"/>
      <c r="LJG82" s="141"/>
      <c r="LJH82" s="141"/>
      <c r="LJI82" s="141"/>
      <c r="LJJ82" s="141"/>
      <c r="LJK82" s="141"/>
      <c r="LJL82" s="141"/>
      <c r="LJM82" s="141"/>
      <c r="LJN82" s="141"/>
      <c r="LJO82" s="141"/>
      <c r="LJP82" s="141"/>
      <c r="LJQ82" s="141"/>
      <c r="LJR82" s="141"/>
      <c r="LJS82" s="141"/>
      <c r="LJT82" s="141"/>
      <c r="LJU82" s="141"/>
      <c r="LJV82" s="141"/>
      <c r="LJW82" s="141"/>
      <c r="LJX82" s="141"/>
      <c r="LJY82" s="141"/>
      <c r="LJZ82" s="141"/>
      <c r="LKA82" s="141"/>
      <c r="LKB82" s="141"/>
      <c r="LKC82" s="141"/>
      <c r="LKD82" s="141"/>
      <c r="LKE82" s="141"/>
      <c r="LKF82" s="141"/>
      <c r="LKG82" s="141"/>
      <c r="LKH82" s="141"/>
      <c r="LKI82" s="141"/>
      <c r="LKJ82" s="141"/>
      <c r="LKK82" s="141"/>
      <c r="LKL82" s="141"/>
      <c r="LKM82" s="141"/>
      <c r="LKN82" s="141"/>
      <c r="LKO82" s="141"/>
      <c r="LKP82" s="141"/>
      <c r="LKQ82" s="141"/>
      <c r="LKR82" s="141"/>
      <c r="LKS82" s="141"/>
      <c r="LKT82" s="141"/>
      <c r="LKU82" s="141"/>
      <c r="LKV82" s="141"/>
      <c r="LKW82" s="141"/>
      <c r="LKX82" s="141"/>
      <c r="LKY82" s="141"/>
      <c r="LKZ82" s="141"/>
      <c r="LLA82" s="141"/>
      <c r="LLB82" s="141"/>
      <c r="LLC82" s="141"/>
      <c r="LLD82" s="141"/>
      <c r="LLE82" s="141"/>
      <c r="LLF82" s="141"/>
      <c r="LLG82" s="141"/>
      <c r="LLH82" s="141"/>
      <c r="LLI82" s="141"/>
      <c r="LLJ82" s="141"/>
      <c r="LLK82" s="141"/>
      <c r="LLL82" s="141"/>
      <c r="LLM82" s="141"/>
      <c r="LLN82" s="141"/>
      <c r="LLO82" s="141"/>
      <c r="LLP82" s="141"/>
      <c r="LLQ82" s="141"/>
      <c r="LLR82" s="141"/>
      <c r="LLS82" s="141"/>
      <c r="LLT82" s="141"/>
      <c r="LLU82" s="141"/>
      <c r="LLV82" s="141"/>
      <c r="LLW82" s="141"/>
      <c r="LLX82" s="141"/>
      <c r="LLY82" s="141"/>
      <c r="LLZ82" s="141"/>
      <c r="LMA82" s="141"/>
      <c r="LMB82" s="141"/>
      <c r="LMC82" s="141"/>
      <c r="LMD82" s="141"/>
      <c r="LME82" s="141"/>
      <c r="LMF82" s="141"/>
      <c r="LMG82" s="141"/>
      <c r="LMH82" s="141"/>
      <c r="LMI82" s="141"/>
      <c r="LMJ82" s="141"/>
      <c r="LMK82" s="141"/>
      <c r="LML82" s="141"/>
      <c r="LMM82" s="141"/>
      <c r="LMN82" s="141"/>
      <c r="LMO82" s="141"/>
      <c r="LMP82" s="141"/>
      <c r="LMQ82" s="141"/>
      <c r="LMR82" s="141"/>
      <c r="LMS82" s="141"/>
      <c r="LMT82" s="141"/>
      <c r="LMU82" s="141"/>
      <c r="LMV82" s="141"/>
      <c r="LMW82" s="141"/>
      <c r="LMX82" s="141"/>
      <c r="LMY82" s="141"/>
      <c r="LMZ82" s="141"/>
      <c r="LNA82" s="141"/>
      <c r="LNB82" s="141"/>
      <c r="LNC82" s="141"/>
      <c r="LND82" s="141"/>
      <c r="LNE82" s="141"/>
      <c r="LNF82" s="141"/>
      <c r="LNG82" s="141"/>
      <c r="LNH82" s="141"/>
      <c r="LNI82" s="141"/>
      <c r="LNJ82" s="141"/>
      <c r="LNK82" s="141"/>
      <c r="LNL82" s="141"/>
      <c r="LNM82" s="141"/>
      <c r="LNN82" s="141"/>
      <c r="LNO82" s="141"/>
      <c r="LNP82" s="141"/>
      <c r="LNQ82" s="141"/>
      <c r="LNR82" s="141"/>
      <c r="LNS82" s="141"/>
      <c r="LNT82" s="141"/>
      <c r="LNU82" s="141"/>
      <c r="LNV82" s="141"/>
      <c r="LNW82" s="141"/>
      <c r="LNX82" s="141"/>
      <c r="LNY82" s="141"/>
      <c r="LNZ82" s="141"/>
      <c r="LOA82" s="141"/>
      <c r="LOB82" s="141"/>
      <c r="LOC82" s="141"/>
      <c r="LOD82" s="141"/>
      <c r="LOE82" s="141"/>
      <c r="LOF82" s="141"/>
      <c r="LOG82" s="141"/>
      <c r="LOH82" s="141"/>
      <c r="LOI82" s="141"/>
      <c r="LOJ82" s="141"/>
      <c r="LOK82" s="141"/>
      <c r="LOL82" s="141"/>
      <c r="LOM82" s="141"/>
      <c r="LON82" s="141"/>
      <c r="LOO82" s="141"/>
      <c r="LOP82" s="141"/>
      <c r="LOQ82" s="141"/>
      <c r="LOR82" s="141"/>
      <c r="LOS82" s="141"/>
      <c r="LOT82" s="141"/>
      <c r="LOU82" s="141"/>
      <c r="LOV82" s="141"/>
      <c r="LOW82" s="141"/>
      <c r="LOX82" s="141"/>
      <c r="LOY82" s="141"/>
      <c r="LOZ82" s="141"/>
      <c r="LPA82" s="141"/>
      <c r="LPB82" s="141"/>
      <c r="LPC82" s="141"/>
      <c r="LPD82" s="141"/>
      <c r="LPE82" s="141"/>
      <c r="LPF82" s="141"/>
      <c r="LPG82" s="141"/>
      <c r="LPH82" s="141"/>
      <c r="LPI82" s="141"/>
      <c r="LPJ82" s="141"/>
      <c r="LPK82" s="141"/>
      <c r="LPL82" s="141"/>
      <c r="LPM82" s="141"/>
      <c r="LPN82" s="141"/>
      <c r="LPO82" s="141"/>
      <c r="LPP82" s="141"/>
      <c r="LPQ82" s="141"/>
      <c r="LPR82" s="141"/>
      <c r="LPS82" s="141"/>
      <c r="LPT82" s="141"/>
      <c r="LPU82" s="141"/>
      <c r="LPV82" s="141"/>
      <c r="LPW82" s="141"/>
      <c r="LPX82" s="141"/>
      <c r="LPY82" s="141"/>
      <c r="LPZ82" s="141"/>
      <c r="LQA82" s="141"/>
      <c r="LQB82" s="141"/>
      <c r="LQC82" s="141"/>
      <c r="LQD82" s="141"/>
      <c r="LQE82" s="141"/>
      <c r="LQF82" s="141"/>
      <c r="LQG82" s="141"/>
      <c r="LQH82" s="141"/>
      <c r="LQI82" s="141"/>
      <c r="LQJ82" s="141"/>
      <c r="LQK82" s="141"/>
      <c r="LQL82" s="141"/>
      <c r="LQM82" s="141"/>
      <c r="LQN82" s="141"/>
      <c r="LQO82" s="141"/>
      <c r="LQP82" s="141"/>
      <c r="LQQ82" s="141"/>
      <c r="LQR82" s="141"/>
      <c r="LQS82" s="141"/>
      <c r="LQT82" s="141"/>
      <c r="LQU82" s="141"/>
      <c r="LQV82" s="141"/>
      <c r="LQW82" s="141"/>
      <c r="LQX82" s="141"/>
      <c r="LQY82" s="141"/>
      <c r="LQZ82" s="141"/>
      <c r="LRA82" s="141"/>
      <c r="LRB82" s="141"/>
      <c r="LRC82" s="141"/>
      <c r="LRD82" s="141"/>
      <c r="LRE82" s="141"/>
      <c r="LRF82" s="141"/>
      <c r="LRG82" s="141"/>
      <c r="LRH82" s="141"/>
      <c r="LRI82" s="141"/>
      <c r="LRJ82" s="141"/>
      <c r="LRK82" s="141"/>
      <c r="LRL82" s="141"/>
      <c r="LRM82" s="141"/>
      <c r="LRN82" s="141"/>
      <c r="LRO82" s="141"/>
      <c r="LRP82" s="141"/>
      <c r="LRQ82" s="141"/>
      <c r="LRR82" s="141"/>
      <c r="LRS82" s="141"/>
      <c r="LRT82" s="141"/>
      <c r="LRU82" s="141"/>
      <c r="LRV82" s="141"/>
      <c r="LRW82" s="141"/>
      <c r="LRX82" s="141"/>
      <c r="LRY82" s="141"/>
      <c r="LRZ82" s="141"/>
      <c r="LSA82" s="141"/>
      <c r="LSB82" s="141"/>
      <c r="LSC82" s="141"/>
      <c r="LSD82" s="141"/>
      <c r="LSE82" s="141"/>
      <c r="LSF82" s="141"/>
      <c r="LSG82" s="141"/>
      <c r="LSH82" s="141"/>
      <c r="LSI82" s="141"/>
      <c r="LSJ82" s="141"/>
      <c r="LSK82" s="141"/>
      <c r="LSL82" s="141"/>
      <c r="LSM82" s="141"/>
      <c r="LSN82" s="141"/>
      <c r="LSO82" s="141"/>
      <c r="LSP82" s="141"/>
      <c r="LSQ82" s="141"/>
      <c r="LSR82" s="141"/>
      <c r="LSS82" s="141"/>
      <c r="LST82" s="141"/>
      <c r="LSU82" s="141"/>
      <c r="LSV82" s="141"/>
      <c r="LSW82" s="141"/>
      <c r="LSX82" s="141"/>
      <c r="LSY82" s="141"/>
      <c r="LSZ82" s="141"/>
      <c r="LTA82" s="141"/>
      <c r="LTB82" s="141"/>
      <c r="LTC82" s="141"/>
      <c r="LTD82" s="141"/>
      <c r="LTE82" s="141"/>
      <c r="LTF82" s="141"/>
      <c r="LTG82" s="141"/>
      <c r="LTH82" s="141"/>
      <c r="LTI82" s="141"/>
      <c r="LTJ82" s="141"/>
      <c r="LTK82" s="141"/>
      <c r="LTL82" s="141"/>
      <c r="LTM82" s="141"/>
      <c r="LTN82" s="141"/>
      <c r="LTO82" s="141"/>
      <c r="LTP82" s="141"/>
      <c r="LTQ82" s="141"/>
      <c r="LTR82" s="141"/>
      <c r="LTS82" s="141"/>
      <c r="LTT82" s="141"/>
      <c r="LTU82" s="141"/>
      <c r="LTV82" s="141"/>
      <c r="LTW82" s="141"/>
      <c r="LTX82" s="141"/>
      <c r="LTY82" s="141"/>
      <c r="LTZ82" s="141"/>
      <c r="LUA82" s="141"/>
      <c r="LUB82" s="141"/>
      <c r="LUC82" s="141"/>
      <c r="LUD82" s="141"/>
      <c r="LUE82" s="141"/>
      <c r="LUF82" s="141"/>
      <c r="LUG82" s="141"/>
      <c r="LUH82" s="141"/>
      <c r="LUI82" s="141"/>
      <c r="LUJ82" s="141"/>
      <c r="LUK82" s="141"/>
      <c r="LUL82" s="141"/>
      <c r="LUM82" s="141"/>
      <c r="LUN82" s="141"/>
      <c r="LUO82" s="141"/>
      <c r="LUP82" s="141"/>
      <c r="LUQ82" s="141"/>
      <c r="LUR82" s="141"/>
      <c r="LUS82" s="141"/>
      <c r="LUT82" s="141"/>
      <c r="LUU82" s="141"/>
      <c r="LUV82" s="141"/>
      <c r="LUW82" s="141"/>
      <c r="LUX82" s="141"/>
      <c r="LUY82" s="141"/>
      <c r="LUZ82" s="141"/>
      <c r="LVA82" s="141"/>
      <c r="LVB82" s="141"/>
      <c r="LVC82" s="141"/>
      <c r="LVD82" s="141"/>
      <c r="LVE82" s="141"/>
      <c r="LVF82" s="141"/>
      <c r="LVG82" s="141"/>
      <c r="LVH82" s="141"/>
      <c r="LVI82" s="141"/>
      <c r="LVJ82" s="141"/>
      <c r="LVK82" s="141"/>
      <c r="LVL82" s="141"/>
      <c r="LVM82" s="141"/>
      <c r="LVN82" s="141"/>
      <c r="LVO82" s="141"/>
      <c r="LVP82" s="141"/>
      <c r="LVQ82" s="141"/>
      <c r="LVR82" s="141"/>
      <c r="LVS82" s="141"/>
      <c r="LVT82" s="141"/>
      <c r="LVU82" s="141"/>
      <c r="LVV82" s="141"/>
      <c r="LVW82" s="141"/>
      <c r="LVX82" s="141"/>
      <c r="LVY82" s="141"/>
      <c r="LVZ82" s="141"/>
      <c r="LWA82" s="141"/>
      <c r="LWB82" s="141"/>
      <c r="LWC82" s="141"/>
      <c r="LWD82" s="141"/>
      <c r="LWE82" s="141"/>
      <c r="LWF82" s="141"/>
      <c r="LWG82" s="141"/>
      <c r="LWH82" s="141"/>
      <c r="LWI82" s="141"/>
      <c r="LWJ82" s="141"/>
      <c r="LWK82" s="141"/>
      <c r="LWL82" s="141"/>
      <c r="LWM82" s="141"/>
      <c r="LWN82" s="141"/>
      <c r="LWO82" s="141"/>
      <c r="LWP82" s="141"/>
      <c r="LWQ82" s="141"/>
      <c r="LWR82" s="141"/>
      <c r="LWS82" s="141"/>
      <c r="LWT82" s="141"/>
      <c r="LWU82" s="141"/>
      <c r="LWV82" s="141"/>
      <c r="LWW82" s="141"/>
      <c r="LWX82" s="141"/>
      <c r="LWY82" s="141"/>
      <c r="LWZ82" s="141"/>
      <c r="LXA82" s="141"/>
      <c r="LXB82" s="141"/>
      <c r="LXC82" s="141"/>
      <c r="LXD82" s="141"/>
      <c r="LXE82" s="141"/>
      <c r="LXF82" s="141"/>
      <c r="LXG82" s="141"/>
      <c r="LXH82" s="141"/>
      <c r="LXI82" s="141"/>
      <c r="LXJ82" s="141"/>
      <c r="LXK82" s="141"/>
      <c r="LXL82" s="141"/>
      <c r="LXM82" s="141"/>
      <c r="LXN82" s="141"/>
      <c r="LXO82" s="141"/>
      <c r="LXP82" s="141"/>
      <c r="LXQ82" s="141"/>
      <c r="LXR82" s="141"/>
      <c r="LXS82" s="141"/>
      <c r="LXT82" s="141"/>
      <c r="LXU82" s="141"/>
      <c r="LXV82" s="141"/>
      <c r="LXW82" s="141"/>
      <c r="LXX82" s="141"/>
      <c r="LXY82" s="141"/>
      <c r="LXZ82" s="141"/>
      <c r="LYA82" s="141"/>
      <c r="LYB82" s="141"/>
      <c r="LYC82" s="141"/>
      <c r="LYD82" s="141"/>
      <c r="LYE82" s="141"/>
      <c r="LYF82" s="141"/>
      <c r="LYG82" s="141"/>
      <c r="LYH82" s="141"/>
      <c r="LYI82" s="141"/>
      <c r="LYJ82" s="141"/>
      <c r="LYK82" s="141"/>
      <c r="LYL82" s="141"/>
      <c r="LYM82" s="141"/>
      <c r="LYN82" s="141"/>
      <c r="LYO82" s="141"/>
      <c r="LYP82" s="141"/>
      <c r="LYQ82" s="141"/>
      <c r="LYR82" s="141"/>
      <c r="LYS82" s="141"/>
      <c r="LYT82" s="141"/>
      <c r="LYU82" s="141"/>
      <c r="LYV82" s="141"/>
      <c r="LYW82" s="141"/>
      <c r="LYX82" s="141"/>
      <c r="LYY82" s="141"/>
      <c r="LYZ82" s="141"/>
      <c r="LZA82" s="141"/>
      <c r="LZB82" s="141"/>
      <c r="LZC82" s="141"/>
      <c r="LZD82" s="141"/>
      <c r="LZE82" s="141"/>
      <c r="LZF82" s="141"/>
      <c r="LZG82" s="141"/>
      <c r="LZH82" s="141"/>
      <c r="LZI82" s="141"/>
      <c r="LZJ82" s="141"/>
      <c r="LZK82" s="141"/>
      <c r="LZL82" s="141"/>
      <c r="LZM82" s="141"/>
      <c r="LZN82" s="141"/>
      <c r="LZO82" s="141"/>
      <c r="LZP82" s="141"/>
      <c r="LZQ82" s="141"/>
      <c r="LZR82" s="141"/>
      <c r="LZS82" s="141"/>
      <c r="LZT82" s="141"/>
      <c r="LZU82" s="141"/>
      <c r="LZV82" s="141"/>
      <c r="LZW82" s="141"/>
      <c r="LZX82" s="141"/>
      <c r="LZY82" s="141"/>
      <c r="LZZ82" s="141"/>
      <c r="MAA82" s="141"/>
      <c r="MAB82" s="141"/>
      <c r="MAC82" s="141"/>
      <c r="MAD82" s="141"/>
      <c r="MAE82" s="141"/>
      <c r="MAF82" s="141"/>
      <c r="MAG82" s="141"/>
      <c r="MAH82" s="141"/>
      <c r="MAI82" s="141"/>
      <c r="MAJ82" s="141"/>
      <c r="MAK82" s="141"/>
      <c r="MAL82" s="141"/>
      <c r="MAM82" s="141"/>
      <c r="MAN82" s="141"/>
      <c r="MAO82" s="141"/>
      <c r="MAP82" s="141"/>
      <c r="MAQ82" s="141"/>
      <c r="MAR82" s="141"/>
      <c r="MAS82" s="141"/>
      <c r="MAT82" s="141"/>
      <c r="MAU82" s="141"/>
      <c r="MAV82" s="141"/>
      <c r="MAW82" s="141"/>
      <c r="MAX82" s="141"/>
      <c r="MAY82" s="141"/>
      <c r="MAZ82" s="141"/>
      <c r="MBA82" s="141"/>
      <c r="MBB82" s="141"/>
      <c r="MBC82" s="141"/>
      <c r="MBD82" s="141"/>
      <c r="MBE82" s="141"/>
      <c r="MBF82" s="141"/>
      <c r="MBG82" s="141"/>
      <c r="MBH82" s="141"/>
      <c r="MBI82" s="141"/>
      <c r="MBJ82" s="141"/>
      <c r="MBK82" s="141"/>
      <c r="MBL82" s="141"/>
      <c r="MBM82" s="141"/>
      <c r="MBN82" s="141"/>
      <c r="MBO82" s="141"/>
      <c r="MBP82" s="141"/>
      <c r="MBQ82" s="141"/>
      <c r="MBR82" s="141"/>
      <c r="MBS82" s="141"/>
      <c r="MBT82" s="141"/>
      <c r="MBU82" s="141"/>
      <c r="MBV82" s="141"/>
      <c r="MBW82" s="141"/>
      <c r="MBX82" s="141"/>
      <c r="MBY82" s="141"/>
      <c r="MBZ82" s="141"/>
      <c r="MCA82" s="141"/>
      <c r="MCB82" s="141"/>
      <c r="MCC82" s="141"/>
      <c r="MCD82" s="141"/>
      <c r="MCE82" s="141"/>
      <c r="MCF82" s="141"/>
      <c r="MCG82" s="141"/>
      <c r="MCH82" s="141"/>
      <c r="MCI82" s="141"/>
      <c r="MCJ82" s="141"/>
      <c r="MCK82" s="141"/>
      <c r="MCL82" s="141"/>
      <c r="MCM82" s="141"/>
      <c r="MCN82" s="141"/>
      <c r="MCO82" s="141"/>
      <c r="MCP82" s="141"/>
      <c r="MCQ82" s="141"/>
      <c r="MCR82" s="141"/>
      <c r="MCS82" s="141"/>
      <c r="MCT82" s="141"/>
      <c r="MCU82" s="141"/>
      <c r="MCV82" s="141"/>
      <c r="MCW82" s="141"/>
      <c r="MCX82" s="141"/>
      <c r="MCY82" s="141"/>
      <c r="MCZ82" s="141"/>
      <c r="MDA82" s="141"/>
      <c r="MDB82" s="141"/>
      <c r="MDC82" s="141"/>
      <c r="MDD82" s="141"/>
      <c r="MDE82" s="141"/>
      <c r="MDF82" s="141"/>
      <c r="MDG82" s="141"/>
      <c r="MDH82" s="141"/>
      <c r="MDI82" s="141"/>
      <c r="MDJ82" s="141"/>
      <c r="MDK82" s="141"/>
      <c r="MDL82" s="141"/>
      <c r="MDM82" s="141"/>
      <c r="MDN82" s="141"/>
      <c r="MDO82" s="141"/>
      <c r="MDP82" s="141"/>
      <c r="MDQ82" s="141"/>
      <c r="MDR82" s="141"/>
      <c r="MDS82" s="141"/>
      <c r="MDT82" s="141"/>
      <c r="MDU82" s="141"/>
      <c r="MDV82" s="141"/>
      <c r="MDW82" s="141"/>
      <c r="MDX82" s="141"/>
      <c r="MDY82" s="141"/>
      <c r="MDZ82" s="141"/>
      <c r="MEA82" s="141"/>
      <c r="MEB82" s="141"/>
      <c r="MEC82" s="141"/>
      <c r="MED82" s="141"/>
      <c r="MEE82" s="141"/>
      <c r="MEF82" s="141"/>
      <c r="MEG82" s="141"/>
      <c r="MEH82" s="141"/>
      <c r="MEI82" s="141"/>
      <c r="MEJ82" s="141"/>
      <c r="MEK82" s="141"/>
      <c r="MEL82" s="141"/>
      <c r="MEM82" s="141"/>
      <c r="MEN82" s="141"/>
      <c r="MEO82" s="141"/>
      <c r="MEP82" s="141"/>
      <c r="MEQ82" s="141"/>
      <c r="MER82" s="141"/>
      <c r="MES82" s="141"/>
      <c r="MET82" s="141"/>
      <c r="MEU82" s="141"/>
      <c r="MEV82" s="141"/>
      <c r="MEW82" s="141"/>
      <c r="MEX82" s="141"/>
      <c r="MEY82" s="141"/>
      <c r="MEZ82" s="141"/>
      <c r="MFA82" s="141"/>
      <c r="MFB82" s="141"/>
      <c r="MFC82" s="141"/>
      <c r="MFD82" s="141"/>
      <c r="MFE82" s="141"/>
      <c r="MFF82" s="141"/>
      <c r="MFG82" s="141"/>
      <c r="MFH82" s="141"/>
      <c r="MFI82" s="141"/>
      <c r="MFJ82" s="141"/>
      <c r="MFK82" s="141"/>
      <c r="MFL82" s="141"/>
      <c r="MFM82" s="141"/>
      <c r="MFN82" s="141"/>
      <c r="MFO82" s="141"/>
      <c r="MFP82" s="141"/>
      <c r="MFQ82" s="141"/>
      <c r="MFR82" s="141"/>
      <c r="MFS82" s="141"/>
      <c r="MFT82" s="141"/>
      <c r="MFU82" s="141"/>
      <c r="MFV82" s="141"/>
      <c r="MFW82" s="141"/>
      <c r="MFX82" s="141"/>
      <c r="MFY82" s="141"/>
      <c r="MFZ82" s="141"/>
      <c r="MGA82" s="141"/>
      <c r="MGB82" s="141"/>
      <c r="MGC82" s="141"/>
      <c r="MGD82" s="141"/>
      <c r="MGE82" s="141"/>
      <c r="MGF82" s="141"/>
      <c r="MGG82" s="141"/>
      <c r="MGH82" s="141"/>
      <c r="MGI82" s="141"/>
      <c r="MGJ82" s="141"/>
      <c r="MGK82" s="141"/>
      <c r="MGL82" s="141"/>
      <c r="MGM82" s="141"/>
      <c r="MGN82" s="141"/>
      <c r="MGO82" s="141"/>
      <c r="MGP82" s="141"/>
      <c r="MGQ82" s="141"/>
      <c r="MGR82" s="141"/>
      <c r="MGS82" s="141"/>
      <c r="MGT82" s="141"/>
      <c r="MGU82" s="141"/>
      <c r="MGV82" s="141"/>
      <c r="MGW82" s="141"/>
      <c r="MGX82" s="141"/>
      <c r="MGY82" s="141"/>
      <c r="MGZ82" s="141"/>
      <c r="MHA82" s="141"/>
      <c r="MHB82" s="141"/>
      <c r="MHC82" s="141"/>
      <c r="MHD82" s="141"/>
      <c r="MHE82" s="141"/>
      <c r="MHF82" s="141"/>
      <c r="MHG82" s="141"/>
      <c r="MHH82" s="141"/>
      <c r="MHI82" s="141"/>
      <c r="MHJ82" s="141"/>
      <c r="MHK82" s="141"/>
      <c r="MHL82" s="141"/>
      <c r="MHM82" s="141"/>
      <c r="MHN82" s="141"/>
      <c r="MHO82" s="141"/>
      <c r="MHP82" s="141"/>
      <c r="MHQ82" s="141"/>
      <c r="MHR82" s="141"/>
      <c r="MHS82" s="141"/>
      <c r="MHT82" s="141"/>
      <c r="MHU82" s="141"/>
      <c r="MHV82" s="141"/>
      <c r="MHW82" s="141"/>
      <c r="MHX82" s="141"/>
      <c r="MHY82" s="141"/>
      <c r="MHZ82" s="141"/>
      <c r="MIA82" s="141"/>
      <c r="MIB82" s="141"/>
      <c r="MIC82" s="141"/>
      <c r="MID82" s="141"/>
      <c r="MIE82" s="141"/>
      <c r="MIF82" s="141"/>
      <c r="MIG82" s="141"/>
      <c r="MIH82" s="141"/>
      <c r="MII82" s="141"/>
      <c r="MIJ82" s="141"/>
      <c r="MIK82" s="141"/>
      <c r="MIL82" s="141"/>
      <c r="MIM82" s="141"/>
      <c r="MIN82" s="141"/>
      <c r="MIO82" s="141"/>
      <c r="MIP82" s="141"/>
      <c r="MIQ82" s="141"/>
      <c r="MIR82" s="141"/>
      <c r="MIS82" s="141"/>
      <c r="MIT82" s="141"/>
      <c r="MIU82" s="141"/>
      <c r="MIV82" s="141"/>
      <c r="MIW82" s="141"/>
      <c r="MIX82" s="141"/>
      <c r="MIY82" s="141"/>
      <c r="MIZ82" s="141"/>
      <c r="MJA82" s="141"/>
      <c r="MJB82" s="141"/>
      <c r="MJC82" s="141"/>
      <c r="MJD82" s="141"/>
      <c r="MJE82" s="141"/>
      <c r="MJF82" s="141"/>
      <c r="MJG82" s="141"/>
      <c r="MJH82" s="141"/>
      <c r="MJI82" s="141"/>
      <c r="MJJ82" s="141"/>
      <c r="MJK82" s="141"/>
      <c r="MJL82" s="141"/>
      <c r="MJM82" s="141"/>
      <c r="MJN82" s="141"/>
      <c r="MJO82" s="141"/>
      <c r="MJP82" s="141"/>
      <c r="MJQ82" s="141"/>
      <c r="MJR82" s="141"/>
      <c r="MJS82" s="141"/>
      <c r="MJT82" s="141"/>
      <c r="MJU82" s="141"/>
      <c r="MJV82" s="141"/>
      <c r="MJW82" s="141"/>
      <c r="MJX82" s="141"/>
      <c r="MJY82" s="141"/>
      <c r="MJZ82" s="141"/>
      <c r="MKA82" s="141"/>
      <c r="MKB82" s="141"/>
      <c r="MKC82" s="141"/>
      <c r="MKD82" s="141"/>
      <c r="MKE82" s="141"/>
      <c r="MKF82" s="141"/>
      <c r="MKG82" s="141"/>
      <c r="MKH82" s="141"/>
      <c r="MKI82" s="141"/>
      <c r="MKJ82" s="141"/>
      <c r="MKK82" s="141"/>
      <c r="MKL82" s="141"/>
      <c r="MKM82" s="141"/>
      <c r="MKN82" s="141"/>
      <c r="MKO82" s="141"/>
      <c r="MKP82" s="141"/>
      <c r="MKQ82" s="141"/>
      <c r="MKR82" s="141"/>
      <c r="MKS82" s="141"/>
      <c r="MKT82" s="141"/>
      <c r="MKU82" s="141"/>
      <c r="MKV82" s="141"/>
      <c r="MKW82" s="141"/>
      <c r="MKX82" s="141"/>
      <c r="MKY82" s="141"/>
      <c r="MKZ82" s="141"/>
      <c r="MLA82" s="141"/>
      <c r="MLB82" s="141"/>
      <c r="MLC82" s="141"/>
      <c r="MLD82" s="141"/>
      <c r="MLE82" s="141"/>
      <c r="MLF82" s="141"/>
      <c r="MLG82" s="141"/>
      <c r="MLH82" s="141"/>
      <c r="MLI82" s="141"/>
      <c r="MLJ82" s="141"/>
      <c r="MLK82" s="141"/>
      <c r="MLL82" s="141"/>
      <c r="MLM82" s="141"/>
      <c r="MLN82" s="141"/>
      <c r="MLO82" s="141"/>
      <c r="MLP82" s="141"/>
      <c r="MLQ82" s="141"/>
      <c r="MLR82" s="141"/>
      <c r="MLS82" s="141"/>
      <c r="MLT82" s="141"/>
      <c r="MLU82" s="141"/>
      <c r="MLV82" s="141"/>
      <c r="MLW82" s="141"/>
      <c r="MLX82" s="141"/>
      <c r="MLY82" s="141"/>
      <c r="MLZ82" s="141"/>
      <c r="MMA82" s="141"/>
      <c r="MMB82" s="141"/>
      <c r="MMC82" s="141"/>
      <c r="MMD82" s="141"/>
      <c r="MME82" s="141"/>
      <c r="MMF82" s="141"/>
      <c r="MMG82" s="141"/>
      <c r="MMH82" s="141"/>
      <c r="MMI82" s="141"/>
      <c r="MMJ82" s="141"/>
      <c r="MMK82" s="141"/>
      <c r="MML82" s="141"/>
      <c r="MMM82" s="141"/>
      <c r="MMN82" s="141"/>
      <c r="MMO82" s="141"/>
      <c r="MMP82" s="141"/>
      <c r="MMQ82" s="141"/>
      <c r="MMR82" s="141"/>
      <c r="MMS82" s="141"/>
      <c r="MMT82" s="141"/>
      <c r="MMU82" s="141"/>
      <c r="MMV82" s="141"/>
      <c r="MMW82" s="141"/>
      <c r="MMX82" s="141"/>
      <c r="MMY82" s="141"/>
      <c r="MMZ82" s="141"/>
      <c r="MNA82" s="141"/>
      <c r="MNB82" s="141"/>
      <c r="MNC82" s="141"/>
      <c r="MND82" s="141"/>
      <c r="MNE82" s="141"/>
      <c r="MNF82" s="141"/>
      <c r="MNG82" s="141"/>
      <c r="MNH82" s="141"/>
      <c r="MNI82" s="141"/>
      <c r="MNJ82" s="141"/>
      <c r="MNK82" s="141"/>
      <c r="MNL82" s="141"/>
      <c r="MNM82" s="141"/>
      <c r="MNN82" s="141"/>
      <c r="MNO82" s="141"/>
      <c r="MNP82" s="141"/>
      <c r="MNQ82" s="141"/>
      <c r="MNR82" s="141"/>
      <c r="MNS82" s="141"/>
      <c r="MNT82" s="141"/>
      <c r="MNU82" s="141"/>
      <c r="MNV82" s="141"/>
      <c r="MNW82" s="141"/>
      <c r="MNX82" s="141"/>
      <c r="MNY82" s="141"/>
      <c r="MNZ82" s="141"/>
      <c r="MOA82" s="141"/>
      <c r="MOB82" s="141"/>
      <c r="MOC82" s="141"/>
      <c r="MOD82" s="141"/>
      <c r="MOE82" s="141"/>
      <c r="MOF82" s="141"/>
      <c r="MOG82" s="141"/>
      <c r="MOH82" s="141"/>
      <c r="MOI82" s="141"/>
      <c r="MOJ82" s="141"/>
      <c r="MOK82" s="141"/>
      <c r="MOL82" s="141"/>
      <c r="MOM82" s="141"/>
      <c r="MON82" s="141"/>
      <c r="MOO82" s="141"/>
      <c r="MOP82" s="141"/>
      <c r="MOQ82" s="141"/>
      <c r="MOR82" s="141"/>
      <c r="MOS82" s="141"/>
      <c r="MOT82" s="141"/>
      <c r="MOU82" s="141"/>
      <c r="MOV82" s="141"/>
      <c r="MOW82" s="141"/>
      <c r="MOX82" s="141"/>
      <c r="MOY82" s="141"/>
      <c r="MOZ82" s="141"/>
      <c r="MPA82" s="141"/>
      <c r="MPB82" s="141"/>
      <c r="MPC82" s="141"/>
      <c r="MPD82" s="141"/>
      <c r="MPE82" s="141"/>
      <c r="MPF82" s="141"/>
      <c r="MPG82" s="141"/>
      <c r="MPH82" s="141"/>
      <c r="MPI82" s="141"/>
      <c r="MPJ82" s="141"/>
      <c r="MPK82" s="141"/>
      <c r="MPL82" s="141"/>
      <c r="MPM82" s="141"/>
      <c r="MPN82" s="141"/>
      <c r="MPO82" s="141"/>
      <c r="MPP82" s="141"/>
      <c r="MPQ82" s="141"/>
      <c r="MPR82" s="141"/>
      <c r="MPS82" s="141"/>
      <c r="MPT82" s="141"/>
      <c r="MPU82" s="141"/>
      <c r="MPV82" s="141"/>
      <c r="MPW82" s="141"/>
      <c r="MPX82" s="141"/>
      <c r="MPY82" s="141"/>
      <c r="MPZ82" s="141"/>
      <c r="MQA82" s="141"/>
      <c r="MQB82" s="141"/>
      <c r="MQC82" s="141"/>
      <c r="MQD82" s="141"/>
      <c r="MQE82" s="141"/>
      <c r="MQF82" s="141"/>
      <c r="MQG82" s="141"/>
      <c r="MQH82" s="141"/>
      <c r="MQI82" s="141"/>
      <c r="MQJ82" s="141"/>
      <c r="MQK82" s="141"/>
      <c r="MQL82" s="141"/>
      <c r="MQM82" s="141"/>
      <c r="MQN82" s="141"/>
      <c r="MQO82" s="141"/>
      <c r="MQP82" s="141"/>
      <c r="MQQ82" s="141"/>
      <c r="MQR82" s="141"/>
      <c r="MQS82" s="141"/>
      <c r="MQT82" s="141"/>
      <c r="MQU82" s="141"/>
      <c r="MQV82" s="141"/>
      <c r="MQW82" s="141"/>
      <c r="MQX82" s="141"/>
      <c r="MQY82" s="141"/>
      <c r="MQZ82" s="141"/>
      <c r="MRA82" s="141"/>
      <c r="MRB82" s="141"/>
      <c r="MRC82" s="141"/>
      <c r="MRD82" s="141"/>
      <c r="MRE82" s="141"/>
      <c r="MRF82" s="141"/>
      <c r="MRG82" s="141"/>
      <c r="MRH82" s="141"/>
      <c r="MRI82" s="141"/>
      <c r="MRJ82" s="141"/>
      <c r="MRK82" s="141"/>
      <c r="MRL82" s="141"/>
      <c r="MRM82" s="141"/>
      <c r="MRN82" s="141"/>
      <c r="MRO82" s="141"/>
      <c r="MRP82" s="141"/>
      <c r="MRQ82" s="141"/>
      <c r="MRR82" s="141"/>
      <c r="MRS82" s="141"/>
      <c r="MRT82" s="141"/>
      <c r="MRU82" s="141"/>
      <c r="MRV82" s="141"/>
      <c r="MRW82" s="141"/>
      <c r="MRX82" s="141"/>
      <c r="MRY82" s="141"/>
      <c r="MRZ82" s="141"/>
      <c r="MSA82" s="141"/>
      <c r="MSB82" s="141"/>
      <c r="MSC82" s="141"/>
      <c r="MSD82" s="141"/>
      <c r="MSE82" s="141"/>
      <c r="MSF82" s="141"/>
      <c r="MSG82" s="141"/>
      <c r="MSH82" s="141"/>
      <c r="MSI82" s="141"/>
      <c r="MSJ82" s="141"/>
      <c r="MSK82" s="141"/>
      <c r="MSL82" s="141"/>
      <c r="MSM82" s="141"/>
      <c r="MSN82" s="141"/>
      <c r="MSO82" s="141"/>
      <c r="MSP82" s="141"/>
      <c r="MSQ82" s="141"/>
      <c r="MSR82" s="141"/>
      <c r="MSS82" s="141"/>
      <c r="MST82" s="141"/>
      <c r="MSU82" s="141"/>
      <c r="MSV82" s="141"/>
      <c r="MSW82" s="141"/>
      <c r="MSX82" s="141"/>
      <c r="MSY82" s="141"/>
      <c r="MSZ82" s="141"/>
      <c r="MTA82" s="141"/>
      <c r="MTB82" s="141"/>
      <c r="MTC82" s="141"/>
      <c r="MTD82" s="141"/>
      <c r="MTE82" s="141"/>
      <c r="MTF82" s="141"/>
      <c r="MTG82" s="141"/>
      <c r="MTH82" s="141"/>
      <c r="MTI82" s="141"/>
      <c r="MTJ82" s="141"/>
      <c r="MTK82" s="141"/>
      <c r="MTL82" s="141"/>
      <c r="MTM82" s="141"/>
      <c r="MTN82" s="141"/>
      <c r="MTO82" s="141"/>
      <c r="MTP82" s="141"/>
      <c r="MTQ82" s="141"/>
      <c r="MTR82" s="141"/>
      <c r="MTS82" s="141"/>
      <c r="MTT82" s="141"/>
      <c r="MTU82" s="141"/>
      <c r="MTV82" s="141"/>
      <c r="MTW82" s="141"/>
      <c r="MTX82" s="141"/>
      <c r="MTY82" s="141"/>
      <c r="MTZ82" s="141"/>
      <c r="MUA82" s="141"/>
      <c r="MUB82" s="141"/>
      <c r="MUC82" s="141"/>
      <c r="MUD82" s="141"/>
      <c r="MUE82" s="141"/>
      <c r="MUF82" s="141"/>
      <c r="MUG82" s="141"/>
      <c r="MUH82" s="141"/>
      <c r="MUI82" s="141"/>
      <c r="MUJ82" s="141"/>
      <c r="MUK82" s="141"/>
      <c r="MUL82" s="141"/>
      <c r="MUM82" s="141"/>
      <c r="MUN82" s="141"/>
      <c r="MUO82" s="141"/>
      <c r="MUP82" s="141"/>
      <c r="MUQ82" s="141"/>
      <c r="MUR82" s="141"/>
      <c r="MUS82" s="141"/>
      <c r="MUT82" s="141"/>
      <c r="MUU82" s="141"/>
      <c r="MUV82" s="141"/>
      <c r="MUW82" s="141"/>
      <c r="MUX82" s="141"/>
      <c r="MUY82" s="141"/>
      <c r="MUZ82" s="141"/>
      <c r="MVA82" s="141"/>
      <c r="MVB82" s="141"/>
      <c r="MVC82" s="141"/>
      <c r="MVD82" s="141"/>
      <c r="MVE82" s="141"/>
      <c r="MVF82" s="141"/>
      <c r="MVG82" s="141"/>
      <c r="MVH82" s="141"/>
      <c r="MVI82" s="141"/>
      <c r="MVJ82" s="141"/>
      <c r="MVK82" s="141"/>
      <c r="MVL82" s="141"/>
      <c r="MVM82" s="141"/>
      <c r="MVN82" s="141"/>
      <c r="MVO82" s="141"/>
      <c r="MVP82" s="141"/>
      <c r="MVQ82" s="141"/>
      <c r="MVR82" s="141"/>
      <c r="MVS82" s="141"/>
      <c r="MVT82" s="141"/>
      <c r="MVU82" s="141"/>
      <c r="MVV82" s="141"/>
      <c r="MVW82" s="141"/>
      <c r="MVX82" s="141"/>
      <c r="MVY82" s="141"/>
      <c r="MVZ82" s="141"/>
      <c r="MWA82" s="141"/>
      <c r="MWB82" s="141"/>
      <c r="MWC82" s="141"/>
      <c r="MWD82" s="141"/>
      <c r="MWE82" s="141"/>
      <c r="MWF82" s="141"/>
      <c r="MWG82" s="141"/>
      <c r="MWH82" s="141"/>
      <c r="MWI82" s="141"/>
      <c r="MWJ82" s="141"/>
      <c r="MWK82" s="141"/>
      <c r="MWL82" s="141"/>
      <c r="MWM82" s="141"/>
      <c r="MWN82" s="141"/>
      <c r="MWO82" s="141"/>
      <c r="MWP82" s="141"/>
      <c r="MWQ82" s="141"/>
      <c r="MWR82" s="141"/>
      <c r="MWS82" s="141"/>
      <c r="MWT82" s="141"/>
      <c r="MWU82" s="141"/>
      <c r="MWV82" s="141"/>
      <c r="MWW82" s="141"/>
      <c r="MWX82" s="141"/>
      <c r="MWY82" s="141"/>
      <c r="MWZ82" s="141"/>
      <c r="MXA82" s="141"/>
      <c r="MXB82" s="141"/>
      <c r="MXC82" s="141"/>
      <c r="MXD82" s="141"/>
      <c r="MXE82" s="141"/>
      <c r="MXF82" s="141"/>
      <c r="MXG82" s="141"/>
      <c r="MXH82" s="141"/>
      <c r="MXI82" s="141"/>
      <c r="MXJ82" s="141"/>
      <c r="MXK82" s="141"/>
      <c r="MXL82" s="141"/>
      <c r="MXM82" s="141"/>
      <c r="MXN82" s="141"/>
      <c r="MXO82" s="141"/>
      <c r="MXP82" s="141"/>
      <c r="MXQ82" s="141"/>
      <c r="MXR82" s="141"/>
      <c r="MXS82" s="141"/>
      <c r="MXT82" s="141"/>
      <c r="MXU82" s="141"/>
      <c r="MXV82" s="141"/>
      <c r="MXW82" s="141"/>
      <c r="MXX82" s="141"/>
      <c r="MXY82" s="141"/>
      <c r="MXZ82" s="141"/>
      <c r="MYA82" s="141"/>
      <c r="MYB82" s="141"/>
      <c r="MYC82" s="141"/>
      <c r="MYD82" s="141"/>
      <c r="MYE82" s="141"/>
      <c r="MYF82" s="141"/>
      <c r="MYG82" s="141"/>
      <c r="MYH82" s="141"/>
      <c r="MYI82" s="141"/>
      <c r="MYJ82" s="141"/>
      <c r="MYK82" s="141"/>
      <c r="MYL82" s="141"/>
      <c r="MYM82" s="141"/>
      <c r="MYN82" s="141"/>
      <c r="MYO82" s="141"/>
      <c r="MYP82" s="141"/>
      <c r="MYQ82" s="141"/>
      <c r="MYR82" s="141"/>
      <c r="MYS82" s="141"/>
      <c r="MYT82" s="141"/>
      <c r="MYU82" s="141"/>
      <c r="MYV82" s="141"/>
      <c r="MYW82" s="141"/>
      <c r="MYX82" s="141"/>
      <c r="MYY82" s="141"/>
      <c r="MYZ82" s="141"/>
      <c r="MZA82" s="141"/>
      <c r="MZB82" s="141"/>
      <c r="MZC82" s="141"/>
      <c r="MZD82" s="141"/>
      <c r="MZE82" s="141"/>
      <c r="MZF82" s="141"/>
      <c r="MZG82" s="141"/>
      <c r="MZH82" s="141"/>
      <c r="MZI82" s="141"/>
      <c r="MZJ82" s="141"/>
      <c r="MZK82" s="141"/>
      <c r="MZL82" s="141"/>
      <c r="MZM82" s="141"/>
      <c r="MZN82" s="141"/>
      <c r="MZO82" s="141"/>
      <c r="MZP82" s="141"/>
      <c r="MZQ82" s="141"/>
      <c r="MZR82" s="141"/>
      <c r="MZS82" s="141"/>
      <c r="MZT82" s="141"/>
      <c r="MZU82" s="141"/>
      <c r="MZV82" s="141"/>
      <c r="MZW82" s="141"/>
      <c r="MZX82" s="141"/>
      <c r="MZY82" s="141"/>
      <c r="MZZ82" s="141"/>
      <c r="NAA82" s="141"/>
      <c r="NAB82" s="141"/>
      <c r="NAC82" s="141"/>
      <c r="NAD82" s="141"/>
      <c r="NAE82" s="141"/>
      <c r="NAF82" s="141"/>
      <c r="NAG82" s="141"/>
      <c r="NAH82" s="141"/>
      <c r="NAI82" s="141"/>
      <c r="NAJ82" s="141"/>
      <c r="NAK82" s="141"/>
      <c r="NAL82" s="141"/>
      <c r="NAM82" s="141"/>
      <c r="NAN82" s="141"/>
      <c r="NAO82" s="141"/>
      <c r="NAP82" s="141"/>
      <c r="NAQ82" s="141"/>
      <c r="NAR82" s="141"/>
      <c r="NAS82" s="141"/>
      <c r="NAT82" s="141"/>
      <c r="NAU82" s="141"/>
      <c r="NAV82" s="141"/>
      <c r="NAW82" s="141"/>
      <c r="NAX82" s="141"/>
      <c r="NAY82" s="141"/>
      <c r="NAZ82" s="141"/>
      <c r="NBA82" s="141"/>
      <c r="NBB82" s="141"/>
      <c r="NBC82" s="141"/>
      <c r="NBD82" s="141"/>
      <c r="NBE82" s="141"/>
      <c r="NBF82" s="141"/>
      <c r="NBG82" s="141"/>
      <c r="NBH82" s="141"/>
      <c r="NBI82" s="141"/>
      <c r="NBJ82" s="141"/>
      <c r="NBK82" s="141"/>
      <c r="NBL82" s="141"/>
      <c r="NBM82" s="141"/>
      <c r="NBN82" s="141"/>
      <c r="NBO82" s="141"/>
      <c r="NBP82" s="141"/>
      <c r="NBQ82" s="141"/>
      <c r="NBR82" s="141"/>
      <c r="NBS82" s="141"/>
      <c r="NBT82" s="141"/>
      <c r="NBU82" s="141"/>
      <c r="NBV82" s="141"/>
      <c r="NBW82" s="141"/>
      <c r="NBX82" s="141"/>
      <c r="NBY82" s="141"/>
      <c r="NBZ82" s="141"/>
      <c r="NCA82" s="141"/>
      <c r="NCB82" s="141"/>
      <c r="NCC82" s="141"/>
      <c r="NCD82" s="141"/>
      <c r="NCE82" s="141"/>
      <c r="NCF82" s="141"/>
      <c r="NCG82" s="141"/>
      <c r="NCH82" s="141"/>
      <c r="NCI82" s="141"/>
      <c r="NCJ82" s="141"/>
      <c r="NCK82" s="141"/>
      <c r="NCL82" s="141"/>
      <c r="NCM82" s="141"/>
      <c r="NCN82" s="141"/>
      <c r="NCO82" s="141"/>
      <c r="NCP82" s="141"/>
      <c r="NCQ82" s="141"/>
      <c r="NCR82" s="141"/>
      <c r="NCS82" s="141"/>
      <c r="NCT82" s="141"/>
      <c r="NCU82" s="141"/>
      <c r="NCV82" s="141"/>
      <c r="NCW82" s="141"/>
      <c r="NCX82" s="141"/>
      <c r="NCY82" s="141"/>
      <c r="NCZ82" s="141"/>
      <c r="NDA82" s="141"/>
      <c r="NDB82" s="141"/>
      <c r="NDC82" s="141"/>
      <c r="NDD82" s="141"/>
      <c r="NDE82" s="141"/>
      <c r="NDF82" s="141"/>
      <c r="NDG82" s="141"/>
      <c r="NDH82" s="141"/>
      <c r="NDI82" s="141"/>
      <c r="NDJ82" s="141"/>
      <c r="NDK82" s="141"/>
      <c r="NDL82" s="141"/>
      <c r="NDM82" s="141"/>
      <c r="NDN82" s="141"/>
      <c r="NDO82" s="141"/>
      <c r="NDP82" s="141"/>
      <c r="NDQ82" s="141"/>
      <c r="NDR82" s="141"/>
      <c r="NDS82" s="141"/>
      <c r="NDT82" s="141"/>
      <c r="NDU82" s="141"/>
      <c r="NDV82" s="141"/>
      <c r="NDW82" s="141"/>
      <c r="NDX82" s="141"/>
      <c r="NDY82" s="141"/>
      <c r="NDZ82" s="141"/>
      <c r="NEA82" s="141"/>
      <c r="NEB82" s="141"/>
      <c r="NEC82" s="141"/>
      <c r="NED82" s="141"/>
      <c r="NEE82" s="141"/>
      <c r="NEF82" s="141"/>
      <c r="NEG82" s="141"/>
      <c r="NEH82" s="141"/>
      <c r="NEI82" s="141"/>
      <c r="NEJ82" s="141"/>
      <c r="NEK82" s="141"/>
      <c r="NEL82" s="141"/>
      <c r="NEM82" s="141"/>
      <c r="NEN82" s="141"/>
      <c r="NEO82" s="141"/>
      <c r="NEP82" s="141"/>
      <c r="NEQ82" s="141"/>
      <c r="NER82" s="141"/>
      <c r="NES82" s="141"/>
      <c r="NET82" s="141"/>
      <c r="NEU82" s="141"/>
      <c r="NEV82" s="141"/>
      <c r="NEW82" s="141"/>
      <c r="NEX82" s="141"/>
      <c r="NEY82" s="141"/>
      <c r="NEZ82" s="141"/>
      <c r="NFA82" s="141"/>
      <c r="NFB82" s="141"/>
      <c r="NFC82" s="141"/>
      <c r="NFD82" s="141"/>
      <c r="NFE82" s="141"/>
      <c r="NFF82" s="141"/>
      <c r="NFG82" s="141"/>
      <c r="NFH82" s="141"/>
      <c r="NFI82" s="141"/>
      <c r="NFJ82" s="141"/>
      <c r="NFK82" s="141"/>
      <c r="NFL82" s="141"/>
      <c r="NFM82" s="141"/>
      <c r="NFN82" s="141"/>
      <c r="NFO82" s="141"/>
      <c r="NFP82" s="141"/>
      <c r="NFQ82" s="141"/>
      <c r="NFR82" s="141"/>
      <c r="NFS82" s="141"/>
      <c r="NFT82" s="141"/>
      <c r="NFU82" s="141"/>
      <c r="NFV82" s="141"/>
      <c r="NFW82" s="141"/>
      <c r="NFX82" s="141"/>
      <c r="NFY82" s="141"/>
      <c r="NFZ82" s="141"/>
      <c r="NGA82" s="141"/>
      <c r="NGB82" s="141"/>
      <c r="NGC82" s="141"/>
      <c r="NGD82" s="141"/>
      <c r="NGE82" s="141"/>
      <c r="NGF82" s="141"/>
      <c r="NGG82" s="141"/>
      <c r="NGH82" s="141"/>
      <c r="NGI82" s="141"/>
      <c r="NGJ82" s="141"/>
      <c r="NGK82" s="141"/>
      <c r="NGL82" s="141"/>
      <c r="NGM82" s="141"/>
      <c r="NGN82" s="141"/>
      <c r="NGO82" s="141"/>
      <c r="NGP82" s="141"/>
      <c r="NGQ82" s="141"/>
      <c r="NGR82" s="141"/>
      <c r="NGS82" s="141"/>
      <c r="NGT82" s="141"/>
      <c r="NGU82" s="141"/>
      <c r="NGV82" s="141"/>
      <c r="NGW82" s="141"/>
      <c r="NGX82" s="141"/>
      <c r="NGY82" s="141"/>
      <c r="NGZ82" s="141"/>
      <c r="NHA82" s="141"/>
      <c r="NHB82" s="141"/>
      <c r="NHC82" s="141"/>
      <c r="NHD82" s="141"/>
      <c r="NHE82" s="141"/>
      <c r="NHF82" s="141"/>
      <c r="NHG82" s="141"/>
      <c r="NHH82" s="141"/>
      <c r="NHI82" s="141"/>
      <c r="NHJ82" s="141"/>
      <c r="NHK82" s="141"/>
      <c r="NHL82" s="141"/>
      <c r="NHM82" s="141"/>
      <c r="NHN82" s="141"/>
      <c r="NHO82" s="141"/>
      <c r="NHP82" s="141"/>
      <c r="NHQ82" s="141"/>
      <c r="NHR82" s="141"/>
      <c r="NHS82" s="141"/>
      <c r="NHT82" s="141"/>
      <c r="NHU82" s="141"/>
      <c r="NHV82" s="141"/>
      <c r="NHW82" s="141"/>
      <c r="NHX82" s="141"/>
      <c r="NHY82" s="141"/>
      <c r="NHZ82" s="141"/>
      <c r="NIA82" s="141"/>
      <c r="NIB82" s="141"/>
      <c r="NIC82" s="141"/>
      <c r="NID82" s="141"/>
      <c r="NIE82" s="141"/>
      <c r="NIF82" s="141"/>
      <c r="NIG82" s="141"/>
      <c r="NIH82" s="141"/>
      <c r="NII82" s="141"/>
      <c r="NIJ82" s="141"/>
      <c r="NIK82" s="141"/>
      <c r="NIL82" s="141"/>
      <c r="NIM82" s="141"/>
      <c r="NIN82" s="141"/>
      <c r="NIO82" s="141"/>
      <c r="NIP82" s="141"/>
      <c r="NIQ82" s="141"/>
      <c r="NIR82" s="141"/>
      <c r="NIS82" s="141"/>
      <c r="NIT82" s="141"/>
      <c r="NIU82" s="141"/>
      <c r="NIV82" s="141"/>
      <c r="NIW82" s="141"/>
      <c r="NIX82" s="141"/>
      <c r="NIY82" s="141"/>
      <c r="NIZ82" s="141"/>
      <c r="NJA82" s="141"/>
      <c r="NJB82" s="141"/>
      <c r="NJC82" s="141"/>
      <c r="NJD82" s="141"/>
      <c r="NJE82" s="141"/>
      <c r="NJF82" s="141"/>
      <c r="NJG82" s="141"/>
      <c r="NJH82" s="141"/>
      <c r="NJI82" s="141"/>
      <c r="NJJ82" s="141"/>
      <c r="NJK82" s="141"/>
      <c r="NJL82" s="141"/>
      <c r="NJM82" s="141"/>
      <c r="NJN82" s="141"/>
      <c r="NJO82" s="141"/>
      <c r="NJP82" s="141"/>
      <c r="NJQ82" s="141"/>
      <c r="NJR82" s="141"/>
      <c r="NJS82" s="141"/>
      <c r="NJT82" s="141"/>
      <c r="NJU82" s="141"/>
      <c r="NJV82" s="141"/>
      <c r="NJW82" s="141"/>
      <c r="NJX82" s="141"/>
      <c r="NJY82" s="141"/>
      <c r="NJZ82" s="141"/>
      <c r="NKA82" s="141"/>
      <c r="NKB82" s="141"/>
      <c r="NKC82" s="141"/>
      <c r="NKD82" s="141"/>
      <c r="NKE82" s="141"/>
      <c r="NKF82" s="141"/>
      <c r="NKG82" s="141"/>
      <c r="NKH82" s="141"/>
      <c r="NKI82" s="141"/>
      <c r="NKJ82" s="141"/>
      <c r="NKK82" s="141"/>
      <c r="NKL82" s="141"/>
      <c r="NKM82" s="141"/>
      <c r="NKN82" s="141"/>
      <c r="NKO82" s="141"/>
      <c r="NKP82" s="141"/>
      <c r="NKQ82" s="141"/>
      <c r="NKR82" s="141"/>
      <c r="NKS82" s="141"/>
      <c r="NKT82" s="141"/>
      <c r="NKU82" s="141"/>
      <c r="NKV82" s="141"/>
      <c r="NKW82" s="141"/>
      <c r="NKX82" s="141"/>
      <c r="NKY82" s="141"/>
      <c r="NKZ82" s="141"/>
      <c r="NLA82" s="141"/>
      <c r="NLB82" s="141"/>
      <c r="NLC82" s="141"/>
      <c r="NLD82" s="141"/>
      <c r="NLE82" s="141"/>
      <c r="NLF82" s="141"/>
      <c r="NLG82" s="141"/>
      <c r="NLH82" s="141"/>
      <c r="NLI82" s="141"/>
      <c r="NLJ82" s="141"/>
      <c r="NLK82" s="141"/>
      <c r="NLL82" s="141"/>
      <c r="NLM82" s="141"/>
      <c r="NLN82" s="141"/>
      <c r="NLO82" s="141"/>
      <c r="NLP82" s="141"/>
      <c r="NLQ82" s="141"/>
      <c r="NLR82" s="141"/>
      <c r="NLS82" s="141"/>
      <c r="NLT82" s="141"/>
      <c r="NLU82" s="141"/>
      <c r="NLV82" s="141"/>
      <c r="NLW82" s="141"/>
      <c r="NLX82" s="141"/>
      <c r="NLY82" s="141"/>
      <c r="NLZ82" s="141"/>
      <c r="NMA82" s="141"/>
      <c r="NMB82" s="141"/>
      <c r="NMC82" s="141"/>
      <c r="NMD82" s="141"/>
      <c r="NME82" s="141"/>
      <c r="NMF82" s="141"/>
      <c r="NMG82" s="141"/>
      <c r="NMH82" s="141"/>
      <c r="NMI82" s="141"/>
      <c r="NMJ82" s="141"/>
      <c r="NMK82" s="141"/>
      <c r="NML82" s="141"/>
      <c r="NMM82" s="141"/>
      <c r="NMN82" s="141"/>
      <c r="NMO82" s="141"/>
      <c r="NMP82" s="141"/>
      <c r="NMQ82" s="141"/>
      <c r="NMR82" s="141"/>
      <c r="NMS82" s="141"/>
      <c r="NMT82" s="141"/>
      <c r="NMU82" s="141"/>
      <c r="NMV82" s="141"/>
      <c r="NMW82" s="141"/>
      <c r="NMX82" s="141"/>
      <c r="NMY82" s="141"/>
      <c r="NMZ82" s="141"/>
      <c r="NNA82" s="141"/>
      <c r="NNB82" s="141"/>
      <c r="NNC82" s="141"/>
      <c r="NND82" s="141"/>
      <c r="NNE82" s="141"/>
      <c r="NNF82" s="141"/>
      <c r="NNG82" s="141"/>
      <c r="NNH82" s="141"/>
      <c r="NNI82" s="141"/>
      <c r="NNJ82" s="141"/>
      <c r="NNK82" s="141"/>
      <c r="NNL82" s="141"/>
      <c r="NNM82" s="141"/>
      <c r="NNN82" s="141"/>
      <c r="NNO82" s="141"/>
      <c r="NNP82" s="141"/>
      <c r="NNQ82" s="141"/>
      <c r="NNR82" s="141"/>
      <c r="NNS82" s="141"/>
      <c r="NNT82" s="141"/>
      <c r="NNU82" s="141"/>
      <c r="NNV82" s="141"/>
      <c r="NNW82" s="141"/>
      <c r="NNX82" s="141"/>
      <c r="NNY82" s="141"/>
      <c r="NNZ82" s="141"/>
      <c r="NOA82" s="141"/>
      <c r="NOB82" s="141"/>
      <c r="NOC82" s="141"/>
      <c r="NOD82" s="141"/>
      <c r="NOE82" s="141"/>
      <c r="NOF82" s="141"/>
      <c r="NOG82" s="141"/>
      <c r="NOH82" s="141"/>
      <c r="NOI82" s="141"/>
      <c r="NOJ82" s="141"/>
      <c r="NOK82" s="141"/>
      <c r="NOL82" s="141"/>
      <c r="NOM82" s="141"/>
      <c r="NON82" s="141"/>
      <c r="NOO82" s="141"/>
      <c r="NOP82" s="141"/>
      <c r="NOQ82" s="141"/>
      <c r="NOR82" s="141"/>
      <c r="NOS82" s="141"/>
      <c r="NOT82" s="141"/>
      <c r="NOU82" s="141"/>
      <c r="NOV82" s="141"/>
      <c r="NOW82" s="141"/>
      <c r="NOX82" s="141"/>
      <c r="NOY82" s="141"/>
      <c r="NOZ82" s="141"/>
      <c r="NPA82" s="141"/>
      <c r="NPB82" s="141"/>
      <c r="NPC82" s="141"/>
      <c r="NPD82" s="141"/>
      <c r="NPE82" s="141"/>
      <c r="NPF82" s="141"/>
      <c r="NPG82" s="141"/>
      <c r="NPH82" s="141"/>
      <c r="NPI82" s="141"/>
      <c r="NPJ82" s="141"/>
      <c r="NPK82" s="141"/>
      <c r="NPL82" s="141"/>
      <c r="NPM82" s="141"/>
      <c r="NPN82" s="141"/>
      <c r="NPO82" s="141"/>
      <c r="NPP82" s="141"/>
      <c r="NPQ82" s="141"/>
      <c r="NPR82" s="141"/>
      <c r="NPS82" s="141"/>
      <c r="NPT82" s="141"/>
      <c r="NPU82" s="141"/>
      <c r="NPV82" s="141"/>
      <c r="NPW82" s="141"/>
      <c r="NPX82" s="141"/>
      <c r="NPY82" s="141"/>
      <c r="NPZ82" s="141"/>
      <c r="NQA82" s="141"/>
      <c r="NQB82" s="141"/>
      <c r="NQC82" s="141"/>
      <c r="NQD82" s="141"/>
      <c r="NQE82" s="141"/>
      <c r="NQF82" s="141"/>
      <c r="NQG82" s="141"/>
      <c r="NQH82" s="141"/>
      <c r="NQI82" s="141"/>
      <c r="NQJ82" s="141"/>
      <c r="NQK82" s="141"/>
      <c r="NQL82" s="141"/>
      <c r="NQM82" s="141"/>
      <c r="NQN82" s="141"/>
      <c r="NQO82" s="141"/>
      <c r="NQP82" s="141"/>
      <c r="NQQ82" s="141"/>
      <c r="NQR82" s="141"/>
      <c r="NQS82" s="141"/>
      <c r="NQT82" s="141"/>
      <c r="NQU82" s="141"/>
      <c r="NQV82" s="141"/>
      <c r="NQW82" s="141"/>
      <c r="NQX82" s="141"/>
      <c r="NQY82" s="141"/>
      <c r="NQZ82" s="141"/>
      <c r="NRA82" s="141"/>
      <c r="NRB82" s="141"/>
      <c r="NRC82" s="141"/>
      <c r="NRD82" s="141"/>
      <c r="NRE82" s="141"/>
      <c r="NRF82" s="141"/>
      <c r="NRG82" s="141"/>
      <c r="NRH82" s="141"/>
      <c r="NRI82" s="141"/>
      <c r="NRJ82" s="141"/>
      <c r="NRK82" s="141"/>
      <c r="NRL82" s="141"/>
      <c r="NRM82" s="141"/>
      <c r="NRN82" s="141"/>
      <c r="NRO82" s="141"/>
      <c r="NRP82" s="141"/>
      <c r="NRQ82" s="141"/>
      <c r="NRR82" s="141"/>
      <c r="NRS82" s="141"/>
      <c r="NRT82" s="141"/>
      <c r="NRU82" s="141"/>
      <c r="NRV82" s="141"/>
      <c r="NRW82" s="141"/>
      <c r="NRX82" s="141"/>
      <c r="NRY82" s="141"/>
      <c r="NRZ82" s="141"/>
      <c r="NSA82" s="141"/>
      <c r="NSB82" s="141"/>
      <c r="NSC82" s="141"/>
      <c r="NSD82" s="141"/>
      <c r="NSE82" s="141"/>
      <c r="NSF82" s="141"/>
      <c r="NSG82" s="141"/>
      <c r="NSH82" s="141"/>
      <c r="NSI82" s="141"/>
      <c r="NSJ82" s="141"/>
      <c r="NSK82" s="141"/>
      <c r="NSL82" s="141"/>
      <c r="NSM82" s="141"/>
      <c r="NSN82" s="141"/>
      <c r="NSO82" s="141"/>
      <c r="NSP82" s="141"/>
      <c r="NSQ82" s="141"/>
      <c r="NSR82" s="141"/>
      <c r="NSS82" s="141"/>
      <c r="NST82" s="141"/>
      <c r="NSU82" s="141"/>
      <c r="NSV82" s="141"/>
      <c r="NSW82" s="141"/>
      <c r="NSX82" s="141"/>
      <c r="NSY82" s="141"/>
      <c r="NSZ82" s="141"/>
      <c r="NTA82" s="141"/>
      <c r="NTB82" s="141"/>
      <c r="NTC82" s="141"/>
      <c r="NTD82" s="141"/>
      <c r="NTE82" s="141"/>
      <c r="NTF82" s="141"/>
      <c r="NTG82" s="141"/>
      <c r="NTH82" s="141"/>
      <c r="NTI82" s="141"/>
      <c r="NTJ82" s="141"/>
      <c r="NTK82" s="141"/>
      <c r="NTL82" s="141"/>
      <c r="NTM82" s="141"/>
      <c r="NTN82" s="141"/>
      <c r="NTO82" s="141"/>
      <c r="NTP82" s="141"/>
      <c r="NTQ82" s="141"/>
      <c r="NTR82" s="141"/>
      <c r="NTS82" s="141"/>
      <c r="NTT82" s="141"/>
      <c r="NTU82" s="141"/>
      <c r="NTV82" s="141"/>
      <c r="NTW82" s="141"/>
      <c r="NTX82" s="141"/>
      <c r="NTY82" s="141"/>
      <c r="NTZ82" s="141"/>
      <c r="NUA82" s="141"/>
      <c r="NUB82" s="141"/>
      <c r="NUC82" s="141"/>
      <c r="NUD82" s="141"/>
      <c r="NUE82" s="141"/>
      <c r="NUF82" s="141"/>
      <c r="NUG82" s="141"/>
      <c r="NUH82" s="141"/>
      <c r="NUI82" s="141"/>
      <c r="NUJ82" s="141"/>
      <c r="NUK82" s="141"/>
      <c r="NUL82" s="141"/>
      <c r="NUM82" s="141"/>
      <c r="NUN82" s="141"/>
      <c r="NUO82" s="141"/>
      <c r="NUP82" s="141"/>
      <c r="NUQ82" s="141"/>
      <c r="NUR82" s="141"/>
      <c r="NUS82" s="141"/>
      <c r="NUT82" s="141"/>
      <c r="NUU82" s="141"/>
      <c r="NUV82" s="141"/>
      <c r="NUW82" s="141"/>
      <c r="NUX82" s="141"/>
      <c r="NUY82" s="141"/>
      <c r="NUZ82" s="141"/>
      <c r="NVA82" s="141"/>
      <c r="NVB82" s="141"/>
      <c r="NVC82" s="141"/>
      <c r="NVD82" s="141"/>
      <c r="NVE82" s="141"/>
      <c r="NVF82" s="141"/>
      <c r="NVG82" s="141"/>
      <c r="NVH82" s="141"/>
      <c r="NVI82" s="141"/>
      <c r="NVJ82" s="141"/>
      <c r="NVK82" s="141"/>
      <c r="NVL82" s="141"/>
      <c r="NVM82" s="141"/>
      <c r="NVN82" s="141"/>
      <c r="NVO82" s="141"/>
      <c r="NVP82" s="141"/>
      <c r="NVQ82" s="141"/>
      <c r="NVR82" s="141"/>
      <c r="NVS82" s="141"/>
      <c r="NVT82" s="141"/>
      <c r="NVU82" s="141"/>
      <c r="NVV82" s="141"/>
      <c r="NVW82" s="141"/>
      <c r="NVX82" s="141"/>
      <c r="NVY82" s="141"/>
      <c r="NVZ82" s="141"/>
      <c r="NWA82" s="141"/>
      <c r="NWB82" s="141"/>
      <c r="NWC82" s="141"/>
      <c r="NWD82" s="141"/>
      <c r="NWE82" s="141"/>
      <c r="NWF82" s="141"/>
      <c r="NWG82" s="141"/>
      <c r="NWH82" s="141"/>
      <c r="NWI82" s="141"/>
      <c r="NWJ82" s="141"/>
      <c r="NWK82" s="141"/>
      <c r="NWL82" s="141"/>
      <c r="NWM82" s="141"/>
      <c r="NWN82" s="141"/>
      <c r="NWO82" s="141"/>
      <c r="NWP82" s="141"/>
      <c r="NWQ82" s="141"/>
      <c r="NWR82" s="141"/>
      <c r="NWS82" s="141"/>
      <c r="NWT82" s="141"/>
      <c r="NWU82" s="141"/>
      <c r="NWV82" s="141"/>
      <c r="NWW82" s="141"/>
      <c r="NWX82" s="141"/>
      <c r="NWY82" s="141"/>
      <c r="NWZ82" s="141"/>
      <c r="NXA82" s="141"/>
      <c r="NXB82" s="141"/>
      <c r="NXC82" s="141"/>
      <c r="NXD82" s="141"/>
      <c r="NXE82" s="141"/>
      <c r="NXF82" s="141"/>
      <c r="NXG82" s="141"/>
      <c r="NXH82" s="141"/>
      <c r="NXI82" s="141"/>
      <c r="NXJ82" s="141"/>
      <c r="NXK82" s="141"/>
      <c r="NXL82" s="141"/>
      <c r="NXM82" s="141"/>
      <c r="NXN82" s="141"/>
      <c r="NXO82" s="141"/>
      <c r="NXP82" s="141"/>
      <c r="NXQ82" s="141"/>
      <c r="NXR82" s="141"/>
      <c r="NXS82" s="141"/>
      <c r="NXT82" s="141"/>
      <c r="NXU82" s="141"/>
      <c r="NXV82" s="141"/>
      <c r="NXW82" s="141"/>
      <c r="NXX82" s="141"/>
      <c r="NXY82" s="141"/>
      <c r="NXZ82" s="141"/>
      <c r="NYA82" s="141"/>
      <c r="NYB82" s="141"/>
      <c r="NYC82" s="141"/>
      <c r="NYD82" s="141"/>
      <c r="NYE82" s="141"/>
      <c r="NYF82" s="141"/>
      <c r="NYG82" s="141"/>
      <c r="NYH82" s="141"/>
      <c r="NYI82" s="141"/>
      <c r="NYJ82" s="141"/>
      <c r="NYK82" s="141"/>
      <c r="NYL82" s="141"/>
      <c r="NYM82" s="141"/>
      <c r="NYN82" s="141"/>
      <c r="NYO82" s="141"/>
      <c r="NYP82" s="141"/>
      <c r="NYQ82" s="141"/>
      <c r="NYR82" s="141"/>
      <c r="NYS82" s="141"/>
      <c r="NYT82" s="141"/>
      <c r="NYU82" s="141"/>
      <c r="NYV82" s="141"/>
      <c r="NYW82" s="141"/>
      <c r="NYX82" s="141"/>
      <c r="NYY82" s="141"/>
      <c r="NYZ82" s="141"/>
      <c r="NZA82" s="141"/>
      <c r="NZB82" s="141"/>
      <c r="NZC82" s="141"/>
      <c r="NZD82" s="141"/>
      <c r="NZE82" s="141"/>
      <c r="NZF82" s="141"/>
      <c r="NZG82" s="141"/>
      <c r="NZH82" s="141"/>
      <c r="NZI82" s="141"/>
      <c r="NZJ82" s="141"/>
      <c r="NZK82" s="141"/>
      <c r="NZL82" s="141"/>
      <c r="NZM82" s="141"/>
      <c r="NZN82" s="141"/>
      <c r="NZO82" s="141"/>
      <c r="NZP82" s="141"/>
      <c r="NZQ82" s="141"/>
      <c r="NZR82" s="141"/>
      <c r="NZS82" s="141"/>
      <c r="NZT82" s="141"/>
      <c r="NZU82" s="141"/>
      <c r="NZV82" s="141"/>
      <c r="NZW82" s="141"/>
      <c r="NZX82" s="141"/>
      <c r="NZY82" s="141"/>
      <c r="NZZ82" s="141"/>
      <c r="OAA82" s="141"/>
      <c r="OAB82" s="141"/>
      <c r="OAC82" s="141"/>
      <c r="OAD82" s="141"/>
      <c r="OAE82" s="141"/>
      <c r="OAF82" s="141"/>
      <c r="OAG82" s="141"/>
      <c r="OAH82" s="141"/>
      <c r="OAI82" s="141"/>
      <c r="OAJ82" s="141"/>
      <c r="OAK82" s="141"/>
      <c r="OAL82" s="141"/>
      <c r="OAM82" s="141"/>
      <c r="OAN82" s="141"/>
      <c r="OAO82" s="141"/>
      <c r="OAP82" s="141"/>
      <c r="OAQ82" s="141"/>
      <c r="OAR82" s="141"/>
      <c r="OAS82" s="141"/>
      <c r="OAT82" s="141"/>
      <c r="OAU82" s="141"/>
      <c r="OAV82" s="141"/>
      <c r="OAW82" s="141"/>
      <c r="OAX82" s="141"/>
      <c r="OAY82" s="141"/>
      <c r="OAZ82" s="141"/>
      <c r="OBA82" s="141"/>
      <c r="OBB82" s="141"/>
      <c r="OBC82" s="141"/>
      <c r="OBD82" s="141"/>
      <c r="OBE82" s="141"/>
      <c r="OBF82" s="141"/>
      <c r="OBG82" s="141"/>
      <c r="OBH82" s="141"/>
      <c r="OBI82" s="141"/>
      <c r="OBJ82" s="141"/>
      <c r="OBK82" s="141"/>
      <c r="OBL82" s="141"/>
      <c r="OBM82" s="141"/>
      <c r="OBN82" s="141"/>
      <c r="OBO82" s="141"/>
      <c r="OBP82" s="141"/>
      <c r="OBQ82" s="141"/>
      <c r="OBR82" s="141"/>
      <c r="OBS82" s="141"/>
      <c r="OBT82" s="141"/>
      <c r="OBU82" s="141"/>
      <c r="OBV82" s="141"/>
      <c r="OBW82" s="141"/>
      <c r="OBX82" s="141"/>
      <c r="OBY82" s="141"/>
      <c r="OBZ82" s="141"/>
      <c r="OCA82" s="141"/>
      <c r="OCB82" s="141"/>
      <c r="OCC82" s="141"/>
      <c r="OCD82" s="141"/>
      <c r="OCE82" s="141"/>
      <c r="OCF82" s="141"/>
      <c r="OCG82" s="141"/>
      <c r="OCH82" s="141"/>
      <c r="OCI82" s="141"/>
      <c r="OCJ82" s="141"/>
      <c r="OCK82" s="141"/>
      <c r="OCL82" s="141"/>
      <c r="OCM82" s="141"/>
      <c r="OCN82" s="141"/>
      <c r="OCO82" s="141"/>
      <c r="OCP82" s="141"/>
      <c r="OCQ82" s="141"/>
      <c r="OCR82" s="141"/>
      <c r="OCS82" s="141"/>
      <c r="OCT82" s="141"/>
      <c r="OCU82" s="141"/>
      <c r="OCV82" s="141"/>
      <c r="OCW82" s="141"/>
      <c r="OCX82" s="141"/>
      <c r="OCY82" s="141"/>
      <c r="OCZ82" s="141"/>
      <c r="ODA82" s="141"/>
      <c r="ODB82" s="141"/>
      <c r="ODC82" s="141"/>
      <c r="ODD82" s="141"/>
      <c r="ODE82" s="141"/>
      <c r="ODF82" s="141"/>
      <c r="ODG82" s="141"/>
      <c r="ODH82" s="141"/>
      <c r="ODI82" s="141"/>
      <c r="ODJ82" s="141"/>
      <c r="ODK82" s="141"/>
      <c r="ODL82" s="141"/>
      <c r="ODM82" s="141"/>
      <c r="ODN82" s="141"/>
      <c r="ODO82" s="141"/>
      <c r="ODP82" s="141"/>
      <c r="ODQ82" s="141"/>
      <c r="ODR82" s="141"/>
      <c r="ODS82" s="141"/>
      <c r="ODT82" s="141"/>
      <c r="ODU82" s="141"/>
      <c r="ODV82" s="141"/>
      <c r="ODW82" s="141"/>
      <c r="ODX82" s="141"/>
      <c r="ODY82" s="141"/>
      <c r="ODZ82" s="141"/>
      <c r="OEA82" s="141"/>
      <c r="OEB82" s="141"/>
      <c r="OEC82" s="141"/>
      <c r="OED82" s="141"/>
      <c r="OEE82" s="141"/>
      <c r="OEF82" s="141"/>
      <c r="OEG82" s="141"/>
      <c r="OEH82" s="141"/>
      <c r="OEI82" s="141"/>
      <c r="OEJ82" s="141"/>
      <c r="OEK82" s="141"/>
      <c r="OEL82" s="141"/>
      <c r="OEM82" s="141"/>
      <c r="OEN82" s="141"/>
      <c r="OEO82" s="141"/>
      <c r="OEP82" s="141"/>
      <c r="OEQ82" s="141"/>
      <c r="OER82" s="141"/>
      <c r="OES82" s="141"/>
      <c r="OET82" s="141"/>
      <c r="OEU82" s="141"/>
      <c r="OEV82" s="141"/>
      <c r="OEW82" s="141"/>
      <c r="OEX82" s="141"/>
      <c r="OEY82" s="141"/>
      <c r="OEZ82" s="141"/>
      <c r="OFA82" s="141"/>
      <c r="OFB82" s="141"/>
      <c r="OFC82" s="141"/>
      <c r="OFD82" s="141"/>
      <c r="OFE82" s="141"/>
      <c r="OFF82" s="141"/>
      <c r="OFG82" s="141"/>
      <c r="OFH82" s="141"/>
      <c r="OFI82" s="141"/>
      <c r="OFJ82" s="141"/>
      <c r="OFK82" s="141"/>
      <c r="OFL82" s="141"/>
      <c r="OFM82" s="141"/>
      <c r="OFN82" s="141"/>
      <c r="OFO82" s="141"/>
      <c r="OFP82" s="141"/>
      <c r="OFQ82" s="141"/>
      <c r="OFR82" s="141"/>
      <c r="OFS82" s="141"/>
      <c r="OFT82" s="141"/>
      <c r="OFU82" s="141"/>
      <c r="OFV82" s="141"/>
      <c r="OFW82" s="141"/>
      <c r="OFX82" s="141"/>
      <c r="OFY82" s="141"/>
      <c r="OFZ82" s="141"/>
      <c r="OGA82" s="141"/>
      <c r="OGB82" s="141"/>
      <c r="OGC82" s="141"/>
      <c r="OGD82" s="141"/>
      <c r="OGE82" s="141"/>
      <c r="OGF82" s="141"/>
      <c r="OGG82" s="141"/>
      <c r="OGH82" s="141"/>
      <c r="OGI82" s="141"/>
      <c r="OGJ82" s="141"/>
      <c r="OGK82" s="141"/>
      <c r="OGL82" s="141"/>
      <c r="OGM82" s="141"/>
      <c r="OGN82" s="141"/>
      <c r="OGO82" s="141"/>
      <c r="OGP82" s="141"/>
      <c r="OGQ82" s="141"/>
      <c r="OGR82" s="141"/>
      <c r="OGS82" s="141"/>
      <c r="OGT82" s="141"/>
      <c r="OGU82" s="141"/>
      <c r="OGV82" s="141"/>
      <c r="OGW82" s="141"/>
      <c r="OGX82" s="141"/>
      <c r="OGY82" s="141"/>
      <c r="OGZ82" s="141"/>
      <c r="OHA82" s="141"/>
      <c r="OHB82" s="141"/>
      <c r="OHC82" s="141"/>
      <c r="OHD82" s="141"/>
      <c r="OHE82" s="141"/>
      <c r="OHF82" s="141"/>
      <c r="OHG82" s="141"/>
      <c r="OHH82" s="141"/>
      <c r="OHI82" s="141"/>
      <c r="OHJ82" s="141"/>
      <c r="OHK82" s="141"/>
      <c r="OHL82" s="141"/>
      <c r="OHM82" s="141"/>
      <c r="OHN82" s="141"/>
      <c r="OHO82" s="141"/>
      <c r="OHP82" s="141"/>
      <c r="OHQ82" s="141"/>
      <c r="OHR82" s="141"/>
      <c r="OHS82" s="141"/>
      <c r="OHT82" s="141"/>
      <c r="OHU82" s="141"/>
      <c r="OHV82" s="141"/>
      <c r="OHW82" s="141"/>
      <c r="OHX82" s="141"/>
      <c r="OHY82" s="141"/>
      <c r="OHZ82" s="141"/>
      <c r="OIA82" s="141"/>
      <c r="OIB82" s="141"/>
      <c r="OIC82" s="141"/>
      <c r="OID82" s="141"/>
      <c r="OIE82" s="141"/>
      <c r="OIF82" s="141"/>
      <c r="OIG82" s="141"/>
      <c r="OIH82" s="141"/>
      <c r="OII82" s="141"/>
      <c r="OIJ82" s="141"/>
      <c r="OIK82" s="141"/>
      <c r="OIL82" s="141"/>
      <c r="OIM82" s="141"/>
      <c r="OIN82" s="141"/>
      <c r="OIO82" s="141"/>
      <c r="OIP82" s="141"/>
      <c r="OIQ82" s="141"/>
      <c r="OIR82" s="141"/>
      <c r="OIS82" s="141"/>
      <c r="OIT82" s="141"/>
      <c r="OIU82" s="141"/>
      <c r="OIV82" s="141"/>
      <c r="OIW82" s="141"/>
      <c r="OIX82" s="141"/>
      <c r="OIY82" s="141"/>
      <c r="OIZ82" s="141"/>
      <c r="OJA82" s="141"/>
      <c r="OJB82" s="141"/>
      <c r="OJC82" s="141"/>
      <c r="OJD82" s="141"/>
      <c r="OJE82" s="141"/>
      <c r="OJF82" s="141"/>
      <c r="OJG82" s="141"/>
      <c r="OJH82" s="141"/>
      <c r="OJI82" s="141"/>
      <c r="OJJ82" s="141"/>
      <c r="OJK82" s="141"/>
      <c r="OJL82" s="141"/>
      <c r="OJM82" s="141"/>
      <c r="OJN82" s="141"/>
      <c r="OJO82" s="141"/>
      <c r="OJP82" s="141"/>
      <c r="OJQ82" s="141"/>
      <c r="OJR82" s="141"/>
      <c r="OJS82" s="141"/>
      <c r="OJT82" s="141"/>
      <c r="OJU82" s="141"/>
      <c r="OJV82" s="141"/>
      <c r="OJW82" s="141"/>
      <c r="OJX82" s="141"/>
      <c r="OJY82" s="141"/>
      <c r="OJZ82" s="141"/>
      <c r="OKA82" s="141"/>
      <c r="OKB82" s="141"/>
      <c r="OKC82" s="141"/>
      <c r="OKD82" s="141"/>
      <c r="OKE82" s="141"/>
      <c r="OKF82" s="141"/>
      <c r="OKG82" s="141"/>
      <c r="OKH82" s="141"/>
      <c r="OKI82" s="141"/>
      <c r="OKJ82" s="141"/>
      <c r="OKK82" s="141"/>
      <c r="OKL82" s="141"/>
      <c r="OKM82" s="141"/>
      <c r="OKN82" s="141"/>
      <c r="OKO82" s="141"/>
      <c r="OKP82" s="141"/>
      <c r="OKQ82" s="141"/>
      <c r="OKR82" s="141"/>
      <c r="OKS82" s="141"/>
      <c r="OKT82" s="141"/>
      <c r="OKU82" s="141"/>
      <c r="OKV82" s="141"/>
      <c r="OKW82" s="141"/>
      <c r="OKX82" s="141"/>
      <c r="OKY82" s="141"/>
      <c r="OKZ82" s="141"/>
      <c r="OLA82" s="141"/>
      <c r="OLB82" s="141"/>
      <c r="OLC82" s="141"/>
      <c r="OLD82" s="141"/>
      <c r="OLE82" s="141"/>
      <c r="OLF82" s="141"/>
      <c r="OLG82" s="141"/>
      <c r="OLH82" s="141"/>
      <c r="OLI82" s="141"/>
      <c r="OLJ82" s="141"/>
      <c r="OLK82" s="141"/>
      <c r="OLL82" s="141"/>
      <c r="OLM82" s="141"/>
      <c r="OLN82" s="141"/>
      <c r="OLO82" s="141"/>
      <c r="OLP82" s="141"/>
      <c r="OLQ82" s="141"/>
      <c r="OLR82" s="141"/>
      <c r="OLS82" s="141"/>
      <c r="OLT82" s="141"/>
      <c r="OLU82" s="141"/>
      <c r="OLV82" s="141"/>
      <c r="OLW82" s="141"/>
      <c r="OLX82" s="141"/>
      <c r="OLY82" s="141"/>
      <c r="OLZ82" s="141"/>
      <c r="OMA82" s="141"/>
      <c r="OMB82" s="141"/>
      <c r="OMC82" s="141"/>
      <c r="OMD82" s="141"/>
      <c r="OME82" s="141"/>
      <c r="OMF82" s="141"/>
      <c r="OMG82" s="141"/>
      <c r="OMH82" s="141"/>
      <c r="OMI82" s="141"/>
      <c r="OMJ82" s="141"/>
      <c r="OMK82" s="141"/>
      <c r="OML82" s="141"/>
      <c r="OMM82" s="141"/>
      <c r="OMN82" s="141"/>
      <c r="OMO82" s="141"/>
      <c r="OMP82" s="141"/>
      <c r="OMQ82" s="141"/>
      <c r="OMR82" s="141"/>
      <c r="OMS82" s="141"/>
      <c r="OMT82" s="141"/>
      <c r="OMU82" s="141"/>
      <c r="OMV82" s="141"/>
      <c r="OMW82" s="141"/>
      <c r="OMX82" s="141"/>
      <c r="OMY82" s="141"/>
      <c r="OMZ82" s="141"/>
      <c r="ONA82" s="141"/>
      <c r="ONB82" s="141"/>
      <c r="ONC82" s="141"/>
      <c r="OND82" s="141"/>
      <c r="ONE82" s="141"/>
      <c r="ONF82" s="141"/>
      <c r="ONG82" s="141"/>
      <c r="ONH82" s="141"/>
      <c r="ONI82" s="141"/>
      <c r="ONJ82" s="141"/>
      <c r="ONK82" s="141"/>
      <c r="ONL82" s="141"/>
      <c r="ONM82" s="141"/>
      <c r="ONN82" s="141"/>
      <c r="ONO82" s="141"/>
      <c r="ONP82" s="141"/>
      <c r="ONQ82" s="141"/>
      <c r="ONR82" s="141"/>
      <c r="ONS82" s="141"/>
      <c r="ONT82" s="141"/>
      <c r="ONU82" s="141"/>
      <c r="ONV82" s="141"/>
      <c r="ONW82" s="141"/>
      <c r="ONX82" s="141"/>
      <c r="ONY82" s="141"/>
      <c r="ONZ82" s="141"/>
      <c r="OOA82" s="141"/>
      <c r="OOB82" s="141"/>
      <c r="OOC82" s="141"/>
      <c r="OOD82" s="141"/>
      <c r="OOE82" s="141"/>
      <c r="OOF82" s="141"/>
      <c r="OOG82" s="141"/>
      <c r="OOH82" s="141"/>
      <c r="OOI82" s="141"/>
      <c r="OOJ82" s="141"/>
      <c r="OOK82" s="141"/>
      <c r="OOL82" s="141"/>
      <c r="OOM82" s="141"/>
      <c r="OON82" s="141"/>
      <c r="OOO82" s="141"/>
      <c r="OOP82" s="141"/>
      <c r="OOQ82" s="141"/>
      <c r="OOR82" s="141"/>
      <c r="OOS82" s="141"/>
      <c r="OOT82" s="141"/>
      <c r="OOU82" s="141"/>
      <c r="OOV82" s="141"/>
      <c r="OOW82" s="141"/>
      <c r="OOX82" s="141"/>
      <c r="OOY82" s="141"/>
      <c r="OOZ82" s="141"/>
      <c r="OPA82" s="141"/>
      <c r="OPB82" s="141"/>
      <c r="OPC82" s="141"/>
      <c r="OPD82" s="141"/>
      <c r="OPE82" s="141"/>
      <c r="OPF82" s="141"/>
      <c r="OPG82" s="141"/>
      <c r="OPH82" s="141"/>
      <c r="OPI82" s="141"/>
      <c r="OPJ82" s="141"/>
      <c r="OPK82" s="141"/>
      <c r="OPL82" s="141"/>
      <c r="OPM82" s="141"/>
      <c r="OPN82" s="141"/>
      <c r="OPO82" s="141"/>
      <c r="OPP82" s="141"/>
      <c r="OPQ82" s="141"/>
      <c r="OPR82" s="141"/>
      <c r="OPS82" s="141"/>
      <c r="OPT82" s="141"/>
      <c r="OPU82" s="141"/>
      <c r="OPV82" s="141"/>
      <c r="OPW82" s="141"/>
      <c r="OPX82" s="141"/>
      <c r="OPY82" s="141"/>
      <c r="OPZ82" s="141"/>
      <c r="OQA82" s="141"/>
      <c r="OQB82" s="141"/>
      <c r="OQC82" s="141"/>
      <c r="OQD82" s="141"/>
      <c r="OQE82" s="141"/>
      <c r="OQF82" s="141"/>
      <c r="OQG82" s="141"/>
      <c r="OQH82" s="141"/>
      <c r="OQI82" s="141"/>
      <c r="OQJ82" s="141"/>
      <c r="OQK82" s="141"/>
      <c r="OQL82" s="141"/>
      <c r="OQM82" s="141"/>
      <c r="OQN82" s="141"/>
      <c r="OQO82" s="141"/>
      <c r="OQP82" s="141"/>
      <c r="OQQ82" s="141"/>
      <c r="OQR82" s="141"/>
      <c r="OQS82" s="141"/>
      <c r="OQT82" s="141"/>
      <c r="OQU82" s="141"/>
      <c r="OQV82" s="141"/>
      <c r="OQW82" s="141"/>
      <c r="OQX82" s="141"/>
      <c r="OQY82" s="141"/>
      <c r="OQZ82" s="141"/>
      <c r="ORA82" s="141"/>
      <c r="ORB82" s="141"/>
      <c r="ORC82" s="141"/>
      <c r="ORD82" s="141"/>
      <c r="ORE82" s="141"/>
      <c r="ORF82" s="141"/>
      <c r="ORG82" s="141"/>
      <c r="ORH82" s="141"/>
      <c r="ORI82" s="141"/>
      <c r="ORJ82" s="141"/>
      <c r="ORK82" s="141"/>
      <c r="ORL82" s="141"/>
      <c r="ORM82" s="141"/>
      <c r="ORN82" s="141"/>
      <c r="ORO82" s="141"/>
      <c r="ORP82" s="141"/>
      <c r="ORQ82" s="141"/>
      <c r="ORR82" s="141"/>
      <c r="ORS82" s="141"/>
      <c r="ORT82" s="141"/>
      <c r="ORU82" s="141"/>
      <c r="ORV82" s="141"/>
      <c r="ORW82" s="141"/>
      <c r="ORX82" s="141"/>
      <c r="ORY82" s="141"/>
      <c r="ORZ82" s="141"/>
      <c r="OSA82" s="141"/>
      <c r="OSB82" s="141"/>
      <c r="OSC82" s="141"/>
      <c r="OSD82" s="141"/>
      <c r="OSE82" s="141"/>
      <c r="OSF82" s="141"/>
      <c r="OSG82" s="141"/>
      <c r="OSH82" s="141"/>
      <c r="OSI82" s="141"/>
      <c r="OSJ82" s="141"/>
      <c r="OSK82" s="141"/>
      <c r="OSL82" s="141"/>
      <c r="OSM82" s="141"/>
      <c r="OSN82" s="141"/>
      <c r="OSO82" s="141"/>
      <c r="OSP82" s="141"/>
      <c r="OSQ82" s="141"/>
      <c r="OSR82" s="141"/>
      <c r="OSS82" s="141"/>
      <c r="OST82" s="141"/>
      <c r="OSU82" s="141"/>
      <c r="OSV82" s="141"/>
      <c r="OSW82" s="141"/>
      <c r="OSX82" s="141"/>
      <c r="OSY82" s="141"/>
      <c r="OSZ82" s="141"/>
      <c r="OTA82" s="141"/>
      <c r="OTB82" s="141"/>
      <c r="OTC82" s="141"/>
      <c r="OTD82" s="141"/>
      <c r="OTE82" s="141"/>
      <c r="OTF82" s="141"/>
      <c r="OTG82" s="141"/>
      <c r="OTH82" s="141"/>
      <c r="OTI82" s="141"/>
      <c r="OTJ82" s="141"/>
      <c r="OTK82" s="141"/>
      <c r="OTL82" s="141"/>
      <c r="OTM82" s="141"/>
      <c r="OTN82" s="141"/>
      <c r="OTO82" s="141"/>
      <c r="OTP82" s="141"/>
      <c r="OTQ82" s="141"/>
      <c r="OTR82" s="141"/>
      <c r="OTS82" s="141"/>
      <c r="OTT82" s="141"/>
      <c r="OTU82" s="141"/>
      <c r="OTV82" s="141"/>
      <c r="OTW82" s="141"/>
      <c r="OTX82" s="141"/>
      <c r="OTY82" s="141"/>
      <c r="OTZ82" s="141"/>
      <c r="OUA82" s="141"/>
      <c r="OUB82" s="141"/>
      <c r="OUC82" s="141"/>
      <c r="OUD82" s="141"/>
      <c r="OUE82" s="141"/>
      <c r="OUF82" s="141"/>
      <c r="OUG82" s="141"/>
      <c r="OUH82" s="141"/>
      <c r="OUI82" s="141"/>
      <c r="OUJ82" s="141"/>
      <c r="OUK82" s="141"/>
      <c r="OUL82" s="141"/>
      <c r="OUM82" s="141"/>
      <c r="OUN82" s="141"/>
      <c r="OUO82" s="141"/>
      <c r="OUP82" s="141"/>
      <c r="OUQ82" s="141"/>
      <c r="OUR82" s="141"/>
      <c r="OUS82" s="141"/>
      <c r="OUT82" s="141"/>
      <c r="OUU82" s="141"/>
      <c r="OUV82" s="141"/>
      <c r="OUW82" s="141"/>
      <c r="OUX82" s="141"/>
      <c r="OUY82" s="141"/>
      <c r="OUZ82" s="141"/>
      <c r="OVA82" s="141"/>
      <c r="OVB82" s="141"/>
      <c r="OVC82" s="141"/>
      <c r="OVD82" s="141"/>
      <c r="OVE82" s="141"/>
      <c r="OVF82" s="141"/>
      <c r="OVG82" s="141"/>
      <c r="OVH82" s="141"/>
      <c r="OVI82" s="141"/>
      <c r="OVJ82" s="141"/>
      <c r="OVK82" s="141"/>
      <c r="OVL82" s="141"/>
      <c r="OVM82" s="141"/>
      <c r="OVN82" s="141"/>
      <c r="OVO82" s="141"/>
      <c r="OVP82" s="141"/>
      <c r="OVQ82" s="141"/>
      <c r="OVR82" s="141"/>
      <c r="OVS82" s="141"/>
      <c r="OVT82" s="141"/>
      <c r="OVU82" s="141"/>
      <c r="OVV82" s="141"/>
      <c r="OVW82" s="141"/>
      <c r="OVX82" s="141"/>
      <c r="OVY82" s="141"/>
      <c r="OVZ82" s="141"/>
      <c r="OWA82" s="141"/>
      <c r="OWB82" s="141"/>
      <c r="OWC82" s="141"/>
      <c r="OWD82" s="141"/>
      <c r="OWE82" s="141"/>
      <c r="OWF82" s="141"/>
      <c r="OWG82" s="141"/>
      <c r="OWH82" s="141"/>
      <c r="OWI82" s="141"/>
      <c r="OWJ82" s="141"/>
      <c r="OWK82" s="141"/>
      <c r="OWL82" s="141"/>
      <c r="OWM82" s="141"/>
      <c r="OWN82" s="141"/>
      <c r="OWO82" s="141"/>
      <c r="OWP82" s="141"/>
      <c r="OWQ82" s="141"/>
      <c r="OWR82" s="141"/>
      <c r="OWS82" s="141"/>
      <c r="OWT82" s="141"/>
      <c r="OWU82" s="141"/>
      <c r="OWV82" s="141"/>
      <c r="OWW82" s="141"/>
      <c r="OWX82" s="141"/>
      <c r="OWY82" s="141"/>
      <c r="OWZ82" s="141"/>
      <c r="OXA82" s="141"/>
      <c r="OXB82" s="141"/>
      <c r="OXC82" s="141"/>
      <c r="OXD82" s="141"/>
      <c r="OXE82" s="141"/>
      <c r="OXF82" s="141"/>
      <c r="OXG82" s="141"/>
      <c r="OXH82" s="141"/>
      <c r="OXI82" s="141"/>
      <c r="OXJ82" s="141"/>
      <c r="OXK82" s="141"/>
      <c r="OXL82" s="141"/>
      <c r="OXM82" s="141"/>
      <c r="OXN82" s="141"/>
      <c r="OXO82" s="141"/>
      <c r="OXP82" s="141"/>
      <c r="OXQ82" s="141"/>
      <c r="OXR82" s="141"/>
      <c r="OXS82" s="141"/>
      <c r="OXT82" s="141"/>
      <c r="OXU82" s="141"/>
      <c r="OXV82" s="141"/>
      <c r="OXW82" s="141"/>
      <c r="OXX82" s="141"/>
      <c r="OXY82" s="141"/>
      <c r="OXZ82" s="141"/>
      <c r="OYA82" s="141"/>
      <c r="OYB82" s="141"/>
      <c r="OYC82" s="141"/>
      <c r="OYD82" s="141"/>
      <c r="OYE82" s="141"/>
      <c r="OYF82" s="141"/>
      <c r="OYG82" s="141"/>
      <c r="OYH82" s="141"/>
      <c r="OYI82" s="141"/>
      <c r="OYJ82" s="141"/>
      <c r="OYK82" s="141"/>
      <c r="OYL82" s="141"/>
      <c r="OYM82" s="141"/>
      <c r="OYN82" s="141"/>
      <c r="OYO82" s="141"/>
      <c r="OYP82" s="141"/>
      <c r="OYQ82" s="141"/>
      <c r="OYR82" s="141"/>
      <c r="OYS82" s="141"/>
      <c r="OYT82" s="141"/>
      <c r="OYU82" s="141"/>
      <c r="OYV82" s="141"/>
      <c r="OYW82" s="141"/>
      <c r="OYX82" s="141"/>
      <c r="OYY82" s="141"/>
      <c r="OYZ82" s="141"/>
      <c r="OZA82" s="141"/>
      <c r="OZB82" s="141"/>
      <c r="OZC82" s="141"/>
      <c r="OZD82" s="141"/>
      <c r="OZE82" s="141"/>
      <c r="OZF82" s="141"/>
      <c r="OZG82" s="141"/>
      <c r="OZH82" s="141"/>
      <c r="OZI82" s="141"/>
      <c r="OZJ82" s="141"/>
      <c r="OZK82" s="141"/>
      <c r="OZL82" s="141"/>
      <c r="OZM82" s="141"/>
      <c r="OZN82" s="141"/>
      <c r="OZO82" s="141"/>
      <c r="OZP82" s="141"/>
      <c r="OZQ82" s="141"/>
      <c r="OZR82" s="141"/>
      <c r="OZS82" s="141"/>
      <c r="OZT82" s="141"/>
      <c r="OZU82" s="141"/>
      <c r="OZV82" s="141"/>
      <c r="OZW82" s="141"/>
      <c r="OZX82" s="141"/>
      <c r="OZY82" s="141"/>
      <c r="OZZ82" s="141"/>
      <c r="PAA82" s="141"/>
      <c r="PAB82" s="141"/>
      <c r="PAC82" s="141"/>
      <c r="PAD82" s="141"/>
      <c r="PAE82" s="141"/>
      <c r="PAF82" s="141"/>
      <c r="PAG82" s="141"/>
      <c r="PAH82" s="141"/>
      <c r="PAI82" s="141"/>
      <c r="PAJ82" s="141"/>
      <c r="PAK82" s="141"/>
      <c r="PAL82" s="141"/>
      <c r="PAM82" s="141"/>
      <c r="PAN82" s="141"/>
      <c r="PAO82" s="141"/>
      <c r="PAP82" s="141"/>
      <c r="PAQ82" s="141"/>
      <c r="PAR82" s="141"/>
      <c r="PAS82" s="141"/>
      <c r="PAT82" s="141"/>
      <c r="PAU82" s="141"/>
      <c r="PAV82" s="141"/>
      <c r="PAW82" s="141"/>
      <c r="PAX82" s="141"/>
      <c r="PAY82" s="141"/>
      <c r="PAZ82" s="141"/>
      <c r="PBA82" s="141"/>
      <c r="PBB82" s="141"/>
      <c r="PBC82" s="141"/>
      <c r="PBD82" s="141"/>
      <c r="PBE82" s="141"/>
      <c r="PBF82" s="141"/>
      <c r="PBG82" s="141"/>
      <c r="PBH82" s="141"/>
      <c r="PBI82" s="141"/>
      <c r="PBJ82" s="141"/>
      <c r="PBK82" s="141"/>
      <c r="PBL82" s="141"/>
      <c r="PBM82" s="141"/>
      <c r="PBN82" s="141"/>
      <c r="PBO82" s="141"/>
      <c r="PBP82" s="141"/>
      <c r="PBQ82" s="141"/>
      <c r="PBR82" s="141"/>
      <c r="PBS82" s="141"/>
      <c r="PBT82" s="141"/>
      <c r="PBU82" s="141"/>
      <c r="PBV82" s="141"/>
      <c r="PBW82" s="141"/>
      <c r="PBX82" s="141"/>
      <c r="PBY82" s="141"/>
      <c r="PBZ82" s="141"/>
      <c r="PCA82" s="141"/>
      <c r="PCB82" s="141"/>
      <c r="PCC82" s="141"/>
      <c r="PCD82" s="141"/>
      <c r="PCE82" s="141"/>
      <c r="PCF82" s="141"/>
      <c r="PCG82" s="141"/>
      <c r="PCH82" s="141"/>
      <c r="PCI82" s="141"/>
      <c r="PCJ82" s="141"/>
      <c r="PCK82" s="141"/>
      <c r="PCL82" s="141"/>
      <c r="PCM82" s="141"/>
      <c r="PCN82" s="141"/>
      <c r="PCO82" s="141"/>
      <c r="PCP82" s="141"/>
      <c r="PCQ82" s="141"/>
      <c r="PCR82" s="141"/>
      <c r="PCS82" s="141"/>
      <c r="PCT82" s="141"/>
      <c r="PCU82" s="141"/>
      <c r="PCV82" s="141"/>
      <c r="PCW82" s="141"/>
      <c r="PCX82" s="141"/>
      <c r="PCY82" s="141"/>
      <c r="PCZ82" s="141"/>
      <c r="PDA82" s="141"/>
      <c r="PDB82" s="141"/>
      <c r="PDC82" s="141"/>
      <c r="PDD82" s="141"/>
      <c r="PDE82" s="141"/>
      <c r="PDF82" s="141"/>
      <c r="PDG82" s="141"/>
      <c r="PDH82" s="141"/>
      <c r="PDI82" s="141"/>
      <c r="PDJ82" s="141"/>
      <c r="PDK82" s="141"/>
      <c r="PDL82" s="141"/>
      <c r="PDM82" s="141"/>
      <c r="PDN82" s="141"/>
      <c r="PDO82" s="141"/>
      <c r="PDP82" s="141"/>
      <c r="PDQ82" s="141"/>
      <c r="PDR82" s="141"/>
      <c r="PDS82" s="141"/>
      <c r="PDT82" s="141"/>
      <c r="PDU82" s="141"/>
      <c r="PDV82" s="141"/>
      <c r="PDW82" s="141"/>
      <c r="PDX82" s="141"/>
      <c r="PDY82" s="141"/>
      <c r="PDZ82" s="141"/>
      <c r="PEA82" s="141"/>
      <c r="PEB82" s="141"/>
      <c r="PEC82" s="141"/>
      <c r="PED82" s="141"/>
      <c r="PEE82" s="141"/>
      <c r="PEF82" s="141"/>
      <c r="PEG82" s="141"/>
      <c r="PEH82" s="141"/>
      <c r="PEI82" s="141"/>
      <c r="PEJ82" s="141"/>
      <c r="PEK82" s="141"/>
      <c r="PEL82" s="141"/>
      <c r="PEM82" s="141"/>
      <c r="PEN82" s="141"/>
      <c r="PEO82" s="141"/>
      <c r="PEP82" s="141"/>
      <c r="PEQ82" s="141"/>
      <c r="PER82" s="141"/>
      <c r="PES82" s="141"/>
      <c r="PET82" s="141"/>
      <c r="PEU82" s="141"/>
      <c r="PEV82" s="141"/>
      <c r="PEW82" s="141"/>
      <c r="PEX82" s="141"/>
      <c r="PEY82" s="141"/>
      <c r="PEZ82" s="141"/>
      <c r="PFA82" s="141"/>
      <c r="PFB82" s="141"/>
      <c r="PFC82" s="141"/>
      <c r="PFD82" s="141"/>
      <c r="PFE82" s="141"/>
      <c r="PFF82" s="141"/>
      <c r="PFG82" s="141"/>
      <c r="PFH82" s="141"/>
      <c r="PFI82" s="141"/>
      <c r="PFJ82" s="141"/>
      <c r="PFK82" s="141"/>
      <c r="PFL82" s="141"/>
      <c r="PFM82" s="141"/>
      <c r="PFN82" s="141"/>
      <c r="PFO82" s="141"/>
      <c r="PFP82" s="141"/>
      <c r="PFQ82" s="141"/>
      <c r="PFR82" s="141"/>
      <c r="PFS82" s="141"/>
      <c r="PFT82" s="141"/>
      <c r="PFU82" s="141"/>
      <c r="PFV82" s="141"/>
      <c r="PFW82" s="141"/>
      <c r="PFX82" s="141"/>
      <c r="PFY82" s="141"/>
      <c r="PFZ82" s="141"/>
      <c r="PGA82" s="141"/>
      <c r="PGB82" s="141"/>
      <c r="PGC82" s="141"/>
      <c r="PGD82" s="141"/>
      <c r="PGE82" s="141"/>
      <c r="PGF82" s="141"/>
      <c r="PGG82" s="141"/>
      <c r="PGH82" s="141"/>
      <c r="PGI82" s="141"/>
      <c r="PGJ82" s="141"/>
      <c r="PGK82" s="141"/>
      <c r="PGL82" s="141"/>
      <c r="PGM82" s="141"/>
      <c r="PGN82" s="141"/>
      <c r="PGO82" s="141"/>
      <c r="PGP82" s="141"/>
      <c r="PGQ82" s="141"/>
      <c r="PGR82" s="141"/>
      <c r="PGS82" s="141"/>
      <c r="PGT82" s="141"/>
      <c r="PGU82" s="141"/>
      <c r="PGV82" s="141"/>
      <c r="PGW82" s="141"/>
      <c r="PGX82" s="141"/>
      <c r="PGY82" s="141"/>
      <c r="PGZ82" s="141"/>
      <c r="PHA82" s="141"/>
      <c r="PHB82" s="141"/>
      <c r="PHC82" s="141"/>
      <c r="PHD82" s="141"/>
      <c r="PHE82" s="141"/>
      <c r="PHF82" s="141"/>
      <c r="PHG82" s="141"/>
      <c r="PHH82" s="141"/>
      <c r="PHI82" s="141"/>
      <c r="PHJ82" s="141"/>
      <c r="PHK82" s="141"/>
      <c r="PHL82" s="141"/>
      <c r="PHM82" s="141"/>
      <c r="PHN82" s="141"/>
      <c r="PHO82" s="141"/>
      <c r="PHP82" s="141"/>
      <c r="PHQ82" s="141"/>
      <c r="PHR82" s="141"/>
      <c r="PHS82" s="141"/>
      <c r="PHT82" s="141"/>
      <c r="PHU82" s="141"/>
      <c r="PHV82" s="141"/>
      <c r="PHW82" s="141"/>
      <c r="PHX82" s="141"/>
      <c r="PHY82" s="141"/>
      <c r="PHZ82" s="141"/>
      <c r="PIA82" s="141"/>
      <c r="PIB82" s="141"/>
      <c r="PIC82" s="141"/>
      <c r="PID82" s="141"/>
      <c r="PIE82" s="141"/>
      <c r="PIF82" s="141"/>
      <c r="PIG82" s="141"/>
      <c r="PIH82" s="141"/>
      <c r="PII82" s="141"/>
      <c r="PIJ82" s="141"/>
      <c r="PIK82" s="141"/>
      <c r="PIL82" s="141"/>
      <c r="PIM82" s="141"/>
      <c r="PIN82" s="141"/>
      <c r="PIO82" s="141"/>
      <c r="PIP82" s="141"/>
      <c r="PIQ82" s="141"/>
      <c r="PIR82" s="141"/>
      <c r="PIS82" s="141"/>
      <c r="PIT82" s="141"/>
      <c r="PIU82" s="141"/>
      <c r="PIV82" s="141"/>
      <c r="PIW82" s="141"/>
      <c r="PIX82" s="141"/>
      <c r="PIY82" s="141"/>
      <c r="PIZ82" s="141"/>
      <c r="PJA82" s="141"/>
      <c r="PJB82" s="141"/>
      <c r="PJC82" s="141"/>
      <c r="PJD82" s="141"/>
      <c r="PJE82" s="141"/>
      <c r="PJF82" s="141"/>
      <c r="PJG82" s="141"/>
      <c r="PJH82" s="141"/>
      <c r="PJI82" s="141"/>
      <c r="PJJ82" s="141"/>
      <c r="PJK82" s="141"/>
      <c r="PJL82" s="141"/>
      <c r="PJM82" s="141"/>
      <c r="PJN82" s="141"/>
      <c r="PJO82" s="141"/>
      <c r="PJP82" s="141"/>
      <c r="PJQ82" s="141"/>
      <c r="PJR82" s="141"/>
      <c r="PJS82" s="141"/>
      <c r="PJT82" s="141"/>
      <c r="PJU82" s="141"/>
      <c r="PJV82" s="141"/>
      <c r="PJW82" s="141"/>
      <c r="PJX82" s="141"/>
      <c r="PJY82" s="141"/>
      <c r="PJZ82" s="141"/>
      <c r="PKA82" s="141"/>
      <c r="PKB82" s="141"/>
      <c r="PKC82" s="141"/>
      <c r="PKD82" s="141"/>
      <c r="PKE82" s="141"/>
      <c r="PKF82" s="141"/>
      <c r="PKG82" s="141"/>
      <c r="PKH82" s="141"/>
      <c r="PKI82" s="141"/>
      <c r="PKJ82" s="141"/>
      <c r="PKK82" s="141"/>
      <c r="PKL82" s="141"/>
      <c r="PKM82" s="141"/>
      <c r="PKN82" s="141"/>
      <c r="PKO82" s="141"/>
      <c r="PKP82" s="141"/>
      <c r="PKQ82" s="141"/>
      <c r="PKR82" s="141"/>
      <c r="PKS82" s="141"/>
      <c r="PKT82" s="141"/>
      <c r="PKU82" s="141"/>
      <c r="PKV82" s="141"/>
      <c r="PKW82" s="141"/>
      <c r="PKX82" s="141"/>
      <c r="PKY82" s="141"/>
      <c r="PKZ82" s="141"/>
      <c r="PLA82" s="141"/>
      <c r="PLB82" s="141"/>
      <c r="PLC82" s="141"/>
      <c r="PLD82" s="141"/>
      <c r="PLE82" s="141"/>
      <c r="PLF82" s="141"/>
      <c r="PLG82" s="141"/>
      <c r="PLH82" s="141"/>
      <c r="PLI82" s="141"/>
      <c r="PLJ82" s="141"/>
      <c r="PLK82" s="141"/>
      <c r="PLL82" s="141"/>
      <c r="PLM82" s="141"/>
      <c r="PLN82" s="141"/>
      <c r="PLO82" s="141"/>
      <c r="PLP82" s="141"/>
      <c r="PLQ82" s="141"/>
      <c r="PLR82" s="141"/>
      <c r="PLS82" s="141"/>
      <c r="PLT82" s="141"/>
      <c r="PLU82" s="141"/>
      <c r="PLV82" s="141"/>
      <c r="PLW82" s="141"/>
      <c r="PLX82" s="141"/>
      <c r="PLY82" s="141"/>
      <c r="PLZ82" s="141"/>
      <c r="PMA82" s="141"/>
      <c r="PMB82" s="141"/>
      <c r="PMC82" s="141"/>
      <c r="PMD82" s="141"/>
      <c r="PME82" s="141"/>
      <c r="PMF82" s="141"/>
      <c r="PMG82" s="141"/>
      <c r="PMH82" s="141"/>
      <c r="PMI82" s="141"/>
      <c r="PMJ82" s="141"/>
      <c r="PMK82" s="141"/>
      <c r="PML82" s="141"/>
      <c r="PMM82" s="141"/>
      <c r="PMN82" s="141"/>
      <c r="PMO82" s="141"/>
      <c r="PMP82" s="141"/>
      <c r="PMQ82" s="141"/>
      <c r="PMR82" s="141"/>
      <c r="PMS82" s="141"/>
      <c r="PMT82" s="141"/>
      <c r="PMU82" s="141"/>
      <c r="PMV82" s="141"/>
      <c r="PMW82" s="141"/>
      <c r="PMX82" s="141"/>
      <c r="PMY82" s="141"/>
      <c r="PMZ82" s="141"/>
      <c r="PNA82" s="141"/>
      <c r="PNB82" s="141"/>
      <c r="PNC82" s="141"/>
      <c r="PND82" s="141"/>
      <c r="PNE82" s="141"/>
      <c r="PNF82" s="141"/>
      <c r="PNG82" s="141"/>
      <c r="PNH82" s="141"/>
      <c r="PNI82" s="141"/>
      <c r="PNJ82" s="141"/>
      <c r="PNK82" s="141"/>
      <c r="PNL82" s="141"/>
      <c r="PNM82" s="141"/>
      <c r="PNN82" s="141"/>
      <c r="PNO82" s="141"/>
      <c r="PNP82" s="141"/>
      <c r="PNQ82" s="141"/>
      <c r="PNR82" s="141"/>
      <c r="PNS82" s="141"/>
      <c r="PNT82" s="141"/>
      <c r="PNU82" s="141"/>
      <c r="PNV82" s="141"/>
      <c r="PNW82" s="141"/>
      <c r="PNX82" s="141"/>
      <c r="PNY82" s="141"/>
      <c r="PNZ82" s="141"/>
      <c r="POA82" s="141"/>
      <c r="POB82" s="141"/>
      <c r="POC82" s="141"/>
      <c r="POD82" s="141"/>
      <c r="POE82" s="141"/>
      <c r="POF82" s="141"/>
      <c r="POG82" s="141"/>
      <c r="POH82" s="141"/>
      <c r="POI82" s="141"/>
      <c r="POJ82" s="141"/>
      <c r="POK82" s="141"/>
      <c r="POL82" s="141"/>
      <c r="POM82" s="141"/>
      <c r="PON82" s="141"/>
      <c r="POO82" s="141"/>
      <c r="POP82" s="141"/>
      <c r="POQ82" s="141"/>
      <c r="POR82" s="141"/>
      <c r="POS82" s="141"/>
      <c r="POT82" s="141"/>
      <c r="POU82" s="141"/>
      <c r="POV82" s="141"/>
      <c r="POW82" s="141"/>
      <c r="POX82" s="141"/>
      <c r="POY82" s="141"/>
      <c r="POZ82" s="141"/>
      <c r="PPA82" s="141"/>
      <c r="PPB82" s="141"/>
      <c r="PPC82" s="141"/>
      <c r="PPD82" s="141"/>
      <c r="PPE82" s="141"/>
      <c r="PPF82" s="141"/>
      <c r="PPG82" s="141"/>
      <c r="PPH82" s="141"/>
      <c r="PPI82" s="141"/>
      <c r="PPJ82" s="141"/>
      <c r="PPK82" s="141"/>
      <c r="PPL82" s="141"/>
      <c r="PPM82" s="141"/>
      <c r="PPN82" s="141"/>
      <c r="PPO82" s="141"/>
      <c r="PPP82" s="141"/>
      <c r="PPQ82" s="141"/>
      <c r="PPR82" s="141"/>
      <c r="PPS82" s="141"/>
      <c r="PPT82" s="141"/>
      <c r="PPU82" s="141"/>
      <c r="PPV82" s="141"/>
      <c r="PPW82" s="141"/>
      <c r="PPX82" s="141"/>
      <c r="PPY82" s="141"/>
      <c r="PPZ82" s="141"/>
      <c r="PQA82" s="141"/>
      <c r="PQB82" s="141"/>
      <c r="PQC82" s="141"/>
      <c r="PQD82" s="141"/>
      <c r="PQE82" s="141"/>
      <c r="PQF82" s="141"/>
      <c r="PQG82" s="141"/>
      <c r="PQH82" s="141"/>
      <c r="PQI82" s="141"/>
      <c r="PQJ82" s="141"/>
      <c r="PQK82" s="141"/>
      <c r="PQL82" s="141"/>
      <c r="PQM82" s="141"/>
      <c r="PQN82" s="141"/>
      <c r="PQO82" s="141"/>
      <c r="PQP82" s="141"/>
      <c r="PQQ82" s="141"/>
      <c r="PQR82" s="141"/>
      <c r="PQS82" s="141"/>
      <c r="PQT82" s="141"/>
      <c r="PQU82" s="141"/>
      <c r="PQV82" s="141"/>
      <c r="PQW82" s="141"/>
      <c r="PQX82" s="141"/>
      <c r="PQY82" s="141"/>
      <c r="PQZ82" s="141"/>
      <c r="PRA82" s="141"/>
      <c r="PRB82" s="141"/>
      <c r="PRC82" s="141"/>
      <c r="PRD82" s="141"/>
      <c r="PRE82" s="141"/>
      <c r="PRF82" s="141"/>
      <c r="PRG82" s="141"/>
      <c r="PRH82" s="141"/>
      <c r="PRI82" s="141"/>
      <c r="PRJ82" s="141"/>
      <c r="PRK82" s="141"/>
      <c r="PRL82" s="141"/>
      <c r="PRM82" s="141"/>
      <c r="PRN82" s="141"/>
      <c r="PRO82" s="141"/>
      <c r="PRP82" s="141"/>
      <c r="PRQ82" s="141"/>
      <c r="PRR82" s="141"/>
      <c r="PRS82" s="141"/>
      <c r="PRT82" s="141"/>
      <c r="PRU82" s="141"/>
      <c r="PRV82" s="141"/>
      <c r="PRW82" s="141"/>
      <c r="PRX82" s="141"/>
      <c r="PRY82" s="141"/>
      <c r="PRZ82" s="141"/>
      <c r="PSA82" s="141"/>
      <c r="PSB82" s="141"/>
      <c r="PSC82" s="141"/>
      <c r="PSD82" s="141"/>
      <c r="PSE82" s="141"/>
      <c r="PSF82" s="141"/>
      <c r="PSG82" s="141"/>
      <c r="PSH82" s="141"/>
      <c r="PSI82" s="141"/>
      <c r="PSJ82" s="141"/>
      <c r="PSK82" s="141"/>
      <c r="PSL82" s="141"/>
      <c r="PSM82" s="141"/>
      <c r="PSN82" s="141"/>
      <c r="PSO82" s="141"/>
      <c r="PSP82" s="141"/>
      <c r="PSQ82" s="141"/>
      <c r="PSR82" s="141"/>
      <c r="PSS82" s="141"/>
      <c r="PST82" s="141"/>
      <c r="PSU82" s="141"/>
      <c r="PSV82" s="141"/>
      <c r="PSW82" s="141"/>
      <c r="PSX82" s="141"/>
      <c r="PSY82" s="141"/>
      <c r="PSZ82" s="141"/>
      <c r="PTA82" s="141"/>
      <c r="PTB82" s="141"/>
      <c r="PTC82" s="141"/>
      <c r="PTD82" s="141"/>
      <c r="PTE82" s="141"/>
      <c r="PTF82" s="141"/>
      <c r="PTG82" s="141"/>
      <c r="PTH82" s="141"/>
      <c r="PTI82" s="141"/>
      <c r="PTJ82" s="141"/>
      <c r="PTK82" s="141"/>
      <c r="PTL82" s="141"/>
      <c r="PTM82" s="141"/>
      <c r="PTN82" s="141"/>
      <c r="PTO82" s="141"/>
      <c r="PTP82" s="141"/>
      <c r="PTQ82" s="141"/>
      <c r="PTR82" s="141"/>
      <c r="PTS82" s="141"/>
      <c r="PTT82" s="141"/>
      <c r="PTU82" s="141"/>
      <c r="PTV82" s="141"/>
      <c r="PTW82" s="141"/>
      <c r="PTX82" s="141"/>
      <c r="PTY82" s="141"/>
      <c r="PTZ82" s="141"/>
      <c r="PUA82" s="141"/>
      <c r="PUB82" s="141"/>
      <c r="PUC82" s="141"/>
      <c r="PUD82" s="141"/>
      <c r="PUE82" s="141"/>
      <c r="PUF82" s="141"/>
      <c r="PUG82" s="141"/>
      <c r="PUH82" s="141"/>
      <c r="PUI82" s="141"/>
      <c r="PUJ82" s="141"/>
      <c r="PUK82" s="141"/>
      <c r="PUL82" s="141"/>
      <c r="PUM82" s="141"/>
      <c r="PUN82" s="141"/>
      <c r="PUO82" s="141"/>
      <c r="PUP82" s="141"/>
      <c r="PUQ82" s="141"/>
      <c r="PUR82" s="141"/>
      <c r="PUS82" s="141"/>
      <c r="PUT82" s="141"/>
      <c r="PUU82" s="141"/>
      <c r="PUV82" s="141"/>
      <c r="PUW82" s="141"/>
      <c r="PUX82" s="141"/>
      <c r="PUY82" s="141"/>
      <c r="PUZ82" s="141"/>
      <c r="PVA82" s="141"/>
      <c r="PVB82" s="141"/>
      <c r="PVC82" s="141"/>
      <c r="PVD82" s="141"/>
      <c r="PVE82" s="141"/>
      <c r="PVF82" s="141"/>
      <c r="PVG82" s="141"/>
      <c r="PVH82" s="141"/>
      <c r="PVI82" s="141"/>
      <c r="PVJ82" s="141"/>
      <c r="PVK82" s="141"/>
      <c r="PVL82" s="141"/>
      <c r="PVM82" s="141"/>
      <c r="PVN82" s="141"/>
      <c r="PVO82" s="141"/>
      <c r="PVP82" s="141"/>
      <c r="PVQ82" s="141"/>
      <c r="PVR82" s="141"/>
      <c r="PVS82" s="141"/>
      <c r="PVT82" s="141"/>
      <c r="PVU82" s="141"/>
      <c r="PVV82" s="141"/>
      <c r="PVW82" s="141"/>
      <c r="PVX82" s="141"/>
      <c r="PVY82" s="141"/>
      <c r="PVZ82" s="141"/>
      <c r="PWA82" s="141"/>
      <c r="PWB82" s="141"/>
      <c r="PWC82" s="141"/>
      <c r="PWD82" s="141"/>
      <c r="PWE82" s="141"/>
      <c r="PWF82" s="141"/>
      <c r="PWG82" s="141"/>
      <c r="PWH82" s="141"/>
      <c r="PWI82" s="141"/>
      <c r="PWJ82" s="141"/>
      <c r="PWK82" s="141"/>
      <c r="PWL82" s="141"/>
      <c r="PWM82" s="141"/>
      <c r="PWN82" s="141"/>
      <c r="PWO82" s="141"/>
      <c r="PWP82" s="141"/>
      <c r="PWQ82" s="141"/>
      <c r="PWR82" s="141"/>
      <c r="PWS82" s="141"/>
      <c r="PWT82" s="141"/>
      <c r="PWU82" s="141"/>
      <c r="PWV82" s="141"/>
      <c r="PWW82" s="141"/>
      <c r="PWX82" s="141"/>
      <c r="PWY82" s="141"/>
      <c r="PWZ82" s="141"/>
      <c r="PXA82" s="141"/>
      <c r="PXB82" s="141"/>
      <c r="PXC82" s="141"/>
      <c r="PXD82" s="141"/>
      <c r="PXE82" s="141"/>
      <c r="PXF82" s="141"/>
      <c r="PXG82" s="141"/>
      <c r="PXH82" s="141"/>
      <c r="PXI82" s="141"/>
      <c r="PXJ82" s="141"/>
      <c r="PXK82" s="141"/>
      <c r="PXL82" s="141"/>
      <c r="PXM82" s="141"/>
      <c r="PXN82" s="141"/>
      <c r="PXO82" s="141"/>
      <c r="PXP82" s="141"/>
      <c r="PXQ82" s="141"/>
      <c r="PXR82" s="141"/>
      <c r="PXS82" s="141"/>
      <c r="PXT82" s="141"/>
      <c r="PXU82" s="141"/>
      <c r="PXV82" s="141"/>
      <c r="PXW82" s="141"/>
      <c r="PXX82" s="141"/>
      <c r="PXY82" s="141"/>
      <c r="PXZ82" s="141"/>
      <c r="PYA82" s="141"/>
      <c r="PYB82" s="141"/>
      <c r="PYC82" s="141"/>
      <c r="PYD82" s="141"/>
      <c r="PYE82" s="141"/>
      <c r="PYF82" s="141"/>
      <c r="PYG82" s="141"/>
      <c r="PYH82" s="141"/>
      <c r="PYI82" s="141"/>
      <c r="PYJ82" s="141"/>
      <c r="PYK82" s="141"/>
      <c r="PYL82" s="141"/>
      <c r="PYM82" s="141"/>
      <c r="PYN82" s="141"/>
      <c r="PYO82" s="141"/>
      <c r="PYP82" s="141"/>
      <c r="PYQ82" s="141"/>
      <c r="PYR82" s="141"/>
      <c r="PYS82" s="141"/>
      <c r="PYT82" s="141"/>
      <c r="PYU82" s="141"/>
      <c r="PYV82" s="141"/>
      <c r="PYW82" s="141"/>
      <c r="PYX82" s="141"/>
      <c r="PYY82" s="141"/>
      <c r="PYZ82" s="141"/>
      <c r="PZA82" s="141"/>
      <c r="PZB82" s="141"/>
      <c r="PZC82" s="141"/>
      <c r="PZD82" s="141"/>
      <c r="PZE82" s="141"/>
      <c r="PZF82" s="141"/>
      <c r="PZG82" s="141"/>
      <c r="PZH82" s="141"/>
      <c r="PZI82" s="141"/>
      <c r="PZJ82" s="141"/>
      <c r="PZK82" s="141"/>
      <c r="PZL82" s="141"/>
      <c r="PZM82" s="141"/>
      <c r="PZN82" s="141"/>
      <c r="PZO82" s="141"/>
      <c r="PZP82" s="141"/>
      <c r="PZQ82" s="141"/>
      <c r="PZR82" s="141"/>
      <c r="PZS82" s="141"/>
      <c r="PZT82" s="141"/>
      <c r="PZU82" s="141"/>
      <c r="PZV82" s="141"/>
      <c r="PZW82" s="141"/>
      <c r="PZX82" s="141"/>
      <c r="PZY82" s="141"/>
      <c r="PZZ82" s="141"/>
      <c r="QAA82" s="141"/>
      <c r="QAB82" s="141"/>
      <c r="QAC82" s="141"/>
      <c r="QAD82" s="141"/>
      <c r="QAE82" s="141"/>
      <c r="QAF82" s="141"/>
      <c r="QAG82" s="141"/>
      <c r="QAH82" s="141"/>
      <c r="QAI82" s="141"/>
      <c r="QAJ82" s="141"/>
      <c r="QAK82" s="141"/>
      <c r="QAL82" s="141"/>
      <c r="QAM82" s="141"/>
      <c r="QAN82" s="141"/>
      <c r="QAO82" s="141"/>
      <c r="QAP82" s="141"/>
      <c r="QAQ82" s="141"/>
      <c r="QAR82" s="141"/>
      <c r="QAS82" s="141"/>
      <c r="QAT82" s="141"/>
      <c r="QAU82" s="141"/>
      <c r="QAV82" s="141"/>
      <c r="QAW82" s="141"/>
      <c r="QAX82" s="141"/>
      <c r="QAY82" s="141"/>
      <c r="QAZ82" s="141"/>
      <c r="QBA82" s="141"/>
      <c r="QBB82" s="141"/>
      <c r="QBC82" s="141"/>
      <c r="QBD82" s="141"/>
      <c r="QBE82" s="141"/>
      <c r="QBF82" s="141"/>
      <c r="QBG82" s="141"/>
      <c r="QBH82" s="141"/>
      <c r="QBI82" s="141"/>
      <c r="QBJ82" s="141"/>
      <c r="QBK82" s="141"/>
      <c r="QBL82" s="141"/>
      <c r="QBM82" s="141"/>
      <c r="QBN82" s="141"/>
      <c r="QBO82" s="141"/>
      <c r="QBP82" s="141"/>
      <c r="QBQ82" s="141"/>
      <c r="QBR82" s="141"/>
      <c r="QBS82" s="141"/>
      <c r="QBT82" s="141"/>
      <c r="QBU82" s="141"/>
      <c r="QBV82" s="141"/>
      <c r="QBW82" s="141"/>
      <c r="QBX82" s="141"/>
      <c r="QBY82" s="141"/>
      <c r="QBZ82" s="141"/>
      <c r="QCA82" s="141"/>
      <c r="QCB82" s="141"/>
      <c r="QCC82" s="141"/>
      <c r="QCD82" s="141"/>
      <c r="QCE82" s="141"/>
      <c r="QCF82" s="141"/>
      <c r="QCG82" s="141"/>
      <c r="QCH82" s="141"/>
      <c r="QCI82" s="141"/>
      <c r="QCJ82" s="141"/>
      <c r="QCK82" s="141"/>
      <c r="QCL82" s="141"/>
      <c r="QCM82" s="141"/>
      <c r="QCN82" s="141"/>
      <c r="QCO82" s="141"/>
      <c r="QCP82" s="141"/>
      <c r="QCQ82" s="141"/>
      <c r="QCR82" s="141"/>
      <c r="QCS82" s="141"/>
      <c r="QCT82" s="141"/>
      <c r="QCU82" s="141"/>
      <c r="QCV82" s="141"/>
      <c r="QCW82" s="141"/>
      <c r="QCX82" s="141"/>
      <c r="QCY82" s="141"/>
      <c r="QCZ82" s="141"/>
      <c r="QDA82" s="141"/>
      <c r="QDB82" s="141"/>
      <c r="QDC82" s="141"/>
      <c r="QDD82" s="141"/>
      <c r="QDE82" s="141"/>
      <c r="QDF82" s="141"/>
      <c r="QDG82" s="141"/>
      <c r="QDH82" s="141"/>
      <c r="QDI82" s="141"/>
      <c r="QDJ82" s="141"/>
      <c r="QDK82" s="141"/>
      <c r="QDL82" s="141"/>
      <c r="QDM82" s="141"/>
      <c r="QDN82" s="141"/>
      <c r="QDO82" s="141"/>
      <c r="QDP82" s="141"/>
      <c r="QDQ82" s="141"/>
      <c r="QDR82" s="141"/>
      <c r="QDS82" s="141"/>
      <c r="QDT82" s="141"/>
      <c r="QDU82" s="141"/>
      <c r="QDV82" s="141"/>
      <c r="QDW82" s="141"/>
      <c r="QDX82" s="141"/>
      <c r="QDY82" s="141"/>
      <c r="QDZ82" s="141"/>
      <c r="QEA82" s="141"/>
      <c r="QEB82" s="141"/>
      <c r="QEC82" s="141"/>
      <c r="QED82" s="141"/>
      <c r="QEE82" s="141"/>
      <c r="QEF82" s="141"/>
      <c r="QEG82" s="141"/>
      <c r="QEH82" s="141"/>
      <c r="QEI82" s="141"/>
      <c r="QEJ82" s="141"/>
      <c r="QEK82" s="141"/>
      <c r="QEL82" s="141"/>
      <c r="QEM82" s="141"/>
      <c r="QEN82" s="141"/>
      <c r="QEO82" s="141"/>
      <c r="QEP82" s="141"/>
      <c r="QEQ82" s="141"/>
      <c r="QER82" s="141"/>
      <c r="QES82" s="141"/>
      <c r="QET82" s="141"/>
      <c r="QEU82" s="141"/>
      <c r="QEV82" s="141"/>
      <c r="QEW82" s="141"/>
      <c r="QEX82" s="141"/>
      <c r="QEY82" s="141"/>
      <c r="QEZ82" s="141"/>
      <c r="QFA82" s="141"/>
      <c r="QFB82" s="141"/>
      <c r="QFC82" s="141"/>
      <c r="QFD82" s="141"/>
      <c r="QFE82" s="141"/>
      <c r="QFF82" s="141"/>
      <c r="QFG82" s="141"/>
      <c r="QFH82" s="141"/>
      <c r="QFI82" s="141"/>
      <c r="QFJ82" s="141"/>
      <c r="QFK82" s="141"/>
      <c r="QFL82" s="141"/>
      <c r="QFM82" s="141"/>
      <c r="QFN82" s="141"/>
      <c r="QFO82" s="141"/>
      <c r="QFP82" s="141"/>
      <c r="QFQ82" s="141"/>
      <c r="QFR82" s="141"/>
      <c r="QFS82" s="141"/>
      <c r="QFT82" s="141"/>
      <c r="QFU82" s="141"/>
      <c r="QFV82" s="141"/>
      <c r="QFW82" s="141"/>
      <c r="QFX82" s="141"/>
      <c r="QFY82" s="141"/>
      <c r="QFZ82" s="141"/>
      <c r="QGA82" s="141"/>
      <c r="QGB82" s="141"/>
      <c r="QGC82" s="141"/>
      <c r="QGD82" s="141"/>
      <c r="QGE82" s="141"/>
      <c r="QGF82" s="141"/>
      <c r="QGG82" s="141"/>
      <c r="QGH82" s="141"/>
      <c r="QGI82" s="141"/>
      <c r="QGJ82" s="141"/>
      <c r="QGK82" s="141"/>
      <c r="QGL82" s="141"/>
      <c r="QGM82" s="141"/>
      <c r="QGN82" s="141"/>
      <c r="QGO82" s="141"/>
      <c r="QGP82" s="141"/>
      <c r="QGQ82" s="141"/>
      <c r="QGR82" s="141"/>
      <c r="QGS82" s="141"/>
      <c r="QGT82" s="141"/>
      <c r="QGU82" s="141"/>
      <c r="QGV82" s="141"/>
      <c r="QGW82" s="141"/>
      <c r="QGX82" s="141"/>
      <c r="QGY82" s="141"/>
      <c r="QGZ82" s="141"/>
      <c r="QHA82" s="141"/>
      <c r="QHB82" s="141"/>
      <c r="QHC82" s="141"/>
      <c r="QHD82" s="141"/>
      <c r="QHE82" s="141"/>
      <c r="QHF82" s="141"/>
      <c r="QHG82" s="141"/>
      <c r="QHH82" s="141"/>
      <c r="QHI82" s="141"/>
      <c r="QHJ82" s="141"/>
      <c r="QHK82" s="141"/>
      <c r="QHL82" s="141"/>
      <c r="QHM82" s="141"/>
      <c r="QHN82" s="141"/>
      <c r="QHO82" s="141"/>
      <c r="QHP82" s="141"/>
      <c r="QHQ82" s="141"/>
      <c r="QHR82" s="141"/>
      <c r="QHS82" s="141"/>
      <c r="QHT82" s="141"/>
      <c r="QHU82" s="141"/>
      <c r="QHV82" s="141"/>
      <c r="QHW82" s="141"/>
      <c r="QHX82" s="141"/>
      <c r="QHY82" s="141"/>
      <c r="QHZ82" s="141"/>
      <c r="QIA82" s="141"/>
      <c r="QIB82" s="141"/>
      <c r="QIC82" s="141"/>
      <c r="QID82" s="141"/>
      <c r="QIE82" s="141"/>
      <c r="QIF82" s="141"/>
      <c r="QIG82" s="141"/>
      <c r="QIH82" s="141"/>
      <c r="QII82" s="141"/>
      <c r="QIJ82" s="141"/>
      <c r="QIK82" s="141"/>
      <c r="QIL82" s="141"/>
      <c r="QIM82" s="141"/>
      <c r="QIN82" s="141"/>
      <c r="QIO82" s="141"/>
      <c r="QIP82" s="141"/>
      <c r="QIQ82" s="141"/>
      <c r="QIR82" s="141"/>
      <c r="QIS82" s="141"/>
      <c r="QIT82" s="141"/>
      <c r="QIU82" s="141"/>
      <c r="QIV82" s="141"/>
      <c r="QIW82" s="141"/>
      <c r="QIX82" s="141"/>
      <c r="QIY82" s="141"/>
      <c r="QIZ82" s="141"/>
      <c r="QJA82" s="141"/>
      <c r="QJB82" s="141"/>
      <c r="QJC82" s="141"/>
      <c r="QJD82" s="141"/>
      <c r="QJE82" s="141"/>
      <c r="QJF82" s="141"/>
      <c r="QJG82" s="141"/>
      <c r="QJH82" s="141"/>
      <c r="QJI82" s="141"/>
      <c r="QJJ82" s="141"/>
      <c r="QJK82" s="141"/>
      <c r="QJL82" s="141"/>
      <c r="QJM82" s="141"/>
      <c r="QJN82" s="141"/>
      <c r="QJO82" s="141"/>
      <c r="QJP82" s="141"/>
      <c r="QJQ82" s="141"/>
      <c r="QJR82" s="141"/>
      <c r="QJS82" s="141"/>
      <c r="QJT82" s="141"/>
      <c r="QJU82" s="141"/>
      <c r="QJV82" s="141"/>
      <c r="QJW82" s="141"/>
      <c r="QJX82" s="141"/>
      <c r="QJY82" s="141"/>
      <c r="QJZ82" s="141"/>
      <c r="QKA82" s="141"/>
      <c r="QKB82" s="141"/>
      <c r="QKC82" s="141"/>
      <c r="QKD82" s="141"/>
      <c r="QKE82" s="141"/>
      <c r="QKF82" s="141"/>
      <c r="QKG82" s="141"/>
      <c r="QKH82" s="141"/>
      <c r="QKI82" s="141"/>
      <c r="QKJ82" s="141"/>
      <c r="QKK82" s="141"/>
      <c r="QKL82" s="141"/>
      <c r="QKM82" s="141"/>
      <c r="QKN82" s="141"/>
      <c r="QKO82" s="141"/>
      <c r="QKP82" s="141"/>
      <c r="QKQ82" s="141"/>
      <c r="QKR82" s="141"/>
      <c r="QKS82" s="141"/>
      <c r="QKT82" s="141"/>
      <c r="QKU82" s="141"/>
      <c r="QKV82" s="141"/>
      <c r="QKW82" s="141"/>
      <c r="QKX82" s="141"/>
      <c r="QKY82" s="141"/>
      <c r="QKZ82" s="141"/>
      <c r="QLA82" s="141"/>
      <c r="QLB82" s="141"/>
      <c r="QLC82" s="141"/>
      <c r="QLD82" s="141"/>
      <c r="QLE82" s="141"/>
      <c r="QLF82" s="141"/>
      <c r="QLG82" s="141"/>
      <c r="QLH82" s="141"/>
      <c r="QLI82" s="141"/>
      <c r="QLJ82" s="141"/>
      <c r="QLK82" s="141"/>
      <c r="QLL82" s="141"/>
      <c r="QLM82" s="141"/>
      <c r="QLN82" s="141"/>
      <c r="QLO82" s="141"/>
      <c r="QLP82" s="141"/>
      <c r="QLQ82" s="141"/>
      <c r="QLR82" s="141"/>
      <c r="QLS82" s="141"/>
      <c r="QLT82" s="141"/>
      <c r="QLU82" s="141"/>
      <c r="QLV82" s="141"/>
      <c r="QLW82" s="141"/>
      <c r="QLX82" s="141"/>
      <c r="QLY82" s="141"/>
      <c r="QLZ82" s="141"/>
      <c r="QMA82" s="141"/>
      <c r="QMB82" s="141"/>
      <c r="QMC82" s="141"/>
      <c r="QMD82" s="141"/>
      <c r="QME82" s="141"/>
      <c r="QMF82" s="141"/>
      <c r="QMG82" s="141"/>
      <c r="QMH82" s="141"/>
      <c r="QMI82" s="141"/>
      <c r="QMJ82" s="141"/>
      <c r="QMK82" s="141"/>
      <c r="QML82" s="141"/>
      <c r="QMM82" s="141"/>
      <c r="QMN82" s="141"/>
      <c r="QMO82" s="141"/>
      <c r="QMP82" s="141"/>
      <c r="QMQ82" s="141"/>
      <c r="QMR82" s="141"/>
      <c r="QMS82" s="141"/>
      <c r="QMT82" s="141"/>
      <c r="QMU82" s="141"/>
      <c r="QMV82" s="141"/>
      <c r="QMW82" s="141"/>
      <c r="QMX82" s="141"/>
      <c r="QMY82" s="141"/>
      <c r="QMZ82" s="141"/>
      <c r="QNA82" s="141"/>
      <c r="QNB82" s="141"/>
      <c r="QNC82" s="141"/>
      <c r="QND82" s="141"/>
      <c r="QNE82" s="141"/>
      <c r="QNF82" s="141"/>
      <c r="QNG82" s="141"/>
      <c r="QNH82" s="141"/>
      <c r="QNI82" s="141"/>
      <c r="QNJ82" s="141"/>
      <c r="QNK82" s="141"/>
      <c r="QNL82" s="141"/>
      <c r="QNM82" s="141"/>
      <c r="QNN82" s="141"/>
      <c r="QNO82" s="141"/>
      <c r="QNP82" s="141"/>
      <c r="QNQ82" s="141"/>
      <c r="QNR82" s="141"/>
      <c r="QNS82" s="141"/>
      <c r="QNT82" s="141"/>
      <c r="QNU82" s="141"/>
      <c r="QNV82" s="141"/>
      <c r="QNW82" s="141"/>
      <c r="QNX82" s="141"/>
      <c r="QNY82" s="141"/>
      <c r="QNZ82" s="141"/>
      <c r="QOA82" s="141"/>
      <c r="QOB82" s="141"/>
      <c r="QOC82" s="141"/>
      <c r="QOD82" s="141"/>
      <c r="QOE82" s="141"/>
      <c r="QOF82" s="141"/>
      <c r="QOG82" s="141"/>
      <c r="QOH82" s="141"/>
      <c r="QOI82" s="141"/>
      <c r="QOJ82" s="141"/>
      <c r="QOK82" s="141"/>
      <c r="QOL82" s="141"/>
      <c r="QOM82" s="141"/>
      <c r="QON82" s="141"/>
      <c r="QOO82" s="141"/>
      <c r="QOP82" s="141"/>
      <c r="QOQ82" s="141"/>
      <c r="QOR82" s="141"/>
      <c r="QOS82" s="141"/>
      <c r="QOT82" s="141"/>
      <c r="QOU82" s="141"/>
      <c r="QOV82" s="141"/>
      <c r="QOW82" s="141"/>
      <c r="QOX82" s="141"/>
      <c r="QOY82" s="141"/>
      <c r="QOZ82" s="141"/>
      <c r="QPA82" s="141"/>
      <c r="QPB82" s="141"/>
      <c r="QPC82" s="141"/>
      <c r="QPD82" s="141"/>
      <c r="QPE82" s="141"/>
      <c r="QPF82" s="141"/>
      <c r="QPG82" s="141"/>
      <c r="QPH82" s="141"/>
      <c r="QPI82" s="141"/>
      <c r="QPJ82" s="141"/>
      <c r="QPK82" s="141"/>
      <c r="QPL82" s="141"/>
      <c r="QPM82" s="141"/>
      <c r="QPN82" s="141"/>
      <c r="QPO82" s="141"/>
      <c r="QPP82" s="141"/>
      <c r="QPQ82" s="141"/>
      <c r="QPR82" s="141"/>
      <c r="QPS82" s="141"/>
      <c r="QPT82" s="141"/>
      <c r="QPU82" s="141"/>
      <c r="QPV82" s="141"/>
      <c r="QPW82" s="141"/>
      <c r="QPX82" s="141"/>
      <c r="QPY82" s="141"/>
      <c r="QPZ82" s="141"/>
      <c r="QQA82" s="141"/>
      <c r="QQB82" s="141"/>
      <c r="QQC82" s="141"/>
      <c r="QQD82" s="141"/>
      <c r="QQE82" s="141"/>
      <c r="QQF82" s="141"/>
      <c r="QQG82" s="141"/>
      <c r="QQH82" s="141"/>
      <c r="QQI82" s="141"/>
      <c r="QQJ82" s="141"/>
      <c r="QQK82" s="141"/>
      <c r="QQL82" s="141"/>
      <c r="QQM82" s="141"/>
      <c r="QQN82" s="141"/>
      <c r="QQO82" s="141"/>
      <c r="QQP82" s="141"/>
      <c r="QQQ82" s="141"/>
      <c r="QQR82" s="141"/>
      <c r="QQS82" s="141"/>
      <c r="QQT82" s="141"/>
      <c r="QQU82" s="141"/>
      <c r="QQV82" s="141"/>
      <c r="QQW82" s="141"/>
      <c r="QQX82" s="141"/>
      <c r="QQY82" s="141"/>
      <c r="QQZ82" s="141"/>
      <c r="QRA82" s="141"/>
      <c r="QRB82" s="141"/>
      <c r="QRC82" s="141"/>
      <c r="QRD82" s="141"/>
      <c r="QRE82" s="141"/>
      <c r="QRF82" s="141"/>
      <c r="QRG82" s="141"/>
      <c r="QRH82" s="141"/>
      <c r="QRI82" s="141"/>
      <c r="QRJ82" s="141"/>
      <c r="QRK82" s="141"/>
      <c r="QRL82" s="141"/>
      <c r="QRM82" s="141"/>
      <c r="QRN82" s="141"/>
      <c r="QRO82" s="141"/>
      <c r="QRP82" s="141"/>
      <c r="QRQ82" s="141"/>
      <c r="QRR82" s="141"/>
      <c r="QRS82" s="141"/>
      <c r="QRT82" s="141"/>
      <c r="QRU82" s="141"/>
      <c r="QRV82" s="141"/>
      <c r="QRW82" s="141"/>
      <c r="QRX82" s="141"/>
      <c r="QRY82" s="141"/>
      <c r="QRZ82" s="141"/>
      <c r="QSA82" s="141"/>
      <c r="QSB82" s="141"/>
      <c r="QSC82" s="141"/>
      <c r="QSD82" s="141"/>
      <c r="QSE82" s="141"/>
      <c r="QSF82" s="141"/>
      <c r="QSG82" s="141"/>
      <c r="QSH82" s="141"/>
      <c r="QSI82" s="141"/>
      <c r="QSJ82" s="141"/>
      <c r="QSK82" s="141"/>
      <c r="QSL82" s="141"/>
      <c r="QSM82" s="141"/>
      <c r="QSN82" s="141"/>
      <c r="QSO82" s="141"/>
      <c r="QSP82" s="141"/>
      <c r="QSQ82" s="141"/>
      <c r="QSR82" s="141"/>
      <c r="QSS82" s="141"/>
      <c r="QST82" s="141"/>
      <c r="QSU82" s="141"/>
      <c r="QSV82" s="141"/>
      <c r="QSW82" s="141"/>
      <c r="QSX82" s="141"/>
      <c r="QSY82" s="141"/>
      <c r="QSZ82" s="141"/>
      <c r="QTA82" s="141"/>
      <c r="QTB82" s="141"/>
      <c r="QTC82" s="141"/>
      <c r="QTD82" s="141"/>
      <c r="QTE82" s="141"/>
      <c r="QTF82" s="141"/>
      <c r="QTG82" s="141"/>
      <c r="QTH82" s="141"/>
      <c r="QTI82" s="141"/>
      <c r="QTJ82" s="141"/>
      <c r="QTK82" s="141"/>
      <c r="QTL82" s="141"/>
      <c r="QTM82" s="141"/>
      <c r="QTN82" s="141"/>
      <c r="QTO82" s="141"/>
      <c r="QTP82" s="141"/>
      <c r="QTQ82" s="141"/>
      <c r="QTR82" s="141"/>
      <c r="QTS82" s="141"/>
      <c r="QTT82" s="141"/>
      <c r="QTU82" s="141"/>
      <c r="QTV82" s="141"/>
      <c r="QTW82" s="141"/>
      <c r="QTX82" s="141"/>
      <c r="QTY82" s="141"/>
      <c r="QTZ82" s="141"/>
      <c r="QUA82" s="141"/>
      <c r="QUB82" s="141"/>
      <c r="QUC82" s="141"/>
      <c r="QUD82" s="141"/>
      <c r="QUE82" s="141"/>
      <c r="QUF82" s="141"/>
      <c r="QUG82" s="141"/>
      <c r="QUH82" s="141"/>
      <c r="QUI82" s="141"/>
      <c r="QUJ82" s="141"/>
      <c r="QUK82" s="141"/>
      <c r="QUL82" s="141"/>
      <c r="QUM82" s="141"/>
      <c r="QUN82" s="141"/>
      <c r="QUO82" s="141"/>
      <c r="QUP82" s="141"/>
      <c r="QUQ82" s="141"/>
      <c r="QUR82" s="141"/>
      <c r="QUS82" s="141"/>
      <c r="QUT82" s="141"/>
      <c r="QUU82" s="141"/>
      <c r="QUV82" s="141"/>
      <c r="QUW82" s="141"/>
      <c r="QUX82" s="141"/>
      <c r="QUY82" s="141"/>
      <c r="QUZ82" s="141"/>
      <c r="QVA82" s="141"/>
      <c r="QVB82" s="141"/>
      <c r="QVC82" s="141"/>
      <c r="QVD82" s="141"/>
      <c r="QVE82" s="141"/>
      <c r="QVF82" s="141"/>
      <c r="QVG82" s="141"/>
      <c r="QVH82" s="141"/>
      <c r="QVI82" s="141"/>
      <c r="QVJ82" s="141"/>
      <c r="QVK82" s="141"/>
      <c r="QVL82" s="141"/>
      <c r="QVM82" s="141"/>
      <c r="QVN82" s="141"/>
      <c r="QVO82" s="141"/>
      <c r="QVP82" s="141"/>
      <c r="QVQ82" s="141"/>
      <c r="QVR82" s="141"/>
      <c r="QVS82" s="141"/>
      <c r="QVT82" s="141"/>
      <c r="QVU82" s="141"/>
      <c r="QVV82" s="141"/>
      <c r="QVW82" s="141"/>
      <c r="QVX82" s="141"/>
      <c r="QVY82" s="141"/>
      <c r="QVZ82" s="141"/>
      <c r="QWA82" s="141"/>
      <c r="QWB82" s="141"/>
      <c r="QWC82" s="141"/>
      <c r="QWD82" s="141"/>
      <c r="QWE82" s="141"/>
      <c r="QWF82" s="141"/>
      <c r="QWG82" s="141"/>
      <c r="QWH82" s="141"/>
      <c r="QWI82" s="141"/>
      <c r="QWJ82" s="141"/>
      <c r="QWK82" s="141"/>
      <c r="QWL82" s="141"/>
      <c r="QWM82" s="141"/>
      <c r="QWN82" s="141"/>
      <c r="QWO82" s="141"/>
      <c r="QWP82" s="141"/>
      <c r="QWQ82" s="141"/>
      <c r="QWR82" s="141"/>
      <c r="QWS82" s="141"/>
      <c r="QWT82" s="141"/>
      <c r="QWU82" s="141"/>
      <c r="QWV82" s="141"/>
      <c r="QWW82" s="141"/>
      <c r="QWX82" s="141"/>
      <c r="QWY82" s="141"/>
      <c r="QWZ82" s="141"/>
      <c r="QXA82" s="141"/>
      <c r="QXB82" s="141"/>
      <c r="QXC82" s="141"/>
      <c r="QXD82" s="141"/>
      <c r="QXE82" s="141"/>
      <c r="QXF82" s="141"/>
      <c r="QXG82" s="141"/>
      <c r="QXH82" s="141"/>
      <c r="QXI82" s="141"/>
      <c r="QXJ82" s="141"/>
      <c r="QXK82" s="141"/>
      <c r="QXL82" s="141"/>
      <c r="QXM82" s="141"/>
      <c r="QXN82" s="141"/>
      <c r="QXO82" s="141"/>
      <c r="QXP82" s="141"/>
      <c r="QXQ82" s="141"/>
      <c r="QXR82" s="141"/>
      <c r="QXS82" s="141"/>
      <c r="QXT82" s="141"/>
      <c r="QXU82" s="141"/>
      <c r="QXV82" s="141"/>
      <c r="QXW82" s="141"/>
      <c r="QXX82" s="141"/>
      <c r="QXY82" s="141"/>
      <c r="QXZ82" s="141"/>
      <c r="QYA82" s="141"/>
      <c r="QYB82" s="141"/>
      <c r="QYC82" s="141"/>
      <c r="QYD82" s="141"/>
      <c r="QYE82" s="141"/>
      <c r="QYF82" s="141"/>
      <c r="QYG82" s="141"/>
      <c r="QYH82" s="141"/>
      <c r="QYI82" s="141"/>
      <c r="QYJ82" s="141"/>
      <c r="QYK82" s="141"/>
      <c r="QYL82" s="141"/>
      <c r="QYM82" s="141"/>
      <c r="QYN82" s="141"/>
      <c r="QYO82" s="141"/>
      <c r="QYP82" s="141"/>
      <c r="QYQ82" s="141"/>
      <c r="QYR82" s="141"/>
      <c r="QYS82" s="141"/>
      <c r="QYT82" s="141"/>
      <c r="QYU82" s="141"/>
      <c r="QYV82" s="141"/>
      <c r="QYW82" s="141"/>
      <c r="QYX82" s="141"/>
      <c r="QYY82" s="141"/>
      <c r="QYZ82" s="141"/>
      <c r="QZA82" s="141"/>
      <c r="QZB82" s="141"/>
      <c r="QZC82" s="141"/>
      <c r="QZD82" s="141"/>
      <c r="QZE82" s="141"/>
      <c r="QZF82" s="141"/>
      <c r="QZG82" s="141"/>
      <c r="QZH82" s="141"/>
      <c r="QZI82" s="141"/>
      <c r="QZJ82" s="141"/>
      <c r="QZK82" s="141"/>
      <c r="QZL82" s="141"/>
      <c r="QZM82" s="141"/>
      <c r="QZN82" s="141"/>
      <c r="QZO82" s="141"/>
      <c r="QZP82" s="141"/>
      <c r="QZQ82" s="141"/>
      <c r="QZR82" s="141"/>
      <c r="QZS82" s="141"/>
      <c r="QZT82" s="141"/>
      <c r="QZU82" s="141"/>
      <c r="QZV82" s="141"/>
      <c r="QZW82" s="141"/>
      <c r="QZX82" s="141"/>
      <c r="QZY82" s="141"/>
      <c r="QZZ82" s="141"/>
      <c r="RAA82" s="141"/>
      <c r="RAB82" s="141"/>
      <c r="RAC82" s="141"/>
      <c r="RAD82" s="141"/>
      <c r="RAE82" s="141"/>
      <c r="RAF82" s="141"/>
      <c r="RAG82" s="141"/>
      <c r="RAH82" s="141"/>
      <c r="RAI82" s="141"/>
      <c r="RAJ82" s="141"/>
      <c r="RAK82" s="141"/>
      <c r="RAL82" s="141"/>
      <c r="RAM82" s="141"/>
      <c r="RAN82" s="141"/>
      <c r="RAO82" s="141"/>
      <c r="RAP82" s="141"/>
      <c r="RAQ82" s="141"/>
      <c r="RAR82" s="141"/>
      <c r="RAS82" s="141"/>
      <c r="RAT82" s="141"/>
      <c r="RAU82" s="141"/>
      <c r="RAV82" s="141"/>
      <c r="RAW82" s="141"/>
      <c r="RAX82" s="141"/>
      <c r="RAY82" s="141"/>
      <c r="RAZ82" s="141"/>
      <c r="RBA82" s="141"/>
      <c r="RBB82" s="141"/>
      <c r="RBC82" s="141"/>
      <c r="RBD82" s="141"/>
      <c r="RBE82" s="141"/>
      <c r="RBF82" s="141"/>
      <c r="RBG82" s="141"/>
      <c r="RBH82" s="141"/>
      <c r="RBI82" s="141"/>
      <c r="RBJ82" s="141"/>
      <c r="RBK82" s="141"/>
      <c r="RBL82" s="141"/>
      <c r="RBM82" s="141"/>
      <c r="RBN82" s="141"/>
      <c r="RBO82" s="141"/>
      <c r="RBP82" s="141"/>
      <c r="RBQ82" s="141"/>
      <c r="RBR82" s="141"/>
      <c r="RBS82" s="141"/>
      <c r="RBT82" s="141"/>
      <c r="RBU82" s="141"/>
      <c r="RBV82" s="141"/>
      <c r="RBW82" s="141"/>
      <c r="RBX82" s="141"/>
      <c r="RBY82" s="141"/>
      <c r="RBZ82" s="141"/>
      <c r="RCA82" s="141"/>
      <c r="RCB82" s="141"/>
      <c r="RCC82" s="141"/>
      <c r="RCD82" s="141"/>
      <c r="RCE82" s="141"/>
      <c r="RCF82" s="141"/>
      <c r="RCG82" s="141"/>
      <c r="RCH82" s="141"/>
      <c r="RCI82" s="141"/>
      <c r="RCJ82" s="141"/>
      <c r="RCK82" s="141"/>
      <c r="RCL82" s="141"/>
      <c r="RCM82" s="141"/>
      <c r="RCN82" s="141"/>
      <c r="RCO82" s="141"/>
      <c r="RCP82" s="141"/>
      <c r="RCQ82" s="141"/>
      <c r="RCR82" s="141"/>
      <c r="RCS82" s="141"/>
      <c r="RCT82" s="141"/>
      <c r="RCU82" s="141"/>
      <c r="RCV82" s="141"/>
      <c r="RCW82" s="141"/>
      <c r="RCX82" s="141"/>
      <c r="RCY82" s="141"/>
      <c r="RCZ82" s="141"/>
      <c r="RDA82" s="141"/>
      <c r="RDB82" s="141"/>
      <c r="RDC82" s="141"/>
      <c r="RDD82" s="141"/>
      <c r="RDE82" s="141"/>
      <c r="RDF82" s="141"/>
      <c r="RDG82" s="141"/>
      <c r="RDH82" s="141"/>
      <c r="RDI82" s="141"/>
      <c r="RDJ82" s="141"/>
      <c r="RDK82" s="141"/>
      <c r="RDL82" s="141"/>
      <c r="RDM82" s="141"/>
      <c r="RDN82" s="141"/>
      <c r="RDO82" s="141"/>
      <c r="RDP82" s="141"/>
      <c r="RDQ82" s="141"/>
      <c r="RDR82" s="141"/>
      <c r="RDS82" s="141"/>
      <c r="RDT82" s="141"/>
      <c r="RDU82" s="141"/>
      <c r="RDV82" s="141"/>
      <c r="RDW82" s="141"/>
      <c r="RDX82" s="141"/>
      <c r="RDY82" s="141"/>
      <c r="RDZ82" s="141"/>
      <c r="REA82" s="141"/>
      <c r="REB82" s="141"/>
      <c r="REC82" s="141"/>
      <c r="RED82" s="141"/>
      <c r="REE82" s="141"/>
      <c r="REF82" s="141"/>
      <c r="REG82" s="141"/>
      <c r="REH82" s="141"/>
      <c r="REI82" s="141"/>
      <c r="REJ82" s="141"/>
      <c r="REK82" s="141"/>
      <c r="REL82" s="141"/>
      <c r="REM82" s="141"/>
      <c r="REN82" s="141"/>
      <c r="REO82" s="141"/>
      <c r="REP82" s="141"/>
      <c r="REQ82" s="141"/>
      <c r="RER82" s="141"/>
      <c r="RES82" s="141"/>
      <c r="RET82" s="141"/>
      <c r="REU82" s="141"/>
      <c r="REV82" s="141"/>
      <c r="REW82" s="141"/>
      <c r="REX82" s="141"/>
      <c r="REY82" s="141"/>
      <c r="REZ82" s="141"/>
      <c r="RFA82" s="141"/>
      <c r="RFB82" s="141"/>
      <c r="RFC82" s="141"/>
      <c r="RFD82" s="141"/>
      <c r="RFE82" s="141"/>
      <c r="RFF82" s="141"/>
      <c r="RFG82" s="141"/>
      <c r="RFH82" s="141"/>
      <c r="RFI82" s="141"/>
      <c r="RFJ82" s="141"/>
      <c r="RFK82" s="141"/>
      <c r="RFL82" s="141"/>
      <c r="RFM82" s="141"/>
      <c r="RFN82" s="141"/>
      <c r="RFO82" s="141"/>
      <c r="RFP82" s="141"/>
      <c r="RFQ82" s="141"/>
      <c r="RFR82" s="141"/>
      <c r="RFS82" s="141"/>
      <c r="RFT82" s="141"/>
      <c r="RFU82" s="141"/>
      <c r="RFV82" s="141"/>
      <c r="RFW82" s="141"/>
      <c r="RFX82" s="141"/>
      <c r="RFY82" s="141"/>
      <c r="RFZ82" s="141"/>
      <c r="RGA82" s="141"/>
      <c r="RGB82" s="141"/>
      <c r="RGC82" s="141"/>
      <c r="RGD82" s="141"/>
      <c r="RGE82" s="141"/>
      <c r="RGF82" s="141"/>
      <c r="RGG82" s="141"/>
      <c r="RGH82" s="141"/>
      <c r="RGI82" s="141"/>
      <c r="RGJ82" s="141"/>
      <c r="RGK82" s="141"/>
      <c r="RGL82" s="141"/>
      <c r="RGM82" s="141"/>
      <c r="RGN82" s="141"/>
      <c r="RGO82" s="141"/>
      <c r="RGP82" s="141"/>
      <c r="RGQ82" s="141"/>
      <c r="RGR82" s="141"/>
      <c r="RGS82" s="141"/>
      <c r="RGT82" s="141"/>
      <c r="RGU82" s="141"/>
      <c r="RGV82" s="141"/>
      <c r="RGW82" s="141"/>
      <c r="RGX82" s="141"/>
      <c r="RGY82" s="141"/>
      <c r="RGZ82" s="141"/>
      <c r="RHA82" s="141"/>
      <c r="RHB82" s="141"/>
      <c r="RHC82" s="141"/>
      <c r="RHD82" s="141"/>
      <c r="RHE82" s="141"/>
      <c r="RHF82" s="141"/>
      <c r="RHG82" s="141"/>
      <c r="RHH82" s="141"/>
      <c r="RHI82" s="141"/>
      <c r="RHJ82" s="141"/>
      <c r="RHK82" s="141"/>
      <c r="RHL82" s="141"/>
      <c r="RHM82" s="141"/>
      <c r="RHN82" s="141"/>
      <c r="RHO82" s="141"/>
      <c r="RHP82" s="141"/>
      <c r="RHQ82" s="141"/>
      <c r="RHR82" s="141"/>
      <c r="RHS82" s="141"/>
      <c r="RHT82" s="141"/>
      <c r="RHU82" s="141"/>
      <c r="RHV82" s="141"/>
      <c r="RHW82" s="141"/>
      <c r="RHX82" s="141"/>
      <c r="RHY82" s="141"/>
      <c r="RHZ82" s="141"/>
      <c r="RIA82" s="141"/>
      <c r="RIB82" s="141"/>
      <c r="RIC82" s="141"/>
      <c r="RID82" s="141"/>
      <c r="RIE82" s="141"/>
      <c r="RIF82" s="141"/>
      <c r="RIG82" s="141"/>
      <c r="RIH82" s="141"/>
      <c r="RII82" s="141"/>
      <c r="RIJ82" s="141"/>
      <c r="RIK82" s="141"/>
      <c r="RIL82" s="141"/>
      <c r="RIM82" s="141"/>
      <c r="RIN82" s="141"/>
      <c r="RIO82" s="141"/>
      <c r="RIP82" s="141"/>
      <c r="RIQ82" s="141"/>
      <c r="RIR82" s="141"/>
      <c r="RIS82" s="141"/>
      <c r="RIT82" s="141"/>
      <c r="RIU82" s="141"/>
      <c r="RIV82" s="141"/>
      <c r="RIW82" s="141"/>
      <c r="RIX82" s="141"/>
      <c r="RIY82" s="141"/>
      <c r="RIZ82" s="141"/>
      <c r="RJA82" s="141"/>
      <c r="RJB82" s="141"/>
      <c r="RJC82" s="141"/>
      <c r="RJD82" s="141"/>
      <c r="RJE82" s="141"/>
      <c r="RJF82" s="141"/>
      <c r="RJG82" s="141"/>
      <c r="RJH82" s="141"/>
      <c r="RJI82" s="141"/>
      <c r="RJJ82" s="141"/>
      <c r="RJK82" s="141"/>
      <c r="RJL82" s="141"/>
      <c r="RJM82" s="141"/>
      <c r="RJN82" s="141"/>
      <c r="RJO82" s="141"/>
      <c r="RJP82" s="141"/>
      <c r="RJQ82" s="141"/>
      <c r="RJR82" s="141"/>
      <c r="RJS82" s="141"/>
      <c r="RJT82" s="141"/>
      <c r="RJU82" s="141"/>
      <c r="RJV82" s="141"/>
      <c r="RJW82" s="141"/>
      <c r="RJX82" s="141"/>
      <c r="RJY82" s="141"/>
      <c r="RJZ82" s="141"/>
      <c r="RKA82" s="141"/>
      <c r="RKB82" s="141"/>
      <c r="RKC82" s="141"/>
      <c r="RKD82" s="141"/>
      <c r="RKE82" s="141"/>
      <c r="RKF82" s="141"/>
      <c r="RKG82" s="141"/>
      <c r="RKH82" s="141"/>
      <c r="RKI82" s="141"/>
      <c r="RKJ82" s="141"/>
      <c r="RKK82" s="141"/>
      <c r="RKL82" s="141"/>
      <c r="RKM82" s="141"/>
      <c r="RKN82" s="141"/>
      <c r="RKO82" s="141"/>
      <c r="RKP82" s="141"/>
      <c r="RKQ82" s="141"/>
      <c r="RKR82" s="141"/>
      <c r="RKS82" s="141"/>
      <c r="RKT82" s="141"/>
      <c r="RKU82" s="141"/>
      <c r="RKV82" s="141"/>
      <c r="RKW82" s="141"/>
      <c r="RKX82" s="141"/>
      <c r="RKY82" s="141"/>
      <c r="RKZ82" s="141"/>
      <c r="RLA82" s="141"/>
      <c r="RLB82" s="141"/>
      <c r="RLC82" s="141"/>
      <c r="RLD82" s="141"/>
      <c r="RLE82" s="141"/>
      <c r="RLF82" s="141"/>
      <c r="RLG82" s="141"/>
      <c r="RLH82" s="141"/>
      <c r="RLI82" s="141"/>
      <c r="RLJ82" s="141"/>
      <c r="RLK82" s="141"/>
      <c r="RLL82" s="141"/>
      <c r="RLM82" s="141"/>
      <c r="RLN82" s="141"/>
      <c r="RLO82" s="141"/>
      <c r="RLP82" s="141"/>
      <c r="RLQ82" s="141"/>
      <c r="RLR82" s="141"/>
      <c r="RLS82" s="141"/>
      <c r="RLT82" s="141"/>
      <c r="RLU82" s="141"/>
      <c r="RLV82" s="141"/>
      <c r="RLW82" s="141"/>
      <c r="RLX82" s="141"/>
      <c r="RLY82" s="141"/>
      <c r="RLZ82" s="141"/>
      <c r="RMA82" s="141"/>
      <c r="RMB82" s="141"/>
      <c r="RMC82" s="141"/>
      <c r="RMD82" s="141"/>
      <c r="RME82" s="141"/>
      <c r="RMF82" s="141"/>
      <c r="RMG82" s="141"/>
      <c r="RMH82" s="141"/>
      <c r="RMI82" s="141"/>
      <c r="RMJ82" s="141"/>
      <c r="RMK82" s="141"/>
      <c r="RML82" s="141"/>
      <c r="RMM82" s="141"/>
      <c r="RMN82" s="141"/>
      <c r="RMO82" s="141"/>
      <c r="RMP82" s="141"/>
      <c r="RMQ82" s="141"/>
      <c r="RMR82" s="141"/>
      <c r="RMS82" s="141"/>
      <c r="RMT82" s="141"/>
      <c r="RMU82" s="141"/>
      <c r="RMV82" s="141"/>
      <c r="RMW82" s="141"/>
      <c r="RMX82" s="141"/>
      <c r="RMY82" s="141"/>
      <c r="RMZ82" s="141"/>
      <c r="RNA82" s="141"/>
      <c r="RNB82" s="141"/>
      <c r="RNC82" s="141"/>
      <c r="RND82" s="141"/>
      <c r="RNE82" s="141"/>
      <c r="RNF82" s="141"/>
      <c r="RNG82" s="141"/>
      <c r="RNH82" s="141"/>
      <c r="RNI82" s="141"/>
      <c r="RNJ82" s="141"/>
      <c r="RNK82" s="141"/>
      <c r="RNL82" s="141"/>
      <c r="RNM82" s="141"/>
      <c r="RNN82" s="141"/>
      <c r="RNO82" s="141"/>
      <c r="RNP82" s="141"/>
      <c r="RNQ82" s="141"/>
      <c r="RNR82" s="141"/>
      <c r="RNS82" s="141"/>
      <c r="RNT82" s="141"/>
      <c r="RNU82" s="141"/>
      <c r="RNV82" s="141"/>
      <c r="RNW82" s="141"/>
      <c r="RNX82" s="141"/>
      <c r="RNY82" s="141"/>
      <c r="RNZ82" s="141"/>
      <c r="ROA82" s="141"/>
      <c r="ROB82" s="141"/>
      <c r="ROC82" s="141"/>
      <c r="ROD82" s="141"/>
      <c r="ROE82" s="141"/>
      <c r="ROF82" s="141"/>
      <c r="ROG82" s="141"/>
      <c r="ROH82" s="141"/>
      <c r="ROI82" s="141"/>
      <c r="ROJ82" s="141"/>
      <c r="ROK82" s="141"/>
      <c r="ROL82" s="141"/>
      <c r="ROM82" s="141"/>
      <c r="RON82" s="141"/>
      <c r="ROO82" s="141"/>
      <c r="ROP82" s="141"/>
      <c r="ROQ82" s="141"/>
      <c r="ROR82" s="141"/>
      <c r="ROS82" s="141"/>
      <c r="ROT82" s="141"/>
      <c r="ROU82" s="141"/>
      <c r="ROV82" s="141"/>
      <c r="ROW82" s="141"/>
      <c r="ROX82" s="141"/>
      <c r="ROY82" s="141"/>
      <c r="ROZ82" s="141"/>
      <c r="RPA82" s="141"/>
      <c r="RPB82" s="141"/>
      <c r="RPC82" s="141"/>
      <c r="RPD82" s="141"/>
      <c r="RPE82" s="141"/>
      <c r="RPF82" s="141"/>
      <c r="RPG82" s="141"/>
      <c r="RPH82" s="141"/>
      <c r="RPI82" s="141"/>
      <c r="RPJ82" s="141"/>
      <c r="RPK82" s="141"/>
      <c r="RPL82" s="141"/>
      <c r="RPM82" s="141"/>
      <c r="RPN82" s="141"/>
      <c r="RPO82" s="141"/>
      <c r="RPP82" s="141"/>
      <c r="RPQ82" s="141"/>
      <c r="RPR82" s="141"/>
      <c r="RPS82" s="141"/>
      <c r="RPT82" s="141"/>
      <c r="RPU82" s="141"/>
      <c r="RPV82" s="141"/>
      <c r="RPW82" s="141"/>
      <c r="RPX82" s="141"/>
      <c r="RPY82" s="141"/>
      <c r="RPZ82" s="141"/>
      <c r="RQA82" s="141"/>
      <c r="RQB82" s="141"/>
      <c r="RQC82" s="141"/>
      <c r="RQD82" s="141"/>
      <c r="RQE82" s="141"/>
      <c r="RQF82" s="141"/>
      <c r="RQG82" s="141"/>
      <c r="RQH82" s="141"/>
      <c r="RQI82" s="141"/>
      <c r="RQJ82" s="141"/>
      <c r="RQK82" s="141"/>
      <c r="RQL82" s="141"/>
      <c r="RQM82" s="141"/>
      <c r="RQN82" s="141"/>
      <c r="RQO82" s="141"/>
      <c r="RQP82" s="141"/>
      <c r="RQQ82" s="141"/>
      <c r="RQR82" s="141"/>
      <c r="RQS82" s="141"/>
      <c r="RQT82" s="141"/>
      <c r="RQU82" s="141"/>
      <c r="RQV82" s="141"/>
      <c r="RQW82" s="141"/>
      <c r="RQX82" s="141"/>
      <c r="RQY82" s="141"/>
      <c r="RQZ82" s="141"/>
      <c r="RRA82" s="141"/>
      <c r="RRB82" s="141"/>
      <c r="RRC82" s="141"/>
      <c r="RRD82" s="141"/>
      <c r="RRE82" s="141"/>
      <c r="RRF82" s="141"/>
      <c r="RRG82" s="141"/>
      <c r="RRH82" s="141"/>
      <c r="RRI82" s="141"/>
      <c r="RRJ82" s="141"/>
      <c r="RRK82" s="141"/>
      <c r="RRL82" s="141"/>
      <c r="RRM82" s="141"/>
      <c r="RRN82" s="141"/>
      <c r="RRO82" s="141"/>
      <c r="RRP82" s="141"/>
      <c r="RRQ82" s="141"/>
      <c r="RRR82" s="141"/>
      <c r="RRS82" s="141"/>
      <c r="RRT82" s="141"/>
      <c r="RRU82" s="141"/>
      <c r="RRV82" s="141"/>
      <c r="RRW82" s="141"/>
      <c r="RRX82" s="141"/>
      <c r="RRY82" s="141"/>
      <c r="RRZ82" s="141"/>
      <c r="RSA82" s="141"/>
      <c r="RSB82" s="141"/>
      <c r="RSC82" s="141"/>
      <c r="RSD82" s="141"/>
      <c r="RSE82" s="141"/>
      <c r="RSF82" s="141"/>
      <c r="RSG82" s="141"/>
      <c r="RSH82" s="141"/>
      <c r="RSI82" s="141"/>
      <c r="RSJ82" s="141"/>
      <c r="RSK82" s="141"/>
      <c r="RSL82" s="141"/>
      <c r="RSM82" s="141"/>
      <c r="RSN82" s="141"/>
      <c r="RSO82" s="141"/>
      <c r="RSP82" s="141"/>
      <c r="RSQ82" s="141"/>
      <c r="RSR82" s="141"/>
      <c r="RSS82" s="141"/>
      <c r="RST82" s="141"/>
      <c r="RSU82" s="141"/>
      <c r="RSV82" s="141"/>
      <c r="RSW82" s="141"/>
      <c r="RSX82" s="141"/>
      <c r="RSY82" s="141"/>
      <c r="RSZ82" s="141"/>
      <c r="RTA82" s="141"/>
      <c r="RTB82" s="141"/>
      <c r="RTC82" s="141"/>
      <c r="RTD82" s="141"/>
      <c r="RTE82" s="141"/>
      <c r="RTF82" s="141"/>
      <c r="RTG82" s="141"/>
      <c r="RTH82" s="141"/>
      <c r="RTI82" s="141"/>
      <c r="RTJ82" s="141"/>
      <c r="RTK82" s="141"/>
      <c r="RTL82" s="141"/>
      <c r="RTM82" s="141"/>
      <c r="RTN82" s="141"/>
      <c r="RTO82" s="141"/>
      <c r="RTP82" s="141"/>
      <c r="RTQ82" s="141"/>
      <c r="RTR82" s="141"/>
      <c r="RTS82" s="141"/>
      <c r="RTT82" s="141"/>
      <c r="RTU82" s="141"/>
      <c r="RTV82" s="141"/>
      <c r="RTW82" s="141"/>
      <c r="RTX82" s="141"/>
      <c r="RTY82" s="141"/>
      <c r="RTZ82" s="141"/>
      <c r="RUA82" s="141"/>
      <c r="RUB82" s="141"/>
      <c r="RUC82" s="141"/>
      <c r="RUD82" s="141"/>
      <c r="RUE82" s="141"/>
      <c r="RUF82" s="141"/>
      <c r="RUG82" s="141"/>
      <c r="RUH82" s="141"/>
      <c r="RUI82" s="141"/>
      <c r="RUJ82" s="141"/>
      <c r="RUK82" s="141"/>
      <c r="RUL82" s="141"/>
      <c r="RUM82" s="141"/>
      <c r="RUN82" s="141"/>
      <c r="RUO82" s="141"/>
      <c r="RUP82" s="141"/>
      <c r="RUQ82" s="141"/>
      <c r="RUR82" s="141"/>
      <c r="RUS82" s="141"/>
      <c r="RUT82" s="141"/>
      <c r="RUU82" s="141"/>
      <c r="RUV82" s="141"/>
      <c r="RUW82" s="141"/>
      <c r="RUX82" s="141"/>
      <c r="RUY82" s="141"/>
      <c r="RUZ82" s="141"/>
      <c r="RVA82" s="141"/>
      <c r="RVB82" s="141"/>
      <c r="RVC82" s="141"/>
      <c r="RVD82" s="141"/>
      <c r="RVE82" s="141"/>
      <c r="RVF82" s="141"/>
      <c r="RVG82" s="141"/>
      <c r="RVH82" s="141"/>
      <c r="RVI82" s="141"/>
      <c r="RVJ82" s="141"/>
      <c r="RVK82" s="141"/>
      <c r="RVL82" s="141"/>
      <c r="RVM82" s="141"/>
      <c r="RVN82" s="141"/>
      <c r="RVO82" s="141"/>
      <c r="RVP82" s="141"/>
      <c r="RVQ82" s="141"/>
      <c r="RVR82" s="141"/>
      <c r="RVS82" s="141"/>
      <c r="RVT82" s="141"/>
      <c r="RVU82" s="141"/>
      <c r="RVV82" s="141"/>
      <c r="RVW82" s="141"/>
      <c r="RVX82" s="141"/>
      <c r="RVY82" s="141"/>
      <c r="RVZ82" s="141"/>
      <c r="RWA82" s="141"/>
      <c r="RWB82" s="141"/>
      <c r="RWC82" s="141"/>
      <c r="RWD82" s="141"/>
      <c r="RWE82" s="141"/>
      <c r="RWF82" s="141"/>
      <c r="RWG82" s="141"/>
      <c r="RWH82" s="141"/>
      <c r="RWI82" s="141"/>
      <c r="RWJ82" s="141"/>
      <c r="RWK82" s="141"/>
      <c r="RWL82" s="141"/>
      <c r="RWM82" s="141"/>
      <c r="RWN82" s="141"/>
      <c r="RWO82" s="141"/>
      <c r="RWP82" s="141"/>
      <c r="RWQ82" s="141"/>
      <c r="RWR82" s="141"/>
      <c r="RWS82" s="141"/>
      <c r="RWT82" s="141"/>
      <c r="RWU82" s="141"/>
      <c r="RWV82" s="141"/>
      <c r="RWW82" s="141"/>
      <c r="RWX82" s="141"/>
      <c r="RWY82" s="141"/>
      <c r="RWZ82" s="141"/>
      <c r="RXA82" s="141"/>
      <c r="RXB82" s="141"/>
      <c r="RXC82" s="141"/>
      <c r="RXD82" s="141"/>
      <c r="RXE82" s="141"/>
      <c r="RXF82" s="141"/>
      <c r="RXG82" s="141"/>
      <c r="RXH82" s="141"/>
      <c r="RXI82" s="141"/>
      <c r="RXJ82" s="141"/>
      <c r="RXK82" s="141"/>
      <c r="RXL82" s="141"/>
      <c r="RXM82" s="141"/>
      <c r="RXN82" s="141"/>
      <c r="RXO82" s="141"/>
      <c r="RXP82" s="141"/>
      <c r="RXQ82" s="141"/>
      <c r="RXR82" s="141"/>
      <c r="RXS82" s="141"/>
      <c r="RXT82" s="141"/>
      <c r="RXU82" s="141"/>
      <c r="RXV82" s="141"/>
      <c r="RXW82" s="141"/>
      <c r="RXX82" s="141"/>
      <c r="RXY82" s="141"/>
      <c r="RXZ82" s="141"/>
      <c r="RYA82" s="141"/>
      <c r="RYB82" s="141"/>
      <c r="RYC82" s="141"/>
      <c r="RYD82" s="141"/>
      <c r="RYE82" s="141"/>
      <c r="RYF82" s="141"/>
      <c r="RYG82" s="141"/>
      <c r="RYH82" s="141"/>
      <c r="RYI82" s="141"/>
      <c r="RYJ82" s="141"/>
      <c r="RYK82" s="141"/>
      <c r="RYL82" s="141"/>
      <c r="RYM82" s="141"/>
      <c r="RYN82" s="141"/>
      <c r="RYO82" s="141"/>
      <c r="RYP82" s="141"/>
      <c r="RYQ82" s="141"/>
      <c r="RYR82" s="141"/>
      <c r="RYS82" s="141"/>
      <c r="RYT82" s="141"/>
      <c r="RYU82" s="141"/>
      <c r="RYV82" s="141"/>
      <c r="RYW82" s="141"/>
      <c r="RYX82" s="141"/>
      <c r="RYY82" s="141"/>
      <c r="RYZ82" s="141"/>
      <c r="RZA82" s="141"/>
      <c r="RZB82" s="141"/>
      <c r="RZC82" s="141"/>
      <c r="RZD82" s="141"/>
      <c r="RZE82" s="141"/>
      <c r="RZF82" s="141"/>
      <c r="RZG82" s="141"/>
      <c r="RZH82" s="141"/>
      <c r="RZI82" s="141"/>
      <c r="RZJ82" s="141"/>
      <c r="RZK82" s="141"/>
      <c r="RZL82" s="141"/>
      <c r="RZM82" s="141"/>
      <c r="RZN82" s="141"/>
      <c r="RZO82" s="141"/>
      <c r="RZP82" s="141"/>
      <c r="RZQ82" s="141"/>
      <c r="RZR82" s="141"/>
      <c r="RZS82" s="141"/>
      <c r="RZT82" s="141"/>
      <c r="RZU82" s="141"/>
      <c r="RZV82" s="141"/>
      <c r="RZW82" s="141"/>
      <c r="RZX82" s="141"/>
      <c r="RZY82" s="141"/>
      <c r="RZZ82" s="141"/>
      <c r="SAA82" s="141"/>
      <c r="SAB82" s="141"/>
      <c r="SAC82" s="141"/>
      <c r="SAD82" s="141"/>
      <c r="SAE82" s="141"/>
      <c r="SAF82" s="141"/>
      <c r="SAG82" s="141"/>
      <c r="SAH82" s="141"/>
      <c r="SAI82" s="141"/>
      <c r="SAJ82" s="141"/>
      <c r="SAK82" s="141"/>
      <c r="SAL82" s="141"/>
      <c r="SAM82" s="141"/>
      <c r="SAN82" s="141"/>
      <c r="SAO82" s="141"/>
      <c r="SAP82" s="141"/>
      <c r="SAQ82" s="141"/>
      <c r="SAR82" s="141"/>
      <c r="SAS82" s="141"/>
      <c r="SAT82" s="141"/>
      <c r="SAU82" s="141"/>
      <c r="SAV82" s="141"/>
      <c r="SAW82" s="141"/>
      <c r="SAX82" s="141"/>
      <c r="SAY82" s="141"/>
      <c r="SAZ82" s="141"/>
      <c r="SBA82" s="141"/>
      <c r="SBB82" s="141"/>
      <c r="SBC82" s="141"/>
      <c r="SBD82" s="141"/>
      <c r="SBE82" s="141"/>
      <c r="SBF82" s="141"/>
      <c r="SBG82" s="141"/>
      <c r="SBH82" s="141"/>
      <c r="SBI82" s="141"/>
      <c r="SBJ82" s="141"/>
      <c r="SBK82" s="141"/>
      <c r="SBL82" s="141"/>
      <c r="SBM82" s="141"/>
      <c r="SBN82" s="141"/>
      <c r="SBO82" s="141"/>
      <c r="SBP82" s="141"/>
      <c r="SBQ82" s="141"/>
      <c r="SBR82" s="141"/>
      <c r="SBS82" s="141"/>
      <c r="SBT82" s="141"/>
      <c r="SBU82" s="141"/>
      <c r="SBV82" s="141"/>
      <c r="SBW82" s="141"/>
      <c r="SBX82" s="141"/>
      <c r="SBY82" s="141"/>
      <c r="SBZ82" s="141"/>
      <c r="SCA82" s="141"/>
      <c r="SCB82" s="141"/>
      <c r="SCC82" s="141"/>
      <c r="SCD82" s="141"/>
      <c r="SCE82" s="141"/>
      <c r="SCF82" s="141"/>
      <c r="SCG82" s="141"/>
      <c r="SCH82" s="141"/>
      <c r="SCI82" s="141"/>
      <c r="SCJ82" s="141"/>
      <c r="SCK82" s="141"/>
      <c r="SCL82" s="141"/>
      <c r="SCM82" s="141"/>
      <c r="SCN82" s="141"/>
      <c r="SCO82" s="141"/>
      <c r="SCP82" s="141"/>
      <c r="SCQ82" s="141"/>
      <c r="SCR82" s="141"/>
      <c r="SCS82" s="141"/>
      <c r="SCT82" s="141"/>
      <c r="SCU82" s="141"/>
      <c r="SCV82" s="141"/>
      <c r="SCW82" s="141"/>
      <c r="SCX82" s="141"/>
      <c r="SCY82" s="141"/>
      <c r="SCZ82" s="141"/>
      <c r="SDA82" s="141"/>
      <c r="SDB82" s="141"/>
      <c r="SDC82" s="141"/>
      <c r="SDD82" s="141"/>
      <c r="SDE82" s="141"/>
      <c r="SDF82" s="141"/>
      <c r="SDG82" s="141"/>
      <c r="SDH82" s="141"/>
      <c r="SDI82" s="141"/>
      <c r="SDJ82" s="141"/>
      <c r="SDK82" s="141"/>
      <c r="SDL82" s="141"/>
      <c r="SDM82" s="141"/>
      <c r="SDN82" s="141"/>
      <c r="SDO82" s="141"/>
      <c r="SDP82" s="141"/>
      <c r="SDQ82" s="141"/>
      <c r="SDR82" s="141"/>
      <c r="SDS82" s="141"/>
      <c r="SDT82" s="141"/>
      <c r="SDU82" s="141"/>
      <c r="SDV82" s="141"/>
      <c r="SDW82" s="141"/>
      <c r="SDX82" s="141"/>
      <c r="SDY82" s="141"/>
      <c r="SDZ82" s="141"/>
      <c r="SEA82" s="141"/>
      <c r="SEB82" s="141"/>
      <c r="SEC82" s="141"/>
      <c r="SED82" s="141"/>
      <c r="SEE82" s="141"/>
      <c r="SEF82" s="141"/>
      <c r="SEG82" s="141"/>
      <c r="SEH82" s="141"/>
      <c r="SEI82" s="141"/>
      <c r="SEJ82" s="141"/>
      <c r="SEK82" s="141"/>
      <c r="SEL82" s="141"/>
      <c r="SEM82" s="141"/>
      <c r="SEN82" s="141"/>
      <c r="SEO82" s="141"/>
      <c r="SEP82" s="141"/>
      <c r="SEQ82" s="141"/>
      <c r="SER82" s="141"/>
      <c r="SES82" s="141"/>
      <c r="SET82" s="141"/>
      <c r="SEU82" s="141"/>
      <c r="SEV82" s="141"/>
      <c r="SEW82" s="141"/>
      <c r="SEX82" s="141"/>
      <c r="SEY82" s="141"/>
      <c r="SEZ82" s="141"/>
      <c r="SFA82" s="141"/>
      <c r="SFB82" s="141"/>
      <c r="SFC82" s="141"/>
      <c r="SFD82" s="141"/>
      <c r="SFE82" s="141"/>
      <c r="SFF82" s="141"/>
      <c r="SFG82" s="141"/>
      <c r="SFH82" s="141"/>
      <c r="SFI82" s="141"/>
      <c r="SFJ82" s="141"/>
      <c r="SFK82" s="141"/>
      <c r="SFL82" s="141"/>
      <c r="SFM82" s="141"/>
      <c r="SFN82" s="141"/>
      <c r="SFO82" s="141"/>
      <c r="SFP82" s="141"/>
      <c r="SFQ82" s="141"/>
      <c r="SFR82" s="141"/>
      <c r="SFS82" s="141"/>
      <c r="SFT82" s="141"/>
      <c r="SFU82" s="141"/>
      <c r="SFV82" s="141"/>
      <c r="SFW82" s="141"/>
      <c r="SFX82" s="141"/>
      <c r="SFY82" s="141"/>
      <c r="SFZ82" s="141"/>
      <c r="SGA82" s="141"/>
      <c r="SGB82" s="141"/>
      <c r="SGC82" s="141"/>
      <c r="SGD82" s="141"/>
      <c r="SGE82" s="141"/>
      <c r="SGF82" s="141"/>
      <c r="SGG82" s="141"/>
      <c r="SGH82" s="141"/>
      <c r="SGI82" s="141"/>
      <c r="SGJ82" s="141"/>
      <c r="SGK82" s="141"/>
      <c r="SGL82" s="141"/>
      <c r="SGM82" s="141"/>
      <c r="SGN82" s="141"/>
      <c r="SGO82" s="141"/>
      <c r="SGP82" s="141"/>
      <c r="SGQ82" s="141"/>
      <c r="SGR82" s="141"/>
      <c r="SGS82" s="141"/>
      <c r="SGT82" s="141"/>
      <c r="SGU82" s="141"/>
      <c r="SGV82" s="141"/>
      <c r="SGW82" s="141"/>
      <c r="SGX82" s="141"/>
      <c r="SGY82" s="141"/>
      <c r="SGZ82" s="141"/>
      <c r="SHA82" s="141"/>
      <c r="SHB82" s="141"/>
      <c r="SHC82" s="141"/>
      <c r="SHD82" s="141"/>
      <c r="SHE82" s="141"/>
      <c r="SHF82" s="141"/>
      <c r="SHG82" s="141"/>
      <c r="SHH82" s="141"/>
      <c r="SHI82" s="141"/>
      <c r="SHJ82" s="141"/>
      <c r="SHK82" s="141"/>
      <c r="SHL82" s="141"/>
      <c r="SHM82" s="141"/>
      <c r="SHN82" s="141"/>
      <c r="SHO82" s="141"/>
      <c r="SHP82" s="141"/>
      <c r="SHQ82" s="141"/>
      <c r="SHR82" s="141"/>
      <c r="SHS82" s="141"/>
      <c r="SHT82" s="141"/>
      <c r="SHU82" s="141"/>
      <c r="SHV82" s="141"/>
      <c r="SHW82" s="141"/>
      <c r="SHX82" s="141"/>
      <c r="SHY82" s="141"/>
      <c r="SHZ82" s="141"/>
      <c r="SIA82" s="141"/>
      <c r="SIB82" s="141"/>
      <c r="SIC82" s="141"/>
      <c r="SID82" s="141"/>
      <c r="SIE82" s="141"/>
      <c r="SIF82" s="141"/>
      <c r="SIG82" s="141"/>
      <c r="SIH82" s="141"/>
      <c r="SII82" s="141"/>
      <c r="SIJ82" s="141"/>
      <c r="SIK82" s="141"/>
      <c r="SIL82" s="141"/>
      <c r="SIM82" s="141"/>
      <c r="SIN82" s="141"/>
      <c r="SIO82" s="141"/>
      <c r="SIP82" s="141"/>
      <c r="SIQ82" s="141"/>
      <c r="SIR82" s="141"/>
      <c r="SIS82" s="141"/>
      <c r="SIT82" s="141"/>
      <c r="SIU82" s="141"/>
      <c r="SIV82" s="141"/>
      <c r="SIW82" s="141"/>
      <c r="SIX82" s="141"/>
      <c r="SIY82" s="141"/>
      <c r="SIZ82" s="141"/>
      <c r="SJA82" s="141"/>
      <c r="SJB82" s="141"/>
      <c r="SJC82" s="141"/>
      <c r="SJD82" s="141"/>
      <c r="SJE82" s="141"/>
      <c r="SJF82" s="141"/>
      <c r="SJG82" s="141"/>
      <c r="SJH82" s="141"/>
      <c r="SJI82" s="141"/>
      <c r="SJJ82" s="141"/>
      <c r="SJK82" s="141"/>
      <c r="SJL82" s="141"/>
      <c r="SJM82" s="141"/>
      <c r="SJN82" s="141"/>
      <c r="SJO82" s="141"/>
      <c r="SJP82" s="141"/>
      <c r="SJQ82" s="141"/>
      <c r="SJR82" s="141"/>
      <c r="SJS82" s="141"/>
      <c r="SJT82" s="141"/>
      <c r="SJU82" s="141"/>
      <c r="SJV82" s="141"/>
      <c r="SJW82" s="141"/>
      <c r="SJX82" s="141"/>
      <c r="SJY82" s="141"/>
      <c r="SJZ82" s="141"/>
      <c r="SKA82" s="141"/>
      <c r="SKB82" s="141"/>
      <c r="SKC82" s="141"/>
      <c r="SKD82" s="141"/>
      <c r="SKE82" s="141"/>
      <c r="SKF82" s="141"/>
      <c r="SKG82" s="141"/>
      <c r="SKH82" s="141"/>
      <c r="SKI82" s="141"/>
      <c r="SKJ82" s="141"/>
      <c r="SKK82" s="141"/>
      <c r="SKL82" s="141"/>
      <c r="SKM82" s="141"/>
      <c r="SKN82" s="141"/>
      <c r="SKO82" s="141"/>
      <c r="SKP82" s="141"/>
      <c r="SKQ82" s="141"/>
      <c r="SKR82" s="141"/>
      <c r="SKS82" s="141"/>
      <c r="SKT82" s="141"/>
      <c r="SKU82" s="141"/>
      <c r="SKV82" s="141"/>
      <c r="SKW82" s="141"/>
      <c r="SKX82" s="141"/>
      <c r="SKY82" s="141"/>
      <c r="SKZ82" s="141"/>
      <c r="SLA82" s="141"/>
      <c r="SLB82" s="141"/>
      <c r="SLC82" s="141"/>
      <c r="SLD82" s="141"/>
      <c r="SLE82" s="141"/>
      <c r="SLF82" s="141"/>
      <c r="SLG82" s="141"/>
      <c r="SLH82" s="141"/>
      <c r="SLI82" s="141"/>
      <c r="SLJ82" s="141"/>
      <c r="SLK82" s="141"/>
      <c r="SLL82" s="141"/>
      <c r="SLM82" s="141"/>
      <c r="SLN82" s="141"/>
      <c r="SLO82" s="141"/>
      <c r="SLP82" s="141"/>
      <c r="SLQ82" s="141"/>
      <c r="SLR82" s="141"/>
      <c r="SLS82" s="141"/>
      <c r="SLT82" s="141"/>
      <c r="SLU82" s="141"/>
      <c r="SLV82" s="141"/>
      <c r="SLW82" s="141"/>
      <c r="SLX82" s="141"/>
      <c r="SLY82" s="141"/>
      <c r="SLZ82" s="141"/>
      <c r="SMA82" s="141"/>
      <c r="SMB82" s="141"/>
      <c r="SMC82" s="141"/>
      <c r="SMD82" s="141"/>
      <c r="SME82" s="141"/>
      <c r="SMF82" s="141"/>
      <c r="SMG82" s="141"/>
      <c r="SMH82" s="141"/>
      <c r="SMI82" s="141"/>
      <c r="SMJ82" s="141"/>
      <c r="SMK82" s="141"/>
      <c r="SML82" s="141"/>
      <c r="SMM82" s="141"/>
      <c r="SMN82" s="141"/>
      <c r="SMO82" s="141"/>
      <c r="SMP82" s="141"/>
      <c r="SMQ82" s="141"/>
      <c r="SMR82" s="141"/>
      <c r="SMS82" s="141"/>
      <c r="SMT82" s="141"/>
      <c r="SMU82" s="141"/>
      <c r="SMV82" s="141"/>
      <c r="SMW82" s="141"/>
      <c r="SMX82" s="141"/>
      <c r="SMY82" s="141"/>
      <c r="SMZ82" s="141"/>
      <c r="SNA82" s="141"/>
      <c r="SNB82" s="141"/>
      <c r="SNC82" s="141"/>
      <c r="SND82" s="141"/>
      <c r="SNE82" s="141"/>
      <c r="SNF82" s="141"/>
      <c r="SNG82" s="141"/>
      <c r="SNH82" s="141"/>
      <c r="SNI82" s="141"/>
      <c r="SNJ82" s="141"/>
      <c r="SNK82" s="141"/>
      <c r="SNL82" s="141"/>
      <c r="SNM82" s="141"/>
      <c r="SNN82" s="141"/>
      <c r="SNO82" s="141"/>
      <c r="SNP82" s="141"/>
      <c r="SNQ82" s="141"/>
      <c r="SNR82" s="141"/>
      <c r="SNS82" s="141"/>
      <c r="SNT82" s="141"/>
      <c r="SNU82" s="141"/>
      <c r="SNV82" s="141"/>
      <c r="SNW82" s="141"/>
      <c r="SNX82" s="141"/>
      <c r="SNY82" s="141"/>
      <c r="SNZ82" s="141"/>
      <c r="SOA82" s="141"/>
      <c r="SOB82" s="141"/>
      <c r="SOC82" s="141"/>
      <c r="SOD82" s="141"/>
      <c r="SOE82" s="141"/>
      <c r="SOF82" s="141"/>
      <c r="SOG82" s="141"/>
      <c r="SOH82" s="141"/>
      <c r="SOI82" s="141"/>
      <c r="SOJ82" s="141"/>
      <c r="SOK82" s="141"/>
      <c r="SOL82" s="141"/>
      <c r="SOM82" s="141"/>
      <c r="SON82" s="141"/>
      <c r="SOO82" s="141"/>
      <c r="SOP82" s="141"/>
      <c r="SOQ82" s="141"/>
      <c r="SOR82" s="141"/>
      <c r="SOS82" s="141"/>
      <c r="SOT82" s="141"/>
      <c r="SOU82" s="141"/>
      <c r="SOV82" s="141"/>
      <c r="SOW82" s="141"/>
      <c r="SOX82" s="141"/>
      <c r="SOY82" s="141"/>
      <c r="SOZ82" s="141"/>
      <c r="SPA82" s="141"/>
      <c r="SPB82" s="141"/>
      <c r="SPC82" s="141"/>
      <c r="SPD82" s="141"/>
      <c r="SPE82" s="141"/>
      <c r="SPF82" s="141"/>
      <c r="SPG82" s="141"/>
      <c r="SPH82" s="141"/>
      <c r="SPI82" s="141"/>
      <c r="SPJ82" s="141"/>
      <c r="SPK82" s="141"/>
      <c r="SPL82" s="141"/>
      <c r="SPM82" s="141"/>
      <c r="SPN82" s="141"/>
      <c r="SPO82" s="141"/>
      <c r="SPP82" s="141"/>
      <c r="SPQ82" s="141"/>
      <c r="SPR82" s="141"/>
      <c r="SPS82" s="141"/>
      <c r="SPT82" s="141"/>
      <c r="SPU82" s="141"/>
      <c r="SPV82" s="141"/>
      <c r="SPW82" s="141"/>
      <c r="SPX82" s="141"/>
      <c r="SPY82" s="141"/>
      <c r="SPZ82" s="141"/>
      <c r="SQA82" s="141"/>
      <c r="SQB82" s="141"/>
      <c r="SQC82" s="141"/>
      <c r="SQD82" s="141"/>
      <c r="SQE82" s="141"/>
      <c r="SQF82" s="141"/>
      <c r="SQG82" s="141"/>
      <c r="SQH82" s="141"/>
      <c r="SQI82" s="141"/>
      <c r="SQJ82" s="141"/>
      <c r="SQK82" s="141"/>
      <c r="SQL82" s="141"/>
      <c r="SQM82" s="141"/>
      <c r="SQN82" s="141"/>
      <c r="SQO82" s="141"/>
      <c r="SQP82" s="141"/>
      <c r="SQQ82" s="141"/>
      <c r="SQR82" s="141"/>
      <c r="SQS82" s="141"/>
      <c r="SQT82" s="141"/>
      <c r="SQU82" s="141"/>
      <c r="SQV82" s="141"/>
      <c r="SQW82" s="141"/>
      <c r="SQX82" s="141"/>
      <c r="SQY82" s="141"/>
      <c r="SQZ82" s="141"/>
      <c r="SRA82" s="141"/>
      <c r="SRB82" s="141"/>
      <c r="SRC82" s="141"/>
      <c r="SRD82" s="141"/>
      <c r="SRE82" s="141"/>
      <c r="SRF82" s="141"/>
      <c r="SRG82" s="141"/>
      <c r="SRH82" s="141"/>
      <c r="SRI82" s="141"/>
      <c r="SRJ82" s="141"/>
      <c r="SRK82" s="141"/>
      <c r="SRL82" s="141"/>
      <c r="SRM82" s="141"/>
      <c r="SRN82" s="141"/>
      <c r="SRO82" s="141"/>
      <c r="SRP82" s="141"/>
      <c r="SRQ82" s="141"/>
      <c r="SRR82" s="141"/>
      <c r="SRS82" s="141"/>
      <c r="SRT82" s="141"/>
      <c r="SRU82" s="141"/>
      <c r="SRV82" s="141"/>
      <c r="SRW82" s="141"/>
      <c r="SRX82" s="141"/>
      <c r="SRY82" s="141"/>
      <c r="SRZ82" s="141"/>
      <c r="SSA82" s="141"/>
      <c r="SSB82" s="141"/>
      <c r="SSC82" s="141"/>
      <c r="SSD82" s="141"/>
      <c r="SSE82" s="141"/>
      <c r="SSF82" s="141"/>
      <c r="SSG82" s="141"/>
      <c r="SSH82" s="141"/>
      <c r="SSI82" s="141"/>
      <c r="SSJ82" s="141"/>
      <c r="SSK82" s="141"/>
      <c r="SSL82" s="141"/>
      <c r="SSM82" s="141"/>
      <c r="SSN82" s="141"/>
      <c r="SSO82" s="141"/>
      <c r="SSP82" s="141"/>
      <c r="SSQ82" s="141"/>
      <c r="SSR82" s="141"/>
      <c r="SSS82" s="141"/>
      <c r="SST82" s="141"/>
      <c r="SSU82" s="141"/>
      <c r="SSV82" s="141"/>
      <c r="SSW82" s="141"/>
      <c r="SSX82" s="141"/>
      <c r="SSY82" s="141"/>
      <c r="SSZ82" s="141"/>
      <c r="STA82" s="141"/>
      <c r="STB82" s="141"/>
      <c r="STC82" s="141"/>
      <c r="STD82" s="141"/>
      <c r="STE82" s="141"/>
      <c r="STF82" s="141"/>
      <c r="STG82" s="141"/>
      <c r="STH82" s="141"/>
      <c r="STI82" s="141"/>
      <c r="STJ82" s="141"/>
      <c r="STK82" s="141"/>
      <c r="STL82" s="141"/>
      <c r="STM82" s="141"/>
      <c r="STN82" s="141"/>
      <c r="STO82" s="141"/>
      <c r="STP82" s="141"/>
      <c r="STQ82" s="141"/>
      <c r="STR82" s="141"/>
      <c r="STS82" s="141"/>
      <c r="STT82" s="141"/>
      <c r="STU82" s="141"/>
      <c r="STV82" s="141"/>
      <c r="STW82" s="141"/>
      <c r="STX82" s="141"/>
      <c r="STY82" s="141"/>
      <c r="STZ82" s="141"/>
      <c r="SUA82" s="141"/>
      <c r="SUB82" s="141"/>
      <c r="SUC82" s="141"/>
      <c r="SUD82" s="141"/>
      <c r="SUE82" s="141"/>
      <c r="SUF82" s="141"/>
      <c r="SUG82" s="141"/>
      <c r="SUH82" s="141"/>
      <c r="SUI82" s="141"/>
      <c r="SUJ82" s="141"/>
      <c r="SUK82" s="141"/>
      <c r="SUL82" s="141"/>
      <c r="SUM82" s="141"/>
      <c r="SUN82" s="141"/>
      <c r="SUO82" s="141"/>
      <c r="SUP82" s="141"/>
      <c r="SUQ82" s="141"/>
      <c r="SUR82" s="141"/>
      <c r="SUS82" s="141"/>
      <c r="SUT82" s="141"/>
      <c r="SUU82" s="141"/>
      <c r="SUV82" s="141"/>
      <c r="SUW82" s="141"/>
      <c r="SUX82" s="141"/>
      <c r="SUY82" s="141"/>
      <c r="SUZ82" s="141"/>
      <c r="SVA82" s="141"/>
      <c r="SVB82" s="141"/>
      <c r="SVC82" s="141"/>
      <c r="SVD82" s="141"/>
      <c r="SVE82" s="141"/>
      <c r="SVF82" s="141"/>
      <c r="SVG82" s="141"/>
      <c r="SVH82" s="141"/>
      <c r="SVI82" s="141"/>
      <c r="SVJ82" s="141"/>
      <c r="SVK82" s="141"/>
      <c r="SVL82" s="141"/>
      <c r="SVM82" s="141"/>
      <c r="SVN82" s="141"/>
      <c r="SVO82" s="141"/>
      <c r="SVP82" s="141"/>
      <c r="SVQ82" s="141"/>
      <c r="SVR82" s="141"/>
      <c r="SVS82" s="141"/>
      <c r="SVT82" s="141"/>
      <c r="SVU82" s="141"/>
      <c r="SVV82" s="141"/>
      <c r="SVW82" s="141"/>
      <c r="SVX82" s="141"/>
      <c r="SVY82" s="141"/>
      <c r="SVZ82" s="141"/>
      <c r="SWA82" s="141"/>
      <c r="SWB82" s="141"/>
      <c r="SWC82" s="141"/>
      <c r="SWD82" s="141"/>
      <c r="SWE82" s="141"/>
      <c r="SWF82" s="141"/>
      <c r="SWG82" s="141"/>
      <c r="SWH82" s="141"/>
      <c r="SWI82" s="141"/>
      <c r="SWJ82" s="141"/>
      <c r="SWK82" s="141"/>
      <c r="SWL82" s="141"/>
      <c r="SWM82" s="141"/>
      <c r="SWN82" s="141"/>
      <c r="SWO82" s="141"/>
      <c r="SWP82" s="141"/>
      <c r="SWQ82" s="141"/>
      <c r="SWR82" s="141"/>
      <c r="SWS82" s="141"/>
      <c r="SWT82" s="141"/>
      <c r="SWU82" s="141"/>
      <c r="SWV82" s="141"/>
      <c r="SWW82" s="141"/>
      <c r="SWX82" s="141"/>
      <c r="SWY82" s="141"/>
      <c r="SWZ82" s="141"/>
      <c r="SXA82" s="141"/>
      <c r="SXB82" s="141"/>
      <c r="SXC82" s="141"/>
      <c r="SXD82" s="141"/>
      <c r="SXE82" s="141"/>
      <c r="SXF82" s="141"/>
      <c r="SXG82" s="141"/>
      <c r="SXH82" s="141"/>
      <c r="SXI82" s="141"/>
      <c r="SXJ82" s="141"/>
      <c r="SXK82" s="141"/>
      <c r="SXL82" s="141"/>
      <c r="SXM82" s="141"/>
      <c r="SXN82" s="141"/>
      <c r="SXO82" s="141"/>
      <c r="SXP82" s="141"/>
      <c r="SXQ82" s="141"/>
      <c r="SXR82" s="141"/>
      <c r="SXS82" s="141"/>
      <c r="SXT82" s="141"/>
      <c r="SXU82" s="141"/>
      <c r="SXV82" s="141"/>
      <c r="SXW82" s="141"/>
      <c r="SXX82" s="141"/>
      <c r="SXY82" s="141"/>
      <c r="SXZ82" s="141"/>
      <c r="SYA82" s="141"/>
      <c r="SYB82" s="141"/>
      <c r="SYC82" s="141"/>
      <c r="SYD82" s="141"/>
      <c r="SYE82" s="141"/>
      <c r="SYF82" s="141"/>
      <c r="SYG82" s="141"/>
      <c r="SYH82" s="141"/>
      <c r="SYI82" s="141"/>
      <c r="SYJ82" s="141"/>
      <c r="SYK82" s="141"/>
      <c r="SYL82" s="141"/>
      <c r="SYM82" s="141"/>
      <c r="SYN82" s="141"/>
      <c r="SYO82" s="141"/>
      <c r="SYP82" s="141"/>
      <c r="SYQ82" s="141"/>
      <c r="SYR82" s="141"/>
      <c r="SYS82" s="141"/>
      <c r="SYT82" s="141"/>
      <c r="SYU82" s="141"/>
      <c r="SYV82" s="141"/>
      <c r="SYW82" s="141"/>
      <c r="SYX82" s="141"/>
      <c r="SYY82" s="141"/>
      <c r="SYZ82" s="141"/>
      <c r="SZA82" s="141"/>
      <c r="SZB82" s="141"/>
      <c r="SZC82" s="141"/>
      <c r="SZD82" s="141"/>
      <c r="SZE82" s="141"/>
      <c r="SZF82" s="141"/>
      <c r="SZG82" s="141"/>
      <c r="SZH82" s="141"/>
      <c r="SZI82" s="141"/>
      <c r="SZJ82" s="141"/>
      <c r="SZK82" s="141"/>
      <c r="SZL82" s="141"/>
      <c r="SZM82" s="141"/>
      <c r="SZN82" s="141"/>
      <c r="SZO82" s="141"/>
      <c r="SZP82" s="141"/>
      <c r="SZQ82" s="141"/>
      <c r="SZR82" s="141"/>
      <c r="SZS82" s="141"/>
      <c r="SZT82" s="141"/>
      <c r="SZU82" s="141"/>
      <c r="SZV82" s="141"/>
      <c r="SZW82" s="141"/>
      <c r="SZX82" s="141"/>
      <c r="SZY82" s="141"/>
      <c r="SZZ82" s="141"/>
      <c r="TAA82" s="141"/>
      <c r="TAB82" s="141"/>
      <c r="TAC82" s="141"/>
      <c r="TAD82" s="141"/>
      <c r="TAE82" s="141"/>
      <c r="TAF82" s="141"/>
      <c r="TAG82" s="141"/>
      <c r="TAH82" s="141"/>
      <c r="TAI82" s="141"/>
      <c r="TAJ82" s="141"/>
      <c r="TAK82" s="141"/>
      <c r="TAL82" s="141"/>
      <c r="TAM82" s="141"/>
      <c r="TAN82" s="141"/>
      <c r="TAO82" s="141"/>
      <c r="TAP82" s="141"/>
      <c r="TAQ82" s="141"/>
      <c r="TAR82" s="141"/>
      <c r="TAS82" s="141"/>
      <c r="TAT82" s="141"/>
      <c r="TAU82" s="141"/>
      <c r="TAV82" s="141"/>
      <c r="TAW82" s="141"/>
      <c r="TAX82" s="141"/>
      <c r="TAY82" s="141"/>
      <c r="TAZ82" s="141"/>
      <c r="TBA82" s="141"/>
      <c r="TBB82" s="141"/>
      <c r="TBC82" s="141"/>
      <c r="TBD82" s="141"/>
      <c r="TBE82" s="141"/>
      <c r="TBF82" s="141"/>
      <c r="TBG82" s="141"/>
      <c r="TBH82" s="141"/>
      <c r="TBI82" s="141"/>
      <c r="TBJ82" s="141"/>
      <c r="TBK82" s="141"/>
      <c r="TBL82" s="141"/>
      <c r="TBM82" s="141"/>
      <c r="TBN82" s="141"/>
      <c r="TBO82" s="141"/>
      <c r="TBP82" s="141"/>
      <c r="TBQ82" s="141"/>
      <c r="TBR82" s="141"/>
      <c r="TBS82" s="141"/>
      <c r="TBT82" s="141"/>
      <c r="TBU82" s="141"/>
      <c r="TBV82" s="141"/>
      <c r="TBW82" s="141"/>
      <c r="TBX82" s="141"/>
      <c r="TBY82" s="141"/>
      <c r="TBZ82" s="141"/>
      <c r="TCA82" s="141"/>
      <c r="TCB82" s="141"/>
      <c r="TCC82" s="141"/>
      <c r="TCD82" s="141"/>
      <c r="TCE82" s="141"/>
      <c r="TCF82" s="141"/>
      <c r="TCG82" s="141"/>
      <c r="TCH82" s="141"/>
      <c r="TCI82" s="141"/>
      <c r="TCJ82" s="141"/>
      <c r="TCK82" s="141"/>
      <c r="TCL82" s="141"/>
      <c r="TCM82" s="141"/>
      <c r="TCN82" s="141"/>
      <c r="TCO82" s="141"/>
      <c r="TCP82" s="141"/>
      <c r="TCQ82" s="141"/>
      <c r="TCR82" s="141"/>
      <c r="TCS82" s="141"/>
      <c r="TCT82" s="141"/>
      <c r="TCU82" s="141"/>
      <c r="TCV82" s="141"/>
      <c r="TCW82" s="141"/>
      <c r="TCX82" s="141"/>
      <c r="TCY82" s="141"/>
      <c r="TCZ82" s="141"/>
      <c r="TDA82" s="141"/>
      <c r="TDB82" s="141"/>
      <c r="TDC82" s="141"/>
      <c r="TDD82" s="141"/>
      <c r="TDE82" s="141"/>
      <c r="TDF82" s="141"/>
      <c r="TDG82" s="141"/>
      <c r="TDH82" s="141"/>
      <c r="TDI82" s="141"/>
      <c r="TDJ82" s="141"/>
      <c r="TDK82" s="141"/>
      <c r="TDL82" s="141"/>
      <c r="TDM82" s="141"/>
      <c r="TDN82" s="141"/>
      <c r="TDO82" s="141"/>
      <c r="TDP82" s="141"/>
      <c r="TDQ82" s="141"/>
      <c r="TDR82" s="141"/>
      <c r="TDS82" s="141"/>
      <c r="TDT82" s="141"/>
      <c r="TDU82" s="141"/>
      <c r="TDV82" s="141"/>
      <c r="TDW82" s="141"/>
      <c r="TDX82" s="141"/>
      <c r="TDY82" s="141"/>
      <c r="TDZ82" s="141"/>
      <c r="TEA82" s="141"/>
      <c r="TEB82" s="141"/>
      <c r="TEC82" s="141"/>
      <c r="TED82" s="141"/>
      <c r="TEE82" s="141"/>
      <c r="TEF82" s="141"/>
      <c r="TEG82" s="141"/>
      <c r="TEH82" s="141"/>
      <c r="TEI82" s="141"/>
      <c r="TEJ82" s="141"/>
      <c r="TEK82" s="141"/>
      <c r="TEL82" s="141"/>
      <c r="TEM82" s="141"/>
      <c r="TEN82" s="141"/>
      <c r="TEO82" s="141"/>
      <c r="TEP82" s="141"/>
      <c r="TEQ82" s="141"/>
      <c r="TER82" s="141"/>
      <c r="TES82" s="141"/>
      <c r="TET82" s="141"/>
      <c r="TEU82" s="141"/>
      <c r="TEV82" s="141"/>
      <c r="TEW82" s="141"/>
      <c r="TEX82" s="141"/>
      <c r="TEY82" s="141"/>
      <c r="TEZ82" s="141"/>
      <c r="TFA82" s="141"/>
      <c r="TFB82" s="141"/>
      <c r="TFC82" s="141"/>
      <c r="TFD82" s="141"/>
      <c r="TFE82" s="141"/>
      <c r="TFF82" s="141"/>
      <c r="TFG82" s="141"/>
      <c r="TFH82" s="141"/>
      <c r="TFI82" s="141"/>
      <c r="TFJ82" s="141"/>
      <c r="TFK82" s="141"/>
      <c r="TFL82" s="141"/>
      <c r="TFM82" s="141"/>
      <c r="TFN82" s="141"/>
      <c r="TFO82" s="141"/>
      <c r="TFP82" s="141"/>
      <c r="TFQ82" s="141"/>
      <c r="TFR82" s="141"/>
      <c r="TFS82" s="141"/>
      <c r="TFT82" s="141"/>
      <c r="TFU82" s="141"/>
      <c r="TFV82" s="141"/>
      <c r="TFW82" s="141"/>
      <c r="TFX82" s="141"/>
      <c r="TFY82" s="141"/>
      <c r="TFZ82" s="141"/>
      <c r="TGA82" s="141"/>
      <c r="TGB82" s="141"/>
      <c r="TGC82" s="141"/>
      <c r="TGD82" s="141"/>
      <c r="TGE82" s="141"/>
      <c r="TGF82" s="141"/>
      <c r="TGG82" s="141"/>
      <c r="TGH82" s="141"/>
      <c r="TGI82" s="141"/>
      <c r="TGJ82" s="141"/>
      <c r="TGK82" s="141"/>
      <c r="TGL82" s="141"/>
      <c r="TGM82" s="141"/>
      <c r="TGN82" s="141"/>
      <c r="TGO82" s="141"/>
      <c r="TGP82" s="141"/>
      <c r="TGQ82" s="141"/>
      <c r="TGR82" s="141"/>
      <c r="TGS82" s="141"/>
      <c r="TGT82" s="141"/>
      <c r="TGU82" s="141"/>
      <c r="TGV82" s="141"/>
      <c r="TGW82" s="141"/>
      <c r="TGX82" s="141"/>
      <c r="TGY82" s="141"/>
      <c r="TGZ82" s="141"/>
      <c r="THA82" s="141"/>
      <c r="THB82" s="141"/>
      <c r="THC82" s="141"/>
      <c r="THD82" s="141"/>
      <c r="THE82" s="141"/>
      <c r="THF82" s="141"/>
      <c r="THG82" s="141"/>
      <c r="THH82" s="141"/>
      <c r="THI82" s="141"/>
      <c r="THJ82" s="141"/>
      <c r="THK82" s="141"/>
      <c r="THL82" s="141"/>
      <c r="THM82" s="141"/>
      <c r="THN82" s="141"/>
      <c r="THO82" s="141"/>
      <c r="THP82" s="141"/>
      <c r="THQ82" s="141"/>
      <c r="THR82" s="141"/>
      <c r="THS82" s="141"/>
      <c r="THT82" s="141"/>
      <c r="THU82" s="141"/>
      <c r="THV82" s="141"/>
      <c r="THW82" s="141"/>
      <c r="THX82" s="141"/>
      <c r="THY82" s="141"/>
      <c r="THZ82" s="141"/>
      <c r="TIA82" s="141"/>
      <c r="TIB82" s="141"/>
      <c r="TIC82" s="141"/>
      <c r="TID82" s="141"/>
      <c r="TIE82" s="141"/>
      <c r="TIF82" s="141"/>
      <c r="TIG82" s="141"/>
      <c r="TIH82" s="141"/>
      <c r="TII82" s="141"/>
      <c r="TIJ82" s="141"/>
      <c r="TIK82" s="141"/>
      <c r="TIL82" s="141"/>
      <c r="TIM82" s="141"/>
      <c r="TIN82" s="141"/>
      <c r="TIO82" s="141"/>
      <c r="TIP82" s="141"/>
      <c r="TIQ82" s="141"/>
      <c r="TIR82" s="141"/>
      <c r="TIS82" s="141"/>
      <c r="TIT82" s="141"/>
      <c r="TIU82" s="141"/>
      <c r="TIV82" s="141"/>
      <c r="TIW82" s="141"/>
      <c r="TIX82" s="141"/>
      <c r="TIY82" s="141"/>
      <c r="TIZ82" s="141"/>
      <c r="TJA82" s="141"/>
      <c r="TJB82" s="141"/>
      <c r="TJC82" s="141"/>
      <c r="TJD82" s="141"/>
      <c r="TJE82" s="141"/>
      <c r="TJF82" s="141"/>
      <c r="TJG82" s="141"/>
      <c r="TJH82" s="141"/>
      <c r="TJI82" s="141"/>
      <c r="TJJ82" s="141"/>
      <c r="TJK82" s="141"/>
      <c r="TJL82" s="141"/>
      <c r="TJM82" s="141"/>
      <c r="TJN82" s="141"/>
      <c r="TJO82" s="141"/>
      <c r="TJP82" s="141"/>
      <c r="TJQ82" s="141"/>
      <c r="TJR82" s="141"/>
      <c r="TJS82" s="141"/>
      <c r="TJT82" s="141"/>
      <c r="TJU82" s="141"/>
      <c r="TJV82" s="141"/>
      <c r="TJW82" s="141"/>
      <c r="TJX82" s="141"/>
      <c r="TJY82" s="141"/>
      <c r="TJZ82" s="141"/>
      <c r="TKA82" s="141"/>
      <c r="TKB82" s="141"/>
      <c r="TKC82" s="141"/>
      <c r="TKD82" s="141"/>
      <c r="TKE82" s="141"/>
      <c r="TKF82" s="141"/>
      <c r="TKG82" s="141"/>
      <c r="TKH82" s="141"/>
      <c r="TKI82" s="141"/>
      <c r="TKJ82" s="141"/>
      <c r="TKK82" s="141"/>
      <c r="TKL82" s="141"/>
      <c r="TKM82" s="141"/>
      <c r="TKN82" s="141"/>
      <c r="TKO82" s="141"/>
      <c r="TKP82" s="141"/>
      <c r="TKQ82" s="141"/>
      <c r="TKR82" s="141"/>
      <c r="TKS82" s="141"/>
      <c r="TKT82" s="141"/>
      <c r="TKU82" s="141"/>
      <c r="TKV82" s="141"/>
      <c r="TKW82" s="141"/>
      <c r="TKX82" s="141"/>
      <c r="TKY82" s="141"/>
      <c r="TKZ82" s="141"/>
      <c r="TLA82" s="141"/>
      <c r="TLB82" s="141"/>
      <c r="TLC82" s="141"/>
      <c r="TLD82" s="141"/>
      <c r="TLE82" s="141"/>
      <c r="TLF82" s="141"/>
      <c r="TLG82" s="141"/>
      <c r="TLH82" s="141"/>
      <c r="TLI82" s="141"/>
      <c r="TLJ82" s="141"/>
      <c r="TLK82" s="141"/>
      <c r="TLL82" s="141"/>
      <c r="TLM82" s="141"/>
      <c r="TLN82" s="141"/>
      <c r="TLO82" s="141"/>
      <c r="TLP82" s="141"/>
      <c r="TLQ82" s="141"/>
      <c r="TLR82" s="141"/>
      <c r="TLS82" s="141"/>
      <c r="TLT82" s="141"/>
      <c r="TLU82" s="141"/>
      <c r="TLV82" s="141"/>
      <c r="TLW82" s="141"/>
      <c r="TLX82" s="141"/>
      <c r="TLY82" s="141"/>
      <c r="TLZ82" s="141"/>
      <c r="TMA82" s="141"/>
      <c r="TMB82" s="141"/>
      <c r="TMC82" s="141"/>
      <c r="TMD82" s="141"/>
      <c r="TME82" s="141"/>
      <c r="TMF82" s="141"/>
      <c r="TMG82" s="141"/>
      <c r="TMH82" s="141"/>
      <c r="TMI82" s="141"/>
      <c r="TMJ82" s="141"/>
      <c r="TMK82" s="141"/>
      <c r="TML82" s="141"/>
      <c r="TMM82" s="141"/>
      <c r="TMN82" s="141"/>
      <c r="TMO82" s="141"/>
      <c r="TMP82" s="141"/>
      <c r="TMQ82" s="141"/>
      <c r="TMR82" s="141"/>
      <c r="TMS82" s="141"/>
      <c r="TMT82" s="141"/>
      <c r="TMU82" s="141"/>
      <c r="TMV82" s="141"/>
      <c r="TMW82" s="141"/>
      <c r="TMX82" s="141"/>
      <c r="TMY82" s="141"/>
      <c r="TMZ82" s="141"/>
      <c r="TNA82" s="141"/>
      <c r="TNB82" s="141"/>
      <c r="TNC82" s="141"/>
      <c r="TND82" s="141"/>
      <c r="TNE82" s="141"/>
      <c r="TNF82" s="141"/>
      <c r="TNG82" s="141"/>
      <c r="TNH82" s="141"/>
      <c r="TNI82" s="141"/>
      <c r="TNJ82" s="141"/>
      <c r="TNK82" s="141"/>
      <c r="TNL82" s="141"/>
      <c r="TNM82" s="141"/>
      <c r="TNN82" s="141"/>
      <c r="TNO82" s="141"/>
      <c r="TNP82" s="141"/>
      <c r="TNQ82" s="141"/>
      <c r="TNR82" s="141"/>
      <c r="TNS82" s="141"/>
      <c r="TNT82" s="141"/>
      <c r="TNU82" s="141"/>
      <c r="TNV82" s="141"/>
      <c r="TNW82" s="141"/>
      <c r="TNX82" s="141"/>
      <c r="TNY82" s="141"/>
      <c r="TNZ82" s="141"/>
      <c r="TOA82" s="141"/>
      <c r="TOB82" s="141"/>
      <c r="TOC82" s="141"/>
      <c r="TOD82" s="141"/>
      <c r="TOE82" s="141"/>
      <c r="TOF82" s="141"/>
      <c r="TOG82" s="141"/>
      <c r="TOH82" s="141"/>
      <c r="TOI82" s="141"/>
      <c r="TOJ82" s="141"/>
      <c r="TOK82" s="141"/>
      <c r="TOL82" s="141"/>
      <c r="TOM82" s="141"/>
      <c r="TON82" s="141"/>
      <c r="TOO82" s="141"/>
      <c r="TOP82" s="141"/>
      <c r="TOQ82" s="141"/>
      <c r="TOR82" s="141"/>
      <c r="TOS82" s="141"/>
      <c r="TOT82" s="141"/>
      <c r="TOU82" s="141"/>
      <c r="TOV82" s="141"/>
      <c r="TOW82" s="141"/>
      <c r="TOX82" s="141"/>
      <c r="TOY82" s="141"/>
      <c r="TOZ82" s="141"/>
      <c r="TPA82" s="141"/>
      <c r="TPB82" s="141"/>
      <c r="TPC82" s="141"/>
      <c r="TPD82" s="141"/>
      <c r="TPE82" s="141"/>
      <c r="TPF82" s="141"/>
      <c r="TPG82" s="141"/>
      <c r="TPH82" s="141"/>
      <c r="TPI82" s="141"/>
      <c r="TPJ82" s="141"/>
      <c r="TPK82" s="141"/>
      <c r="TPL82" s="141"/>
      <c r="TPM82" s="141"/>
      <c r="TPN82" s="141"/>
      <c r="TPO82" s="141"/>
      <c r="TPP82" s="141"/>
      <c r="TPQ82" s="141"/>
      <c r="TPR82" s="141"/>
      <c r="TPS82" s="141"/>
      <c r="TPT82" s="141"/>
      <c r="TPU82" s="141"/>
      <c r="TPV82" s="141"/>
      <c r="TPW82" s="141"/>
      <c r="TPX82" s="141"/>
      <c r="TPY82" s="141"/>
      <c r="TPZ82" s="141"/>
      <c r="TQA82" s="141"/>
      <c r="TQB82" s="141"/>
      <c r="TQC82" s="141"/>
      <c r="TQD82" s="141"/>
      <c r="TQE82" s="141"/>
      <c r="TQF82" s="141"/>
      <c r="TQG82" s="141"/>
      <c r="TQH82" s="141"/>
      <c r="TQI82" s="141"/>
      <c r="TQJ82" s="141"/>
      <c r="TQK82" s="141"/>
      <c r="TQL82" s="141"/>
      <c r="TQM82" s="141"/>
      <c r="TQN82" s="141"/>
      <c r="TQO82" s="141"/>
      <c r="TQP82" s="141"/>
      <c r="TQQ82" s="141"/>
      <c r="TQR82" s="141"/>
      <c r="TQS82" s="141"/>
      <c r="TQT82" s="141"/>
      <c r="TQU82" s="141"/>
      <c r="TQV82" s="141"/>
      <c r="TQW82" s="141"/>
      <c r="TQX82" s="141"/>
      <c r="TQY82" s="141"/>
      <c r="TQZ82" s="141"/>
      <c r="TRA82" s="141"/>
      <c r="TRB82" s="141"/>
      <c r="TRC82" s="141"/>
      <c r="TRD82" s="141"/>
      <c r="TRE82" s="141"/>
      <c r="TRF82" s="141"/>
      <c r="TRG82" s="141"/>
      <c r="TRH82" s="141"/>
      <c r="TRI82" s="141"/>
      <c r="TRJ82" s="141"/>
      <c r="TRK82" s="141"/>
      <c r="TRL82" s="141"/>
      <c r="TRM82" s="141"/>
      <c r="TRN82" s="141"/>
      <c r="TRO82" s="141"/>
      <c r="TRP82" s="141"/>
      <c r="TRQ82" s="141"/>
      <c r="TRR82" s="141"/>
      <c r="TRS82" s="141"/>
      <c r="TRT82" s="141"/>
      <c r="TRU82" s="141"/>
      <c r="TRV82" s="141"/>
      <c r="TRW82" s="141"/>
      <c r="TRX82" s="141"/>
      <c r="TRY82" s="141"/>
      <c r="TRZ82" s="141"/>
      <c r="TSA82" s="141"/>
      <c r="TSB82" s="141"/>
      <c r="TSC82" s="141"/>
      <c r="TSD82" s="141"/>
      <c r="TSE82" s="141"/>
      <c r="TSF82" s="141"/>
      <c r="TSG82" s="141"/>
      <c r="TSH82" s="141"/>
      <c r="TSI82" s="141"/>
      <c r="TSJ82" s="141"/>
      <c r="TSK82" s="141"/>
      <c r="TSL82" s="141"/>
      <c r="TSM82" s="141"/>
      <c r="TSN82" s="141"/>
      <c r="TSO82" s="141"/>
      <c r="TSP82" s="141"/>
      <c r="TSQ82" s="141"/>
      <c r="TSR82" s="141"/>
      <c r="TSS82" s="141"/>
      <c r="TST82" s="141"/>
      <c r="TSU82" s="141"/>
      <c r="TSV82" s="141"/>
      <c r="TSW82" s="141"/>
      <c r="TSX82" s="141"/>
      <c r="TSY82" s="141"/>
      <c r="TSZ82" s="141"/>
      <c r="TTA82" s="141"/>
      <c r="TTB82" s="141"/>
      <c r="TTC82" s="141"/>
      <c r="TTD82" s="141"/>
      <c r="TTE82" s="141"/>
      <c r="TTF82" s="141"/>
      <c r="TTG82" s="141"/>
      <c r="TTH82" s="141"/>
      <c r="TTI82" s="141"/>
      <c r="TTJ82" s="141"/>
      <c r="TTK82" s="141"/>
      <c r="TTL82" s="141"/>
      <c r="TTM82" s="141"/>
      <c r="TTN82" s="141"/>
      <c r="TTO82" s="141"/>
      <c r="TTP82" s="141"/>
      <c r="TTQ82" s="141"/>
      <c r="TTR82" s="141"/>
      <c r="TTS82" s="141"/>
      <c r="TTT82" s="141"/>
      <c r="TTU82" s="141"/>
      <c r="TTV82" s="141"/>
      <c r="TTW82" s="141"/>
      <c r="TTX82" s="141"/>
      <c r="TTY82" s="141"/>
      <c r="TTZ82" s="141"/>
      <c r="TUA82" s="141"/>
      <c r="TUB82" s="141"/>
      <c r="TUC82" s="141"/>
      <c r="TUD82" s="141"/>
      <c r="TUE82" s="141"/>
      <c r="TUF82" s="141"/>
      <c r="TUG82" s="141"/>
      <c r="TUH82" s="141"/>
      <c r="TUI82" s="141"/>
      <c r="TUJ82" s="141"/>
      <c r="TUK82" s="141"/>
      <c r="TUL82" s="141"/>
      <c r="TUM82" s="141"/>
      <c r="TUN82" s="141"/>
      <c r="TUO82" s="141"/>
      <c r="TUP82" s="141"/>
      <c r="TUQ82" s="141"/>
      <c r="TUR82" s="141"/>
      <c r="TUS82" s="141"/>
      <c r="TUT82" s="141"/>
      <c r="TUU82" s="141"/>
      <c r="TUV82" s="141"/>
      <c r="TUW82" s="141"/>
      <c r="TUX82" s="141"/>
      <c r="TUY82" s="141"/>
      <c r="TUZ82" s="141"/>
      <c r="TVA82" s="141"/>
      <c r="TVB82" s="141"/>
      <c r="TVC82" s="141"/>
      <c r="TVD82" s="141"/>
      <c r="TVE82" s="141"/>
      <c r="TVF82" s="141"/>
      <c r="TVG82" s="141"/>
      <c r="TVH82" s="141"/>
      <c r="TVI82" s="141"/>
      <c r="TVJ82" s="141"/>
      <c r="TVK82" s="141"/>
      <c r="TVL82" s="141"/>
      <c r="TVM82" s="141"/>
      <c r="TVN82" s="141"/>
      <c r="TVO82" s="141"/>
      <c r="TVP82" s="141"/>
      <c r="TVQ82" s="141"/>
      <c r="TVR82" s="141"/>
      <c r="TVS82" s="141"/>
      <c r="TVT82" s="141"/>
      <c r="TVU82" s="141"/>
      <c r="TVV82" s="141"/>
      <c r="TVW82" s="141"/>
      <c r="TVX82" s="141"/>
      <c r="TVY82" s="141"/>
      <c r="TVZ82" s="141"/>
      <c r="TWA82" s="141"/>
      <c r="TWB82" s="141"/>
      <c r="TWC82" s="141"/>
      <c r="TWD82" s="141"/>
      <c r="TWE82" s="141"/>
      <c r="TWF82" s="141"/>
      <c r="TWG82" s="141"/>
      <c r="TWH82" s="141"/>
      <c r="TWI82" s="141"/>
      <c r="TWJ82" s="141"/>
      <c r="TWK82" s="141"/>
      <c r="TWL82" s="141"/>
      <c r="TWM82" s="141"/>
      <c r="TWN82" s="141"/>
      <c r="TWO82" s="141"/>
      <c r="TWP82" s="141"/>
      <c r="TWQ82" s="141"/>
      <c r="TWR82" s="141"/>
      <c r="TWS82" s="141"/>
      <c r="TWT82" s="141"/>
      <c r="TWU82" s="141"/>
      <c r="TWV82" s="141"/>
      <c r="TWW82" s="141"/>
      <c r="TWX82" s="141"/>
      <c r="TWY82" s="141"/>
      <c r="TWZ82" s="141"/>
      <c r="TXA82" s="141"/>
      <c r="TXB82" s="141"/>
      <c r="TXC82" s="141"/>
      <c r="TXD82" s="141"/>
      <c r="TXE82" s="141"/>
      <c r="TXF82" s="141"/>
      <c r="TXG82" s="141"/>
      <c r="TXH82" s="141"/>
      <c r="TXI82" s="141"/>
      <c r="TXJ82" s="141"/>
      <c r="TXK82" s="141"/>
      <c r="TXL82" s="141"/>
      <c r="TXM82" s="141"/>
      <c r="TXN82" s="141"/>
      <c r="TXO82" s="141"/>
      <c r="TXP82" s="141"/>
      <c r="TXQ82" s="141"/>
      <c r="TXR82" s="141"/>
      <c r="TXS82" s="141"/>
      <c r="TXT82" s="141"/>
      <c r="TXU82" s="141"/>
      <c r="TXV82" s="141"/>
      <c r="TXW82" s="141"/>
      <c r="TXX82" s="141"/>
      <c r="TXY82" s="141"/>
      <c r="TXZ82" s="141"/>
      <c r="TYA82" s="141"/>
      <c r="TYB82" s="141"/>
      <c r="TYC82" s="141"/>
      <c r="TYD82" s="141"/>
      <c r="TYE82" s="141"/>
      <c r="TYF82" s="141"/>
      <c r="TYG82" s="141"/>
      <c r="TYH82" s="141"/>
      <c r="TYI82" s="141"/>
      <c r="TYJ82" s="141"/>
      <c r="TYK82" s="141"/>
      <c r="TYL82" s="141"/>
      <c r="TYM82" s="141"/>
      <c r="TYN82" s="141"/>
      <c r="TYO82" s="141"/>
      <c r="TYP82" s="141"/>
      <c r="TYQ82" s="141"/>
      <c r="TYR82" s="141"/>
      <c r="TYS82" s="141"/>
      <c r="TYT82" s="141"/>
      <c r="TYU82" s="141"/>
      <c r="TYV82" s="141"/>
      <c r="TYW82" s="141"/>
      <c r="TYX82" s="141"/>
      <c r="TYY82" s="141"/>
      <c r="TYZ82" s="141"/>
      <c r="TZA82" s="141"/>
      <c r="TZB82" s="141"/>
      <c r="TZC82" s="141"/>
      <c r="TZD82" s="141"/>
      <c r="TZE82" s="141"/>
      <c r="TZF82" s="141"/>
      <c r="TZG82" s="141"/>
      <c r="TZH82" s="141"/>
      <c r="TZI82" s="141"/>
      <c r="TZJ82" s="141"/>
      <c r="TZK82" s="141"/>
      <c r="TZL82" s="141"/>
      <c r="TZM82" s="141"/>
      <c r="TZN82" s="141"/>
      <c r="TZO82" s="141"/>
      <c r="TZP82" s="141"/>
      <c r="TZQ82" s="141"/>
      <c r="TZR82" s="141"/>
      <c r="TZS82" s="141"/>
      <c r="TZT82" s="141"/>
      <c r="TZU82" s="141"/>
      <c r="TZV82" s="141"/>
      <c r="TZW82" s="141"/>
      <c r="TZX82" s="141"/>
      <c r="TZY82" s="141"/>
      <c r="TZZ82" s="141"/>
      <c r="UAA82" s="141"/>
      <c r="UAB82" s="141"/>
      <c r="UAC82" s="141"/>
      <c r="UAD82" s="141"/>
      <c r="UAE82" s="141"/>
      <c r="UAF82" s="141"/>
      <c r="UAG82" s="141"/>
      <c r="UAH82" s="141"/>
      <c r="UAI82" s="141"/>
      <c r="UAJ82" s="141"/>
      <c r="UAK82" s="141"/>
      <c r="UAL82" s="141"/>
      <c r="UAM82" s="141"/>
      <c r="UAN82" s="141"/>
      <c r="UAO82" s="141"/>
      <c r="UAP82" s="141"/>
      <c r="UAQ82" s="141"/>
      <c r="UAR82" s="141"/>
      <c r="UAS82" s="141"/>
      <c r="UAT82" s="141"/>
      <c r="UAU82" s="141"/>
      <c r="UAV82" s="141"/>
      <c r="UAW82" s="141"/>
      <c r="UAX82" s="141"/>
      <c r="UAY82" s="141"/>
      <c r="UAZ82" s="141"/>
      <c r="UBA82" s="141"/>
      <c r="UBB82" s="141"/>
      <c r="UBC82" s="141"/>
      <c r="UBD82" s="141"/>
      <c r="UBE82" s="141"/>
      <c r="UBF82" s="141"/>
      <c r="UBG82" s="141"/>
      <c r="UBH82" s="141"/>
      <c r="UBI82" s="141"/>
      <c r="UBJ82" s="141"/>
      <c r="UBK82" s="141"/>
      <c r="UBL82" s="141"/>
      <c r="UBM82" s="141"/>
      <c r="UBN82" s="141"/>
      <c r="UBO82" s="141"/>
      <c r="UBP82" s="141"/>
      <c r="UBQ82" s="141"/>
      <c r="UBR82" s="141"/>
      <c r="UBS82" s="141"/>
      <c r="UBT82" s="141"/>
      <c r="UBU82" s="141"/>
      <c r="UBV82" s="141"/>
      <c r="UBW82" s="141"/>
      <c r="UBX82" s="141"/>
      <c r="UBY82" s="141"/>
      <c r="UBZ82" s="141"/>
      <c r="UCA82" s="141"/>
      <c r="UCB82" s="141"/>
      <c r="UCC82" s="141"/>
      <c r="UCD82" s="141"/>
      <c r="UCE82" s="141"/>
      <c r="UCF82" s="141"/>
      <c r="UCG82" s="141"/>
      <c r="UCH82" s="141"/>
      <c r="UCI82" s="141"/>
      <c r="UCJ82" s="141"/>
      <c r="UCK82" s="141"/>
      <c r="UCL82" s="141"/>
      <c r="UCM82" s="141"/>
      <c r="UCN82" s="141"/>
      <c r="UCO82" s="141"/>
      <c r="UCP82" s="141"/>
      <c r="UCQ82" s="141"/>
      <c r="UCR82" s="141"/>
      <c r="UCS82" s="141"/>
      <c r="UCT82" s="141"/>
      <c r="UCU82" s="141"/>
      <c r="UCV82" s="141"/>
      <c r="UCW82" s="141"/>
      <c r="UCX82" s="141"/>
      <c r="UCY82" s="141"/>
      <c r="UCZ82" s="141"/>
      <c r="UDA82" s="141"/>
      <c r="UDB82" s="141"/>
      <c r="UDC82" s="141"/>
      <c r="UDD82" s="141"/>
      <c r="UDE82" s="141"/>
      <c r="UDF82" s="141"/>
      <c r="UDG82" s="141"/>
      <c r="UDH82" s="141"/>
      <c r="UDI82" s="141"/>
      <c r="UDJ82" s="141"/>
      <c r="UDK82" s="141"/>
      <c r="UDL82" s="141"/>
      <c r="UDM82" s="141"/>
      <c r="UDN82" s="141"/>
      <c r="UDO82" s="141"/>
      <c r="UDP82" s="141"/>
      <c r="UDQ82" s="141"/>
      <c r="UDR82" s="141"/>
      <c r="UDS82" s="141"/>
      <c r="UDT82" s="141"/>
      <c r="UDU82" s="141"/>
      <c r="UDV82" s="141"/>
      <c r="UDW82" s="141"/>
      <c r="UDX82" s="141"/>
      <c r="UDY82" s="141"/>
      <c r="UDZ82" s="141"/>
      <c r="UEA82" s="141"/>
      <c r="UEB82" s="141"/>
      <c r="UEC82" s="141"/>
      <c r="UED82" s="141"/>
      <c r="UEE82" s="141"/>
      <c r="UEF82" s="141"/>
      <c r="UEG82" s="141"/>
      <c r="UEH82" s="141"/>
      <c r="UEI82" s="141"/>
      <c r="UEJ82" s="141"/>
      <c r="UEK82" s="141"/>
      <c r="UEL82" s="141"/>
      <c r="UEM82" s="141"/>
      <c r="UEN82" s="141"/>
      <c r="UEO82" s="141"/>
      <c r="UEP82" s="141"/>
      <c r="UEQ82" s="141"/>
      <c r="UER82" s="141"/>
      <c r="UES82" s="141"/>
      <c r="UET82" s="141"/>
      <c r="UEU82" s="141"/>
      <c r="UEV82" s="141"/>
      <c r="UEW82" s="141"/>
      <c r="UEX82" s="141"/>
      <c r="UEY82" s="141"/>
      <c r="UEZ82" s="141"/>
      <c r="UFA82" s="141"/>
      <c r="UFB82" s="141"/>
      <c r="UFC82" s="141"/>
      <c r="UFD82" s="141"/>
      <c r="UFE82" s="141"/>
      <c r="UFF82" s="141"/>
      <c r="UFG82" s="141"/>
      <c r="UFH82" s="141"/>
      <c r="UFI82" s="141"/>
      <c r="UFJ82" s="141"/>
      <c r="UFK82" s="141"/>
      <c r="UFL82" s="141"/>
      <c r="UFM82" s="141"/>
      <c r="UFN82" s="141"/>
      <c r="UFO82" s="141"/>
      <c r="UFP82" s="141"/>
      <c r="UFQ82" s="141"/>
      <c r="UFR82" s="141"/>
      <c r="UFS82" s="141"/>
      <c r="UFT82" s="141"/>
      <c r="UFU82" s="141"/>
      <c r="UFV82" s="141"/>
      <c r="UFW82" s="141"/>
      <c r="UFX82" s="141"/>
      <c r="UFY82" s="141"/>
      <c r="UFZ82" s="141"/>
      <c r="UGA82" s="141"/>
      <c r="UGB82" s="141"/>
      <c r="UGC82" s="141"/>
      <c r="UGD82" s="141"/>
      <c r="UGE82" s="141"/>
      <c r="UGF82" s="141"/>
      <c r="UGG82" s="141"/>
      <c r="UGH82" s="141"/>
      <c r="UGI82" s="141"/>
      <c r="UGJ82" s="141"/>
      <c r="UGK82" s="141"/>
      <c r="UGL82" s="141"/>
      <c r="UGM82" s="141"/>
      <c r="UGN82" s="141"/>
      <c r="UGO82" s="141"/>
      <c r="UGP82" s="141"/>
      <c r="UGQ82" s="141"/>
      <c r="UGR82" s="141"/>
      <c r="UGS82" s="141"/>
      <c r="UGT82" s="141"/>
      <c r="UGU82" s="141"/>
      <c r="UGV82" s="141"/>
      <c r="UGW82" s="141"/>
      <c r="UGX82" s="141"/>
      <c r="UGY82" s="141"/>
      <c r="UGZ82" s="141"/>
      <c r="UHA82" s="141"/>
      <c r="UHB82" s="141"/>
      <c r="UHC82" s="141"/>
      <c r="UHD82" s="141"/>
      <c r="UHE82" s="141"/>
      <c r="UHF82" s="141"/>
      <c r="UHG82" s="141"/>
      <c r="UHH82" s="141"/>
      <c r="UHI82" s="141"/>
      <c r="UHJ82" s="141"/>
      <c r="UHK82" s="141"/>
      <c r="UHL82" s="141"/>
      <c r="UHM82" s="141"/>
      <c r="UHN82" s="141"/>
      <c r="UHO82" s="141"/>
      <c r="UHP82" s="141"/>
      <c r="UHQ82" s="141"/>
      <c r="UHR82" s="141"/>
      <c r="UHS82" s="141"/>
      <c r="UHT82" s="141"/>
      <c r="UHU82" s="141"/>
      <c r="UHV82" s="141"/>
      <c r="UHW82" s="141"/>
      <c r="UHX82" s="141"/>
      <c r="UHY82" s="141"/>
      <c r="UHZ82" s="141"/>
      <c r="UIA82" s="141"/>
      <c r="UIB82" s="141"/>
      <c r="UIC82" s="141"/>
      <c r="UID82" s="141"/>
      <c r="UIE82" s="141"/>
      <c r="UIF82" s="141"/>
      <c r="UIG82" s="141"/>
      <c r="UIH82" s="141"/>
      <c r="UII82" s="141"/>
      <c r="UIJ82" s="141"/>
      <c r="UIK82" s="141"/>
      <c r="UIL82" s="141"/>
      <c r="UIM82" s="141"/>
      <c r="UIN82" s="141"/>
      <c r="UIO82" s="141"/>
      <c r="UIP82" s="141"/>
      <c r="UIQ82" s="141"/>
      <c r="UIR82" s="141"/>
      <c r="UIS82" s="141"/>
      <c r="UIT82" s="141"/>
      <c r="UIU82" s="141"/>
      <c r="UIV82" s="141"/>
      <c r="UIW82" s="141"/>
      <c r="UIX82" s="141"/>
      <c r="UIY82" s="141"/>
      <c r="UIZ82" s="141"/>
      <c r="UJA82" s="141"/>
      <c r="UJB82" s="141"/>
      <c r="UJC82" s="141"/>
      <c r="UJD82" s="141"/>
      <c r="UJE82" s="141"/>
      <c r="UJF82" s="141"/>
      <c r="UJG82" s="141"/>
      <c r="UJH82" s="141"/>
      <c r="UJI82" s="141"/>
      <c r="UJJ82" s="141"/>
      <c r="UJK82" s="141"/>
      <c r="UJL82" s="141"/>
      <c r="UJM82" s="141"/>
      <c r="UJN82" s="141"/>
      <c r="UJO82" s="141"/>
      <c r="UJP82" s="141"/>
      <c r="UJQ82" s="141"/>
      <c r="UJR82" s="141"/>
      <c r="UJS82" s="141"/>
      <c r="UJT82" s="141"/>
      <c r="UJU82" s="141"/>
      <c r="UJV82" s="141"/>
      <c r="UJW82" s="141"/>
      <c r="UJX82" s="141"/>
      <c r="UJY82" s="141"/>
      <c r="UJZ82" s="141"/>
      <c r="UKA82" s="141"/>
      <c r="UKB82" s="141"/>
      <c r="UKC82" s="141"/>
      <c r="UKD82" s="141"/>
      <c r="UKE82" s="141"/>
      <c r="UKF82" s="141"/>
      <c r="UKG82" s="141"/>
      <c r="UKH82" s="141"/>
      <c r="UKI82" s="141"/>
      <c r="UKJ82" s="141"/>
      <c r="UKK82" s="141"/>
      <c r="UKL82" s="141"/>
      <c r="UKM82" s="141"/>
      <c r="UKN82" s="141"/>
      <c r="UKO82" s="141"/>
      <c r="UKP82" s="141"/>
      <c r="UKQ82" s="141"/>
      <c r="UKR82" s="141"/>
      <c r="UKS82" s="141"/>
      <c r="UKT82" s="141"/>
      <c r="UKU82" s="141"/>
      <c r="UKV82" s="141"/>
      <c r="UKW82" s="141"/>
      <c r="UKX82" s="141"/>
      <c r="UKY82" s="141"/>
      <c r="UKZ82" s="141"/>
      <c r="ULA82" s="141"/>
      <c r="ULB82" s="141"/>
      <c r="ULC82" s="141"/>
      <c r="ULD82" s="141"/>
      <c r="ULE82" s="141"/>
      <c r="ULF82" s="141"/>
      <c r="ULG82" s="141"/>
      <c r="ULH82" s="141"/>
      <c r="ULI82" s="141"/>
      <c r="ULJ82" s="141"/>
      <c r="ULK82" s="141"/>
      <c r="ULL82" s="141"/>
      <c r="ULM82" s="141"/>
      <c r="ULN82" s="141"/>
      <c r="ULO82" s="141"/>
      <c r="ULP82" s="141"/>
      <c r="ULQ82" s="141"/>
      <c r="ULR82" s="141"/>
      <c r="ULS82" s="141"/>
      <c r="ULT82" s="141"/>
      <c r="ULU82" s="141"/>
      <c r="ULV82" s="141"/>
      <c r="ULW82" s="141"/>
      <c r="ULX82" s="141"/>
      <c r="ULY82" s="141"/>
      <c r="ULZ82" s="141"/>
      <c r="UMA82" s="141"/>
      <c r="UMB82" s="141"/>
      <c r="UMC82" s="141"/>
      <c r="UMD82" s="141"/>
      <c r="UME82" s="141"/>
      <c r="UMF82" s="141"/>
      <c r="UMG82" s="141"/>
      <c r="UMH82" s="141"/>
      <c r="UMI82" s="141"/>
      <c r="UMJ82" s="141"/>
      <c r="UMK82" s="141"/>
      <c r="UML82" s="141"/>
      <c r="UMM82" s="141"/>
      <c r="UMN82" s="141"/>
      <c r="UMO82" s="141"/>
      <c r="UMP82" s="141"/>
      <c r="UMQ82" s="141"/>
      <c r="UMR82" s="141"/>
      <c r="UMS82" s="141"/>
      <c r="UMT82" s="141"/>
      <c r="UMU82" s="141"/>
      <c r="UMV82" s="141"/>
      <c r="UMW82" s="141"/>
      <c r="UMX82" s="141"/>
      <c r="UMY82" s="141"/>
      <c r="UMZ82" s="141"/>
      <c r="UNA82" s="141"/>
      <c r="UNB82" s="141"/>
      <c r="UNC82" s="141"/>
      <c r="UND82" s="141"/>
      <c r="UNE82" s="141"/>
      <c r="UNF82" s="141"/>
      <c r="UNG82" s="141"/>
      <c r="UNH82" s="141"/>
      <c r="UNI82" s="141"/>
      <c r="UNJ82" s="141"/>
      <c r="UNK82" s="141"/>
      <c r="UNL82" s="141"/>
      <c r="UNM82" s="141"/>
      <c r="UNN82" s="141"/>
      <c r="UNO82" s="141"/>
      <c r="UNP82" s="141"/>
      <c r="UNQ82" s="141"/>
      <c r="UNR82" s="141"/>
      <c r="UNS82" s="141"/>
      <c r="UNT82" s="141"/>
      <c r="UNU82" s="141"/>
      <c r="UNV82" s="141"/>
      <c r="UNW82" s="141"/>
      <c r="UNX82" s="141"/>
      <c r="UNY82" s="141"/>
      <c r="UNZ82" s="141"/>
      <c r="UOA82" s="141"/>
      <c r="UOB82" s="141"/>
      <c r="UOC82" s="141"/>
      <c r="UOD82" s="141"/>
      <c r="UOE82" s="141"/>
      <c r="UOF82" s="141"/>
      <c r="UOG82" s="141"/>
      <c r="UOH82" s="141"/>
      <c r="UOI82" s="141"/>
      <c r="UOJ82" s="141"/>
      <c r="UOK82" s="141"/>
      <c r="UOL82" s="141"/>
      <c r="UOM82" s="141"/>
      <c r="UON82" s="141"/>
      <c r="UOO82" s="141"/>
      <c r="UOP82" s="141"/>
      <c r="UOQ82" s="141"/>
      <c r="UOR82" s="141"/>
      <c r="UOS82" s="141"/>
      <c r="UOT82" s="141"/>
      <c r="UOU82" s="141"/>
      <c r="UOV82" s="141"/>
      <c r="UOW82" s="141"/>
      <c r="UOX82" s="141"/>
      <c r="UOY82" s="141"/>
      <c r="UOZ82" s="141"/>
      <c r="UPA82" s="141"/>
      <c r="UPB82" s="141"/>
      <c r="UPC82" s="141"/>
      <c r="UPD82" s="141"/>
      <c r="UPE82" s="141"/>
      <c r="UPF82" s="141"/>
      <c r="UPG82" s="141"/>
      <c r="UPH82" s="141"/>
      <c r="UPI82" s="141"/>
      <c r="UPJ82" s="141"/>
      <c r="UPK82" s="141"/>
      <c r="UPL82" s="141"/>
      <c r="UPM82" s="141"/>
      <c r="UPN82" s="141"/>
      <c r="UPO82" s="141"/>
      <c r="UPP82" s="141"/>
      <c r="UPQ82" s="141"/>
      <c r="UPR82" s="141"/>
      <c r="UPS82" s="141"/>
      <c r="UPT82" s="141"/>
      <c r="UPU82" s="141"/>
      <c r="UPV82" s="141"/>
      <c r="UPW82" s="141"/>
      <c r="UPX82" s="141"/>
      <c r="UPY82" s="141"/>
      <c r="UPZ82" s="141"/>
      <c r="UQA82" s="141"/>
      <c r="UQB82" s="141"/>
      <c r="UQC82" s="141"/>
      <c r="UQD82" s="141"/>
      <c r="UQE82" s="141"/>
      <c r="UQF82" s="141"/>
      <c r="UQG82" s="141"/>
      <c r="UQH82" s="141"/>
      <c r="UQI82" s="141"/>
      <c r="UQJ82" s="141"/>
      <c r="UQK82" s="141"/>
      <c r="UQL82" s="141"/>
      <c r="UQM82" s="141"/>
      <c r="UQN82" s="141"/>
      <c r="UQO82" s="141"/>
      <c r="UQP82" s="141"/>
      <c r="UQQ82" s="141"/>
      <c r="UQR82" s="141"/>
      <c r="UQS82" s="141"/>
      <c r="UQT82" s="141"/>
      <c r="UQU82" s="141"/>
      <c r="UQV82" s="141"/>
      <c r="UQW82" s="141"/>
      <c r="UQX82" s="141"/>
      <c r="UQY82" s="141"/>
      <c r="UQZ82" s="141"/>
      <c r="URA82" s="141"/>
      <c r="URB82" s="141"/>
      <c r="URC82" s="141"/>
      <c r="URD82" s="141"/>
      <c r="URE82" s="141"/>
      <c r="URF82" s="141"/>
      <c r="URG82" s="141"/>
      <c r="URH82" s="141"/>
      <c r="URI82" s="141"/>
      <c r="URJ82" s="141"/>
      <c r="URK82" s="141"/>
      <c r="URL82" s="141"/>
      <c r="URM82" s="141"/>
      <c r="URN82" s="141"/>
      <c r="URO82" s="141"/>
      <c r="URP82" s="141"/>
      <c r="URQ82" s="141"/>
      <c r="URR82" s="141"/>
      <c r="URS82" s="141"/>
      <c r="URT82" s="141"/>
      <c r="URU82" s="141"/>
      <c r="URV82" s="141"/>
      <c r="URW82" s="141"/>
      <c r="URX82" s="141"/>
      <c r="URY82" s="141"/>
      <c r="URZ82" s="141"/>
      <c r="USA82" s="141"/>
      <c r="USB82" s="141"/>
      <c r="USC82" s="141"/>
      <c r="USD82" s="141"/>
      <c r="USE82" s="141"/>
      <c r="USF82" s="141"/>
      <c r="USG82" s="141"/>
      <c r="USH82" s="141"/>
      <c r="USI82" s="141"/>
      <c r="USJ82" s="141"/>
      <c r="USK82" s="141"/>
      <c r="USL82" s="141"/>
      <c r="USM82" s="141"/>
      <c r="USN82" s="141"/>
      <c r="USO82" s="141"/>
      <c r="USP82" s="141"/>
      <c r="USQ82" s="141"/>
      <c r="USR82" s="141"/>
      <c r="USS82" s="141"/>
      <c r="UST82" s="141"/>
      <c r="USU82" s="141"/>
      <c r="USV82" s="141"/>
      <c r="USW82" s="141"/>
      <c r="USX82" s="141"/>
      <c r="USY82" s="141"/>
      <c r="USZ82" s="141"/>
      <c r="UTA82" s="141"/>
      <c r="UTB82" s="141"/>
      <c r="UTC82" s="141"/>
      <c r="UTD82" s="141"/>
      <c r="UTE82" s="141"/>
      <c r="UTF82" s="141"/>
      <c r="UTG82" s="141"/>
      <c r="UTH82" s="141"/>
      <c r="UTI82" s="141"/>
      <c r="UTJ82" s="141"/>
      <c r="UTK82" s="141"/>
      <c r="UTL82" s="141"/>
      <c r="UTM82" s="141"/>
      <c r="UTN82" s="141"/>
      <c r="UTO82" s="141"/>
      <c r="UTP82" s="141"/>
      <c r="UTQ82" s="141"/>
      <c r="UTR82" s="141"/>
      <c r="UTS82" s="141"/>
      <c r="UTT82" s="141"/>
      <c r="UTU82" s="141"/>
      <c r="UTV82" s="141"/>
      <c r="UTW82" s="141"/>
      <c r="UTX82" s="141"/>
      <c r="UTY82" s="141"/>
      <c r="UTZ82" s="141"/>
      <c r="UUA82" s="141"/>
      <c r="UUB82" s="141"/>
      <c r="UUC82" s="141"/>
      <c r="UUD82" s="141"/>
      <c r="UUE82" s="141"/>
      <c r="UUF82" s="141"/>
      <c r="UUG82" s="141"/>
      <c r="UUH82" s="141"/>
      <c r="UUI82" s="141"/>
      <c r="UUJ82" s="141"/>
      <c r="UUK82" s="141"/>
      <c r="UUL82" s="141"/>
      <c r="UUM82" s="141"/>
      <c r="UUN82" s="141"/>
      <c r="UUO82" s="141"/>
      <c r="UUP82" s="141"/>
      <c r="UUQ82" s="141"/>
      <c r="UUR82" s="141"/>
      <c r="UUS82" s="141"/>
      <c r="UUT82" s="141"/>
      <c r="UUU82" s="141"/>
      <c r="UUV82" s="141"/>
      <c r="UUW82" s="141"/>
      <c r="UUX82" s="141"/>
      <c r="UUY82" s="141"/>
      <c r="UUZ82" s="141"/>
      <c r="UVA82" s="141"/>
      <c r="UVB82" s="141"/>
      <c r="UVC82" s="141"/>
      <c r="UVD82" s="141"/>
      <c r="UVE82" s="141"/>
      <c r="UVF82" s="141"/>
      <c r="UVG82" s="141"/>
      <c r="UVH82" s="141"/>
      <c r="UVI82" s="141"/>
      <c r="UVJ82" s="141"/>
      <c r="UVK82" s="141"/>
      <c r="UVL82" s="141"/>
      <c r="UVM82" s="141"/>
      <c r="UVN82" s="141"/>
      <c r="UVO82" s="141"/>
      <c r="UVP82" s="141"/>
      <c r="UVQ82" s="141"/>
      <c r="UVR82" s="141"/>
      <c r="UVS82" s="141"/>
      <c r="UVT82" s="141"/>
      <c r="UVU82" s="141"/>
      <c r="UVV82" s="141"/>
      <c r="UVW82" s="141"/>
      <c r="UVX82" s="141"/>
      <c r="UVY82" s="141"/>
      <c r="UVZ82" s="141"/>
      <c r="UWA82" s="141"/>
      <c r="UWB82" s="141"/>
      <c r="UWC82" s="141"/>
      <c r="UWD82" s="141"/>
      <c r="UWE82" s="141"/>
      <c r="UWF82" s="141"/>
      <c r="UWG82" s="141"/>
      <c r="UWH82" s="141"/>
      <c r="UWI82" s="141"/>
      <c r="UWJ82" s="141"/>
      <c r="UWK82" s="141"/>
      <c r="UWL82" s="141"/>
      <c r="UWM82" s="141"/>
      <c r="UWN82" s="141"/>
      <c r="UWO82" s="141"/>
      <c r="UWP82" s="141"/>
      <c r="UWQ82" s="141"/>
      <c r="UWR82" s="141"/>
      <c r="UWS82" s="141"/>
      <c r="UWT82" s="141"/>
      <c r="UWU82" s="141"/>
      <c r="UWV82" s="141"/>
      <c r="UWW82" s="141"/>
      <c r="UWX82" s="141"/>
      <c r="UWY82" s="141"/>
      <c r="UWZ82" s="141"/>
      <c r="UXA82" s="141"/>
      <c r="UXB82" s="141"/>
      <c r="UXC82" s="141"/>
      <c r="UXD82" s="141"/>
      <c r="UXE82" s="141"/>
      <c r="UXF82" s="141"/>
      <c r="UXG82" s="141"/>
      <c r="UXH82" s="141"/>
      <c r="UXI82" s="141"/>
      <c r="UXJ82" s="141"/>
      <c r="UXK82" s="141"/>
      <c r="UXL82" s="141"/>
      <c r="UXM82" s="141"/>
      <c r="UXN82" s="141"/>
      <c r="UXO82" s="141"/>
      <c r="UXP82" s="141"/>
      <c r="UXQ82" s="141"/>
      <c r="UXR82" s="141"/>
      <c r="UXS82" s="141"/>
      <c r="UXT82" s="141"/>
      <c r="UXU82" s="141"/>
      <c r="UXV82" s="141"/>
      <c r="UXW82" s="141"/>
      <c r="UXX82" s="141"/>
      <c r="UXY82" s="141"/>
      <c r="UXZ82" s="141"/>
      <c r="UYA82" s="141"/>
      <c r="UYB82" s="141"/>
      <c r="UYC82" s="141"/>
      <c r="UYD82" s="141"/>
      <c r="UYE82" s="141"/>
      <c r="UYF82" s="141"/>
      <c r="UYG82" s="141"/>
      <c r="UYH82" s="141"/>
      <c r="UYI82" s="141"/>
      <c r="UYJ82" s="141"/>
      <c r="UYK82" s="141"/>
      <c r="UYL82" s="141"/>
      <c r="UYM82" s="141"/>
      <c r="UYN82" s="141"/>
      <c r="UYO82" s="141"/>
      <c r="UYP82" s="141"/>
      <c r="UYQ82" s="141"/>
      <c r="UYR82" s="141"/>
      <c r="UYS82" s="141"/>
      <c r="UYT82" s="141"/>
      <c r="UYU82" s="141"/>
      <c r="UYV82" s="141"/>
      <c r="UYW82" s="141"/>
      <c r="UYX82" s="141"/>
      <c r="UYY82" s="141"/>
      <c r="UYZ82" s="141"/>
      <c r="UZA82" s="141"/>
      <c r="UZB82" s="141"/>
      <c r="UZC82" s="141"/>
      <c r="UZD82" s="141"/>
      <c r="UZE82" s="141"/>
      <c r="UZF82" s="141"/>
      <c r="UZG82" s="141"/>
      <c r="UZH82" s="141"/>
      <c r="UZI82" s="141"/>
      <c r="UZJ82" s="141"/>
      <c r="UZK82" s="141"/>
      <c r="UZL82" s="141"/>
      <c r="UZM82" s="141"/>
      <c r="UZN82" s="141"/>
      <c r="UZO82" s="141"/>
      <c r="UZP82" s="141"/>
      <c r="UZQ82" s="141"/>
      <c r="UZR82" s="141"/>
      <c r="UZS82" s="141"/>
      <c r="UZT82" s="141"/>
      <c r="UZU82" s="141"/>
      <c r="UZV82" s="141"/>
      <c r="UZW82" s="141"/>
      <c r="UZX82" s="141"/>
      <c r="UZY82" s="141"/>
      <c r="UZZ82" s="141"/>
      <c r="VAA82" s="141"/>
      <c r="VAB82" s="141"/>
      <c r="VAC82" s="141"/>
      <c r="VAD82" s="141"/>
      <c r="VAE82" s="141"/>
      <c r="VAF82" s="141"/>
      <c r="VAG82" s="141"/>
      <c r="VAH82" s="141"/>
      <c r="VAI82" s="141"/>
      <c r="VAJ82" s="141"/>
      <c r="VAK82" s="141"/>
      <c r="VAL82" s="141"/>
      <c r="VAM82" s="141"/>
      <c r="VAN82" s="141"/>
      <c r="VAO82" s="141"/>
      <c r="VAP82" s="141"/>
      <c r="VAQ82" s="141"/>
      <c r="VAR82" s="141"/>
      <c r="VAS82" s="141"/>
      <c r="VAT82" s="141"/>
      <c r="VAU82" s="141"/>
      <c r="VAV82" s="141"/>
      <c r="VAW82" s="141"/>
      <c r="VAX82" s="141"/>
      <c r="VAY82" s="141"/>
      <c r="VAZ82" s="141"/>
      <c r="VBA82" s="141"/>
      <c r="VBB82" s="141"/>
      <c r="VBC82" s="141"/>
      <c r="VBD82" s="141"/>
      <c r="VBE82" s="141"/>
      <c r="VBF82" s="141"/>
      <c r="VBG82" s="141"/>
      <c r="VBH82" s="141"/>
      <c r="VBI82" s="141"/>
      <c r="VBJ82" s="141"/>
      <c r="VBK82" s="141"/>
      <c r="VBL82" s="141"/>
      <c r="VBM82" s="141"/>
      <c r="VBN82" s="141"/>
      <c r="VBO82" s="141"/>
      <c r="VBP82" s="141"/>
      <c r="VBQ82" s="141"/>
      <c r="VBR82" s="141"/>
      <c r="VBS82" s="141"/>
      <c r="VBT82" s="141"/>
      <c r="VBU82" s="141"/>
      <c r="VBV82" s="141"/>
      <c r="VBW82" s="141"/>
      <c r="VBX82" s="141"/>
      <c r="VBY82" s="141"/>
      <c r="VBZ82" s="141"/>
      <c r="VCA82" s="141"/>
      <c r="VCB82" s="141"/>
      <c r="VCC82" s="141"/>
      <c r="VCD82" s="141"/>
      <c r="VCE82" s="141"/>
      <c r="VCF82" s="141"/>
      <c r="VCG82" s="141"/>
      <c r="VCH82" s="141"/>
      <c r="VCI82" s="141"/>
      <c r="VCJ82" s="141"/>
      <c r="VCK82" s="141"/>
      <c r="VCL82" s="141"/>
      <c r="VCM82" s="141"/>
      <c r="VCN82" s="141"/>
      <c r="VCO82" s="141"/>
      <c r="VCP82" s="141"/>
      <c r="VCQ82" s="141"/>
      <c r="VCR82" s="141"/>
      <c r="VCS82" s="141"/>
      <c r="VCT82" s="141"/>
      <c r="VCU82" s="141"/>
      <c r="VCV82" s="141"/>
      <c r="VCW82" s="141"/>
      <c r="VCX82" s="141"/>
      <c r="VCY82" s="141"/>
      <c r="VCZ82" s="141"/>
      <c r="VDA82" s="141"/>
      <c r="VDB82" s="141"/>
      <c r="VDC82" s="141"/>
      <c r="VDD82" s="141"/>
      <c r="VDE82" s="141"/>
      <c r="VDF82" s="141"/>
      <c r="VDG82" s="141"/>
      <c r="VDH82" s="141"/>
      <c r="VDI82" s="141"/>
      <c r="VDJ82" s="141"/>
      <c r="VDK82" s="141"/>
      <c r="VDL82" s="141"/>
      <c r="VDM82" s="141"/>
      <c r="VDN82" s="141"/>
      <c r="VDO82" s="141"/>
      <c r="VDP82" s="141"/>
      <c r="VDQ82" s="141"/>
      <c r="VDR82" s="141"/>
      <c r="VDS82" s="141"/>
      <c r="VDT82" s="141"/>
      <c r="VDU82" s="141"/>
      <c r="VDV82" s="141"/>
      <c r="VDW82" s="141"/>
      <c r="VDX82" s="141"/>
      <c r="VDY82" s="141"/>
      <c r="VDZ82" s="141"/>
      <c r="VEA82" s="141"/>
      <c r="VEB82" s="141"/>
      <c r="VEC82" s="141"/>
      <c r="VED82" s="141"/>
      <c r="VEE82" s="141"/>
      <c r="VEF82" s="141"/>
      <c r="VEG82" s="141"/>
      <c r="VEH82" s="141"/>
      <c r="VEI82" s="141"/>
      <c r="VEJ82" s="141"/>
      <c r="VEK82" s="141"/>
      <c r="VEL82" s="141"/>
      <c r="VEM82" s="141"/>
      <c r="VEN82" s="141"/>
      <c r="VEO82" s="141"/>
      <c r="VEP82" s="141"/>
      <c r="VEQ82" s="141"/>
      <c r="VER82" s="141"/>
      <c r="VES82" s="141"/>
      <c r="VET82" s="141"/>
      <c r="VEU82" s="141"/>
      <c r="VEV82" s="141"/>
      <c r="VEW82" s="141"/>
      <c r="VEX82" s="141"/>
      <c r="VEY82" s="141"/>
      <c r="VEZ82" s="141"/>
      <c r="VFA82" s="141"/>
      <c r="VFB82" s="141"/>
      <c r="VFC82" s="141"/>
      <c r="VFD82" s="141"/>
      <c r="VFE82" s="141"/>
      <c r="VFF82" s="141"/>
      <c r="VFG82" s="141"/>
      <c r="VFH82" s="141"/>
      <c r="VFI82" s="141"/>
      <c r="VFJ82" s="141"/>
      <c r="VFK82" s="141"/>
      <c r="VFL82" s="141"/>
      <c r="VFM82" s="141"/>
      <c r="VFN82" s="141"/>
      <c r="VFO82" s="141"/>
      <c r="VFP82" s="141"/>
      <c r="VFQ82" s="141"/>
      <c r="VFR82" s="141"/>
      <c r="VFS82" s="141"/>
      <c r="VFT82" s="141"/>
      <c r="VFU82" s="141"/>
      <c r="VFV82" s="141"/>
      <c r="VFW82" s="141"/>
      <c r="VFX82" s="141"/>
      <c r="VFY82" s="141"/>
      <c r="VFZ82" s="141"/>
      <c r="VGA82" s="141"/>
      <c r="VGB82" s="141"/>
      <c r="VGC82" s="141"/>
      <c r="VGD82" s="141"/>
      <c r="VGE82" s="141"/>
      <c r="VGF82" s="141"/>
      <c r="VGG82" s="141"/>
      <c r="VGH82" s="141"/>
      <c r="VGI82" s="141"/>
      <c r="VGJ82" s="141"/>
      <c r="VGK82" s="141"/>
      <c r="VGL82" s="141"/>
      <c r="VGM82" s="141"/>
      <c r="VGN82" s="141"/>
      <c r="VGO82" s="141"/>
      <c r="VGP82" s="141"/>
      <c r="VGQ82" s="141"/>
      <c r="VGR82" s="141"/>
      <c r="VGS82" s="141"/>
      <c r="VGT82" s="141"/>
      <c r="VGU82" s="141"/>
      <c r="VGV82" s="141"/>
      <c r="VGW82" s="141"/>
      <c r="VGX82" s="141"/>
      <c r="VGY82" s="141"/>
      <c r="VGZ82" s="141"/>
      <c r="VHA82" s="141"/>
      <c r="VHB82" s="141"/>
      <c r="VHC82" s="141"/>
      <c r="VHD82" s="141"/>
      <c r="VHE82" s="141"/>
      <c r="VHF82" s="141"/>
      <c r="VHG82" s="141"/>
      <c r="VHH82" s="141"/>
      <c r="VHI82" s="141"/>
      <c r="VHJ82" s="141"/>
      <c r="VHK82" s="141"/>
      <c r="VHL82" s="141"/>
      <c r="VHM82" s="141"/>
      <c r="VHN82" s="141"/>
      <c r="VHO82" s="141"/>
      <c r="VHP82" s="141"/>
      <c r="VHQ82" s="141"/>
      <c r="VHR82" s="141"/>
      <c r="VHS82" s="141"/>
      <c r="VHT82" s="141"/>
      <c r="VHU82" s="141"/>
      <c r="VHV82" s="141"/>
      <c r="VHW82" s="141"/>
      <c r="VHX82" s="141"/>
      <c r="VHY82" s="141"/>
      <c r="VHZ82" s="141"/>
      <c r="VIA82" s="141"/>
      <c r="VIB82" s="141"/>
      <c r="VIC82" s="141"/>
      <c r="VID82" s="141"/>
      <c r="VIE82" s="141"/>
      <c r="VIF82" s="141"/>
      <c r="VIG82" s="141"/>
      <c r="VIH82" s="141"/>
      <c r="VII82" s="141"/>
      <c r="VIJ82" s="141"/>
      <c r="VIK82" s="141"/>
      <c r="VIL82" s="141"/>
      <c r="VIM82" s="141"/>
      <c r="VIN82" s="141"/>
      <c r="VIO82" s="141"/>
      <c r="VIP82" s="141"/>
      <c r="VIQ82" s="141"/>
      <c r="VIR82" s="141"/>
      <c r="VIS82" s="141"/>
      <c r="VIT82" s="141"/>
      <c r="VIU82" s="141"/>
      <c r="VIV82" s="141"/>
      <c r="VIW82" s="141"/>
      <c r="VIX82" s="141"/>
      <c r="VIY82" s="141"/>
      <c r="VIZ82" s="141"/>
      <c r="VJA82" s="141"/>
      <c r="VJB82" s="141"/>
      <c r="VJC82" s="141"/>
      <c r="VJD82" s="141"/>
      <c r="VJE82" s="141"/>
      <c r="VJF82" s="141"/>
      <c r="VJG82" s="141"/>
      <c r="VJH82" s="141"/>
      <c r="VJI82" s="141"/>
      <c r="VJJ82" s="141"/>
      <c r="VJK82" s="141"/>
      <c r="VJL82" s="141"/>
      <c r="VJM82" s="141"/>
      <c r="VJN82" s="141"/>
      <c r="VJO82" s="141"/>
      <c r="VJP82" s="141"/>
      <c r="VJQ82" s="141"/>
      <c r="VJR82" s="141"/>
      <c r="VJS82" s="141"/>
      <c r="VJT82" s="141"/>
      <c r="VJU82" s="141"/>
      <c r="VJV82" s="141"/>
      <c r="VJW82" s="141"/>
      <c r="VJX82" s="141"/>
      <c r="VJY82" s="141"/>
      <c r="VJZ82" s="141"/>
      <c r="VKA82" s="141"/>
      <c r="VKB82" s="141"/>
      <c r="VKC82" s="141"/>
      <c r="VKD82" s="141"/>
      <c r="VKE82" s="141"/>
      <c r="VKF82" s="141"/>
      <c r="VKG82" s="141"/>
      <c r="VKH82" s="141"/>
      <c r="VKI82" s="141"/>
      <c r="VKJ82" s="141"/>
      <c r="VKK82" s="141"/>
      <c r="VKL82" s="141"/>
      <c r="VKM82" s="141"/>
      <c r="VKN82" s="141"/>
      <c r="VKO82" s="141"/>
      <c r="VKP82" s="141"/>
      <c r="VKQ82" s="141"/>
      <c r="VKR82" s="141"/>
      <c r="VKS82" s="141"/>
      <c r="VKT82" s="141"/>
      <c r="VKU82" s="141"/>
      <c r="VKV82" s="141"/>
      <c r="VKW82" s="141"/>
      <c r="VKX82" s="141"/>
      <c r="VKY82" s="141"/>
      <c r="VKZ82" s="141"/>
      <c r="VLA82" s="141"/>
      <c r="VLB82" s="141"/>
      <c r="VLC82" s="141"/>
      <c r="VLD82" s="141"/>
      <c r="VLE82" s="141"/>
      <c r="VLF82" s="141"/>
      <c r="VLG82" s="141"/>
      <c r="VLH82" s="141"/>
      <c r="VLI82" s="141"/>
      <c r="VLJ82" s="141"/>
      <c r="VLK82" s="141"/>
      <c r="VLL82" s="141"/>
      <c r="VLM82" s="141"/>
      <c r="VLN82" s="141"/>
      <c r="VLO82" s="141"/>
      <c r="VLP82" s="141"/>
      <c r="VLQ82" s="141"/>
      <c r="VLR82" s="141"/>
      <c r="VLS82" s="141"/>
      <c r="VLT82" s="141"/>
      <c r="VLU82" s="141"/>
      <c r="VLV82" s="141"/>
      <c r="VLW82" s="141"/>
      <c r="VLX82" s="141"/>
      <c r="VLY82" s="141"/>
      <c r="VLZ82" s="141"/>
      <c r="VMA82" s="141"/>
      <c r="VMB82" s="141"/>
      <c r="VMC82" s="141"/>
      <c r="VMD82" s="141"/>
      <c r="VME82" s="141"/>
      <c r="VMF82" s="141"/>
      <c r="VMG82" s="141"/>
      <c r="VMH82" s="141"/>
      <c r="VMI82" s="141"/>
      <c r="VMJ82" s="141"/>
      <c r="VMK82" s="141"/>
      <c r="VML82" s="141"/>
      <c r="VMM82" s="141"/>
      <c r="VMN82" s="141"/>
      <c r="VMO82" s="141"/>
      <c r="VMP82" s="141"/>
      <c r="VMQ82" s="141"/>
      <c r="VMR82" s="141"/>
      <c r="VMS82" s="141"/>
      <c r="VMT82" s="141"/>
      <c r="VMU82" s="141"/>
      <c r="VMV82" s="141"/>
      <c r="VMW82" s="141"/>
      <c r="VMX82" s="141"/>
      <c r="VMY82" s="141"/>
      <c r="VMZ82" s="141"/>
      <c r="VNA82" s="141"/>
      <c r="VNB82" s="141"/>
      <c r="VNC82" s="141"/>
      <c r="VND82" s="141"/>
      <c r="VNE82" s="141"/>
      <c r="VNF82" s="141"/>
      <c r="VNG82" s="141"/>
      <c r="VNH82" s="141"/>
      <c r="VNI82" s="141"/>
      <c r="VNJ82" s="141"/>
      <c r="VNK82" s="141"/>
      <c r="VNL82" s="141"/>
      <c r="VNM82" s="141"/>
      <c r="VNN82" s="141"/>
      <c r="VNO82" s="141"/>
      <c r="VNP82" s="141"/>
      <c r="VNQ82" s="141"/>
      <c r="VNR82" s="141"/>
      <c r="VNS82" s="141"/>
      <c r="VNT82" s="141"/>
      <c r="VNU82" s="141"/>
      <c r="VNV82" s="141"/>
      <c r="VNW82" s="141"/>
      <c r="VNX82" s="141"/>
      <c r="VNY82" s="141"/>
      <c r="VNZ82" s="141"/>
      <c r="VOA82" s="141"/>
      <c r="VOB82" s="141"/>
      <c r="VOC82" s="141"/>
      <c r="VOD82" s="141"/>
      <c r="VOE82" s="141"/>
      <c r="VOF82" s="141"/>
      <c r="VOG82" s="141"/>
      <c r="VOH82" s="141"/>
      <c r="VOI82" s="141"/>
      <c r="VOJ82" s="141"/>
      <c r="VOK82" s="141"/>
      <c r="VOL82" s="141"/>
      <c r="VOM82" s="141"/>
      <c r="VON82" s="141"/>
      <c r="VOO82" s="141"/>
      <c r="VOP82" s="141"/>
      <c r="VOQ82" s="141"/>
      <c r="VOR82" s="141"/>
      <c r="VOS82" s="141"/>
      <c r="VOT82" s="141"/>
      <c r="VOU82" s="141"/>
      <c r="VOV82" s="141"/>
      <c r="VOW82" s="141"/>
      <c r="VOX82" s="141"/>
      <c r="VOY82" s="141"/>
      <c r="VOZ82" s="141"/>
      <c r="VPA82" s="141"/>
      <c r="VPB82" s="141"/>
      <c r="VPC82" s="141"/>
      <c r="VPD82" s="141"/>
      <c r="VPE82" s="141"/>
      <c r="VPF82" s="141"/>
      <c r="VPG82" s="141"/>
      <c r="VPH82" s="141"/>
      <c r="VPI82" s="141"/>
      <c r="VPJ82" s="141"/>
      <c r="VPK82" s="141"/>
      <c r="VPL82" s="141"/>
      <c r="VPM82" s="141"/>
      <c r="VPN82" s="141"/>
      <c r="VPO82" s="141"/>
      <c r="VPP82" s="141"/>
      <c r="VPQ82" s="141"/>
      <c r="VPR82" s="141"/>
      <c r="VPS82" s="141"/>
      <c r="VPT82" s="141"/>
      <c r="VPU82" s="141"/>
      <c r="VPV82" s="141"/>
      <c r="VPW82" s="141"/>
      <c r="VPX82" s="141"/>
      <c r="VPY82" s="141"/>
      <c r="VPZ82" s="141"/>
      <c r="VQA82" s="141"/>
      <c r="VQB82" s="141"/>
      <c r="VQC82" s="141"/>
      <c r="VQD82" s="141"/>
      <c r="VQE82" s="141"/>
      <c r="VQF82" s="141"/>
      <c r="VQG82" s="141"/>
      <c r="VQH82" s="141"/>
      <c r="VQI82" s="141"/>
      <c r="VQJ82" s="141"/>
      <c r="VQK82" s="141"/>
      <c r="VQL82" s="141"/>
      <c r="VQM82" s="141"/>
      <c r="VQN82" s="141"/>
      <c r="VQO82" s="141"/>
      <c r="VQP82" s="141"/>
      <c r="VQQ82" s="141"/>
      <c r="VQR82" s="141"/>
      <c r="VQS82" s="141"/>
      <c r="VQT82" s="141"/>
      <c r="VQU82" s="141"/>
      <c r="VQV82" s="141"/>
      <c r="VQW82" s="141"/>
      <c r="VQX82" s="141"/>
      <c r="VQY82" s="141"/>
      <c r="VQZ82" s="141"/>
      <c r="VRA82" s="141"/>
      <c r="VRB82" s="141"/>
      <c r="VRC82" s="141"/>
      <c r="VRD82" s="141"/>
      <c r="VRE82" s="141"/>
      <c r="VRF82" s="141"/>
      <c r="VRG82" s="141"/>
      <c r="VRH82" s="141"/>
      <c r="VRI82" s="141"/>
      <c r="VRJ82" s="141"/>
      <c r="VRK82" s="141"/>
      <c r="VRL82" s="141"/>
      <c r="VRM82" s="141"/>
      <c r="VRN82" s="141"/>
      <c r="VRO82" s="141"/>
      <c r="VRP82" s="141"/>
      <c r="VRQ82" s="141"/>
      <c r="VRR82" s="141"/>
      <c r="VRS82" s="141"/>
      <c r="VRT82" s="141"/>
      <c r="VRU82" s="141"/>
      <c r="VRV82" s="141"/>
      <c r="VRW82" s="141"/>
      <c r="VRX82" s="141"/>
      <c r="VRY82" s="141"/>
      <c r="VRZ82" s="141"/>
      <c r="VSA82" s="141"/>
      <c r="VSB82" s="141"/>
      <c r="VSC82" s="141"/>
      <c r="VSD82" s="141"/>
      <c r="VSE82" s="141"/>
      <c r="VSF82" s="141"/>
      <c r="VSG82" s="141"/>
      <c r="VSH82" s="141"/>
      <c r="VSI82" s="141"/>
      <c r="VSJ82" s="141"/>
      <c r="VSK82" s="141"/>
      <c r="VSL82" s="141"/>
      <c r="VSM82" s="141"/>
      <c r="VSN82" s="141"/>
      <c r="VSO82" s="141"/>
      <c r="VSP82" s="141"/>
      <c r="VSQ82" s="141"/>
      <c r="VSR82" s="141"/>
      <c r="VSS82" s="141"/>
      <c r="VST82" s="141"/>
      <c r="VSU82" s="141"/>
      <c r="VSV82" s="141"/>
      <c r="VSW82" s="141"/>
      <c r="VSX82" s="141"/>
      <c r="VSY82" s="141"/>
      <c r="VSZ82" s="141"/>
      <c r="VTA82" s="141"/>
      <c r="VTB82" s="141"/>
      <c r="VTC82" s="141"/>
      <c r="VTD82" s="141"/>
      <c r="VTE82" s="141"/>
      <c r="VTF82" s="141"/>
      <c r="VTG82" s="141"/>
      <c r="VTH82" s="141"/>
      <c r="VTI82" s="141"/>
      <c r="VTJ82" s="141"/>
      <c r="VTK82" s="141"/>
      <c r="VTL82" s="141"/>
      <c r="VTM82" s="141"/>
      <c r="VTN82" s="141"/>
      <c r="VTO82" s="141"/>
      <c r="VTP82" s="141"/>
      <c r="VTQ82" s="141"/>
      <c r="VTR82" s="141"/>
      <c r="VTS82" s="141"/>
      <c r="VTT82" s="141"/>
      <c r="VTU82" s="141"/>
      <c r="VTV82" s="141"/>
      <c r="VTW82" s="141"/>
      <c r="VTX82" s="141"/>
      <c r="VTY82" s="141"/>
      <c r="VTZ82" s="141"/>
      <c r="VUA82" s="141"/>
      <c r="VUB82" s="141"/>
      <c r="VUC82" s="141"/>
      <c r="VUD82" s="141"/>
      <c r="VUE82" s="141"/>
      <c r="VUF82" s="141"/>
      <c r="VUG82" s="141"/>
      <c r="VUH82" s="141"/>
      <c r="VUI82" s="141"/>
      <c r="VUJ82" s="141"/>
      <c r="VUK82" s="141"/>
      <c r="VUL82" s="141"/>
      <c r="VUM82" s="141"/>
      <c r="VUN82" s="141"/>
      <c r="VUO82" s="141"/>
      <c r="VUP82" s="141"/>
      <c r="VUQ82" s="141"/>
      <c r="VUR82" s="141"/>
      <c r="VUS82" s="141"/>
      <c r="VUT82" s="141"/>
      <c r="VUU82" s="141"/>
      <c r="VUV82" s="141"/>
      <c r="VUW82" s="141"/>
      <c r="VUX82" s="141"/>
      <c r="VUY82" s="141"/>
      <c r="VUZ82" s="141"/>
      <c r="VVA82" s="141"/>
      <c r="VVB82" s="141"/>
      <c r="VVC82" s="141"/>
      <c r="VVD82" s="141"/>
      <c r="VVE82" s="141"/>
      <c r="VVF82" s="141"/>
      <c r="VVG82" s="141"/>
      <c r="VVH82" s="141"/>
      <c r="VVI82" s="141"/>
      <c r="VVJ82" s="141"/>
      <c r="VVK82" s="141"/>
      <c r="VVL82" s="141"/>
      <c r="VVM82" s="141"/>
      <c r="VVN82" s="141"/>
      <c r="VVO82" s="141"/>
      <c r="VVP82" s="141"/>
      <c r="VVQ82" s="141"/>
      <c r="VVR82" s="141"/>
      <c r="VVS82" s="141"/>
      <c r="VVT82" s="141"/>
      <c r="VVU82" s="141"/>
      <c r="VVV82" s="141"/>
      <c r="VVW82" s="141"/>
      <c r="VVX82" s="141"/>
      <c r="VVY82" s="141"/>
      <c r="VVZ82" s="141"/>
      <c r="VWA82" s="141"/>
      <c r="VWB82" s="141"/>
      <c r="VWC82" s="141"/>
      <c r="VWD82" s="141"/>
      <c r="VWE82" s="141"/>
      <c r="VWF82" s="141"/>
      <c r="VWG82" s="141"/>
      <c r="VWH82" s="141"/>
      <c r="VWI82" s="141"/>
      <c r="VWJ82" s="141"/>
      <c r="VWK82" s="141"/>
      <c r="VWL82" s="141"/>
      <c r="VWM82" s="141"/>
      <c r="VWN82" s="141"/>
      <c r="VWO82" s="141"/>
      <c r="VWP82" s="141"/>
      <c r="VWQ82" s="141"/>
      <c r="VWR82" s="141"/>
      <c r="VWS82" s="141"/>
      <c r="VWT82" s="141"/>
      <c r="VWU82" s="141"/>
      <c r="VWV82" s="141"/>
      <c r="VWW82" s="141"/>
      <c r="VWX82" s="141"/>
      <c r="VWY82" s="141"/>
      <c r="VWZ82" s="141"/>
      <c r="VXA82" s="141"/>
      <c r="VXB82" s="141"/>
      <c r="VXC82" s="141"/>
      <c r="VXD82" s="141"/>
      <c r="VXE82" s="141"/>
      <c r="VXF82" s="141"/>
      <c r="VXG82" s="141"/>
      <c r="VXH82" s="141"/>
      <c r="VXI82" s="141"/>
      <c r="VXJ82" s="141"/>
      <c r="VXK82" s="141"/>
      <c r="VXL82" s="141"/>
      <c r="VXM82" s="141"/>
      <c r="VXN82" s="141"/>
      <c r="VXO82" s="141"/>
      <c r="VXP82" s="141"/>
      <c r="VXQ82" s="141"/>
      <c r="VXR82" s="141"/>
      <c r="VXS82" s="141"/>
      <c r="VXT82" s="141"/>
      <c r="VXU82" s="141"/>
      <c r="VXV82" s="141"/>
      <c r="VXW82" s="141"/>
      <c r="VXX82" s="141"/>
      <c r="VXY82" s="141"/>
      <c r="VXZ82" s="141"/>
      <c r="VYA82" s="141"/>
      <c r="VYB82" s="141"/>
      <c r="VYC82" s="141"/>
      <c r="VYD82" s="141"/>
      <c r="VYE82" s="141"/>
      <c r="VYF82" s="141"/>
      <c r="VYG82" s="141"/>
      <c r="VYH82" s="141"/>
      <c r="VYI82" s="141"/>
      <c r="VYJ82" s="141"/>
      <c r="VYK82" s="141"/>
      <c r="VYL82" s="141"/>
      <c r="VYM82" s="141"/>
      <c r="VYN82" s="141"/>
      <c r="VYO82" s="141"/>
      <c r="VYP82" s="141"/>
      <c r="VYQ82" s="141"/>
      <c r="VYR82" s="141"/>
      <c r="VYS82" s="141"/>
      <c r="VYT82" s="141"/>
      <c r="VYU82" s="141"/>
      <c r="VYV82" s="141"/>
      <c r="VYW82" s="141"/>
      <c r="VYX82" s="141"/>
      <c r="VYY82" s="141"/>
      <c r="VYZ82" s="141"/>
      <c r="VZA82" s="141"/>
      <c r="VZB82" s="141"/>
      <c r="VZC82" s="141"/>
      <c r="VZD82" s="141"/>
      <c r="VZE82" s="141"/>
      <c r="VZF82" s="141"/>
      <c r="VZG82" s="141"/>
      <c r="VZH82" s="141"/>
      <c r="VZI82" s="141"/>
      <c r="VZJ82" s="141"/>
      <c r="VZK82" s="141"/>
      <c r="VZL82" s="141"/>
      <c r="VZM82" s="141"/>
      <c r="VZN82" s="141"/>
      <c r="VZO82" s="141"/>
      <c r="VZP82" s="141"/>
      <c r="VZQ82" s="141"/>
      <c r="VZR82" s="141"/>
      <c r="VZS82" s="141"/>
      <c r="VZT82" s="141"/>
      <c r="VZU82" s="141"/>
      <c r="VZV82" s="141"/>
      <c r="VZW82" s="141"/>
      <c r="VZX82" s="141"/>
      <c r="VZY82" s="141"/>
      <c r="VZZ82" s="141"/>
      <c r="WAA82" s="141"/>
      <c r="WAB82" s="141"/>
      <c r="WAC82" s="141"/>
      <c r="WAD82" s="141"/>
      <c r="WAE82" s="141"/>
      <c r="WAF82" s="141"/>
      <c r="WAG82" s="141"/>
      <c r="WAH82" s="141"/>
      <c r="WAI82" s="141"/>
      <c r="WAJ82" s="141"/>
      <c r="WAK82" s="141"/>
      <c r="WAL82" s="141"/>
      <c r="WAM82" s="141"/>
      <c r="WAN82" s="141"/>
      <c r="WAO82" s="141"/>
      <c r="WAP82" s="141"/>
      <c r="WAQ82" s="141"/>
      <c r="WAR82" s="141"/>
      <c r="WAS82" s="141"/>
      <c r="WAT82" s="141"/>
      <c r="WAU82" s="141"/>
      <c r="WAV82" s="141"/>
      <c r="WAW82" s="141"/>
      <c r="WAX82" s="141"/>
      <c r="WAY82" s="141"/>
      <c r="WAZ82" s="141"/>
      <c r="WBA82" s="141"/>
      <c r="WBB82" s="141"/>
      <c r="WBC82" s="141"/>
      <c r="WBD82" s="141"/>
      <c r="WBE82" s="141"/>
      <c r="WBF82" s="141"/>
      <c r="WBG82" s="141"/>
      <c r="WBH82" s="141"/>
      <c r="WBI82" s="141"/>
      <c r="WBJ82" s="141"/>
      <c r="WBK82" s="141"/>
      <c r="WBL82" s="141"/>
      <c r="WBM82" s="141"/>
      <c r="WBN82" s="141"/>
      <c r="WBO82" s="141"/>
      <c r="WBP82" s="141"/>
      <c r="WBQ82" s="141"/>
      <c r="WBR82" s="141"/>
      <c r="WBS82" s="141"/>
      <c r="WBT82" s="141"/>
      <c r="WBU82" s="141"/>
      <c r="WBV82" s="141"/>
      <c r="WBW82" s="141"/>
      <c r="WBX82" s="141"/>
      <c r="WBY82" s="141"/>
      <c r="WBZ82" s="141"/>
      <c r="WCA82" s="141"/>
      <c r="WCB82" s="141"/>
      <c r="WCC82" s="141"/>
      <c r="WCD82" s="141"/>
      <c r="WCE82" s="141"/>
      <c r="WCF82" s="141"/>
      <c r="WCG82" s="141"/>
      <c r="WCH82" s="141"/>
      <c r="WCI82" s="141"/>
      <c r="WCJ82" s="141"/>
      <c r="WCK82" s="141"/>
      <c r="WCL82" s="141"/>
      <c r="WCM82" s="141"/>
      <c r="WCN82" s="141"/>
      <c r="WCO82" s="141"/>
      <c r="WCP82" s="141"/>
      <c r="WCQ82" s="141"/>
      <c r="WCR82" s="141"/>
      <c r="WCS82" s="141"/>
      <c r="WCT82" s="141"/>
      <c r="WCU82" s="141"/>
      <c r="WCV82" s="141"/>
      <c r="WCW82" s="141"/>
      <c r="WCX82" s="141"/>
      <c r="WCY82" s="141"/>
      <c r="WCZ82" s="141"/>
      <c r="WDA82" s="141"/>
      <c r="WDB82" s="141"/>
      <c r="WDC82" s="141"/>
      <c r="WDD82" s="141"/>
      <c r="WDE82" s="141"/>
      <c r="WDF82" s="141"/>
      <c r="WDG82" s="141"/>
      <c r="WDH82" s="141"/>
      <c r="WDI82" s="141"/>
      <c r="WDJ82" s="141"/>
      <c r="WDK82" s="141"/>
      <c r="WDL82" s="141"/>
      <c r="WDM82" s="141"/>
      <c r="WDN82" s="141"/>
      <c r="WDO82" s="141"/>
      <c r="WDP82" s="141"/>
      <c r="WDQ82" s="141"/>
      <c r="WDR82" s="141"/>
      <c r="WDS82" s="141"/>
      <c r="WDT82" s="141"/>
      <c r="WDU82" s="141"/>
      <c r="WDV82" s="141"/>
      <c r="WDW82" s="141"/>
      <c r="WDX82" s="141"/>
      <c r="WDY82" s="141"/>
      <c r="WDZ82" s="141"/>
      <c r="WEA82" s="141"/>
      <c r="WEB82" s="141"/>
      <c r="WEC82" s="141"/>
      <c r="WED82" s="141"/>
      <c r="WEE82" s="141"/>
      <c r="WEF82" s="141"/>
      <c r="WEG82" s="141"/>
      <c r="WEH82" s="141"/>
      <c r="WEI82" s="141"/>
      <c r="WEJ82" s="141"/>
      <c r="WEK82" s="141"/>
      <c r="WEL82" s="141"/>
      <c r="WEM82" s="141"/>
      <c r="WEN82" s="141"/>
      <c r="WEO82" s="141"/>
      <c r="WEP82" s="141"/>
      <c r="WEQ82" s="141"/>
      <c r="WER82" s="141"/>
      <c r="WES82" s="141"/>
      <c r="WET82" s="141"/>
      <c r="WEU82" s="141"/>
      <c r="WEV82" s="141"/>
      <c r="WEW82" s="141"/>
      <c r="WEX82" s="141"/>
      <c r="WEY82" s="141"/>
      <c r="WEZ82" s="141"/>
      <c r="WFA82" s="141"/>
      <c r="WFB82" s="141"/>
      <c r="WFC82" s="141"/>
      <c r="WFD82" s="141"/>
      <c r="WFE82" s="141"/>
      <c r="WFF82" s="141"/>
      <c r="WFG82" s="141"/>
      <c r="WFH82" s="141"/>
      <c r="WFI82" s="141"/>
      <c r="WFJ82" s="141"/>
      <c r="WFK82" s="141"/>
      <c r="WFL82" s="141"/>
      <c r="WFM82" s="141"/>
      <c r="WFN82" s="141"/>
      <c r="WFO82" s="141"/>
      <c r="WFP82" s="141"/>
      <c r="WFQ82" s="141"/>
      <c r="WFR82" s="141"/>
      <c r="WFS82" s="141"/>
      <c r="WFT82" s="141"/>
      <c r="WFU82" s="141"/>
      <c r="WFV82" s="141"/>
      <c r="WFW82" s="141"/>
      <c r="WFX82" s="141"/>
      <c r="WFY82" s="141"/>
      <c r="WFZ82" s="141"/>
      <c r="WGA82" s="141"/>
      <c r="WGB82" s="141"/>
      <c r="WGC82" s="141"/>
      <c r="WGD82" s="141"/>
      <c r="WGE82" s="141"/>
      <c r="WGF82" s="141"/>
      <c r="WGG82" s="141"/>
      <c r="WGH82" s="141"/>
      <c r="WGI82" s="141"/>
      <c r="WGJ82" s="141"/>
      <c r="WGK82" s="141"/>
      <c r="WGL82" s="141"/>
      <c r="WGM82" s="141"/>
      <c r="WGN82" s="141"/>
      <c r="WGO82" s="141"/>
      <c r="WGP82" s="141"/>
      <c r="WGQ82" s="141"/>
      <c r="WGR82" s="141"/>
      <c r="WGS82" s="141"/>
      <c r="WGT82" s="141"/>
      <c r="WGU82" s="141"/>
      <c r="WGV82" s="141"/>
      <c r="WGW82" s="141"/>
      <c r="WGX82" s="141"/>
      <c r="WGY82" s="141"/>
      <c r="WGZ82" s="141"/>
      <c r="WHA82" s="141"/>
      <c r="WHB82" s="141"/>
      <c r="WHC82" s="141"/>
      <c r="WHD82" s="141"/>
      <c r="WHE82" s="141"/>
      <c r="WHF82" s="141"/>
      <c r="WHG82" s="141"/>
      <c r="WHH82" s="141"/>
      <c r="WHI82" s="141"/>
      <c r="WHJ82" s="141"/>
      <c r="WHK82" s="141"/>
      <c r="WHL82" s="141"/>
      <c r="WHM82" s="141"/>
      <c r="WHN82" s="141"/>
      <c r="WHO82" s="141"/>
      <c r="WHP82" s="141"/>
      <c r="WHQ82" s="141"/>
      <c r="WHR82" s="141"/>
      <c r="WHS82" s="141"/>
      <c r="WHT82" s="141"/>
      <c r="WHU82" s="141"/>
      <c r="WHV82" s="141"/>
      <c r="WHW82" s="141"/>
      <c r="WHX82" s="141"/>
      <c r="WHY82" s="141"/>
      <c r="WHZ82" s="141"/>
      <c r="WIA82" s="141"/>
      <c r="WIB82" s="141"/>
      <c r="WIC82" s="141"/>
      <c r="WID82" s="141"/>
      <c r="WIE82" s="141"/>
      <c r="WIF82" s="141"/>
      <c r="WIG82" s="141"/>
      <c r="WIH82" s="141"/>
      <c r="WII82" s="141"/>
      <c r="WIJ82" s="141"/>
      <c r="WIK82" s="141"/>
      <c r="WIL82" s="141"/>
      <c r="WIM82" s="141"/>
      <c r="WIN82" s="141"/>
      <c r="WIO82" s="141"/>
      <c r="WIP82" s="141"/>
      <c r="WIQ82" s="141"/>
      <c r="WIR82" s="141"/>
      <c r="WIS82" s="141"/>
      <c r="WIT82" s="141"/>
      <c r="WIU82" s="141"/>
      <c r="WIV82" s="141"/>
      <c r="WIW82" s="141"/>
      <c r="WIX82" s="141"/>
      <c r="WIY82" s="141"/>
      <c r="WIZ82" s="141"/>
      <c r="WJA82" s="141"/>
      <c r="WJB82" s="141"/>
      <c r="WJC82" s="141"/>
      <c r="WJD82" s="141"/>
      <c r="WJE82" s="141"/>
      <c r="WJF82" s="141"/>
      <c r="WJG82" s="141"/>
      <c r="WJH82" s="141"/>
      <c r="WJI82" s="141"/>
      <c r="WJJ82" s="141"/>
      <c r="WJK82" s="141"/>
      <c r="WJL82" s="141"/>
      <c r="WJM82" s="141"/>
      <c r="WJN82" s="141"/>
      <c r="WJO82" s="141"/>
      <c r="WJP82" s="141"/>
      <c r="WJQ82" s="141"/>
      <c r="WJR82" s="141"/>
      <c r="WJS82" s="141"/>
      <c r="WJT82" s="141"/>
      <c r="WJU82" s="141"/>
      <c r="WJV82" s="141"/>
      <c r="WJW82" s="141"/>
      <c r="WJX82" s="141"/>
      <c r="WJY82" s="141"/>
      <c r="WJZ82" s="141"/>
      <c r="WKA82" s="141"/>
      <c r="WKB82" s="141"/>
      <c r="WKC82" s="141"/>
      <c r="WKD82" s="141"/>
      <c r="WKE82" s="141"/>
      <c r="WKF82" s="141"/>
      <c r="WKG82" s="141"/>
      <c r="WKH82" s="141"/>
      <c r="WKI82" s="141"/>
      <c r="WKJ82" s="141"/>
      <c r="WKK82" s="141"/>
      <c r="WKL82" s="141"/>
      <c r="WKM82" s="141"/>
      <c r="WKN82" s="141"/>
      <c r="WKO82" s="141"/>
      <c r="WKP82" s="141"/>
      <c r="WKQ82" s="141"/>
      <c r="WKR82" s="141"/>
      <c r="WKS82" s="141"/>
      <c r="WKT82" s="141"/>
      <c r="WKU82" s="141"/>
      <c r="WKV82" s="141"/>
      <c r="WKW82" s="141"/>
      <c r="WKX82" s="141"/>
      <c r="WKY82" s="141"/>
      <c r="WKZ82" s="141"/>
      <c r="WLA82" s="141"/>
      <c r="WLB82" s="141"/>
      <c r="WLC82" s="141"/>
      <c r="WLD82" s="141"/>
      <c r="WLE82" s="141"/>
      <c r="WLF82" s="141"/>
      <c r="WLG82" s="141"/>
      <c r="WLH82" s="141"/>
      <c r="WLI82" s="141"/>
      <c r="WLJ82" s="141"/>
      <c r="WLK82" s="141"/>
      <c r="WLL82" s="141"/>
      <c r="WLM82" s="141"/>
      <c r="WLN82" s="141"/>
      <c r="WLO82" s="141"/>
      <c r="WLP82" s="141"/>
      <c r="WLQ82" s="141"/>
      <c r="WLR82" s="141"/>
      <c r="WLS82" s="141"/>
      <c r="WLT82" s="141"/>
      <c r="WLU82" s="141"/>
      <c r="WLV82" s="141"/>
      <c r="WLW82" s="141"/>
      <c r="WLX82" s="141"/>
      <c r="WLY82" s="141"/>
      <c r="WLZ82" s="141"/>
      <c r="WMA82" s="141"/>
      <c r="WMB82" s="141"/>
      <c r="WMC82" s="141"/>
      <c r="WMD82" s="141"/>
      <c r="WME82" s="141"/>
      <c r="WMF82" s="141"/>
      <c r="WMG82" s="141"/>
      <c r="WMH82" s="141"/>
      <c r="WMI82" s="141"/>
      <c r="WMJ82" s="141"/>
      <c r="WMK82" s="141"/>
      <c r="WML82" s="141"/>
      <c r="WMM82" s="141"/>
      <c r="WMN82" s="141"/>
      <c r="WMO82" s="141"/>
      <c r="WMP82" s="141"/>
      <c r="WMQ82" s="141"/>
      <c r="WMR82" s="141"/>
      <c r="WMS82" s="141"/>
      <c r="WMT82" s="141"/>
      <c r="WMU82" s="141"/>
      <c r="WMV82" s="141"/>
      <c r="WMW82" s="141"/>
      <c r="WMX82" s="141"/>
      <c r="WMY82" s="141"/>
      <c r="WMZ82" s="141"/>
      <c r="WNA82" s="141"/>
      <c r="WNB82" s="141"/>
      <c r="WNC82" s="141"/>
      <c r="WND82" s="141"/>
      <c r="WNE82" s="141"/>
      <c r="WNF82" s="141"/>
      <c r="WNG82" s="141"/>
      <c r="WNH82" s="141"/>
      <c r="WNI82" s="141"/>
      <c r="WNJ82" s="141"/>
      <c r="WNK82" s="141"/>
      <c r="WNL82" s="141"/>
      <c r="WNM82" s="141"/>
      <c r="WNN82" s="141"/>
      <c r="WNO82" s="141"/>
      <c r="WNP82" s="141"/>
      <c r="WNQ82" s="141"/>
      <c r="WNR82" s="141"/>
      <c r="WNS82" s="141"/>
      <c r="WNT82" s="141"/>
      <c r="WNU82" s="141"/>
      <c r="WNV82" s="141"/>
      <c r="WNW82" s="141"/>
      <c r="WNX82" s="141"/>
      <c r="WNY82" s="141"/>
      <c r="WNZ82" s="141"/>
      <c r="WOA82" s="141"/>
      <c r="WOB82" s="141"/>
      <c r="WOC82" s="141"/>
      <c r="WOD82" s="141"/>
      <c r="WOE82" s="141"/>
      <c r="WOF82" s="141"/>
      <c r="WOG82" s="141"/>
      <c r="WOH82" s="141"/>
      <c r="WOI82" s="141"/>
      <c r="WOJ82" s="141"/>
      <c r="WOK82" s="141"/>
      <c r="WOL82" s="141"/>
      <c r="WOM82" s="141"/>
      <c r="WON82" s="141"/>
      <c r="WOO82" s="141"/>
      <c r="WOP82" s="141"/>
      <c r="WOQ82" s="141"/>
      <c r="WOR82" s="141"/>
      <c r="WOS82" s="141"/>
      <c r="WOT82" s="141"/>
      <c r="WOU82" s="141"/>
      <c r="WOV82" s="141"/>
      <c r="WOW82" s="141"/>
      <c r="WOX82" s="141"/>
      <c r="WOY82" s="141"/>
      <c r="WOZ82" s="141"/>
      <c r="WPA82" s="141"/>
      <c r="WPB82" s="141"/>
      <c r="WPC82" s="141"/>
      <c r="WPD82" s="141"/>
      <c r="WPE82" s="141"/>
      <c r="WPF82" s="141"/>
      <c r="WPG82" s="141"/>
      <c r="WPH82" s="141"/>
      <c r="WPI82" s="141"/>
      <c r="WPJ82" s="141"/>
      <c r="WPK82" s="141"/>
      <c r="WPL82" s="141"/>
      <c r="WPM82" s="141"/>
      <c r="WPN82" s="141"/>
      <c r="WPO82" s="141"/>
      <c r="WPP82" s="141"/>
      <c r="WPQ82" s="141"/>
      <c r="WPR82" s="141"/>
      <c r="WPS82" s="141"/>
      <c r="WPT82" s="141"/>
      <c r="WPU82" s="141"/>
      <c r="WPV82" s="141"/>
      <c r="WPW82" s="141"/>
      <c r="WPX82" s="141"/>
      <c r="WPY82" s="141"/>
      <c r="WPZ82" s="141"/>
      <c r="WQA82" s="141"/>
      <c r="WQB82" s="141"/>
      <c r="WQC82" s="141"/>
      <c r="WQD82" s="141"/>
      <c r="WQE82" s="141"/>
      <c r="WQF82" s="141"/>
      <c r="WQG82" s="141"/>
      <c r="WQH82" s="141"/>
      <c r="WQI82" s="141"/>
      <c r="WQJ82" s="141"/>
      <c r="WQK82" s="141"/>
      <c r="WQL82" s="141"/>
      <c r="WQM82" s="141"/>
      <c r="WQN82" s="141"/>
      <c r="WQO82" s="141"/>
      <c r="WQP82" s="141"/>
      <c r="WQQ82" s="141"/>
      <c r="WQR82" s="141"/>
      <c r="WQS82" s="141"/>
      <c r="WQT82" s="141"/>
      <c r="WQU82" s="141"/>
      <c r="WQV82" s="141"/>
      <c r="WQW82" s="141"/>
      <c r="WQX82" s="141"/>
      <c r="WQY82" s="141"/>
      <c r="WQZ82" s="141"/>
      <c r="WRA82" s="141"/>
      <c r="WRB82" s="141"/>
      <c r="WRC82" s="141"/>
      <c r="WRD82" s="141"/>
      <c r="WRE82" s="141"/>
      <c r="WRF82" s="141"/>
      <c r="WRG82" s="141"/>
      <c r="WRH82" s="141"/>
      <c r="WRI82" s="141"/>
      <c r="WRJ82" s="141"/>
      <c r="WRK82" s="141"/>
      <c r="WRL82" s="141"/>
      <c r="WRM82" s="141"/>
      <c r="WRN82" s="141"/>
      <c r="WRO82" s="141"/>
      <c r="WRP82" s="141"/>
      <c r="WRQ82" s="141"/>
      <c r="WRR82" s="141"/>
      <c r="WRS82" s="141"/>
      <c r="WRT82" s="141"/>
      <c r="WRU82" s="141"/>
      <c r="WRV82" s="141"/>
      <c r="WRW82" s="141"/>
      <c r="WRX82" s="141"/>
      <c r="WRY82" s="141"/>
      <c r="WRZ82" s="141"/>
      <c r="WSA82" s="141"/>
      <c r="WSB82" s="141"/>
      <c r="WSC82" s="141"/>
      <c r="WSD82" s="141"/>
      <c r="WSE82" s="141"/>
      <c r="WSF82" s="141"/>
      <c r="WSG82" s="141"/>
      <c r="WSH82" s="141"/>
      <c r="WSI82" s="141"/>
      <c r="WSJ82" s="141"/>
      <c r="WSK82" s="141"/>
      <c r="WSL82" s="141"/>
      <c r="WSM82" s="141"/>
      <c r="WSN82" s="141"/>
      <c r="WSO82" s="141"/>
      <c r="WSP82" s="141"/>
      <c r="WSQ82" s="141"/>
      <c r="WSR82" s="141"/>
      <c r="WSS82" s="141"/>
      <c r="WST82" s="141"/>
      <c r="WSU82" s="141"/>
      <c r="WSV82" s="141"/>
      <c r="WSW82" s="141"/>
      <c r="WSX82" s="141"/>
      <c r="WSY82" s="141"/>
      <c r="WSZ82" s="141"/>
      <c r="WTA82" s="141"/>
      <c r="WTB82" s="141"/>
      <c r="WTC82" s="141"/>
      <c r="WTD82" s="141"/>
      <c r="WTE82" s="141"/>
      <c r="WTF82" s="141"/>
      <c r="WTG82" s="141"/>
      <c r="WTH82" s="141"/>
      <c r="WTI82" s="141"/>
      <c r="WTJ82" s="141"/>
      <c r="WTK82" s="141"/>
      <c r="WTL82" s="141"/>
      <c r="WTM82" s="141"/>
      <c r="WTN82" s="141"/>
      <c r="WTO82" s="141"/>
      <c r="WTP82" s="141"/>
      <c r="WTQ82" s="141"/>
      <c r="WTR82" s="141"/>
      <c r="WTS82" s="141"/>
      <c r="WTT82" s="141"/>
      <c r="WTU82" s="141"/>
      <c r="WTV82" s="141"/>
      <c r="WTW82" s="141"/>
      <c r="WTX82" s="141"/>
      <c r="WTY82" s="141"/>
      <c r="WTZ82" s="141"/>
      <c r="WUA82" s="141"/>
      <c r="WUB82" s="141"/>
      <c r="WUC82" s="141"/>
      <c r="WUD82" s="141"/>
      <c r="WUE82" s="141"/>
      <c r="WUF82" s="141"/>
      <c r="WUG82" s="141"/>
      <c r="WUH82" s="141"/>
      <c r="WUI82" s="141"/>
      <c r="WUJ82" s="141"/>
      <c r="WUK82" s="141"/>
      <c r="WUL82" s="141"/>
      <c r="WUM82" s="141"/>
      <c r="WUN82" s="141"/>
      <c r="WUO82" s="141"/>
      <c r="WUP82" s="141"/>
      <c r="WUQ82" s="141"/>
      <c r="WUR82" s="141"/>
      <c r="WUS82" s="141"/>
      <c r="WUT82" s="141"/>
      <c r="WUU82" s="141"/>
      <c r="WUV82" s="141"/>
      <c r="WUW82" s="141"/>
      <c r="WUX82" s="141"/>
      <c r="WUY82" s="141"/>
      <c r="WUZ82" s="141"/>
      <c r="WVA82" s="141"/>
      <c r="WVB82" s="141"/>
      <c r="WVC82" s="141"/>
      <c r="WVD82" s="141"/>
      <c r="WVE82" s="141"/>
      <c r="WVF82" s="141"/>
      <c r="WVG82" s="141"/>
      <c r="WVH82" s="141"/>
      <c r="WVI82" s="141"/>
      <c r="WVJ82" s="141"/>
      <c r="WVK82" s="141"/>
      <c r="WVL82" s="141"/>
      <c r="WVM82" s="141"/>
      <c r="WVN82" s="141"/>
      <c r="WVO82" s="141"/>
      <c r="WVP82" s="141"/>
      <c r="WVQ82" s="141"/>
      <c r="WVR82" s="141"/>
      <c r="WVS82" s="141"/>
      <c r="WVT82" s="141"/>
      <c r="WVU82" s="141"/>
      <c r="WVV82" s="141"/>
      <c r="WVW82" s="141"/>
      <c r="WVX82" s="141"/>
      <c r="WVY82" s="141"/>
      <c r="WVZ82" s="141"/>
      <c r="WWA82" s="141"/>
      <c r="WWB82" s="141"/>
      <c r="WWC82" s="141"/>
      <c r="WWD82" s="141"/>
      <c r="WWE82" s="141"/>
      <c r="WWF82" s="141"/>
      <c r="WWG82" s="141"/>
      <c r="WWH82" s="141"/>
      <c r="WWI82" s="141"/>
      <c r="WWJ82" s="141"/>
      <c r="WWK82" s="141"/>
      <c r="WWL82" s="141"/>
      <c r="WWM82" s="141"/>
      <c r="WWN82" s="141"/>
      <c r="WWO82" s="141"/>
      <c r="WWP82" s="141"/>
      <c r="WWQ82" s="141"/>
      <c r="WWR82" s="141"/>
      <c r="WWS82" s="141"/>
      <c r="WWT82" s="141"/>
      <c r="WWU82" s="141"/>
      <c r="WWV82" s="141"/>
      <c r="WWW82" s="141"/>
      <c r="WWX82" s="141"/>
      <c r="WWY82" s="141"/>
      <c r="WWZ82" s="141"/>
      <c r="WXA82" s="141"/>
      <c r="WXB82" s="141"/>
      <c r="WXC82" s="141"/>
      <c r="WXD82" s="141"/>
      <c r="WXE82" s="141"/>
      <c r="WXF82" s="141"/>
      <c r="WXG82" s="141"/>
      <c r="WXH82" s="141"/>
      <c r="WXI82" s="141"/>
      <c r="WXJ82" s="141"/>
      <c r="WXK82" s="141"/>
      <c r="WXL82" s="141"/>
      <c r="WXM82" s="141"/>
      <c r="WXN82" s="141"/>
      <c r="WXO82" s="141"/>
      <c r="WXP82" s="141"/>
      <c r="WXQ82" s="141"/>
      <c r="WXR82" s="141"/>
      <c r="WXS82" s="141"/>
      <c r="WXT82" s="141"/>
      <c r="WXU82" s="141"/>
      <c r="WXV82" s="141"/>
      <c r="WXW82" s="141"/>
      <c r="WXX82" s="141"/>
      <c r="WXY82" s="141"/>
      <c r="WXZ82" s="141"/>
      <c r="WYA82" s="141"/>
      <c r="WYB82" s="141"/>
      <c r="WYC82" s="141"/>
      <c r="WYD82" s="141"/>
      <c r="WYE82" s="141"/>
      <c r="WYF82" s="141"/>
      <c r="WYG82" s="141"/>
      <c r="WYH82" s="141"/>
      <c r="WYI82" s="141"/>
      <c r="WYJ82" s="141"/>
      <c r="WYK82" s="141"/>
      <c r="WYL82" s="141"/>
      <c r="WYM82" s="141"/>
      <c r="WYN82" s="141"/>
      <c r="WYO82" s="141"/>
      <c r="WYP82" s="141"/>
      <c r="WYQ82" s="141"/>
      <c r="WYR82" s="141"/>
      <c r="WYS82" s="141"/>
      <c r="WYT82" s="141"/>
      <c r="WYU82" s="141"/>
      <c r="WYV82" s="141"/>
      <c r="WYW82" s="141"/>
      <c r="WYX82" s="141"/>
      <c r="WYY82" s="141"/>
      <c r="WYZ82" s="141"/>
      <c r="WZA82" s="141"/>
      <c r="WZB82" s="141"/>
      <c r="WZC82" s="141"/>
      <c r="WZD82" s="141"/>
      <c r="WZE82" s="141"/>
      <c r="WZF82" s="141"/>
      <c r="WZG82" s="141"/>
      <c r="WZH82" s="141"/>
      <c r="WZI82" s="141"/>
      <c r="WZJ82" s="141"/>
      <c r="WZK82" s="141"/>
      <c r="WZL82" s="141"/>
      <c r="WZM82" s="141"/>
      <c r="WZN82" s="141"/>
      <c r="WZO82" s="141"/>
      <c r="WZP82" s="141"/>
      <c r="WZQ82" s="141"/>
      <c r="WZR82" s="141"/>
      <c r="WZS82" s="141"/>
      <c r="WZT82" s="141"/>
      <c r="WZU82" s="141"/>
      <c r="WZV82" s="141"/>
      <c r="WZW82" s="141"/>
      <c r="WZX82" s="141"/>
      <c r="WZY82" s="141"/>
      <c r="WZZ82" s="141"/>
      <c r="XAA82" s="141"/>
      <c r="XAB82" s="141"/>
      <c r="XAC82" s="141"/>
      <c r="XAD82" s="141"/>
      <c r="XAE82" s="141"/>
      <c r="XAF82" s="141"/>
      <c r="XAG82" s="141"/>
      <c r="XAH82" s="141"/>
      <c r="XAI82" s="141"/>
      <c r="XAJ82" s="141"/>
      <c r="XAK82" s="141"/>
      <c r="XAL82" s="141"/>
      <c r="XAM82" s="141"/>
      <c r="XAN82" s="141"/>
      <c r="XAO82" s="141"/>
      <c r="XAP82" s="141"/>
      <c r="XAQ82" s="141"/>
      <c r="XAR82" s="141"/>
      <c r="XAS82" s="141"/>
      <c r="XAT82" s="141"/>
      <c r="XAU82" s="141"/>
      <c r="XAV82" s="141"/>
      <c r="XAW82" s="141"/>
      <c r="XAX82" s="141"/>
      <c r="XAY82" s="141"/>
      <c r="XAZ82" s="141"/>
      <c r="XBA82" s="141"/>
      <c r="XBB82" s="141"/>
      <c r="XBC82" s="141"/>
      <c r="XBD82" s="141"/>
      <c r="XBE82" s="141"/>
      <c r="XBF82" s="141"/>
      <c r="XBG82" s="141"/>
      <c r="XBH82" s="141"/>
      <c r="XBI82" s="141"/>
      <c r="XBJ82" s="141"/>
      <c r="XBK82" s="141"/>
      <c r="XBL82" s="141"/>
      <c r="XBM82" s="141"/>
      <c r="XBN82" s="141"/>
      <c r="XBO82" s="141"/>
      <c r="XBP82" s="141"/>
      <c r="XBQ82" s="141"/>
      <c r="XBR82" s="141"/>
      <c r="XBS82" s="141"/>
      <c r="XBT82" s="141"/>
      <c r="XBU82" s="141"/>
      <c r="XBV82" s="141"/>
      <c r="XBW82" s="141"/>
      <c r="XBX82" s="141"/>
      <c r="XBY82" s="141"/>
      <c r="XBZ82" s="141"/>
      <c r="XCA82" s="141"/>
      <c r="XCB82" s="141"/>
      <c r="XCC82" s="141"/>
      <c r="XCD82" s="141"/>
      <c r="XCE82" s="141"/>
      <c r="XCF82" s="141"/>
      <c r="XCG82" s="141"/>
      <c r="XCH82" s="141"/>
      <c r="XCI82" s="141"/>
      <c r="XCJ82" s="141"/>
      <c r="XCK82" s="141"/>
      <c r="XCL82" s="141"/>
      <c r="XCM82" s="141"/>
      <c r="XCN82" s="141"/>
      <c r="XCO82" s="141"/>
      <c r="XCP82" s="141"/>
      <c r="XCQ82" s="141"/>
      <c r="XCR82" s="141"/>
      <c r="XCS82" s="141"/>
      <c r="XCT82" s="141"/>
      <c r="XCU82" s="141"/>
      <c r="XCV82" s="141"/>
      <c r="XCW82" s="141"/>
      <c r="XCX82" s="141"/>
      <c r="XCY82" s="141"/>
      <c r="XCZ82" s="141"/>
      <c r="XDA82" s="141"/>
      <c r="XDB82" s="141"/>
      <c r="XDC82" s="141"/>
      <c r="XDD82" s="141"/>
      <c r="XDE82" s="141"/>
      <c r="XDF82" s="141"/>
      <c r="XDG82" s="141"/>
      <c r="XDH82" s="141"/>
      <c r="XDI82" s="141"/>
      <c r="XDJ82" s="141"/>
      <c r="XDK82" s="141"/>
      <c r="XDL82" s="141"/>
      <c r="XDM82" s="141"/>
      <c r="XDN82" s="141"/>
      <c r="XDO82" s="141"/>
      <c r="XDP82" s="141"/>
      <c r="XDQ82" s="141"/>
      <c r="XDR82" s="141"/>
      <c r="XDS82" s="141"/>
      <c r="XDT82" s="141"/>
      <c r="XDU82" s="141"/>
      <c r="XDV82" s="141"/>
      <c r="XDW82" s="141"/>
      <c r="XDX82" s="141"/>
      <c r="XDY82" s="141"/>
      <c r="XDZ82" s="141"/>
      <c r="XEA82" s="141"/>
      <c r="XEB82" s="141"/>
      <c r="XEC82" s="141"/>
      <c r="XED82" s="141"/>
      <c r="XEE82" s="141"/>
      <c r="XEF82" s="141"/>
      <c r="XEG82" s="141"/>
      <c r="XEH82" s="141"/>
      <c r="XEI82" s="141"/>
      <c r="XEJ82" s="141"/>
      <c r="XEK82" s="141"/>
      <c r="XEL82" s="141"/>
      <c r="XEM82" s="141"/>
      <c r="XEN82" s="141"/>
      <c r="XEO82" s="141"/>
      <c r="XEP82" s="141"/>
      <c r="XEQ82" s="141"/>
      <c r="XER82" s="141"/>
      <c r="XES82" s="141"/>
      <c r="XET82" s="141"/>
      <c r="XEU82" s="141"/>
      <c r="XEV82" s="141"/>
      <c r="XEW82" s="141"/>
      <c r="XEX82" s="141"/>
      <c r="XEY82" s="141"/>
      <c r="XEZ82" s="141"/>
      <c r="XFA82" s="141"/>
      <c r="XFB82" s="141"/>
      <c r="XFC82" s="141"/>
    </row>
    <row r="83" spans="1:16383" s="113" customFormat="1" x14ac:dyDescent="0.25">
      <c r="A83" s="117">
        <v>3</v>
      </c>
      <c r="B83" s="134" t="s">
        <v>129</v>
      </c>
      <c r="C83" s="133" t="s">
        <v>361</v>
      </c>
      <c r="D83" s="133"/>
      <c r="E83" s="155"/>
      <c r="F83" s="136"/>
      <c r="G83" s="138"/>
      <c r="L83" s="141"/>
      <c r="M83" s="141"/>
      <c r="N83" s="173"/>
      <c r="O83" s="173"/>
      <c r="P83" s="125"/>
      <c r="Q83" s="125"/>
      <c r="R83" s="141"/>
      <c r="S83" s="141"/>
      <c r="T83" s="141"/>
      <c r="U83" s="141"/>
      <c r="V83" s="141"/>
      <c r="W83" s="141"/>
      <c r="X83" s="141"/>
      <c r="Y83" s="141"/>
      <c r="Z83" s="141"/>
      <c r="AA83" s="141"/>
      <c r="AB83" s="141"/>
      <c r="AC83" s="141"/>
      <c r="AD83" s="141"/>
      <c r="AE83" s="141"/>
      <c r="AF83" s="141"/>
      <c r="AG83" s="141"/>
      <c r="AH83" s="141"/>
      <c r="AI83" s="141"/>
      <c r="AJ83" s="141"/>
      <c r="AK83" s="141"/>
      <c r="AL83" s="141"/>
      <c r="AM83" s="141"/>
      <c r="AN83" s="141"/>
      <c r="AO83" s="141"/>
      <c r="AP83" s="141"/>
      <c r="AQ83" s="141"/>
      <c r="AR83" s="141"/>
      <c r="AS83" s="141"/>
      <c r="AT83" s="141"/>
      <c r="AU83" s="141"/>
      <c r="AV83" s="141"/>
      <c r="AW83" s="141"/>
      <c r="AX83" s="141"/>
      <c r="AY83" s="141"/>
      <c r="AZ83" s="141"/>
      <c r="BA83" s="141"/>
      <c r="BB83" s="141"/>
      <c r="BC83" s="141"/>
      <c r="BD83" s="141"/>
      <c r="BE83" s="141"/>
      <c r="BF83" s="141"/>
      <c r="BG83" s="141"/>
      <c r="BH83" s="141"/>
      <c r="BI83" s="141"/>
      <c r="BJ83" s="141"/>
      <c r="BK83" s="141"/>
      <c r="BL83" s="141"/>
      <c r="BM83" s="141"/>
      <c r="BN83" s="141"/>
      <c r="BO83" s="141"/>
      <c r="BP83" s="141"/>
      <c r="BQ83" s="141"/>
      <c r="BR83" s="141"/>
      <c r="BS83" s="141"/>
      <c r="BT83" s="141"/>
      <c r="BU83" s="141"/>
      <c r="BV83" s="141"/>
      <c r="BW83" s="141"/>
      <c r="BX83" s="141"/>
      <c r="BY83" s="141"/>
      <c r="BZ83" s="141"/>
      <c r="CA83" s="141"/>
      <c r="CB83" s="141"/>
      <c r="CC83" s="141"/>
      <c r="CD83" s="141"/>
      <c r="CE83" s="141"/>
      <c r="CF83" s="141"/>
      <c r="CG83" s="141"/>
      <c r="CH83" s="141"/>
      <c r="CI83" s="141"/>
      <c r="CJ83" s="141"/>
      <c r="CK83" s="141"/>
      <c r="CL83" s="141"/>
      <c r="CM83" s="141"/>
      <c r="CN83" s="141"/>
      <c r="CO83" s="141"/>
      <c r="CP83" s="141"/>
      <c r="CQ83" s="141"/>
      <c r="CR83" s="141"/>
      <c r="CS83" s="141"/>
      <c r="CT83" s="141"/>
      <c r="CU83" s="141"/>
      <c r="CV83" s="141"/>
      <c r="CW83" s="141"/>
      <c r="CX83" s="141"/>
      <c r="CY83" s="141"/>
      <c r="CZ83" s="141"/>
      <c r="DA83" s="141"/>
      <c r="DB83" s="141"/>
      <c r="DC83" s="141"/>
      <c r="DD83" s="141"/>
      <c r="DE83" s="141"/>
      <c r="DF83" s="141"/>
      <c r="DG83" s="141"/>
      <c r="DH83" s="141"/>
      <c r="DI83" s="141"/>
      <c r="DJ83" s="141"/>
      <c r="DK83" s="141"/>
      <c r="DL83" s="141"/>
      <c r="DM83" s="141"/>
      <c r="DN83" s="141"/>
      <c r="DO83" s="141"/>
      <c r="DP83" s="141"/>
      <c r="DQ83" s="141"/>
      <c r="DR83" s="141"/>
      <c r="DS83" s="141"/>
      <c r="DT83" s="141"/>
      <c r="DU83" s="141"/>
      <c r="DV83" s="141"/>
      <c r="DW83" s="141"/>
      <c r="DX83" s="141"/>
      <c r="DY83" s="141"/>
      <c r="DZ83" s="141"/>
      <c r="EA83" s="141"/>
      <c r="EB83" s="141"/>
      <c r="EC83" s="141"/>
      <c r="ED83" s="141"/>
      <c r="EE83" s="141"/>
      <c r="EF83" s="141"/>
      <c r="EG83" s="141"/>
      <c r="EH83" s="141"/>
      <c r="EI83" s="141"/>
      <c r="EJ83" s="141"/>
      <c r="EK83" s="141"/>
      <c r="EL83" s="141"/>
      <c r="EM83" s="141"/>
      <c r="EN83" s="141"/>
      <c r="EO83" s="141"/>
      <c r="EP83" s="141"/>
      <c r="EQ83" s="141"/>
      <c r="ER83" s="141"/>
      <c r="ES83" s="141"/>
      <c r="ET83" s="141"/>
      <c r="EU83" s="141"/>
      <c r="EV83" s="141"/>
      <c r="EW83" s="141"/>
      <c r="EX83" s="141"/>
      <c r="EY83" s="141"/>
      <c r="EZ83" s="141"/>
      <c r="FA83" s="141"/>
      <c r="FB83" s="141"/>
      <c r="FC83" s="141"/>
      <c r="FD83" s="141"/>
      <c r="FE83" s="141"/>
      <c r="FF83" s="141"/>
      <c r="FG83" s="141"/>
      <c r="FH83" s="141"/>
      <c r="FI83" s="141"/>
      <c r="FJ83" s="141"/>
      <c r="FK83" s="141"/>
      <c r="FL83" s="141"/>
      <c r="FM83" s="141"/>
      <c r="FN83" s="141"/>
      <c r="FO83" s="141"/>
      <c r="FP83" s="141"/>
      <c r="FQ83" s="141"/>
      <c r="FR83" s="141"/>
      <c r="FS83" s="141"/>
      <c r="FT83" s="141"/>
      <c r="FU83" s="141"/>
      <c r="FV83" s="141"/>
      <c r="FW83" s="141"/>
      <c r="FX83" s="141"/>
      <c r="FY83" s="141"/>
      <c r="FZ83" s="141"/>
      <c r="GA83" s="141"/>
      <c r="GB83" s="141"/>
      <c r="GC83" s="141"/>
      <c r="GD83" s="141"/>
      <c r="GE83" s="141"/>
      <c r="GF83" s="141"/>
      <c r="GG83" s="141"/>
      <c r="GH83" s="141"/>
      <c r="GI83" s="141"/>
      <c r="GJ83" s="141"/>
      <c r="GK83" s="141"/>
      <c r="GL83" s="141"/>
      <c r="GM83" s="141"/>
      <c r="GN83" s="141"/>
      <c r="GO83" s="141"/>
      <c r="GP83" s="141"/>
      <c r="GQ83" s="141"/>
      <c r="GR83" s="141"/>
      <c r="GS83" s="141"/>
      <c r="GT83" s="141"/>
      <c r="GU83" s="141"/>
      <c r="GV83" s="141"/>
      <c r="GW83" s="141"/>
      <c r="GX83" s="141"/>
      <c r="GY83" s="141"/>
      <c r="GZ83" s="141"/>
      <c r="HA83" s="141"/>
      <c r="HB83" s="141"/>
      <c r="HC83" s="141"/>
      <c r="HD83" s="141"/>
      <c r="HE83" s="141"/>
      <c r="HF83" s="141"/>
      <c r="HG83" s="141"/>
      <c r="HH83" s="141"/>
      <c r="HI83" s="141"/>
      <c r="HJ83" s="141"/>
      <c r="HK83" s="141"/>
      <c r="HL83" s="141"/>
      <c r="HM83" s="141"/>
      <c r="HN83" s="141"/>
      <c r="HO83" s="141"/>
      <c r="HP83" s="141"/>
      <c r="HQ83" s="141"/>
      <c r="HR83" s="141"/>
      <c r="HS83" s="141"/>
      <c r="HT83" s="141"/>
      <c r="HU83" s="141"/>
      <c r="HV83" s="141"/>
      <c r="HW83" s="141"/>
      <c r="HX83" s="141"/>
      <c r="HY83" s="141"/>
      <c r="HZ83" s="141"/>
      <c r="IA83" s="141"/>
      <c r="IB83" s="141"/>
      <c r="IC83" s="141"/>
      <c r="ID83" s="141"/>
      <c r="IE83" s="141"/>
      <c r="IF83" s="141"/>
      <c r="IG83" s="141"/>
      <c r="IH83" s="141"/>
      <c r="II83" s="141"/>
      <c r="IJ83" s="141"/>
      <c r="IK83" s="141"/>
      <c r="IL83" s="141"/>
      <c r="IM83" s="141"/>
      <c r="IN83" s="141"/>
      <c r="IO83" s="141"/>
      <c r="IP83" s="141"/>
      <c r="IQ83" s="141"/>
      <c r="IR83" s="141"/>
      <c r="IS83" s="141"/>
      <c r="IT83" s="141"/>
      <c r="IU83" s="141"/>
      <c r="IV83" s="141"/>
      <c r="IW83" s="141"/>
      <c r="IX83" s="141"/>
      <c r="IY83" s="141"/>
      <c r="IZ83" s="141"/>
      <c r="JA83" s="141"/>
      <c r="JB83" s="141"/>
      <c r="JC83" s="141"/>
      <c r="JD83" s="141"/>
      <c r="JE83" s="141"/>
      <c r="JF83" s="141"/>
      <c r="JG83" s="141"/>
      <c r="JH83" s="141"/>
      <c r="JI83" s="141"/>
      <c r="JJ83" s="141"/>
      <c r="JK83" s="141"/>
      <c r="JL83" s="141"/>
      <c r="JM83" s="141"/>
      <c r="JN83" s="141"/>
      <c r="JO83" s="141"/>
      <c r="JP83" s="141"/>
      <c r="JQ83" s="141"/>
      <c r="JR83" s="141"/>
      <c r="JS83" s="141"/>
      <c r="JT83" s="141"/>
      <c r="JU83" s="141"/>
      <c r="JV83" s="141"/>
      <c r="JW83" s="141"/>
      <c r="JX83" s="141"/>
      <c r="JY83" s="141"/>
      <c r="JZ83" s="141"/>
      <c r="KA83" s="141"/>
      <c r="KB83" s="141"/>
      <c r="KC83" s="141"/>
      <c r="KD83" s="141"/>
      <c r="KE83" s="141"/>
      <c r="KF83" s="141"/>
      <c r="KG83" s="141"/>
      <c r="KH83" s="141"/>
      <c r="KI83" s="141"/>
      <c r="KJ83" s="141"/>
      <c r="KK83" s="141"/>
      <c r="KL83" s="141"/>
      <c r="KM83" s="141"/>
      <c r="KN83" s="141"/>
      <c r="KO83" s="141"/>
      <c r="KP83" s="141"/>
      <c r="KQ83" s="141"/>
      <c r="KR83" s="141"/>
      <c r="KS83" s="141"/>
      <c r="KT83" s="141"/>
      <c r="KU83" s="141"/>
      <c r="KV83" s="141"/>
      <c r="KW83" s="141"/>
      <c r="KX83" s="141"/>
      <c r="KY83" s="141"/>
      <c r="KZ83" s="141"/>
      <c r="LA83" s="141"/>
      <c r="LB83" s="141"/>
      <c r="LC83" s="141"/>
      <c r="LD83" s="141"/>
      <c r="LE83" s="141"/>
      <c r="LF83" s="141"/>
      <c r="LG83" s="141"/>
      <c r="LH83" s="141"/>
      <c r="LI83" s="141"/>
      <c r="LJ83" s="141"/>
      <c r="LK83" s="141"/>
      <c r="LL83" s="141"/>
      <c r="LM83" s="141"/>
      <c r="LN83" s="141"/>
      <c r="LO83" s="141"/>
      <c r="LP83" s="141"/>
      <c r="LQ83" s="141"/>
      <c r="LR83" s="141"/>
      <c r="LS83" s="141"/>
      <c r="LT83" s="141"/>
      <c r="LU83" s="141"/>
      <c r="LV83" s="141"/>
      <c r="LW83" s="141"/>
      <c r="LX83" s="141"/>
      <c r="LY83" s="141"/>
      <c r="LZ83" s="141"/>
      <c r="MA83" s="141"/>
      <c r="MB83" s="141"/>
      <c r="MC83" s="141"/>
      <c r="MD83" s="141"/>
      <c r="ME83" s="141"/>
      <c r="MF83" s="141"/>
      <c r="MG83" s="141"/>
      <c r="MH83" s="141"/>
      <c r="MI83" s="141"/>
      <c r="MJ83" s="141"/>
      <c r="MK83" s="141"/>
      <c r="ML83" s="141"/>
      <c r="MM83" s="141"/>
      <c r="MN83" s="141"/>
      <c r="MO83" s="141"/>
      <c r="MP83" s="141"/>
      <c r="MQ83" s="141"/>
      <c r="MR83" s="141"/>
      <c r="MS83" s="141"/>
      <c r="MT83" s="141"/>
      <c r="MU83" s="141"/>
      <c r="MV83" s="141"/>
      <c r="MW83" s="141"/>
      <c r="MX83" s="141"/>
      <c r="MY83" s="141"/>
      <c r="MZ83" s="141"/>
      <c r="NA83" s="141"/>
      <c r="NB83" s="141"/>
      <c r="NC83" s="141"/>
      <c r="ND83" s="141"/>
      <c r="NE83" s="141"/>
      <c r="NF83" s="141"/>
      <c r="NG83" s="141"/>
      <c r="NH83" s="141"/>
      <c r="NI83" s="141"/>
      <c r="NJ83" s="141"/>
      <c r="NK83" s="141"/>
      <c r="NL83" s="141"/>
      <c r="NM83" s="141"/>
      <c r="NN83" s="141"/>
      <c r="NO83" s="141"/>
      <c r="NP83" s="141"/>
      <c r="NQ83" s="141"/>
      <c r="NR83" s="141"/>
      <c r="NS83" s="141"/>
      <c r="NT83" s="141"/>
      <c r="NU83" s="141"/>
      <c r="NV83" s="141"/>
      <c r="NW83" s="141"/>
      <c r="NX83" s="141"/>
      <c r="NY83" s="141"/>
      <c r="NZ83" s="141"/>
      <c r="OA83" s="141"/>
      <c r="OB83" s="141"/>
      <c r="OC83" s="141"/>
      <c r="OD83" s="141"/>
      <c r="OE83" s="141"/>
      <c r="OF83" s="141"/>
      <c r="OG83" s="141"/>
      <c r="OH83" s="141"/>
      <c r="OI83" s="141"/>
      <c r="OJ83" s="141"/>
      <c r="OK83" s="141"/>
      <c r="OL83" s="141"/>
      <c r="OM83" s="141"/>
      <c r="ON83" s="141"/>
      <c r="OO83" s="141"/>
      <c r="OP83" s="141"/>
      <c r="OQ83" s="141"/>
      <c r="OR83" s="141"/>
      <c r="OS83" s="141"/>
      <c r="OT83" s="141"/>
      <c r="OU83" s="141"/>
      <c r="OV83" s="141"/>
      <c r="OW83" s="141"/>
      <c r="OX83" s="141"/>
      <c r="OY83" s="141"/>
      <c r="OZ83" s="141"/>
      <c r="PA83" s="141"/>
      <c r="PB83" s="141"/>
      <c r="PC83" s="141"/>
      <c r="PD83" s="141"/>
      <c r="PE83" s="141"/>
      <c r="PF83" s="141"/>
      <c r="PG83" s="141"/>
      <c r="PH83" s="141"/>
      <c r="PI83" s="141"/>
      <c r="PJ83" s="141"/>
      <c r="PK83" s="141"/>
      <c r="PL83" s="141"/>
      <c r="PM83" s="141"/>
      <c r="PN83" s="141"/>
      <c r="PO83" s="141"/>
      <c r="PP83" s="141"/>
      <c r="PQ83" s="141"/>
      <c r="PR83" s="141"/>
      <c r="PS83" s="141"/>
      <c r="PT83" s="141"/>
      <c r="PU83" s="141"/>
      <c r="PV83" s="141"/>
      <c r="PW83" s="141"/>
      <c r="PX83" s="141"/>
      <c r="PY83" s="141"/>
      <c r="PZ83" s="141"/>
      <c r="QA83" s="141"/>
      <c r="QB83" s="141"/>
      <c r="QC83" s="141"/>
      <c r="QD83" s="141"/>
      <c r="QE83" s="141"/>
      <c r="QF83" s="141"/>
      <c r="QG83" s="141"/>
      <c r="QH83" s="141"/>
      <c r="QI83" s="141"/>
      <c r="QJ83" s="141"/>
      <c r="QK83" s="141"/>
      <c r="QL83" s="141"/>
      <c r="QM83" s="141"/>
      <c r="QN83" s="141"/>
      <c r="QO83" s="141"/>
      <c r="QP83" s="141"/>
      <c r="QQ83" s="141"/>
      <c r="QR83" s="141"/>
      <c r="QS83" s="141"/>
      <c r="QT83" s="141"/>
      <c r="QU83" s="141"/>
      <c r="QV83" s="141"/>
      <c r="QW83" s="141"/>
      <c r="QX83" s="141"/>
      <c r="QY83" s="141"/>
      <c r="QZ83" s="141"/>
      <c r="RA83" s="141"/>
      <c r="RB83" s="141"/>
      <c r="RC83" s="141"/>
      <c r="RD83" s="141"/>
      <c r="RE83" s="141"/>
      <c r="RF83" s="141"/>
      <c r="RG83" s="141"/>
      <c r="RH83" s="141"/>
      <c r="RI83" s="141"/>
      <c r="RJ83" s="141"/>
      <c r="RK83" s="141"/>
      <c r="RL83" s="141"/>
      <c r="RM83" s="141"/>
      <c r="RN83" s="141"/>
      <c r="RO83" s="141"/>
      <c r="RP83" s="141"/>
      <c r="RQ83" s="141"/>
      <c r="RR83" s="141"/>
      <c r="RS83" s="141"/>
      <c r="RT83" s="141"/>
      <c r="RU83" s="141"/>
      <c r="RV83" s="141"/>
      <c r="RW83" s="141"/>
      <c r="RX83" s="141"/>
      <c r="RY83" s="141"/>
      <c r="RZ83" s="141"/>
      <c r="SA83" s="141"/>
      <c r="SB83" s="141"/>
      <c r="SC83" s="141"/>
      <c r="SD83" s="141"/>
      <c r="SE83" s="141"/>
      <c r="SF83" s="141"/>
      <c r="SG83" s="141"/>
      <c r="SH83" s="141"/>
      <c r="SI83" s="141"/>
      <c r="SJ83" s="141"/>
      <c r="SK83" s="141"/>
      <c r="SL83" s="141"/>
      <c r="SM83" s="141"/>
      <c r="SN83" s="141"/>
      <c r="SO83" s="141"/>
      <c r="SP83" s="141"/>
      <c r="SQ83" s="141"/>
      <c r="SR83" s="141"/>
      <c r="SS83" s="141"/>
      <c r="ST83" s="141"/>
      <c r="SU83" s="141"/>
      <c r="SV83" s="141"/>
      <c r="SW83" s="141"/>
      <c r="SX83" s="141"/>
      <c r="SY83" s="141"/>
      <c r="SZ83" s="141"/>
      <c r="TA83" s="141"/>
      <c r="TB83" s="141"/>
      <c r="TC83" s="141"/>
      <c r="TD83" s="141"/>
      <c r="TE83" s="141"/>
      <c r="TF83" s="141"/>
      <c r="TG83" s="141"/>
      <c r="TH83" s="141"/>
      <c r="TI83" s="141"/>
      <c r="TJ83" s="141"/>
      <c r="TK83" s="141"/>
      <c r="TL83" s="141"/>
      <c r="TM83" s="141"/>
      <c r="TN83" s="141"/>
      <c r="TO83" s="141"/>
      <c r="TP83" s="141"/>
      <c r="TQ83" s="141"/>
      <c r="TR83" s="141"/>
      <c r="TS83" s="141"/>
      <c r="TT83" s="141"/>
      <c r="TU83" s="141"/>
      <c r="TV83" s="141"/>
      <c r="TW83" s="141"/>
      <c r="TX83" s="141"/>
      <c r="TY83" s="141"/>
      <c r="TZ83" s="141"/>
      <c r="UA83" s="141"/>
      <c r="UB83" s="141"/>
      <c r="UC83" s="141"/>
      <c r="UD83" s="141"/>
      <c r="UE83" s="141"/>
      <c r="UF83" s="141"/>
      <c r="UG83" s="141"/>
      <c r="UH83" s="141"/>
      <c r="UI83" s="141"/>
      <c r="UJ83" s="141"/>
      <c r="UK83" s="141"/>
      <c r="UL83" s="141"/>
      <c r="UM83" s="141"/>
      <c r="UN83" s="141"/>
      <c r="UO83" s="141"/>
      <c r="UP83" s="141"/>
      <c r="UQ83" s="141"/>
      <c r="UR83" s="141"/>
      <c r="US83" s="141"/>
      <c r="UT83" s="141"/>
      <c r="UU83" s="141"/>
      <c r="UV83" s="141"/>
      <c r="UW83" s="141"/>
      <c r="UX83" s="141"/>
      <c r="UY83" s="141"/>
      <c r="UZ83" s="141"/>
      <c r="VA83" s="141"/>
      <c r="VB83" s="141"/>
      <c r="VC83" s="141"/>
      <c r="VD83" s="141"/>
      <c r="VE83" s="141"/>
      <c r="VF83" s="141"/>
      <c r="VG83" s="141"/>
      <c r="VH83" s="141"/>
      <c r="VI83" s="141"/>
      <c r="VJ83" s="141"/>
      <c r="VK83" s="141"/>
      <c r="VL83" s="141"/>
      <c r="VM83" s="141"/>
      <c r="VN83" s="141"/>
      <c r="VO83" s="141"/>
      <c r="VP83" s="141"/>
      <c r="VQ83" s="141"/>
      <c r="VR83" s="141"/>
      <c r="VS83" s="141"/>
      <c r="VT83" s="141"/>
      <c r="VU83" s="141"/>
      <c r="VV83" s="141"/>
      <c r="VW83" s="141"/>
      <c r="VX83" s="141"/>
      <c r="VY83" s="141"/>
      <c r="VZ83" s="141"/>
      <c r="WA83" s="141"/>
      <c r="WB83" s="141"/>
      <c r="WC83" s="141"/>
      <c r="WD83" s="141"/>
      <c r="WE83" s="141"/>
      <c r="WF83" s="141"/>
      <c r="WG83" s="141"/>
      <c r="WH83" s="141"/>
      <c r="WI83" s="141"/>
      <c r="WJ83" s="141"/>
      <c r="WK83" s="141"/>
      <c r="WL83" s="141"/>
      <c r="WM83" s="141"/>
      <c r="WN83" s="141"/>
      <c r="WO83" s="141"/>
      <c r="WP83" s="141"/>
      <c r="WQ83" s="141"/>
      <c r="WR83" s="141"/>
      <c r="WS83" s="141"/>
      <c r="WT83" s="141"/>
      <c r="WU83" s="141"/>
      <c r="WV83" s="141"/>
      <c r="WW83" s="141"/>
      <c r="WX83" s="141"/>
      <c r="WY83" s="141"/>
      <c r="WZ83" s="141"/>
      <c r="XA83" s="141"/>
      <c r="XB83" s="141"/>
      <c r="XC83" s="141"/>
      <c r="XD83" s="141"/>
      <c r="XE83" s="141"/>
      <c r="XF83" s="141"/>
      <c r="XG83" s="141"/>
      <c r="XH83" s="141"/>
      <c r="XI83" s="141"/>
      <c r="XJ83" s="141"/>
      <c r="XK83" s="141"/>
      <c r="XL83" s="141"/>
      <c r="XM83" s="141"/>
      <c r="XN83" s="141"/>
      <c r="XO83" s="141"/>
      <c r="XP83" s="141"/>
      <c r="XQ83" s="141"/>
      <c r="XR83" s="141"/>
      <c r="XS83" s="141"/>
      <c r="XT83" s="141"/>
      <c r="XU83" s="141"/>
      <c r="XV83" s="141"/>
      <c r="XW83" s="141"/>
      <c r="XX83" s="141"/>
      <c r="XY83" s="141"/>
      <c r="XZ83" s="141"/>
      <c r="YA83" s="141"/>
      <c r="YB83" s="141"/>
      <c r="YC83" s="141"/>
      <c r="YD83" s="141"/>
      <c r="YE83" s="141"/>
      <c r="YF83" s="141"/>
      <c r="YG83" s="141"/>
      <c r="YH83" s="141"/>
      <c r="YI83" s="141"/>
      <c r="YJ83" s="141"/>
      <c r="YK83" s="141"/>
      <c r="YL83" s="141"/>
      <c r="YM83" s="141"/>
      <c r="YN83" s="141"/>
      <c r="YO83" s="141"/>
      <c r="YP83" s="141"/>
      <c r="YQ83" s="141"/>
      <c r="YR83" s="141"/>
      <c r="YS83" s="141"/>
      <c r="YT83" s="141"/>
      <c r="YU83" s="141"/>
      <c r="YV83" s="141"/>
      <c r="YW83" s="141"/>
      <c r="YX83" s="141"/>
      <c r="YY83" s="141"/>
      <c r="YZ83" s="141"/>
      <c r="ZA83" s="141"/>
      <c r="ZB83" s="141"/>
      <c r="ZC83" s="141"/>
      <c r="ZD83" s="141"/>
      <c r="ZE83" s="141"/>
      <c r="ZF83" s="141"/>
      <c r="ZG83" s="141"/>
      <c r="ZH83" s="141"/>
      <c r="ZI83" s="141"/>
      <c r="ZJ83" s="141"/>
      <c r="ZK83" s="141"/>
      <c r="ZL83" s="141"/>
      <c r="ZM83" s="141"/>
      <c r="ZN83" s="141"/>
      <c r="ZO83" s="141"/>
      <c r="ZP83" s="141"/>
      <c r="ZQ83" s="141"/>
      <c r="ZR83" s="141"/>
      <c r="ZS83" s="141"/>
      <c r="ZT83" s="141"/>
      <c r="ZU83" s="141"/>
      <c r="ZV83" s="141"/>
      <c r="ZW83" s="141"/>
      <c r="ZX83" s="141"/>
      <c r="ZY83" s="141"/>
      <c r="ZZ83" s="141"/>
      <c r="AAA83" s="141"/>
      <c r="AAB83" s="141"/>
      <c r="AAC83" s="141"/>
      <c r="AAD83" s="141"/>
      <c r="AAE83" s="141"/>
      <c r="AAF83" s="141"/>
      <c r="AAG83" s="141"/>
      <c r="AAH83" s="141"/>
      <c r="AAI83" s="141"/>
      <c r="AAJ83" s="141"/>
      <c r="AAK83" s="141"/>
      <c r="AAL83" s="141"/>
      <c r="AAM83" s="141"/>
      <c r="AAN83" s="141"/>
      <c r="AAO83" s="141"/>
      <c r="AAP83" s="141"/>
      <c r="AAQ83" s="141"/>
      <c r="AAR83" s="141"/>
      <c r="AAS83" s="141"/>
      <c r="AAT83" s="141"/>
      <c r="AAU83" s="141"/>
      <c r="AAV83" s="141"/>
      <c r="AAW83" s="141"/>
      <c r="AAX83" s="141"/>
      <c r="AAY83" s="141"/>
      <c r="AAZ83" s="141"/>
      <c r="ABA83" s="141"/>
      <c r="ABB83" s="141"/>
      <c r="ABC83" s="141"/>
      <c r="ABD83" s="141"/>
      <c r="ABE83" s="141"/>
      <c r="ABF83" s="141"/>
      <c r="ABG83" s="141"/>
      <c r="ABH83" s="141"/>
      <c r="ABI83" s="141"/>
      <c r="ABJ83" s="141"/>
      <c r="ABK83" s="141"/>
      <c r="ABL83" s="141"/>
      <c r="ABM83" s="141"/>
      <c r="ABN83" s="141"/>
      <c r="ABO83" s="141"/>
      <c r="ABP83" s="141"/>
      <c r="ABQ83" s="141"/>
      <c r="ABR83" s="141"/>
      <c r="ABS83" s="141"/>
      <c r="ABT83" s="141"/>
      <c r="ABU83" s="141"/>
      <c r="ABV83" s="141"/>
      <c r="ABW83" s="141"/>
      <c r="ABX83" s="141"/>
      <c r="ABY83" s="141"/>
      <c r="ABZ83" s="141"/>
      <c r="ACA83" s="141"/>
      <c r="ACB83" s="141"/>
      <c r="ACC83" s="141"/>
      <c r="ACD83" s="141"/>
      <c r="ACE83" s="141"/>
      <c r="ACF83" s="141"/>
      <c r="ACG83" s="141"/>
      <c r="ACH83" s="141"/>
      <c r="ACI83" s="141"/>
      <c r="ACJ83" s="141"/>
      <c r="ACK83" s="141"/>
      <c r="ACL83" s="141"/>
      <c r="ACM83" s="141"/>
      <c r="ACN83" s="141"/>
      <c r="ACO83" s="141"/>
      <c r="ACP83" s="141"/>
      <c r="ACQ83" s="141"/>
      <c r="ACR83" s="141"/>
      <c r="ACS83" s="141"/>
      <c r="ACT83" s="141"/>
      <c r="ACU83" s="141"/>
      <c r="ACV83" s="141"/>
      <c r="ACW83" s="141"/>
      <c r="ACX83" s="141"/>
      <c r="ACY83" s="141"/>
      <c r="ACZ83" s="141"/>
      <c r="ADA83" s="141"/>
      <c r="ADB83" s="141"/>
      <c r="ADC83" s="141"/>
      <c r="ADD83" s="141"/>
      <c r="ADE83" s="141"/>
      <c r="ADF83" s="141"/>
      <c r="ADG83" s="141"/>
      <c r="ADH83" s="141"/>
      <c r="ADI83" s="141"/>
      <c r="ADJ83" s="141"/>
      <c r="ADK83" s="141"/>
      <c r="ADL83" s="141"/>
      <c r="ADM83" s="141"/>
      <c r="ADN83" s="141"/>
      <c r="ADO83" s="141"/>
      <c r="ADP83" s="141"/>
      <c r="ADQ83" s="141"/>
      <c r="ADR83" s="141"/>
      <c r="ADS83" s="141"/>
      <c r="ADT83" s="141"/>
      <c r="ADU83" s="141"/>
      <c r="ADV83" s="141"/>
      <c r="ADW83" s="141"/>
      <c r="ADX83" s="141"/>
      <c r="ADY83" s="141"/>
      <c r="ADZ83" s="141"/>
      <c r="AEA83" s="141"/>
      <c r="AEB83" s="141"/>
      <c r="AEC83" s="141"/>
      <c r="AED83" s="141"/>
      <c r="AEE83" s="141"/>
      <c r="AEF83" s="141"/>
      <c r="AEG83" s="141"/>
      <c r="AEH83" s="141"/>
      <c r="AEI83" s="141"/>
      <c r="AEJ83" s="141"/>
      <c r="AEK83" s="141"/>
      <c r="AEL83" s="141"/>
      <c r="AEM83" s="141"/>
      <c r="AEN83" s="141"/>
      <c r="AEO83" s="141"/>
      <c r="AEP83" s="141"/>
      <c r="AEQ83" s="141"/>
      <c r="AER83" s="141"/>
      <c r="AES83" s="141"/>
      <c r="AET83" s="141"/>
      <c r="AEU83" s="141"/>
      <c r="AEV83" s="141"/>
      <c r="AEW83" s="141"/>
      <c r="AEX83" s="141"/>
      <c r="AEY83" s="141"/>
      <c r="AEZ83" s="141"/>
      <c r="AFA83" s="141"/>
      <c r="AFB83" s="141"/>
      <c r="AFC83" s="141"/>
      <c r="AFD83" s="141"/>
      <c r="AFE83" s="141"/>
      <c r="AFF83" s="141"/>
      <c r="AFG83" s="141"/>
      <c r="AFH83" s="141"/>
      <c r="AFI83" s="141"/>
      <c r="AFJ83" s="141"/>
      <c r="AFK83" s="141"/>
      <c r="AFL83" s="141"/>
      <c r="AFM83" s="141"/>
      <c r="AFN83" s="141"/>
      <c r="AFO83" s="141"/>
      <c r="AFP83" s="141"/>
      <c r="AFQ83" s="141"/>
      <c r="AFR83" s="141"/>
      <c r="AFS83" s="141"/>
      <c r="AFT83" s="141"/>
      <c r="AFU83" s="141"/>
      <c r="AFV83" s="141"/>
      <c r="AFW83" s="141"/>
      <c r="AFX83" s="141"/>
      <c r="AFY83" s="141"/>
      <c r="AFZ83" s="141"/>
      <c r="AGA83" s="141"/>
      <c r="AGB83" s="141"/>
      <c r="AGC83" s="141"/>
      <c r="AGD83" s="141"/>
      <c r="AGE83" s="141"/>
      <c r="AGF83" s="141"/>
      <c r="AGG83" s="141"/>
      <c r="AGH83" s="141"/>
      <c r="AGI83" s="141"/>
      <c r="AGJ83" s="141"/>
      <c r="AGK83" s="141"/>
      <c r="AGL83" s="141"/>
      <c r="AGM83" s="141"/>
      <c r="AGN83" s="141"/>
      <c r="AGO83" s="141"/>
      <c r="AGP83" s="141"/>
      <c r="AGQ83" s="141"/>
      <c r="AGR83" s="141"/>
      <c r="AGS83" s="141"/>
      <c r="AGT83" s="141"/>
      <c r="AGU83" s="141"/>
      <c r="AGV83" s="141"/>
      <c r="AGW83" s="141"/>
      <c r="AGX83" s="141"/>
      <c r="AGY83" s="141"/>
      <c r="AGZ83" s="141"/>
      <c r="AHA83" s="141"/>
      <c r="AHB83" s="141"/>
      <c r="AHC83" s="141"/>
      <c r="AHD83" s="141"/>
      <c r="AHE83" s="141"/>
      <c r="AHF83" s="141"/>
      <c r="AHG83" s="141"/>
      <c r="AHH83" s="141"/>
      <c r="AHI83" s="141"/>
      <c r="AHJ83" s="141"/>
      <c r="AHK83" s="141"/>
      <c r="AHL83" s="141"/>
      <c r="AHM83" s="141"/>
      <c r="AHN83" s="141"/>
      <c r="AHO83" s="141"/>
      <c r="AHP83" s="141"/>
      <c r="AHQ83" s="141"/>
      <c r="AHR83" s="141"/>
      <c r="AHS83" s="141"/>
      <c r="AHT83" s="141"/>
      <c r="AHU83" s="141"/>
      <c r="AHV83" s="141"/>
      <c r="AHW83" s="141"/>
      <c r="AHX83" s="141"/>
      <c r="AHY83" s="141"/>
      <c r="AHZ83" s="141"/>
      <c r="AIA83" s="141"/>
      <c r="AIB83" s="141"/>
      <c r="AIC83" s="141"/>
      <c r="AID83" s="141"/>
      <c r="AIE83" s="141"/>
      <c r="AIF83" s="141"/>
      <c r="AIG83" s="141"/>
      <c r="AIH83" s="141"/>
      <c r="AII83" s="141"/>
      <c r="AIJ83" s="141"/>
      <c r="AIK83" s="141"/>
      <c r="AIL83" s="141"/>
      <c r="AIM83" s="141"/>
      <c r="AIN83" s="141"/>
      <c r="AIO83" s="141"/>
      <c r="AIP83" s="141"/>
      <c r="AIQ83" s="141"/>
      <c r="AIR83" s="141"/>
      <c r="AIS83" s="141"/>
      <c r="AIT83" s="141"/>
      <c r="AIU83" s="141"/>
      <c r="AIV83" s="141"/>
      <c r="AIW83" s="141"/>
      <c r="AIX83" s="141"/>
      <c r="AIY83" s="141"/>
      <c r="AIZ83" s="141"/>
      <c r="AJA83" s="141"/>
      <c r="AJB83" s="141"/>
      <c r="AJC83" s="141"/>
      <c r="AJD83" s="141"/>
      <c r="AJE83" s="141"/>
      <c r="AJF83" s="141"/>
      <c r="AJG83" s="141"/>
      <c r="AJH83" s="141"/>
      <c r="AJI83" s="141"/>
      <c r="AJJ83" s="141"/>
      <c r="AJK83" s="141"/>
      <c r="AJL83" s="141"/>
      <c r="AJM83" s="141"/>
      <c r="AJN83" s="141"/>
      <c r="AJO83" s="141"/>
      <c r="AJP83" s="141"/>
      <c r="AJQ83" s="141"/>
      <c r="AJR83" s="141"/>
      <c r="AJS83" s="141"/>
      <c r="AJT83" s="141"/>
      <c r="AJU83" s="141"/>
      <c r="AJV83" s="141"/>
      <c r="AJW83" s="141"/>
      <c r="AJX83" s="141"/>
      <c r="AJY83" s="141"/>
      <c r="AJZ83" s="141"/>
      <c r="AKA83" s="141"/>
      <c r="AKB83" s="141"/>
      <c r="AKC83" s="141"/>
      <c r="AKD83" s="141"/>
      <c r="AKE83" s="141"/>
      <c r="AKF83" s="141"/>
      <c r="AKG83" s="141"/>
      <c r="AKH83" s="141"/>
      <c r="AKI83" s="141"/>
      <c r="AKJ83" s="141"/>
      <c r="AKK83" s="141"/>
      <c r="AKL83" s="141"/>
      <c r="AKM83" s="141"/>
      <c r="AKN83" s="141"/>
      <c r="AKO83" s="141"/>
      <c r="AKP83" s="141"/>
      <c r="AKQ83" s="141"/>
      <c r="AKR83" s="141"/>
      <c r="AKS83" s="141"/>
      <c r="AKT83" s="141"/>
      <c r="AKU83" s="141"/>
      <c r="AKV83" s="141"/>
      <c r="AKW83" s="141"/>
      <c r="AKX83" s="141"/>
      <c r="AKY83" s="141"/>
      <c r="AKZ83" s="141"/>
      <c r="ALA83" s="141"/>
      <c r="ALB83" s="141"/>
      <c r="ALC83" s="141"/>
      <c r="ALD83" s="141"/>
      <c r="ALE83" s="141"/>
      <c r="ALF83" s="141"/>
      <c r="ALG83" s="141"/>
      <c r="ALH83" s="141"/>
      <c r="ALI83" s="141"/>
      <c r="ALJ83" s="141"/>
      <c r="ALK83" s="141"/>
      <c r="ALL83" s="141"/>
      <c r="ALM83" s="141"/>
      <c r="ALN83" s="141"/>
      <c r="ALO83" s="141"/>
      <c r="ALP83" s="141"/>
      <c r="ALQ83" s="141"/>
      <c r="ALR83" s="141"/>
      <c r="ALS83" s="141"/>
      <c r="ALT83" s="141"/>
      <c r="ALU83" s="141"/>
      <c r="ALV83" s="141"/>
      <c r="ALW83" s="141"/>
      <c r="ALX83" s="141"/>
      <c r="ALY83" s="141"/>
      <c r="ALZ83" s="141"/>
      <c r="AMA83" s="141"/>
      <c r="AMB83" s="141"/>
      <c r="AMC83" s="141"/>
      <c r="AMD83" s="141"/>
      <c r="AME83" s="141"/>
      <c r="AMF83" s="141"/>
      <c r="AMG83" s="141"/>
      <c r="AMH83" s="141"/>
      <c r="AMI83" s="141"/>
      <c r="AMJ83" s="141"/>
      <c r="AMK83" s="141"/>
      <c r="AML83" s="141"/>
      <c r="AMM83" s="141"/>
      <c r="AMN83" s="141"/>
      <c r="AMO83" s="141"/>
      <c r="AMP83" s="141"/>
      <c r="AMQ83" s="141"/>
      <c r="AMR83" s="141"/>
      <c r="AMS83" s="141"/>
      <c r="AMT83" s="141"/>
      <c r="AMU83" s="141"/>
      <c r="AMV83" s="141"/>
      <c r="AMW83" s="141"/>
      <c r="AMX83" s="141"/>
      <c r="AMY83" s="141"/>
      <c r="AMZ83" s="141"/>
      <c r="ANA83" s="141"/>
      <c r="ANB83" s="141"/>
      <c r="ANC83" s="141"/>
      <c r="AND83" s="141"/>
      <c r="ANE83" s="141"/>
      <c r="ANF83" s="141"/>
      <c r="ANG83" s="141"/>
      <c r="ANH83" s="141"/>
      <c r="ANI83" s="141"/>
      <c r="ANJ83" s="141"/>
      <c r="ANK83" s="141"/>
      <c r="ANL83" s="141"/>
      <c r="ANM83" s="141"/>
      <c r="ANN83" s="141"/>
      <c r="ANO83" s="141"/>
      <c r="ANP83" s="141"/>
      <c r="ANQ83" s="141"/>
      <c r="ANR83" s="141"/>
      <c r="ANS83" s="141"/>
      <c r="ANT83" s="141"/>
      <c r="ANU83" s="141"/>
      <c r="ANV83" s="141"/>
      <c r="ANW83" s="141"/>
      <c r="ANX83" s="141"/>
      <c r="ANY83" s="141"/>
      <c r="ANZ83" s="141"/>
      <c r="AOA83" s="141"/>
      <c r="AOB83" s="141"/>
      <c r="AOC83" s="141"/>
      <c r="AOD83" s="141"/>
      <c r="AOE83" s="141"/>
      <c r="AOF83" s="141"/>
      <c r="AOG83" s="141"/>
      <c r="AOH83" s="141"/>
      <c r="AOI83" s="141"/>
      <c r="AOJ83" s="141"/>
      <c r="AOK83" s="141"/>
      <c r="AOL83" s="141"/>
      <c r="AOM83" s="141"/>
      <c r="AON83" s="141"/>
      <c r="AOO83" s="141"/>
      <c r="AOP83" s="141"/>
      <c r="AOQ83" s="141"/>
      <c r="AOR83" s="141"/>
      <c r="AOS83" s="141"/>
      <c r="AOT83" s="141"/>
      <c r="AOU83" s="141"/>
      <c r="AOV83" s="141"/>
      <c r="AOW83" s="141"/>
      <c r="AOX83" s="141"/>
      <c r="AOY83" s="141"/>
      <c r="AOZ83" s="141"/>
      <c r="APA83" s="141"/>
      <c r="APB83" s="141"/>
      <c r="APC83" s="141"/>
      <c r="APD83" s="141"/>
      <c r="APE83" s="141"/>
      <c r="APF83" s="141"/>
      <c r="APG83" s="141"/>
      <c r="APH83" s="141"/>
      <c r="API83" s="141"/>
      <c r="APJ83" s="141"/>
      <c r="APK83" s="141"/>
      <c r="APL83" s="141"/>
      <c r="APM83" s="141"/>
      <c r="APN83" s="141"/>
      <c r="APO83" s="141"/>
      <c r="APP83" s="141"/>
      <c r="APQ83" s="141"/>
      <c r="APR83" s="141"/>
      <c r="APS83" s="141"/>
      <c r="APT83" s="141"/>
      <c r="APU83" s="141"/>
      <c r="APV83" s="141"/>
      <c r="APW83" s="141"/>
      <c r="APX83" s="141"/>
      <c r="APY83" s="141"/>
      <c r="APZ83" s="141"/>
      <c r="AQA83" s="141"/>
      <c r="AQB83" s="141"/>
      <c r="AQC83" s="141"/>
      <c r="AQD83" s="141"/>
      <c r="AQE83" s="141"/>
      <c r="AQF83" s="141"/>
      <c r="AQG83" s="141"/>
      <c r="AQH83" s="141"/>
      <c r="AQI83" s="141"/>
      <c r="AQJ83" s="141"/>
      <c r="AQK83" s="141"/>
      <c r="AQL83" s="141"/>
      <c r="AQM83" s="141"/>
      <c r="AQN83" s="141"/>
      <c r="AQO83" s="141"/>
      <c r="AQP83" s="141"/>
      <c r="AQQ83" s="141"/>
      <c r="AQR83" s="141"/>
      <c r="AQS83" s="141"/>
      <c r="AQT83" s="141"/>
      <c r="AQU83" s="141"/>
      <c r="AQV83" s="141"/>
      <c r="AQW83" s="141"/>
      <c r="AQX83" s="141"/>
      <c r="AQY83" s="141"/>
      <c r="AQZ83" s="141"/>
      <c r="ARA83" s="141"/>
      <c r="ARB83" s="141"/>
      <c r="ARC83" s="141"/>
      <c r="ARD83" s="141"/>
      <c r="ARE83" s="141"/>
      <c r="ARF83" s="141"/>
      <c r="ARG83" s="141"/>
      <c r="ARH83" s="141"/>
      <c r="ARI83" s="141"/>
      <c r="ARJ83" s="141"/>
      <c r="ARK83" s="141"/>
      <c r="ARL83" s="141"/>
      <c r="ARM83" s="141"/>
      <c r="ARN83" s="141"/>
      <c r="ARO83" s="141"/>
      <c r="ARP83" s="141"/>
      <c r="ARQ83" s="141"/>
      <c r="ARR83" s="141"/>
      <c r="ARS83" s="141"/>
      <c r="ART83" s="141"/>
      <c r="ARU83" s="141"/>
      <c r="ARV83" s="141"/>
      <c r="ARW83" s="141"/>
      <c r="ARX83" s="141"/>
      <c r="ARY83" s="141"/>
      <c r="ARZ83" s="141"/>
      <c r="ASA83" s="141"/>
      <c r="ASB83" s="141"/>
      <c r="ASC83" s="141"/>
      <c r="ASD83" s="141"/>
      <c r="ASE83" s="141"/>
      <c r="ASF83" s="141"/>
      <c r="ASG83" s="141"/>
      <c r="ASH83" s="141"/>
      <c r="ASI83" s="141"/>
      <c r="ASJ83" s="141"/>
      <c r="ASK83" s="141"/>
      <c r="ASL83" s="141"/>
      <c r="ASM83" s="141"/>
      <c r="ASN83" s="141"/>
      <c r="ASO83" s="141"/>
      <c r="ASP83" s="141"/>
      <c r="ASQ83" s="141"/>
      <c r="ASR83" s="141"/>
      <c r="ASS83" s="141"/>
      <c r="AST83" s="141"/>
      <c r="ASU83" s="141"/>
      <c r="ASV83" s="141"/>
      <c r="ASW83" s="141"/>
      <c r="ASX83" s="141"/>
      <c r="ASY83" s="141"/>
      <c r="ASZ83" s="141"/>
      <c r="ATA83" s="141"/>
      <c r="ATB83" s="141"/>
      <c r="ATC83" s="141"/>
      <c r="ATD83" s="141"/>
      <c r="ATE83" s="141"/>
      <c r="ATF83" s="141"/>
      <c r="ATG83" s="141"/>
      <c r="ATH83" s="141"/>
      <c r="ATI83" s="141"/>
      <c r="ATJ83" s="141"/>
      <c r="ATK83" s="141"/>
      <c r="ATL83" s="141"/>
      <c r="ATM83" s="141"/>
      <c r="ATN83" s="141"/>
      <c r="ATO83" s="141"/>
      <c r="ATP83" s="141"/>
      <c r="ATQ83" s="141"/>
      <c r="ATR83" s="141"/>
      <c r="ATS83" s="141"/>
      <c r="ATT83" s="141"/>
      <c r="ATU83" s="141"/>
      <c r="ATV83" s="141"/>
      <c r="ATW83" s="141"/>
      <c r="ATX83" s="141"/>
      <c r="ATY83" s="141"/>
      <c r="ATZ83" s="141"/>
      <c r="AUA83" s="141"/>
      <c r="AUB83" s="141"/>
      <c r="AUC83" s="141"/>
      <c r="AUD83" s="141"/>
      <c r="AUE83" s="141"/>
      <c r="AUF83" s="141"/>
      <c r="AUG83" s="141"/>
      <c r="AUH83" s="141"/>
      <c r="AUI83" s="141"/>
      <c r="AUJ83" s="141"/>
      <c r="AUK83" s="141"/>
      <c r="AUL83" s="141"/>
      <c r="AUM83" s="141"/>
      <c r="AUN83" s="141"/>
      <c r="AUO83" s="141"/>
      <c r="AUP83" s="141"/>
      <c r="AUQ83" s="141"/>
      <c r="AUR83" s="141"/>
      <c r="AUS83" s="141"/>
      <c r="AUT83" s="141"/>
      <c r="AUU83" s="141"/>
      <c r="AUV83" s="141"/>
      <c r="AUW83" s="141"/>
      <c r="AUX83" s="141"/>
      <c r="AUY83" s="141"/>
      <c r="AUZ83" s="141"/>
      <c r="AVA83" s="141"/>
      <c r="AVB83" s="141"/>
      <c r="AVC83" s="141"/>
      <c r="AVD83" s="141"/>
      <c r="AVE83" s="141"/>
      <c r="AVF83" s="141"/>
      <c r="AVG83" s="141"/>
      <c r="AVH83" s="141"/>
      <c r="AVI83" s="141"/>
      <c r="AVJ83" s="141"/>
      <c r="AVK83" s="141"/>
      <c r="AVL83" s="141"/>
      <c r="AVM83" s="141"/>
      <c r="AVN83" s="141"/>
      <c r="AVO83" s="141"/>
      <c r="AVP83" s="141"/>
      <c r="AVQ83" s="141"/>
      <c r="AVR83" s="141"/>
      <c r="AVS83" s="141"/>
      <c r="AVT83" s="141"/>
      <c r="AVU83" s="141"/>
      <c r="AVV83" s="141"/>
      <c r="AVW83" s="141"/>
      <c r="AVX83" s="141"/>
      <c r="AVY83" s="141"/>
      <c r="AVZ83" s="141"/>
      <c r="AWA83" s="141"/>
      <c r="AWB83" s="141"/>
      <c r="AWC83" s="141"/>
      <c r="AWD83" s="141"/>
      <c r="AWE83" s="141"/>
      <c r="AWF83" s="141"/>
      <c r="AWG83" s="141"/>
      <c r="AWH83" s="141"/>
      <c r="AWI83" s="141"/>
      <c r="AWJ83" s="141"/>
      <c r="AWK83" s="141"/>
      <c r="AWL83" s="141"/>
      <c r="AWM83" s="141"/>
      <c r="AWN83" s="141"/>
      <c r="AWO83" s="141"/>
      <c r="AWP83" s="141"/>
      <c r="AWQ83" s="141"/>
      <c r="AWR83" s="141"/>
      <c r="AWS83" s="141"/>
      <c r="AWT83" s="141"/>
      <c r="AWU83" s="141"/>
      <c r="AWV83" s="141"/>
      <c r="AWW83" s="141"/>
      <c r="AWX83" s="141"/>
      <c r="AWY83" s="141"/>
      <c r="AWZ83" s="141"/>
      <c r="AXA83" s="141"/>
      <c r="AXB83" s="141"/>
      <c r="AXC83" s="141"/>
      <c r="AXD83" s="141"/>
      <c r="AXE83" s="141"/>
      <c r="AXF83" s="141"/>
      <c r="AXG83" s="141"/>
      <c r="AXH83" s="141"/>
      <c r="AXI83" s="141"/>
      <c r="AXJ83" s="141"/>
      <c r="AXK83" s="141"/>
      <c r="AXL83" s="141"/>
      <c r="AXM83" s="141"/>
      <c r="AXN83" s="141"/>
      <c r="AXO83" s="141"/>
      <c r="AXP83" s="141"/>
      <c r="AXQ83" s="141"/>
      <c r="AXR83" s="141"/>
      <c r="AXS83" s="141"/>
      <c r="AXT83" s="141"/>
      <c r="AXU83" s="141"/>
      <c r="AXV83" s="141"/>
      <c r="AXW83" s="141"/>
      <c r="AXX83" s="141"/>
      <c r="AXY83" s="141"/>
      <c r="AXZ83" s="141"/>
      <c r="AYA83" s="141"/>
      <c r="AYB83" s="141"/>
      <c r="AYC83" s="141"/>
      <c r="AYD83" s="141"/>
      <c r="AYE83" s="141"/>
      <c r="AYF83" s="141"/>
      <c r="AYG83" s="141"/>
      <c r="AYH83" s="141"/>
      <c r="AYI83" s="141"/>
      <c r="AYJ83" s="141"/>
      <c r="AYK83" s="141"/>
      <c r="AYL83" s="141"/>
      <c r="AYM83" s="141"/>
      <c r="AYN83" s="141"/>
      <c r="AYO83" s="141"/>
      <c r="AYP83" s="141"/>
      <c r="AYQ83" s="141"/>
      <c r="AYR83" s="141"/>
      <c r="AYS83" s="141"/>
      <c r="AYT83" s="141"/>
      <c r="AYU83" s="141"/>
      <c r="AYV83" s="141"/>
      <c r="AYW83" s="141"/>
      <c r="AYX83" s="141"/>
      <c r="AYY83" s="141"/>
      <c r="AYZ83" s="141"/>
      <c r="AZA83" s="141"/>
      <c r="AZB83" s="141"/>
      <c r="AZC83" s="141"/>
      <c r="AZD83" s="141"/>
      <c r="AZE83" s="141"/>
      <c r="AZF83" s="141"/>
      <c r="AZG83" s="141"/>
      <c r="AZH83" s="141"/>
      <c r="AZI83" s="141"/>
      <c r="AZJ83" s="141"/>
      <c r="AZK83" s="141"/>
      <c r="AZL83" s="141"/>
      <c r="AZM83" s="141"/>
      <c r="AZN83" s="141"/>
      <c r="AZO83" s="141"/>
      <c r="AZP83" s="141"/>
      <c r="AZQ83" s="141"/>
      <c r="AZR83" s="141"/>
      <c r="AZS83" s="141"/>
      <c r="AZT83" s="141"/>
      <c r="AZU83" s="141"/>
      <c r="AZV83" s="141"/>
      <c r="AZW83" s="141"/>
      <c r="AZX83" s="141"/>
      <c r="AZY83" s="141"/>
      <c r="AZZ83" s="141"/>
      <c r="BAA83" s="141"/>
      <c r="BAB83" s="141"/>
      <c r="BAC83" s="141"/>
      <c r="BAD83" s="141"/>
      <c r="BAE83" s="141"/>
      <c r="BAF83" s="141"/>
      <c r="BAG83" s="141"/>
      <c r="BAH83" s="141"/>
      <c r="BAI83" s="141"/>
      <c r="BAJ83" s="141"/>
      <c r="BAK83" s="141"/>
      <c r="BAL83" s="141"/>
      <c r="BAM83" s="141"/>
      <c r="BAN83" s="141"/>
      <c r="BAO83" s="141"/>
      <c r="BAP83" s="141"/>
      <c r="BAQ83" s="141"/>
      <c r="BAR83" s="141"/>
      <c r="BAS83" s="141"/>
      <c r="BAT83" s="141"/>
      <c r="BAU83" s="141"/>
      <c r="BAV83" s="141"/>
      <c r="BAW83" s="141"/>
      <c r="BAX83" s="141"/>
      <c r="BAY83" s="141"/>
      <c r="BAZ83" s="141"/>
      <c r="BBA83" s="141"/>
      <c r="BBB83" s="141"/>
      <c r="BBC83" s="141"/>
      <c r="BBD83" s="141"/>
      <c r="BBE83" s="141"/>
      <c r="BBF83" s="141"/>
      <c r="BBG83" s="141"/>
      <c r="BBH83" s="141"/>
      <c r="BBI83" s="141"/>
      <c r="BBJ83" s="141"/>
      <c r="BBK83" s="141"/>
      <c r="BBL83" s="141"/>
      <c r="BBM83" s="141"/>
      <c r="BBN83" s="141"/>
      <c r="BBO83" s="141"/>
      <c r="BBP83" s="141"/>
      <c r="BBQ83" s="141"/>
      <c r="BBR83" s="141"/>
      <c r="BBS83" s="141"/>
      <c r="BBT83" s="141"/>
      <c r="BBU83" s="141"/>
      <c r="BBV83" s="141"/>
      <c r="BBW83" s="141"/>
      <c r="BBX83" s="141"/>
      <c r="BBY83" s="141"/>
      <c r="BBZ83" s="141"/>
      <c r="BCA83" s="141"/>
      <c r="BCB83" s="141"/>
      <c r="BCC83" s="141"/>
      <c r="BCD83" s="141"/>
      <c r="BCE83" s="141"/>
      <c r="BCF83" s="141"/>
      <c r="BCG83" s="141"/>
      <c r="BCH83" s="141"/>
      <c r="BCI83" s="141"/>
      <c r="BCJ83" s="141"/>
      <c r="BCK83" s="141"/>
      <c r="BCL83" s="141"/>
      <c r="BCM83" s="141"/>
      <c r="BCN83" s="141"/>
      <c r="BCO83" s="141"/>
      <c r="BCP83" s="141"/>
      <c r="BCQ83" s="141"/>
      <c r="BCR83" s="141"/>
      <c r="BCS83" s="141"/>
      <c r="BCT83" s="141"/>
      <c r="BCU83" s="141"/>
      <c r="BCV83" s="141"/>
      <c r="BCW83" s="141"/>
      <c r="BCX83" s="141"/>
      <c r="BCY83" s="141"/>
      <c r="BCZ83" s="141"/>
      <c r="BDA83" s="141"/>
      <c r="BDB83" s="141"/>
      <c r="BDC83" s="141"/>
      <c r="BDD83" s="141"/>
      <c r="BDE83" s="141"/>
      <c r="BDF83" s="141"/>
      <c r="BDG83" s="141"/>
      <c r="BDH83" s="141"/>
      <c r="BDI83" s="141"/>
      <c r="BDJ83" s="141"/>
      <c r="BDK83" s="141"/>
      <c r="BDL83" s="141"/>
      <c r="BDM83" s="141"/>
      <c r="BDN83" s="141"/>
      <c r="BDO83" s="141"/>
      <c r="BDP83" s="141"/>
      <c r="BDQ83" s="141"/>
      <c r="BDR83" s="141"/>
      <c r="BDS83" s="141"/>
      <c r="BDT83" s="141"/>
      <c r="BDU83" s="141"/>
      <c r="BDV83" s="141"/>
      <c r="BDW83" s="141"/>
      <c r="BDX83" s="141"/>
      <c r="BDY83" s="141"/>
      <c r="BDZ83" s="141"/>
      <c r="BEA83" s="141"/>
      <c r="BEB83" s="141"/>
      <c r="BEC83" s="141"/>
      <c r="BED83" s="141"/>
      <c r="BEE83" s="141"/>
      <c r="BEF83" s="141"/>
      <c r="BEG83" s="141"/>
      <c r="BEH83" s="141"/>
      <c r="BEI83" s="141"/>
      <c r="BEJ83" s="141"/>
      <c r="BEK83" s="141"/>
      <c r="BEL83" s="141"/>
      <c r="BEM83" s="141"/>
      <c r="BEN83" s="141"/>
      <c r="BEO83" s="141"/>
      <c r="BEP83" s="141"/>
      <c r="BEQ83" s="141"/>
      <c r="BER83" s="141"/>
      <c r="BES83" s="141"/>
      <c r="BET83" s="141"/>
      <c r="BEU83" s="141"/>
      <c r="BEV83" s="141"/>
      <c r="BEW83" s="141"/>
      <c r="BEX83" s="141"/>
      <c r="BEY83" s="141"/>
      <c r="BEZ83" s="141"/>
      <c r="BFA83" s="141"/>
      <c r="BFB83" s="141"/>
      <c r="BFC83" s="141"/>
      <c r="BFD83" s="141"/>
      <c r="BFE83" s="141"/>
      <c r="BFF83" s="141"/>
      <c r="BFG83" s="141"/>
      <c r="BFH83" s="141"/>
      <c r="BFI83" s="141"/>
      <c r="BFJ83" s="141"/>
      <c r="BFK83" s="141"/>
      <c r="BFL83" s="141"/>
      <c r="BFM83" s="141"/>
      <c r="BFN83" s="141"/>
      <c r="BFO83" s="141"/>
      <c r="BFP83" s="141"/>
      <c r="BFQ83" s="141"/>
      <c r="BFR83" s="141"/>
      <c r="BFS83" s="141"/>
      <c r="BFT83" s="141"/>
      <c r="BFU83" s="141"/>
      <c r="BFV83" s="141"/>
      <c r="BFW83" s="141"/>
      <c r="BFX83" s="141"/>
      <c r="BFY83" s="141"/>
      <c r="BFZ83" s="141"/>
      <c r="BGA83" s="141"/>
      <c r="BGB83" s="141"/>
      <c r="BGC83" s="141"/>
      <c r="BGD83" s="141"/>
      <c r="BGE83" s="141"/>
      <c r="BGF83" s="141"/>
      <c r="BGG83" s="141"/>
      <c r="BGH83" s="141"/>
      <c r="BGI83" s="141"/>
      <c r="BGJ83" s="141"/>
      <c r="BGK83" s="141"/>
      <c r="BGL83" s="141"/>
      <c r="BGM83" s="141"/>
      <c r="BGN83" s="141"/>
      <c r="BGO83" s="141"/>
      <c r="BGP83" s="141"/>
      <c r="BGQ83" s="141"/>
      <c r="BGR83" s="141"/>
      <c r="BGS83" s="141"/>
      <c r="BGT83" s="141"/>
      <c r="BGU83" s="141"/>
      <c r="BGV83" s="141"/>
      <c r="BGW83" s="141"/>
      <c r="BGX83" s="141"/>
      <c r="BGY83" s="141"/>
      <c r="BGZ83" s="141"/>
      <c r="BHA83" s="141"/>
      <c r="BHB83" s="141"/>
      <c r="BHC83" s="141"/>
      <c r="BHD83" s="141"/>
      <c r="BHE83" s="141"/>
      <c r="BHF83" s="141"/>
      <c r="BHG83" s="141"/>
      <c r="BHH83" s="141"/>
      <c r="BHI83" s="141"/>
      <c r="BHJ83" s="141"/>
      <c r="BHK83" s="141"/>
      <c r="BHL83" s="141"/>
      <c r="BHM83" s="141"/>
      <c r="BHN83" s="141"/>
      <c r="BHO83" s="141"/>
      <c r="BHP83" s="141"/>
      <c r="BHQ83" s="141"/>
      <c r="BHR83" s="141"/>
      <c r="BHS83" s="141"/>
      <c r="BHT83" s="141"/>
      <c r="BHU83" s="141"/>
      <c r="BHV83" s="141"/>
      <c r="BHW83" s="141"/>
      <c r="BHX83" s="141"/>
      <c r="BHY83" s="141"/>
      <c r="BHZ83" s="141"/>
      <c r="BIA83" s="141"/>
      <c r="BIB83" s="141"/>
      <c r="BIC83" s="141"/>
      <c r="BID83" s="141"/>
      <c r="BIE83" s="141"/>
      <c r="BIF83" s="141"/>
      <c r="BIG83" s="141"/>
      <c r="BIH83" s="141"/>
      <c r="BII83" s="141"/>
      <c r="BIJ83" s="141"/>
      <c r="BIK83" s="141"/>
      <c r="BIL83" s="141"/>
      <c r="BIM83" s="141"/>
      <c r="BIN83" s="141"/>
      <c r="BIO83" s="141"/>
      <c r="BIP83" s="141"/>
      <c r="BIQ83" s="141"/>
      <c r="BIR83" s="141"/>
      <c r="BIS83" s="141"/>
      <c r="BIT83" s="141"/>
      <c r="BIU83" s="141"/>
      <c r="BIV83" s="141"/>
      <c r="BIW83" s="141"/>
      <c r="BIX83" s="141"/>
      <c r="BIY83" s="141"/>
      <c r="BIZ83" s="141"/>
      <c r="BJA83" s="141"/>
      <c r="BJB83" s="141"/>
      <c r="BJC83" s="141"/>
      <c r="BJD83" s="141"/>
      <c r="BJE83" s="141"/>
      <c r="BJF83" s="141"/>
      <c r="BJG83" s="141"/>
      <c r="BJH83" s="141"/>
      <c r="BJI83" s="141"/>
      <c r="BJJ83" s="141"/>
      <c r="BJK83" s="141"/>
      <c r="BJL83" s="141"/>
      <c r="BJM83" s="141"/>
      <c r="BJN83" s="141"/>
      <c r="BJO83" s="141"/>
      <c r="BJP83" s="141"/>
      <c r="BJQ83" s="141"/>
      <c r="BJR83" s="141"/>
      <c r="BJS83" s="141"/>
      <c r="BJT83" s="141"/>
      <c r="BJU83" s="141"/>
      <c r="BJV83" s="141"/>
      <c r="BJW83" s="141"/>
      <c r="BJX83" s="141"/>
      <c r="BJY83" s="141"/>
      <c r="BJZ83" s="141"/>
      <c r="BKA83" s="141"/>
      <c r="BKB83" s="141"/>
      <c r="BKC83" s="141"/>
      <c r="BKD83" s="141"/>
      <c r="BKE83" s="141"/>
      <c r="BKF83" s="141"/>
      <c r="BKG83" s="141"/>
      <c r="BKH83" s="141"/>
      <c r="BKI83" s="141"/>
      <c r="BKJ83" s="141"/>
      <c r="BKK83" s="141"/>
      <c r="BKL83" s="141"/>
      <c r="BKM83" s="141"/>
      <c r="BKN83" s="141"/>
      <c r="BKO83" s="141"/>
      <c r="BKP83" s="141"/>
      <c r="BKQ83" s="141"/>
      <c r="BKR83" s="141"/>
      <c r="BKS83" s="141"/>
      <c r="BKT83" s="141"/>
      <c r="BKU83" s="141"/>
      <c r="BKV83" s="141"/>
      <c r="BKW83" s="141"/>
      <c r="BKX83" s="141"/>
      <c r="BKY83" s="141"/>
      <c r="BKZ83" s="141"/>
      <c r="BLA83" s="141"/>
      <c r="BLB83" s="141"/>
      <c r="BLC83" s="141"/>
      <c r="BLD83" s="141"/>
      <c r="BLE83" s="141"/>
      <c r="BLF83" s="141"/>
      <c r="BLG83" s="141"/>
      <c r="BLH83" s="141"/>
      <c r="BLI83" s="141"/>
      <c r="BLJ83" s="141"/>
      <c r="BLK83" s="141"/>
      <c r="BLL83" s="141"/>
      <c r="BLM83" s="141"/>
      <c r="BLN83" s="141"/>
      <c r="BLO83" s="141"/>
      <c r="BLP83" s="141"/>
      <c r="BLQ83" s="141"/>
      <c r="BLR83" s="141"/>
      <c r="BLS83" s="141"/>
      <c r="BLT83" s="141"/>
      <c r="BLU83" s="141"/>
      <c r="BLV83" s="141"/>
      <c r="BLW83" s="141"/>
      <c r="BLX83" s="141"/>
      <c r="BLY83" s="141"/>
      <c r="BLZ83" s="141"/>
      <c r="BMA83" s="141"/>
      <c r="BMB83" s="141"/>
      <c r="BMC83" s="141"/>
      <c r="BMD83" s="141"/>
      <c r="BME83" s="141"/>
      <c r="BMF83" s="141"/>
      <c r="BMG83" s="141"/>
      <c r="BMH83" s="141"/>
      <c r="BMI83" s="141"/>
      <c r="BMJ83" s="141"/>
      <c r="BMK83" s="141"/>
      <c r="BML83" s="141"/>
      <c r="BMM83" s="141"/>
      <c r="BMN83" s="141"/>
      <c r="BMO83" s="141"/>
      <c r="BMP83" s="141"/>
      <c r="BMQ83" s="141"/>
      <c r="BMR83" s="141"/>
      <c r="BMS83" s="141"/>
      <c r="BMT83" s="141"/>
      <c r="BMU83" s="141"/>
      <c r="BMV83" s="141"/>
      <c r="BMW83" s="141"/>
      <c r="BMX83" s="141"/>
      <c r="BMY83" s="141"/>
      <c r="BMZ83" s="141"/>
      <c r="BNA83" s="141"/>
      <c r="BNB83" s="141"/>
      <c r="BNC83" s="141"/>
      <c r="BND83" s="141"/>
      <c r="BNE83" s="141"/>
      <c r="BNF83" s="141"/>
      <c r="BNG83" s="141"/>
      <c r="BNH83" s="141"/>
      <c r="BNI83" s="141"/>
      <c r="BNJ83" s="141"/>
      <c r="BNK83" s="141"/>
      <c r="BNL83" s="141"/>
      <c r="BNM83" s="141"/>
      <c r="BNN83" s="141"/>
      <c r="BNO83" s="141"/>
      <c r="BNP83" s="141"/>
      <c r="BNQ83" s="141"/>
      <c r="BNR83" s="141"/>
      <c r="BNS83" s="141"/>
      <c r="BNT83" s="141"/>
      <c r="BNU83" s="141"/>
      <c r="BNV83" s="141"/>
      <c r="BNW83" s="141"/>
      <c r="BNX83" s="141"/>
      <c r="BNY83" s="141"/>
      <c r="BNZ83" s="141"/>
      <c r="BOA83" s="141"/>
      <c r="BOB83" s="141"/>
      <c r="BOC83" s="141"/>
      <c r="BOD83" s="141"/>
      <c r="BOE83" s="141"/>
      <c r="BOF83" s="141"/>
      <c r="BOG83" s="141"/>
      <c r="BOH83" s="141"/>
      <c r="BOI83" s="141"/>
      <c r="BOJ83" s="141"/>
      <c r="BOK83" s="141"/>
      <c r="BOL83" s="141"/>
      <c r="BOM83" s="141"/>
      <c r="BON83" s="141"/>
      <c r="BOO83" s="141"/>
      <c r="BOP83" s="141"/>
      <c r="BOQ83" s="141"/>
      <c r="BOR83" s="141"/>
      <c r="BOS83" s="141"/>
      <c r="BOT83" s="141"/>
      <c r="BOU83" s="141"/>
      <c r="BOV83" s="141"/>
      <c r="BOW83" s="141"/>
      <c r="BOX83" s="141"/>
      <c r="BOY83" s="141"/>
      <c r="BOZ83" s="141"/>
      <c r="BPA83" s="141"/>
      <c r="BPB83" s="141"/>
      <c r="BPC83" s="141"/>
      <c r="BPD83" s="141"/>
      <c r="BPE83" s="141"/>
      <c r="BPF83" s="141"/>
      <c r="BPG83" s="141"/>
      <c r="BPH83" s="141"/>
      <c r="BPI83" s="141"/>
      <c r="BPJ83" s="141"/>
      <c r="BPK83" s="141"/>
      <c r="BPL83" s="141"/>
      <c r="BPM83" s="141"/>
      <c r="BPN83" s="141"/>
      <c r="BPO83" s="141"/>
      <c r="BPP83" s="141"/>
      <c r="BPQ83" s="141"/>
      <c r="BPR83" s="141"/>
      <c r="BPS83" s="141"/>
      <c r="BPT83" s="141"/>
      <c r="BPU83" s="141"/>
      <c r="BPV83" s="141"/>
      <c r="BPW83" s="141"/>
      <c r="BPX83" s="141"/>
      <c r="BPY83" s="141"/>
      <c r="BPZ83" s="141"/>
      <c r="BQA83" s="141"/>
      <c r="BQB83" s="141"/>
      <c r="BQC83" s="141"/>
      <c r="BQD83" s="141"/>
      <c r="BQE83" s="141"/>
      <c r="BQF83" s="141"/>
      <c r="BQG83" s="141"/>
      <c r="BQH83" s="141"/>
      <c r="BQI83" s="141"/>
      <c r="BQJ83" s="141"/>
      <c r="BQK83" s="141"/>
      <c r="BQL83" s="141"/>
      <c r="BQM83" s="141"/>
      <c r="BQN83" s="141"/>
      <c r="BQO83" s="141"/>
      <c r="BQP83" s="141"/>
      <c r="BQQ83" s="141"/>
      <c r="BQR83" s="141"/>
      <c r="BQS83" s="141"/>
      <c r="BQT83" s="141"/>
      <c r="BQU83" s="141"/>
      <c r="BQV83" s="141"/>
      <c r="BQW83" s="141"/>
      <c r="BQX83" s="141"/>
      <c r="BQY83" s="141"/>
      <c r="BQZ83" s="141"/>
      <c r="BRA83" s="141"/>
      <c r="BRB83" s="141"/>
      <c r="BRC83" s="141"/>
      <c r="BRD83" s="141"/>
      <c r="BRE83" s="141"/>
      <c r="BRF83" s="141"/>
      <c r="BRG83" s="141"/>
      <c r="BRH83" s="141"/>
      <c r="BRI83" s="141"/>
      <c r="BRJ83" s="141"/>
      <c r="BRK83" s="141"/>
      <c r="BRL83" s="141"/>
      <c r="BRM83" s="141"/>
      <c r="BRN83" s="141"/>
      <c r="BRO83" s="141"/>
      <c r="BRP83" s="141"/>
      <c r="BRQ83" s="141"/>
      <c r="BRR83" s="141"/>
      <c r="BRS83" s="141"/>
      <c r="BRT83" s="141"/>
      <c r="BRU83" s="141"/>
      <c r="BRV83" s="141"/>
      <c r="BRW83" s="141"/>
      <c r="BRX83" s="141"/>
      <c r="BRY83" s="141"/>
      <c r="BRZ83" s="141"/>
      <c r="BSA83" s="141"/>
      <c r="BSB83" s="141"/>
      <c r="BSC83" s="141"/>
      <c r="BSD83" s="141"/>
      <c r="BSE83" s="141"/>
      <c r="BSF83" s="141"/>
      <c r="BSG83" s="141"/>
      <c r="BSH83" s="141"/>
      <c r="BSI83" s="141"/>
      <c r="BSJ83" s="141"/>
      <c r="BSK83" s="141"/>
      <c r="BSL83" s="141"/>
      <c r="BSM83" s="141"/>
      <c r="BSN83" s="141"/>
      <c r="BSO83" s="141"/>
      <c r="BSP83" s="141"/>
      <c r="BSQ83" s="141"/>
      <c r="BSR83" s="141"/>
      <c r="BSS83" s="141"/>
      <c r="BST83" s="141"/>
      <c r="BSU83" s="141"/>
      <c r="BSV83" s="141"/>
      <c r="BSW83" s="141"/>
      <c r="BSX83" s="141"/>
      <c r="BSY83" s="141"/>
      <c r="BSZ83" s="141"/>
      <c r="BTA83" s="141"/>
      <c r="BTB83" s="141"/>
      <c r="BTC83" s="141"/>
      <c r="BTD83" s="141"/>
      <c r="BTE83" s="141"/>
      <c r="BTF83" s="141"/>
      <c r="BTG83" s="141"/>
      <c r="BTH83" s="141"/>
      <c r="BTI83" s="141"/>
      <c r="BTJ83" s="141"/>
      <c r="BTK83" s="141"/>
      <c r="BTL83" s="141"/>
      <c r="BTM83" s="141"/>
      <c r="BTN83" s="141"/>
      <c r="BTO83" s="141"/>
      <c r="BTP83" s="141"/>
      <c r="BTQ83" s="141"/>
      <c r="BTR83" s="141"/>
      <c r="BTS83" s="141"/>
      <c r="BTT83" s="141"/>
      <c r="BTU83" s="141"/>
      <c r="BTV83" s="141"/>
      <c r="BTW83" s="141"/>
      <c r="BTX83" s="141"/>
      <c r="BTY83" s="141"/>
      <c r="BTZ83" s="141"/>
      <c r="BUA83" s="141"/>
      <c r="BUB83" s="141"/>
      <c r="BUC83" s="141"/>
      <c r="BUD83" s="141"/>
      <c r="BUE83" s="141"/>
      <c r="BUF83" s="141"/>
      <c r="BUG83" s="141"/>
      <c r="BUH83" s="141"/>
      <c r="BUI83" s="141"/>
      <c r="BUJ83" s="141"/>
      <c r="BUK83" s="141"/>
      <c r="BUL83" s="141"/>
      <c r="BUM83" s="141"/>
      <c r="BUN83" s="141"/>
      <c r="BUO83" s="141"/>
      <c r="BUP83" s="141"/>
      <c r="BUQ83" s="141"/>
      <c r="BUR83" s="141"/>
      <c r="BUS83" s="141"/>
      <c r="BUT83" s="141"/>
      <c r="BUU83" s="141"/>
      <c r="BUV83" s="141"/>
      <c r="BUW83" s="141"/>
      <c r="BUX83" s="141"/>
      <c r="BUY83" s="141"/>
      <c r="BUZ83" s="141"/>
      <c r="BVA83" s="141"/>
      <c r="BVB83" s="141"/>
      <c r="BVC83" s="141"/>
      <c r="BVD83" s="141"/>
      <c r="BVE83" s="141"/>
      <c r="BVF83" s="141"/>
      <c r="BVG83" s="141"/>
      <c r="BVH83" s="141"/>
      <c r="BVI83" s="141"/>
      <c r="BVJ83" s="141"/>
      <c r="BVK83" s="141"/>
      <c r="BVL83" s="141"/>
      <c r="BVM83" s="141"/>
      <c r="BVN83" s="141"/>
      <c r="BVO83" s="141"/>
      <c r="BVP83" s="141"/>
      <c r="BVQ83" s="141"/>
      <c r="BVR83" s="141"/>
      <c r="BVS83" s="141"/>
      <c r="BVT83" s="141"/>
      <c r="BVU83" s="141"/>
      <c r="BVV83" s="141"/>
      <c r="BVW83" s="141"/>
      <c r="BVX83" s="141"/>
      <c r="BVY83" s="141"/>
      <c r="BVZ83" s="141"/>
      <c r="BWA83" s="141"/>
      <c r="BWB83" s="141"/>
      <c r="BWC83" s="141"/>
      <c r="BWD83" s="141"/>
      <c r="BWE83" s="141"/>
      <c r="BWF83" s="141"/>
      <c r="BWG83" s="141"/>
      <c r="BWH83" s="141"/>
      <c r="BWI83" s="141"/>
      <c r="BWJ83" s="141"/>
      <c r="BWK83" s="141"/>
      <c r="BWL83" s="141"/>
      <c r="BWM83" s="141"/>
      <c r="BWN83" s="141"/>
      <c r="BWO83" s="141"/>
      <c r="BWP83" s="141"/>
      <c r="BWQ83" s="141"/>
      <c r="BWR83" s="141"/>
      <c r="BWS83" s="141"/>
      <c r="BWT83" s="141"/>
      <c r="BWU83" s="141"/>
      <c r="BWV83" s="141"/>
      <c r="BWW83" s="141"/>
      <c r="BWX83" s="141"/>
      <c r="BWY83" s="141"/>
      <c r="BWZ83" s="141"/>
      <c r="BXA83" s="141"/>
      <c r="BXB83" s="141"/>
      <c r="BXC83" s="141"/>
      <c r="BXD83" s="141"/>
      <c r="BXE83" s="141"/>
      <c r="BXF83" s="141"/>
      <c r="BXG83" s="141"/>
      <c r="BXH83" s="141"/>
      <c r="BXI83" s="141"/>
      <c r="BXJ83" s="141"/>
      <c r="BXK83" s="141"/>
      <c r="BXL83" s="141"/>
      <c r="BXM83" s="141"/>
      <c r="BXN83" s="141"/>
      <c r="BXO83" s="141"/>
      <c r="BXP83" s="141"/>
      <c r="BXQ83" s="141"/>
      <c r="BXR83" s="141"/>
      <c r="BXS83" s="141"/>
      <c r="BXT83" s="141"/>
      <c r="BXU83" s="141"/>
      <c r="BXV83" s="141"/>
      <c r="BXW83" s="141"/>
      <c r="BXX83" s="141"/>
      <c r="BXY83" s="141"/>
      <c r="BXZ83" s="141"/>
      <c r="BYA83" s="141"/>
      <c r="BYB83" s="141"/>
      <c r="BYC83" s="141"/>
      <c r="BYD83" s="141"/>
      <c r="BYE83" s="141"/>
      <c r="BYF83" s="141"/>
      <c r="BYG83" s="141"/>
      <c r="BYH83" s="141"/>
      <c r="BYI83" s="141"/>
      <c r="BYJ83" s="141"/>
      <c r="BYK83" s="141"/>
      <c r="BYL83" s="141"/>
      <c r="BYM83" s="141"/>
      <c r="BYN83" s="141"/>
      <c r="BYO83" s="141"/>
      <c r="BYP83" s="141"/>
      <c r="BYQ83" s="141"/>
      <c r="BYR83" s="141"/>
      <c r="BYS83" s="141"/>
      <c r="BYT83" s="141"/>
      <c r="BYU83" s="141"/>
      <c r="BYV83" s="141"/>
      <c r="BYW83" s="141"/>
      <c r="BYX83" s="141"/>
      <c r="BYY83" s="141"/>
      <c r="BYZ83" s="141"/>
      <c r="BZA83" s="141"/>
      <c r="BZB83" s="141"/>
      <c r="BZC83" s="141"/>
      <c r="BZD83" s="141"/>
      <c r="BZE83" s="141"/>
      <c r="BZF83" s="141"/>
      <c r="BZG83" s="141"/>
      <c r="BZH83" s="141"/>
      <c r="BZI83" s="141"/>
      <c r="BZJ83" s="141"/>
      <c r="BZK83" s="141"/>
      <c r="BZL83" s="141"/>
      <c r="BZM83" s="141"/>
      <c r="BZN83" s="141"/>
      <c r="BZO83" s="141"/>
      <c r="BZP83" s="141"/>
      <c r="BZQ83" s="141"/>
      <c r="BZR83" s="141"/>
      <c r="BZS83" s="141"/>
      <c r="BZT83" s="141"/>
      <c r="BZU83" s="141"/>
      <c r="BZV83" s="141"/>
      <c r="BZW83" s="141"/>
      <c r="BZX83" s="141"/>
      <c r="BZY83" s="141"/>
      <c r="BZZ83" s="141"/>
      <c r="CAA83" s="141"/>
      <c r="CAB83" s="141"/>
      <c r="CAC83" s="141"/>
      <c r="CAD83" s="141"/>
      <c r="CAE83" s="141"/>
      <c r="CAF83" s="141"/>
      <c r="CAG83" s="141"/>
      <c r="CAH83" s="141"/>
      <c r="CAI83" s="141"/>
      <c r="CAJ83" s="141"/>
      <c r="CAK83" s="141"/>
      <c r="CAL83" s="141"/>
      <c r="CAM83" s="141"/>
      <c r="CAN83" s="141"/>
      <c r="CAO83" s="141"/>
      <c r="CAP83" s="141"/>
      <c r="CAQ83" s="141"/>
      <c r="CAR83" s="141"/>
      <c r="CAS83" s="141"/>
      <c r="CAT83" s="141"/>
      <c r="CAU83" s="141"/>
      <c r="CAV83" s="141"/>
      <c r="CAW83" s="141"/>
      <c r="CAX83" s="141"/>
      <c r="CAY83" s="141"/>
      <c r="CAZ83" s="141"/>
      <c r="CBA83" s="141"/>
      <c r="CBB83" s="141"/>
      <c r="CBC83" s="141"/>
      <c r="CBD83" s="141"/>
      <c r="CBE83" s="141"/>
      <c r="CBF83" s="141"/>
      <c r="CBG83" s="141"/>
      <c r="CBH83" s="141"/>
      <c r="CBI83" s="141"/>
      <c r="CBJ83" s="141"/>
      <c r="CBK83" s="141"/>
      <c r="CBL83" s="141"/>
      <c r="CBM83" s="141"/>
      <c r="CBN83" s="141"/>
      <c r="CBO83" s="141"/>
      <c r="CBP83" s="141"/>
      <c r="CBQ83" s="141"/>
      <c r="CBR83" s="141"/>
      <c r="CBS83" s="141"/>
      <c r="CBT83" s="141"/>
      <c r="CBU83" s="141"/>
      <c r="CBV83" s="141"/>
      <c r="CBW83" s="141"/>
      <c r="CBX83" s="141"/>
      <c r="CBY83" s="141"/>
      <c r="CBZ83" s="141"/>
      <c r="CCA83" s="141"/>
      <c r="CCB83" s="141"/>
      <c r="CCC83" s="141"/>
      <c r="CCD83" s="141"/>
      <c r="CCE83" s="141"/>
      <c r="CCF83" s="141"/>
      <c r="CCG83" s="141"/>
      <c r="CCH83" s="141"/>
      <c r="CCI83" s="141"/>
      <c r="CCJ83" s="141"/>
      <c r="CCK83" s="141"/>
      <c r="CCL83" s="141"/>
      <c r="CCM83" s="141"/>
      <c r="CCN83" s="141"/>
      <c r="CCO83" s="141"/>
      <c r="CCP83" s="141"/>
      <c r="CCQ83" s="141"/>
      <c r="CCR83" s="141"/>
      <c r="CCS83" s="141"/>
      <c r="CCT83" s="141"/>
      <c r="CCU83" s="141"/>
      <c r="CCV83" s="141"/>
      <c r="CCW83" s="141"/>
      <c r="CCX83" s="141"/>
      <c r="CCY83" s="141"/>
      <c r="CCZ83" s="141"/>
      <c r="CDA83" s="141"/>
      <c r="CDB83" s="141"/>
      <c r="CDC83" s="141"/>
      <c r="CDD83" s="141"/>
      <c r="CDE83" s="141"/>
      <c r="CDF83" s="141"/>
      <c r="CDG83" s="141"/>
      <c r="CDH83" s="141"/>
      <c r="CDI83" s="141"/>
      <c r="CDJ83" s="141"/>
      <c r="CDK83" s="141"/>
      <c r="CDL83" s="141"/>
      <c r="CDM83" s="141"/>
      <c r="CDN83" s="141"/>
      <c r="CDO83" s="141"/>
      <c r="CDP83" s="141"/>
      <c r="CDQ83" s="141"/>
      <c r="CDR83" s="141"/>
      <c r="CDS83" s="141"/>
      <c r="CDT83" s="141"/>
      <c r="CDU83" s="141"/>
      <c r="CDV83" s="141"/>
      <c r="CDW83" s="141"/>
      <c r="CDX83" s="141"/>
      <c r="CDY83" s="141"/>
      <c r="CDZ83" s="141"/>
      <c r="CEA83" s="141"/>
      <c r="CEB83" s="141"/>
      <c r="CEC83" s="141"/>
      <c r="CED83" s="141"/>
      <c r="CEE83" s="141"/>
      <c r="CEF83" s="141"/>
      <c r="CEG83" s="141"/>
      <c r="CEH83" s="141"/>
      <c r="CEI83" s="141"/>
      <c r="CEJ83" s="141"/>
      <c r="CEK83" s="141"/>
      <c r="CEL83" s="141"/>
      <c r="CEM83" s="141"/>
      <c r="CEN83" s="141"/>
      <c r="CEO83" s="141"/>
      <c r="CEP83" s="141"/>
      <c r="CEQ83" s="141"/>
      <c r="CER83" s="141"/>
      <c r="CES83" s="141"/>
      <c r="CET83" s="141"/>
      <c r="CEU83" s="141"/>
      <c r="CEV83" s="141"/>
      <c r="CEW83" s="141"/>
      <c r="CEX83" s="141"/>
      <c r="CEY83" s="141"/>
      <c r="CEZ83" s="141"/>
      <c r="CFA83" s="141"/>
      <c r="CFB83" s="141"/>
      <c r="CFC83" s="141"/>
      <c r="CFD83" s="141"/>
      <c r="CFE83" s="141"/>
      <c r="CFF83" s="141"/>
      <c r="CFG83" s="141"/>
      <c r="CFH83" s="141"/>
      <c r="CFI83" s="141"/>
      <c r="CFJ83" s="141"/>
      <c r="CFK83" s="141"/>
      <c r="CFL83" s="141"/>
      <c r="CFM83" s="141"/>
      <c r="CFN83" s="141"/>
      <c r="CFO83" s="141"/>
      <c r="CFP83" s="141"/>
      <c r="CFQ83" s="141"/>
      <c r="CFR83" s="141"/>
      <c r="CFS83" s="141"/>
      <c r="CFT83" s="141"/>
      <c r="CFU83" s="141"/>
      <c r="CFV83" s="141"/>
      <c r="CFW83" s="141"/>
      <c r="CFX83" s="141"/>
      <c r="CFY83" s="141"/>
      <c r="CFZ83" s="141"/>
      <c r="CGA83" s="141"/>
      <c r="CGB83" s="141"/>
      <c r="CGC83" s="141"/>
      <c r="CGD83" s="141"/>
      <c r="CGE83" s="141"/>
      <c r="CGF83" s="141"/>
      <c r="CGG83" s="141"/>
      <c r="CGH83" s="141"/>
      <c r="CGI83" s="141"/>
      <c r="CGJ83" s="141"/>
      <c r="CGK83" s="141"/>
      <c r="CGL83" s="141"/>
      <c r="CGM83" s="141"/>
      <c r="CGN83" s="141"/>
      <c r="CGO83" s="141"/>
      <c r="CGP83" s="141"/>
      <c r="CGQ83" s="141"/>
      <c r="CGR83" s="141"/>
      <c r="CGS83" s="141"/>
      <c r="CGT83" s="141"/>
      <c r="CGU83" s="141"/>
      <c r="CGV83" s="141"/>
      <c r="CGW83" s="141"/>
      <c r="CGX83" s="141"/>
      <c r="CGY83" s="141"/>
      <c r="CGZ83" s="141"/>
      <c r="CHA83" s="141"/>
      <c r="CHB83" s="141"/>
      <c r="CHC83" s="141"/>
      <c r="CHD83" s="141"/>
      <c r="CHE83" s="141"/>
      <c r="CHF83" s="141"/>
      <c r="CHG83" s="141"/>
      <c r="CHH83" s="141"/>
      <c r="CHI83" s="141"/>
      <c r="CHJ83" s="141"/>
      <c r="CHK83" s="141"/>
      <c r="CHL83" s="141"/>
      <c r="CHM83" s="141"/>
      <c r="CHN83" s="141"/>
      <c r="CHO83" s="141"/>
      <c r="CHP83" s="141"/>
      <c r="CHQ83" s="141"/>
      <c r="CHR83" s="141"/>
      <c r="CHS83" s="141"/>
      <c r="CHT83" s="141"/>
      <c r="CHU83" s="141"/>
      <c r="CHV83" s="141"/>
      <c r="CHW83" s="141"/>
      <c r="CHX83" s="141"/>
      <c r="CHY83" s="141"/>
      <c r="CHZ83" s="141"/>
      <c r="CIA83" s="141"/>
      <c r="CIB83" s="141"/>
      <c r="CIC83" s="141"/>
      <c r="CID83" s="141"/>
      <c r="CIE83" s="141"/>
      <c r="CIF83" s="141"/>
      <c r="CIG83" s="141"/>
      <c r="CIH83" s="141"/>
      <c r="CII83" s="141"/>
      <c r="CIJ83" s="141"/>
      <c r="CIK83" s="141"/>
      <c r="CIL83" s="141"/>
      <c r="CIM83" s="141"/>
      <c r="CIN83" s="141"/>
      <c r="CIO83" s="141"/>
      <c r="CIP83" s="141"/>
      <c r="CIQ83" s="141"/>
      <c r="CIR83" s="141"/>
      <c r="CIS83" s="141"/>
      <c r="CIT83" s="141"/>
      <c r="CIU83" s="141"/>
      <c r="CIV83" s="141"/>
      <c r="CIW83" s="141"/>
      <c r="CIX83" s="141"/>
      <c r="CIY83" s="141"/>
      <c r="CIZ83" s="141"/>
      <c r="CJA83" s="141"/>
      <c r="CJB83" s="141"/>
      <c r="CJC83" s="141"/>
      <c r="CJD83" s="141"/>
      <c r="CJE83" s="141"/>
      <c r="CJF83" s="141"/>
      <c r="CJG83" s="141"/>
      <c r="CJH83" s="141"/>
      <c r="CJI83" s="141"/>
      <c r="CJJ83" s="141"/>
      <c r="CJK83" s="141"/>
      <c r="CJL83" s="141"/>
      <c r="CJM83" s="141"/>
      <c r="CJN83" s="141"/>
      <c r="CJO83" s="141"/>
      <c r="CJP83" s="141"/>
      <c r="CJQ83" s="141"/>
      <c r="CJR83" s="141"/>
      <c r="CJS83" s="141"/>
      <c r="CJT83" s="141"/>
      <c r="CJU83" s="141"/>
      <c r="CJV83" s="141"/>
      <c r="CJW83" s="141"/>
      <c r="CJX83" s="141"/>
      <c r="CJY83" s="141"/>
      <c r="CJZ83" s="141"/>
      <c r="CKA83" s="141"/>
      <c r="CKB83" s="141"/>
      <c r="CKC83" s="141"/>
      <c r="CKD83" s="141"/>
      <c r="CKE83" s="141"/>
      <c r="CKF83" s="141"/>
      <c r="CKG83" s="141"/>
      <c r="CKH83" s="141"/>
      <c r="CKI83" s="141"/>
      <c r="CKJ83" s="141"/>
      <c r="CKK83" s="141"/>
      <c r="CKL83" s="141"/>
      <c r="CKM83" s="141"/>
      <c r="CKN83" s="141"/>
      <c r="CKO83" s="141"/>
      <c r="CKP83" s="141"/>
      <c r="CKQ83" s="141"/>
      <c r="CKR83" s="141"/>
      <c r="CKS83" s="141"/>
      <c r="CKT83" s="141"/>
      <c r="CKU83" s="141"/>
      <c r="CKV83" s="141"/>
      <c r="CKW83" s="141"/>
      <c r="CKX83" s="141"/>
      <c r="CKY83" s="141"/>
      <c r="CKZ83" s="141"/>
      <c r="CLA83" s="141"/>
      <c r="CLB83" s="141"/>
      <c r="CLC83" s="141"/>
      <c r="CLD83" s="141"/>
      <c r="CLE83" s="141"/>
      <c r="CLF83" s="141"/>
      <c r="CLG83" s="141"/>
      <c r="CLH83" s="141"/>
      <c r="CLI83" s="141"/>
      <c r="CLJ83" s="141"/>
      <c r="CLK83" s="141"/>
      <c r="CLL83" s="141"/>
      <c r="CLM83" s="141"/>
      <c r="CLN83" s="141"/>
      <c r="CLO83" s="141"/>
      <c r="CLP83" s="141"/>
      <c r="CLQ83" s="141"/>
      <c r="CLR83" s="141"/>
      <c r="CLS83" s="141"/>
      <c r="CLT83" s="141"/>
      <c r="CLU83" s="141"/>
      <c r="CLV83" s="141"/>
      <c r="CLW83" s="141"/>
      <c r="CLX83" s="141"/>
      <c r="CLY83" s="141"/>
      <c r="CLZ83" s="141"/>
      <c r="CMA83" s="141"/>
      <c r="CMB83" s="141"/>
      <c r="CMC83" s="141"/>
      <c r="CMD83" s="141"/>
      <c r="CME83" s="141"/>
      <c r="CMF83" s="141"/>
      <c r="CMG83" s="141"/>
      <c r="CMH83" s="141"/>
      <c r="CMI83" s="141"/>
      <c r="CMJ83" s="141"/>
      <c r="CMK83" s="141"/>
      <c r="CML83" s="141"/>
      <c r="CMM83" s="141"/>
      <c r="CMN83" s="141"/>
      <c r="CMO83" s="141"/>
      <c r="CMP83" s="141"/>
      <c r="CMQ83" s="141"/>
      <c r="CMR83" s="141"/>
      <c r="CMS83" s="141"/>
      <c r="CMT83" s="141"/>
      <c r="CMU83" s="141"/>
      <c r="CMV83" s="141"/>
      <c r="CMW83" s="141"/>
      <c r="CMX83" s="141"/>
      <c r="CMY83" s="141"/>
      <c r="CMZ83" s="141"/>
      <c r="CNA83" s="141"/>
      <c r="CNB83" s="141"/>
      <c r="CNC83" s="141"/>
      <c r="CND83" s="141"/>
      <c r="CNE83" s="141"/>
      <c r="CNF83" s="141"/>
      <c r="CNG83" s="141"/>
      <c r="CNH83" s="141"/>
      <c r="CNI83" s="141"/>
      <c r="CNJ83" s="141"/>
      <c r="CNK83" s="141"/>
      <c r="CNL83" s="141"/>
      <c r="CNM83" s="141"/>
      <c r="CNN83" s="141"/>
      <c r="CNO83" s="141"/>
      <c r="CNP83" s="141"/>
      <c r="CNQ83" s="141"/>
      <c r="CNR83" s="141"/>
      <c r="CNS83" s="141"/>
      <c r="CNT83" s="141"/>
      <c r="CNU83" s="141"/>
      <c r="CNV83" s="141"/>
      <c r="CNW83" s="141"/>
      <c r="CNX83" s="141"/>
      <c r="CNY83" s="141"/>
      <c r="CNZ83" s="141"/>
      <c r="COA83" s="141"/>
      <c r="COB83" s="141"/>
      <c r="COC83" s="141"/>
      <c r="COD83" s="141"/>
      <c r="COE83" s="141"/>
      <c r="COF83" s="141"/>
      <c r="COG83" s="141"/>
      <c r="COH83" s="141"/>
      <c r="COI83" s="141"/>
      <c r="COJ83" s="141"/>
      <c r="COK83" s="141"/>
      <c r="COL83" s="141"/>
      <c r="COM83" s="141"/>
      <c r="CON83" s="141"/>
      <c r="COO83" s="141"/>
      <c r="COP83" s="141"/>
      <c r="COQ83" s="141"/>
      <c r="COR83" s="141"/>
      <c r="COS83" s="141"/>
      <c r="COT83" s="141"/>
      <c r="COU83" s="141"/>
      <c r="COV83" s="141"/>
      <c r="COW83" s="141"/>
      <c r="COX83" s="141"/>
      <c r="COY83" s="141"/>
      <c r="COZ83" s="141"/>
      <c r="CPA83" s="141"/>
      <c r="CPB83" s="141"/>
      <c r="CPC83" s="141"/>
      <c r="CPD83" s="141"/>
      <c r="CPE83" s="141"/>
      <c r="CPF83" s="141"/>
      <c r="CPG83" s="141"/>
      <c r="CPH83" s="141"/>
      <c r="CPI83" s="141"/>
      <c r="CPJ83" s="141"/>
      <c r="CPK83" s="141"/>
      <c r="CPL83" s="141"/>
      <c r="CPM83" s="141"/>
      <c r="CPN83" s="141"/>
      <c r="CPO83" s="141"/>
      <c r="CPP83" s="141"/>
      <c r="CPQ83" s="141"/>
      <c r="CPR83" s="141"/>
      <c r="CPS83" s="141"/>
      <c r="CPT83" s="141"/>
      <c r="CPU83" s="141"/>
      <c r="CPV83" s="141"/>
      <c r="CPW83" s="141"/>
      <c r="CPX83" s="141"/>
      <c r="CPY83" s="141"/>
      <c r="CPZ83" s="141"/>
      <c r="CQA83" s="141"/>
      <c r="CQB83" s="141"/>
      <c r="CQC83" s="141"/>
      <c r="CQD83" s="141"/>
      <c r="CQE83" s="141"/>
      <c r="CQF83" s="141"/>
      <c r="CQG83" s="141"/>
      <c r="CQH83" s="141"/>
      <c r="CQI83" s="141"/>
      <c r="CQJ83" s="141"/>
      <c r="CQK83" s="141"/>
      <c r="CQL83" s="141"/>
      <c r="CQM83" s="141"/>
      <c r="CQN83" s="141"/>
      <c r="CQO83" s="141"/>
      <c r="CQP83" s="141"/>
      <c r="CQQ83" s="141"/>
      <c r="CQR83" s="141"/>
      <c r="CQS83" s="141"/>
      <c r="CQT83" s="141"/>
      <c r="CQU83" s="141"/>
      <c r="CQV83" s="141"/>
      <c r="CQW83" s="141"/>
      <c r="CQX83" s="141"/>
      <c r="CQY83" s="141"/>
      <c r="CQZ83" s="141"/>
      <c r="CRA83" s="141"/>
      <c r="CRB83" s="141"/>
      <c r="CRC83" s="141"/>
      <c r="CRD83" s="141"/>
      <c r="CRE83" s="141"/>
      <c r="CRF83" s="141"/>
      <c r="CRG83" s="141"/>
      <c r="CRH83" s="141"/>
      <c r="CRI83" s="141"/>
      <c r="CRJ83" s="141"/>
      <c r="CRK83" s="141"/>
      <c r="CRL83" s="141"/>
      <c r="CRM83" s="141"/>
      <c r="CRN83" s="141"/>
      <c r="CRO83" s="141"/>
      <c r="CRP83" s="141"/>
      <c r="CRQ83" s="141"/>
      <c r="CRR83" s="141"/>
      <c r="CRS83" s="141"/>
      <c r="CRT83" s="141"/>
      <c r="CRU83" s="141"/>
      <c r="CRV83" s="141"/>
      <c r="CRW83" s="141"/>
      <c r="CRX83" s="141"/>
      <c r="CRY83" s="141"/>
      <c r="CRZ83" s="141"/>
      <c r="CSA83" s="141"/>
      <c r="CSB83" s="141"/>
      <c r="CSC83" s="141"/>
      <c r="CSD83" s="141"/>
      <c r="CSE83" s="141"/>
      <c r="CSF83" s="141"/>
      <c r="CSG83" s="141"/>
      <c r="CSH83" s="141"/>
      <c r="CSI83" s="141"/>
      <c r="CSJ83" s="141"/>
      <c r="CSK83" s="141"/>
      <c r="CSL83" s="141"/>
      <c r="CSM83" s="141"/>
      <c r="CSN83" s="141"/>
      <c r="CSO83" s="141"/>
      <c r="CSP83" s="141"/>
      <c r="CSQ83" s="141"/>
      <c r="CSR83" s="141"/>
      <c r="CSS83" s="141"/>
      <c r="CST83" s="141"/>
      <c r="CSU83" s="141"/>
      <c r="CSV83" s="141"/>
      <c r="CSW83" s="141"/>
      <c r="CSX83" s="141"/>
      <c r="CSY83" s="141"/>
      <c r="CSZ83" s="141"/>
      <c r="CTA83" s="141"/>
      <c r="CTB83" s="141"/>
      <c r="CTC83" s="141"/>
      <c r="CTD83" s="141"/>
      <c r="CTE83" s="141"/>
      <c r="CTF83" s="141"/>
      <c r="CTG83" s="141"/>
      <c r="CTH83" s="141"/>
      <c r="CTI83" s="141"/>
      <c r="CTJ83" s="141"/>
      <c r="CTK83" s="141"/>
      <c r="CTL83" s="141"/>
      <c r="CTM83" s="141"/>
      <c r="CTN83" s="141"/>
      <c r="CTO83" s="141"/>
      <c r="CTP83" s="141"/>
      <c r="CTQ83" s="141"/>
      <c r="CTR83" s="141"/>
      <c r="CTS83" s="141"/>
      <c r="CTT83" s="141"/>
      <c r="CTU83" s="141"/>
      <c r="CTV83" s="141"/>
      <c r="CTW83" s="141"/>
      <c r="CTX83" s="141"/>
      <c r="CTY83" s="141"/>
      <c r="CTZ83" s="141"/>
      <c r="CUA83" s="141"/>
      <c r="CUB83" s="141"/>
      <c r="CUC83" s="141"/>
      <c r="CUD83" s="141"/>
      <c r="CUE83" s="141"/>
      <c r="CUF83" s="141"/>
      <c r="CUG83" s="141"/>
      <c r="CUH83" s="141"/>
      <c r="CUI83" s="141"/>
      <c r="CUJ83" s="141"/>
      <c r="CUK83" s="141"/>
      <c r="CUL83" s="141"/>
      <c r="CUM83" s="141"/>
      <c r="CUN83" s="141"/>
      <c r="CUO83" s="141"/>
      <c r="CUP83" s="141"/>
      <c r="CUQ83" s="141"/>
      <c r="CUR83" s="141"/>
      <c r="CUS83" s="141"/>
      <c r="CUT83" s="141"/>
      <c r="CUU83" s="141"/>
      <c r="CUV83" s="141"/>
      <c r="CUW83" s="141"/>
      <c r="CUX83" s="141"/>
      <c r="CUY83" s="141"/>
      <c r="CUZ83" s="141"/>
      <c r="CVA83" s="141"/>
      <c r="CVB83" s="141"/>
      <c r="CVC83" s="141"/>
      <c r="CVD83" s="141"/>
      <c r="CVE83" s="141"/>
      <c r="CVF83" s="141"/>
      <c r="CVG83" s="141"/>
      <c r="CVH83" s="141"/>
      <c r="CVI83" s="141"/>
      <c r="CVJ83" s="141"/>
      <c r="CVK83" s="141"/>
      <c r="CVL83" s="141"/>
      <c r="CVM83" s="141"/>
      <c r="CVN83" s="141"/>
      <c r="CVO83" s="141"/>
      <c r="CVP83" s="141"/>
      <c r="CVQ83" s="141"/>
      <c r="CVR83" s="141"/>
      <c r="CVS83" s="141"/>
      <c r="CVT83" s="141"/>
      <c r="CVU83" s="141"/>
      <c r="CVV83" s="141"/>
      <c r="CVW83" s="141"/>
      <c r="CVX83" s="141"/>
      <c r="CVY83" s="141"/>
      <c r="CVZ83" s="141"/>
      <c r="CWA83" s="141"/>
      <c r="CWB83" s="141"/>
      <c r="CWC83" s="141"/>
      <c r="CWD83" s="141"/>
      <c r="CWE83" s="141"/>
      <c r="CWF83" s="141"/>
      <c r="CWG83" s="141"/>
      <c r="CWH83" s="141"/>
      <c r="CWI83" s="141"/>
      <c r="CWJ83" s="141"/>
      <c r="CWK83" s="141"/>
      <c r="CWL83" s="141"/>
      <c r="CWM83" s="141"/>
      <c r="CWN83" s="141"/>
      <c r="CWO83" s="141"/>
      <c r="CWP83" s="141"/>
      <c r="CWQ83" s="141"/>
      <c r="CWR83" s="141"/>
      <c r="CWS83" s="141"/>
      <c r="CWT83" s="141"/>
      <c r="CWU83" s="141"/>
      <c r="CWV83" s="141"/>
      <c r="CWW83" s="141"/>
      <c r="CWX83" s="141"/>
      <c r="CWY83" s="141"/>
      <c r="CWZ83" s="141"/>
      <c r="CXA83" s="141"/>
      <c r="CXB83" s="141"/>
      <c r="CXC83" s="141"/>
      <c r="CXD83" s="141"/>
      <c r="CXE83" s="141"/>
      <c r="CXF83" s="141"/>
      <c r="CXG83" s="141"/>
      <c r="CXH83" s="141"/>
      <c r="CXI83" s="141"/>
      <c r="CXJ83" s="141"/>
      <c r="CXK83" s="141"/>
      <c r="CXL83" s="141"/>
      <c r="CXM83" s="141"/>
      <c r="CXN83" s="141"/>
      <c r="CXO83" s="141"/>
      <c r="CXP83" s="141"/>
      <c r="CXQ83" s="141"/>
      <c r="CXR83" s="141"/>
      <c r="CXS83" s="141"/>
      <c r="CXT83" s="141"/>
      <c r="CXU83" s="141"/>
      <c r="CXV83" s="141"/>
      <c r="CXW83" s="141"/>
      <c r="CXX83" s="141"/>
      <c r="CXY83" s="141"/>
      <c r="CXZ83" s="141"/>
      <c r="CYA83" s="141"/>
      <c r="CYB83" s="141"/>
      <c r="CYC83" s="141"/>
      <c r="CYD83" s="141"/>
      <c r="CYE83" s="141"/>
      <c r="CYF83" s="141"/>
      <c r="CYG83" s="141"/>
      <c r="CYH83" s="141"/>
      <c r="CYI83" s="141"/>
      <c r="CYJ83" s="141"/>
      <c r="CYK83" s="141"/>
      <c r="CYL83" s="141"/>
      <c r="CYM83" s="141"/>
      <c r="CYN83" s="141"/>
      <c r="CYO83" s="141"/>
      <c r="CYP83" s="141"/>
      <c r="CYQ83" s="141"/>
      <c r="CYR83" s="141"/>
      <c r="CYS83" s="141"/>
      <c r="CYT83" s="141"/>
      <c r="CYU83" s="141"/>
      <c r="CYV83" s="141"/>
      <c r="CYW83" s="141"/>
      <c r="CYX83" s="141"/>
      <c r="CYY83" s="141"/>
      <c r="CYZ83" s="141"/>
      <c r="CZA83" s="141"/>
      <c r="CZB83" s="141"/>
      <c r="CZC83" s="141"/>
      <c r="CZD83" s="141"/>
      <c r="CZE83" s="141"/>
      <c r="CZF83" s="141"/>
      <c r="CZG83" s="141"/>
      <c r="CZH83" s="141"/>
      <c r="CZI83" s="141"/>
      <c r="CZJ83" s="141"/>
      <c r="CZK83" s="141"/>
      <c r="CZL83" s="141"/>
      <c r="CZM83" s="141"/>
      <c r="CZN83" s="141"/>
      <c r="CZO83" s="141"/>
      <c r="CZP83" s="141"/>
      <c r="CZQ83" s="141"/>
      <c r="CZR83" s="141"/>
      <c r="CZS83" s="141"/>
      <c r="CZT83" s="141"/>
      <c r="CZU83" s="141"/>
      <c r="CZV83" s="141"/>
      <c r="CZW83" s="141"/>
      <c r="CZX83" s="141"/>
      <c r="CZY83" s="141"/>
      <c r="CZZ83" s="141"/>
      <c r="DAA83" s="141"/>
      <c r="DAB83" s="141"/>
      <c r="DAC83" s="141"/>
      <c r="DAD83" s="141"/>
      <c r="DAE83" s="141"/>
      <c r="DAF83" s="141"/>
      <c r="DAG83" s="141"/>
      <c r="DAH83" s="141"/>
      <c r="DAI83" s="141"/>
      <c r="DAJ83" s="141"/>
      <c r="DAK83" s="141"/>
      <c r="DAL83" s="141"/>
      <c r="DAM83" s="141"/>
      <c r="DAN83" s="141"/>
      <c r="DAO83" s="141"/>
      <c r="DAP83" s="141"/>
      <c r="DAQ83" s="141"/>
      <c r="DAR83" s="141"/>
      <c r="DAS83" s="141"/>
      <c r="DAT83" s="141"/>
      <c r="DAU83" s="141"/>
      <c r="DAV83" s="141"/>
      <c r="DAW83" s="141"/>
      <c r="DAX83" s="141"/>
      <c r="DAY83" s="141"/>
      <c r="DAZ83" s="141"/>
      <c r="DBA83" s="141"/>
      <c r="DBB83" s="141"/>
      <c r="DBC83" s="141"/>
      <c r="DBD83" s="141"/>
      <c r="DBE83" s="141"/>
      <c r="DBF83" s="141"/>
      <c r="DBG83" s="141"/>
      <c r="DBH83" s="141"/>
      <c r="DBI83" s="141"/>
      <c r="DBJ83" s="141"/>
      <c r="DBK83" s="141"/>
      <c r="DBL83" s="141"/>
      <c r="DBM83" s="141"/>
      <c r="DBN83" s="141"/>
      <c r="DBO83" s="141"/>
      <c r="DBP83" s="141"/>
      <c r="DBQ83" s="141"/>
      <c r="DBR83" s="141"/>
      <c r="DBS83" s="141"/>
      <c r="DBT83" s="141"/>
      <c r="DBU83" s="141"/>
      <c r="DBV83" s="141"/>
      <c r="DBW83" s="141"/>
      <c r="DBX83" s="141"/>
      <c r="DBY83" s="141"/>
      <c r="DBZ83" s="141"/>
      <c r="DCA83" s="141"/>
      <c r="DCB83" s="141"/>
      <c r="DCC83" s="141"/>
      <c r="DCD83" s="141"/>
      <c r="DCE83" s="141"/>
      <c r="DCF83" s="141"/>
      <c r="DCG83" s="141"/>
      <c r="DCH83" s="141"/>
      <c r="DCI83" s="141"/>
      <c r="DCJ83" s="141"/>
      <c r="DCK83" s="141"/>
      <c r="DCL83" s="141"/>
      <c r="DCM83" s="141"/>
      <c r="DCN83" s="141"/>
      <c r="DCO83" s="141"/>
      <c r="DCP83" s="141"/>
      <c r="DCQ83" s="141"/>
      <c r="DCR83" s="141"/>
      <c r="DCS83" s="141"/>
      <c r="DCT83" s="141"/>
      <c r="DCU83" s="141"/>
      <c r="DCV83" s="141"/>
      <c r="DCW83" s="141"/>
      <c r="DCX83" s="141"/>
      <c r="DCY83" s="141"/>
      <c r="DCZ83" s="141"/>
      <c r="DDA83" s="141"/>
      <c r="DDB83" s="141"/>
      <c r="DDC83" s="141"/>
      <c r="DDD83" s="141"/>
      <c r="DDE83" s="141"/>
      <c r="DDF83" s="141"/>
      <c r="DDG83" s="141"/>
      <c r="DDH83" s="141"/>
      <c r="DDI83" s="141"/>
      <c r="DDJ83" s="141"/>
      <c r="DDK83" s="141"/>
      <c r="DDL83" s="141"/>
      <c r="DDM83" s="141"/>
      <c r="DDN83" s="141"/>
      <c r="DDO83" s="141"/>
      <c r="DDP83" s="141"/>
      <c r="DDQ83" s="141"/>
      <c r="DDR83" s="141"/>
      <c r="DDS83" s="141"/>
      <c r="DDT83" s="141"/>
      <c r="DDU83" s="141"/>
      <c r="DDV83" s="141"/>
      <c r="DDW83" s="141"/>
      <c r="DDX83" s="141"/>
      <c r="DDY83" s="141"/>
      <c r="DDZ83" s="141"/>
      <c r="DEA83" s="141"/>
      <c r="DEB83" s="141"/>
      <c r="DEC83" s="141"/>
      <c r="DED83" s="141"/>
      <c r="DEE83" s="141"/>
      <c r="DEF83" s="141"/>
      <c r="DEG83" s="141"/>
      <c r="DEH83" s="141"/>
      <c r="DEI83" s="141"/>
      <c r="DEJ83" s="141"/>
      <c r="DEK83" s="141"/>
      <c r="DEL83" s="141"/>
      <c r="DEM83" s="141"/>
      <c r="DEN83" s="141"/>
      <c r="DEO83" s="141"/>
      <c r="DEP83" s="141"/>
      <c r="DEQ83" s="141"/>
      <c r="DER83" s="141"/>
      <c r="DES83" s="141"/>
      <c r="DET83" s="141"/>
      <c r="DEU83" s="141"/>
      <c r="DEV83" s="141"/>
      <c r="DEW83" s="141"/>
      <c r="DEX83" s="141"/>
      <c r="DEY83" s="141"/>
      <c r="DEZ83" s="141"/>
      <c r="DFA83" s="141"/>
      <c r="DFB83" s="141"/>
      <c r="DFC83" s="141"/>
      <c r="DFD83" s="141"/>
      <c r="DFE83" s="141"/>
      <c r="DFF83" s="141"/>
      <c r="DFG83" s="141"/>
      <c r="DFH83" s="141"/>
      <c r="DFI83" s="141"/>
      <c r="DFJ83" s="141"/>
      <c r="DFK83" s="141"/>
      <c r="DFL83" s="141"/>
      <c r="DFM83" s="141"/>
      <c r="DFN83" s="141"/>
      <c r="DFO83" s="141"/>
      <c r="DFP83" s="141"/>
      <c r="DFQ83" s="141"/>
      <c r="DFR83" s="141"/>
      <c r="DFS83" s="141"/>
      <c r="DFT83" s="141"/>
      <c r="DFU83" s="141"/>
      <c r="DFV83" s="141"/>
      <c r="DFW83" s="141"/>
      <c r="DFX83" s="141"/>
      <c r="DFY83" s="141"/>
      <c r="DFZ83" s="141"/>
      <c r="DGA83" s="141"/>
      <c r="DGB83" s="141"/>
      <c r="DGC83" s="141"/>
      <c r="DGD83" s="141"/>
      <c r="DGE83" s="141"/>
      <c r="DGF83" s="141"/>
      <c r="DGG83" s="141"/>
      <c r="DGH83" s="141"/>
      <c r="DGI83" s="141"/>
      <c r="DGJ83" s="141"/>
      <c r="DGK83" s="141"/>
      <c r="DGL83" s="141"/>
      <c r="DGM83" s="141"/>
      <c r="DGN83" s="141"/>
      <c r="DGO83" s="141"/>
      <c r="DGP83" s="141"/>
      <c r="DGQ83" s="141"/>
      <c r="DGR83" s="141"/>
      <c r="DGS83" s="141"/>
      <c r="DGT83" s="141"/>
      <c r="DGU83" s="141"/>
      <c r="DGV83" s="141"/>
      <c r="DGW83" s="141"/>
      <c r="DGX83" s="141"/>
      <c r="DGY83" s="141"/>
      <c r="DGZ83" s="141"/>
      <c r="DHA83" s="141"/>
      <c r="DHB83" s="141"/>
      <c r="DHC83" s="141"/>
      <c r="DHD83" s="141"/>
      <c r="DHE83" s="141"/>
      <c r="DHF83" s="141"/>
      <c r="DHG83" s="141"/>
      <c r="DHH83" s="141"/>
      <c r="DHI83" s="141"/>
      <c r="DHJ83" s="141"/>
      <c r="DHK83" s="141"/>
      <c r="DHL83" s="141"/>
      <c r="DHM83" s="141"/>
      <c r="DHN83" s="141"/>
      <c r="DHO83" s="141"/>
      <c r="DHP83" s="141"/>
      <c r="DHQ83" s="141"/>
      <c r="DHR83" s="141"/>
      <c r="DHS83" s="141"/>
      <c r="DHT83" s="141"/>
      <c r="DHU83" s="141"/>
      <c r="DHV83" s="141"/>
      <c r="DHW83" s="141"/>
      <c r="DHX83" s="141"/>
      <c r="DHY83" s="141"/>
      <c r="DHZ83" s="141"/>
      <c r="DIA83" s="141"/>
      <c r="DIB83" s="141"/>
      <c r="DIC83" s="141"/>
      <c r="DID83" s="141"/>
      <c r="DIE83" s="141"/>
      <c r="DIF83" s="141"/>
      <c r="DIG83" s="141"/>
      <c r="DIH83" s="141"/>
      <c r="DII83" s="141"/>
      <c r="DIJ83" s="141"/>
      <c r="DIK83" s="141"/>
      <c r="DIL83" s="141"/>
      <c r="DIM83" s="141"/>
      <c r="DIN83" s="141"/>
      <c r="DIO83" s="141"/>
      <c r="DIP83" s="141"/>
      <c r="DIQ83" s="141"/>
      <c r="DIR83" s="141"/>
      <c r="DIS83" s="141"/>
      <c r="DIT83" s="141"/>
      <c r="DIU83" s="141"/>
      <c r="DIV83" s="141"/>
      <c r="DIW83" s="141"/>
      <c r="DIX83" s="141"/>
      <c r="DIY83" s="141"/>
      <c r="DIZ83" s="141"/>
      <c r="DJA83" s="141"/>
      <c r="DJB83" s="141"/>
      <c r="DJC83" s="141"/>
      <c r="DJD83" s="141"/>
      <c r="DJE83" s="141"/>
      <c r="DJF83" s="141"/>
      <c r="DJG83" s="141"/>
      <c r="DJH83" s="141"/>
      <c r="DJI83" s="141"/>
      <c r="DJJ83" s="141"/>
      <c r="DJK83" s="141"/>
      <c r="DJL83" s="141"/>
      <c r="DJM83" s="141"/>
      <c r="DJN83" s="141"/>
      <c r="DJO83" s="141"/>
      <c r="DJP83" s="141"/>
      <c r="DJQ83" s="141"/>
      <c r="DJR83" s="141"/>
      <c r="DJS83" s="141"/>
      <c r="DJT83" s="141"/>
      <c r="DJU83" s="141"/>
      <c r="DJV83" s="141"/>
      <c r="DJW83" s="141"/>
      <c r="DJX83" s="141"/>
      <c r="DJY83" s="141"/>
      <c r="DJZ83" s="141"/>
      <c r="DKA83" s="141"/>
      <c r="DKB83" s="141"/>
      <c r="DKC83" s="141"/>
      <c r="DKD83" s="141"/>
      <c r="DKE83" s="141"/>
      <c r="DKF83" s="141"/>
      <c r="DKG83" s="141"/>
      <c r="DKH83" s="141"/>
      <c r="DKI83" s="141"/>
      <c r="DKJ83" s="141"/>
      <c r="DKK83" s="141"/>
      <c r="DKL83" s="141"/>
      <c r="DKM83" s="141"/>
      <c r="DKN83" s="141"/>
      <c r="DKO83" s="141"/>
      <c r="DKP83" s="141"/>
      <c r="DKQ83" s="141"/>
      <c r="DKR83" s="141"/>
      <c r="DKS83" s="141"/>
      <c r="DKT83" s="141"/>
      <c r="DKU83" s="141"/>
      <c r="DKV83" s="141"/>
      <c r="DKW83" s="141"/>
      <c r="DKX83" s="141"/>
      <c r="DKY83" s="141"/>
      <c r="DKZ83" s="141"/>
      <c r="DLA83" s="141"/>
      <c r="DLB83" s="141"/>
      <c r="DLC83" s="141"/>
      <c r="DLD83" s="141"/>
      <c r="DLE83" s="141"/>
      <c r="DLF83" s="141"/>
      <c r="DLG83" s="141"/>
      <c r="DLH83" s="141"/>
      <c r="DLI83" s="141"/>
      <c r="DLJ83" s="141"/>
      <c r="DLK83" s="141"/>
      <c r="DLL83" s="141"/>
      <c r="DLM83" s="141"/>
      <c r="DLN83" s="141"/>
      <c r="DLO83" s="141"/>
      <c r="DLP83" s="141"/>
      <c r="DLQ83" s="141"/>
      <c r="DLR83" s="141"/>
      <c r="DLS83" s="141"/>
      <c r="DLT83" s="141"/>
      <c r="DLU83" s="141"/>
      <c r="DLV83" s="141"/>
      <c r="DLW83" s="141"/>
      <c r="DLX83" s="141"/>
      <c r="DLY83" s="141"/>
      <c r="DLZ83" s="141"/>
      <c r="DMA83" s="141"/>
      <c r="DMB83" s="141"/>
      <c r="DMC83" s="141"/>
      <c r="DMD83" s="141"/>
      <c r="DME83" s="141"/>
      <c r="DMF83" s="141"/>
      <c r="DMG83" s="141"/>
      <c r="DMH83" s="141"/>
      <c r="DMI83" s="141"/>
      <c r="DMJ83" s="141"/>
      <c r="DMK83" s="141"/>
      <c r="DML83" s="141"/>
      <c r="DMM83" s="141"/>
      <c r="DMN83" s="141"/>
      <c r="DMO83" s="141"/>
      <c r="DMP83" s="141"/>
      <c r="DMQ83" s="141"/>
      <c r="DMR83" s="141"/>
      <c r="DMS83" s="141"/>
      <c r="DMT83" s="141"/>
      <c r="DMU83" s="141"/>
      <c r="DMV83" s="141"/>
      <c r="DMW83" s="141"/>
      <c r="DMX83" s="141"/>
      <c r="DMY83" s="141"/>
      <c r="DMZ83" s="141"/>
      <c r="DNA83" s="141"/>
      <c r="DNB83" s="141"/>
      <c r="DNC83" s="141"/>
      <c r="DND83" s="141"/>
      <c r="DNE83" s="141"/>
      <c r="DNF83" s="141"/>
      <c r="DNG83" s="141"/>
      <c r="DNH83" s="141"/>
      <c r="DNI83" s="141"/>
      <c r="DNJ83" s="141"/>
      <c r="DNK83" s="141"/>
      <c r="DNL83" s="141"/>
      <c r="DNM83" s="141"/>
      <c r="DNN83" s="141"/>
      <c r="DNO83" s="141"/>
      <c r="DNP83" s="141"/>
      <c r="DNQ83" s="141"/>
      <c r="DNR83" s="141"/>
      <c r="DNS83" s="141"/>
      <c r="DNT83" s="141"/>
      <c r="DNU83" s="141"/>
      <c r="DNV83" s="141"/>
      <c r="DNW83" s="141"/>
      <c r="DNX83" s="141"/>
      <c r="DNY83" s="141"/>
      <c r="DNZ83" s="141"/>
      <c r="DOA83" s="141"/>
      <c r="DOB83" s="141"/>
      <c r="DOC83" s="141"/>
      <c r="DOD83" s="141"/>
      <c r="DOE83" s="141"/>
      <c r="DOF83" s="141"/>
      <c r="DOG83" s="141"/>
      <c r="DOH83" s="141"/>
      <c r="DOI83" s="141"/>
      <c r="DOJ83" s="141"/>
      <c r="DOK83" s="141"/>
      <c r="DOL83" s="141"/>
      <c r="DOM83" s="141"/>
      <c r="DON83" s="141"/>
      <c r="DOO83" s="141"/>
      <c r="DOP83" s="141"/>
      <c r="DOQ83" s="141"/>
      <c r="DOR83" s="141"/>
      <c r="DOS83" s="141"/>
      <c r="DOT83" s="141"/>
      <c r="DOU83" s="141"/>
      <c r="DOV83" s="141"/>
      <c r="DOW83" s="141"/>
      <c r="DOX83" s="141"/>
      <c r="DOY83" s="141"/>
      <c r="DOZ83" s="141"/>
      <c r="DPA83" s="141"/>
      <c r="DPB83" s="141"/>
      <c r="DPC83" s="141"/>
      <c r="DPD83" s="141"/>
      <c r="DPE83" s="141"/>
      <c r="DPF83" s="141"/>
      <c r="DPG83" s="141"/>
      <c r="DPH83" s="141"/>
      <c r="DPI83" s="141"/>
      <c r="DPJ83" s="141"/>
      <c r="DPK83" s="141"/>
      <c r="DPL83" s="141"/>
      <c r="DPM83" s="141"/>
      <c r="DPN83" s="141"/>
      <c r="DPO83" s="141"/>
      <c r="DPP83" s="141"/>
      <c r="DPQ83" s="141"/>
      <c r="DPR83" s="141"/>
      <c r="DPS83" s="141"/>
      <c r="DPT83" s="141"/>
      <c r="DPU83" s="141"/>
      <c r="DPV83" s="141"/>
      <c r="DPW83" s="141"/>
      <c r="DPX83" s="141"/>
      <c r="DPY83" s="141"/>
      <c r="DPZ83" s="141"/>
      <c r="DQA83" s="141"/>
      <c r="DQB83" s="141"/>
      <c r="DQC83" s="141"/>
      <c r="DQD83" s="141"/>
      <c r="DQE83" s="141"/>
      <c r="DQF83" s="141"/>
      <c r="DQG83" s="141"/>
      <c r="DQH83" s="141"/>
      <c r="DQI83" s="141"/>
      <c r="DQJ83" s="141"/>
      <c r="DQK83" s="141"/>
      <c r="DQL83" s="141"/>
      <c r="DQM83" s="141"/>
      <c r="DQN83" s="141"/>
      <c r="DQO83" s="141"/>
      <c r="DQP83" s="141"/>
      <c r="DQQ83" s="141"/>
      <c r="DQR83" s="141"/>
      <c r="DQS83" s="141"/>
      <c r="DQT83" s="141"/>
      <c r="DQU83" s="141"/>
      <c r="DQV83" s="141"/>
      <c r="DQW83" s="141"/>
      <c r="DQX83" s="141"/>
      <c r="DQY83" s="141"/>
      <c r="DQZ83" s="141"/>
      <c r="DRA83" s="141"/>
      <c r="DRB83" s="141"/>
      <c r="DRC83" s="141"/>
      <c r="DRD83" s="141"/>
      <c r="DRE83" s="141"/>
      <c r="DRF83" s="141"/>
      <c r="DRG83" s="141"/>
      <c r="DRH83" s="141"/>
      <c r="DRI83" s="141"/>
      <c r="DRJ83" s="141"/>
      <c r="DRK83" s="141"/>
      <c r="DRL83" s="141"/>
      <c r="DRM83" s="141"/>
      <c r="DRN83" s="141"/>
      <c r="DRO83" s="141"/>
      <c r="DRP83" s="141"/>
      <c r="DRQ83" s="141"/>
      <c r="DRR83" s="141"/>
      <c r="DRS83" s="141"/>
      <c r="DRT83" s="141"/>
      <c r="DRU83" s="141"/>
      <c r="DRV83" s="141"/>
      <c r="DRW83" s="141"/>
      <c r="DRX83" s="141"/>
      <c r="DRY83" s="141"/>
      <c r="DRZ83" s="141"/>
      <c r="DSA83" s="141"/>
      <c r="DSB83" s="141"/>
      <c r="DSC83" s="141"/>
      <c r="DSD83" s="141"/>
      <c r="DSE83" s="141"/>
      <c r="DSF83" s="141"/>
      <c r="DSG83" s="141"/>
      <c r="DSH83" s="141"/>
      <c r="DSI83" s="141"/>
      <c r="DSJ83" s="141"/>
      <c r="DSK83" s="141"/>
      <c r="DSL83" s="141"/>
      <c r="DSM83" s="141"/>
      <c r="DSN83" s="141"/>
      <c r="DSO83" s="141"/>
      <c r="DSP83" s="141"/>
      <c r="DSQ83" s="141"/>
      <c r="DSR83" s="141"/>
      <c r="DSS83" s="141"/>
      <c r="DST83" s="141"/>
      <c r="DSU83" s="141"/>
      <c r="DSV83" s="141"/>
      <c r="DSW83" s="141"/>
      <c r="DSX83" s="141"/>
      <c r="DSY83" s="141"/>
      <c r="DSZ83" s="141"/>
      <c r="DTA83" s="141"/>
      <c r="DTB83" s="141"/>
      <c r="DTC83" s="141"/>
      <c r="DTD83" s="141"/>
      <c r="DTE83" s="141"/>
      <c r="DTF83" s="141"/>
      <c r="DTG83" s="141"/>
      <c r="DTH83" s="141"/>
      <c r="DTI83" s="141"/>
      <c r="DTJ83" s="141"/>
      <c r="DTK83" s="141"/>
      <c r="DTL83" s="141"/>
      <c r="DTM83" s="141"/>
      <c r="DTN83" s="141"/>
      <c r="DTO83" s="141"/>
      <c r="DTP83" s="141"/>
      <c r="DTQ83" s="141"/>
      <c r="DTR83" s="141"/>
      <c r="DTS83" s="141"/>
      <c r="DTT83" s="141"/>
      <c r="DTU83" s="141"/>
      <c r="DTV83" s="141"/>
      <c r="DTW83" s="141"/>
      <c r="DTX83" s="141"/>
      <c r="DTY83" s="141"/>
      <c r="DTZ83" s="141"/>
      <c r="DUA83" s="141"/>
      <c r="DUB83" s="141"/>
      <c r="DUC83" s="141"/>
      <c r="DUD83" s="141"/>
      <c r="DUE83" s="141"/>
      <c r="DUF83" s="141"/>
      <c r="DUG83" s="141"/>
      <c r="DUH83" s="141"/>
      <c r="DUI83" s="141"/>
      <c r="DUJ83" s="141"/>
      <c r="DUK83" s="141"/>
      <c r="DUL83" s="141"/>
      <c r="DUM83" s="141"/>
      <c r="DUN83" s="141"/>
      <c r="DUO83" s="141"/>
      <c r="DUP83" s="141"/>
      <c r="DUQ83" s="141"/>
      <c r="DUR83" s="141"/>
      <c r="DUS83" s="141"/>
      <c r="DUT83" s="141"/>
      <c r="DUU83" s="141"/>
      <c r="DUV83" s="141"/>
      <c r="DUW83" s="141"/>
      <c r="DUX83" s="141"/>
      <c r="DUY83" s="141"/>
      <c r="DUZ83" s="141"/>
      <c r="DVA83" s="141"/>
      <c r="DVB83" s="141"/>
      <c r="DVC83" s="141"/>
      <c r="DVD83" s="141"/>
      <c r="DVE83" s="141"/>
      <c r="DVF83" s="141"/>
      <c r="DVG83" s="141"/>
      <c r="DVH83" s="141"/>
      <c r="DVI83" s="141"/>
      <c r="DVJ83" s="141"/>
      <c r="DVK83" s="141"/>
      <c r="DVL83" s="141"/>
      <c r="DVM83" s="141"/>
      <c r="DVN83" s="141"/>
      <c r="DVO83" s="141"/>
      <c r="DVP83" s="141"/>
      <c r="DVQ83" s="141"/>
      <c r="DVR83" s="141"/>
      <c r="DVS83" s="141"/>
      <c r="DVT83" s="141"/>
      <c r="DVU83" s="141"/>
      <c r="DVV83" s="141"/>
      <c r="DVW83" s="141"/>
      <c r="DVX83" s="141"/>
      <c r="DVY83" s="141"/>
      <c r="DVZ83" s="141"/>
      <c r="DWA83" s="141"/>
      <c r="DWB83" s="141"/>
      <c r="DWC83" s="141"/>
      <c r="DWD83" s="141"/>
      <c r="DWE83" s="141"/>
      <c r="DWF83" s="141"/>
      <c r="DWG83" s="141"/>
      <c r="DWH83" s="141"/>
      <c r="DWI83" s="141"/>
      <c r="DWJ83" s="141"/>
      <c r="DWK83" s="141"/>
      <c r="DWL83" s="141"/>
      <c r="DWM83" s="141"/>
      <c r="DWN83" s="141"/>
      <c r="DWO83" s="141"/>
      <c r="DWP83" s="141"/>
      <c r="DWQ83" s="141"/>
      <c r="DWR83" s="141"/>
      <c r="DWS83" s="141"/>
      <c r="DWT83" s="141"/>
      <c r="DWU83" s="141"/>
      <c r="DWV83" s="141"/>
      <c r="DWW83" s="141"/>
      <c r="DWX83" s="141"/>
      <c r="DWY83" s="141"/>
      <c r="DWZ83" s="141"/>
      <c r="DXA83" s="141"/>
      <c r="DXB83" s="141"/>
      <c r="DXC83" s="141"/>
      <c r="DXD83" s="141"/>
      <c r="DXE83" s="141"/>
      <c r="DXF83" s="141"/>
      <c r="DXG83" s="141"/>
      <c r="DXH83" s="141"/>
      <c r="DXI83" s="141"/>
      <c r="DXJ83" s="141"/>
      <c r="DXK83" s="141"/>
      <c r="DXL83" s="141"/>
      <c r="DXM83" s="141"/>
      <c r="DXN83" s="141"/>
      <c r="DXO83" s="141"/>
      <c r="DXP83" s="141"/>
      <c r="DXQ83" s="141"/>
      <c r="DXR83" s="141"/>
      <c r="DXS83" s="141"/>
      <c r="DXT83" s="141"/>
      <c r="DXU83" s="141"/>
      <c r="DXV83" s="141"/>
      <c r="DXW83" s="141"/>
      <c r="DXX83" s="141"/>
      <c r="DXY83" s="141"/>
      <c r="DXZ83" s="141"/>
      <c r="DYA83" s="141"/>
      <c r="DYB83" s="141"/>
      <c r="DYC83" s="141"/>
      <c r="DYD83" s="141"/>
      <c r="DYE83" s="141"/>
      <c r="DYF83" s="141"/>
      <c r="DYG83" s="141"/>
      <c r="DYH83" s="141"/>
      <c r="DYI83" s="141"/>
      <c r="DYJ83" s="141"/>
      <c r="DYK83" s="141"/>
      <c r="DYL83" s="141"/>
      <c r="DYM83" s="141"/>
      <c r="DYN83" s="141"/>
      <c r="DYO83" s="141"/>
      <c r="DYP83" s="141"/>
      <c r="DYQ83" s="141"/>
      <c r="DYR83" s="141"/>
      <c r="DYS83" s="141"/>
      <c r="DYT83" s="141"/>
      <c r="DYU83" s="141"/>
      <c r="DYV83" s="141"/>
      <c r="DYW83" s="141"/>
      <c r="DYX83" s="141"/>
      <c r="DYY83" s="141"/>
      <c r="DYZ83" s="141"/>
      <c r="DZA83" s="141"/>
      <c r="DZB83" s="141"/>
      <c r="DZC83" s="141"/>
      <c r="DZD83" s="141"/>
      <c r="DZE83" s="141"/>
      <c r="DZF83" s="141"/>
      <c r="DZG83" s="141"/>
      <c r="DZH83" s="141"/>
      <c r="DZI83" s="141"/>
      <c r="DZJ83" s="141"/>
      <c r="DZK83" s="141"/>
      <c r="DZL83" s="141"/>
      <c r="DZM83" s="141"/>
      <c r="DZN83" s="141"/>
      <c r="DZO83" s="141"/>
      <c r="DZP83" s="141"/>
      <c r="DZQ83" s="141"/>
      <c r="DZR83" s="141"/>
      <c r="DZS83" s="141"/>
      <c r="DZT83" s="141"/>
      <c r="DZU83" s="141"/>
      <c r="DZV83" s="141"/>
      <c r="DZW83" s="141"/>
      <c r="DZX83" s="141"/>
      <c r="DZY83" s="141"/>
      <c r="DZZ83" s="141"/>
      <c r="EAA83" s="141"/>
      <c r="EAB83" s="141"/>
      <c r="EAC83" s="141"/>
      <c r="EAD83" s="141"/>
      <c r="EAE83" s="141"/>
      <c r="EAF83" s="141"/>
      <c r="EAG83" s="141"/>
      <c r="EAH83" s="141"/>
      <c r="EAI83" s="141"/>
      <c r="EAJ83" s="141"/>
      <c r="EAK83" s="141"/>
      <c r="EAL83" s="141"/>
      <c r="EAM83" s="141"/>
      <c r="EAN83" s="141"/>
      <c r="EAO83" s="141"/>
      <c r="EAP83" s="141"/>
      <c r="EAQ83" s="141"/>
      <c r="EAR83" s="141"/>
      <c r="EAS83" s="141"/>
      <c r="EAT83" s="141"/>
      <c r="EAU83" s="141"/>
      <c r="EAV83" s="141"/>
      <c r="EAW83" s="141"/>
      <c r="EAX83" s="141"/>
      <c r="EAY83" s="141"/>
      <c r="EAZ83" s="141"/>
      <c r="EBA83" s="141"/>
      <c r="EBB83" s="141"/>
      <c r="EBC83" s="141"/>
      <c r="EBD83" s="141"/>
      <c r="EBE83" s="141"/>
      <c r="EBF83" s="141"/>
      <c r="EBG83" s="141"/>
      <c r="EBH83" s="141"/>
      <c r="EBI83" s="141"/>
      <c r="EBJ83" s="141"/>
      <c r="EBK83" s="141"/>
      <c r="EBL83" s="141"/>
      <c r="EBM83" s="141"/>
      <c r="EBN83" s="141"/>
      <c r="EBO83" s="141"/>
      <c r="EBP83" s="141"/>
      <c r="EBQ83" s="141"/>
      <c r="EBR83" s="141"/>
      <c r="EBS83" s="141"/>
      <c r="EBT83" s="141"/>
      <c r="EBU83" s="141"/>
      <c r="EBV83" s="141"/>
      <c r="EBW83" s="141"/>
      <c r="EBX83" s="141"/>
      <c r="EBY83" s="141"/>
      <c r="EBZ83" s="141"/>
      <c r="ECA83" s="141"/>
      <c r="ECB83" s="141"/>
      <c r="ECC83" s="141"/>
      <c r="ECD83" s="141"/>
      <c r="ECE83" s="141"/>
      <c r="ECF83" s="141"/>
      <c r="ECG83" s="141"/>
      <c r="ECH83" s="141"/>
      <c r="ECI83" s="141"/>
      <c r="ECJ83" s="141"/>
      <c r="ECK83" s="141"/>
      <c r="ECL83" s="141"/>
      <c r="ECM83" s="141"/>
      <c r="ECN83" s="141"/>
      <c r="ECO83" s="141"/>
      <c r="ECP83" s="141"/>
      <c r="ECQ83" s="141"/>
      <c r="ECR83" s="141"/>
      <c r="ECS83" s="141"/>
      <c r="ECT83" s="141"/>
      <c r="ECU83" s="141"/>
      <c r="ECV83" s="141"/>
      <c r="ECW83" s="141"/>
      <c r="ECX83" s="141"/>
      <c r="ECY83" s="141"/>
      <c r="ECZ83" s="141"/>
      <c r="EDA83" s="141"/>
      <c r="EDB83" s="141"/>
      <c r="EDC83" s="141"/>
      <c r="EDD83" s="141"/>
      <c r="EDE83" s="141"/>
      <c r="EDF83" s="141"/>
      <c r="EDG83" s="141"/>
      <c r="EDH83" s="141"/>
      <c r="EDI83" s="141"/>
      <c r="EDJ83" s="141"/>
      <c r="EDK83" s="141"/>
      <c r="EDL83" s="141"/>
      <c r="EDM83" s="141"/>
      <c r="EDN83" s="141"/>
      <c r="EDO83" s="141"/>
      <c r="EDP83" s="141"/>
      <c r="EDQ83" s="141"/>
      <c r="EDR83" s="141"/>
      <c r="EDS83" s="141"/>
      <c r="EDT83" s="141"/>
      <c r="EDU83" s="141"/>
      <c r="EDV83" s="141"/>
      <c r="EDW83" s="141"/>
      <c r="EDX83" s="141"/>
      <c r="EDY83" s="141"/>
      <c r="EDZ83" s="141"/>
      <c r="EEA83" s="141"/>
      <c r="EEB83" s="141"/>
      <c r="EEC83" s="141"/>
      <c r="EED83" s="141"/>
      <c r="EEE83" s="141"/>
      <c r="EEF83" s="141"/>
      <c r="EEG83" s="141"/>
      <c r="EEH83" s="141"/>
      <c r="EEI83" s="141"/>
      <c r="EEJ83" s="141"/>
      <c r="EEK83" s="141"/>
      <c r="EEL83" s="141"/>
      <c r="EEM83" s="141"/>
      <c r="EEN83" s="141"/>
      <c r="EEO83" s="141"/>
      <c r="EEP83" s="141"/>
      <c r="EEQ83" s="141"/>
      <c r="EER83" s="141"/>
      <c r="EES83" s="141"/>
      <c r="EET83" s="141"/>
      <c r="EEU83" s="141"/>
      <c r="EEV83" s="141"/>
      <c r="EEW83" s="141"/>
      <c r="EEX83" s="141"/>
      <c r="EEY83" s="141"/>
      <c r="EEZ83" s="141"/>
      <c r="EFA83" s="141"/>
      <c r="EFB83" s="141"/>
      <c r="EFC83" s="141"/>
      <c r="EFD83" s="141"/>
      <c r="EFE83" s="141"/>
      <c r="EFF83" s="141"/>
      <c r="EFG83" s="141"/>
      <c r="EFH83" s="141"/>
      <c r="EFI83" s="141"/>
      <c r="EFJ83" s="141"/>
      <c r="EFK83" s="141"/>
      <c r="EFL83" s="141"/>
      <c r="EFM83" s="141"/>
      <c r="EFN83" s="141"/>
      <c r="EFO83" s="141"/>
      <c r="EFP83" s="141"/>
      <c r="EFQ83" s="141"/>
      <c r="EFR83" s="141"/>
      <c r="EFS83" s="141"/>
      <c r="EFT83" s="141"/>
      <c r="EFU83" s="141"/>
      <c r="EFV83" s="141"/>
      <c r="EFW83" s="141"/>
      <c r="EFX83" s="141"/>
      <c r="EFY83" s="141"/>
      <c r="EFZ83" s="141"/>
      <c r="EGA83" s="141"/>
      <c r="EGB83" s="141"/>
      <c r="EGC83" s="141"/>
      <c r="EGD83" s="141"/>
      <c r="EGE83" s="141"/>
      <c r="EGF83" s="141"/>
      <c r="EGG83" s="141"/>
      <c r="EGH83" s="141"/>
      <c r="EGI83" s="141"/>
      <c r="EGJ83" s="141"/>
      <c r="EGK83" s="141"/>
      <c r="EGL83" s="141"/>
      <c r="EGM83" s="141"/>
      <c r="EGN83" s="141"/>
      <c r="EGO83" s="141"/>
      <c r="EGP83" s="141"/>
      <c r="EGQ83" s="141"/>
      <c r="EGR83" s="141"/>
      <c r="EGS83" s="141"/>
      <c r="EGT83" s="141"/>
      <c r="EGU83" s="141"/>
      <c r="EGV83" s="141"/>
      <c r="EGW83" s="141"/>
      <c r="EGX83" s="141"/>
      <c r="EGY83" s="141"/>
      <c r="EGZ83" s="141"/>
      <c r="EHA83" s="141"/>
      <c r="EHB83" s="141"/>
      <c r="EHC83" s="141"/>
      <c r="EHD83" s="141"/>
      <c r="EHE83" s="141"/>
      <c r="EHF83" s="141"/>
      <c r="EHG83" s="141"/>
      <c r="EHH83" s="141"/>
      <c r="EHI83" s="141"/>
      <c r="EHJ83" s="141"/>
      <c r="EHK83" s="141"/>
      <c r="EHL83" s="141"/>
      <c r="EHM83" s="141"/>
      <c r="EHN83" s="141"/>
      <c r="EHO83" s="141"/>
      <c r="EHP83" s="141"/>
      <c r="EHQ83" s="141"/>
      <c r="EHR83" s="141"/>
      <c r="EHS83" s="141"/>
      <c r="EHT83" s="141"/>
      <c r="EHU83" s="141"/>
      <c r="EHV83" s="141"/>
      <c r="EHW83" s="141"/>
      <c r="EHX83" s="141"/>
      <c r="EHY83" s="141"/>
      <c r="EHZ83" s="141"/>
      <c r="EIA83" s="141"/>
      <c r="EIB83" s="141"/>
      <c r="EIC83" s="141"/>
      <c r="EID83" s="141"/>
      <c r="EIE83" s="141"/>
      <c r="EIF83" s="141"/>
      <c r="EIG83" s="141"/>
      <c r="EIH83" s="141"/>
      <c r="EII83" s="141"/>
      <c r="EIJ83" s="141"/>
      <c r="EIK83" s="141"/>
      <c r="EIL83" s="141"/>
      <c r="EIM83" s="141"/>
      <c r="EIN83" s="141"/>
      <c r="EIO83" s="141"/>
      <c r="EIP83" s="141"/>
      <c r="EIQ83" s="141"/>
      <c r="EIR83" s="141"/>
      <c r="EIS83" s="141"/>
      <c r="EIT83" s="141"/>
      <c r="EIU83" s="141"/>
      <c r="EIV83" s="141"/>
      <c r="EIW83" s="141"/>
      <c r="EIX83" s="141"/>
      <c r="EIY83" s="141"/>
      <c r="EIZ83" s="141"/>
      <c r="EJA83" s="141"/>
      <c r="EJB83" s="141"/>
      <c r="EJC83" s="141"/>
      <c r="EJD83" s="141"/>
      <c r="EJE83" s="141"/>
      <c r="EJF83" s="141"/>
      <c r="EJG83" s="141"/>
      <c r="EJH83" s="141"/>
      <c r="EJI83" s="141"/>
      <c r="EJJ83" s="141"/>
      <c r="EJK83" s="141"/>
      <c r="EJL83" s="141"/>
      <c r="EJM83" s="141"/>
      <c r="EJN83" s="141"/>
      <c r="EJO83" s="141"/>
      <c r="EJP83" s="141"/>
      <c r="EJQ83" s="141"/>
      <c r="EJR83" s="141"/>
      <c r="EJS83" s="141"/>
      <c r="EJT83" s="141"/>
      <c r="EJU83" s="141"/>
      <c r="EJV83" s="141"/>
      <c r="EJW83" s="141"/>
      <c r="EJX83" s="141"/>
      <c r="EJY83" s="141"/>
      <c r="EJZ83" s="141"/>
      <c r="EKA83" s="141"/>
      <c r="EKB83" s="141"/>
      <c r="EKC83" s="141"/>
      <c r="EKD83" s="141"/>
      <c r="EKE83" s="141"/>
      <c r="EKF83" s="141"/>
      <c r="EKG83" s="141"/>
      <c r="EKH83" s="141"/>
      <c r="EKI83" s="141"/>
      <c r="EKJ83" s="141"/>
      <c r="EKK83" s="141"/>
      <c r="EKL83" s="141"/>
      <c r="EKM83" s="141"/>
      <c r="EKN83" s="141"/>
      <c r="EKO83" s="141"/>
      <c r="EKP83" s="141"/>
      <c r="EKQ83" s="141"/>
      <c r="EKR83" s="141"/>
      <c r="EKS83" s="141"/>
      <c r="EKT83" s="141"/>
      <c r="EKU83" s="141"/>
      <c r="EKV83" s="141"/>
      <c r="EKW83" s="141"/>
      <c r="EKX83" s="141"/>
      <c r="EKY83" s="141"/>
      <c r="EKZ83" s="141"/>
      <c r="ELA83" s="141"/>
      <c r="ELB83" s="141"/>
      <c r="ELC83" s="141"/>
      <c r="ELD83" s="141"/>
      <c r="ELE83" s="141"/>
      <c r="ELF83" s="141"/>
      <c r="ELG83" s="141"/>
      <c r="ELH83" s="141"/>
      <c r="ELI83" s="141"/>
      <c r="ELJ83" s="141"/>
      <c r="ELK83" s="141"/>
      <c r="ELL83" s="141"/>
      <c r="ELM83" s="141"/>
      <c r="ELN83" s="141"/>
      <c r="ELO83" s="141"/>
      <c r="ELP83" s="141"/>
      <c r="ELQ83" s="141"/>
      <c r="ELR83" s="141"/>
      <c r="ELS83" s="141"/>
      <c r="ELT83" s="141"/>
      <c r="ELU83" s="141"/>
      <c r="ELV83" s="141"/>
      <c r="ELW83" s="141"/>
      <c r="ELX83" s="141"/>
      <c r="ELY83" s="141"/>
      <c r="ELZ83" s="141"/>
      <c r="EMA83" s="141"/>
      <c r="EMB83" s="141"/>
      <c r="EMC83" s="141"/>
      <c r="EMD83" s="141"/>
      <c r="EME83" s="141"/>
      <c r="EMF83" s="141"/>
      <c r="EMG83" s="141"/>
      <c r="EMH83" s="141"/>
      <c r="EMI83" s="141"/>
      <c r="EMJ83" s="141"/>
      <c r="EMK83" s="141"/>
      <c r="EML83" s="141"/>
      <c r="EMM83" s="141"/>
      <c r="EMN83" s="141"/>
      <c r="EMO83" s="141"/>
      <c r="EMP83" s="141"/>
      <c r="EMQ83" s="141"/>
      <c r="EMR83" s="141"/>
      <c r="EMS83" s="141"/>
      <c r="EMT83" s="141"/>
      <c r="EMU83" s="141"/>
      <c r="EMV83" s="141"/>
      <c r="EMW83" s="141"/>
      <c r="EMX83" s="141"/>
      <c r="EMY83" s="141"/>
      <c r="EMZ83" s="141"/>
      <c r="ENA83" s="141"/>
      <c r="ENB83" s="141"/>
      <c r="ENC83" s="141"/>
      <c r="END83" s="141"/>
      <c r="ENE83" s="141"/>
      <c r="ENF83" s="141"/>
      <c r="ENG83" s="141"/>
      <c r="ENH83" s="141"/>
      <c r="ENI83" s="141"/>
      <c r="ENJ83" s="141"/>
      <c r="ENK83" s="141"/>
      <c r="ENL83" s="141"/>
      <c r="ENM83" s="141"/>
      <c r="ENN83" s="141"/>
      <c r="ENO83" s="141"/>
      <c r="ENP83" s="141"/>
      <c r="ENQ83" s="141"/>
      <c r="ENR83" s="141"/>
      <c r="ENS83" s="141"/>
      <c r="ENT83" s="141"/>
      <c r="ENU83" s="141"/>
      <c r="ENV83" s="141"/>
      <c r="ENW83" s="141"/>
      <c r="ENX83" s="141"/>
      <c r="ENY83" s="141"/>
      <c r="ENZ83" s="141"/>
      <c r="EOA83" s="141"/>
      <c r="EOB83" s="141"/>
      <c r="EOC83" s="141"/>
      <c r="EOD83" s="141"/>
      <c r="EOE83" s="141"/>
      <c r="EOF83" s="141"/>
      <c r="EOG83" s="141"/>
      <c r="EOH83" s="141"/>
      <c r="EOI83" s="141"/>
      <c r="EOJ83" s="141"/>
      <c r="EOK83" s="141"/>
      <c r="EOL83" s="141"/>
      <c r="EOM83" s="141"/>
      <c r="EON83" s="141"/>
      <c r="EOO83" s="141"/>
      <c r="EOP83" s="141"/>
      <c r="EOQ83" s="141"/>
      <c r="EOR83" s="141"/>
      <c r="EOS83" s="141"/>
      <c r="EOT83" s="141"/>
      <c r="EOU83" s="141"/>
      <c r="EOV83" s="141"/>
      <c r="EOW83" s="141"/>
      <c r="EOX83" s="141"/>
      <c r="EOY83" s="141"/>
      <c r="EOZ83" s="141"/>
      <c r="EPA83" s="141"/>
      <c r="EPB83" s="141"/>
      <c r="EPC83" s="141"/>
      <c r="EPD83" s="141"/>
      <c r="EPE83" s="141"/>
      <c r="EPF83" s="141"/>
      <c r="EPG83" s="141"/>
      <c r="EPH83" s="141"/>
      <c r="EPI83" s="141"/>
      <c r="EPJ83" s="141"/>
      <c r="EPK83" s="141"/>
      <c r="EPL83" s="141"/>
      <c r="EPM83" s="141"/>
      <c r="EPN83" s="141"/>
      <c r="EPO83" s="141"/>
      <c r="EPP83" s="141"/>
      <c r="EPQ83" s="141"/>
      <c r="EPR83" s="141"/>
      <c r="EPS83" s="141"/>
      <c r="EPT83" s="141"/>
      <c r="EPU83" s="141"/>
      <c r="EPV83" s="141"/>
      <c r="EPW83" s="141"/>
      <c r="EPX83" s="141"/>
      <c r="EPY83" s="141"/>
      <c r="EPZ83" s="141"/>
      <c r="EQA83" s="141"/>
      <c r="EQB83" s="141"/>
      <c r="EQC83" s="141"/>
      <c r="EQD83" s="141"/>
      <c r="EQE83" s="141"/>
      <c r="EQF83" s="141"/>
      <c r="EQG83" s="141"/>
      <c r="EQH83" s="141"/>
      <c r="EQI83" s="141"/>
      <c r="EQJ83" s="141"/>
      <c r="EQK83" s="141"/>
      <c r="EQL83" s="141"/>
      <c r="EQM83" s="141"/>
      <c r="EQN83" s="141"/>
      <c r="EQO83" s="141"/>
      <c r="EQP83" s="141"/>
      <c r="EQQ83" s="141"/>
      <c r="EQR83" s="141"/>
      <c r="EQS83" s="141"/>
      <c r="EQT83" s="141"/>
      <c r="EQU83" s="141"/>
      <c r="EQV83" s="141"/>
      <c r="EQW83" s="141"/>
      <c r="EQX83" s="141"/>
      <c r="EQY83" s="141"/>
      <c r="EQZ83" s="141"/>
      <c r="ERA83" s="141"/>
      <c r="ERB83" s="141"/>
      <c r="ERC83" s="141"/>
      <c r="ERD83" s="141"/>
      <c r="ERE83" s="141"/>
      <c r="ERF83" s="141"/>
      <c r="ERG83" s="141"/>
      <c r="ERH83" s="141"/>
      <c r="ERI83" s="141"/>
      <c r="ERJ83" s="141"/>
      <c r="ERK83" s="141"/>
      <c r="ERL83" s="141"/>
      <c r="ERM83" s="141"/>
      <c r="ERN83" s="141"/>
      <c r="ERO83" s="141"/>
      <c r="ERP83" s="141"/>
      <c r="ERQ83" s="141"/>
      <c r="ERR83" s="141"/>
      <c r="ERS83" s="141"/>
      <c r="ERT83" s="141"/>
      <c r="ERU83" s="141"/>
      <c r="ERV83" s="141"/>
      <c r="ERW83" s="141"/>
      <c r="ERX83" s="141"/>
      <c r="ERY83" s="141"/>
      <c r="ERZ83" s="141"/>
      <c r="ESA83" s="141"/>
      <c r="ESB83" s="141"/>
      <c r="ESC83" s="141"/>
      <c r="ESD83" s="141"/>
      <c r="ESE83" s="141"/>
      <c r="ESF83" s="141"/>
      <c r="ESG83" s="141"/>
      <c r="ESH83" s="141"/>
      <c r="ESI83" s="141"/>
      <c r="ESJ83" s="141"/>
      <c r="ESK83" s="141"/>
      <c r="ESL83" s="141"/>
      <c r="ESM83" s="141"/>
      <c r="ESN83" s="141"/>
      <c r="ESO83" s="141"/>
      <c r="ESP83" s="141"/>
      <c r="ESQ83" s="141"/>
      <c r="ESR83" s="141"/>
      <c r="ESS83" s="141"/>
      <c r="EST83" s="141"/>
      <c r="ESU83" s="141"/>
      <c r="ESV83" s="141"/>
      <c r="ESW83" s="141"/>
      <c r="ESX83" s="141"/>
      <c r="ESY83" s="141"/>
      <c r="ESZ83" s="141"/>
      <c r="ETA83" s="141"/>
      <c r="ETB83" s="141"/>
      <c r="ETC83" s="141"/>
      <c r="ETD83" s="141"/>
      <c r="ETE83" s="141"/>
      <c r="ETF83" s="141"/>
      <c r="ETG83" s="141"/>
      <c r="ETH83" s="141"/>
      <c r="ETI83" s="141"/>
      <c r="ETJ83" s="141"/>
      <c r="ETK83" s="141"/>
      <c r="ETL83" s="141"/>
      <c r="ETM83" s="141"/>
      <c r="ETN83" s="141"/>
      <c r="ETO83" s="141"/>
      <c r="ETP83" s="141"/>
      <c r="ETQ83" s="141"/>
      <c r="ETR83" s="141"/>
      <c r="ETS83" s="141"/>
      <c r="ETT83" s="141"/>
      <c r="ETU83" s="141"/>
      <c r="ETV83" s="141"/>
      <c r="ETW83" s="141"/>
      <c r="ETX83" s="141"/>
      <c r="ETY83" s="141"/>
      <c r="ETZ83" s="141"/>
      <c r="EUA83" s="141"/>
      <c r="EUB83" s="141"/>
      <c r="EUC83" s="141"/>
      <c r="EUD83" s="141"/>
      <c r="EUE83" s="141"/>
      <c r="EUF83" s="141"/>
      <c r="EUG83" s="141"/>
      <c r="EUH83" s="141"/>
      <c r="EUI83" s="141"/>
      <c r="EUJ83" s="141"/>
      <c r="EUK83" s="141"/>
      <c r="EUL83" s="141"/>
      <c r="EUM83" s="141"/>
      <c r="EUN83" s="141"/>
      <c r="EUO83" s="141"/>
      <c r="EUP83" s="141"/>
      <c r="EUQ83" s="141"/>
      <c r="EUR83" s="141"/>
      <c r="EUS83" s="141"/>
      <c r="EUT83" s="141"/>
      <c r="EUU83" s="141"/>
      <c r="EUV83" s="141"/>
      <c r="EUW83" s="141"/>
      <c r="EUX83" s="141"/>
      <c r="EUY83" s="141"/>
      <c r="EUZ83" s="141"/>
      <c r="EVA83" s="141"/>
      <c r="EVB83" s="141"/>
      <c r="EVC83" s="141"/>
      <c r="EVD83" s="141"/>
      <c r="EVE83" s="141"/>
      <c r="EVF83" s="141"/>
      <c r="EVG83" s="141"/>
      <c r="EVH83" s="141"/>
      <c r="EVI83" s="141"/>
      <c r="EVJ83" s="141"/>
      <c r="EVK83" s="141"/>
      <c r="EVL83" s="141"/>
      <c r="EVM83" s="141"/>
      <c r="EVN83" s="141"/>
      <c r="EVO83" s="141"/>
      <c r="EVP83" s="141"/>
      <c r="EVQ83" s="141"/>
      <c r="EVR83" s="141"/>
      <c r="EVS83" s="141"/>
      <c r="EVT83" s="141"/>
      <c r="EVU83" s="141"/>
      <c r="EVV83" s="141"/>
      <c r="EVW83" s="141"/>
      <c r="EVX83" s="141"/>
      <c r="EVY83" s="141"/>
      <c r="EVZ83" s="141"/>
      <c r="EWA83" s="141"/>
      <c r="EWB83" s="141"/>
      <c r="EWC83" s="141"/>
      <c r="EWD83" s="141"/>
      <c r="EWE83" s="141"/>
      <c r="EWF83" s="141"/>
      <c r="EWG83" s="141"/>
      <c r="EWH83" s="141"/>
      <c r="EWI83" s="141"/>
      <c r="EWJ83" s="141"/>
      <c r="EWK83" s="141"/>
      <c r="EWL83" s="141"/>
      <c r="EWM83" s="141"/>
      <c r="EWN83" s="141"/>
      <c r="EWO83" s="141"/>
      <c r="EWP83" s="141"/>
      <c r="EWQ83" s="141"/>
      <c r="EWR83" s="141"/>
      <c r="EWS83" s="141"/>
      <c r="EWT83" s="141"/>
      <c r="EWU83" s="141"/>
      <c r="EWV83" s="141"/>
      <c r="EWW83" s="141"/>
      <c r="EWX83" s="141"/>
      <c r="EWY83" s="141"/>
      <c r="EWZ83" s="141"/>
      <c r="EXA83" s="141"/>
      <c r="EXB83" s="141"/>
      <c r="EXC83" s="141"/>
      <c r="EXD83" s="141"/>
      <c r="EXE83" s="141"/>
      <c r="EXF83" s="141"/>
      <c r="EXG83" s="141"/>
      <c r="EXH83" s="141"/>
      <c r="EXI83" s="141"/>
      <c r="EXJ83" s="141"/>
      <c r="EXK83" s="141"/>
      <c r="EXL83" s="141"/>
      <c r="EXM83" s="141"/>
      <c r="EXN83" s="141"/>
      <c r="EXO83" s="141"/>
      <c r="EXP83" s="141"/>
      <c r="EXQ83" s="141"/>
      <c r="EXR83" s="141"/>
      <c r="EXS83" s="141"/>
      <c r="EXT83" s="141"/>
      <c r="EXU83" s="141"/>
      <c r="EXV83" s="141"/>
      <c r="EXW83" s="141"/>
      <c r="EXX83" s="141"/>
      <c r="EXY83" s="141"/>
      <c r="EXZ83" s="141"/>
      <c r="EYA83" s="141"/>
      <c r="EYB83" s="141"/>
      <c r="EYC83" s="141"/>
      <c r="EYD83" s="141"/>
      <c r="EYE83" s="141"/>
      <c r="EYF83" s="141"/>
      <c r="EYG83" s="141"/>
      <c r="EYH83" s="141"/>
      <c r="EYI83" s="141"/>
      <c r="EYJ83" s="141"/>
      <c r="EYK83" s="141"/>
      <c r="EYL83" s="141"/>
      <c r="EYM83" s="141"/>
      <c r="EYN83" s="141"/>
      <c r="EYO83" s="141"/>
      <c r="EYP83" s="141"/>
      <c r="EYQ83" s="141"/>
      <c r="EYR83" s="141"/>
      <c r="EYS83" s="141"/>
      <c r="EYT83" s="141"/>
      <c r="EYU83" s="141"/>
      <c r="EYV83" s="141"/>
      <c r="EYW83" s="141"/>
      <c r="EYX83" s="141"/>
      <c r="EYY83" s="141"/>
      <c r="EYZ83" s="141"/>
      <c r="EZA83" s="141"/>
      <c r="EZB83" s="141"/>
      <c r="EZC83" s="141"/>
      <c r="EZD83" s="141"/>
      <c r="EZE83" s="141"/>
      <c r="EZF83" s="141"/>
      <c r="EZG83" s="141"/>
      <c r="EZH83" s="141"/>
      <c r="EZI83" s="141"/>
      <c r="EZJ83" s="141"/>
      <c r="EZK83" s="141"/>
      <c r="EZL83" s="141"/>
      <c r="EZM83" s="141"/>
      <c r="EZN83" s="141"/>
      <c r="EZO83" s="141"/>
      <c r="EZP83" s="141"/>
      <c r="EZQ83" s="141"/>
      <c r="EZR83" s="141"/>
      <c r="EZS83" s="141"/>
      <c r="EZT83" s="141"/>
      <c r="EZU83" s="141"/>
      <c r="EZV83" s="141"/>
      <c r="EZW83" s="141"/>
      <c r="EZX83" s="141"/>
      <c r="EZY83" s="141"/>
      <c r="EZZ83" s="141"/>
      <c r="FAA83" s="141"/>
      <c r="FAB83" s="141"/>
      <c r="FAC83" s="141"/>
      <c r="FAD83" s="141"/>
      <c r="FAE83" s="141"/>
      <c r="FAF83" s="141"/>
      <c r="FAG83" s="141"/>
      <c r="FAH83" s="141"/>
      <c r="FAI83" s="141"/>
      <c r="FAJ83" s="141"/>
      <c r="FAK83" s="141"/>
      <c r="FAL83" s="141"/>
      <c r="FAM83" s="141"/>
      <c r="FAN83" s="141"/>
      <c r="FAO83" s="141"/>
      <c r="FAP83" s="141"/>
      <c r="FAQ83" s="141"/>
      <c r="FAR83" s="141"/>
      <c r="FAS83" s="141"/>
      <c r="FAT83" s="141"/>
      <c r="FAU83" s="141"/>
      <c r="FAV83" s="141"/>
      <c r="FAW83" s="141"/>
      <c r="FAX83" s="141"/>
      <c r="FAY83" s="141"/>
      <c r="FAZ83" s="141"/>
      <c r="FBA83" s="141"/>
      <c r="FBB83" s="141"/>
      <c r="FBC83" s="141"/>
      <c r="FBD83" s="141"/>
      <c r="FBE83" s="141"/>
      <c r="FBF83" s="141"/>
      <c r="FBG83" s="141"/>
      <c r="FBH83" s="141"/>
      <c r="FBI83" s="141"/>
      <c r="FBJ83" s="141"/>
      <c r="FBK83" s="141"/>
      <c r="FBL83" s="141"/>
      <c r="FBM83" s="141"/>
      <c r="FBN83" s="141"/>
      <c r="FBO83" s="141"/>
      <c r="FBP83" s="141"/>
      <c r="FBQ83" s="141"/>
      <c r="FBR83" s="141"/>
      <c r="FBS83" s="141"/>
      <c r="FBT83" s="141"/>
      <c r="FBU83" s="141"/>
      <c r="FBV83" s="141"/>
      <c r="FBW83" s="141"/>
      <c r="FBX83" s="141"/>
      <c r="FBY83" s="141"/>
      <c r="FBZ83" s="141"/>
      <c r="FCA83" s="141"/>
      <c r="FCB83" s="141"/>
      <c r="FCC83" s="141"/>
      <c r="FCD83" s="141"/>
      <c r="FCE83" s="141"/>
      <c r="FCF83" s="141"/>
      <c r="FCG83" s="141"/>
      <c r="FCH83" s="141"/>
      <c r="FCI83" s="141"/>
      <c r="FCJ83" s="141"/>
      <c r="FCK83" s="141"/>
      <c r="FCL83" s="141"/>
      <c r="FCM83" s="141"/>
      <c r="FCN83" s="141"/>
      <c r="FCO83" s="141"/>
      <c r="FCP83" s="141"/>
      <c r="FCQ83" s="141"/>
      <c r="FCR83" s="141"/>
      <c r="FCS83" s="141"/>
      <c r="FCT83" s="141"/>
      <c r="FCU83" s="141"/>
      <c r="FCV83" s="141"/>
      <c r="FCW83" s="141"/>
      <c r="FCX83" s="141"/>
      <c r="FCY83" s="141"/>
      <c r="FCZ83" s="141"/>
      <c r="FDA83" s="141"/>
      <c r="FDB83" s="141"/>
      <c r="FDC83" s="141"/>
      <c r="FDD83" s="141"/>
      <c r="FDE83" s="141"/>
      <c r="FDF83" s="141"/>
      <c r="FDG83" s="141"/>
      <c r="FDH83" s="141"/>
      <c r="FDI83" s="141"/>
      <c r="FDJ83" s="141"/>
      <c r="FDK83" s="141"/>
      <c r="FDL83" s="141"/>
      <c r="FDM83" s="141"/>
      <c r="FDN83" s="141"/>
      <c r="FDO83" s="141"/>
      <c r="FDP83" s="141"/>
      <c r="FDQ83" s="141"/>
      <c r="FDR83" s="141"/>
      <c r="FDS83" s="141"/>
      <c r="FDT83" s="141"/>
      <c r="FDU83" s="141"/>
      <c r="FDV83" s="141"/>
      <c r="FDW83" s="141"/>
      <c r="FDX83" s="141"/>
      <c r="FDY83" s="141"/>
      <c r="FDZ83" s="141"/>
      <c r="FEA83" s="141"/>
      <c r="FEB83" s="141"/>
      <c r="FEC83" s="141"/>
      <c r="FED83" s="141"/>
      <c r="FEE83" s="141"/>
      <c r="FEF83" s="141"/>
      <c r="FEG83" s="141"/>
      <c r="FEH83" s="141"/>
      <c r="FEI83" s="141"/>
      <c r="FEJ83" s="141"/>
      <c r="FEK83" s="141"/>
      <c r="FEL83" s="141"/>
      <c r="FEM83" s="141"/>
      <c r="FEN83" s="141"/>
      <c r="FEO83" s="141"/>
      <c r="FEP83" s="141"/>
      <c r="FEQ83" s="141"/>
      <c r="FER83" s="141"/>
      <c r="FES83" s="141"/>
      <c r="FET83" s="141"/>
      <c r="FEU83" s="141"/>
      <c r="FEV83" s="141"/>
      <c r="FEW83" s="141"/>
      <c r="FEX83" s="141"/>
      <c r="FEY83" s="141"/>
      <c r="FEZ83" s="141"/>
      <c r="FFA83" s="141"/>
      <c r="FFB83" s="141"/>
      <c r="FFC83" s="141"/>
      <c r="FFD83" s="141"/>
      <c r="FFE83" s="141"/>
      <c r="FFF83" s="141"/>
      <c r="FFG83" s="141"/>
      <c r="FFH83" s="141"/>
      <c r="FFI83" s="141"/>
      <c r="FFJ83" s="141"/>
      <c r="FFK83" s="141"/>
      <c r="FFL83" s="141"/>
      <c r="FFM83" s="141"/>
      <c r="FFN83" s="141"/>
      <c r="FFO83" s="141"/>
      <c r="FFP83" s="141"/>
      <c r="FFQ83" s="141"/>
      <c r="FFR83" s="141"/>
      <c r="FFS83" s="141"/>
      <c r="FFT83" s="141"/>
      <c r="FFU83" s="141"/>
      <c r="FFV83" s="141"/>
      <c r="FFW83" s="141"/>
      <c r="FFX83" s="141"/>
      <c r="FFY83" s="141"/>
      <c r="FFZ83" s="141"/>
      <c r="FGA83" s="141"/>
      <c r="FGB83" s="141"/>
      <c r="FGC83" s="141"/>
      <c r="FGD83" s="141"/>
      <c r="FGE83" s="141"/>
      <c r="FGF83" s="141"/>
      <c r="FGG83" s="141"/>
      <c r="FGH83" s="141"/>
      <c r="FGI83" s="141"/>
      <c r="FGJ83" s="141"/>
      <c r="FGK83" s="141"/>
      <c r="FGL83" s="141"/>
      <c r="FGM83" s="141"/>
      <c r="FGN83" s="141"/>
      <c r="FGO83" s="141"/>
      <c r="FGP83" s="141"/>
      <c r="FGQ83" s="141"/>
      <c r="FGR83" s="141"/>
      <c r="FGS83" s="141"/>
      <c r="FGT83" s="141"/>
      <c r="FGU83" s="141"/>
      <c r="FGV83" s="141"/>
      <c r="FGW83" s="141"/>
      <c r="FGX83" s="141"/>
      <c r="FGY83" s="141"/>
      <c r="FGZ83" s="141"/>
      <c r="FHA83" s="141"/>
      <c r="FHB83" s="141"/>
      <c r="FHC83" s="141"/>
      <c r="FHD83" s="141"/>
      <c r="FHE83" s="141"/>
      <c r="FHF83" s="141"/>
      <c r="FHG83" s="141"/>
      <c r="FHH83" s="141"/>
      <c r="FHI83" s="141"/>
      <c r="FHJ83" s="141"/>
      <c r="FHK83" s="141"/>
      <c r="FHL83" s="141"/>
      <c r="FHM83" s="141"/>
      <c r="FHN83" s="141"/>
      <c r="FHO83" s="141"/>
      <c r="FHP83" s="141"/>
      <c r="FHQ83" s="141"/>
      <c r="FHR83" s="141"/>
      <c r="FHS83" s="141"/>
      <c r="FHT83" s="141"/>
      <c r="FHU83" s="141"/>
      <c r="FHV83" s="141"/>
      <c r="FHW83" s="141"/>
      <c r="FHX83" s="141"/>
      <c r="FHY83" s="141"/>
      <c r="FHZ83" s="141"/>
      <c r="FIA83" s="141"/>
      <c r="FIB83" s="141"/>
      <c r="FIC83" s="141"/>
      <c r="FID83" s="141"/>
      <c r="FIE83" s="141"/>
      <c r="FIF83" s="141"/>
      <c r="FIG83" s="141"/>
      <c r="FIH83" s="141"/>
      <c r="FII83" s="141"/>
      <c r="FIJ83" s="141"/>
      <c r="FIK83" s="141"/>
      <c r="FIL83" s="141"/>
      <c r="FIM83" s="141"/>
      <c r="FIN83" s="141"/>
      <c r="FIO83" s="141"/>
      <c r="FIP83" s="141"/>
      <c r="FIQ83" s="141"/>
      <c r="FIR83" s="141"/>
      <c r="FIS83" s="141"/>
      <c r="FIT83" s="141"/>
      <c r="FIU83" s="141"/>
      <c r="FIV83" s="141"/>
      <c r="FIW83" s="141"/>
      <c r="FIX83" s="141"/>
      <c r="FIY83" s="141"/>
      <c r="FIZ83" s="141"/>
      <c r="FJA83" s="141"/>
      <c r="FJB83" s="141"/>
      <c r="FJC83" s="141"/>
      <c r="FJD83" s="141"/>
      <c r="FJE83" s="141"/>
      <c r="FJF83" s="141"/>
      <c r="FJG83" s="141"/>
      <c r="FJH83" s="141"/>
      <c r="FJI83" s="141"/>
      <c r="FJJ83" s="141"/>
      <c r="FJK83" s="141"/>
      <c r="FJL83" s="141"/>
      <c r="FJM83" s="141"/>
      <c r="FJN83" s="141"/>
      <c r="FJO83" s="141"/>
      <c r="FJP83" s="141"/>
      <c r="FJQ83" s="141"/>
      <c r="FJR83" s="141"/>
      <c r="FJS83" s="141"/>
      <c r="FJT83" s="141"/>
      <c r="FJU83" s="141"/>
      <c r="FJV83" s="141"/>
      <c r="FJW83" s="141"/>
      <c r="FJX83" s="141"/>
      <c r="FJY83" s="141"/>
      <c r="FJZ83" s="141"/>
      <c r="FKA83" s="141"/>
      <c r="FKB83" s="141"/>
      <c r="FKC83" s="141"/>
      <c r="FKD83" s="141"/>
      <c r="FKE83" s="141"/>
      <c r="FKF83" s="141"/>
      <c r="FKG83" s="141"/>
      <c r="FKH83" s="141"/>
      <c r="FKI83" s="141"/>
      <c r="FKJ83" s="141"/>
      <c r="FKK83" s="141"/>
      <c r="FKL83" s="141"/>
      <c r="FKM83" s="141"/>
      <c r="FKN83" s="141"/>
      <c r="FKO83" s="141"/>
      <c r="FKP83" s="141"/>
      <c r="FKQ83" s="141"/>
      <c r="FKR83" s="141"/>
      <c r="FKS83" s="141"/>
      <c r="FKT83" s="141"/>
      <c r="FKU83" s="141"/>
      <c r="FKV83" s="141"/>
      <c r="FKW83" s="141"/>
      <c r="FKX83" s="141"/>
      <c r="FKY83" s="141"/>
      <c r="FKZ83" s="141"/>
      <c r="FLA83" s="141"/>
      <c r="FLB83" s="141"/>
      <c r="FLC83" s="141"/>
      <c r="FLD83" s="141"/>
      <c r="FLE83" s="141"/>
      <c r="FLF83" s="141"/>
      <c r="FLG83" s="141"/>
      <c r="FLH83" s="141"/>
      <c r="FLI83" s="141"/>
      <c r="FLJ83" s="141"/>
      <c r="FLK83" s="141"/>
      <c r="FLL83" s="141"/>
      <c r="FLM83" s="141"/>
      <c r="FLN83" s="141"/>
      <c r="FLO83" s="141"/>
      <c r="FLP83" s="141"/>
      <c r="FLQ83" s="141"/>
      <c r="FLR83" s="141"/>
      <c r="FLS83" s="141"/>
      <c r="FLT83" s="141"/>
      <c r="FLU83" s="141"/>
      <c r="FLV83" s="141"/>
      <c r="FLW83" s="141"/>
      <c r="FLX83" s="141"/>
      <c r="FLY83" s="141"/>
      <c r="FLZ83" s="141"/>
      <c r="FMA83" s="141"/>
      <c r="FMB83" s="141"/>
      <c r="FMC83" s="141"/>
      <c r="FMD83" s="141"/>
      <c r="FME83" s="141"/>
      <c r="FMF83" s="141"/>
      <c r="FMG83" s="141"/>
      <c r="FMH83" s="141"/>
      <c r="FMI83" s="141"/>
      <c r="FMJ83" s="141"/>
      <c r="FMK83" s="141"/>
      <c r="FML83" s="141"/>
      <c r="FMM83" s="141"/>
      <c r="FMN83" s="141"/>
      <c r="FMO83" s="141"/>
      <c r="FMP83" s="141"/>
      <c r="FMQ83" s="141"/>
      <c r="FMR83" s="141"/>
      <c r="FMS83" s="141"/>
      <c r="FMT83" s="141"/>
      <c r="FMU83" s="141"/>
      <c r="FMV83" s="141"/>
      <c r="FMW83" s="141"/>
      <c r="FMX83" s="141"/>
      <c r="FMY83" s="141"/>
      <c r="FMZ83" s="141"/>
      <c r="FNA83" s="141"/>
      <c r="FNB83" s="141"/>
      <c r="FNC83" s="141"/>
      <c r="FND83" s="141"/>
      <c r="FNE83" s="141"/>
      <c r="FNF83" s="141"/>
      <c r="FNG83" s="141"/>
      <c r="FNH83" s="141"/>
      <c r="FNI83" s="141"/>
      <c r="FNJ83" s="141"/>
      <c r="FNK83" s="141"/>
      <c r="FNL83" s="141"/>
      <c r="FNM83" s="141"/>
      <c r="FNN83" s="141"/>
      <c r="FNO83" s="141"/>
      <c r="FNP83" s="141"/>
      <c r="FNQ83" s="141"/>
      <c r="FNR83" s="141"/>
      <c r="FNS83" s="141"/>
      <c r="FNT83" s="141"/>
      <c r="FNU83" s="141"/>
      <c r="FNV83" s="141"/>
      <c r="FNW83" s="141"/>
      <c r="FNX83" s="141"/>
      <c r="FNY83" s="141"/>
      <c r="FNZ83" s="141"/>
      <c r="FOA83" s="141"/>
      <c r="FOB83" s="141"/>
      <c r="FOC83" s="141"/>
      <c r="FOD83" s="141"/>
      <c r="FOE83" s="141"/>
      <c r="FOF83" s="141"/>
      <c r="FOG83" s="141"/>
      <c r="FOH83" s="141"/>
      <c r="FOI83" s="141"/>
      <c r="FOJ83" s="141"/>
      <c r="FOK83" s="141"/>
      <c r="FOL83" s="141"/>
      <c r="FOM83" s="141"/>
      <c r="FON83" s="141"/>
      <c r="FOO83" s="141"/>
      <c r="FOP83" s="141"/>
      <c r="FOQ83" s="141"/>
      <c r="FOR83" s="141"/>
      <c r="FOS83" s="141"/>
      <c r="FOT83" s="141"/>
      <c r="FOU83" s="141"/>
      <c r="FOV83" s="141"/>
      <c r="FOW83" s="141"/>
      <c r="FOX83" s="141"/>
      <c r="FOY83" s="141"/>
      <c r="FOZ83" s="141"/>
      <c r="FPA83" s="141"/>
      <c r="FPB83" s="141"/>
      <c r="FPC83" s="141"/>
      <c r="FPD83" s="141"/>
      <c r="FPE83" s="141"/>
      <c r="FPF83" s="141"/>
      <c r="FPG83" s="141"/>
      <c r="FPH83" s="141"/>
      <c r="FPI83" s="141"/>
      <c r="FPJ83" s="141"/>
      <c r="FPK83" s="141"/>
      <c r="FPL83" s="141"/>
      <c r="FPM83" s="141"/>
      <c r="FPN83" s="141"/>
      <c r="FPO83" s="141"/>
      <c r="FPP83" s="141"/>
      <c r="FPQ83" s="141"/>
      <c r="FPR83" s="141"/>
      <c r="FPS83" s="141"/>
      <c r="FPT83" s="141"/>
      <c r="FPU83" s="141"/>
      <c r="FPV83" s="141"/>
      <c r="FPW83" s="141"/>
      <c r="FPX83" s="141"/>
      <c r="FPY83" s="141"/>
      <c r="FPZ83" s="141"/>
      <c r="FQA83" s="141"/>
      <c r="FQB83" s="141"/>
      <c r="FQC83" s="141"/>
      <c r="FQD83" s="141"/>
      <c r="FQE83" s="141"/>
      <c r="FQF83" s="141"/>
      <c r="FQG83" s="141"/>
      <c r="FQH83" s="141"/>
      <c r="FQI83" s="141"/>
      <c r="FQJ83" s="141"/>
      <c r="FQK83" s="141"/>
      <c r="FQL83" s="141"/>
      <c r="FQM83" s="141"/>
      <c r="FQN83" s="141"/>
      <c r="FQO83" s="141"/>
      <c r="FQP83" s="141"/>
      <c r="FQQ83" s="141"/>
      <c r="FQR83" s="141"/>
      <c r="FQS83" s="141"/>
      <c r="FQT83" s="141"/>
      <c r="FQU83" s="141"/>
      <c r="FQV83" s="141"/>
      <c r="FQW83" s="141"/>
      <c r="FQX83" s="141"/>
      <c r="FQY83" s="141"/>
      <c r="FQZ83" s="141"/>
      <c r="FRA83" s="141"/>
      <c r="FRB83" s="141"/>
      <c r="FRC83" s="141"/>
      <c r="FRD83" s="141"/>
      <c r="FRE83" s="141"/>
      <c r="FRF83" s="141"/>
      <c r="FRG83" s="141"/>
      <c r="FRH83" s="141"/>
      <c r="FRI83" s="141"/>
      <c r="FRJ83" s="141"/>
      <c r="FRK83" s="141"/>
      <c r="FRL83" s="141"/>
      <c r="FRM83" s="141"/>
      <c r="FRN83" s="141"/>
      <c r="FRO83" s="141"/>
      <c r="FRP83" s="141"/>
      <c r="FRQ83" s="141"/>
      <c r="FRR83" s="141"/>
      <c r="FRS83" s="141"/>
      <c r="FRT83" s="141"/>
      <c r="FRU83" s="141"/>
      <c r="FRV83" s="141"/>
      <c r="FRW83" s="141"/>
      <c r="FRX83" s="141"/>
      <c r="FRY83" s="141"/>
      <c r="FRZ83" s="141"/>
      <c r="FSA83" s="141"/>
      <c r="FSB83" s="141"/>
      <c r="FSC83" s="141"/>
      <c r="FSD83" s="141"/>
      <c r="FSE83" s="141"/>
      <c r="FSF83" s="141"/>
      <c r="FSG83" s="141"/>
      <c r="FSH83" s="141"/>
      <c r="FSI83" s="141"/>
      <c r="FSJ83" s="141"/>
      <c r="FSK83" s="141"/>
      <c r="FSL83" s="141"/>
      <c r="FSM83" s="141"/>
      <c r="FSN83" s="141"/>
      <c r="FSO83" s="141"/>
      <c r="FSP83" s="141"/>
      <c r="FSQ83" s="141"/>
      <c r="FSR83" s="141"/>
      <c r="FSS83" s="141"/>
      <c r="FST83" s="141"/>
      <c r="FSU83" s="141"/>
      <c r="FSV83" s="141"/>
      <c r="FSW83" s="141"/>
      <c r="FSX83" s="141"/>
      <c r="FSY83" s="141"/>
      <c r="FSZ83" s="141"/>
      <c r="FTA83" s="141"/>
      <c r="FTB83" s="141"/>
      <c r="FTC83" s="141"/>
      <c r="FTD83" s="141"/>
      <c r="FTE83" s="141"/>
      <c r="FTF83" s="141"/>
      <c r="FTG83" s="141"/>
      <c r="FTH83" s="141"/>
      <c r="FTI83" s="141"/>
      <c r="FTJ83" s="141"/>
      <c r="FTK83" s="141"/>
      <c r="FTL83" s="141"/>
      <c r="FTM83" s="141"/>
      <c r="FTN83" s="141"/>
      <c r="FTO83" s="141"/>
      <c r="FTP83" s="141"/>
      <c r="FTQ83" s="141"/>
      <c r="FTR83" s="141"/>
      <c r="FTS83" s="141"/>
      <c r="FTT83" s="141"/>
      <c r="FTU83" s="141"/>
      <c r="FTV83" s="141"/>
      <c r="FTW83" s="141"/>
      <c r="FTX83" s="141"/>
      <c r="FTY83" s="141"/>
      <c r="FTZ83" s="141"/>
      <c r="FUA83" s="141"/>
      <c r="FUB83" s="141"/>
      <c r="FUC83" s="141"/>
      <c r="FUD83" s="141"/>
      <c r="FUE83" s="141"/>
      <c r="FUF83" s="141"/>
      <c r="FUG83" s="141"/>
      <c r="FUH83" s="141"/>
      <c r="FUI83" s="141"/>
      <c r="FUJ83" s="141"/>
      <c r="FUK83" s="141"/>
      <c r="FUL83" s="141"/>
      <c r="FUM83" s="141"/>
      <c r="FUN83" s="141"/>
      <c r="FUO83" s="141"/>
      <c r="FUP83" s="141"/>
      <c r="FUQ83" s="141"/>
      <c r="FUR83" s="141"/>
      <c r="FUS83" s="141"/>
      <c r="FUT83" s="141"/>
      <c r="FUU83" s="141"/>
      <c r="FUV83" s="141"/>
      <c r="FUW83" s="141"/>
      <c r="FUX83" s="141"/>
      <c r="FUY83" s="141"/>
      <c r="FUZ83" s="141"/>
      <c r="FVA83" s="141"/>
      <c r="FVB83" s="141"/>
      <c r="FVC83" s="141"/>
      <c r="FVD83" s="141"/>
      <c r="FVE83" s="141"/>
      <c r="FVF83" s="141"/>
      <c r="FVG83" s="141"/>
      <c r="FVH83" s="141"/>
      <c r="FVI83" s="141"/>
      <c r="FVJ83" s="141"/>
      <c r="FVK83" s="141"/>
      <c r="FVL83" s="141"/>
      <c r="FVM83" s="141"/>
      <c r="FVN83" s="141"/>
      <c r="FVO83" s="141"/>
      <c r="FVP83" s="141"/>
      <c r="FVQ83" s="141"/>
      <c r="FVR83" s="141"/>
      <c r="FVS83" s="141"/>
      <c r="FVT83" s="141"/>
      <c r="FVU83" s="141"/>
      <c r="FVV83" s="141"/>
      <c r="FVW83" s="141"/>
      <c r="FVX83" s="141"/>
      <c r="FVY83" s="141"/>
      <c r="FVZ83" s="141"/>
      <c r="FWA83" s="141"/>
      <c r="FWB83" s="141"/>
      <c r="FWC83" s="141"/>
      <c r="FWD83" s="141"/>
      <c r="FWE83" s="141"/>
      <c r="FWF83" s="141"/>
      <c r="FWG83" s="141"/>
      <c r="FWH83" s="141"/>
      <c r="FWI83" s="141"/>
      <c r="FWJ83" s="141"/>
      <c r="FWK83" s="141"/>
      <c r="FWL83" s="141"/>
      <c r="FWM83" s="141"/>
      <c r="FWN83" s="141"/>
      <c r="FWO83" s="141"/>
      <c r="FWP83" s="141"/>
      <c r="FWQ83" s="141"/>
      <c r="FWR83" s="141"/>
      <c r="FWS83" s="141"/>
      <c r="FWT83" s="141"/>
      <c r="FWU83" s="141"/>
      <c r="FWV83" s="141"/>
      <c r="FWW83" s="141"/>
      <c r="FWX83" s="141"/>
      <c r="FWY83" s="141"/>
      <c r="FWZ83" s="141"/>
      <c r="FXA83" s="141"/>
      <c r="FXB83" s="141"/>
      <c r="FXC83" s="141"/>
      <c r="FXD83" s="141"/>
      <c r="FXE83" s="141"/>
      <c r="FXF83" s="141"/>
      <c r="FXG83" s="141"/>
      <c r="FXH83" s="141"/>
      <c r="FXI83" s="141"/>
      <c r="FXJ83" s="141"/>
      <c r="FXK83" s="141"/>
      <c r="FXL83" s="141"/>
      <c r="FXM83" s="141"/>
      <c r="FXN83" s="141"/>
      <c r="FXO83" s="141"/>
      <c r="FXP83" s="141"/>
      <c r="FXQ83" s="141"/>
      <c r="FXR83" s="141"/>
      <c r="FXS83" s="141"/>
      <c r="FXT83" s="141"/>
      <c r="FXU83" s="141"/>
      <c r="FXV83" s="141"/>
      <c r="FXW83" s="141"/>
      <c r="FXX83" s="141"/>
      <c r="FXY83" s="141"/>
      <c r="FXZ83" s="141"/>
      <c r="FYA83" s="141"/>
      <c r="FYB83" s="141"/>
      <c r="FYC83" s="141"/>
      <c r="FYD83" s="141"/>
      <c r="FYE83" s="141"/>
      <c r="FYF83" s="141"/>
      <c r="FYG83" s="141"/>
      <c r="FYH83" s="141"/>
      <c r="FYI83" s="141"/>
      <c r="FYJ83" s="141"/>
      <c r="FYK83" s="141"/>
      <c r="FYL83" s="141"/>
      <c r="FYM83" s="141"/>
      <c r="FYN83" s="141"/>
      <c r="FYO83" s="141"/>
      <c r="FYP83" s="141"/>
      <c r="FYQ83" s="141"/>
      <c r="FYR83" s="141"/>
      <c r="FYS83" s="141"/>
      <c r="FYT83" s="141"/>
      <c r="FYU83" s="141"/>
      <c r="FYV83" s="141"/>
      <c r="FYW83" s="141"/>
      <c r="FYX83" s="141"/>
      <c r="FYY83" s="141"/>
      <c r="FYZ83" s="141"/>
      <c r="FZA83" s="141"/>
      <c r="FZB83" s="141"/>
      <c r="FZC83" s="141"/>
      <c r="FZD83" s="141"/>
      <c r="FZE83" s="141"/>
      <c r="FZF83" s="141"/>
      <c r="FZG83" s="141"/>
      <c r="FZH83" s="141"/>
      <c r="FZI83" s="141"/>
      <c r="FZJ83" s="141"/>
      <c r="FZK83" s="141"/>
      <c r="FZL83" s="141"/>
      <c r="FZM83" s="141"/>
      <c r="FZN83" s="141"/>
      <c r="FZO83" s="141"/>
      <c r="FZP83" s="141"/>
      <c r="FZQ83" s="141"/>
      <c r="FZR83" s="141"/>
      <c r="FZS83" s="141"/>
      <c r="FZT83" s="141"/>
      <c r="FZU83" s="141"/>
      <c r="FZV83" s="141"/>
      <c r="FZW83" s="141"/>
      <c r="FZX83" s="141"/>
      <c r="FZY83" s="141"/>
      <c r="FZZ83" s="141"/>
      <c r="GAA83" s="141"/>
      <c r="GAB83" s="141"/>
      <c r="GAC83" s="141"/>
      <c r="GAD83" s="141"/>
      <c r="GAE83" s="141"/>
      <c r="GAF83" s="141"/>
      <c r="GAG83" s="141"/>
      <c r="GAH83" s="141"/>
      <c r="GAI83" s="141"/>
      <c r="GAJ83" s="141"/>
      <c r="GAK83" s="141"/>
      <c r="GAL83" s="141"/>
      <c r="GAM83" s="141"/>
      <c r="GAN83" s="141"/>
      <c r="GAO83" s="141"/>
      <c r="GAP83" s="141"/>
      <c r="GAQ83" s="141"/>
      <c r="GAR83" s="141"/>
      <c r="GAS83" s="141"/>
      <c r="GAT83" s="141"/>
      <c r="GAU83" s="141"/>
      <c r="GAV83" s="141"/>
      <c r="GAW83" s="141"/>
      <c r="GAX83" s="141"/>
      <c r="GAY83" s="141"/>
      <c r="GAZ83" s="141"/>
      <c r="GBA83" s="141"/>
      <c r="GBB83" s="141"/>
      <c r="GBC83" s="141"/>
      <c r="GBD83" s="141"/>
      <c r="GBE83" s="141"/>
      <c r="GBF83" s="141"/>
      <c r="GBG83" s="141"/>
      <c r="GBH83" s="141"/>
      <c r="GBI83" s="141"/>
      <c r="GBJ83" s="141"/>
      <c r="GBK83" s="141"/>
      <c r="GBL83" s="141"/>
      <c r="GBM83" s="141"/>
      <c r="GBN83" s="141"/>
      <c r="GBO83" s="141"/>
      <c r="GBP83" s="141"/>
      <c r="GBQ83" s="141"/>
      <c r="GBR83" s="141"/>
      <c r="GBS83" s="141"/>
      <c r="GBT83" s="141"/>
      <c r="GBU83" s="141"/>
      <c r="GBV83" s="141"/>
      <c r="GBW83" s="141"/>
      <c r="GBX83" s="141"/>
      <c r="GBY83" s="141"/>
      <c r="GBZ83" s="141"/>
      <c r="GCA83" s="141"/>
      <c r="GCB83" s="141"/>
      <c r="GCC83" s="141"/>
      <c r="GCD83" s="141"/>
      <c r="GCE83" s="141"/>
      <c r="GCF83" s="141"/>
      <c r="GCG83" s="141"/>
      <c r="GCH83" s="141"/>
      <c r="GCI83" s="141"/>
      <c r="GCJ83" s="141"/>
      <c r="GCK83" s="141"/>
      <c r="GCL83" s="141"/>
      <c r="GCM83" s="141"/>
      <c r="GCN83" s="141"/>
      <c r="GCO83" s="141"/>
      <c r="GCP83" s="141"/>
      <c r="GCQ83" s="141"/>
      <c r="GCR83" s="141"/>
      <c r="GCS83" s="141"/>
      <c r="GCT83" s="141"/>
      <c r="GCU83" s="141"/>
      <c r="GCV83" s="141"/>
      <c r="GCW83" s="141"/>
      <c r="GCX83" s="141"/>
      <c r="GCY83" s="141"/>
      <c r="GCZ83" s="141"/>
      <c r="GDA83" s="141"/>
      <c r="GDB83" s="141"/>
      <c r="GDC83" s="141"/>
      <c r="GDD83" s="141"/>
      <c r="GDE83" s="141"/>
      <c r="GDF83" s="141"/>
      <c r="GDG83" s="141"/>
      <c r="GDH83" s="141"/>
      <c r="GDI83" s="141"/>
      <c r="GDJ83" s="141"/>
      <c r="GDK83" s="141"/>
      <c r="GDL83" s="141"/>
      <c r="GDM83" s="141"/>
      <c r="GDN83" s="141"/>
      <c r="GDO83" s="141"/>
      <c r="GDP83" s="141"/>
      <c r="GDQ83" s="141"/>
      <c r="GDR83" s="141"/>
      <c r="GDS83" s="141"/>
      <c r="GDT83" s="141"/>
      <c r="GDU83" s="141"/>
      <c r="GDV83" s="141"/>
      <c r="GDW83" s="141"/>
      <c r="GDX83" s="141"/>
      <c r="GDY83" s="141"/>
      <c r="GDZ83" s="141"/>
      <c r="GEA83" s="141"/>
      <c r="GEB83" s="141"/>
      <c r="GEC83" s="141"/>
      <c r="GED83" s="141"/>
      <c r="GEE83" s="141"/>
      <c r="GEF83" s="141"/>
      <c r="GEG83" s="141"/>
      <c r="GEH83" s="141"/>
      <c r="GEI83" s="141"/>
      <c r="GEJ83" s="141"/>
      <c r="GEK83" s="141"/>
      <c r="GEL83" s="141"/>
      <c r="GEM83" s="141"/>
      <c r="GEN83" s="141"/>
      <c r="GEO83" s="141"/>
      <c r="GEP83" s="141"/>
      <c r="GEQ83" s="141"/>
      <c r="GER83" s="141"/>
      <c r="GES83" s="141"/>
      <c r="GET83" s="141"/>
      <c r="GEU83" s="141"/>
      <c r="GEV83" s="141"/>
      <c r="GEW83" s="141"/>
      <c r="GEX83" s="141"/>
      <c r="GEY83" s="141"/>
      <c r="GEZ83" s="141"/>
      <c r="GFA83" s="141"/>
      <c r="GFB83" s="141"/>
      <c r="GFC83" s="141"/>
      <c r="GFD83" s="141"/>
      <c r="GFE83" s="141"/>
      <c r="GFF83" s="141"/>
      <c r="GFG83" s="141"/>
      <c r="GFH83" s="141"/>
      <c r="GFI83" s="141"/>
      <c r="GFJ83" s="141"/>
      <c r="GFK83" s="141"/>
      <c r="GFL83" s="141"/>
      <c r="GFM83" s="141"/>
      <c r="GFN83" s="141"/>
      <c r="GFO83" s="141"/>
      <c r="GFP83" s="141"/>
      <c r="GFQ83" s="141"/>
      <c r="GFR83" s="141"/>
      <c r="GFS83" s="141"/>
      <c r="GFT83" s="141"/>
      <c r="GFU83" s="141"/>
      <c r="GFV83" s="141"/>
      <c r="GFW83" s="141"/>
      <c r="GFX83" s="141"/>
      <c r="GFY83" s="141"/>
      <c r="GFZ83" s="141"/>
      <c r="GGA83" s="141"/>
      <c r="GGB83" s="141"/>
      <c r="GGC83" s="141"/>
      <c r="GGD83" s="141"/>
      <c r="GGE83" s="141"/>
      <c r="GGF83" s="141"/>
      <c r="GGG83" s="141"/>
      <c r="GGH83" s="141"/>
      <c r="GGI83" s="141"/>
      <c r="GGJ83" s="141"/>
      <c r="GGK83" s="141"/>
      <c r="GGL83" s="141"/>
      <c r="GGM83" s="141"/>
      <c r="GGN83" s="141"/>
      <c r="GGO83" s="141"/>
      <c r="GGP83" s="141"/>
      <c r="GGQ83" s="141"/>
      <c r="GGR83" s="141"/>
      <c r="GGS83" s="141"/>
      <c r="GGT83" s="141"/>
      <c r="GGU83" s="141"/>
      <c r="GGV83" s="141"/>
      <c r="GGW83" s="141"/>
      <c r="GGX83" s="141"/>
      <c r="GGY83" s="141"/>
      <c r="GGZ83" s="141"/>
      <c r="GHA83" s="141"/>
      <c r="GHB83" s="141"/>
      <c r="GHC83" s="141"/>
      <c r="GHD83" s="141"/>
      <c r="GHE83" s="141"/>
      <c r="GHF83" s="141"/>
      <c r="GHG83" s="141"/>
      <c r="GHH83" s="141"/>
      <c r="GHI83" s="141"/>
      <c r="GHJ83" s="141"/>
      <c r="GHK83" s="141"/>
      <c r="GHL83" s="141"/>
      <c r="GHM83" s="141"/>
      <c r="GHN83" s="141"/>
      <c r="GHO83" s="141"/>
      <c r="GHP83" s="141"/>
      <c r="GHQ83" s="141"/>
      <c r="GHR83" s="141"/>
      <c r="GHS83" s="141"/>
      <c r="GHT83" s="141"/>
      <c r="GHU83" s="141"/>
      <c r="GHV83" s="141"/>
      <c r="GHW83" s="141"/>
      <c r="GHX83" s="141"/>
      <c r="GHY83" s="141"/>
      <c r="GHZ83" s="141"/>
      <c r="GIA83" s="141"/>
      <c r="GIB83" s="141"/>
      <c r="GIC83" s="141"/>
      <c r="GID83" s="141"/>
      <c r="GIE83" s="141"/>
      <c r="GIF83" s="141"/>
      <c r="GIG83" s="141"/>
      <c r="GIH83" s="141"/>
      <c r="GII83" s="141"/>
      <c r="GIJ83" s="141"/>
      <c r="GIK83" s="141"/>
      <c r="GIL83" s="141"/>
      <c r="GIM83" s="141"/>
      <c r="GIN83" s="141"/>
      <c r="GIO83" s="141"/>
      <c r="GIP83" s="141"/>
      <c r="GIQ83" s="141"/>
      <c r="GIR83" s="141"/>
      <c r="GIS83" s="141"/>
      <c r="GIT83" s="141"/>
      <c r="GIU83" s="141"/>
      <c r="GIV83" s="141"/>
      <c r="GIW83" s="141"/>
      <c r="GIX83" s="141"/>
      <c r="GIY83" s="141"/>
      <c r="GIZ83" s="141"/>
      <c r="GJA83" s="141"/>
      <c r="GJB83" s="141"/>
      <c r="GJC83" s="141"/>
      <c r="GJD83" s="141"/>
      <c r="GJE83" s="141"/>
      <c r="GJF83" s="141"/>
      <c r="GJG83" s="141"/>
      <c r="GJH83" s="141"/>
      <c r="GJI83" s="141"/>
      <c r="GJJ83" s="141"/>
      <c r="GJK83" s="141"/>
      <c r="GJL83" s="141"/>
      <c r="GJM83" s="141"/>
      <c r="GJN83" s="141"/>
      <c r="GJO83" s="141"/>
      <c r="GJP83" s="141"/>
      <c r="GJQ83" s="141"/>
      <c r="GJR83" s="141"/>
      <c r="GJS83" s="141"/>
      <c r="GJT83" s="141"/>
      <c r="GJU83" s="141"/>
      <c r="GJV83" s="141"/>
      <c r="GJW83" s="141"/>
      <c r="GJX83" s="141"/>
      <c r="GJY83" s="141"/>
      <c r="GJZ83" s="141"/>
      <c r="GKA83" s="141"/>
      <c r="GKB83" s="141"/>
      <c r="GKC83" s="141"/>
      <c r="GKD83" s="141"/>
      <c r="GKE83" s="141"/>
      <c r="GKF83" s="141"/>
      <c r="GKG83" s="141"/>
      <c r="GKH83" s="141"/>
      <c r="GKI83" s="141"/>
      <c r="GKJ83" s="141"/>
      <c r="GKK83" s="141"/>
      <c r="GKL83" s="141"/>
      <c r="GKM83" s="141"/>
      <c r="GKN83" s="141"/>
      <c r="GKO83" s="141"/>
      <c r="GKP83" s="141"/>
      <c r="GKQ83" s="141"/>
      <c r="GKR83" s="141"/>
      <c r="GKS83" s="141"/>
      <c r="GKT83" s="141"/>
      <c r="GKU83" s="141"/>
      <c r="GKV83" s="141"/>
      <c r="GKW83" s="141"/>
      <c r="GKX83" s="141"/>
      <c r="GKY83" s="141"/>
      <c r="GKZ83" s="141"/>
      <c r="GLA83" s="141"/>
      <c r="GLB83" s="141"/>
      <c r="GLC83" s="141"/>
      <c r="GLD83" s="141"/>
      <c r="GLE83" s="141"/>
      <c r="GLF83" s="141"/>
      <c r="GLG83" s="141"/>
      <c r="GLH83" s="141"/>
      <c r="GLI83" s="141"/>
      <c r="GLJ83" s="141"/>
      <c r="GLK83" s="141"/>
      <c r="GLL83" s="141"/>
      <c r="GLM83" s="141"/>
      <c r="GLN83" s="141"/>
      <c r="GLO83" s="141"/>
      <c r="GLP83" s="141"/>
      <c r="GLQ83" s="141"/>
      <c r="GLR83" s="141"/>
      <c r="GLS83" s="141"/>
      <c r="GLT83" s="141"/>
      <c r="GLU83" s="141"/>
      <c r="GLV83" s="141"/>
      <c r="GLW83" s="141"/>
      <c r="GLX83" s="141"/>
      <c r="GLY83" s="141"/>
      <c r="GLZ83" s="141"/>
      <c r="GMA83" s="141"/>
      <c r="GMB83" s="141"/>
      <c r="GMC83" s="141"/>
      <c r="GMD83" s="141"/>
      <c r="GME83" s="141"/>
      <c r="GMF83" s="141"/>
      <c r="GMG83" s="141"/>
      <c r="GMH83" s="141"/>
      <c r="GMI83" s="141"/>
      <c r="GMJ83" s="141"/>
      <c r="GMK83" s="141"/>
      <c r="GML83" s="141"/>
      <c r="GMM83" s="141"/>
      <c r="GMN83" s="141"/>
      <c r="GMO83" s="141"/>
      <c r="GMP83" s="141"/>
      <c r="GMQ83" s="141"/>
      <c r="GMR83" s="141"/>
      <c r="GMS83" s="141"/>
      <c r="GMT83" s="141"/>
      <c r="GMU83" s="141"/>
      <c r="GMV83" s="141"/>
      <c r="GMW83" s="141"/>
      <c r="GMX83" s="141"/>
      <c r="GMY83" s="141"/>
      <c r="GMZ83" s="141"/>
      <c r="GNA83" s="141"/>
      <c r="GNB83" s="141"/>
      <c r="GNC83" s="141"/>
      <c r="GND83" s="141"/>
      <c r="GNE83" s="141"/>
      <c r="GNF83" s="141"/>
      <c r="GNG83" s="141"/>
      <c r="GNH83" s="141"/>
      <c r="GNI83" s="141"/>
      <c r="GNJ83" s="141"/>
      <c r="GNK83" s="141"/>
      <c r="GNL83" s="141"/>
      <c r="GNM83" s="141"/>
      <c r="GNN83" s="141"/>
      <c r="GNO83" s="141"/>
      <c r="GNP83" s="141"/>
      <c r="GNQ83" s="141"/>
      <c r="GNR83" s="141"/>
      <c r="GNS83" s="141"/>
      <c r="GNT83" s="141"/>
      <c r="GNU83" s="141"/>
      <c r="GNV83" s="141"/>
      <c r="GNW83" s="141"/>
      <c r="GNX83" s="141"/>
      <c r="GNY83" s="141"/>
      <c r="GNZ83" s="141"/>
      <c r="GOA83" s="141"/>
      <c r="GOB83" s="141"/>
      <c r="GOC83" s="141"/>
      <c r="GOD83" s="141"/>
      <c r="GOE83" s="141"/>
      <c r="GOF83" s="141"/>
      <c r="GOG83" s="141"/>
      <c r="GOH83" s="141"/>
      <c r="GOI83" s="141"/>
      <c r="GOJ83" s="141"/>
      <c r="GOK83" s="141"/>
      <c r="GOL83" s="141"/>
      <c r="GOM83" s="141"/>
      <c r="GON83" s="141"/>
      <c r="GOO83" s="141"/>
      <c r="GOP83" s="141"/>
      <c r="GOQ83" s="141"/>
      <c r="GOR83" s="141"/>
      <c r="GOS83" s="141"/>
      <c r="GOT83" s="141"/>
      <c r="GOU83" s="141"/>
      <c r="GOV83" s="141"/>
      <c r="GOW83" s="141"/>
      <c r="GOX83" s="141"/>
      <c r="GOY83" s="141"/>
      <c r="GOZ83" s="141"/>
      <c r="GPA83" s="141"/>
      <c r="GPB83" s="141"/>
      <c r="GPC83" s="141"/>
      <c r="GPD83" s="141"/>
      <c r="GPE83" s="141"/>
      <c r="GPF83" s="141"/>
      <c r="GPG83" s="141"/>
      <c r="GPH83" s="141"/>
      <c r="GPI83" s="141"/>
      <c r="GPJ83" s="141"/>
      <c r="GPK83" s="141"/>
      <c r="GPL83" s="141"/>
      <c r="GPM83" s="141"/>
      <c r="GPN83" s="141"/>
      <c r="GPO83" s="141"/>
      <c r="GPP83" s="141"/>
      <c r="GPQ83" s="141"/>
      <c r="GPR83" s="141"/>
      <c r="GPS83" s="141"/>
      <c r="GPT83" s="141"/>
      <c r="GPU83" s="141"/>
      <c r="GPV83" s="141"/>
      <c r="GPW83" s="141"/>
      <c r="GPX83" s="141"/>
      <c r="GPY83" s="141"/>
      <c r="GPZ83" s="141"/>
      <c r="GQA83" s="141"/>
      <c r="GQB83" s="141"/>
      <c r="GQC83" s="141"/>
      <c r="GQD83" s="141"/>
      <c r="GQE83" s="141"/>
      <c r="GQF83" s="141"/>
      <c r="GQG83" s="141"/>
      <c r="GQH83" s="141"/>
      <c r="GQI83" s="141"/>
      <c r="GQJ83" s="141"/>
      <c r="GQK83" s="141"/>
      <c r="GQL83" s="141"/>
      <c r="GQM83" s="141"/>
      <c r="GQN83" s="141"/>
      <c r="GQO83" s="141"/>
      <c r="GQP83" s="141"/>
      <c r="GQQ83" s="141"/>
      <c r="GQR83" s="141"/>
      <c r="GQS83" s="141"/>
      <c r="GQT83" s="141"/>
      <c r="GQU83" s="141"/>
      <c r="GQV83" s="141"/>
      <c r="GQW83" s="141"/>
      <c r="GQX83" s="141"/>
      <c r="GQY83" s="141"/>
      <c r="GQZ83" s="141"/>
      <c r="GRA83" s="141"/>
      <c r="GRB83" s="141"/>
      <c r="GRC83" s="141"/>
      <c r="GRD83" s="141"/>
      <c r="GRE83" s="141"/>
      <c r="GRF83" s="141"/>
      <c r="GRG83" s="141"/>
      <c r="GRH83" s="141"/>
      <c r="GRI83" s="141"/>
      <c r="GRJ83" s="141"/>
      <c r="GRK83" s="141"/>
      <c r="GRL83" s="141"/>
      <c r="GRM83" s="141"/>
      <c r="GRN83" s="141"/>
      <c r="GRO83" s="141"/>
      <c r="GRP83" s="141"/>
      <c r="GRQ83" s="141"/>
      <c r="GRR83" s="141"/>
      <c r="GRS83" s="141"/>
      <c r="GRT83" s="141"/>
      <c r="GRU83" s="141"/>
      <c r="GRV83" s="141"/>
      <c r="GRW83" s="141"/>
      <c r="GRX83" s="141"/>
      <c r="GRY83" s="141"/>
      <c r="GRZ83" s="141"/>
      <c r="GSA83" s="141"/>
      <c r="GSB83" s="141"/>
      <c r="GSC83" s="141"/>
      <c r="GSD83" s="141"/>
      <c r="GSE83" s="141"/>
      <c r="GSF83" s="141"/>
      <c r="GSG83" s="141"/>
      <c r="GSH83" s="141"/>
      <c r="GSI83" s="141"/>
      <c r="GSJ83" s="141"/>
      <c r="GSK83" s="141"/>
      <c r="GSL83" s="141"/>
      <c r="GSM83" s="141"/>
      <c r="GSN83" s="141"/>
      <c r="GSO83" s="141"/>
      <c r="GSP83" s="141"/>
      <c r="GSQ83" s="141"/>
      <c r="GSR83" s="141"/>
      <c r="GSS83" s="141"/>
      <c r="GST83" s="141"/>
      <c r="GSU83" s="141"/>
      <c r="GSV83" s="141"/>
      <c r="GSW83" s="141"/>
      <c r="GSX83" s="141"/>
      <c r="GSY83" s="141"/>
      <c r="GSZ83" s="141"/>
      <c r="GTA83" s="141"/>
      <c r="GTB83" s="141"/>
      <c r="GTC83" s="141"/>
      <c r="GTD83" s="141"/>
      <c r="GTE83" s="141"/>
      <c r="GTF83" s="141"/>
      <c r="GTG83" s="141"/>
      <c r="GTH83" s="141"/>
      <c r="GTI83" s="141"/>
      <c r="GTJ83" s="141"/>
      <c r="GTK83" s="141"/>
      <c r="GTL83" s="141"/>
      <c r="GTM83" s="141"/>
      <c r="GTN83" s="141"/>
      <c r="GTO83" s="141"/>
      <c r="GTP83" s="141"/>
      <c r="GTQ83" s="141"/>
      <c r="GTR83" s="141"/>
      <c r="GTS83" s="141"/>
      <c r="GTT83" s="141"/>
      <c r="GTU83" s="141"/>
      <c r="GTV83" s="141"/>
      <c r="GTW83" s="141"/>
      <c r="GTX83" s="141"/>
      <c r="GTY83" s="141"/>
      <c r="GTZ83" s="141"/>
      <c r="GUA83" s="141"/>
      <c r="GUB83" s="141"/>
      <c r="GUC83" s="141"/>
      <c r="GUD83" s="141"/>
      <c r="GUE83" s="141"/>
      <c r="GUF83" s="141"/>
      <c r="GUG83" s="141"/>
      <c r="GUH83" s="141"/>
      <c r="GUI83" s="141"/>
      <c r="GUJ83" s="141"/>
      <c r="GUK83" s="141"/>
      <c r="GUL83" s="141"/>
      <c r="GUM83" s="141"/>
      <c r="GUN83" s="141"/>
      <c r="GUO83" s="141"/>
      <c r="GUP83" s="141"/>
      <c r="GUQ83" s="141"/>
      <c r="GUR83" s="141"/>
      <c r="GUS83" s="141"/>
      <c r="GUT83" s="141"/>
      <c r="GUU83" s="141"/>
      <c r="GUV83" s="141"/>
      <c r="GUW83" s="141"/>
      <c r="GUX83" s="141"/>
      <c r="GUY83" s="141"/>
      <c r="GUZ83" s="141"/>
      <c r="GVA83" s="141"/>
      <c r="GVB83" s="141"/>
      <c r="GVC83" s="141"/>
      <c r="GVD83" s="141"/>
      <c r="GVE83" s="141"/>
      <c r="GVF83" s="141"/>
      <c r="GVG83" s="141"/>
      <c r="GVH83" s="141"/>
      <c r="GVI83" s="141"/>
      <c r="GVJ83" s="141"/>
      <c r="GVK83" s="141"/>
      <c r="GVL83" s="141"/>
      <c r="GVM83" s="141"/>
      <c r="GVN83" s="141"/>
      <c r="GVO83" s="141"/>
      <c r="GVP83" s="141"/>
      <c r="GVQ83" s="141"/>
      <c r="GVR83" s="141"/>
      <c r="GVS83" s="141"/>
      <c r="GVT83" s="141"/>
      <c r="GVU83" s="141"/>
      <c r="GVV83" s="141"/>
      <c r="GVW83" s="141"/>
      <c r="GVX83" s="141"/>
      <c r="GVY83" s="141"/>
      <c r="GVZ83" s="141"/>
      <c r="GWA83" s="141"/>
      <c r="GWB83" s="141"/>
      <c r="GWC83" s="141"/>
      <c r="GWD83" s="141"/>
      <c r="GWE83" s="141"/>
      <c r="GWF83" s="141"/>
      <c r="GWG83" s="141"/>
      <c r="GWH83" s="141"/>
      <c r="GWI83" s="141"/>
      <c r="GWJ83" s="141"/>
      <c r="GWK83" s="141"/>
      <c r="GWL83" s="141"/>
      <c r="GWM83" s="141"/>
      <c r="GWN83" s="141"/>
      <c r="GWO83" s="141"/>
      <c r="GWP83" s="141"/>
      <c r="GWQ83" s="141"/>
      <c r="GWR83" s="141"/>
      <c r="GWS83" s="141"/>
      <c r="GWT83" s="141"/>
      <c r="GWU83" s="141"/>
      <c r="GWV83" s="141"/>
      <c r="GWW83" s="141"/>
      <c r="GWX83" s="141"/>
      <c r="GWY83" s="141"/>
      <c r="GWZ83" s="141"/>
      <c r="GXA83" s="141"/>
      <c r="GXB83" s="141"/>
      <c r="GXC83" s="141"/>
      <c r="GXD83" s="141"/>
      <c r="GXE83" s="141"/>
      <c r="GXF83" s="141"/>
      <c r="GXG83" s="141"/>
      <c r="GXH83" s="141"/>
      <c r="GXI83" s="141"/>
      <c r="GXJ83" s="141"/>
      <c r="GXK83" s="141"/>
      <c r="GXL83" s="141"/>
      <c r="GXM83" s="141"/>
      <c r="GXN83" s="141"/>
      <c r="GXO83" s="141"/>
      <c r="GXP83" s="141"/>
      <c r="GXQ83" s="141"/>
      <c r="GXR83" s="141"/>
      <c r="GXS83" s="141"/>
      <c r="GXT83" s="141"/>
      <c r="GXU83" s="141"/>
      <c r="GXV83" s="141"/>
      <c r="GXW83" s="141"/>
      <c r="GXX83" s="141"/>
      <c r="GXY83" s="141"/>
      <c r="GXZ83" s="141"/>
      <c r="GYA83" s="141"/>
      <c r="GYB83" s="141"/>
      <c r="GYC83" s="141"/>
      <c r="GYD83" s="141"/>
      <c r="GYE83" s="141"/>
      <c r="GYF83" s="141"/>
      <c r="GYG83" s="141"/>
      <c r="GYH83" s="141"/>
      <c r="GYI83" s="141"/>
      <c r="GYJ83" s="141"/>
      <c r="GYK83" s="141"/>
      <c r="GYL83" s="141"/>
      <c r="GYM83" s="141"/>
      <c r="GYN83" s="141"/>
      <c r="GYO83" s="141"/>
      <c r="GYP83" s="141"/>
      <c r="GYQ83" s="141"/>
      <c r="GYR83" s="141"/>
      <c r="GYS83" s="141"/>
      <c r="GYT83" s="141"/>
      <c r="GYU83" s="141"/>
      <c r="GYV83" s="141"/>
      <c r="GYW83" s="141"/>
      <c r="GYX83" s="141"/>
      <c r="GYY83" s="141"/>
      <c r="GYZ83" s="141"/>
      <c r="GZA83" s="141"/>
      <c r="GZB83" s="141"/>
      <c r="GZC83" s="141"/>
      <c r="GZD83" s="141"/>
      <c r="GZE83" s="141"/>
      <c r="GZF83" s="141"/>
      <c r="GZG83" s="141"/>
      <c r="GZH83" s="141"/>
      <c r="GZI83" s="141"/>
      <c r="GZJ83" s="141"/>
      <c r="GZK83" s="141"/>
      <c r="GZL83" s="141"/>
      <c r="GZM83" s="141"/>
      <c r="GZN83" s="141"/>
      <c r="GZO83" s="141"/>
      <c r="GZP83" s="141"/>
      <c r="GZQ83" s="141"/>
      <c r="GZR83" s="141"/>
      <c r="GZS83" s="141"/>
      <c r="GZT83" s="141"/>
      <c r="GZU83" s="141"/>
      <c r="GZV83" s="141"/>
      <c r="GZW83" s="141"/>
      <c r="GZX83" s="141"/>
      <c r="GZY83" s="141"/>
      <c r="GZZ83" s="141"/>
      <c r="HAA83" s="141"/>
      <c r="HAB83" s="141"/>
      <c r="HAC83" s="141"/>
      <c r="HAD83" s="141"/>
      <c r="HAE83" s="141"/>
      <c r="HAF83" s="141"/>
      <c r="HAG83" s="141"/>
      <c r="HAH83" s="141"/>
      <c r="HAI83" s="141"/>
      <c r="HAJ83" s="141"/>
      <c r="HAK83" s="141"/>
      <c r="HAL83" s="141"/>
      <c r="HAM83" s="141"/>
      <c r="HAN83" s="141"/>
      <c r="HAO83" s="141"/>
      <c r="HAP83" s="141"/>
      <c r="HAQ83" s="141"/>
      <c r="HAR83" s="141"/>
      <c r="HAS83" s="141"/>
      <c r="HAT83" s="141"/>
      <c r="HAU83" s="141"/>
      <c r="HAV83" s="141"/>
      <c r="HAW83" s="141"/>
      <c r="HAX83" s="141"/>
      <c r="HAY83" s="141"/>
      <c r="HAZ83" s="141"/>
      <c r="HBA83" s="141"/>
      <c r="HBB83" s="141"/>
      <c r="HBC83" s="141"/>
      <c r="HBD83" s="141"/>
      <c r="HBE83" s="141"/>
      <c r="HBF83" s="141"/>
      <c r="HBG83" s="141"/>
      <c r="HBH83" s="141"/>
      <c r="HBI83" s="141"/>
      <c r="HBJ83" s="141"/>
      <c r="HBK83" s="141"/>
      <c r="HBL83" s="141"/>
      <c r="HBM83" s="141"/>
      <c r="HBN83" s="141"/>
      <c r="HBO83" s="141"/>
      <c r="HBP83" s="141"/>
      <c r="HBQ83" s="141"/>
      <c r="HBR83" s="141"/>
      <c r="HBS83" s="141"/>
      <c r="HBT83" s="141"/>
      <c r="HBU83" s="141"/>
      <c r="HBV83" s="141"/>
      <c r="HBW83" s="141"/>
      <c r="HBX83" s="141"/>
      <c r="HBY83" s="141"/>
      <c r="HBZ83" s="141"/>
      <c r="HCA83" s="141"/>
      <c r="HCB83" s="141"/>
      <c r="HCC83" s="141"/>
      <c r="HCD83" s="141"/>
      <c r="HCE83" s="141"/>
      <c r="HCF83" s="141"/>
      <c r="HCG83" s="141"/>
      <c r="HCH83" s="141"/>
      <c r="HCI83" s="141"/>
      <c r="HCJ83" s="141"/>
      <c r="HCK83" s="141"/>
      <c r="HCL83" s="141"/>
      <c r="HCM83" s="141"/>
      <c r="HCN83" s="141"/>
      <c r="HCO83" s="141"/>
      <c r="HCP83" s="141"/>
      <c r="HCQ83" s="141"/>
      <c r="HCR83" s="141"/>
      <c r="HCS83" s="141"/>
      <c r="HCT83" s="141"/>
      <c r="HCU83" s="141"/>
      <c r="HCV83" s="141"/>
      <c r="HCW83" s="141"/>
      <c r="HCX83" s="141"/>
      <c r="HCY83" s="141"/>
      <c r="HCZ83" s="141"/>
      <c r="HDA83" s="141"/>
      <c r="HDB83" s="141"/>
      <c r="HDC83" s="141"/>
      <c r="HDD83" s="141"/>
      <c r="HDE83" s="141"/>
      <c r="HDF83" s="141"/>
      <c r="HDG83" s="141"/>
      <c r="HDH83" s="141"/>
      <c r="HDI83" s="141"/>
      <c r="HDJ83" s="141"/>
      <c r="HDK83" s="141"/>
      <c r="HDL83" s="141"/>
      <c r="HDM83" s="141"/>
      <c r="HDN83" s="141"/>
      <c r="HDO83" s="141"/>
      <c r="HDP83" s="141"/>
      <c r="HDQ83" s="141"/>
      <c r="HDR83" s="141"/>
      <c r="HDS83" s="141"/>
      <c r="HDT83" s="141"/>
      <c r="HDU83" s="141"/>
      <c r="HDV83" s="141"/>
      <c r="HDW83" s="141"/>
      <c r="HDX83" s="141"/>
      <c r="HDY83" s="141"/>
      <c r="HDZ83" s="141"/>
      <c r="HEA83" s="141"/>
      <c r="HEB83" s="141"/>
      <c r="HEC83" s="141"/>
      <c r="HED83" s="141"/>
      <c r="HEE83" s="141"/>
      <c r="HEF83" s="141"/>
      <c r="HEG83" s="141"/>
      <c r="HEH83" s="141"/>
      <c r="HEI83" s="141"/>
      <c r="HEJ83" s="141"/>
      <c r="HEK83" s="141"/>
      <c r="HEL83" s="141"/>
      <c r="HEM83" s="141"/>
      <c r="HEN83" s="141"/>
      <c r="HEO83" s="141"/>
      <c r="HEP83" s="141"/>
      <c r="HEQ83" s="141"/>
      <c r="HER83" s="141"/>
      <c r="HES83" s="141"/>
      <c r="HET83" s="141"/>
      <c r="HEU83" s="141"/>
      <c r="HEV83" s="141"/>
      <c r="HEW83" s="141"/>
      <c r="HEX83" s="141"/>
      <c r="HEY83" s="141"/>
      <c r="HEZ83" s="141"/>
      <c r="HFA83" s="141"/>
      <c r="HFB83" s="141"/>
      <c r="HFC83" s="141"/>
      <c r="HFD83" s="141"/>
      <c r="HFE83" s="141"/>
      <c r="HFF83" s="141"/>
      <c r="HFG83" s="141"/>
      <c r="HFH83" s="141"/>
      <c r="HFI83" s="141"/>
      <c r="HFJ83" s="141"/>
      <c r="HFK83" s="141"/>
      <c r="HFL83" s="141"/>
      <c r="HFM83" s="141"/>
      <c r="HFN83" s="141"/>
      <c r="HFO83" s="141"/>
      <c r="HFP83" s="141"/>
      <c r="HFQ83" s="141"/>
      <c r="HFR83" s="141"/>
      <c r="HFS83" s="141"/>
      <c r="HFT83" s="141"/>
      <c r="HFU83" s="141"/>
      <c r="HFV83" s="141"/>
      <c r="HFW83" s="141"/>
      <c r="HFX83" s="141"/>
      <c r="HFY83" s="141"/>
      <c r="HFZ83" s="141"/>
      <c r="HGA83" s="141"/>
      <c r="HGB83" s="141"/>
      <c r="HGC83" s="141"/>
      <c r="HGD83" s="141"/>
      <c r="HGE83" s="141"/>
      <c r="HGF83" s="141"/>
      <c r="HGG83" s="141"/>
      <c r="HGH83" s="141"/>
      <c r="HGI83" s="141"/>
      <c r="HGJ83" s="141"/>
      <c r="HGK83" s="141"/>
      <c r="HGL83" s="141"/>
      <c r="HGM83" s="141"/>
      <c r="HGN83" s="141"/>
      <c r="HGO83" s="141"/>
      <c r="HGP83" s="141"/>
      <c r="HGQ83" s="141"/>
      <c r="HGR83" s="141"/>
      <c r="HGS83" s="141"/>
      <c r="HGT83" s="141"/>
      <c r="HGU83" s="141"/>
      <c r="HGV83" s="141"/>
      <c r="HGW83" s="141"/>
      <c r="HGX83" s="141"/>
      <c r="HGY83" s="141"/>
      <c r="HGZ83" s="141"/>
      <c r="HHA83" s="141"/>
      <c r="HHB83" s="141"/>
      <c r="HHC83" s="141"/>
      <c r="HHD83" s="141"/>
      <c r="HHE83" s="141"/>
      <c r="HHF83" s="141"/>
      <c r="HHG83" s="141"/>
      <c r="HHH83" s="141"/>
      <c r="HHI83" s="141"/>
      <c r="HHJ83" s="141"/>
      <c r="HHK83" s="141"/>
      <c r="HHL83" s="141"/>
      <c r="HHM83" s="141"/>
      <c r="HHN83" s="141"/>
      <c r="HHO83" s="141"/>
      <c r="HHP83" s="141"/>
      <c r="HHQ83" s="141"/>
      <c r="HHR83" s="141"/>
      <c r="HHS83" s="141"/>
      <c r="HHT83" s="141"/>
      <c r="HHU83" s="141"/>
      <c r="HHV83" s="141"/>
      <c r="HHW83" s="141"/>
      <c r="HHX83" s="141"/>
      <c r="HHY83" s="141"/>
      <c r="HHZ83" s="141"/>
      <c r="HIA83" s="141"/>
      <c r="HIB83" s="141"/>
      <c r="HIC83" s="141"/>
      <c r="HID83" s="141"/>
      <c r="HIE83" s="141"/>
      <c r="HIF83" s="141"/>
      <c r="HIG83" s="141"/>
      <c r="HIH83" s="141"/>
      <c r="HII83" s="141"/>
      <c r="HIJ83" s="141"/>
      <c r="HIK83" s="141"/>
      <c r="HIL83" s="141"/>
      <c r="HIM83" s="141"/>
      <c r="HIN83" s="141"/>
      <c r="HIO83" s="141"/>
      <c r="HIP83" s="141"/>
      <c r="HIQ83" s="141"/>
      <c r="HIR83" s="141"/>
      <c r="HIS83" s="141"/>
      <c r="HIT83" s="141"/>
      <c r="HIU83" s="141"/>
      <c r="HIV83" s="141"/>
      <c r="HIW83" s="141"/>
      <c r="HIX83" s="141"/>
      <c r="HIY83" s="141"/>
      <c r="HIZ83" s="141"/>
      <c r="HJA83" s="141"/>
      <c r="HJB83" s="141"/>
      <c r="HJC83" s="141"/>
      <c r="HJD83" s="141"/>
      <c r="HJE83" s="141"/>
      <c r="HJF83" s="141"/>
      <c r="HJG83" s="141"/>
      <c r="HJH83" s="141"/>
      <c r="HJI83" s="141"/>
      <c r="HJJ83" s="141"/>
      <c r="HJK83" s="141"/>
      <c r="HJL83" s="141"/>
      <c r="HJM83" s="141"/>
      <c r="HJN83" s="141"/>
      <c r="HJO83" s="141"/>
      <c r="HJP83" s="141"/>
      <c r="HJQ83" s="141"/>
      <c r="HJR83" s="141"/>
      <c r="HJS83" s="141"/>
      <c r="HJT83" s="141"/>
      <c r="HJU83" s="141"/>
      <c r="HJV83" s="141"/>
      <c r="HJW83" s="141"/>
      <c r="HJX83" s="141"/>
      <c r="HJY83" s="141"/>
      <c r="HJZ83" s="141"/>
      <c r="HKA83" s="141"/>
      <c r="HKB83" s="141"/>
      <c r="HKC83" s="141"/>
      <c r="HKD83" s="141"/>
      <c r="HKE83" s="141"/>
      <c r="HKF83" s="141"/>
      <c r="HKG83" s="141"/>
      <c r="HKH83" s="141"/>
      <c r="HKI83" s="141"/>
      <c r="HKJ83" s="141"/>
      <c r="HKK83" s="141"/>
      <c r="HKL83" s="141"/>
      <c r="HKM83" s="141"/>
      <c r="HKN83" s="141"/>
      <c r="HKO83" s="141"/>
      <c r="HKP83" s="141"/>
      <c r="HKQ83" s="141"/>
      <c r="HKR83" s="141"/>
      <c r="HKS83" s="141"/>
      <c r="HKT83" s="141"/>
      <c r="HKU83" s="141"/>
      <c r="HKV83" s="141"/>
      <c r="HKW83" s="141"/>
      <c r="HKX83" s="141"/>
      <c r="HKY83" s="141"/>
      <c r="HKZ83" s="141"/>
      <c r="HLA83" s="141"/>
      <c r="HLB83" s="141"/>
      <c r="HLC83" s="141"/>
      <c r="HLD83" s="141"/>
      <c r="HLE83" s="141"/>
      <c r="HLF83" s="141"/>
      <c r="HLG83" s="141"/>
      <c r="HLH83" s="141"/>
      <c r="HLI83" s="141"/>
      <c r="HLJ83" s="141"/>
      <c r="HLK83" s="141"/>
      <c r="HLL83" s="141"/>
      <c r="HLM83" s="141"/>
      <c r="HLN83" s="141"/>
      <c r="HLO83" s="141"/>
      <c r="HLP83" s="141"/>
      <c r="HLQ83" s="141"/>
      <c r="HLR83" s="141"/>
      <c r="HLS83" s="141"/>
      <c r="HLT83" s="141"/>
      <c r="HLU83" s="141"/>
      <c r="HLV83" s="141"/>
      <c r="HLW83" s="141"/>
      <c r="HLX83" s="141"/>
      <c r="HLY83" s="141"/>
      <c r="HLZ83" s="141"/>
      <c r="HMA83" s="141"/>
      <c r="HMB83" s="141"/>
      <c r="HMC83" s="141"/>
      <c r="HMD83" s="141"/>
      <c r="HME83" s="141"/>
      <c r="HMF83" s="141"/>
      <c r="HMG83" s="141"/>
      <c r="HMH83" s="141"/>
      <c r="HMI83" s="141"/>
      <c r="HMJ83" s="141"/>
      <c r="HMK83" s="141"/>
      <c r="HML83" s="141"/>
      <c r="HMM83" s="141"/>
      <c r="HMN83" s="141"/>
      <c r="HMO83" s="141"/>
      <c r="HMP83" s="141"/>
      <c r="HMQ83" s="141"/>
      <c r="HMR83" s="141"/>
      <c r="HMS83" s="141"/>
      <c r="HMT83" s="141"/>
      <c r="HMU83" s="141"/>
      <c r="HMV83" s="141"/>
      <c r="HMW83" s="141"/>
      <c r="HMX83" s="141"/>
      <c r="HMY83" s="141"/>
      <c r="HMZ83" s="141"/>
      <c r="HNA83" s="141"/>
      <c r="HNB83" s="141"/>
      <c r="HNC83" s="141"/>
      <c r="HND83" s="141"/>
      <c r="HNE83" s="141"/>
      <c r="HNF83" s="141"/>
      <c r="HNG83" s="141"/>
      <c r="HNH83" s="141"/>
      <c r="HNI83" s="141"/>
      <c r="HNJ83" s="141"/>
      <c r="HNK83" s="141"/>
      <c r="HNL83" s="141"/>
      <c r="HNM83" s="141"/>
      <c r="HNN83" s="141"/>
      <c r="HNO83" s="141"/>
      <c r="HNP83" s="141"/>
      <c r="HNQ83" s="141"/>
      <c r="HNR83" s="141"/>
      <c r="HNS83" s="141"/>
      <c r="HNT83" s="141"/>
      <c r="HNU83" s="141"/>
      <c r="HNV83" s="141"/>
      <c r="HNW83" s="141"/>
      <c r="HNX83" s="141"/>
      <c r="HNY83" s="141"/>
      <c r="HNZ83" s="141"/>
      <c r="HOA83" s="141"/>
      <c r="HOB83" s="141"/>
      <c r="HOC83" s="141"/>
      <c r="HOD83" s="141"/>
      <c r="HOE83" s="141"/>
      <c r="HOF83" s="141"/>
      <c r="HOG83" s="141"/>
      <c r="HOH83" s="141"/>
      <c r="HOI83" s="141"/>
      <c r="HOJ83" s="141"/>
      <c r="HOK83" s="141"/>
      <c r="HOL83" s="141"/>
      <c r="HOM83" s="141"/>
      <c r="HON83" s="141"/>
      <c r="HOO83" s="141"/>
      <c r="HOP83" s="141"/>
      <c r="HOQ83" s="141"/>
      <c r="HOR83" s="141"/>
      <c r="HOS83" s="141"/>
      <c r="HOT83" s="141"/>
      <c r="HOU83" s="141"/>
      <c r="HOV83" s="141"/>
      <c r="HOW83" s="141"/>
      <c r="HOX83" s="141"/>
      <c r="HOY83" s="141"/>
      <c r="HOZ83" s="141"/>
      <c r="HPA83" s="141"/>
      <c r="HPB83" s="141"/>
      <c r="HPC83" s="141"/>
      <c r="HPD83" s="141"/>
      <c r="HPE83" s="141"/>
      <c r="HPF83" s="141"/>
      <c r="HPG83" s="141"/>
      <c r="HPH83" s="141"/>
      <c r="HPI83" s="141"/>
      <c r="HPJ83" s="141"/>
      <c r="HPK83" s="141"/>
      <c r="HPL83" s="141"/>
      <c r="HPM83" s="141"/>
      <c r="HPN83" s="141"/>
      <c r="HPO83" s="141"/>
      <c r="HPP83" s="141"/>
      <c r="HPQ83" s="141"/>
      <c r="HPR83" s="141"/>
      <c r="HPS83" s="141"/>
      <c r="HPT83" s="141"/>
      <c r="HPU83" s="141"/>
      <c r="HPV83" s="141"/>
      <c r="HPW83" s="141"/>
      <c r="HPX83" s="141"/>
      <c r="HPY83" s="141"/>
      <c r="HPZ83" s="141"/>
      <c r="HQA83" s="141"/>
      <c r="HQB83" s="141"/>
      <c r="HQC83" s="141"/>
      <c r="HQD83" s="141"/>
      <c r="HQE83" s="141"/>
      <c r="HQF83" s="141"/>
      <c r="HQG83" s="141"/>
      <c r="HQH83" s="141"/>
      <c r="HQI83" s="141"/>
      <c r="HQJ83" s="141"/>
      <c r="HQK83" s="141"/>
      <c r="HQL83" s="141"/>
      <c r="HQM83" s="141"/>
      <c r="HQN83" s="141"/>
      <c r="HQO83" s="141"/>
      <c r="HQP83" s="141"/>
      <c r="HQQ83" s="141"/>
      <c r="HQR83" s="141"/>
      <c r="HQS83" s="141"/>
      <c r="HQT83" s="141"/>
      <c r="HQU83" s="141"/>
      <c r="HQV83" s="141"/>
      <c r="HQW83" s="141"/>
      <c r="HQX83" s="141"/>
      <c r="HQY83" s="141"/>
      <c r="HQZ83" s="141"/>
      <c r="HRA83" s="141"/>
      <c r="HRB83" s="141"/>
      <c r="HRC83" s="141"/>
      <c r="HRD83" s="141"/>
      <c r="HRE83" s="141"/>
      <c r="HRF83" s="141"/>
      <c r="HRG83" s="141"/>
      <c r="HRH83" s="141"/>
      <c r="HRI83" s="141"/>
      <c r="HRJ83" s="141"/>
      <c r="HRK83" s="141"/>
      <c r="HRL83" s="141"/>
      <c r="HRM83" s="141"/>
      <c r="HRN83" s="141"/>
      <c r="HRO83" s="141"/>
      <c r="HRP83" s="141"/>
      <c r="HRQ83" s="141"/>
      <c r="HRR83" s="141"/>
      <c r="HRS83" s="141"/>
      <c r="HRT83" s="141"/>
      <c r="HRU83" s="141"/>
      <c r="HRV83" s="141"/>
      <c r="HRW83" s="141"/>
      <c r="HRX83" s="141"/>
      <c r="HRY83" s="141"/>
      <c r="HRZ83" s="141"/>
      <c r="HSA83" s="141"/>
      <c r="HSB83" s="141"/>
      <c r="HSC83" s="141"/>
      <c r="HSD83" s="141"/>
      <c r="HSE83" s="141"/>
      <c r="HSF83" s="141"/>
      <c r="HSG83" s="141"/>
      <c r="HSH83" s="141"/>
      <c r="HSI83" s="141"/>
      <c r="HSJ83" s="141"/>
      <c r="HSK83" s="141"/>
      <c r="HSL83" s="141"/>
      <c r="HSM83" s="141"/>
      <c r="HSN83" s="141"/>
      <c r="HSO83" s="141"/>
      <c r="HSP83" s="141"/>
      <c r="HSQ83" s="141"/>
      <c r="HSR83" s="141"/>
      <c r="HSS83" s="141"/>
      <c r="HST83" s="141"/>
      <c r="HSU83" s="141"/>
      <c r="HSV83" s="141"/>
      <c r="HSW83" s="141"/>
      <c r="HSX83" s="141"/>
      <c r="HSY83" s="141"/>
      <c r="HSZ83" s="141"/>
      <c r="HTA83" s="141"/>
      <c r="HTB83" s="141"/>
      <c r="HTC83" s="141"/>
      <c r="HTD83" s="141"/>
      <c r="HTE83" s="141"/>
      <c r="HTF83" s="141"/>
      <c r="HTG83" s="141"/>
      <c r="HTH83" s="141"/>
      <c r="HTI83" s="141"/>
      <c r="HTJ83" s="141"/>
      <c r="HTK83" s="141"/>
      <c r="HTL83" s="141"/>
      <c r="HTM83" s="141"/>
      <c r="HTN83" s="141"/>
      <c r="HTO83" s="141"/>
      <c r="HTP83" s="141"/>
      <c r="HTQ83" s="141"/>
      <c r="HTR83" s="141"/>
      <c r="HTS83" s="141"/>
      <c r="HTT83" s="141"/>
      <c r="HTU83" s="141"/>
      <c r="HTV83" s="141"/>
      <c r="HTW83" s="141"/>
      <c r="HTX83" s="141"/>
      <c r="HTY83" s="141"/>
      <c r="HTZ83" s="141"/>
      <c r="HUA83" s="141"/>
      <c r="HUB83" s="141"/>
      <c r="HUC83" s="141"/>
      <c r="HUD83" s="141"/>
      <c r="HUE83" s="141"/>
      <c r="HUF83" s="141"/>
      <c r="HUG83" s="141"/>
      <c r="HUH83" s="141"/>
      <c r="HUI83" s="141"/>
      <c r="HUJ83" s="141"/>
      <c r="HUK83" s="141"/>
      <c r="HUL83" s="141"/>
      <c r="HUM83" s="141"/>
      <c r="HUN83" s="141"/>
      <c r="HUO83" s="141"/>
      <c r="HUP83" s="141"/>
      <c r="HUQ83" s="141"/>
      <c r="HUR83" s="141"/>
      <c r="HUS83" s="141"/>
      <c r="HUT83" s="141"/>
      <c r="HUU83" s="141"/>
      <c r="HUV83" s="141"/>
      <c r="HUW83" s="141"/>
      <c r="HUX83" s="141"/>
      <c r="HUY83" s="141"/>
      <c r="HUZ83" s="141"/>
      <c r="HVA83" s="141"/>
      <c r="HVB83" s="141"/>
      <c r="HVC83" s="141"/>
      <c r="HVD83" s="141"/>
      <c r="HVE83" s="141"/>
      <c r="HVF83" s="141"/>
      <c r="HVG83" s="141"/>
      <c r="HVH83" s="141"/>
      <c r="HVI83" s="141"/>
      <c r="HVJ83" s="141"/>
      <c r="HVK83" s="141"/>
      <c r="HVL83" s="141"/>
      <c r="HVM83" s="141"/>
      <c r="HVN83" s="141"/>
      <c r="HVO83" s="141"/>
      <c r="HVP83" s="141"/>
      <c r="HVQ83" s="141"/>
      <c r="HVR83" s="141"/>
      <c r="HVS83" s="141"/>
      <c r="HVT83" s="141"/>
      <c r="HVU83" s="141"/>
      <c r="HVV83" s="141"/>
      <c r="HVW83" s="141"/>
      <c r="HVX83" s="141"/>
      <c r="HVY83" s="141"/>
      <c r="HVZ83" s="141"/>
      <c r="HWA83" s="141"/>
      <c r="HWB83" s="141"/>
      <c r="HWC83" s="141"/>
      <c r="HWD83" s="141"/>
      <c r="HWE83" s="141"/>
      <c r="HWF83" s="141"/>
      <c r="HWG83" s="141"/>
      <c r="HWH83" s="141"/>
      <c r="HWI83" s="141"/>
      <c r="HWJ83" s="141"/>
      <c r="HWK83" s="141"/>
      <c r="HWL83" s="141"/>
      <c r="HWM83" s="141"/>
      <c r="HWN83" s="141"/>
      <c r="HWO83" s="141"/>
      <c r="HWP83" s="141"/>
      <c r="HWQ83" s="141"/>
      <c r="HWR83" s="141"/>
      <c r="HWS83" s="141"/>
      <c r="HWT83" s="141"/>
      <c r="HWU83" s="141"/>
      <c r="HWV83" s="141"/>
      <c r="HWW83" s="141"/>
      <c r="HWX83" s="141"/>
      <c r="HWY83" s="141"/>
      <c r="HWZ83" s="141"/>
      <c r="HXA83" s="141"/>
      <c r="HXB83" s="141"/>
      <c r="HXC83" s="141"/>
      <c r="HXD83" s="141"/>
      <c r="HXE83" s="141"/>
      <c r="HXF83" s="141"/>
      <c r="HXG83" s="141"/>
      <c r="HXH83" s="141"/>
      <c r="HXI83" s="141"/>
      <c r="HXJ83" s="141"/>
      <c r="HXK83" s="141"/>
      <c r="HXL83" s="141"/>
      <c r="HXM83" s="141"/>
      <c r="HXN83" s="141"/>
      <c r="HXO83" s="141"/>
      <c r="HXP83" s="141"/>
      <c r="HXQ83" s="141"/>
      <c r="HXR83" s="141"/>
      <c r="HXS83" s="141"/>
      <c r="HXT83" s="141"/>
      <c r="HXU83" s="141"/>
      <c r="HXV83" s="141"/>
      <c r="HXW83" s="141"/>
      <c r="HXX83" s="141"/>
      <c r="HXY83" s="141"/>
      <c r="HXZ83" s="141"/>
      <c r="HYA83" s="141"/>
      <c r="HYB83" s="141"/>
      <c r="HYC83" s="141"/>
      <c r="HYD83" s="141"/>
      <c r="HYE83" s="141"/>
      <c r="HYF83" s="141"/>
      <c r="HYG83" s="141"/>
      <c r="HYH83" s="141"/>
      <c r="HYI83" s="141"/>
      <c r="HYJ83" s="141"/>
      <c r="HYK83" s="141"/>
      <c r="HYL83" s="141"/>
      <c r="HYM83" s="141"/>
      <c r="HYN83" s="141"/>
      <c r="HYO83" s="141"/>
      <c r="HYP83" s="141"/>
      <c r="HYQ83" s="141"/>
      <c r="HYR83" s="141"/>
      <c r="HYS83" s="141"/>
      <c r="HYT83" s="141"/>
      <c r="HYU83" s="141"/>
      <c r="HYV83" s="141"/>
      <c r="HYW83" s="141"/>
      <c r="HYX83" s="141"/>
      <c r="HYY83" s="141"/>
      <c r="HYZ83" s="141"/>
      <c r="HZA83" s="141"/>
      <c r="HZB83" s="141"/>
      <c r="HZC83" s="141"/>
      <c r="HZD83" s="141"/>
      <c r="HZE83" s="141"/>
      <c r="HZF83" s="141"/>
      <c r="HZG83" s="141"/>
      <c r="HZH83" s="141"/>
      <c r="HZI83" s="141"/>
      <c r="HZJ83" s="141"/>
      <c r="HZK83" s="141"/>
      <c r="HZL83" s="141"/>
      <c r="HZM83" s="141"/>
      <c r="HZN83" s="141"/>
      <c r="HZO83" s="141"/>
      <c r="HZP83" s="141"/>
      <c r="HZQ83" s="141"/>
      <c r="HZR83" s="141"/>
      <c r="HZS83" s="141"/>
      <c r="HZT83" s="141"/>
      <c r="HZU83" s="141"/>
      <c r="HZV83" s="141"/>
      <c r="HZW83" s="141"/>
      <c r="HZX83" s="141"/>
      <c r="HZY83" s="141"/>
      <c r="HZZ83" s="141"/>
      <c r="IAA83" s="141"/>
      <c r="IAB83" s="141"/>
      <c r="IAC83" s="141"/>
      <c r="IAD83" s="141"/>
      <c r="IAE83" s="141"/>
      <c r="IAF83" s="141"/>
      <c r="IAG83" s="141"/>
      <c r="IAH83" s="141"/>
      <c r="IAI83" s="141"/>
      <c r="IAJ83" s="141"/>
      <c r="IAK83" s="141"/>
      <c r="IAL83" s="141"/>
      <c r="IAM83" s="141"/>
      <c r="IAN83" s="141"/>
      <c r="IAO83" s="141"/>
      <c r="IAP83" s="141"/>
      <c r="IAQ83" s="141"/>
      <c r="IAR83" s="141"/>
      <c r="IAS83" s="141"/>
      <c r="IAT83" s="141"/>
      <c r="IAU83" s="141"/>
      <c r="IAV83" s="141"/>
      <c r="IAW83" s="141"/>
      <c r="IAX83" s="141"/>
      <c r="IAY83" s="141"/>
      <c r="IAZ83" s="141"/>
      <c r="IBA83" s="141"/>
      <c r="IBB83" s="141"/>
      <c r="IBC83" s="141"/>
      <c r="IBD83" s="141"/>
      <c r="IBE83" s="141"/>
      <c r="IBF83" s="141"/>
      <c r="IBG83" s="141"/>
      <c r="IBH83" s="141"/>
      <c r="IBI83" s="141"/>
      <c r="IBJ83" s="141"/>
      <c r="IBK83" s="141"/>
      <c r="IBL83" s="141"/>
      <c r="IBM83" s="141"/>
      <c r="IBN83" s="141"/>
      <c r="IBO83" s="141"/>
      <c r="IBP83" s="141"/>
      <c r="IBQ83" s="141"/>
      <c r="IBR83" s="141"/>
      <c r="IBS83" s="141"/>
      <c r="IBT83" s="141"/>
      <c r="IBU83" s="141"/>
      <c r="IBV83" s="141"/>
      <c r="IBW83" s="141"/>
      <c r="IBX83" s="141"/>
      <c r="IBY83" s="141"/>
      <c r="IBZ83" s="141"/>
      <c r="ICA83" s="141"/>
      <c r="ICB83" s="141"/>
      <c r="ICC83" s="141"/>
      <c r="ICD83" s="141"/>
      <c r="ICE83" s="141"/>
      <c r="ICF83" s="141"/>
      <c r="ICG83" s="141"/>
      <c r="ICH83" s="141"/>
      <c r="ICI83" s="141"/>
      <c r="ICJ83" s="141"/>
      <c r="ICK83" s="141"/>
      <c r="ICL83" s="141"/>
      <c r="ICM83" s="141"/>
      <c r="ICN83" s="141"/>
      <c r="ICO83" s="141"/>
      <c r="ICP83" s="141"/>
      <c r="ICQ83" s="141"/>
      <c r="ICR83" s="141"/>
      <c r="ICS83" s="141"/>
      <c r="ICT83" s="141"/>
      <c r="ICU83" s="141"/>
      <c r="ICV83" s="141"/>
      <c r="ICW83" s="141"/>
      <c r="ICX83" s="141"/>
      <c r="ICY83" s="141"/>
      <c r="ICZ83" s="141"/>
      <c r="IDA83" s="141"/>
      <c r="IDB83" s="141"/>
      <c r="IDC83" s="141"/>
      <c r="IDD83" s="141"/>
      <c r="IDE83" s="141"/>
      <c r="IDF83" s="141"/>
      <c r="IDG83" s="141"/>
      <c r="IDH83" s="141"/>
      <c r="IDI83" s="141"/>
      <c r="IDJ83" s="141"/>
      <c r="IDK83" s="141"/>
      <c r="IDL83" s="141"/>
      <c r="IDM83" s="141"/>
      <c r="IDN83" s="141"/>
      <c r="IDO83" s="141"/>
      <c r="IDP83" s="141"/>
      <c r="IDQ83" s="141"/>
      <c r="IDR83" s="141"/>
      <c r="IDS83" s="141"/>
      <c r="IDT83" s="141"/>
      <c r="IDU83" s="141"/>
      <c r="IDV83" s="141"/>
      <c r="IDW83" s="141"/>
      <c r="IDX83" s="141"/>
      <c r="IDY83" s="141"/>
      <c r="IDZ83" s="141"/>
      <c r="IEA83" s="141"/>
      <c r="IEB83" s="141"/>
      <c r="IEC83" s="141"/>
      <c r="IED83" s="141"/>
      <c r="IEE83" s="141"/>
      <c r="IEF83" s="141"/>
      <c r="IEG83" s="141"/>
      <c r="IEH83" s="141"/>
      <c r="IEI83" s="141"/>
      <c r="IEJ83" s="141"/>
      <c r="IEK83" s="141"/>
      <c r="IEL83" s="141"/>
      <c r="IEM83" s="141"/>
      <c r="IEN83" s="141"/>
      <c r="IEO83" s="141"/>
      <c r="IEP83" s="141"/>
      <c r="IEQ83" s="141"/>
      <c r="IER83" s="141"/>
      <c r="IES83" s="141"/>
      <c r="IET83" s="141"/>
      <c r="IEU83" s="141"/>
      <c r="IEV83" s="141"/>
      <c r="IEW83" s="141"/>
      <c r="IEX83" s="141"/>
      <c r="IEY83" s="141"/>
      <c r="IEZ83" s="141"/>
      <c r="IFA83" s="141"/>
      <c r="IFB83" s="141"/>
      <c r="IFC83" s="141"/>
      <c r="IFD83" s="141"/>
      <c r="IFE83" s="141"/>
      <c r="IFF83" s="141"/>
      <c r="IFG83" s="141"/>
      <c r="IFH83" s="141"/>
      <c r="IFI83" s="141"/>
      <c r="IFJ83" s="141"/>
      <c r="IFK83" s="141"/>
      <c r="IFL83" s="141"/>
      <c r="IFM83" s="141"/>
      <c r="IFN83" s="141"/>
      <c r="IFO83" s="141"/>
      <c r="IFP83" s="141"/>
      <c r="IFQ83" s="141"/>
      <c r="IFR83" s="141"/>
      <c r="IFS83" s="141"/>
      <c r="IFT83" s="141"/>
      <c r="IFU83" s="141"/>
      <c r="IFV83" s="141"/>
      <c r="IFW83" s="141"/>
      <c r="IFX83" s="141"/>
      <c r="IFY83" s="141"/>
      <c r="IFZ83" s="141"/>
      <c r="IGA83" s="141"/>
      <c r="IGB83" s="141"/>
      <c r="IGC83" s="141"/>
      <c r="IGD83" s="141"/>
      <c r="IGE83" s="141"/>
      <c r="IGF83" s="141"/>
      <c r="IGG83" s="141"/>
      <c r="IGH83" s="141"/>
      <c r="IGI83" s="141"/>
      <c r="IGJ83" s="141"/>
      <c r="IGK83" s="141"/>
      <c r="IGL83" s="141"/>
      <c r="IGM83" s="141"/>
      <c r="IGN83" s="141"/>
      <c r="IGO83" s="141"/>
      <c r="IGP83" s="141"/>
      <c r="IGQ83" s="141"/>
      <c r="IGR83" s="141"/>
      <c r="IGS83" s="141"/>
      <c r="IGT83" s="141"/>
      <c r="IGU83" s="141"/>
      <c r="IGV83" s="141"/>
      <c r="IGW83" s="141"/>
      <c r="IGX83" s="141"/>
      <c r="IGY83" s="141"/>
      <c r="IGZ83" s="141"/>
      <c r="IHA83" s="141"/>
      <c r="IHB83" s="141"/>
      <c r="IHC83" s="141"/>
      <c r="IHD83" s="141"/>
      <c r="IHE83" s="141"/>
      <c r="IHF83" s="141"/>
      <c r="IHG83" s="141"/>
      <c r="IHH83" s="141"/>
      <c r="IHI83" s="141"/>
      <c r="IHJ83" s="141"/>
      <c r="IHK83" s="141"/>
      <c r="IHL83" s="141"/>
      <c r="IHM83" s="141"/>
      <c r="IHN83" s="141"/>
      <c r="IHO83" s="141"/>
      <c r="IHP83" s="141"/>
      <c r="IHQ83" s="141"/>
      <c r="IHR83" s="141"/>
      <c r="IHS83" s="141"/>
      <c r="IHT83" s="141"/>
      <c r="IHU83" s="141"/>
      <c r="IHV83" s="141"/>
      <c r="IHW83" s="141"/>
      <c r="IHX83" s="141"/>
      <c r="IHY83" s="141"/>
      <c r="IHZ83" s="141"/>
      <c r="IIA83" s="141"/>
      <c r="IIB83" s="141"/>
      <c r="IIC83" s="141"/>
      <c r="IID83" s="141"/>
      <c r="IIE83" s="141"/>
      <c r="IIF83" s="141"/>
      <c r="IIG83" s="141"/>
      <c r="IIH83" s="141"/>
      <c r="III83" s="141"/>
      <c r="IIJ83" s="141"/>
      <c r="IIK83" s="141"/>
      <c r="IIL83" s="141"/>
      <c r="IIM83" s="141"/>
      <c r="IIN83" s="141"/>
      <c r="IIO83" s="141"/>
      <c r="IIP83" s="141"/>
      <c r="IIQ83" s="141"/>
      <c r="IIR83" s="141"/>
      <c r="IIS83" s="141"/>
      <c r="IIT83" s="141"/>
      <c r="IIU83" s="141"/>
      <c r="IIV83" s="141"/>
      <c r="IIW83" s="141"/>
      <c r="IIX83" s="141"/>
      <c r="IIY83" s="141"/>
      <c r="IIZ83" s="141"/>
      <c r="IJA83" s="141"/>
      <c r="IJB83" s="141"/>
      <c r="IJC83" s="141"/>
      <c r="IJD83" s="141"/>
      <c r="IJE83" s="141"/>
      <c r="IJF83" s="141"/>
      <c r="IJG83" s="141"/>
      <c r="IJH83" s="141"/>
      <c r="IJI83" s="141"/>
      <c r="IJJ83" s="141"/>
      <c r="IJK83" s="141"/>
      <c r="IJL83" s="141"/>
      <c r="IJM83" s="141"/>
      <c r="IJN83" s="141"/>
      <c r="IJO83" s="141"/>
      <c r="IJP83" s="141"/>
      <c r="IJQ83" s="141"/>
      <c r="IJR83" s="141"/>
      <c r="IJS83" s="141"/>
      <c r="IJT83" s="141"/>
      <c r="IJU83" s="141"/>
      <c r="IJV83" s="141"/>
      <c r="IJW83" s="141"/>
      <c r="IJX83" s="141"/>
      <c r="IJY83" s="141"/>
      <c r="IJZ83" s="141"/>
      <c r="IKA83" s="141"/>
      <c r="IKB83" s="141"/>
      <c r="IKC83" s="141"/>
      <c r="IKD83" s="141"/>
      <c r="IKE83" s="141"/>
      <c r="IKF83" s="141"/>
      <c r="IKG83" s="141"/>
      <c r="IKH83" s="141"/>
      <c r="IKI83" s="141"/>
      <c r="IKJ83" s="141"/>
      <c r="IKK83" s="141"/>
      <c r="IKL83" s="141"/>
      <c r="IKM83" s="141"/>
      <c r="IKN83" s="141"/>
      <c r="IKO83" s="141"/>
      <c r="IKP83" s="141"/>
      <c r="IKQ83" s="141"/>
      <c r="IKR83" s="141"/>
      <c r="IKS83" s="141"/>
      <c r="IKT83" s="141"/>
      <c r="IKU83" s="141"/>
      <c r="IKV83" s="141"/>
      <c r="IKW83" s="141"/>
      <c r="IKX83" s="141"/>
      <c r="IKY83" s="141"/>
      <c r="IKZ83" s="141"/>
      <c r="ILA83" s="141"/>
      <c r="ILB83" s="141"/>
      <c r="ILC83" s="141"/>
      <c r="ILD83" s="141"/>
      <c r="ILE83" s="141"/>
      <c r="ILF83" s="141"/>
      <c r="ILG83" s="141"/>
      <c r="ILH83" s="141"/>
      <c r="ILI83" s="141"/>
      <c r="ILJ83" s="141"/>
      <c r="ILK83" s="141"/>
      <c r="ILL83" s="141"/>
      <c r="ILM83" s="141"/>
      <c r="ILN83" s="141"/>
      <c r="ILO83" s="141"/>
      <c r="ILP83" s="141"/>
      <c r="ILQ83" s="141"/>
      <c r="ILR83" s="141"/>
      <c r="ILS83" s="141"/>
      <c r="ILT83" s="141"/>
      <c r="ILU83" s="141"/>
      <c r="ILV83" s="141"/>
      <c r="ILW83" s="141"/>
      <c r="ILX83" s="141"/>
      <c r="ILY83" s="141"/>
      <c r="ILZ83" s="141"/>
      <c r="IMA83" s="141"/>
      <c r="IMB83" s="141"/>
      <c r="IMC83" s="141"/>
      <c r="IMD83" s="141"/>
      <c r="IME83" s="141"/>
      <c r="IMF83" s="141"/>
      <c r="IMG83" s="141"/>
      <c r="IMH83" s="141"/>
      <c r="IMI83" s="141"/>
      <c r="IMJ83" s="141"/>
      <c r="IMK83" s="141"/>
      <c r="IML83" s="141"/>
      <c r="IMM83" s="141"/>
      <c r="IMN83" s="141"/>
      <c r="IMO83" s="141"/>
      <c r="IMP83" s="141"/>
      <c r="IMQ83" s="141"/>
      <c r="IMR83" s="141"/>
      <c r="IMS83" s="141"/>
      <c r="IMT83" s="141"/>
      <c r="IMU83" s="141"/>
      <c r="IMV83" s="141"/>
      <c r="IMW83" s="141"/>
      <c r="IMX83" s="141"/>
      <c r="IMY83" s="141"/>
      <c r="IMZ83" s="141"/>
      <c r="INA83" s="141"/>
      <c r="INB83" s="141"/>
      <c r="INC83" s="141"/>
      <c r="IND83" s="141"/>
      <c r="INE83" s="141"/>
      <c r="INF83" s="141"/>
      <c r="ING83" s="141"/>
      <c r="INH83" s="141"/>
      <c r="INI83" s="141"/>
      <c r="INJ83" s="141"/>
      <c r="INK83" s="141"/>
      <c r="INL83" s="141"/>
      <c r="INM83" s="141"/>
      <c r="INN83" s="141"/>
      <c r="INO83" s="141"/>
      <c r="INP83" s="141"/>
      <c r="INQ83" s="141"/>
      <c r="INR83" s="141"/>
      <c r="INS83" s="141"/>
      <c r="INT83" s="141"/>
      <c r="INU83" s="141"/>
      <c r="INV83" s="141"/>
      <c r="INW83" s="141"/>
      <c r="INX83" s="141"/>
      <c r="INY83" s="141"/>
      <c r="INZ83" s="141"/>
      <c r="IOA83" s="141"/>
      <c r="IOB83" s="141"/>
      <c r="IOC83" s="141"/>
      <c r="IOD83" s="141"/>
      <c r="IOE83" s="141"/>
      <c r="IOF83" s="141"/>
      <c r="IOG83" s="141"/>
      <c r="IOH83" s="141"/>
      <c r="IOI83" s="141"/>
      <c r="IOJ83" s="141"/>
      <c r="IOK83" s="141"/>
      <c r="IOL83" s="141"/>
      <c r="IOM83" s="141"/>
      <c r="ION83" s="141"/>
      <c r="IOO83" s="141"/>
      <c r="IOP83" s="141"/>
      <c r="IOQ83" s="141"/>
      <c r="IOR83" s="141"/>
      <c r="IOS83" s="141"/>
      <c r="IOT83" s="141"/>
      <c r="IOU83" s="141"/>
      <c r="IOV83" s="141"/>
      <c r="IOW83" s="141"/>
      <c r="IOX83" s="141"/>
      <c r="IOY83" s="141"/>
      <c r="IOZ83" s="141"/>
      <c r="IPA83" s="141"/>
      <c r="IPB83" s="141"/>
      <c r="IPC83" s="141"/>
      <c r="IPD83" s="141"/>
      <c r="IPE83" s="141"/>
      <c r="IPF83" s="141"/>
      <c r="IPG83" s="141"/>
      <c r="IPH83" s="141"/>
      <c r="IPI83" s="141"/>
      <c r="IPJ83" s="141"/>
      <c r="IPK83" s="141"/>
      <c r="IPL83" s="141"/>
      <c r="IPM83" s="141"/>
      <c r="IPN83" s="141"/>
      <c r="IPO83" s="141"/>
      <c r="IPP83" s="141"/>
      <c r="IPQ83" s="141"/>
      <c r="IPR83" s="141"/>
      <c r="IPS83" s="141"/>
      <c r="IPT83" s="141"/>
      <c r="IPU83" s="141"/>
      <c r="IPV83" s="141"/>
      <c r="IPW83" s="141"/>
      <c r="IPX83" s="141"/>
      <c r="IPY83" s="141"/>
      <c r="IPZ83" s="141"/>
      <c r="IQA83" s="141"/>
      <c r="IQB83" s="141"/>
      <c r="IQC83" s="141"/>
      <c r="IQD83" s="141"/>
      <c r="IQE83" s="141"/>
      <c r="IQF83" s="141"/>
      <c r="IQG83" s="141"/>
      <c r="IQH83" s="141"/>
      <c r="IQI83" s="141"/>
      <c r="IQJ83" s="141"/>
      <c r="IQK83" s="141"/>
      <c r="IQL83" s="141"/>
      <c r="IQM83" s="141"/>
      <c r="IQN83" s="141"/>
      <c r="IQO83" s="141"/>
      <c r="IQP83" s="141"/>
      <c r="IQQ83" s="141"/>
      <c r="IQR83" s="141"/>
      <c r="IQS83" s="141"/>
      <c r="IQT83" s="141"/>
      <c r="IQU83" s="141"/>
      <c r="IQV83" s="141"/>
      <c r="IQW83" s="141"/>
      <c r="IQX83" s="141"/>
      <c r="IQY83" s="141"/>
      <c r="IQZ83" s="141"/>
      <c r="IRA83" s="141"/>
      <c r="IRB83" s="141"/>
      <c r="IRC83" s="141"/>
      <c r="IRD83" s="141"/>
      <c r="IRE83" s="141"/>
      <c r="IRF83" s="141"/>
      <c r="IRG83" s="141"/>
      <c r="IRH83" s="141"/>
      <c r="IRI83" s="141"/>
      <c r="IRJ83" s="141"/>
      <c r="IRK83" s="141"/>
      <c r="IRL83" s="141"/>
      <c r="IRM83" s="141"/>
      <c r="IRN83" s="141"/>
      <c r="IRO83" s="141"/>
      <c r="IRP83" s="141"/>
      <c r="IRQ83" s="141"/>
      <c r="IRR83" s="141"/>
      <c r="IRS83" s="141"/>
      <c r="IRT83" s="141"/>
      <c r="IRU83" s="141"/>
      <c r="IRV83" s="141"/>
      <c r="IRW83" s="141"/>
      <c r="IRX83" s="141"/>
      <c r="IRY83" s="141"/>
      <c r="IRZ83" s="141"/>
      <c r="ISA83" s="141"/>
      <c r="ISB83" s="141"/>
      <c r="ISC83" s="141"/>
      <c r="ISD83" s="141"/>
      <c r="ISE83" s="141"/>
      <c r="ISF83" s="141"/>
      <c r="ISG83" s="141"/>
      <c r="ISH83" s="141"/>
      <c r="ISI83" s="141"/>
      <c r="ISJ83" s="141"/>
      <c r="ISK83" s="141"/>
      <c r="ISL83" s="141"/>
      <c r="ISM83" s="141"/>
      <c r="ISN83" s="141"/>
      <c r="ISO83" s="141"/>
      <c r="ISP83" s="141"/>
      <c r="ISQ83" s="141"/>
      <c r="ISR83" s="141"/>
      <c r="ISS83" s="141"/>
      <c r="IST83" s="141"/>
      <c r="ISU83" s="141"/>
      <c r="ISV83" s="141"/>
      <c r="ISW83" s="141"/>
      <c r="ISX83" s="141"/>
      <c r="ISY83" s="141"/>
      <c r="ISZ83" s="141"/>
      <c r="ITA83" s="141"/>
      <c r="ITB83" s="141"/>
      <c r="ITC83" s="141"/>
      <c r="ITD83" s="141"/>
      <c r="ITE83" s="141"/>
      <c r="ITF83" s="141"/>
      <c r="ITG83" s="141"/>
      <c r="ITH83" s="141"/>
      <c r="ITI83" s="141"/>
      <c r="ITJ83" s="141"/>
      <c r="ITK83" s="141"/>
      <c r="ITL83" s="141"/>
      <c r="ITM83" s="141"/>
      <c r="ITN83" s="141"/>
      <c r="ITO83" s="141"/>
      <c r="ITP83" s="141"/>
      <c r="ITQ83" s="141"/>
      <c r="ITR83" s="141"/>
      <c r="ITS83" s="141"/>
      <c r="ITT83" s="141"/>
      <c r="ITU83" s="141"/>
      <c r="ITV83" s="141"/>
      <c r="ITW83" s="141"/>
      <c r="ITX83" s="141"/>
      <c r="ITY83" s="141"/>
      <c r="ITZ83" s="141"/>
      <c r="IUA83" s="141"/>
      <c r="IUB83" s="141"/>
      <c r="IUC83" s="141"/>
      <c r="IUD83" s="141"/>
      <c r="IUE83" s="141"/>
      <c r="IUF83" s="141"/>
      <c r="IUG83" s="141"/>
      <c r="IUH83" s="141"/>
      <c r="IUI83" s="141"/>
      <c r="IUJ83" s="141"/>
      <c r="IUK83" s="141"/>
      <c r="IUL83" s="141"/>
      <c r="IUM83" s="141"/>
      <c r="IUN83" s="141"/>
      <c r="IUO83" s="141"/>
      <c r="IUP83" s="141"/>
      <c r="IUQ83" s="141"/>
      <c r="IUR83" s="141"/>
      <c r="IUS83" s="141"/>
      <c r="IUT83" s="141"/>
      <c r="IUU83" s="141"/>
      <c r="IUV83" s="141"/>
      <c r="IUW83" s="141"/>
      <c r="IUX83" s="141"/>
      <c r="IUY83" s="141"/>
      <c r="IUZ83" s="141"/>
      <c r="IVA83" s="141"/>
      <c r="IVB83" s="141"/>
      <c r="IVC83" s="141"/>
      <c r="IVD83" s="141"/>
      <c r="IVE83" s="141"/>
      <c r="IVF83" s="141"/>
      <c r="IVG83" s="141"/>
      <c r="IVH83" s="141"/>
      <c r="IVI83" s="141"/>
      <c r="IVJ83" s="141"/>
      <c r="IVK83" s="141"/>
      <c r="IVL83" s="141"/>
      <c r="IVM83" s="141"/>
      <c r="IVN83" s="141"/>
      <c r="IVO83" s="141"/>
      <c r="IVP83" s="141"/>
      <c r="IVQ83" s="141"/>
      <c r="IVR83" s="141"/>
      <c r="IVS83" s="141"/>
      <c r="IVT83" s="141"/>
      <c r="IVU83" s="141"/>
      <c r="IVV83" s="141"/>
      <c r="IVW83" s="141"/>
      <c r="IVX83" s="141"/>
      <c r="IVY83" s="141"/>
      <c r="IVZ83" s="141"/>
      <c r="IWA83" s="141"/>
      <c r="IWB83" s="141"/>
      <c r="IWC83" s="141"/>
      <c r="IWD83" s="141"/>
      <c r="IWE83" s="141"/>
      <c r="IWF83" s="141"/>
      <c r="IWG83" s="141"/>
      <c r="IWH83" s="141"/>
      <c r="IWI83" s="141"/>
      <c r="IWJ83" s="141"/>
      <c r="IWK83" s="141"/>
      <c r="IWL83" s="141"/>
      <c r="IWM83" s="141"/>
      <c r="IWN83" s="141"/>
      <c r="IWO83" s="141"/>
      <c r="IWP83" s="141"/>
      <c r="IWQ83" s="141"/>
      <c r="IWR83" s="141"/>
      <c r="IWS83" s="141"/>
      <c r="IWT83" s="141"/>
      <c r="IWU83" s="141"/>
      <c r="IWV83" s="141"/>
      <c r="IWW83" s="141"/>
      <c r="IWX83" s="141"/>
      <c r="IWY83" s="141"/>
      <c r="IWZ83" s="141"/>
      <c r="IXA83" s="141"/>
      <c r="IXB83" s="141"/>
      <c r="IXC83" s="141"/>
      <c r="IXD83" s="141"/>
      <c r="IXE83" s="141"/>
      <c r="IXF83" s="141"/>
      <c r="IXG83" s="141"/>
      <c r="IXH83" s="141"/>
      <c r="IXI83" s="141"/>
      <c r="IXJ83" s="141"/>
      <c r="IXK83" s="141"/>
      <c r="IXL83" s="141"/>
      <c r="IXM83" s="141"/>
      <c r="IXN83" s="141"/>
      <c r="IXO83" s="141"/>
      <c r="IXP83" s="141"/>
      <c r="IXQ83" s="141"/>
      <c r="IXR83" s="141"/>
      <c r="IXS83" s="141"/>
      <c r="IXT83" s="141"/>
      <c r="IXU83" s="141"/>
      <c r="IXV83" s="141"/>
      <c r="IXW83" s="141"/>
      <c r="IXX83" s="141"/>
      <c r="IXY83" s="141"/>
      <c r="IXZ83" s="141"/>
      <c r="IYA83" s="141"/>
      <c r="IYB83" s="141"/>
      <c r="IYC83" s="141"/>
      <c r="IYD83" s="141"/>
      <c r="IYE83" s="141"/>
      <c r="IYF83" s="141"/>
      <c r="IYG83" s="141"/>
      <c r="IYH83" s="141"/>
      <c r="IYI83" s="141"/>
      <c r="IYJ83" s="141"/>
      <c r="IYK83" s="141"/>
      <c r="IYL83" s="141"/>
      <c r="IYM83" s="141"/>
      <c r="IYN83" s="141"/>
      <c r="IYO83" s="141"/>
      <c r="IYP83" s="141"/>
      <c r="IYQ83" s="141"/>
      <c r="IYR83" s="141"/>
      <c r="IYS83" s="141"/>
      <c r="IYT83" s="141"/>
      <c r="IYU83" s="141"/>
      <c r="IYV83" s="141"/>
      <c r="IYW83" s="141"/>
      <c r="IYX83" s="141"/>
      <c r="IYY83" s="141"/>
      <c r="IYZ83" s="141"/>
      <c r="IZA83" s="141"/>
      <c r="IZB83" s="141"/>
      <c r="IZC83" s="141"/>
      <c r="IZD83" s="141"/>
      <c r="IZE83" s="141"/>
      <c r="IZF83" s="141"/>
      <c r="IZG83" s="141"/>
      <c r="IZH83" s="141"/>
      <c r="IZI83" s="141"/>
      <c r="IZJ83" s="141"/>
      <c r="IZK83" s="141"/>
      <c r="IZL83" s="141"/>
      <c r="IZM83" s="141"/>
      <c r="IZN83" s="141"/>
      <c r="IZO83" s="141"/>
      <c r="IZP83" s="141"/>
      <c r="IZQ83" s="141"/>
      <c r="IZR83" s="141"/>
      <c r="IZS83" s="141"/>
      <c r="IZT83" s="141"/>
      <c r="IZU83" s="141"/>
      <c r="IZV83" s="141"/>
      <c r="IZW83" s="141"/>
      <c r="IZX83" s="141"/>
      <c r="IZY83" s="141"/>
      <c r="IZZ83" s="141"/>
      <c r="JAA83" s="141"/>
      <c r="JAB83" s="141"/>
      <c r="JAC83" s="141"/>
      <c r="JAD83" s="141"/>
      <c r="JAE83" s="141"/>
      <c r="JAF83" s="141"/>
      <c r="JAG83" s="141"/>
      <c r="JAH83" s="141"/>
      <c r="JAI83" s="141"/>
      <c r="JAJ83" s="141"/>
      <c r="JAK83" s="141"/>
      <c r="JAL83" s="141"/>
      <c r="JAM83" s="141"/>
      <c r="JAN83" s="141"/>
      <c r="JAO83" s="141"/>
      <c r="JAP83" s="141"/>
      <c r="JAQ83" s="141"/>
      <c r="JAR83" s="141"/>
      <c r="JAS83" s="141"/>
      <c r="JAT83" s="141"/>
      <c r="JAU83" s="141"/>
      <c r="JAV83" s="141"/>
      <c r="JAW83" s="141"/>
      <c r="JAX83" s="141"/>
      <c r="JAY83" s="141"/>
      <c r="JAZ83" s="141"/>
      <c r="JBA83" s="141"/>
      <c r="JBB83" s="141"/>
      <c r="JBC83" s="141"/>
      <c r="JBD83" s="141"/>
      <c r="JBE83" s="141"/>
      <c r="JBF83" s="141"/>
      <c r="JBG83" s="141"/>
      <c r="JBH83" s="141"/>
      <c r="JBI83" s="141"/>
      <c r="JBJ83" s="141"/>
      <c r="JBK83" s="141"/>
      <c r="JBL83" s="141"/>
      <c r="JBM83" s="141"/>
      <c r="JBN83" s="141"/>
      <c r="JBO83" s="141"/>
      <c r="JBP83" s="141"/>
      <c r="JBQ83" s="141"/>
      <c r="JBR83" s="141"/>
      <c r="JBS83" s="141"/>
      <c r="JBT83" s="141"/>
      <c r="JBU83" s="141"/>
      <c r="JBV83" s="141"/>
      <c r="JBW83" s="141"/>
      <c r="JBX83" s="141"/>
      <c r="JBY83" s="141"/>
      <c r="JBZ83" s="141"/>
      <c r="JCA83" s="141"/>
      <c r="JCB83" s="141"/>
      <c r="JCC83" s="141"/>
      <c r="JCD83" s="141"/>
      <c r="JCE83" s="141"/>
      <c r="JCF83" s="141"/>
      <c r="JCG83" s="141"/>
      <c r="JCH83" s="141"/>
      <c r="JCI83" s="141"/>
      <c r="JCJ83" s="141"/>
      <c r="JCK83" s="141"/>
      <c r="JCL83" s="141"/>
      <c r="JCM83" s="141"/>
      <c r="JCN83" s="141"/>
      <c r="JCO83" s="141"/>
      <c r="JCP83" s="141"/>
      <c r="JCQ83" s="141"/>
      <c r="JCR83" s="141"/>
      <c r="JCS83" s="141"/>
      <c r="JCT83" s="141"/>
      <c r="JCU83" s="141"/>
      <c r="JCV83" s="141"/>
      <c r="JCW83" s="141"/>
      <c r="JCX83" s="141"/>
      <c r="JCY83" s="141"/>
      <c r="JCZ83" s="141"/>
      <c r="JDA83" s="141"/>
      <c r="JDB83" s="141"/>
      <c r="JDC83" s="141"/>
      <c r="JDD83" s="141"/>
      <c r="JDE83" s="141"/>
      <c r="JDF83" s="141"/>
      <c r="JDG83" s="141"/>
      <c r="JDH83" s="141"/>
      <c r="JDI83" s="141"/>
      <c r="JDJ83" s="141"/>
      <c r="JDK83" s="141"/>
      <c r="JDL83" s="141"/>
      <c r="JDM83" s="141"/>
      <c r="JDN83" s="141"/>
      <c r="JDO83" s="141"/>
      <c r="JDP83" s="141"/>
      <c r="JDQ83" s="141"/>
      <c r="JDR83" s="141"/>
      <c r="JDS83" s="141"/>
      <c r="JDT83" s="141"/>
      <c r="JDU83" s="141"/>
      <c r="JDV83" s="141"/>
      <c r="JDW83" s="141"/>
      <c r="JDX83" s="141"/>
      <c r="JDY83" s="141"/>
      <c r="JDZ83" s="141"/>
      <c r="JEA83" s="141"/>
      <c r="JEB83" s="141"/>
      <c r="JEC83" s="141"/>
      <c r="JED83" s="141"/>
      <c r="JEE83" s="141"/>
      <c r="JEF83" s="141"/>
      <c r="JEG83" s="141"/>
      <c r="JEH83" s="141"/>
      <c r="JEI83" s="141"/>
      <c r="JEJ83" s="141"/>
      <c r="JEK83" s="141"/>
      <c r="JEL83" s="141"/>
      <c r="JEM83" s="141"/>
      <c r="JEN83" s="141"/>
      <c r="JEO83" s="141"/>
      <c r="JEP83" s="141"/>
      <c r="JEQ83" s="141"/>
      <c r="JER83" s="141"/>
      <c r="JES83" s="141"/>
      <c r="JET83" s="141"/>
      <c r="JEU83" s="141"/>
      <c r="JEV83" s="141"/>
      <c r="JEW83" s="141"/>
      <c r="JEX83" s="141"/>
      <c r="JEY83" s="141"/>
      <c r="JEZ83" s="141"/>
      <c r="JFA83" s="141"/>
      <c r="JFB83" s="141"/>
      <c r="JFC83" s="141"/>
      <c r="JFD83" s="141"/>
      <c r="JFE83" s="141"/>
      <c r="JFF83" s="141"/>
      <c r="JFG83" s="141"/>
      <c r="JFH83" s="141"/>
      <c r="JFI83" s="141"/>
      <c r="JFJ83" s="141"/>
      <c r="JFK83" s="141"/>
      <c r="JFL83" s="141"/>
      <c r="JFM83" s="141"/>
      <c r="JFN83" s="141"/>
      <c r="JFO83" s="141"/>
      <c r="JFP83" s="141"/>
      <c r="JFQ83" s="141"/>
      <c r="JFR83" s="141"/>
      <c r="JFS83" s="141"/>
      <c r="JFT83" s="141"/>
      <c r="JFU83" s="141"/>
      <c r="JFV83" s="141"/>
      <c r="JFW83" s="141"/>
      <c r="JFX83" s="141"/>
      <c r="JFY83" s="141"/>
      <c r="JFZ83" s="141"/>
      <c r="JGA83" s="141"/>
      <c r="JGB83" s="141"/>
      <c r="JGC83" s="141"/>
      <c r="JGD83" s="141"/>
      <c r="JGE83" s="141"/>
      <c r="JGF83" s="141"/>
      <c r="JGG83" s="141"/>
      <c r="JGH83" s="141"/>
      <c r="JGI83" s="141"/>
      <c r="JGJ83" s="141"/>
      <c r="JGK83" s="141"/>
      <c r="JGL83" s="141"/>
      <c r="JGM83" s="141"/>
      <c r="JGN83" s="141"/>
      <c r="JGO83" s="141"/>
      <c r="JGP83" s="141"/>
      <c r="JGQ83" s="141"/>
      <c r="JGR83" s="141"/>
      <c r="JGS83" s="141"/>
      <c r="JGT83" s="141"/>
      <c r="JGU83" s="141"/>
      <c r="JGV83" s="141"/>
      <c r="JGW83" s="141"/>
      <c r="JGX83" s="141"/>
      <c r="JGY83" s="141"/>
      <c r="JGZ83" s="141"/>
      <c r="JHA83" s="141"/>
      <c r="JHB83" s="141"/>
      <c r="JHC83" s="141"/>
      <c r="JHD83" s="141"/>
      <c r="JHE83" s="141"/>
      <c r="JHF83" s="141"/>
      <c r="JHG83" s="141"/>
      <c r="JHH83" s="141"/>
      <c r="JHI83" s="141"/>
      <c r="JHJ83" s="141"/>
      <c r="JHK83" s="141"/>
      <c r="JHL83" s="141"/>
      <c r="JHM83" s="141"/>
      <c r="JHN83" s="141"/>
      <c r="JHO83" s="141"/>
      <c r="JHP83" s="141"/>
      <c r="JHQ83" s="141"/>
      <c r="JHR83" s="141"/>
      <c r="JHS83" s="141"/>
      <c r="JHT83" s="141"/>
      <c r="JHU83" s="141"/>
      <c r="JHV83" s="141"/>
      <c r="JHW83" s="141"/>
      <c r="JHX83" s="141"/>
      <c r="JHY83" s="141"/>
      <c r="JHZ83" s="141"/>
      <c r="JIA83" s="141"/>
      <c r="JIB83" s="141"/>
      <c r="JIC83" s="141"/>
      <c r="JID83" s="141"/>
      <c r="JIE83" s="141"/>
      <c r="JIF83" s="141"/>
      <c r="JIG83" s="141"/>
      <c r="JIH83" s="141"/>
      <c r="JII83" s="141"/>
      <c r="JIJ83" s="141"/>
      <c r="JIK83" s="141"/>
      <c r="JIL83" s="141"/>
      <c r="JIM83" s="141"/>
      <c r="JIN83" s="141"/>
      <c r="JIO83" s="141"/>
      <c r="JIP83" s="141"/>
      <c r="JIQ83" s="141"/>
      <c r="JIR83" s="141"/>
      <c r="JIS83" s="141"/>
      <c r="JIT83" s="141"/>
      <c r="JIU83" s="141"/>
      <c r="JIV83" s="141"/>
      <c r="JIW83" s="141"/>
      <c r="JIX83" s="141"/>
      <c r="JIY83" s="141"/>
      <c r="JIZ83" s="141"/>
      <c r="JJA83" s="141"/>
      <c r="JJB83" s="141"/>
      <c r="JJC83" s="141"/>
      <c r="JJD83" s="141"/>
      <c r="JJE83" s="141"/>
      <c r="JJF83" s="141"/>
      <c r="JJG83" s="141"/>
      <c r="JJH83" s="141"/>
      <c r="JJI83" s="141"/>
      <c r="JJJ83" s="141"/>
      <c r="JJK83" s="141"/>
      <c r="JJL83" s="141"/>
      <c r="JJM83" s="141"/>
      <c r="JJN83" s="141"/>
      <c r="JJO83" s="141"/>
      <c r="JJP83" s="141"/>
      <c r="JJQ83" s="141"/>
      <c r="JJR83" s="141"/>
      <c r="JJS83" s="141"/>
      <c r="JJT83" s="141"/>
      <c r="JJU83" s="141"/>
      <c r="JJV83" s="141"/>
      <c r="JJW83" s="141"/>
      <c r="JJX83" s="141"/>
      <c r="JJY83" s="141"/>
      <c r="JJZ83" s="141"/>
      <c r="JKA83" s="141"/>
      <c r="JKB83" s="141"/>
      <c r="JKC83" s="141"/>
      <c r="JKD83" s="141"/>
      <c r="JKE83" s="141"/>
      <c r="JKF83" s="141"/>
      <c r="JKG83" s="141"/>
      <c r="JKH83" s="141"/>
      <c r="JKI83" s="141"/>
      <c r="JKJ83" s="141"/>
      <c r="JKK83" s="141"/>
      <c r="JKL83" s="141"/>
      <c r="JKM83" s="141"/>
      <c r="JKN83" s="141"/>
      <c r="JKO83" s="141"/>
      <c r="JKP83" s="141"/>
      <c r="JKQ83" s="141"/>
      <c r="JKR83" s="141"/>
      <c r="JKS83" s="141"/>
      <c r="JKT83" s="141"/>
      <c r="JKU83" s="141"/>
      <c r="JKV83" s="141"/>
      <c r="JKW83" s="141"/>
      <c r="JKX83" s="141"/>
      <c r="JKY83" s="141"/>
      <c r="JKZ83" s="141"/>
      <c r="JLA83" s="141"/>
      <c r="JLB83" s="141"/>
      <c r="JLC83" s="141"/>
      <c r="JLD83" s="141"/>
      <c r="JLE83" s="141"/>
      <c r="JLF83" s="141"/>
      <c r="JLG83" s="141"/>
      <c r="JLH83" s="141"/>
      <c r="JLI83" s="141"/>
      <c r="JLJ83" s="141"/>
      <c r="JLK83" s="141"/>
      <c r="JLL83" s="141"/>
      <c r="JLM83" s="141"/>
      <c r="JLN83" s="141"/>
      <c r="JLO83" s="141"/>
      <c r="JLP83" s="141"/>
      <c r="JLQ83" s="141"/>
      <c r="JLR83" s="141"/>
      <c r="JLS83" s="141"/>
      <c r="JLT83" s="141"/>
      <c r="JLU83" s="141"/>
      <c r="JLV83" s="141"/>
      <c r="JLW83" s="141"/>
      <c r="JLX83" s="141"/>
      <c r="JLY83" s="141"/>
      <c r="JLZ83" s="141"/>
      <c r="JMA83" s="141"/>
      <c r="JMB83" s="141"/>
      <c r="JMC83" s="141"/>
      <c r="JMD83" s="141"/>
      <c r="JME83" s="141"/>
      <c r="JMF83" s="141"/>
      <c r="JMG83" s="141"/>
      <c r="JMH83" s="141"/>
      <c r="JMI83" s="141"/>
      <c r="JMJ83" s="141"/>
      <c r="JMK83" s="141"/>
      <c r="JML83" s="141"/>
      <c r="JMM83" s="141"/>
      <c r="JMN83" s="141"/>
      <c r="JMO83" s="141"/>
      <c r="JMP83" s="141"/>
      <c r="JMQ83" s="141"/>
      <c r="JMR83" s="141"/>
      <c r="JMS83" s="141"/>
      <c r="JMT83" s="141"/>
      <c r="JMU83" s="141"/>
      <c r="JMV83" s="141"/>
      <c r="JMW83" s="141"/>
      <c r="JMX83" s="141"/>
      <c r="JMY83" s="141"/>
      <c r="JMZ83" s="141"/>
      <c r="JNA83" s="141"/>
      <c r="JNB83" s="141"/>
      <c r="JNC83" s="141"/>
      <c r="JND83" s="141"/>
      <c r="JNE83" s="141"/>
      <c r="JNF83" s="141"/>
      <c r="JNG83" s="141"/>
      <c r="JNH83" s="141"/>
      <c r="JNI83" s="141"/>
      <c r="JNJ83" s="141"/>
      <c r="JNK83" s="141"/>
      <c r="JNL83" s="141"/>
      <c r="JNM83" s="141"/>
      <c r="JNN83" s="141"/>
      <c r="JNO83" s="141"/>
      <c r="JNP83" s="141"/>
      <c r="JNQ83" s="141"/>
      <c r="JNR83" s="141"/>
      <c r="JNS83" s="141"/>
      <c r="JNT83" s="141"/>
      <c r="JNU83" s="141"/>
      <c r="JNV83" s="141"/>
      <c r="JNW83" s="141"/>
      <c r="JNX83" s="141"/>
      <c r="JNY83" s="141"/>
      <c r="JNZ83" s="141"/>
      <c r="JOA83" s="141"/>
      <c r="JOB83" s="141"/>
      <c r="JOC83" s="141"/>
      <c r="JOD83" s="141"/>
      <c r="JOE83" s="141"/>
      <c r="JOF83" s="141"/>
      <c r="JOG83" s="141"/>
      <c r="JOH83" s="141"/>
      <c r="JOI83" s="141"/>
      <c r="JOJ83" s="141"/>
      <c r="JOK83" s="141"/>
      <c r="JOL83" s="141"/>
      <c r="JOM83" s="141"/>
      <c r="JON83" s="141"/>
      <c r="JOO83" s="141"/>
      <c r="JOP83" s="141"/>
      <c r="JOQ83" s="141"/>
      <c r="JOR83" s="141"/>
      <c r="JOS83" s="141"/>
      <c r="JOT83" s="141"/>
      <c r="JOU83" s="141"/>
      <c r="JOV83" s="141"/>
      <c r="JOW83" s="141"/>
      <c r="JOX83" s="141"/>
      <c r="JOY83" s="141"/>
      <c r="JOZ83" s="141"/>
      <c r="JPA83" s="141"/>
      <c r="JPB83" s="141"/>
      <c r="JPC83" s="141"/>
      <c r="JPD83" s="141"/>
      <c r="JPE83" s="141"/>
      <c r="JPF83" s="141"/>
      <c r="JPG83" s="141"/>
      <c r="JPH83" s="141"/>
      <c r="JPI83" s="141"/>
      <c r="JPJ83" s="141"/>
      <c r="JPK83" s="141"/>
      <c r="JPL83" s="141"/>
      <c r="JPM83" s="141"/>
      <c r="JPN83" s="141"/>
      <c r="JPO83" s="141"/>
      <c r="JPP83" s="141"/>
      <c r="JPQ83" s="141"/>
      <c r="JPR83" s="141"/>
      <c r="JPS83" s="141"/>
      <c r="JPT83" s="141"/>
      <c r="JPU83" s="141"/>
      <c r="JPV83" s="141"/>
      <c r="JPW83" s="141"/>
      <c r="JPX83" s="141"/>
      <c r="JPY83" s="141"/>
      <c r="JPZ83" s="141"/>
      <c r="JQA83" s="141"/>
      <c r="JQB83" s="141"/>
      <c r="JQC83" s="141"/>
      <c r="JQD83" s="141"/>
      <c r="JQE83" s="141"/>
      <c r="JQF83" s="141"/>
      <c r="JQG83" s="141"/>
      <c r="JQH83" s="141"/>
      <c r="JQI83" s="141"/>
      <c r="JQJ83" s="141"/>
      <c r="JQK83" s="141"/>
      <c r="JQL83" s="141"/>
      <c r="JQM83" s="141"/>
      <c r="JQN83" s="141"/>
      <c r="JQO83" s="141"/>
      <c r="JQP83" s="141"/>
      <c r="JQQ83" s="141"/>
      <c r="JQR83" s="141"/>
      <c r="JQS83" s="141"/>
      <c r="JQT83" s="141"/>
      <c r="JQU83" s="141"/>
      <c r="JQV83" s="141"/>
      <c r="JQW83" s="141"/>
      <c r="JQX83" s="141"/>
      <c r="JQY83" s="141"/>
      <c r="JQZ83" s="141"/>
      <c r="JRA83" s="141"/>
      <c r="JRB83" s="141"/>
      <c r="JRC83" s="141"/>
      <c r="JRD83" s="141"/>
      <c r="JRE83" s="141"/>
      <c r="JRF83" s="141"/>
      <c r="JRG83" s="141"/>
      <c r="JRH83" s="141"/>
      <c r="JRI83" s="141"/>
      <c r="JRJ83" s="141"/>
      <c r="JRK83" s="141"/>
      <c r="JRL83" s="141"/>
      <c r="JRM83" s="141"/>
      <c r="JRN83" s="141"/>
      <c r="JRO83" s="141"/>
      <c r="JRP83" s="141"/>
      <c r="JRQ83" s="141"/>
      <c r="JRR83" s="141"/>
      <c r="JRS83" s="141"/>
      <c r="JRT83" s="141"/>
      <c r="JRU83" s="141"/>
      <c r="JRV83" s="141"/>
      <c r="JRW83" s="141"/>
      <c r="JRX83" s="141"/>
      <c r="JRY83" s="141"/>
      <c r="JRZ83" s="141"/>
      <c r="JSA83" s="141"/>
      <c r="JSB83" s="141"/>
      <c r="JSC83" s="141"/>
      <c r="JSD83" s="141"/>
      <c r="JSE83" s="141"/>
      <c r="JSF83" s="141"/>
      <c r="JSG83" s="141"/>
      <c r="JSH83" s="141"/>
      <c r="JSI83" s="141"/>
      <c r="JSJ83" s="141"/>
      <c r="JSK83" s="141"/>
      <c r="JSL83" s="141"/>
      <c r="JSM83" s="141"/>
      <c r="JSN83" s="141"/>
      <c r="JSO83" s="141"/>
      <c r="JSP83" s="141"/>
      <c r="JSQ83" s="141"/>
      <c r="JSR83" s="141"/>
      <c r="JSS83" s="141"/>
      <c r="JST83" s="141"/>
      <c r="JSU83" s="141"/>
      <c r="JSV83" s="141"/>
      <c r="JSW83" s="141"/>
      <c r="JSX83" s="141"/>
      <c r="JSY83" s="141"/>
      <c r="JSZ83" s="141"/>
      <c r="JTA83" s="141"/>
      <c r="JTB83" s="141"/>
      <c r="JTC83" s="141"/>
      <c r="JTD83" s="141"/>
      <c r="JTE83" s="141"/>
      <c r="JTF83" s="141"/>
      <c r="JTG83" s="141"/>
      <c r="JTH83" s="141"/>
      <c r="JTI83" s="141"/>
      <c r="JTJ83" s="141"/>
      <c r="JTK83" s="141"/>
      <c r="JTL83" s="141"/>
      <c r="JTM83" s="141"/>
      <c r="JTN83" s="141"/>
      <c r="JTO83" s="141"/>
      <c r="JTP83" s="141"/>
      <c r="JTQ83" s="141"/>
      <c r="JTR83" s="141"/>
      <c r="JTS83" s="141"/>
      <c r="JTT83" s="141"/>
      <c r="JTU83" s="141"/>
      <c r="JTV83" s="141"/>
      <c r="JTW83" s="141"/>
      <c r="JTX83" s="141"/>
      <c r="JTY83" s="141"/>
      <c r="JTZ83" s="141"/>
      <c r="JUA83" s="141"/>
      <c r="JUB83" s="141"/>
      <c r="JUC83" s="141"/>
      <c r="JUD83" s="141"/>
      <c r="JUE83" s="141"/>
      <c r="JUF83" s="141"/>
      <c r="JUG83" s="141"/>
      <c r="JUH83" s="141"/>
      <c r="JUI83" s="141"/>
      <c r="JUJ83" s="141"/>
      <c r="JUK83" s="141"/>
      <c r="JUL83" s="141"/>
      <c r="JUM83" s="141"/>
      <c r="JUN83" s="141"/>
      <c r="JUO83" s="141"/>
      <c r="JUP83" s="141"/>
      <c r="JUQ83" s="141"/>
      <c r="JUR83" s="141"/>
      <c r="JUS83" s="141"/>
      <c r="JUT83" s="141"/>
      <c r="JUU83" s="141"/>
      <c r="JUV83" s="141"/>
      <c r="JUW83" s="141"/>
      <c r="JUX83" s="141"/>
      <c r="JUY83" s="141"/>
      <c r="JUZ83" s="141"/>
      <c r="JVA83" s="141"/>
      <c r="JVB83" s="141"/>
      <c r="JVC83" s="141"/>
      <c r="JVD83" s="141"/>
      <c r="JVE83" s="141"/>
      <c r="JVF83" s="141"/>
      <c r="JVG83" s="141"/>
      <c r="JVH83" s="141"/>
      <c r="JVI83" s="141"/>
      <c r="JVJ83" s="141"/>
      <c r="JVK83" s="141"/>
      <c r="JVL83" s="141"/>
      <c r="JVM83" s="141"/>
      <c r="JVN83" s="141"/>
      <c r="JVO83" s="141"/>
      <c r="JVP83" s="141"/>
      <c r="JVQ83" s="141"/>
      <c r="JVR83" s="141"/>
      <c r="JVS83" s="141"/>
      <c r="JVT83" s="141"/>
      <c r="JVU83" s="141"/>
      <c r="JVV83" s="141"/>
      <c r="JVW83" s="141"/>
      <c r="JVX83" s="141"/>
      <c r="JVY83" s="141"/>
      <c r="JVZ83" s="141"/>
      <c r="JWA83" s="141"/>
      <c r="JWB83" s="141"/>
      <c r="JWC83" s="141"/>
      <c r="JWD83" s="141"/>
      <c r="JWE83" s="141"/>
      <c r="JWF83" s="141"/>
      <c r="JWG83" s="141"/>
      <c r="JWH83" s="141"/>
      <c r="JWI83" s="141"/>
      <c r="JWJ83" s="141"/>
      <c r="JWK83" s="141"/>
      <c r="JWL83" s="141"/>
      <c r="JWM83" s="141"/>
      <c r="JWN83" s="141"/>
      <c r="JWO83" s="141"/>
      <c r="JWP83" s="141"/>
      <c r="JWQ83" s="141"/>
      <c r="JWR83" s="141"/>
      <c r="JWS83" s="141"/>
      <c r="JWT83" s="141"/>
      <c r="JWU83" s="141"/>
      <c r="JWV83" s="141"/>
      <c r="JWW83" s="141"/>
      <c r="JWX83" s="141"/>
      <c r="JWY83" s="141"/>
      <c r="JWZ83" s="141"/>
      <c r="JXA83" s="141"/>
      <c r="JXB83" s="141"/>
      <c r="JXC83" s="141"/>
      <c r="JXD83" s="141"/>
      <c r="JXE83" s="141"/>
      <c r="JXF83" s="141"/>
      <c r="JXG83" s="141"/>
      <c r="JXH83" s="141"/>
      <c r="JXI83" s="141"/>
      <c r="JXJ83" s="141"/>
      <c r="JXK83" s="141"/>
      <c r="JXL83" s="141"/>
      <c r="JXM83" s="141"/>
      <c r="JXN83" s="141"/>
      <c r="JXO83" s="141"/>
      <c r="JXP83" s="141"/>
      <c r="JXQ83" s="141"/>
      <c r="JXR83" s="141"/>
      <c r="JXS83" s="141"/>
      <c r="JXT83" s="141"/>
      <c r="JXU83" s="141"/>
      <c r="JXV83" s="141"/>
      <c r="JXW83" s="141"/>
      <c r="JXX83" s="141"/>
      <c r="JXY83" s="141"/>
      <c r="JXZ83" s="141"/>
      <c r="JYA83" s="141"/>
      <c r="JYB83" s="141"/>
      <c r="JYC83" s="141"/>
      <c r="JYD83" s="141"/>
      <c r="JYE83" s="141"/>
      <c r="JYF83" s="141"/>
      <c r="JYG83" s="141"/>
      <c r="JYH83" s="141"/>
      <c r="JYI83" s="141"/>
      <c r="JYJ83" s="141"/>
      <c r="JYK83" s="141"/>
      <c r="JYL83" s="141"/>
      <c r="JYM83" s="141"/>
      <c r="JYN83" s="141"/>
      <c r="JYO83" s="141"/>
      <c r="JYP83" s="141"/>
      <c r="JYQ83" s="141"/>
      <c r="JYR83" s="141"/>
      <c r="JYS83" s="141"/>
      <c r="JYT83" s="141"/>
      <c r="JYU83" s="141"/>
      <c r="JYV83" s="141"/>
      <c r="JYW83" s="141"/>
      <c r="JYX83" s="141"/>
      <c r="JYY83" s="141"/>
      <c r="JYZ83" s="141"/>
      <c r="JZA83" s="141"/>
      <c r="JZB83" s="141"/>
      <c r="JZC83" s="141"/>
      <c r="JZD83" s="141"/>
      <c r="JZE83" s="141"/>
      <c r="JZF83" s="141"/>
      <c r="JZG83" s="141"/>
      <c r="JZH83" s="141"/>
      <c r="JZI83" s="141"/>
      <c r="JZJ83" s="141"/>
      <c r="JZK83" s="141"/>
      <c r="JZL83" s="141"/>
      <c r="JZM83" s="141"/>
      <c r="JZN83" s="141"/>
      <c r="JZO83" s="141"/>
      <c r="JZP83" s="141"/>
      <c r="JZQ83" s="141"/>
      <c r="JZR83" s="141"/>
      <c r="JZS83" s="141"/>
      <c r="JZT83" s="141"/>
      <c r="JZU83" s="141"/>
      <c r="JZV83" s="141"/>
      <c r="JZW83" s="141"/>
      <c r="JZX83" s="141"/>
      <c r="JZY83" s="141"/>
      <c r="JZZ83" s="141"/>
      <c r="KAA83" s="141"/>
      <c r="KAB83" s="141"/>
      <c r="KAC83" s="141"/>
      <c r="KAD83" s="141"/>
      <c r="KAE83" s="141"/>
      <c r="KAF83" s="141"/>
      <c r="KAG83" s="141"/>
      <c r="KAH83" s="141"/>
      <c r="KAI83" s="141"/>
      <c r="KAJ83" s="141"/>
      <c r="KAK83" s="141"/>
      <c r="KAL83" s="141"/>
      <c r="KAM83" s="141"/>
      <c r="KAN83" s="141"/>
      <c r="KAO83" s="141"/>
      <c r="KAP83" s="141"/>
      <c r="KAQ83" s="141"/>
      <c r="KAR83" s="141"/>
      <c r="KAS83" s="141"/>
      <c r="KAT83" s="141"/>
      <c r="KAU83" s="141"/>
      <c r="KAV83" s="141"/>
      <c r="KAW83" s="141"/>
      <c r="KAX83" s="141"/>
      <c r="KAY83" s="141"/>
      <c r="KAZ83" s="141"/>
      <c r="KBA83" s="141"/>
      <c r="KBB83" s="141"/>
      <c r="KBC83" s="141"/>
      <c r="KBD83" s="141"/>
      <c r="KBE83" s="141"/>
      <c r="KBF83" s="141"/>
      <c r="KBG83" s="141"/>
      <c r="KBH83" s="141"/>
      <c r="KBI83" s="141"/>
      <c r="KBJ83" s="141"/>
      <c r="KBK83" s="141"/>
      <c r="KBL83" s="141"/>
      <c r="KBM83" s="141"/>
      <c r="KBN83" s="141"/>
      <c r="KBO83" s="141"/>
      <c r="KBP83" s="141"/>
      <c r="KBQ83" s="141"/>
      <c r="KBR83" s="141"/>
      <c r="KBS83" s="141"/>
      <c r="KBT83" s="141"/>
      <c r="KBU83" s="141"/>
      <c r="KBV83" s="141"/>
      <c r="KBW83" s="141"/>
      <c r="KBX83" s="141"/>
      <c r="KBY83" s="141"/>
      <c r="KBZ83" s="141"/>
      <c r="KCA83" s="141"/>
      <c r="KCB83" s="141"/>
      <c r="KCC83" s="141"/>
      <c r="KCD83" s="141"/>
      <c r="KCE83" s="141"/>
      <c r="KCF83" s="141"/>
      <c r="KCG83" s="141"/>
      <c r="KCH83" s="141"/>
      <c r="KCI83" s="141"/>
      <c r="KCJ83" s="141"/>
      <c r="KCK83" s="141"/>
      <c r="KCL83" s="141"/>
      <c r="KCM83" s="141"/>
      <c r="KCN83" s="141"/>
      <c r="KCO83" s="141"/>
      <c r="KCP83" s="141"/>
      <c r="KCQ83" s="141"/>
      <c r="KCR83" s="141"/>
      <c r="KCS83" s="141"/>
      <c r="KCT83" s="141"/>
      <c r="KCU83" s="141"/>
      <c r="KCV83" s="141"/>
      <c r="KCW83" s="141"/>
      <c r="KCX83" s="141"/>
      <c r="KCY83" s="141"/>
      <c r="KCZ83" s="141"/>
      <c r="KDA83" s="141"/>
      <c r="KDB83" s="141"/>
      <c r="KDC83" s="141"/>
      <c r="KDD83" s="141"/>
      <c r="KDE83" s="141"/>
      <c r="KDF83" s="141"/>
      <c r="KDG83" s="141"/>
      <c r="KDH83" s="141"/>
      <c r="KDI83" s="141"/>
      <c r="KDJ83" s="141"/>
      <c r="KDK83" s="141"/>
      <c r="KDL83" s="141"/>
      <c r="KDM83" s="141"/>
      <c r="KDN83" s="141"/>
      <c r="KDO83" s="141"/>
      <c r="KDP83" s="141"/>
      <c r="KDQ83" s="141"/>
      <c r="KDR83" s="141"/>
      <c r="KDS83" s="141"/>
      <c r="KDT83" s="141"/>
      <c r="KDU83" s="141"/>
      <c r="KDV83" s="141"/>
      <c r="KDW83" s="141"/>
      <c r="KDX83" s="141"/>
      <c r="KDY83" s="141"/>
      <c r="KDZ83" s="141"/>
      <c r="KEA83" s="141"/>
      <c r="KEB83" s="141"/>
      <c r="KEC83" s="141"/>
      <c r="KED83" s="141"/>
      <c r="KEE83" s="141"/>
      <c r="KEF83" s="141"/>
      <c r="KEG83" s="141"/>
      <c r="KEH83" s="141"/>
      <c r="KEI83" s="141"/>
      <c r="KEJ83" s="141"/>
      <c r="KEK83" s="141"/>
      <c r="KEL83" s="141"/>
      <c r="KEM83" s="141"/>
      <c r="KEN83" s="141"/>
      <c r="KEO83" s="141"/>
      <c r="KEP83" s="141"/>
      <c r="KEQ83" s="141"/>
      <c r="KER83" s="141"/>
      <c r="KES83" s="141"/>
      <c r="KET83" s="141"/>
      <c r="KEU83" s="141"/>
      <c r="KEV83" s="141"/>
      <c r="KEW83" s="141"/>
      <c r="KEX83" s="141"/>
      <c r="KEY83" s="141"/>
      <c r="KEZ83" s="141"/>
      <c r="KFA83" s="141"/>
      <c r="KFB83" s="141"/>
      <c r="KFC83" s="141"/>
      <c r="KFD83" s="141"/>
      <c r="KFE83" s="141"/>
      <c r="KFF83" s="141"/>
      <c r="KFG83" s="141"/>
      <c r="KFH83" s="141"/>
      <c r="KFI83" s="141"/>
      <c r="KFJ83" s="141"/>
      <c r="KFK83" s="141"/>
      <c r="KFL83" s="141"/>
      <c r="KFM83" s="141"/>
      <c r="KFN83" s="141"/>
      <c r="KFO83" s="141"/>
      <c r="KFP83" s="141"/>
      <c r="KFQ83" s="141"/>
      <c r="KFR83" s="141"/>
      <c r="KFS83" s="141"/>
      <c r="KFT83" s="141"/>
      <c r="KFU83" s="141"/>
      <c r="KFV83" s="141"/>
      <c r="KFW83" s="141"/>
      <c r="KFX83" s="141"/>
      <c r="KFY83" s="141"/>
      <c r="KFZ83" s="141"/>
      <c r="KGA83" s="141"/>
      <c r="KGB83" s="141"/>
      <c r="KGC83" s="141"/>
      <c r="KGD83" s="141"/>
      <c r="KGE83" s="141"/>
      <c r="KGF83" s="141"/>
      <c r="KGG83" s="141"/>
      <c r="KGH83" s="141"/>
      <c r="KGI83" s="141"/>
      <c r="KGJ83" s="141"/>
      <c r="KGK83" s="141"/>
      <c r="KGL83" s="141"/>
      <c r="KGM83" s="141"/>
      <c r="KGN83" s="141"/>
      <c r="KGO83" s="141"/>
      <c r="KGP83" s="141"/>
      <c r="KGQ83" s="141"/>
      <c r="KGR83" s="141"/>
      <c r="KGS83" s="141"/>
      <c r="KGT83" s="141"/>
      <c r="KGU83" s="141"/>
      <c r="KGV83" s="141"/>
      <c r="KGW83" s="141"/>
      <c r="KGX83" s="141"/>
      <c r="KGY83" s="141"/>
      <c r="KGZ83" s="141"/>
      <c r="KHA83" s="141"/>
      <c r="KHB83" s="141"/>
      <c r="KHC83" s="141"/>
      <c r="KHD83" s="141"/>
      <c r="KHE83" s="141"/>
      <c r="KHF83" s="141"/>
      <c r="KHG83" s="141"/>
      <c r="KHH83" s="141"/>
      <c r="KHI83" s="141"/>
      <c r="KHJ83" s="141"/>
      <c r="KHK83" s="141"/>
      <c r="KHL83" s="141"/>
      <c r="KHM83" s="141"/>
      <c r="KHN83" s="141"/>
      <c r="KHO83" s="141"/>
      <c r="KHP83" s="141"/>
      <c r="KHQ83" s="141"/>
      <c r="KHR83" s="141"/>
      <c r="KHS83" s="141"/>
      <c r="KHT83" s="141"/>
      <c r="KHU83" s="141"/>
      <c r="KHV83" s="141"/>
      <c r="KHW83" s="141"/>
      <c r="KHX83" s="141"/>
      <c r="KHY83" s="141"/>
      <c r="KHZ83" s="141"/>
      <c r="KIA83" s="141"/>
      <c r="KIB83" s="141"/>
      <c r="KIC83" s="141"/>
      <c r="KID83" s="141"/>
      <c r="KIE83" s="141"/>
      <c r="KIF83" s="141"/>
      <c r="KIG83" s="141"/>
      <c r="KIH83" s="141"/>
      <c r="KII83" s="141"/>
      <c r="KIJ83" s="141"/>
      <c r="KIK83" s="141"/>
      <c r="KIL83" s="141"/>
      <c r="KIM83" s="141"/>
      <c r="KIN83" s="141"/>
      <c r="KIO83" s="141"/>
      <c r="KIP83" s="141"/>
      <c r="KIQ83" s="141"/>
      <c r="KIR83" s="141"/>
      <c r="KIS83" s="141"/>
      <c r="KIT83" s="141"/>
      <c r="KIU83" s="141"/>
      <c r="KIV83" s="141"/>
      <c r="KIW83" s="141"/>
      <c r="KIX83" s="141"/>
      <c r="KIY83" s="141"/>
      <c r="KIZ83" s="141"/>
      <c r="KJA83" s="141"/>
      <c r="KJB83" s="141"/>
      <c r="KJC83" s="141"/>
      <c r="KJD83" s="141"/>
      <c r="KJE83" s="141"/>
      <c r="KJF83" s="141"/>
      <c r="KJG83" s="141"/>
      <c r="KJH83" s="141"/>
      <c r="KJI83" s="141"/>
      <c r="KJJ83" s="141"/>
      <c r="KJK83" s="141"/>
      <c r="KJL83" s="141"/>
      <c r="KJM83" s="141"/>
      <c r="KJN83" s="141"/>
      <c r="KJO83" s="141"/>
      <c r="KJP83" s="141"/>
      <c r="KJQ83" s="141"/>
      <c r="KJR83" s="141"/>
      <c r="KJS83" s="141"/>
      <c r="KJT83" s="141"/>
      <c r="KJU83" s="141"/>
      <c r="KJV83" s="141"/>
      <c r="KJW83" s="141"/>
      <c r="KJX83" s="141"/>
      <c r="KJY83" s="141"/>
      <c r="KJZ83" s="141"/>
      <c r="KKA83" s="141"/>
      <c r="KKB83" s="141"/>
      <c r="KKC83" s="141"/>
      <c r="KKD83" s="141"/>
      <c r="KKE83" s="141"/>
      <c r="KKF83" s="141"/>
      <c r="KKG83" s="141"/>
      <c r="KKH83" s="141"/>
      <c r="KKI83" s="141"/>
      <c r="KKJ83" s="141"/>
      <c r="KKK83" s="141"/>
      <c r="KKL83" s="141"/>
      <c r="KKM83" s="141"/>
      <c r="KKN83" s="141"/>
      <c r="KKO83" s="141"/>
      <c r="KKP83" s="141"/>
      <c r="KKQ83" s="141"/>
      <c r="KKR83" s="141"/>
      <c r="KKS83" s="141"/>
      <c r="KKT83" s="141"/>
      <c r="KKU83" s="141"/>
      <c r="KKV83" s="141"/>
      <c r="KKW83" s="141"/>
      <c r="KKX83" s="141"/>
      <c r="KKY83" s="141"/>
      <c r="KKZ83" s="141"/>
      <c r="KLA83" s="141"/>
      <c r="KLB83" s="141"/>
      <c r="KLC83" s="141"/>
      <c r="KLD83" s="141"/>
      <c r="KLE83" s="141"/>
      <c r="KLF83" s="141"/>
      <c r="KLG83" s="141"/>
      <c r="KLH83" s="141"/>
      <c r="KLI83" s="141"/>
      <c r="KLJ83" s="141"/>
      <c r="KLK83" s="141"/>
      <c r="KLL83" s="141"/>
      <c r="KLM83" s="141"/>
      <c r="KLN83" s="141"/>
      <c r="KLO83" s="141"/>
      <c r="KLP83" s="141"/>
      <c r="KLQ83" s="141"/>
      <c r="KLR83" s="141"/>
      <c r="KLS83" s="141"/>
      <c r="KLT83" s="141"/>
      <c r="KLU83" s="141"/>
      <c r="KLV83" s="141"/>
      <c r="KLW83" s="141"/>
      <c r="KLX83" s="141"/>
      <c r="KLY83" s="141"/>
      <c r="KLZ83" s="141"/>
      <c r="KMA83" s="141"/>
      <c r="KMB83" s="141"/>
      <c r="KMC83" s="141"/>
      <c r="KMD83" s="141"/>
      <c r="KME83" s="141"/>
      <c r="KMF83" s="141"/>
      <c r="KMG83" s="141"/>
      <c r="KMH83" s="141"/>
      <c r="KMI83" s="141"/>
      <c r="KMJ83" s="141"/>
      <c r="KMK83" s="141"/>
      <c r="KML83" s="141"/>
      <c r="KMM83" s="141"/>
      <c r="KMN83" s="141"/>
      <c r="KMO83" s="141"/>
      <c r="KMP83" s="141"/>
      <c r="KMQ83" s="141"/>
      <c r="KMR83" s="141"/>
      <c r="KMS83" s="141"/>
      <c r="KMT83" s="141"/>
      <c r="KMU83" s="141"/>
      <c r="KMV83" s="141"/>
      <c r="KMW83" s="141"/>
      <c r="KMX83" s="141"/>
      <c r="KMY83" s="141"/>
      <c r="KMZ83" s="141"/>
      <c r="KNA83" s="141"/>
      <c r="KNB83" s="141"/>
      <c r="KNC83" s="141"/>
      <c r="KND83" s="141"/>
      <c r="KNE83" s="141"/>
      <c r="KNF83" s="141"/>
      <c r="KNG83" s="141"/>
      <c r="KNH83" s="141"/>
      <c r="KNI83" s="141"/>
      <c r="KNJ83" s="141"/>
      <c r="KNK83" s="141"/>
      <c r="KNL83" s="141"/>
      <c r="KNM83" s="141"/>
      <c r="KNN83" s="141"/>
      <c r="KNO83" s="141"/>
      <c r="KNP83" s="141"/>
      <c r="KNQ83" s="141"/>
      <c r="KNR83" s="141"/>
      <c r="KNS83" s="141"/>
      <c r="KNT83" s="141"/>
      <c r="KNU83" s="141"/>
      <c r="KNV83" s="141"/>
      <c r="KNW83" s="141"/>
      <c r="KNX83" s="141"/>
      <c r="KNY83" s="141"/>
      <c r="KNZ83" s="141"/>
      <c r="KOA83" s="141"/>
      <c r="KOB83" s="141"/>
      <c r="KOC83" s="141"/>
      <c r="KOD83" s="141"/>
      <c r="KOE83" s="141"/>
      <c r="KOF83" s="141"/>
      <c r="KOG83" s="141"/>
      <c r="KOH83" s="141"/>
      <c r="KOI83" s="141"/>
      <c r="KOJ83" s="141"/>
      <c r="KOK83" s="141"/>
      <c r="KOL83" s="141"/>
      <c r="KOM83" s="141"/>
      <c r="KON83" s="141"/>
      <c r="KOO83" s="141"/>
      <c r="KOP83" s="141"/>
      <c r="KOQ83" s="141"/>
      <c r="KOR83" s="141"/>
      <c r="KOS83" s="141"/>
      <c r="KOT83" s="141"/>
      <c r="KOU83" s="141"/>
      <c r="KOV83" s="141"/>
      <c r="KOW83" s="141"/>
      <c r="KOX83" s="141"/>
      <c r="KOY83" s="141"/>
      <c r="KOZ83" s="141"/>
      <c r="KPA83" s="141"/>
      <c r="KPB83" s="141"/>
      <c r="KPC83" s="141"/>
      <c r="KPD83" s="141"/>
      <c r="KPE83" s="141"/>
      <c r="KPF83" s="141"/>
      <c r="KPG83" s="141"/>
      <c r="KPH83" s="141"/>
      <c r="KPI83" s="141"/>
      <c r="KPJ83" s="141"/>
      <c r="KPK83" s="141"/>
      <c r="KPL83" s="141"/>
      <c r="KPM83" s="141"/>
      <c r="KPN83" s="141"/>
      <c r="KPO83" s="141"/>
      <c r="KPP83" s="141"/>
      <c r="KPQ83" s="141"/>
      <c r="KPR83" s="141"/>
      <c r="KPS83" s="141"/>
      <c r="KPT83" s="141"/>
      <c r="KPU83" s="141"/>
      <c r="KPV83" s="141"/>
      <c r="KPW83" s="141"/>
      <c r="KPX83" s="141"/>
      <c r="KPY83" s="141"/>
      <c r="KPZ83" s="141"/>
      <c r="KQA83" s="141"/>
      <c r="KQB83" s="141"/>
      <c r="KQC83" s="141"/>
      <c r="KQD83" s="141"/>
      <c r="KQE83" s="141"/>
      <c r="KQF83" s="141"/>
      <c r="KQG83" s="141"/>
      <c r="KQH83" s="141"/>
      <c r="KQI83" s="141"/>
      <c r="KQJ83" s="141"/>
      <c r="KQK83" s="141"/>
      <c r="KQL83" s="141"/>
      <c r="KQM83" s="141"/>
      <c r="KQN83" s="141"/>
      <c r="KQO83" s="141"/>
      <c r="KQP83" s="141"/>
      <c r="KQQ83" s="141"/>
      <c r="KQR83" s="141"/>
      <c r="KQS83" s="141"/>
      <c r="KQT83" s="141"/>
      <c r="KQU83" s="141"/>
      <c r="KQV83" s="141"/>
      <c r="KQW83" s="141"/>
      <c r="KQX83" s="141"/>
      <c r="KQY83" s="141"/>
      <c r="KQZ83" s="141"/>
      <c r="KRA83" s="141"/>
      <c r="KRB83" s="141"/>
      <c r="KRC83" s="141"/>
      <c r="KRD83" s="141"/>
      <c r="KRE83" s="141"/>
      <c r="KRF83" s="141"/>
      <c r="KRG83" s="141"/>
      <c r="KRH83" s="141"/>
      <c r="KRI83" s="141"/>
      <c r="KRJ83" s="141"/>
      <c r="KRK83" s="141"/>
      <c r="KRL83" s="141"/>
      <c r="KRM83" s="141"/>
      <c r="KRN83" s="141"/>
      <c r="KRO83" s="141"/>
      <c r="KRP83" s="141"/>
      <c r="KRQ83" s="141"/>
      <c r="KRR83" s="141"/>
      <c r="KRS83" s="141"/>
      <c r="KRT83" s="141"/>
      <c r="KRU83" s="141"/>
      <c r="KRV83" s="141"/>
      <c r="KRW83" s="141"/>
      <c r="KRX83" s="141"/>
      <c r="KRY83" s="141"/>
      <c r="KRZ83" s="141"/>
      <c r="KSA83" s="141"/>
      <c r="KSB83" s="141"/>
      <c r="KSC83" s="141"/>
      <c r="KSD83" s="141"/>
      <c r="KSE83" s="141"/>
      <c r="KSF83" s="141"/>
      <c r="KSG83" s="141"/>
      <c r="KSH83" s="141"/>
      <c r="KSI83" s="141"/>
      <c r="KSJ83" s="141"/>
      <c r="KSK83" s="141"/>
      <c r="KSL83" s="141"/>
      <c r="KSM83" s="141"/>
      <c r="KSN83" s="141"/>
      <c r="KSO83" s="141"/>
      <c r="KSP83" s="141"/>
      <c r="KSQ83" s="141"/>
      <c r="KSR83" s="141"/>
      <c r="KSS83" s="141"/>
      <c r="KST83" s="141"/>
      <c r="KSU83" s="141"/>
      <c r="KSV83" s="141"/>
      <c r="KSW83" s="141"/>
      <c r="KSX83" s="141"/>
      <c r="KSY83" s="141"/>
      <c r="KSZ83" s="141"/>
      <c r="KTA83" s="141"/>
      <c r="KTB83" s="141"/>
      <c r="KTC83" s="141"/>
      <c r="KTD83" s="141"/>
      <c r="KTE83" s="141"/>
      <c r="KTF83" s="141"/>
      <c r="KTG83" s="141"/>
      <c r="KTH83" s="141"/>
      <c r="KTI83" s="141"/>
      <c r="KTJ83" s="141"/>
      <c r="KTK83" s="141"/>
      <c r="KTL83" s="141"/>
      <c r="KTM83" s="141"/>
      <c r="KTN83" s="141"/>
      <c r="KTO83" s="141"/>
      <c r="KTP83" s="141"/>
      <c r="KTQ83" s="141"/>
      <c r="KTR83" s="141"/>
      <c r="KTS83" s="141"/>
      <c r="KTT83" s="141"/>
      <c r="KTU83" s="141"/>
      <c r="KTV83" s="141"/>
      <c r="KTW83" s="141"/>
      <c r="KTX83" s="141"/>
      <c r="KTY83" s="141"/>
      <c r="KTZ83" s="141"/>
      <c r="KUA83" s="141"/>
      <c r="KUB83" s="141"/>
      <c r="KUC83" s="141"/>
      <c r="KUD83" s="141"/>
      <c r="KUE83" s="141"/>
      <c r="KUF83" s="141"/>
      <c r="KUG83" s="141"/>
      <c r="KUH83" s="141"/>
      <c r="KUI83" s="141"/>
      <c r="KUJ83" s="141"/>
      <c r="KUK83" s="141"/>
      <c r="KUL83" s="141"/>
      <c r="KUM83" s="141"/>
      <c r="KUN83" s="141"/>
      <c r="KUO83" s="141"/>
      <c r="KUP83" s="141"/>
      <c r="KUQ83" s="141"/>
      <c r="KUR83" s="141"/>
      <c r="KUS83" s="141"/>
      <c r="KUT83" s="141"/>
      <c r="KUU83" s="141"/>
      <c r="KUV83" s="141"/>
      <c r="KUW83" s="141"/>
      <c r="KUX83" s="141"/>
      <c r="KUY83" s="141"/>
      <c r="KUZ83" s="141"/>
      <c r="KVA83" s="141"/>
      <c r="KVB83" s="141"/>
      <c r="KVC83" s="141"/>
      <c r="KVD83" s="141"/>
      <c r="KVE83" s="141"/>
      <c r="KVF83" s="141"/>
      <c r="KVG83" s="141"/>
      <c r="KVH83" s="141"/>
      <c r="KVI83" s="141"/>
      <c r="KVJ83" s="141"/>
      <c r="KVK83" s="141"/>
      <c r="KVL83" s="141"/>
      <c r="KVM83" s="141"/>
      <c r="KVN83" s="141"/>
      <c r="KVO83" s="141"/>
      <c r="KVP83" s="141"/>
      <c r="KVQ83" s="141"/>
      <c r="KVR83" s="141"/>
      <c r="KVS83" s="141"/>
      <c r="KVT83" s="141"/>
      <c r="KVU83" s="141"/>
      <c r="KVV83" s="141"/>
      <c r="KVW83" s="141"/>
      <c r="KVX83" s="141"/>
      <c r="KVY83" s="141"/>
      <c r="KVZ83" s="141"/>
      <c r="KWA83" s="141"/>
      <c r="KWB83" s="141"/>
      <c r="KWC83" s="141"/>
      <c r="KWD83" s="141"/>
      <c r="KWE83" s="141"/>
      <c r="KWF83" s="141"/>
      <c r="KWG83" s="141"/>
      <c r="KWH83" s="141"/>
      <c r="KWI83" s="141"/>
      <c r="KWJ83" s="141"/>
      <c r="KWK83" s="141"/>
      <c r="KWL83" s="141"/>
      <c r="KWM83" s="141"/>
      <c r="KWN83" s="141"/>
      <c r="KWO83" s="141"/>
      <c r="KWP83" s="141"/>
      <c r="KWQ83" s="141"/>
      <c r="KWR83" s="141"/>
      <c r="KWS83" s="141"/>
      <c r="KWT83" s="141"/>
      <c r="KWU83" s="141"/>
      <c r="KWV83" s="141"/>
      <c r="KWW83" s="141"/>
      <c r="KWX83" s="141"/>
      <c r="KWY83" s="141"/>
      <c r="KWZ83" s="141"/>
      <c r="KXA83" s="141"/>
      <c r="KXB83" s="141"/>
      <c r="KXC83" s="141"/>
      <c r="KXD83" s="141"/>
      <c r="KXE83" s="141"/>
      <c r="KXF83" s="141"/>
      <c r="KXG83" s="141"/>
      <c r="KXH83" s="141"/>
      <c r="KXI83" s="141"/>
      <c r="KXJ83" s="141"/>
      <c r="KXK83" s="141"/>
      <c r="KXL83" s="141"/>
      <c r="KXM83" s="141"/>
      <c r="KXN83" s="141"/>
      <c r="KXO83" s="141"/>
      <c r="KXP83" s="141"/>
      <c r="KXQ83" s="141"/>
      <c r="KXR83" s="141"/>
      <c r="KXS83" s="141"/>
      <c r="KXT83" s="141"/>
      <c r="KXU83" s="141"/>
      <c r="KXV83" s="141"/>
      <c r="KXW83" s="141"/>
      <c r="KXX83" s="141"/>
      <c r="KXY83" s="141"/>
      <c r="KXZ83" s="141"/>
      <c r="KYA83" s="141"/>
      <c r="KYB83" s="141"/>
      <c r="KYC83" s="141"/>
      <c r="KYD83" s="141"/>
      <c r="KYE83" s="141"/>
      <c r="KYF83" s="141"/>
      <c r="KYG83" s="141"/>
      <c r="KYH83" s="141"/>
      <c r="KYI83" s="141"/>
      <c r="KYJ83" s="141"/>
      <c r="KYK83" s="141"/>
      <c r="KYL83" s="141"/>
      <c r="KYM83" s="141"/>
      <c r="KYN83" s="141"/>
      <c r="KYO83" s="141"/>
      <c r="KYP83" s="141"/>
      <c r="KYQ83" s="141"/>
      <c r="KYR83" s="141"/>
      <c r="KYS83" s="141"/>
      <c r="KYT83" s="141"/>
      <c r="KYU83" s="141"/>
      <c r="KYV83" s="141"/>
      <c r="KYW83" s="141"/>
      <c r="KYX83" s="141"/>
      <c r="KYY83" s="141"/>
      <c r="KYZ83" s="141"/>
      <c r="KZA83" s="141"/>
      <c r="KZB83" s="141"/>
      <c r="KZC83" s="141"/>
      <c r="KZD83" s="141"/>
      <c r="KZE83" s="141"/>
      <c r="KZF83" s="141"/>
      <c r="KZG83" s="141"/>
      <c r="KZH83" s="141"/>
      <c r="KZI83" s="141"/>
      <c r="KZJ83" s="141"/>
      <c r="KZK83" s="141"/>
      <c r="KZL83" s="141"/>
      <c r="KZM83" s="141"/>
      <c r="KZN83" s="141"/>
      <c r="KZO83" s="141"/>
      <c r="KZP83" s="141"/>
      <c r="KZQ83" s="141"/>
      <c r="KZR83" s="141"/>
      <c r="KZS83" s="141"/>
      <c r="KZT83" s="141"/>
      <c r="KZU83" s="141"/>
      <c r="KZV83" s="141"/>
      <c r="KZW83" s="141"/>
      <c r="KZX83" s="141"/>
      <c r="KZY83" s="141"/>
      <c r="KZZ83" s="141"/>
      <c r="LAA83" s="141"/>
      <c r="LAB83" s="141"/>
      <c r="LAC83" s="141"/>
      <c r="LAD83" s="141"/>
      <c r="LAE83" s="141"/>
      <c r="LAF83" s="141"/>
      <c r="LAG83" s="141"/>
      <c r="LAH83" s="141"/>
      <c r="LAI83" s="141"/>
      <c r="LAJ83" s="141"/>
      <c r="LAK83" s="141"/>
      <c r="LAL83" s="141"/>
      <c r="LAM83" s="141"/>
      <c r="LAN83" s="141"/>
      <c r="LAO83" s="141"/>
      <c r="LAP83" s="141"/>
      <c r="LAQ83" s="141"/>
      <c r="LAR83" s="141"/>
      <c r="LAS83" s="141"/>
      <c r="LAT83" s="141"/>
      <c r="LAU83" s="141"/>
      <c r="LAV83" s="141"/>
      <c r="LAW83" s="141"/>
      <c r="LAX83" s="141"/>
      <c r="LAY83" s="141"/>
      <c r="LAZ83" s="141"/>
      <c r="LBA83" s="141"/>
      <c r="LBB83" s="141"/>
      <c r="LBC83" s="141"/>
      <c r="LBD83" s="141"/>
      <c r="LBE83" s="141"/>
      <c r="LBF83" s="141"/>
      <c r="LBG83" s="141"/>
      <c r="LBH83" s="141"/>
      <c r="LBI83" s="141"/>
      <c r="LBJ83" s="141"/>
      <c r="LBK83" s="141"/>
      <c r="LBL83" s="141"/>
      <c r="LBM83" s="141"/>
      <c r="LBN83" s="141"/>
      <c r="LBO83" s="141"/>
      <c r="LBP83" s="141"/>
      <c r="LBQ83" s="141"/>
      <c r="LBR83" s="141"/>
      <c r="LBS83" s="141"/>
      <c r="LBT83" s="141"/>
      <c r="LBU83" s="141"/>
      <c r="LBV83" s="141"/>
      <c r="LBW83" s="141"/>
      <c r="LBX83" s="141"/>
      <c r="LBY83" s="141"/>
      <c r="LBZ83" s="141"/>
      <c r="LCA83" s="141"/>
      <c r="LCB83" s="141"/>
      <c r="LCC83" s="141"/>
      <c r="LCD83" s="141"/>
      <c r="LCE83" s="141"/>
      <c r="LCF83" s="141"/>
      <c r="LCG83" s="141"/>
      <c r="LCH83" s="141"/>
      <c r="LCI83" s="141"/>
      <c r="LCJ83" s="141"/>
      <c r="LCK83" s="141"/>
      <c r="LCL83" s="141"/>
      <c r="LCM83" s="141"/>
      <c r="LCN83" s="141"/>
      <c r="LCO83" s="141"/>
      <c r="LCP83" s="141"/>
      <c r="LCQ83" s="141"/>
      <c r="LCR83" s="141"/>
      <c r="LCS83" s="141"/>
      <c r="LCT83" s="141"/>
      <c r="LCU83" s="141"/>
      <c r="LCV83" s="141"/>
      <c r="LCW83" s="141"/>
      <c r="LCX83" s="141"/>
      <c r="LCY83" s="141"/>
      <c r="LCZ83" s="141"/>
      <c r="LDA83" s="141"/>
      <c r="LDB83" s="141"/>
      <c r="LDC83" s="141"/>
      <c r="LDD83" s="141"/>
      <c r="LDE83" s="141"/>
      <c r="LDF83" s="141"/>
      <c r="LDG83" s="141"/>
      <c r="LDH83" s="141"/>
      <c r="LDI83" s="141"/>
      <c r="LDJ83" s="141"/>
      <c r="LDK83" s="141"/>
      <c r="LDL83" s="141"/>
      <c r="LDM83" s="141"/>
      <c r="LDN83" s="141"/>
      <c r="LDO83" s="141"/>
      <c r="LDP83" s="141"/>
      <c r="LDQ83" s="141"/>
      <c r="LDR83" s="141"/>
      <c r="LDS83" s="141"/>
      <c r="LDT83" s="141"/>
      <c r="LDU83" s="141"/>
      <c r="LDV83" s="141"/>
      <c r="LDW83" s="141"/>
      <c r="LDX83" s="141"/>
      <c r="LDY83" s="141"/>
      <c r="LDZ83" s="141"/>
      <c r="LEA83" s="141"/>
      <c r="LEB83" s="141"/>
      <c r="LEC83" s="141"/>
      <c r="LED83" s="141"/>
      <c r="LEE83" s="141"/>
      <c r="LEF83" s="141"/>
      <c r="LEG83" s="141"/>
      <c r="LEH83" s="141"/>
      <c r="LEI83" s="141"/>
      <c r="LEJ83" s="141"/>
      <c r="LEK83" s="141"/>
      <c r="LEL83" s="141"/>
      <c r="LEM83" s="141"/>
      <c r="LEN83" s="141"/>
      <c r="LEO83" s="141"/>
      <c r="LEP83" s="141"/>
      <c r="LEQ83" s="141"/>
      <c r="LER83" s="141"/>
      <c r="LES83" s="141"/>
      <c r="LET83" s="141"/>
      <c r="LEU83" s="141"/>
      <c r="LEV83" s="141"/>
      <c r="LEW83" s="141"/>
      <c r="LEX83" s="141"/>
      <c r="LEY83" s="141"/>
      <c r="LEZ83" s="141"/>
      <c r="LFA83" s="141"/>
      <c r="LFB83" s="141"/>
      <c r="LFC83" s="141"/>
      <c r="LFD83" s="141"/>
      <c r="LFE83" s="141"/>
      <c r="LFF83" s="141"/>
      <c r="LFG83" s="141"/>
      <c r="LFH83" s="141"/>
      <c r="LFI83" s="141"/>
      <c r="LFJ83" s="141"/>
      <c r="LFK83" s="141"/>
      <c r="LFL83" s="141"/>
      <c r="LFM83" s="141"/>
      <c r="LFN83" s="141"/>
      <c r="LFO83" s="141"/>
      <c r="LFP83" s="141"/>
      <c r="LFQ83" s="141"/>
      <c r="LFR83" s="141"/>
      <c r="LFS83" s="141"/>
      <c r="LFT83" s="141"/>
      <c r="LFU83" s="141"/>
      <c r="LFV83" s="141"/>
      <c r="LFW83" s="141"/>
      <c r="LFX83" s="141"/>
      <c r="LFY83" s="141"/>
      <c r="LFZ83" s="141"/>
      <c r="LGA83" s="141"/>
      <c r="LGB83" s="141"/>
      <c r="LGC83" s="141"/>
      <c r="LGD83" s="141"/>
      <c r="LGE83" s="141"/>
      <c r="LGF83" s="141"/>
      <c r="LGG83" s="141"/>
      <c r="LGH83" s="141"/>
      <c r="LGI83" s="141"/>
      <c r="LGJ83" s="141"/>
      <c r="LGK83" s="141"/>
      <c r="LGL83" s="141"/>
      <c r="LGM83" s="141"/>
      <c r="LGN83" s="141"/>
      <c r="LGO83" s="141"/>
      <c r="LGP83" s="141"/>
      <c r="LGQ83" s="141"/>
      <c r="LGR83" s="141"/>
      <c r="LGS83" s="141"/>
      <c r="LGT83" s="141"/>
      <c r="LGU83" s="141"/>
      <c r="LGV83" s="141"/>
      <c r="LGW83" s="141"/>
      <c r="LGX83" s="141"/>
      <c r="LGY83" s="141"/>
      <c r="LGZ83" s="141"/>
      <c r="LHA83" s="141"/>
      <c r="LHB83" s="141"/>
      <c r="LHC83" s="141"/>
      <c r="LHD83" s="141"/>
      <c r="LHE83" s="141"/>
      <c r="LHF83" s="141"/>
      <c r="LHG83" s="141"/>
      <c r="LHH83" s="141"/>
      <c r="LHI83" s="141"/>
      <c r="LHJ83" s="141"/>
      <c r="LHK83" s="141"/>
      <c r="LHL83" s="141"/>
      <c r="LHM83" s="141"/>
      <c r="LHN83" s="141"/>
      <c r="LHO83" s="141"/>
      <c r="LHP83" s="141"/>
      <c r="LHQ83" s="141"/>
      <c r="LHR83" s="141"/>
      <c r="LHS83" s="141"/>
      <c r="LHT83" s="141"/>
      <c r="LHU83" s="141"/>
      <c r="LHV83" s="141"/>
      <c r="LHW83" s="141"/>
      <c r="LHX83" s="141"/>
      <c r="LHY83" s="141"/>
      <c r="LHZ83" s="141"/>
      <c r="LIA83" s="141"/>
      <c r="LIB83" s="141"/>
      <c r="LIC83" s="141"/>
      <c r="LID83" s="141"/>
      <c r="LIE83" s="141"/>
      <c r="LIF83" s="141"/>
      <c r="LIG83" s="141"/>
      <c r="LIH83" s="141"/>
      <c r="LII83" s="141"/>
      <c r="LIJ83" s="141"/>
      <c r="LIK83" s="141"/>
      <c r="LIL83" s="141"/>
      <c r="LIM83" s="141"/>
      <c r="LIN83" s="141"/>
      <c r="LIO83" s="141"/>
      <c r="LIP83" s="141"/>
      <c r="LIQ83" s="141"/>
      <c r="LIR83" s="141"/>
      <c r="LIS83" s="141"/>
      <c r="LIT83" s="141"/>
      <c r="LIU83" s="141"/>
      <c r="LIV83" s="141"/>
      <c r="LIW83" s="141"/>
      <c r="LIX83" s="141"/>
      <c r="LIY83" s="141"/>
      <c r="LIZ83" s="141"/>
      <c r="LJA83" s="141"/>
      <c r="LJB83" s="141"/>
      <c r="LJC83" s="141"/>
      <c r="LJD83" s="141"/>
      <c r="LJE83" s="141"/>
      <c r="LJF83" s="141"/>
      <c r="LJG83" s="141"/>
      <c r="LJH83" s="141"/>
      <c r="LJI83" s="141"/>
      <c r="LJJ83" s="141"/>
      <c r="LJK83" s="141"/>
      <c r="LJL83" s="141"/>
      <c r="LJM83" s="141"/>
      <c r="LJN83" s="141"/>
      <c r="LJO83" s="141"/>
      <c r="LJP83" s="141"/>
      <c r="LJQ83" s="141"/>
      <c r="LJR83" s="141"/>
      <c r="LJS83" s="141"/>
      <c r="LJT83" s="141"/>
      <c r="LJU83" s="141"/>
      <c r="LJV83" s="141"/>
      <c r="LJW83" s="141"/>
      <c r="LJX83" s="141"/>
      <c r="LJY83" s="141"/>
      <c r="LJZ83" s="141"/>
      <c r="LKA83" s="141"/>
      <c r="LKB83" s="141"/>
      <c r="LKC83" s="141"/>
      <c r="LKD83" s="141"/>
      <c r="LKE83" s="141"/>
      <c r="LKF83" s="141"/>
      <c r="LKG83" s="141"/>
      <c r="LKH83" s="141"/>
      <c r="LKI83" s="141"/>
      <c r="LKJ83" s="141"/>
      <c r="LKK83" s="141"/>
      <c r="LKL83" s="141"/>
      <c r="LKM83" s="141"/>
      <c r="LKN83" s="141"/>
      <c r="LKO83" s="141"/>
      <c r="LKP83" s="141"/>
      <c r="LKQ83" s="141"/>
      <c r="LKR83" s="141"/>
      <c r="LKS83" s="141"/>
      <c r="LKT83" s="141"/>
      <c r="LKU83" s="141"/>
      <c r="LKV83" s="141"/>
      <c r="LKW83" s="141"/>
      <c r="LKX83" s="141"/>
      <c r="LKY83" s="141"/>
      <c r="LKZ83" s="141"/>
      <c r="LLA83" s="141"/>
      <c r="LLB83" s="141"/>
      <c r="LLC83" s="141"/>
      <c r="LLD83" s="141"/>
      <c r="LLE83" s="141"/>
      <c r="LLF83" s="141"/>
      <c r="LLG83" s="141"/>
      <c r="LLH83" s="141"/>
      <c r="LLI83" s="141"/>
      <c r="LLJ83" s="141"/>
      <c r="LLK83" s="141"/>
      <c r="LLL83" s="141"/>
      <c r="LLM83" s="141"/>
      <c r="LLN83" s="141"/>
      <c r="LLO83" s="141"/>
      <c r="LLP83" s="141"/>
      <c r="LLQ83" s="141"/>
      <c r="LLR83" s="141"/>
      <c r="LLS83" s="141"/>
      <c r="LLT83" s="141"/>
      <c r="LLU83" s="141"/>
      <c r="LLV83" s="141"/>
      <c r="LLW83" s="141"/>
      <c r="LLX83" s="141"/>
      <c r="LLY83" s="141"/>
      <c r="LLZ83" s="141"/>
      <c r="LMA83" s="141"/>
      <c r="LMB83" s="141"/>
      <c r="LMC83" s="141"/>
      <c r="LMD83" s="141"/>
      <c r="LME83" s="141"/>
      <c r="LMF83" s="141"/>
      <c r="LMG83" s="141"/>
      <c r="LMH83" s="141"/>
      <c r="LMI83" s="141"/>
      <c r="LMJ83" s="141"/>
      <c r="LMK83" s="141"/>
      <c r="LML83" s="141"/>
      <c r="LMM83" s="141"/>
      <c r="LMN83" s="141"/>
      <c r="LMO83" s="141"/>
      <c r="LMP83" s="141"/>
      <c r="LMQ83" s="141"/>
      <c r="LMR83" s="141"/>
      <c r="LMS83" s="141"/>
      <c r="LMT83" s="141"/>
      <c r="LMU83" s="141"/>
      <c r="LMV83" s="141"/>
      <c r="LMW83" s="141"/>
      <c r="LMX83" s="141"/>
      <c r="LMY83" s="141"/>
      <c r="LMZ83" s="141"/>
      <c r="LNA83" s="141"/>
      <c r="LNB83" s="141"/>
      <c r="LNC83" s="141"/>
      <c r="LND83" s="141"/>
      <c r="LNE83" s="141"/>
      <c r="LNF83" s="141"/>
      <c r="LNG83" s="141"/>
      <c r="LNH83" s="141"/>
      <c r="LNI83" s="141"/>
      <c r="LNJ83" s="141"/>
      <c r="LNK83" s="141"/>
      <c r="LNL83" s="141"/>
      <c r="LNM83" s="141"/>
      <c r="LNN83" s="141"/>
      <c r="LNO83" s="141"/>
      <c r="LNP83" s="141"/>
      <c r="LNQ83" s="141"/>
      <c r="LNR83" s="141"/>
      <c r="LNS83" s="141"/>
      <c r="LNT83" s="141"/>
      <c r="LNU83" s="141"/>
      <c r="LNV83" s="141"/>
      <c r="LNW83" s="141"/>
      <c r="LNX83" s="141"/>
      <c r="LNY83" s="141"/>
      <c r="LNZ83" s="141"/>
      <c r="LOA83" s="141"/>
      <c r="LOB83" s="141"/>
      <c r="LOC83" s="141"/>
      <c r="LOD83" s="141"/>
      <c r="LOE83" s="141"/>
      <c r="LOF83" s="141"/>
      <c r="LOG83" s="141"/>
      <c r="LOH83" s="141"/>
      <c r="LOI83" s="141"/>
      <c r="LOJ83" s="141"/>
      <c r="LOK83" s="141"/>
      <c r="LOL83" s="141"/>
      <c r="LOM83" s="141"/>
      <c r="LON83" s="141"/>
      <c r="LOO83" s="141"/>
      <c r="LOP83" s="141"/>
      <c r="LOQ83" s="141"/>
      <c r="LOR83" s="141"/>
      <c r="LOS83" s="141"/>
      <c r="LOT83" s="141"/>
      <c r="LOU83" s="141"/>
      <c r="LOV83" s="141"/>
      <c r="LOW83" s="141"/>
      <c r="LOX83" s="141"/>
      <c r="LOY83" s="141"/>
      <c r="LOZ83" s="141"/>
      <c r="LPA83" s="141"/>
      <c r="LPB83" s="141"/>
      <c r="LPC83" s="141"/>
      <c r="LPD83" s="141"/>
      <c r="LPE83" s="141"/>
      <c r="LPF83" s="141"/>
      <c r="LPG83" s="141"/>
      <c r="LPH83" s="141"/>
      <c r="LPI83" s="141"/>
      <c r="LPJ83" s="141"/>
      <c r="LPK83" s="141"/>
      <c r="LPL83" s="141"/>
      <c r="LPM83" s="141"/>
      <c r="LPN83" s="141"/>
      <c r="LPO83" s="141"/>
      <c r="LPP83" s="141"/>
      <c r="LPQ83" s="141"/>
      <c r="LPR83" s="141"/>
      <c r="LPS83" s="141"/>
      <c r="LPT83" s="141"/>
      <c r="LPU83" s="141"/>
      <c r="LPV83" s="141"/>
      <c r="LPW83" s="141"/>
      <c r="LPX83" s="141"/>
      <c r="LPY83" s="141"/>
      <c r="LPZ83" s="141"/>
      <c r="LQA83" s="141"/>
      <c r="LQB83" s="141"/>
      <c r="LQC83" s="141"/>
      <c r="LQD83" s="141"/>
      <c r="LQE83" s="141"/>
      <c r="LQF83" s="141"/>
      <c r="LQG83" s="141"/>
      <c r="LQH83" s="141"/>
      <c r="LQI83" s="141"/>
      <c r="LQJ83" s="141"/>
      <c r="LQK83" s="141"/>
      <c r="LQL83" s="141"/>
      <c r="LQM83" s="141"/>
      <c r="LQN83" s="141"/>
      <c r="LQO83" s="141"/>
      <c r="LQP83" s="141"/>
      <c r="LQQ83" s="141"/>
      <c r="LQR83" s="141"/>
      <c r="LQS83" s="141"/>
      <c r="LQT83" s="141"/>
      <c r="LQU83" s="141"/>
      <c r="LQV83" s="141"/>
      <c r="LQW83" s="141"/>
      <c r="LQX83" s="141"/>
      <c r="LQY83" s="141"/>
      <c r="LQZ83" s="141"/>
      <c r="LRA83" s="141"/>
      <c r="LRB83" s="141"/>
      <c r="LRC83" s="141"/>
      <c r="LRD83" s="141"/>
      <c r="LRE83" s="141"/>
      <c r="LRF83" s="141"/>
      <c r="LRG83" s="141"/>
      <c r="LRH83" s="141"/>
      <c r="LRI83" s="141"/>
      <c r="LRJ83" s="141"/>
      <c r="LRK83" s="141"/>
      <c r="LRL83" s="141"/>
      <c r="LRM83" s="141"/>
      <c r="LRN83" s="141"/>
      <c r="LRO83" s="141"/>
      <c r="LRP83" s="141"/>
      <c r="LRQ83" s="141"/>
      <c r="LRR83" s="141"/>
      <c r="LRS83" s="141"/>
      <c r="LRT83" s="141"/>
      <c r="LRU83" s="141"/>
      <c r="LRV83" s="141"/>
      <c r="LRW83" s="141"/>
      <c r="LRX83" s="141"/>
      <c r="LRY83" s="141"/>
      <c r="LRZ83" s="141"/>
      <c r="LSA83" s="141"/>
      <c r="LSB83" s="141"/>
      <c r="LSC83" s="141"/>
      <c r="LSD83" s="141"/>
      <c r="LSE83" s="141"/>
      <c r="LSF83" s="141"/>
      <c r="LSG83" s="141"/>
      <c r="LSH83" s="141"/>
      <c r="LSI83" s="141"/>
      <c r="LSJ83" s="141"/>
      <c r="LSK83" s="141"/>
      <c r="LSL83" s="141"/>
      <c r="LSM83" s="141"/>
      <c r="LSN83" s="141"/>
      <c r="LSO83" s="141"/>
      <c r="LSP83" s="141"/>
      <c r="LSQ83" s="141"/>
      <c r="LSR83" s="141"/>
      <c r="LSS83" s="141"/>
      <c r="LST83" s="141"/>
      <c r="LSU83" s="141"/>
      <c r="LSV83" s="141"/>
      <c r="LSW83" s="141"/>
      <c r="LSX83" s="141"/>
      <c r="LSY83" s="141"/>
      <c r="LSZ83" s="141"/>
      <c r="LTA83" s="141"/>
      <c r="LTB83" s="141"/>
      <c r="LTC83" s="141"/>
      <c r="LTD83" s="141"/>
      <c r="LTE83" s="141"/>
      <c r="LTF83" s="141"/>
      <c r="LTG83" s="141"/>
      <c r="LTH83" s="141"/>
      <c r="LTI83" s="141"/>
      <c r="LTJ83" s="141"/>
      <c r="LTK83" s="141"/>
      <c r="LTL83" s="141"/>
      <c r="LTM83" s="141"/>
      <c r="LTN83" s="141"/>
      <c r="LTO83" s="141"/>
      <c r="LTP83" s="141"/>
      <c r="LTQ83" s="141"/>
      <c r="LTR83" s="141"/>
      <c r="LTS83" s="141"/>
      <c r="LTT83" s="141"/>
      <c r="LTU83" s="141"/>
      <c r="LTV83" s="141"/>
      <c r="LTW83" s="141"/>
      <c r="LTX83" s="141"/>
      <c r="LTY83" s="141"/>
      <c r="LTZ83" s="141"/>
      <c r="LUA83" s="141"/>
      <c r="LUB83" s="141"/>
      <c r="LUC83" s="141"/>
      <c r="LUD83" s="141"/>
      <c r="LUE83" s="141"/>
      <c r="LUF83" s="141"/>
      <c r="LUG83" s="141"/>
      <c r="LUH83" s="141"/>
      <c r="LUI83" s="141"/>
      <c r="LUJ83" s="141"/>
      <c r="LUK83" s="141"/>
      <c r="LUL83" s="141"/>
      <c r="LUM83" s="141"/>
      <c r="LUN83" s="141"/>
      <c r="LUO83" s="141"/>
      <c r="LUP83" s="141"/>
      <c r="LUQ83" s="141"/>
      <c r="LUR83" s="141"/>
      <c r="LUS83" s="141"/>
      <c r="LUT83" s="141"/>
      <c r="LUU83" s="141"/>
      <c r="LUV83" s="141"/>
      <c r="LUW83" s="141"/>
      <c r="LUX83" s="141"/>
      <c r="LUY83" s="141"/>
      <c r="LUZ83" s="141"/>
      <c r="LVA83" s="141"/>
      <c r="LVB83" s="141"/>
      <c r="LVC83" s="141"/>
      <c r="LVD83" s="141"/>
      <c r="LVE83" s="141"/>
      <c r="LVF83" s="141"/>
      <c r="LVG83" s="141"/>
      <c r="LVH83" s="141"/>
      <c r="LVI83" s="141"/>
      <c r="LVJ83" s="141"/>
      <c r="LVK83" s="141"/>
      <c r="LVL83" s="141"/>
      <c r="LVM83" s="141"/>
      <c r="LVN83" s="141"/>
      <c r="LVO83" s="141"/>
      <c r="LVP83" s="141"/>
      <c r="LVQ83" s="141"/>
      <c r="LVR83" s="141"/>
      <c r="LVS83" s="141"/>
      <c r="LVT83" s="141"/>
      <c r="LVU83" s="141"/>
      <c r="LVV83" s="141"/>
      <c r="LVW83" s="141"/>
      <c r="LVX83" s="141"/>
      <c r="LVY83" s="141"/>
      <c r="LVZ83" s="141"/>
      <c r="LWA83" s="141"/>
      <c r="LWB83" s="141"/>
      <c r="LWC83" s="141"/>
      <c r="LWD83" s="141"/>
      <c r="LWE83" s="141"/>
      <c r="LWF83" s="141"/>
      <c r="LWG83" s="141"/>
      <c r="LWH83" s="141"/>
      <c r="LWI83" s="141"/>
      <c r="LWJ83" s="141"/>
      <c r="LWK83" s="141"/>
      <c r="LWL83" s="141"/>
      <c r="LWM83" s="141"/>
      <c r="LWN83" s="141"/>
      <c r="LWO83" s="141"/>
      <c r="LWP83" s="141"/>
      <c r="LWQ83" s="141"/>
      <c r="LWR83" s="141"/>
      <c r="LWS83" s="141"/>
      <c r="LWT83" s="141"/>
      <c r="LWU83" s="141"/>
      <c r="LWV83" s="141"/>
      <c r="LWW83" s="141"/>
      <c r="LWX83" s="141"/>
      <c r="LWY83" s="141"/>
      <c r="LWZ83" s="141"/>
      <c r="LXA83" s="141"/>
      <c r="LXB83" s="141"/>
      <c r="LXC83" s="141"/>
      <c r="LXD83" s="141"/>
      <c r="LXE83" s="141"/>
      <c r="LXF83" s="141"/>
      <c r="LXG83" s="141"/>
      <c r="LXH83" s="141"/>
      <c r="LXI83" s="141"/>
      <c r="LXJ83" s="141"/>
      <c r="LXK83" s="141"/>
      <c r="LXL83" s="141"/>
      <c r="LXM83" s="141"/>
      <c r="LXN83" s="141"/>
      <c r="LXO83" s="141"/>
      <c r="LXP83" s="141"/>
      <c r="LXQ83" s="141"/>
      <c r="LXR83" s="141"/>
      <c r="LXS83" s="141"/>
      <c r="LXT83" s="141"/>
      <c r="LXU83" s="141"/>
      <c r="LXV83" s="141"/>
      <c r="LXW83" s="141"/>
      <c r="LXX83" s="141"/>
      <c r="LXY83" s="141"/>
      <c r="LXZ83" s="141"/>
      <c r="LYA83" s="141"/>
      <c r="LYB83" s="141"/>
      <c r="LYC83" s="141"/>
      <c r="LYD83" s="141"/>
      <c r="LYE83" s="141"/>
      <c r="LYF83" s="141"/>
      <c r="LYG83" s="141"/>
      <c r="LYH83" s="141"/>
      <c r="LYI83" s="141"/>
      <c r="LYJ83" s="141"/>
      <c r="LYK83" s="141"/>
      <c r="LYL83" s="141"/>
      <c r="LYM83" s="141"/>
      <c r="LYN83" s="141"/>
      <c r="LYO83" s="141"/>
      <c r="LYP83" s="141"/>
      <c r="LYQ83" s="141"/>
      <c r="LYR83" s="141"/>
      <c r="LYS83" s="141"/>
      <c r="LYT83" s="141"/>
      <c r="LYU83" s="141"/>
      <c r="LYV83" s="141"/>
      <c r="LYW83" s="141"/>
      <c r="LYX83" s="141"/>
      <c r="LYY83" s="141"/>
      <c r="LYZ83" s="141"/>
      <c r="LZA83" s="141"/>
      <c r="LZB83" s="141"/>
      <c r="LZC83" s="141"/>
      <c r="LZD83" s="141"/>
      <c r="LZE83" s="141"/>
      <c r="LZF83" s="141"/>
      <c r="LZG83" s="141"/>
      <c r="LZH83" s="141"/>
      <c r="LZI83" s="141"/>
      <c r="LZJ83" s="141"/>
      <c r="LZK83" s="141"/>
      <c r="LZL83" s="141"/>
      <c r="LZM83" s="141"/>
      <c r="LZN83" s="141"/>
      <c r="LZO83" s="141"/>
      <c r="LZP83" s="141"/>
      <c r="LZQ83" s="141"/>
      <c r="LZR83" s="141"/>
      <c r="LZS83" s="141"/>
      <c r="LZT83" s="141"/>
      <c r="LZU83" s="141"/>
      <c r="LZV83" s="141"/>
      <c r="LZW83" s="141"/>
      <c r="LZX83" s="141"/>
      <c r="LZY83" s="141"/>
      <c r="LZZ83" s="141"/>
      <c r="MAA83" s="141"/>
      <c r="MAB83" s="141"/>
      <c r="MAC83" s="141"/>
      <c r="MAD83" s="141"/>
      <c r="MAE83" s="141"/>
      <c r="MAF83" s="141"/>
      <c r="MAG83" s="141"/>
      <c r="MAH83" s="141"/>
      <c r="MAI83" s="141"/>
      <c r="MAJ83" s="141"/>
      <c r="MAK83" s="141"/>
      <c r="MAL83" s="141"/>
      <c r="MAM83" s="141"/>
      <c r="MAN83" s="141"/>
      <c r="MAO83" s="141"/>
      <c r="MAP83" s="141"/>
      <c r="MAQ83" s="141"/>
      <c r="MAR83" s="141"/>
      <c r="MAS83" s="141"/>
      <c r="MAT83" s="141"/>
      <c r="MAU83" s="141"/>
      <c r="MAV83" s="141"/>
      <c r="MAW83" s="141"/>
      <c r="MAX83" s="141"/>
      <c r="MAY83" s="141"/>
      <c r="MAZ83" s="141"/>
      <c r="MBA83" s="141"/>
      <c r="MBB83" s="141"/>
      <c r="MBC83" s="141"/>
      <c r="MBD83" s="141"/>
      <c r="MBE83" s="141"/>
      <c r="MBF83" s="141"/>
      <c r="MBG83" s="141"/>
      <c r="MBH83" s="141"/>
      <c r="MBI83" s="141"/>
      <c r="MBJ83" s="141"/>
      <c r="MBK83" s="141"/>
      <c r="MBL83" s="141"/>
      <c r="MBM83" s="141"/>
      <c r="MBN83" s="141"/>
      <c r="MBO83" s="141"/>
      <c r="MBP83" s="141"/>
      <c r="MBQ83" s="141"/>
      <c r="MBR83" s="141"/>
      <c r="MBS83" s="141"/>
      <c r="MBT83" s="141"/>
      <c r="MBU83" s="141"/>
      <c r="MBV83" s="141"/>
      <c r="MBW83" s="141"/>
      <c r="MBX83" s="141"/>
      <c r="MBY83" s="141"/>
      <c r="MBZ83" s="141"/>
      <c r="MCA83" s="141"/>
      <c r="MCB83" s="141"/>
      <c r="MCC83" s="141"/>
      <c r="MCD83" s="141"/>
      <c r="MCE83" s="141"/>
      <c r="MCF83" s="141"/>
      <c r="MCG83" s="141"/>
      <c r="MCH83" s="141"/>
      <c r="MCI83" s="141"/>
      <c r="MCJ83" s="141"/>
      <c r="MCK83" s="141"/>
      <c r="MCL83" s="141"/>
      <c r="MCM83" s="141"/>
      <c r="MCN83" s="141"/>
      <c r="MCO83" s="141"/>
      <c r="MCP83" s="141"/>
      <c r="MCQ83" s="141"/>
      <c r="MCR83" s="141"/>
      <c r="MCS83" s="141"/>
      <c r="MCT83" s="141"/>
      <c r="MCU83" s="141"/>
      <c r="MCV83" s="141"/>
      <c r="MCW83" s="141"/>
      <c r="MCX83" s="141"/>
      <c r="MCY83" s="141"/>
      <c r="MCZ83" s="141"/>
      <c r="MDA83" s="141"/>
      <c r="MDB83" s="141"/>
      <c r="MDC83" s="141"/>
      <c r="MDD83" s="141"/>
      <c r="MDE83" s="141"/>
      <c r="MDF83" s="141"/>
      <c r="MDG83" s="141"/>
      <c r="MDH83" s="141"/>
      <c r="MDI83" s="141"/>
      <c r="MDJ83" s="141"/>
      <c r="MDK83" s="141"/>
      <c r="MDL83" s="141"/>
      <c r="MDM83" s="141"/>
      <c r="MDN83" s="141"/>
      <c r="MDO83" s="141"/>
      <c r="MDP83" s="141"/>
      <c r="MDQ83" s="141"/>
      <c r="MDR83" s="141"/>
      <c r="MDS83" s="141"/>
      <c r="MDT83" s="141"/>
      <c r="MDU83" s="141"/>
      <c r="MDV83" s="141"/>
      <c r="MDW83" s="141"/>
      <c r="MDX83" s="141"/>
      <c r="MDY83" s="141"/>
      <c r="MDZ83" s="141"/>
      <c r="MEA83" s="141"/>
      <c r="MEB83" s="141"/>
      <c r="MEC83" s="141"/>
      <c r="MED83" s="141"/>
      <c r="MEE83" s="141"/>
      <c r="MEF83" s="141"/>
      <c r="MEG83" s="141"/>
      <c r="MEH83" s="141"/>
      <c r="MEI83" s="141"/>
      <c r="MEJ83" s="141"/>
      <c r="MEK83" s="141"/>
      <c r="MEL83" s="141"/>
      <c r="MEM83" s="141"/>
      <c r="MEN83" s="141"/>
      <c r="MEO83" s="141"/>
      <c r="MEP83" s="141"/>
      <c r="MEQ83" s="141"/>
      <c r="MER83" s="141"/>
      <c r="MES83" s="141"/>
      <c r="MET83" s="141"/>
      <c r="MEU83" s="141"/>
      <c r="MEV83" s="141"/>
      <c r="MEW83" s="141"/>
      <c r="MEX83" s="141"/>
      <c r="MEY83" s="141"/>
      <c r="MEZ83" s="141"/>
      <c r="MFA83" s="141"/>
      <c r="MFB83" s="141"/>
      <c r="MFC83" s="141"/>
      <c r="MFD83" s="141"/>
      <c r="MFE83" s="141"/>
      <c r="MFF83" s="141"/>
      <c r="MFG83" s="141"/>
      <c r="MFH83" s="141"/>
      <c r="MFI83" s="141"/>
      <c r="MFJ83" s="141"/>
      <c r="MFK83" s="141"/>
      <c r="MFL83" s="141"/>
      <c r="MFM83" s="141"/>
      <c r="MFN83" s="141"/>
      <c r="MFO83" s="141"/>
      <c r="MFP83" s="141"/>
      <c r="MFQ83" s="141"/>
      <c r="MFR83" s="141"/>
      <c r="MFS83" s="141"/>
      <c r="MFT83" s="141"/>
      <c r="MFU83" s="141"/>
      <c r="MFV83" s="141"/>
      <c r="MFW83" s="141"/>
      <c r="MFX83" s="141"/>
      <c r="MFY83" s="141"/>
      <c r="MFZ83" s="141"/>
      <c r="MGA83" s="141"/>
      <c r="MGB83" s="141"/>
      <c r="MGC83" s="141"/>
      <c r="MGD83" s="141"/>
      <c r="MGE83" s="141"/>
      <c r="MGF83" s="141"/>
      <c r="MGG83" s="141"/>
      <c r="MGH83" s="141"/>
      <c r="MGI83" s="141"/>
      <c r="MGJ83" s="141"/>
      <c r="MGK83" s="141"/>
      <c r="MGL83" s="141"/>
      <c r="MGM83" s="141"/>
      <c r="MGN83" s="141"/>
      <c r="MGO83" s="141"/>
      <c r="MGP83" s="141"/>
      <c r="MGQ83" s="141"/>
      <c r="MGR83" s="141"/>
      <c r="MGS83" s="141"/>
      <c r="MGT83" s="141"/>
      <c r="MGU83" s="141"/>
      <c r="MGV83" s="141"/>
      <c r="MGW83" s="141"/>
      <c r="MGX83" s="141"/>
      <c r="MGY83" s="141"/>
      <c r="MGZ83" s="141"/>
      <c r="MHA83" s="141"/>
      <c r="MHB83" s="141"/>
      <c r="MHC83" s="141"/>
      <c r="MHD83" s="141"/>
      <c r="MHE83" s="141"/>
      <c r="MHF83" s="141"/>
      <c r="MHG83" s="141"/>
      <c r="MHH83" s="141"/>
      <c r="MHI83" s="141"/>
      <c r="MHJ83" s="141"/>
      <c r="MHK83" s="141"/>
      <c r="MHL83" s="141"/>
      <c r="MHM83" s="141"/>
      <c r="MHN83" s="141"/>
      <c r="MHO83" s="141"/>
      <c r="MHP83" s="141"/>
      <c r="MHQ83" s="141"/>
      <c r="MHR83" s="141"/>
      <c r="MHS83" s="141"/>
      <c r="MHT83" s="141"/>
      <c r="MHU83" s="141"/>
      <c r="MHV83" s="141"/>
      <c r="MHW83" s="141"/>
      <c r="MHX83" s="141"/>
      <c r="MHY83" s="141"/>
      <c r="MHZ83" s="141"/>
      <c r="MIA83" s="141"/>
      <c r="MIB83" s="141"/>
      <c r="MIC83" s="141"/>
      <c r="MID83" s="141"/>
      <c r="MIE83" s="141"/>
      <c r="MIF83" s="141"/>
      <c r="MIG83" s="141"/>
      <c r="MIH83" s="141"/>
      <c r="MII83" s="141"/>
      <c r="MIJ83" s="141"/>
      <c r="MIK83" s="141"/>
      <c r="MIL83" s="141"/>
      <c r="MIM83" s="141"/>
      <c r="MIN83" s="141"/>
      <c r="MIO83" s="141"/>
      <c r="MIP83" s="141"/>
      <c r="MIQ83" s="141"/>
      <c r="MIR83" s="141"/>
      <c r="MIS83" s="141"/>
      <c r="MIT83" s="141"/>
      <c r="MIU83" s="141"/>
      <c r="MIV83" s="141"/>
      <c r="MIW83" s="141"/>
      <c r="MIX83" s="141"/>
      <c r="MIY83" s="141"/>
      <c r="MIZ83" s="141"/>
      <c r="MJA83" s="141"/>
      <c r="MJB83" s="141"/>
      <c r="MJC83" s="141"/>
      <c r="MJD83" s="141"/>
      <c r="MJE83" s="141"/>
      <c r="MJF83" s="141"/>
      <c r="MJG83" s="141"/>
      <c r="MJH83" s="141"/>
      <c r="MJI83" s="141"/>
      <c r="MJJ83" s="141"/>
      <c r="MJK83" s="141"/>
      <c r="MJL83" s="141"/>
      <c r="MJM83" s="141"/>
      <c r="MJN83" s="141"/>
      <c r="MJO83" s="141"/>
      <c r="MJP83" s="141"/>
      <c r="MJQ83" s="141"/>
      <c r="MJR83" s="141"/>
      <c r="MJS83" s="141"/>
      <c r="MJT83" s="141"/>
      <c r="MJU83" s="141"/>
      <c r="MJV83" s="141"/>
      <c r="MJW83" s="141"/>
      <c r="MJX83" s="141"/>
      <c r="MJY83" s="141"/>
      <c r="MJZ83" s="141"/>
      <c r="MKA83" s="141"/>
      <c r="MKB83" s="141"/>
      <c r="MKC83" s="141"/>
      <c r="MKD83" s="141"/>
      <c r="MKE83" s="141"/>
      <c r="MKF83" s="141"/>
      <c r="MKG83" s="141"/>
      <c r="MKH83" s="141"/>
      <c r="MKI83" s="141"/>
      <c r="MKJ83" s="141"/>
      <c r="MKK83" s="141"/>
      <c r="MKL83" s="141"/>
      <c r="MKM83" s="141"/>
      <c r="MKN83" s="141"/>
      <c r="MKO83" s="141"/>
      <c r="MKP83" s="141"/>
      <c r="MKQ83" s="141"/>
      <c r="MKR83" s="141"/>
      <c r="MKS83" s="141"/>
      <c r="MKT83" s="141"/>
      <c r="MKU83" s="141"/>
      <c r="MKV83" s="141"/>
      <c r="MKW83" s="141"/>
      <c r="MKX83" s="141"/>
      <c r="MKY83" s="141"/>
      <c r="MKZ83" s="141"/>
      <c r="MLA83" s="141"/>
      <c r="MLB83" s="141"/>
      <c r="MLC83" s="141"/>
      <c r="MLD83" s="141"/>
      <c r="MLE83" s="141"/>
      <c r="MLF83" s="141"/>
      <c r="MLG83" s="141"/>
      <c r="MLH83" s="141"/>
      <c r="MLI83" s="141"/>
      <c r="MLJ83" s="141"/>
      <c r="MLK83" s="141"/>
      <c r="MLL83" s="141"/>
      <c r="MLM83" s="141"/>
      <c r="MLN83" s="141"/>
      <c r="MLO83" s="141"/>
      <c r="MLP83" s="141"/>
      <c r="MLQ83" s="141"/>
      <c r="MLR83" s="141"/>
      <c r="MLS83" s="141"/>
      <c r="MLT83" s="141"/>
      <c r="MLU83" s="141"/>
      <c r="MLV83" s="141"/>
      <c r="MLW83" s="141"/>
      <c r="MLX83" s="141"/>
      <c r="MLY83" s="141"/>
      <c r="MLZ83" s="141"/>
      <c r="MMA83" s="141"/>
      <c r="MMB83" s="141"/>
      <c r="MMC83" s="141"/>
      <c r="MMD83" s="141"/>
      <c r="MME83" s="141"/>
      <c r="MMF83" s="141"/>
      <c r="MMG83" s="141"/>
      <c r="MMH83" s="141"/>
      <c r="MMI83" s="141"/>
      <c r="MMJ83" s="141"/>
      <c r="MMK83" s="141"/>
      <c r="MML83" s="141"/>
      <c r="MMM83" s="141"/>
      <c r="MMN83" s="141"/>
      <c r="MMO83" s="141"/>
      <c r="MMP83" s="141"/>
      <c r="MMQ83" s="141"/>
      <c r="MMR83" s="141"/>
      <c r="MMS83" s="141"/>
      <c r="MMT83" s="141"/>
      <c r="MMU83" s="141"/>
      <c r="MMV83" s="141"/>
      <c r="MMW83" s="141"/>
      <c r="MMX83" s="141"/>
      <c r="MMY83" s="141"/>
      <c r="MMZ83" s="141"/>
      <c r="MNA83" s="141"/>
      <c r="MNB83" s="141"/>
      <c r="MNC83" s="141"/>
      <c r="MND83" s="141"/>
      <c r="MNE83" s="141"/>
      <c r="MNF83" s="141"/>
      <c r="MNG83" s="141"/>
      <c r="MNH83" s="141"/>
      <c r="MNI83" s="141"/>
      <c r="MNJ83" s="141"/>
      <c r="MNK83" s="141"/>
      <c r="MNL83" s="141"/>
      <c r="MNM83" s="141"/>
      <c r="MNN83" s="141"/>
      <c r="MNO83" s="141"/>
      <c r="MNP83" s="141"/>
      <c r="MNQ83" s="141"/>
      <c r="MNR83" s="141"/>
      <c r="MNS83" s="141"/>
      <c r="MNT83" s="141"/>
      <c r="MNU83" s="141"/>
      <c r="MNV83" s="141"/>
      <c r="MNW83" s="141"/>
      <c r="MNX83" s="141"/>
      <c r="MNY83" s="141"/>
      <c r="MNZ83" s="141"/>
      <c r="MOA83" s="141"/>
      <c r="MOB83" s="141"/>
      <c r="MOC83" s="141"/>
      <c r="MOD83" s="141"/>
      <c r="MOE83" s="141"/>
      <c r="MOF83" s="141"/>
      <c r="MOG83" s="141"/>
      <c r="MOH83" s="141"/>
      <c r="MOI83" s="141"/>
      <c r="MOJ83" s="141"/>
      <c r="MOK83" s="141"/>
      <c r="MOL83" s="141"/>
      <c r="MOM83" s="141"/>
      <c r="MON83" s="141"/>
      <c r="MOO83" s="141"/>
      <c r="MOP83" s="141"/>
      <c r="MOQ83" s="141"/>
      <c r="MOR83" s="141"/>
      <c r="MOS83" s="141"/>
      <c r="MOT83" s="141"/>
      <c r="MOU83" s="141"/>
      <c r="MOV83" s="141"/>
      <c r="MOW83" s="141"/>
      <c r="MOX83" s="141"/>
      <c r="MOY83" s="141"/>
      <c r="MOZ83" s="141"/>
      <c r="MPA83" s="141"/>
      <c r="MPB83" s="141"/>
      <c r="MPC83" s="141"/>
      <c r="MPD83" s="141"/>
      <c r="MPE83" s="141"/>
      <c r="MPF83" s="141"/>
      <c r="MPG83" s="141"/>
      <c r="MPH83" s="141"/>
      <c r="MPI83" s="141"/>
      <c r="MPJ83" s="141"/>
      <c r="MPK83" s="141"/>
      <c r="MPL83" s="141"/>
      <c r="MPM83" s="141"/>
      <c r="MPN83" s="141"/>
      <c r="MPO83" s="141"/>
      <c r="MPP83" s="141"/>
      <c r="MPQ83" s="141"/>
      <c r="MPR83" s="141"/>
      <c r="MPS83" s="141"/>
      <c r="MPT83" s="141"/>
      <c r="MPU83" s="141"/>
      <c r="MPV83" s="141"/>
      <c r="MPW83" s="141"/>
      <c r="MPX83" s="141"/>
      <c r="MPY83" s="141"/>
      <c r="MPZ83" s="141"/>
      <c r="MQA83" s="141"/>
      <c r="MQB83" s="141"/>
      <c r="MQC83" s="141"/>
      <c r="MQD83" s="141"/>
      <c r="MQE83" s="141"/>
      <c r="MQF83" s="141"/>
      <c r="MQG83" s="141"/>
      <c r="MQH83" s="141"/>
      <c r="MQI83" s="141"/>
      <c r="MQJ83" s="141"/>
      <c r="MQK83" s="141"/>
      <c r="MQL83" s="141"/>
      <c r="MQM83" s="141"/>
      <c r="MQN83" s="141"/>
      <c r="MQO83" s="141"/>
      <c r="MQP83" s="141"/>
      <c r="MQQ83" s="141"/>
      <c r="MQR83" s="141"/>
      <c r="MQS83" s="141"/>
      <c r="MQT83" s="141"/>
      <c r="MQU83" s="141"/>
      <c r="MQV83" s="141"/>
      <c r="MQW83" s="141"/>
      <c r="MQX83" s="141"/>
      <c r="MQY83" s="141"/>
      <c r="MQZ83" s="141"/>
      <c r="MRA83" s="141"/>
      <c r="MRB83" s="141"/>
      <c r="MRC83" s="141"/>
      <c r="MRD83" s="141"/>
      <c r="MRE83" s="141"/>
      <c r="MRF83" s="141"/>
      <c r="MRG83" s="141"/>
      <c r="MRH83" s="141"/>
      <c r="MRI83" s="141"/>
      <c r="MRJ83" s="141"/>
      <c r="MRK83" s="141"/>
      <c r="MRL83" s="141"/>
      <c r="MRM83" s="141"/>
      <c r="MRN83" s="141"/>
      <c r="MRO83" s="141"/>
      <c r="MRP83" s="141"/>
      <c r="MRQ83" s="141"/>
      <c r="MRR83" s="141"/>
      <c r="MRS83" s="141"/>
      <c r="MRT83" s="141"/>
      <c r="MRU83" s="141"/>
      <c r="MRV83" s="141"/>
      <c r="MRW83" s="141"/>
      <c r="MRX83" s="141"/>
      <c r="MRY83" s="141"/>
      <c r="MRZ83" s="141"/>
      <c r="MSA83" s="141"/>
      <c r="MSB83" s="141"/>
      <c r="MSC83" s="141"/>
      <c r="MSD83" s="141"/>
      <c r="MSE83" s="141"/>
      <c r="MSF83" s="141"/>
      <c r="MSG83" s="141"/>
      <c r="MSH83" s="141"/>
      <c r="MSI83" s="141"/>
      <c r="MSJ83" s="141"/>
      <c r="MSK83" s="141"/>
      <c r="MSL83" s="141"/>
      <c r="MSM83" s="141"/>
      <c r="MSN83" s="141"/>
      <c r="MSO83" s="141"/>
      <c r="MSP83" s="141"/>
      <c r="MSQ83" s="141"/>
      <c r="MSR83" s="141"/>
      <c r="MSS83" s="141"/>
      <c r="MST83" s="141"/>
      <c r="MSU83" s="141"/>
      <c r="MSV83" s="141"/>
      <c r="MSW83" s="141"/>
      <c r="MSX83" s="141"/>
      <c r="MSY83" s="141"/>
      <c r="MSZ83" s="141"/>
      <c r="MTA83" s="141"/>
      <c r="MTB83" s="141"/>
      <c r="MTC83" s="141"/>
      <c r="MTD83" s="141"/>
      <c r="MTE83" s="141"/>
      <c r="MTF83" s="141"/>
      <c r="MTG83" s="141"/>
      <c r="MTH83" s="141"/>
      <c r="MTI83" s="141"/>
      <c r="MTJ83" s="141"/>
      <c r="MTK83" s="141"/>
      <c r="MTL83" s="141"/>
      <c r="MTM83" s="141"/>
      <c r="MTN83" s="141"/>
      <c r="MTO83" s="141"/>
      <c r="MTP83" s="141"/>
      <c r="MTQ83" s="141"/>
      <c r="MTR83" s="141"/>
      <c r="MTS83" s="141"/>
      <c r="MTT83" s="141"/>
      <c r="MTU83" s="141"/>
      <c r="MTV83" s="141"/>
      <c r="MTW83" s="141"/>
      <c r="MTX83" s="141"/>
      <c r="MTY83" s="141"/>
      <c r="MTZ83" s="141"/>
      <c r="MUA83" s="141"/>
      <c r="MUB83" s="141"/>
      <c r="MUC83" s="141"/>
      <c r="MUD83" s="141"/>
      <c r="MUE83" s="141"/>
      <c r="MUF83" s="141"/>
      <c r="MUG83" s="141"/>
      <c r="MUH83" s="141"/>
      <c r="MUI83" s="141"/>
      <c r="MUJ83" s="141"/>
      <c r="MUK83" s="141"/>
      <c r="MUL83" s="141"/>
      <c r="MUM83" s="141"/>
      <c r="MUN83" s="141"/>
      <c r="MUO83" s="141"/>
      <c r="MUP83" s="141"/>
      <c r="MUQ83" s="141"/>
      <c r="MUR83" s="141"/>
      <c r="MUS83" s="141"/>
      <c r="MUT83" s="141"/>
      <c r="MUU83" s="141"/>
      <c r="MUV83" s="141"/>
      <c r="MUW83" s="141"/>
      <c r="MUX83" s="141"/>
      <c r="MUY83" s="141"/>
      <c r="MUZ83" s="141"/>
      <c r="MVA83" s="141"/>
      <c r="MVB83" s="141"/>
      <c r="MVC83" s="141"/>
      <c r="MVD83" s="141"/>
      <c r="MVE83" s="141"/>
      <c r="MVF83" s="141"/>
      <c r="MVG83" s="141"/>
      <c r="MVH83" s="141"/>
      <c r="MVI83" s="141"/>
      <c r="MVJ83" s="141"/>
      <c r="MVK83" s="141"/>
      <c r="MVL83" s="141"/>
      <c r="MVM83" s="141"/>
      <c r="MVN83" s="141"/>
      <c r="MVO83" s="141"/>
      <c r="MVP83" s="141"/>
      <c r="MVQ83" s="141"/>
      <c r="MVR83" s="141"/>
      <c r="MVS83" s="141"/>
      <c r="MVT83" s="141"/>
      <c r="MVU83" s="141"/>
      <c r="MVV83" s="141"/>
      <c r="MVW83" s="141"/>
      <c r="MVX83" s="141"/>
      <c r="MVY83" s="141"/>
      <c r="MVZ83" s="141"/>
      <c r="MWA83" s="141"/>
      <c r="MWB83" s="141"/>
      <c r="MWC83" s="141"/>
      <c r="MWD83" s="141"/>
      <c r="MWE83" s="141"/>
      <c r="MWF83" s="141"/>
      <c r="MWG83" s="141"/>
      <c r="MWH83" s="141"/>
      <c r="MWI83" s="141"/>
      <c r="MWJ83" s="141"/>
      <c r="MWK83" s="141"/>
      <c r="MWL83" s="141"/>
      <c r="MWM83" s="141"/>
      <c r="MWN83" s="141"/>
      <c r="MWO83" s="141"/>
      <c r="MWP83" s="141"/>
      <c r="MWQ83" s="141"/>
      <c r="MWR83" s="141"/>
      <c r="MWS83" s="141"/>
      <c r="MWT83" s="141"/>
      <c r="MWU83" s="141"/>
      <c r="MWV83" s="141"/>
      <c r="MWW83" s="141"/>
      <c r="MWX83" s="141"/>
      <c r="MWY83" s="141"/>
      <c r="MWZ83" s="141"/>
      <c r="MXA83" s="141"/>
      <c r="MXB83" s="141"/>
      <c r="MXC83" s="141"/>
      <c r="MXD83" s="141"/>
      <c r="MXE83" s="141"/>
      <c r="MXF83" s="141"/>
      <c r="MXG83" s="141"/>
      <c r="MXH83" s="141"/>
      <c r="MXI83" s="141"/>
      <c r="MXJ83" s="141"/>
      <c r="MXK83" s="141"/>
      <c r="MXL83" s="141"/>
      <c r="MXM83" s="141"/>
      <c r="MXN83" s="141"/>
      <c r="MXO83" s="141"/>
      <c r="MXP83" s="141"/>
      <c r="MXQ83" s="141"/>
      <c r="MXR83" s="141"/>
      <c r="MXS83" s="141"/>
      <c r="MXT83" s="141"/>
      <c r="MXU83" s="141"/>
      <c r="MXV83" s="141"/>
      <c r="MXW83" s="141"/>
      <c r="MXX83" s="141"/>
      <c r="MXY83" s="141"/>
      <c r="MXZ83" s="141"/>
      <c r="MYA83" s="141"/>
      <c r="MYB83" s="141"/>
      <c r="MYC83" s="141"/>
      <c r="MYD83" s="141"/>
      <c r="MYE83" s="141"/>
      <c r="MYF83" s="141"/>
      <c r="MYG83" s="141"/>
      <c r="MYH83" s="141"/>
      <c r="MYI83" s="141"/>
      <c r="MYJ83" s="141"/>
      <c r="MYK83" s="141"/>
      <c r="MYL83" s="141"/>
      <c r="MYM83" s="141"/>
      <c r="MYN83" s="141"/>
      <c r="MYO83" s="141"/>
      <c r="MYP83" s="141"/>
      <c r="MYQ83" s="141"/>
      <c r="MYR83" s="141"/>
      <c r="MYS83" s="141"/>
      <c r="MYT83" s="141"/>
      <c r="MYU83" s="141"/>
      <c r="MYV83" s="141"/>
      <c r="MYW83" s="141"/>
      <c r="MYX83" s="141"/>
      <c r="MYY83" s="141"/>
      <c r="MYZ83" s="141"/>
      <c r="MZA83" s="141"/>
      <c r="MZB83" s="141"/>
      <c r="MZC83" s="141"/>
      <c r="MZD83" s="141"/>
      <c r="MZE83" s="141"/>
      <c r="MZF83" s="141"/>
      <c r="MZG83" s="141"/>
      <c r="MZH83" s="141"/>
      <c r="MZI83" s="141"/>
      <c r="MZJ83" s="141"/>
      <c r="MZK83" s="141"/>
      <c r="MZL83" s="141"/>
      <c r="MZM83" s="141"/>
      <c r="MZN83" s="141"/>
      <c r="MZO83" s="141"/>
      <c r="MZP83" s="141"/>
      <c r="MZQ83" s="141"/>
      <c r="MZR83" s="141"/>
      <c r="MZS83" s="141"/>
      <c r="MZT83" s="141"/>
      <c r="MZU83" s="141"/>
      <c r="MZV83" s="141"/>
      <c r="MZW83" s="141"/>
      <c r="MZX83" s="141"/>
      <c r="MZY83" s="141"/>
      <c r="MZZ83" s="141"/>
      <c r="NAA83" s="141"/>
      <c r="NAB83" s="141"/>
      <c r="NAC83" s="141"/>
      <c r="NAD83" s="141"/>
      <c r="NAE83" s="141"/>
      <c r="NAF83" s="141"/>
      <c r="NAG83" s="141"/>
      <c r="NAH83" s="141"/>
      <c r="NAI83" s="141"/>
      <c r="NAJ83" s="141"/>
      <c r="NAK83" s="141"/>
      <c r="NAL83" s="141"/>
      <c r="NAM83" s="141"/>
      <c r="NAN83" s="141"/>
      <c r="NAO83" s="141"/>
      <c r="NAP83" s="141"/>
      <c r="NAQ83" s="141"/>
      <c r="NAR83" s="141"/>
      <c r="NAS83" s="141"/>
      <c r="NAT83" s="141"/>
      <c r="NAU83" s="141"/>
      <c r="NAV83" s="141"/>
      <c r="NAW83" s="141"/>
      <c r="NAX83" s="141"/>
      <c r="NAY83" s="141"/>
      <c r="NAZ83" s="141"/>
      <c r="NBA83" s="141"/>
      <c r="NBB83" s="141"/>
      <c r="NBC83" s="141"/>
      <c r="NBD83" s="141"/>
      <c r="NBE83" s="141"/>
      <c r="NBF83" s="141"/>
      <c r="NBG83" s="141"/>
      <c r="NBH83" s="141"/>
      <c r="NBI83" s="141"/>
      <c r="NBJ83" s="141"/>
      <c r="NBK83" s="141"/>
      <c r="NBL83" s="141"/>
      <c r="NBM83" s="141"/>
      <c r="NBN83" s="141"/>
      <c r="NBO83" s="141"/>
      <c r="NBP83" s="141"/>
      <c r="NBQ83" s="141"/>
      <c r="NBR83" s="141"/>
      <c r="NBS83" s="141"/>
      <c r="NBT83" s="141"/>
      <c r="NBU83" s="141"/>
      <c r="NBV83" s="141"/>
      <c r="NBW83" s="141"/>
      <c r="NBX83" s="141"/>
      <c r="NBY83" s="141"/>
      <c r="NBZ83" s="141"/>
      <c r="NCA83" s="141"/>
      <c r="NCB83" s="141"/>
      <c r="NCC83" s="141"/>
      <c r="NCD83" s="141"/>
      <c r="NCE83" s="141"/>
      <c r="NCF83" s="141"/>
      <c r="NCG83" s="141"/>
      <c r="NCH83" s="141"/>
      <c r="NCI83" s="141"/>
      <c r="NCJ83" s="141"/>
      <c r="NCK83" s="141"/>
      <c r="NCL83" s="141"/>
      <c r="NCM83" s="141"/>
      <c r="NCN83" s="141"/>
      <c r="NCO83" s="141"/>
      <c r="NCP83" s="141"/>
      <c r="NCQ83" s="141"/>
      <c r="NCR83" s="141"/>
      <c r="NCS83" s="141"/>
      <c r="NCT83" s="141"/>
      <c r="NCU83" s="141"/>
      <c r="NCV83" s="141"/>
      <c r="NCW83" s="141"/>
      <c r="NCX83" s="141"/>
      <c r="NCY83" s="141"/>
      <c r="NCZ83" s="141"/>
      <c r="NDA83" s="141"/>
      <c r="NDB83" s="141"/>
      <c r="NDC83" s="141"/>
      <c r="NDD83" s="141"/>
      <c r="NDE83" s="141"/>
      <c r="NDF83" s="141"/>
      <c r="NDG83" s="141"/>
      <c r="NDH83" s="141"/>
      <c r="NDI83" s="141"/>
      <c r="NDJ83" s="141"/>
      <c r="NDK83" s="141"/>
      <c r="NDL83" s="141"/>
      <c r="NDM83" s="141"/>
      <c r="NDN83" s="141"/>
      <c r="NDO83" s="141"/>
      <c r="NDP83" s="141"/>
      <c r="NDQ83" s="141"/>
      <c r="NDR83" s="141"/>
      <c r="NDS83" s="141"/>
      <c r="NDT83" s="141"/>
      <c r="NDU83" s="141"/>
      <c r="NDV83" s="141"/>
      <c r="NDW83" s="141"/>
      <c r="NDX83" s="141"/>
      <c r="NDY83" s="141"/>
      <c r="NDZ83" s="141"/>
      <c r="NEA83" s="141"/>
      <c r="NEB83" s="141"/>
      <c r="NEC83" s="141"/>
      <c r="NED83" s="141"/>
      <c r="NEE83" s="141"/>
      <c r="NEF83" s="141"/>
      <c r="NEG83" s="141"/>
      <c r="NEH83" s="141"/>
      <c r="NEI83" s="141"/>
      <c r="NEJ83" s="141"/>
      <c r="NEK83" s="141"/>
      <c r="NEL83" s="141"/>
      <c r="NEM83" s="141"/>
      <c r="NEN83" s="141"/>
      <c r="NEO83" s="141"/>
      <c r="NEP83" s="141"/>
      <c r="NEQ83" s="141"/>
      <c r="NER83" s="141"/>
      <c r="NES83" s="141"/>
      <c r="NET83" s="141"/>
      <c r="NEU83" s="141"/>
      <c r="NEV83" s="141"/>
      <c r="NEW83" s="141"/>
      <c r="NEX83" s="141"/>
      <c r="NEY83" s="141"/>
      <c r="NEZ83" s="141"/>
      <c r="NFA83" s="141"/>
      <c r="NFB83" s="141"/>
      <c r="NFC83" s="141"/>
      <c r="NFD83" s="141"/>
      <c r="NFE83" s="141"/>
      <c r="NFF83" s="141"/>
      <c r="NFG83" s="141"/>
      <c r="NFH83" s="141"/>
      <c r="NFI83" s="141"/>
      <c r="NFJ83" s="141"/>
      <c r="NFK83" s="141"/>
      <c r="NFL83" s="141"/>
      <c r="NFM83" s="141"/>
      <c r="NFN83" s="141"/>
      <c r="NFO83" s="141"/>
      <c r="NFP83" s="141"/>
      <c r="NFQ83" s="141"/>
      <c r="NFR83" s="141"/>
      <c r="NFS83" s="141"/>
      <c r="NFT83" s="141"/>
      <c r="NFU83" s="141"/>
      <c r="NFV83" s="141"/>
      <c r="NFW83" s="141"/>
      <c r="NFX83" s="141"/>
      <c r="NFY83" s="141"/>
      <c r="NFZ83" s="141"/>
      <c r="NGA83" s="141"/>
      <c r="NGB83" s="141"/>
      <c r="NGC83" s="141"/>
      <c r="NGD83" s="141"/>
      <c r="NGE83" s="141"/>
      <c r="NGF83" s="141"/>
      <c r="NGG83" s="141"/>
      <c r="NGH83" s="141"/>
      <c r="NGI83" s="141"/>
      <c r="NGJ83" s="141"/>
      <c r="NGK83" s="141"/>
      <c r="NGL83" s="141"/>
      <c r="NGM83" s="141"/>
      <c r="NGN83" s="141"/>
      <c r="NGO83" s="141"/>
      <c r="NGP83" s="141"/>
      <c r="NGQ83" s="141"/>
      <c r="NGR83" s="141"/>
      <c r="NGS83" s="141"/>
      <c r="NGT83" s="141"/>
      <c r="NGU83" s="141"/>
      <c r="NGV83" s="141"/>
      <c r="NGW83" s="141"/>
      <c r="NGX83" s="141"/>
      <c r="NGY83" s="141"/>
      <c r="NGZ83" s="141"/>
      <c r="NHA83" s="141"/>
      <c r="NHB83" s="141"/>
      <c r="NHC83" s="141"/>
      <c r="NHD83" s="141"/>
      <c r="NHE83" s="141"/>
      <c r="NHF83" s="141"/>
      <c r="NHG83" s="141"/>
      <c r="NHH83" s="141"/>
      <c r="NHI83" s="141"/>
      <c r="NHJ83" s="141"/>
      <c r="NHK83" s="141"/>
      <c r="NHL83" s="141"/>
      <c r="NHM83" s="141"/>
      <c r="NHN83" s="141"/>
      <c r="NHO83" s="141"/>
      <c r="NHP83" s="141"/>
      <c r="NHQ83" s="141"/>
      <c r="NHR83" s="141"/>
      <c r="NHS83" s="141"/>
      <c r="NHT83" s="141"/>
      <c r="NHU83" s="141"/>
      <c r="NHV83" s="141"/>
      <c r="NHW83" s="141"/>
      <c r="NHX83" s="141"/>
      <c r="NHY83" s="141"/>
      <c r="NHZ83" s="141"/>
      <c r="NIA83" s="141"/>
      <c r="NIB83" s="141"/>
      <c r="NIC83" s="141"/>
      <c r="NID83" s="141"/>
      <c r="NIE83" s="141"/>
      <c r="NIF83" s="141"/>
      <c r="NIG83" s="141"/>
      <c r="NIH83" s="141"/>
      <c r="NII83" s="141"/>
      <c r="NIJ83" s="141"/>
      <c r="NIK83" s="141"/>
      <c r="NIL83" s="141"/>
      <c r="NIM83" s="141"/>
      <c r="NIN83" s="141"/>
      <c r="NIO83" s="141"/>
      <c r="NIP83" s="141"/>
      <c r="NIQ83" s="141"/>
      <c r="NIR83" s="141"/>
      <c r="NIS83" s="141"/>
      <c r="NIT83" s="141"/>
      <c r="NIU83" s="141"/>
      <c r="NIV83" s="141"/>
      <c r="NIW83" s="141"/>
      <c r="NIX83" s="141"/>
      <c r="NIY83" s="141"/>
      <c r="NIZ83" s="141"/>
      <c r="NJA83" s="141"/>
      <c r="NJB83" s="141"/>
      <c r="NJC83" s="141"/>
      <c r="NJD83" s="141"/>
      <c r="NJE83" s="141"/>
      <c r="NJF83" s="141"/>
      <c r="NJG83" s="141"/>
      <c r="NJH83" s="141"/>
      <c r="NJI83" s="141"/>
      <c r="NJJ83" s="141"/>
      <c r="NJK83" s="141"/>
      <c r="NJL83" s="141"/>
      <c r="NJM83" s="141"/>
      <c r="NJN83" s="141"/>
      <c r="NJO83" s="141"/>
      <c r="NJP83" s="141"/>
      <c r="NJQ83" s="141"/>
      <c r="NJR83" s="141"/>
      <c r="NJS83" s="141"/>
      <c r="NJT83" s="141"/>
      <c r="NJU83" s="141"/>
      <c r="NJV83" s="141"/>
      <c r="NJW83" s="141"/>
      <c r="NJX83" s="141"/>
      <c r="NJY83" s="141"/>
      <c r="NJZ83" s="141"/>
      <c r="NKA83" s="141"/>
      <c r="NKB83" s="141"/>
      <c r="NKC83" s="141"/>
      <c r="NKD83" s="141"/>
      <c r="NKE83" s="141"/>
      <c r="NKF83" s="141"/>
      <c r="NKG83" s="141"/>
      <c r="NKH83" s="141"/>
      <c r="NKI83" s="141"/>
      <c r="NKJ83" s="141"/>
      <c r="NKK83" s="141"/>
      <c r="NKL83" s="141"/>
      <c r="NKM83" s="141"/>
      <c r="NKN83" s="141"/>
      <c r="NKO83" s="141"/>
      <c r="NKP83" s="141"/>
      <c r="NKQ83" s="141"/>
      <c r="NKR83" s="141"/>
      <c r="NKS83" s="141"/>
      <c r="NKT83" s="141"/>
      <c r="NKU83" s="141"/>
      <c r="NKV83" s="141"/>
      <c r="NKW83" s="141"/>
      <c r="NKX83" s="141"/>
      <c r="NKY83" s="141"/>
      <c r="NKZ83" s="141"/>
      <c r="NLA83" s="141"/>
      <c r="NLB83" s="141"/>
      <c r="NLC83" s="141"/>
      <c r="NLD83" s="141"/>
      <c r="NLE83" s="141"/>
      <c r="NLF83" s="141"/>
      <c r="NLG83" s="141"/>
      <c r="NLH83" s="141"/>
      <c r="NLI83" s="141"/>
      <c r="NLJ83" s="141"/>
      <c r="NLK83" s="141"/>
      <c r="NLL83" s="141"/>
      <c r="NLM83" s="141"/>
      <c r="NLN83" s="141"/>
      <c r="NLO83" s="141"/>
      <c r="NLP83" s="141"/>
      <c r="NLQ83" s="141"/>
      <c r="NLR83" s="141"/>
      <c r="NLS83" s="141"/>
      <c r="NLT83" s="141"/>
      <c r="NLU83" s="141"/>
      <c r="NLV83" s="141"/>
      <c r="NLW83" s="141"/>
      <c r="NLX83" s="141"/>
      <c r="NLY83" s="141"/>
      <c r="NLZ83" s="141"/>
      <c r="NMA83" s="141"/>
      <c r="NMB83" s="141"/>
      <c r="NMC83" s="141"/>
      <c r="NMD83" s="141"/>
      <c r="NME83" s="141"/>
      <c r="NMF83" s="141"/>
      <c r="NMG83" s="141"/>
      <c r="NMH83" s="141"/>
      <c r="NMI83" s="141"/>
      <c r="NMJ83" s="141"/>
      <c r="NMK83" s="141"/>
      <c r="NML83" s="141"/>
      <c r="NMM83" s="141"/>
      <c r="NMN83" s="141"/>
      <c r="NMO83" s="141"/>
      <c r="NMP83" s="141"/>
      <c r="NMQ83" s="141"/>
      <c r="NMR83" s="141"/>
      <c r="NMS83" s="141"/>
      <c r="NMT83" s="141"/>
      <c r="NMU83" s="141"/>
      <c r="NMV83" s="141"/>
      <c r="NMW83" s="141"/>
      <c r="NMX83" s="141"/>
      <c r="NMY83" s="141"/>
      <c r="NMZ83" s="141"/>
      <c r="NNA83" s="141"/>
      <c r="NNB83" s="141"/>
      <c r="NNC83" s="141"/>
      <c r="NND83" s="141"/>
      <c r="NNE83" s="141"/>
      <c r="NNF83" s="141"/>
      <c r="NNG83" s="141"/>
      <c r="NNH83" s="141"/>
      <c r="NNI83" s="141"/>
      <c r="NNJ83" s="141"/>
      <c r="NNK83" s="141"/>
      <c r="NNL83" s="141"/>
      <c r="NNM83" s="141"/>
      <c r="NNN83" s="141"/>
      <c r="NNO83" s="141"/>
      <c r="NNP83" s="141"/>
      <c r="NNQ83" s="141"/>
      <c r="NNR83" s="141"/>
      <c r="NNS83" s="141"/>
      <c r="NNT83" s="141"/>
      <c r="NNU83" s="141"/>
      <c r="NNV83" s="141"/>
      <c r="NNW83" s="141"/>
      <c r="NNX83" s="141"/>
      <c r="NNY83" s="141"/>
      <c r="NNZ83" s="141"/>
      <c r="NOA83" s="141"/>
      <c r="NOB83" s="141"/>
      <c r="NOC83" s="141"/>
      <c r="NOD83" s="141"/>
      <c r="NOE83" s="141"/>
      <c r="NOF83" s="141"/>
      <c r="NOG83" s="141"/>
      <c r="NOH83" s="141"/>
      <c r="NOI83" s="141"/>
      <c r="NOJ83" s="141"/>
      <c r="NOK83" s="141"/>
      <c r="NOL83" s="141"/>
      <c r="NOM83" s="141"/>
      <c r="NON83" s="141"/>
      <c r="NOO83" s="141"/>
      <c r="NOP83" s="141"/>
      <c r="NOQ83" s="141"/>
      <c r="NOR83" s="141"/>
      <c r="NOS83" s="141"/>
      <c r="NOT83" s="141"/>
      <c r="NOU83" s="141"/>
      <c r="NOV83" s="141"/>
      <c r="NOW83" s="141"/>
      <c r="NOX83" s="141"/>
      <c r="NOY83" s="141"/>
      <c r="NOZ83" s="141"/>
      <c r="NPA83" s="141"/>
      <c r="NPB83" s="141"/>
      <c r="NPC83" s="141"/>
      <c r="NPD83" s="141"/>
      <c r="NPE83" s="141"/>
      <c r="NPF83" s="141"/>
      <c r="NPG83" s="141"/>
      <c r="NPH83" s="141"/>
      <c r="NPI83" s="141"/>
      <c r="NPJ83" s="141"/>
      <c r="NPK83" s="141"/>
      <c r="NPL83" s="141"/>
      <c r="NPM83" s="141"/>
      <c r="NPN83" s="141"/>
      <c r="NPO83" s="141"/>
      <c r="NPP83" s="141"/>
      <c r="NPQ83" s="141"/>
      <c r="NPR83" s="141"/>
      <c r="NPS83" s="141"/>
      <c r="NPT83" s="141"/>
      <c r="NPU83" s="141"/>
      <c r="NPV83" s="141"/>
      <c r="NPW83" s="141"/>
      <c r="NPX83" s="141"/>
      <c r="NPY83" s="141"/>
      <c r="NPZ83" s="141"/>
      <c r="NQA83" s="141"/>
      <c r="NQB83" s="141"/>
      <c r="NQC83" s="141"/>
      <c r="NQD83" s="141"/>
      <c r="NQE83" s="141"/>
      <c r="NQF83" s="141"/>
      <c r="NQG83" s="141"/>
      <c r="NQH83" s="141"/>
      <c r="NQI83" s="141"/>
      <c r="NQJ83" s="141"/>
      <c r="NQK83" s="141"/>
      <c r="NQL83" s="141"/>
      <c r="NQM83" s="141"/>
      <c r="NQN83" s="141"/>
      <c r="NQO83" s="141"/>
      <c r="NQP83" s="141"/>
      <c r="NQQ83" s="141"/>
      <c r="NQR83" s="141"/>
      <c r="NQS83" s="141"/>
      <c r="NQT83" s="141"/>
      <c r="NQU83" s="141"/>
      <c r="NQV83" s="141"/>
      <c r="NQW83" s="141"/>
      <c r="NQX83" s="141"/>
      <c r="NQY83" s="141"/>
      <c r="NQZ83" s="141"/>
      <c r="NRA83" s="141"/>
      <c r="NRB83" s="141"/>
      <c r="NRC83" s="141"/>
      <c r="NRD83" s="141"/>
      <c r="NRE83" s="141"/>
      <c r="NRF83" s="141"/>
      <c r="NRG83" s="141"/>
      <c r="NRH83" s="141"/>
      <c r="NRI83" s="141"/>
      <c r="NRJ83" s="141"/>
      <c r="NRK83" s="141"/>
      <c r="NRL83" s="141"/>
      <c r="NRM83" s="141"/>
      <c r="NRN83" s="141"/>
      <c r="NRO83" s="141"/>
      <c r="NRP83" s="141"/>
      <c r="NRQ83" s="141"/>
      <c r="NRR83" s="141"/>
      <c r="NRS83" s="141"/>
      <c r="NRT83" s="141"/>
      <c r="NRU83" s="141"/>
      <c r="NRV83" s="141"/>
      <c r="NRW83" s="141"/>
      <c r="NRX83" s="141"/>
      <c r="NRY83" s="141"/>
      <c r="NRZ83" s="141"/>
      <c r="NSA83" s="141"/>
      <c r="NSB83" s="141"/>
      <c r="NSC83" s="141"/>
      <c r="NSD83" s="141"/>
      <c r="NSE83" s="141"/>
      <c r="NSF83" s="141"/>
      <c r="NSG83" s="141"/>
      <c r="NSH83" s="141"/>
      <c r="NSI83" s="141"/>
      <c r="NSJ83" s="141"/>
      <c r="NSK83" s="141"/>
      <c r="NSL83" s="141"/>
      <c r="NSM83" s="141"/>
      <c r="NSN83" s="141"/>
      <c r="NSO83" s="141"/>
      <c r="NSP83" s="141"/>
      <c r="NSQ83" s="141"/>
      <c r="NSR83" s="141"/>
      <c r="NSS83" s="141"/>
      <c r="NST83" s="141"/>
      <c r="NSU83" s="141"/>
      <c r="NSV83" s="141"/>
      <c r="NSW83" s="141"/>
      <c r="NSX83" s="141"/>
      <c r="NSY83" s="141"/>
      <c r="NSZ83" s="141"/>
      <c r="NTA83" s="141"/>
      <c r="NTB83" s="141"/>
      <c r="NTC83" s="141"/>
      <c r="NTD83" s="141"/>
      <c r="NTE83" s="141"/>
      <c r="NTF83" s="141"/>
      <c r="NTG83" s="141"/>
      <c r="NTH83" s="141"/>
      <c r="NTI83" s="141"/>
      <c r="NTJ83" s="141"/>
      <c r="NTK83" s="141"/>
      <c r="NTL83" s="141"/>
      <c r="NTM83" s="141"/>
      <c r="NTN83" s="141"/>
      <c r="NTO83" s="141"/>
      <c r="NTP83" s="141"/>
      <c r="NTQ83" s="141"/>
      <c r="NTR83" s="141"/>
      <c r="NTS83" s="141"/>
      <c r="NTT83" s="141"/>
      <c r="NTU83" s="141"/>
      <c r="NTV83" s="141"/>
      <c r="NTW83" s="141"/>
      <c r="NTX83" s="141"/>
      <c r="NTY83" s="141"/>
      <c r="NTZ83" s="141"/>
      <c r="NUA83" s="141"/>
      <c r="NUB83" s="141"/>
      <c r="NUC83" s="141"/>
      <c r="NUD83" s="141"/>
      <c r="NUE83" s="141"/>
      <c r="NUF83" s="141"/>
      <c r="NUG83" s="141"/>
      <c r="NUH83" s="141"/>
      <c r="NUI83" s="141"/>
      <c r="NUJ83" s="141"/>
      <c r="NUK83" s="141"/>
      <c r="NUL83" s="141"/>
      <c r="NUM83" s="141"/>
      <c r="NUN83" s="141"/>
      <c r="NUO83" s="141"/>
      <c r="NUP83" s="141"/>
      <c r="NUQ83" s="141"/>
      <c r="NUR83" s="141"/>
      <c r="NUS83" s="141"/>
      <c r="NUT83" s="141"/>
      <c r="NUU83" s="141"/>
      <c r="NUV83" s="141"/>
      <c r="NUW83" s="141"/>
      <c r="NUX83" s="141"/>
      <c r="NUY83" s="141"/>
      <c r="NUZ83" s="141"/>
      <c r="NVA83" s="141"/>
      <c r="NVB83" s="141"/>
      <c r="NVC83" s="141"/>
      <c r="NVD83" s="141"/>
      <c r="NVE83" s="141"/>
      <c r="NVF83" s="141"/>
      <c r="NVG83" s="141"/>
      <c r="NVH83" s="141"/>
      <c r="NVI83" s="141"/>
      <c r="NVJ83" s="141"/>
      <c r="NVK83" s="141"/>
      <c r="NVL83" s="141"/>
      <c r="NVM83" s="141"/>
      <c r="NVN83" s="141"/>
      <c r="NVO83" s="141"/>
      <c r="NVP83" s="141"/>
      <c r="NVQ83" s="141"/>
      <c r="NVR83" s="141"/>
      <c r="NVS83" s="141"/>
      <c r="NVT83" s="141"/>
      <c r="NVU83" s="141"/>
      <c r="NVV83" s="141"/>
      <c r="NVW83" s="141"/>
      <c r="NVX83" s="141"/>
      <c r="NVY83" s="141"/>
      <c r="NVZ83" s="141"/>
      <c r="NWA83" s="141"/>
      <c r="NWB83" s="141"/>
      <c r="NWC83" s="141"/>
      <c r="NWD83" s="141"/>
      <c r="NWE83" s="141"/>
      <c r="NWF83" s="141"/>
      <c r="NWG83" s="141"/>
      <c r="NWH83" s="141"/>
      <c r="NWI83" s="141"/>
      <c r="NWJ83" s="141"/>
      <c r="NWK83" s="141"/>
      <c r="NWL83" s="141"/>
      <c r="NWM83" s="141"/>
      <c r="NWN83" s="141"/>
      <c r="NWO83" s="141"/>
      <c r="NWP83" s="141"/>
      <c r="NWQ83" s="141"/>
      <c r="NWR83" s="141"/>
      <c r="NWS83" s="141"/>
      <c r="NWT83" s="141"/>
      <c r="NWU83" s="141"/>
      <c r="NWV83" s="141"/>
      <c r="NWW83" s="141"/>
      <c r="NWX83" s="141"/>
      <c r="NWY83" s="141"/>
      <c r="NWZ83" s="141"/>
      <c r="NXA83" s="141"/>
      <c r="NXB83" s="141"/>
      <c r="NXC83" s="141"/>
      <c r="NXD83" s="141"/>
      <c r="NXE83" s="141"/>
      <c r="NXF83" s="141"/>
      <c r="NXG83" s="141"/>
      <c r="NXH83" s="141"/>
      <c r="NXI83" s="141"/>
      <c r="NXJ83" s="141"/>
      <c r="NXK83" s="141"/>
      <c r="NXL83" s="141"/>
      <c r="NXM83" s="141"/>
      <c r="NXN83" s="141"/>
      <c r="NXO83" s="141"/>
      <c r="NXP83" s="141"/>
      <c r="NXQ83" s="141"/>
      <c r="NXR83" s="141"/>
      <c r="NXS83" s="141"/>
      <c r="NXT83" s="141"/>
      <c r="NXU83" s="141"/>
      <c r="NXV83" s="141"/>
      <c r="NXW83" s="141"/>
      <c r="NXX83" s="141"/>
      <c r="NXY83" s="141"/>
      <c r="NXZ83" s="141"/>
      <c r="NYA83" s="141"/>
      <c r="NYB83" s="141"/>
      <c r="NYC83" s="141"/>
      <c r="NYD83" s="141"/>
      <c r="NYE83" s="141"/>
      <c r="NYF83" s="141"/>
      <c r="NYG83" s="141"/>
      <c r="NYH83" s="141"/>
      <c r="NYI83" s="141"/>
      <c r="NYJ83" s="141"/>
      <c r="NYK83" s="141"/>
      <c r="NYL83" s="141"/>
      <c r="NYM83" s="141"/>
      <c r="NYN83" s="141"/>
      <c r="NYO83" s="141"/>
      <c r="NYP83" s="141"/>
      <c r="NYQ83" s="141"/>
      <c r="NYR83" s="141"/>
      <c r="NYS83" s="141"/>
      <c r="NYT83" s="141"/>
      <c r="NYU83" s="141"/>
      <c r="NYV83" s="141"/>
      <c r="NYW83" s="141"/>
      <c r="NYX83" s="141"/>
      <c r="NYY83" s="141"/>
      <c r="NYZ83" s="141"/>
      <c r="NZA83" s="141"/>
      <c r="NZB83" s="141"/>
      <c r="NZC83" s="141"/>
      <c r="NZD83" s="141"/>
      <c r="NZE83" s="141"/>
      <c r="NZF83" s="141"/>
      <c r="NZG83" s="141"/>
      <c r="NZH83" s="141"/>
      <c r="NZI83" s="141"/>
      <c r="NZJ83" s="141"/>
      <c r="NZK83" s="141"/>
      <c r="NZL83" s="141"/>
      <c r="NZM83" s="141"/>
      <c r="NZN83" s="141"/>
      <c r="NZO83" s="141"/>
      <c r="NZP83" s="141"/>
      <c r="NZQ83" s="141"/>
      <c r="NZR83" s="141"/>
      <c r="NZS83" s="141"/>
      <c r="NZT83" s="141"/>
      <c r="NZU83" s="141"/>
      <c r="NZV83" s="141"/>
      <c r="NZW83" s="141"/>
      <c r="NZX83" s="141"/>
      <c r="NZY83" s="141"/>
      <c r="NZZ83" s="141"/>
      <c r="OAA83" s="141"/>
      <c r="OAB83" s="141"/>
      <c r="OAC83" s="141"/>
      <c r="OAD83" s="141"/>
      <c r="OAE83" s="141"/>
      <c r="OAF83" s="141"/>
      <c r="OAG83" s="141"/>
      <c r="OAH83" s="141"/>
      <c r="OAI83" s="141"/>
      <c r="OAJ83" s="141"/>
      <c r="OAK83" s="141"/>
      <c r="OAL83" s="141"/>
      <c r="OAM83" s="141"/>
      <c r="OAN83" s="141"/>
      <c r="OAO83" s="141"/>
      <c r="OAP83" s="141"/>
      <c r="OAQ83" s="141"/>
      <c r="OAR83" s="141"/>
      <c r="OAS83" s="141"/>
      <c r="OAT83" s="141"/>
      <c r="OAU83" s="141"/>
      <c r="OAV83" s="141"/>
      <c r="OAW83" s="141"/>
      <c r="OAX83" s="141"/>
      <c r="OAY83" s="141"/>
      <c r="OAZ83" s="141"/>
      <c r="OBA83" s="141"/>
      <c r="OBB83" s="141"/>
      <c r="OBC83" s="141"/>
      <c r="OBD83" s="141"/>
      <c r="OBE83" s="141"/>
      <c r="OBF83" s="141"/>
      <c r="OBG83" s="141"/>
      <c r="OBH83" s="141"/>
      <c r="OBI83" s="141"/>
      <c r="OBJ83" s="141"/>
      <c r="OBK83" s="141"/>
      <c r="OBL83" s="141"/>
      <c r="OBM83" s="141"/>
      <c r="OBN83" s="141"/>
      <c r="OBO83" s="141"/>
      <c r="OBP83" s="141"/>
      <c r="OBQ83" s="141"/>
      <c r="OBR83" s="141"/>
      <c r="OBS83" s="141"/>
      <c r="OBT83" s="141"/>
      <c r="OBU83" s="141"/>
      <c r="OBV83" s="141"/>
      <c r="OBW83" s="141"/>
      <c r="OBX83" s="141"/>
      <c r="OBY83" s="141"/>
      <c r="OBZ83" s="141"/>
      <c r="OCA83" s="141"/>
      <c r="OCB83" s="141"/>
      <c r="OCC83" s="141"/>
      <c r="OCD83" s="141"/>
      <c r="OCE83" s="141"/>
      <c r="OCF83" s="141"/>
      <c r="OCG83" s="141"/>
      <c r="OCH83" s="141"/>
      <c r="OCI83" s="141"/>
      <c r="OCJ83" s="141"/>
      <c r="OCK83" s="141"/>
      <c r="OCL83" s="141"/>
      <c r="OCM83" s="141"/>
      <c r="OCN83" s="141"/>
      <c r="OCO83" s="141"/>
      <c r="OCP83" s="141"/>
      <c r="OCQ83" s="141"/>
      <c r="OCR83" s="141"/>
      <c r="OCS83" s="141"/>
      <c r="OCT83" s="141"/>
      <c r="OCU83" s="141"/>
      <c r="OCV83" s="141"/>
      <c r="OCW83" s="141"/>
      <c r="OCX83" s="141"/>
      <c r="OCY83" s="141"/>
      <c r="OCZ83" s="141"/>
      <c r="ODA83" s="141"/>
      <c r="ODB83" s="141"/>
      <c r="ODC83" s="141"/>
      <c r="ODD83" s="141"/>
      <c r="ODE83" s="141"/>
      <c r="ODF83" s="141"/>
      <c r="ODG83" s="141"/>
      <c r="ODH83" s="141"/>
      <c r="ODI83" s="141"/>
      <c r="ODJ83" s="141"/>
      <c r="ODK83" s="141"/>
      <c r="ODL83" s="141"/>
      <c r="ODM83" s="141"/>
      <c r="ODN83" s="141"/>
      <c r="ODO83" s="141"/>
      <c r="ODP83" s="141"/>
      <c r="ODQ83" s="141"/>
      <c r="ODR83" s="141"/>
      <c r="ODS83" s="141"/>
      <c r="ODT83" s="141"/>
      <c r="ODU83" s="141"/>
      <c r="ODV83" s="141"/>
      <c r="ODW83" s="141"/>
      <c r="ODX83" s="141"/>
      <c r="ODY83" s="141"/>
      <c r="ODZ83" s="141"/>
      <c r="OEA83" s="141"/>
      <c r="OEB83" s="141"/>
      <c r="OEC83" s="141"/>
      <c r="OED83" s="141"/>
      <c r="OEE83" s="141"/>
      <c r="OEF83" s="141"/>
      <c r="OEG83" s="141"/>
      <c r="OEH83" s="141"/>
      <c r="OEI83" s="141"/>
      <c r="OEJ83" s="141"/>
      <c r="OEK83" s="141"/>
      <c r="OEL83" s="141"/>
      <c r="OEM83" s="141"/>
      <c r="OEN83" s="141"/>
      <c r="OEO83" s="141"/>
      <c r="OEP83" s="141"/>
      <c r="OEQ83" s="141"/>
      <c r="OER83" s="141"/>
      <c r="OES83" s="141"/>
      <c r="OET83" s="141"/>
      <c r="OEU83" s="141"/>
      <c r="OEV83" s="141"/>
      <c r="OEW83" s="141"/>
      <c r="OEX83" s="141"/>
      <c r="OEY83" s="141"/>
      <c r="OEZ83" s="141"/>
      <c r="OFA83" s="141"/>
      <c r="OFB83" s="141"/>
      <c r="OFC83" s="141"/>
      <c r="OFD83" s="141"/>
      <c r="OFE83" s="141"/>
      <c r="OFF83" s="141"/>
      <c r="OFG83" s="141"/>
      <c r="OFH83" s="141"/>
      <c r="OFI83" s="141"/>
      <c r="OFJ83" s="141"/>
      <c r="OFK83" s="141"/>
      <c r="OFL83" s="141"/>
      <c r="OFM83" s="141"/>
      <c r="OFN83" s="141"/>
      <c r="OFO83" s="141"/>
      <c r="OFP83" s="141"/>
      <c r="OFQ83" s="141"/>
      <c r="OFR83" s="141"/>
      <c r="OFS83" s="141"/>
      <c r="OFT83" s="141"/>
      <c r="OFU83" s="141"/>
      <c r="OFV83" s="141"/>
      <c r="OFW83" s="141"/>
      <c r="OFX83" s="141"/>
      <c r="OFY83" s="141"/>
      <c r="OFZ83" s="141"/>
      <c r="OGA83" s="141"/>
      <c r="OGB83" s="141"/>
      <c r="OGC83" s="141"/>
      <c r="OGD83" s="141"/>
      <c r="OGE83" s="141"/>
      <c r="OGF83" s="141"/>
      <c r="OGG83" s="141"/>
      <c r="OGH83" s="141"/>
      <c r="OGI83" s="141"/>
      <c r="OGJ83" s="141"/>
      <c r="OGK83" s="141"/>
      <c r="OGL83" s="141"/>
      <c r="OGM83" s="141"/>
      <c r="OGN83" s="141"/>
      <c r="OGO83" s="141"/>
      <c r="OGP83" s="141"/>
      <c r="OGQ83" s="141"/>
      <c r="OGR83" s="141"/>
      <c r="OGS83" s="141"/>
      <c r="OGT83" s="141"/>
      <c r="OGU83" s="141"/>
      <c r="OGV83" s="141"/>
      <c r="OGW83" s="141"/>
      <c r="OGX83" s="141"/>
      <c r="OGY83" s="141"/>
      <c r="OGZ83" s="141"/>
      <c r="OHA83" s="141"/>
      <c r="OHB83" s="141"/>
      <c r="OHC83" s="141"/>
      <c r="OHD83" s="141"/>
      <c r="OHE83" s="141"/>
      <c r="OHF83" s="141"/>
      <c r="OHG83" s="141"/>
      <c r="OHH83" s="141"/>
      <c r="OHI83" s="141"/>
      <c r="OHJ83" s="141"/>
      <c r="OHK83" s="141"/>
      <c r="OHL83" s="141"/>
      <c r="OHM83" s="141"/>
      <c r="OHN83" s="141"/>
      <c r="OHO83" s="141"/>
      <c r="OHP83" s="141"/>
      <c r="OHQ83" s="141"/>
      <c r="OHR83" s="141"/>
      <c r="OHS83" s="141"/>
      <c r="OHT83" s="141"/>
      <c r="OHU83" s="141"/>
      <c r="OHV83" s="141"/>
      <c r="OHW83" s="141"/>
      <c r="OHX83" s="141"/>
      <c r="OHY83" s="141"/>
      <c r="OHZ83" s="141"/>
      <c r="OIA83" s="141"/>
      <c r="OIB83" s="141"/>
      <c r="OIC83" s="141"/>
      <c r="OID83" s="141"/>
      <c r="OIE83" s="141"/>
      <c r="OIF83" s="141"/>
      <c r="OIG83" s="141"/>
      <c r="OIH83" s="141"/>
      <c r="OII83" s="141"/>
      <c r="OIJ83" s="141"/>
      <c r="OIK83" s="141"/>
      <c r="OIL83" s="141"/>
      <c r="OIM83" s="141"/>
      <c r="OIN83" s="141"/>
      <c r="OIO83" s="141"/>
      <c r="OIP83" s="141"/>
      <c r="OIQ83" s="141"/>
      <c r="OIR83" s="141"/>
      <c r="OIS83" s="141"/>
      <c r="OIT83" s="141"/>
      <c r="OIU83" s="141"/>
      <c r="OIV83" s="141"/>
      <c r="OIW83" s="141"/>
      <c r="OIX83" s="141"/>
      <c r="OIY83" s="141"/>
      <c r="OIZ83" s="141"/>
      <c r="OJA83" s="141"/>
      <c r="OJB83" s="141"/>
      <c r="OJC83" s="141"/>
      <c r="OJD83" s="141"/>
      <c r="OJE83" s="141"/>
      <c r="OJF83" s="141"/>
      <c r="OJG83" s="141"/>
      <c r="OJH83" s="141"/>
      <c r="OJI83" s="141"/>
      <c r="OJJ83" s="141"/>
      <c r="OJK83" s="141"/>
      <c r="OJL83" s="141"/>
      <c r="OJM83" s="141"/>
      <c r="OJN83" s="141"/>
      <c r="OJO83" s="141"/>
      <c r="OJP83" s="141"/>
      <c r="OJQ83" s="141"/>
      <c r="OJR83" s="141"/>
      <c r="OJS83" s="141"/>
      <c r="OJT83" s="141"/>
      <c r="OJU83" s="141"/>
      <c r="OJV83" s="141"/>
      <c r="OJW83" s="141"/>
      <c r="OJX83" s="141"/>
      <c r="OJY83" s="141"/>
      <c r="OJZ83" s="141"/>
      <c r="OKA83" s="141"/>
      <c r="OKB83" s="141"/>
      <c r="OKC83" s="141"/>
      <c r="OKD83" s="141"/>
      <c r="OKE83" s="141"/>
      <c r="OKF83" s="141"/>
      <c r="OKG83" s="141"/>
      <c r="OKH83" s="141"/>
      <c r="OKI83" s="141"/>
      <c r="OKJ83" s="141"/>
      <c r="OKK83" s="141"/>
      <c r="OKL83" s="141"/>
      <c r="OKM83" s="141"/>
      <c r="OKN83" s="141"/>
      <c r="OKO83" s="141"/>
      <c r="OKP83" s="141"/>
      <c r="OKQ83" s="141"/>
      <c r="OKR83" s="141"/>
      <c r="OKS83" s="141"/>
      <c r="OKT83" s="141"/>
      <c r="OKU83" s="141"/>
      <c r="OKV83" s="141"/>
      <c r="OKW83" s="141"/>
      <c r="OKX83" s="141"/>
      <c r="OKY83" s="141"/>
      <c r="OKZ83" s="141"/>
      <c r="OLA83" s="141"/>
      <c r="OLB83" s="141"/>
      <c r="OLC83" s="141"/>
      <c r="OLD83" s="141"/>
      <c r="OLE83" s="141"/>
      <c r="OLF83" s="141"/>
      <c r="OLG83" s="141"/>
      <c r="OLH83" s="141"/>
      <c r="OLI83" s="141"/>
      <c r="OLJ83" s="141"/>
      <c r="OLK83" s="141"/>
      <c r="OLL83" s="141"/>
      <c r="OLM83" s="141"/>
      <c r="OLN83" s="141"/>
      <c r="OLO83" s="141"/>
      <c r="OLP83" s="141"/>
      <c r="OLQ83" s="141"/>
      <c r="OLR83" s="141"/>
      <c r="OLS83" s="141"/>
      <c r="OLT83" s="141"/>
      <c r="OLU83" s="141"/>
      <c r="OLV83" s="141"/>
      <c r="OLW83" s="141"/>
      <c r="OLX83" s="141"/>
      <c r="OLY83" s="141"/>
      <c r="OLZ83" s="141"/>
      <c r="OMA83" s="141"/>
      <c r="OMB83" s="141"/>
      <c r="OMC83" s="141"/>
      <c r="OMD83" s="141"/>
      <c r="OME83" s="141"/>
      <c r="OMF83" s="141"/>
      <c r="OMG83" s="141"/>
      <c r="OMH83" s="141"/>
      <c r="OMI83" s="141"/>
      <c r="OMJ83" s="141"/>
      <c r="OMK83" s="141"/>
      <c r="OML83" s="141"/>
      <c r="OMM83" s="141"/>
      <c r="OMN83" s="141"/>
      <c r="OMO83" s="141"/>
      <c r="OMP83" s="141"/>
      <c r="OMQ83" s="141"/>
      <c r="OMR83" s="141"/>
      <c r="OMS83" s="141"/>
      <c r="OMT83" s="141"/>
      <c r="OMU83" s="141"/>
      <c r="OMV83" s="141"/>
      <c r="OMW83" s="141"/>
      <c r="OMX83" s="141"/>
      <c r="OMY83" s="141"/>
      <c r="OMZ83" s="141"/>
      <c r="ONA83" s="141"/>
      <c r="ONB83" s="141"/>
      <c r="ONC83" s="141"/>
      <c r="OND83" s="141"/>
      <c r="ONE83" s="141"/>
      <c r="ONF83" s="141"/>
      <c r="ONG83" s="141"/>
      <c r="ONH83" s="141"/>
      <c r="ONI83" s="141"/>
      <c r="ONJ83" s="141"/>
      <c r="ONK83" s="141"/>
      <c r="ONL83" s="141"/>
      <c r="ONM83" s="141"/>
      <c r="ONN83" s="141"/>
      <c r="ONO83" s="141"/>
      <c r="ONP83" s="141"/>
      <c r="ONQ83" s="141"/>
      <c r="ONR83" s="141"/>
      <c r="ONS83" s="141"/>
      <c r="ONT83" s="141"/>
      <c r="ONU83" s="141"/>
      <c r="ONV83" s="141"/>
      <c r="ONW83" s="141"/>
      <c r="ONX83" s="141"/>
      <c r="ONY83" s="141"/>
      <c r="ONZ83" s="141"/>
      <c r="OOA83" s="141"/>
      <c r="OOB83" s="141"/>
      <c r="OOC83" s="141"/>
      <c r="OOD83" s="141"/>
      <c r="OOE83" s="141"/>
      <c r="OOF83" s="141"/>
      <c r="OOG83" s="141"/>
      <c r="OOH83" s="141"/>
      <c r="OOI83" s="141"/>
      <c r="OOJ83" s="141"/>
      <c r="OOK83" s="141"/>
      <c r="OOL83" s="141"/>
      <c r="OOM83" s="141"/>
      <c r="OON83" s="141"/>
      <c r="OOO83" s="141"/>
      <c r="OOP83" s="141"/>
      <c r="OOQ83" s="141"/>
      <c r="OOR83" s="141"/>
      <c r="OOS83" s="141"/>
      <c r="OOT83" s="141"/>
      <c r="OOU83" s="141"/>
      <c r="OOV83" s="141"/>
      <c r="OOW83" s="141"/>
      <c r="OOX83" s="141"/>
      <c r="OOY83" s="141"/>
      <c r="OOZ83" s="141"/>
      <c r="OPA83" s="141"/>
      <c r="OPB83" s="141"/>
      <c r="OPC83" s="141"/>
      <c r="OPD83" s="141"/>
      <c r="OPE83" s="141"/>
      <c r="OPF83" s="141"/>
      <c r="OPG83" s="141"/>
      <c r="OPH83" s="141"/>
      <c r="OPI83" s="141"/>
      <c r="OPJ83" s="141"/>
      <c r="OPK83" s="141"/>
      <c r="OPL83" s="141"/>
      <c r="OPM83" s="141"/>
      <c r="OPN83" s="141"/>
      <c r="OPO83" s="141"/>
      <c r="OPP83" s="141"/>
      <c r="OPQ83" s="141"/>
      <c r="OPR83" s="141"/>
      <c r="OPS83" s="141"/>
      <c r="OPT83" s="141"/>
      <c r="OPU83" s="141"/>
      <c r="OPV83" s="141"/>
      <c r="OPW83" s="141"/>
      <c r="OPX83" s="141"/>
      <c r="OPY83" s="141"/>
      <c r="OPZ83" s="141"/>
      <c r="OQA83" s="141"/>
      <c r="OQB83" s="141"/>
      <c r="OQC83" s="141"/>
      <c r="OQD83" s="141"/>
      <c r="OQE83" s="141"/>
      <c r="OQF83" s="141"/>
      <c r="OQG83" s="141"/>
      <c r="OQH83" s="141"/>
      <c r="OQI83" s="141"/>
      <c r="OQJ83" s="141"/>
      <c r="OQK83" s="141"/>
      <c r="OQL83" s="141"/>
      <c r="OQM83" s="141"/>
      <c r="OQN83" s="141"/>
      <c r="OQO83" s="141"/>
      <c r="OQP83" s="141"/>
      <c r="OQQ83" s="141"/>
      <c r="OQR83" s="141"/>
      <c r="OQS83" s="141"/>
      <c r="OQT83" s="141"/>
      <c r="OQU83" s="141"/>
      <c r="OQV83" s="141"/>
      <c r="OQW83" s="141"/>
      <c r="OQX83" s="141"/>
      <c r="OQY83" s="141"/>
      <c r="OQZ83" s="141"/>
      <c r="ORA83" s="141"/>
      <c r="ORB83" s="141"/>
      <c r="ORC83" s="141"/>
      <c r="ORD83" s="141"/>
      <c r="ORE83" s="141"/>
      <c r="ORF83" s="141"/>
      <c r="ORG83" s="141"/>
      <c r="ORH83" s="141"/>
      <c r="ORI83" s="141"/>
      <c r="ORJ83" s="141"/>
      <c r="ORK83" s="141"/>
      <c r="ORL83" s="141"/>
      <c r="ORM83" s="141"/>
      <c r="ORN83" s="141"/>
      <c r="ORO83" s="141"/>
      <c r="ORP83" s="141"/>
      <c r="ORQ83" s="141"/>
      <c r="ORR83" s="141"/>
      <c r="ORS83" s="141"/>
      <c r="ORT83" s="141"/>
      <c r="ORU83" s="141"/>
      <c r="ORV83" s="141"/>
      <c r="ORW83" s="141"/>
      <c r="ORX83" s="141"/>
      <c r="ORY83" s="141"/>
      <c r="ORZ83" s="141"/>
      <c r="OSA83" s="141"/>
      <c r="OSB83" s="141"/>
      <c r="OSC83" s="141"/>
      <c r="OSD83" s="141"/>
      <c r="OSE83" s="141"/>
      <c r="OSF83" s="141"/>
      <c r="OSG83" s="141"/>
      <c r="OSH83" s="141"/>
      <c r="OSI83" s="141"/>
      <c r="OSJ83" s="141"/>
      <c r="OSK83" s="141"/>
      <c r="OSL83" s="141"/>
      <c r="OSM83" s="141"/>
      <c r="OSN83" s="141"/>
      <c r="OSO83" s="141"/>
      <c r="OSP83" s="141"/>
      <c r="OSQ83" s="141"/>
      <c r="OSR83" s="141"/>
      <c r="OSS83" s="141"/>
      <c r="OST83" s="141"/>
      <c r="OSU83" s="141"/>
      <c r="OSV83" s="141"/>
      <c r="OSW83" s="141"/>
      <c r="OSX83" s="141"/>
      <c r="OSY83" s="141"/>
      <c r="OSZ83" s="141"/>
      <c r="OTA83" s="141"/>
      <c r="OTB83" s="141"/>
      <c r="OTC83" s="141"/>
      <c r="OTD83" s="141"/>
      <c r="OTE83" s="141"/>
      <c r="OTF83" s="141"/>
      <c r="OTG83" s="141"/>
      <c r="OTH83" s="141"/>
      <c r="OTI83" s="141"/>
      <c r="OTJ83" s="141"/>
      <c r="OTK83" s="141"/>
      <c r="OTL83" s="141"/>
      <c r="OTM83" s="141"/>
      <c r="OTN83" s="141"/>
      <c r="OTO83" s="141"/>
      <c r="OTP83" s="141"/>
      <c r="OTQ83" s="141"/>
      <c r="OTR83" s="141"/>
      <c r="OTS83" s="141"/>
      <c r="OTT83" s="141"/>
      <c r="OTU83" s="141"/>
      <c r="OTV83" s="141"/>
      <c r="OTW83" s="141"/>
      <c r="OTX83" s="141"/>
      <c r="OTY83" s="141"/>
      <c r="OTZ83" s="141"/>
      <c r="OUA83" s="141"/>
      <c r="OUB83" s="141"/>
      <c r="OUC83" s="141"/>
      <c r="OUD83" s="141"/>
      <c r="OUE83" s="141"/>
      <c r="OUF83" s="141"/>
      <c r="OUG83" s="141"/>
      <c r="OUH83" s="141"/>
      <c r="OUI83" s="141"/>
      <c r="OUJ83" s="141"/>
      <c r="OUK83" s="141"/>
      <c r="OUL83" s="141"/>
      <c r="OUM83" s="141"/>
      <c r="OUN83" s="141"/>
      <c r="OUO83" s="141"/>
      <c r="OUP83" s="141"/>
      <c r="OUQ83" s="141"/>
      <c r="OUR83" s="141"/>
      <c r="OUS83" s="141"/>
      <c r="OUT83" s="141"/>
      <c r="OUU83" s="141"/>
      <c r="OUV83" s="141"/>
      <c r="OUW83" s="141"/>
      <c r="OUX83" s="141"/>
      <c r="OUY83" s="141"/>
      <c r="OUZ83" s="141"/>
      <c r="OVA83" s="141"/>
      <c r="OVB83" s="141"/>
      <c r="OVC83" s="141"/>
      <c r="OVD83" s="141"/>
      <c r="OVE83" s="141"/>
      <c r="OVF83" s="141"/>
      <c r="OVG83" s="141"/>
      <c r="OVH83" s="141"/>
      <c r="OVI83" s="141"/>
      <c r="OVJ83" s="141"/>
      <c r="OVK83" s="141"/>
      <c r="OVL83" s="141"/>
      <c r="OVM83" s="141"/>
      <c r="OVN83" s="141"/>
      <c r="OVO83" s="141"/>
      <c r="OVP83" s="141"/>
      <c r="OVQ83" s="141"/>
      <c r="OVR83" s="141"/>
      <c r="OVS83" s="141"/>
      <c r="OVT83" s="141"/>
      <c r="OVU83" s="141"/>
      <c r="OVV83" s="141"/>
      <c r="OVW83" s="141"/>
      <c r="OVX83" s="141"/>
      <c r="OVY83" s="141"/>
      <c r="OVZ83" s="141"/>
      <c r="OWA83" s="141"/>
      <c r="OWB83" s="141"/>
      <c r="OWC83" s="141"/>
      <c r="OWD83" s="141"/>
      <c r="OWE83" s="141"/>
      <c r="OWF83" s="141"/>
      <c r="OWG83" s="141"/>
      <c r="OWH83" s="141"/>
      <c r="OWI83" s="141"/>
      <c r="OWJ83" s="141"/>
      <c r="OWK83" s="141"/>
      <c r="OWL83" s="141"/>
      <c r="OWM83" s="141"/>
      <c r="OWN83" s="141"/>
      <c r="OWO83" s="141"/>
      <c r="OWP83" s="141"/>
      <c r="OWQ83" s="141"/>
      <c r="OWR83" s="141"/>
      <c r="OWS83" s="141"/>
      <c r="OWT83" s="141"/>
      <c r="OWU83" s="141"/>
      <c r="OWV83" s="141"/>
      <c r="OWW83" s="141"/>
      <c r="OWX83" s="141"/>
      <c r="OWY83" s="141"/>
      <c r="OWZ83" s="141"/>
      <c r="OXA83" s="141"/>
      <c r="OXB83" s="141"/>
      <c r="OXC83" s="141"/>
      <c r="OXD83" s="141"/>
      <c r="OXE83" s="141"/>
      <c r="OXF83" s="141"/>
      <c r="OXG83" s="141"/>
      <c r="OXH83" s="141"/>
      <c r="OXI83" s="141"/>
      <c r="OXJ83" s="141"/>
      <c r="OXK83" s="141"/>
      <c r="OXL83" s="141"/>
      <c r="OXM83" s="141"/>
      <c r="OXN83" s="141"/>
      <c r="OXO83" s="141"/>
      <c r="OXP83" s="141"/>
      <c r="OXQ83" s="141"/>
      <c r="OXR83" s="141"/>
      <c r="OXS83" s="141"/>
      <c r="OXT83" s="141"/>
      <c r="OXU83" s="141"/>
      <c r="OXV83" s="141"/>
      <c r="OXW83" s="141"/>
      <c r="OXX83" s="141"/>
      <c r="OXY83" s="141"/>
      <c r="OXZ83" s="141"/>
      <c r="OYA83" s="141"/>
      <c r="OYB83" s="141"/>
      <c r="OYC83" s="141"/>
      <c r="OYD83" s="141"/>
      <c r="OYE83" s="141"/>
      <c r="OYF83" s="141"/>
      <c r="OYG83" s="141"/>
      <c r="OYH83" s="141"/>
      <c r="OYI83" s="141"/>
      <c r="OYJ83" s="141"/>
      <c r="OYK83" s="141"/>
      <c r="OYL83" s="141"/>
      <c r="OYM83" s="141"/>
      <c r="OYN83" s="141"/>
      <c r="OYO83" s="141"/>
      <c r="OYP83" s="141"/>
      <c r="OYQ83" s="141"/>
      <c r="OYR83" s="141"/>
      <c r="OYS83" s="141"/>
      <c r="OYT83" s="141"/>
      <c r="OYU83" s="141"/>
      <c r="OYV83" s="141"/>
      <c r="OYW83" s="141"/>
      <c r="OYX83" s="141"/>
      <c r="OYY83" s="141"/>
      <c r="OYZ83" s="141"/>
      <c r="OZA83" s="141"/>
      <c r="OZB83" s="141"/>
      <c r="OZC83" s="141"/>
      <c r="OZD83" s="141"/>
      <c r="OZE83" s="141"/>
      <c r="OZF83" s="141"/>
      <c r="OZG83" s="141"/>
      <c r="OZH83" s="141"/>
      <c r="OZI83" s="141"/>
      <c r="OZJ83" s="141"/>
      <c r="OZK83" s="141"/>
      <c r="OZL83" s="141"/>
      <c r="OZM83" s="141"/>
      <c r="OZN83" s="141"/>
      <c r="OZO83" s="141"/>
      <c r="OZP83" s="141"/>
      <c r="OZQ83" s="141"/>
      <c r="OZR83" s="141"/>
      <c r="OZS83" s="141"/>
      <c r="OZT83" s="141"/>
      <c r="OZU83" s="141"/>
      <c r="OZV83" s="141"/>
      <c r="OZW83" s="141"/>
      <c r="OZX83" s="141"/>
      <c r="OZY83" s="141"/>
      <c r="OZZ83" s="141"/>
      <c r="PAA83" s="141"/>
      <c r="PAB83" s="141"/>
      <c r="PAC83" s="141"/>
      <c r="PAD83" s="141"/>
      <c r="PAE83" s="141"/>
      <c r="PAF83" s="141"/>
      <c r="PAG83" s="141"/>
      <c r="PAH83" s="141"/>
      <c r="PAI83" s="141"/>
      <c r="PAJ83" s="141"/>
      <c r="PAK83" s="141"/>
      <c r="PAL83" s="141"/>
      <c r="PAM83" s="141"/>
      <c r="PAN83" s="141"/>
      <c r="PAO83" s="141"/>
      <c r="PAP83" s="141"/>
      <c r="PAQ83" s="141"/>
      <c r="PAR83" s="141"/>
      <c r="PAS83" s="141"/>
      <c r="PAT83" s="141"/>
      <c r="PAU83" s="141"/>
      <c r="PAV83" s="141"/>
      <c r="PAW83" s="141"/>
      <c r="PAX83" s="141"/>
      <c r="PAY83" s="141"/>
      <c r="PAZ83" s="141"/>
      <c r="PBA83" s="141"/>
      <c r="PBB83" s="141"/>
      <c r="PBC83" s="141"/>
      <c r="PBD83" s="141"/>
      <c r="PBE83" s="141"/>
      <c r="PBF83" s="141"/>
      <c r="PBG83" s="141"/>
      <c r="PBH83" s="141"/>
      <c r="PBI83" s="141"/>
      <c r="PBJ83" s="141"/>
      <c r="PBK83" s="141"/>
      <c r="PBL83" s="141"/>
      <c r="PBM83" s="141"/>
      <c r="PBN83" s="141"/>
      <c r="PBO83" s="141"/>
      <c r="PBP83" s="141"/>
      <c r="PBQ83" s="141"/>
      <c r="PBR83" s="141"/>
      <c r="PBS83" s="141"/>
      <c r="PBT83" s="141"/>
      <c r="PBU83" s="141"/>
      <c r="PBV83" s="141"/>
      <c r="PBW83" s="141"/>
      <c r="PBX83" s="141"/>
      <c r="PBY83" s="141"/>
      <c r="PBZ83" s="141"/>
      <c r="PCA83" s="141"/>
      <c r="PCB83" s="141"/>
      <c r="PCC83" s="141"/>
      <c r="PCD83" s="141"/>
      <c r="PCE83" s="141"/>
      <c r="PCF83" s="141"/>
      <c r="PCG83" s="141"/>
      <c r="PCH83" s="141"/>
      <c r="PCI83" s="141"/>
      <c r="PCJ83" s="141"/>
      <c r="PCK83" s="141"/>
      <c r="PCL83" s="141"/>
      <c r="PCM83" s="141"/>
      <c r="PCN83" s="141"/>
      <c r="PCO83" s="141"/>
      <c r="PCP83" s="141"/>
      <c r="PCQ83" s="141"/>
      <c r="PCR83" s="141"/>
      <c r="PCS83" s="141"/>
      <c r="PCT83" s="141"/>
      <c r="PCU83" s="141"/>
      <c r="PCV83" s="141"/>
      <c r="PCW83" s="141"/>
      <c r="PCX83" s="141"/>
      <c r="PCY83" s="141"/>
      <c r="PCZ83" s="141"/>
      <c r="PDA83" s="141"/>
      <c r="PDB83" s="141"/>
      <c r="PDC83" s="141"/>
      <c r="PDD83" s="141"/>
      <c r="PDE83" s="141"/>
      <c r="PDF83" s="141"/>
      <c r="PDG83" s="141"/>
      <c r="PDH83" s="141"/>
      <c r="PDI83" s="141"/>
      <c r="PDJ83" s="141"/>
      <c r="PDK83" s="141"/>
      <c r="PDL83" s="141"/>
      <c r="PDM83" s="141"/>
      <c r="PDN83" s="141"/>
      <c r="PDO83" s="141"/>
      <c r="PDP83" s="141"/>
      <c r="PDQ83" s="141"/>
      <c r="PDR83" s="141"/>
      <c r="PDS83" s="141"/>
      <c r="PDT83" s="141"/>
      <c r="PDU83" s="141"/>
      <c r="PDV83" s="141"/>
      <c r="PDW83" s="141"/>
      <c r="PDX83" s="141"/>
      <c r="PDY83" s="141"/>
      <c r="PDZ83" s="141"/>
      <c r="PEA83" s="141"/>
      <c r="PEB83" s="141"/>
      <c r="PEC83" s="141"/>
      <c r="PED83" s="141"/>
      <c r="PEE83" s="141"/>
      <c r="PEF83" s="141"/>
      <c r="PEG83" s="141"/>
      <c r="PEH83" s="141"/>
      <c r="PEI83" s="141"/>
      <c r="PEJ83" s="141"/>
      <c r="PEK83" s="141"/>
      <c r="PEL83" s="141"/>
      <c r="PEM83" s="141"/>
      <c r="PEN83" s="141"/>
      <c r="PEO83" s="141"/>
      <c r="PEP83" s="141"/>
      <c r="PEQ83" s="141"/>
      <c r="PER83" s="141"/>
      <c r="PES83" s="141"/>
      <c r="PET83" s="141"/>
      <c r="PEU83" s="141"/>
      <c r="PEV83" s="141"/>
      <c r="PEW83" s="141"/>
      <c r="PEX83" s="141"/>
      <c r="PEY83" s="141"/>
      <c r="PEZ83" s="141"/>
      <c r="PFA83" s="141"/>
      <c r="PFB83" s="141"/>
      <c r="PFC83" s="141"/>
      <c r="PFD83" s="141"/>
      <c r="PFE83" s="141"/>
      <c r="PFF83" s="141"/>
      <c r="PFG83" s="141"/>
      <c r="PFH83" s="141"/>
      <c r="PFI83" s="141"/>
      <c r="PFJ83" s="141"/>
      <c r="PFK83" s="141"/>
      <c r="PFL83" s="141"/>
      <c r="PFM83" s="141"/>
      <c r="PFN83" s="141"/>
      <c r="PFO83" s="141"/>
      <c r="PFP83" s="141"/>
      <c r="PFQ83" s="141"/>
      <c r="PFR83" s="141"/>
      <c r="PFS83" s="141"/>
      <c r="PFT83" s="141"/>
      <c r="PFU83" s="141"/>
      <c r="PFV83" s="141"/>
      <c r="PFW83" s="141"/>
      <c r="PFX83" s="141"/>
      <c r="PFY83" s="141"/>
      <c r="PFZ83" s="141"/>
      <c r="PGA83" s="141"/>
      <c r="PGB83" s="141"/>
      <c r="PGC83" s="141"/>
      <c r="PGD83" s="141"/>
      <c r="PGE83" s="141"/>
      <c r="PGF83" s="141"/>
      <c r="PGG83" s="141"/>
      <c r="PGH83" s="141"/>
      <c r="PGI83" s="141"/>
      <c r="PGJ83" s="141"/>
      <c r="PGK83" s="141"/>
      <c r="PGL83" s="141"/>
      <c r="PGM83" s="141"/>
      <c r="PGN83" s="141"/>
      <c r="PGO83" s="141"/>
      <c r="PGP83" s="141"/>
      <c r="PGQ83" s="141"/>
      <c r="PGR83" s="141"/>
      <c r="PGS83" s="141"/>
      <c r="PGT83" s="141"/>
      <c r="PGU83" s="141"/>
      <c r="PGV83" s="141"/>
      <c r="PGW83" s="141"/>
      <c r="PGX83" s="141"/>
      <c r="PGY83" s="141"/>
      <c r="PGZ83" s="141"/>
      <c r="PHA83" s="141"/>
      <c r="PHB83" s="141"/>
      <c r="PHC83" s="141"/>
      <c r="PHD83" s="141"/>
      <c r="PHE83" s="141"/>
      <c r="PHF83" s="141"/>
      <c r="PHG83" s="141"/>
      <c r="PHH83" s="141"/>
      <c r="PHI83" s="141"/>
      <c r="PHJ83" s="141"/>
      <c r="PHK83" s="141"/>
      <c r="PHL83" s="141"/>
      <c r="PHM83" s="141"/>
      <c r="PHN83" s="141"/>
      <c r="PHO83" s="141"/>
      <c r="PHP83" s="141"/>
      <c r="PHQ83" s="141"/>
      <c r="PHR83" s="141"/>
      <c r="PHS83" s="141"/>
      <c r="PHT83" s="141"/>
      <c r="PHU83" s="141"/>
      <c r="PHV83" s="141"/>
      <c r="PHW83" s="141"/>
      <c r="PHX83" s="141"/>
      <c r="PHY83" s="141"/>
      <c r="PHZ83" s="141"/>
      <c r="PIA83" s="141"/>
      <c r="PIB83" s="141"/>
      <c r="PIC83" s="141"/>
      <c r="PID83" s="141"/>
      <c r="PIE83" s="141"/>
      <c r="PIF83" s="141"/>
      <c r="PIG83" s="141"/>
      <c r="PIH83" s="141"/>
      <c r="PII83" s="141"/>
      <c r="PIJ83" s="141"/>
      <c r="PIK83" s="141"/>
      <c r="PIL83" s="141"/>
      <c r="PIM83" s="141"/>
      <c r="PIN83" s="141"/>
      <c r="PIO83" s="141"/>
      <c r="PIP83" s="141"/>
      <c r="PIQ83" s="141"/>
      <c r="PIR83" s="141"/>
      <c r="PIS83" s="141"/>
      <c r="PIT83" s="141"/>
      <c r="PIU83" s="141"/>
      <c r="PIV83" s="141"/>
      <c r="PIW83" s="141"/>
      <c r="PIX83" s="141"/>
      <c r="PIY83" s="141"/>
      <c r="PIZ83" s="141"/>
      <c r="PJA83" s="141"/>
      <c r="PJB83" s="141"/>
      <c r="PJC83" s="141"/>
      <c r="PJD83" s="141"/>
      <c r="PJE83" s="141"/>
      <c r="PJF83" s="141"/>
      <c r="PJG83" s="141"/>
      <c r="PJH83" s="141"/>
      <c r="PJI83" s="141"/>
      <c r="PJJ83" s="141"/>
      <c r="PJK83" s="141"/>
      <c r="PJL83" s="141"/>
      <c r="PJM83" s="141"/>
      <c r="PJN83" s="141"/>
      <c r="PJO83" s="141"/>
      <c r="PJP83" s="141"/>
      <c r="PJQ83" s="141"/>
      <c r="PJR83" s="141"/>
      <c r="PJS83" s="141"/>
      <c r="PJT83" s="141"/>
      <c r="PJU83" s="141"/>
      <c r="PJV83" s="141"/>
      <c r="PJW83" s="141"/>
      <c r="PJX83" s="141"/>
      <c r="PJY83" s="141"/>
      <c r="PJZ83" s="141"/>
      <c r="PKA83" s="141"/>
      <c r="PKB83" s="141"/>
      <c r="PKC83" s="141"/>
      <c r="PKD83" s="141"/>
      <c r="PKE83" s="141"/>
      <c r="PKF83" s="141"/>
      <c r="PKG83" s="141"/>
      <c r="PKH83" s="141"/>
      <c r="PKI83" s="141"/>
      <c r="PKJ83" s="141"/>
      <c r="PKK83" s="141"/>
      <c r="PKL83" s="141"/>
      <c r="PKM83" s="141"/>
      <c r="PKN83" s="141"/>
      <c r="PKO83" s="141"/>
      <c r="PKP83" s="141"/>
      <c r="PKQ83" s="141"/>
      <c r="PKR83" s="141"/>
      <c r="PKS83" s="141"/>
      <c r="PKT83" s="141"/>
      <c r="PKU83" s="141"/>
      <c r="PKV83" s="141"/>
      <c r="PKW83" s="141"/>
      <c r="PKX83" s="141"/>
      <c r="PKY83" s="141"/>
      <c r="PKZ83" s="141"/>
      <c r="PLA83" s="141"/>
      <c r="PLB83" s="141"/>
      <c r="PLC83" s="141"/>
      <c r="PLD83" s="141"/>
      <c r="PLE83" s="141"/>
      <c r="PLF83" s="141"/>
      <c r="PLG83" s="141"/>
      <c r="PLH83" s="141"/>
      <c r="PLI83" s="141"/>
      <c r="PLJ83" s="141"/>
      <c r="PLK83" s="141"/>
      <c r="PLL83" s="141"/>
      <c r="PLM83" s="141"/>
      <c r="PLN83" s="141"/>
      <c r="PLO83" s="141"/>
      <c r="PLP83" s="141"/>
      <c r="PLQ83" s="141"/>
      <c r="PLR83" s="141"/>
      <c r="PLS83" s="141"/>
      <c r="PLT83" s="141"/>
      <c r="PLU83" s="141"/>
      <c r="PLV83" s="141"/>
      <c r="PLW83" s="141"/>
      <c r="PLX83" s="141"/>
      <c r="PLY83" s="141"/>
      <c r="PLZ83" s="141"/>
      <c r="PMA83" s="141"/>
      <c r="PMB83" s="141"/>
      <c r="PMC83" s="141"/>
      <c r="PMD83" s="141"/>
      <c r="PME83" s="141"/>
      <c r="PMF83" s="141"/>
      <c r="PMG83" s="141"/>
      <c r="PMH83" s="141"/>
      <c r="PMI83" s="141"/>
      <c r="PMJ83" s="141"/>
      <c r="PMK83" s="141"/>
      <c r="PML83" s="141"/>
      <c r="PMM83" s="141"/>
      <c r="PMN83" s="141"/>
      <c r="PMO83" s="141"/>
      <c r="PMP83" s="141"/>
      <c r="PMQ83" s="141"/>
      <c r="PMR83" s="141"/>
      <c r="PMS83" s="141"/>
      <c r="PMT83" s="141"/>
      <c r="PMU83" s="141"/>
      <c r="PMV83" s="141"/>
      <c r="PMW83" s="141"/>
      <c r="PMX83" s="141"/>
      <c r="PMY83" s="141"/>
      <c r="PMZ83" s="141"/>
      <c r="PNA83" s="141"/>
      <c r="PNB83" s="141"/>
      <c r="PNC83" s="141"/>
      <c r="PND83" s="141"/>
      <c r="PNE83" s="141"/>
      <c r="PNF83" s="141"/>
      <c r="PNG83" s="141"/>
      <c r="PNH83" s="141"/>
      <c r="PNI83" s="141"/>
      <c r="PNJ83" s="141"/>
      <c r="PNK83" s="141"/>
      <c r="PNL83" s="141"/>
      <c r="PNM83" s="141"/>
      <c r="PNN83" s="141"/>
      <c r="PNO83" s="141"/>
      <c r="PNP83" s="141"/>
      <c r="PNQ83" s="141"/>
      <c r="PNR83" s="141"/>
      <c r="PNS83" s="141"/>
      <c r="PNT83" s="141"/>
      <c r="PNU83" s="141"/>
      <c r="PNV83" s="141"/>
      <c r="PNW83" s="141"/>
      <c r="PNX83" s="141"/>
      <c r="PNY83" s="141"/>
      <c r="PNZ83" s="141"/>
      <c r="POA83" s="141"/>
      <c r="POB83" s="141"/>
      <c r="POC83" s="141"/>
      <c r="POD83" s="141"/>
      <c r="POE83" s="141"/>
      <c r="POF83" s="141"/>
      <c r="POG83" s="141"/>
      <c r="POH83" s="141"/>
      <c r="POI83" s="141"/>
      <c r="POJ83" s="141"/>
      <c r="POK83" s="141"/>
      <c r="POL83" s="141"/>
      <c r="POM83" s="141"/>
      <c r="PON83" s="141"/>
      <c r="POO83" s="141"/>
      <c r="POP83" s="141"/>
      <c r="POQ83" s="141"/>
      <c r="POR83" s="141"/>
      <c r="POS83" s="141"/>
      <c r="POT83" s="141"/>
      <c r="POU83" s="141"/>
      <c r="POV83" s="141"/>
      <c r="POW83" s="141"/>
      <c r="POX83" s="141"/>
      <c r="POY83" s="141"/>
      <c r="POZ83" s="141"/>
      <c r="PPA83" s="141"/>
      <c r="PPB83" s="141"/>
      <c r="PPC83" s="141"/>
      <c r="PPD83" s="141"/>
      <c r="PPE83" s="141"/>
      <c r="PPF83" s="141"/>
      <c r="PPG83" s="141"/>
      <c r="PPH83" s="141"/>
      <c r="PPI83" s="141"/>
      <c r="PPJ83" s="141"/>
      <c r="PPK83" s="141"/>
      <c r="PPL83" s="141"/>
      <c r="PPM83" s="141"/>
      <c r="PPN83" s="141"/>
      <c r="PPO83" s="141"/>
      <c r="PPP83" s="141"/>
      <c r="PPQ83" s="141"/>
      <c r="PPR83" s="141"/>
      <c r="PPS83" s="141"/>
      <c r="PPT83" s="141"/>
      <c r="PPU83" s="141"/>
      <c r="PPV83" s="141"/>
      <c r="PPW83" s="141"/>
      <c r="PPX83" s="141"/>
      <c r="PPY83" s="141"/>
      <c r="PPZ83" s="141"/>
      <c r="PQA83" s="141"/>
      <c r="PQB83" s="141"/>
      <c r="PQC83" s="141"/>
      <c r="PQD83" s="141"/>
      <c r="PQE83" s="141"/>
      <c r="PQF83" s="141"/>
      <c r="PQG83" s="141"/>
      <c r="PQH83" s="141"/>
      <c r="PQI83" s="141"/>
      <c r="PQJ83" s="141"/>
      <c r="PQK83" s="141"/>
      <c r="PQL83" s="141"/>
      <c r="PQM83" s="141"/>
      <c r="PQN83" s="141"/>
      <c r="PQO83" s="141"/>
      <c r="PQP83" s="141"/>
      <c r="PQQ83" s="141"/>
      <c r="PQR83" s="141"/>
      <c r="PQS83" s="141"/>
      <c r="PQT83" s="141"/>
      <c r="PQU83" s="141"/>
      <c r="PQV83" s="141"/>
      <c r="PQW83" s="141"/>
      <c r="PQX83" s="141"/>
      <c r="PQY83" s="141"/>
      <c r="PQZ83" s="141"/>
      <c r="PRA83" s="141"/>
      <c r="PRB83" s="141"/>
      <c r="PRC83" s="141"/>
      <c r="PRD83" s="141"/>
      <c r="PRE83" s="141"/>
      <c r="PRF83" s="141"/>
      <c r="PRG83" s="141"/>
      <c r="PRH83" s="141"/>
      <c r="PRI83" s="141"/>
      <c r="PRJ83" s="141"/>
      <c r="PRK83" s="141"/>
      <c r="PRL83" s="141"/>
      <c r="PRM83" s="141"/>
      <c r="PRN83" s="141"/>
      <c r="PRO83" s="141"/>
      <c r="PRP83" s="141"/>
      <c r="PRQ83" s="141"/>
      <c r="PRR83" s="141"/>
      <c r="PRS83" s="141"/>
      <c r="PRT83" s="141"/>
      <c r="PRU83" s="141"/>
      <c r="PRV83" s="141"/>
      <c r="PRW83" s="141"/>
      <c r="PRX83" s="141"/>
      <c r="PRY83" s="141"/>
      <c r="PRZ83" s="141"/>
      <c r="PSA83" s="141"/>
      <c r="PSB83" s="141"/>
      <c r="PSC83" s="141"/>
      <c r="PSD83" s="141"/>
      <c r="PSE83" s="141"/>
      <c r="PSF83" s="141"/>
      <c r="PSG83" s="141"/>
      <c r="PSH83" s="141"/>
      <c r="PSI83" s="141"/>
      <c r="PSJ83" s="141"/>
      <c r="PSK83" s="141"/>
      <c r="PSL83" s="141"/>
      <c r="PSM83" s="141"/>
      <c r="PSN83" s="141"/>
      <c r="PSO83" s="141"/>
      <c r="PSP83" s="141"/>
      <c r="PSQ83" s="141"/>
      <c r="PSR83" s="141"/>
      <c r="PSS83" s="141"/>
      <c r="PST83" s="141"/>
      <c r="PSU83" s="141"/>
      <c r="PSV83" s="141"/>
      <c r="PSW83" s="141"/>
      <c r="PSX83" s="141"/>
      <c r="PSY83" s="141"/>
      <c r="PSZ83" s="141"/>
      <c r="PTA83" s="141"/>
      <c r="PTB83" s="141"/>
      <c r="PTC83" s="141"/>
      <c r="PTD83" s="141"/>
      <c r="PTE83" s="141"/>
      <c r="PTF83" s="141"/>
      <c r="PTG83" s="141"/>
      <c r="PTH83" s="141"/>
      <c r="PTI83" s="141"/>
      <c r="PTJ83" s="141"/>
      <c r="PTK83" s="141"/>
      <c r="PTL83" s="141"/>
      <c r="PTM83" s="141"/>
      <c r="PTN83" s="141"/>
      <c r="PTO83" s="141"/>
      <c r="PTP83" s="141"/>
      <c r="PTQ83" s="141"/>
      <c r="PTR83" s="141"/>
      <c r="PTS83" s="141"/>
      <c r="PTT83" s="141"/>
      <c r="PTU83" s="141"/>
      <c r="PTV83" s="141"/>
      <c r="PTW83" s="141"/>
      <c r="PTX83" s="141"/>
      <c r="PTY83" s="141"/>
      <c r="PTZ83" s="141"/>
      <c r="PUA83" s="141"/>
      <c r="PUB83" s="141"/>
      <c r="PUC83" s="141"/>
      <c r="PUD83" s="141"/>
      <c r="PUE83" s="141"/>
      <c r="PUF83" s="141"/>
      <c r="PUG83" s="141"/>
      <c r="PUH83" s="141"/>
      <c r="PUI83" s="141"/>
      <c r="PUJ83" s="141"/>
      <c r="PUK83" s="141"/>
      <c r="PUL83" s="141"/>
      <c r="PUM83" s="141"/>
      <c r="PUN83" s="141"/>
      <c r="PUO83" s="141"/>
      <c r="PUP83" s="141"/>
      <c r="PUQ83" s="141"/>
      <c r="PUR83" s="141"/>
      <c r="PUS83" s="141"/>
      <c r="PUT83" s="141"/>
      <c r="PUU83" s="141"/>
      <c r="PUV83" s="141"/>
      <c r="PUW83" s="141"/>
      <c r="PUX83" s="141"/>
      <c r="PUY83" s="141"/>
      <c r="PUZ83" s="141"/>
      <c r="PVA83" s="141"/>
      <c r="PVB83" s="141"/>
      <c r="PVC83" s="141"/>
      <c r="PVD83" s="141"/>
      <c r="PVE83" s="141"/>
      <c r="PVF83" s="141"/>
      <c r="PVG83" s="141"/>
      <c r="PVH83" s="141"/>
      <c r="PVI83" s="141"/>
      <c r="PVJ83" s="141"/>
      <c r="PVK83" s="141"/>
      <c r="PVL83" s="141"/>
      <c r="PVM83" s="141"/>
      <c r="PVN83" s="141"/>
      <c r="PVO83" s="141"/>
      <c r="PVP83" s="141"/>
      <c r="PVQ83" s="141"/>
      <c r="PVR83" s="141"/>
      <c r="PVS83" s="141"/>
      <c r="PVT83" s="141"/>
      <c r="PVU83" s="141"/>
      <c r="PVV83" s="141"/>
      <c r="PVW83" s="141"/>
      <c r="PVX83" s="141"/>
      <c r="PVY83" s="141"/>
      <c r="PVZ83" s="141"/>
      <c r="PWA83" s="141"/>
      <c r="PWB83" s="141"/>
      <c r="PWC83" s="141"/>
      <c r="PWD83" s="141"/>
      <c r="PWE83" s="141"/>
      <c r="PWF83" s="141"/>
      <c r="PWG83" s="141"/>
      <c r="PWH83" s="141"/>
      <c r="PWI83" s="141"/>
      <c r="PWJ83" s="141"/>
      <c r="PWK83" s="141"/>
      <c r="PWL83" s="141"/>
      <c r="PWM83" s="141"/>
      <c r="PWN83" s="141"/>
      <c r="PWO83" s="141"/>
      <c r="PWP83" s="141"/>
      <c r="PWQ83" s="141"/>
      <c r="PWR83" s="141"/>
      <c r="PWS83" s="141"/>
      <c r="PWT83" s="141"/>
      <c r="PWU83" s="141"/>
      <c r="PWV83" s="141"/>
      <c r="PWW83" s="141"/>
      <c r="PWX83" s="141"/>
      <c r="PWY83" s="141"/>
      <c r="PWZ83" s="141"/>
      <c r="PXA83" s="141"/>
      <c r="PXB83" s="141"/>
      <c r="PXC83" s="141"/>
      <c r="PXD83" s="141"/>
      <c r="PXE83" s="141"/>
      <c r="PXF83" s="141"/>
      <c r="PXG83" s="141"/>
      <c r="PXH83" s="141"/>
      <c r="PXI83" s="141"/>
      <c r="PXJ83" s="141"/>
      <c r="PXK83" s="141"/>
      <c r="PXL83" s="141"/>
      <c r="PXM83" s="141"/>
      <c r="PXN83" s="141"/>
      <c r="PXO83" s="141"/>
      <c r="PXP83" s="141"/>
      <c r="PXQ83" s="141"/>
      <c r="PXR83" s="141"/>
      <c r="PXS83" s="141"/>
      <c r="PXT83" s="141"/>
      <c r="PXU83" s="141"/>
      <c r="PXV83" s="141"/>
      <c r="PXW83" s="141"/>
      <c r="PXX83" s="141"/>
      <c r="PXY83" s="141"/>
      <c r="PXZ83" s="141"/>
      <c r="PYA83" s="141"/>
      <c r="PYB83" s="141"/>
      <c r="PYC83" s="141"/>
      <c r="PYD83" s="141"/>
      <c r="PYE83" s="141"/>
      <c r="PYF83" s="141"/>
      <c r="PYG83" s="141"/>
      <c r="PYH83" s="141"/>
      <c r="PYI83" s="141"/>
      <c r="PYJ83" s="141"/>
      <c r="PYK83" s="141"/>
      <c r="PYL83" s="141"/>
      <c r="PYM83" s="141"/>
      <c r="PYN83" s="141"/>
      <c r="PYO83" s="141"/>
      <c r="PYP83" s="141"/>
      <c r="PYQ83" s="141"/>
      <c r="PYR83" s="141"/>
      <c r="PYS83" s="141"/>
      <c r="PYT83" s="141"/>
      <c r="PYU83" s="141"/>
      <c r="PYV83" s="141"/>
      <c r="PYW83" s="141"/>
      <c r="PYX83" s="141"/>
      <c r="PYY83" s="141"/>
      <c r="PYZ83" s="141"/>
      <c r="PZA83" s="141"/>
      <c r="PZB83" s="141"/>
      <c r="PZC83" s="141"/>
      <c r="PZD83" s="141"/>
      <c r="PZE83" s="141"/>
      <c r="PZF83" s="141"/>
      <c r="PZG83" s="141"/>
      <c r="PZH83" s="141"/>
      <c r="PZI83" s="141"/>
      <c r="PZJ83" s="141"/>
      <c r="PZK83" s="141"/>
      <c r="PZL83" s="141"/>
      <c r="PZM83" s="141"/>
      <c r="PZN83" s="141"/>
      <c r="PZO83" s="141"/>
      <c r="PZP83" s="141"/>
      <c r="PZQ83" s="141"/>
      <c r="PZR83" s="141"/>
      <c r="PZS83" s="141"/>
      <c r="PZT83" s="141"/>
      <c r="PZU83" s="141"/>
      <c r="PZV83" s="141"/>
      <c r="PZW83" s="141"/>
      <c r="PZX83" s="141"/>
      <c r="PZY83" s="141"/>
      <c r="PZZ83" s="141"/>
      <c r="QAA83" s="141"/>
      <c r="QAB83" s="141"/>
      <c r="QAC83" s="141"/>
      <c r="QAD83" s="141"/>
      <c r="QAE83" s="141"/>
      <c r="QAF83" s="141"/>
      <c r="QAG83" s="141"/>
      <c r="QAH83" s="141"/>
      <c r="QAI83" s="141"/>
      <c r="QAJ83" s="141"/>
      <c r="QAK83" s="141"/>
      <c r="QAL83" s="141"/>
      <c r="QAM83" s="141"/>
      <c r="QAN83" s="141"/>
      <c r="QAO83" s="141"/>
      <c r="QAP83" s="141"/>
      <c r="QAQ83" s="141"/>
      <c r="QAR83" s="141"/>
      <c r="QAS83" s="141"/>
      <c r="QAT83" s="141"/>
      <c r="QAU83" s="141"/>
      <c r="QAV83" s="141"/>
      <c r="QAW83" s="141"/>
      <c r="QAX83" s="141"/>
      <c r="QAY83" s="141"/>
      <c r="QAZ83" s="141"/>
      <c r="QBA83" s="141"/>
      <c r="QBB83" s="141"/>
      <c r="QBC83" s="141"/>
      <c r="QBD83" s="141"/>
      <c r="QBE83" s="141"/>
      <c r="QBF83" s="141"/>
      <c r="QBG83" s="141"/>
      <c r="QBH83" s="141"/>
      <c r="QBI83" s="141"/>
      <c r="QBJ83" s="141"/>
      <c r="QBK83" s="141"/>
      <c r="QBL83" s="141"/>
      <c r="QBM83" s="141"/>
      <c r="QBN83" s="141"/>
      <c r="QBO83" s="141"/>
      <c r="QBP83" s="141"/>
      <c r="QBQ83" s="141"/>
      <c r="QBR83" s="141"/>
      <c r="QBS83" s="141"/>
      <c r="QBT83" s="141"/>
      <c r="QBU83" s="141"/>
      <c r="QBV83" s="141"/>
      <c r="QBW83" s="141"/>
      <c r="QBX83" s="141"/>
      <c r="QBY83" s="141"/>
      <c r="QBZ83" s="141"/>
      <c r="QCA83" s="141"/>
      <c r="QCB83" s="141"/>
      <c r="QCC83" s="141"/>
      <c r="QCD83" s="141"/>
      <c r="QCE83" s="141"/>
      <c r="QCF83" s="141"/>
      <c r="QCG83" s="141"/>
      <c r="QCH83" s="141"/>
      <c r="QCI83" s="141"/>
      <c r="QCJ83" s="141"/>
      <c r="QCK83" s="141"/>
      <c r="QCL83" s="141"/>
      <c r="QCM83" s="141"/>
      <c r="QCN83" s="141"/>
      <c r="QCO83" s="141"/>
      <c r="QCP83" s="141"/>
      <c r="QCQ83" s="141"/>
      <c r="QCR83" s="141"/>
      <c r="QCS83" s="141"/>
      <c r="QCT83" s="141"/>
      <c r="QCU83" s="141"/>
      <c r="QCV83" s="141"/>
      <c r="QCW83" s="141"/>
      <c r="QCX83" s="141"/>
      <c r="QCY83" s="141"/>
      <c r="QCZ83" s="141"/>
      <c r="QDA83" s="141"/>
      <c r="QDB83" s="141"/>
      <c r="QDC83" s="141"/>
      <c r="QDD83" s="141"/>
      <c r="QDE83" s="141"/>
      <c r="QDF83" s="141"/>
      <c r="QDG83" s="141"/>
      <c r="QDH83" s="141"/>
      <c r="QDI83" s="141"/>
      <c r="QDJ83" s="141"/>
      <c r="QDK83" s="141"/>
      <c r="QDL83" s="141"/>
      <c r="QDM83" s="141"/>
      <c r="QDN83" s="141"/>
      <c r="QDO83" s="141"/>
      <c r="QDP83" s="141"/>
      <c r="QDQ83" s="141"/>
      <c r="QDR83" s="141"/>
      <c r="QDS83" s="141"/>
      <c r="QDT83" s="141"/>
      <c r="QDU83" s="141"/>
      <c r="QDV83" s="141"/>
      <c r="QDW83" s="141"/>
      <c r="QDX83" s="141"/>
      <c r="QDY83" s="141"/>
      <c r="QDZ83" s="141"/>
      <c r="QEA83" s="141"/>
      <c r="QEB83" s="141"/>
      <c r="QEC83" s="141"/>
      <c r="QED83" s="141"/>
      <c r="QEE83" s="141"/>
      <c r="QEF83" s="141"/>
      <c r="QEG83" s="141"/>
      <c r="QEH83" s="141"/>
      <c r="QEI83" s="141"/>
      <c r="QEJ83" s="141"/>
      <c r="QEK83" s="141"/>
      <c r="QEL83" s="141"/>
      <c r="QEM83" s="141"/>
      <c r="QEN83" s="141"/>
      <c r="QEO83" s="141"/>
      <c r="QEP83" s="141"/>
      <c r="QEQ83" s="141"/>
      <c r="QER83" s="141"/>
      <c r="QES83" s="141"/>
      <c r="QET83" s="141"/>
      <c r="QEU83" s="141"/>
      <c r="QEV83" s="141"/>
      <c r="QEW83" s="141"/>
      <c r="QEX83" s="141"/>
      <c r="QEY83" s="141"/>
      <c r="QEZ83" s="141"/>
      <c r="QFA83" s="141"/>
      <c r="QFB83" s="141"/>
      <c r="QFC83" s="141"/>
      <c r="QFD83" s="141"/>
      <c r="QFE83" s="141"/>
      <c r="QFF83" s="141"/>
      <c r="QFG83" s="141"/>
      <c r="QFH83" s="141"/>
      <c r="QFI83" s="141"/>
      <c r="QFJ83" s="141"/>
      <c r="QFK83" s="141"/>
      <c r="QFL83" s="141"/>
      <c r="QFM83" s="141"/>
      <c r="QFN83" s="141"/>
      <c r="QFO83" s="141"/>
      <c r="QFP83" s="141"/>
      <c r="QFQ83" s="141"/>
      <c r="QFR83" s="141"/>
      <c r="QFS83" s="141"/>
      <c r="QFT83" s="141"/>
      <c r="QFU83" s="141"/>
      <c r="QFV83" s="141"/>
      <c r="QFW83" s="141"/>
      <c r="QFX83" s="141"/>
      <c r="QFY83" s="141"/>
      <c r="QFZ83" s="141"/>
      <c r="QGA83" s="141"/>
      <c r="QGB83" s="141"/>
      <c r="QGC83" s="141"/>
      <c r="QGD83" s="141"/>
      <c r="QGE83" s="141"/>
      <c r="QGF83" s="141"/>
      <c r="QGG83" s="141"/>
      <c r="QGH83" s="141"/>
      <c r="QGI83" s="141"/>
      <c r="QGJ83" s="141"/>
      <c r="QGK83" s="141"/>
      <c r="QGL83" s="141"/>
      <c r="QGM83" s="141"/>
      <c r="QGN83" s="141"/>
      <c r="QGO83" s="141"/>
      <c r="QGP83" s="141"/>
      <c r="QGQ83" s="141"/>
      <c r="QGR83" s="141"/>
      <c r="QGS83" s="141"/>
      <c r="QGT83" s="141"/>
      <c r="QGU83" s="141"/>
      <c r="QGV83" s="141"/>
      <c r="QGW83" s="141"/>
      <c r="QGX83" s="141"/>
      <c r="QGY83" s="141"/>
      <c r="QGZ83" s="141"/>
      <c r="QHA83" s="141"/>
      <c r="QHB83" s="141"/>
      <c r="QHC83" s="141"/>
      <c r="QHD83" s="141"/>
      <c r="QHE83" s="141"/>
      <c r="QHF83" s="141"/>
      <c r="QHG83" s="141"/>
      <c r="QHH83" s="141"/>
      <c r="QHI83" s="141"/>
      <c r="QHJ83" s="141"/>
      <c r="QHK83" s="141"/>
      <c r="QHL83" s="141"/>
      <c r="QHM83" s="141"/>
      <c r="QHN83" s="141"/>
      <c r="QHO83" s="141"/>
      <c r="QHP83" s="141"/>
      <c r="QHQ83" s="141"/>
      <c r="QHR83" s="141"/>
      <c r="QHS83" s="141"/>
      <c r="QHT83" s="141"/>
      <c r="QHU83" s="141"/>
      <c r="QHV83" s="141"/>
      <c r="QHW83" s="141"/>
      <c r="QHX83" s="141"/>
      <c r="QHY83" s="141"/>
      <c r="QHZ83" s="141"/>
      <c r="QIA83" s="141"/>
      <c r="QIB83" s="141"/>
      <c r="QIC83" s="141"/>
      <c r="QID83" s="141"/>
      <c r="QIE83" s="141"/>
      <c r="QIF83" s="141"/>
      <c r="QIG83" s="141"/>
      <c r="QIH83" s="141"/>
      <c r="QII83" s="141"/>
      <c r="QIJ83" s="141"/>
      <c r="QIK83" s="141"/>
      <c r="QIL83" s="141"/>
      <c r="QIM83" s="141"/>
      <c r="QIN83" s="141"/>
      <c r="QIO83" s="141"/>
      <c r="QIP83" s="141"/>
      <c r="QIQ83" s="141"/>
      <c r="QIR83" s="141"/>
      <c r="QIS83" s="141"/>
      <c r="QIT83" s="141"/>
      <c r="QIU83" s="141"/>
      <c r="QIV83" s="141"/>
      <c r="QIW83" s="141"/>
      <c r="QIX83" s="141"/>
      <c r="QIY83" s="141"/>
      <c r="QIZ83" s="141"/>
      <c r="QJA83" s="141"/>
      <c r="QJB83" s="141"/>
      <c r="QJC83" s="141"/>
      <c r="QJD83" s="141"/>
      <c r="QJE83" s="141"/>
      <c r="QJF83" s="141"/>
      <c r="QJG83" s="141"/>
      <c r="QJH83" s="141"/>
      <c r="QJI83" s="141"/>
      <c r="QJJ83" s="141"/>
      <c r="QJK83" s="141"/>
      <c r="QJL83" s="141"/>
      <c r="QJM83" s="141"/>
      <c r="QJN83" s="141"/>
      <c r="QJO83" s="141"/>
      <c r="QJP83" s="141"/>
      <c r="QJQ83" s="141"/>
      <c r="QJR83" s="141"/>
      <c r="QJS83" s="141"/>
      <c r="QJT83" s="141"/>
      <c r="QJU83" s="141"/>
      <c r="QJV83" s="141"/>
      <c r="QJW83" s="141"/>
      <c r="QJX83" s="141"/>
      <c r="QJY83" s="141"/>
      <c r="QJZ83" s="141"/>
      <c r="QKA83" s="141"/>
      <c r="QKB83" s="141"/>
      <c r="QKC83" s="141"/>
      <c r="QKD83" s="141"/>
      <c r="QKE83" s="141"/>
      <c r="QKF83" s="141"/>
      <c r="QKG83" s="141"/>
      <c r="QKH83" s="141"/>
      <c r="QKI83" s="141"/>
      <c r="QKJ83" s="141"/>
      <c r="QKK83" s="141"/>
      <c r="QKL83" s="141"/>
      <c r="QKM83" s="141"/>
      <c r="QKN83" s="141"/>
      <c r="QKO83" s="141"/>
      <c r="QKP83" s="141"/>
      <c r="QKQ83" s="141"/>
      <c r="QKR83" s="141"/>
      <c r="QKS83" s="141"/>
      <c r="QKT83" s="141"/>
      <c r="QKU83" s="141"/>
      <c r="QKV83" s="141"/>
      <c r="QKW83" s="141"/>
      <c r="QKX83" s="141"/>
      <c r="QKY83" s="141"/>
      <c r="QKZ83" s="141"/>
      <c r="QLA83" s="141"/>
      <c r="QLB83" s="141"/>
      <c r="QLC83" s="141"/>
      <c r="QLD83" s="141"/>
      <c r="QLE83" s="141"/>
      <c r="QLF83" s="141"/>
      <c r="QLG83" s="141"/>
      <c r="QLH83" s="141"/>
      <c r="QLI83" s="141"/>
      <c r="QLJ83" s="141"/>
      <c r="QLK83" s="141"/>
      <c r="QLL83" s="141"/>
      <c r="QLM83" s="141"/>
      <c r="QLN83" s="141"/>
      <c r="QLO83" s="141"/>
      <c r="QLP83" s="141"/>
      <c r="QLQ83" s="141"/>
      <c r="QLR83" s="141"/>
      <c r="QLS83" s="141"/>
      <c r="QLT83" s="141"/>
      <c r="QLU83" s="141"/>
      <c r="QLV83" s="141"/>
      <c r="QLW83" s="141"/>
      <c r="QLX83" s="141"/>
      <c r="QLY83" s="141"/>
      <c r="QLZ83" s="141"/>
      <c r="QMA83" s="141"/>
      <c r="QMB83" s="141"/>
      <c r="QMC83" s="141"/>
      <c r="QMD83" s="141"/>
      <c r="QME83" s="141"/>
      <c r="QMF83" s="141"/>
      <c r="QMG83" s="141"/>
      <c r="QMH83" s="141"/>
      <c r="QMI83" s="141"/>
      <c r="QMJ83" s="141"/>
      <c r="QMK83" s="141"/>
      <c r="QML83" s="141"/>
      <c r="QMM83" s="141"/>
      <c r="QMN83" s="141"/>
      <c r="QMO83" s="141"/>
      <c r="QMP83" s="141"/>
      <c r="QMQ83" s="141"/>
      <c r="QMR83" s="141"/>
      <c r="QMS83" s="141"/>
      <c r="QMT83" s="141"/>
      <c r="QMU83" s="141"/>
      <c r="QMV83" s="141"/>
      <c r="QMW83" s="141"/>
      <c r="QMX83" s="141"/>
      <c r="QMY83" s="141"/>
      <c r="QMZ83" s="141"/>
      <c r="QNA83" s="141"/>
      <c r="QNB83" s="141"/>
      <c r="QNC83" s="141"/>
      <c r="QND83" s="141"/>
      <c r="QNE83" s="141"/>
      <c r="QNF83" s="141"/>
      <c r="QNG83" s="141"/>
      <c r="QNH83" s="141"/>
      <c r="QNI83" s="141"/>
      <c r="QNJ83" s="141"/>
      <c r="QNK83" s="141"/>
      <c r="QNL83" s="141"/>
      <c r="QNM83" s="141"/>
      <c r="QNN83" s="141"/>
      <c r="QNO83" s="141"/>
      <c r="QNP83" s="141"/>
      <c r="QNQ83" s="141"/>
      <c r="QNR83" s="141"/>
      <c r="QNS83" s="141"/>
      <c r="QNT83" s="141"/>
      <c r="QNU83" s="141"/>
      <c r="QNV83" s="141"/>
      <c r="QNW83" s="141"/>
      <c r="QNX83" s="141"/>
      <c r="QNY83" s="141"/>
      <c r="QNZ83" s="141"/>
      <c r="QOA83" s="141"/>
      <c r="QOB83" s="141"/>
      <c r="QOC83" s="141"/>
      <c r="QOD83" s="141"/>
      <c r="QOE83" s="141"/>
      <c r="QOF83" s="141"/>
      <c r="QOG83" s="141"/>
      <c r="QOH83" s="141"/>
      <c r="QOI83" s="141"/>
      <c r="QOJ83" s="141"/>
      <c r="QOK83" s="141"/>
      <c r="QOL83" s="141"/>
      <c r="QOM83" s="141"/>
      <c r="QON83" s="141"/>
      <c r="QOO83" s="141"/>
      <c r="QOP83" s="141"/>
      <c r="QOQ83" s="141"/>
      <c r="QOR83" s="141"/>
      <c r="QOS83" s="141"/>
      <c r="QOT83" s="141"/>
      <c r="QOU83" s="141"/>
      <c r="QOV83" s="141"/>
      <c r="QOW83" s="141"/>
      <c r="QOX83" s="141"/>
      <c r="QOY83" s="141"/>
      <c r="QOZ83" s="141"/>
      <c r="QPA83" s="141"/>
      <c r="QPB83" s="141"/>
      <c r="QPC83" s="141"/>
      <c r="QPD83" s="141"/>
      <c r="QPE83" s="141"/>
      <c r="QPF83" s="141"/>
      <c r="QPG83" s="141"/>
      <c r="QPH83" s="141"/>
      <c r="QPI83" s="141"/>
      <c r="QPJ83" s="141"/>
      <c r="QPK83" s="141"/>
      <c r="QPL83" s="141"/>
      <c r="QPM83" s="141"/>
      <c r="QPN83" s="141"/>
      <c r="QPO83" s="141"/>
      <c r="QPP83" s="141"/>
      <c r="QPQ83" s="141"/>
      <c r="QPR83" s="141"/>
      <c r="QPS83" s="141"/>
      <c r="QPT83" s="141"/>
      <c r="QPU83" s="141"/>
      <c r="QPV83" s="141"/>
      <c r="QPW83" s="141"/>
      <c r="QPX83" s="141"/>
      <c r="QPY83" s="141"/>
      <c r="QPZ83" s="141"/>
      <c r="QQA83" s="141"/>
      <c r="QQB83" s="141"/>
      <c r="QQC83" s="141"/>
      <c r="QQD83" s="141"/>
      <c r="QQE83" s="141"/>
      <c r="QQF83" s="141"/>
      <c r="QQG83" s="141"/>
      <c r="QQH83" s="141"/>
      <c r="QQI83" s="141"/>
      <c r="QQJ83" s="141"/>
      <c r="QQK83" s="141"/>
      <c r="QQL83" s="141"/>
      <c r="QQM83" s="141"/>
      <c r="QQN83" s="141"/>
      <c r="QQO83" s="141"/>
      <c r="QQP83" s="141"/>
      <c r="QQQ83" s="141"/>
      <c r="QQR83" s="141"/>
      <c r="QQS83" s="141"/>
      <c r="QQT83" s="141"/>
      <c r="QQU83" s="141"/>
      <c r="QQV83" s="141"/>
      <c r="QQW83" s="141"/>
      <c r="QQX83" s="141"/>
      <c r="QQY83" s="141"/>
      <c r="QQZ83" s="141"/>
      <c r="QRA83" s="141"/>
      <c r="QRB83" s="141"/>
      <c r="QRC83" s="141"/>
      <c r="QRD83" s="141"/>
      <c r="QRE83" s="141"/>
      <c r="QRF83" s="141"/>
      <c r="QRG83" s="141"/>
      <c r="QRH83" s="141"/>
      <c r="QRI83" s="141"/>
      <c r="QRJ83" s="141"/>
      <c r="QRK83" s="141"/>
      <c r="QRL83" s="141"/>
      <c r="QRM83" s="141"/>
      <c r="QRN83" s="141"/>
      <c r="QRO83" s="141"/>
      <c r="QRP83" s="141"/>
      <c r="QRQ83" s="141"/>
      <c r="QRR83" s="141"/>
      <c r="QRS83" s="141"/>
      <c r="QRT83" s="141"/>
      <c r="QRU83" s="141"/>
      <c r="QRV83" s="141"/>
      <c r="QRW83" s="141"/>
      <c r="QRX83" s="141"/>
      <c r="QRY83" s="141"/>
      <c r="QRZ83" s="141"/>
      <c r="QSA83" s="141"/>
      <c r="QSB83" s="141"/>
      <c r="QSC83" s="141"/>
      <c r="QSD83" s="141"/>
      <c r="QSE83" s="141"/>
      <c r="QSF83" s="141"/>
      <c r="QSG83" s="141"/>
      <c r="QSH83" s="141"/>
      <c r="QSI83" s="141"/>
      <c r="QSJ83" s="141"/>
      <c r="QSK83" s="141"/>
      <c r="QSL83" s="141"/>
      <c r="QSM83" s="141"/>
      <c r="QSN83" s="141"/>
      <c r="QSO83" s="141"/>
      <c r="QSP83" s="141"/>
      <c r="QSQ83" s="141"/>
      <c r="QSR83" s="141"/>
      <c r="QSS83" s="141"/>
      <c r="QST83" s="141"/>
      <c r="QSU83" s="141"/>
      <c r="QSV83" s="141"/>
      <c r="QSW83" s="141"/>
      <c r="QSX83" s="141"/>
      <c r="QSY83" s="141"/>
      <c r="QSZ83" s="141"/>
      <c r="QTA83" s="141"/>
      <c r="QTB83" s="141"/>
      <c r="QTC83" s="141"/>
      <c r="QTD83" s="141"/>
      <c r="QTE83" s="141"/>
      <c r="QTF83" s="141"/>
      <c r="QTG83" s="141"/>
      <c r="QTH83" s="141"/>
      <c r="QTI83" s="141"/>
      <c r="QTJ83" s="141"/>
      <c r="QTK83" s="141"/>
      <c r="QTL83" s="141"/>
      <c r="QTM83" s="141"/>
      <c r="QTN83" s="141"/>
      <c r="QTO83" s="141"/>
      <c r="QTP83" s="141"/>
      <c r="QTQ83" s="141"/>
      <c r="QTR83" s="141"/>
      <c r="QTS83" s="141"/>
      <c r="QTT83" s="141"/>
      <c r="QTU83" s="141"/>
      <c r="QTV83" s="141"/>
      <c r="QTW83" s="141"/>
      <c r="QTX83" s="141"/>
      <c r="QTY83" s="141"/>
      <c r="QTZ83" s="141"/>
      <c r="QUA83" s="141"/>
      <c r="QUB83" s="141"/>
      <c r="QUC83" s="141"/>
      <c r="QUD83" s="141"/>
      <c r="QUE83" s="141"/>
      <c r="QUF83" s="141"/>
      <c r="QUG83" s="141"/>
      <c r="QUH83" s="141"/>
      <c r="QUI83" s="141"/>
      <c r="QUJ83" s="141"/>
      <c r="QUK83" s="141"/>
      <c r="QUL83" s="141"/>
      <c r="QUM83" s="141"/>
      <c r="QUN83" s="141"/>
      <c r="QUO83" s="141"/>
      <c r="QUP83" s="141"/>
      <c r="QUQ83" s="141"/>
      <c r="QUR83" s="141"/>
      <c r="QUS83" s="141"/>
      <c r="QUT83" s="141"/>
      <c r="QUU83" s="141"/>
      <c r="QUV83" s="141"/>
      <c r="QUW83" s="141"/>
      <c r="QUX83" s="141"/>
      <c r="QUY83" s="141"/>
      <c r="QUZ83" s="141"/>
      <c r="QVA83" s="141"/>
      <c r="QVB83" s="141"/>
      <c r="QVC83" s="141"/>
      <c r="QVD83" s="141"/>
      <c r="QVE83" s="141"/>
      <c r="QVF83" s="141"/>
      <c r="QVG83" s="141"/>
      <c r="QVH83" s="141"/>
      <c r="QVI83" s="141"/>
      <c r="QVJ83" s="141"/>
      <c r="QVK83" s="141"/>
      <c r="QVL83" s="141"/>
      <c r="QVM83" s="141"/>
      <c r="QVN83" s="141"/>
      <c r="QVO83" s="141"/>
      <c r="QVP83" s="141"/>
      <c r="QVQ83" s="141"/>
      <c r="QVR83" s="141"/>
      <c r="QVS83" s="141"/>
      <c r="QVT83" s="141"/>
      <c r="QVU83" s="141"/>
      <c r="QVV83" s="141"/>
      <c r="QVW83" s="141"/>
      <c r="QVX83" s="141"/>
      <c r="QVY83" s="141"/>
      <c r="QVZ83" s="141"/>
      <c r="QWA83" s="141"/>
      <c r="QWB83" s="141"/>
      <c r="QWC83" s="141"/>
      <c r="QWD83" s="141"/>
      <c r="QWE83" s="141"/>
      <c r="QWF83" s="141"/>
      <c r="QWG83" s="141"/>
      <c r="QWH83" s="141"/>
      <c r="QWI83" s="141"/>
      <c r="QWJ83" s="141"/>
      <c r="QWK83" s="141"/>
      <c r="QWL83" s="141"/>
      <c r="QWM83" s="141"/>
      <c r="QWN83" s="141"/>
      <c r="QWO83" s="141"/>
      <c r="QWP83" s="141"/>
      <c r="QWQ83" s="141"/>
      <c r="QWR83" s="141"/>
      <c r="QWS83" s="141"/>
      <c r="QWT83" s="141"/>
      <c r="QWU83" s="141"/>
      <c r="QWV83" s="141"/>
      <c r="QWW83" s="141"/>
      <c r="QWX83" s="141"/>
      <c r="QWY83" s="141"/>
      <c r="QWZ83" s="141"/>
      <c r="QXA83" s="141"/>
      <c r="QXB83" s="141"/>
      <c r="QXC83" s="141"/>
      <c r="QXD83" s="141"/>
      <c r="QXE83" s="141"/>
      <c r="QXF83" s="141"/>
      <c r="QXG83" s="141"/>
      <c r="QXH83" s="141"/>
      <c r="QXI83" s="141"/>
      <c r="QXJ83" s="141"/>
      <c r="QXK83" s="141"/>
      <c r="QXL83" s="141"/>
      <c r="QXM83" s="141"/>
      <c r="QXN83" s="141"/>
      <c r="QXO83" s="141"/>
      <c r="QXP83" s="141"/>
      <c r="QXQ83" s="141"/>
      <c r="QXR83" s="141"/>
      <c r="QXS83" s="141"/>
      <c r="QXT83" s="141"/>
      <c r="QXU83" s="141"/>
      <c r="QXV83" s="141"/>
      <c r="QXW83" s="141"/>
      <c r="QXX83" s="141"/>
      <c r="QXY83" s="141"/>
      <c r="QXZ83" s="141"/>
      <c r="QYA83" s="141"/>
      <c r="QYB83" s="141"/>
      <c r="QYC83" s="141"/>
      <c r="QYD83" s="141"/>
      <c r="QYE83" s="141"/>
      <c r="QYF83" s="141"/>
      <c r="QYG83" s="141"/>
      <c r="QYH83" s="141"/>
      <c r="QYI83" s="141"/>
      <c r="QYJ83" s="141"/>
      <c r="QYK83" s="141"/>
      <c r="QYL83" s="141"/>
      <c r="QYM83" s="141"/>
      <c r="QYN83" s="141"/>
      <c r="QYO83" s="141"/>
      <c r="QYP83" s="141"/>
      <c r="QYQ83" s="141"/>
      <c r="QYR83" s="141"/>
      <c r="QYS83" s="141"/>
      <c r="QYT83" s="141"/>
      <c r="QYU83" s="141"/>
      <c r="QYV83" s="141"/>
      <c r="QYW83" s="141"/>
      <c r="QYX83" s="141"/>
      <c r="QYY83" s="141"/>
      <c r="QYZ83" s="141"/>
      <c r="QZA83" s="141"/>
      <c r="QZB83" s="141"/>
      <c r="QZC83" s="141"/>
      <c r="QZD83" s="141"/>
      <c r="QZE83" s="141"/>
      <c r="QZF83" s="141"/>
      <c r="QZG83" s="141"/>
      <c r="QZH83" s="141"/>
      <c r="QZI83" s="141"/>
      <c r="QZJ83" s="141"/>
      <c r="QZK83" s="141"/>
      <c r="QZL83" s="141"/>
      <c r="QZM83" s="141"/>
      <c r="QZN83" s="141"/>
      <c r="QZO83" s="141"/>
      <c r="QZP83" s="141"/>
      <c r="QZQ83" s="141"/>
      <c r="QZR83" s="141"/>
      <c r="QZS83" s="141"/>
      <c r="QZT83" s="141"/>
      <c r="QZU83" s="141"/>
      <c r="QZV83" s="141"/>
      <c r="QZW83" s="141"/>
      <c r="QZX83" s="141"/>
      <c r="QZY83" s="141"/>
      <c r="QZZ83" s="141"/>
      <c r="RAA83" s="141"/>
      <c r="RAB83" s="141"/>
      <c r="RAC83" s="141"/>
      <c r="RAD83" s="141"/>
      <c r="RAE83" s="141"/>
      <c r="RAF83" s="141"/>
      <c r="RAG83" s="141"/>
      <c r="RAH83" s="141"/>
      <c r="RAI83" s="141"/>
      <c r="RAJ83" s="141"/>
      <c r="RAK83" s="141"/>
      <c r="RAL83" s="141"/>
      <c r="RAM83" s="141"/>
      <c r="RAN83" s="141"/>
      <c r="RAO83" s="141"/>
      <c r="RAP83" s="141"/>
      <c r="RAQ83" s="141"/>
      <c r="RAR83" s="141"/>
      <c r="RAS83" s="141"/>
      <c r="RAT83" s="141"/>
      <c r="RAU83" s="141"/>
      <c r="RAV83" s="141"/>
      <c r="RAW83" s="141"/>
      <c r="RAX83" s="141"/>
      <c r="RAY83" s="141"/>
      <c r="RAZ83" s="141"/>
      <c r="RBA83" s="141"/>
      <c r="RBB83" s="141"/>
      <c r="RBC83" s="141"/>
      <c r="RBD83" s="141"/>
      <c r="RBE83" s="141"/>
      <c r="RBF83" s="141"/>
      <c r="RBG83" s="141"/>
      <c r="RBH83" s="141"/>
      <c r="RBI83" s="141"/>
      <c r="RBJ83" s="141"/>
      <c r="RBK83" s="141"/>
      <c r="RBL83" s="141"/>
      <c r="RBM83" s="141"/>
      <c r="RBN83" s="141"/>
      <c r="RBO83" s="141"/>
      <c r="RBP83" s="141"/>
      <c r="RBQ83" s="141"/>
      <c r="RBR83" s="141"/>
      <c r="RBS83" s="141"/>
      <c r="RBT83" s="141"/>
      <c r="RBU83" s="141"/>
      <c r="RBV83" s="141"/>
      <c r="RBW83" s="141"/>
      <c r="RBX83" s="141"/>
      <c r="RBY83" s="141"/>
      <c r="RBZ83" s="141"/>
      <c r="RCA83" s="141"/>
      <c r="RCB83" s="141"/>
      <c r="RCC83" s="141"/>
      <c r="RCD83" s="141"/>
      <c r="RCE83" s="141"/>
      <c r="RCF83" s="141"/>
      <c r="RCG83" s="141"/>
      <c r="RCH83" s="141"/>
      <c r="RCI83" s="141"/>
      <c r="RCJ83" s="141"/>
      <c r="RCK83" s="141"/>
      <c r="RCL83" s="141"/>
      <c r="RCM83" s="141"/>
      <c r="RCN83" s="141"/>
      <c r="RCO83" s="141"/>
      <c r="RCP83" s="141"/>
      <c r="RCQ83" s="141"/>
      <c r="RCR83" s="141"/>
      <c r="RCS83" s="141"/>
      <c r="RCT83" s="141"/>
      <c r="RCU83" s="141"/>
      <c r="RCV83" s="141"/>
      <c r="RCW83" s="141"/>
      <c r="RCX83" s="141"/>
      <c r="RCY83" s="141"/>
      <c r="RCZ83" s="141"/>
      <c r="RDA83" s="141"/>
      <c r="RDB83" s="141"/>
      <c r="RDC83" s="141"/>
      <c r="RDD83" s="141"/>
      <c r="RDE83" s="141"/>
      <c r="RDF83" s="141"/>
      <c r="RDG83" s="141"/>
      <c r="RDH83" s="141"/>
      <c r="RDI83" s="141"/>
      <c r="RDJ83" s="141"/>
      <c r="RDK83" s="141"/>
      <c r="RDL83" s="141"/>
      <c r="RDM83" s="141"/>
      <c r="RDN83" s="141"/>
      <c r="RDO83" s="141"/>
      <c r="RDP83" s="141"/>
      <c r="RDQ83" s="141"/>
      <c r="RDR83" s="141"/>
      <c r="RDS83" s="141"/>
      <c r="RDT83" s="141"/>
      <c r="RDU83" s="141"/>
      <c r="RDV83" s="141"/>
      <c r="RDW83" s="141"/>
      <c r="RDX83" s="141"/>
      <c r="RDY83" s="141"/>
      <c r="RDZ83" s="141"/>
      <c r="REA83" s="141"/>
      <c r="REB83" s="141"/>
      <c r="REC83" s="141"/>
      <c r="RED83" s="141"/>
      <c r="REE83" s="141"/>
      <c r="REF83" s="141"/>
      <c r="REG83" s="141"/>
      <c r="REH83" s="141"/>
      <c r="REI83" s="141"/>
      <c r="REJ83" s="141"/>
      <c r="REK83" s="141"/>
      <c r="REL83" s="141"/>
      <c r="REM83" s="141"/>
      <c r="REN83" s="141"/>
      <c r="REO83" s="141"/>
      <c r="REP83" s="141"/>
      <c r="REQ83" s="141"/>
      <c r="RER83" s="141"/>
      <c r="RES83" s="141"/>
      <c r="RET83" s="141"/>
      <c r="REU83" s="141"/>
      <c r="REV83" s="141"/>
      <c r="REW83" s="141"/>
      <c r="REX83" s="141"/>
      <c r="REY83" s="141"/>
      <c r="REZ83" s="141"/>
      <c r="RFA83" s="141"/>
      <c r="RFB83" s="141"/>
      <c r="RFC83" s="141"/>
      <c r="RFD83" s="141"/>
      <c r="RFE83" s="141"/>
      <c r="RFF83" s="141"/>
      <c r="RFG83" s="141"/>
      <c r="RFH83" s="141"/>
      <c r="RFI83" s="141"/>
      <c r="RFJ83" s="141"/>
      <c r="RFK83" s="141"/>
      <c r="RFL83" s="141"/>
      <c r="RFM83" s="141"/>
      <c r="RFN83" s="141"/>
      <c r="RFO83" s="141"/>
      <c r="RFP83" s="141"/>
      <c r="RFQ83" s="141"/>
      <c r="RFR83" s="141"/>
      <c r="RFS83" s="141"/>
      <c r="RFT83" s="141"/>
      <c r="RFU83" s="141"/>
      <c r="RFV83" s="141"/>
      <c r="RFW83" s="141"/>
      <c r="RFX83" s="141"/>
      <c r="RFY83" s="141"/>
      <c r="RFZ83" s="141"/>
      <c r="RGA83" s="141"/>
      <c r="RGB83" s="141"/>
      <c r="RGC83" s="141"/>
      <c r="RGD83" s="141"/>
      <c r="RGE83" s="141"/>
      <c r="RGF83" s="141"/>
      <c r="RGG83" s="141"/>
      <c r="RGH83" s="141"/>
      <c r="RGI83" s="141"/>
      <c r="RGJ83" s="141"/>
      <c r="RGK83" s="141"/>
      <c r="RGL83" s="141"/>
      <c r="RGM83" s="141"/>
      <c r="RGN83" s="141"/>
      <c r="RGO83" s="141"/>
      <c r="RGP83" s="141"/>
      <c r="RGQ83" s="141"/>
      <c r="RGR83" s="141"/>
      <c r="RGS83" s="141"/>
      <c r="RGT83" s="141"/>
      <c r="RGU83" s="141"/>
      <c r="RGV83" s="141"/>
      <c r="RGW83" s="141"/>
      <c r="RGX83" s="141"/>
      <c r="RGY83" s="141"/>
      <c r="RGZ83" s="141"/>
      <c r="RHA83" s="141"/>
      <c r="RHB83" s="141"/>
      <c r="RHC83" s="141"/>
      <c r="RHD83" s="141"/>
      <c r="RHE83" s="141"/>
      <c r="RHF83" s="141"/>
      <c r="RHG83" s="141"/>
      <c r="RHH83" s="141"/>
      <c r="RHI83" s="141"/>
      <c r="RHJ83" s="141"/>
      <c r="RHK83" s="141"/>
      <c r="RHL83" s="141"/>
      <c r="RHM83" s="141"/>
      <c r="RHN83" s="141"/>
      <c r="RHO83" s="141"/>
      <c r="RHP83" s="141"/>
      <c r="RHQ83" s="141"/>
      <c r="RHR83" s="141"/>
      <c r="RHS83" s="141"/>
      <c r="RHT83" s="141"/>
      <c r="RHU83" s="141"/>
      <c r="RHV83" s="141"/>
      <c r="RHW83" s="141"/>
      <c r="RHX83" s="141"/>
      <c r="RHY83" s="141"/>
      <c r="RHZ83" s="141"/>
      <c r="RIA83" s="141"/>
      <c r="RIB83" s="141"/>
      <c r="RIC83" s="141"/>
      <c r="RID83" s="141"/>
      <c r="RIE83" s="141"/>
      <c r="RIF83" s="141"/>
      <c r="RIG83" s="141"/>
      <c r="RIH83" s="141"/>
      <c r="RII83" s="141"/>
      <c r="RIJ83" s="141"/>
      <c r="RIK83" s="141"/>
      <c r="RIL83" s="141"/>
      <c r="RIM83" s="141"/>
      <c r="RIN83" s="141"/>
      <c r="RIO83" s="141"/>
      <c r="RIP83" s="141"/>
      <c r="RIQ83" s="141"/>
      <c r="RIR83" s="141"/>
      <c r="RIS83" s="141"/>
      <c r="RIT83" s="141"/>
      <c r="RIU83" s="141"/>
      <c r="RIV83" s="141"/>
      <c r="RIW83" s="141"/>
      <c r="RIX83" s="141"/>
      <c r="RIY83" s="141"/>
      <c r="RIZ83" s="141"/>
      <c r="RJA83" s="141"/>
      <c r="RJB83" s="141"/>
      <c r="RJC83" s="141"/>
      <c r="RJD83" s="141"/>
      <c r="RJE83" s="141"/>
      <c r="RJF83" s="141"/>
      <c r="RJG83" s="141"/>
      <c r="RJH83" s="141"/>
      <c r="RJI83" s="141"/>
      <c r="RJJ83" s="141"/>
      <c r="RJK83" s="141"/>
      <c r="RJL83" s="141"/>
      <c r="RJM83" s="141"/>
      <c r="RJN83" s="141"/>
      <c r="RJO83" s="141"/>
      <c r="RJP83" s="141"/>
      <c r="RJQ83" s="141"/>
      <c r="RJR83" s="141"/>
      <c r="RJS83" s="141"/>
      <c r="RJT83" s="141"/>
      <c r="RJU83" s="141"/>
      <c r="RJV83" s="141"/>
      <c r="RJW83" s="141"/>
      <c r="RJX83" s="141"/>
      <c r="RJY83" s="141"/>
      <c r="RJZ83" s="141"/>
      <c r="RKA83" s="141"/>
      <c r="RKB83" s="141"/>
      <c r="RKC83" s="141"/>
      <c r="RKD83" s="141"/>
      <c r="RKE83" s="141"/>
      <c r="RKF83" s="141"/>
      <c r="RKG83" s="141"/>
      <c r="RKH83" s="141"/>
      <c r="RKI83" s="141"/>
      <c r="RKJ83" s="141"/>
      <c r="RKK83" s="141"/>
      <c r="RKL83" s="141"/>
      <c r="RKM83" s="141"/>
      <c r="RKN83" s="141"/>
      <c r="RKO83" s="141"/>
      <c r="RKP83" s="141"/>
      <c r="RKQ83" s="141"/>
      <c r="RKR83" s="141"/>
      <c r="RKS83" s="141"/>
      <c r="RKT83" s="141"/>
      <c r="RKU83" s="141"/>
      <c r="RKV83" s="141"/>
      <c r="RKW83" s="141"/>
      <c r="RKX83" s="141"/>
      <c r="RKY83" s="141"/>
      <c r="RKZ83" s="141"/>
      <c r="RLA83" s="141"/>
      <c r="RLB83" s="141"/>
      <c r="RLC83" s="141"/>
      <c r="RLD83" s="141"/>
      <c r="RLE83" s="141"/>
      <c r="RLF83" s="141"/>
      <c r="RLG83" s="141"/>
      <c r="RLH83" s="141"/>
      <c r="RLI83" s="141"/>
      <c r="RLJ83" s="141"/>
      <c r="RLK83" s="141"/>
      <c r="RLL83" s="141"/>
      <c r="RLM83" s="141"/>
      <c r="RLN83" s="141"/>
      <c r="RLO83" s="141"/>
      <c r="RLP83" s="141"/>
      <c r="RLQ83" s="141"/>
      <c r="RLR83" s="141"/>
      <c r="RLS83" s="141"/>
      <c r="RLT83" s="141"/>
      <c r="RLU83" s="141"/>
      <c r="RLV83" s="141"/>
      <c r="RLW83" s="141"/>
      <c r="RLX83" s="141"/>
      <c r="RLY83" s="141"/>
      <c r="RLZ83" s="141"/>
      <c r="RMA83" s="141"/>
      <c r="RMB83" s="141"/>
      <c r="RMC83" s="141"/>
      <c r="RMD83" s="141"/>
      <c r="RME83" s="141"/>
      <c r="RMF83" s="141"/>
      <c r="RMG83" s="141"/>
      <c r="RMH83" s="141"/>
      <c r="RMI83" s="141"/>
      <c r="RMJ83" s="141"/>
      <c r="RMK83" s="141"/>
      <c r="RML83" s="141"/>
      <c r="RMM83" s="141"/>
      <c r="RMN83" s="141"/>
      <c r="RMO83" s="141"/>
      <c r="RMP83" s="141"/>
      <c r="RMQ83" s="141"/>
      <c r="RMR83" s="141"/>
      <c r="RMS83" s="141"/>
      <c r="RMT83" s="141"/>
      <c r="RMU83" s="141"/>
      <c r="RMV83" s="141"/>
      <c r="RMW83" s="141"/>
      <c r="RMX83" s="141"/>
      <c r="RMY83" s="141"/>
      <c r="RMZ83" s="141"/>
      <c r="RNA83" s="141"/>
      <c r="RNB83" s="141"/>
      <c r="RNC83" s="141"/>
      <c r="RND83" s="141"/>
      <c r="RNE83" s="141"/>
      <c r="RNF83" s="141"/>
      <c r="RNG83" s="141"/>
      <c r="RNH83" s="141"/>
      <c r="RNI83" s="141"/>
      <c r="RNJ83" s="141"/>
      <c r="RNK83" s="141"/>
      <c r="RNL83" s="141"/>
      <c r="RNM83" s="141"/>
      <c r="RNN83" s="141"/>
      <c r="RNO83" s="141"/>
      <c r="RNP83" s="141"/>
      <c r="RNQ83" s="141"/>
      <c r="RNR83" s="141"/>
      <c r="RNS83" s="141"/>
      <c r="RNT83" s="141"/>
      <c r="RNU83" s="141"/>
      <c r="RNV83" s="141"/>
      <c r="RNW83" s="141"/>
      <c r="RNX83" s="141"/>
      <c r="RNY83" s="141"/>
      <c r="RNZ83" s="141"/>
      <c r="ROA83" s="141"/>
      <c r="ROB83" s="141"/>
      <c r="ROC83" s="141"/>
      <c r="ROD83" s="141"/>
      <c r="ROE83" s="141"/>
      <c r="ROF83" s="141"/>
      <c r="ROG83" s="141"/>
      <c r="ROH83" s="141"/>
      <c r="ROI83" s="141"/>
      <c r="ROJ83" s="141"/>
      <c r="ROK83" s="141"/>
      <c r="ROL83" s="141"/>
      <c r="ROM83" s="141"/>
      <c r="RON83" s="141"/>
      <c r="ROO83" s="141"/>
      <c r="ROP83" s="141"/>
      <c r="ROQ83" s="141"/>
      <c r="ROR83" s="141"/>
      <c r="ROS83" s="141"/>
      <c r="ROT83" s="141"/>
      <c r="ROU83" s="141"/>
      <c r="ROV83" s="141"/>
      <c r="ROW83" s="141"/>
      <c r="ROX83" s="141"/>
      <c r="ROY83" s="141"/>
      <c r="ROZ83" s="141"/>
      <c r="RPA83" s="141"/>
      <c r="RPB83" s="141"/>
      <c r="RPC83" s="141"/>
      <c r="RPD83" s="141"/>
      <c r="RPE83" s="141"/>
      <c r="RPF83" s="141"/>
      <c r="RPG83" s="141"/>
      <c r="RPH83" s="141"/>
      <c r="RPI83" s="141"/>
      <c r="RPJ83" s="141"/>
      <c r="RPK83" s="141"/>
      <c r="RPL83" s="141"/>
      <c r="RPM83" s="141"/>
      <c r="RPN83" s="141"/>
      <c r="RPO83" s="141"/>
      <c r="RPP83" s="141"/>
      <c r="RPQ83" s="141"/>
      <c r="RPR83" s="141"/>
      <c r="RPS83" s="141"/>
      <c r="RPT83" s="141"/>
      <c r="RPU83" s="141"/>
      <c r="RPV83" s="141"/>
      <c r="RPW83" s="141"/>
      <c r="RPX83" s="141"/>
      <c r="RPY83" s="141"/>
      <c r="RPZ83" s="141"/>
      <c r="RQA83" s="141"/>
      <c r="RQB83" s="141"/>
      <c r="RQC83" s="141"/>
      <c r="RQD83" s="141"/>
      <c r="RQE83" s="141"/>
      <c r="RQF83" s="141"/>
      <c r="RQG83" s="141"/>
      <c r="RQH83" s="141"/>
      <c r="RQI83" s="141"/>
      <c r="RQJ83" s="141"/>
      <c r="RQK83" s="141"/>
      <c r="RQL83" s="141"/>
      <c r="RQM83" s="141"/>
      <c r="RQN83" s="141"/>
      <c r="RQO83" s="141"/>
      <c r="RQP83" s="141"/>
      <c r="RQQ83" s="141"/>
      <c r="RQR83" s="141"/>
      <c r="RQS83" s="141"/>
      <c r="RQT83" s="141"/>
      <c r="RQU83" s="141"/>
      <c r="RQV83" s="141"/>
      <c r="RQW83" s="141"/>
      <c r="RQX83" s="141"/>
      <c r="RQY83" s="141"/>
      <c r="RQZ83" s="141"/>
      <c r="RRA83" s="141"/>
      <c r="RRB83" s="141"/>
      <c r="RRC83" s="141"/>
      <c r="RRD83" s="141"/>
      <c r="RRE83" s="141"/>
      <c r="RRF83" s="141"/>
      <c r="RRG83" s="141"/>
      <c r="RRH83" s="141"/>
      <c r="RRI83" s="141"/>
      <c r="RRJ83" s="141"/>
      <c r="RRK83" s="141"/>
      <c r="RRL83" s="141"/>
      <c r="RRM83" s="141"/>
      <c r="RRN83" s="141"/>
      <c r="RRO83" s="141"/>
      <c r="RRP83" s="141"/>
      <c r="RRQ83" s="141"/>
      <c r="RRR83" s="141"/>
      <c r="RRS83" s="141"/>
      <c r="RRT83" s="141"/>
      <c r="RRU83" s="141"/>
      <c r="RRV83" s="141"/>
      <c r="RRW83" s="141"/>
      <c r="RRX83" s="141"/>
      <c r="RRY83" s="141"/>
      <c r="RRZ83" s="141"/>
      <c r="RSA83" s="141"/>
      <c r="RSB83" s="141"/>
      <c r="RSC83" s="141"/>
      <c r="RSD83" s="141"/>
      <c r="RSE83" s="141"/>
      <c r="RSF83" s="141"/>
      <c r="RSG83" s="141"/>
      <c r="RSH83" s="141"/>
      <c r="RSI83" s="141"/>
      <c r="RSJ83" s="141"/>
      <c r="RSK83" s="141"/>
      <c r="RSL83" s="141"/>
      <c r="RSM83" s="141"/>
      <c r="RSN83" s="141"/>
      <c r="RSO83" s="141"/>
      <c r="RSP83" s="141"/>
      <c r="RSQ83" s="141"/>
      <c r="RSR83" s="141"/>
      <c r="RSS83" s="141"/>
      <c r="RST83" s="141"/>
      <c r="RSU83" s="141"/>
      <c r="RSV83" s="141"/>
      <c r="RSW83" s="141"/>
      <c r="RSX83" s="141"/>
      <c r="RSY83" s="141"/>
      <c r="RSZ83" s="141"/>
      <c r="RTA83" s="141"/>
      <c r="RTB83" s="141"/>
      <c r="RTC83" s="141"/>
      <c r="RTD83" s="141"/>
      <c r="RTE83" s="141"/>
      <c r="RTF83" s="141"/>
      <c r="RTG83" s="141"/>
      <c r="RTH83" s="141"/>
      <c r="RTI83" s="141"/>
      <c r="RTJ83" s="141"/>
      <c r="RTK83" s="141"/>
      <c r="RTL83" s="141"/>
      <c r="RTM83" s="141"/>
      <c r="RTN83" s="141"/>
      <c r="RTO83" s="141"/>
      <c r="RTP83" s="141"/>
      <c r="RTQ83" s="141"/>
      <c r="RTR83" s="141"/>
      <c r="RTS83" s="141"/>
      <c r="RTT83" s="141"/>
      <c r="RTU83" s="141"/>
      <c r="RTV83" s="141"/>
      <c r="RTW83" s="141"/>
      <c r="RTX83" s="141"/>
      <c r="RTY83" s="141"/>
      <c r="RTZ83" s="141"/>
      <c r="RUA83" s="141"/>
      <c r="RUB83" s="141"/>
      <c r="RUC83" s="141"/>
      <c r="RUD83" s="141"/>
      <c r="RUE83" s="141"/>
      <c r="RUF83" s="141"/>
      <c r="RUG83" s="141"/>
      <c r="RUH83" s="141"/>
      <c r="RUI83" s="141"/>
      <c r="RUJ83" s="141"/>
      <c r="RUK83" s="141"/>
      <c r="RUL83" s="141"/>
      <c r="RUM83" s="141"/>
      <c r="RUN83" s="141"/>
      <c r="RUO83" s="141"/>
      <c r="RUP83" s="141"/>
      <c r="RUQ83" s="141"/>
      <c r="RUR83" s="141"/>
      <c r="RUS83" s="141"/>
      <c r="RUT83" s="141"/>
      <c r="RUU83" s="141"/>
      <c r="RUV83" s="141"/>
      <c r="RUW83" s="141"/>
      <c r="RUX83" s="141"/>
      <c r="RUY83" s="141"/>
      <c r="RUZ83" s="141"/>
      <c r="RVA83" s="141"/>
      <c r="RVB83" s="141"/>
      <c r="RVC83" s="141"/>
      <c r="RVD83" s="141"/>
      <c r="RVE83" s="141"/>
      <c r="RVF83" s="141"/>
      <c r="RVG83" s="141"/>
      <c r="RVH83" s="141"/>
      <c r="RVI83" s="141"/>
      <c r="RVJ83" s="141"/>
      <c r="RVK83" s="141"/>
      <c r="RVL83" s="141"/>
      <c r="RVM83" s="141"/>
      <c r="RVN83" s="141"/>
      <c r="RVO83" s="141"/>
      <c r="RVP83" s="141"/>
      <c r="RVQ83" s="141"/>
      <c r="RVR83" s="141"/>
      <c r="RVS83" s="141"/>
      <c r="RVT83" s="141"/>
      <c r="RVU83" s="141"/>
      <c r="RVV83" s="141"/>
      <c r="RVW83" s="141"/>
      <c r="RVX83" s="141"/>
      <c r="RVY83" s="141"/>
      <c r="RVZ83" s="141"/>
      <c r="RWA83" s="141"/>
      <c r="RWB83" s="141"/>
      <c r="RWC83" s="141"/>
      <c r="RWD83" s="141"/>
      <c r="RWE83" s="141"/>
      <c r="RWF83" s="141"/>
      <c r="RWG83" s="141"/>
      <c r="RWH83" s="141"/>
      <c r="RWI83" s="141"/>
      <c r="RWJ83" s="141"/>
      <c r="RWK83" s="141"/>
      <c r="RWL83" s="141"/>
      <c r="RWM83" s="141"/>
      <c r="RWN83" s="141"/>
      <c r="RWO83" s="141"/>
      <c r="RWP83" s="141"/>
      <c r="RWQ83" s="141"/>
      <c r="RWR83" s="141"/>
      <c r="RWS83" s="141"/>
      <c r="RWT83" s="141"/>
      <c r="RWU83" s="141"/>
      <c r="RWV83" s="141"/>
      <c r="RWW83" s="141"/>
      <c r="RWX83" s="141"/>
      <c r="RWY83" s="141"/>
      <c r="RWZ83" s="141"/>
      <c r="RXA83" s="141"/>
      <c r="RXB83" s="141"/>
      <c r="RXC83" s="141"/>
      <c r="RXD83" s="141"/>
      <c r="RXE83" s="141"/>
      <c r="RXF83" s="141"/>
      <c r="RXG83" s="141"/>
      <c r="RXH83" s="141"/>
      <c r="RXI83" s="141"/>
      <c r="RXJ83" s="141"/>
      <c r="RXK83" s="141"/>
      <c r="RXL83" s="141"/>
      <c r="RXM83" s="141"/>
      <c r="RXN83" s="141"/>
      <c r="RXO83" s="141"/>
      <c r="RXP83" s="141"/>
      <c r="RXQ83" s="141"/>
      <c r="RXR83" s="141"/>
      <c r="RXS83" s="141"/>
      <c r="RXT83" s="141"/>
      <c r="RXU83" s="141"/>
      <c r="RXV83" s="141"/>
      <c r="RXW83" s="141"/>
      <c r="RXX83" s="141"/>
      <c r="RXY83" s="141"/>
      <c r="RXZ83" s="141"/>
      <c r="RYA83" s="141"/>
      <c r="RYB83" s="141"/>
      <c r="RYC83" s="141"/>
      <c r="RYD83" s="141"/>
      <c r="RYE83" s="141"/>
      <c r="RYF83" s="141"/>
      <c r="RYG83" s="141"/>
      <c r="RYH83" s="141"/>
      <c r="RYI83" s="141"/>
      <c r="RYJ83" s="141"/>
      <c r="RYK83" s="141"/>
      <c r="RYL83" s="141"/>
      <c r="RYM83" s="141"/>
      <c r="RYN83" s="141"/>
      <c r="RYO83" s="141"/>
      <c r="RYP83" s="141"/>
      <c r="RYQ83" s="141"/>
      <c r="RYR83" s="141"/>
      <c r="RYS83" s="141"/>
      <c r="RYT83" s="141"/>
      <c r="RYU83" s="141"/>
      <c r="RYV83" s="141"/>
      <c r="RYW83" s="141"/>
      <c r="RYX83" s="141"/>
      <c r="RYY83" s="141"/>
      <c r="RYZ83" s="141"/>
      <c r="RZA83" s="141"/>
      <c r="RZB83" s="141"/>
      <c r="RZC83" s="141"/>
      <c r="RZD83" s="141"/>
      <c r="RZE83" s="141"/>
      <c r="RZF83" s="141"/>
      <c r="RZG83" s="141"/>
      <c r="RZH83" s="141"/>
      <c r="RZI83" s="141"/>
      <c r="RZJ83" s="141"/>
      <c r="RZK83" s="141"/>
      <c r="RZL83" s="141"/>
      <c r="RZM83" s="141"/>
      <c r="RZN83" s="141"/>
      <c r="RZO83" s="141"/>
      <c r="RZP83" s="141"/>
      <c r="RZQ83" s="141"/>
      <c r="RZR83" s="141"/>
      <c r="RZS83" s="141"/>
      <c r="RZT83" s="141"/>
      <c r="RZU83" s="141"/>
      <c r="RZV83" s="141"/>
      <c r="RZW83" s="141"/>
      <c r="RZX83" s="141"/>
      <c r="RZY83" s="141"/>
      <c r="RZZ83" s="141"/>
      <c r="SAA83" s="141"/>
      <c r="SAB83" s="141"/>
      <c r="SAC83" s="141"/>
      <c r="SAD83" s="141"/>
      <c r="SAE83" s="141"/>
      <c r="SAF83" s="141"/>
      <c r="SAG83" s="141"/>
      <c r="SAH83" s="141"/>
      <c r="SAI83" s="141"/>
      <c r="SAJ83" s="141"/>
      <c r="SAK83" s="141"/>
      <c r="SAL83" s="141"/>
      <c r="SAM83" s="141"/>
      <c r="SAN83" s="141"/>
      <c r="SAO83" s="141"/>
      <c r="SAP83" s="141"/>
      <c r="SAQ83" s="141"/>
      <c r="SAR83" s="141"/>
      <c r="SAS83" s="141"/>
      <c r="SAT83" s="141"/>
      <c r="SAU83" s="141"/>
      <c r="SAV83" s="141"/>
      <c r="SAW83" s="141"/>
      <c r="SAX83" s="141"/>
      <c r="SAY83" s="141"/>
      <c r="SAZ83" s="141"/>
      <c r="SBA83" s="141"/>
      <c r="SBB83" s="141"/>
      <c r="SBC83" s="141"/>
      <c r="SBD83" s="141"/>
      <c r="SBE83" s="141"/>
      <c r="SBF83" s="141"/>
      <c r="SBG83" s="141"/>
      <c r="SBH83" s="141"/>
      <c r="SBI83" s="141"/>
      <c r="SBJ83" s="141"/>
      <c r="SBK83" s="141"/>
      <c r="SBL83" s="141"/>
      <c r="SBM83" s="141"/>
      <c r="SBN83" s="141"/>
      <c r="SBO83" s="141"/>
      <c r="SBP83" s="141"/>
      <c r="SBQ83" s="141"/>
      <c r="SBR83" s="141"/>
      <c r="SBS83" s="141"/>
      <c r="SBT83" s="141"/>
      <c r="SBU83" s="141"/>
      <c r="SBV83" s="141"/>
      <c r="SBW83" s="141"/>
      <c r="SBX83" s="141"/>
      <c r="SBY83" s="141"/>
      <c r="SBZ83" s="141"/>
      <c r="SCA83" s="141"/>
      <c r="SCB83" s="141"/>
      <c r="SCC83" s="141"/>
      <c r="SCD83" s="141"/>
      <c r="SCE83" s="141"/>
      <c r="SCF83" s="141"/>
      <c r="SCG83" s="141"/>
      <c r="SCH83" s="141"/>
      <c r="SCI83" s="141"/>
      <c r="SCJ83" s="141"/>
      <c r="SCK83" s="141"/>
      <c r="SCL83" s="141"/>
      <c r="SCM83" s="141"/>
      <c r="SCN83" s="141"/>
      <c r="SCO83" s="141"/>
      <c r="SCP83" s="141"/>
      <c r="SCQ83" s="141"/>
      <c r="SCR83" s="141"/>
      <c r="SCS83" s="141"/>
      <c r="SCT83" s="141"/>
      <c r="SCU83" s="141"/>
      <c r="SCV83" s="141"/>
      <c r="SCW83" s="141"/>
      <c r="SCX83" s="141"/>
      <c r="SCY83" s="141"/>
      <c r="SCZ83" s="141"/>
      <c r="SDA83" s="141"/>
      <c r="SDB83" s="141"/>
      <c r="SDC83" s="141"/>
      <c r="SDD83" s="141"/>
      <c r="SDE83" s="141"/>
      <c r="SDF83" s="141"/>
      <c r="SDG83" s="141"/>
      <c r="SDH83" s="141"/>
      <c r="SDI83" s="141"/>
      <c r="SDJ83" s="141"/>
      <c r="SDK83" s="141"/>
      <c r="SDL83" s="141"/>
      <c r="SDM83" s="141"/>
      <c r="SDN83" s="141"/>
      <c r="SDO83" s="141"/>
      <c r="SDP83" s="141"/>
      <c r="SDQ83" s="141"/>
      <c r="SDR83" s="141"/>
      <c r="SDS83" s="141"/>
      <c r="SDT83" s="141"/>
      <c r="SDU83" s="141"/>
      <c r="SDV83" s="141"/>
      <c r="SDW83" s="141"/>
      <c r="SDX83" s="141"/>
      <c r="SDY83" s="141"/>
      <c r="SDZ83" s="141"/>
      <c r="SEA83" s="141"/>
      <c r="SEB83" s="141"/>
      <c r="SEC83" s="141"/>
      <c r="SED83" s="141"/>
      <c r="SEE83" s="141"/>
      <c r="SEF83" s="141"/>
      <c r="SEG83" s="141"/>
      <c r="SEH83" s="141"/>
      <c r="SEI83" s="141"/>
      <c r="SEJ83" s="141"/>
      <c r="SEK83" s="141"/>
      <c r="SEL83" s="141"/>
      <c r="SEM83" s="141"/>
      <c r="SEN83" s="141"/>
      <c r="SEO83" s="141"/>
      <c r="SEP83" s="141"/>
      <c r="SEQ83" s="141"/>
      <c r="SER83" s="141"/>
      <c r="SES83" s="141"/>
      <c r="SET83" s="141"/>
      <c r="SEU83" s="141"/>
      <c r="SEV83" s="141"/>
      <c r="SEW83" s="141"/>
      <c r="SEX83" s="141"/>
      <c r="SEY83" s="141"/>
      <c r="SEZ83" s="141"/>
      <c r="SFA83" s="141"/>
      <c r="SFB83" s="141"/>
      <c r="SFC83" s="141"/>
      <c r="SFD83" s="141"/>
      <c r="SFE83" s="141"/>
      <c r="SFF83" s="141"/>
      <c r="SFG83" s="141"/>
      <c r="SFH83" s="141"/>
      <c r="SFI83" s="141"/>
      <c r="SFJ83" s="141"/>
      <c r="SFK83" s="141"/>
      <c r="SFL83" s="141"/>
      <c r="SFM83" s="141"/>
      <c r="SFN83" s="141"/>
      <c r="SFO83" s="141"/>
      <c r="SFP83" s="141"/>
      <c r="SFQ83" s="141"/>
      <c r="SFR83" s="141"/>
      <c r="SFS83" s="141"/>
      <c r="SFT83" s="141"/>
      <c r="SFU83" s="141"/>
      <c r="SFV83" s="141"/>
      <c r="SFW83" s="141"/>
      <c r="SFX83" s="141"/>
      <c r="SFY83" s="141"/>
      <c r="SFZ83" s="141"/>
      <c r="SGA83" s="141"/>
      <c r="SGB83" s="141"/>
      <c r="SGC83" s="141"/>
      <c r="SGD83" s="141"/>
      <c r="SGE83" s="141"/>
      <c r="SGF83" s="141"/>
      <c r="SGG83" s="141"/>
      <c r="SGH83" s="141"/>
      <c r="SGI83" s="141"/>
      <c r="SGJ83" s="141"/>
      <c r="SGK83" s="141"/>
      <c r="SGL83" s="141"/>
      <c r="SGM83" s="141"/>
      <c r="SGN83" s="141"/>
      <c r="SGO83" s="141"/>
      <c r="SGP83" s="141"/>
      <c r="SGQ83" s="141"/>
      <c r="SGR83" s="141"/>
      <c r="SGS83" s="141"/>
      <c r="SGT83" s="141"/>
      <c r="SGU83" s="141"/>
      <c r="SGV83" s="141"/>
      <c r="SGW83" s="141"/>
      <c r="SGX83" s="141"/>
      <c r="SGY83" s="141"/>
      <c r="SGZ83" s="141"/>
      <c r="SHA83" s="141"/>
      <c r="SHB83" s="141"/>
      <c r="SHC83" s="141"/>
      <c r="SHD83" s="141"/>
      <c r="SHE83" s="141"/>
      <c r="SHF83" s="141"/>
      <c r="SHG83" s="141"/>
      <c r="SHH83" s="141"/>
      <c r="SHI83" s="141"/>
      <c r="SHJ83" s="141"/>
      <c r="SHK83" s="141"/>
      <c r="SHL83" s="141"/>
      <c r="SHM83" s="141"/>
      <c r="SHN83" s="141"/>
      <c r="SHO83" s="141"/>
      <c r="SHP83" s="141"/>
      <c r="SHQ83" s="141"/>
      <c r="SHR83" s="141"/>
      <c r="SHS83" s="141"/>
      <c r="SHT83" s="141"/>
      <c r="SHU83" s="141"/>
      <c r="SHV83" s="141"/>
      <c r="SHW83" s="141"/>
      <c r="SHX83" s="141"/>
      <c r="SHY83" s="141"/>
      <c r="SHZ83" s="141"/>
      <c r="SIA83" s="141"/>
      <c r="SIB83" s="141"/>
      <c r="SIC83" s="141"/>
      <c r="SID83" s="141"/>
      <c r="SIE83" s="141"/>
      <c r="SIF83" s="141"/>
      <c r="SIG83" s="141"/>
      <c r="SIH83" s="141"/>
      <c r="SII83" s="141"/>
      <c r="SIJ83" s="141"/>
      <c r="SIK83" s="141"/>
      <c r="SIL83" s="141"/>
      <c r="SIM83" s="141"/>
      <c r="SIN83" s="141"/>
      <c r="SIO83" s="141"/>
      <c r="SIP83" s="141"/>
      <c r="SIQ83" s="141"/>
      <c r="SIR83" s="141"/>
      <c r="SIS83" s="141"/>
      <c r="SIT83" s="141"/>
      <c r="SIU83" s="141"/>
      <c r="SIV83" s="141"/>
      <c r="SIW83" s="141"/>
      <c r="SIX83" s="141"/>
      <c r="SIY83" s="141"/>
      <c r="SIZ83" s="141"/>
      <c r="SJA83" s="141"/>
      <c r="SJB83" s="141"/>
      <c r="SJC83" s="141"/>
      <c r="SJD83" s="141"/>
      <c r="SJE83" s="141"/>
      <c r="SJF83" s="141"/>
      <c r="SJG83" s="141"/>
      <c r="SJH83" s="141"/>
      <c r="SJI83" s="141"/>
      <c r="SJJ83" s="141"/>
      <c r="SJK83" s="141"/>
      <c r="SJL83" s="141"/>
      <c r="SJM83" s="141"/>
      <c r="SJN83" s="141"/>
      <c r="SJO83" s="141"/>
      <c r="SJP83" s="141"/>
      <c r="SJQ83" s="141"/>
      <c r="SJR83" s="141"/>
      <c r="SJS83" s="141"/>
      <c r="SJT83" s="141"/>
      <c r="SJU83" s="141"/>
      <c r="SJV83" s="141"/>
      <c r="SJW83" s="141"/>
      <c r="SJX83" s="141"/>
      <c r="SJY83" s="141"/>
      <c r="SJZ83" s="141"/>
      <c r="SKA83" s="141"/>
      <c r="SKB83" s="141"/>
      <c r="SKC83" s="141"/>
      <c r="SKD83" s="141"/>
      <c r="SKE83" s="141"/>
      <c r="SKF83" s="141"/>
      <c r="SKG83" s="141"/>
      <c r="SKH83" s="141"/>
      <c r="SKI83" s="141"/>
      <c r="SKJ83" s="141"/>
      <c r="SKK83" s="141"/>
      <c r="SKL83" s="141"/>
      <c r="SKM83" s="141"/>
      <c r="SKN83" s="141"/>
      <c r="SKO83" s="141"/>
      <c r="SKP83" s="141"/>
      <c r="SKQ83" s="141"/>
      <c r="SKR83" s="141"/>
      <c r="SKS83" s="141"/>
      <c r="SKT83" s="141"/>
      <c r="SKU83" s="141"/>
      <c r="SKV83" s="141"/>
      <c r="SKW83" s="141"/>
      <c r="SKX83" s="141"/>
      <c r="SKY83" s="141"/>
      <c r="SKZ83" s="141"/>
      <c r="SLA83" s="141"/>
      <c r="SLB83" s="141"/>
      <c r="SLC83" s="141"/>
      <c r="SLD83" s="141"/>
      <c r="SLE83" s="141"/>
      <c r="SLF83" s="141"/>
      <c r="SLG83" s="141"/>
      <c r="SLH83" s="141"/>
      <c r="SLI83" s="141"/>
      <c r="SLJ83" s="141"/>
      <c r="SLK83" s="141"/>
      <c r="SLL83" s="141"/>
      <c r="SLM83" s="141"/>
      <c r="SLN83" s="141"/>
      <c r="SLO83" s="141"/>
      <c r="SLP83" s="141"/>
      <c r="SLQ83" s="141"/>
      <c r="SLR83" s="141"/>
      <c r="SLS83" s="141"/>
      <c r="SLT83" s="141"/>
      <c r="SLU83" s="141"/>
      <c r="SLV83" s="141"/>
      <c r="SLW83" s="141"/>
      <c r="SLX83" s="141"/>
      <c r="SLY83" s="141"/>
      <c r="SLZ83" s="141"/>
      <c r="SMA83" s="141"/>
      <c r="SMB83" s="141"/>
      <c r="SMC83" s="141"/>
      <c r="SMD83" s="141"/>
      <c r="SME83" s="141"/>
      <c r="SMF83" s="141"/>
      <c r="SMG83" s="141"/>
      <c r="SMH83" s="141"/>
      <c r="SMI83" s="141"/>
      <c r="SMJ83" s="141"/>
      <c r="SMK83" s="141"/>
      <c r="SML83" s="141"/>
      <c r="SMM83" s="141"/>
      <c r="SMN83" s="141"/>
      <c r="SMO83" s="141"/>
      <c r="SMP83" s="141"/>
      <c r="SMQ83" s="141"/>
      <c r="SMR83" s="141"/>
      <c r="SMS83" s="141"/>
      <c r="SMT83" s="141"/>
      <c r="SMU83" s="141"/>
      <c r="SMV83" s="141"/>
      <c r="SMW83" s="141"/>
      <c r="SMX83" s="141"/>
      <c r="SMY83" s="141"/>
      <c r="SMZ83" s="141"/>
      <c r="SNA83" s="141"/>
      <c r="SNB83" s="141"/>
      <c r="SNC83" s="141"/>
      <c r="SND83" s="141"/>
      <c r="SNE83" s="141"/>
      <c r="SNF83" s="141"/>
      <c r="SNG83" s="141"/>
      <c r="SNH83" s="141"/>
      <c r="SNI83" s="141"/>
      <c r="SNJ83" s="141"/>
      <c r="SNK83" s="141"/>
      <c r="SNL83" s="141"/>
      <c r="SNM83" s="141"/>
      <c r="SNN83" s="141"/>
      <c r="SNO83" s="141"/>
      <c r="SNP83" s="141"/>
      <c r="SNQ83" s="141"/>
      <c r="SNR83" s="141"/>
      <c r="SNS83" s="141"/>
      <c r="SNT83" s="141"/>
      <c r="SNU83" s="141"/>
      <c r="SNV83" s="141"/>
      <c r="SNW83" s="141"/>
      <c r="SNX83" s="141"/>
      <c r="SNY83" s="141"/>
      <c r="SNZ83" s="141"/>
      <c r="SOA83" s="141"/>
      <c r="SOB83" s="141"/>
      <c r="SOC83" s="141"/>
      <c r="SOD83" s="141"/>
      <c r="SOE83" s="141"/>
      <c r="SOF83" s="141"/>
      <c r="SOG83" s="141"/>
      <c r="SOH83" s="141"/>
      <c r="SOI83" s="141"/>
      <c r="SOJ83" s="141"/>
      <c r="SOK83" s="141"/>
      <c r="SOL83" s="141"/>
      <c r="SOM83" s="141"/>
      <c r="SON83" s="141"/>
      <c r="SOO83" s="141"/>
      <c r="SOP83" s="141"/>
      <c r="SOQ83" s="141"/>
      <c r="SOR83" s="141"/>
      <c r="SOS83" s="141"/>
      <c r="SOT83" s="141"/>
      <c r="SOU83" s="141"/>
      <c r="SOV83" s="141"/>
      <c r="SOW83" s="141"/>
      <c r="SOX83" s="141"/>
      <c r="SOY83" s="141"/>
      <c r="SOZ83" s="141"/>
      <c r="SPA83" s="141"/>
      <c r="SPB83" s="141"/>
      <c r="SPC83" s="141"/>
      <c r="SPD83" s="141"/>
      <c r="SPE83" s="141"/>
      <c r="SPF83" s="141"/>
      <c r="SPG83" s="141"/>
      <c r="SPH83" s="141"/>
      <c r="SPI83" s="141"/>
      <c r="SPJ83" s="141"/>
      <c r="SPK83" s="141"/>
      <c r="SPL83" s="141"/>
      <c r="SPM83" s="141"/>
      <c r="SPN83" s="141"/>
      <c r="SPO83" s="141"/>
      <c r="SPP83" s="141"/>
      <c r="SPQ83" s="141"/>
      <c r="SPR83" s="141"/>
      <c r="SPS83" s="141"/>
      <c r="SPT83" s="141"/>
      <c r="SPU83" s="141"/>
      <c r="SPV83" s="141"/>
      <c r="SPW83" s="141"/>
      <c r="SPX83" s="141"/>
      <c r="SPY83" s="141"/>
      <c r="SPZ83" s="141"/>
      <c r="SQA83" s="141"/>
      <c r="SQB83" s="141"/>
      <c r="SQC83" s="141"/>
      <c r="SQD83" s="141"/>
      <c r="SQE83" s="141"/>
      <c r="SQF83" s="141"/>
      <c r="SQG83" s="141"/>
      <c r="SQH83" s="141"/>
      <c r="SQI83" s="141"/>
      <c r="SQJ83" s="141"/>
      <c r="SQK83" s="141"/>
      <c r="SQL83" s="141"/>
      <c r="SQM83" s="141"/>
      <c r="SQN83" s="141"/>
      <c r="SQO83" s="141"/>
      <c r="SQP83" s="141"/>
      <c r="SQQ83" s="141"/>
      <c r="SQR83" s="141"/>
      <c r="SQS83" s="141"/>
      <c r="SQT83" s="141"/>
      <c r="SQU83" s="141"/>
      <c r="SQV83" s="141"/>
      <c r="SQW83" s="141"/>
      <c r="SQX83" s="141"/>
      <c r="SQY83" s="141"/>
      <c r="SQZ83" s="141"/>
      <c r="SRA83" s="141"/>
      <c r="SRB83" s="141"/>
      <c r="SRC83" s="141"/>
      <c r="SRD83" s="141"/>
      <c r="SRE83" s="141"/>
      <c r="SRF83" s="141"/>
      <c r="SRG83" s="141"/>
      <c r="SRH83" s="141"/>
      <c r="SRI83" s="141"/>
      <c r="SRJ83" s="141"/>
      <c r="SRK83" s="141"/>
      <c r="SRL83" s="141"/>
      <c r="SRM83" s="141"/>
      <c r="SRN83" s="141"/>
      <c r="SRO83" s="141"/>
      <c r="SRP83" s="141"/>
      <c r="SRQ83" s="141"/>
      <c r="SRR83" s="141"/>
      <c r="SRS83" s="141"/>
      <c r="SRT83" s="141"/>
      <c r="SRU83" s="141"/>
      <c r="SRV83" s="141"/>
      <c r="SRW83" s="141"/>
      <c r="SRX83" s="141"/>
      <c r="SRY83" s="141"/>
      <c r="SRZ83" s="141"/>
      <c r="SSA83" s="141"/>
      <c r="SSB83" s="141"/>
      <c r="SSC83" s="141"/>
      <c r="SSD83" s="141"/>
      <c r="SSE83" s="141"/>
      <c r="SSF83" s="141"/>
      <c r="SSG83" s="141"/>
      <c r="SSH83" s="141"/>
      <c r="SSI83" s="141"/>
      <c r="SSJ83" s="141"/>
      <c r="SSK83" s="141"/>
      <c r="SSL83" s="141"/>
      <c r="SSM83" s="141"/>
      <c r="SSN83" s="141"/>
      <c r="SSO83" s="141"/>
      <c r="SSP83" s="141"/>
      <c r="SSQ83" s="141"/>
      <c r="SSR83" s="141"/>
      <c r="SSS83" s="141"/>
      <c r="SST83" s="141"/>
      <c r="SSU83" s="141"/>
      <c r="SSV83" s="141"/>
      <c r="SSW83" s="141"/>
      <c r="SSX83" s="141"/>
      <c r="SSY83" s="141"/>
      <c r="SSZ83" s="141"/>
      <c r="STA83" s="141"/>
      <c r="STB83" s="141"/>
      <c r="STC83" s="141"/>
      <c r="STD83" s="141"/>
      <c r="STE83" s="141"/>
      <c r="STF83" s="141"/>
      <c r="STG83" s="141"/>
      <c r="STH83" s="141"/>
      <c r="STI83" s="141"/>
      <c r="STJ83" s="141"/>
      <c r="STK83" s="141"/>
      <c r="STL83" s="141"/>
      <c r="STM83" s="141"/>
      <c r="STN83" s="141"/>
      <c r="STO83" s="141"/>
      <c r="STP83" s="141"/>
      <c r="STQ83" s="141"/>
      <c r="STR83" s="141"/>
      <c r="STS83" s="141"/>
      <c r="STT83" s="141"/>
      <c r="STU83" s="141"/>
      <c r="STV83" s="141"/>
      <c r="STW83" s="141"/>
      <c r="STX83" s="141"/>
      <c r="STY83" s="141"/>
      <c r="STZ83" s="141"/>
      <c r="SUA83" s="141"/>
      <c r="SUB83" s="141"/>
      <c r="SUC83" s="141"/>
      <c r="SUD83" s="141"/>
      <c r="SUE83" s="141"/>
      <c r="SUF83" s="141"/>
      <c r="SUG83" s="141"/>
      <c r="SUH83" s="141"/>
      <c r="SUI83" s="141"/>
      <c r="SUJ83" s="141"/>
      <c r="SUK83" s="141"/>
      <c r="SUL83" s="141"/>
      <c r="SUM83" s="141"/>
      <c r="SUN83" s="141"/>
      <c r="SUO83" s="141"/>
      <c r="SUP83" s="141"/>
      <c r="SUQ83" s="141"/>
      <c r="SUR83" s="141"/>
      <c r="SUS83" s="141"/>
      <c r="SUT83" s="141"/>
      <c r="SUU83" s="141"/>
      <c r="SUV83" s="141"/>
      <c r="SUW83" s="141"/>
      <c r="SUX83" s="141"/>
      <c r="SUY83" s="141"/>
      <c r="SUZ83" s="141"/>
      <c r="SVA83" s="141"/>
      <c r="SVB83" s="141"/>
      <c r="SVC83" s="141"/>
      <c r="SVD83" s="141"/>
      <c r="SVE83" s="141"/>
      <c r="SVF83" s="141"/>
      <c r="SVG83" s="141"/>
      <c r="SVH83" s="141"/>
      <c r="SVI83" s="141"/>
      <c r="SVJ83" s="141"/>
      <c r="SVK83" s="141"/>
      <c r="SVL83" s="141"/>
      <c r="SVM83" s="141"/>
      <c r="SVN83" s="141"/>
      <c r="SVO83" s="141"/>
      <c r="SVP83" s="141"/>
      <c r="SVQ83" s="141"/>
      <c r="SVR83" s="141"/>
      <c r="SVS83" s="141"/>
      <c r="SVT83" s="141"/>
      <c r="SVU83" s="141"/>
      <c r="SVV83" s="141"/>
      <c r="SVW83" s="141"/>
      <c r="SVX83" s="141"/>
      <c r="SVY83" s="141"/>
      <c r="SVZ83" s="141"/>
      <c r="SWA83" s="141"/>
      <c r="SWB83" s="141"/>
      <c r="SWC83" s="141"/>
      <c r="SWD83" s="141"/>
      <c r="SWE83" s="141"/>
      <c r="SWF83" s="141"/>
      <c r="SWG83" s="141"/>
      <c r="SWH83" s="141"/>
      <c r="SWI83" s="141"/>
      <c r="SWJ83" s="141"/>
      <c r="SWK83" s="141"/>
      <c r="SWL83" s="141"/>
      <c r="SWM83" s="141"/>
      <c r="SWN83" s="141"/>
      <c r="SWO83" s="141"/>
      <c r="SWP83" s="141"/>
      <c r="SWQ83" s="141"/>
      <c r="SWR83" s="141"/>
      <c r="SWS83" s="141"/>
      <c r="SWT83" s="141"/>
      <c r="SWU83" s="141"/>
      <c r="SWV83" s="141"/>
      <c r="SWW83" s="141"/>
      <c r="SWX83" s="141"/>
      <c r="SWY83" s="141"/>
      <c r="SWZ83" s="141"/>
      <c r="SXA83" s="141"/>
      <c r="SXB83" s="141"/>
      <c r="SXC83" s="141"/>
      <c r="SXD83" s="141"/>
      <c r="SXE83" s="141"/>
      <c r="SXF83" s="141"/>
      <c r="SXG83" s="141"/>
      <c r="SXH83" s="141"/>
      <c r="SXI83" s="141"/>
      <c r="SXJ83" s="141"/>
      <c r="SXK83" s="141"/>
      <c r="SXL83" s="141"/>
      <c r="SXM83" s="141"/>
      <c r="SXN83" s="141"/>
      <c r="SXO83" s="141"/>
      <c r="SXP83" s="141"/>
      <c r="SXQ83" s="141"/>
      <c r="SXR83" s="141"/>
      <c r="SXS83" s="141"/>
      <c r="SXT83" s="141"/>
      <c r="SXU83" s="141"/>
      <c r="SXV83" s="141"/>
      <c r="SXW83" s="141"/>
      <c r="SXX83" s="141"/>
      <c r="SXY83" s="141"/>
      <c r="SXZ83" s="141"/>
      <c r="SYA83" s="141"/>
      <c r="SYB83" s="141"/>
      <c r="SYC83" s="141"/>
      <c r="SYD83" s="141"/>
      <c r="SYE83" s="141"/>
      <c r="SYF83" s="141"/>
      <c r="SYG83" s="141"/>
      <c r="SYH83" s="141"/>
      <c r="SYI83" s="141"/>
      <c r="SYJ83" s="141"/>
      <c r="SYK83" s="141"/>
      <c r="SYL83" s="141"/>
      <c r="SYM83" s="141"/>
      <c r="SYN83" s="141"/>
      <c r="SYO83" s="141"/>
      <c r="SYP83" s="141"/>
      <c r="SYQ83" s="141"/>
      <c r="SYR83" s="141"/>
      <c r="SYS83" s="141"/>
      <c r="SYT83" s="141"/>
      <c r="SYU83" s="141"/>
      <c r="SYV83" s="141"/>
      <c r="SYW83" s="141"/>
      <c r="SYX83" s="141"/>
      <c r="SYY83" s="141"/>
      <c r="SYZ83" s="141"/>
      <c r="SZA83" s="141"/>
      <c r="SZB83" s="141"/>
      <c r="SZC83" s="141"/>
      <c r="SZD83" s="141"/>
      <c r="SZE83" s="141"/>
      <c r="SZF83" s="141"/>
      <c r="SZG83" s="141"/>
      <c r="SZH83" s="141"/>
      <c r="SZI83" s="141"/>
      <c r="SZJ83" s="141"/>
      <c r="SZK83" s="141"/>
      <c r="SZL83" s="141"/>
      <c r="SZM83" s="141"/>
      <c r="SZN83" s="141"/>
      <c r="SZO83" s="141"/>
      <c r="SZP83" s="141"/>
      <c r="SZQ83" s="141"/>
      <c r="SZR83" s="141"/>
      <c r="SZS83" s="141"/>
      <c r="SZT83" s="141"/>
      <c r="SZU83" s="141"/>
      <c r="SZV83" s="141"/>
      <c r="SZW83" s="141"/>
      <c r="SZX83" s="141"/>
      <c r="SZY83" s="141"/>
      <c r="SZZ83" s="141"/>
      <c r="TAA83" s="141"/>
      <c r="TAB83" s="141"/>
      <c r="TAC83" s="141"/>
      <c r="TAD83" s="141"/>
      <c r="TAE83" s="141"/>
      <c r="TAF83" s="141"/>
      <c r="TAG83" s="141"/>
      <c r="TAH83" s="141"/>
      <c r="TAI83" s="141"/>
      <c r="TAJ83" s="141"/>
      <c r="TAK83" s="141"/>
      <c r="TAL83" s="141"/>
      <c r="TAM83" s="141"/>
      <c r="TAN83" s="141"/>
      <c r="TAO83" s="141"/>
      <c r="TAP83" s="141"/>
      <c r="TAQ83" s="141"/>
      <c r="TAR83" s="141"/>
      <c r="TAS83" s="141"/>
      <c r="TAT83" s="141"/>
      <c r="TAU83" s="141"/>
      <c r="TAV83" s="141"/>
      <c r="TAW83" s="141"/>
      <c r="TAX83" s="141"/>
      <c r="TAY83" s="141"/>
      <c r="TAZ83" s="141"/>
      <c r="TBA83" s="141"/>
      <c r="TBB83" s="141"/>
      <c r="TBC83" s="141"/>
      <c r="TBD83" s="141"/>
      <c r="TBE83" s="141"/>
      <c r="TBF83" s="141"/>
      <c r="TBG83" s="141"/>
      <c r="TBH83" s="141"/>
      <c r="TBI83" s="141"/>
      <c r="TBJ83" s="141"/>
      <c r="TBK83" s="141"/>
      <c r="TBL83" s="141"/>
      <c r="TBM83" s="141"/>
      <c r="TBN83" s="141"/>
      <c r="TBO83" s="141"/>
      <c r="TBP83" s="141"/>
      <c r="TBQ83" s="141"/>
      <c r="TBR83" s="141"/>
      <c r="TBS83" s="141"/>
      <c r="TBT83" s="141"/>
      <c r="TBU83" s="141"/>
      <c r="TBV83" s="141"/>
      <c r="TBW83" s="141"/>
      <c r="TBX83" s="141"/>
      <c r="TBY83" s="141"/>
      <c r="TBZ83" s="141"/>
      <c r="TCA83" s="141"/>
      <c r="TCB83" s="141"/>
      <c r="TCC83" s="141"/>
      <c r="TCD83" s="141"/>
      <c r="TCE83" s="141"/>
      <c r="TCF83" s="141"/>
      <c r="TCG83" s="141"/>
      <c r="TCH83" s="141"/>
      <c r="TCI83" s="141"/>
      <c r="TCJ83" s="141"/>
      <c r="TCK83" s="141"/>
      <c r="TCL83" s="141"/>
      <c r="TCM83" s="141"/>
      <c r="TCN83" s="141"/>
      <c r="TCO83" s="141"/>
      <c r="TCP83" s="141"/>
      <c r="TCQ83" s="141"/>
      <c r="TCR83" s="141"/>
      <c r="TCS83" s="141"/>
      <c r="TCT83" s="141"/>
      <c r="TCU83" s="141"/>
      <c r="TCV83" s="141"/>
      <c r="TCW83" s="141"/>
      <c r="TCX83" s="141"/>
      <c r="TCY83" s="141"/>
      <c r="TCZ83" s="141"/>
      <c r="TDA83" s="141"/>
      <c r="TDB83" s="141"/>
      <c r="TDC83" s="141"/>
      <c r="TDD83" s="141"/>
      <c r="TDE83" s="141"/>
      <c r="TDF83" s="141"/>
      <c r="TDG83" s="141"/>
      <c r="TDH83" s="141"/>
      <c r="TDI83" s="141"/>
      <c r="TDJ83" s="141"/>
      <c r="TDK83" s="141"/>
      <c r="TDL83" s="141"/>
      <c r="TDM83" s="141"/>
      <c r="TDN83" s="141"/>
      <c r="TDO83" s="141"/>
      <c r="TDP83" s="141"/>
      <c r="TDQ83" s="141"/>
      <c r="TDR83" s="141"/>
      <c r="TDS83" s="141"/>
      <c r="TDT83" s="141"/>
      <c r="TDU83" s="141"/>
      <c r="TDV83" s="141"/>
      <c r="TDW83" s="141"/>
      <c r="TDX83" s="141"/>
      <c r="TDY83" s="141"/>
      <c r="TDZ83" s="141"/>
      <c r="TEA83" s="141"/>
      <c r="TEB83" s="141"/>
      <c r="TEC83" s="141"/>
      <c r="TED83" s="141"/>
      <c r="TEE83" s="141"/>
      <c r="TEF83" s="141"/>
      <c r="TEG83" s="141"/>
      <c r="TEH83" s="141"/>
      <c r="TEI83" s="141"/>
      <c r="TEJ83" s="141"/>
      <c r="TEK83" s="141"/>
      <c r="TEL83" s="141"/>
      <c r="TEM83" s="141"/>
      <c r="TEN83" s="141"/>
      <c r="TEO83" s="141"/>
      <c r="TEP83" s="141"/>
      <c r="TEQ83" s="141"/>
      <c r="TER83" s="141"/>
      <c r="TES83" s="141"/>
      <c r="TET83" s="141"/>
      <c r="TEU83" s="141"/>
      <c r="TEV83" s="141"/>
      <c r="TEW83" s="141"/>
      <c r="TEX83" s="141"/>
      <c r="TEY83" s="141"/>
      <c r="TEZ83" s="141"/>
      <c r="TFA83" s="141"/>
      <c r="TFB83" s="141"/>
      <c r="TFC83" s="141"/>
      <c r="TFD83" s="141"/>
      <c r="TFE83" s="141"/>
      <c r="TFF83" s="141"/>
      <c r="TFG83" s="141"/>
      <c r="TFH83" s="141"/>
      <c r="TFI83" s="141"/>
      <c r="TFJ83" s="141"/>
      <c r="TFK83" s="141"/>
      <c r="TFL83" s="141"/>
      <c r="TFM83" s="141"/>
      <c r="TFN83" s="141"/>
      <c r="TFO83" s="141"/>
      <c r="TFP83" s="141"/>
      <c r="TFQ83" s="141"/>
      <c r="TFR83" s="141"/>
      <c r="TFS83" s="141"/>
      <c r="TFT83" s="141"/>
      <c r="TFU83" s="141"/>
      <c r="TFV83" s="141"/>
      <c r="TFW83" s="141"/>
      <c r="TFX83" s="141"/>
      <c r="TFY83" s="141"/>
      <c r="TFZ83" s="141"/>
      <c r="TGA83" s="141"/>
      <c r="TGB83" s="141"/>
      <c r="TGC83" s="141"/>
      <c r="TGD83" s="141"/>
      <c r="TGE83" s="141"/>
      <c r="TGF83" s="141"/>
      <c r="TGG83" s="141"/>
      <c r="TGH83" s="141"/>
      <c r="TGI83" s="141"/>
      <c r="TGJ83" s="141"/>
      <c r="TGK83" s="141"/>
      <c r="TGL83" s="141"/>
      <c r="TGM83" s="141"/>
      <c r="TGN83" s="141"/>
      <c r="TGO83" s="141"/>
      <c r="TGP83" s="141"/>
      <c r="TGQ83" s="141"/>
      <c r="TGR83" s="141"/>
      <c r="TGS83" s="141"/>
      <c r="TGT83" s="141"/>
      <c r="TGU83" s="141"/>
      <c r="TGV83" s="141"/>
      <c r="TGW83" s="141"/>
      <c r="TGX83" s="141"/>
      <c r="TGY83" s="141"/>
      <c r="TGZ83" s="141"/>
      <c r="THA83" s="141"/>
      <c r="THB83" s="141"/>
      <c r="THC83" s="141"/>
      <c r="THD83" s="141"/>
      <c r="THE83" s="141"/>
      <c r="THF83" s="141"/>
      <c r="THG83" s="141"/>
      <c r="THH83" s="141"/>
      <c r="THI83" s="141"/>
      <c r="THJ83" s="141"/>
      <c r="THK83" s="141"/>
      <c r="THL83" s="141"/>
      <c r="THM83" s="141"/>
      <c r="THN83" s="141"/>
      <c r="THO83" s="141"/>
      <c r="THP83" s="141"/>
      <c r="THQ83" s="141"/>
      <c r="THR83" s="141"/>
      <c r="THS83" s="141"/>
      <c r="THT83" s="141"/>
      <c r="THU83" s="141"/>
      <c r="THV83" s="141"/>
      <c r="THW83" s="141"/>
      <c r="THX83" s="141"/>
      <c r="THY83" s="141"/>
      <c r="THZ83" s="141"/>
      <c r="TIA83" s="141"/>
      <c r="TIB83" s="141"/>
      <c r="TIC83" s="141"/>
      <c r="TID83" s="141"/>
      <c r="TIE83" s="141"/>
      <c r="TIF83" s="141"/>
      <c r="TIG83" s="141"/>
      <c r="TIH83" s="141"/>
      <c r="TII83" s="141"/>
      <c r="TIJ83" s="141"/>
      <c r="TIK83" s="141"/>
      <c r="TIL83" s="141"/>
      <c r="TIM83" s="141"/>
      <c r="TIN83" s="141"/>
      <c r="TIO83" s="141"/>
      <c r="TIP83" s="141"/>
      <c r="TIQ83" s="141"/>
      <c r="TIR83" s="141"/>
      <c r="TIS83" s="141"/>
      <c r="TIT83" s="141"/>
      <c r="TIU83" s="141"/>
      <c r="TIV83" s="141"/>
      <c r="TIW83" s="141"/>
      <c r="TIX83" s="141"/>
      <c r="TIY83" s="141"/>
      <c r="TIZ83" s="141"/>
      <c r="TJA83" s="141"/>
      <c r="TJB83" s="141"/>
      <c r="TJC83" s="141"/>
      <c r="TJD83" s="141"/>
      <c r="TJE83" s="141"/>
      <c r="TJF83" s="141"/>
      <c r="TJG83" s="141"/>
      <c r="TJH83" s="141"/>
      <c r="TJI83" s="141"/>
      <c r="TJJ83" s="141"/>
      <c r="TJK83" s="141"/>
      <c r="TJL83" s="141"/>
      <c r="TJM83" s="141"/>
      <c r="TJN83" s="141"/>
      <c r="TJO83" s="141"/>
      <c r="TJP83" s="141"/>
      <c r="TJQ83" s="141"/>
      <c r="TJR83" s="141"/>
      <c r="TJS83" s="141"/>
      <c r="TJT83" s="141"/>
      <c r="TJU83" s="141"/>
      <c r="TJV83" s="141"/>
      <c r="TJW83" s="141"/>
      <c r="TJX83" s="141"/>
      <c r="TJY83" s="141"/>
      <c r="TJZ83" s="141"/>
      <c r="TKA83" s="141"/>
      <c r="TKB83" s="141"/>
      <c r="TKC83" s="141"/>
      <c r="TKD83" s="141"/>
      <c r="TKE83" s="141"/>
      <c r="TKF83" s="141"/>
      <c r="TKG83" s="141"/>
      <c r="TKH83" s="141"/>
      <c r="TKI83" s="141"/>
      <c r="TKJ83" s="141"/>
      <c r="TKK83" s="141"/>
      <c r="TKL83" s="141"/>
      <c r="TKM83" s="141"/>
      <c r="TKN83" s="141"/>
      <c r="TKO83" s="141"/>
      <c r="TKP83" s="141"/>
      <c r="TKQ83" s="141"/>
      <c r="TKR83" s="141"/>
      <c r="TKS83" s="141"/>
      <c r="TKT83" s="141"/>
      <c r="TKU83" s="141"/>
      <c r="TKV83" s="141"/>
      <c r="TKW83" s="141"/>
      <c r="TKX83" s="141"/>
      <c r="TKY83" s="141"/>
      <c r="TKZ83" s="141"/>
      <c r="TLA83" s="141"/>
      <c r="TLB83" s="141"/>
      <c r="TLC83" s="141"/>
      <c r="TLD83" s="141"/>
      <c r="TLE83" s="141"/>
      <c r="TLF83" s="141"/>
      <c r="TLG83" s="141"/>
      <c r="TLH83" s="141"/>
      <c r="TLI83" s="141"/>
      <c r="TLJ83" s="141"/>
      <c r="TLK83" s="141"/>
      <c r="TLL83" s="141"/>
      <c r="TLM83" s="141"/>
      <c r="TLN83" s="141"/>
      <c r="TLO83" s="141"/>
      <c r="TLP83" s="141"/>
      <c r="TLQ83" s="141"/>
      <c r="TLR83" s="141"/>
      <c r="TLS83" s="141"/>
      <c r="TLT83" s="141"/>
      <c r="TLU83" s="141"/>
      <c r="TLV83" s="141"/>
      <c r="TLW83" s="141"/>
      <c r="TLX83" s="141"/>
      <c r="TLY83" s="141"/>
      <c r="TLZ83" s="141"/>
      <c r="TMA83" s="141"/>
      <c r="TMB83" s="141"/>
      <c r="TMC83" s="141"/>
      <c r="TMD83" s="141"/>
      <c r="TME83" s="141"/>
      <c r="TMF83" s="141"/>
      <c r="TMG83" s="141"/>
      <c r="TMH83" s="141"/>
      <c r="TMI83" s="141"/>
      <c r="TMJ83" s="141"/>
      <c r="TMK83" s="141"/>
      <c r="TML83" s="141"/>
      <c r="TMM83" s="141"/>
      <c r="TMN83" s="141"/>
      <c r="TMO83" s="141"/>
      <c r="TMP83" s="141"/>
      <c r="TMQ83" s="141"/>
      <c r="TMR83" s="141"/>
      <c r="TMS83" s="141"/>
      <c r="TMT83" s="141"/>
      <c r="TMU83" s="141"/>
      <c r="TMV83" s="141"/>
      <c r="TMW83" s="141"/>
      <c r="TMX83" s="141"/>
      <c r="TMY83" s="141"/>
      <c r="TMZ83" s="141"/>
      <c r="TNA83" s="141"/>
      <c r="TNB83" s="141"/>
      <c r="TNC83" s="141"/>
      <c r="TND83" s="141"/>
      <c r="TNE83" s="141"/>
      <c r="TNF83" s="141"/>
      <c r="TNG83" s="141"/>
      <c r="TNH83" s="141"/>
      <c r="TNI83" s="141"/>
      <c r="TNJ83" s="141"/>
      <c r="TNK83" s="141"/>
      <c r="TNL83" s="141"/>
      <c r="TNM83" s="141"/>
      <c r="TNN83" s="141"/>
      <c r="TNO83" s="141"/>
      <c r="TNP83" s="141"/>
      <c r="TNQ83" s="141"/>
      <c r="TNR83" s="141"/>
      <c r="TNS83" s="141"/>
      <c r="TNT83" s="141"/>
      <c r="TNU83" s="141"/>
      <c r="TNV83" s="141"/>
      <c r="TNW83" s="141"/>
      <c r="TNX83" s="141"/>
      <c r="TNY83" s="141"/>
      <c r="TNZ83" s="141"/>
      <c r="TOA83" s="141"/>
      <c r="TOB83" s="141"/>
      <c r="TOC83" s="141"/>
      <c r="TOD83" s="141"/>
      <c r="TOE83" s="141"/>
      <c r="TOF83" s="141"/>
      <c r="TOG83" s="141"/>
      <c r="TOH83" s="141"/>
      <c r="TOI83" s="141"/>
      <c r="TOJ83" s="141"/>
      <c r="TOK83" s="141"/>
      <c r="TOL83" s="141"/>
      <c r="TOM83" s="141"/>
      <c r="TON83" s="141"/>
      <c r="TOO83" s="141"/>
      <c r="TOP83" s="141"/>
      <c r="TOQ83" s="141"/>
      <c r="TOR83" s="141"/>
      <c r="TOS83" s="141"/>
      <c r="TOT83" s="141"/>
      <c r="TOU83" s="141"/>
      <c r="TOV83" s="141"/>
      <c r="TOW83" s="141"/>
      <c r="TOX83" s="141"/>
      <c r="TOY83" s="141"/>
      <c r="TOZ83" s="141"/>
      <c r="TPA83" s="141"/>
      <c r="TPB83" s="141"/>
      <c r="TPC83" s="141"/>
      <c r="TPD83" s="141"/>
      <c r="TPE83" s="141"/>
      <c r="TPF83" s="141"/>
      <c r="TPG83" s="141"/>
      <c r="TPH83" s="141"/>
      <c r="TPI83" s="141"/>
      <c r="TPJ83" s="141"/>
      <c r="TPK83" s="141"/>
      <c r="TPL83" s="141"/>
      <c r="TPM83" s="141"/>
      <c r="TPN83" s="141"/>
      <c r="TPO83" s="141"/>
      <c r="TPP83" s="141"/>
      <c r="TPQ83" s="141"/>
      <c r="TPR83" s="141"/>
      <c r="TPS83" s="141"/>
      <c r="TPT83" s="141"/>
      <c r="TPU83" s="141"/>
      <c r="TPV83" s="141"/>
      <c r="TPW83" s="141"/>
      <c r="TPX83" s="141"/>
      <c r="TPY83" s="141"/>
      <c r="TPZ83" s="141"/>
      <c r="TQA83" s="141"/>
      <c r="TQB83" s="141"/>
      <c r="TQC83" s="141"/>
      <c r="TQD83" s="141"/>
      <c r="TQE83" s="141"/>
      <c r="TQF83" s="141"/>
      <c r="TQG83" s="141"/>
      <c r="TQH83" s="141"/>
      <c r="TQI83" s="141"/>
      <c r="TQJ83" s="141"/>
      <c r="TQK83" s="141"/>
      <c r="TQL83" s="141"/>
      <c r="TQM83" s="141"/>
      <c r="TQN83" s="141"/>
      <c r="TQO83" s="141"/>
      <c r="TQP83" s="141"/>
      <c r="TQQ83" s="141"/>
      <c r="TQR83" s="141"/>
      <c r="TQS83" s="141"/>
      <c r="TQT83" s="141"/>
      <c r="TQU83" s="141"/>
      <c r="TQV83" s="141"/>
      <c r="TQW83" s="141"/>
      <c r="TQX83" s="141"/>
      <c r="TQY83" s="141"/>
      <c r="TQZ83" s="141"/>
      <c r="TRA83" s="141"/>
      <c r="TRB83" s="141"/>
      <c r="TRC83" s="141"/>
      <c r="TRD83" s="141"/>
      <c r="TRE83" s="141"/>
      <c r="TRF83" s="141"/>
      <c r="TRG83" s="141"/>
      <c r="TRH83" s="141"/>
      <c r="TRI83" s="141"/>
      <c r="TRJ83" s="141"/>
      <c r="TRK83" s="141"/>
      <c r="TRL83" s="141"/>
      <c r="TRM83" s="141"/>
      <c r="TRN83" s="141"/>
      <c r="TRO83" s="141"/>
      <c r="TRP83" s="141"/>
      <c r="TRQ83" s="141"/>
      <c r="TRR83" s="141"/>
      <c r="TRS83" s="141"/>
      <c r="TRT83" s="141"/>
      <c r="TRU83" s="141"/>
      <c r="TRV83" s="141"/>
      <c r="TRW83" s="141"/>
      <c r="TRX83" s="141"/>
      <c r="TRY83" s="141"/>
      <c r="TRZ83" s="141"/>
      <c r="TSA83" s="141"/>
      <c r="TSB83" s="141"/>
      <c r="TSC83" s="141"/>
      <c r="TSD83" s="141"/>
      <c r="TSE83" s="141"/>
      <c r="TSF83" s="141"/>
      <c r="TSG83" s="141"/>
      <c r="TSH83" s="141"/>
      <c r="TSI83" s="141"/>
      <c r="TSJ83" s="141"/>
      <c r="TSK83" s="141"/>
      <c r="TSL83" s="141"/>
      <c r="TSM83" s="141"/>
      <c r="TSN83" s="141"/>
      <c r="TSO83" s="141"/>
      <c r="TSP83" s="141"/>
      <c r="TSQ83" s="141"/>
      <c r="TSR83" s="141"/>
      <c r="TSS83" s="141"/>
      <c r="TST83" s="141"/>
      <c r="TSU83" s="141"/>
      <c r="TSV83" s="141"/>
      <c r="TSW83" s="141"/>
      <c r="TSX83" s="141"/>
      <c r="TSY83" s="141"/>
      <c r="TSZ83" s="141"/>
      <c r="TTA83" s="141"/>
      <c r="TTB83" s="141"/>
      <c r="TTC83" s="141"/>
      <c r="TTD83" s="141"/>
      <c r="TTE83" s="141"/>
      <c r="TTF83" s="141"/>
      <c r="TTG83" s="141"/>
      <c r="TTH83" s="141"/>
      <c r="TTI83" s="141"/>
      <c r="TTJ83" s="141"/>
      <c r="TTK83" s="141"/>
      <c r="TTL83" s="141"/>
      <c r="TTM83" s="141"/>
      <c r="TTN83" s="141"/>
      <c r="TTO83" s="141"/>
      <c r="TTP83" s="141"/>
      <c r="TTQ83" s="141"/>
      <c r="TTR83" s="141"/>
      <c r="TTS83" s="141"/>
      <c r="TTT83" s="141"/>
      <c r="TTU83" s="141"/>
      <c r="TTV83" s="141"/>
      <c r="TTW83" s="141"/>
      <c r="TTX83" s="141"/>
      <c r="TTY83" s="141"/>
      <c r="TTZ83" s="141"/>
      <c r="TUA83" s="141"/>
      <c r="TUB83" s="141"/>
      <c r="TUC83" s="141"/>
      <c r="TUD83" s="141"/>
      <c r="TUE83" s="141"/>
      <c r="TUF83" s="141"/>
      <c r="TUG83" s="141"/>
      <c r="TUH83" s="141"/>
      <c r="TUI83" s="141"/>
      <c r="TUJ83" s="141"/>
      <c r="TUK83" s="141"/>
      <c r="TUL83" s="141"/>
      <c r="TUM83" s="141"/>
      <c r="TUN83" s="141"/>
      <c r="TUO83" s="141"/>
      <c r="TUP83" s="141"/>
      <c r="TUQ83" s="141"/>
      <c r="TUR83" s="141"/>
      <c r="TUS83" s="141"/>
      <c r="TUT83" s="141"/>
      <c r="TUU83" s="141"/>
      <c r="TUV83" s="141"/>
      <c r="TUW83" s="141"/>
      <c r="TUX83" s="141"/>
      <c r="TUY83" s="141"/>
      <c r="TUZ83" s="141"/>
      <c r="TVA83" s="141"/>
      <c r="TVB83" s="141"/>
      <c r="TVC83" s="141"/>
      <c r="TVD83" s="141"/>
      <c r="TVE83" s="141"/>
      <c r="TVF83" s="141"/>
      <c r="TVG83" s="141"/>
      <c r="TVH83" s="141"/>
      <c r="TVI83" s="141"/>
      <c r="TVJ83" s="141"/>
      <c r="TVK83" s="141"/>
      <c r="TVL83" s="141"/>
      <c r="TVM83" s="141"/>
      <c r="TVN83" s="141"/>
      <c r="TVO83" s="141"/>
      <c r="TVP83" s="141"/>
      <c r="TVQ83" s="141"/>
      <c r="TVR83" s="141"/>
      <c r="TVS83" s="141"/>
      <c r="TVT83" s="141"/>
      <c r="TVU83" s="141"/>
      <c r="TVV83" s="141"/>
      <c r="TVW83" s="141"/>
      <c r="TVX83" s="141"/>
      <c r="TVY83" s="141"/>
      <c r="TVZ83" s="141"/>
      <c r="TWA83" s="141"/>
      <c r="TWB83" s="141"/>
      <c r="TWC83" s="141"/>
      <c r="TWD83" s="141"/>
      <c r="TWE83" s="141"/>
      <c r="TWF83" s="141"/>
      <c r="TWG83" s="141"/>
      <c r="TWH83" s="141"/>
      <c r="TWI83" s="141"/>
      <c r="TWJ83" s="141"/>
      <c r="TWK83" s="141"/>
      <c r="TWL83" s="141"/>
      <c r="TWM83" s="141"/>
      <c r="TWN83" s="141"/>
      <c r="TWO83" s="141"/>
      <c r="TWP83" s="141"/>
      <c r="TWQ83" s="141"/>
      <c r="TWR83" s="141"/>
      <c r="TWS83" s="141"/>
      <c r="TWT83" s="141"/>
      <c r="TWU83" s="141"/>
      <c r="TWV83" s="141"/>
      <c r="TWW83" s="141"/>
      <c r="TWX83" s="141"/>
      <c r="TWY83" s="141"/>
      <c r="TWZ83" s="141"/>
      <c r="TXA83" s="141"/>
      <c r="TXB83" s="141"/>
      <c r="TXC83" s="141"/>
      <c r="TXD83" s="141"/>
      <c r="TXE83" s="141"/>
      <c r="TXF83" s="141"/>
      <c r="TXG83" s="141"/>
      <c r="TXH83" s="141"/>
      <c r="TXI83" s="141"/>
      <c r="TXJ83" s="141"/>
      <c r="TXK83" s="141"/>
      <c r="TXL83" s="141"/>
      <c r="TXM83" s="141"/>
      <c r="TXN83" s="141"/>
      <c r="TXO83" s="141"/>
      <c r="TXP83" s="141"/>
      <c r="TXQ83" s="141"/>
      <c r="TXR83" s="141"/>
      <c r="TXS83" s="141"/>
      <c r="TXT83" s="141"/>
      <c r="TXU83" s="141"/>
      <c r="TXV83" s="141"/>
      <c r="TXW83" s="141"/>
      <c r="TXX83" s="141"/>
      <c r="TXY83" s="141"/>
      <c r="TXZ83" s="141"/>
      <c r="TYA83" s="141"/>
      <c r="TYB83" s="141"/>
      <c r="TYC83" s="141"/>
      <c r="TYD83" s="141"/>
      <c r="TYE83" s="141"/>
      <c r="TYF83" s="141"/>
      <c r="TYG83" s="141"/>
      <c r="TYH83" s="141"/>
      <c r="TYI83" s="141"/>
      <c r="TYJ83" s="141"/>
      <c r="TYK83" s="141"/>
      <c r="TYL83" s="141"/>
      <c r="TYM83" s="141"/>
      <c r="TYN83" s="141"/>
      <c r="TYO83" s="141"/>
      <c r="TYP83" s="141"/>
      <c r="TYQ83" s="141"/>
      <c r="TYR83" s="141"/>
      <c r="TYS83" s="141"/>
      <c r="TYT83" s="141"/>
      <c r="TYU83" s="141"/>
      <c r="TYV83" s="141"/>
      <c r="TYW83" s="141"/>
      <c r="TYX83" s="141"/>
      <c r="TYY83" s="141"/>
      <c r="TYZ83" s="141"/>
      <c r="TZA83" s="141"/>
      <c r="TZB83" s="141"/>
      <c r="TZC83" s="141"/>
      <c r="TZD83" s="141"/>
      <c r="TZE83" s="141"/>
      <c r="TZF83" s="141"/>
      <c r="TZG83" s="141"/>
      <c r="TZH83" s="141"/>
      <c r="TZI83" s="141"/>
      <c r="TZJ83" s="141"/>
      <c r="TZK83" s="141"/>
      <c r="TZL83" s="141"/>
      <c r="TZM83" s="141"/>
      <c r="TZN83" s="141"/>
      <c r="TZO83" s="141"/>
      <c r="TZP83" s="141"/>
      <c r="TZQ83" s="141"/>
      <c r="TZR83" s="141"/>
      <c r="TZS83" s="141"/>
      <c r="TZT83" s="141"/>
      <c r="TZU83" s="141"/>
      <c r="TZV83" s="141"/>
      <c r="TZW83" s="141"/>
      <c r="TZX83" s="141"/>
      <c r="TZY83" s="141"/>
      <c r="TZZ83" s="141"/>
      <c r="UAA83" s="141"/>
      <c r="UAB83" s="141"/>
      <c r="UAC83" s="141"/>
      <c r="UAD83" s="141"/>
      <c r="UAE83" s="141"/>
      <c r="UAF83" s="141"/>
      <c r="UAG83" s="141"/>
      <c r="UAH83" s="141"/>
      <c r="UAI83" s="141"/>
      <c r="UAJ83" s="141"/>
      <c r="UAK83" s="141"/>
      <c r="UAL83" s="141"/>
      <c r="UAM83" s="141"/>
      <c r="UAN83" s="141"/>
      <c r="UAO83" s="141"/>
      <c r="UAP83" s="141"/>
      <c r="UAQ83" s="141"/>
      <c r="UAR83" s="141"/>
      <c r="UAS83" s="141"/>
      <c r="UAT83" s="141"/>
      <c r="UAU83" s="141"/>
      <c r="UAV83" s="141"/>
      <c r="UAW83" s="141"/>
      <c r="UAX83" s="141"/>
      <c r="UAY83" s="141"/>
      <c r="UAZ83" s="141"/>
      <c r="UBA83" s="141"/>
      <c r="UBB83" s="141"/>
      <c r="UBC83" s="141"/>
      <c r="UBD83" s="141"/>
      <c r="UBE83" s="141"/>
      <c r="UBF83" s="141"/>
      <c r="UBG83" s="141"/>
      <c r="UBH83" s="141"/>
      <c r="UBI83" s="141"/>
      <c r="UBJ83" s="141"/>
      <c r="UBK83" s="141"/>
      <c r="UBL83" s="141"/>
      <c r="UBM83" s="141"/>
      <c r="UBN83" s="141"/>
      <c r="UBO83" s="141"/>
      <c r="UBP83" s="141"/>
      <c r="UBQ83" s="141"/>
      <c r="UBR83" s="141"/>
      <c r="UBS83" s="141"/>
      <c r="UBT83" s="141"/>
      <c r="UBU83" s="141"/>
      <c r="UBV83" s="141"/>
      <c r="UBW83" s="141"/>
      <c r="UBX83" s="141"/>
      <c r="UBY83" s="141"/>
      <c r="UBZ83" s="141"/>
      <c r="UCA83" s="141"/>
      <c r="UCB83" s="141"/>
      <c r="UCC83" s="141"/>
      <c r="UCD83" s="141"/>
      <c r="UCE83" s="141"/>
      <c r="UCF83" s="141"/>
      <c r="UCG83" s="141"/>
      <c r="UCH83" s="141"/>
      <c r="UCI83" s="141"/>
      <c r="UCJ83" s="141"/>
      <c r="UCK83" s="141"/>
      <c r="UCL83" s="141"/>
      <c r="UCM83" s="141"/>
      <c r="UCN83" s="141"/>
      <c r="UCO83" s="141"/>
      <c r="UCP83" s="141"/>
      <c r="UCQ83" s="141"/>
      <c r="UCR83" s="141"/>
      <c r="UCS83" s="141"/>
      <c r="UCT83" s="141"/>
      <c r="UCU83" s="141"/>
      <c r="UCV83" s="141"/>
      <c r="UCW83" s="141"/>
      <c r="UCX83" s="141"/>
      <c r="UCY83" s="141"/>
      <c r="UCZ83" s="141"/>
      <c r="UDA83" s="141"/>
      <c r="UDB83" s="141"/>
      <c r="UDC83" s="141"/>
      <c r="UDD83" s="141"/>
      <c r="UDE83" s="141"/>
      <c r="UDF83" s="141"/>
      <c r="UDG83" s="141"/>
      <c r="UDH83" s="141"/>
      <c r="UDI83" s="141"/>
      <c r="UDJ83" s="141"/>
      <c r="UDK83" s="141"/>
      <c r="UDL83" s="141"/>
      <c r="UDM83" s="141"/>
      <c r="UDN83" s="141"/>
      <c r="UDO83" s="141"/>
      <c r="UDP83" s="141"/>
      <c r="UDQ83" s="141"/>
      <c r="UDR83" s="141"/>
      <c r="UDS83" s="141"/>
      <c r="UDT83" s="141"/>
      <c r="UDU83" s="141"/>
      <c r="UDV83" s="141"/>
      <c r="UDW83" s="141"/>
      <c r="UDX83" s="141"/>
      <c r="UDY83" s="141"/>
      <c r="UDZ83" s="141"/>
      <c r="UEA83" s="141"/>
      <c r="UEB83" s="141"/>
      <c r="UEC83" s="141"/>
      <c r="UED83" s="141"/>
      <c r="UEE83" s="141"/>
      <c r="UEF83" s="141"/>
      <c r="UEG83" s="141"/>
      <c r="UEH83" s="141"/>
      <c r="UEI83" s="141"/>
      <c r="UEJ83" s="141"/>
      <c r="UEK83" s="141"/>
      <c r="UEL83" s="141"/>
      <c r="UEM83" s="141"/>
      <c r="UEN83" s="141"/>
      <c r="UEO83" s="141"/>
      <c r="UEP83" s="141"/>
      <c r="UEQ83" s="141"/>
      <c r="UER83" s="141"/>
      <c r="UES83" s="141"/>
      <c r="UET83" s="141"/>
      <c r="UEU83" s="141"/>
      <c r="UEV83" s="141"/>
      <c r="UEW83" s="141"/>
      <c r="UEX83" s="141"/>
      <c r="UEY83" s="141"/>
      <c r="UEZ83" s="141"/>
      <c r="UFA83" s="141"/>
      <c r="UFB83" s="141"/>
      <c r="UFC83" s="141"/>
      <c r="UFD83" s="141"/>
      <c r="UFE83" s="141"/>
      <c r="UFF83" s="141"/>
      <c r="UFG83" s="141"/>
      <c r="UFH83" s="141"/>
      <c r="UFI83" s="141"/>
      <c r="UFJ83" s="141"/>
      <c r="UFK83" s="141"/>
      <c r="UFL83" s="141"/>
      <c r="UFM83" s="141"/>
      <c r="UFN83" s="141"/>
      <c r="UFO83" s="141"/>
      <c r="UFP83" s="141"/>
      <c r="UFQ83" s="141"/>
      <c r="UFR83" s="141"/>
      <c r="UFS83" s="141"/>
      <c r="UFT83" s="141"/>
      <c r="UFU83" s="141"/>
      <c r="UFV83" s="141"/>
      <c r="UFW83" s="141"/>
      <c r="UFX83" s="141"/>
      <c r="UFY83" s="141"/>
      <c r="UFZ83" s="141"/>
      <c r="UGA83" s="141"/>
      <c r="UGB83" s="141"/>
      <c r="UGC83" s="141"/>
      <c r="UGD83" s="141"/>
      <c r="UGE83" s="141"/>
      <c r="UGF83" s="141"/>
      <c r="UGG83" s="141"/>
      <c r="UGH83" s="141"/>
      <c r="UGI83" s="141"/>
      <c r="UGJ83" s="141"/>
      <c r="UGK83" s="141"/>
      <c r="UGL83" s="141"/>
      <c r="UGM83" s="141"/>
      <c r="UGN83" s="141"/>
      <c r="UGO83" s="141"/>
      <c r="UGP83" s="141"/>
      <c r="UGQ83" s="141"/>
      <c r="UGR83" s="141"/>
      <c r="UGS83" s="141"/>
      <c r="UGT83" s="141"/>
      <c r="UGU83" s="141"/>
      <c r="UGV83" s="141"/>
      <c r="UGW83" s="141"/>
      <c r="UGX83" s="141"/>
      <c r="UGY83" s="141"/>
      <c r="UGZ83" s="141"/>
      <c r="UHA83" s="141"/>
      <c r="UHB83" s="141"/>
      <c r="UHC83" s="141"/>
      <c r="UHD83" s="141"/>
      <c r="UHE83" s="141"/>
      <c r="UHF83" s="141"/>
      <c r="UHG83" s="141"/>
      <c r="UHH83" s="141"/>
      <c r="UHI83" s="141"/>
      <c r="UHJ83" s="141"/>
      <c r="UHK83" s="141"/>
      <c r="UHL83" s="141"/>
      <c r="UHM83" s="141"/>
      <c r="UHN83" s="141"/>
      <c r="UHO83" s="141"/>
      <c r="UHP83" s="141"/>
      <c r="UHQ83" s="141"/>
      <c r="UHR83" s="141"/>
      <c r="UHS83" s="141"/>
      <c r="UHT83" s="141"/>
      <c r="UHU83" s="141"/>
      <c r="UHV83" s="141"/>
      <c r="UHW83" s="141"/>
      <c r="UHX83" s="141"/>
      <c r="UHY83" s="141"/>
      <c r="UHZ83" s="141"/>
      <c r="UIA83" s="141"/>
      <c r="UIB83" s="141"/>
      <c r="UIC83" s="141"/>
      <c r="UID83" s="141"/>
      <c r="UIE83" s="141"/>
      <c r="UIF83" s="141"/>
      <c r="UIG83" s="141"/>
      <c r="UIH83" s="141"/>
      <c r="UII83" s="141"/>
      <c r="UIJ83" s="141"/>
      <c r="UIK83" s="141"/>
      <c r="UIL83" s="141"/>
      <c r="UIM83" s="141"/>
      <c r="UIN83" s="141"/>
      <c r="UIO83" s="141"/>
      <c r="UIP83" s="141"/>
      <c r="UIQ83" s="141"/>
      <c r="UIR83" s="141"/>
      <c r="UIS83" s="141"/>
      <c r="UIT83" s="141"/>
      <c r="UIU83" s="141"/>
      <c r="UIV83" s="141"/>
      <c r="UIW83" s="141"/>
      <c r="UIX83" s="141"/>
      <c r="UIY83" s="141"/>
      <c r="UIZ83" s="141"/>
      <c r="UJA83" s="141"/>
      <c r="UJB83" s="141"/>
      <c r="UJC83" s="141"/>
      <c r="UJD83" s="141"/>
      <c r="UJE83" s="141"/>
      <c r="UJF83" s="141"/>
      <c r="UJG83" s="141"/>
      <c r="UJH83" s="141"/>
      <c r="UJI83" s="141"/>
      <c r="UJJ83" s="141"/>
      <c r="UJK83" s="141"/>
      <c r="UJL83" s="141"/>
      <c r="UJM83" s="141"/>
      <c r="UJN83" s="141"/>
      <c r="UJO83" s="141"/>
      <c r="UJP83" s="141"/>
      <c r="UJQ83" s="141"/>
      <c r="UJR83" s="141"/>
      <c r="UJS83" s="141"/>
      <c r="UJT83" s="141"/>
      <c r="UJU83" s="141"/>
      <c r="UJV83" s="141"/>
      <c r="UJW83" s="141"/>
      <c r="UJX83" s="141"/>
      <c r="UJY83" s="141"/>
      <c r="UJZ83" s="141"/>
      <c r="UKA83" s="141"/>
      <c r="UKB83" s="141"/>
      <c r="UKC83" s="141"/>
      <c r="UKD83" s="141"/>
      <c r="UKE83" s="141"/>
      <c r="UKF83" s="141"/>
      <c r="UKG83" s="141"/>
      <c r="UKH83" s="141"/>
      <c r="UKI83" s="141"/>
      <c r="UKJ83" s="141"/>
      <c r="UKK83" s="141"/>
      <c r="UKL83" s="141"/>
      <c r="UKM83" s="141"/>
      <c r="UKN83" s="141"/>
      <c r="UKO83" s="141"/>
      <c r="UKP83" s="141"/>
      <c r="UKQ83" s="141"/>
      <c r="UKR83" s="141"/>
      <c r="UKS83" s="141"/>
      <c r="UKT83" s="141"/>
      <c r="UKU83" s="141"/>
      <c r="UKV83" s="141"/>
      <c r="UKW83" s="141"/>
      <c r="UKX83" s="141"/>
      <c r="UKY83" s="141"/>
      <c r="UKZ83" s="141"/>
      <c r="ULA83" s="141"/>
      <c r="ULB83" s="141"/>
      <c r="ULC83" s="141"/>
      <c r="ULD83" s="141"/>
      <c r="ULE83" s="141"/>
      <c r="ULF83" s="141"/>
      <c r="ULG83" s="141"/>
      <c r="ULH83" s="141"/>
      <c r="ULI83" s="141"/>
      <c r="ULJ83" s="141"/>
      <c r="ULK83" s="141"/>
      <c r="ULL83" s="141"/>
      <c r="ULM83" s="141"/>
      <c r="ULN83" s="141"/>
      <c r="ULO83" s="141"/>
      <c r="ULP83" s="141"/>
      <c r="ULQ83" s="141"/>
      <c r="ULR83" s="141"/>
      <c r="ULS83" s="141"/>
      <c r="ULT83" s="141"/>
      <c r="ULU83" s="141"/>
      <c r="ULV83" s="141"/>
      <c r="ULW83" s="141"/>
      <c r="ULX83" s="141"/>
      <c r="ULY83" s="141"/>
      <c r="ULZ83" s="141"/>
      <c r="UMA83" s="141"/>
      <c r="UMB83" s="141"/>
      <c r="UMC83" s="141"/>
      <c r="UMD83" s="141"/>
      <c r="UME83" s="141"/>
      <c r="UMF83" s="141"/>
      <c r="UMG83" s="141"/>
      <c r="UMH83" s="141"/>
      <c r="UMI83" s="141"/>
      <c r="UMJ83" s="141"/>
      <c r="UMK83" s="141"/>
      <c r="UML83" s="141"/>
      <c r="UMM83" s="141"/>
      <c r="UMN83" s="141"/>
      <c r="UMO83" s="141"/>
      <c r="UMP83" s="141"/>
      <c r="UMQ83" s="141"/>
      <c r="UMR83" s="141"/>
      <c r="UMS83" s="141"/>
      <c r="UMT83" s="141"/>
      <c r="UMU83" s="141"/>
      <c r="UMV83" s="141"/>
      <c r="UMW83" s="141"/>
      <c r="UMX83" s="141"/>
      <c r="UMY83" s="141"/>
      <c r="UMZ83" s="141"/>
      <c r="UNA83" s="141"/>
      <c r="UNB83" s="141"/>
      <c r="UNC83" s="141"/>
      <c r="UND83" s="141"/>
      <c r="UNE83" s="141"/>
      <c r="UNF83" s="141"/>
      <c r="UNG83" s="141"/>
      <c r="UNH83" s="141"/>
      <c r="UNI83" s="141"/>
      <c r="UNJ83" s="141"/>
      <c r="UNK83" s="141"/>
      <c r="UNL83" s="141"/>
      <c r="UNM83" s="141"/>
      <c r="UNN83" s="141"/>
      <c r="UNO83" s="141"/>
      <c r="UNP83" s="141"/>
      <c r="UNQ83" s="141"/>
      <c r="UNR83" s="141"/>
      <c r="UNS83" s="141"/>
      <c r="UNT83" s="141"/>
      <c r="UNU83" s="141"/>
      <c r="UNV83" s="141"/>
      <c r="UNW83" s="141"/>
      <c r="UNX83" s="141"/>
      <c r="UNY83" s="141"/>
      <c r="UNZ83" s="141"/>
      <c r="UOA83" s="141"/>
      <c r="UOB83" s="141"/>
      <c r="UOC83" s="141"/>
      <c r="UOD83" s="141"/>
      <c r="UOE83" s="141"/>
      <c r="UOF83" s="141"/>
      <c r="UOG83" s="141"/>
      <c r="UOH83" s="141"/>
      <c r="UOI83" s="141"/>
      <c r="UOJ83" s="141"/>
      <c r="UOK83" s="141"/>
      <c r="UOL83" s="141"/>
      <c r="UOM83" s="141"/>
      <c r="UON83" s="141"/>
      <c r="UOO83" s="141"/>
      <c r="UOP83" s="141"/>
      <c r="UOQ83" s="141"/>
      <c r="UOR83" s="141"/>
      <c r="UOS83" s="141"/>
      <c r="UOT83" s="141"/>
      <c r="UOU83" s="141"/>
      <c r="UOV83" s="141"/>
      <c r="UOW83" s="141"/>
      <c r="UOX83" s="141"/>
      <c r="UOY83" s="141"/>
      <c r="UOZ83" s="141"/>
      <c r="UPA83" s="141"/>
      <c r="UPB83" s="141"/>
      <c r="UPC83" s="141"/>
      <c r="UPD83" s="141"/>
      <c r="UPE83" s="141"/>
      <c r="UPF83" s="141"/>
      <c r="UPG83" s="141"/>
      <c r="UPH83" s="141"/>
      <c r="UPI83" s="141"/>
      <c r="UPJ83" s="141"/>
      <c r="UPK83" s="141"/>
      <c r="UPL83" s="141"/>
      <c r="UPM83" s="141"/>
      <c r="UPN83" s="141"/>
      <c r="UPO83" s="141"/>
      <c r="UPP83" s="141"/>
      <c r="UPQ83" s="141"/>
      <c r="UPR83" s="141"/>
      <c r="UPS83" s="141"/>
      <c r="UPT83" s="141"/>
      <c r="UPU83" s="141"/>
      <c r="UPV83" s="141"/>
      <c r="UPW83" s="141"/>
      <c r="UPX83" s="141"/>
      <c r="UPY83" s="141"/>
      <c r="UPZ83" s="141"/>
      <c r="UQA83" s="141"/>
      <c r="UQB83" s="141"/>
      <c r="UQC83" s="141"/>
      <c r="UQD83" s="141"/>
      <c r="UQE83" s="141"/>
      <c r="UQF83" s="141"/>
      <c r="UQG83" s="141"/>
      <c r="UQH83" s="141"/>
      <c r="UQI83" s="141"/>
      <c r="UQJ83" s="141"/>
      <c r="UQK83" s="141"/>
      <c r="UQL83" s="141"/>
      <c r="UQM83" s="141"/>
      <c r="UQN83" s="141"/>
      <c r="UQO83" s="141"/>
      <c r="UQP83" s="141"/>
      <c r="UQQ83" s="141"/>
      <c r="UQR83" s="141"/>
      <c r="UQS83" s="141"/>
      <c r="UQT83" s="141"/>
      <c r="UQU83" s="141"/>
      <c r="UQV83" s="141"/>
      <c r="UQW83" s="141"/>
      <c r="UQX83" s="141"/>
      <c r="UQY83" s="141"/>
      <c r="UQZ83" s="141"/>
      <c r="URA83" s="141"/>
      <c r="URB83" s="141"/>
      <c r="URC83" s="141"/>
      <c r="URD83" s="141"/>
      <c r="URE83" s="141"/>
      <c r="URF83" s="141"/>
      <c r="URG83" s="141"/>
      <c r="URH83" s="141"/>
      <c r="URI83" s="141"/>
      <c r="URJ83" s="141"/>
      <c r="URK83" s="141"/>
      <c r="URL83" s="141"/>
      <c r="URM83" s="141"/>
      <c r="URN83" s="141"/>
      <c r="URO83" s="141"/>
      <c r="URP83" s="141"/>
      <c r="URQ83" s="141"/>
      <c r="URR83" s="141"/>
      <c r="URS83" s="141"/>
      <c r="URT83" s="141"/>
      <c r="URU83" s="141"/>
      <c r="URV83" s="141"/>
      <c r="URW83" s="141"/>
      <c r="URX83" s="141"/>
      <c r="URY83" s="141"/>
      <c r="URZ83" s="141"/>
      <c r="USA83" s="141"/>
      <c r="USB83" s="141"/>
      <c r="USC83" s="141"/>
      <c r="USD83" s="141"/>
      <c r="USE83" s="141"/>
      <c r="USF83" s="141"/>
      <c r="USG83" s="141"/>
      <c r="USH83" s="141"/>
      <c r="USI83" s="141"/>
      <c r="USJ83" s="141"/>
      <c r="USK83" s="141"/>
      <c r="USL83" s="141"/>
      <c r="USM83" s="141"/>
      <c r="USN83" s="141"/>
      <c r="USO83" s="141"/>
      <c r="USP83" s="141"/>
      <c r="USQ83" s="141"/>
      <c r="USR83" s="141"/>
      <c r="USS83" s="141"/>
      <c r="UST83" s="141"/>
      <c r="USU83" s="141"/>
      <c r="USV83" s="141"/>
      <c r="USW83" s="141"/>
      <c r="USX83" s="141"/>
      <c r="USY83" s="141"/>
      <c r="USZ83" s="141"/>
      <c r="UTA83" s="141"/>
      <c r="UTB83" s="141"/>
      <c r="UTC83" s="141"/>
      <c r="UTD83" s="141"/>
      <c r="UTE83" s="141"/>
      <c r="UTF83" s="141"/>
      <c r="UTG83" s="141"/>
      <c r="UTH83" s="141"/>
      <c r="UTI83" s="141"/>
      <c r="UTJ83" s="141"/>
      <c r="UTK83" s="141"/>
      <c r="UTL83" s="141"/>
      <c r="UTM83" s="141"/>
      <c r="UTN83" s="141"/>
      <c r="UTO83" s="141"/>
      <c r="UTP83" s="141"/>
      <c r="UTQ83" s="141"/>
      <c r="UTR83" s="141"/>
      <c r="UTS83" s="141"/>
      <c r="UTT83" s="141"/>
      <c r="UTU83" s="141"/>
      <c r="UTV83" s="141"/>
      <c r="UTW83" s="141"/>
      <c r="UTX83" s="141"/>
      <c r="UTY83" s="141"/>
      <c r="UTZ83" s="141"/>
      <c r="UUA83" s="141"/>
      <c r="UUB83" s="141"/>
      <c r="UUC83" s="141"/>
      <c r="UUD83" s="141"/>
      <c r="UUE83" s="141"/>
      <c r="UUF83" s="141"/>
      <c r="UUG83" s="141"/>
      <c r="UUH83" s="141"/>
      <c r="UUI83" s="141"/>
      <c r="UUJ83" s="141"/>
      <c r="UUK83" s="141"/>
      <c r="UUL83" s="141"/>
      <c r="UUM83" s="141"/>
      <c r="UUN83" s="141"/>
      <c r="UUO83" s="141"/>
      <c r="UUP83" s="141"/>
      <c r="UUQ83" s="141"/>
      <c r="UUR83" s="141"/>
      <c r="UUS83" s="141"/>
      <c r="UUT83" s="141"/>
      <c r="UUU83" s="141"/>
      <c r="UUV83" s="141"/>
      <c r="UUW83" s="141"/>
      <c r="UUX83" s="141"/>
      <c r="UUY83" s="141"/>
      <c r="UUZ83" s="141"/>
      <c r="UVA83" s="141"/>
      <c r="UVB83" s="141"/>
      <c r="UVC83" s="141"/>
      <c r="UVD83" s="141"/>
      <c r="UVE83" s="141"/>
      <c r="UVF83" s="141"/>
      <c r="UVG83" s="141"/>
      <c r="UVH83" s="141"/>
      <c r="UVI83" s="141"/>
      <c r="UVJ83" s="141"/>
      <c r="UVK83" s="141"/>
      <c r="UVL83" s="141"/>
      <c r="UVM83" s="141"/>
      <c r="UVN83" s="141"/>
      <c r="UVO83" s="141"/>
      <c r="UVP83" s="141"/>
      <c r="UVQ83" s="141"/>
      <c r="UVR83" s="141"/>
      <c r="UVS83" s="141"/>
      <c r="UVT83" s="141"/>
      <c r="UVU83" s="141"/>
      <c r="UVV83" s="141"/>
      <c r="UVW83" s="141"/>
      <c r="UVX83" s="141"/>
      <c r="UVY83" s="141"/>
      <c r="UVZ83" s="141"/>
      <c r="UWA83" s="141"/>
      <c r="UWB83" s="141"/>
      <c r="UWC83" s="141"/>
      <c r="UWD83" s="141"/>
      <c r="UWE83" s="141"/>
      <c r="UWF83" s="141"/>
      <c r="UWG83" s="141"/>
      <c r="UWH83" s="141"/>
      <c r="UWI83" s="141"/>
      <c r="UWJ83" s="141"/>
      <c r="UWK83" s="141"/>
      <c r="UWL83" s="141"/>
      <c r="UWM83" s="141"/>
      <c r="UWN83" s="141"/>
      <c r="UWO83" s="141"/>
      <c r="UWP83" s="141"/>
      <c r="UWQ83" s="141"/>
      <c r="UWR83" s="141"/>
      <c r="UWS83" s="141"/>
      <c r="UWT83" s="141"/>
      <c r="UWU83" s="141"/>
      <c r="UWV83" s="141"/>
      <c r="UWW83" s="141"/>
      <c r="UWX83" s="141"/>
      <c r="UWY83" s="141"/>
      <c r="UWZ83" s="141"/>
      <c r="UXA83" s="141"/>
      <c r="UXB83" s="141"/>
      <c r="UXC83" s="141"/>
      <c r="UXD83" s="141"/>
      <c r="UXE83" s="141"/>
      <c r="UXF83" s="141"/>
      <c r="UXG83" s="141"/>
      <c r="UXH83" s="141"/>
      <c r="UXI83" s="141"/>
      <c r="UXJ83" s="141"/>
      <c r="UXK83" s="141"/>
      <c r="UXL83" s="141"/>
      <c r="UXM83" s="141"/>
      <c r="UXN83" s="141"/>
      <c r="UXO83" s="141"/>
      <c r="UXP83" s="141"/>
      <c r="UXQ83" s="141"/>
      <c r="UXR83" s="141"/>
      <c r="UXS83" s="141"/>
      <c r="UXT83" s="141"/>
      <c r="UXU83" s="141"/>
      <c r="UXV83" s="141"/>
      <c r="UXW83" s="141"/>
      <c r="UXX83" s="141"/>
      <c r="UXY83" s="141"/>
      <c r="UXZ83" s="141"/>
      <c r="UYA83" s="141"/>
      <c r="UYB83" s="141"/>
      <c r="UYC83" s="141"/>
      <c r="UYD83" s="141"/>
      <c r="UYE83" s="141"/>
      <c r="UYF83" s="141"/>
      <c r="UYG83" s="141"/>
      <c r="UYH83" s="141"/>
      <c r="UYI83" s="141"/>
      <c r="UYJ83" s="141"/>
      <c r="UYK83" s="141"/>
      <c r="UYL83" s="141"/>
      <c r="UYM83" s="141"/>
      <c r="UYN83" s="141"/>
      <c r="UYO83" s="141"/>
      <c r="UYP83" s="141"/>
      <c r="UYQ83" s="141"/>
      <c r="UYR83" s="141"/>
      <c r="UYS83" s="141"/>
      <c r="UYT83" s="141"/>
      <c r="UYU83" s="141"/>
      <c r="UYV83" s="141"/>
      <c r="UYW83" s="141"/>
      <c r="UYX83" s="141"/>
      <c r="UYY83" s="141"/>
      <c r="UYZ83" s="141"/>
      <c r="UZA83" s="141"/>
      <c r="UZB83" s="141"/>
      <c r="UZC83" s="141"/>
      <c r="UZD83" s="141"/>
      <c r="UZE83" s="141"/>
      <c r="UZF83" s="141"/>
      <c r="UZG83" s="141"/>
      <c r="UZH83" s="141"/>
      <c r="UZI83" s="141"/>
      <c r="UZJ83" s="141"/>
      <c r="UZK83" s="141"/>
      <c r="UZL83" s="141"/>
      <c r="UZM83" s="141"/>
      <c r="UZN83" s="141"/>
      <c r="UZO83" s="141"/>
      <c r="UZP83" s="141"/>
      <c r="UZQ83" s="141"/>
      <c r="UZR83" s="141"/>
      <c r="UZS83" s="141"/>
      <c r="UZT83" s="141"/>
      <c r="UZU83" s="141"/>
      <c r="UZV83" s="141"/>
      <c r="UZW83" s="141"/>
      <c r="UZX83" s="141"/>
      <c r="UZY83" s="141"/>
      <c r="UZZ83" s="141"/>
      <c r="VAA83" s="141"/>
      <c r="VAB83" s="141"/>
      <c r="VAC83" s="141"/>
      <c r="VAD83" s="141"/>
      <c r="VAE83" s="141"/>
      <c r="VAF83" s="141"/>
      <c r="VAG83" s="141"/>
      <c r="VAH83" s="141"/>
      <c r="VAI83" s="141"/>
      <c r="VAJ83" s="141"/>
      <c r="VAK83" s="141"/>
      <c r="VAL83" s="141"/>
      <c r="VAM83" s="141"/>
      <c r="VAN83" s="141"/>
      <c r="VAO83" s="141"/>
      <c r="VAP83" s="141"/>
      <c r="VAQ83" s="141"/>
      <c r="VAR83" s="141"/>
      <c r="VAS83" s="141"/>
      <c r="VAT83" s="141"/>
      <c r="VAU83" s="141"/>
      <c r="VAV83" s="141"/>
      <c r="VAW83" s="141"/>
      <c r="VAX83" s="141"/>
      <c r="VAY83" s="141"/>
      <c r="VAZ83" s="141"/>
      <c r="VBA83" s="141"/>
      <c r="VBB83" s="141"/>
      <c r="VBC83" s="141"/>
      <c r="VBD83" s="141"/>
      <c r="VBE83" s="141"/>
      <c r="VBF83" s="141"/>
      <c r="VBG83" s="141"/>
      <c r="VBH83" s="141"/>
      <c r="VBI83" s="141"/>
      <c r="VBJ83" s="141"/>
      <c r="VBK83" s="141"/>
      <c r="VBL83" s="141"/>
      <c r="VBM83" s="141"/>
      <c r="VBN83" s="141"/>
      <c r="VBO83" s="141"/>
      <c r="VBP83" s="141"/>
      <c r="VBQ83" s="141"/>
      <c r="VBR83" s="141"/>
      <c r="VBS83" s="141"/>
      <c r="VBT83" s="141"/>
      <c r="VBU83" s="141"/>
      <c r="VBV83" s="141"/>
      <c r="VBW83" s="141"/>
      <c r="VBX83" s="141"/>
      <c r="VBY83" s="141"/>
      <c r="VBZ83" s="141"/>
      <c r="VCA83" s="141"/>
      <c r="VCB83" s="141"/>
      <c r="VCC83" s="141"/>
      <c r="VCD83" s="141"/>
      <c r="VCE83" s="141"/>
      <c r="VCF83" s="141"/>
      <c r="VCG83" s="141"/>
      <c r="VCH83" s="141"/>
      <c r="VCI83" s="141"/>
      <c r="VCJ83" s="141"/>
      <c r="VCK83" s="141"/>
      <c r="VCL83" s="141"/>
      <c r="VCM83" s="141"/>
      <c r="VCN83" s="141"/>
      <c r="VCO83" s="141"/>
      <c r="VCP83" s="141"/>
      <c r="VCQ83" s="141"/>
      <c r="VCR83" s="141"/>
      <c r="VCS83" s="141"/>
      <c r="VCT83" s="141"/>
      <c r="VCU83" s="141"/>
      <c r="VCV83" s="141"/>
      <c r="VCW83" s="141"/>
      <c r="VCX83" s="141"/>
      <c r="VCY83" s="141"/>
      <c r="VCZ83" s="141"/>
      <c r="VDA83" s="141"/>
      <c r="VDB83" s="141"/>
      <c r="VDC83" s="141"/>
      <c r="VDD83" s="141"/>
      <c r="VDE83" s="141"/>
      <c r="VDF83" s="141"/>
      <c r="VDG83" s="141"/>
      <c r="VDH83" s="141"/>
      <c r="VDI83" s="141"/>
      <c r="VDJ83" s="141"/>
      <c r="VDK83" s="141"/>
      <c r="VDL83" s="141"/>
      <c r="VDM83" s="141"/>
      <c r="VDN83" s="141"/>
      <c r="VDO83" s="141"/>
      <c r="VDP83" s="141"/>
      <c r="VDQ83" s="141"/>
      <c r="VDR83" s="141"/>
      <c r="VDS83" s="141"/>
      <c r="VDT83" s="141"/>
      <c r="VDU83" s="141"/>
      <c r="VDV83" s="141"/>
      <c r="VDW83" s="141"/>
      <c r="VDX83" s="141"/>
      <c r="VDY83" s="141"/>
      <c r="VDZ83" s="141"/>
      <c r="VEA83" s="141"/>
      <c r="VEB83" s="141"/>
      <c r="VEC83" s="141"/>
      <c r="VED83" s="141"/>
      <c r="VEE83" s="141"/>
      <c r="VEF83" s="141"/>
      <c r="VEG83" s="141"/>
      <c r="VEH83" s="141"/>
      <c r="VEI83" s="141"/>
      <c r="VEJ83" s="141"/>
      <c r="VEK83" s="141"/>
      <c r="VEL83" s="141"/>
      <c r="VEM83" s="141"/>
      <c r="VEN83" s="141"/>
      <c r="VEO83" s="141"/>
      <c r="VEP83" s="141"/>
      <c r="VEQ83" s="141"/>
      <c r="VER83" s="141"/>
      <c r="VES83" s="141"/>
      <c r="VET83" s="141"/>
      <c r="VEU83" s="141"/>
      <c r="VEV83" s="141"/>
      <c r="VEW83" s="141"/>
      <c r="VEX83" s="141"/>
      <c r="VEY83" s="141"/>
      <c r="VEZ83" s="141"/>
      <c r="VFA83" s="141"/>
      <c r="VFB83" s="141"/>
      <c r="VFC83" s="141"/>
      <c r="VFD83" s="141"/>
      <c r="VFE83" s="141"/>
      <c r="VFF83" s="141"/>
      <c r="VFG83" s="141"/>
      <c r="VFH83" s="141"/>
      <c r="VFI83" s="141"/>
      <c r="VFJ83" s="141"/>
      <c r="VFK83" s="141"/>
      <c r="VFL83" s="141"/>
      <c r="VFM83" s="141"/>
      <c r="VFN83" s="141"/>
      <c r="VFO83" s="141"/>
      <c r="VFP83" s="141"/>
      <c r="VFQ83" s="141"/>
      <c r="VFR83" s="141"/>
      <c r="VFS83" s="141"/>
      <c r="VFT83" s="141"/>
      <c r="VFU83" s="141"/>
      <c r="VFV83" s="141"/>
      <c r="VFW83" s="141"/>
      <c r="VFX83" s="141"/>
      <c r="VFY83" s="141"/>
      <c r="VFZ83" s="141"/>
      <c r="VGA83" s="141"/>
      <c r="VGB83" s="141"/>
      <c r="VGC83" s="141"/>
      <c r="VGD83" s="141"/>
      <c r="VGE83" s="141"/>
      <c r="VGF83" s="141"/>
      <c r="VGG83" s="141"/>
      <c r="VGH83" s="141"/>
      <c r="VGI83" s="141"/>
      <c r="VGJ83" s="141"/>
      <c r="VGK83" s="141"/>
      <c r="VGL83" s="141"/>
      <c r="VGM83" s="141"/>
      <c r="VGN83" s="141"/>
      <c r="VGO83" s="141"/>
      <c r="VGP83" s="141"/>
      <c r="VGQ83" s="141"/>
      <c r="VGR83" s="141"/>
      <c r="VGS83" s="141"/>
      <c r="VGT83" s="141"/>
      <c r="VGU83" s="141"/>
      <c r="VGV83" s="141"/>
      <c r="VGW83" s="141"/>
      <c r="VGX83" s="141"/>
      <c r="VGY83" s="141"/>
      <c r="VGZ83" s="141"/>
      <c r="VHA83" s="141"/>
      <c r="VHB83" s="141"/>
      <c r="VHC83" s="141"/>
      <c r="VHD83" s="141"/>
      <c r="VHE83" s="141"/>
      <c r="VHF83" s="141"/>
      <c r="VHG83" s="141"/>
      <c r="VHH83" s="141"/>
      <c r="VHI83" s="141"/>
      <c r="VHJ83" s="141"/>
      <c r="VHK83" s="141"/>
      <c r="VHL83" s="141"/>
      <c r="VHM83" s="141"/>
      <c r="VHN83" s="141"/>
      <c r="VHO83" s="141"/>
      <c r="VHP83" s="141"/>
      <c r="VHQ83" s="141"/>
      <c r="VHR83" s="141"/>
      <c r="VHS83" s="141"/>
      <c r="VHT83" s="141"/>
      <c r="VHU83" s="141"/>
      <c r="VHV83" s="141"/>
      <c r="VHW83" s="141"/>
      <c r="VHX83" s="141"/>
      <c r="VHY83" s="141"/>
      <c r="VHZ83" s="141"/>
      <c r="VIA83" s="141"/>
      <c r="VIB83" s="141"/>
      <c r="VIC83" s="141"/>
      <c r="VID83" s="141"/>
      <c r="VIE83" s="141"/>
      <c r="VIF83" s="141"/>
      <c r="VIG83" s="141"/>
      <c r="VIH83" s="141"/>
      <c r="VII83" s="141"/>
      <c r="VIJ83" s="141"/>
      <c r="VIK83" s="141"/>
      <c r="VIL83" s="141"/>
      <c r="VIM83" s="141"/>
      <c r="VIN83" s="141"/>
      <c r="VIO83" s="141"/>
      <c r="VIP83" s="141"/>
      <c r="VIQ83" s="141"/>
      <c r="VIR83" s="141"/>
      <c r="VIS83" s="141"/>
      <c r="VIT83" s="141"/>
      <c r="VIU83" s="141"/>
      <c r="VIV83" s="141"/>
      <c r="VIW83" s="141"/>
      <c r="VIX83" s="141"/>
      <c r="VIY83" s="141"/>
      <c r="VIZ83" s="141"/>
      <c r="VJA83" s="141"/>
      <c r="VJB83" s="141"/>
      <c r="VJC83" s="141"/>
      <c r="VJD83" s="141"/>
      <c r="VJE83" s="141"/>
      <c r="VJF83" s="141"/>
      <c r="VJG83" s="141"/>
      <c r="VJH83" s="141"/>
      <c r="VJI83" s="141"/>
      <c r="VJJ83" s="141"/>
      <c r="VJK83" s="141"/>
      <c r="VJL83" s="141"/>
      <c r="VJM83" s="141"/>
      <c r="VJN83" s="141"/>
      <c r="VJO83" s="141"/>
      <c r="VJP83" s="141"/>
      <c r="VJQ83" s="141"/>
      <c r="VJR83" s="141"/>
      <c r="VJS83" s="141"/>
      <c r="VJT83" s="141"/>
      <c r="VJU83" s="141"/>
      <c r="VJV83" s="141"/>
      <c r="VJW83" s="141"/>
      <c r="VJX83" s="141"/>
      <c r="VJY83" s="141"/>
      <c r="VJZ83" s="141"/>
      <c r="VKA83" s="141"/>
      <c r="VKB83" s="141"/>
      <c r="VKC83" s="141"/>
      <c r="VKD83" s="141"/>
      <c r="VKE83" s="141"/>
      <c r="VKF83" s="141"/>
      <c r="VKG83" s="141"/>
      <c r="VKH83" s="141"/>
      <c r="VKI83" s="141"/>
      <c r="VKJ83" s="141"/>
      <c r="VKK83" s="141"/>
      <c r="VKL83" s="141"/>
      <c r="VKM83" s="141"/>
      <c r="VKN83" s="141"/>
      <c r="VKO83" s="141"/>
      <c r="VKP83" s="141"/>
      <c r="VKQ83" s="141"/>
      <c r="VKR83" s="141"/>
      <c r="VKS83" s="141"/>
      <c r="VKT83" s="141"/>
      <c r="VKU83" s="141"/>
      <c r="VKV83" s="141"/>
      <c r="VKW83" s="141"/>
      <c r="VKX83" s="141"/>
      <c r="VKY83" s="141"/>
      <c r="VKZ83" s="141"/>
      <c r="VLA83" s="141"/>
      <c r="VLB83" s="141"/>
      <c r="VLC83" s="141"/>
      <c r="VLD83" s="141"/>
      <c r="VLE83" s="141"/>
      <c r="VLF83" s="141"/>
      <c r="VLG83" s="141"/>
      <c r="VLH83" s="141"/>
      <c r="VLI83" s="141"/>
      <c r="VLJ83" s="141"/>
      <c r="VLK83" s="141"/>
      <c r="VLL83" s="141"/>
      <c r="VLM83" s="141"/>
      <c r="VLN83" s="141"/>
      <c r="VLO83" s="141"/>
      <c r="VLP83" s="141"/>
      <c r="VLQ83" s="141"/>
      <c r="VLR83" s="141"/>
      <c r="VLS83" s="141"/>
      <c r="VLT83" s="141"/>
      <c r="VLU83" s="141"/>
      <c r="VLV83" s="141"/>
      <c r="VLW83" s="141"/>
      <c r="VLX83" s="141"/>
      <c r="VLY83" s="141"/>
      <c r="VLZ83" s="141"/>
      <c r="VMA83" s="141"/>
      <c r="VMB83" s="141"/>
      <c r="VMC83" s="141"/>
      <c r="VMD83" s="141"/>
      <c r="VME83" s="141"/>
      <c r="VMF83" s="141"/>
      <c r="VMG83" s="141"/>
      <c r="VMH83" s="141"/>
      <c r="VMI83" s="141"/>
      <c r="VMJ83" s="141"/>
      <c r="VMK83" s="141"/>
      <c r="VML83" s="141"/>
      <c r="VMM83" s="141"/>
      <c r="VMN83" s="141"/>
      <c r="VMO83" s="141"/>
      <c r="VMP83" s="141"/>
      <c r="VMQ83" s="141"/>
      <c r="VMR83" s="141"/>
      <c r="VMS83" s="141"/>
      <c r="VMT83" s="141"/>
      <c r="VMU83" s="141"/>
      <c r="VMV83" s="141"/>
      <c r="VMW83" s="141"/>
      <c r="VMX83" s="141"/>
      <c r="VMY83" s="141"/>
      <c r="VMZ83" s="141"/>
      <c r="VNA83" s="141"/>
      <c r="VNB83" s="141"/>
      <c r="VNC83" s="141"/>
      <c r="VND83" s="141"/>
      <c r="VNE83" s="141"/>
      <c r="VNF83" s="141"/>
      <c r="VNG83" s="141"/>
      <c r="VNH83" s="141"/>
      <c r="VNI83" s="141"/>
      <c r="VNJ83" s="141"/>
      <c r="VNK83" s="141"/>
      <c r="VNL83" s="141"/>
      <c r="VNM83" s="141"/>
      <c r="VNN83" s="141"/>
      <c r="VNO83" s="141"/>
      <c r="VNP83" s="141"/>
      <c r="VNQ83" s="141"/>
      <c r="VNR83" s="141"/>
      <c r="VNS83" s="141"/>
      <c r="VNT83" s="141"/>
      <c r="VNU83" s="141"/>
      <c r="VNV83" s="141"/>
      <c r="VNW83" s="141"/>
      <c r="VNX83" s="141"/>
      <c r="VNY83" s="141"/>
      <c r="VNZ83" s="141"/>
      <c r="VOA83" s="141"/>
      <c r="VOB83" s="141"/>
      <c r="VOC83" s="141"/>
      <c r="VOD83" s="141"/>
      <c r="VOE83" s="141"/>
      <c r="VOF83" s="141"/>
      <c r="VOG83" s="141"/>
      <c r="VOH83" s="141"/>
      <c r="VOI83" s="141"/>
      <c r="VOJ83" s="141"/>
      <c r="VOK83" s="141"/>
      <c r="VOL83" s="141"/>
      <c r="VOM83" s="141"/>
      <c r="VON83" s="141"/>
      <c r="VOO83" s="141"/>
      <c r="VOP83" s="141"/>
      <c r="VOQ83" s="141"/>
      <c r="VOR83" s="141"/>
      <c r="VOS83" s="141"/>
      <c r="VOT83" s="141"/>
      <c r="VOU83" s="141"/>
      <c r="VOV83" s="141"/>
      <c r="VOW83" s="141"/>
      <c r="VOX83" s="141"/>
      <c r="VOY83" s="141"/>
      <c r="VOZ83" s="141"/>
      <c r="VPA83" s="141"/>
      <c r="VPB83" s="141"/>
      <c r="VPC83" s="141"/>
      <c r="VPD83" s="141"/>
      <c r="VPE83" s="141"/>
      <c r="VPF83" s="141"/>
      <c r="VPG83" s="141"/>
      <c r="VPH83" s="141"/>
      <c r="VPI83" s="141"/>
      <c r="VPJ83" s="141"/>
      <c r="VPK83" s="141"/>
      <c r="VPL83" s="141"/>
      <c r="VPM83" s="141"/>
      <c r="VPN83" s="141"/>
      <c r="VPO83" s="141"/>
      <c r="VPP83" s="141"/>
      <c r="VPQ83" s="141"/>
      <c r="VPR83" s="141"/>
      <c r="VPS83" s="141"/>
      <c r="VPT83" s="141"/>
      <c r="VPU83" s="141"/>
      <c r="VPV83" s="141"/>
      <c r="VPW83" s="141"/>
      <c r="VPX83" s="141"/>
      <c r="VPY83" s="141"/>
      <c r="VPZ83" s="141"/>
      <c r="VQA83" s="141"/>
      <c r="VQB83" s="141"/>
      <c r="VQC83" s="141"/>
      <c r="VQD83" s="141"/>
      <c r="VQE83" s="141"/>
      <c r="VQF83" s="141"/>
      <c r="VQG83" s="141"/>
      <c r="VQH83" s="141"/>
      <c r="VQI83" s="141"/>
      <c r="VQJ83" s="141"/>
      <c r="VQK83" s="141"/>
      <c r="VQL83" s="141"/>
      <c r="VQM83" s="141"/>
      <c r="VQN83" s="141"/>
      <c r="VQO83" s="141"/>
      <c r="VQP83" s="141"/>
      <c r="VQQ83" s="141"/>
      <c r="VQR83" s="141"/>
      <c r="VQS83" s="141"/>
      <c r="VQT83" s="141"/>
      <c r="VQU83" s="141"/>
      <c r="VQV83" s="141"/>
      <c r="VQW83" s="141"/>
      <c r="VQX83" s="141"/>
      <c r="VQY83" s="141"/>
      <c r="VQZ83" s="141"/>
      <c r="VRA83" s="141"/>
      <c r="VRB83" s="141"/>
      <c r="VRC83" s="141"/>
      <c r="VRD83" s="141"/>
      <c r="VRE83" s="141"/>
      <c r="VRF83" s="141"/>
      <c r="VRG83" s="141"/>
      <c r="VRH83" s="141"/>
      <c r="VRI83" s="141"/>
      <c r="VRJ83" s="141"/>
      <c r="VRK83" s="141"/>
      <c r="VRL83" s="141"/>
      <c r="VRM83" s="141"/>
      <c r="VRN83" s="141"/>
      <c r="VRO83" s="141"/>
      <c r="VRP83" s="141"/>
      <c r="VRQ83" s="141"/>
      <c r="VRR83" s="141"/>
      <c r="VRS83" s="141"/>
      <c r="VRT83" s="141"/>
      <c r="VRU83" s="141"/>
      <c r="VRV83" s="141"/>
      <c r="VRW83" s="141"/>
      <c r="VRX83" s="141"/>
      <c r="VRY83" s="141"/>
      <c r="VRZ83" s="141"/>
      <c r="VSA83" s="141"/>
      <c r="VSB83" s="141"/>
      <c r="VSC83" s="141"/>
      <c r="VSD83" s="141"/>
      <c r="VSE83" s="141"/>
      <c r="VSF83" s="141"/>
      <c r="VSG83" s="141"/>
      <c r="VSH83" s="141"/>
      <c r="VSI83" s="141"/>
      <c r="VSJ83" s="141"/>
      <c r="VSK83" s="141"/>
      <c r="VSL83" s="141"/>
      <c r="VSM83" s="141"/>
      <c r="VSN83" s="141"/>
      <c r="VSO83" s="141"/>
      <c r="VSP83" s="141"/>
      <c r="VSQ83" s="141"/>
      <c r="VSR83" s="141"/>
      <c r="VSS83" s="141"/>
      <c r="VST83" s="141"/>
      <c r="VSU83" s="141"/>
      <c r="VSV83" s="141"/>
      <c r="VSW83" s="141"/>
      <c r="VSX83" s="141"/>
      <c r="VSY83" s="141"/>
      <c r="VSZ83" s="141"/>
      <c r="VTA83" s="141"/>
      <c r="VTB83" s="141"/>
      <c r="VTC83" s="141"/>
      <c r="VTD83" s="141"/>
      <c r="VTE83" s="141"/>
      <c r="VTF83" s="141"/>
      <c r="VTG83" s="141"/>
      <c r="VTH83" s="141"/>
      <c r="VTI83" s="141"/>
      <c r="VTJ83" s="141"/>
      <c r="VTK83" s="141"/>
      <c r="VTL83" s="141"/>
      <c r="VTM83" s="141"/>
      <c r="VTN83" s="141"/>
      <c r="VTO83" s="141"/>
      <c r="VTP83" s="141"/>
      <c r="VTQ83" s="141"/>
      <c r="VTR83" s="141"/>
      <c r="VTS83" s="141"/>
      <c r="VTT83" s="141"/>
      <c r="VTU83" s="141"/>
      <c r="VTV83" s="141"/>
      <c r="VTW83" s="141"/>
      <c r="VTX83" s="141"/>
      <c r="VTY83" s="141"/>
      <c r="VTZ83" s="141"/>
      <c r="VUA83" s="141"/>
      <c r="VUB83" s="141"/>
      <c r="VUC83" s="141"/>
      <c r="VUD83" s="141"/>
      <c r="VUE83" s="141"/>
      <c r="VUF83" s="141"/>
      <c r="VUG83" s="141"/>
      <c r="VUH83" s="141"/>
      <c r="VUI83" s="141"/>
      <c r="VUJ83" s="141"/>
      <c r="VUK83" s="141"/>
      <c r="VUL83" s="141"/>
      <c r="VUM83" s="141"/>
      <c r="VUN83" s="141"/>
      <c r="VUO83" s="141"/>
      <c r="VUP83" s="141"/>
      <c r="VUQ83" s="141"/>
      <c r="VUR83" s="141"/>
      <c r="VUS83" s="141"/>
      <c r="VUT83" s="141"/>
      <c r="VUU83" s="141"/>
      <c r="VUV83" s="141"/>
      <c r="VUW83" s="141"/>
      <c r="VUX83" s="141"/>
      <c r="VUY83" s="141"/>
      <c r="VUZ83" s="141"/>
      <c r="VVA83" s="141"/>
      <c r="VVB83" s="141"/>
      <c r="VVC83" s="141"/>
      <c r="VVD83" s="141"/>
      <c r="VVE83" s="141"/>
      <c r="VVF83" s="141"/>
      <c r="VVG83" s="141"/>
      <c r="VVH83" s="141"/>
      <c r="VVI83" s="141"/>
      <c r="VVJ83" s="141"/>
      <c r="VVK83" s="141"/>
      <c r="VVL83" s="141"/>
      <c r="VVM83" s="141"/>
      <c r="VVN83" s="141"/>
      <c r="VVO83" s="141"/>
      <c r="VVP83" s="141"/>
      <c r="VVQ83" s="141"/>
      <c r="VVR83" s="141"/>
      <c r="VVS83" s="141"/>
      <c r="VVT83" s="141"/>
      <c r="VVU83" s="141"/>
      <c r="VVV83" s="141"/>
      <c r="VVW83" s="141"/>
      <c r="VVX83" s="141"/>
      <c r="VVY83" s="141"/>
      <c r="VVZ83" s="141"/>
      <c r="VWA83" s="141"/>
      <c r="VWB83" s="141"/>
      <c r="VWC83" s="141"/>
      <c r="VWD83" s="141"/>
      <c r="VWE83" s="141"/>
      <c r="VWF83" s="141"/>
      <c r="VWG83" s="141"/>
      <c r="VWH83" s="141"/>
      <c r="VWI83" s="141"/>
      <c r="VWJ83" s="141"/>
      <c r="VWK83" s="141"/>
      <c r="VWL83" s="141"/>
      <c r="VWM83" s="141"/>
      <c r="VWN83" s="141"/>
      <c r="VWO83" s="141"/>
      <c r="VWP83" s="141"/>
      <c r="VWQ83" s="141"/>
      <c r="VWR83" s="141"/>
      <c r="VWS83" s="141"/>
      <c r="VWT83" s="141"/>
      <c r="VWU83" s="141"/>
      <c r="VWV83" s="141"/>
      <c r="VWW83" s="141"/>
      <c r="VWX83" s="141"/>
      <c r="VWY83" s="141"/>
      <c r="VWZ83" s="141"/>
      <c r="VXA83" s="141"/>
      <c r="VXB83" s="141"/>
      <c r="VXC83" s="141"/>
      <c r="VXD83" s="141"/>
      <c r="VXE83" s="141"/>
      <c r="VXF83" s="141"/>
      <c r="VXG83" s="141"/>
      <c r="VXH83" s="141"/>
      <c r="VXI83" s="141"/>
      <c r="VXJ83" s="141"/>
      <c r="VXK83" s="141"/>
      <c r="VXL83" s="141"/>
      <c r="VXM83" s="141"/>
      <c r="VXN83" s="141"/>
      <c r="VXO83" s="141"/>
      <c r="VXP83" s="141"/>
      <c r="VXQ83" s="141"/>
      <c r="VXR83" s="141"/>
      <c r="VXS83" s="141"/>
      <c r="VXT83" s="141"/>
      <c r="VXU83" s="141"/>
      <c r="VXV83" s="141"/>
      <c r="VXW83" s="141"/>
      <c r="VXX83" s="141"/>
      <c r="VXY83" s="141"/>
      <c r="VXZ83" s="141"/>
      <c r="VYA83" s="141"/>
      <c r="VYB83" s="141"/>
      <c r="VYC83" s="141"/>
      <c r="VYD83" s="141"/>
      <c r="VYE83" s="141"/>
      <c r="VYF83" s="141"/>
      <c r="VYG83" s="141"/>
      <c r="VYH83" s="141"/>
      <c r="VYI83" s="141"/>
      <c r="VYJ83" s="141"/>
      <c r="VYK83" s="141"/>
      <c r="VYL83" s="141"/>
      <c r="VYM83" s="141"/>
      <c r="VYN83" s="141"/>
      <c r="VYO83" s="141"/>
      <c r="VYP83" s="141"/>
      <c r="VYQ83" s="141"/>
      <c r="VYR83" s="141"/>
      <c r="VYS83" s="141"/>
      <c r="VYT83" s="141"/>
      <c r="VYU83" s="141"/>
      <c r="VYV83" s="141"/>
      <c r="VYW83" s="141"/>
      <c r="VYX83" s="141"/>
      <c r="VYY83" s="141"/>
      <c r="VYZ83" s="141"/>
      <c r="VZA83" s="141"/>
      <c r="VZB83" s="141"/>
      <c r="VZC83" s="141"/>
      <c r="VZD83" s="141"/>
      <c r="VZE83" s="141"/>
      <c r="VZF83" s="141"/>
      <c r="VZG83" s="141"/>
      <c r="VZH83" s="141"/>
      <c r="VZI83" s="141"/>
      <c r="VZJ83" s="141"/>
      <c r="VZK83" s="141"/>
      <c r="VZL83" s="141"/>
      <c r="VZM83" s="141"/>
      <c r="VZN83" s="141"/>
      <c r="VZO83" s="141"/>
      <c r="VZP83" s="141"/>
      <c r="VZQ83" s="141"/>
      <c r="VZR83" s="141"/>
      <c r="VZS83" s="141"/>
      <c r="VZT83" s="141"/>
      <c r="VZU83" s="141"/>
      <c r="VZV83" s="141"/>
      <c r="VZW83" s="141"/>
      <c r="VZX83" s="141"/>
      <c r="VZY83" s="141"/>
      <c r="VZZ83" s="141"/>
      <c r="WAA83" s="141"/>
      <c r="WAB83" s="141"/>
      <c r="WAC83" s="141"/>
      <c r="WAD83" s="141"/>
      <c r="WAE83" s="141"/>
      <c r="WAF83" s="141"/>
      <c r="WAG83" s="141"/>
      <c r="WAH83" s="141"/>
      <c r="WAI83" s="141"/>
      <c r="WAJ83" s="141"/>
      <c r="WAK83" s="141"/>
      <c r="WAL83" s="141"/>
      <c r="WAM83" s="141"/>
      <c r="WAN83" s="141"/>
      <c r="WAO83" s="141"/>
      <c r="WAP83" s="141"/>
      <c r="WAQ83" s="141"/>
      <c r="WAR83" s="141"/>
      <c r="WAS83" s="141"/>
      <c r="WAT83" s="141"/>
      <c r="WAU83" s="141"/>
      <c r="WAV83" s="141"/>
      <c r="WAW83" s="141"/>
      <c r="WAX83" s="141"/>
      <c r="WAY83" s="141"/>
      <c r="WAZ83" s="141"/>
      <c r="WBA83" s="141"/>
      <c r="WBB83" s="141"/>
      <c r="WBC83" s="141"/>
      <c r="WBD83" s="141"/>
      <c r="WBE83" s="141"/>
      <c r="WBF83" s="141"/>
      <c r="WBG83" s="141"/>
      <c r="WBH83" s="141"/>
      <c r="WBI83" s="141"/>
      <c r="WBJ83" s="141"/>
      <c r="WBK83" s="141"/>
      <c r="WBL83" s="141"/>
      <c r="WBM83" s="141"/>
      <c r="WBN83" s="141"/>
      <c r="WBO83" s="141"/>
      <c r="WBP83" s="141"/>
      <c r="WBQ83" s="141"/>
      <c r="WBR83" s="141"/>
      <c r="WBS83" s="141"/>
      <c r="WBT83" s="141"/>
      <c r="WBU83" s="141"/>
      <c r="WBV83" s="141"/>
      <c r="WBW83" s="141"/>
      <c r="WBX83" s="141"/>
      <c r="WBY83" s="141"/>
      <c r="WBZ83" s="141"/>
      <c r="WCA83" s="141"/>
      <c r="WCB83" s="141"/>
      <c r="WCC83" s="141"/>
      <c r="WCD83" s="141"/>
      <c r="WCE83" s="141"/>
      <c r="WCF83" s="141"/>
      <c r="WCG83" s="141"/>
      <c r="WCH83" s="141"/>
      <c r="WCI83" s="141"/>
      <c r="WCJ83" s="141"/>
      <c r="WCK83" s="141"/>
      <c r="WCL83" s="141"/>
      <c r="WCM83" s="141"/>
      <c r="WCN83" s="141"/>
      <c r="WCO83" s="141"/>
      <c r="WCP83" s="141"/>
      <c r="WCQ83" s="141"/>
      <c r="WCR83" s="141"/>
      <c r="WCS83" s="141"/>
      <c r="WCT83" s="141"/>
      <c r="WCU83" s="141"/>
      <c r="WCV83" s="141"/>
      <c r="WCW83" s="141"/>
      <c r="WCX83" s="141"/>
      <c r="WCY83" s="141"/>
      <c r="WCZ83" s="141"/>
      <c r="WDA83" s="141"/>
      <c r="WDB83" s="141"/>
      <c r="WDC83" s="141"/>
      <c r="WDD83" s="141"/>
      <c r="WDE83" s="141"/>
      <c r="WDF83" s="141"/>
      <c r="WDG83" s="141"/>
      <c r="WDH83" s="141"/>
      <c r="WDI83" s="141"/>
      <c r="WDJ83" s="141"/>
      <c r="WDK83" s="141"/>
      <c r="WDL83" s="141"/>
      <c r="WDM83" s="141"/>
      <c r="WDN83" s="141"/>
      <c r="WDO83" s="141"/>
      <c r="WDP83" s="141"/>
      <c r="WDQ83" s="141"/>
      <c r="WDR83" s="141"/>
      <c r="WDS83" s="141"/>
      <c r="WDT83" s="141"/>
      <c r="WDU83" s="141"/>
      <c r="WDV83" s="141"/>
      <c r="WDW83" s="141"/>
      <c r="WDX83" s="141"/>
      <c r="WDY83" s="141"/>
      <c r="WDZ83" s="141"/>
      <c r="WEA83" s="141"/>
      <c r="WEB83" s="141"/>
      <c r="WEC83" s="141"/>
      <c r="WED83" s="141"/>
      <c r="WEE83" s="141"/>
      <c r="WEF83" s="141"/>
      <c r="WEG83" s="141"/>
      <c r="WEH83" s="141"/>
      <c r="WEI83" s="141"/>
      <c r="WEJ83" s="141"/>
      <c r="WEK83" s="141"/>
      <c r="WEL83" s="141"/>
      <c r="WEM83" s="141"/>
      <c r="WEN83" s="141"/>
      <c r="WEO83" s="141"/>
      <c r="WEP83" s="141"/>
      <c r="WEQ83" s="141"/>
      <c r="WER83" s="141"/>
      <c r="WES83" s="141"/>
      <c r="WET83" s="141"/>
      <c r="WEU83" s="141"/>
      <c r="WEV83" s="141"/>
      <c r="WEW83" s="141"/>
      <c r="WEX83" s="141"/>
      <c r="WEY83" s="141"/>
      <c r="WEZ83" s="141"/>
      <c r="WFA83" s="141"/>
      <c r="WFB83" s="141"/>
      <c r="WFC83" s="141"/>
      <c r="WFD83" s="141"/>
      <c r="WFE83" s="141"/>
      <c r="WFF83" s="141"/>
      <c r="WFG83" s="141"/>
      <c r="WFH83" s="141"/>
      <c r="WFI83" s="141"/>
      <c r="WFJ83" s="141"/>
      <c r="WFK83" s="141"/>
      <c r="WFL83" s="141"/>
      <c r="WFM83" s="141"/>
      <c r="WFN83" s="141"/>
      <c r="WFO83" s="141"/>
      <c r="WFP83" s="141"/>
      <c r="WFQ83" s="141"/>
      <c r="WFR83" s="141"/>
      <c r="WFS83" s="141"/>
      <c r="WFT83" s="141"/>
      <c r="WFU83" s="141"/>
      <c r="WFV83" s="141"/>
      <c r="WFW83" s="141"/>
      <c r="WFX83" s="141"/>
      <c r="WFY83" s="141"/>
      <c r="WFZ83" s="141"/>
      <c r="WGA83" s="141"/>
      <c r="WGB83" s="141"/>
      <c r="WGC83" s="141"/>
      <c r="WGD83" s="141"/>
      <c r="WGE83" s="141"/>
      <c r="WGF83" s="141"/>
      <c r="WGG83" s="141"/>
      <c r="WGH83" s="141"/>
      <c r="WGI83" s="141"/>
      <c r="WGJ83" s="141"/>
      <c r="WGK83" s="141"/>
      <c r="WGL83" s="141"/>
      <c r="WGM83" s="141"/>
      <c r="WGN83" s="141"/>
      <c r="WGO83" s="141"/>
      <c r="WGP83" s="141"/>
      <c r="WGQ83" s="141"/>
      <c r="WGR83" s="141"/>
      <c r="WGS83" s="141"/>
      <c r="WGT83" s="141"/>
      <c r="WGU83" s="141"/>
      <c r="WGV83" s="141"/>
      <c r="WGW83" s="141"/>
      <c r="WGX83" s="141"/>
      <c r="WGY83" s="141"/>
      <c r="WGZ83" s="141"/>
      <c r="WHA83" s="141"/>
      <c r="WHB83" s="141"/>
      <c r="WHC83" s="141"/>
      <c r="WHD83" s="141"/>
      <c r="WHE83" s="141"/>
      <c r="WHF83" s="141"/>
      <c r="WHG83" s="141"/>
      <c r="WHH83" s="141"/>
      <c r="WHI83" s="141"/>
      <c r="WHJ83" s="141"/>
      <c r="WHK83" s="141"/>
      <c r="WHL83" s="141"/>
      <c r="WHM83" s="141"/>
      <c r="WHN83" s="141"/>
      <c r="WHO83" s="141"/>
      <c r="WHP83" s="141"/>
      <c r="WHQ83" s="141"/>
      <c r="WHR83" s="141"/>
      <c r="WHS83" s="141"/>
      <c r="WHT83" s="141"/>
      <c r="WHU83" s="141"/>
      <c r="WHV83" s="141"/>
      <c r="WHW83" s="141"/>
      <c r="WHX83" s="141"/>
      <c r="WHY83" s="141"/>
      <c r="WHZ83" s="141"/>
      <c r="WIA83" s="141"/>
      <c r="WIB83" s="141"/>
      <c r="WIC83" s="141"/>
      <c r="WID83" s="141"/>
      <c r="WIE83" s="141"/>
      <c r="WIF83" s="141"/>
      <c r="WIG83" s="141"/>
      <c r="WIH83" s="141"/>
      <c r="WII83" s="141"/>
      <c r="WIJ83" s="141"/>
      <c r="WIK83" s="141"/>
      <c r="WIL83" s="141"/>
      <c r="WIM83" s="141"/>
      <c r="WIN83" s="141"/>
      <c r="WIO83" s="141"/>
      <c r="WIP83" s="141"/>
      <c r="WIQ83" s="141"/>
      <c r="WIR83" s="141"/>
      <c r="WIS83" s="141"/>
      <c r="WIT83" s="141"/>
      <c r="WIU83" s="141"/>
      <c r="WIV83" s="141"/>
      <c r="WIW83" s="141"/>
      <c r="WIX83" s="141"/>
      <c r="WIY83" s="141"/>
      <c r="WIZ83" s="141"/>
      <c r="WJA83" s="141"/>
      <c r="WJB83" s="141"/>
      <c r="WJC83" s="141"/>
      <c r="WJD83" s="141"/>
      <c r="WJE83" s="141"/>
      <c r="WJF83" s="141"/>
      <c r="WJG83" s="141"/>
      <c r="WJH83" s="141"/>
      <c r="WJI83" s="141"/>
      <c r="WJJ83" s="141"/>
      <c r="WJK83" s="141"/>
      <c r="WJL83" s="141"/>
      <c r="WJM83" s="141"/>
      <c r="WJN83" s="141"/>
      <c r="WJO83" s="141"/>
      <c r="WJP83" s="141"/>
      <c r="WJQ83" s="141"/>
      <c r="WJR83" s="141"/>
      <c r="WJS83" s="141"/>
      <c r="WJT83" s="141"/>
      <c r="WJU83" s="141"/>
      <c r="WJV83" s="141"/>
      <c r="WJW83" s="141"/>
      <c r="WJX83" s="141"/>
      <c r="WJY83" s="141"/>
      <c r="WJZ83" s="141"/>
      <c r="WKA83" s="141"/>
      <c r="WKB83" s="141"/>
      <c r="WKC83" s="141"/>
      <c r="WKD83" s="141"/>
      <c r="WKE83" s="141"/>
      <c r="WKF83" s="141"/>
      <c r="WKG83" s="141"/>
      <c r="WKH83" s="141"/>
      <c r="WKI83" s="141"/>
      <c r="WKJ83" s="141"/>
      <c r="WKK83" s="141"/>
      <c r="WKL83" s="141"/>
      <c r="WKM83" s="141"/>
      <c r="WKN83" s="141"/>
      <c r="WKO83" s="141"/>
      <c r="WKP83" s="141"/>
      <c r="WKQ83" s="141"/>
      <c r="WKR83" s="141"/>
      <c r="WKS83" s="141"/>
      <c r="WKT83" s="141"/>
      <c r="WKU83" s="141"/>
      <c r="WKV83" s="141"/>
      <c r="WKW83" s="141"/>
      <c r="WKX83" s="141"/>
      <c r="WKY83" s="141"/>
      <c r="WKZ83" s="141"/>
      <c r="WLA83" s="141"/>
      <c r="WLB83" s="141"/>
      <c r="WLC83" s="141"/>
      <c r="WLD83" s="141"/>
      <c r="WLE83" s="141"/>
      <c r="WLF83" s="141"/>
      <c r="WLG83" s="141"/>
      <c r="WLH83" s="141"/>
      <c r="WLI83" s="141"/>
      <c r="WLJ83" s="141"/>
      <c r="WLK83" s="141"/>
      <c r="WLL83" s="141"/>
      <c r="WLM83" s="141"/>
      <c r="WLN83" s="141"/>
      <c r="WLO83" s="141"/>
      <c r="WLP83" s="141"/>
      <c r="WLQ83" s="141"/>
      <c r="WLR83" s="141"/>
      <c r="WLS83" s="141"/>
      <c r="WLT83" s="141"/>
      <c r="WLU83" s="141"/>
      <c r="WLV83" s="141"/>
      <c r="WLW83" s="141"/>
      <c r="WLX83" s="141"/>
      <c r="WLY83" s="141"/>
      <c r="WLZ83" s="141"/>
      <c r="WMA83" s="141"/>
      <c r="WMB83" s="141"/>
      <c r="WMC83" s="141"/>
      <c r="WMD83" s="141"/>
      <c r="WME83" s="141"/>
      <c r="WMF83" s="141"/>
      <c r="WMG83" s="141"/>
      <c r="WMH83" s="141"/>
      <c r="WMI83" s="141"/>
      <c r="WMJ83" s="141"/>
      <c r="WMK83" s="141"/>
      <c r="WML83" s="141"/>
      <c r="WMM83" s="141"/>
      <c r="WMN83" s="141"/>
      <c r="WMO83" s="141"/>
      <c r="WMP83" s="141"/>
      <c r="WMQ83" s="141"/>
      <c r="WMR83" s="141"/>
      <c r="WMS83" s="141"/>
      <c r="WMT83" s="141"/>
      <c r="WMU83" s="141"/>
      <c r="WMV83" s="141"/>
      <c r="WMW83" s="141"/>
      <c r="WMX83" s="141"/>
      <c r="WMY83" s="141"/>
      <c r="WMZ83" s="141"/>
      <c r="WNA83" s="141"/>
      <c r="WNB83" s="141"/>
      <c r="WNC83" s="141"/>
      <c r="WND83" s="141"/>
      <c r="WNE83" s="141"/>
      <c r="WNF83" s="141"/>
      <c r="WNG83" s="141"/>
      <c r="WNH83" s="141"/>
      <c r="WNI83" s="141"/>
      <c r="WNJ83" s="141"/>
      <c r="WNK83" s="141"/>
      <c r="WNL83" s="141"/>
      <c r="WNM83" s="141"/>
      <c r="WNN83" s="141"/>
      <c r="WNO83" s="141"/>
      <c r="WNP83" s="141"/>
      <c r="WNQ83" s="141"/>
      <c r="WNR83" s="141"/>
      <c r="WNS83" s="141"/>
      <c r="WNT83" s="141"/>
      <c r="WNU83" s="141"/>
      <c r="WNV83" s="141"/>
      <c r="WNW83" s="141"/>
      <c r="WNX83" s="141"/>
      <c r="WNY83" s="141"/>
      <c r="WNZ83" s="141"/>
      <c r="WOA83" s="141"/>
      <c r="WOB83" s="141"/>
      <c r="WOC83" s="141"/>
      <c r="WOD83" s="141"/>
      <c r="WOE83" s="141"/>
      <c r="WOF83" s="141"/>
      <c r="WOG83" s="141"/>
      <c r="WOH83" s="141"/>
      <c r="WOI83" s="141"/>
      <c r="WOJ83" s="141"/>
      <c r="WOK83" s="141"/>
      <c r="WOL83" s="141"/>
      <c r="WOM83" s="141"/>
      <c r="WON83" s="141"/>
      <c r="WOO83" s="141"/>
      <c r="WOP83" s="141"/>
      <c r="WOQ83" s="141"/>
      <c r="WOR83" s="141"/>
      <c r="WOS83" s="141"/>
      <c r="WOT83" s="141"/>
      <c r="WOU83" s="141"/>
      <c r="WOV83" s="141"/>
      <c r="WOW83" s="141"/>
      <c r="WOX83" s="141"/>
      <c r="WOY83" s="141"/>
      <c r="WOZ83" s="141"/>
      <c r="WPA83" s="141"/>
      <c r="WPB83" s="141"/>
      <c r="WPC83" s="141"/>
      <c r="WPD83" s="141"/>
      <c r="WPE83" s="141"/>
      <c r="WPF83" s="141"/>
      <c r="WPG83" s="141"/>
      <c r="WPH83" s="141"/>
      <c r="WPI83" s="141"/>
      <c r="WPJ83" s="141"/>
      <c r="WPK83" s="141"/>
      <c r="WPL83" s="141"/>
      <c r="WPM83" s="141"/>
      <c r="WPN83" s="141"/>
      <c r="WPO83" s="141"/>
      <c r="WPP83" s="141"/>
      <c r="WPQ83" s="141"/>
      <c r="WPR83" s="141"/>
      <c r="WPS83" s="141"/>
      <c r="WPT83" s="141"/>
      <c r="WPU83" s="141"/>
      <c r="WPV83" s="141"/>
      <c r="WPW83" s="141"/>
      <c r="WPX83" s="141"/>
      <c r="WPY83" s="141"/>
      <c r="WPZ83" s="141"/>
      <c r="WQA83" s="141"/>
      <c r="WQB83" s="141"/>
      <c r="WQC83" s="141"/>
      <c r="WQD83" s="141"/>
      <c r="WQE83" s="141"/>
      <c r="WQF83" s="141"/>
      <c r="WQG83" s="141"/>
      <c r="WQH83" s="141"/>
      <c r="WQI83" s="141"/>
      <c r="WQJ83" s="141"/>
      <c r="WQK83" s="141"/>
      <c r="WQL83" s="141"/>
      <c r="WQM83" s="141"/>
      <c r="WQN83" s="141"/>
      <c r="WQO83" s="141"/>
      <c r="WQP83" s="141"/>
      <c r="WQQ83" s="141"/>
      <c r="WQR83" s="141"/>
      <c r="WQS83" s="141"/>
      <c r="WQT83" s="141"/>
      <c r="WQU83" s="141"/>
      <c r="WQV83" s="141"/>
      <c r="WQW83" s="141"/>
      <c r="WQX83" s="141"/>
      <c r="WQY83" s="141"/>
      <c r="WQZ83" s="141"/>
      <c r="WRA83" s="141"/>
      <c r="WRB83" s="141"/>
      <c r="WRC83" s="141"/>
      <c r="WRD83" s="141"/>
      <c r="WRE83" s="141"/>
      <c r="WRF83" s="141"/>
      <c r="WRG83" s="141"/>
      <c r="WRH83" s="141"/>
      <c r="WRI83" s="141"/>
      <c r="WRJ83" s="141"/>
      <c r="WRK83" s="141"/>
      <c r="WRL83" s="141"/>
      <c r="WRM83" s="141"/>
      <c r="WRN83" s="141"/>
      <c r="WRO83" s="141"/>
      <c r="WRP83" s="141"/>
      <c r="WRQ83" s="141"/>
      <c r="WRR83" s="141"/>
      <c r="WRS83" s="141"/>
      <c r="WRT83" s="141"/>
      <c r="WRU83" s="141"/>
      <c r="WRV83" s="141"/>
      <c r="WRW83" s="141"/>
      <c r="WRX83" s="141"/>
      <c r="WRY83" s="141"/>
      <c r="WRZ83" s="141"/>
      <c r="WSA83" s="141"/>
      <c r="WSB83" s="141"/>
      <c r="WSC83" s="141"/>
      <c r="WSD83" s="141"/>
      <c r="WSE83" s="141"/>
      <c r="WSF83" s="141"/>
      <c r="WSG83" s="141"/>
      <c r="WSH83" s="141"/>
      <c r="WSI83" s="141"/>
      <c r="WSJ83" s="141"/>
      <c r="WSK83" s="141"/>
      <c r="WSL83" s="141"/>
      <c r="WSM83" s="141"/>
      <c r="WSN83" s="141"/>
      <c r="WSO83" s="141"/>
      <c r="WSP83" s="141"/>
      <c r="WSQ83" s="141"/>
      <c r="WSR83" s="141"/>
      <c r="WSS83" s="141"/>
      <c r="WST83" s="141"/>
      <c r="WSU83" s="141"/>
      <c r="WSV83" s="141"/>
      <c r="WSW83" s="141"/>
      <c r="WSX83" s="141"/>
      <c r="WSY83" s="141"/>
      <c r="WSZ83" s="141"/>
      <c r="WTA83" s="141"/>
      <c r="WTB83" s="141"/>
      <c r="WTC83" s="141"/>
      <c r="WTD83" s="141"/>
      <c r="WTE83" s="141"/>
      <c r="WTF83" s="141"/>
      <c r="WTG83" s="141"/>
      <c r="WTH83" s="141"/>
      <c r="WTI83" s="141"/>
      <c r="WTJ83" s="141"/>
      <c r="WTK83" s="141"/>
      <c r="WTL83" s="141"/>
      <c r="WTM83" s="141"/>
      <c r="WTN83" s="141"/>
      <c r="WTO83" s="141"/>
      <c r="WTP83" s="141"/>
      <c r="WTQ83" s="141"/>
      <c r="WTR83" s="141"/>
      <c r="WTS83" s="141"/>
      <c r="WTT83" s="141"/>
      <c r="WTU83" s="141"/>
      <c r="WTV83" s="141"/>
      <c r="WTW83" s="141"/>
      <c r="WTX83" s="141"/>
      <c r="WTY83" s="141"/>
      <c r="WTZ83" s="141"/>
      <c r="WUA83" s="141"/>
      <c r="WUB83" s="141"/>
      <c r="WUC83" s="141"/>
      <c r="WUD83" s="141"/>
      <c r="WUE83" s="141"/>
      <c r="WUF83" s="141"/>
      <c r="WUG83" s="141"/>
      <c r="WUH83" s="141"/>
      <c r="WUI83" s="141"/>
      <c r="WUJ83" s="141"/>
      <c r="WUK83" s="141"/>
      <c r="WUL83" s="141"/>
      <c r="WUM83" s="141"/>
      <c r="WUN83" s="141"/>
      <c r="WUO83" s="141"/>
      <c r="WUP83" s="141"/>
      <c r="WUQ83" s="141"/>
      <c r="WUR83" s="141"/>
      <c r="WUS83" s="141"/>
      <c r="WUT83" s="141"/>
      <c r="WUU83" s="141"/>
      <c r="WUV83" s="141"/>
      <c r="WUW83" s="141"/>
      <c r="WUX83" s="141"/>
      <c r="WUY83" s="141"/>
      <c r="WUZ83" s="141"/>
      <c r="WVA83" s="141"/>
      <c r="WVB83" s="141"/>
      <c r="WVC83" s="141"/>
      <c r="WVD83" s="141"/>
      <c r="WVE83" s="141"/>
      <c r="WVF83" s="141"/>
      <c r="WVG83" s="141"/>
      <c r="WVH83" s="141"/>
      <c r="WVI83" s="141"/>
      <c r="WVJ83" s="141"/>
      <c r="WVK83" s="141"/>
      <c r="WVL83" s="141"/>
      <c r="WVM83" s="141"/>
      <c r="WVN83" s="141"/>
      <c r="WVO83" s="141"/>
      <c r="WVP83" s="141"/>
      <c r="WVQ83" s="141"/>
      <c r="WVR83" s="141"/>
      <c r="WVS83" s="141"/>
      <c r="WVT83" s="141"/>
      <c r="WVU83" s="141"/>
      <c r="WVV83" s="141"/>
      <c r="WVW83" s="141"/>
      <c r="WVX83" s="141"/>
      <c r="WVY83" s="141"/>
      <c r="WVZ83" s="141"/>
      <c r="WWA83" s="141"/>
      <c r="WWB83" s="141"/>
      <c r="WWC83" s="141"/>
      <c r="WWD83" s="141"/>
      <c r="WWE83" s="141"/>
      <c r="WWF83" s="141"/>
      <c r="WWG83" s="141"/>
      <c r="WWH83" s="141"/>
      <c r="WWI83" s="141"/>
      <c r="WWJ83" s="141"/>
      <c r="WWK83" s="141"/>
      <c r="WWL83" s="141"/>
      <c r="WWM83" s="141"/>
      <c r="WWN83" s="141"/>
      <c r="WWO83" s="141"/>
      <c r="WWP83" s="141"/>
      <c r="WWQ83" s="141"/>
      <c r="WWR83" s="141"/>
      <c r="WWS83" s="141"/>
      <c r="WWT83" s="141"/>
      <c r="WWU83" s="141"/>
      <c r="WWV83" s="141"/>
      <c r="WWW83" s="141"/>
      <c r="WWX83" s="141"/>
      <c r="WWY83" s="141"/>
      <c r="WWZ83" s="141"/>
      <c r="WXA83" s="141"/>
      <c r="WXB83" s="141"/>
      <c r="WXC83" s="141"/>
      <c r="WXD83" s="141"/>
      <c r="WXE83" s="141"/>
      <c r="WXF83" s="141"/>
      <c r="WXG83" s="141"/>
      <c r="WXH83" s="141"/>
      <c r="WXI83" s="141"/>
      <c r="WXJ83" s="141"/>
      <c r="WXK83" s="141"/>
      <c r="WXL83" s="141"/>
      <c r="WXM83" s="141"/>
      <c r="WXN83" s="141"/>
      <c r="WXO83" s="141"/>
      <c r="WXP83" s="141"/>
      <c r="WXQ83" s="141"/>
      <c r="WXR83" s="141"/>
      <c r="WXS83" s="141"/>
      <c r="WXT83" s="141"/>
      <c r="WXU83" s="141"/>
      <c r="WXV83" s="141"/>
      <c r="WXW83" s="141"/>
      <c r="WXX83" s="141"/>
      <c r="WXY83" s="141"/>
      <c r="WXZ83" s="141"/>
      <c r="WYA83" s="141"/>
      <c r="WYB83" s="141"/>
      <c r="WYC83" s="141"/>
      <c r="WYD83" s="141"/>
      <c r="WYE83" s="141"/>
      <c r="WYF83" s="141"/>
      <c r="WYG83" s="141"/>
      <c r="WYH83" s="141"/>
      <c r="WYI83" s="141"/>
      <c r="WYJ83" s="141"/>
      <c r="WYK83" s="141"/>
      <c r="WYL83" s="141"/>
      <c r="WYM83" s="141"/>
      <c r="WYN83" s="141"/>
      <c r="WYO83" s="141"/>
      <c r="WYP83" s="141"/>
      <c r="WYQ83" s="141"/>
      <c r="WYR83" s="141"/>
      <c r="WYS83" s="141"/>
      <c r="WYT83" s="141"/>
      <c r="WYU83" s="141"/>
      <c r="WYV83" s="141"/>
      <c r="WYW83" s="141"/>
      <c r="WYX83" s="141"/>
      <c r="WYY83" s="141"/>
      <c r="WYZ83" s="141"/>
      <c r="WZA83" s="141"/>
      <c r="WZB83" s="141"/>
      <c r="WZC83" s="141"/>
      <c r="WZD83" s="141"/>
      <c r="WZE83" s="141"/>
      <c r="WZF83" s="141"/>
      <c r="WZG83" s="141"/>
      <c r="WZH83" s="141"/>
      <c r="WZI83" s="141"/>
      <c r="WZJ83" s="141"/>
      <c r="WZK83" s="141"/>
      <c r="WZL83" s="141"/>
      <c r="WZM83" s="141"/>
      <c r="WZN83" s="141"/>
      <c r="WZO83" s="141"/>
      <c r="WZP83" s="141"/>
      <c r="WZQ83" s="141"/>
      <c r="WZR83" s="141"/>
      <c r="WZS83" s="141"/>
      <c r="WZT83" s="141"/>
      <c r="WZU83" s="141"/>
      <c r="WZV83" s="141"/>
      <c r="WZW83" s="141"/>
      <c r="WZX83" s="141"/>
      <c r="WZY83" s="141"/>
      <c r="WZZ83" s="141"/>
      <c r="XAA83" s="141"/>
      <c r="XAB83" s="141"/>
      <c r="XAC83" s="141"/>
      <c r="XAD83" s="141"/>
      <c r="XAE83" s="141"/>
      <c r="XAF83" s="141"/>
      <c r="XAG83" s="141"/>
      <c r="XAH83" s="141"/>
      <c r="XAI83" s="141"/>
      <c r="XAJ83" s="141"/>
      <c r="XAK83" s="141"/>
      <c r="XAL83" s="141"/>
      <c r="XAM83" s="141"/>
      <c r="XAN83" s="141"/>
      <c r="XAO83" s="141"/>
      <c r="XAP83" s="141"/>
      <c r="XAQ83" s="141"/>
      <c r="XAR83" s="141"/>
      <c r="XAS83" s="141"/>
      <c r="XAT83" s="141"/>
      <c r="XAU83" s="141"/>
      <c r="XAV83" s="141"/>
      <c r="XAW83" s="141"/>
      <c r="XAX83" s="141"/>
      <c r="XAY83" s="141"/>
      <c r="XAZ83" s="141"/>
      <c r="XBA83" s="141"/>
      <c r="XBB83" s="141"/>
      <c r="XBC83" s="141"/>
      <c r="XBD83" s="141"/>
      <c r="XBE83" s="141"/>
      <c r="XBF83" s="141"/>
      <c r="XBG83" s="141"/>
      <c r="XBH83" s="141"/>
      <c r="XBI83" s="141"/>
      <c r="XBJ83" s="141"/>
      <c r="XBK83" s="141"/>
      <c r="XBL83" s="141"/>
      <c r="XBM83" s="141"/>
      <c r="XBN83" s="141"/>
      <c r="XBO83" s="141"/>
      <c r="XBP83" s="141"/>
      <c r="XBQ83" s="141"/>
      <c r="XBR83" s="141"/>
      <c r="XBS83" s="141"/>
      <c r="XBT83" s="141"/>
      <c r="XBU83" s="141"/>
      <c r="XBV83" s="141"/>
      <c r="XBW83" s="141"/>
      <c r="XBX83" s="141"/>
      <c r="XBY83" s="141"/>
      <c r="XBZ83" s="141"/>
      <c r="XCA83" s="141"/>
      <c r="XCB83" s="141"/>
      <c r="XCC83" s="141"/>
      <c r="XCD83" s="141"/>
      <c r="XCE83" s="141"/>
      <c r="XCF83" s="141"/>
      <c r="XCG83" s="141"/>
      <c r="XCH83" s="141"/>
      <c r="XCI83" s="141"/>
      <c r="XCJ83" s="141"/>
      <c r="XCK83" s="141"/>
      <c r="XCL83" s="141"/>
      <c r="XCM83" s="141"/>
      <c r="XCN83" s="141"/>
      <c r="XCO83" s="141"/>
      <c r="XCP83" s="141"/>
      <c r="XCQ83" s="141"/>
      <c r="XCR83" s="141"/>
      <c r="XCS83" s="141"/>
      <c r="XCT83" s="141"/>
      <c r="XCU83" s="141"/>
      <c r="XCV83" s="141"/>
      <c r="XCW83" s="141"/>
      <c r="XCX83" s="141"/>
      <c r="XCY83" s="141"/>
      <c r="XCZ83" s="141"/>
      <c r="XDA83" s="141"/>
      <c r="XDB83" s="141"/>
      <c r="XDC83" s="141"/>
      <c r="XDD83" s="141"/>
      <c r="XDE83" s="141"/>
      <c r="XDF83" s="141"/>
      <c r="XDG83" s="141"/>
      <c r="XDH83" s="141"/>
      <c r="XDI83" s="141"/>
      <c r="XDJ83" s="141"/>
      <c r="XDK83" s="141"/>
      <c r="XDL83" s="141"/>
      <c r="XDM83" s="141"/>
      <c r="XDN83" s="141"/>
      <c r="XDO83" s="141"/>
      <c r="XDP83" s="141"/>
      <c r="XDQ83" s="141"/>
      <c r="XDR83" s="141"/>
      <c r="XDS83" s="141"/>
      <c r="XDT83" s="141"/>
      <c r="XDU83" s="141"/>
      <c r="XDV83" s="141"/>
      <c r="XDW83" s="141"/>
      <c r="XDX83" s="141"/>
      <c r="XDY83" s="141"/>
      <c r="XDZ83" s="141"/>
      <c r="XEA83" s="141"/>
      <c r="XEB83" s="141"/>
      <c r="XEC83" s="141"/>
      <c r="XED83" s="141"/>
      <c r="XEE83" s="141"/>
      <c r="XEF83" s="141"/>
      <c r="XEG83" s="141"/>
      <c r="XEH83" s="141"/>
      <c r="XEI83" s="141"/>
      <c r="XEJ83" s="141"/>
      <c r="XEK83" s="141"/>
      <c r="XEL83" s="141"/>
      <c r="XEM83" s="141"/>
      <c r="XEN83" s="141"/>
      <c r="XEO83" s="141"/>
      <c r="XEP83" s="141"/>
      <c r="XEQ83" s="141"/>
      <c r="XER83" s="141"/>
      <c r="XES83" s="141"/>
      <c r="XET83" s="141"/>
      <c r="XEU83" s="141"/>
      <c r="XEV83" s="141"/>
      <c r="XEW83" s="141"/>
      <c r="XEX83" s="141"/>
      <c r="XEY83" s="141"/>
      <c r="XEZ83" s="141"/>
      <c r="XFA83" s="141"/>
      <c r="XFB83" s="141"/>
      <c r="XFC83" s="141"/>
    </row>
    <row r="84" spans="1:16383" s="113" customFormat="1" ht="63.75" x14ac:dyDescent="0.25">
      <c r="A84" s="117">
        <v>3</v>
      </c>
      <c r="B84" s="147" t="s">
        <v>129</v>
      </c>
      <c r="C84" s="131" t="s">
        <v>360</v>
      </c>
      <c r="D84" s="183"/>
      <c r="E84" s="140" t="s">
        <v>96</v>
      </c>
      <c r="F84" s="127"/>
      <c r="G84" s="139"/>
      <c r="L84" s="141"/>
      <c r="M84" s="141"/>
      <c r="N84" s="173">
        <v>1</v>
      </c>
      <c r="O84" s="173">
        <f t="shared" ref="O84:O91" si="12">IF(E84="A",20,IF(E84="B",15,IF(E84="C",5,IF(E84="D",0,0))))</f>
        <v>20</v>
      </c>
      <c r="P84" s="125">
        <f t="shared" ref="P84:P91" si="13">IF(E84="NCM",1,0)</f>
        <v>0</v>
      </c>
      <c r="Q84" s="125">
        <f t="shared" ref="Q84:Q91" si="14">IF(D84="NCM",0,IF(F84="X",1,0))</f>
        <v>0</v>
      </c>
      <c r="R84" s="141"/>
      <c r="S84" s="141"/>
      <c r="T84" s="141"/>
      <c r="U84" s="141"/>
      <c r="V84" s="141"/>
      <c r="W84" s="141"/>
      <c r="X84" s="141"/>
      <c r="Y84" s="141"/>
      <c r="Z84" s="141"/>
      <c r="AA84" s="141"/>
      <c r="AB84" s="141"/>
      <c r="AC84" s="141"/>
      <c r="AD84" s="141"/>
      <c r="AE84" s="141"/>
      <c r="AF84" s="141"/>
      <c r="AG84" s="141"/>
      <c r="AH84" s="141"/>
      <c r="AI84" s="141"/>
      <c r="AJ84" s="141"/>
      <c r="AK84" s="141"/>
      <c r="AL84" s="141"/>
      <c r="AM84" s="141"/>
      <c r="AN84" s="141"/>
      <c r="AO84" s="141"/>
      <c r="AP84" s="141"/>
      <c r="AQ84" s="141"/>
      <c r="AR84" s="141"/>
      <c r="AS84" s="141"/>
      <c r="AT84" s="141"/>
      <c r="AU84" s="141"/>
      <c r="AV84" s="141"/>
      <c r="AW84" s="141"/>
      <c r="AX84" s="141"/>
      <c r="AY84" s="141"/>
      <c r="AZ84" s="141"/>
      <c r="BA84" s="141"/>
      <c r="BB84" s="141"/>
      <c r="BC84" s="141"/>
      <c r="BD84" s="141"/>
      <c r="BE84" s="141"/>
      <c r="BF84" s="141"/>
      <c r="BG84" s="141"/>
      <c r="BH84" s="141"/>
      <c r="BI84" s="141"/>
      <c r="BJ84" s="141"/>
      <c r="BK84" s="141"/>
      <c r="BL84" s="141"/>
      <c r="BM84" s="141"/>
      <c r="BN84" s="141"/>
      <c r="BO84" s="141"/>
      <c r="BP84" s="141"/>
      <c r="BQ84" s="141"/>
      <c r="BR84" s="141"/>
      <c r="BS84" s="141"/>
      <c r="BT84" s="141"/>
      <c r="BU84" s="141"/>
      <c r="BV84" s="141"/>
      <c r="BW84" s="141"/>
      <c r="BX84" s="141"/>
      <c r="BY84" s="141"/>
      <c r="BZ84" s="141"/>
      <c r="CA84" s="141"/>
      <c r="CB84" s="141"/>
      <c r="CC84" s="141"/>
      <c r="CD84" s="141"/>
      <c r="CE84" s="141"/>
      <c r="CF84" s="141"/>
      <c r="CG84" s="141"/>
      <c r="CH84" s="141"/>
      <c r="CI84" s="141"/>
      <c r="CJ84" s="141"/>
      <c r="CK84" s="141"/>
      <c r="CL84" s="141"/>
      <c r="CM84" s="141"/>
      <c r="CN84" s="141"/>
      <c r="CO84" s="141"/>
      <c r="CP84" s="141"/>
      <c r="CQ84" s="141"/>
      <c r="CR84" s="141"/>
      <c r="CS84" s="141"/>
      <c r="CT84" s="141"/>
      <c r="CU84" s="141"/>
      <c r="CV84" s="141"/>
      <c r="CW84" s="141"/>
      <c r="CX84" s="141"/>
      <c r="CY84" s="141"/>
      <c r="CZ84" s="141"/>
      <c r="DA84" s="141"/>
      <c r="DB84" s="141"/>
      <c r="DC84" s="141"/>
      <c r="DD84" s="141"/>
      <c r="DE84" s="141"/>
      <c r="DF84" s="141"/>
      <c r="DG84" s="141"/>
      <c r="DH84" s="141"/>
      <c r="DI84" s="141"/>
      <c r="DJ84" s="141"/>
      <c r="DK84" s="141"/>
      <c r="DL84" s="141"/>
      <c r="DM84" s="141"/>
      <c r="DN84" s="141"/>
      <c r="DO84" s="141"/>
      <c r="DP84" s="141"/>
      <c r="DQ84" s="141"/>
      <c r="DR84" s="141"/>
      <c r="DS84" s="141"/>
      <c r="DT84" s="141"/>
      <c r="DU84" s="141"/>
      <c r="DV84" s="141"/>
      <c r="DW84" s="141"/>
      <c r="DX84" s="141"/>
      <c r="DY84" s="141"/>
      <c r="DZ84" s="141"/>
      <c r="EA84" s="141"/>
      <c r="EB84" s="141"/>
      <c r="EC84" s="141"/>
      <c r="ED84" s="141"/>
      <c r="EE84" s="141"/>
      <c r="EF84" s="141"/>
      <c r="EG84" s="141"/>
      <c r="EH84" s="141"/>
      <c r="EI84" s="141"/>
      <c r="EJ84" s="141"/>
      <c r="EK84" s="141"/>
      <c r="EL84" s="141"/>
      <c r="EM84" s="141"/>
      <c r="EN84" s="141"/>
      <c r="EO84" s="141"/>
      <c r="EP84" s="141"/>
      <c r="EQ84" s="141"/>
      <c r="ER84" s="141"/>
      <c r="ES84" s="141"/>
      <c r="ET84" s="141"/>
      <c r="EU84" s="141"/>
      <c r="EV84" s="141"/>
      <c r="EW84" s="141"/>
      <c r="EX84" s="141"/>
      <c r="EY84" s="141"/>
      <c r="EZ84" s="141"/>
      <c r="FA84" s="141"/>
      <c r="FB84" s="141"/>
      <c r="FC84" s="141"/>
      <c r="FD84" s="141"/>
      <c r="FE84" s="141"/>
      <c r="FF84" s="141"/>
      <c r="FG84" s="141"/>
      <c r="FH84" s="141"/>
      <c r="FI84" s="141"/>
      <c r="FJ84" s="141"/>
      <c r="FK84" s="141"/>
      <c r="FL84" s="141"/>
      <c r="FM84" s="141"/>
      <c r="FN84" s="141"/>
      <c r="FO84" s="141"/>
      <c r="FP84" s="141"/>
      <c r="FQ84" s="141"/>
      <c r="FR84" s="141"/>
      <c r="FS84" s="141"/>
      <c r="FT84" s="141"/>
      <c r="FU84" s="141"/>
      <c r="FV84" s="141"/>
      <c r="FW84" s="141"/>
      <c r="FX84" s="141"/>
      <c r="FY84" s="141"/>
      <c r="FZ84" s="141"/>
      <c r="GA84" s="141"/>
      <c r="GB84" s="141"/>
      <c r="GC84" s="141"/>
      <c r="GD84" s="141"/>
      <c r="GE84" s="141"/>
      <c r="GF84" s="141"/>
      <c r="GG84" s="141"/>
      <c r="GH84" s="141"/>
      <c r="GI84" s="141"/>
      <c r="GJ84" s="141"/>
      <c r="GK84" s="141"/>
      <c r="GL84" s="141"/>
      <c r="GM84" s="141"/>
      <c r="GN84" s="141"/>
      <c r="GO84" s="141"/>
      <c r="GP84" s="141"/>
      <c r="GQ84" s="141"/>
      <c r="GR84" s="141"/>
      <c r="GS84" s="141"/>
      <c r="GT84" s="141"/>
      <c r="GU84" s="141"/>
      <c r="GV84" s="141"/>
      <c r="GW84" s="141"/>
      <c r="GX84" s="141"/>
      <c r="GY84" s="141"/>
      <c r="GZ84" s="141"/>
      <c r="HA84" s="141"/>
      <c r="HB84" s="141"/>
      <c r="HC84" s="141"/>
      <c r="HD84" s="141"/>
      <c r="HE84" s="141"/>
      <c r="HF84" s="141"/>
      <c r="HG84" s="141"/>
      <c r="HH84" s="141"/>
      <c r="HI84" s="141"/>
      <c r="HJ84" s="141"/>
      <c r="HK84" s="141"/>
      <c r="HL84" s="141"/>
      <c r="HM84" s="141"/>
      <c r="HN84" s="141"/>
      <c r="HO84" s="141"/>
      <c r="HP84" s="141"/>
      <c r="HQ84" s="141"/>
      <c r="HR84" s="141"/>
      <c r="HS84" s="141"/>
      <c r="HT84" s="141"/>
      <c r="HU84" s="141"/>
      <c r="HV84" s="141"/>
      <c r="HW84" s="141"/>
      <c r="HX84" s="141"/>
      <c r="HY84" s="141"/>
      <c r="HZ84" s="141"/>
      <c r="IA84" s="141"/>
      <c r="IB84" s="141"/>
      <c r="IC84" s="141"/>
      <c r="ID84" s="141"/>
      <c r="IE84" s="141"/>
      <c r="IF84" s="141"/>
      <c r="IG84" s="141"/>
      <c r="IH84" s="141"/>
      <c r="II84" s="141"/>
      <c r="IJ84" s="141"/>
      <c r="IK84" s="141"/>
      <c r="IL84" s="141"/>
      <c r="IM84" s="141"/>
      <c r="IN84" s="141"/>
      <c r="IO84" s="141"/>
      <c r="IP84" s="141"/>
      <c r="IQ84" s="141"/>
      <c r="IR84" s="141"/>
      <c r="IS84" s="141"/>
      <c r="IT84" s="141"/>
      <c r="IU84" s="141"/>
      <c r="IV84" s="141"/>
      <c r="IW84" s="141"/>
      <c r="IX84" s="141"/>
      <c r="IY84" s="141"/>
      <c r="IZ84" s="141"/>
      <c r="JA84" s="141"/>
      <c r="JB84" s="141"/>
      <c r="JC84" s="141"/>
      <c r="JD84" s="141"/>
      <c r="JE84" s="141"/>
      <c r="JF84" s="141"/>
      <c r="JG84" s="141"/>
      <c r="JH84" s="141"/>
      <c r="JI84" s="141"/>
      <c r="JJ84" s="141"/>
      <c r="JK84" s="141"/>
      <c r="JL84" s="141"/>
      <c r="JM84" s="141"/>
      <c r="JN84" s="141"/>
      <c r="JO84" s="141"/>
      <c r="JP84" s="141"/>
      <c r="JQ84" s="141"/>
      <c r="JR84" s="141"/>
      <c r="JS84" s="141"/>
      <c r="JT84" s="141"/>
      <c r="JU84" s="141"/>
      <c r="JV84" s="141"/>
      <c r="JW84" s="141"/>
      <c r="JX84" s="141"/>
      <c r="JY84" s="141"/>
      <c r="JZ84" s="141"/>
      <c r="KA84" s="141"/>
      <c r="KB84" s="141"/>
      <c r="KC84" s="141"/>
      <c r="KD84" s="141"/>
      <c r="KE84" s="141"/>
      <c r="KF84" s="141"/>
      <c r="KG84" s="141"/>
      <c r="KH84" s="141"/>
      <c r="KI84" s="141"/>
      <c r="KJ84" s="141"/>
      <c r="KK84" s="141"/>
      <c r="KL84" s="141"/>
      <c r="KM84" s="141"/>
      <c r="KN84" s="141"/>
      <c r="KO84" s="141"/>
      <c r="KP84" s="141"/>
      <c r="KQ84" s="141"/>
      <c r="KR84" s="141"/>
      <c r="KS84" s="141"/>
      <c r="KT84" s="141"/>
      <c r="KU84" s="141"/>
      <c r="KV84" s="141"/>
      <c r="KW84" s="141"/>
      <c r="KX84" s="141"/>
      <c r="KY84" s="141"/>
      <c r="KZ84" s="141"/>
      <c r="LA84" s="141"/>
      <c r="LB84" s="141"/>
      <c r="LC84" s="141"/>
      <c r="LD84" s="141"/>
      <c r="LE84" s="141"/>
      <c r="LF84" s="141"/>
      <c r="LG84" s="141"/>
      <c r="LH84" s="141"/>
      <c r="LI84" s="141"/>
      <c r="LJ84" s="141"/>
      <c r="LK84" s="141"/>
      <c r="LL84" s="141"/>
      <c r="LM84" s="141"/>
      <c r="LN84" s="141"/>
      <c r="LO84" s="141"/>
      <c r="LP84" s="141"/>
      <c r="LQ84" s="141"/>
      <c r="LR84" s="141"/>
      <c r="LS84" s="141"/>
      <c r="LT84" s="141"/>
      <c r="LU84" s="141"/>
      <c r="LV84" s="141"/>
      <c r="LW84" s="141"/>
      <c r="LX84" s="141"/>
      <c r="LY84" s="141"/>
      <c r="LZ84" s="141"/>
      <c r="MA84" s="141"/>
      <c r="MB84" s="141"/>
      <c r="MC84" s="141"/>
      <c r="MD84" s="141"/>
      <c r="ME84" s="141"/>
      <c r="MF84" s="141"/>
      <c r="MG84" s="141"/>
      <c r="MH84" s="141"/>
      <c r="MI84" s="141"/>
      <c r="MJ84" s="141"/>
      <c r="MK84" s="141"/>
      <c r="ML84" s="141"/>
      <c r="MM84" s="141"/>
      <c r="MN84" s="141"/>
      <c r="MO84" s="141"/>
      <c r="MP84" s="141"/>
      <c r="MQ84" s="141"/>
      <c r="MR84" s="141"/>
      <c r="MS84" s="141"/>
      <c r="MT84" s="141"/>
      <c r="MU84" s="141"/>
      <c r="MV84" s="141"/>
      <c r="MW84" s="141"/>
      <c r="MX84" s="141"/>
      <c r="MY84" s="141"/>
      <c r="MZ84" s="141"/>
      <c r="NA84" s="141"/>
      <c r="NB84" s="141"/>
      <c r="NC84" s="141"/>
      <c r="ND84" s="141"/>
      <c r="NE84" s="141"/>
      <c r="NF84" s="141"/>
      <c r="NG84" s="141"/>
      <c r="NH84" s="141"/>
      <c r="NI84" s="141"/>
      <c r="NJ84" s="141"/>
      <c r="NK84" s="141"/>
      <c r="NL84" s="141"/>
      <c r="NM84" s="141"/>
      <c r="NN84" s="141"/>
      <c r="NO84" s="141"/>
      <c r="NP84" s="141"/>
      <c r="NQ84" s="141"/>
      <c r="NR84" s="141"/>
      <c r="NS84" s="141"/>
      <c r="NT84" s="141"/>
      <c r="NU84" s="141"/>
      <c r="NV84" s="141"/>
      <c r="NW84" s="141"/>
      <c r="NX84" s="141"/>
      <c r="NY84" s="141"/>
      <c r="NZ84" s="141"/>
      <c r="OA84" s="141"/>
      <c r="OB84" s="141"/>
      <c r="OC84" s="141"/>
      <c r="OD84" s="141"/>
      <c r="OE84" s="141"/>
      <c r="OF84" s="141"/>
      <c r="OG84" s="141"/>
      <c r="OH84" s="141"/>
      <c r="OI84" s="141"/>
      <c r="OJ84" s="141"/>
      <c r="OK84" s="141"/>
      <c r="OL84" s="141"/>
      <c r="OM84" s="141"/>
      <c r="ON84" s="141"/>
      <c r="OO84" s="141"/>
      <c r="OP84" s="141"/>
      <c r="OQ84" s="141"/>
      <c r="OR84" s="141"/>
      <c r="OS84" s="141"/>
      <c r="OT84" s="141"/>
      <c r="OU84" s="141"/>
      <c r="OV84" s="141"/>
      <c r="OW84" s="141"/>
      <c r="OX84" s="141"/>
      <c r="OY84" s="141"/>
      <c r="OZ84" s="141"/>
      <c r="PA84" s="141"/>
      <c r="PB84" s="141"/>
      <c r="PC84" s="141"/>
      <c r="PD84" s="141"/>
      <c r="PE84" s="141"/>
      <c r="PF84" s="141"/>
      <c r="PG84" s="141"/>
      <c r="PH84" s="141"/>
      <c r="PI84" s="141"/>
      <c r="PJ84" s="141"/>
      <c r="PK84" s="141"/>
      <c r="PL84" s="141"/>
      <c r="PM84" s="141"/>
      <c r="PN84" s="141"/>
      <c r="PO84" s="141"/>
      <c r="PP84" s="141"/>
      <c r="PQ84" s="141"/>
      <c r="PR84" s="141"/>
      <c r="PS84" s="141"/>
      <c r="PT84" s="141"/>
      <c r="PU84" s="141"/>
      <c r="PV84" s="141"/>
      <c r="PW84" s="141"/>
      <c r="PX84" s="141"/>
      <c r="PY84" s="141"/>
      <c r="PZ84" s="141"/>
      <c r="QA84" s="141"/>
      <c r="QB84" s="141"/>
      <c r="QC84" s="141"/>
      <c r="QD84" s="141"/>
      <c r="QE84" s="141"/>
      <c r="QF84" s="141"/>
      <c r="QG84" s="141"/>
      <c r="QH84" s="141"/>
      <c r="QI84" s="141"/>
      <c r="QJ84" s="141"/>
      <c r="QK84" s="141"/>
      <c r="QL84" s="141"/>
      <c r="QM84" s="141"/>
      <c r="QN84" s="141"/>
      <c r="QO84" s="141"/>
      <c r="QP84" s="141"/>
      <c r="QQ84" s="141"/>
      <c r="QR84" s="141"/>
      <c r="QS84" s="141"/>
      <c r="QT84" s="141"/>
      <c r="QU84" s="141"/>
      <c r="QV84" s="141"/>
      <c r="QW84" s="141"/>
      <c r="QX84" s="141"/>
      <c r="QY84" s="141"/>
      <c r="QZ84" s="141"/>
      <c r="RA84" s="141"/>
      <c r="RB84" s="141"/>
      <c r="RC84" s="141"/>
      <c r="RD84" s="141"/>
      <c r="RE84" s="141"/>
      <c r="RF84" s="141"/>
      <c r="RG84" s="141"/>
      <c r="RH84" s="141"/>
      <c r="RI84" s="141"/>
      <c r="RJ84" s="141"/>
      <c r="RK84" s="141"/>
      <c r="RL84" s="141"/>
      <c r="RM84" s="141"/>
      <c r="RN84" s="141"/>
      <c r="RO84" s="141"/>
      <c r="RP84" s="141"/>
      <c r="RQ84" s="141"/>
      <c r="RR84" s="141"/>
      <c r="RS84" s="141"/>
      <c r="RT84" s="141"/>
      <c r="RU84" s="141"/>
      <c r="RV84" s="141"/>
      <c r="RW84" s="141"/>
      <c r="RX84" s="141"/>
      <c r="RY84" s="141"/>
      <c r="RZ84" s="141"/>
      <c r="SA84" s="141"/>
      <c r="SB84" s="141"/>
      <c r="SC84" s="141"/>
      <c r="SD84" s="141"/>
      <c r="SE84" s="141"/>
      <c r="SF84" s="141"/>
      <c r="SG84" s="141"/>
      <c r="SH84" s="141"/>
      <c r="SI84" s="141"/>
      <c r="SJ84" s="141"/>
      <c r="SK84" s="141"/>
      <c r="SL84" s="141"/>
      <c r="SM84" s="141"/>
      <c r="SN84" s="141"/>
      <c r="SO84" s="141"/>
      <c r="SP84" s="141"/>
      <c r="SQ84" s="141"/>
      <c r="SR84" s="141"/>
      <c r="SS84" s="141"/>
      <c r="ST84" s="141"/>
      <c r="SU84" s="141"/>
      <c r="SV84" s="141"/>
      <c r="SW84" s="141"/>
      <c r="SX84" s="141"/>
      <c r="SY84" s="141"/>
      <c r="SZ84" s="141"/>
      <c r="TA84" s="141"/>
      <c r="TB84" s="141"/>
      <c r="TC84" s="141"/>
      <c r="TD84" s="141"/>
      <c r="TE84" s="141"/>
      <c r="TF84" s="141"/>
      <c r="TG84" s="141"/>
      <c r="TH84" s="141"/>
      <c r="TI84" s="141"/>
      <c r="TJ84" s="141"/>
      <c r="TK84" s="141"/>
      <c r="TL84" s="141"/>
      <c r="TM84" s="141"/>
      <c r="TN84" s="141"/>
      <c r="TO84" s="141"/>
      <c r="TP84" s="141"/>
      <c r="TQ84" s="141"/>
      <c r="TR84" s="141"/>
      <c r="TS84" s="141"/>
      <c r="TT84" s="141"/>
      <c r="TU84" s="141"/>
      <c r="TV84" s="141"/>
      <c r="TW84" s="141"/>
      <c r="TX84" s="141"/>
      <c r="TY84" s="141"/>
      <c r="TZ84" s="141"/>
      <c r="UA84" s="141"/>
      <c r="UB84" s="141"/>
      <c r="UC84" s="141"/>
      <c r="UD84" s="141"/>
      <c r="UE84" s="141"/>
      <c r="UF84" s="141"/>
      <c r="UG84" s="141"/>
      <c r="UH84" s="141"/>
      <c r="UI84" s="141"/>
      <c r="UJ84" s="141"/>
      <c r="UK84" s="141"/>
      <c r="UL84" s="141"/>
      <c r="UM84" s="141"/>
      <c r="UN84" s="141"/>
      <c r="UO84" s="141"/>
      <c r="UP84" s="141"/>
      <c r="UQ84" s="141"/>
      <c r="UR84" s="141"/>
      <c r="US84" s="141"/>
      <c r="UT84" s="141"/>
      <c r="UU84" s="141"/>
      <c r="UV84" s="141"/>
      <c r="UW84" s="141"/>
      <c r="UX84" s="141"/>
      <c r="UY84" s="141"/>
      <c r="UZ84" s="141"/>
      <c r="VA84" s="141"/>
      <c r="VB84" s="141"/>
      <c r="VC84" s="141"/>
      <c r="VD84" s="141"/>
      <c r="VE84" s="141"/>
      <c r="VF84" s="141"/>
      <c r="VG84" s="141"/>
      <c r="VH84" s="141"/>
      <c r="VI84" s="141"/>
      <c r="VJ84" s="141"/>
      <c r="VK84" s="141"/>
      <c r="VL84" s="141"/>
      <c r="VM84" s="141"/>
      <c r="VN84" s="141"/>
      <c r="VO84" s="141"/>
      <c r="VP84" s="141"/>
      <c r="VQ84" s="141"/>
      <c r="VR84" s="141"/>
      <c r="VS84" s="141"/>
      <c r="VT84" s="141"/>
      <c r="VU84" s="141"/>
      <c r="VV84" s="141"/>
      <c r="VW84" s="141"/>
      <c r="VX84" s="141"/>
      <c r="VY84" s="141"/>
      <c r="VZ84" s="141"/>
      <c r="WA84" s="141"/>
      <c r="WB84" s="141"/>
      <c r="WC84" s="141"/>
      <c r="WD84" s="141"/>
      <c r="WE84" s="141"/>
      <c r="WF84" s="141"/>
      <c r="WG84" s="141"/>
      <c r="WH84" s="141"/>
      <c r="WI84" s="141"/>
      <c r="WJ84" s="141"/>
      <c r="WK84" s="141"/>
      <c r="WL84" s="141"/>
      <c r="WM84" s="141"/>
      <c r="WN84" s="141"/>
      <c r="WO84" s="141"/>
      <c r="WP84" s="141"/>
      <c r="WQ84" s="141"/>
      <c r="WR84" s="141"/>
      <c r="WS84" s="141"/>
      <c r="WT84" s="141"/>
      <c r="WU84" s="141"/>
      <c r="WV84" s="141"/>
      <c r="WW84" s="141"/>
      <c r="WX84" s="141"/>
      <c r="WY84" s="141"/>
      <c r="WZ84" s="141"/>
      <c r="XA84" s="141"/>
      <c r="XB84" s="141"/>
      <c r="XC84" s="141"/>
      <c r="XD84" s="141"/>
      <c r="XE84" s="141"/>
      <c r="XF84" s="141"/>
      <c r="XG84" s="141"/>
      <c r="XH84" s="141"/>
      <c r="XI84" s="141"/>
      <c r="XJ84" s="141"/>
      <c r="XK84" s="141"/>
      <c r="XL84" s="141"/>
      <c r="XM84" s="141"/>
      <c r="XN84" s="141"/>
      <c r="XO84" s="141"/>
      <c r="XP84" s="141"/>
      <c r="XQ84" s="141"/>
      <c r="XR84" s="141"/>
      <c r="XS84" s="141"/>
      <c r="XT84" s="141"/>
      <c r="XU84" s="141"/>
      <c r="XV84" s="141"/>
      <c r="XW84" s="141"/>
      <c r="XX84" s="141"/>
      <c r="XY84" s="141"/>
      <c r="XZ84" s="141"/>
      <c r="YA84" s="141"/>
      <c r="YB84" s="141"/>
      <c r="YC84" s="141"/>
      <c r="YD84" s="141"/>
      <c r="YE84" s="141"/>
      <c r="YF84" s="141"/>
      <c r="YG84" s="141"/>
      <c r="YH84" s="141"/>
      <c r="YI84" s="141"/>
      <c r="YJ84" s="141"/>
      <c r="YK84" s="141"/>
      <c r="YL84" s="141"/>
      <c r="YM84" s="141"/>
      <c r="YN84" s="141"/>
      <c r="YO84" s="141"/>
      <c r="YP84" s="141"/>
      <c r="YQ84" s="141"/>
      <c r="YR84" s="141"/>
      <c r="YS84" s="141"/>
      <c r="YT84" s="141"/>
      <c r="YU84" s="141"/>
      <c r="YV84" s="141"/>
      <c r="YW84" s="141"/>
      <c r="YX84" s="141"/>
      <c r="YY84" s="141"/>
      <c r="YZ84" s="141"/>
      <c r="ZA84" s="141"/>
      <c r="ZB84" s="141"/>
      <c r="ZC84" s="141"/>
      <c r="ZD84" s="141"/>
      <c r="ZE84" s="141"/>
      <c r="ZF84" s="141"/>
      <c r="ZG84" s="141"/>
      <c r="ZH84" s="141"/>
      <c r="ZI84" s="141"/>
      <c r="ZJ84" s="141"/>
      <c r="ZK84" s="141"/>
      <c r="ZL84" s="141"/>
      <c r="ZM84" s="141"/>
      <c r="ZN84" s="141"/>
      <c r="ZO84" s="141"/>
      <c r="ZP84" s="141"/>
      <c r="ZQ84" s="141"/>
      <c r="ZR84" s="141"/>
      <c r="ZS84" s="141"/>
      <c r="ZT84" s="141"/>
      <c r="ZU84" s="141"/>
      <c r="ZV84" s="141"/>
      <c r="ZW84" s="141"/>
      <c r="ZX84" s="141"/>
      <c r="ZY84" s="141"/>
      <c r="ZZ84" s="141"/>
      <c r="AAA84" s="141"/>
      <c r="AAB84" s="141"/>
      <c r="AAC84" s="141"/>
      <c r="AAD84" s="141"/>
      <c r="AAE84" s="141"/>
      <c r="AAF84" s="141"/>
      <c r="AAG84" s="141"/>
      <c r="AAH84" s="141"/>
      <c r="AAI84" s="141"/>
      <c r="AAJ84" s="141"/>
      <c r="AAK84" s="141"/>
      <c r="AAL84" s="141"/>
      <c r="AAM84" s="141"/>
      <c r="AAN84" s="141"/>
      <c r="AAO84" s="141"/>
      <c r="AAP84" s="141"/>
      <c r="AAQ84" s="141"/>
      <c r="AAR84" s="141"/>
      <c r="AAS84" s="141"/>
      <c r="AAT84" s="141"/>
      <c r="AAU84" s="141"/>
      <c r="AAV84" s="141"/>
      <c r="AAW84" s="141"/>
      <c r="AAX84" s="141"/>
      <c r="AAY84" s="141"/>
      <c r="AAZ84" s="141"/>
      <c r="ABA84" s="141"/>
      <c r="ABB84" s="141"/>
      <c r="ABC84" s="141"/>
      <c r="ABD84" s="141"/>
      <c r="ABE84" s="141"/>
      <c r="ABF84" s="141"/>
      <c r="ABG84" s="141"/>
      <c r="ABH84" s="141"/>
      <c r="ABI84" s="141"/>
      <c r="ABJ84" s="141"/>
      <c r="ABK84" s="141"/>
      <c r="ABL84" s="141"/>
      <c r="ABM84" s="141"/>
      <c r="ABN84" s="141"/>
      <c r="ABO84" s="141"/>
      <c r="ABP84" s="141"/>
      <c r="ABQ84" s="141"/>
      <c r="ABR84" s="141"/>
      <c r="ABS84" s="141"/>
      <c r="ABT84" s="141"/>
      <c r="ABU84" s="141"/>
      <c r="ABV84" s="141"/>
      <c r="ABW84" s="141"/>
      <c r="ABX84" s="141"/>
      <c r="ABY84" s="141"/>
      <c r="ABZ84" s="141"/>
      <c r="ACA84" s="141"/>
      <c r="ACB84" s="141"/>
      <c r="ACC84" s="141"/>
      <c r="ACD84" s="141"/>
      <c r="ACE84" s="141"/>
      <c r="ACF84" s="141"/>
      <c r="ACG84" s="141"/>
      <c r="ACH84" s="141"/>
      <c r="ACI84" s="141"/>
      <c r="ACJ84" s="141"/>
      <c r="ACK84" s="141"/>
      <c r="ACL84" s="141"/>
      <c r="ACM84" s="141"/>
      <c r="ACN84" s="141"/>
      <c r="ACO84" s="141"/>
      <c r="ACP84" s="141"/>
      <c r="ACQ84" s="141"/>
      <c r="ACR84" s="141"/>
      <c r="ACS84" s="141"/>
      <c r="ACT84" s="141"/>
      <c r="ACU84" s="141"/>
      <c r="ACV84" s="141"/>
      <c r="ACW84" s="141"/>
      <c r="ACX84" s="141"/>
      <c r="ACY84" s="141"/>
      <c r="ACZ84" s="141"/>
      <c r="ADA84" s="141"/>
      <c r="ADB84" s="141"/>
      <c r="ADC84" s="141"/>
      <c r="ADD84" s="141"/>
      <c r="ADE84" s="141"/>
      <c r="ADF84" s="141"/>
      <c r="ADG84" s="141"/>
      <c r="ADH84" s="141"/>
      <c r="ADI84" s="141"/>
      <c r="ADJ84" s="141"/>
      <c r="ADK84" s="141"/>
      <c r="ADL84" s="141"/>
      <c r="ADM84" s="141"/>
      <c r="ADN84" s="141"/>
      <c r="ADO84" s="141"/>
      <c r="ADP84" s="141"/>
      <c r="ADQ84" s="141"/>
      <c r="ADR84" s="141"/>
      <c r="ADS84" s="141"/>
      <c r="ADT84" s="141"/>
      <c r="ADU84" s="141"/>
      <c r="ADV84" s="141"/>
      <c r="ADW84" s="141"/>
      <c r="ADX84" s="141"/>
      <c r="ADY84" s="141"/>
      <c r="ADZ84" s="141"/>
      <c r="AEA84" s="141"/>
      <c r="AEB84" s="141"/>
      <c r="AEC84" s="141"/>
      <c r="AED84" s="141"/>
      <c r="AEE84" s="141"/>
      <c r="AEF84" s="141"/>
      <c r="AEG84" s="141"/>
      <c r="AEH84" s="141"/>
      <c r="AEI84" s="141"/>
      <c r="AEJ84" s="141"/>
      <c r="AEK84" s="141"/>
      <c r="AEL84" s="141"/>
      <c r="AEM84" s="141"/>
      <c r="AEN84" s="141"/>
      <c r="AEO84" s="141"/>
      <c r="AEP84" s="141"/>
      <c r="AEQ84" s="141"/>
      <c r="AER84" s="141"/>
      <c r="AES84" s="141"/>
      <c r="AET84" s="141"/>
      <c r="AEU84" s="141"/>
      <c r="AEV84" s="141"/>
      <c r="AEW84" s="141"/>
      <c r="AEX84" s="141"/>
      <c r="AEY84" s="141"/>
      <c r="AEZ84" s="141"/>
      <c r="AFA84" s="141"/>
      <c r="AFB84" s="141"/>
      <c r="AFC84" s="141"/>
      <c r="AFD84" s="141"/>
      <c r="AFE84" s="141"/>
      <c r="AFF84" s="141"/>
      <c r="AFG84" s="141"/>
      <c r="AFH84" s="141"/>
      <c r="AFI84" s="141"/>
      <c r="AFJ84" s="141"/>
      <c r="AFK84" s="141"/>
      <c r="AFL84" s="141"/>
      <c r="AFM84" s="141"/>
      <c r="AFN84" s="141"/>
      <c r="AFO84" s="141"/>
      <c r="AFP84" s="141"/>
      <c r="AFQ84" s="141"/>
      <c r="AFR84" s="141"/>
      <c r="AFS84" s="141"/>
      <c r="AFT84" s="141"/>
      <c r="AFU84" s="141"/>
      <c r="AFV84" s="141"/>
      <c r="AFW84" s="141"/>
      <c r="AFX84" s="141"/>
      <c r="AFY84" s="141"/>
      <c r="AFZ84" s="141"/>
      <c r="AGA84" s="141"/>
      <c r="AGB84" s="141"/>
      <c r="AGC84" s="141"/>
      <c r="AGD84" s="141"/>
      <c r="AGE84" s="141"/>
      <c r="AGF84" s="141"/>
      <c r="AGG84" s="141"/>
      <c r="AGH84" s="141"/>
      <c r="AGI84" s="141"/>
      <c r="AGJ84" s="141"/>
      <c r="AGK84" s="141"/>
      <c r="AGL84" s="141"/>
      <c r="AGM84" s="141"/>
      <c r="AGN84" s="141"/>
      <c r="AGO84" s="141"/>
      <c r="AGP84" s="141"/>
      <c r="AGQ84" s="141"/>
      <c r="AGR84" s="141"/>
      <c r="AGS84" s="141"/>
      <c r="AGT84" s="141"/>
      <c r="AGU84" s="141"/>
      <c r="AGV84" s="141"/>
      <c r="AGW84" s="141"/>
      <c r="AGX84" s="141"/>
      <c r="AGY84" s="141"/>
      <c r="AGZ84" s="141"/>
      <c r="AHA84" s="141"/>
      <c r="AHB84" s="141"/>
      <c r="AHC84" s="141"/>
      <c r="AHD84" s="141"/>
      <c r="AHE84" s="141"/>
      <c r="AHF84" s="141"/>
      <c r="AHG84" s="141"/>
      <c r="AHH84" s="141"/>
      <c r="AHI84" s="141"/>
      <c r="AHJ84" s="141"/>
      <c r="AHK84" s="141"/>
      <c r="AHL84" s="141"/>
      <c r="AHM84" s="141"/>
      <c r="AHN84" s="141"/>
      <c r="AHO84" s="141"/>
      <c r="AHP84" s="141"/>
      <c r="AHQ84" s="141"/>
      <c r="AHR84" s="141"/>
      <c r="AHS84" s="141"/>
      <c r="AHT84" s="141"/>
      <c r="AHU84" s="141"/>
      <c r="AHV84" s="141"/>
      <c r="AHW84" s="141"/>
      <c r="AHX84" s="141"/>
      <c r="AHY84" s="141"/>
      <c r="AHZ84" s="141"/>
      <c r="AIA84" s="141"/>
      <c r="AIB84" s="141"/>
      <c r="AIC84" s="141"/>
      <c r="AID84" s="141"/>
      <c r="AIE84" s="141"/>
      <c r="AIF84" s="141"/>
      <c r="AIG84" s="141"/>
      <c r="AIH84" s="141"/>
      <c r="AII84" s="141"/>
      <c r="AIJ84" s="141"/>
      <c r="AIK84" s="141"/>
      <c r="AIL84" s="141"/>
      <c r="AIM84" s="141"/>
      <c r="AIN84" s="141"/>
      <c r="AIO84" s="141"/>
      <c r="AIP84" s="141"/>
      <c r="AIQ84" s="141"/>
      <c r="AIR84" s="141"/>
      <c r="AIS84" s="141"/>
      <c r="AIT84" s="141"/>
      <c r="AIU84" s="141"/>
      <c r="AIV84" s="141"/>
      <c r="AIW84" s="141"/>
      <c r="AIX84" s="141"/>
      <c r="AIY84" s="141"/>
      <c r="AIZ84" s="141"/>
      <c r="AJA84" s="141"/>
      <c r="AJB84" s="141"/>
      <c r="AJC84" s="141"/>
      <c r="AJD84" s="141"/>
      <c r="AJE84" s="141"/>
      <c r="AJF84" s="141"/>
      <c r="AJG84" s="141"/>
      <c r="AJH84" s="141"/>
      <c r="AJI84" s="141"/>
      <c r="AJJ84" s="141"/>
      <c r="AJK84" s="141"/>
      <c r="AJL84" s="141"/>
      <c r="AJM84" s="141"/>
      <c r="AJN84" s="141"/>
      <c r="AJO84" s="141"/>
      <c r="AJP84" s="141"/>
      <c r="AJQ84" s="141"/>
      <c r="AJR84" s="141"/>
      <c r="AJS84" s="141"/>
      <c r="AJT84" s="141"/>
      <c r="AJU84" s="141"/>
      <c r="AJV84" s="141"/>
      <c r="AJW84" s="141"/>
      <c r="AJX84" s="141"/>
      <c r="AJY84" s="141"/>
      <c r="AJZ84" s="141"/>
      <c r="AKA84" s="141"/>
      <c r="AKB84" s="141"/>
      <c r="AKC84" s="141"/>
      <c r="AKD84" s="141"/>
      <c r="AKE84" s="141"/>
      <c r="AKF84" s="141"/>
      <c r="AKG84" s="141"/>
      <c r="AKH84" s="141"/>
      <c r="AKI84" s="141"/>
      <c r="AKJ84" s="141"/>
      <c r="AKK84" s="141"/>
      <c r="AKL84" s="141"/>
      <c r="AKM84" s="141"/>
      <c r="AKN84" s="141"/>
      <c r="AKO84" s="141"/>
      <c r="AKP84" s="141"/>
      <c r="AKQ84" s="141"/>
      <c r="AKR84" s="141"/>
      <c r="AKS84" s="141"/>
      <c r="AKT84" s="141"/>
      <c r="AKU84" s="141"/>
      <c r="AKV84" s="141"/>
      <c r="AKW84" s="141"/>
      <c r="AKX84" s="141"/>
      <c r="AKY84" s="141"/>
      <c r="AKZ84" s="141"/>
      <c r="ALA84" s="141"/>
      <c r="ALB84" s="141"/>
      <c r="ALC84" s="141"/>
      <c r="ALD84" s="141"/>
      <c r="ALE84" s="141"/>
      <c r="ALF84" s="141"/>
      <c r="ALG84" s="141"/>
      <c r="ALH84" s="141"/>
      <c r="ALI84" s="141"/>
      <c r="ALJ84" s="141"/>
      <c r="ALK84" s="141"/>
      <c r="ALL84" s="141"/>
      <c r="ALM84" s="141"/>
      <c r="ALN84" s="141"/>
      <c r="ALO84" s="141"/>
      <c r="ALP84" s="141"/>
      <c r="ALQ84" s="141"/>
      <c r="ALR84" s="141"/>
      <c r="ALS84" s="141"/>
      <c r="ALT84" s="141"/>
      <c r="ALU84" s="141"/>
      <c r="ALV84" s="141"/>
      <c r="ALW84" s="141"/>
      <c r="ALX84" s="141"/>
      <c r="ALY84" s="141"/>
      <c r="ALZ84" s="141"/>
      <c r="AMA84" s="141"/>
      <c r="AMB84" s="141"/>
      <c r="AMC84" s="141"/>
      <c r="AMD84" s="141"/>
      <c r="AME84" s="141"/>
      <c r="AMF84" s="141"/>
      <c r="AMG84" s="141"/>
      <c r="AMH84" s="141"/>
      <c r="AMI84" s="141"/>
      <c r="AMJ84" s="141"/>
      <c r="AMK84" s="141"/>
      <c r="AML84" s="141"/>
      <c r="AMM84" s="141"/>
      <c r="AMN84" s="141"/>
      <c r="AMO84" s="141"/>
      <c r="AMP84" s="141"/>
      <c r="AMQ84" s="141"/>
      <c r="AMR84" s="141"/>
      <c r="AMS84" s="141"/>
      <c r="AMT84" s="141"/>
      <c r="AMU84" s="141"/>
      <c r="AMV84" s="141"/>
      <c r="AMW84" s="141"/>
      <c r="AMX84" s="141"/>
      <c r="AMY84" s="141"/>
      <c r="AMZ84" s="141"/>
      <c r="ANA84" s="141"/>
      <c r="ANB84" s="141"/>
      <c r="ANC84" s="141"/>
      <c r="AND84" s="141"/>
      <c r="ANE84" s="141"/>
      <c r="ANF84" s="141"/>
      <c r="ANG84" s="141"/>
      <c r="ANH84" s="141"/>
      <c r="ANI84" s="141"/>
      <c r="ANJ84" s="141"/>
      <c r="ANK84" s="141"/>
      <c r="ANL84" s="141"/>
      <c r="ANM84" s="141"/>
      <c r="ANN84" s="141"/>
      <c r="ANO84" s="141"/>
      <c r="ANP84" s="141"/>
      <c r="ANQ84" s="141"/>
      <c r="ANR84" s="141"/>
      <c r="ANS84" s="141"/>
      <c r="ANT84" s="141"/>
      <c r="ANU84" s="141"/>
      <c r="ANV84" s="141"/>
      <c r="ANW84" s="141"/>
      <c r="ANX84" s="141"/>
      <c r="ANY84" s="141"/>
      <c r="ANZ84" s="141"/>
      <c r="AOA84" s="141"/>
      <c r="AOB84" s="141"/>
      <c r="AOC84" s="141"/>
      <c r="AOD84" s="141"/>
      <c r="AOE84" s="141"/>
      <c r="AOF84" s="141"/>
      <c r="AOG84" s="141"/>
      <c r="AOH84" s="141"/>
      <c r="AOI84" s="141"/>
      <c r="AOJ84" s="141"/>
      <c r="AOK84" s="141"/>
      <c r="AOL84" s="141"/>
      <c r="AOM84" s="141"/>
      <c r="AON84" s="141"/>
      <c r="AOO84" s="141"/>
      <c r="AOP84" s="141"/>
      <c r="AOQ84" s="141"/>
      <c r="AOR84" s="141"/>
      <c r="AOS84" s="141"/>
      <c r="AOT84" s="141"/>
      <c r="AOU84" s="141"/>
      <c r="AOV84" s="141"/>
      <c r="AOW84" s="141"/>
      <c r="AOX84" s="141"/>
      <c r="AOY84" s="141"/>
      <c r="AOZ84" s="141"/>
      <c r="APA84" s="141"/>
      <c r="APB84" s="141"/>
      <c r="APC84" s="141"/>
      <c r="APD84" s="141"/>
      <c r="APE84" s="141"/>
      <c r="APF84" s="141"/>
      <c r="APG84" s="141"/>
      <c r="APH84" s="141"/>
      <c r="API84" s="141"/>
      <c r="APJ84" s="141"/>
      <c r="APK84" s="141"/>
      <c r="APL84" s="141"/>
      <c r="APM84" s="141"/>
      <c r="APN84" s="141"/>
      <c r="APO84" s="141"/>
      <c r="APP84" s="141"/>
      <c r="APQ84" s="141"/>
      <c r="APR84" s="141"/>
      <c r="APS84" s="141"/>
      <c r="APT84" s="141"/>
      <c r="APU84" s="141"/>
      <c r="APV84" s="141"/>
      <c r="APW84" s="141"/>
      <c r="APX84" s="141"/>
      <c r="APY84" s="141"/>
      <c r="APZ84" s="141"/>
      <c r="AQA84" s="141"/>
      <c r="AQB84" s="141"/>
      <c r="AQC84" s="141"/>
      <c r="AQD84" s="141"/>
      <c r="AQE84" s="141"/>
      <c r="AQF84" s="141"/>
      <c r="AQG84" s="141"/>
      <c r="AQH84" s="141"/>
      <c r="AQI84" s="141"/>
      <c r="AQJ84" s="141"/>
      <c r="AQK84" s="141"/>
      <c r="AQL84" s="141"/>
      <c r="AQM84" s="141"/>
      <c r="AQN84" s="141"/>
      <c r="AQO84" s="141"/>
      <c r="AQP84" s="141"/>
      <c r="AQQ84" s="141"/>
      <c r="AQR84" s="141"/>
      <c r="AQS84" s="141"/>
      <c r="AQT84" s="141"/>
      <c r="AQU84" s="141"/>
      <c r="AQV84" s="141"/>
      <c r="AQW84" s="141"/>
      <c r="AQX84" s="141"/>
      <c r="AQY84" s="141"/>
      <c r="AQZ84" s="141"/>
      <c r="ARA84" s="141"/>
      <c r="ARB84" s="141"/>
      <c r="ARC84" s="141"/>
      <c r="ARD84" s="141"/>
      <c r="ARE84" s="141"/>
      <c r="ARF84" s="141"/>
      <c r="ARG84" s="141"/>
      <c r="ARH84" s="141"/>
      <c r="ARI84" s="141"/>
      <c r="ARJ84" s="141"/>
      <c r="ARK84" s="141"/>
      <c r="ARL84" s="141"/>
      <c r="ARM84" s="141"/>
      <c r="ARN84" s="141"/>
      <c r="ARO84" s="141"/>
      <c r="ARP84" s="141"/>
      <c r="ARQ84" s="141"/>
      <c r="ARR84" s="141"/>
      <c r="ARS84" s="141"/>
      <c r="ART84" s="141"/>
      <c r="ARU84" s="141"/>
      <c r="ARV84" s="141"/>
      <c r="ARW84" s="141"/>
      <c r="ARX84" s="141"/>
      <c r="ARY84" s="141"/>
      <c r="ARZ84" s="141"/>
      <c r="ASA84" s="141"/>
      <c r="ASB84" s="141"/>
      <c r="ASC84" s="141"/>
      <c r="ASD84" s="141"/>
      <c r="ASE84" s="141"/>
      <c r="ASF84" s="141"/>
      <c r="ASG84" s="141"/>
      <c r="ASH84" s="141"/>
      <c r="ASI84" s="141"/>
      <c r="ASJ84" s="141"/>
      <c r="ASK84" s="141"/>
      <c r="ASL84" s="141"/>
      <c r="ASM84" s="141"/>
      <c r="ASN84" s="141"/>
      <c r="ASO84" s="141"/>
      <c r="ASP84" s="141"/>
      <c r="ASQ84" s="141"/>
      <c r="ASR84" s="141"/>
      <c r="ASS84" s="141"/>
      <c r="AST84" s="141"/>
      <c r="ASU84" s="141"/>
      <c r="ASV84" s="141"/>
      <c r="ASW84" s="141"/>
      <c r="ASX84" s="141"/>
      <c r="ASY84" s="141"/>
      <c r="ASZ84" s="141"/>
      <c r="ATA84" s="141"/>
      <c r="ATB84" s="141"/>
      <c r="ATC84" s="141"/>
      <c r="ATD84" s="141"/>
      <c r="ATE84" s="141"/>
      <c r="ATF84" s="141"/>
      <c r="ATG84" s="141"/>
      <c r="ATH84" s="141"/>
      <c r="ATI84" s="141"/>
      <c r="ATJ84" s="141"/>
      <c r="ATK84" s="141"/>
      <c r="ATL84" s="141"/>
      <c r="ATM84" s="141"/>
      <c r="ATN84" s="141"/>
      <c r="ATO84" s="141"/>
      <c r="ATP84" s="141"/>
      <c r="ATQ84" s="141"/>
      <c r="ATR84" s="141"/>
      <c r="ATS84" s="141"/>
      <c r="ATT84" s="141"/>
      <c r="ATU84" s="141"/>
      <c r="ATV84" s="141"/>
      <c r="ATW84" s="141"/>
      <c r="ATX84" s="141"/>
      <c r="ATY84" s="141"/>
      <c r="ATZ84" s="141"/>
      <c r="AUA84" s="141"/>
      <c r="AUB84" s="141"/>
      <c r="AUC84" s="141"/>
      <c r="AUD84" s="141"/>
      <c r="AUE84" s="141"/>
      <c r="AUF84" s="141"/>
      <c r="AUG84" s="141"/>
      <c r="AUH84" s="141"/>
      <c r="AUI84" s="141"/>
      <c r="AUJ84" s="141"/>
      <c r="AUK84" s="141"/>
      <c r="AUL84" s="141"/>
      <c r="AUM84" s="141"/>
      <c r="AUN84" s="141"/>
      <c r="AUO84" s="141"/>
      <c r="AUP84" s="141"/>
      <c r="AUQ84" s="141"/>
      <c r="AUR84" s="141"/>
      <c r="AUS84" s="141"/>
      <c r="AUT84" s="141"/>
      <c r="AUU84" s="141"/>
      <c r="AUV84" s="141"/>
      <c r="AUW84" s="141"/>
      <c r="AUX84" s="141"/>
      <c r="AUY84" s="141"/>
      <c r="AUZ84" s="141"/>
      <c r="AVA84" s="141"/>
      <c r="AVB84" s="141"/>
      <c r="AVC84" s="141"/>
      <c r="AVD84" s="141"/>
      <c r="AVE84" s="141"/>
      <c r="AVF84" s="141"/>
      <c r="AVG84" s="141"/>
      <c r="AVH84" s="141"/>
      <c r="AVI84" s="141"/>
      <c r="AVJ84" s="141"/>
      <c r="AVK84" s="141"/>
      <c r="AVL84" s="141"/>
      <c r="AVM84" s="141"/>
      <c r="AVN84" s="141"/>
      <c r="AVO84" s="141"/>
      <c r="AVP84" s="141"/>
      <c r="AVQ84" s="141"/>
      <c r="AVR84" s="141"/>
      <c r="AVS84" s="141"/>
      <c r="AVT84" s="141"/>
      <c r="AVU84" s="141"/>
      <c r="AVV84" s="141"/>
      <c r="AVW84" s="141"/>
      <c r="AVX84" s="141"/>
      <c r="AVY84" s="141"/>
      <c r="AVZ84" s="141"/>
      <c r="AWA84" s="141"/>
      <c r="AWB84" s="141"/>
      <c r="AWC84" s="141"/>
      <c r="AWD84" s="141"/>
      <c r="AWE84" s="141"/>
      <c r="AWF84" s="141"/>
      <c r="AWG84" s="141"/>
      <c r="AWH84" s="141"/>
      <c r="AWI84" s="141"/>
      <c r="AWJ84" s="141"/>
      <c r="AWK84" s="141"/>
      <c r="AWL84" s="141"/>
      <c r="AWM84" s="141"/>
      <c r="AWN84" s="141"/>
      <c r="AWO84" s="141"/>
      <c r="AWP84" s="141"/>
      <c r="AWQ84" s="141"/>
      <c r="AWR84" s="141"/>
      <c r="AWS84" s="141"/>
      <c r="AWT84" s="141"/>
      <c r="AWU84" s="141"/>
      <c r="AWV84" s="141"/>
      <c r="AWW84" s="141"/>
      <c r="AWX84" s="141"/>
      <c r="AWY84" s="141"/>
      <c r="AWZ84" s="141"/>
      <c r="AXA84" s="141"/>
      <c r="AXB84" s="141"/>
      <c r="AXC84" s="141"/>
      <c r="AXD84" s="141"/>
      <c r="AXE84" s="141"/>
      <c r="AXF84" s="141"/>
      <c r="AXG84" s="141"/>
      <c r="AXH84" s="141"/>
      <c r="AXI84" s="141"/>
      <c r="AXJ84" s="141"/>
      <c r="AXK84" s="141"/>
      <c r="AXL84" s="141"/>
      <c r="AXM84" s="141"/>
      <c r="AXN84" s="141"/>
      <c r="AXO84" s="141"/>
      <c r="AXP84" s="141"/>
      <c r="AXQ84" s="141"/>
      <c r="AXR84" s="141"/>
      <c r="AXS84" s="141"/>
      <c r="AXT84" s="141"/>
      <c r="AXU84" s="141"/>
      <c r="AXV84" s="141"/>
      <c r="AXW84" s="141"/>
      <c r="AXX84" s="141"/>
      <c r="AXY84" s="141"/>
      <c r="AXZ84" s="141"/>
      <c r="AYA84" s="141"/>
      <c r="AYB84" s="141"/>
      <c r="AYC84" s="141"/>
      <c r="AYD84" s="141"/>
      <c r="AYE84" s="141"/>
      <c r="AYF84" s="141"/>
      <c r="AYG84" s="141"/>
      <c r="AYH84" s="141"/>
      <c r="AYI84" s="141"/>
      <c r="AYJ84" s="141"/>
      <c r="AYK84" s="141"/>
      <c r="AYL84" s="141"/>
      <c r="AYM84" s="141"/>
      <c r="AYN84" s="141"/>
      <c r="AYO84" s="141"/>
      <c r="AYP84" s="141"/>
      <c r="AYQ84" s="141"/>
      <c r="AYR84" s="141"/>
      <c r="AYS84" s="141"/>
      <c r="AYT84" s="141"/>
      <c r="AYU84" s="141"/>
      <c r="AYV84" s="141"/>
      <c r="AYW84" s="141"/>
      <c r="AYX84" s="141"/>
      <c r="AYY84" s="141"/>
      <c r="AYZ84" s="141"/>
      <c r="AZA84" s="141"/>
      <c r="AZB84" s="141"/>
      <c r="AZC84" s="141"/>
      <c r="AZD84" s="141"/>
      <c r="AZE84" s="141"/>
      <c r="AZF84" s="141"/>
      <c r="AZG84" s="141"/>
      <c r="AZH84" s="141"/>
      <c r="AZI84" s="141"/>
      <c r="AZJ84" s="141"/>
      <c r="AZK84" s="141"/>
      <c r="AZL84" s="141"/>
      <c r="AZM84" s="141"/>
      <c r="AZN84" s="141"/>
      <c r="AZO84" s="141"/>
      <c r="AZP84" s="141"/>
      <c r="AZQ84" s="141"/>
      <c r="AZR84" s="141"/>
      <c r="AZS84" s="141"/>
      <c r="AZT84" s="141"/>
      <c r="AZU84" s="141"/>
      <c r="AZV84" s="141"/>
      <c r="AZW84" s="141"/>
      <c r="AZX84" s="141"/>
      <c r="AZY84" s="141"/>
      <c r="AZZ84" s="141"/>
      <c r="BAA84" s="141"/>
      <c r="BAB84" s="141"/>
      <c r="BAC84" s="141"/>
      <c r="BAD84" s="141"/>
      <c r="BAE84" s="141"/>
      <c r="BAF84" s="141"/>
      <c r="BAG84" s="141"/>
      <c r="BAH84" s="141"/>
      <c r="BAI84" s="141"/>
      <c r="BAJ84" s="141"/>
      <c r="BAK84" s="141"/>
      <c r="BAL84" s="141"/>
      <c r="BAM84" s="141"/>
      <c r="BAN84" s="141"/>
      <c r="BAO84" s="141"/>
      <c r="BAP84" s="141"/>
      <c r="BAQ84" s="141"/>
      <c r="BAR84" s="141"/>
      <c r="BAS84" s="141"/>
      <c r="BAT84" s="141"/>
      <c r="BAU84" s="141"/>
      <c r="BAV84" s="141"/>
      <c r="BAW84" s="141"/>
      <c r="BAX84" s="141"/>
      <c r="BAY84" s="141"/>
      <c r="BAZ84" s="141"/>
      <c r="BBA84" s="141"/>
      <c r="BBB84" s="141"/>
      <c r="BBC84" s="141"/>
      <c r="BBD84" s="141"/>
      <c r="BBE84" s="141"/>
      <c r="BBF84" s="141"/>
      <c r="BBG84" s="141"/>
      <c r="BBH84" s="141"/>
      <c r="BBI84" s="141"/>
      <c r="BBJ84" s="141"/>
      <c r="BBK84" s="141"/>
      <c r="BBL84" s="141"/>
      <c r="BBM84" s="141"/>
      <c r="BBN84" s="141"/>
      <c r="BBO84" s="141"/>
      <c r="BBP84" s="141"/>
      <c r="BBQ84" s="141"/>
      <c r="BBR84" s="141"/>
      <c r="BBS84" s="141"/>
      <c r="BBT84" s="141"/>
      <c r="BBU84" s="141"/>
      <c r="BBV84" s="141"/>
      <c r="BBW84" s="141"/>
      <c r="BBX84" s="141"/>
      <c r="BBY84" s="141"/>
      <c r="BBZ84" s="141"/>
      <c r="BCA84" s="141"/>
      <c r="BCB84" s="141"/>
      <c r="BCC84" s="141"/>
      <c r="BCD84" s="141"/>
      <c r="BCE84" s="141"/>
      <c r="BCF84" s="141"/>
      <c r="BCG84" s="141"/>
      <c r="BCH84" s="141"/>
      <c r="BCI84" s="141"/>
      <c r="BCJ84" s="141"/>
      <c r="BCK84" s="141"/>
      <c r="BCL84" s="141"/>
      <c r="BCM84" s="141"/>
      <c r="BCN84" s="141"/>
      <c r="BCO84" s="141"/>
      <c r="BCP84" s="141"/>
      <c r="BCQ84" s="141"/>
      <c r="BCR84" s="141"/>
      <c r="BCS84" s="141"/>
      <c r="BCT84" s="141"/>
      <c r="BCU84" s="141"/>
      <c r="BCV84" s="141"/>
      <c r="BCW84" s="141"/>
      <c r="BCX84" s="141"/>
      <c r="BCY84" s="141"/>
      <c r="BCZ84" s="141"/>
      <c r="BDA84" s="141"/>
      <c r="BDB84" s="141"/>
      <c r="BDC84" s="141"/>
      <c r="BDD84" s="141"/>
      <c r="BDE84" s="141"/>
      <c r="BDF84" s="141"/>
      <c r="BDG84" s="141"/>
      <c r="BDH84" s="141"/>
      <c r="BDI84" s="141"/>
      <c r="BDJ84" s="141"/>
      <c r="BDK84" s="141"/>
      <c r="BDL84" s="141"/>
      <c r="BDM84" s="141"/>
      <c r="BDN84" s="141"/>
      <c r="BDO84" s="141"/>
      <c r="BDP84" s="141"/>
      <c r="BDQ84" s="141"/>
      <c r="BDR84" s="141"/>
      <c r="BDS84" s="141"/>
      <c r="BDT84" s="141"/>
      <c r="BDU84" s="141"/>
      <c r="BDV84" s="141"/>
      <c r="BDW84" s="141"/>
      <c r="BDX84" s="141"/>
      <c r="BDY84" s="141"/>
      <c r="BDZ84" s="141"/>
      <c r="BEA84" s="141"/>
      <c r="BEB84" s="141"/>
      <c r="BEC84" s="141"/>
      <c r="BED84" s="141"/>
      <c r="BEE84" s="141"/>
      <c r="BEF84" s="141"/>
      <c r="BEG84" s="141"/>
      <c r="BEH84" s="141"/>
      <c r="BEI84" s="141"/>
      <c r="BEJ84" s="141"/>
      <c r="BEK84" s="141"/>
      <c r="BEL84" s="141"/>
      <c r="BEM84" s="141"/>
      <c r="BEN84" s="141"/>
      <c r="BEO84" s="141"/>
      <c r="BEP84" s="141"/>
      <c r="BEQ84" s="141"/>
      <c r="BER84" s="141"/>
      <c r="BES84" s="141"/>
      <c r="BET84" s="141"/>
      <c r="BEU84" s="141"/>
      <c r="BEV84" s="141"/>
      <c r="BEW84" s="141"/>
      <c r="BEX84" s="141"/>
      <c r="BEY84" s="141"/>
      <c r="BEZ84" s="141"/>
      <c r="BFA84" s="141"/>
      <c r="BFB84" s="141"/>
      <c r="BFC84" s="141"/>
      <c r="BFD84" s="141"/>
      <c r="BFE84" s="141"/>
      <c r="BFF84" s="141"/>
      <c r="BFG84" s="141"/>
      <c r="BFH84" s="141"/>
      <c r="BFI84" s="141"/>
      <c r="BFJ84" s="141"/>
      <c r="BFK84" s="141"/>
      <c r="BFL84" s="141"/>
      <c r="BFM84" s="141"/>
      <c r="BFN84" s="141"/>
      <c r="BFO84" s="141"/>
      <c r="BFP84" s="141"/>
      <c r="BFQ84" s="141"/>
      <c r="BFR84" s="141"/>
      <c r="BFS84" s="141"/>
      <c r="BFT84" s="141"/>
      <c r="BFU84" s="141"/>
      <c r="BFV84" s="141"/>
      <c r="BFW84" s="141"/>
      <c r="BFX84" s="141"/>
      <c r="BFY84" s="141"/>
      <c r="BFZ84" s="141"/>
      <c r="BGA84" s="141"/>
      <c r="BGB84" s="141"/>
      <c r="BGC84" s="141"/>
      <c r="BGD84" s="141"/>
      <c r="BGE84" s="141"/>
      <c r="BGF84" s="141"/>
      <c r="BGG84" s="141"/>
      <c r="BGH84" s="141"/>
      <c r="BGI84" s="141"/>
      <c r="BGJ84" s="141"/>
      <c r="BGK84" s="141"/>
      <c r="BGL84" s="141"/>
      <c r="BGM84" s="141"/>
      <c r="BGN84" s="141"/>
      <c r="BGO84" s="141"/>
      <c r="BGP84" s="141"/>
      <c r="BGQ84" s="141"/>
      <c r="BGR84" s="141"/>
      <c r="BGS84" s="141"/>
      <c r="BGT84" s="141"/>
      <c r="BGU84" s="141"/>
      <c r="BGV84" s="141"/>
      <c r="BGW84" s="141"/>
      <c r="BGX84" s="141"/>
      <c r="BGY84" s="141"/>
      <c r="BGZ84" s="141"/>
      <c r="BHA84" s="141"/>
      <c r="BHB84" s="141"/>
      <c r="BHC84" s="141"/>
      <c r="BHD84" s="141"/>
      <c r="BHE84" s="141"/>
      <c r="BHF84" s="141"/>
      <c r="BHG84" s="141"/>
      <c r="BHH84" s="141"/>
      <c r="BHI84" s="141"/>
      <c r="BHJ84" s="141"/>
      <c r="BHK84" s="141"/>
      <c r="BHL84" s="141"/>
      <c r="BHM84" s="141"/>
      <c r="BHN84" s="141"/>
      <c r="BHO84" s="141"/>
      <c r="BHP84" s="141"/>
      <c r="BHQ84" s="141"/>
      <c r="BHR84" s="141"/>
      <c r="BHS84" s="141"/>
      <c r="BHT84" s="141"/>
      <c r="BHU84" s="141"/>
      <c r="BHV84" s="141"/>
      <c r="BHW84" s="141"/>
      <c r="BHX84" s="141"/>
      <c r="BHY84" s="141"/>
      <c r="BHZ84" s="141"/>
      <c r="BIA84" s="141"/>
      <c r="BIB84" s="141"/>
      <c r="BIC84" s="141"/>
      <c r="BID84" s="141"/>
      <c r="BIE84" s="141"/>
      <c r="BIF84" s="141"/>
      <c r="BIG84" s="141"/>
      <c r="BIH84" s="141"/>
      <c r="BII84" s="141"/>
      <c r="BIJ84" s="141"/>
      <c r="BIK84" s="141"/>
      <c r="BIL84" s="141"/>
      <c r="BIM84" s="141"/>
      <c r="BIN84" s="141"/>
      <c r="BIO84" s="141"/>
      <c r="BIP84" s="141"/>
      <c r="BIQ84" s="141"/>
      <c r="BIR84" s="141"/>
      <c r="BIS84" s="141"/>
      <c r="BIT84" s="141"/>
      <c r="BIU84" s="141"/>
      <c r="BIV84" s="141"/>
      <c r="BIW84" s="141"/>
      <c r="BIX84" s="141"/>
      <c r="BIY84" s="141"/>
      <c r="BIZ84" s="141"/>
      <c r="BJA84" s="141"/>
      <c r="BJB84" s="141"/>
      <c r="BJC84" s="141"/>
      <c r="BJD84" s="141"/>
      <c r="BJE84" s="141"/>
      <c r="BJF84" s="141"/>
      <c r="BJG84" s="141"/>
      <c r="BJH84" s="141"/>
      <c r="BJI84" s="141"/>
      <c r="BJJ84" s="141"/>
      <c r="BJK84" s="141"/>
      <c r="BJL84" s="141"/>
      <c r="BJM84" s="141"/>
      <c r="BJN84" s="141"/>
      <c r="BJO84" s="141"/>
      <c r="BJP84" s="141"/>
      <c r="BJQ84" s="141"/>
      <c r="BJR84" s="141"/>
      <c r="BJS84" s="141"/>
      <c r="BJT84" s="141"/>
      <c r="BJU84" s="141"/>
      <c r="BJV84" s="141"/>
      <c r="BJW84" s="141"/>
      <c r="BJX84" s="141"/>
      <c r="BJY84" s="141"/>
      <c r="BJZ84" s="141"/>
      <c r="BKA84" s="141"/>
      <c r="BKB84" s="141"/>
      <c r="BKC84" s="141"/>
      <c r="BKD84" s="141"/>
      <c r="BKE84" s="141"/>
      <c r="BKF84" s="141"/>
      <c r="BKG84" s="141"/>
      <c r="BKH84" s="141"/>
      <c r="BKI84" s="141"/>
      <c r="BKJ84" s="141"/>
      <c r="BKK84" s="141"/>
      <c r="BKL84" s="141"/>
      <c r="BKM84" s="141"/>
      <c r="BKN84" s="141"/>
      <c r="BKO84" s="141"/>
      <c r="BKP84" s="141"/>
      <c r="BKQ84" s="141"/>
      <c r="BKR84" s="141"/>
      <c r="BKS84" s="141"/>
      <c r="BKT84" s="141"/>
      <c r="BKU84" s="141"/>
      <c r="BKV84" s="141"/>
      <c r="BKW84" s="141"/>
      <c r="BKX84" s="141"/>
      <c r="BKY84" s="141"/>
      <c r="BKZ84" s="141"/>
      <c r="BLA84" s="141"/>
      <c r="BLB84" s="141"/>
      <c r="BLC84" s="141"/>
      <c r="BLD84" s="141"/>
      <c r="BLE84" s="141"/>
      <c r="BLF84" s="141"/>
      <c r="BLG84" s="141"/>
      <c r="BLH84" s="141"/>
      <c r="BLI84" s="141"/>
      <c r="BLJ84" s="141"/>
      <c r="BLK84" s="141"/>
      <c r="BLL84" s="141"/>
      <c r="BLM84" s="141"/>
      <c r="BLN84" s="141"/>
      <c r="BLO84" s="141"/>
      <c r="BLP84" s="141"/>
      <c r="BLQ84" s="141"/>
      <c r="BLR84" s="141"/>
      <c r="BLS84" s="141"/>
      <c r="BLT84" s="141"/>
      <c r="BLU84" s="141"/>
      <c r="BLV84" s="141"/>
      <c r="BLW84" s="141"/>
      <c r="BLX84" s="141"/>
      <c r="BLY84" s="141"/>
      <c r="BLZ84" s="141"/>
      <c r="BMA84" s="141"/>
      <c r="BMB84" s="141"/>
      <c r="BMC84" s="141"/>
      <c r="BMD84" s="141"/>
      <c r="BME84" s="141"/>
      <c r="BMF84" s="141"/>
      <c r="BMG84" s="141"/>
      <c r="BMH84" s="141"/>
      <c r="BMI84" s="141"/>
      <c r="BMJ84" s="141"/>
      <c r="BMK84" s="141"/>
      <c r="BML84" s="141"/>
      <c r="BMM84" s="141"/>
      <c r="BMN84" s="141"/>
      <c r="BMO84" s="141"/>
      <c r="BMP84" s="141"/>
      <c r="BMQ84" s="141"/>
      <c r="BMR84" s="141"/>
      <c r="BMS84" s="141"/>
      <c r="BMT84" s="141"/>
      <c r="BMU84" s="141"/>
      <c r="BMV84" s="141"/>
      <c r="BMW84" s="141"/>
      <c r="BMX84" s="141"/>
      <c r="BMY84" s="141"/>
      <c r="BMZ84" s="141"/>
      <c r="BNA84" s="141"/>
      <c r="BNB84" s="141"/>
      <c r="BNC84" s="141"/>
      <c r="BND84" s="141"/>
      <c r="BNE84" s="141"/>
      <c r="BNF84" s="141"/>
      <c r="BNG84" s="141"/>
      <c r="BNH84" s="141"/>
      <c r="BNI84" s="141"/>
      <c r="BNJ84" s="141"/>
      <c r="BNK84" s="141"/>
      <c r="BNL84" s="141"/>
      <c r="BNM84" s="141"/>
      <c r="BNN84" s="141"/>
      <c r="BNO84" s="141"/>
      <c r="BNP84" s="141"/>
      <c r="BNQ84" s="141"/>
      <c r="BNR84" s="141"/>
      <c r="BNS84" s="141"/>
      <c r="BNT84" s="141"/>
      <c r="BNU84" s="141"/>
      <c r="BNV84" s="141"/>
      <c r="BNW84" s="141"/>
      <c r="BNX84" s="141"/>
      <c r="BNY84" s="141"/>
      <c r="BNZ84" s="141"/>
      <c r="BOA84" s="141"/>
      <c r="BOB84" s="141"/>
      <c r="BOC84" s="141"/>
      <c r="BOD84" s="141"/>
      <c r="BOE84" s="141"/>
      <c r="BOF84" s="141"/>
      <c r="BOG84" s="141"/>
      <c r="BOH84" s="141"/>
      <c r="BOI84" s="141"/>
      <c r="BOJ84" s="141"/>
      <c r="BOK84" s="141"/>
      <c r="BOL84" s="141"/>
      <c r="BOM84" s="141"/>
      <c r="BON84" s="141"/>
      <c r="BOO84" s="141"/>
      <c r="BOP84" s="141"/>
      <c r="BOQ84" s="141"/>
      <c r="BOR84" s="141"/>
      <c r="BOS84" s="141"/>
      <c r="BOT84" s="141"/>
      <c r="BOU84" s="141"/>
      <c r="BOV84" s="141"/>
      <c r="BOW84" s="141"/>
      <c r="BOX84" s="141"/>
      <c r="BOY84" s="141"/>
      <c r="BOZ84" s="141"/>
      <c r="BPA84" s="141"/>
      <c r="BPB84" s="141"/>
      <c r="BPC84" s="141"/>
      <c r="BPD84" s="141"/>
      <c r="BPE84" s="141"/>
      <c r="BPF84" s="141"/>
      <c r="BPG84" s="141"/>
      <c r="BPH84" s="141"/>
      <c r="BPI84" s="141"/>
      <c r="BPJ84" s="141"/>
      <c r="BPK84" s="141"/>
      <c r="BPL84" s="141"/>
      <c r="BPM84" s="141"/>
      <c r="BPN84" s="141"/>
      <c r="BPO84" s="141"/>
      <c r="BPP84" s="141"/>
      <c r="BPQ84" s="141"/>
      <c r="BPR84" s="141"/>
      <c r="BPS84" s="141"/>
      <c r="BPT84" s="141"/>
      <c r="BPU84" s="141"/>
      <c r="BPV84" s="141"/>
      <c r="BPW84" s="141"/>
      <c r="BPX84" s="141"/>
      <c r="BPY84" s="141"/>
      <c r="BPZ84" s="141"/>
      <c r="BQA84" s="141"/>
      <c r="BQB84" s="141"/>
      <c r="BQC84" s="141"/>
      <c r="BQD84" s="141"/>
      <c r="BQE84" s="141"/>
      <c r="BQF84" s="141"/>
      <c r="BQG84" s="141"/>
      <c r="BQH84" s="141"/>
      <c r="BQI84" s="141"/>
      <c r="BQJ84" s="141"/>
      <c r="BQK84" s="141"/>
      <c r="BQL84" s="141"/>
      <c r="BQM84" s="141"/>
      <c r="BQN84" s="141"/>
      <c r="BQO84" s="141"/>
      <c r="BQP84" s="141"/>
      <c r="BQQ84" s="141"/>
      <c r="BQR84" s="141"/>
      <c r="BQS84" s="141"/>
      <c r="BQT84" s="141"/>
      <c r="BQU84" s="141"/>
      <c r="BQV84" s="141"/>
      <c r="BQW84" s="141"/>
      <c r="BQX84" s="141"/>
      <c r="BQY84" s="141"/>
      <c r="BQZ84" s="141"/>
      <c r="BRA84" s="141"/>
      <c r="BRB84" s="141"/>
      <c r="BRC84" s="141"/>
      <c r="BRD84" s="141"/>
      <c r="BRE84" s="141"/>
      <c r="BRF84" s="141"/>
      <c r="BRG84" s="141"/>
      <c r="BRH84" s="141"/>
      <c r="BRI84" s="141"/>
      <c r="BRJ84" s="141"/>
      <c r="BRK84" s="141"/>
      <c r="BRL84" s="141"/>
      <c r="BRM84" s="141"/>
      <c r="BRN84" s="141"/>
      <c r="BRO84" s="141"/>
      <c r="BRP84" s="141"/>
      <c r="BRQ84" s="141"/>
      <c r="BRR84" s="141"/>
      <c r="BRS84" s="141"/>
      <c r="BRT84" s="141"/>
      <c r="BRU84" s="141"/>
      <c r="BRV84" s="141"/>
      <c r="BRW84" s="141"/>
      <c r="BRX84" s="141"/>
      <c r="BRY84" s="141"/>
      <c r="BRZ84" s="141"/>
      <c r="BSA84" s="141"/>
      <c r="BSB84" s="141"/>
      <c r="BSC84" s="141"/>
      <c r="BSD84" s="141"/>
      <c r="BSE84" s="141"/>
      <c r="BSF84" s="141"/>
      <c r="BSG84" s="141"/>
      <c r="BSH84" s="141"/>
      <c r="BSI84" s="141"/>
      <c r="BSJ84" s="141"/>
      <c r="BSK84" s="141"/>
      <c r="BSL84" s="141"/>
      <c r="BSM84" s="141"/>
      <c r="BSN84" s="141"/>
      <c r="BSO84" s="141"/>
      <c r="BSP84" s="141"/>
      <c r="BSQ84" s="141"/>
      <c r="BSR84" s="141"/>
      <c r="BSS84" s="141"/>
      <c r="BST84" s="141"/>
      <c r="BSU84" s="141"/>
      <c r="BSV84" s="141"/>
      <c r="BSW84" s="141"/>
      <c r="BSX84" s="141"/>
      <c r="BSY84" s="141"/>
      <c r="BSZ84" s="141"/>
      <c r="BTA84" s="141"/>
      <c r="BTB84" s="141"/>
      <c r="BTC84" s="141"/>
      <c r="BTD84" s="141"/>
      <c r="BTE84" s="141"/>
      <c r="BTF84" s="141"/>
      <c r="BTG84" s="141"/>
      <c r="BTH84" s="141"/>
      <c r="BTI84" s="141"/>
      <c r="BTJ84" s="141"/>
      <c r="BTK84" s="141"/>
      <c r="BTL84" s="141"/>
      <c r="BTM84" s="141"/>
      <c r="BTN84" s="141"/>
      <c r="BTO84" s="141"/>
      <c r="BTP84" s="141"/>
      <c r="BTQ84" s="141"/>
      <c r="BTR84" s="141"/>
      <c r="BTS84" s="141"/>
      <c r="BTT84" s="141"/>
      <c r="BTU84" s="141"/>
      <c r="BTV84" s="141"/>
      <c r="BTW84" s="141"/>
      <c r="BTX84" s="141"/>
      <c r="BTY84" s="141"/>
      <c r="BTZ84" s="141"/>
      <c r="BUA84" s="141"/>
      <c r="BUB84" s="141"/>
      <c r="BUC84" s="141"/>
      <c r="BUD84" s="141"/>
      <c r="BUE84" s="141"/>
      <c r="BUF84" s="141"/>
      <c r="BUG84" s="141"/>
      <c r="BUH84" s="141"/>
      <c r="BUI84" s="141"/>
      <c r="BUJ84" s="141"/>
      <c r="BUK84" s="141"/>
      <c r="BUL84" s="141"/>
      <c r="BUM84" s="141"/>
      <c r="BUN84" s="141"/>
      <c r="BUO84" s="141"/>
      <c r="BUP84" s="141"/>
      <c r="BUQ84" s="141"/>
      <c r="BUR84" s="141"/>
      <c r="BUS84" s="141"/>
      <c r="BUT84" s="141"/>
      <c r="BUU84" s="141"/>
      <c r="BUV84" s="141"/>
      <c r="BUW84" s="141"/>
      <c r="BUX84" s="141"/>
      <c r="BUY84" s="141"/>
      <c r="BUZ84" s="141"/>
      <c r="BVA84" s="141"/>
      <c r="BVB84" s="141"/>
      <c r="BVC84" s="141"/>
      <c r="BVD84" s="141"/>
      <c r="BVE84" s="141"/>
      <c r="BVF84" s="141"/>
      <c r="BVG84" s="141"/>
      <c r="BVH84" s="141"/>
      <c r="BVI84" s="141"/>
      <c r="BVJ84" s="141"/>
      <c r="BVK84" s="141"/>
      <c r="BVL84" s="141"/>
      <c r="BVM84" s="141"/>
      <c r="BVN84" s="141"/>
      <c r="BVO84" s="141"/>
      <c r="BVP84" s="141"/>
      <c r="BVQ84" s="141"/>
      <c r="BVR84" s="141"/>
      <c r="BVS84" s="141"/>
      <c r="BVT84" s="141"/>
      <c r="BVU84" s="141"/>
      <c r="BVV84" s="141"/>
      <c r="BVW84" s="141"/>
      <c r="BVX84" s="141"/>
      <c r="BVY84" s="141"/>
      <c r="BVZ84" s="141"/>
      <c r="BWA84" s="141"/>
      <c r="BWB84" s="141"/>
      <c r="BWC84" s="141"/>
      <c r="BWD84" s="141"/>
      <c r="BWE84" s="141"/>
      <c r="BWF84" s="141"/>
      <c r="BWG84" s="141"/>
      <c r="BWH84" s="141"/>
      <c r="BWI84" s="141"/>
      <c r="BWJ84" s="141"/>
      <c r="BWK84" s="141"/>
      <c r="BWL84" s="141"/>
      <c r="BWM84" s="141"/>
      <c r="BWN84" s="141"/>
      <c r="BWO84" s="141"/>
      <c r="BWP84" s="141"/>
      <c r="BWQ84" s="141"/>
      <c r="BWR84" s="141"/>
      <c r="BWS84" s="141"/>
      <c r="BWT84" s="141"/>
      <c r="BWU84" s="141"/>
      <c r="BWV84" s="141"/>
      <c r="BWW84" s="141"/>
      <c r="BWX84" s="141"/>
      <c r="BWY84" s="141"/>
      <c r="BWZ84" s="141"/>
      <c r="BXA84" s="141"/>
      <c r="BXB84" s="141"/>
      <c r="BXC84" s="141"/>
      <c r="BXD84" s="141"/>
      <c r="BXE84" s="141"/>
      <c r="BXF84" s="141"/>
      <c r="BXG84" s="141"/>
      <c r="BXH84" s="141"/>
      <c r="BXI84" s="141"/>
      <c r="BXJ84" s="141"/>
      <c r="BXK84" s="141"/>
      <c r="BXL84" s="141"/>
      <c r="BXM84" s="141"/>
      <c r="BXN84" s="141"/>
      <c r="BXO84" s="141"/>
      <c r="BXP84" s="141"/>
      <c r="BXQ84" s="141"/>
      <c r="BXR84" s="141"/>
      <c r="BXS84" s="141"/>
      <c r="BXT84" s="141"/>
      <c r="BXU84" s="141"/>
      <c r="BXV84" s="141"/>
      <c r="BXW84" s="141"/>
      <c r="BXX84" s="141"/>
      <c r="BXY84" s="141"/>
      <c r="BXZ84" s="141"/>
      <c r="BYA84" s="141"/>
      <c r="BYB84" s="141"/>
      <c r="BYC84" s="141"/>
      <c r="BYD84" s="141"/>
      <c r="BYE84" s="141"/>
      <c r="BYF84" s="141"/>
      <c r="BYG84" s="141"/>
      <c r="BYH84" s="141"/>
      <c r="BYI84" s="141"/>
      <c r="BYJ84" s="141"/>
      <c r="BYK84" s="141"/>
      <c r="BYL84" s="141"/>
      <c r="BYM84" s="141"/>
      <c r="BYN84" s="141"/>
      <c r="BYO84" s="141"/>
      <c r="BYP84" s="141"/>
      <c r="BYQ84" s="141"/>
      <c r="BYR84" s="141"/>
      <c r="BYS84" s="141"/>
      <c r="BYT84" s="141"/>
      <c r="BYU84" s="141"/>
      <c r="BYV84" s="141"/>
      <c r="BYW84" s="141"/>
      <c r="BYX84" s="141"/>
      <c r="BYY84" s="141"/>
      <c r="BYZ84" s="141"/>
      <c r="BZA84" s="141"/>
      <c r="BZB84" s="141"/>
      <c r="BZC84" s="141"/>
      <c r="BZD84" s="141"/>
      <c r="BZE84" s="141"/>
      <c r="BZF84" s="141"/>
      <c r="BZG84" s="141"/>
      <c r="BZH84" s="141"/>
      <c r="BZI84" s="141"/>
      <c r="BZJ84" s="141"/>
      <c r="BZK84" s="141"/>
      <c r="BZL84" s="141"/>
      <c r="BZM84" s="141"/>
      <c r="BZN84" s="141"/>
      <c r="BZO84" s="141"/>
      <c r="BZP84" s="141"/>
      <c r="BZQ84" s="141"/>
      <c r="BZR84" s="141"/>
      <c r="BZS84" s="141"/>
      <c r="BZT84" s="141"/>
      <c r="BZU84" s="141"/>
      <c r="BZV84" s="141"/>
      <c r="BZW84" s="141"/>
      <c r="BZX84" s="141"/>
      <c r="BZY84" s="141"/>
      <c r="BZZ84" s="141"/>
      <c r="CAA84" s="141"/>
      <c r="CAB84" s="141"/>
      <c r="CAC84" s="141"/>
      <c r="CAD84" s="141"/>
      <c r="CAE84" s="141"/>
      <c r="CAF84" s="141"/>
      <c r="CAG84" s="141"/>
      <c r="CAH84" s="141"/>
      <c r="CAI84" s="141"/>
      <c r="CAJ84" s="141"/>
      <c r="CAK84" s="141"/>
      <c r="CAL84" s="141"/>
      <c r="CAM84" s="141"/>
      <c r="CAN84" s="141"/>
      <c r="CAO84" s="141"/>
      <c r="CAP84" s="141"/>
      <c r="CAQ84" s="141"/>
      <c r="CAR84" s="141"/>
      <c r="CAS84" s="141"/>
      <c r="CAT84" s="141"/>
      <c r="CAU84" s="141"/>
      <c r="CAV84" s="141"/>
      <c r="CAW84" s="141"/>
      <c r="CAX84" s="141"/>
      <c r="CAY84" s="141"/>
      <c r="CAZ84" s="141"/>
      <c r="CBA84" s="141"/>
      <c r="CBB84" s="141"/>
      <c r="CBC84" s="141"/>
      <c r="CBD84" s="141"/>
      <c r="CBE84" s="141"/>
      <c r="CBF84" s="141"/>
      <c r="CBG84" s="141"/>
      <c r="CBH84" s="141"/>
      <c r="CBI84" s="141"/>
      <c r="CBJ84" s="141"/>
      <c r="CBK84" s="141"/>
      <c r="CBL84" s="141"/>
      <c r="CBM84" s="141"/>
      <c r="CBN84" s="141"/>
      <c r="CBO84" s="141"/>
      <c r="CBP84" s="141"/>
      <c r="CBQ84" s="141"/>
      <c r="CBR84" s="141"/>
      <c r="CBS84" s="141"/>
      <c r="CBT84" s="141"/>
      <c r="CBU84" s="141"/>
      <c r="CBV84" s="141"/>
      <c r="CBW84" s="141"/>
      <c r="CBX84" s="141"/>
      <c r="CBY84" s="141"/>
      <c r="CBZ84" s="141"/>
      <c r="CCA84" s="141"/>
      <c r="CCB84" s="141"/>
      <c r="CCC84" s="141"/>
      <c r="CCD84" s="141"/>
      <c r="CCE84" s="141"/>
      <c r="CCF84" s="141"/>
      <c r="CCG84" s="141"/>
      <c r="CCH84" s="141"/>
      <c r="CCI84" s="141"/>
      <c r="CCJ84" s="141"/>
      <c r="CCK84" s="141"/>
      <c r="CCL84" s="141"/>
      <c r="CCM84" s="141"/>
      <c r="CCN84" s="141"/>
      <c r="CCO84" s="141"/>
      <c r="CCP84" s="141"/>
      <c r="CCQ84" s="141"/>
      <c r="CCR84" s="141"/>
      <c r="CCS84" s="141"/>
      <c r="CCT84" s="141"/>
      <c r="CCU84" s="141"/>
      <c r="CCV84" s="141"/>
      <c r="CCW84" s="141"/>
      <c r="CCX84" s="141"/>
      <c r="CCY84" s="141"/>
      <c r="CCZ84" s="141"/>
      <c r="CDA84" s="141"/>
      <c r="CDB84" s="141"/>
      <c r="CDC84" s="141"/>
      <c r="CDD84" s="141"/>
      <c r="CDE84" s="141"/>
      <c r="CDF84" s="141"/>
      <c r="CDG84" s="141"/>
      <c r="CDH84" s="141"/>
      <c r="CDI84" s="141"/>
      <c r="CDJ84" s="141"/>
      <c r="CDK84" s="141"/>
      <c r="CDL84" s="141"/>
      <c r="CDM84" s="141"/>
      <c r="CDN84" s="141"/>
      <c r="CDO84" s="141"/>
      <c r="CDP84" s="141"/>
      <c r="CDQ84" s="141"/>
      <c r="CDR84" s="141"/>
      <c r="CDS84" s="141"/>
      <c r="CDT84" s="141"/>
      <c r="CDU84" s="141"/>
      <c r="CDV84" s="141"/>
      <c r="CDW84" s="141"/>
      <c r="CDX84" s="141"/>
      <c r="CDY84" s="141"/>
      <c r="CDZ84" s="141"/>
      <c r="CEA84" s="141"/>
      <c r="CEB84" s="141"/>
      <c r="CEC84" s="141"/>
      <c r="CED84" s="141"/>
      <c r="CEE84" s="141"/>
      <c r="CEF84" s="141"/>
      <c r="CEG84" s="141"/>
      <c r="CEH84" s="141"/>
      <c r="CEI84" s="141"/>
      <c r="CEJ84" s="141"/>
      <c r="CEK84" s="141"/>
      <c r="CEL84" s="141"/>
      <c r="CEM84" s="141"/>
      <c r="CEN84" s="141"/>
      <c r="CEO84" s="141"/>
      <c r="CEP84" s="141"/>
      <c r="CEQ84" s="141"/>
      <c r="CER84" s="141"/>
      <c r="CES84" s="141"/>
      <c r="CET84" s="141"/>
      <c r="CEU84" s="141"/>
      <c r="CEV84" s="141"/>
      <c r="CEW84" s="141"/>
      <c r="CEX84" s="141"/>
      <c r="CEY84" s="141"/>
      <c r="CEZ84" s="141"/>
      <c r="CFA84" s="141"/>
      <c r="CFB84" s="141"/>
      <c r="CFC84" s="141"/>
      <c r="CFD84" s="141"/>
      <c r="CFE84" s="141"/>
      <c r="CFF84" s="141"/>
      <c r="CFG84" s="141"/>
      <c r="CFH84" s="141"/>
      <c r="CFI84" s="141"/>
      <c r="CFJ84" s="141"/>
      <c r="CFK84" s="141"/>
      <c r="CFL84" s="141"/>
      <c r="CFM84" s="141"/>
      <c r="CFN84" s="141"/>
      <c r="CFO84" s="141"/>
      <c r="CFP84" s="141"/>
      <c r="CFQ84" s="141"/>
      <c r="CFR84" s="141"/>
      <c r="CFS84" s="141"/>
      <c r="CFT84" s="141"/>
      <c r="CFU84" s="141"/>
      <c r="CFV84" s="141"/>
      <c r="CFW84" s="141"/>
      <c r="CFX84" s="141"/>
      <c r="CFY84" s="141"/>
      <c r="CFZ84" s="141"/>
      <c r="CGA84" s="141"/>
      <c r="CGB84" s="141"/>
      <c r="CGC84" s="141"/>
      <c r="CGD84" s="141"/>
      <c r="CGE84" s="141"/>
      <c r="CGF84" s="141"/>
      <c r="CGG84" s="141"/>
      <c r="CGH84" s="141"/>
      <c r="CGI84" s="141"/>
      <c r="CGJ84" s="141"/>
      <c r="CGK84" s="141"/>
      <c r="CGL84" s="141"/>
      <c r="CGM84" s="141"/>
      <c r="CGN84" s="141"/>
      <c r="CGO84" s="141"/>
      <c r="CGP84" s="141"/>
      <c r="CGQ84" s="141"/>
      <c r="CGR84" s="141"/>
      <c r="CGS84" s="141"/>
      <c r="CGT84" s="141"/>
      <c r="CGU84" s="141"/>
      <c r="CGV84" s="141"/>
      <c r="CGW84" s="141"/>
      <c r="CGX84" s="141"/>
      <c r="CGY84" s="141"/>
      <c r="CGZ84" s="141"/>
      <c r="CHA84" s="141"/>
      <c r="CHB84" s="141"/>
      <c r="CHC84" s="141"/>
      <c r="CHD84" s="141"/>
      <c r="CHE84" s="141"/>
      <c r="CHF84" s="141"/>
      <c r="CHG84" s="141"/>
      <c r="CHH84" s="141"/>
      <c r="CHI84" s="141"/>
      <c r="CHJ84" s="141"/>
      <c r="CHK84" s="141"/>
      <c r="CHL84" s="141"/>
      <c r="CHM84" s="141"/>
      <c r="CHN84" s="141"/>
      <c r="CHO84" s="141"/>
      <c r="CHP84" s="141"/>
      <c r="CHQ84" s="141"/>
      <c r="CHR84" s="141"/>
      <c r="CHS84" s="141"/>
      <c r="CHT84" s="141"/>
      <c r="CHU84" s="141"/>
      <c r="CHV84" s="141"/>
      <c r="CHW84" s="141"/>
      <c r="CHX84" s="141"/>
      <c r="CHY84" s="141"/>
      <c r="CHZ84" s="141"/>
      <c r="CIA84" s="141"/>
      <c r="CIB84" s="141"/>
      <c r="CIC84" s="141"/>
      <c r="CID84" s="141"/>
      <c r="CIE84" s="141"/>
      <c r="CIF84" s="141"/>
      <c r="CIG84" s="141"/>
      <c r="CIH84" s="141"/>
      <c r="CII84" s="141"/>
      <c r="CIJ84" s="141"/>
      <c r="CIK84" s="141"/>
      <c r="CIL84" s="141"/>
      <c r="CIM84" s="141"/>
      <c r="CIN84" s="141"/>
      <c r="CIO84" s="141"/>
      <c r="CIP84" s="141"/>
      <c r="CIQ84" s="141"/>
      <c r="CIR84" s="141"/>
      <c r="CIS84" s="141"/>
      <c r="CIT84" s="141"/>
      <c r="CIU84" s="141"/>
      <c r="CIV84" s="141"/>
      <c r="CIW84" s="141"/>
      <c r="CIX84" s="141"/>
      <c r="CIY84" s="141"/>
      <c r="CIZ84" s="141"/>
      <c r="CJA84" s="141"/>
      <c r="CJB84" s="141"/>
      <c r="CJC84" s="141"/>
      <c r="CJD84" s="141"/>
      <c r="CJE84" s="141"/>
      <c r="CJF84" s="141"/>
      <c r="CJG84" s="141"/>
      <c r="CJH84" s="141"/>
      <c r="CJI84" s="141"/>
      <c r="CJJ84" s="141"/>
      <c r="CJK84" s="141"/>
      <c r="CJL84" s="141"/>
      <c r="CJM84" s="141"/>
      <c r="CJN84" s="141"/>
      <c r="CJO84" s="141"/>
      <c r="CJP84" s="141"/>
      <c r="CJQ84" s="141"/>
      <c r="CJR84" s="141"/>
      <c r="CJS84" s="141"/>
      <c r="CJT84" s="141"/>
      <c r="CJU84" s="141"/>
      <c r="CJV84" s="141"/>
      <c r="CJW84" s="141"/>
      <c r="CJX84" s="141"/>
      <c r="CJY84" s="141"/>
      <c r="CJZ84" s="141"/>
      <c r="CKA84" s="141"/>
      <c r="CKB84" s="141"/>
      <c r="CKC84" s="141"/>
      <c r="CKD84" s="141"/>
      <c r="CKE84" s="141"/>
      <c r="CKF84" s="141"/>
      <c r="CKG84" s="141"/>
      <c r="CKH84" s="141"/>
      <c r="CKI84" s="141"/>
      <c r="CKJ84" s="141"/>
      <c r="CKK84" s="141"/>
      <c r="CKL84" s="141"/>
      <c r="CKM84" s="141"/>
      <c r="CKN84" s="141"/>
      <c r="CKO84" s="141"/>
      <c r="CKP84" s="141"/>
      <c r="CKQ84" s="141"/>
      <c r="CKR84" s="141"/>
      <c r="CKS84" s="141"/>
      <c r="CKT84" s="141"/>
      <c r="CKU84" s="141"/>
      <c r="CKV84" s="141"/>
      <c r="CKW84" s="141"/>
      <c r="CKX84" s="141"/>
      <c r="CKY84" s="141"/>
      <c r="CKZ84" s="141"/>
      <c r="CLA84" s="141"/>
      <c r="CLB84" s="141"/>
      <c r="CLC84" s="141"/>
      <c r="CLD84" s="141"/>
      <c r="CLE84" s="141"/>
      <c r="CLF84" s="141"/>
      <c r="CLG84" s="141"/>
      <c r="CLH84" s="141"/>
      <c r="CLI84" s="141"/>
      <c r="CLJ84" s="141"/>
      <c r="CLK84" s="141"/>
      <c r="CLL84" s="141"/>
      <c r="CLM84" s="141"/>
      <c r="CLN84" s="141"/>
      <c r="CLO84" s="141"/>
      <c r="CLP84" s="141"/>
      <c r="CLQ84" s="141"/>
      <c r="CLR84" s="141"/>
      <c r="CLS84" s="141"/>
      <c r="CLT84" s="141"/>
      <c r="CLU84" s="141"/>
      <c r="CLV84" s="141"/>
      <c r="CLW84" s="141"/>
      <c r="CLX84" s="141"/>
      <c r="CLY84" s="141"/>
      <c r="CLZ84" s="141"/>
      <c r="CMA84" s="141"/>
      <c r="CMB84" s="141"/>
      <c r="CMC84" s="141"/>
      <c r="CMD84" s="141"/>
      <c r="CME84" s="141"/>
      <c r="CMF84" s="141"/>
      <c r="CMG84" s="141"/>
      <c r="CMH84" s="141"/>
      <c r="CMI84" s="141"/>
      <c r="CMJ84" s="141"/>
      <c r="CMK84" s="141"/>
      <c r="CML84" s="141"/>
      <c r="CMM84" s="141"/>
      <c r="CMN84" s="141"/>
      <c r="CMO84" s="141"/>
      <c r="CMP84" s="141"/>
      <c r="CMQ84" s="141"/>
      <c r="CMR84" s="141"/>
      <c r="CMS84" s="141"/>
      <c r="CMT84" s="141"/>
      <c r="CMU84" s="141"/>
      <c r="CMV84" s="141"/>
      <c r="CMW84" s="141"/>
      <c r="CMX84" s="141"/>
      <c r="CMY84" s="141"/>
      <c r="CMZ84" s="141"/>
      <c r="CNA84" s="141"/>
      <c r="CNB84" s="141"/>
      <c r="CNC84" s="141"/>
      <c r="CND84" s="141"/>
      <c r="CNE84" s="141"/>
      <c r="CNF84" s="141"/>
      <c r="CNG84" s="141"/>
      <c r="CNH84" s="141"/>
      <c r="CNI84" s="141"/>
      <c r="CNJ84" s="141"/>
      <c r="CNK84" s="141"/>
      <c r="CNL84" s="141"/>
      <c r="CNM84" s="141"/>
      <c r="CNN84" s="141"/>
      <c r="CNO84" s="141"/>
      <c r="CNP84" s="141"/>
      <c r="CNQ84" s="141"/>
      <c r="CNR84" s="141"/>
      <c r="CNS84" s="141"/>
      <c r="CNT84" s="141"/>
      <c r="CNU84" s="141"/>
      <c r="CNV84" s="141"/>
      <c r="CNW84" s="141"/>
      <c r="CNX84" s="141"/>
      <c r="CNY84" s="141"/>
      <c r="CNZ84" s="141"/>
      <c r="COA84" s="141"/>
      <c r="COB84" s="141"/>
      <c r="COC84" s="141"/>
      <c r="COD84" s="141"/>
      <c r="COE84" s="141"/>
      <c r="COF84" s="141"/>
      <c r="COG84" s="141"/>
      <c r="COH84" s="141"/>
      <c r="COI84" s="141"/>
      <c r="COJ84" s="141"/>
      <c r="COK84" s="141"/>
      <c r="COL84" s="141"/>
      <c r="COM84" s="141"/>
      <c r="CON84" s="141"/>
      <c r="COO84" s="141"/>
      <c r="COP84" s="141"/>
      <c r="COQ84" s="141"/>
      <c r="COR84" s="141"/>
      <c r="COS84" s="141"/>
      <c r="COT84" s="141"/>
      <c r="COU84" s="141"/>
      <c r="COV84" s="141"/>
      <c r="COW84" s="141"/>
      <c r="COX84" s="141"/>
      <c r="COY84" s="141"/>
      <c r="COZ84" s="141"/>
      <c r="CPA84" s="141"/>
      <c r="CPB84" s="141"/>
      <c r="CPC84" s="141"/>
      <c r="CPD84" s="141"/>
      <c r="CPE84" s="141"/>
      <c r="CPF84" s="141"/>
      <c r="CPG84" s="141"/>
      <c r="CPH84" s="141"/>
      <c r="CPI84" s="141"/>
      <c r="CPJ84" s="141"/>
      <c r="CPK84" s="141"/>
      <c r="CPL84" s="141"/>
      <c r="CPM84" s="141"/>
      <c r="CPN84" s="141"/>
      <c r="CPO84" s="141"/>
      <c r="CPP84" s="141"/>
      <c r="CPQ84" s="141"/>
      <c r="CPR84" s="141"/>
      <c r="CPS84" s="141"/>
      <c r="CPT84" s="141"/>
      <c r="CPU84" s="141"/>
      <c r="CPV84" s="141"/>
      <c r="CPW84" s="141"/>
      <c r="CPX84" s="141"/>
      <c r="CPY84" s="141"/>
      <c r="CPZ84" s="141"/>
      <c r="CQA84" s="141"/>
      <c r="CQB84" s="141"/>
      <c r="CQC84" s="141"/>
      <c r="CQD84" s="141"/>
      <c r="CQE84" s="141"/>
      <c r="CQF84" s="141"/>
      <c r="CQG84" s="141"/>
      <c r="CQH84" s="141"/>
      <c r="CQI84" s="141"/>
      <c r="CQJ84" s="141"/>
      <c r="CQK84" s="141"/>
      <c r="CQL84" s="141"/>
      <c r="CQM84" s="141"/>
      <c r="CQN84" s="141"/>
      <c r="CQO84" s="141"/>
      <c r="CQP84" s="141"/>
      <c r="CQQ84" s="141"/>
      <c r="CQR84" s="141"/>
      <c r="CQS84" s="141"/>
      <c r="CQT84" s="141"/>
      <c r="CQU84" s="141"/>
      <c r="CQV84" s="141"/>
      <c r="CQW84" s="141"/>
      <c r="CQX84" s="141"/>
      <c r="CQY84" s="141"/>
      <c r="CQZ84" s="141"/>
      <c r="CRA84" s="141"/>
      <c r="CRB84" s="141"/>
      <c r="CRC84" s="141"/>
      <c r="CRD84" s="141"/>
      <c r="CRE84" s="141"/>
      <c r="CRF84" s="141"/>
      <c r="CRG84" s="141"/>
      <c r="CRH84" s="141"/>
      <c r="CRI84" s="141"/>
      <c r="CRJ84" s="141"/>
      <c r="CRK84" s="141"/>
      <c r="CRL84" s="141"/>
      <c r="CRM84" s="141"/>
      <c r="CRN84" s="141"/>
      <c r="CRO84" s="141"/>
      <c r="CRP84" s="141"/>
      <c r="CRQ84" s="141"/>
      <c r="CRR84" s="141"/>
      <c r="CRS84" s="141"/>
      <c r="CRT84" s="141"/>
      <c r="CRU84" s="141"/>
      <c r="CRV84" s="141"/>
      <c r="CRW84" s="141"/>
      <c r="CRX84" s="141"/>
      <c r="CRY84" s="141"/>
      <c r="CRZ84" s="141"/>
      <c r="CSA84" s="141"/>
      <c r="CSB84" s="141"/>
      <c r="CSC84" s="141"/>
      <c r="CSD84" s="141"/>
      <c r="CSE84" s="141"/>
      <c r="CSF84" s="141"/>
      <c r="CSG84" s="141"/>
      <c r="CSH84" s="141"/>
      <c r="CSI84" s="141"/>
      <c r="CSJ84" s="141"/>
      <c r="CSK84" s="141"/>
      <c r="CSL84" s="141"/>
      <c r="CSM84" s="141"/>
      <c r="CSN84" s="141"/>
      <c r="CSO84" s="141"/>
      <c r="CSP84" s="141"/>
      <c r="CSQ84" s="141"/>
      <c r="CSR84" s="141"/>
      <c r="CSS84" s="141"/>
      <c r="CST84" s="141"/>
      <c r="CSU84" s="141"/>
      <c r="CSV84" s="141"/>
      <c r="CSW84" s="141"/>
      <c r="CSX84" s="141"/>
      <c r="CSY84" s="141"/>
      <c r="CSZ84" s="141"/>
      <c r="CTA84" s="141"/>
      <c r="CTB84" s="141"/>
      <c r="CTC84" s="141"/>
      <c r="CTD84" s="141"/>
      <c r="CTE84" s="141"/>
      <c r="CTF84" s="141"/>
      <c r="CTG84" s="141"/>
      <c r="CTH84" s="141"/>
      <c r="CTI84" s="141"/>
      <c r="CTJ84" s="141"/>
      <c r="CTK84" s="141"/>
      <c r="CTL84" s="141"/>
      <c r="CTM84" s="141"/>
      <c r="CTN84" s="141"/>
      <c r="CTO84" s="141"/>
      <c r="CTP84" s="141"/>
      <c r="CTQ84" s="141"/>
      <c r="CTR84" s="141"/>
      <c r="CTS84" s="141"/>
      <c r="CTT84" s="141"/>
      <c r="CTU84" s="141"/>
      <c r="CTV84" s="141"/>
      <c r="CTW84" s="141"/>
      <c r="CTX84" s="141"/>
      <c r="CTY84" s="141"/>
      <c r="CTZ84" s="141"/>
      <c r="CUA84" s="141"/>
      <c r="CUB84" s="141"/>
      <c r="CUC84" s="141"/>
      <c r="CUD84" s="141"/>
      <c r="CUE84" s="141"/>
      <c r="CUF84" s="141"/>
      <c r="CUG84" s="141"/>
      <c r="CUH84" s="141"/>
      <c r="CUI84" s="141"/>
      <c r="CUJ84" s="141"/>
      <c r="CUK84" s="141"/>
      <c r="CUL84" s="141"/>
      <c r="CUM84" s="141"/>
      <c r="CUN84" s="141"/>
      <c r="CUO84" s="141"/>
      <c r="CUP84" s="141"/>
      <c r="CUQ84" s="141"/>
      <c r="CUR84" s="141"/>
      <c r="CUS84" s="141"/>
      <c r="CUT84" s="141"/>
      <c r="CUU84" s="141"/>
      <c r="CUV84" s="141"/>
      <c r="CUW84" s="141"/>
      <c r="CUX84" s="141"/>
      <c r="CUY84" s="141"/>
      <c r="CUZ84" s="141"/>
      <c r="CVA84" s="141"/>
      <c r="CVB84" s="141"/>
      <c r="CVC84" s="141"/>
      <c r="CVD84" s="141"/>
      <c r="CVE84" s="141"/>
      <c r="CVF84" s="141"/>
      <c r="CVG84" s="141"/>
      <c r="CVH84" s="141"/>
      <c r="CVI84" s="141"/>
      <c r="CVJ84" s="141"/>
      <c r="CVK84" s="141"/>
      <c r="CVL84" s="141"/>
      <c r="CVM84" s="141"/>
      <c r="CVN84" s="141"/>
      <c r="CVO84" s="141"/>
      <c r="CVP84" s="141"/>
      <c r="CVQ84" s="141"/>
      <c r="CVR84" s="141"/>
      <c r="CVS84" s="141"/>
      <c r="CVT84" s="141"/>
      <c r="CVU84" s="141"/>
      <c r="CVV84" s="141"/>
      <c r="CVW84" s="141"/>
      <c r="CVX84" s="141"/>
      <c r="CVY84" s="141"/>
      <c r="CVZ84" s="141"/>
      <c r="CWA84" s="141"/>
      <c r="CWB84" s="141"/>
      <c r="CWC84" s="141"/>
      <c r="CWD84" s="141"/>
      <c r="CWE84" s="141"/>
      <c r="CWF84" s="141"/>
      <c r="CWG84" s="141"/>
      <c r="CWH84" s="141"/>
      <c r="CWI84" s="141"/>
      <c r="CWJ84" s="141"/>
      <c r="CWK84" s="141"/>
      <c r="CWL84" s="141"/>
      <c r="CWM84" s="141"/>
      <c r="CWN84" s="141"/>
      <c r="CWO84" s="141"/>
      <c r="CWP84" s="141"/>
      <c r="CWQ84" s="141"/>
      <c r="CWR84" s="141"/>
      <c r="CWS84" s="141"/>
      <c r="CWT84" s="141"/>
      <c r="CWU84" s="141"/>
      <c r="CWV84" s="141"/>
      <c r="CWW84" s="141"/>
      <c r="CWX84" s="141"/>
      <c r="CWY84" s="141"/>
      <c r="CWZ84" s="141"/>
      <c r="CXA84" s="141"/>
      <c r="CXB84" s="141"/>
      <c r="CXC84" s="141"/>
      <c r="CXD84" s="141"/>
      <c r="CXE84" s="141"/>
      <c r="CXF84" s="141"/>
      <c r="CXG84" s="141"/>
      <c r="CXH84" s="141"/>
      <c r="CXI84" s="141"/>
      <c r="CXJ84" s="141"/>
      <c r="CXK84" s="141"/>
      <c r="CXL84" s="141"/>
      <c r="CXM84" s="141"/>
      <c r="CXN84" s="141"/>
      <c r="CXO84" s="141"/>
      <c r="CXP84" s="141"/>
      <c r="CXQ84" s="141"/>
      <c r="CXR84" s="141"/>
      <c r="CXS84" s="141"/>
      <c r="CXT84" s="141"/>
      <c r="CXU84" s="141"/>
      <c r="CXV84" s="141"/>
      <c r="CXW84" s="141"/>
      <c r="CXX84" s="141"/>
      <c r="CXY84" s="141"/>
      <c r="CXZ84" s="141"/>
      <c r="CYA84" s="141"/>
      <c r="CYB84" s="141"/>
      <c r="CYC84" s="141"/>
      <c r="CYD84" s="141"/>
      <c r="CYE84" s="141"/>
      <c r="CYF84" s="141"/>
      <c r="CYG84" s="141"/>
      <c r="CYH84" s="141"/>
      <c r="CYI84" s="141"/>
      <c r="CYJ84" s="141"/>
      <c r="CYK84" s="141"/>
      <c r="CYL84" s="141"/>
      <c r="CYM84" s="141"/>
      <c r="CYN84" s="141"/>
      <c r="CYO84" s="141"/>
      <c r="CYP84" s="141"/>
      <c r="CYQ84" s="141"/>
      <c r="CYR84" s="141"/>
      <c r="CYS84" s="141"/>
      <c r="CYT84" s="141"/>
      <c r="CYU84" s="141"/>
      <c r="CYV84" s="141"/>
      <c r="CYW84" s="141"/>
      <c r="CYX84" s="141"/>
      <c r="CYY84" s="141"/>
      <c r="CYZ84" s="141"/>
      <c r="CZA84" s="141"/>
      <c r="CZB84" s="141"/>
      <c r="CZC84" s="141"/>
      <c r="CZD84" s="141"/>
      <c r="CZE84" s="141"/>
      <c r="CZF84" s="141"/>
      <c r="CZG84" s="141"/>
      <c r="CZH84" s="141"/>
      <c r="CZI84" s="141"/>
      <c r="CZJ84" s="141"/>
      <c r="CZK84" s="141"/>
      <c r="CZL84" s="141"/>
      <c r="CZM84" s="141"/>
      <c r="CZN84" s="141"/>
      <c r="CZO84" s="141"/>
      <c r="CZP84" s="141"/>
      <c r="CZQ84" s="141"/>
      <c r="CZR84" s="141"/>
      <c r="CZS84" s="141"/>
      <c r="CZT84" s="141"/>
      <c r="CZU84" s="141"/>
      <c r="CZV84" s="141"/>
      <c r="CZW84" s="141"/>
      <c r="CZX84" s="141"/>
      <c r="CZY84" s="141"/>
      <c r="CZZ84" s="141"/>
      <c r="DAA84" s="141"/>
      <c r="DAB84" s="141"/>
      <c r="DAC84" s="141"/>
      <c r="DAD84" s="141"/>
      <c r="DAE84" s="141"/>
      <c r="DAF84" s="141"/>
      <c r="DAG84" s="141"/>
      <c r="DAH84" s="141"/>
      <c r="DAI84" s="141"/>
      <c r="DAJ84" s="141"/>
      <c r="DAK84" s="141"/>
      <c r="DAL84" s="141"/>
      <c r="DAM84" s="141"/>
      <c r="DAN84" s="141"/>
      <c r="DAO84" s="141"/>
      <c r="DAP84" s="141"/>
      <c r="DAQ84" s="141"/>
      <c r="DAR84" s="141"/>
      <c r="DAS84" s="141"/>
      <c r="DAT84" s="141"/>
      <c r="DAU84" s="141"/>
      <c r="DAV84" s="141"/>
      <c r="DAW84" s="141"/>
      <c r="DAX84" s="141"/>
      <c r="DAY84" s="141"/>
      <c r="DAZ84" s="141"/>
      <c r="DBA84" s="141"/>
      <c r="DBB84" s="141"/>
      <c r="DBC84" s="141"/>
      <c r="DBD84" s="141"/>
      <c r="DBE84" s="141"/>
      <c r="DBF84" s="141"/>
      <c r="DBG84" s="141"/>
      <c r="DBH84" s="141"/>
      <c r="DBI84" s="141"/>
      <c r="DBJ84" s="141"/>
      <c r="DBK84" s="141"/>
      <c r="DBL84" s="141"/>
      <c r="DBM84" s="141"/>
      <c r="DBN84" s="141"/>
      <c r="DBO84" s="141"/>
      <c r="DBP84" s="141"/>
      <c r="DBQ84" s="141"/>
      <c r="DBR84" s="141"/>
      <c r="DBS84" s="141"/>
      <c r="DBT84" s="141"/>
      <c r="DBU84" s="141"/>
      <c r="DBV84" s="141"/>
      <c r="DBW84" s="141"/>
      <c r="DBX84" s="141"/>
      <c r="DBY84" s="141"/>
      <c r="DBZ84" s="141"/>
      <c r="DCA84" s="141"/>
      <c r="DCB84" s="141"/>
      <c r="DCC84" s="141"/>
      <c r="DCD84" s="141"/>
      <c r="DCE84" s="141"/>
      <c r="DCF84" s="141"/>
      <c r="DCG84" s="141"/>
      <c r="DCH84" s="141"/>
      <c r="DCI84" s="141"/>
      <c r="DCJ84" s="141"/>
      <c r="DCK84" s="141"/>
      <c r="DCL84" s="141"/>
      <c r="DCM84" s="141"/>
      <c r="DCN84" s="141"/>
      <c r="DCO84" s="141"/>
      <c r="DCP84" s="141"/>
      <c r="DCQ84" s="141"/>
      <c r="DCR84" s="141"/>
      <c r="DCS84" s="141"/>
      <c r="DCT84" s="141"/>
      <c r="DCU84" s="141"/>
      <c r="DCV84" s="141"/>
      <c r="DCW84" s="141"/>
      <c r="DCX84" s="141"/>
      <c r="DCY84" s="141"/>
      <c r="DCZ84" s="141"/>
      <c r="DDA84" s="141"/>
      <c r="DDB84" s="141"/>
      <c r="DDC84" s="141"/>
      <c r="DDD84" s="141"/>
      <c r="DDE84" s="141"/>
      <c r="DDF84" s="141"/>
      <c r="DDG84" s="141"/>
      <c r="DDH84" s="141"/>
      <c r="DDI84" s="141"/>
      <c r="DDJ84" s="141"/>
      <c r="DDK84" s="141"/>
      <c r="DDL84" s="141"/>
      <c r="DDM84" s="141"/>
      <c r="DDN84" s="141"/>
      <c r="DDO84" s="141"/>
      <c r="DDP84" s="141"/>
      <c r="DDQ84" s="141"/>
      <c r="DDR84" s="141"/>
      <c r="DDS84" s="141"/>
      <c r="DDT84" s="141"/>
      <c r="DDU84" s="141"/>
      <c r="DDV84" s="141"/>
      <c r="DDW84" s="141"/>
      <c r="DDX84" s="141"/>
      <c r="DDY84" s="141"/>
      <c r="DDZ84" s="141"/>
      <c r="DEA84" s="141"/>
      <c r="DEB84" s="141"/>
      <c r="DEC84" s="141"/>
      <c r="DED84" s="141"/>
      <c r="DEE84" s="141"/>
      <c r="DEF84" s="141"/>
      <c r="DEG84" s="141"/>
      <c r="DEH84" s="141"/>
      <c r="DEI84" s="141"/>
      <c r="DEJ84" s="141"/>
      <c r="DEK84" s="141"/>
      <c r="DEL84" s="141"/>
      <c r="DEM84" s="141"/>
      <c r="DEN84" s="141"/>
      <c r="DEO84" s="141"/>
      <c r="DEP84" s="141"/>
      <c r="DEQ84" s="141"/>
      <c r="DER84" s="141"/>
      <c r="DES84" s="141"/>
      <c r="DET84" s="141"/>
      <c r="DEU84" s="141"/>
      <c r="DEV84" s="141"/>
      <c r="DEW84" s="141"/>
      <c r="DEX84" s="141"/>
      <c r="DEY84" s="141"/>
      <c r="DEZ84" s="141"/>
      <c r="DFA84" s="141"/>
      <c r="DFB84" s="141"/>
      <c r="DFC84" s="141"/>
      <c r="DFD84" s="141"/>
      <c r="DFE84" s="141"/>
      <c r="DFF84" s="141"/>
      <c r="DFG84" s="141"/>
      <c r="DFH84" s="141"/>
      <c r="DFI84" s="141"/>
      <c r="DFJ84" s="141"/>
      <c r="DFK84" s="141"/>
      <c r="DFL84" s="141"/>
      <c r="DFM84" s="141"/>
      <c r="DFN84" s="141"/>
      <c r="DFO84" s="141"/>
      <c r="DFP84" s="141"/>
      <c r="DFQ84" s="141"/>
      <c r="DFR84" s="141"/>
      <c r="DFS84" s="141"/>
      <c r="DFT84" s="141"/>
      <c r="DFU84" s="141"/>
      <c r="DFV84" s="141"/>
      <c r="DFW84" s="141"/>
      <c r="DFX84" s="141"/>
      <c r="DFY84" s="141"/>
      <c r="DFZ84" s="141"/>
      <c r="DGA84" s="141"/>
      <c r="DGB84" s="141"/>
      <c r="DGC84" s="141"/>
      <c r="DGD84" s="141"/>
      <c r="DGE84" s="141"/>
      <c r="DGF84" s="141"/>
      <c r="DGG84" s="141"/>
      <c r="DGH84" s="141"/>
      <c r="DGI84" s="141"/>
      <c r="DGJ84" s="141"/>
      <c r="DGK84" s="141"/>
      <c r="DGL84" s="141"/>
      <c r="DGM84" s="141"/>
      <c r="DGN84" s="141"/>
      <c r="DGO84" s="141"/>
      <c r="DGP84" s="141"/>
      <c r="DGQ84" s="141"/>
      <c r="DGR84" s="141"/>
      <c r="DGS84" s="141"/>
      <c r="DGT84" s="141"/>
      <c r="DGU84" s="141"/>
      <c r="DGV84" s="141"/>
      <c r="DGW84" s="141"/>
      <c r="DGX84" s="141"/>
      <c r="DGY84" s="141"/>
      <c r="DGZ84" s="141"/>
      <c r="DHA84" s="141"/>
      <c r="DHB84" s="141"/>
      <c r="DHC84" s="141"/>
      <c r="DHD84" s="141"/>
      <c r="DHE84" s="141"/>
      <c r="DHF84" s="141"/>
      <c r="DHG84" s="141"/>
      <c r="DHH84" s="141"/>
      <c r="DHI84" s="141"/>
      <c r="DHJ84" s="141"/>
      <c r="DHK84" s="141"/>
      <c r="DHL84" s="141"/>
      <c r="DHM84" s="141"/>
      <c r="DHN84" s="141"/>
      <c r="DHO84" s="141"/>
      <c r="DHP84" s="141"/>
      <c r="DHQ84" s="141"/>
      <c r="DHR84" s="141"/>
      <c r="DHS84" s="141"/>
      <c r="DHT84" s="141"/>
      <c r="DHU84" s="141"/>
      <c r="DHV84" s="141"/>
      <c r="DHW84" s="141"/>
      <c r="DHX84" s="141"/>
      <c r="DHY84" s="141"/>
      <c r="DHZ84" s="141"/>
      <c r="DIA84" s="141"/>
      <c r="DIB84" s="141"/>
      <c r="DIC84" s="141"/>
      <c r="DID84" s="141"/>
      <c r="DIE84" s="141"/>
      <c r="DIF84" s="141"/>
      <c r="DIG84" s="141"/>
      <c r="DIH84" s="141"/>
      <c r="DII84" s="141"/>
      <c r="DIJ84" s="141"/>
      <c r="DIK84" s="141"/>
      <c r="DIL84" s="141"/>
      <c r="DIM84" s="141"/>
      <c r="DIN84" s="141"/>
      <c r="DIO84" s="141"/>
      <c r="DIP84" s="141"/>
      <c r="DIQ84" s="141"/>
      <c r="DIR84" s="141"/>
      <c r="DIS84" s="141"/>
      <c r="DIT84" s="141"/>
      <c r="DIU84" s="141"/>
      <c r="DIV84" s="141"/>
      <c r="DIW84" s="141"/>
      <c r="DIX84" s="141"/>
      <c r="DIY84" s="141"/>
      <c r="DIZ84" s="141"/>
      <c r="DJA84" s="141"/>
      <c r="DJB84" s="141"/>
      <c r="DJC84" s="141"/>
      <c r="DJD84" s="141"/>
      <c r="DJE84" s="141"/>
      <c r="DJF84" s="141"/>
      <c r="DJG84" s="141"/>
      <c r="DJH84" s="141"/>
      <c r="DJI84" s="141"/>
      <c r="DJJ84" s="141"/>
      <c r="DJK84" s="141"/>
      <c r="DJL84" s="141"/>
      <c r="DJM84" s="141"/>
      <c r="DJN84" s="141"/>
      <c r="DJO84" s="141"/>
      <c r="DJP84" s="141"/>
      <c r="DJQ84" s="141"/>
      <c r="DJR84" s="141"/>
      <c r="DJS84" s="141"/>
      <c r="DJT84" s="141"/>
      <c r="DJU84" s="141"/>
      <c r="DJV84" s="141"/>
      <c r="DJW84" s="141"/>
      <c r="DJX84" s="141"/>
      <c r="DJY84" s="141"/>
      <c r="DJZ84" s="141"/>
      <c r="DKA84" s="141"/>
      <c r="DKB84" s="141"/>
      <c r="DKC84" s="141"/>
      <c r="DKD84" s="141"/>
      <c r="DKE84" s="141"/>
      <c r="DKF84" s="141"/>
      <c r="DKG84" s="141"/>
      <c r="DKH84" s="141"/>
      <c r="DKI84" s="141"/>
      <c r="DKJ84" s="141"/>
      <c r="DKK84" s="141"/>
      <c r="DKL84" s="141"/>
      <c r="DKM84" s="141"/>
      <c r="DKN84" s="141"/>
      <c r="DKO84" s="141"/>
      <c r="DKP84" s="141"/>
      <c r="DKQ84" s="141"/>
      <c r="DKR84" s="141"/>
      <c r="DKS84" s="141"/>
      <c r="DKT84" s="141"/>
      <c r="DKU84" s="141"/>
      <c r="DKV84" s="141"/>
      <c r="DKW84" s="141"/>
      <c r="DKX84" s="141"/>
      <c r="DKY84" s="141"/>
      <c r="DKZ84" s="141"/>
      <c r="DLA84" s="141"/>
      <c r="DLB84" s="141"/>
      <c r="DLC84" s="141"/>
      <c r="DLD84" s="141"/>
      <c r="DLE84" s="141"/>
      <c r="DLF84" s="141"/>
      <c r="DLG84" s="141"/>
      <c r="DLH84" s="141"/>
      <c r="DLI84" s="141"/>
      <c r="DLJ84" s="141"/>
      <c r="DLK84" s="141"/>
      <c r="DLL84" s="141"/>
      <c r="DLM84" s="141"/>
      <c r="DLN84" s="141"/>
      <c r="DLO84" s="141"/>
      <c r="DLP84" s="141"/>
      <c r="DLQ84" s="141"/>
      <c r="DLR84" s="141"/>
      <c r="DLS84" s="141"/>
      <c r="DLT84" s="141"/>
      <c r="DLU84" s="141"/>
      <c r="DLV84" s="141"/>
      <c r="DLW84" s="141"/>
      <c r="DLX84" s="141"/>
      <c r="DLY84" s="141"/>
      <c r="DLZ84" s="141"/>
      <c r="DMA84" s="141"/>
      <c r="DMB84" s="141"/>
      <c r="DMC84" s="141"/>
      <c r="DMD84" s="141"/>
      <c r="DME84" s="141"/>
      <c r="DMF84" s="141"/>
      <c r="DMG84" s="141"/>
      <c r="DMH84" s="141"/>
      <c r="DMI84" s="141"/>
      <c r="DMJ84" s="141"/>
      <c r="DMK84" s="141"/>
      <c r="DML84" s="141"/>
      <c r="DMM84" s="141"/>
      <c r="DMN84" s="141"/>
      <c r="DMO84" s="141"/>
      <c r="DMP84" s="141"/>
      <c r="DMQ84" s="141"/>
      <c r="DMR84" s="141"/>
      <c r="DMS84" s="141"/>
      <c r="DMT84" s="141"/>
      <c r="DMU84" s="141"/>
      <c r="DMV84" s="141"/>
      <c r="DMW84" s="141"/>
      <c r="DMX84" s="141"/>
      <c r="DMY84" s="141"/>
      <c r="DMZ84" s="141"/>
      <c r="DNA84" s="141"/>
      <c r="DNB84" s="141"/>
      <c r="DNC84" s="141"/>
      <c r="DND84" s="141"/>
      <c r="DNE84" s="141"/>
      <c r="DNF84" s="141"/>
      <c r="DNG84" s="141"/>
      <c r="DNH84" s="141"/>
      <c r="DNI84" s="141"/>
      <c r="DNJ84" s="141"/>
      <c r="DNK84" s="141"/>
      <c r="DNL84" s="141"/>
      <c r="DNM84" s="141"/>
      <c r="DNN84" s="141"/>
      <c r="DNO84" s="141"/>
      <c r="DNP84" s="141"/>
      <c r="DNQ84" s="141"/>
      <c r="DNR84" s="141"/>
      <c r="DNS84" s="141"/>
      <c r="DNT84" s="141"/>
      <c r="DNU84" s="141"/>
      <c r="DNV84" s="141"/>
      <c r="DNW84" s="141"/>
      <c r="DNX84" s="141"/>
      <c r="DNY84" s="141"/>
      <c r="DNZ84" s="141"/>
      <c r="DOA84" s="141"/>
      <c r="DOB84" s="141"/>
      <c r="DOC84" s="141"/>
      <c r="DOD84" s="141"/>
      <c r="DOE84" s="141"/>
      <c r="DOF84" s="141"/>
      <c r="DOG84" s="141"/>
      <c r="DOH84" s="141"/>
      <c r="DOI84" s="141"/>
      <c r="DOJ84" s="141"/>
      <c r="DOK84" s="141"/>
      <c r="DOL84" s="141"/>
      <c r="DOM84" s="141"/>
      <c r="DON84" s="141"/>
      <c r="DOO84" s="141"/>
      <c r="DOP84" s="141"/>
      <c r="DOQ84" s="141"/>
      <c r="DOR84" s="141"/>
      <c r="DOS84" s="141"/>
      <c r="DOT84" s="141"/>
      <c r="DOU84" s="141"/>
      <c r="DOV84" s="141"/>
      <c r="DOW84" s="141"/>
      <c r="DOX84" s="141"/>
      <c r="DOY84" s="141"/>
      <c r="DOZ84" s="141"/>
      <c r="DPA84" s="141"/>
      <c r="DPB84" s="141"/>
      <c r="DPC84" s="141"/>
      <c r="DPD84" s="141"/>
      <c r="DPE84" s="141"/>
      <c r="DPF84" s="141"/>
      <c r="DPG84" s="141"/>
      <c r="DPH84" s="141"/>
      <c r="DPI84" s="141"/>
      <c r="DPJ84" s="141"/>
      <c r="DPK84" s="141"/>
      <c r="DPL84" s="141"/>
      <c r="DPM84" s="141"/>
      <c r="DPN84" s="141"/>
      <c r="DPO84" s="141"/>
      <c r="DPP84" s="141"/>
      <c r="DPQ84" s="141"/>
      <c r="DPR84" s="141"/>
      <c r="DPS84" s="141"/>
      <c r="DPT84" s="141"/>
      <c r="DPU84" s="141"/>
      <c r="DPV84" s="141"/>
      <c r="DPW84" s="141"/>
      <c r="DPX84" s="141"/>
      <c r="DPY84" s="141"/>
      <c r="DPZ84" s="141"/>
      <c r="DQA84" s="141"/>
      <c r="DQB84" s="141"/>
      <c r="DQC84" s="141"/>
      <c r="DQD84" s="141"/>
      <c r="DQE84" s="141"/>
      <c r="DQF84" s="141"/>
      <c r="DQG84" s="141"/>
      <c r="DQH84" s="141"/>
      <c r="DQI84" s="141"/>
      <c r="DQJ84" s="141"/>
      <c r="DQK84" s="141"/>
      <c r="DQL84" s="141"/>
      <c r="DQM84" s="141"/>
      <c r="DQN84" s="141"/>
      <c r="DQO84" s="141"/>
      <c r="DQP84" s="141"/>
      <c r="DQQ84" s="141"/>
      <c r="DQR84" s="141"/>
      <c r="DQS84" s="141"/>
      <c r="DQT84" s="141"/>
      <c r="DQU84" s="141"/>
      <c r="DQV84" s="141"/>
      <c r="DQW84" s="141"/>
      <c r="DQX84" s="141"/>
      <c r="DQY84" s="141"/>
      <c r="DQZ84" s="141"/>
      <c r="DRA84" s="141"/>
      <c r="DRB84" s="141"/>
      <c r="DRC84" s="141"/>
      <c r="DRD84" s="141"/>
      <c r="DRE84" s="141"/>
      <c r="DRF84" s="141"/>
      <c r="DRG84" s="141"/>
      <c r="DRH84" s="141"/>
      <c r="DRI84" s="141"/>
      <c r="DRJ84" s="141"/>
      <c r="DRK84" s="141"/>
      <c r="DRL84" s="141"/>
      <c r="DRM84" s="141"/>
      <c r="DRN84" s="141"/>
      <c r="DRO84" s="141"/>
      <c r="DRP84" s="141"/>
      <c r="DRQ84" s="141"/>
      <c r="DRR84" s="141"/>
      <c r="DRS84" s="141"/>
      <c r="DRT84" s="141"/>
      <c r="DRU84" s="141"/>
      <c r="DRV84" s="141"/>
      <c r="DRW84" s="141"/>
      <c r="DRX84" s="141"/>
      <c r="DRY84" s="141"/>
      <c r="DRZ84" s="141"/>
      <c r="DSA84" s="141"/>
      <c r="DSB84" s="141"/>
      <c r="DSC84" s="141"/>
      <c r="DSD84" s="141"/>
      <c r="DSE84" s="141"/>
      <c r="DSF84" s="141"/>
      <c r="DSG84" s="141"/>
      <c r="DSH84" s="141"/>
      <c r="DSI84" s="141"/>
      <c r="DSJ84" s="141"/>
      <c r="DSK84" s="141"/>
      <c r="DSL84" s="141"/>
      <c r="DSM84" s="141"/>
      <c r="DSN84" s="141"/>
      <c r="DSO84" s="141"/>
      <c r="DSP84" s="141"/>
      <c r="DSQ84" s="141"/>
      <c r="DSR84" s="141"/>
      <c r="DSS84" s="141"/>
      <c r="DST84" s="141"/>
      <c r="DSU84" s="141"/>
      <c r="DSV84" s="141"/>
      <c r="DSW84" s="141"/>
      <c r="DSX84" s="141"/>
      <c r="DSY84" s="141"/>
      <c r="DSZ84" s="141"/>
      <c r="DTA84" s="141"/>
      <c r="DTB84" s="141"/>
      <c r="DTC84" s="141"/>
      <c r="DTD84" s="141"/>
      <c r="DTE84" s="141"/>
      <c r="DTF84" s="141"/>
      <c r="DTG84" s="141"/>
      <c r="DTH84" s="141"/>
      <c r="DTI84" s="141"/>
      <c r="DTJ84" s="141"/>
      <c r="DTK84" s="141"/>
      <c r="DTL84" s="141"/>
      <c r="DTM84" s="141"/>
      <c r="DTN84" s="141"/>
      <c r="DTO84" s="141"/>
      <c r="DTP84" s="141"/>
      <c r="DTQ84" s="141"/>
      <c r="DTR84" s="141"/>
      <c r="DTS84" s="141"/>
      <c r="DTT84" s="141"/>
      <c r="DTU84" s="141"/>
      <c r="DTV84" s="141"/>
      <c r="DTW84" s="141"/>
      <c r="DTX84" s="141"/>
      <c r="DTY84" s="141"/>
      <c r="DTZ84" s="141"/>
      <c r="DUA84" s="141"/>
      <c r="DUB84" s="141"/>
      <c r="DUC84" s="141"/>
      <c r="DUD84" s="141"/>
      <c r="DUE84" s="141"/>
      <c r="DUF84" s="141"/>
      <c r="DUG84" s="141"/>
      <c r="DUH84" s="141"/>
      <c r="DUI84" s="141"/>
      <c r="DUJ84" s="141"/>
      <c r="DUK84" s="141"/>
      <c r="DUL84" s="141"/>
      <c r="DUM84" s="141"/>
      <c r="DUN84" s="141"/>
      <c r="DUO84" s="141"/>
      <c r="DUP84" s="141"/>
      <c r="DUQ84" s="141"/>
      <c r="DUR84" s="141"/>
      <c r="DUS84" s="141"/>
      <c r="DUT84" s="141"/>
      <c r="DUU84" s="141"/>
      <c r="DUV84" s="141"/>
      <c r="DUW84" s="141"/>
      <c r="DUX84" s="141"/>
      <c r="DUY84" s="141"/>
      <c r="DUZ84" s="141"/>
      <c r="DVA84" s="141"/>
      <c r="DVB84" s="141"/>
      <c r="DVC84" s="141"/>
      <c r="DVD84" s="141"/>
      <c r="DVE84" s="141"/>
      <c r="DVF84" s="141"/>
      <c r="DVG84" s="141"/>
      <c r="DVH84" s="141"/>
      <c r="DVI84" s="141"/>
      <c r="DVJ84" s="141"/>
      <c r="DVK84" s="141"/>
      <c r="DVL84" s="141"/>
      <c r="DVM84" s="141"/>
      <c r="DVN84" s="141"/>
      <c r="DVO84" s="141"/>
      <c r="DVP84" s="141"/>
      <c r="DVQ84" s="141"/>
      <c r="DVR84" s="141"/>
      <c r="DVS84" s="141"/>
      <c r="DVT84" s="141"/>
      <c r="DVU84" s="141"/>
      <c r="DVV84" s="141"/>
      <c r="DVW84" s="141"/>
      <c r="DVX84" s="141"/>
      <c r="DVY84" s="141"/>
      <c r="DVZ84" s="141"/>
      <c r="DWA84" s="141"/>
      <c r="DWB84" s="141"/>
      <c r="DWC84" s="141"/>
      <c r="DWD84" s="141"/>
      <c r="DWE84" s="141"/>
      <c r="DWF84" s="141"/>
      <c r="DWG84" s="141"/>
      <c r="DWH84" s="141"/>
      <c r="DWI84" s="141"/>
      <c r="DWJ84" s="141"/>
      <c r="DWK84" s="141"/>
      <c r="DWL84" s="141"/>
      <c r="DWM84" s="141"/>
      <c r="DWN84" s="141"/>
      <c r="DWO84" s="141"/>
      <c r="DWP84" s="141"/>
      <c r="DWQ84" s="141"/>
      <c r="DWR84" s="141"/>
      <c r="DWS84" s="141"/>
      <c r="DWT84" s="141"/>
      <c r="DWU84" s="141"/>
      <c r="DWV84" s="141"/>
      <c r="DWW84" s="141"/>
      <c r="DWX84" s="141"/>
      <c r="DWY84" s="141"/>
      <c r="DWZ84" s="141"/>
      <c r="DXA84" s="141"/>
      <c r="DXB84" s="141"/>
      <c r="DXC84" s="141"/>
      <c r="DXD84" s="141"/>
      <c r="DXE84" s="141"/>
      <c r="DXF84" s="141"/>
      <c r="DXG84" s="141"/>
      <c r="DXH84" s="141"/>
      <c r="DXI84" s="141"/>
      <c r="DXJ84" s="141"/>
      <c r="DXK84" s="141"/>
      <c r="DXL84" s="141"/>
      <c r="DXM84" s="141"/>
      <c r="DXN84" s="141"/>
      <c r="DXO84" s="141"/>
      <c r="DXP84" s="141"/>
      <c r="DXQ84" s="141"/>
      <c r="DXR84" s="141"/>
      <c r="DXS84" s="141"/>
      <c r="DXT84" s="141"/>
      <c r="DXU84" s="141"/>
      <c r="DXV84" s="141"/>
      <c r="DXW84" s="141"/>
      <c r="DXX84" s="141"/>
      <c r="DXY84" s="141"/>
      <c r="DXZ84" s="141"/>
      <c r="DYA84" s="141"/>
      <c r="DYB84" s="141"/>
      <c r="DYC84" s="141"/>
      <c r="DYD84" s="141"/>
      <c r="DYE84" s="141"/>
      <c r="DYF84" s="141"/>
      <c r="DYG84" s="141"/>
      <c r="DYH84" s="141"/>
      <c r="DYI84" s="141"/>
      <c r="DYJ84" s="141"/>
      <c r="DYK84" s="141"/>
      <c r="DYL84" s="141"/>
      <c r="DYM84" s="141"/>
      <c r="DYN84" s="141"/>
      <c r="DYO84" s="141"/>
      <c r="DYP84" s="141"/>
      <c r="DYQ84" s="141"/>
      <c r="DYR84" s="141"/>
      <c r="DYS84" s="141"/>
      <c r="DYT84" s="141"/>
      <c r="DYU84" s="141"/>
      <c r="DYV84" s="141"/>
      <c r="DYW84" s="141"/>
      <c r="DYX84" s="141"/>
      <c r="DYY84" s="141"/>
      <c r="DYZ84" s="141"/>
      <c r="DZA84" s="141"/>
      <c r="DZB84" s="141"/>
      <c r="DZC84" s="141"/>
      <c r="DZD84" s="141"/>
      <c r="DZE84" s="141"/>
      <c r="DZF84" s="141"/>
      <c r="DZG84" s="141"/>
      <c r="DZH84" s="141"/>
      <c r="DZI84" s="141"/>
      <c r="DZJ84" s="141"/>
      <c r="DZK84" s="141"/>
      <c r="DZL84" s="141"/>
      <c r="DZM84" s="141"/>
      <c r="DZN84" s="141"/>
      <c r="DZO84" s="141"/>
      <c r="DZP84" s="141"/>
      <c r="DZQ84" s="141"/>
      <c r="DZR84" s="141"/>
      <c r="DZS84" s="141"/>
      <c r="DZT84" s="141"/>
      <c r="DZU84" s="141"/>
      <c r="DZV84" s="141"/>
      <c r="DZW84" s="141"/>
      <c r="DZX84" s="141"/>
      <c r="DZY84" s="141"/>
      <c r="DZZ84" s="141"/>
      <c r="EAA84" s="141"/>
      <c r="EAB84" s="141"/>
      <c r="EAC84" s="141"/>
      <c r="EAD84" s="141"/>
      <c r="EAE84" s="141"/>
      <c r="EAF84" s="141"/>
      <c r="EAG84" s="141"/>
      <c r="EAH84" s="141"/>
      <c r="EAI84" s="141"/>
      <c r="EAJ84" s="141"/>
      <c r="EAK84" s="141"/>
      <c r="EAL84" s="141"/>
      <c r="EAM84" s="141"/>
      <c r="EAN84" s="141"/>
      <c r="EAO84" s="141"/>
      <c r="EAP84" s="141"/>
      <c r="EAQ84" s="141"/>
      <c r="EAR84" s="141"/>
      <c r="EAS84" s="141"/>
      <c r="EAT84" s="141"/>
      <c r="EAU84" s="141"/>
      <c r="EAV84" s="141"/>
      <c r="EAW84" s="141"/>
      <c r="EAX84" s="141"/>
      <c r="EAY84" s="141"/>
      <c r="EAZ84" s="141"/>
      <c r="EBA84" s="141"/>
      <c r="EBB84" s="141"/>
      <c r="EBC84" s="141"/>
      <c r="EBD84" s="141"/>
      <c r="EBE84" s="141"/>
      <c r="EBF84" s="141"/>
      <c r="EBG84" s="141"/>
      <c r="EBH84" s="141"/>
      <c r="EBI84" s="141"/>
      <c r="EBJ84" s="141"/>
      <c r="EBK84" s="141"/>
      <c r="EBL84" s="141"/>
      <c r="EBM84" s="141"/>
      <c r="EBN84" s="141"/>
      <c r="EBO84" s="141"/>
      <c r="EBP84" s="141"/>
      <c r="EBQ84" s="141"/>
      <c r="EBR84" s="141"/>
      <c r="EBS84" s="141"/>
      <c r="EBT84" s="141"/>
      <c r="EBU84" s="141"/>
      <c r="EBV84" s="141"/>
      <c r="EBW84" s="141"/>
      <c r="EBX84" s="141"/>
      <c r="EBY84" s="141"/>
      <c r="EBZ84" s="141"/>
      <c r="ECA84" s="141"/>
      <c r="ECB84" s="141"/>
      <c r="ECC84" s="141"/>
      <c r="ECD84" s="141"/>
      <c r="ECE84" s="141"/>
      <c r="ECF84" s="141"/>
      <c r="ECG84" s="141"/>
      <c r="ECH84" s="141"/>
      <c r="ECI84" s="141"/>
      <c r="ECJ84" s="141"/>
      <c r="ECK84" s="141"/>
      <c r="ECL84" s="141"/>
      <c r="ECM84" s="141"/>
      <c r="ECN84" s="141"/>
      <c r="ECO84" s="141"/>
      <c r="ECP84" s="141"/>
      <c r="ECQ84" s="141"/>
      <c r="ECR84" s="141"/>
      <c r="ECS84" s="141"/>
      <c r="ECT84" s="141"/>
      <c r="ECU84" s="141"/>
      <c r="ECV84" s="141"/>
      <c r="ECW84" s="141"/>
      <c r="ECX84" s="141"/>
      <c r="ECY84" s="141"/>
      <c r="ECZ84" s="141"/>
      <c r="EDA84" s="141"/>
      <c r="EDB84" s="141"/>
      <c r="EDC84" s="141"/>
      <c r="EDD84" s="141"/>
      <c r="EDE84" s="141"/>
      <c r="EDF84" s="141"/>
      <c r="EDG84" s="141"/>
      <c r="EDH84" s="141"/>
      <c r="EDI84" s="141"/>
      <c r="EDJ84" s="141"/>
      <c r="EDK84" s="141"/>
      <c r="EDL84" s="141"/>
      <c r="EDM84" s="141"/>
      <c r="EDN84" s="141"/>
      <c r="EDO84" s="141"/>
      <c r="EDP84" s="141"/>
      <c r="EDQ84" s="141"/>
      <c r="EDR84" s="141"/>
      <c r="EDS84" s="141"/>
      <c r="EDT84" s="141"/>
      <c r="EDU84" s="141"/>
      <c r="EDV84" s="141"/>
      <c r="EDW84" s="141"/>
      <c r="EDX84" s="141"/>
      <c r="EDY84" s="141"/>
      <c r="EDZ84" s="141"/>
      <c r="EEA84" s="141"/>
      <c r="EEB84" s="141"/>
      <c r="EEC84" s="141"/>
      <c r="EED84" s="141"/>
      <c r="EEE84" s="141"/>
      <c r="EEF84" s="141"/>
      <c r="EEG84" s="141"/>
      <c r="EEH84" s="141"/>
      <c r="EEI84" s="141"/>
      <c r="EEJ84" s="141"/>
      <c r="EEK84" s="141"/>
      <c r="EEL84" s="141"/>
      <c r="EEM84" s="141"/>
      <c r="EEN84" s="141"/>
      <c r="EEO84" s="141"/>
      <c r="EEP84" s="141"/>
      <c r="EEQ84" s="141"/>
      <c r="EER84" s="141"/>
      <c r="EES84" s="141"/>
      <c r="EET84" s="141"/>
      <c r="EEU84" s="141"/>
      <c r="EEV84" s="141"/>
      <c r="EEW84" s="141"/>
      <c r="EEX84" s="141"/>
      <c r="EEY84" s="141"/>
      <c r="EEZ84" s="141"/>
      <c r="EFA84" s="141"/>
      <c r="EFB84" s="141"/>
      <c r="EFC84" s="141"/>
      <c r="EFD84" s="141"/>
      <c r="EFE84" s="141"/>
      <c r="EFF84" s="141"/>
      <c r="EFG84" s="141"/>
      <c r="EFH84" s="141"/>
      <c r="EFI84" s="141"/>
      <c r="EFJ84" s="141"/>
      <c r="EFK84" s="141"/>
      <c r="EFL84" s="141"/>
      <c r="EFM84" s="141"/>
      <c r="EFN84" s="141"/>
      <c r="EFO84" s="141"/>
      <c r="EFP84" s="141"/>
      <c r="EFQ84" s="141"/>
      <c r="EFR84" s="141"/>
      <c r="EFS84" s="141"/>
      <c r="EFT84" s="141"/>
      <c r="EFU84" s="141"/>
      <c r="EFV84" s="141"/>
      <c r="EFW84" s="141"/>
      <c r="EFX84" s="141"/>
      <c r="EFY84" s="141"/>
      <c r="EFZ84" s="141"/>
      <c r="EGA84" s="141"/>
      <c r="EGB84" s="141"/>
      <c r="EGC84" s="141"/>
      <c r="EGD84" s="141"/>
      <c r="EGE84" s="141"/>
      <c r="EGF84" s="141"/>
      <c r="EGG84" s="141"/>
      <c r="EGH84" s="141"/>
      <c r="EGI84" s="141"/>
      <c r="EGJ84" s="141"/>
      <c r="EGK84" s="141"/>
      <c r="EGL84" s="141"/>
      <c r="EGM84" s="141"/>
      <c r="EGN84" s="141"/>
      <c r="EGO84" s="141"/>
      <c r="EGP84" s="141"/>
      <c r="EGQ84" s="141"/>
      <c r="EGR84" s="141"/>
      <c r="EGS84" s="141"/>
      <c r="EGT84" s="141"/>
      <c r="EGU84" s="141"/>
      <c r="EGV84" s="141"/>
      <c r="EGW84" s="141"/>
      <c r="EGX84" s="141"/>
      <c r="EGY84" s="141"/>
      <c r="EGZ84" s="141"/>
      <c r="EHA84" s="141"/>
      <c r="EHB84" s="141"/>
      <c r="EHC84" s="141"/>
      <c r="EHD84" s="141"/>
      <c r="EHE84" s="141"/>
      <c r="EHF84" s="141"/>
      <c r="EHG84" s="141"/>
      <c r="EHH84" s="141"/>
      <c r="EHI84" s="141"/>
      <c r="EHJ84" s="141"/>
      <c r="EHK84" s="141"/>
      <c r="EHL84" s="141"/>
      <c r="EHM84" s="141"/>
      <c r="EHN84" s="141"/>
      <c r="EHO84" s="141"/>
      <c r="EHP84" s="141"/>
      <c r="EHQ84" s="141"/>
      <c r="EHR84" s="141"/>
      <c r="EHS84" s="141"/>
      <c r="EHT84" s="141"/>
      <c r="EHU84" s="141"/>
      <c r="EHV84" s="141"/>
      <c r="EHW84" s="141"/>
      <c r="EHX84" s="141"/>
      <c r="EHY84" s="141"/>
      <c r="EHZ84" s="141"/>
      <c r="EIA84" s="141"/>
      <c r="EIB84" s="141"/>
      <c r="EIC84" s="141"/>
      <c r="EID84" s="141"/>
      <c r="EIE84" s="141"/>
      <c r="EIF84" s="141"/>
      <c r="EIG84" s="141"/>
      <c r="EIH84" s="141"/>
      <c r="EII84" s="141"/>
      <c r="EIJ84" s="141"/>
      <c r="EIK84" s="141"/>
      <c r="EIL84" s="141"/>
      <c r="EIM84" s="141"/>
      <c r="EIN84" s="141"/>
      <c r="EIO84" s="141"/>
      <c r="EIP84" s="141"/>
      <c r="EIQ84" s="141"/>
      <c r="EIR84" s="141"/>
      <c r="EIS84" s="141"/>
      <c r="EIT84" s="141"/>
      <c r="EIU84" s="141"/>
      <c r="EIV84" s="141"/>
      <c r="EIW84" s="141"/>
      <c r="EIX84" s="141"/>
      <c r="EIY84" s="141"/>
      <c r="EIZ84" s="141"/>
      <c r="EJA84" s="141"/>
      <c r="EJB84" s="141"/>
      <c r="EJC84" s="141"/>
      <c r="EJD84" s="141"/>
      <c r="EJE84" s="141"/>
      <c r="EJF84" s="141"/>
      <c r="EJG84" s="141"/>
      <c r="EJH84" s="141"/>
      <c r="EJI84" s="141"/>
      <c r="EJJ84" s="141"/>
      <c r="EJK84" s="141"/>
      <c r="EJL84" s="141"/>
      <c r="EJM84" s="141"/>
      <c r="EJN84" s="141"/>
      <c r="EJO84" s="141"/>
      <c r="EJP84" s="141"/>
      <c r="EJQ84" s="141"/>
      <c r="EJR84" s="141"/>
      <c r="EJS84" s="141"/>
      <c r="EJT84" s="141"/>
      <c r="EJU84" s="141"/>
      <c r="EJV84" s="141"/>
      <c r="EJW84" s="141"/>
      <c r="EJX84" s="141"/>
      <c r="EJY84" s="141"/>
      <c r="EJZ84" s="141"/>
      <c r="EKA84" s="141"/>
      <c r="EKB84" s="141"/>
      <c r="EKC84" s="141"/>
      <c r="EKD84" s="141"/>
      <c r="EKE84" s="141"/>
      <c r="EKF84" s="141"/>
      <c r="EKG84" s="141"/>
      <c r="EKH84" s="141"/>
      <c r="EKI84" s="141"/>
      <c r="EKJ84" s="141"/>
      <c r="EKK84" s="141"/>
      <c r="EKL84" s="141"/>
      <c r="EKM84" s="141"/>
      <c r="EKN84" s="141"/>
      <c r="EKO84" s="141"/>
      <c r="EKP84" s="141"/>
      <c r="EKQ84" s="141"/>
      <c r="EKR84" s="141"/>
      <c r="EKS84" s="141"/>
      <c r="EKT84" s="141"/>
      <c r="EKU84" s="141"/>
      <c r="EKV84" s="141"/>
      <c r="EKW84" s="141"/>
      <c r="EKX84" s="141"/>
      <c r="EKY84" s="141"/>
      <c r="EKZ84" s="141"/>
      <c r="ELA84" s="141"/>
      <c r="ELB84" s="141"/>
      <c r="ELC84" s="141"/>
      <c r="ELD84" s="141"/>
      <c r="ELE84" s="141"/>
      <c r="ELF84" s="141"/>
      <c r="ELG84" s="141"/>
      <c r="ELH84" s="141"/>
      <c r="ELI84" s="141"/>
      <c r="ELJ84" s="141"/>
      <c r="ELK84" s="141"/>
      <c r="ELL84" s="141"/>
      <c r="ELM84" s="141"/>
      <c r="ELN84" s="141"/>
      <c r="ELO84" s="141"/>
      <c r="ELP84" s="141"/>
      <c r="ELQ84" s="141"/>
      <c r="ELR84" s="141"/>
      <c r="ELS84" s="141"/>
      <c r="ELT84" s="141"/>
      <c r="ELU84" s="141"/>
      <c r="ELV84" s="141"/>
      <c r="ELW84" s="141"/>
      <c r="ELX84" s="141"/>
      <c r="ELY84" s="141"/>
      <c r="ELZ84" s="141"/>
      <c r="EMA84" s="141"/>
      <c r="EMB84" s="141"/>
      <c r="EMC84" s="141"/>
      <c r="EMD84" s="141"/>
      <c r="EME84" s="141"/>
      <c r="EMF84" s="141"/>
      <c r="EMG84" s="141"/>
      <c r="EMH84" s="141"/>
      <c r="EMI84" s="141"/>
      <c r="EMJ84" s="141"/>
      <c r="EMK84" s="141"/>
      <c r="EML84" s="141"/>
      <c r="EMM84" s="141"/>
      <c r="EMN84" s="141"/>
      <c r="EMO84" s="141"/>
      <c r="EMP84" s="141"/>
      <c r="EMQ84" s="141"/>
      <c r="EMR84" s="141"/>
      <c r="EMS84" s="141"/>
      <c r="EMT84" s="141"/>
      <c r="EMU84" s="141"/>
      <c r="EMV84" s="141"/>
      <c r="EMW84" s="141"/>
      <c r="EMX84" s="141"/>
      <c r="EMY84" s="141"/>
      <c r="EMZ84" s="141"/>
      <c r="ENA84" s="141"/>
      <c r="ENB84" s="141"/>
      <c r="ENC84" s="141"/>
      <c r="END84" s="141"/>
      <c r="ENE84" s="141"/>
      <c r="ENF84" s="141"/>
      <c r="ENG84" s="141"/>
      <c r="ENH84" s="141"/>
      <c r="ENI84" s="141"/>
      <c r="ENJ84" s="141"/>
      <c r="ENK84" s="141"/>
      <c r="ENL84" s="141"/>
      <c r="ENM84" s="141"/>
      <c r="ENN84" s="141"/>
      <c r="ENO84" s="141"/>
      <c r="ENP84" s="141"/>
      <c r="ENQ84" s="141"/>
      <c r="ENR84" s="141"/>
      <c r="ENS84" s="141"/>
      <c r="ENT84" s="141"/>
      <c r="ENU84" s="141"/>
      <c r="ENV84" s="141"/>
      <c r="ENW84" s="141"/>
      <c r="ENX84" s="141"/>
      <c r="ENY84" s="141"/>
      <c r="ENZ84" s="141"/>
      <c r="EOA84" s="141"/>
      <c r="EOB84" s="141"/>
      <c r="EOC84" s="141"/>
      <c r="EOD84" s="141"/>
      <c r="EOE84" s="141"/>
      <c r="EOF84" s="141"/>
      <c r="EOG84" s="141"/>
      <c r="EOH84" s="141"/>
      <c r="EOI84" s="141"/>
      <c r="EOJ84" s="141"/>
      <c r="EOK84" s="141"/>
      <c r="EOL84" s="141"/>
      <c r="EOM84" s="141"/>
      <c r="EON84" s="141"/>
      <c r="EOO84" s="141"/>
      <c r="EOP84" s="141"/>
      <c r="EOQ84" s="141"/>
      <c r="EOR84" s="141"/>
      <c r="EOS84" s="141"/>
      <c r="EOT84" s="141"/>
      <c r="EOU84" s="141"/>
      <c r="EOV84" s="141"/>
      <c r="EOW84" s="141"/>
      <c r="EOX84" s="141"/>
      <c r="EOY84" s="141"/>
      <c r="EOZ84" s="141"/>
      <c r="EPA84" s="141"/>
      <c r="EPB84" s="141"/>
      <c r="EPC84" s="141"/>
      <c r="EPD84" s="141"/>
      <c r="EPE84" s="141"/>
      <c r="EPF84" s="141"/>
      <c r="EPG84" s="141"/>
      <c r="EPH84" s="141"/>
      <c r="EPI84" s="141"/>
      <c r="EPJ84" s="141"/>
      <c r="EPK84" s="141"/>
      <c r="EPL84" s="141"/>
      <c r="EPM84" s="141"/>
      <c r="EPN84" s="141"/>
      <c r="EPO84" s="141"/>
      <c r="EPP84" s="141"/>
      <c r="EPQ84" s="141"/>
      <c r="EPR84" s="141"/>
      <c r="EPS84" s="141"/>
      <c r="EPT84" s="141"/>
      <c r="EPU84" s="141"/>
      <c r="EPV84" s="141"/>
      <c r="EPW84" s="141"/>
      <c r="EPX84" s="141"/>
      <c r="EPY84" s="141"/>
      <c r="EPZ84" s="141"/>
      <c r="EQA84" s="141"/>
      <c r="EQB84" s="141"/>
      <c r="EQC84" s="141"/>
      <c r="EQD84" s="141"/>
      <c r="EQE84" s="141"/>
      <c r="EQF84" s="141"/>
      <c r="EQG84" s="141"/>
      <c r="EQH84" s="141"/>
      <c r="EQI84" s="141"/>
      <c r="EQJ84" s="141"/>
      <c r="EQK84" s="141"/>
      <c r="EQL84" s="141"/>
      <c r="EQM84" s="141"/>
      <c r="EQN84" s="141"/>
      <c r="EQO84" s="141"/>
      <c r="EQP84" s="141"/>
      <c r="EQQ84" s="141"/>
      <c r="EQR84" s="141"/>
      <c r="EQS84" s="141"/>
      <c r="EQT84" s="141"/>
      <c r="EQU84" s="141"/>
      <c r="EQV84" s="141"/>
      <c r="EQW84" s="141"/>
      <c r="EQX84" s="141"/>
      <c r="EQY84" s="141"/>
      <c r="EQZ84" s="141"/>
      <c r="ERA84" s="141"/>
      <c r="ERB84" s="141"/>
      <c r="ERC84" s="141"/>
      <c r="ERD84" s="141"/>
      <c r="ERE84" s="141"/>
      <c r="ERF84" s="141"/>
      <c r="ERG84" s="141"/>
      <c r="ERH84" s="141"/>
      <c r="ERI84" s="141"/>
      <c r="ERJ84" s="141"/>
      <c r="ERK84" s="141"/>
      <c r="ERL84" s="141"/>
      <c r="ERM84" s="141"/>
      <c r="ERN84" s="141"/>
      <c r="ERO84" s="141"/>
      <c r="ERP84" s="141"/>
      <c r="ERQ84" s="141"/>
      <c r="ERR84" s="141"/>
      <c r="ERS84" s="141"/>
      <c r="ERT84" s="141"/>
      <c r="ERU84" s="141"/>
      <c r="ERV84" s="141"/>
      <c r="ERW84" s="141"/>
      <c r="ERX84" s="141"/>
      <c r="ERY84" s="141"/>
      <c r="ERZ84" s="141"/>
      <c r="ESA84" s="141"/>
      <c r="ESB84" s="141"/>
      <c r="ESC84" s="141"/>
      <c r="ESD84" s="141"/>
      <c r="ESE84" s="141"/>
      <c r="ESF84" s="141"/>
      <c r="ESG84" s="141"/>
      <c r="ESH84" s="141"/>
      <c r="ESI84" s="141"/>
      <c r="ESJ84" s="141"/>
      <c r="ESK84" s="141"/>
      <c r="ESL84" s="141"/>
      <c r="ESM84" s="141"/>
      <c r="ESN84" s="141"/>
      <c r="ESO84" s="141"/>
      <c r="ESP84" s="141"/>
      <c r="ESQ84" s="141"/>
      <c r="ESR84" s="141"/>
      <c r="ESS84" s="141"/>
      <c r="EST84" s="141"/>
      <c r="ESU84" s="141"/>
      <c r="ESV84" s="141"/>
      <c r="ESW84" s="141"/>
      <c r="ESX84" s="141"/>
      <c r="ESY84" s="141"/>
      <c r="ESZ84" s="141"/>
      <c r="ETA84" s="141"/>
      <c r="ETB84" s="141"/>
      <c r="ETC84" s="141"/>
      <c r="ETD84" s="141"/>
      <c r="ETE84" s="141"/>
      <c r="ETF84" s="141"/>
      <c r="ETG84" s="141"/>
      <c r="ETH84" s="141"/>
      <c r="ETI84" s="141"/>
      <c r="ETJ84" s="141"/>
      <c r="ETK84" s="141"/>
      <c r="ETL84" s="141"/>
      <c r="ETM84" s="141"/>
      <c r="ETN84" s="141"/>
      <c r="ETO84" s="141"/>
      <c r="ETP84" s="141"/>
      <c r="ETQ84" s="141"/>
      <c r="ETR84" s="141"/>
      <c r="ETS84" s="141"/>
      <c r="ETT84" s="141"/>
      <c r="ETU84" s="141"/>
      <c r="ETV84" s="141"/>
      <c r="ETW84" s="141"/>
      <c r="ETX84" s="141"/>
      <c r="ETY84" s="141"/>
      <c r="ETZ84" s="141"/>
      <c r="EUA84" s="141"/>
      <c r="EUB84" s="141"/>
      <c r="EUC84" s="141"/>
      <c r="EUD84" s="141"/>
      <c r="EUE84" s="141"/>
      <c r="EUF84" s="141"/>
      <c r="EUG84" s="141"/>
      <c r="EUH84" s="141"/>
      <c r="EUI84" s="141"/>
      <c r="EUJ84" s="141"/>
      <c r="EUK84" s="141"/>
      <c r="EUL84" s="141"/>
      <c r="EUM84" s="141"/>
      <c r="EUN84" s="141"/>
      <c r="EUO84" s="141"/>
      <c r="EUP84" s="141"/>
      <c r="EUQ84" s="141"/>
      <c r="EUR84" s="141"/>
      <c r="EUS84" s="141"/>
      <c r="EUT84" s="141"/>
      <c r="EUU84" s="141"/>
      <c r="EUV84" s="141"/>
      <c r="EUW84" s="141"/>
      <c r="EUX84" s="141"/>
      <c r="EUY84" s="141"/>
      <c r="EUZ84" s="141"/>
      <c r="EVA84" s="141"/>
      <c r="EVB84" s="141"/>
      <c r="EVC84" s="141"/>
      <c r="EVD84" s="141"/>
      <c r="EVE84" s="141"/>
      <c r="EVF84" s="141"/>
      <c r="EVG84" s="141"/>
      <c r="EVH84" s="141"/>
      <c r="EVI84" s="141"/>
      <c r="EVJ84" s="141"/>
      <c r="EVK84" s="141"/>
      <c r="EVL84" s="141"/>
      <c r="EVM84" s="141"/>
      <c r="EVN84" s="141"/>
      <c r="EVO84" s="141"/>
      <c r="EVP84" s="141"/>
      <c r="EVQ84" s="141"/>
      <c r="EVR84" s="141"/>
      <c r="EVS84" s="141"/>
      <c r="EVT84" s="141"/>
      <c r="EVU84" s="141"/>
      <c r="EVV84" s="141"/>
      <c r="EVW84" s="141"/>
      <c r="EVX84" s="141"/>
      <c r="EVY84" s="141"/>
      <c r="EVZ84" s="141"/>
      <c r="EWA84" s="141"/>
      <c r="EWB84" s="141"/>
      <c r="EWC84" s="141"/>
      <c r="EWD84" s="141"/>
      <c r="EWE84" s="141"/>
      <c r="EWF84" s="141"/>
      <c r="EWG84" s="141"/>
      <c r="EWH84" s="141"/>
      <c r="EWI84" s="141"/>
      <c r="EWJ84" s="141"/>
      <c r="EWK84" s="141"/>
      <c r="EWL84" s="141"/>
      <c r="EWM84" s="141"/>
      <c r="EWN84" s="141"/>
      <c r="EWO84" s="141"/>
      <c r="EWP84" s="141"/>
      <c r="EWQ84" s="141"/>
      <c r="EWR84" s="141"/>
      <c r="EWS84" s="141"/>
      <c r="EWT84" s="141"/>
      <c r="EWU84" s="141"/>
      <c r="EWV84" s="141"/>
      <c r="EWW84" s="141"/>
      <c r="EWX84" s="141"/>
      <c r="EWY84" s="141"/>
      <c r="EWZ84" s="141"/>
      <c r="EXA84" s="141"/>
      <c r="EXB84" s="141"/>
      <c r="EXC84" s="141"/>
      <c r="EXD84" s="141"/>
      <c r="EXE84" s="141"/>
      <c r="EXF84" s="141"/>
      <c r="EXG84" s="141"/>
      <c r="EXH84" s="141"/>
      <c r="EXI84" s="141"/>
      <c r="EXJ84" s="141"/>
      <c r="EXK84" s="141"/>
      <c r="EXL84" s="141"/>
      <c r="EXM84" s="141"/>
      <c r="EXN84" s="141"/>
      <c r="EXO84" s="141"/>
      <c r="EXP84" s="141"/>
      <c r="EXQ84" s="141"/>
      <c r="EXR84" s="141"/>
      <c r="EXS84" s="141"/>
      <c r="EXT84" s="141"/>
      <c r="EXU84" s="141"/>
      <c r="EXV84" s="141"/>
      <c r="EXW84" s="141"/>
      <c r="EXX84" s="141"/>
      <c r="EXY84" s="141"/>
      <c r="EXZ84" s="141"/>
      <c r="EYA84" s="141"/>
      <c r="EYB84" s="141"/>
      <c r="EYC84" s="141"/>
      <c r="EYD84" s="141"/>
      <c r="EYE84" s="141"/>
      <c r="EYF84" s="141"/>
      <c r="EYG84" s="141"/>
      <c r="EYH84" s="141"/>
      <c r="EYI84" s="141"/>
      <c r="EYJ84" s="141"/>
      <c r="EYK84" s="141"/>
      <c r="EYL84" s="141"/>
      <c r="EYM84" s="141"/>
      <c r="EYN84" s="141"/>
      <c r="EYO84" s="141"/>
      <c r="EYP84" s="141"/>
      <c r="EYQ84" s="141"/>
      <c r="EYR84" s="141"/>
      <c r="EYS84" s="141"/>
      <c r="EYT84" s="141"/>
      <c r="EYU84" s="141"/>
      <c r="EYV84" s="141"/>
      <c r="EYW84" s="141"/>
      <c r="EYX84" s="141"/>
      <c r="EYY84" s="141"/>
      <c r="EYZ84" s="141"/>
      <c r="EZA84" s="141"/>
      <c r="EZB84" s="141"/>
      <c r="EZC84" s="141"/>
      <c r="EZD84" s="141"/>
      <c r="EZE84" s="141"/>
      <c r="EZF84" s="141"/>
      <c r="EZG84" s="141"/>
      <c r="EZH84" s="141"/>
      <c r="EZI84" s="141"/>
      <c r="EZJ84" s="141"/>
      <c r="EZK84" s="141"/>
      <c r="EZL84" s="141"/>
      <c r="EZM84" s="141"/>
      <c r="EZN84" s="141"/>
      <c r="EZO84" s="141"/>
      <c r="EZP84" s="141"/>
      <c r="EZQ84" s="141"/>
      <c r="EZR84" s="141"/>
      <c r="EZS84" s="141"/>
      <c r="EZT84" s="141"/>
      <c r="EZU84" s="141"/>
      <c r="EZV84" s="141"/>
      <c r="EZW84" s="141"/>
      <c r="EZX84" s="141"/>
      <c r="EZY84" s="141"/>
      <c r="EZZ84" s="141"/>
      <c r="FAA84" s="141"/>
      <c r="FAB84" s="141"/>
      <c r="FAC84" s="141"/>
      <c r="FAD84" s="141"/>
      <c r="FAE84" s="141"/>
      <c r="FAF84" s="141"/>
      <c r="FAG84" s="141"/>
      <c r="FAH84" s="141"/>
      <c r="FAI84" s="141"/>
      <c r="FAJ84" s="141"/>
      <c r="FAK84" s="141"/>
      <c r="FAL84" s="141"/>
      <c r="FAM84" s="141"/>
      <c r="FAN84" s="141"/>
      <c r="FAO84" s="141"/>
      <c r="FAP84" s="141"/>
      <c r="FAQ84" s="141"/>
      <c r="FAR84" s="141"/>
      <c r="FAS84" s="141"/>
      <c r="FAT84" s="141"/>
      <c r="FAU84" s="141"/>
      <c r="FAV84" s="141"/>
      <c r="FAW84" s="141"/>
      <c r="FAX84" s="141"/>
      <c r="FAY84" s="141"/>
      <c r="FAZ84" s="141"/>
      <c r="FBA84" s="141"/>
      <c r="FBB84" s="141"/>
      <c r="FBC84" s="141"/>
      <c r="FBD84" s="141"/>
      <c r="FBE84" s="141"/>
      <c r="FBF84" s="141"/>
      <c r="FBG84" s="141"/>
      <c r="FBH84" s="141"/>
      <c r="FBI84" s="141"/>
      <c r="FBJ84" s="141"/>
      <c r="FBK84" s="141"/>
      <c r="FBL84" s="141"/>
      <c r="FBM84" s="141"/>
      <c r="FBN84" s="141"/>
      <c r="FBO84" s="141"/>
      <c r="FBP84" s="141"/>
      <c r="FBQ84" s="141"/>
      <c r="FBR84" s="141"/>
      <c r="FBS84" s="141"/>
      <c r="FBT84" s="141"/>
      <c r="FBU84" s="141"/>
      <c r="FBV84" s="141"/>
      <c r="FBW84" s="141"/>
      <c r="FBX84" s="141"/>
      <c r="FBY84" s="141"/>
      <c r="FBZ84" s="141"/>
      <c r="FCA84" s="141"/>
      <c r="FCB84" s="141"/>
      <c r="FCC84" s="141"/>
      <c r="FCD84" s="141"/>
      <c r="FCE84" s="141"/>
      <c r="FCF84" s="141"/>
      <c r="FCG84" s="141"/>
      <c r="FCH84" s="141"/>
      <c r="FCI84" s="141"/>
      <c r="FCJ84" s="141"/>
      <c r="FCK84" s="141"/>
      <c r="FCL84" s="141"/>
      <c r="FCM84" s="141"/>
      <c r="FCN84" s="141"/>
      <c r="FCO84" s="141"/>
      <c r="FCP84" s="141"/>
      <c r="FCQ84" s="141"/>
      <c r="FCR84" s="141"/>
      <c r="FCS84" s="141"/>
      <c r="FCT84" s="141"/>
      <c r="FCU84" s="141"/>
      <c r="FCV84" s="141"/>
      <c r="FCW84" s="141"/>
      <c r="FCX84" s="141"/>
      <c r="FCY84" s="141"/>
      <c r="FCZ84" s="141"/>
      <c r="FDA84" s="141"/>
      <c r="FDB84" s="141"/>
      <c r="FDC84" s="141"/>
      <c r="FDD84" s="141"/>
      <c r="FDE84" s="141"/>
      <c r="FDF84" s="141"/>
      <c r="FDG84" s="141"/>
      <c r="FDH84" s="141"/>
      <c r="FDI84" s="141"/>
      <c r="FDJ84" s="141"/>
      <c r="FDK84" s="141"/>
      <c r="FDL84" s="141"/>
      <c r="FDM84" s="141"/>
      <c r="FDN84" s="141"/>
      <c r="FDO84" s="141"/>
      <c r="FDP84" s="141"/>
      <c r="FDQ84" s="141"/>
      <c r="FDR84" s="141"/>
      <c r="FDS84" s="141"/>
      <c r="FDT84" s="141"/>
      <c r="FDU84" s="141"/>
      <c r="FDV84" s="141"/>
      <c r="FDW84" s="141"/>
      <c r="FDX84" s="141"/>
      <c r="FDY84" s="141"/>
      <c r="FDZ84" s="141"/>
      <c r="FEA84" s="141"/>
      <c r="FEB84" s="141"/>
      <c r="FEC84" s="141"/>
      <c r="FED84" s="141"/>
      <c r="FEE84" s="141"/>
      <c r="FEF84" s="141"/>
      <c r="FEG84" s="141"/>
      <c r="FEH84" s="141"/>
      <c r="FEI84" s="141"/>
      <c r="FEJ84" s="141"/>
      <c r="FEK84" s="141"/>
      <c r="FEL84" s="141"/>
      <c r="FEM84" s="141"/>
      <c r="FEN84" s="141"/>
      <c r="FEO84" s="141"/>
      <c r="FEP84" s="141"/>
      <c r="FEQ84" s="141"/>
      <c r="FER84" s="141"/>
      <c r="FES84" s="141"/>
      <c r="FET84" s="141"/>
      <c r="FEU84" s="141"/>
      <c r="FEV84" s="141"/>
      <c r="FEW84" s="141"/>
      <c r="FEX84" s="141"/>
      <c r="FEY84" s="141"/>
      <c r="FEZ84" s="141"/>
      <c r="FFA84" s="141"/>
      <c r="FFB84" s="141"/>
      <c r="FFC84" s="141"/>
      <c r="FFD84" s="141"/>
      <c r="FFE84" s="141"/>
      <c r="FFF84" s="141"/>
      <c r="FFG84" s="141"/>
      <c r="FFH84" s="141"/>
      <c r="FFI84" s="141"/>
      <c r="FFJ84" s="141"/>
      <c r="FFK84" s="141"/>
      <c r="FFL84" s="141"/>
      <c r="FFM84" s="141"/>
      <c r="FFN84" s="141"/>
      <c r="FFO84" s="141"/>
      <c r="FFP84" s="141"/>
      <c r="FFQ84" s="141"/>
      <c r="FFR84" s="141"/>
      <c r="FFS84" s="141"/>
      <c r="FFT84" s="141"/>
      <c r="FFU84" s="141"/>
      <c r="FFV84" s="141"/>
      <c r="FFW84" s="141"/>
      <c r="FFX84" s="141"/>
      <c r="FFY84" s="141"/>
      <c r="FFZ84" s="141"/>
      <c r="FGA84" s="141"/>
      <c r="FGB84" s="141"/>
      <c r="FGC84" s="141"/>
      <c r="FGD84" s="141"/>
      <c r="FGE84" s="141"/>
      <c r="FGF84" s="141"/>
      <c r="FGG84" s="141"/>
      <c r="FGH84" s="141"/>
      <c r="FGI84" s="141"/>
      <c r="FGJ84" s="141"/>
      <c r="FGK84" s="141"/>
      <c r="FGL84" s="141"/>
      <c r="FGM84" s="141"/>
      <c r="FGN84" s="141"/>
      <c r="FGO84" s="141"/>
      <c r="FGP84" s="141"/>
      <c r="FGQ84" s="141"/>
      <c r="FGR84" s="141"/>
      <c r="FGS84" s="141"/>
      <c r="FGT84" s="141"/>
      <c r="FGU84" s="141"/>
      <c r="FGV84" s="141"/>
      <c r="FGW84" s="141"/>
      <c r="FGX84" s="141"/>
      <c r="FGY84" s="141"/>
      <c r="FGZ84" s="141"/>
      <c r="FHA84" s="141"/>
      <c r="FHB84" s="141"/>
      <c r="FHC84" s="141"/>
      <c r="FHD84" s="141"/>
      <c r="FHE84" s="141"/>
      <c r="FHF84" s="141"/>
      <c r="FHG84" s="141"/>
      <c r="FHH84" s="141"/>
      <c r="FHI84" s="141"/>
      <c r="FHJ84" s="141"/>
      <c r="FHK84" s="141"/>
      <c r="FHL84" s="141"/>
      <c r="FHM84" s="141"/>
      <c r="FHN84" s="141"/>
      <c r="FHO84" s="141"/>
      <c r="FHP84" s="141"/>
      <c r="FHQ84" s="141"/>
      <c r="FHR84" s="141"/>
      <c r="FHS84" s="141"/>
      <c r="FHT84" s="141"/>
      <c r="FHU84" s="141"/>
      <c r="FHV84" s="141"/>
      <c r="FHW84" s="141"/>
      <c r="FHX84" s="141"/>
      <c r="FHY84" s="141"/>
      <c r="FHZ84" s="141"/>
      <c r="FIA84" s="141"/>
      <c r="FIB84" s="141"/>
      <c r="FIC84" s="141"/>
      <c r="FID84" s="141"/>
      <c r="FIE84" s="141"/>
      <c r="FIF84" s="141"/>
      <c r="FIG84" s="141"/>
      <c r="FIH84" s="141"/>
      <c r="FII84" s="141"/>
      <c r="FIJ84" s="141"/>
      <c r="FIK84" s="141"/>
      <c r="FIL84" s="141"/>
      <c r="FIM84" s="141"/>
      <c r="FIN84" s="141"/>
      <c r="FIO84" s="141"/>
      <c r="FIP84" s="141"/>
      <c r="FIQ84" s="141"/>
      <c r="FIR84" s="141"/>
      <c r="FIS84" s="141"/>
      <c r="FIT84" s="141"/>
      <c r="FIU84" s="141"/>
      <c r="FIV84" s="141"/>
      <c r="FIW84" s="141"/>
      <c r="FIX84" s="141"/>
      <c r="FIY84" s="141"/>
      <c r="FIZ84" s="141"/>
      <c r="FJA84" s="141"/>
      <c r="FJB84" s="141"/>
      <c r="FJC84" s="141"/>
      <c r="FJD84" s="141"/>
      <c r="FJE84" s="141"/>
      <c r="FJF84" s="141"/>
      <c r="FJG84" s="141"/>
      <c r="FJH84" s="141"/>
      <c r="FJI84" s="141"/>
      <c r="FJJ84" s="141"/>
      <c r="FJK84" s="141"/>
      <c r="FJL84" s="141"/>
      <c r="FJM84" s="141"/>
      <c r="FJN84" s="141"/>
      <c r="FJO84" s="141"/>
      <c r="FJP84" s="141"/>
      <c r="FJQ84" s="141"/>
      <c r="FJR84" s="141"/>
      <c r="FJS84" s="141"/>
      <c r="FJT84" s="141"/>
      <c r="FJU84" s="141"/>
      <c r="FJV84" s="141"/>
      <c r="FJW84" s="141"/>
      <c r="FJX84" s="141"/>
      <c r="FJY84" s="141"/>
      <c r="FJZ84" s="141"/>
      <c r="FKA84" s="141"/>
      <c r="FKB84" s="141"/>
      <c r="FKC84" s="141"/>
      <c r="FKD84" s="141"/>
      <c r="FKE84" s="141"/>
      <c r="FKF84" s="141"/>
      <c r="FKG84" s="141"/>
      <c r="FKH84" s="141"/>
      <c r="FKI84" s="141"/>
      <c r="FKJ84" s="141"/>
      <c r="FKK84" s="141"/>
      <c r="FKL84" s="141"/>
      <c r="FKM84" s="141"/>
      <c r="FKN84" s="141"/>
      <c r="FKO84" s="141"/>
      <c r="FKP84" s="141"/>
      <c r="FKQ84" s="141"/>
      <c r="FKR84" s="141"/>
      <c r="FKS84" s="141"/>
      <c r="FKT84" s="141"/>
      <c r="FKU84" s="141"/>
      <c r="FKV84" s="141"/>
      <c r="FKW84" s="141"/>
      <c r="FKX84" s="141"/>
      <c r="FKY84" s="141"/>
      <c r="FKZ84" s="141"/>
      <c r="FLA84" s="141"/>
      <c r="FLB84" s="141"/>
      <c r="FLC84" s="141"/>
      <c r="FLD84" s="141"/>
      <c r="FLE84" s="141"/>
      <c r="FLF84" s="141"/>
      <c r="FLG84" s="141"/>
      <c r="FLH84" s="141"/>
      <c r="FLI84" s="141"/>
      <c r="FLJ84" s="141"/>
      <c r="FLK84" s="141"/>
      <c r="FLL84" s="141"/>
      <c r="FLM84" s="141"/>
      <c r="FLN84" s="141"/>
      <c r="FLO84" s="141"/>
      <c r="FLP84" s="141"/>
      <c r="FLQ84" s="141"/>
      <c r="FLR84" s="141"/>
      <c r="FLS84" s="141"/>
      <c r="FLT84" s="141"/>
      <c r="FLU84" s="141"/>
      <c r="FLV84" s="141"/>
      <c r="FLW84" s="141"/>
      <c r="FLX84" s="141"/>
      <c r="FLY84" s="141"/>
      <c r="FLZ84" s="141"/>
      <c r="FMA84" s="141"/>
      <c r="FMB84" s="141"/>
      <c r="FMC84" s="141"/>
      <c r="FMD84" s="141"/>
      <c r="FME84" s="141"/>
      <c r="FMF84" s="141"/>
      <c r="FMG84" s="141"/>
      <c r="FMH84" s="141"/>
      <c r="FMI84" s="141"/>
      <c r="FMJ84" s="141"/>
      <c r="FMK84" s="141"/>
      <c r="FML84" s="141"/>
      <c r="FMM84" s="141"/>
      <c r="FMN84" s="141"/>
      <c r="FMO84" s="141"/>
      <c r="FMP84" s="141"/>
      <c r="FMQ84" s="141"/>
      <c r="FMR84" s="141"/>
      <c r="FMS84" s="141"/>
      <c r="FMT84" s="141"/>
      <c r="FMU84" s="141"/>
      <c r="FMV84" s="141"/>
      <c r="FMW84" s="141"/>
      <c r="FMX84" s="141"/>
      <c r="FMY84" s="141"/>
      <c r="FMZ84" s="141"/>
      <c r="FNA84" s="141"/>
      <c r="FNB84" s="141"/>
      <c r="FNC84" s="141"/>
      <c r="FND84" s="141"/>
      <c r="FNE84" s="141"/>
      <c r="FNF84" s="141"/>
      <c r="FNG84" s="141"/>
      <c r="FNH84" s="141"/>
      <c r="FNI84" s="141"/>
      <c r="FNJ84" s="141"/>
      <c r="FNK84" s="141"/>
      <c r="FNL84" s="141"/>
      <c r="FNM84" s="141"/>
      <c r="FNN84" s="141"/>
      <c r="FNO84" s="141"/>
      <c r="FNP84" s="141"/>
      <c r="FNQ84" s="141"/>
      <c r="FNR84" s="141"/>
      <c r="FNS84" s="141"/>
      <c r="FNT84" s="141"/>
      <c r="FNU84" s="141"/>
      <c r="FNV84" s="141"/>
      <c r="FNW84" s="141"/>
      <c r="FNX84" s="141"/>
      <c r="FNY84" s="141"/>
      <c r="FNZ84" s="141"/>
      <c r="FOA84" s="141"/>
      <c r="FOB84" s="141"/>
      <c r="FOC84" s="141"/>
      <c r="FOD84" s="141"/>
      <c r="FOE84" s="141"/>
      <c r="FOF84" s="141"/>
      <c r="FOG84" s="141"/>
      <c r="FOH84" s="141"/>
      <c r="FOI84" s="141"/>
      <c r="FOJ84" s="141"/>
      <c r="FOK84" s="141"/>
      <c r="FOL84" s="141"/>
      <c r="FOM84" s="141"/>
      <c r="FON84" s="141"/>
      <c r="FOO84" s="141"/>
      <c r="FOP84" s="141"/>
      <c r="FOQ84" s="141"/>
      <c r="FOR84" s="141"/>
      <c r="FOS84" s="141"/>
      <c r="FOT84" s="141"/>
      <c r="FOU84" s="141"/>
      <c r="FOV84" s="141"/>
      <c r="FOW84" s="141"/>
      <c r="FOX84" s="141"/>
      <c r="FOY84" s="141"/>
      <c r="FOZ84" s="141"/>
      <c r="FPA84" s="141"/>
      <c r="FPB84" s="141"/>
      <c r="FPC84" s="141"/>
      <c r="FPD84" s="141"/>
      <c r="FPE84" s="141"/>
      <c r="FPF84" s="141"/>
      <c r="FPG84" s="141"/>
      <c r="FPH84" s="141"/>
      <c r="FPI84" s="141"/>
      <c r="FPJ84" s="141"/>
      <c r="FPK84" s="141"/>
      <c r="FPL84" s="141"/>
      <c r="FPM84" s="141"/>
      <c r="FPN84" s="141"/>
      <c r="FPO84" s="141"/>
      <c r="FPP84" s="141"/>
      <c r="FPQ84" s="141"/>
      <c r="FPR84" s="141"/>
      <c r="FPS84" s="141"/>
      <c r="FPT84" s="141"/>
      <c r="FPU84" s="141"/>
      <c r="FPV84" s="141"/>
      <c r="FPW84" s="141"/>
      <c r="FPX84" s="141"/>
      <c r="FPY84" s="141"/>
      <c r="FPZ84" s="141"/>
      <c r="FQA84" s="141"/>
      <c r="FQB84" s="141"/>
      <c r="FQC84" s="141"/>
      <c r="FQD84" s="141"/>
      <c r="FQE84" s="141"/>
      <c r="FQF84" s="141"/>
      <c r="FQG84" s="141"/>
      <c r="FQH84" s="141"/>
      <c r="FQI84" s="141"/>
      <c r="FQJ84" s="141"/>
      <c r="FQK84" s="141"/>
      <c r="FQL84" s="141"/>
      <c r="FQM84" s="141"/>
      <c r="FQN84" s="141"/>
      <c r="FQO84" s="141"/>
      <c r="FQP84" s="141"/>
      <c r="FQQ84" s="141"/>
      <c r="FQR84" s="141"/>
      <c r="FQS84" s="141"/>
      <c r="FQT84" s="141"/>
      <c r="FQU84" s="141"/>
      <c r="FQV84" s="141"/>
      <c r="FQW84" s="141"/>
      <c r="FQX84" s="141"/>
      <c r="FQY84" s="141"/>
      <c r="FQZ84" s="141"/>
      <c r="FRA84" s="141"/>
      <c r="FRB84" s="141"/>
      <c r="FRC84" s="141"/>
      <c r="FRD84" s="141"/>
      <c r="FRE84" s="141"/>
      <c r="FRF84" s="141"/>
      <c r="FRG84" s="141"/>
      <c r="FRH84" s="141"/>
      <c r="FRI84" s="141"/>
      <c r="FRJ84" s="141"/>
      <c r="FRK84" s="141"/>
      <c r="FRL84" s="141"/>
      <c r="FRM84" s="141"/>
      <c r="FRN84" s="141"/>
      <c r="FRO84" s="141"/>
      <c r="FRP84" s="141"/>
      <c r="FRQ84" s="141"/>
      <c r="FRR84" s="141"/>
      <c r="FRS84" s="141"/>
      <c r="FRT84" s="141"/>
      <c r="FRU84" s="141"/>
      <c r="FRV84" s="141"/>
      <c r="FRW84" s="141"/>
      <c r="FRX84" s="141"/>
      <c r="FRY84" s="141"/>
      <c r="FRZ84" s="141"/>
      <c r="FSA84" s="141"/>
      <c r="FSB84" s="141"/>
      <c r="FSC84" s="141"/>
      <c r="FSD84" s="141"/>
      <c r="FSE84" s="141"/>
      <c r="FSF84" s="141"/>
      <c r="FSG84" s="141"/>
      <c r="FSH84" s="141"/>
      <c r="FSI84" s="141"/>
      <c r="FSJ84" s="141"/>
      <c r="FSK84" s="141"/>
      <c r="FSL84" s="141"/>
      <c r="FSM84" s="141"/>
      <c r="FSN84" s="141"/>
      <c r="FSO84" s="141"/>
      <c r="FSP84" s="141"/>
      <c r="FSQ84" s="141"/>
      <c r="FSR84" s="141"/>
      <c r="FSS84" s="141"/>
      <c r="FST84" s="141"/>
      <c r="FSU84" s="141"/>
      <c r="FSV84" s="141"/>
      <c r="FSW84" s="141"/>
      <c r="FSX84" s="141"/>
      <c r="FSY84" s="141"/>
      <c r="FSZ84" s="141"/>
      <c r="FTA84" s="141"/>
      <c r="FTB84" s="141"/>
      <c r="FTC84" s="141"/>
      <c r="FTD84" s="141"/>
      <c r="FTE84" s="141"/>
      <c r="FTF84" s="141"/>
      <c r="FTG84" s="141"/>
      <c r="FTH84" s="141"/>
      <c r="FTI84" s="141"/>
      <c r="FTJ84" s="141"/>
      <c r="FTK84" s="141"/>
      <c r="FTL84" s="141"/>
      <c r="FTM84" s="141"/>
      <c r="FTN84" s="141"/>
      <c r="FTO84" s="141"/>
      <c r="FTP84" s="141"/>
      <c r="FTQ84" s="141"/>
      <c r="FTR84" s="141"/>
      <c r="FTS84" s="141"/>
      <c r="FTT84" s="141"/>
      <c r="FTU84" s="141"/>
      <c r="FTV84" s="141"/>
      <c r="FTW84" s="141"/>
      <c r="FTX84" s="141"/>
      <c r="FTY84" s="141"/>
      <c r="FTZ84" s="141"/>
      <c r="FUA84" s="141"/>
      <c r="FUB84" s="141"/>
      <c r="FUC84" s="141"/>
      <c r="FUD84" s="141"/>
      <c r="FUE84" s="141"/>
      <c r="FUF84" s="141"/>
      <c r="FUG84" s="141"/>
      <c r="FUH84" s="141"/>
      <c r="FUI84" s="141"/>
      <c r="FUJ84" s="141"/>
      <c r="FUK84" s="141"/>
      <c r="FUL84" s="141"/>
      <c r="FUM84" s="141"/>
      <c r="FUN84" s="141"/>
      <c r="FUO84" s="141"/>
      <c r="FUP84" s="141"/>
      <c r="FUQ84" s="141"/>
      <c r="FUR84" s="141"/>
      <c r="FUS84" s="141"/>
      <c r="FUT84" s="141"/>
      <c r="FUU84" s="141"/>
      <c r="FUV84" s="141"/>
      <c r="FUW84" s="141"/>
      <c r="FUX84" s="141"/>
      <c r="FUY84" s="141"/>
      <c r="FUZ84" s="141"/>
      <c r="FVA84" s="141"/>
      <c r="FVB84" s="141"/>
      <c r="FVC84" s="141"/>
      <c r="FVD84" s="141"/>
      <c r="FVE84" s="141"/>
      <c r="FVF84" s="141"/>
      <c r="FVG84" s="141"/>
      <c r="FVH84" s="141"/>
      <c r="FVI84" s="141"/>
      <c r="FVJ84" s="141"/>
      <c r="FVK84" s="141"/>
      <c r="FVL84" s="141"/>
      <c r="FVM84" s="141"/>
      <c r="FVN84" s="141"/>
      <c r="FVO84" s="141"/>
      <c r="FVP84" s="141"/>
      <c r="FVQ84" s="141"/>
      <c r="FVR84" s="141"/>
      <c r="FVS84" s="141"/>
      <c r="FVT84" s="141"/>
      <c r="FVU84" s="141"/>
      <c r="FVV84" s="141"/>
      <c r="FVW84" s="141"/>
      <c r="FVX84" s="141"/>
      <c r="FVY84" s="141"/>
      <c r="FVZ84" s="141"/>
      <c r="FWA84" s="141"/>
      <c r="FWB84" s="141"/>
      <c r="FWC84" s="141"/>
      <c r="FWD84" s="141"/>
      <c r="FWE84" s="141"/>
      <c r="FWF84" s="141"/>
      <c r="FWG84" s="141"/>
      <c r="FWH84" s="141"/>
      <c r="FWI84" s="141"/>
      <c r="FWJ84" s="141"/>
      <c r="FWK84" s="141"/>
      <c r="FWL84" s="141"/>
      <c r="FWM84" s="141"/>
      <c r="FWN84" s="141"/>
      <c r="FWO84" s="141"/>
      <c r="FWP84" s="141"/>
      <c r="FWQ84" s="141"/>
      <c r="FWR84" s="141"/>
      <c r="FWS84" s="141"/>
      <c r="FWT84" s="141"/>
      <c r="FWU84" s="141"/>
      <c r="FWV84" s="141"/>
      <c r="FWW84" s="141"/>
      <c r="FWX84" s="141"/>
      <c r="FWY84" s="141"/>
      <c r="FWZ84" s="141"/>
      <c r="FXA84" s="141"/>
      <c r="FXB84" s="141"/>
      <c r="FXC84" s="141"/>
      <c r="FXD84" s="141"/>
      <c r="FXE84" s="141"/>
      <c r="FXF84" s="141"/>
      <c r="FXG84" s="141"/>
      <c r="FXH84" s="141"/>
      <c r="FXI84" s="141"/>
      <c r="FXJ84" s="141"/>
      <c r="FXK84" s="141"/>
      <c r="FXL84" s="141"/>
      <c r="FXM84" s="141"/>
      <c r="FXN84" s="141"/>
      <c r="FXO84" s="141"/>
      <c r="FXP84" s="141"/>
      <c r="FXQ84" s="141"/>
      <c r="FXR84" s="141"/>
      <c r="FXS84" s="141"/>
      <c r="FXT84" s="141"/>
      <c r="FXU84" s="141"/>
      <c r="FXV84" s="141"/>
      <c r="FXW84" s="141"/>
      <c r="FXX84" s="141"/>
      <c r="FXY84" s="141"/>
      <c r="FXZ84" s="141"/>
      <c r="FYA84" s="141"/>
      <c r="FYB84" s="141"/>
      <c r="FYC84" s="141"/>
      <c r="FYD84" s="141"/>
      <c r="FYE84" s="141"/>
      <c r="FYF84" s="141"/>
      <c r="FYG84" s="141"/>
      <c r="FYH84" s="141"/>
      <c r="FYI84" s="141"/>
      <c r="FYJ84" s="141"/>
      <c r="FYK84" s="141"/>
      <c r="FYL84" s="141"/>
      <c r="FYM84" s="141"/>
      <c r="FYN84" s="141"/>
      <c r="FYO84" s="141"/>
      <c r="FYP84" s="141"/>
      <c r="FYQ84" s="141"/>
      <c r="FYR84" s="141"/>
      <c r="FYS84" s="141"/>
      <c r="FYT84" s="141"/>
      <c r="FYU84" s="141"/>
      <c r="FYV84" s="141"/>
      <c r="FYW84" s="141"/>
      <c r="FYX84" s="141"/>
      <c r="FYY84" s="141"/>
      <c r="FYZ84" s="141"/>
      <c r="FZA84" s="141"/>
      <c r="FZB84" s="141"/>
      <c r="FZC84" s="141"/>
      <c r="FZD84" s="141"/>
      <c r="FZE84" s="141"/>
      <c r="FZF84" s="141"/>
      <c r="FZG84" s="141"/>
      <c r="FZH84" s="141"/>
      <c r="FZI84" s="141"/>
      <c r="FZJ84" s="141"/>
      <c r="FZK84" s="141"/>
      <c r="FZL84" s="141"/>
      <c r="FZM84" s="141"/>
      <c r="FZN84" s="141"/>
      <c r="FZO84" s="141"/>
      <c r="FZP84" s="141"/>
      <c r="FZQ84" s="141"/>
      <c r="FZR84" s="141"/>
      <c r="FZS84" s="141"/>
      <c r="FZT84" s="141"/>
      <c r="FZU84" s="141"/>
      <c r="FZV84" s="141"/>
      <c r="FZW84" s="141"/>
      <c r="FZX84" s="141"/>
      <c r="FZY84" s="141"/>
      <c r="FZZ84" s="141"/>
      <c r="GAA84" s="141"/>
      <c r="GAB84" s="141"/>
      <c r="GAC84" s="141"/>
      <c r="GAD84" s="141"/>
      <c r="GAE84" s="141"/>
      <c r="GAF84" s="141"/>
      <c r="GAG84" s="141"/>
      <c r="GAH84" s="141"/>
      <c r="GAI84" s="141"/>
      <c r="GAJ84" s="141"/>
      <c r="GAK84" s="141"/>
      <c r="GAL84" s="141"/>
      <c r="GAM84" s="141"/>
      <c r="GAN84" s="141"/>
      <c r="GAO84" s="141"/>
      <c r="GAP84" s="141"/>
      <c r="GAQ84" s="141"/>
      <c r="GAR84" s="141"/>
      <c r="GAS84" s="141"/>
      <c r="GAT84" s="141"/>
      <c r="GAU84" s="141"/>
      <c r="GAV84" s="141"/>
      <c r="GAW84" s="141"/>
      <c r="GAX84" s="141"/>
      <c r="GAY84" s="141"/>
      <c r="GAZ84" s="141"/>
      <c r="GBA84" s="141"/>
      <c r="GBB84" s="141"/>
      <c r="GBC84" s="141"/>
      <c r="GBD84" s="141"/>
      <c r="GBE84" s="141"/>
      <c r="GBF84" s="141"/>
      <c r="GBG84" s="141"/>
      <c r="GBH84" s="141"/>
      <c r="GBI84" s="141"/>
      <c r="GBJ84" s="141"/>
      <c r="GBK84" s="141"/>
      <c r="GBL84" s="141"/>
      <c r="GBM84" s="141"/>
      <c r="GBN84" s="141"/>
      <c r="GBO84" s="141"/>
      <c r="GBP84" s="141"/>
      <c r="GBQ84" s="141"/>
      <c r="GBR84" s="141"/>
      <c r="GBS84" s="141"/>
      <c r="GBT84" s="141"/>
      <c r="GBU84" s="141"/>
      <c r="GBV84" s="141"/>
      <c r="GBW84" s="141"/>
      <c r="GBX84" s="141"/>
      <c r="GBY84" s="141"/>
      <c r="GBZ84" s="141"/>
      <c r="GCA84" s="141"/>
      <c r="GCB84" s="141"/>
      <c r="GCC84" s="141"/>
      <c r="GCD84" s="141"/>
      <c r="GCE84" s="141"/>
      <c r="GCF84" s="141"/>
      <c r="GCG84" s="141"/>
      <c r="GCH84" s="141"/>
      <c r="GCI84" s="141"/>
      <c r="GCJ84" s="141"/>
      <c r="GCK84" s="141"/>
      <c r="GCL84" s="141"/>
      <c r="GCM84" s="141"/>
      <c r="GCN84" s="141"/>
      <c r="GCO84" s="141"/>
      <c r="GCP84" s="141"/>
      <c r="GCQ84" s="141"/>
      <c r="GCR84" s="141"/>
      <c r="GCS84" s="141"/>
      <c r="GCT84" s="141"/>
      <c r="GCU84" s="141"/>
      <c r="GCV84" s="141"/>
      <c r="GCW84" s="141"/>
      <c r="GCX84" s="141"/>
      <c r="GCY84" s="141"/>
      <c r="GCZ84" s="141"/>
      <c r="GDA84" s="141"/>
      <c r="GDB84" s="141"/>
      <c r="GDC84" s="141"/>
      <c r="GDD84" s="141"/>
      <c r="GDE84" s="141"/>
      <c r="GDF84" s="141"/>
      <c r="GDG84" s="141"/>
      <c r="GDH84" s="141"/>
      <c r="GDI84" s="141"/>
      <c r="GDJ84" s="141"/>
      <c r="GDK84" s="141"/>
      <c r="GDL84" s="141"/>
      <c r="GDM84" s="141"/>
      <c r="GDN84" s="141"/>
      <c r="GDO84" s="141"/>
      <c r="GDP84" s="141"/>
      <c r="GDQ84" s="141"/>
      <c r="GDR84" s="141"/>
      <c r="GDS84" s="141"/>
      <c r="GDT84" s="141"/>
      <c r="GDU84" s="141"/>
      <c r="GDV84" s="141"/>
      <c r="GDW84" s="141"/>
      <c r="GDX84" s="141"/>
      <c r="GDY84" s="141"/>
      <c r="GDZ84" s="141"/>
      <c r="GEA84" s="141"/>
      <c r="GEB84" s="141"/>
      <c r="GEC84" s="141"/>
      <c r="GED84" s="141"/>
      <c r="GEE84" s="141"/>
      <c r="GEF84" s="141"/>
      <c r="GEG84" s="141"/>
      <c r="GEH84" s="141"/>
      <c r="GEI84" s="141"/>
      <c r="GEJ84" s="141"/>
      <c r="GEK84" s="141"/>
      <c r="GEL84" s="141"/>
      <c r="GEM84" s="141"/>
      <c r="GEN84" s="141"/>
      <c r="GEO84" s="141"/>
      <c r="GEP84" s="141"/>
      <c r="GEQ84" s="141"/>
      <c r="GER84" s="141"/>
      <c r="GES84" s="141"/>
      <c r="GET84" s="141"/>
      <c r="GEU84" s="141"/>
      <c r="GEV84" s="141"/>
      <c r="GEW84" s="141"/>
      <c r="GEX84" s="141"/>
      <c r="GEY84" s="141"/>
      <c r="GEZ84" s="141"/>
      <c r="GFA84" s="141"/>
      <c r="GFB84" s="141"/>
      <c r="GFC84" s="141"/>
      <c r="GFD84" s="141"/>
      <c r="GFE84" s="141"/>
      <c r="GFF84" s="141"/>
      <c r="GFG84" s="141"/>
      <c r="GFH84" s="141"/>
      <c r="GFI84" s="141"/>
      <c r="GFJ84" s="141"/>
      <c r="GFK84" s="141"/>
      <c r="GFL84" s="141"/>
      <c r="GFM84" s="141"/>
      <c r="GFN84" s="141"/>
      <c r="GFO84" s="141"/>
      <c r="GFP84" s="141"/>
      <c r="GFQ84" s="141"/>
      <c r="GFR84" s="141"/>
      <c r="GFS84" s="141"/>
      <c r="GFT84" s="141"/>
      <c r="GFU84" s="141"/>
      <c r="GFV84" s="141"/>
      <c r="GFW84" s="141"/>
      <c r="GFX84" s="141"/>
      <c r="GFY84" s="141"/>
      <c r="GFZ84" s="141"/>
      <c r="GGA84" s="141"/>
      <c r="GGB84" s="141"/>
      <c r="GGC84" s="141"/>
      <c r="GGD84" s="141"/>
      <c r="GGE84" s="141"/>
      <c r="GGF84" s="141"/>
      <c r="GGG84" s="141"/>
      <c r="GGH84" s="141"/>
      <c r="GGI84" s="141"/>
      <c r="GGJ84" s="141"/>
      <c r="GGK84" s="141"/>
      <c r="GGL84" s="141"/>
      <c r="GGM84" s="141"/>
      <c r="GGN84" s="141"/>
      <c r="GGO84" s="141"/>
      <c r="GGP84" s="141"/>
      <c r="GGQ84" s="141"/>
      <c r="GGR84" s="141"/>
      <c r="GGS84" s="141"/>
      <c r="GGT84" s="141"/>
      <c r="GGU84" s="141"/>
      <c r="GGV84" s="141"/>
      <c r="GGW84" s="141"/>
      <c r="GGX84" s="141"/>
      <c r="GGY84" s="141"/>
      <c r="GGZ84" s="141"/>
      <c r="GHA84" s="141"/>
      <c r="GHB84" s="141"/>
      <c r="GHC84" s="141"/>
      <c r="GHD84" s="141"/>
      <c r="GHE84" s="141"/>
      <c r="GHF84" s="141"/>
      <c r="GHG84" s="141"/>
      <c r="GHH84" s="141"/>
      <c r="GHI84" s="141"/>
      <c r="GHJ84" s="141"/>
      <c r="GHK84" s="141"/>
      <c r="GHL84" s="141"/>
      <c r="GHM84" s="141"/>
      <c r="GHN84" s="141"/>
      <c r="GHO84" s="141"/>
      <c r="GHP84" s="141"/>
      <c r="GHQ84" s="141"/>
      <c r="GHR84" s="141"/>
      <c r="GHS84" s="141"/>
      <c r="GHT84" s="141"/>
      <c r="GHU84" s="141"/>
      <c r="GHV84" s="141"/>
      <c r="GHW84" s="141"/>
      <c r="GHX84" s="141"/>
      <c r="GHY84" s="141"/>
      <c r="GHZ84" s="141"/>
      <c r="GIA84" s="141"/>
      <c r="GIB84" s="141"/>
      <c r="GIC84" s="141"/>
      <c r="GID84" s="141"/>
      <c r="GIE84" s="141"/>
      <c r="GIF84" s="141"/>
      <c r="GIG84" s="141"/>
      <c r="GIH84" s="141"/>
      <c r="GII84" s="141"/>
      <c r="GIJ84" s="141"/>
      <c r="GIK84" s="141"/>
      <c r="GIL84" s="141"/>
      <c r="GIM84" s="141"/>
      <c r="GIN84" s="141"/>
      <c r="GIO84" s="141"/>
      <c r="GIP84" s="141"/>
      <c r="GIQ84" s="141"/>
      <c r="GIR84" s="141"/>
      <c r="GIS84" s="141"/>
      <c r="GIT84" s="141"/>
      <c r="GIU84" s="141"/>
      <c r="GIV84" s="141"/>
      <c r="GIW84" s="141"/>
      <c r="GIX84" s="141"/>
      <c r="GIY84" s="141"/>
      <c r="GIZ84" s="141"/>
      <c r="GJA84" s="141"/>
      <c r="GJB84" s="141"/>
      <c r="GJC84" s="141"/>
      <c r="GJD84" s="141"/>
      <c r="GJE84" s="141"/>
      <c r="GJF84" s="141"/>
      <c r="GJG84" s="141"/>
      <c r="GJH84" s="141"/>
      <c r="GJI84" s="141"/>
      <c r="GJJ84" s="141"/>
      <c r="GJK84" s="141"/>
      <c r="GJL84" s="141"/>
      <c r="GJM84" s="141"/>
      <c r="GJN84" s="141"/>
      <c r="GJO84" s="141"/>
      <c r="GJP84" s="141"/>
      <c r="GJQ84" s="141"/>
      <c r="GJR84" s="141"/>
      <c r="GJS84" s="141"/>
      <c r="GJT84" s="141"/>
      <c r="GJU84" s="141"/>
      <c r="GJV84" s="141"/>
      <c r="GJW84" s="141"/>
      <c r="GJX84" s="141"/>
      <c r="GJY84" s="141"/>
      <c r="GJZ84" s="141"/>
      <c r="GKA84" s="141"/>
      <c r="GKB84" s="141"/>
      <c r="GKC84" s="141"/>
      <c r="GKD84" s="141"/>
      <c r="GKE84" s="141"/>
      <c r="GKF84" s="141"/>
      <c r="GKG84" s="141"/>
      <c r="GKH84" s="141"/>
      <c r="GKI84" s="141"/>
      <c r="GKJ84" s="141"/>
      <c r="GKK84" s="141"/>
      <c r="GKL84" s="141"/>
      <c r="GKM84" s="141"/>
      <c r="GKN84" s="141"/>
      <c r="GKO84" s="141"/>
      <c r="GKP84" s="141"/>
      <c r="GKQ84" s="141"/>
      <c r="GKR84" s="141"/>
      <c r="GKS84" s="141"/>
      <c r="GKT84" s="141"/>
      <c r="GKU84" s="141"/>
      <c r="GKV84" s="141"/>
      <c r="GKW84" s="141"/>
      <c r="GKX84" s="141"/>
      <c r="GKY84" s="141"/>
      <c r="GKZ84" s="141"/>
      <c r="GLA84" s="141"/>
      <c r="GLB84" s="141"/>
      <c r="GLC84" s="141"/>
      <c r="GLD84" s="141"/>
      <c r="GLE84" s="141"/>
      <c r="GLF84" s="141"/>
      <c r="GLG84" s="141"/>
      <c r="GLH84" s="141"/>
      <c r="GLI84" s="141"/>
      <c r="GLJ84" s="141"/>
      <c r="GLK84" s="141"/>
      <c r="GLL84" s="141"/>
      <c r="GLM84" s="141"/>
      <c r="GLN84" s="141"/>
      <c r="GLO84" s="141"/>
      <c r="GLP84" s="141"/>
      <c r="GLQ84" s="141"/>
      <c r="GLR84" s="141"/>
      <c r="GLS84" s="141"/>
      <c r="GLT84" s="141"/>
      <c r="GLU84" s="141"/>
      <c r="GLV84" s="141"/>
      <c r="GLW84" s="141"/>
      <c r="GLX84" s="141"/>
      <c r="GLY84" s="141"/>
      <c r="GLZ84" s="141"/>
      <c r="GMA84" s="141"/>
      <c r="GMB84" s="141"/>
      <c r="GMC84" s="141"/>
      <c r="GMD84" s="141"/>
      <c r="GME84" s="141"/>
      <c r="GMF84" s="141"/>
      <c r="GMG84" s="141"/>
      <c r="GMH84" s="141"/>
      <c r="GMI84" s="141"/>
      <c r="GMJ84" s="141"/>
      <c r="GMK84" s="141"/>
      <c r="GML84" s="141"/>
      <c r="GMM84" s="141"/>
      <c r="GMN84" s="141"/>
      <c r="GMO84" s="141"/>
      <c r="GMP84" s="141"/>
      <c r="GMQ84" s="141"/>
      <c r="GMR84" s="141"/>
      <c r="GMS84" s="141"/>
      <c r="GMT84" s="141"/>
      <c r="GMU84" s="141"/>
      <c r="GMV84" s="141"/>
      <c r="GMW84" s="141"/>
      <c r="GMX84" s="141"/>
      <c r="GMY84" s="141"/>
      <c r="GMZ84" s="141"/>
      <c r="GNA84" s="141"/>
      <c r="GNB84" s="141"/>
      <c r="GNC84" s="141"/>
      <c r="GND84" s="141"/>
      <c r="GNE84" s="141"/>
      <c r="GNF84" s="141"/>
      <c r="GNG84" s="141"/>
      <c r="GNH84" s="141"/>
      <c r="GNI84" s="141"/>
      <c r="GNJ84" s="141"/>
      <c r="GNK84" s="141"/>
      <c r="GNL84" s="141"/>
      <c r="GNM84" s="141"/>
      <c r="GNN84" s="141"/>
      <c r="GNO84" s="141"/>
      <c r="GNP84" s="141"/>
      <c r="GNQ84" s="141"/>
      <c r="GNR84" s="141"/>
      <c r="GNS84" s="141"/>
      <c r="GNT84" s="141"/>
      <c r="GNU84" s="141"/>
      <c r="GNV84" s="141"/>
      <c r="GNW84" s="141"/>
      <c r="GNX84" s="141"/>
      <c r="GNY84" s="141"/>
      <c r="GNZ84" s="141"/>
      <c r="GOA84" s="141"/>
      <c r="GOB84" s="141"/>
      <c r="GOC84" s="141"/>
      <c r="GOD84" s="141"/>
      <c r="GOE84" s="141"/>
      <c r="GOF84" s="141"/>
      <c r="GOG84" s="141"/>
      <c r="GOH84" s="141"/>
      <c r="GOI84" s="141"/>
      <c r="GOJ84" s="141"/>
      <c r="GOK84" s="141"/>
      <c r="GOL84" s="141"/>
      <c r="GOM84" s="141"/>
      <c r="GON84" s="141"/>
      <c r="GOO84" s="141"/>
      <c r="GOP84" s="141"/>
      <c r="GOQ84" s="141"/>
      <c r="GOR84" s="141"/>
      <c r="GOS84" s="141"/>
      <c r="GOT84" s="141"/>
      <c r="GOU84" s="141"/>
      <c r="GOV84" s="141"/>
      <c r="GOW84" s="141"/>
      <c r="GOX84" s="141"/>
      <c r="GOY84" s="141"/>
      <c r="GOZ84" s="141"/>
      <c r="GPA84" s="141"/>
      <c r="GPB84" s="141"/>
      <c r="GPC84" s="141"/>
      <c r="GPD84" s="141"/>
      <c r="GPE84" s="141"/>
      <c r="GPF84" s="141"/>
      <c r="GPG84" s="141"/>
      <c r="GPH84" s="141"/>
      <c r="GPI84" s="141"/>
      <c r="GPJ84" s="141"/>
      <c r="GPK84" s="141"/>
      <c r="GPL84" s="141"/>
      <c r="GPM84" s="141"/>
      <c r="GPN84" s="141"/>
      <c r="GPO84" s="141"/>
      <c r="GPP84" s="141"/>
      <c r="GPQ84" s="141"/>
      <c r="GPR84" s="141"/>
      <c r="GPS84" s="141"/>
      <c r="GPT84" s="141"/>
      <c r="GPU84" s="141"/>
      <c r="GPV84" s="141"/>
      <c r="GPW84" s="141"/>
      <c r="GPX84" s="141"/>
      <c r="GPY84" s="141"/>
      <c r="GPZ84" s="141"/>
      <c r="GQA84" s="141"/>
      <c r="GQB84" s="141"/>
      <c r="GQC84" s="141"/>
      <c r="GQD84" s="141"/>
      <c r="GQE84" s="141"/>
      <c r="GQF84" s="141"/>
      <c r="GQG84" s="141"/>
      <c r="GQH84" s="141"/>
      <c r="GQI84" s="141"/>
      <c r="GQJ84" s="141"/>
      <c r="GQK84" s="141"/>
      <c r="GQL84" s="141"/>
      <c r="GQM84" s="141"/>
      <c r="GQN84" s="141"/>
      <c r="GQO84" s="141"/>
      <c r="GQP84" s="141"/>
      <c r="GQQ84" s="141"/>
      <c r="GQR84" s="141"/>
      <c r="GQS84" s="141"/>
      <c r="GQT84" s="141"/>
      <c r="GQU84" s="141"/>
      <c r="GQV84" s="141"/>
      <c r="GQW84" s="141"/>
      <c r="GQX84" s="141"/>
      <c r="GQY84" s="141"/>
      <c r="GQZ84" s="141"/>
      <c r="GRA84" s="141"/>
      <c r="GRB84" s="141"/>
      <c r="GRC84" s="141"/>
      <c r="GRD84" s="141"/>
      <c r="GRE84" s="141"/>
      <c r="GRF84" s="141"/>
      <c r="GRG84" s="141"/>
      <c r="GRH84" s="141"/>
      <c r="GRI84" s="141"/>
      <c r="GRJ84" s="141"/>
      <c r="GRK84" s="141"/>
      <c r="GRL84" s="141"/>
      <c r="GRM84" s="141"/>
      <c r="GRN84" s="141"/>
      <c r="GRO84" s="141"/>
      <c r="GRP84" s="141"/>
      <c r="GRQ84" s="141"/>
      <c r="GRR84" s="141"/>
      <c r="GRS84" s="141"/>
      <c r="GRT84" s="141"/>
      <c r="GRU84" s="141"/>
      <c r="GRV84" s="141"/>
      <c r="GRW84" s="141"/>
      <c r="GRX84" s="141"/>
      <c r="GRY84" s="141"/>
      <c r="GRZ84" s="141"/>
      <c r="GSA84" s="141"/>
      <c r="GSB84" s="141"/>
      <c r="GSC84" s="141"/>
      <c r="GSD84" s="141"/>
      <c r="GSE84" s="141"/>
      <c r="GSF84" s="141"/>
      <c r="GSG84" s="141"/>
      <c r="GSH84" s="141"/>
      <c r="GSI84" s="141"/>
      <c r="GSJ84" s="141"/>
      <c r="GSK84" s="141"/>
      <c r="GSL84" s="141"/>
      <c r="GSM84" s="141"/>
      <c r="GSN84" s="141"/>
      <c r="GSO84" s="141"/>
      <c r="GSP84" s="141"/>
      <c r="GSQ84" s="141"/>
      <c r="GSR84" s="141"/>
      <c r="GSS84" s="141"/>
      <c r="GST84" s="141"/>
      <c r="GSU84" s="141"/>
      <c r="GSV84" s="141"/>
      <c r="GSW84" s="141"/>
      <c r="GSX84" s="141"/>
      <c r="GSY84" s="141"/>
      <c r="GSZ84" s="141"/>
      <c r="GTA84" s="141"/>
      <c r="GTB84" s="141"/>
      <c r="GTC84" s="141"/>
      <c r="GTD84" s="141"/>
      <c r="GTE84" s="141"/>
      <c r="GTF84" s="141"/>
      <c r="GTG84" s="141"/>
      <c r="GTH84" s="141"/>
      <c r="GTI84" s="141"/>
      <c r="GTJ84" s="141"/>
      <c r="GTK84" s="141"/>
      <c r="GTL84" s="141"/>
      <c r="GTM84" s="141"/>
      <c r="GTN84" s="141"/>
      <c r="GTO84" s="141"/>
      <c r="GTP84" s="141"/>
      <c r="GTQ84" s="141"/>
      <c r="GTR84" s="141"/>
      <c r="GTS84" s="141"/>
      <c r="GTT84" s="141"/>
      <c r="GTU84" s="141"/>
      <c r="GTV84" s="141"/>
      <c r="GTW84" s="141"/>
      <c r="GTX84" s="141"/>
      <c r="GTY84" s="141"/>
      <c r="GTZ84" s="141"/>
      <c r="GUA84" s="141"/>
      <c r="GUB84" s="141"/>
      <c r="GUC84" s="141"/>
      <c r="GUD84" s="141"/>
      <c r="GUE84" s="141"/>
      <c r="GUF84" s="141"/>
      <c r="GUG84" s="141"/>
      <c r="GUH84" s="141"/>
      <c r="GUI84" s="141"/>
      <c r="GUJ84" s="141"/>
      <c r="GUK84" s="141"/>
      <c r="GUL84" s="141"/>
      <c r="GUM84" s="141"/>
      <c r="GUN84" s="141"/>
      <c r="GUO84" s="141"/>
      <c r="GUP84" s="141"/>
      <c r="GUQ84" s="141"/>
      <c r="GUR84" s="141"/>
      <c r="GUS84" s="141"/>
      <c r="GUT84" s="141"/>
      <c r="GUU84" s="141"/>
      <c r="GUV84" s="141"/>
      <c r="GUW84" s="141"/>
      <c r="GUX84" s="141"/>
      <c r="GUY84" s="141"/>
      <c r="GUZ84" s="141"/>
      <c r="GVA84" s="141"/>
      <c r="GVB84" s="141"/>
      <c r="GVC84" s="141"/>
      <c r="GVD84" s="141"/>
      <c r="GVE84" s="141"/>
      <c r="GVF84" s="141"/>
      <c r="GVG84" s="141"/>
      <c r="GVH84" s="141"/>
      <c r="GVI84" s="141"/>
      <c r="GVJ84" s="141"/>
      <c r="GVK84" s="141"/>
      <c r="GVL84" s="141"/>
      <c r="GVM84" s="141"/>
      <c r="GVN84" s="141"/>
      <c r="GVO84" s="141"/>
      <c r="GVP84" s="141"/>
      <c r="GVQ84" s="141"/>
      <c r="GVR84" s="141"/>
      <c r="GVS84" s="141"/>
      <c r="GVT84" s="141"/>
      <c r="GVU84" s="141"/>
      <c r="GVV84" s="141"/>
      <c r="GVW84" s="141"/>
      <c r="GVX84" s="141"/>
      <c r="GVY84" s="141"/>
      <c r="GVZ84" s="141"/>
      <c r="GWA84" s="141"/>
      <c r="GWB84" s="141"/>
      <c r="GWC84" s="141"/>
      <c r="GWD84" s="141"/>
      <c r="GWE84" s="141"/>
      <c r="GWF84" s="141"/>
      <c r="GWG84" s="141"/>
      <c r="GWH84" s="141"/>
      <c r="GWI84" s="141"/>
      <c r="GWJ84" s="141"/>
      <c r="GWK84" s="141"/>
      <c r="GWL84" s="141"/>
      <c r="GWM84" s="141"/>
      <c r="GWN84" s="141"/>
      <c r="GWO84" s="141"/>
      <c r="GWP84" s="141"/>
      <c r="GWQ84" s="141"/>
      <c r="GWR84" s="141"/>
      <c r="GWS84" s="141"/>
      <c r="GWT84" s="141"/>
      <c r="GWU84" s="141"/>
      <c r="GWV84" s="141"/>
      <c r="GWW84" s="141"/>
      <c r="GWX84" s="141"/>
      <c r="GWY84" s="141"/>
      <c r="GWZ84" s="141"/>
      <c r="GXA84" s="141"/>
      <c r="GXB84" s="141"/>
      <c r="GXC84" s="141"/>
      <c r="GXD84" s="141"/>
      <c r="GXE84" s="141"/>
      <c r="GXF84" s="141"/>
      <c r="GXG84" s="141"/>
      <c r="GXH84" s="141"/>
      <c r="GXI84" s="141"/>
      <c r="GXJ84" s="141"/>
      <c r="GXK84" s="141"/>
      <c r="GXL84" s="141"/>
      <c r="GXM84" s="141"/>
      <c r="GXN84" s="141"/>
      <c r="GXO84" s="141"/>
      <c r="GXP84" s="141"/>
      <c r="GXQ84" s="141"/>
      <c r="GXR84" s="141"/>
      <c r="GXS84" s="141"/>
      <c r="GXT84" s="141"/>
      <c r="GXU84" s="141"/>
      <c r="GXV84" s="141"/>
      <c r="GXW84" s="141"/>
      <c r="GXX84" s="141"/>
      <c r="GXY84" s="141"/>
      <c r="GXZ84" s="141"/>
      <c r="GYA84" s="141"/>
      <c r="GYB84" s="141"/>
      <c r="GYC84" s="141"/>
      <c r="GYD84" s="141"/>
      <c r="GYE84" s="141"/>
      <c r="GYF84" s="141"/>
      <c r="GYG84" s="141"/>
      <c r="GYH84" s="141"/>
      <c r="GYI84" s="141"/>
      <c r="GYJ84" s="141"/>
      <c r="GYK84" s="141"/>
      <c r="GYL84" s="141"/>
      <c r="GYM84" s="141"/>
      <c r="GYN84" s="141"/>
      <c r="GYO84" s="141"/>
      <c r="GYP84" s="141"/>
      <c r="GYQ84" s="141"/>
      <c r="GYR84" s="141"/>
      <c r="GYS84" s="141"/>
      <c r="GYT84" s="141"/>
      <c r="GYU84" s="141"/>
      <c r="GYV84" s="141"/>
      <c r="GYW84" s="141"/>
      <c r="GYX84" s="141"/>
      <c r="GYY84" s="141"/>
      <c r="GYZ84" s="141"/>
      <c r="GZA84" s="141"/>
      <c r="GZB84" s="141"/>
      <c r="GZC84" s="141"/>
      <c r="GZD84" s="141"/>
      <c r="GZE84" s="141"/>
      <c r="GZF84" s="141"/>
      <c r="GZG84" s="141"/>
      <c r="GZH84" s="141"/>
      <c r="GZI84" s="141"/>
      <c r="GZJ84" s="141"/>
      <c r="GZK84" s="141"/>
      <c r="GZL84" s="141"/>
      <c r="GZM84" s="141"/>
      <c r="GZN84" s="141"/>
      <c r="GZO84" s="141"/>
      <c r="GZP84" s="141"/>
      <c r="GZQ84" s="141"/>
      <c r="GZR84" s="141"/>
      <c r="GZS84" s="141"/>
      <c r="GZT84" s="141"/>
      <c r="GZU84" s="141"/>
      <c r="GZV84" s="141"/>
      <c r="GZW84" s="141"/>
      <c r="GZX84" s="141"/>
      <c r="GZY84" s="141"/>
      <c r="GZZ84" s="141"/>
      <c r="HAA84" s="141"/>
      <c r="HAB84" s="141"/>
      <c r="HAC84" s="141"/>
      <c r="HAD84" s="141"/>
      <c r="HAE84" s="141"/>
      <c r="HAF84" s="141"/>
      <c r="HAG84" s="141"/>
      <c r="HAH84" s="141"/>
      <c r="HAI84" s="141"/>
      <c r="HAJ84" s="141"/>
      <c r="HAK84" s="141"/>
      <c r="HAL84" s="141"/>
      <c r="HAM84" s="141"/>
      <c r="HAN84" s="141"/>
      <c r="HAO84" s="141"/>
      <c r="HAP84" s="141"/>
      <c r="HAQ84" s="141"/>
      <c r="HAR84" s="141"/>
      <c r="HAS84" s="141"/>
      <c r="HAT84" s="141"/>
      <c r="HAU84" s="141"/>
      <c r="HAV84" s="141"/>
      <c r="HAW84" s="141"/>
      <c r="HAX84" s="141"/>
      <c r="HAY84" s="141"/>
      <c r="HAZ84" s="141"/>
      <c r="HBA84" s="141"/>
      <c r="HBB84" s="141"/>
      <c r="HBC84" s="141"/>
      <c r="HBD84" s="141"/>
      <c r="HBE84" s="141"/>
      <c r="HBF84" s="141"/>
      <c r="HBG84" s="141"/>
      <c r="HBH84" s="141"/>
      <c r="HBI84" s="141"/>
      <c r="HBJ84" s="141"/>
      <c r="HBK84" s="141"/>
      <c r="HBL84" s="141"/>
      <c r="HBM84" s="141"/>
      <c r="HBN84" s="141"/>
      <c r="HBO84" s="141"/>
      <c r="HBP84" s="141"/>
      <c r="HBQ84" s="141"/>
      <c r="HBR84" s="141"/>
      <c r="HBS84" s="141"/>
      <c r="HBT84" s="141"/>
      <c r="HBU84" s="141"/>
      <c r="HBV84" s="141"/>
      <c r="HBW84" s="141"/>
      <c r="HBX84" s="141"/>
      <c r="HBY84" s="141"/>
      <c r="HBZ84" s="141"/>
      <c r="HCA84" s="141"/>
      <c r="HCB84" s="141"/>
      <c r="HCC84" s="141"/>
      <c r="HCD84" s="141"/>
      <c r="HCE84" s="141"/>
      <c r="HCF84" s="141"/>
      <c r="HCG84" s="141"/>
      <c r="HCH84" s="141"/>
      <c r="HCI84" s="141"/>
      <c r="HCJ84" s="141"/>
      <c r="HCK84" s="141"/>
      <c r="HCL84" s="141"/>
      <c r="HCM84" s="141"/>
      <c r="HCN84" s="141"/>
      <c r="HCO84" s="141"/>
      <c r="HCP84" s="141"/>
      <c r="HCQ84" s="141"/>
      <c r="HCR84" s="141"/>
      <c r="HCS84" s="141"/>
      <c r="HCT84" s="141"/>
      <c r="HCU84" s="141"/>
      <c r="HCV84" s="141"/>
      <c r="HCW84" s="141"/>
      <c r="HCX84" s="141"/>
      <c r="HCY84" s="141"/>
      <c r="HCZ84" s="141"/>
      <c r="HDA84" s="141"/>
      <c r="HDB84" s="141"/>
      <c r="HDC84" s="141"/>
      <c r="HDD84" s="141"/>
      <c r="HDE84" s="141"/>
      <c r="HDF84" s="141"/>
      <c r="HDG84" s="141"/>
      <c r="HDH84" s="141"/>
      <c r="HDI84" s="141"/>
      <c r="HDJ84" s="141"/>
      <c r="HDK84" s="141"/>
      <c r="HDL84" s="141"/>
      <c r="HDM84" s="141"/>
      <c r="HDN84" s="141"/>
      <c r="HDO84" s="141"/>
      <c r="HDP84" s="141"/>
      <c r="HDQ84" s="141"/>
      <c r="HDR84" s="141"/>
      <c r="HDS84" s="141"/>
      <c r="HDT84" s="141"/>
      <c r="HDU84" s="141"/>
      <c r="HDV84" s="141"/>
      <c r="HDW84" s="141"/>
      <c r="HDX84" s="141"/>
      <c r="HDY84" s="141"/>
      <c r="HDZ84" s="141"/>
      <c r="HEA84" s="141"/>
      <c r="HEB84" s="141"/>
      <c r="HEC84" s="141"/>
      <c r="HED84" s="141"/>
      <c r="HEE84" s="141"/>
      <c r="HEF84" s="141"/>
      <c r="HEG84" s="141"/>
      <c r="HEH84" s="141"/>
      <c r="HEI84" s="141"/>
      <c r="HEJ84" s="141"/>
      <c r="HEK84" s="141"/>
      <c r="HEL84" s="141"/>
      <c r="HEM84" s="141"/>
      <c r="HEN84" s="141"/>
      <c r="HEO84" s="141"/>
      <c r="HEP84" s="141"/>
      <c r="HEQ84" s="141"/>
      <c r="HER84" s="141"/>
      <c r="HES84" s="141"/>
      <c r="HET84" s="141"/>
      <c r="HEU84" s="141"/>
      <c r="HEV84" s="141"/>
      <c r="HEW84" s="141"/>
      <c r="HEX84" s="141"/>
      <c r="HEY84" s="141"/>
      <c r="HEZ84" s="141"/>
      <c r="HFA84" s="141"/>
      <c r="HFB84" s="141"/>
      <c r="HFC84" s="141"/>
      <c r="HFD84" s="141"/>
      <c r="HFE84" s="141"/>
      <c r="HFF84" s="141"/>
      <c r="HFG84" s="141"/>
      <c r="HFH84" s="141"/>
      <c r="HFI84" s="141"/>
      <c r="HFJ84" s="141"/>
      <c r="HFK84" s="141"/>
      <c r="HFL84" s="141"/>
      <c r="HFM84" s="141"/>
      <c r="HFN84" s="141"/>
      <c r="HFO84" s="141"/>
      <c r="HFP84" s="141"/>
      <c r="HFQ84" s="141"/>
      <c r="HFR84" s="141"/>
      <c r="HFS84" s="141"/>
      <c r="HFT84" s="141"/>
      <c r="HFU84" s="141"/>
      <c r="HFV84" s="141"/>
      <c r="HFW84" s="141"/>
      <c r="HFX84" s="141"/>
      <c r="HFY84" s="141"/>
      <c r="HFZ84" s="141"/>
      <c r="HGA84" s="141"/>
      <c r="HGB84" s="141"/>
      <c r="HGC84" s="141"/>
      <c r="HGD84" s="141"/>
      <c r="HGE84" s="141"/>
      <c r="HGF84" s="141"/>
      <c r="HGG84" s="141"/>
      <c r="HGH84" s="141"/>
      <c r="HGI84" s="141"/>
      <c r="HGJ84" s="141"/>
      <c r="HGK84" s="141"/>
      <c r="HGL84" s="141"/>
      <c r="HGM84" s="141"/>
      <c r="HGN84" s="141"/>
      <c r="HGO84" s="141"/>
      <c r="HGP84" s="141"/>
      <c r="HGQ84" s="141"/>
      <c r="HGR84" s="141"/>
      <c r="HGS84" s="141"/>
      <c r="HGT84" s="141"/>
      <c r="HGU84" s="141"/>
      <c r="HGV84" s="141"/>
      <c r="HGW84" s="141"/>
      <c r="HGX84" s="141"/>
      <c r="HGY84" s="141"/>
      <c r="HGZ84" s="141"/>
      <c r="HHA84" s="141"/>
      <c r="HHB84" s="141"/>
      <c r="HHC84" s="141"/>
      <c r="HHD84" s="141"/>
      <c r="HHE84" s="141"/>
      <c r="HHF84" s="141"/>
      <c r="HHG84" s="141"/>
      <c r="HHH84" s="141"/>
      <c r="HHI84" s="141"/>
      <c r="HHJ84" s="141"/>
      <c r="HHK84" s="141"/>
      <c r="HHL84" s="141"/>
      <c r="HHM84" s="141"/>
      <c r="HHN84" s="141"/>
      <c r="HHO84" s="141"/>
      <c r="HHP84" s="141"/>
      <c r="HHQ84" s="141"/>
      <c r="HHR84" s="141"/>
      <c r="HHS84" s="141"/>
      <c r="HHT84" s="141"/>
      <c r="HHU84" s="141"/>
      <c r="HHV84" s="141"/>
      <c r="HHW84" s="141"/>
      <c r="HHX84" s="141"/>
      <c r="HHY84" s="141"/>
      <c r="HHZ84" s="141"/>
      <c r="HIA84" s="141"/>
      <c r="HIB84" s="141"/>
      <c r="HIC84" s="141"/>
      <c r="HID84" s="141"/>
      <c r="HIE84" s="141"/>
      <c r="HIF84" s="141"/>
      <c r="HIG84" s="141"/>
      <c r="HIH84" s="141"/>
      <c r="HII84" s="141"/>
      <c r="HIJ84" s="141"/>
      <c r="HIK84" s="141"/>
      <c r="HIL84" s="141"/>
      <c r="HIM84" s="141"/>
      <c r="HIN84" s="141"/>
      <c r="HIO84" s="141"/>
      <c r="HIP84" s="141"/>
      <c r="HIQ84" s="141"/>
      <c r="HIR84" s="141"/>
      <c r="HIS84" s="141"/>
      <c r="HIT84" s="141"/>
      <c r="HIU84" s="141"/>
      <c r="HIV84" s="141"/>
      <c r="HIW84" s="141"/>
      <c r="HIX84" s="141"/>
      <c r="HIY84" s="141"/>
      <c r="HIZ84" s="141"/>
      <c r="HJA84" s="141"/>
      <c r="HJB84" s="141"/>
      <c r="HJC84" s="141"/>
      <c r="HJD84" s="141"/>
      <c r="HJE84" s="141"/>
      <c r="HJF84" s="141"/>
      <c r="HJG84" s="141"/>
      <c r="HJH84" s="141"/>
      <c r="HJI84" s="141"/>
      <c r="HJJ84" s="141"/>
      <c r="HJK84" s="141"/>
      <c r="HJL84" s="141"/>
      <c r="HJM84" s="141"/>
      <c r="HJN84" s="141"/>
      <c r="HJO84" s="141"/>
      <c r="HJP84" s="141"/>
      <c r="HJQ84" s="141"/>
      <c r="HJR84" s="141"/>
      <c r="HJS84" s="141"/>
      <c r="HJT84" s="141"/>
      <c r="HJU84" s="141"/>
      <c r="HJV84" s="141"/>
      <c r="HJW84" s="141"/>
      <c r="HJX84" s="141"/>
      <c r="HJY84" s="141"/>
      <c r="HJZ84" s="141"/>
      <c r="HKA84" s="141"/>
      <c r="HKB84" s="141"/>
      <c r="HKC84" s="141"/>
      <c r="HKD84" s="141"/>
      <c r="HKE84" s="141"/>
      <c r="HKF84" s="141"/>
      <c r="HKG84" s="141"/>
      <c r="HKH84" s="141"/>
      <c r="HKI84" s="141"/>
      <c r="HKJ84" s="141"/>
      <c r="HKK84" s="141"/>
      <c r="HKL84" s="141"/>
      <c r="HKM84" s="141"/>
      <c r="HKN84" s="141"/>
      <c r="HKO84" s="141"/>
      <c r="HKP84" s="141"/>
      <c r="HKQ84" s="141"/>
      <c r="HKR84" s="141"/>
      <c r="HKS84" s="141"/>
      <c r="HKT84" s="141"/>
      <c r="HKU84" s="141"/>
      <c r="HKV84" s="141"/>
      <c r="HKW84" s="141"/>
      <c r="HKX84" s="141"/>
      <c r="HKY84" s="141"/>
      <c r="HKZ84" s="141"/>
      <c r="HLA84" s="141"/>
      <c r="HLB84" s="141"/>
      <c r="HLC84" s="141"/>
      <c r="HLD84" s="141"/>
      <c r="HLE84" s="141"/>
      <c r="HLF84" s="141"/>
      <c r="HLG84" s="141"/>
      <c r="HLH84" s="141"/>
      <c r="HLI84" s="141"/>
      <c r="HLJ84" s="141"/>
      <c r="HLK84" s="141"/>
      <c r="HLL84" s="141"/>
      <c r="HLM84" s="141"/>
      <c r="HLN84" s="141"/>
      <c r="HLO84" s="141"/>
      <c r="HLP84" s="141"/>
      <c r="HLQ84" s="141"/>
      <c r="HLR84" s="141"/>
      <c r="HLS84" s="141"/>
      <c r="HLT84" s="141"/>
      <c r="HLU84" s="141"/>
      <c r="HLV84" s="141"/>
      <c r="HLW84" s="141"/>
      <c r="HLX84" s="141"/>
      <c r="HLY84" s="141"/>
      <c r="HLZ84" s="141"/>
      <c r="HMA84" s="141"/>
      <c r="HMB84" s="141"/>
      <c r="HMC84" s="141"/>
      <c r="HMD84" s="141"/>
      <c r="HME84" s="141"/>
      <c r="HMF84" s="141"/>
      <c r="HMG84" s="141"/>
      <c r="HMH84" s="141"/>
      <c r="HMI84" s="141"/>
      <c r="HMJ84" s="141"/>
      <c r="HMK84" s="141"/>
      <c r="HML84" s="141"/>
      <c r="HMM84" s="141"/>
      <c r="HMN84" s="141"/>
      <c r="HMO84" s="141"/>
      <c r="HMP84" s="141"/>
      <c r="HMQ84" s="141"/>
      <c r="HMR84" s="141"/>
      <c r="HMS84" s="141"/>
      <c r="HMT84" s="141"/>
      <c r="HMU84" s="141"/>
      <c r="HMV84" s="141"/>
      <c r="HMW84" s="141"/>
      <c r="HMX84" s="141"/>
      <c r="HMY84" s="141"/>
      <c r="HMZ84" s="141"/>
      <c r="HNA84" s="141"/>
      <c r="HNB84" s="141"/>
      <c r="HNC84" s="141"/>
      <c r="HND84" s="141"/>
      <c r="HNE84" s="141"/>
      <c r="HNF84" s="141"/>
      <c r="HNG84" s="141"/>
      <c r="HNH84" s="141"/>
      <c r="HNI84" s="141"/>
      <c r="HNJ84" s="141"/>
      <c r="HNK84" s="141"/>
      <c r="HNL84" s="141"/>
      <c r="HNM84" s="141"/>
      <c r="HNN84" s="141"/>
      <c r="HNO84" s="141"/>
      <c r="HNP84" s="141"/>
      <c r="HNQ84" s="141"/>
      <c r="HNR84" s="141"/>
      <c r="HNS84" s="141"/>
      <c r="HNT84" s="141"/>
      <c r="HNU84" s="141"/>
      <c r="HNV84" s="141"/>
      <c r="HNW84" s="141"/>
      <c r="HNX84" s="141"/>
      <c r="HNY84" s="141"/>
      <c r="HNZ84" s="141"/>
      <c r="HOA84" s="141"/>
      <c r="HOB84" s="141"/>
      <c r="HOC84" s="141"/>
      <c r="HOD84" s="141"/>
      <c r="HOE84" s="141"/>
      <c r="HOF84" s="141"/>
      <c r="HOG84" s="141"/>
      <c r="HOH84" s="141"/>
      <c r="HOI84" s="141"/>
      <c r="HOJ84" s="141"/>
      <c r="HOK84" s="141"/>
      <c r="HOL84" s="141"/>
      <c r="HOM84" s="141"/>
      <c r="HON84" s="141"/>
      <c r="HOO84" s="141"/>
      <c r="HOP84" s="141"/>
      <c r="HOQ84" s="141"/>
      <c r="HOR84" s="141"/>
      <c r="HOS84" s="141"/>
      <c r="HOT84" s="141"/>
      <c r="HOU84" s="141"/>
      <c r="HOV84" s="141"/>
      <c r="HOW84" s="141"/>
      <c r="HOX84" s="141"/>
      <c r="HOY84" s="141"/>
      <c r="HOZ84" s="141"/>
      <c r="HPA84" s="141"/>
      <c r="HPB84" s="141"/>
      <c r="HPC84" s="141"/>
      <c r="HPD84" s="141"/>
      <c r="HPE84" s="141"/>
      <c r="HPF84" s="141"/>
      <c r="HPG84" s="141"/>
      <c r="HPH84" s="141"/>
      <c r="HPI84" s="141"/>
      <c r="HPJ84" s="141"/>
      <c r="HPK84" s="141"/>
      <c r="HPL84" s="141"/>
      <c r="HPM84" s="141"/>
      <c r="HPN84" s="141"/>
      <c r="HPO84" s="141"/>
      <c r="HPP84" s="141"/>
      <c r="HPQ84" s="141"/>
      <c r="HPR84" s="141"/>
      <c r="HPS84" s="141"/>
      <c r="HPT84" s="141"/>
      <c r="HPU84" s="141"/>
      <c r="HPV84" s="141"/>
      <c r="HPW84" s="141"/>
      <c r="HPX84" s="141"/>
      <c r="HPY84" s="141"/>
      <c r="HPZ84" s="141"/>
      <c r="HQA84" s="141"/>
      <c r="HQB84" s="141"/>
      <c r="HQC84" s="141"/>
      <c r="HQD84" s="141"/>
      <c r="HQE84" s="141"/>
      <c r="HQF84" s="141"/>
      <c r="HQG84" s="141"/>
      <c r="HQH84" s="141"/>
      <c r="HQI84" s="141"/>
      <c r="HQJ84" s="141"/>
      <c r="HQK84" s="141"/>
      <c r="HQL84" s="141"/>
      <c r="HQM84" s="141"/>
      <c r="HQN84" s="141"/>
      <c r="HQO84" s="141"/>
      <c r="HQP84" s="141"/>
      <c r="HQQ84" s="141"/>
      <c r="HQR84" s="141"/>
      <c r="HQS84" s="141"/>
      <c r="HQT84" s="141"/>
      <c r="HQU84" s="141"/>
      <c r="HQV84" s="141"/>
      <c r="HQW84" s="141"/>
      <c r="HQX84" s="141"/>
      <c r="HQY84" s="141"/>
      <c r="HQZ84" s="141"/>
      <c r="HRA84" s="141"/>
      <c r="HRB84" s="141"/>
      <c r="HRC84" s="141"/>
      <c r="HRD84" s="141"/>
      <c r="HRE84" s="141"/>
      <c r="HRF84" s="141"/>
      <c r="HRG84" s="141"/>
      <c r="HRH84" s="141"/>
      <c r="HRI84" s="141"/>
      <c r="HRJ84" s="141"/>
      <c r="HRK84" s="141"/>
      <c r="HRL84" s="141"/>
      <c r="HRM84" s="141"/>
      <c r="HRN84" s="141"/>
      <c r="HRO84" s="141"/>
      <c r="HRP84" s="141"/>
      <c r="HRQ84" s="141"/>
      <c r="HRR84" s="141"/>
      <c r="HRS84" s="141"/>
      <c r="HRT84" s="141"/>
      <c r="HRU84" s="141"/>
      <c r="HRV84" s="141"/>
      <c r="HRW84" s="141"/>
      <c r="HRX84" s="141"/>
      <c r="HRY84" s="141"/>
      <c r="HRZ84" s="141"/>
      <c r="HSA84" s="141"/>
      <c r="HSB84" s="141"/>
      <c r="HSC84" s="141"/>
      <c r="HSD84" s="141"/>
      <c r="HSE84" s="141"/>
      <c r="HSF84" s="141"/>
      <c r="HSG84" s="141"/>
      <c r="HSH84" s="141"/>
      <c r="HSI84" s="141"/>
      <c r="HSJ84" s="141"/>
      <c r="HSK84" s="141"/>
      <c r="HSL84" s="141"/>
      <c r="HSM84" s="141"/>
      <c r="HSN84" s="141"/>
      <c r="HSO84" s="141"/>
      <c r="HSP84" s="141"/>
      <c r="HSQ84" s="141"/>
      <c r="HSR84" s="141"/>
      <c r="HSS84" s="141"/>
      <c r="HST84" s="141"/>
      <c r="HSU84" s="141"/>
      <c r="HSV84" s="141"/>
      <c r="HSW84" s="141"/>
      <c r="HSX84" s="141"/>
      <c r="HSY84" s="141"/>
      <c r="HSZ84" s="141"/>
      <c r="HTA84" s="141"/>
      <c r="HTB84" s="141"/>
      <c r="HTC84" s="141"/>
      <c r="HTD84" s="141"/>
      <c r="HTE84" s="141"/>
      <c r="HTF84" s="141"/>
      <c r="HTG84" s="141"/>
      <c r="HTH84" s="141"/>
      <c r="HTI84" s="141"/>
      <c r="HTJ84" s="141"/>
      <c r="HTK84" s="141"/>
      <c r="HTL84" s="141"/>
      <c r="HTM84" s="141"/>
      <c r="HTN84" s="141"/>
      <c r="HTO84" s="141"/>
      <c r="HTP84" s="141"/>
      <c r="HTQ84" s="141"/>
      <c r="HTR84" s="141"/>
      <c r="HTS84" s="141"/>
      <c r="HTT84" s="141"/>
      <c r="HTU84" s="141"/>
      <c r="HTV84" s="141"/>
      <c r="HTW84" s="141"/>
      <c r="HTX84" s="141"/>
      <c r="HTY84" s="141"/>
      <c r="HTZ84" s="141"/>
      <c r="HUA84" s="141"/>
      <c r="HUB84" s="141"/>
      <c r="HUC84" s="141"/>
      <c r="HUD84" s="141"/>
      <c r="HUE84" s="141"/>
      <c r="HUF84" s="141"/>
      <c r="HUG84" s="141"/>
      <c r="HUH84" s="141"/>
      <c r="HUI84" s="141"/>
      <c r="HUJ84" s="141"/>
      <c r="HUK84" s="141"/>
      <c r="HUL84" s="141"/>
      <c r="HUM84" s="141"/>
      <c r="HUN84" s="141"/>
      <c r="HUO84" s="141"/>
      <c r="HUP84" s="141"/>
      <c r="HUQ84" s="141"/>
      <c r="HUR84" s="141"/>
      <c r="HUS84" s="141"/>
      <c r="HUT84" s="141"/>
      <c r="HUU84" s="141"/>
      <c r="HUV84" s="141"/>
      <c r="HUW84" s="141"/>
      <c r="HUX84" s="141"/>
      <c r="HUY84" s="141"/>
      <c r="HUZ84" s="141"/>
      <c r="HVA84" s="141"/>
      <c r="HVB84" s="141"/>
      <c r="HVC84" s="141"/>
      <c r="HVD84" s="141"/>
      <c r="HVE84" s="141"/>
      <c r="HVF84" s="141"/>
      <c r="HVG84" s="141"/>
      <c r="HVH84" s="141"/>
      <c r="HVI84" s="141"/>
      <c r="HVJ84" s="141"/>
      <c r="HVK84" s="141"/>
      <c r="HVL84" s="141"/>
      <c r="HVM84" s="141"/>
      <c r="HVN84" s="141"/>
      <c r="HVO84" s="141"/>
      <c r="HVP84" s="141"/>
      <c r="HVQ84" s="141"/>
      <c r="HVR84" s="141"/>
      <c r="HVS84" s="141"/>
      <c r="HVT84" s="141"/>
      <c r="HVU84" s="141"/>
      <c r="HVV84" s="141"/>
      <c r="HVW84" s="141"/>
      <c r="HVX84" s="141"/>
      <c r="HVY84" s="141"/>
      <c r="HVZ84" s="141"/>
      <c r="HWA84" s="141"/>
      <c r="HWB84" s="141"/>
      <c r="HWC84" s="141"/>
      <c r="HWD84" s="141"/>
      <c r="HWE84" s="141"/>
      <c r="HWF84" s="141"/>
      <c r="HWG84" s="141"/>
      <c r="HWH84" s="141"/>
      <c r="HWI84" s="141"/>
      <c r="HWJ84" s="141"/>
      <c r="HWK84" s="141"/>
      <c r="HWL84" s="141"/>
      <c r="HWM84" s="141"/>
      <c r="HWN84" s="141"/>
      <c r="HWO84" s="141"/>
      <c r="HWP84" s="141"/>
      <c r="HWQ84" s="141"/>
      <c r="HWR84" s="141"/>
      <c r="HWS84" s="141"/>
      <c r="HWT84" s="141"/>
      <c r="HWU84" s="141"/>
      <c r="HWV84" s="141"/>
      <c r="HWW84" s="141"/>
      <c r="HWX84" s="141"/>
      <c r="HWY84" s="141"/>
      <c r="HWZ84" s="141"/>
      <c r="HXA84" s="141"/>
      <c r="HXB84" s="141"/>
      <c r="HXC84" s="141"/>
      <c r="HXD84" s="141"/>
      <c r="HXE84" s="141"/>
      <c r="HXF84" s="141"/>
      <c r="HXG84" s="141"/>
      <c r="HXH84" s="141"/>
      <c r="HXI84" s="141"/>
      <c r="HXJ84" s="141"/>
      <c r="HXK84" s="141"/>
      <c r="HXL84" s="141"/>
      <c r="HXM84" s="141"/>
      <c r="HXN84" s="141"/>
      <c r="HXO84" s="141"/>
      <c r="HXP84" s="141"/>
      <c r="HXQ84" s="141"/>
      <c r="HXR84" s="141"/>
      <c r="HXS84" s="141"/>
      <c r="HXT84" s="141"/>
      <c r="HXU84" s="141"/>
      <c r="HXV84" s="141"/>
      <c r="HXW84" s="141"/>
      <c r="HXX84" s="141"/>
      <c r="HXY84" s="141"/>
      <c r="HXZ84" s="141"/>
      <c r="HYA84" s="141"/>
      <c r="HYB84" s="141"/>
      <c r="HYC84" s="141"/>
      <c r="HYD84" s="141"/>
      <c r="HYE84" s="141"/>
      <c r="HYF84" s="141"/>
      <c r="HYG84" s="141"/>
      <c r="HYH84" s="141"/>
      <c r="HYI84" s="141"/>
      <c r="HYJ84" s="141"/>
      <c r="HYK84" s="141"/>
      <c r="HYL84" s="141"/>
      <c r="HYM84" s="141"/>
      <c r="HYN84" s="141"/>
      <c r="HYO84" s="141"/>
      <c r="HYP84" s="141"/>
      <c r="HYQ84" s="141"/>
      <c r="HYR84" s="141"/>
      <c r="HYS84" s="141"/>
      <c r="HYT84" s="141"/>
      <c r="HYU84" s="141"/>
      <c r="HYV84" s="141"/>
      <c r="HYW84" s="141"/>
      <c r="HYX84" s="141"/>
      <c r="HYY84" s="141"/>
      <c r="HYZ84" s="141"/>
      <c r="HZA84" s="141"/>
      <c r="HZB84" s="141"/>
      <c r="HZC84" s="141"/>
      <c r="HZD84" s="141"/>
      <c r="HZE84" s="141"/>
      <c r="HZF84" s="141"/>
      <c r="HZG84" s="141"/>
      <c r="HZH84" s="141"/>
      <c r="HZI84" s="141"/>
      <c r="HZJ84" s="141"/>
      <c r="HZK84" s="141"/>
      <c r="HZL84" s="141"/>
      <c r="HZM84" s="141"/>
      <c r="HZN84" s="141"/>
      <c r="HZO84" s="141"/>
      <c r="HZP84" s="141"/>
      <c r="HZQ84" s="141"/>
      <c r="HZR84" s="141"/>
      <c r="HZS84" s="141"/>
      <c r="HZT84" s="141"/>
      <c r="HZU84" s="141"/>
      <c r="HZV84" s="141"/>
      <c r="HZW84" s="141"/>
      <c r="HZX84" s="141"/>
      <c r="HZY84" s="141"/>
      <c r="HZZ84" s="141"/>
      <c r="IAA84" s="141"/>
      <c r="IAB84" s="141"/>
      <c r="IAC84" s="141"/>
      <c r="IAD84" s="141"/>
      <c r="IAE84" s="141"/>
      <c r="IAF84" s="141"/>
      <c r="IAG84" s="141"/>
      <c r="IAH84" s="141"/>
      <c r="IAI84" s="141"/>
      <c r="IAJ84" s="141"/>
      <c r="IAK84" s="141"/>
      <c r="IAL84" s="141"/>
      <c r="IAM84" s="141"/>
      <c r="IAN84" s="141"/>
      <c r="IAO84" s="141"/>
      <c r="IAP84" s="141"/>
      <c r="IAQ84" s="141"/>
      <c r="IAR84" s="141"/>
      <c r="IAS84" s="141"/>
      <c r="IAT84" s="141"/>
      <c r="IAU84" s="141"/>
      <c r="IAV84" s="141"/>
      <c r="IAW84" s="141"/>
      <c r="IAX84" s="141"/>
      <c r="IAY84" s="141"/>
      <c r="IAZ84" s="141"/>
      <c r="IBA84" s="141"/>
      <c r="IBB84" s="141"/>
      <c r="IBC84" s="141"/>
      <c r="IBD84" s="141"/>
      <c r="IBE84" s="141"/>
      <c r="IBF84" s="141"/>
      <c r="IBG84" s="141"/>
      <c r="IBH84" s="141"/>
      <c r="IBI84" s="141"/>
      <c r="IBJ84" s="141"/>
      <c r="IBK84" s="141"/>
      <c r="IBL84" s="141"/>
      <c r="IBM84" s="141"/>
      <c r="IBN84" s="141"/>
      <c r="IBO84" s="141"/>
      <c r="IBP84" s="141"/>
      <c r="IBQ84" s="141"/>
      <c r="IBR84" s="141"/>
      <c r="IBS84" s="141"/>
      <c r="IBT84" s="141"/>
      <c r="IBU84" s="141"/>
      <c r="IBV84" s="141"/>
      <c r="IBW84" s="141"/>
      <c r="IBX84" s="141"/>
      <c r="IBY84" s="141"/>
      <c r="IBZ84" s="141"/>
      <c r="ICA84" s="141"/>
      <c r="ICB84" s="141"/>
      <c r="ICC84" s="141"/>
      <c r="ICD84" s="141"/>
      <c r="ICE84" s="141"/>
      <c r="ICF84" s="141"/>
      <c r="ICG84" s="141"/>
      <c r="ICH84" s="141"/>
      <c r="ICI84" s="141"/>
      <c r="ICJ84" s="141"/>
      <c r="ICK84" s="141"/>
      <c r="ICL84" s="141"/>
      <c r="ICM84" s="141"/>
      <c r="ICN84" s="141"/>
      <c r="ICO84" s="141"/>
      <c r="ICP84" s="141"/>
      <c r="ICQ84" s="141"/>
      <c r="ICR84" s="141"/>
      <c r="ICS84" s="141"/>
      <c r="ICT84" s="141"/>
      <c r="ICU84" s="141"/>
      <c r="ICV84" s="141"/>
      <c r="ICW84" s="141"/>
      <c r="ICX84" s="141"/>
      <c r="ICY84" s="141"/>
      <c r="ICZ84" s="141"/>
      <c r="IDA84" s="141"/>
      <c r="IDB84" s="141"/>
      <c r="IDC84" s="141"/>
      <c r="IDD84" s="141"/>
      <c r="IDE84" s="141"/>
      <c r="IDF84" s="141"/>
      <c r="IDG84" s="141"/>
      <c r="IDH84" s="141"/>
      <c r="IDI84" s="141"/>
      <c r="IDJ84" s="141"/>
      <c r="IDK84" s="141"/>
      <c r="IDL84" s="141"/>
      <c r="IDM84" s="141"/>
      <c r="IDN84" s="141"/>
      <c r="IDO84" s="141"/>
      <c r="IDP84" s="141"/>
      <c r="IDQ84" s="141"/>
      <c r="IDR84" s="141"/>
      <c r="IDS84" s="141"/>
      <c r="IDT84" s="141"/>
      <c r="IDU84" s="141"/>
      <c r="IDV84" s="141"/>
      <c r="IDW84" s="141"/>
      <c r="IDX84" s="141"/>
      <c r="IDY84" s="141"/>
      <c r="IDZ84" s="141"/>
      <c r="IEA84" s="141"/>
      <c r="IEB84" s="141"/>
      <c r="IEC84" s="141"/>
      <c r="IED84" s="141"/>
      <c r="IEE84" s="141"/>
      <c r="IEF84" s="141"/>
      <c r="IEG84" s="141"/>
      <c r="IEH84" s="141"/>
      <c r="IEI84" s="141"/>
      <c r="IEJ84" s="141"/>
      <c r="IEK84" s="141"/>
      <c r="IEL84" s="141"/>
      <c r="IEM84" s="141"/>
      <c r="IEN84" s="141"/>
      <c r="IEO84" s="141"/>
      <c r="IEP84" s="141"/>
      <c r="IEQ84" s="141"/>
      <c r="IER84" s="141"/>
      <c r="IES84" s="141"/>
      <c r="IET84" s="141"/>
      <c r="IEU84" s="141"/>
      <c r="IEV84" s="141"/>
      <c r="IEW84" s="141"/>
      <c r="IEX84" s="141"/>
      <c r="IEY84" s="141"/>
      <c r="IEZ84" s="141"/>
      <c r="IFA84" s="141"/>
      <c r="IFB84" s="141"/>
      <c r="IFC84" s="141"/>
      <c r="IFD84" s="141"/>
      <c r="IFE84" s="141"/>
      <c r="IFF84" s="141"/>
      <c r="IFG84" s="141"/>
      <c r="IFH84" s="141"/>
      <c r="IFI84" s="141"/>
      <c r="IFJ84" s="141"/>
      <c r="IFK84" s="141"/>
      <c r="IFL84" s="141"/>
      <c r="IFM84" s="141"/>
      <c r="IFN84" s="141"/>
      <c r="IFO84" s="141"/>
      <c r="IFP84" s="141"/>
      <c r="IFQ84" s="141"/>
      <c r="IFR84" s="141"/>
      <c r="IFS84" s="141"/>
      <c r="IFT84" s="141"/>
      <c r="IFU84" s="141"/>
      <c r="IFV84" s="141"/>
      <c r="IFW84" s="141"/>
      <c r="IFX84" s="141"/>
      <c r="IFY84" s="141"/>
      <c r="IFZ84" s="141"/>
      <c r="IGA84" s="141"/>
      <c r="IGB84" s="141"/>
      <c r="IGC84" s="141"/>
      <c r="IGD84" s="141"/>
      <c r="IGE84" s="141"/>
      <c r="IGF84" s="141"/>
      <c r="IGG84" s="141"/>
      <c r="IGH84" s="141"/>
      <c r="IGI84" s="141"/>
      <c r="IGJ84" s="141"/>
      <c r="IGK84" s="141"/>
      <c r="IGL84" s="141"/>
      <c r="IGM84" s="141"/>
      <c r="IGN84" s="141"/>
      <c r="IGO84" s="141"/>
      <c r="IGP84" s="141"/>
      <c r="IGQ84" s="141"/>
      <c r="IGR84" s="141"/>
      <c r="IGS84" s="141"/>
      <c r="IGT84" s="141"/>
      <c r="IGU84" s="141"/>
      <c r="IGV84" s="141"/>
      <c r="IGW84" s="141"/>
      <c r="IGX84" s="141"/>
      <c r="IGY84" s="141"/>
      <c r="IGZ84" s="141"/>
      <c r="IHA84" s="141"/>
      <c r="IHB84" s="141"/>
      <c r="IHC84" s="141"/>
      <c r="IHD84" s="141"/>
      <c r="IHE84" s="141"/>
      <c r="IHF84" s="141"/>
      <c r="IHG84" s="141"/>
      <c r="IHH84" s="141"/>
      <c r="IHI84" s="141"/>
      <c r="IHJ84" s="141"/>
      <c r="IHK84" s="141"/>
      <c r="IHL84" s="141"/>
      <c r="IHM84" s="141"/>
      <c r="IHN84" s="141"/>
      <c r="IHO84" s="141"/>
      <c r="IHP84" s="141"/>
      <c r="IHQ84" s="141"/>
      <c r="IHR84" s="141"/>
      <c r="IHS84" s="141"/>
      <c r="IHT84" s="141"/>
      <c r="IHU84" s="141"/>
      <c r="IHV84" s="141"/>
      <c r="IHW84" s="141"/>
      <c r="IHX84" s="141"/>
      <c r="IHY84" s="141"/>
      <c r="IHZ84" s="141"/>
      <c r="IIA84" s="141"/>
      <c r="IIB84" s="141"/>
      <c r="IIC84" s="141"/>
      <c r="IID84" s="141"/>
      <c r="IIE84" s="141"/>
      <c r="IIF84" s="141"/>
      <c r="IIG84" s="141"/>
      <c r="IIH84" s="141"/>
      <c r="III84" s="141"/>
      <c r="IIJ84" s="141"/>
      <c r="IIK84" s="141"/>
      <c r="IIL84" s="141"/>
      <c r="IIM84" s="141"/>
      <c r="IIN84" s="141"/>
      <c r="IIO84" s="141"/>
      <c r="IIP84" s="141"/>
      <c r="IIQ84" s="141"/>
      <c r="IIR84" s="141"/>
      <c r="IIS84" s="141"/>
      <c r="IIT84" s="141"/>
      <c r="IIU84" s="141"/>
      <c r="IIV84" s="141"/>
      <c r="IIW84" s="141"/>
      <c r="IIX84" s="141"/>
      <c r="IIY84" s="141"/>
      <c r="IIZ84" s="141"/>
      <c r="IJA84" s="141"/>
      <c r="IJB84" s="141"/>
      <c r="IJC84" s="141"/>
      <c r="IJD84" s="141"/>
      <c r="IJE84" s="141"/>
      <c r="IJF84" s="141"/>
      <c r="IJG84" s="141"/>
      <c r="IJH84" s="141"/>
      <c r="IJI84" s="141"/>
      <c r="IJJ84" s="141"/>
      <c r="IJK84" s="141"/>
      <c r="IJL84" s="141"/>
      <c r="IJM84" s="141"/>
      <c r="IJN84" s="141"/>
      <c r="IJO84" s="141"/>
      <c r="IJP84" s="141"/>
      <c r="IJQ84" s="141"/>
      <c r="IJR84" s="141"/>
      <c r="IJS84" s="141"/>
      <c r="IJT84" s="141"/>
      <c r="IJU84" s="141"/>
      <c r="IJV84" s="141"/>
      <c r="IJW84" s="141"/>
      <c r="IJX84" s="141"/>
      <c r="IJY84" s="141"/>
      <c r="IJZ84" s="141"/>
      <c r="IKA84" s="141"/>
      <c r="IKB84" s="141"/>
      <c r="IKC84" s="141"/>
      <c r="IKD84" s="141"/>
      <c r="IKE84" s="141"/>
      <c r="IKF84" s="141"/>
      <c r="IKG84" s="141"/>
      <c r="IKH84" s="141"/>
      <c r="IKI84" s="141"/>
      <c r="IKJ84" s="141"/>
      <c r="IKK84" s="141"/>
      <c r="IKL84" s="141"/>
      <c r="IKM84" s="141"/>
      <c r="IKN84" s="141"/>
      <c r="IKO84" s="141"/>
      <c r="IKP84" s="141"/>
      <c r="IKQ84" s="141"/>
      <c r="IKR84" s="141"/>
      <c r="IKS84" s="141"/>
      <c r="IKT84" s="141"/>
      <c r="IKU84" s="141"/>
      <c r="IKV84" s="141"/>
      <c r="IKW84" s="141"/>
      <c r="IKX84" s="141"/>
      <c r="IKY84" s="141"/>
      <c r="IKZ84" s="141"/>
      <c r="ILA84" s="141"/>
      <c r="ILB84" s="141"/>
      <c r="ILC84" s="141"/>
      <c r="ILD84" s="141"/>
      <c r="ILE84" s="141"/>
      <c r="ILF84" s="141"/>
      <c r="ILG84" s="141"/>
      <c r="ILH84" s="141"/>
      <c r="ILI84" s="141"/>
      <c r="ILJ84" s="141"/>
      <c r="ILK84" s="141"/>
      <c r="ILL84" s="141"/>
      <c r="ILM84" s="141"/>
      <c r="ILN84" s="141"/>
      <c r="ILO84" s="141"/>
      <c r="ILP84" s="141"/>
      <c r="ILQ84" s="141"/>
      <c r="ILR84" s="141"/>
      <c r="ILS84" s="141"/>
      <c r="ILT84" s="141"/>
      <c r="ILU84" s="141"/>
      <c r="ILV84" s="141"/>
      <c r="ILW84" s="141"/>
      <c r="ILX84" s="141"/>
      <c r="ILY84" s="141"/>
      <c r="ILZ84" s="141"/>
      <c r="IMA84" s="141"/>
      <c r="IMB84" s="141"/>
      <c r="IMC84" s="141"/>
      <c r="IMD84" s="141"/>
      <c r="IME84" s="141"/>
      <c r="IMF84" s="141"/>
      <c r="IMG84" s="141"/>
      <c r="IMH84" s="141"/>
      <c r="IMI84" s="141"/>
      <c r="IMJ84" s="141"/>
      <c r="IMK84" s="141"/>
      <c r="IML84" s="141"/>
      <c r="IMM84" s="141"/>
      <c r="IMN84" s="141"/>
      <c r="IMO84" s="141"/>
      <c r="IMP84" s="141"/>
      <c r="IMQ84" s="141"/>
      <c r="IMR84" s="141"/>
      <c r="IMS84" s="141"/>
      <c r="IMT84" s="141"/>
      <c r="IMU84" s="141"/>
      <c r="IMV84" s="141"/>
      <c r="IMW84" s="141"/>
      <c r="IMX84" s="141"/>
      <c r="IMY84" s="141"/>
      <c r="IMZ84" s="141"/>
      <c r="INA84" s="141"/>
      <c r="INB84" s="141"/>
      <c r="INC84" s="141"/>
      <c r="IND84" s="141"/>
      <c r="INE84" s="141"/>
      <c r="INF84" s="141"/>
      <c r="ING84" s="141"/>
      <c r="INH84" s="141"/>
      <c r="INI84" s="141"/>
      <c r="INJ84" s="141"/>
      <c r="INK84" s="141"/>
      <c r="INL84" s="141"/>
      <c r="INM84" s="141"/>
      <c r="INN84" s="141"/>
      <c r="INO84" s="141"/>
      <c r="INP84" s="141"/>
      <c r="INQ84" s="141"/>
      <c r="INR84" s="141"/>
      <c r="INS84" s="141"/>
      <c r="INT84" s="141"/>
      <c r="INU84" s="141"/>
      <c r="INV84" s="141"/>
      <c r="INW84" s="141"/>
      <c r="INX84" s="141"/>
      <c r="INY84" s="141"/>
      <c r="INZ84" s="141"/>
      <c r="IOA84" s="141"/>
      <c r="IOB84" s="141"/>
      <c r="IOC84" s="141"/>
      <c r="IOD84" s="141"/>
      <c r="IOE84" s="141"/>
      <c r="IOF84" s="141"/>
      <c r="IOG84" s="141"/>
      <c r="IOH84" s="141"/>
      <c r="IOI84" s="141"/>
      <c r="IOJ84" s="141"/>
      <c r="IOK84" s="141"/>
      <c r="IOL84" s="141"/>
      <c r="IOM84" s="141"/>
      <c r="ION84" s="141"/>
      <c r="IOO84" s="141"/>
      <c r="IOP84" s="141"/>
      <c r="IOQ84" s="141"/>
      <c r="IOR84" s="141"/>
      <c r="IOS84" s="141"/>
      <c r="IOT84" s="141"/>
      <c r="IOU84" s="141"/>
      <c r="IOV84" s="141"/>
      <c r="IOW84" s="141"/>
      <c r="IOX84" s="141"/>
      <c r="IOY84" s="141"/>
      <c r="IOZ84" s="141"/>
      <c r="IPA84" s="141"/>
      <c r="IPB84" s="141"/>
      <c r="IPC84" s="141"/>
      <c r="IPD84" s="141"/>
      <c r="IPE84" s="141"/>
      <c r="IPF84" s="141"/>
      <c r="IPG84" s="141"/>
      <c r="IPH84" s="141"/>
      <c r="IPI84" s="141"/>
      <c r="IPJ84" s="141"/>
      <c r="IPK84" s="141"/>
      <c r="IPL84" s="141"/>
      <c r="IPM84" s="141"/>
      <c r="IPN84" s="141"/>
      <c r="IPO84" s="141"/>
      <c r="IPP84" s="141"/>
      <c r="IPQ84" s="141"/>
      <c r="IPR84" s="141"/>
      <c r="IPS84" s="141"/>
      <c r="IPT84" s="141"/>
      <c r="IPU84" s="141"/>
      <c r="IPV84" s="141"/>
      <c r="IPW84" s="141"/>
      <c r="IPX84" s="141"/>
      <c r="IPY84" s="141"/>
      <c r="IPZ84" s="141"/>
      <c r="IQA84" s="141"/>
      <c r="IQB84" s="141"/>
      <c r="IQC84" s="141"/>
      <c r="IQD84" s="141"/>
      <c r="IQE84" s="141"/>
      <c r="IQF84" s="141"/>
      <c r="IQG84" s="141"/>
      <c r="IQH84" s="141"/>
      <c r="IQI84" s="141"/>
      <c r="IQJ84" s="141"/>
      <c r="IQK84" s="141"/>
      <c r="IQL84" s="141"/>
      <c r="IQM84" s="141"/>
      <c r="IQN84" s="141"/>
      <c r="IQO84" s="141"/>
      <c r="IQP84" s="141"/>
      <c r="IQQ84" s="141"/>
      <c r="IQR84" s="141"/>
      <c r="IQS84" s="141"/>
      <c r="IQT84" s="141"/>
      <c r="IQU84" s="141"/>
      <c r="IQV84" s="141"/>
      <c r="IQW84" s="141"/>
      <c r="IQX84" s="141"/>
      <c r="IQY84" s="141"/>
      <c r="IQZ84" s="141"/>
      <c r="IRA84" s="141"/>
      <c r="IRB84" s="141"/>
      <c r="IRC84" s="141"/>
      <c r="IRD84" s="141"/>
      <c r="IRE84" s="141"/>
      <c r="IRF84" s="141"/>
      <c r="IRG84" s="141"/>
      <c r="IRH84" s="141"/>
      <c r="IRI84" s="141"/>
      <c r="IRJ84" s="141"/>
      <c r="IRK84" s="141"/>
      <c r="IRL84" s="141"/>
      <c r="IRM84" s="141"/>
      <c r="IRN84" s="141"/>
      <c r="IRO84" s="141"/>
      <c r="IRP84" s="141"/>
      <c r="IRQ84" s="141"/>
      <c r="IRR84" s="141"/>
      <c r="IRS84" s="141"/>
      <c r="IRT84" s="141"/>
      <c r="IRU84" s="141"/>
      <c r="IRV84" s="141"/>
      <c r="IRW84" s="141"/>
      <c r="IRX84" s="141"/>
      <c r="IRY84" s="141"/>
      <c r="IRZ84" s="141"/>
      <c r="ISA84" s="141"/>
      <c r="ISB84" s="141"/>
      <c r="ISC84" s="141"/>
      <c r="ISD84" s="141"/>
      <c r="ISE84" s="141"/>
      <c r="ISF84" s="141"/>
      <c r="ISG84" s="141"/>
      <c r="ISH84" s="141"/>
      <c r="ISI84" s="141"/>
      <c r="ISJ84" s="141"/>
      <c r="ISK84" s="141"/>
      <c r="ISL84" s="141"/>
      <c r="ISM84" s="141"/>
      <c r="ISN84" s="141"/>
      <c r="ISO84" s="141"/>
      <c r="ISP84" s="141"/>
      <c r="ISQ84" s="141"/>
      <c r="ISR84" s="141"/>
      <c r="ISS84" s="141"/>
      <c r="IST84" s="141"/>
      <c r="ISU84" s="141"/>
      <c r="ISV84" s="141"/>
      <c r="ISW84" s="141"/>
      <c r="ISX84" s="141"/>
      <c r="ISY84" s="141"/>
      <c r="ISZ84" s="141"/>
      <c r="ITA84" s="141"/>
      <c r="ITB84" s="141"/>
      <c r="ITC84" s="141"/>
      <c r="ITD84" s="141"/>
      <c r="ITE84" s="141"/>
      <c r="ITF84" s="141"/>
      <c r="ITG84" s="141"/>
      <c r="ITH84" s="141"/>
      <c r="ITI84" s="141"/>
      <c r="ITJ84" s="141"/>
      <c r="ITK84" s="141"/>
      <c r="ITL84" s="141"/>
      <c r="ITM84" s="141"/>
      <c r="ITN84" s="141"/>
      <c r="ITO84" s="141"/>
      <c r="ITP84" s="141"/>
      <c r="ITQ84" s="141"/>
      <c r="ITR84" s="141"/>
      <c r="ITS84" s="141"/>
      <c r="ITT84" s="141"/>
      <c r="ITU84" s="141"/>
      <c r="ITV84" s="141"/>
      <c r="ITW84" s="141"/>
      <c r="ITX84" s="141"/>
      <c r="ITY84" s="141"/>
      <c r="ITZ84" s="141"/>
      <c r="IUA84" s="141"/>
      <c r="IUB84" s="141"/>
      <c r="IUC84" s="141"/>
      <c r="IUD84" s="141"/>
      <c r="IUE84" s="141"/>
      <c r="IUF84" s="141"/>
      <c r="IUG84" s="141"/>
      <c r="IUH84" s="141"/>
      <c r="IUI84" s="141"/>
      <c r="IUJ84" s="141"/>
      <c r="IUK84" s="141"/>
      <c r="IUL84" s="141"/>
      <c r="IUM84" s="141"/>
      <c r="IUN84" s="141"/>
      <c r="IUO84" s="141"/>
      <c r="IUP84" s="141"/>
      <c r="IUQ84" s="141"/>
      <c r="IUR84" s="141"/>
      <c r="IUS84" s="141"/>
      <c r="IUT84" s="141"/>
      <c r="IUU84" s="141"/>
      <c r="IUV84" s="141"/>
      <c r="IUW84" s="141"/>
      <c r="IUX84" s="141"/>
      <c r="IUY84" s="141"/>
      <c r="IUZ84" s="141"/>
      <c r="IVA84" s="141"/>
      <c r="IVB84" s="141"/>
      <c r="IVC84" s="141"/>
      <c r="IVD84" s="141"/>
      <c r="IVE84" s="141"/>
      <c r="IVF84" s="141"/>
      <c r="IVG84" s="141"/>
      <c r="IVH84" s="141"/>
      <c r="IVI84" s="141"/>
      <c r="IVJ84" s="141"/>
      <c r="IVK84" s="141"/>
      <c r="IVL84" s="141"/>
      <c r="IVM84" s="141"/>
      <c r="IVN84" s="141"/>
      <c r="IVO84" s="141"/>
      <c r="IVP84" s="141"/>
      <c r="IVQ84" s="141"/>
      <c r="IVR84" s="141"/>
      <c r="IVS84" s="141"/>
      <c r="IVT84" s="141"/>
      <c r="IVU84" s="141"/>
      <c r="IVV84" s="141"/>
      <c r="IVW84" s="141"/>
      <c r="IVX84" s="141"/>
      <c r="IVY84" s="141"/>
      <c r="IVZ84" s="141"/>
      <c r="IWA84" s="141"/>
      <c r="IWB84" s="141"/>
      <c r="IWC84" s="141"/>
      <c r="IWD84" s="141"/>
      <c r="IWE84" s="141"/>
      <c r="IWF84" s="141"/>
      <c r="IWG84" s="141"/>
      <c r="IWH84" s="141"/>
      <c r="IWI84" s="141"/>
      <c r="IWJ84" s="141"/>
      <c r="IWK84" s="141"/>
      <c r="IWL84" s="141"/>
      <c r="IWM84" s="141"/>
      <c r="IWN84" s="141"/>
      <c r="IWO84" s="141"/>
      <c r="IWP84" s="141"/>
      <c r="IWQ84" s="141"/>
      <c r="IWR84" s="141"/>
      <c r="IWS84" s="141"/>
      <c r="IWT84" s="141"/>
      <c r="IWU84" s="141"/>
      <c r="IWV84" s="141"/>
      <c r="IWW84" s="141"/>
      <c r="IWX84" s="141"/>
      <c r="IWY84" s="141"/>
      <c r="IWZ84" s="141"/>
      <c r="IXA84" s="141"/>
      <c r="IXB84" s="141"/>
      <c r="IXC84" s="141"/>
      <c r="IXD84" s="141"/>
      <c r="IXE84" s="141"/>
      <c r="IXF84" s="141"/>
      <c r="IXG84" s="141"/>
      <c r="IXH84" s="141"/>
      <c r="IXI84" s="141"/>
      <c r="IXJ84" s="141"/>
      <c r="IXK84" s="141"/>
      <c r="IXL84" s="141"/>
      <c r="IXM84" s="141"/>
      <c r="IXN84" s="141"/>
      <c r="IXO84" s="141"/>
      <c r="IXP84" s="141"/>
      <c r="IXQ84" s="141"/>
      <c r="IXR84" s="141"/>
      <c r="IXS84" s="141"/>
      <c r="IXT84" s="141"/>
      <c r="IXU84" s="141"/>
      <c r="IXV84" s="141"/>
      <c r="IXW84" s="141"/>
      <c r="IXX84" s="141"/>
      <c r="IXY84" s="141"/>
      <c r="IXZ84" s="141"/>
      <c r="IYA84" s="141"/>
      <c r="IYB84" s="141"/>
      <c r="IYC84" s="141"/>
      <c r="IYD84" s="141"/>
      <c r="IYE84" s="141"/>
      <c r="IYF84" s="141"/>
      <c r="IYG84" s="141"/>
      <c r="IYH84" s="141"/>
      <c r="IYI84" s="141"/>
      <c r="IYJ84" s="141"/>
      <c r="IYK84" s="141"/>
      <c r="IYL84" s="141"/>
      <c r="IYM84" s="141"/>
      <c r="IYN84" s="141"/>
      <c r="IYO84" s="141"/>
      <c r="IYP84" s="141"/>
      <c r="IYQ84" s="141"/>
      <c r="IYR84" s="141"/>
      <c r="IYS84" s="141"/>
      <c r="IYT84" s="141"/>
      <c r="IYU84" s="141"/>
      <c r="IYV84" s="141"/>
      <c r="IYW84" s="141"/>
      <c r="IYX84" s="141"/>
      <c r="IYY84" s="141"/>
      <c r="IYZ84" s="141"/>
      <c r="IZA84" s="141"/>
      <c r="IZB84" s="141"/>
      <c r="IZC84" s="141"/>
      <c r="IZD84" s="141"/>
      <c r="IZE84" s="141"/>
      <c r="IZF84" s="141"/>
      <c r="IZG84" s="141"/>
      <c r="IZH84" s="141"/>
      <c r="IZI84" s="141"/>
      <c r="IZJ84" s="141"/>
      <c r="IZK84" s="141"/>
      <c r="IZL84" s="141"/>
      <c r="IZM84" s="141"/>
      <c r="IZN84" s="141"/>
      <c r="IZO84" s="141"/>
      <c r="IZP84" s="141"/>
      <c r="IZQ84" s="141"/>
      <c r="IZR84" s="141"/>
      <c r="IZS84" s="141"/>
      <c r="IZT84" s="141"/>
      <c r="IZU84" s="141"/>
      <c r="IZV84" s="141"/>
      <c r="IZW84" s="141"/>
      <c r="IZX84" s="141"/>
      <c r="IZY84" s="141"/>
      <c r="IZZ84" s="141"/>
      <c r="JAA84" s="141"/>
      <c r="JAB84" s="141"/>
      <c r="JAC84" s="141"/>
      <c r="JAD84" s="141"/>
      <c r="JAE84" s="141"/>
      <c r="JAF84" s="141"/>
      <c r="JAG84" s="141"/>
      <c r="JAH84" s="141"/>
      <c r="JAI84" s="141"/>
      <c r="JAJ84" s="141"/>
      <c r="JAK84" s="141"/>
      <c r="JAL84" s="141"/>
      <c r="JAM84" s="141"/>
      <c r="JAN84" s="141"/>
      <c r="JAO84" s="141"/>
      <c r="JAP84" s="141"/>
      <c r="JAQ84" s="141"/>
      <c r="JAR84" s="141"/>
      <c r="JAS84" s="141"/>
      <c r="JAT84" s="141"/>
      <c r="JAU84" s="141"/>
      <c r="JAV84" s="141"/>
      <c r="JAW84" s="141"/>
      <c r="JAX84" s="141"/>
      <c r="JAY84" s="141"/>
      <c r="JAZ84" s="141"/>
      <c r="JBA84" s="141"/>
      <c r="JBB84" s="141"/>
      <c r="JBC84" s="141"/>
      <c r="JBD84" s="141"/>
      <c r="JBE84" s="141"/>
      <c r="JBF84" s="141"/>
      <c r="JBG84" s="141"/>
      <c r="JBH84" s="141"/>
      <c r="JBI84" s="141"/>
      <c r="JBJ84" s="141"/>
      <c r="JBK84" s="141"/>
      <c r="JBL84" s="141"/>
      <c r="JBM84" s="141"/>
      <c r="JBN84" s="141"/>
      <c r="JBO84" s="141"/>
      <c r="JBP84" s="141"/>
      <c r="JBQ84" s="141"/>
      <c r="JBR84" s="141"/>
      <c r="JBS84" s="141"/>
      <c r="JBT84" s="141"/>
      <c r="JBU84" s="141"/>
      <c r="JBV84" s="141"/>
      <c r="JBW84" s="141"/>
      <c r="JBX84" s="141"/>
      <c r="JBY84" s="141"/>
      <c r="JBZ84" s="141"/>
      <c r="JCA84" s="141"/>
      <c r="JCB84" s="141"/>
      <c r="JCC84" s="141"/>
      <c r="JCD84" s="141"/>
      <c r="JCE84" s="141"/>
      <c r="JCF84" s="141"/>
      <c r="JCG84" s="141"/>
      <c r="JCH84" s="141"/>
      <c r="JCI84" s="141"/>
      <c r="JCJ84" s="141"/>
      <c r="JCK84" s="141"/>
      <c r="JCL84" s="141"/>
      <c r="JCM84" s="141"/>
      <c r="JCN84" s="141"/>
      <c r="JCO84" s="141"/>
      <c r="JCP84" s="141"/>
      <c r="JCQ84" s="141"/>
      <c r="JCR84" s="141"/>
      <c r="JCS84" s="141"/>
      <c r="JCT84" s="141"/>
      <c r="JCU84" s="141"/>
      <c r="JCV84" s="141"/>
      <c r="JCW84" s="141"/>
      <c r="JCX84" s="141"/>
      <c r="JCY84" s="141"/>
      <c r="JCZ84" s="141"/>
      <c r="JDA84" s="141"/>
      <c r="JDB84" s="141"/>
      <c r="JDC84" s="141"/>
      <c r="JDD84" s="141"/>
      <c r="JDE84" s="141"/>
      <c r="JDF84" s="141"/>
      <c r="JDG84" s="141"/>
      <c r="JDH84" s="141"/>
      <c r="JDI84" s="141"/>
      <c r="JDJ84" s="141"/>
      <c r="JDK84" s="141"/>
      <c r="JDL84" s="141"/>
      <c r="JDM84" s="141"/>
      <c r="JDN84" s="141"/>
      <c r="JDO84" s="141"/>
      <c r="JDP84" s="141"/>
      <c r="JDQ84" s="141"/>
      <c r="JDR84" s="141"/>
      <c r="JDS84" s="141"/>
      <c r="JDT84" s="141"/>
      <c r="JDU84" s="141"/>
      <c r="JDV84" s="141"/>
      <c r="JDW84" s="141"/>
      <c r="JDX84" s="141"/>
      <c r="JDY84" s="141"/>
      <c r="JDZ84" s="141"/>
      <c r="JEA84" s="141"/>
      <c r="JEB84" s="141"/>
      <c r="JEC84" s="141"/>
      <c r="JED84" s="141"/>
      <c r="JEE84" s="141"/>
      <c r="JEF84" s="141"/>
      <c r="JEG84" s="141"/>
      <c r="JEH84" s="141"/>
      <c r="JEI84" s="141"/>
      <c r="JEJ84" s="141"/>
      <c r="JEK84" s="141"/>
      <c r="JEL84" s="141"/>
      <c r="JEM84" s="141"/>
      <c r="JEN84" s="141"/>
      <c r="JEO84" s="141"/>
      <c r="JEP84" s="141"/>
      <c r="JEQ84" s="141"/>
      <c r="JER84" s="141"/>
      <c r="JES84" s="141"/>
      <c r="JET84" s="141"/>
      <c r="JEU84" s="141"/>
      <c r="JEV84" s="141"/>
      <c r="JEW84" s="141"/>
      <c r="JEX84" s="141"/>
      <c r="JEY84" s="141"/>
      <c r="JEZ84" s="141"/>
      <c r="JFA84" s="141"/>
      <c r="JFB84" s="141"/>
      <c r="JFC84" s="141"/>
      <c r="JFD84" s="141"/>
      <c r="JFE84" s="141"/>
      <c r="JFF84" s="141"/>
      <c r="JFG84" s="141"/>
      <c r="JFH84" s="141"/>
      <c r="JFI84" s="141"/>
      <c r="JFJ84" s="141"/>
      <c r="JFK84" s="141"/>
      <c r="JFL84" s="141"/>
      <c r="JFM84" s="141"/>
      <c r="JFN84" s="141"/>
      <c r="JFO84" s="141"/>
      <c r="JFP84" s="141"/>
      <c r="JFQ84" s="141"/>
      <c r="JFR84" s="141"/>
      <c r="JFS84" s="141"/>
      <c r="JFT84" s="141"/>
      <c r="JFU84" s="141"/>
      <c r="JFV84" s="141"/>
      <c r="JFW84" s="141"/>
      <c r="JFX84" s="141"/>
      <c r="JFY84" s="141"/>
      <c r="JFZ84" s="141"/>
      <c r="JGA84" s="141"/>
      <c r="JGB84" s="141"/>
      <c r="JGC84" s="141"/>
      <c r="JGD84" s="141"/>
      <c r="JGE84" s="141"/>
      <c r="JGF84" s="141"/>
      <c r="JGG84" s="141"/>
      <c r="JGH84" s="141"/>
      <c r="JGI84" s="141"/>
      <c r="JGJ84" s="141"/>
      <c r="JGK84" s="141"/>
      <c r="JGL84" s="141"/>
      <c r="JGM84" s="141"/>
      <c r="JGN84" s="141"/>
      <c r="JGO84" s="141"/>
      <c r="JGP84" s="141"/>
      <c r="JGQ84" s="141"/>
      <c r="JGR84" s="141"/>
      <c r="JGS84" s="141"/>
      <c r="JGT84" s="141"/>
      <c r="JGU84" s="141"/>
      <c r="JGV84" s="141"/>
      <c r="JGW84" s="141"/>
      <c r="JGX84" s="141"/>
      <c r="JGY84" s="141"/>
      <c r="JGZ84" s="141"/>
      <c r="JHA84" s="141"/>
      <c r="JHB84" s="141"/>
      <c r="JHC84" s="141"/>
      <c r="JHD84" s="141"/>
      <c r="JHE84" s="141"/>
      <c r="JHF84" s="141"/>
      <c r="JHG84" s="141"/>
      <c r="JHH84" s="141"/>
      <c r="JHI84" s="141"/>
      <c r="JHJ84" s="141"/>
      <c r="JHK84" s="141"/>
      <c r="JHL84" s="141"/>
      <c r="JHM84" s="141"/>
      <c r="JHN84" s="141"/>
      <c r="JHO84" s="141"/>
      <c r="JHP84" s="141"/>
      <c r="JHQ84" s="141"/>
      <c r="JHR84" s="141"/>
      <c r="JHS84" s="141"/>
      <c r="JHT84" s="141"/>
      <c r="JHU84" s="141"/>
      <c r="JHV84" s="141"/>
      <c r="JHW84" s="141"/>
      <c r="JHX84" s="141"/>
      <c r="JHY84" s="141"/>
      <c r="JHZ84" s="141"/>
      <c r="JIA84" s="141"/>
      <c r="JIB84" s="141"/>
      <c r="JIC84" s="141"/>
      <c r="JID84" s="141"/>
      <c r="JIE84" s="141"/>
      <c r="JIF84" s="141"/>
      <c r="JIG84" s="141"/>
      <c r="JIH84" s="141"/>
      <c r="JII84" s="141"/>
      <c r="JIJ84" s="141"/>
      <c r="JIK84" s="141"/>
      <c r="JIL84" s="141"/>
      <c r="JIM84" s="141"/>
      <c r="JIN84" s="141"/>
      <c r="JIO84" s="141"/>
      <c r="JIP84" s="141"/>
      <c r="JIQ84" s="141"/>
      <c r="JIR84" s="141"/>
      <c r="JIS84" s="141"/>
      <c r="JIT84" s="141"/>
      <c r="JIU84" s="141"/>
      <c r="JIV84" s="141"/>
      <c r="JIW84" s="141"/>
      <c r="JIX84" s="141"/>
      <c r="JIY84" s="141"/>
      <c r="JIZ84" s="141"/>
      <c r="JJA84" s="141"/>
      <c r="JJB84" s="141"/>
      <c r="JJC84" s="141"/>
      <c r="JJD84" s="141"/>
      <c r="JJE84" s="141"/>
      <c r="JJF84" s="141"/>
      <c r="JJG84" s="141"/>
      <c r="JJH84" s="141"/>
      <c r="JJI84" s="141"/>
      <c r="JJJ84" s="141"/>
      <c r="JJK84" s="141"/>
      <c r="JJL84" s="141"/>
      <c r="JJM84" s="141"/>
      <c r="JJN84" s="141"/>
      <c r="JJO84" s="141"/>
      <c r="JJP84" s="141"/>
      <c r="JJQ84" s="141"/>
      <c r="JJR84" s="141"/>
      <c r="JJS84" s="141"/>
      <c r="JJT84" s="141"/>
      <c r="JJU84" s="141"/>
      <c r="JJV84" s="141"/>
      <c r="JJW84" s="141"/>
      <c r="JJX84" s="141"/>
      <c r="JJY84" s="141"/>
      <c r="JJZ84" s="141"/>
      <c r="JKA84" s="141"/>
      <c r="JKB84" s="141"/>
      <c r="JKC84" s="141"/>
      <c r="JKD84" s="141"/>
      <c r="JKE84" s="141"/>
      <c r="JKF84" s="141"/>
      <c r="JKG84" s="141"/>
      <c r="JKH84" s="141"/>
      <c r="JKI84" s="141"/>
      <c r="JKJ84" s="141"/>
      <c r="JKK84" s="141"/>
      <c r="JKL84" s="141"/>
      <c r="JKM84" s="141"/>
      <c r="JKN84" s="141"/>
      <c r="JKO84" s="141"/>
      <c r="JKP84" s="141"/>
      <c r="JKQ84" s="141"/>
      <c r="JKR84" s="141"/>
      <c r="JKS84" s="141"/>
      <c r="JKT84" s="141"/>
      <c r="JKU84" s="141"/>
      <c r="JKV84" s="141"/>
      <c r="JKW84" s="141"/>
      <c r="JKX84" s="141"/>
      <c r="JKY84" s="141"/>
      <c r="JKZ84" s="141"/>
      <c r="JLA84" s="141"/>
      <c r="JLB84" s="141"/>
      <c r="JLC84" s="141"/>
      <c r="JLD84" s="141"/>
      <c r="JLE84" s="141"/>
      <c r="JLF84" s="141"/>
      <c r="JLG84" s="141"/>
      <c r="JLH84" s="141"/>
      <c r="JLI84" s="141"/>
      <c r="JLJ84" s="141"/>
      <c r="JLK84" s="141"/>
      <c r="JLL84" s="141"/>
      <c r="JLM84" s="141"/>
      <c r="JLN84" s="141"/>
      <c r="JLO84" s="141"/>
      <c r="JLP84" s="141"/>
      <c r="JLQ84" s="141"/>
      <c r="JLR84" s="141"/>
      <c r="JLS84" s="141"/>
      <c r="JLT84" s="141"/>
      <c r="JLU84" s="141"/>
      <c r="JLV84" s="141"/>
      <c r="JLW84" s="141"/>
      <c r="JLX84" s="141"/>
      <c r="JLY84" s="141"/>
      <c r="JLZ84" s="141"/>
      <c r="JMA84" s="141"/>
      <c r="JMB84" s="141"/>
      <c r="JMC84" s="141"/>
      <c r="JMD84" s="141"/>
      <c r="JME84" s="141"/>
      <c r="JMF84" s="141"/>
      <c r="JMG84" s="141"/>
      <c r="JMH84" s="141"/>
      <c r="JMI84" s="141"/>
      <c r="JMJ84" s="141"/>
      <c r="JMK84" s="141"/>
      <c r="JML84" s="141"/>
      <c r="JMM84" s="141"/>
      <c r="JMN84" s="141"/>
      <c r="JMO84" s="141"/>
      <c r="JMP84" s="141"/>
      <c r="JMQ84" s="141"/>
      <c r="JMR84" s="141"/>
      <c r="JMS84" s="141"/>
      <c r="JMT84" s="141"/>
      <c r="JMU84" s="141"/>
      <c r="JMV84" s="141"/>
      <c r="JMW84" s="141"/>
      <c r="JMX84" s="141"/>
      <c r="JMY84" s="141"/>
      <c r="JMZ84" s="141"/>
      <c r="JNA84" s="141"/>
      <c r="JNB84" s="141"/>
      <c r="JNC84" s="141"/>
      <c r="JND84" s="141"/>
      <c r="JNE84" s="141"/>
      <c r="JNF84" s="141"/>
      <c r="JNG84" s="141"/>
      <c r="JNH84" s="141"/>
      <c r="JNI84" s="141"/>
      <c r="JNJ84" s="141"/>
      <c r="JNK84" s="141"/>
      <c r="JNL84" s="141"/>
      <c r="JNM84" s="141"/>
      <c r="JNN84" s="141"/>
      <c r="JNO84" s="141"/>
      <c r="JNP84" s="141"/>
      <c r="JNQ84" s="141"/>
      <c r="JNR84" s="141"/>
      <c r="JNS84" s="141"/>
      <c r="JNT84" s="141"/>
      <c r="JNU84" s="141"/>
      <c r="JNV84" s="141"/>
      <c r="JNW84" s="141"/>
      <c r="JNX84" s="141"/>
      <c r="JNY84" s="141"/>
      <c r="JNZ84" s="141"/>
      <c r="JOA84" s="141"/>
      <c r="JOB84" s="141"/>
      <c r="JOC84" s="141"/>
      <c r="JOD84" s="141"/>
      <c r="JOE84" s="141"/>
      <c r="JOF84" s="141"/>
      <c r="JOG84" s="141"/>
      <c r="JOH84" s="141"/>
      <c r="JOI84" s="141"/>
      <c r="JOJ84" s="141"/>
      <c r="JOK84" s="141"/>
      <c r="JOL84" s="141"/>
      <c r="JOM84" s="141"/>
      <c r="JON84" s="141"/>
      <c r="JOO84" s="141"/>
      <c r="JOP84" s="141"/>
      <c r="JOQ84" s="141"/>
      <c r="JOR84" s="141"/>
      <c r="JOS84" s="141"/>
      <c r="JOT84" s="141"/>
      <c r="JOU84" s="141"/>
      <c r="JOV84" s="141"/>
      <c r="JOW84" s="141"/>
      <c r="JOX84" s="141"/>
      <c r="JOY84" s="141"/>
      <c r="JOZ84" s="141"/>
      <c r="JPA84" s="141"/>
      <c r="JPB84" s="141"/>
      <c r="JPC84" s="141"/>
      <c r="JPD84" s="141"/>
      <c r="JPE84" s="141"/>
      <c r="JPF84" s="141"/>
      <c r="JPG84" s="141"/>
      <c r="JPH84" s="141"/>
      <c r="JPI84" s="141"/>
      <c r="JPJ84" s="141"/>
      <c r="JPK84" s="141"/>
      <c r="JPL84" s="141"/>
      <c r="JPM84" s="141"/>
      <c r="JPN84" s="141"/>
      <c r="JPO84" s="141"/>
      <c r="JPP84" s="141"/>
      <c r="JPQ84" s="141"/>
      <c r="JPR84" s="141"/>
      <c r="JPS84" s="141"/>
      <c r="JPT84" s="141"/>
      <c r="JPU84" s="141"/>
      <c r="JPV84" s="141"/>
      <c r="JPW84" s="141"/>
      <c r="JPX84" s="141"/>
      <c r="JPY84" s="141"/>
      <c r="JPZ84" s="141"/>
      <c r="JQA84" s="141"/>
      <c r="JQB84" s="141"/>
      <c r="JQC84" s="141"/>
      <c r="JQD84" s="141"/>
      <c r="JQE84" s="141"/>
      <c r="JQF84" s="141"/>
      <c r="JQG84" s="141"/>
      <c r="JQH84" s="141"/>
      <c r="JQI84" s="141"/>
      <c r="JQJ84" s="141"/>
      <c r="JQK84" s="141"/>
      <c r="JQL84" s="141"/>
      <c r="JQM84" s="141"/>
      <c r="JQN84" s="141"/>
      <c r="JQO84" s="141"/>
      <c r="JQP84" s="141"/>
      <c r="JQQ84" s="141"/>
      <c r="JQR84" s="141"/>
      <c r="JQS84" s="141"/>
      <c r="JQT84" s="141"/>
      <c r="JQU84" s="141"/>
      <c r="JQV84" s="141"/>
      <c r="JQW84" s="141"/>
      <c r="JQX84" s="141"/>
      <c r="JQY84" s="141"/>
      <c r="JQZ84" s="141"/>
      <c r="JRA84" s="141"/>
      <c r="JRB84" s="141"/>
      <c r="JRC84" s="141"/>
      <c r="JRD84" s="141"/>
      <c r="JRE84" s="141"/>
      <c r="JRF84" s="141"/>
      <c r="JRG84" s="141"/>
      <c r="JRH84" s="141"/>
      <c r="JRI84" s="141"/>
      <c r="JRJ84" s="141"/>
      <c r="JRK84" s="141"/>
      <c r="JRL84" s="141"/>
      <c r="JRM84" s="141"/>
      <c r="JRN84" s="141"/>
      <c r="JRO84" s="141"/>
      <c r="JRP84" s="141"/>
      <c r="JRQ84" s="141"/>
      <c r="JRR84" s="141"/>
      <c r="JRS84" s="141"/>
      <c r="JRT84" s="141"/>
      <c r="JRU84" s="141"/>
      <c r="JRV84" s="141"/>
      <c r="JRW84" s="141"/>
      <c r="JRX84" s="141"/>
      <c r="JRY84" s="141"/>
      <c r="JRZ84" s="141"/>
      <c r="JSA84" s="141"/>
      <c r="JSB84" s="141"/>
      <c r="JSC84" s="141"/>
      <c r="JSD84" s="141"/>
      <c r="JSE84" s="141"/>
      <c r="JSF84" s="141"/>
      <c r="JSG84" s="141"/>
      <c r="JSH84" s="141"/>
      <c r="JSI84" s="141"/>
      <c r="JSJ84" s="141"/>
      <c r="JSK84" s="141"/>
      <c r="JSL84" s="141"/>
      <c r="JSM84" s="141"/>
      <c r="JSN84" s="141"/>
      <c r="JSO84" s="141"/>
      <c r="JSP84" s="141"/>
      <c r="JSQ84" s="141"/>
      <c r="JSR84" s="141"/>
      <c r="JSS84" s="141"/>
      <c r="JST84" s="141"/>
      <c r="JSU84" s="141"/>
      <c r="JSV84" s="141"/>
      <c r="JSW84" s="141"/>
      <c r="JSX84" s="141"/>
      <c r="JSY84" s="141"/>
      <c r="JSZ84" s="141"/>
      <c r="JTA84" s="141"/>
      <c r="JTB84" s="141"/>
      <c r="JTC84" s="141"/>
      <c r="JTD84" s="141"/>
      <c r="JTE84" s="141"/>
      <c r="JTF84" s="141"/>
      <c r="JTG84" s="141"/>
      <c r="JTH84" s="141"/>
      <c r="JTI84" s="141"/>
      <c r="JTJ84" s="141"/>
      <c r="JTK84" s="141"/>
      <c r="JTL84" s="141"/>
      <c r="JTM84" s="141"/>
      <c r="JTN84" s="141"/>
      <c r="JTO84" s="141"/>
      <c r="JTP84" s="141"/>
      <c r="JTQ84" s="141"/>
      <c r="JTR84" s="141"/>
      <c r="JTS84" s="141"/>
      <c r="JTT84" s="141"/>
      <c r="JTU84" s="141"/>
      <c r="JTV84" s="141"/>
      <c r="JTW84" s="141"/>
      <c r="JTX84" s="141"/>
      <c r="JTY84" s="141"/>
      <c r="JTZ84" s="141"/>
      <c r="JUA84" s="141"/>
      <c r="JUB84" s="141"/>
      <c r="JUC84" s="141"/>
      <c r="JUD84" s="141"/>
      <c r="JUE84" s="141"/>
      <c r="JUF84" s="141"/>
      <c r="JUG84" s="141"/>
      <c r="JUH84" s="141"/>
      <c r="JUI84" s="141"/>
      <c r="JUJ84" s="141"/>
      <c r="JUK84" s="141"/>
      <c r="JUL84" s="141"/>
      <c r="JUM84" s="141"/>
      <c r="JUN84" s="141"/>
      <c r="JUO84" s="141"/>
      <c r="JUP84" s="141"/>
      <c r="JUQ84" s="141"/>
      <c r="JUR84" s="141"/>
      <c r="JUS84" s="141"/>
      <c r="JUT84" s="141"/>
      <c r="JUU84" s="141"/>
      <c r="JUV84" s="141"/>
      <c r="JUW84" s="141"/>
      <c r="JUX84" s="141"/>
      <c r="JUY84" s="141"/>
      <c r="JUZ84" s="141"/>
      <c r="JVA84" s="141"/>
      <c r="JVB84" s="141"/>
      <c r="JVC84" s="141"/>
      <c r="JVD84" s="141"/>
      <c r="JVE84" s="141"/>
      <c r="JVF84" s="141"/>
      <c r="JVG84" s="141"/>
      <c r="JVH84" s="141"/>
      <c r="JVI84" s="141"/>
      <c r="JVJ84" s="141"/>
      <c r="JVK84" s="141"/>
      <c r="JVL84" s="141"/>
      <c r="JVM84" s="141"/>
      <c r="JVN84" s="141"/>
      <c r="JVO84" s="141"/>
      <c r="JVP84" s="141"/>
      <c r="JVQ84" s="141"/>
      <c r="JVR84" s="141"/>
      <c r="JVS84" s="141"/>
      <c r="JVT84" s="141"/>
      <c r="JVU84" s="141"/>
      <c r="JVV84" s="141"/>
      <c r="JVW84" s="141"/>
      <c r="JVX84" s="141"/>
      <c r="JVY84" s="141"/>
      <c r="JVZ84" s="141"/>
      <c r="JWA84" s="141"/>
      <c r="JWB84" s="141"/>
      <c r="JWC84" s="141"/>
      <c r="JWD84" s="141"/>
      <c r="JWE84" s="141"/>
      <c r="JWF84" s="141"/>
      <c r="JWG84" s="141"/>
      <c r="JWH84" s="141"/>
      <c r="JWI84" s="141"/>
      <c r="JWJ84" s="141"/>
      <c r="JWK84" s="141"/>
      <c r="JWL84" s="141"/>
      <c r="JWM84" s="141"/>
      <c r="JWN84" s="141"/>
      <c r="JWO84" s="141"/>
      <c r="JWP84" s="141"/>
      <c r="JWQ84" s="141"/>
      <c r="JWR84" s="141"/>
      <c r="JWS84" s="141"/>
      <c r="JWT84" s="141"/>
      <c r="JWU84" s="141"/>
      <c r="JWV84" s="141"/>
      <c r="JWW84" s="141"/>
      <c r="JWX84" s="141"/>
      <c r="JWY84" s="141"/>
      <c r="JWZ84" s="141"/>
      <c r="JXA84" s="141"/>
      <c r="JXB84" s="141"/>
      <c r="JXC84" s="141"/>
      <c r="JXD84" s="141"/>
      <c r="JXE84" s="141"/>
      <c r="JXF84" s="141"/>
      <c r="JXG84" s="141"/>
      <c r="JXH84" s="141"/>
      <c r="JXI84" s="141"/>
      <c r="JXJ84" s="141"/>
      <c r="JXK84" s="141"/>
      <c r="JXL84" s="141"/>
      <c r="JXM84" s="141"/>
      <c r="JXN84" s="141"/>
      <c r="JXO84" s="141"/>
      <c r="JXP84" s="141"/>
      <c r="JXQ84" s="141"/>
      <c r="JXR84" s="141"/>
      <c r="JXS84" s="141"/>
      <c r="JXT84" s="141"/>
      <c r="JXU84" s="141"/>
      <c r="JXV84" s="141"/>
      <c r="JXW84" s="141"/>
      <c r="JXX84" s="141"/>
      <c r="JXY84" s="141"/>
      <c r="JXZ84" s="141"/>
      <c r="JYA84" s="141"/>
      <c r="JYB84" s="141"/>
      <c r="JYC84" s="141"/>
      <c r="JYD84" s="141"/>
      <c r="JYE84" s="141"/>
      <c r="JYF84" s="141"/>
      <c r="JYG84" s="141"/>
      <c r="JYH84" s="141"/>
      <c r="JYI84" s="141"/>
      <c r="JYJ84" s="141"/>
      <c r="JYK84" s="141"/>
      <c r="JYL84" s="141"/>
      <c r="JYM84" s="141"/>
      <c r="JYN84" s="141"/>
      <c r="JYO84" s="141"/>
      <c r="JYP84" s="141"/>
      <c r="JYQ84" s="141"/>
      <c r="JYR84" s="141"/>
      <c r="JYS84" s="141"/>
      <c r="JYT84" s="141"/>
      <c r="JYU84" s="141"/>
      <c r="JYV84" s="141"/>
      <c r="JYW84" s="141"/>
      <c r="JYX84" s="141"/>
      <c r="JYY84" s="141"/>
      <c r="JYZ84" s="141"/>
      <c r="JZA84" s="141"/>
      <c r="JZB84" s="141"/>
      <c r="JZC84" s="141"/>
      <c r="JZD84" s="141"/>
      <c r="JZE84" s="141"/>
      <c r="JZF84" s="141"/>
      <c r="JZG84" s="141"/>
      <c r="JZH84" s="141"/>
      <c r="JZI84" s="141"/>
      <c r="JZJ84" s="141"/>
      <c r="JZK84" s="141"/>
      <c r="JZL84" s="141"/>
      <c r="JZM84" s="141"/>
      <c r="JZN84" s="141"/>
      <c r="JZO84" s="141"/>
      <c r="JZP84" s="141"/>
      <c r="JZQ84" s="141"/>
      <c r="JZR84" s="141"/>
      <c r="JZS84" s="141"/>
      <c r="JZT84" s="141"/>
      <c r="JZU84" s="141"/>
      <c r="JZV84" s="141"/>
      <c r="JZW84" s="141"/>
      <c r="JZX84" s="141"/>
      <c r="JZY84" s="141"/>
      <c r="JZZ84" s="141"/>
      <c r="KAA84" s="141"/>
      <c r="KAB84" s="141"/>
      <c r="KAC84" s="141"/>
      <c r="KAD84" s="141"/>
      <c r="KAE84" s="141"/>
      <c r="KAF84" s="141"/>
      <c r="KAG84" s="141"/>
      <c r="KAH84" s="141"/>
      <c r="KAI84" s="141"/>
      <c r="KAJ84" s="141"/>
      <c r="KAK84" s="141"/>
      <c r="KAL84" s="141"/>
      <c r="KAM84" s="141"/>
      <c r="KAN84" s="141"/>
      <c r="KAO84" s="141"/>
      <c r="KAP84" s="141"/>
      <c r="KAQ84" s="141"/>
      <c r="KAR84" s="141"/>
      <c r="KAS84" s="141"/>
      <c r="KAT84" s="141"/>
      <c r="KAU84" s="141"/>
      <c r="KAV84" s="141"/>
      <c r="KAW84" s="141"/>
      <c r="KAX84" s="141"/>
      <c r="KAY84" s="141"/>
      <c r="KAZ84" s="141"/>
      <c r="KBA84" s="141"/>
      <c r="KBB84" s="141"/>
      <c r="KBC84" s="141"/>
      <c r="KBD84" s="141"/>
      <c r="KBE84" s="141"/>
      <c r="KBF84" s="141"/>
      <c r="KBG84" s="141"/>
      <c r="KBH84" s="141"/>
      <c r="KBI84" s="141"/>
      <c r="KBJ84" s="141"/>
      <c r="KBK84" s="141"/>
      <c r="KBL84" s="141"/>
      <c r="KBM84" s="141"/>
      <c r="KBN84" s="141"/>
      <c r="KBO84" s="141"/>
      <c r="KBP84" s="141"/>
      <c r="KBQ84" s="141"/>
      <c r="KBR84" s="141"/>
      <c r="KBS84" s="141"/>
      <c r="KBT84" s="141"/>
      <c r="KBU84" s="141"/>
      <c r="KBV84" s="141"/>
      <c r="KBW84" s="141"/>
      <c r="KBX84" s="141"/>
      <c r="KBY84" s="141"/>
      <c r="KBZ84" s="141"/>
      <c r="KCA84" s="141"/>
      <c r="KCB84" s="141"/>
      <c r="KCC84" s="141"/>
      <c r="KCD84" s="141"/>
      <c r="KCE84" s="141"/>
      <c r="KCF84" s="141"/>
      <c r="KCG84" s="141"/>
      <c r="KCH84" s="141"/>
      <c r="KCI84" s="141"/>
      <c r="KCJ84" s="141"/>
      <c r="KCK84" s="141"/>
      <c r="KCL84" s="141"/>
      <c r="KCM84" s="141"/>
      <c r="KCN84" s="141"/>
      <c r="KCO84" s="141"/>
      <c r="KCP84" s="141"/>
      <c r="KCQ84" s="141"/>
      <c r="KCR84" s="141"/>
      <c r="KCS84" s="141"/>
      <c r="KCT84" s="141"/>
      <c r="KCU84" s="141"/>
      <c r="KCV84" s="141"/>
      <c r="KCW84" s="141"/>
      <c r="KCX84" s="141"/>
      <c r="KCY84" s="141"/>
      <c r="KCZ84" s="141"/>
      <c r="KDA84" s="141"/>
      <c r="KDB84" s="141"/>
      <c r="KDC84" s="141"/>
      <c r="KDD84" s="141"/>
      <c r="KDE84" s="141"/>
      <c r="KDF84" s="141"/>
      <c r="KDG84" s="141"/>
      <c r="KDH84" s="141"/>
      <c r="KDI84" s="141"/>
      <c r="KDJ84" s="141"/>
      <c r="KDK84" s="141"/>
      <c r="KDL84" s="141"/>
      <c r="KDM84" s="141"/>
      <c r="KDN84" s="141"/>
      <c r="KDO84" s="141"/>
      <c r="KDP84" s="141"/>
      <c r="KDQ84" s="141"/>
      <c r="KDR84" s="141"/>
      <c r="KDS84" s="141"/>
      <c r="KDT84" s="141"/>
      <c r="KDU84" s="141"/>
      <c r="KDV84" s="141"/>
      <c r="KDW84" s="141"/>
      <c r="KDX84" s="141"/>
      <c r="KDY84" s="141"/>
      <c r="KDZ84" s="141"/>
      <c r="KEA84" s="141"/>
      <c r="KEB84" s="141"/>
      <c r="KEC84" s="141"/>
      <c r="KED84" s="141"/>
      <c r="KEE84" s="141"/>
      <c r="KEF84" s="141"/>
      <c r="KEG84" s="141"/>
      <c r="KEH84" s="141"/>
      <c r="KEI84" s="141"/>
      <c r="KEJ84" s="141"/>
      <c r="KEK84" s="141"/>
      <c r="KEL84" s="141"/>
      <c r="KEM84" s="141"/>
      <c r="KEN84" s="141"/>
      <c r="KEO84" s="141"/>
      <c r="KEP84" s="141"/>
      <c r="KEQ84" s="141"/>
      <c r="KER84" s="141"/>
      <c r="KES84" s="141"/>
      <c r="KET84" s="141"/>
      <c r="KEU84" s="141"/>
      <c r="KEV84" s="141"/>
      <c r="KEW84" s="141"/>
      <c r="KEX84" s="141"/>
      <c r="KEY84" s="141"/>
      <c r="KEZ84" s="141"/>
      <c r="KFA84" s="141"/>
      <c r="KFB84" s="141"/>
      <c r="KFC84" s="141"/>
      <c r="KFD84" s="141"/>
      <c r="KFE84" s="141"/>
      <c r="KFF84" s="141"/>
      <c r="KFG84" s="141"/>
      <c r="KFH84" s="141"/>
      <c r="KFI84" s="141"/>
      <c r="KFJ84" s="141"/>
      <c r="KFK84" s="141"/>
      <c r="KFL84" s="141"/>
      <c r="KFM84" s="141"/>
      <c r="KFN84" s="141"/>
      <c r="KFO84" s="141"/>
      <c r="KFP84" s="141"/>
      <c r="KFQ84" s="141"/>
      <c r="KFR84" s="141"/>
      <c r="KFS84" s="141"/>
      <c r="KFT84" s="141"/>
      <c r="KFU84" s="141"/>
      <c r="KFV84" s="141"/>
      <c r="KFW84" s="141"/>
      <c r="KFX84" s="141"/>
      <c r="KFY84" s="141"/>
      <c r="KFZ84" s="141"/>
      <c r="KGA84" s="141"/>
      <c r="KGB84" s="141"/>
      <c r="KGC84" s="141"/>
      <c r="KGD84" s="141"/>
      <c r="KGE84" s="141"/>
      <c r="KGF84" s="141"/>
      <c r="KGG84" s="141"/>
      <c r="KGH84" s="141"/>
      <c r="KGI84" s="141"/>
      <c r="KGJ84" s="141"/>
      <c r="KGK84" s="141"/>
      <c r="KGL84" s="141"/>
      <c r="KGM84" s="141"/>
      <c r="KGN84" s="141"/>
      <c r="KGO84" s="141"/>
      <c r="KGP84" s="141"/>
      <c r="KGQ84" s="141"/>
      <c r="KGR84" s="141"/>
      <c r="KGS84" s="141"/>
      <c r="KGT84" s="141"/>
      <c r="KGU84" s="141"/>
      <c r="KGV84" s="141"/>
      <c r="KGW84" s="141"/>
      <c r="KGX84" s="141"/>
      <c r="KGY84" s="141"/>
      <c r="KGZ84" s="141"/>
      <c r="KHA84" s="141"/>
      <c r="KHB84" s="141"/>
      <c r="KHC84" s="141"/>
      <c r="KHD84" s="141"/>
      <c r="KHE84" s="141"/>
      <c r="KHF84" s="141"/>
      <c r="KHG84" s="141"/>
      <c r="KHH84" s="141"/>
      <c r="KHI84" s="141"/>
      <c r="KHJ84" s="141"/>
      <c r="KHK84" s="141"/>
      <c r="KHL84" s="141"/>
      <c r="KHM84" s="141"/>
      <c r="KHN84" s="141"/>
      <c r="KHO84" s="141"/>
      <c r="KHP84" s="141"/>
      <c r="KHQ84" s="141"/>
      <c r="KHR84" s="141"/>
      <c r="KHS84" s="141"/>
      <c r="KHT84" s="141"/>
      <c r="KHU84" s="141"/>
      <c r="KHV84" s="141"/>
      <c r="KHW84" s="141"/>
      <c r="KHX84" s="141"/>
      <c r="KHY84" s="141"/>
      <c r="KHZ84" s="141"/>
      <c r="KIA84" s="141"/>
      <c r="KIB84" s="141"/>
      <c r="KIC84" s="141"/>
      <c r="KID84" s="141"/>
      <c r="KIE84" s="141"/>
      <c r="KIF84" s="141"/>
      <c r="KIG84" s="141"/>
      <c r="KIH84" s="141"/>
      <c r="KII84" s="141"/>
      <c r="KIJ84" s="141"/>
      <c r="KIK84" s="141"/>
      <c r="KIL84" s="141"/>
      <c r="KIM84" s="141"/>
      <c r="KIN84" s="141"/>
      <c r="KIO84" s="141"/>
      <c r="KIP84" s="141"/>
      <c r="KIQ84" s="141"/>
      <c r="KIR84" s="141"/>
      <c r="KIS84" s="141"/>
      <c r="KIT84" s="141"/>
      <c r="KIU84" s="141"/>
      <c r="KIV84" s="141"/>
      <c r="KIW84" s="141"/>
      <c r="KIX84" s="141"/>
      <c r="KIY84" s="141"/>
      <c r="KIZ84" s="141"/>
      <c r="KJA84" s="141"/>
      <c r="KJB84" s="141"/>
      <c r="KJC84" s="141"/>
      <c r="KJD84" s="141"/>
      <c r="KJE84" s="141"/>
      <c r="KJF84" s="141"/>
      <c r="KJG84" s="141"/>
      <c r="KJH84" s="141"/>
      <c r="KJI84" s="141"/>
      <c r="KJJ84" s="141"/>
      <c r="KJK84" s="141"/>
      <c r="KJL84" s="141"/>
      <c r="KJM84" s="141"/>
      <c r="KJN84" s="141"/>
      <c r="KJO84" s="141"/>
      <c r="KJP84" s="141"/>
      <c r="KJQ84" s="141"/>
      <c r="KJR84" s="141"/>
      <c r="KJS84" s="141"/>
      <c r="KJT84" s="141"/>
      <c r="KJU84" s="141"/>
      <c r="KJV84" s="141"/>
      <c r="KJW84" s="141"/>
      <c r="KJX84" s="141"/>
      <c r="KJY84" s="141"/>
      <c r="KJZ84" s="141"/>
      <c r="KKA84" s="141"/>
      <c r="KKB84" s="141"/>
      <c r="KKC84" s="141"/>
      <c r="KKD84" s="141"/>
      <c r="KKE84" s="141"/>
      <c r="KKF84" s="141"/>
      <c r="KKG84" s="141"/>
      <c r="KKH84" s="141"/>
      <c r="KKI84" s="141"/>
      <c r="KKJ84" s="141"/>
      <c r="KKK84" s="141"/>
      <c r="KKL84" s="141"/>
      <c r="KKM84" s="141"/>
      <c r="KKN84" s="141"/>
      <c r="KKO84" s="141"/>
      <c r="KKP84" s="141"/>
      <c r="KKQ84" s="141"/>
      <c r="KKR84" s="141"/>
      <c r="KKS84" s="141"/>
      <c r="KKT84" s="141"/>
      <c r="KKU84" s="141"/>
      <c r="KKV84" s="141"/>
      <c r="KKW84" s="141"/>
      <c r="KKX84" s="141"/>
      <c r="KKY84" s="141"/>
      <c r="KKZ84" s="141"/>
      <c r="KLA84" s="141"/>
      <c r="KLB84" s="141"/>
      <c r="KLC84" s="141"/>
      <c r="KLD84" s="141"/>
      <c r="KLE84" s="141"/>
      <c r="KLF84" s="141"/>
      <c r="KLG84" s="141"/>
      <c r="KLH84" s="141"/>
      <c r="KLI84" s="141"/>
      <c r="KLJ84" s="141"/>
      <c r="KLK84" s="141"/>
      <c r="KLL84" s="141"/>
      <c r="KLM84" s="141"/>
      <c r="KLN84" s="141"/>
      <c r="KLO84" s="141"/>
      <c r="KLP84" s="141"/>
      <c r="KLQ84" s="141"/>
      <c r="KLR84" s="141"/>
      <c r="KLS84" s="141"/>
      <c r="KLT84" s="141"/>
      <c r="KLU84" s="141"/>
      <c r="KLV84" s="141"/>
      <c r="KLW84" s="141"/>
      <c r="KLX84" s="141"/>
      <c r="KLY84" s="141"/>
      <c r="KLZ84" s="141"/>
      <c r="KMA84" s="141"/>
      <c r="KMB84" s="141"/>
      <c r="KMC84" s="141"/>
      <c r="KMD84" s="141"/>
      <c r="KME84" s="141"/>
      <c r="KMF84" s="141"/>
      <c r="KMG84" s="141"/>
      <c r="KMH84" s="141"/>
      <c r="KMI84" s="141"/>
      <c r="KMJ84" s="141"/>
      <c r="KMK84" s="141"/>
      <c r="KML84" s="141"/>
      <c r="KMM84" s="141"/>
      <c r="KMN84" s="141"/>
      <c r="KMO84" s="141"/>
      <c r="KMP84" s="141"/>
      <c r="KMQ84" s="141"/>
      <c r="KMR84" s="141"/>
      <c r="KMS84" s="141"/>
      <c r="KMT84" s="141"/>
      <c r="KMU84" s="141"/>
      <c r="KMV84" s="141"/>
      <c r="KMW84" s="141"/>
      <c r="KMX84" s="141"/>
      <c r="KMY84" s="141"/>
      <c r="KMZ84" s="141"/>
      <c r="KNA84" s="141"/>
      <c r="KNB84" s="141"/>
      <c r="KNC84" s="141"/>
      <c r="KND84" s="141"/>
      <c r="KNE84" s="141"/>
      <c r="KNF84" s="141"/>
      <c r="KNG84" s="141"/>
      <c r="KNH84" s="141"/>
      <c r="KNI84" s="141"/>
      <c r="KNJ84" s="141"/>
      <c r="KNK84" s="141"/>
      <c r="KNL84" s="141"/>
      <c r="KNM84" s="141"/>
      <c r="KNN84" s="141"/>
      <c r="KNO84" s="141"/>
      <c r="KNP84" s="141"/>
      <c r="KNQ84" s="141"/>
      <c r="KNR84" s="141"/>
      <c r="KNS84" s="141"/>
      <c r="KNT84" s="141"/>
      <c r="KNU84" s="141"/>
      <c r="KNV84" s="141"/>
      <c r="KNW84" s="141"/>
      <c r="KNX84" s="141"/>
      <c r="KNY84" s="141"/>
      <c r="KNZ84" s="141"/>
      <c r="KOA84" s="141"/>
      <c r="KOB84" s="141"/>
      <c r="KOC84" s="141"/>
      <c r="KOD84" s="141"/>
      <c r="KOE84" s="141"/>
      <c r="KOF84" s="141"/>
      <c r="KOG84" s="141"/>
      <c r="KOH84" s="141"/>
      <c r="KOI84" s="141"/>
      <c r="KOJ84" s="141"/>
      <c r="KOK84" s="141"/>
      <c r="KOL84" s="141"/>
      <c r="KOM84" s="141"/>
      <c r="KON84" s="141"/>
      <c r="KOO84" s="141"/>
      <c r="KOP84" s="141"/>
      <c r="KOQ84" s="141"/>
      <c r="KOR84" s="141"/>
      <c r="KOS84" s="141"/>
      <c r="KOT84" s="141"/>
      <c r="KOU84" s="141"/>
      <c r="KOV84" s="141"/>
      <c r="KOW84" s="141"/>
      <c r="KOX84" s="141"/>
      <c r="KOY84" s="141"/>
      <c r="KOZ84" s="141"/>
      <c r="KPA84" s="141"/>
      <c r="KPB84" s="141"/>
      <c r="KPC84" s="141"/>
      <c r="KPD84" s="141"/>
      <c r="KPE84" s="141"/>
      <c r="KPF84" s="141"/>
      <c r="KPG84" s="141"/>
      <c r="KPH84" s="141"/>
      <c r="KPI84" s="141"/>
      <c r="KPJ84" s="141"/>
      <c r="KPK84" s="141"/>
      <c r="KPL84" s="141"/>
      <c r="KPM84" s="141"/>
      <c r="KPN84" s="141"/>
      <c r="KPO84" s="141"/>
      <c r="KPP84" s="141"/>
      <c r="KPQ84" s="141"/>
      <c r="KPR84" s="141"/>
      <c r="KPS84" s="141"/>
      <c r="KPT84" s="141"/>
      <c r="KPU84" s="141"/>
      <c r="KPV84" s="141"/>
      <c r="KPW84" s="141"/>
      <c r="KPX84" s="141"/>
      <c r="KPY84" s="141"/>
      <c r="KPZ84" s="141"/>
      <c r="KQA84" s="141"/>
      <c r="KQB84" s="141"/>
      <c r="KQC84" s="141"/>
      <c r="KQD84" s="141"/>
      <c r="KQE84" s="141"/>
      <c r="KQF84" s="141"/>
      <c r="KQG84" s="141"/>
      <c r="KQH84" s="141"/>
      <c r="KQI84" s="141"/>
      <c r="KQJ84" s="141"/>
      <c r="KQK84" s="141"/>
      <c r="KQL84" s="141"/>
      <c r="KQM84" s="141"/>
      <c r="KQN84" s="141"/>
      <c r="KQO84" s="141"/>
      <c r="KQP84" s="141"/>
      <c r="KQQ84" s="141"/>
      <c r="KQR84" s="141"/>
      <c r="KQS84" s="141"/>
      <c r="KQT84" s="141"/>
      <c r="KQU84" s="141"/>
      <c r="KQV84" s="141"/>
      <c r="KQW84" s="141"/>
      <c r="KQX84" s="141"/>
      <c r="KQY84" s="141"/>
      <c r="KQZ84" s="141"/>
      <c r="KRA84" s="141"/>
      <c r="KRB84" s="141"/>
      <c r="KRC84" s="141"/>
      <c r="KRD84" s="141"/>
      <c r="KRE84" s="141"/>
      <c r="KRF84" s="141"/>
      <c r="KRG84" s="141"/>
      <c r="KRH84" s="141"/>
      <c r="KRI84" s="141"/>
      <c r="KRJ84" s="141"/>
      <c r="KRK84" s="141"/>
      <c r="KRL84" s="141"/>
      <c r="KRM84" s="141"/>
      <c r="KRN84" s="141"/>
      <c r="KRO84" s="141"/>
      <c r="KRP84" s="141"/>
      <c r="KRQ84" s="141"/>
      <c r="KRR84" s="141"/>
      <c r="KRS84" s="141"/>
      <c r="KRT84" s="141"/>
      <c r="KRU84" s="141"/>
      <c r="KRV84" s="141"/>
      <c r="KRW84" s="141"/>
      <c r="KRX84" s="141"/>
      <c r="KRY84" s="141"/>
      <c r="KRZ84" s="141"/>
      <c r="KSA84" s="141"/>
      <c r="KSB84" s="141"/>
      <c r="KSC84" s="141"/>
      <c r="KSD84" s="141"/>
      <c r="KSE84" s="141"/>
      <c r="KSF84" s="141"/>
      <c r="KSG84" s="141"/>
      <c r="KSH84" s="141"/>
      <c r="KSI84" s="141"/>
      <c r="KSJ84" s="141"/>
      <c r="KSK84" s="141"/>
      <c r="KSL84" s="141"/>
      <c r="KSM84" s="141"/>
      <c r="KSN84" s="141"/>
      <c r="KSO84" s="141"/>
      <c r="KSP84" s="141"/>
      <c r="KSQ84" s="141"/>
      <c r="KSR84" s="141"/>
      <c r="KSS84" s="141"/>
      <c r="KST84" s="141"/>
      <c r="KSU84" s="141"/>
      <c r="KSV84" s="141"/>
      <c r="KSW84" s="141"/>
      <c r="KSX84" s="141"/>
      <c r="KSY84" s="141"/>
      <c r="KSZ84" s="141"/>
      <c r="KTA84" s="141"/>
      <c r="KTB84" s="141"/>
      <c r="KTC84" s="141"/>
      <c r="KTD84" s="141"/>
      <c r="KTE84" s="141"/>
      <c r="KTF84" s="141"/>
      <c r="KTG84" s="141"/>
      <c r="KTH84" s="141"/>
      <c r="KTI84" s="141"/>
      <c r="KTJ84" s="141"/>
      <c r="KTK84" s="141"/>
      <c r="KTL84" s="141"/>
      <c r="KTM84" s="141"/>
      <c r="KTN84" s="141"/>
      <c r="KTO84" s="141"/>
      <c r="KTP84" s="141"/>
      <c r="KTQ84" s="141"/>
      <c r="KTR84" s="141"/>
      <c r="KTS84" s="141"/>
      <c r="KTT84" s="141"/>
      <c r="KTU84" s="141"/>
      <c r="KTV84" s="141"/>
      <c r="KTW84" s="141"/>
      <c r="KTX84" s="141"/>
      <c r="KTY84" s="141"/>
      <c r="KTZ84" s="141"/>
      <c r="KUA84" s="141"/>
      <c r="KUB84" s="141"/>
      <c r="KUC84" s="141"/>
      <c r="KUD84" s="141"/>
      <c r="KUE84" s="141"/>
      <c r="KUF84" s="141"/>
      <c r="KUG84" s="141"/>
      <c r="KUH84" s="141"/>
      <c r="KUI84" s="141"/>
      <c r="KUJ84" s="141"/>
      <c r="KUK84" s="141"/>
      <c r="KUL84" s="141"/>
      <c r="KUM84" s="141"/>
      <c r="KUN84" s="141"/>
      <c r="KUO84" s="141"/>
      <c r="KUP84" s="141"/>
      <c r="KUQ84" s="141"/>
      <c r="KUR84" s="141"/>
      <c r="KUS84" s="141"/>
      <c r="KUT84" s="141"/>
      <c r="KUU84" s="141"/>
      <c r="KUV84" s="141"/>
      <c r="KUW84" s="141"/>
      <c r="KUX84" s="141"/>
      <c r="KUY84" s="141"/>
      <c r="KUZ84" s="141"/>
      <c r="KVA84" s="141"/>
      <c r="KVB84" s="141"/>
      <c r="KVC84" s="141"/>
      <c r="KVD84" s="141"/>
      <c r="KVE84" s="141"/>
      <c r="KVF84" s="141"/>
      <c r="KVG84" s="141"/>
      <c r="KVH84" s="141"/>
      <c r="KVI84" s="141"/>
      <c r="KVJ84" s="141"/>
      <c r="KVK84" s="141"/>
      <c r="KVL84" s="141"/>
      <c r="KVM84" s="141"/>
      <c r="KVN84" s="141"/>
      <c r="KVO84" s="141"/>
      <c r="KVP84" s="141"/>
      <c r="KVQ84" s="141"/>
      <c r="KVR84" s="141"/>
      <c r="KVS84" s="141"/>
      <c r="KVT84" s="141"/>
      <c r="KVU84" s="141"/>
      <c r="KVV84" s="141"/>
      <c r="KVW84" s="141"/>
      <c r="KVX84" s="141"/>
      <c r="KVY84" s="141"/>
      <c r="KVZ84" s="141"/>
      <c r="KWA84" s="141"/>
      <c r="KWB84" s="141"/>
      <c r="KWC84" s="141"/>
      <c r="KWD84" s="141"/>
      <c r="KWE84" s="141"/>
      <c r="KWF84" s="141"/>
      <c r="KWG84" s="141"/>
      <c r="KWH84" s="141"/>
      <c r="KWI84" s="141"/>
      <c r="KWJ84" s="141"/>
      <c r="KWK84" s="141"/>
      <c r="KWL84" s="141"/>
      <c r="KWM84" s="141"/>
      <c r="KWN84" s="141"/>
      <c r="KWO84" s="141"/>
      <c r="KWP84" s="141"/>
      <c r="KWQ84" s="141"/>
      <c r="KWR84" s="141"/>
      <c r="KWS84" s="141"/>
      <c r="KWT84" s="141"/>
      <c r="KWU84" s="141"/>
      <c r="KWV84" s="141"/>
      <c r="KWW84" s="141"/>
      <c r="KWX84" s="141"/>
      <c r="KWY84" s="141"/>
      <c r="KWZ84" s="141"/>
      <c r="KXA84" s="141"/>
      <c r="KXB84" s="141"/>
      <c r="KXC84" s="141"/>
      <c r="KXD84" s="141"/>
      <c r="KXE84" s="141"/>
      <c r="KXF84" s="141"/>
      <c r="KXG84" s="141"/>
      <c r="KXH84" s="141"/>
      <c r="KXI84" s="141"/>
      <c r="KXJ84" s="141"/>
      <c r="KXK84" s="141"/>
      <c r="KXL84" s="141"/>
      <c r="KXM84" s="141"/>
      <c r="KXN84" s="141"/>
      <c r="KXO84" s="141"/>
      <c r="KXP84" s="141"/>
      <c r="KXQ84" s="141"/>
      <c r="KXR84" s="141"/>
      <c r="KXS84" s="141"/>
      <c r="KXT84" s="141"/>
      <c r="KXU84" s="141"/>
      <c r="KXV84" s="141"/>
      <c r="KXW84" s="141"/>
      <c r="KXX84" s="141"/>
      <c r="KXY84" s="141"/>
      <c r="KXZ84" s="141"/>
      <c r="KYA84" s="141"/>
      <c r="KYB84" s="141"/>
      <c r="KYC84" s="141"/>
      <c r="KYD84" s="141"/>
      <c r="KYE84" s="141"/>
      <c r="KYF84" s="141"/>
      <c r="KYG84" s="141"/>
      <c r="KYH84" s="141"/>
      <c r="KYI84" s="141"/>
      <c r="KYJ84" s="141"/>
      <c r="KYK84" s="141"/>
      <c r="KYL84" s="141"/>
      <c r="KYM84" s="141"/>
      <c r="KYN84" s="141"/>
      <c r="KYO84" s="141"/>
      <c r="KYP84" s="141"/>
      <c r="KYQ84" s="141"/>
      <c r="KYR84" s="141"/>
      <c r="KYS84" s="141"/>
      <c r="KYT84" s="141"/>
      <c r="KYU84" s="141"/>
      <c r="KYV84" s="141"/>
      <c r="KYW84" s="141"/>
      <c r="KYX84" s="141"/>
      <c r="KYY84" s="141"/>
      <c r="KYZ84" s="141"/>
      <c r="KZA84" s="141"/>
      <c r="KZB84" s="141"/>
      <c r="KZC84" s="141"/>
      <c r="KZD84" s="141"/>
      <c r="KZE84" s="141"/>
      <c r="KZF84" s="141"/>
      <c r="KZG84" s="141"/>
      <c r="KZH84" s="141"/>
      <c r="KZI84" s="141"/>
      <c r="KZJ84" s="141"/>
      <c r="KZK84" s="141"/>
      <c r="KZL84" s="141"/>
      <c r="KZM84" s="141"/>
      <c r="KZN84" s="141"/>
      <c r="KZO84" s="141"/>
      <c r="KZP84" s="141"/>
      <c r="KZQ84" s="141"/>
      <c r="KZR84" s="141"/>
      <c r="KZS84" s="141"/>
      <c r="KZT84" s="141"/>
      <c r="KZU84" s="141"/>
      <c r="KZV84" s="141"/>
      <c r="KZW84" s="141"/>
      <c r="KZX84" s="141"/>
      <c r="KZY84" s="141"/>
      <c r="KZZ84" s="141"/>
      <c r="LAA84" s="141"/>
      <c r="LAB84" s="141"/>
      <c r="LAC84" s="141"/>
      <c r="LAD84" s="141"/>
      <c r="LAE84" s="141"/>
      <c r="LAF84" s="141"/>
      <c r="LAG84" s="141"/>
      <c r="LAH84" s="141"/>
      <c r="LAI84" s="141"/>
      <c r="LAJ84" s="141"/>
      <c r="LAK84" s="141"/>
      <c r="LAL84" s="141"/>
      <c r="LAM84" s="141"/>
      <c r="LAN84" s="141"/>
      <c r="LAO84" s="141"/>
      <c r="LAP84" s="141"/>
      <c r="LAQ84" s="141"/>
      <c r="LAR84" s="141"/>
      <c r="LAS84" s="141"/>
      <c r="LAT84" s="141"/>
      <c r="LAU84" s="141"/>
      <c r="LAV84" s="141"/>
      <c r="LAW84" s="141"/>
      <c r="LAX84" s="141"/>
      <c r="LAY84" s="141"/>
      <c r="LAZ84" s="141"/>
      <c r="LBA84" s="141"/>
      <c r="LBB84" s="141"/>
      <c r="LBC84" s="141"/>
      <c r="LBD84" s="141"/>
      <c r="LBE84" s="141"/>
      <c r="LBF84" s="141"/>
      <c r="LBG84" s="141"/>
      <c r="LBH84" s="141"/>
      <c r="LBI84" s="141"/>
      <c r="LBJ84" s="141"/>
      <c r="LBK84" s="141"/>
      <c r="LBL84" s="141"/>
      <c r="LBM84" s="141"/>
      <c r="LBN84" s="141"/>
      <c r="LBO84" s="141"/>
      <c r="LBP84" s="141"/>
      <c r="LBQ84" s="141"/>
      <c r="LBR84" s="141"/>
      <c r="LBS84" s="141"/>
      <c r="LBT84" s="141"/>
      <c r="LBU84" s="141"/>
      <c r="LBV84" s="141"/>
      <c r="LBW84" s="141"/>
      <c r="LBX84" s="141"/>
      <c r="LBY84" s="141"/>
      <c r="LBZ84" s="141"/>
      <c r="LCA84" s="141"/>
      <c r="LCB84" s="141"/>
      <c r="LCC84" s="141"/>
      <c r="LCD84" s="141"/>
      <c r="LCE84" s="141"/>
      <c r="LCF84" s="141"/>
      <c r="LCG84" s="141"/>
      <c r="LCH84" s="141"/>
      <c r="LCI84" s="141"/>
      <c r="LCJ84" s="141"/>
      <c r="LCK84" s="141"/>
      <c r="LCL84" s="141"/>
      <c r="LCM84" s="141"/>
      <c r="LCN84" s="141"/>
      <c r="LCO84" s="141"/>
      <c r="LCP84" s="141"/>
      <c r="LCQ84" s="141"/>
      <c r="LCR84" s="141"/>
      <c r="LCS84" s="141"/>
      <c r="LCT84" s="141"/>
      <c r="LCU84" s="141"/>
      <c r="LCV84" s="141"/>
      <c r="LCW84" s="141"/>
      <c r="LCX84" s="141"/>
      <c r="LCY84" s="141"/>
      <c r="LCZ84" s="141"/>
      <c r="LDA84" s="141"/>
      <c r="LDB84" s="141"/>
      <c r="LDC84" s="141"/>
      <c r="LDD84" s="141"/>
      <c r="LDE84" s="141"/>
      <c r="LDF84" s="141"/>
      <c r="LDG84" s="141"/>
      <c r="LDH84" s="141"/>
      <c r="LDI84" s="141"/>
      <c r="LDJ84" s="141"/>
      <c r="LDK84" s="141"/>
      <c r="LDL84" s="141"/>
      <c r="LDM84" s="141"/>
      <c r="LDN84" s="141"/>
      <c r="LDO84" s="141"/>
      <c r="LDP84" s="141"/>
      <c r="LDQ84" s="141"/>
      <c r="LDR84" s="141"/>
      <c r="LDS84" s="141"/>
      <c r="LDT84" s="141"/>
      <c r="LDU84" s="141"/>
      <c r="LDV84" s="141"/>
      <c r="LDW84" s="141"/>
      <c r="LDX84" s="141"/>
      <c r="LDY84" s="141"/>
      <c r="LDZ84" s="141"/>
      <c r="LEA84" s="141"/>
      <c r="LEB84" s="141"/>
      <c r="LEC84" s="141"/>
      <c r="LED84" s="141"/>
      <c r="LEE84" s="141"/>
      <c r="LEF84" s="141"/>
      <c r="LEG84" s="141"/>
      <c r="LEH84" s="141"/>
      <c r="LEI84" s="141"/>
      <c r="LEJ84" s="141"/>
      <c r="LEK84" s="141"/>
      <c r="LEL84" s="141"/>
      <c r="LEM84" s="141"/>
      <c r="LEN84" s="141"/>
      <c r="LEO84" s="141"/>
      <c r="LEP84" s="141"/>
      <c r="LEQ84" s="141"/>
      <c r="LER84" s="141"/>
      <c r="LES84" s="141"/>
      <c r="LET84" s="141"/>
      <c r="LEU84" s="141"/>
      <c r="LEV84" s="141"/>
      <c r="LEW84" s="141"/>
      <c r="LEX84" s="141"/>
      <c r="LEY84" s="141"/>
      <c r="LEZ84" s="141"/>
      <c r="LFA84" s="141"/>
      <c r="LFB84" s="141"/>
      <c r="LFC84" s="141"/>
      <c r="LFD84" s="141"/>
      <c r="LFE84" s="141"/>
      <c r="LFF84" s="141"/>
      <c r="LFG84" s="141"/>
      <c r="LFH84" s="141"/>
      <c r="LFI84" s="141"/>
      <c r="LFJ84" s="141"/>
      <c r="LFK84" s="141"/>
      <c r="LFL84" s="141"/>
      <c r="LFM84" s="141"/>
      <c r="LFN84" s="141"/>
      <c r="LFO84" s="141"/>
      <c r="LFP84" s="141"/>
      <c r="LFQ84" s="141"/>
      <c r="LFR84" s="141"/>
      <c r="LFS84" s="141"/>
      <c r="LFT84" s="141"/>
      <c r="LFU84" s="141"/>
      <c r="LFV84" s="141"/>
      <c r="LFW84" s="141"/>
      <c r="LFX84" s="141"/>
      <c r="LFY84" s="141"/>
      <c r="LFZ84" s="141"/>
      <c r="LGA84" s="141"/>
      <c r="LGB84" s="141"/>
      <c r="LGC84" s="141"/>
      <c r="LGD84" s="141"/>
      <c r="LGE84" s="141"/>
      <c r="LGF84" s="141"/>
      <c r="LGG84" s="141"/>
      <c r="LGH84" s="141"/>
      <c r="LGI84" s="141"/>
      <c r="LGJ84" s="141"/>
      <c r="LGK84" s="141"/>
      <c r="LGL84" s="141"/>
      <c r="LGM84" s="141"/>
      <c r="LGN84" s="141"/>
      <c r="LGO84" s="141"/>
      <c r="LGP84" s="141"/>
      <c r="LGQ84" s="141"/>
      <c r="LGR84" s="141"/>
      <c r="LGS84" s="141"/>
      <c r="LGT84" s="141"/>
      <c r="LGU84" s="141"/>
      <c r="LGV84" s="141"/>
      <c r="LGW84" s="141"/>
      <c r="LGX84" s="141"/>
      <c r="LGY84" s="141"/>
      <c r="LGZ84" s="141"/>
      <c r="LHA84" s="141"/>
      <c r="LHB84" s="141"/>
      <c r="LHC84" s="141"/>
      <c r="LHD84" s="141"/>
      <c r="LHE84" s="141"/>
      <c r="LHF84" s="141"/>
      <c r="LHG84" s="141"/>
      <c r="LHH84" s="141"/>
      <c r="LHI84" s="141"/>
      <c r="LHJ84" s="141"/>
      <c r="LHK84" s="141"/>
      <c r="LHL84" s="141"/>
      <c r="LHM84" s="141"/>
      <c r="LHN84" s="141"/>
      <c r="LHO84" s="141"/>
      <c r="LHP84" s="141"/>
      <c r="LHQ84" s="141"/>
      <c r="LHR84" s="141"/>
      <c r="LHS84" s="141"/>
      <c r="LHT84" s="141"/>
      <c r="LHU84" s="141"/>
      <c r="LHV84" s="141"/>
      <c r="LHW84" s="141"/>
      <c r="LHX84" s="141"/>
      <c r="LHY84" s="141"/>
      <c r="LHZ84" s="141"/>
      <c r="LIA84" s="141"/>
      <c r="LIB84" s="141"/>
      <c r="LIC84" s="141"/>
      <c r="LID84" s="141"/>
      <c r="LIE84" s="141"/>
      <c r="LIF84" s="141"/>
      <c r="LIG84" s="141"/>
      <c r="LIH84" s="141"/>
      <c r="LII84" s="141"/>
      <c r="LIJ84" s="141"/>
      <c r="LIK84" s="141"/>
      <c r="LIL84" s="141"/>
      <c r="LIM84" s="141"/>
      <c r="LIN84" s="141"/>
      <c r="LIO84" s="141"/>
      <c r="LIP84" s="141"/>
      <c r="LIQ84" s="141"/>
      <c r="LIR84" s="141"/>
      <c r="LIS84" s="141"/>
      <c r="LIT84" s="141"/>
      <c r="LIU84" s="141"/>
      <c r="LIV84" s="141"/>
      <c r="LIW84" s="141"/>
      <c r="LIX84" s="141"/>
      <c r="LIY84" s="141"/>
      <c r="LIZ84" s="141"/>
      <c r="LJA84" s="141"/>
      <c r="LJB84" s="141"/>
      <c r="LJC84" s="141"/>
      <c r="LJD84" s="141"/>
      <c r="LJE84" s="141"/>
      <c r="LJF84" s="141"/>
      <c r="LJG84" s="141"/>
      <c r="LJH84" s="141"/>
      <c r="LJI84" s="141"/>
      <c r="LJJ84" s="141"/>
      <c r="LJK84" s="141"/>
      <c r="LJL84" s="141"/>
      <c r="LJM84" s="141"/>
      <c r="LJN84" s="141"/>
      <c r="LJO84" s="141"/>
      <c r="LJP84" s="141"/>
      <c r="LJQ84" s="141"/>
      <c r="LJR84" s="141"/>
      <c r="LJS84" s="141"/>
      <c r="LJT84" s="141"/>
      <c r="LJU84" s="141"/>
      <c r="LJV84" s="141"/>
      <c r="LJW84" s="141"/>
      <c r="LJX84" s="141"/>
      <c r="LJY84" s="141"/>
      <c r="LJZ84" s="141"/>
      <c r="LKA84" s="141"/>
      <c r="LKB84" s="141"/>
      <c r="LKC84" s="141"/>
      <c r="LKD84" s="141"/>
      <c r="LKE84" s="141"/>
      <c r="LKF84" s="141"/>
      <c r="LKG84" s="141"/>
      <c r="LKH84" s="141"/>
      <c r="LKI84" s="141"/>
      <c r="LKJ84" s="141"/>
      <c r="LKK84" s="141"/>
      <c r="LKL84" s="141"/>
      <c r="LKM84" s="141"/>
      <c r="LKN84" s="141"/>
      <c r="LKO84" s="141"/>
      <c r="LKP84" s="141"/>
      <c r="LKQ84" s="141"/>
      <c r="LKR84" s="141"/>
      <c r="LKS84" s="141"/>
      <c r="LKT84" s="141"/>
      <c r="LKU84" s="141"/>
      <c r="LKV84" s="141"/>
      <c r="LKW84" s="141"/>
      <c r="LKX84" s="141"/>
      <c r="LKY84" s="141"/>
      <c r="LKZ84" s="141"/>
      <c r="LLA84" s="141"/>
      <c r="LLB84" s="141"/>
      <c r="LLC84" s="141"/>
      <c r="LLD84" s="141"/>
      <c r="LLE84" s="141"/>
      <c r="LLF84" s="141"/>
      <c r="LLG84" s="141"/>
      <c r="LLH84" s="141"/>
      <c r="LLI84" s="141"/>
      <c r="LLJ84" s="141"/>
      <c r="LLK84" s="141"/>
      <c r="LLL84" s="141"/>
      <c r="LLM84" s="141"/>
      <c r="LLN84" s="141"/>
      <c r="LLO84" s="141"/>
      <c r="LLP84" s="141"/>
      <c r="LLQ84" s="141"/>
      <c r="LLR84" s="141"/>
      <c r="LLS84" s="141"/>
      <c r="LLT84" s="141"/>
      <c r="LLU84" s="141"/>
      <c r="LLV84" s="141"/>
      <c r="LLW84" s="141"/>
      <c r="LLX84" s="141"/>
      <c r="LLY84" s="141"/>
      <c r="LLZ84" s="141"/>
      <c r="LMA84" s="141"/>
      <c r="LMB84" s="141"/>
      <c r="LMC84" s="141"/>
      <c r="LMD84" s="141"/>
      <c r="LME84" s="141"/>
      <c r="LMF84" s="141"/>
      <c r="LMG84" s="141"/>
      <c r="LMH84" s="141"/>
      <c r="LMI84" s="141"/>
      <c r="LMJ84" s="141"/>
      <c r="LMK84" s="141"/>
      <c r="LML84" s="141"/>
      <c r="LMM84" s="141"/>
      <c r="LMN84" s="141"/>
      <c r="LMO84" s="141"/>
      <c r="LMP84" s="141"/>
      <c r="LMQ84" s="141"/>
      <c r="LMR84" s="141"/>
      <c r="LMS84" s="141"/>
      <c r="LMT84" s="141"/>
      <c r="LMU84" s="141"/>
      <c r="LMV84" s="141"/>
      <c r="LMW84" s="141"/>
      <c r="LMX84" s="141"/>
      <c r="LMY84" s="141"/>
      <c r="LMZ84" s="141"/>
      <c r="LNA84" s="141"/>
      <c r="LNB84" s="141"/>
      <c r="LNC84" s="141"/>
      <c r="LND84" s="141"/>
      <c r="LNE84" s="141"/>
      <c r="LNF84" s="141"/>
      <c r="LNG84" s="141"/>
      <c r="LNH84" s="141"/>
      <c r="LNI84" s="141"/>
      <c r="LNJ84" s="141"/>
      <c r="LNK84" s="141"/>
      <c r="LNL84" s="141"/>
      <c r="LNM84" s="141"/>
      <c r="LNN84" s="141"/>
      <c r="LNO84" s="141"/>
      <c r="LNP84" s="141"/>
      <c r="LNQ84" s="141"/>
      <c r="LNR84" s="141"/>
      <c r="LNS84" s="141"/>
      <c r="LNT84" s="141"/>
      <c r="LNU84" s="141"/>
      <c r="LNV84" s="141"/>
      <c r="LNW84" s="141"/>
      <c r="LNX84" s="141"/>
      <c r="LNY84" s="141"/>
      <c r="LNZ84" s="141"/>
      <c r="LOA84" s="141"/>
      <c r="LOB84" s="141"/>
      <c r="LOC84" s="141"/>
      <c r="LOD84" s="141"/>
      <c r="LOE84" s="141"/>
      <c r="LOF84" s="141"/>
      <c r="LOG84" s="141"/>
      <c r="LOH84" s="141"/>
      <c r="LOI84" s="141"/>
      <c r="LOJ84" s="141"/>
      <c r="LOK84" s="141"/>
      <c r="LOL84" s="141"/>
      <c r="LOM84" s="141"/>
      <c r="LON84" s="141"/>
      <c r="LOO84" s="141"/>
      <c r="LOP84" s="141"/>
      <c r="LOQ84" s="141"/>
      <c r="LOR84" s="141"/>
      <c r="LOS84" s="141"/>
      <c r="LOT84" s="141"/>
      <c r="LOU84" s="141"/>
      <c r="LOV84" s="141"/>
      <c r="LOW84" s="141"/>
      <c r="LOX84" s="141"/>
      <c r="LOY84" s="141"/>
      <c r="LOZ84" s="141"/>
      <c r="LPA84" s="141"/>
      <c r="LPB84" s="141"/>
      <c r="LPC84" s="141"/>
      <c r="LPD84" s="141"/>
      <c r="LPE84" s="141"/>
      <c r="LPF84" s="141"/>
      <c r="LPG84" s="141"/>
      <c r="LPH84" s="141"/>
      <c r="LPI84" s="141"/>
      <c r="LPJ84" s="141"/>
      <c r="LPK84" s="141"/>
      <c r="LPL84" s="141"/>
      <c r="LPM84" s="141"/>
      <c r="LPN84" s="141"/>
      <c r="LPO84" s="141"/>
      <c r="LPP84" s="141"/>
      <c r="LPQ84" s="141"/>
      <c r="LPR84" s="141"/>
      <c r="LPS84" s="141"/>
      <c r="LPT84" s="141"/>
      <c r="LPU84" s="141"/>
      <c r="LPV84" s="141"/>
      <c r="LPW84" s="141"/>
      <c r="LPX84" s="141"/>
      <c r="LPY84" s="141"/>
      <c r="LPZ84" s="141"/>
      <c r="LQA84" s="141"/>
      <c r="LQB84" s="141"/>
      <c r="LQC84" s="141"/>
      <c r="LQD84" s="141"/>
      <c r="LQE84" s="141"/>
      <c r="LQF84" s="141"/>
      <c r="LQG84" s="141"/>
      <c r="LQH84" s="141"/>
      <c r="LQI84" s="141"/>
      <c r="LQJ84" s="141"/>
      <c r="LQK84" s="141"/>
      <c r="LQL84" s="141"/>
      <c r="LQM84" s="141"/>
      <c r="LQN84" s="141"/>
      <c r="LQO84" s="141"/>
      <c r="LQP84" s="141"/>
      <c r="LQQ84" s="141"/>
      <c r="LQR84" s="141"/>
      <c r="LQS84" s="141"/>
      <c r="LQT84" s="141"/>
      <c r="LQU84" s="141"/>
      <c r="LQV84" s="141"/>
      <c r="LQW84" s="141"/>
      <c r="LQX84" s="141"/>
      <c r="LQY84" s="141"/>
      <c r="LQZ84" s="141"/>
      <c r="LRA84" s="141"/>
      <c r="LRB84" s="141"/>
      <c r="LRC84" s="141"/>
      <c r="LRD84" s="141"/>
      <c r="LRE84" s="141"/>
      <c r="LRF84" s="141"/>
      <c r="LRG84" s="141"/>
      <c r="LRH84" s="141"/>
      <c r="LRI84" s="141"/>
      <c r="LRJ84" s="141"/>
      <c r="LRK84" s="141"/>
      <c r="LRL84" s="141"/>
      <c r="LRM84" s="141"/>
      <c r="LRN84" s="141"/>
      <c r="LRO84" s="141"/>
      <c r="LRP84" s="141"/>
      <c r="LRQ84" s="141"/>
      <c r="LRR84" s="141"/>
      <c r="LRS84" s="141"/>
      <c r="LRT84" s="141"/>
      <c r="LRU84" s="141"/>
      <c r="LRV84" s="141"/>
      <c r="LRW84" s="141"/>
      <c r="LRX84" s="141"/>
      <c r="LRY84" s="141"/>
      <c r="LRZ84" s="141"/>
      <c r="LSA84" s="141"/>
      <c r="LSB84" s="141"/>
      <c r="LSC84" s="141"/>
      <c r="LSD84" s="141"/>
      <c r="LSE84" s="141"/>
      <c r="LSF84" s="141"/>
      <c r="LSG84" s="141"/>
      <c r="LSH84" s="141"/>
      <c r="LSI84" s="141"/>
      <c r="LSJ84" s="141"/>
      <c r="LSK84" s="141"/>
      <c r="LSL84" s="141"/>
      <c r="LSM84" s="141"/>
      <c r="LSN84" s="141"/>
      <c r="LSO84" s="141"/>
      <c r="LSP84" s="141"/>
      <c r="LSQ84" s="141"/>
      <c r="LSR84" s="141"/>
      <c r="LSS84" s="141"/>
      <c r="LST84" s="141"/>
      <c r="LSU84" s="141"/>
      <c r="LSV84" s="141"/>
      <c r="LSW84" s="141"/>
      <c r="LSX84" s="141"/>
      <c r="LSY84" s="141"/>
      <c r="LSZ84" s="141"/>
      <c r="LTA84" s="141"/>
      <c r="LTB84" s="141"/>
      <c r="LTC84" s="141"/>
      <c r="LTD84" s="141"/>
      <c r="LTE84" s="141"/>
      <c r="LTF84" s="141"/>
      <c r="LTG84" s="141"/>
      <c r="LTH84" s="141"/>
      <c r="LTI84" s="141"/>
      <c r="LTJ84" s="141"/>
      <c r="LTK84" s="141"/>
      <c r="LTL84" s="141"/>
      <c r="LTM84" s="141"/>
      <c r="LTN84" s="141"/>
      <c r="LTO84" s="141"/>
      <c r="LTP84" s="141"/>
      <c r="LTQ84" s="141"/>
      <c r="LTR84" s="141"/>
      <c r="LTS84" s="141"/>
      <c r="LTT84" s="141"/>
      <c r="LTU84" s="141"/>
      <c r="LTV84" s="141"/>
      <c r="LTW84" s="141"/>
      <c r="LTX84" s="141"/>
      <c r="LTY84" s="141"/>
      <c r="LTZ84" s="141"/>
      <c r="LUA84" s="141"/>
      <c r="LUB84" s="141"/>
      <c r="LUC84" s="141"/>
      <c r="LUD84" s="141"/>
      <c r="LUE84" s="141"/>
      <c r="LUF84" s="141"/>
      <c r="LUG84" s="141"/>
      <c r="LUH84" s="141"/>
      <c r="LUI84" s="141"/>
      <c r="LUJ84" s="141"/>
      <c r="LUK84" s="141"/>
      <c r="LUL84" s="141"/>
      <c r="LUM84" s="141"/>
      <c r="LUN84" s="141"/>
      <c r="LUO84" s="141"/>
      <c r="LUP84" s="141"/>
      <c r="LUQ84" s="141"/>
      <c r="LUR84" s="141"/>
      <c r="LUS84" s="141"/>
      <c r="LUT84" s="141"/>
      <c r="LUU84" s="141"/>
      <c r="LUV84" s="141"/>
      <c r="LUW84" s="141"/>
      <c r="LUX84" s="141"/>
      <c r="LUY84" s="141"/>
      <c r="LUZ84" s="141"/>
      <c r="LVA84" s="141"/>
      <c r="LVB84" s="141"/>
      <c r="LVC84" s="141"/>
      <c r="LVD84" s="141"/>
      <c r="LVE84" s="141"/>
      <c r="LVF84" s="141"/>
      <c r="LVG84" s="141"/>
      <c r="LVH84" s="141"/>
      <c r="LVI84" s="141"/>
      <c r="LVJ84" s="141"/>
      <c r="LVK84" s="141"/>
      <c r="LVL84" s="141"/>
      <c r="LVM84" s="141"/>
      <c r="LVN84" s="141"/>
      <c r="LVO84" s="141"/>
      <c r="LVP84" s="141"/>
      <c r="LVQ84" s="141"/>
      <c r="LVR84" s="141"/>
      <c r="LVS84" s="141"/>
      <c r="LVT84" s="141"/>
      <c r="LVU84" s="141"/>
      <c r="LVV84" s="141"/>
      <c r="LVW84" s="141"/>
      <c r="LVX84" s="141"/>
      <c r="LVY84" s="141"/>
      <c r="LVZ84" s="141"/>
      <c r="LWA84" s="141"/>
      <c r="LWB84" s="141"/>
      <c r="LWC84" s="141"/>
      <c r="LWD84" s="141"/>
      <c r="LWE84" s="141"/>
      <c r="LWF84" s="141"/>
      <c r="LWG84" s="141"/>
      <c r="LWH84" s="141"/>
      <c r="LWI84" s="141"/>
      <c r="LWJ84" s="141"/>
      <c r="LWK84" s="141"/>
      <c r="LWL84" s="141"/>
      <c r="LWM84" s="141"/>
      <c r="LWN84" s="141"/>
      <c r="LWO84" s="141"/>
      <c r="LWP84" s="141"/>
      <c r="LWQ84" s="141"/>
      <c r="LWR84" s="141"/>
      <c r="LWS84" s="141"/>
      <c r="LWT84" s="141"/>
      <c r="LWU84" s="141"/>
      <c r="LWV84" s="141"/>
      <c r="LWW84" s="141"/>
      <c r="LWX84" s="141"/>
      <c r="LWY84" s="141"/>
      <c r="LWZ84" s="141"/>
      <c r="LXA84" s="141"/>
      <c r="LXB84" s="141"/>
      <c r="LXC84" s="141"/>
      <c r="LXD84" s="141"/>
      <c r="LXE84" s="141"/>
      <c r="LXF84" s="141"/>
      <c r="LXG84" s="141"/>
      <c r="LXH84" s="141"/>
      <c r="LXI84" s="141"/>
      <c r="LXJ84" s="141"/>
      <c r="LXK84" s="141"/>
      <c r="LXL84" s="141"/>
      <c r="LXM84" s="141"/>
      <c r="LXN84" s="141"/>
      <c r="LXO84" s="141"/>
      <c r="LXP84" s="141"/>
      <c r="LXQ84" s="141"/>
      <c r="LXR84" s="141"/>
      <c r="LXS84" s="141"/>
      <c r="LXT84" s="141"/>
      <c r="LXU84" s="141"/>
      <c r="LXV84" s="141"/>
      <c r="LXW84" s="141"/>
      <c r="LXX84" s="141"/>
      <c r="LXY84" s="141"/>
      <c r="LXZ84" s="141"/>
      <c r="LYA84" s="141"/>
      <c r="LYB84" s="141"/>
      <c r="LYC84" s="141"/>
      <c r="LYD84" s="141"/>
      <c r="LYE84" s="141"/>
      <c r="LYF84" s="141"/>
      <c r="LYG84" s="141"/>
      <c r="LYH84" s="141"/>
      <c r="LYI84" s="141"/>
      <c r="LYJ84" s="141"/>
      <c r="LYK84" s="141"/>
      <c r="LYL84" s="141"/>
      <c r="LYM84" s="141"/>
      <c r="LYN84" s="141"/>
      <c r="LYO84" s="141"/>
      <c r="LYP84" s="141"/>
      <c r="LYQ84" s="141"/>
      <c r="LYR84" s="141"/>
      <c r="LYS84" s="141"/>
      <c r="LYT84" s="141"/>
      <c r="LYU84" s="141"/>
      <c r="LYV84" s="141"/>
      <c r="LYW84" s="141"/>
      <c r="LYX84" s="141"/>
      <c r="LYY84" s="141"/>
      <c r="LYZ84" s="141"/>
      <c r="LZA84" s="141"/>
      <c r="LZB84" s="141"/>
      <c r="LZC84" s="141"/>
      <c r="LZD84" s="141"/>
      <c r="LZE84" s="141"/>
      <c r="LZF84" s="141"/>
      <c r="LZG84" s="141"/>
      <c r="LZH84" s="141"/>
      <c r="LZI84" s="141"/>
      <c r="LZJ84" s="141"/>
      <c r="LZK84" s="141"/>
      <c r="LZL84" s="141"/>
      <c r="LZM84" s="141"/>
      <c r="LZN84" s="141"/>
      <c r="LZO84" s="141"/>
      <c r="LZP84" s="141"/>
      <c r="LZQ84" s="141"/>
      <c r="LZR84" s="141"/>
      <c r="LZS84" s="141"/>
      <c r="LZT84" s="141"/>
      <c r="LZU84" s="141"/>
      <c r="LZV84" s="141"/>
      <c r="LZW84" s="141"/>
      <c r="LZX84" s="141"/>
      <c r="LZY84" s="141"/>
      <c r="LZZ84" s="141"/>
      <c r="MAA84" s="141"/>
      <c r="MAB84" s="141"/>
      <c r="MAC84" s="141"/>
      <c r="MAD84" s="141"/>
      <c r="MAE84" s="141"/>
      <c r="MAF84" s="141"/>
      <c r="MAG84" s="141"/>
      <c r="MAH84" s="141"/>
      <c r="MAI84" s="141"/>
      <c r="MAJ84" s="141"/>
      <c r="MAK84" s="141"/>
      <c r="MAL84" s="141"/>
      <c r="MAM84" s="141"/>
      <c r="MAN84" s="141"/>
      <c r="MAO84" s="141"/>
      <c r="MAP84" s="141"/>
      <c r="MAQ84" s="141"/>
      <c r="MAR84" s="141"/>
      <c r="MAS84" s="141"/>
      <c r="MAT84" s="141"/>
      <c r="MAU84" s="141"/>
      <c r="MAV84" s="141"/>
      <c r="MAW84" s="141"/>
      <c r="MAX84" s="141"/>
      <c r="MAY84" s="141"/>
      <c r="MAZ84" s="141"/>
      <c r="MBA84" s="141"/>
      <c r="MBB84" s="141"/>
      <c r="MBC84" s="141"/>
      <c r="MBD84" s="141"/>
      <c r="MBE84" s="141"/>
      <c r="MBF84" s="141"/>
      <c r="MBG84" s="141"/>
      <c r="MBH84" s="141"/>
      <c r="MBI84" s="141"/>
      <c r="MBJ84" s="141"/>
      <c r="MBK84" s="141"/>
      <c r="MBL84" s="141"/>
      <c r="MBM84" s="141"/>
      <c r="MBN84" s="141"/>
      <c r="MBO84" s="141"/>
      <c r="MBP84" s="141"/>
      <c r="MBQ84" s="141"/>
      <c r="MBR84" s="141"/>
      <c r="MBS84" s="141"/>
      <c r="MBT84" s="141"/>
      <c r="MBU84" s="141"/>
      <c r="MBV84" s="141"/>
      <c r="MBW84" s="141"/>
      <c r="MBX84" s="141"/>
      <c r="MBY84" s="141"/>
      <c r="MBZ84" s="141"/>
      <c r="MCA84" s="141"/>
      <c r="MCB84" s="141"/>
      <c r="MCC84" s="141"/>
      <c r="MCD84" s="141"/>
      <c r="MCE84" s="141"/>
      <c r="MCF84" s="141"/>
      <c r="MCG84" s="141"/>
      <c r="MCH84" s="141"/>
      <c r="MCI84" s="141"/>
      <c r="MCJ84" s="141"/>
      <c r="MCK84" s="141"/>
      <c r="MCL84" s="141"/>
      <c r="MCM84" s="141"/>
      <c r="MCN84" s="141"/>
      <c r="MCO84" s="141"/>
      <c r="MCP84" s="141"/>
      <c r="MCQ84" s="141"/>
      <c r="MCR84" s="141"/>
      <c r="MCS84" s="141"/>
      <c r="MCT84" s="141"/>
      <c r="MCU84" s="141"/>
      <c r="MCV84" s="141"/>
      <c r="MCW84" s="141"/>
      <c r="MCX84" s="141"/>
      <c r="MCY84" s="141"/>
      <c r="MCZ84" s="141"/>
      <c r="MDA84" s="141"/>
      <c r="MDB84" s="141"/>
      <c r="MDC84" s="141"/>
      <c r="MDD84" s="141"/>
      <c r="MDE84" s="141"/>
      <c r="MDF84" s="141"/>
      <c r="MDG84" s="141"/>
      <c r="MDH84" s="141"/>
      <c r="MDI84" s="141"/>
      <c r="MDJ84" s="141"/>
      <c r="MDK84" s="141"/>
      <c r="MDL84" s="141"/>
      <c r="MDM84" s="141"/>
      <c r="MDN84" s="141"/>
      <c r="MDO84" s="141"/>
      <c r="MDP84" s="141"/>
      <c r="MDQ84" s="141"/>
      <c r="MDR84" s="141"/>
      <c r="MDS84" s="141"/>
      <c r="MDT84" s="141"/>
      <c r="MDU84" s="141"/>
      <c r="MDV84" s="141"/>
      <c r="MDW84" s="141"/>
      <c r="MDX84" s="141"/>
      <c r="MDY84" s="141"/>
      <c r="MDZ84" s="141"/>
      <c r="MEA84" s="141"/>
      <c r="MEB84" s="141"/>
      <c r="MEC84" s="141"/>
      <c r="MED84" s="141"/>
      <c r="MEE84" s="141"/>
      <c r="MEF84" s="141"/>
      <c r="MEG84" s="141"/>
      <c r="MEH84" s="141"/>
      <c r="MEI84" s="141"/>
      <c r="MEJ84" s="141"/>
      <c r="MEK84" s="141"/>
      <c r="MEL84" s="141"/>
      <c r="MEM84" s="141"/>
      <c r="MEN84" s="141"/>
      <c r="MEO84" s="141"/>
      <c r="MEP84" s="141"/>
      <c r="MEQ84" s="141"/>
      <c r="MER84" s="141"/>
      <c r="MES84" s="141"/>
      <c r="MET84" s="141"/>
      <c r="MEU84" s="141"/>
      <c r="MEV84" s="141"/>
      <c r="MEW84" s="141"/>
      <c r="MEX84" s="141"/>
      <c r="MEY84" s="141"/>
      <c r="MEZ84" s="141"/>
      <c r="MFA84" s="141"/>
      <c r="MFB84" s="141"/>
      <c r="MFC84" s="141"/>
      <c r="MFD84" s="141"/>
      <c r="MFE84" s="141"/>
      <c r="MFF84" s="141"/>
      <c r="MFG84" s="141"/>
      <c r="MFH84" s="141"/>
      <c r="MFI84" s="141"/>
      <c r="MFJ84" s="141"/>
      <c r="MFK84" s="141"/>
      <c r="MFL84" s="141"/>
      <c r="MFM84" s="141"/>
      <c r="MFN84" s="141"/>
      <c r="MFO84" s="141"/>
      <c r="MFP84" s="141"/>
      <c r="MFQ84" s="141"/>
      <c r="MFR84" s="141"/>
      <c r="MFS84" s="141"/>
      <c r="MFT84" s="141"/>
      <c r="MFU84" s="141"/>
      <c r="MFV84" s="141"/>
      <c r="MFW84" s="141"/>
      <c r="MFX84" s="141"/>
      <c r="MFY84" s="141"/>
      <c r="MFZ84" s="141"/>
      <c r="MGA84" s="141"/>
      <c r="MGB84" s="141"/>
      <c r="MGC84" s="141"/>
      <c r="MGD84" s="141"/>
      <c r="MGE84" s="141"/>
      <c r="MGF84" s="141"/>
      <c r="MGG84" s="141"/>
      <c r="MGH84" s="141"/>
      <c r="MGI84" s="141"/>
      <c r="MGJ84" s="141"/>
      <c r="MGK84" s="141"/>
      <c r="MGL84" s="141"/>
      <c r="MGM84" s="141"/>
      <c r="MGN84" s="141"/>
      <c r="MGO84" s="141"/>
      <c r="MGP84" s="141"/>
      <c r="MGQ84" s="141"/>
      <c r="MGR84" s="141"/>
      <c r="MGS84" s="141"/>
      <c r="MGT84" s="141"/>
      <c r="MGU84" s="141"/>
      <c r="MGV84" s="141"/>
      <c r="MGW84" s="141"/>
      <c r="MGX84" s="141"/>
      <c r="MGY84" s="141"/>
      <c r="MGZ84" s="141"/>
      <c r="MHA84" s="141"/>
      <c r="MHB84" s="141"/>
      <c r="MHC84" s="141"/>
      <c r="MHD84" s="141"/>
      <c r="MHE84" s="141"/>
      <c r="MHF84" s="141"/>
      <c r="MHG84" s="141"/>
      <c r="MHH84" s="141"/>
      <c r="MHI84" s="141"/>
      <c r="MHJ84" s="141"/>
      <c r="MHK84" s="141"/>
      <c r="MHL84" s="141"/>
      <c r="MHM84" s="141"/>
      <c r="MHN84" s="141"/>
      <c r="MHO84" s="141"/>
      <c r="MHP84" s="141"/>
      <c r="MHQ84" s="141"/>
      <c r="MHR84" s="141"/>
      <c r="MHS84" s="141"/>
      <c r="MHT84" s="141"/>
      <c r="MHU84" s="141"/>
      <c r="MHV84" s="141"/>
      <c r="MHW84" s="141"/>
      <c r="MHX84" s="141"/>
      <c r="MHY84" s="141"/>
      <c r="MHZ84" s="141"/>
      <c r="MIA84" s="141"/>
      <c r="MIB84" s="141"/>
      <c r="MIC84" s="141"/>
      <c r="MID84" s="141"/>
      <c r="MIE84" s="141"/>
      <c r="MIF84" s="141"/>
      <c r="MIG84" s="141"/>
      <c r="MIH84" s="141"/>
      <c r="MII84" s="141"/>
      <c r="MIJ84" s="141"/>
      <c r="MIK84" s="141"/>
      <c r="MIL84" s="141"/>
      <c r="MIM84" s="141"/>
      <c r="MIN84" s="141"/>
      <c r="MIO84" s="141"/>
      <c r="MIP84" s="141"/>
      <c r="MIQ84" s="141"/>
      <c r="MIR84" s="141"/>
      <c r="MIS84" s="141"/>
      <c r="MIT84" s="141"/>
      <c r="MIU84" s="141"/>
      <c r="MIV84" s="141"/>
      <c r="MIW84" s="141"/>
      <c r="MIX84" s="141"/>
      <c r="MIY84" s="141"/>
      <c r="MIZ84" s="141"/>
      <c r="MJA84" s="141"/>
      <c r="MJB84" s="141"/>
      <c r="MJC84" s="141"/>
      <c r="MJD84" s="141"/>
      <c r="MJE84" s="141"/>
      <c r="MJF84" s="141"/>
      <c r="MJG84" s="141"/>
      <c r="MJH84" s="141"/>
      <c r="MJI84" s="141"/>
      <c r="MJJ84" s="141"/>
      <c r="MJK84" s="141"/>
      <c r="MJL84" s="141"/>
      <c r="MJM84" s="141"/>
      <c r="MJN84" s="141"/>
      <c r="MJO84" s="141"/>
      <c r="MJP84" s="141"/>
      <c r="MJQ84" s="141"/>
      <c r="MJR84" s="141"/>
      <c r="MJS84" s="141"/>
      <c r="MJT84" s="141"/>
      <c r="MJU84" s="141"/>
      <c r="MJV84" s="141"/>
      <c r="MJW84" s="141"/>
      <c r="MJX84" s="141"/>
      <c r="MJY84" s="141"/>
      <c r="MJZ84" s="141"/>
      <c r="MKA84" s="141"/>
      <c r="MKB84" s="141"/>
      <c r="MKC84" s="141"/>
      <c r="MKD84" s="141"/>
      <c r="MKE84" s="141"/>
      <c r="MKF84" s="141"/>
      <c r="MKG84" s="141"/>
      <c r="MKH84" s="141"/>
      <c r="MKI84" s="141"/>
      <c r="MKJ84" s="141"/>
      <c r="MKK84" s="141"/>
      <c r="MKL84" s="141"/>
      <c r="MKM84" s="141"/>
      <c r="MKN84" s="141"/>
      <c r="MKO84" s="141"/>
      <c r="MKP84" s="141"/>
      <c r="MKQ84" s="141"/>
      <c r="MKR84" s="141"/>
      <c r="MKS84" s="141"/>
      <c r="MKT84" s="141"/>
      <c r="MKU84" s="141"/>
      <c r="MKV84" s="141"/>
      <c r="MKW84" s="141"/>
      <c r="MKX84" s="141"/>
      <c r="MKY84" s="141"/>
      <c r="MKZ84" s="141"/>
      <c r="MLA84" s="141"/>
      <c r="MLB84" s="141"/>
      <c r="MLC84" s="141"/>
      <c r="MLD84" s="141"/>
      <c r="MLE84" s="141"/>
      <c r="MLF84" s="141"/>
      <c r="MLG84" s="141"/>
      <c r="MLH84" s="141"/>
      <c r="MLI84" s="141"/>
      <c r="MLJ84" s="141"/>
      <c r="MLK84" s="141"/>
      <c r="MLL84" s="141"/>
      <c r="MLM84" s="141"/>
      <c r="MLN84" s="141"/>
      <c r="MLO84" s="141"/>
      <c r="MLP84" s="141"/>
      <c r="MLQ84" s="141"/>
      <c r="MLR84" s="141"/>
      <c r="MLS84" s="141"/>
      <c r="MLT84" s="141"/>
      <c r="MLU84" s="141"/>
      <c r="MLV84" s="141"/>
      <c r="MLW84" s="141"/>
      <c r="MLX84" s="141"/>
      <c r="MLY84" s="141"/>
      <c r="MLZ84" s="141"/>
      <c r="MMA84" s="141"/>
      <c r="MMB84" s="141"/>
      <c r="MMC84" s="141"/>
      <c r="MMD84" s="141"/>
      <c r="MME84" s="141"/>
      <c r="MMF84" s="141"/>
      <c r="MMG84" s="141"/>
      <c r="MMH84" s="141"/>
      <c r="MMI84" s="141"/>
      <c r="MMJ84" s="141"/>
      <c r="MMK84" s="141"/>
      <c r="MML84" s="141"/>
      <c r="MMM84" s="141"/>
      <c r="MMN84" s="141"/>
      <c r="MMO84" s="141"/>
      <c r="MMP84" s="141"/>
      <c r="MMQ84" s="141"/>
      <c r="MMR84" s="141"/>
      <c r="MMS84" s="141"/>
      <c r="MMT84" s="141"/>
      <c r="MMU84" s="141"/>
      <c r="MMV84" s="141"/>
      <c r="MMW84" s="141"/>
      <c r="MMX84" s="141"/>
      <c r="MMY84" s="141"/>
      <c r="MMZ84" s="141"/>
      <c r="MNA84" s="141"/>
      <c r="MNB84" s="141"/>
      <c r="MNC84" s="141"/>
      <c r="MND84" s="141"/>
      <c r="MNE84" s="141"/>
      <c r="MNF84" s="141"/>
      <c r="MNG84" s="141"/>
      <c r="MNH84" s="141"/>
      <c r="MNI84" s="141"/>
      <c r="MNJ84" s="141"/>
      <c r="MNK84" s="141"/>
      <c r="MNL84" s="141"/>
      <c r="MNM84" s="141"/>
      <c r="MNN84" s="141"/>
      <c r="MNO84" s="141"/>
      <c r="MNP84" s="141"/>
      <c r="MNQ84" s="141"/>
      <c r="MNR84" s="141"/>
      <c r="MNS84" s="141"/>
      <c r="MNT84" s="141"/>
      <c r="MNU84" s="141"/>
      <c r="MNV84" s="141"/>
      <c r="MNW84" s="141"/>
      <c r="MNX84" s="141"/>
      <c r="MNY84" s="141"/>
      <c r="MNZ84" s="141"/>
      <c r="MOA84" s="141"/>
      <c r="MOB84" s="141"/>
      <c r="MOC84" s="141"/>
      <c r="MOD84" s="141"/>
      <c r="MOE84" s="141"/>
      <c r="MOF84" s="141"/>
      <c r="MOG84" s="141"/>
      <c r="MOH84" s="141"/>
      <c r="MOI84" s="141"/>
      <c r="MOJ84" s="141"/>
      <c r="MOK84" s="141"/>
      <c r="MOL84" s="141"/>
      <c r="MOM84" s="141"/>
      <c r="MON84" s="141"/>
      <c r="MOO84" s="141"/>
      <c r="MOP84" s="141"/>
      <c r="MOQ84" s="141"/>
      <c r="MOR84" s="141"/>
      <c r="MOS84" s="141"/>
      <c r="MOT84" s="141"/>
      <c r="MOU84" s="141"/>
      <c r="MOV84" s="141"/>
      <c r="MOW84" s="141"/>
      <c r="MOX84" s="141"/>
      <c r="MOY84" s="141"/>
      <c r="MOZ84" s="141"/>
      <c r="MPA84" s="141"/>
      <c r="MPB84" s="141"/>
      <c r="MPC84" s="141"/>
      <c r="MPD84" s="141"/>
      <c r="MPE84" s="141"/>
      <c r="MPF84" s="141"/>
      <c r="MPG84" s="141"/>
      <c r="MPH84" s="141"/>
      <c r="MPI84" s="141"/>
      <c r="MPJ84" s="141"/>
      <c r="MPK84" s="141"/>
      <c r="MPL84" s="141"/>
      <c r="MPM84" s="141"/>
      <c r="MPN84" s="141"/>
      <c r="MPO84" s="141"/>
      <c r="MPP84" s="141"/>
      <c r="MPQ84" s="141"/>
      <c r="MPR84" s="141"/>
      <c r="MPS84" s="141"/>
      <c r="MPT84" s="141"/>
      <c r="MPU84" s="141"/>
      <c r="MPV84" s="141"/>
      <c r="MPW84" s="141"/>
      <c r="MPX84" s="141"/>
      <c r="MPY84" s="141"/>
      <c r="MPZ84" s="141"/>
      <c r="MQA84" s="141"/>
      <c r="MQB84" s="141"/>
      <c r="MQC84" s="141"/>
      <c r="MQD84" s="141"/>
      <c r="MQE84" s="141"/>
      <c r="MQF84" s="141"/>
      <c r="MQG84" s="141"/>
      <c r="MQH84" s="141"/>
      <c r="MQI84" s="141"/>
      <c r="MQJ84" s="141"/>
      <c r="MQK84" s="141"/>
      <c r="MQL84" s="141"/>
      <c r="MQM84" s="141"/>
      <c r="MQN84" s="141"/>
      <c r="MQO84" s="141"/>
      <c r="MQP84" s="141"/>
      <c r="MQQ84" s="141"/>
      <c r="MQR84" s="141"/>
      <c r="MQS84" s="141"/>
      <c r="MQT84" s="141"/>
      <c r="MQU84" s="141"/>
      <c r="MQV84" s="141"/>
      <c r="MQW84" s="141"/>
      <c r="MQX84" s="141"/>
      <c r="MQY84" s="141"/>
      <c r="MQZ84" s="141"/>
      <c r="MRA84" s="141"/>
      <c r="MRB84" s="141"/>
      <c r="MRC84" s="141"/>
      <c r="MRD84" s="141"/>
      <c r="MRE84" s="141"/>
      <c r="MRF84" s="141"/>
      <c r="MRG84" s="141"/>
      <c r="MRH84" s="141"/>
      <c r="MRI84" s="141"/>
      <c r="MRJ84" s="141"/>
      <c r="MRK84" s="141"/>
      <c r="MRL84" s="141"/>
      <c r="MRM84" s="141"/>
      <c r="MRN84" s="141"/>
      <c r="MRO84" s="141"/>
      <c r="MRP84" s="141"/>
      <c r="MRQ84" s="141"/>
      <c r="MRR84" s="141"/>
      <c r="MRS84" s="141"/>
      <c r="MRT84" s="141"/>
      <c r="MRU84" s="141"/>
      <c r="MRV84" s="141"/>
      <c r="MRW84" s="141"/>
      <c r="MRX84" s="141"/>
      <c r="MRY84" s="141"/>
      <c r="MRZ84" s="141"/>
      <c r="MSA84" s="141"/>
      <c r="MSB84" s="141"/>
      <c r="MSC84" s="141"/>
      <c r="MSD84" s="141"/>
      <c r="MSE84" s="141"/>
      <c r="MSF84" s="141"/>
      <c r="MSG84" s="141"/>
      <c r="MSH84" s="141"/>
      <c r="MSI84" s="141"/>
      <c r="MSJ84" s="141"/>
      <c r="MSK84" s="141"/>
      <c r="MSL84" s="141"/>
      <c r="MSM84" s="141"/>
      <c r="MSN84" s="141"/>
      <c r="MSO84" s="141"/>
      <c r="MSP84" s="141"/>
      <c r="MSQ84" s="141"/>
      <c r="MSR84" s="141"/>
      <c r="MSS84" s="141"/>
      <c r="MST84" s="141"/>
      <c r="MSU84" s="141"/>
      <c r="MSV84" s="141"/>
      <c r="MSW84" s="141"/>
      <c r="MSX84" s="141"/>
      <c r="MSY84" s="141"/>
      <c r="MSZ84" s="141"/>
      <c r="MTA84" s="141"/>
      <c r="MTB84" s="141"/>
      <c r="MTC84" s="141"/>
      <c r="MTD84" s="141"/>
      <c r="MTE84" s="141"/>
      <c r="MTF84" s="141"/>
      <c r="MTG84" s="141"/>
      <c r="MTH84" s="141"/>
      <c r="MTI84" s="141"/>
      <c r="MTJ84" s="141"/>
      <c r="MTK84" s="141"/>
      <c r="MTL84" s="141"/>
      <c r="MTM84" s="141"/>
      <c r="MTN84" s="141"/>
      <c r="MTO84" s="141"/>
      <c r="MTP84" s="141"/>
      <c r="MTQ84" s="141"/>
      <c r="MTR84" s="141"/>
      <c r="MTS84" s="141"/>
      <c r="MTT84" s="141"/>
      <c r="MTU84" s="141"/>
      <c r="MTV84" s="141"/>
      <c r="MTW84" s="141"/>
      <c r="MTX84" s="141"/>
      <c r="MTY84" s="141"/>
      <c r="MTZ84" s="141"/>
      <c r="MUA84" s="141"/>
      <c r="MUB84" s="141"/>
      <c r="MUC84" s="141"/>
      <c r="MUD84" s="141"/>
      <c r="MUE84" s="141"/>
      <c r="MUF84" s="141"/>
      <c r="MUG84" s="141"/>
      <c r="MUH84" s="141"/>
      <c r="MUI84" s="141"/>
      <c r="MUJ84" s="141"/>
      <c r="MUK84" s="141"/>
      <c r="MUL84" s="141"/>
      <c r="MUM84" s="141"/>
      <c r="MUN84" s="141"/>
      <c r="MUO84" s="141"/>
      <c r="MUP84" s="141"/>
      <c r="MUQ84" s="141"/>
      <c r="MUR84" s="141"/>
      <c r="MUS84" s="141"/>
      <c r="MUT84" s="141"/>
      <c r="MUU84" s="141"/>
      <c r="MUV84" s="141"/>
      <c r="MUW84" s="141"/>
      <c r="MUX84" s="141"/>
      <c r="MUY84" s="141"/>
      <c r="MUZ84" s="141"/>
      <c r="MVA84" s="141"/>
      <c r="MVB84" s="141"/>
      <c r="MVC84" s="141"/>
      <c r="MVD84" s="141"/>
      <c r="MVE84" s="141"/>
      <c r="MVF84" s="141"/>
      <c r="MVG84" s="141"/>
      <c r="MVH84" s="141"/>
      <c r="MVI84" s="141"/>
      <c r="MVJ84" s="141"/>
      <c r="MVK84" s="141"/>
      <c r="MVL84" s="141"/>
      <c r="MVM84" s="141"/>
      <c r="MVN84" s="141"/>
      <c r="MVO84" s="141"/>
      <c r="MVP84" s="141"/>
      <c r="MVQ84" s="141"/>
      <c r="MVR84" s="141"/>
      <c r="MVS84" s="141"/>
      <c r="MVT84" s="141"/>
      <c r="MVU84" s="141"/>
      <c r="MVV84" s="141"/>
      <c r="MVW84" s="141"/>
      <c r="MVX84" s="141"/>
      <c r="MVY84" s="141"/>
      <c r="MVZ84" s="141"/>
      <c r="MWA84" s="141"/>
      <c r="MWB84" s="141"/>
      <c r="MWC84" s="141"/>
      <c r="MWD84" s="141"/>
      <c r="MWE84" s="141"/>
      <c r="MWF84" s="141"/>
      <c r="MWG84" s="141"/>
      <c r="MWH84" s="141"/>
      <c r="MWI84" s="141"/>
      <c r="MWJ84" s="141"/>
      <c r="MWK84" s="141"/>
      <c r="MWL84" s="141"/>
      <c r="MWM84" s="141"/>
      <c r="MWN84" s="141"/>
      <c r="MWO84" s="141"/>
      <c r="MWP84" s="141"/>
      <c r="MWQ84" s="141"/>
      <c r="MWR84" s="141"/>
      <c r="MWS84" s="141"/>
      <c r="MWT84" s="141"/>
      <c r="MWU84" s="141"/>
      <c r="MWV84" s="141"/>
      <c r="MWW84" s="141"/>
      <c r="MWX84" s="141"/>
      <c r="MWY84" s="141"/>
      <c r="MWZ84" s="141"/>
      <c r="MXA84" s="141"/>
      <c r="MXB84" s="141"/>
      <c r="MXC84" s="141"/>
      <c r="MXD84" s="141"/>
      <c r="MXE84" s="141"/>
      <c r="MXF84" s="141"/>
      <c r="MXG84" s="141"/>
      <c r="MXH84" s="141"/>
      <c r="MXI84" s="141"/>
      <c r="MXJ84" s="141"/>
      <c r="MXK84" s="141"/>
      <c r="MXL84" s="141"/>
      <c r="MXM84" s="141"/>
      <c r="MXN84" s="141"/>
      <c r="MXO84" s="141"/>
      <c r="MXP84" s="141"/>
      <c r="MXQ84" s="141"/>
      <c r="MXR84" s="141"/>
      <c r="MXS84" s="141"/>
      <c r="MXT84" s="141"/>
      <c r="MXU84" s="141"/>
      <c r="MXV84" s="141"/>
      <c r="MXW84" s="141"/>
      <c r="MXX84" s="141"/>
      <c r="MXY84" s="141"/>
      <c r="MXZ84" s="141"/>
      <c r="MYA84" s="141"/>
      <c r="MYB84" s="141"/>
      <c r="MYC84" s="141"/>
      <c r="MYD84" s="141"/>
      <c r="MYE84" s="141"/>
      <c r="MYF84" s="141"/>
      <c r="MYG84" s="141"/>
      <c r="MYH84" s="141"/>
      <c r="MYI84" s="141"/>
      <c r="MYJ84" s="141"/>
      <c r="MYK84" s="141"/>
      <c r="MYL84" s="141"/>
      <c r="MYM84" s="141"/>
      <c r="MYN84" s="141"/>
      <c r="MYO84" s="141"/>
      <c r="MYP84" s="141"/>
      <c r="MYQ84" s="141"/>
      <c r="MYR84" s="141"/>
      <c r="MYS84" s="141"/>
      <c r="MYT84" s="141"/>
      <c r="MYU84" s="141"/>
      <c r="MYV84" s="141"/>
      <c r="MYW84" s="141"/>
      <c r="MYX84" s="141"/>
      <c r="MYY84" s="141"/>
      <c r="MYZ84" s="141"/>
      <c r="MZA84" s="141"/>
      <c r="MZB84" s="141"/>
      <c r="MZC84" s="141"/>
      <c r="MZD84" s="141"/>
      <c r="MZE84" s="141"/>
      <c r="MZF84" s="141"/>
      <c r="MZG84" s="141"/>
      <c r="MZH84" s="141"/>
      <c r="MZI84" s="141"/>
      <c r="MZJ84" s="141"/>
      <c r="MZK84" s="141"/>
      <c r="MZL84" s="141"/>
      <c r="MZM84" s="141"/>
      <c r="MZN84" s="141"/>
      <c r="MZO84" s="141"/>
      <c r="MZP84" s="141"/>
      <c r="MZQ84" s="141"/>
      <c r="MZR84" s="141"/>
      <c r="MZS84" s="141"/>
      <c r="MZT84" s="141"/>
      <c r="MZU84" s="141"/>
      <c r="MZV84" s="141"/>
      <c r="MZW84" s="141"/>
      <c r="MZX84" s="141"/>
      <c r="MZY84" s="141"/>
      <c r="MZZ84" s="141"/>
      <c r="NAA84" s="141"/>
      <c r="NAB84" s="141"/>
      <c r="NAC84" s="141"/>
      <c r="NAD84" s="141"/>
      <c r="NAE84" s="141"/>
      <c r="NAF84" s="141"/>
      <c r="NAG84" s="141"/>
      <c r="NAH84" s="141"/>
      <c r="NAI84" s="141"/>
      <c r="NAJ84" s="141"/>
      <c r="NAK84" s="141"/>
      <c r="NAL84" s="141"/>
      <c r="NAM84" s="141"/>
      <c r="NAN84" s="141"/>
      <c r="NAO84" s="141"/>
      <c r="NAP84" s="141"/>
      <c r="NAQ84" s="141"/>
      <c r="NAR84" s="141"/>
      <c r="NAS84" s="141"/>
      <c r="NAT84" s="141"/>
      <c r="NAU84" s="141"/>
      <c r="NAV84" s="141"/>
      <c r="NAW84" s="141"/>
      <c r="NAX84" s="141"/>
      <c r="NAY84" s="141"/>
      <c r="NAZ84" s="141"/>
      <c r="NBA84" s="141"/>
      <c r="NBB84" s="141"/>
      <c r="NBC84" s="141"/>
      <c r="NBD84" s="141"/>
      <c r="NBE84" s="141"/>
      <c r="NBF84" s="141"/>
      <c r="NBG84" s="141"/>
      <c r="NBH84" s="141"/>
      <c r="NBI84" s="141"/>
      <c r="NBJ84" s="141"/>
      <c r="NBK84" s="141"/>
      <c r="NBL84" s="141"/>
      <c r="NBM84" s="141"/>
      <c r="NBN84" s="141"/>
      <c r="NBO84" s="141"/>
      <c r="NBP84" s="141"/>
      <c r="NBQ84" s="141"/>
      <c r="NBR84" s="141"/>
      <c r="NBS84" s="141"/>
      <c r="NBT84" s="141"/>
      <c r="NBU84" s="141"/>
      <c r="NBV84" s="141"/>
      <c r="NBW84" s="141"/>
      <c r="NBX84" s="141"/>
      <c r="NBY84" s="141"/>
      <c r="NBZ84" s="141"/>
      <c r="NCA84" s="141"/>
      <c r="NCB84" s="141"/>
      <c r="NCC84" s="141"/>
      <c r="NCD84" s="141"/>
      <c r="NCE84" s="141"/>
      <c r="NCF84" s="141"/>
      <c r="NCG84" s="141"/>
      <c r="NCH84" s="141"/>
      <c r="NCI84" s="141"/>
      <c r="NCJ84" s="141"/>
      <c r="NCK84" s="141"/>
      <c r="NCL84" s="141"/>
      <c r="NCM84" s="141"/>
      <c r="NCN84" s="141"/>
      <c r="NCO84" s="141"/>
      <c r="NCP84" s="141"/>
      <c r="NCQ84" s="141"/>
      <c r="NCR84" s="141"/>
      <c r="NCS84" s="141"/>
      <c r="NCT84" s="141"/>
      <c r="NCU84" s="141"/>
      <c r="NCV84" s="141"/>
      <c r="NCW84" s="141"/>
      <c r="NCX84" s="141"/>
      <c r="NCY84" s="141"/>
      <c r="NCZ84" s="141"/>
      <c r="NDA84" s="141"/>
      <c r="NDB84" s="141"/>
      <c r="NDC84" s="141"/>
      <c r="NDD84" s="141"/>
      <c r="NDE84" s="141"/>
      <c r="NDF84" s="141"/>
      <c r="NDG84" s="141"/>
      <c r="NDH84" s="141"/>
      <c r="NDI84" s="141"/>
      <c r="NDJ84" s="141"/>
      <c r="NDK84" s="141"/>
      <c r="NDL84" s="141"/>
      <c r="NDM84" s="141"/>
      <c r="NDN84" s="141"/>
      <c r="NDO84" s="141"/>
      <c r="NDP84" s="141"/>
      <c r="NDQ84" s="141"/>
      <c r="NDR84" s="141"/>
      <c r="NDS84" s="141"/>
      <c r="NDT84" s="141"/>
      <c r="NDU84" s="141"/>
      <c r="NDV84" s="141"/>
      <c r="NDW84" s="141"/>
      <c r="NDX84" s="141"/>
      <c r="NDY84" s="141"/>
      <c r="NDZ84" s="141"/>
      <c r="NEA84" s="141"/>
      <c r="NEB84" s="141"/>
      <c r="NEC84" s="141"/>
      <c r="NED84" s="141"/>
      <c r="NEE84" s="141"/>
      <c r="NEF84" s="141"/>
      <c r="NEG84" s="141"/>
      <c r="NEH84" s="141"/>
      <c r="NEI84" s="141"/>
      <c r="NEJ84" s="141"/>
      <c r="NEK84" s="141"/>
      <c r="NEL84" s="141"/>
      <c r="NEM84" s="141"/>
      <c r="NEN84" s="141"/>
      <c r="NEO84" s="141"/>
      <c r="NEP84" s="141"/>
      <c r="NEQ84" s="141"/>
      <c r="NER84" s="141"/>
      <c r="NES84" s="141"/>
      <c r="NET84" s="141"/>
      <c r="NEU84" s="141"/>
      <c r="NEV84" s="141"/>
      <c r="NEW84" s="141"/>
      <c r="NEX84" s="141"/>
      <c r="NEY84" s="141"/>
      <c r="NEZ84" s="141"/>
      <c r="NFA84" s="141"/>
      <c r="NFB84" s="141"/>
      <c r="NFC84" s="141"/>
      <c r="NFD84" s="141"/>
      <c r="NFE84" s="141"/>
      <c r="NFF84" s="141"/>
      <c r="NFG84" s="141"/>
      <c r="NFH84" s="141"/>
      <c r="NFI84" s="141"/>
      <c r="NFJ84" s="141"/>
      <c r="NFK84" s="141"/>
      <c r="NFL84" s="141"/>
      <c r="NFM84" s="141"/>
      <c r="NFN84" s="141"/>
      <c r="NFO84" s="141"/>
      <c r="NFP84" s="141"/>
      <c r="NFQ84" s="141"/>
      <c r="NFR84" s="141"/>
      <c r="NFS84" s="141"/>
      <c r="NFT84" s="141"/>
      <c r="NFU84" s="141"/>
      <c r="NFV84" s="141"/>
      <c r="NFW84" s="141"/>
      <c r="NFX84" s="141"/>
      <c r="NFY84" s="141"/>
      <c r="NFZ84" s="141"/>
      <c r="NGA84" s="141"/>
      <c r="NGB84" s="141"/>
      <c r="NGC84" s="141"/>
      <c r="NGD84" s="141"/>
      <c r="NGE84" s="141"/>
      <c r="NGF84" s="141"/>
      <c r="NGG84" s="141"/>
      <c r="NGH84" s="141"/>
      <c r="NGI84" s="141"/>
      <c r="NGJ84" s="141"/>
      <c r="NGK84" s="141"/>
      <c r="NGL84" s="141"/>
      <c r="NGM84" s="141"/>
      <c r="NGN84" s="141"/>
      <c r="NGO84" s="141"/>
      <c r="NGP84" s="141"/>
      <c r="NGQ84" s="141"/>
      <c r="NGR84" s="141"/>
      <c r="NGS84" s="141"/>
      <c r="NGT84" s="141"/>
      <c r="NGU84" s="141"/>
      <c r="NGV84" s="141"/>
      <c r="NGW84" s="141"/>
      <c r="NGX84" s="141"/>
      <c r="NGY84" s="141"/>
      <c r="NGZ84" s="141"/>
      <c r="NHA84" s="141"/>
      <c r="NHB84" s="141"/>
      <c r="NHC84" s="141"/>
      <c r="NHD84" s="141"/>
      <c r="NHE84" s="141"/>
      <c r="NHF84" s="141"/>
      <c r="NHG84" s="141"/>
      <c r="NHH84" s="141"/>
      <c r="NHI84" s="141"/>
      <c r="NHJ84" s="141"/>
      <c r="NHK84" s="141"/>
      <c r="NHL84" s="141"/>
      <c r="NHM84" s="141"/>
      <c r="NHN84" s="141"/>
      <c r="NHO84" s="141"/>
      <c r="NHP84" s="141"/>
      <c r="NHQ84" s="141"/>
      <c r="NHR84" s="141"/>
      <c r="NHS84" s="141"/>
      <c r="NHT84" s="141"/>
      <c r="NHU84" s="141"/>
      <c r="NHV84" s="141"/>
      <c r="NHW84" s="141"/>
      <c r="NHX84" s="141"/>
      <c r="NHY84" s="141"/>
      <c r="NHZ84" s="141"/>
      <c r="NIA84" s="141"/>
      <c r="NIB84" s="141"/>
      <c r="NIC84" s="141"/>
      <c r="NID84" s="141"/>
      <c r="NIE84" s="141"/>
      <c r="NIF84" s="141"/>
      <c r="NIG84" s="141"/>
      <c r="NIH84" s="141"/>
      <c r="NII84" s="141"/>
      <c r="NIJ84" s="141"/>
      <c r="NIK84" s="141"/>
      <c r="NIL84" s="141"/>
      <c r="NIM84" s="141"/>
      <c r="NIN84" s="141"/>
      <c r="NIO84" s="141"/>
      <c r="NIP84" s="141"/>
      <c r="NIQ84" s="141"/>
      <c r="NIR84" s="141"/>
      <c r="NIS84" s="141"/>
      <c r="NIT84" s="141"/>
      <c r="NIU84" s="141"/>
      <c r="NIV84" s="141"/>
      <c r="NIW84" s="141"/>
      <c r="NIX84" s="141"/>
      <c r="NIY84" s="141"/>
      <c r="NIZ84" s="141"/>
      <c r="NJA84" s="141"/>
      <c r="NJB84" s="141"/>
      <c r="NJC84" s="141"/>
      <c r="NJD84" s="141"/>
      <c r="NJE84" s="141"/>
      <c r="NJF84" s="141"/>
      <c r="NJG84" s="141"/>
      <c r="NJH84" s="141"/>
      <c r="NJI84" s="141"/>
      <c r="NJJ84" s="141"/>
      <c r="NJK84" s="141"/>
      <c r="NJL84" s="141"/>
      <c r="NJM84" s="141"/>
      <c r="NJN84" s="141"/>
      <c r="NJO84" s="141"/>
      <c r="NJP84" s="141"/>
      <c r="NJQ84" s="141"/>
      <c r="NJR84" s="141"/>
      <c r="NJS84" s="141"/>
      <c r="NJT84" s="141"/>
      <c r="NJU84" s="141"/>
      <c r="NJV84" s="141"/>
      <c r="NJW84" s="141"/>
      <c r="NJX84" s="141"/>
      <c r="NJY84" s="141"/>
      <c r="NJZ84" s="141"/>
      <c r="NKA84" s="141"/>
      <c r="NKB84" s="141"/>
      <c r="NKC84" s="141"/>
      <c r="NKD84" s="141"/>
      <c r="NKE84" s="141"/>
      <c r="NKF84" s="141"/>
      <c r="NKG84" s="141"/>
      <c r="NKH84" s="141"/>
      <c r="NKI84" s="141"/>
      <c r="NKJ84" s="141"/>
      <c r="NKK84" s="141"/>
      <c r="NKL84" s="141"/>
      <c r="NKM84" s="141"/>
      <c r="NKN84" s="141"/>
      <c r="NKO84" s="141"/>
      <c r="NKP84" s="141"/>
      <c r="NKQ84" s="141"/>
      <c r="NKR84" s="141"/>
      <c r="NKS84" s="141"/>
      <c r="NKT84" s="141"/>
      <c r="NKU84" s="141"/>
      <c r="NKV84" s="141"/>
      <c r="NKW84" s="141"/>
      <c r="NKX84" s="141"/>
      <c r="NKY84" s="141"/>
      <c r="NKZ84" s="141"/>
      <c r="NLA84" s="141"/>
      <c r="NLB84" s="141"/>
      <c r="NLC84" s="141"/>
      <c r="NLD84" s="141"/>
      <c r="NLE84" s="141"/>
      <c r="NLF84" s="141"/>
      <c r="NLG84" s="141"/>
      <c r="NLH84" s="141"/>
      <c r="NLI84" s="141"/>
      <c r="NLJ84" s="141"/>
      <c r="NLK84" s="141"/>
      <c r="NLL84" s="141"/>
      <c r="NLM84" s="141"/>
      <c r="NLN84" s="141"/>
      <c r="NLO84" s="141"/>
      <c r="NLP84" s="141"/>
      <c r="NLQ84" s="141"/>
      <c r="NLR84" s="141"/>
      <c r="NLS84" s="141"/>
      <c r="NLT84" s="141"/>
      <c r="NLU84" s="141"/>
      <c r="NLV84" s="141"/>
      <c r="NLW84" s="141"/>
      <c r="NLX84" s="141"/>
      <c r="NLY84" s="141"/>
      <c r="NLZ84" s="141"/>
      <c r="NMA84" s="141"/>
      <c r="NMB84" s="141"/>
      <c r="NMC84" s="141"/>
      <c r="NMD84" s="141"/>
      <c r="NME84" s="141"/>
      <c r="NMF84" s="141"/>
      <c r="NMG84" s="141"/>
      <c r="NMH84" s="141"/>
      <c r="NMI84" s="141"/>
      <c r="NMJ84" s="141"/>
      <c r="NMK84" s="141"/>
      <c r="NML84" s="141"/>
      <c r="NMM84" s="141"/>
      <c r="NMN84" s="141"/>
      <c r="NMO84" s="141"/>
      <c r="NMP84" s="141"/>
      <c r="NMQ84" s="141"/>
      <c r="NMR84" s="141"/>
      <c r="NMS84" s="141"/>
      <c r="NMT84" s="141"/>
      <c r="NMU84" s="141"/>
      <c r="NMV84" s="141"/>
      <c r="NMW84" s="141"/>
      <c r="NMX84" s="141"/>
      <c r="NMY84" s="141"/>
      <c r="NMZ84" s="141"/>
      <c r="NNA84" s="141"/>
      <c r="NNB84" s="141"/>
      <c r="NNC84" s="141"/>
      <c r="NND84" s="141"/>
      <c r="NNE84" s="141"/>
      <c r="NNF84" s="141"/>
      <c r="NNG84" s="141"/>
      <c r="NNH84" s="141"/>
      <c r="NNI84" s="141"/>
      <c r="NNJ84" s="141"/>
      <c r="NNK84" s="141"/>
      <c r="NNL84" s="141"/>
      <c r="NNM84" s="141"/>
      <c r="NNN84" s="141"/>
      <c r="NNO84" s="141"/>
      <c r="NNP84" s="141"/>
      <c r="NNQ84" s="141"/>
      <c r="NNR84" s="141"/>
      <c r="NNS84" s="141"/>
      <c r="NNT84" s="141"/>
      <c r="NNU84" s="141"/>
      <c r="NNV84" s="141"/>
      <c r="NNW84" s="141"/>
      <c r="NNX84" s="141"/>
      <c r="NNY84" s="141"/>
      <c r="NNZ84" s="141"/>
      <c r="NOA84" s="141"/>
      <c r="NOB84" s="141"/>
      <c r="NOC84" s="141"/>
      <c r="NOD84" s="141"/>
      <c r="NOE84" s="141"/>
      <c r="NOF84" s="141"/>
      <c r="NOG84" s="141"/>
      <c r="NOH84" s="141"/>
      <c r="NOI84" s="141"/>
      <c r="NOJ84" s="141"/>
      <c r="NOK84" s="141"/>
      <c r="NOL84" s="141"/>
      <c r="NOM84" s="141"/>
      <c r="NON84" s="141"/>
      <c r="NOO84" s="141"/>
      <c r="NOP84" s="141"/>
      <c r="NOQ84" s="141"/>
      <c r="NOR84" s="141"/>
      <c r="NOS84" s="141"/>
      <c r="NOT84" s="141"/>
      <c r="NOU84" s="141"/>
      <c r="NOV84" s="141"/>
      <c r="NOW84" s="141"/>
      <c r="NOX84" s="141"/>
      <c r="NOY84" s="141"/>
      <c r="NOZ84" s="141"/>
      <c r="NPA84" s="141"/>
      <c r="NPB84" s="141"/>
      <c r="NPC84" s="141"/>
      <c r="NPD84" s="141"/>
      <c r="NPE84" s="141"/>
      <c r="NPF84" s="141"/>
      <c r="NPG84" s="141"/>
      <c r="NPH84" s="141"/>
      <c r="NPI84" s="141"/>
      <c r="NPJ84" s="141"/>
      <c r="NPK84" s="141"/>
      <c r="NPL84" s="141"/>
      <c r="NPM84" s="141"/>
      <c r="NPN84" s="141"/>
      <c r="NPO84" s="141"/>
      <c r="NPP84" s="141"/>
      <c r="NPQ84" s="141"/>
      <c r="NPR84" s="141"/>
      <c r="NPS84" s="141"/>
      <c r="NPT84" s="141"/>
      <c r="NPU84" s="141"/>
      <c r="NPV84" s="141"/>
      <c r="NPW84" s="141"/>
      <c r="NPX84" s="141"/>
      <c r="NPY84" s="141"/>
      <c r="NPZ84" s="141"/>
      <c r="NQA84" s="141"/>
      <c r="NQB84" s="141"/>
      <c r="NQC84" s="141"/>
      <c r="NQD84" s="141"/>
      <c r="NQE84" s="141"/>
      <c r="NQF84" s="141"/>
      <c r="NQG84" s="141"/>
      <c r="NQH84" s="141"/>
      <c r="NQI84" s="141"/>
      <c r="NQJ84" s="141"/>
      <c r="NQK84" s="141"/>
      <c r="NQL84" s="141"/>
      <c r="NQM84" s="141"/>
      <c r="NQN84" s="141"/>
      <c r="NQO84" s="141"/>
      <c r="NQP84" s="141"/>
      <c r="NQQ84" s="141"/>
      <c r="NQR84" s="141"/>
      <c r="NQS84" s="141"/>
      <c r="NQT84" s="141"/>
      <c r="NQU84" s="141"/>
      <c r="NQV84" s="141"/>
      <c r="NQW84" s="141"/>
      <c r="NQX84" s="141"/>
      <c r="NQY84" s="141"/>
      <c r="NQZ84" s="141"/>
      <c r="NRA84" s="141"/>
      <c r="NRB84" s="141"/>
      <c r="NRC84" s="141"/>
      <c r="NRD84" s="141"/>
      <c r="NRE84" s="141"/>
      <c r="NRF84" s="141"/>
      <c r="NRG84" s="141"/>
      <c r="NRH84" s="141"/>
      <c r="NRI84" s="141"/>
      <c r="NRJ84" s="141"/>
      <c r="NRK84" s="141"/>
      <c r="NRL84" s="141"/>
      <c r="NRM84" s="141"/>
      <c r="NRN84" s="141"/>
      <c r="NRO84" s="141"/>
      <c r="NRP84" s="141"/>
      <c r="NRQ84" s="141"/>
      <c r="NRR84" s="141"/>
      <c r="NRS84" s="141"/>
      <c r="NRT84" s="141"/>
      <c r="NRU84" s="141"/>
      <c r="NRV84" s="141"/>
      <c r="NRW84" s="141"/>
      <c r="NRX84" s="141"/>
      <c r="NRY84" s="141"/>
      <c r="NRZ84" s="141"/>
      <c r="NSA84" s="141"/>
      <c r="NSB84" s="141"/>
      <c r="NSC84" s="141"/>
      <c r="NSD84" s="141"/>
      <c r="NSE84" s="141"/>
      <c r="NSF84" s="141"/>
      <c r="NSG84" s="141"/>
      <c r="NSH84" s="141"/>
      <c r="NSI84" s="141"/>
      <c r="NSJ84" s="141"/>
      <c r="NSK84" s="141"/>
      <c r="NSL84" s="141"/>
      <c r="NSM84" s="141"/>
      <c r="NSN84" s="141"/>
      <c r="NSO84" s="141"/>
      <c r="NSP84" s="141"/>
      <c r="NSQ84" s="141"/>
      <c r="NSR84" s="141"/>
      <c r="NSS84" s="141"/>
      <c r="NST84" s="141"/>
      <c r="NSU84" s="141"/>
      <c r="NSV84" s="141"/>
      <c r="NSW84" s="141"/>
      <c r="NSX84" s="141"/>
      <c r="NSY84" s="141"/>
      <c r="NSZ84" s="141"/>
      <c r="NTA84" s="141"/>
      <c r="NTB84" s="141"/>
      <c r="NTC84" s="141"/>
      <c r="NTD84" s="141"/>
      <c r="NTE84" s="141"/>
      <c r="NTF84" s="141"/>
      <c r="NTG84" s="141"/>
      <c r="NTH84" s="141"/>
      <c r="NTI84" s="141"/>
      <c r="NTJ84" s="141"/>
      <c r="NTK84" s="141"/>
      <c r="NTL84" s="141"/>
      <c r="NTM84" s="141"/>
      <c r="NTN84" s="141"/>
      <c r="NTO84" s="141"/>
      <c r="NTP84" s="141"/>
      <c r="NTQ84" s="141"/>
      <c r="NTR84" s="141"/>
      <c r="NTS84" s="141"/>
      <c r="NTT84" s="141"/>
      <c r="NTU84" s="141"/>
      <c r="NTV84" s="141"/>
      <c r="NTW84" s="141"/>
      <c r="NTX84" s="141"/>
      <c r="NTY84" s="141"/>
      <c r="NTZ84" s="141"/>
      <c r="NUA84" s="141"/>
      <c r="NUB84" s="141"/>
      <c r="NUC84" s="141"/>
      <c r="NUD84" s="141"/>
      <c r="NUE84" s="141"/>
      <c r="NUF84" s="141"/>
      <c r="NUG84" s="141"/>
      <c r="NUH84" s="141"/>
      <c r="NUI84" s="141"/>
      <c r="NUJ84" s="141"/>
      <c r="NUK84" s="141"/>
      <c r="NUL84" s="141"/>
      <c r="NUM84" s="141"/>
      <c r="NUN84" s="141"/>
      <c r="NUO84" s="141"/>
      <c r="NUP84" s="141"/>
      <c r="NUQ84" s="141"/>
      <c r="NUR84" s="141"/>
      <c r="NUS84" s="141"/>
      <c r="NUT84" s="141"/>
      <c r="NUU84" s="141"/>
      <c r="NUV84" s="141"/>
      <c r="NUW84" s="141"/>
      <c r="NUX84" s="141"/>
      <c r="NUY84" s="141"/>
      <c r="NUZ84" s="141"/>
      <c r="NVA84" s="141"/>
      <c r="NVB84" s="141"/>
      <c r="NVC84" s="141"/>
      <c r="NVD84" s="141"/>
      <c r="NVE84" s="141"/>
      <c r="NVF84" s="141"/>
      <c r="NVG84" s="141"/>
      <c r="NVH84" s="141"/>
      <c r="NVI84" s="141"/>
      <c r="NVJ84" s="141"/>
      <c r="NVK84" s="141"/>
      <c r="NVL84" s="141"/>
      <c r="NVM84" s="141"/>
      <c r="NVN84" s="141"/>
      <c r="NVO84" s="141"/>
      <c r="NVP84" s="141"/>
      <c r="NVQ84" s="141"/>
      <c r="NVR84" s="141"/>
      <c r="NVS84" s="141"/>
      <c r="NVT84" s="141"/>
      <c r="NVU84" s="141"/>
      <c r="NVV84" s="141"/>
      <c r="NVW84" s="141"/>
      <c r="NVX84" s="141"/>
      <c r="NVY84" s="141"/>
      <c r="NVZ84" s="141"/>
      <c r="NWA84" s="141"/>
      <c r="NWB84" s="141"/>
      <c r="NWC84" s="141"/>
      <c r="NWD84" s="141"/>
      <c r="NWE84" s="141"/>
      <c r="NWF84" s="141"/>
      <c r="NWG84" s="141"/>
      <c r="NWH84" s="141"/>
      <c r="NWI84" s="141"/>
      <c r="NWJ84" s="141"/>
      <c r="NWK84" s="141"/>
      <c r="NWL84" s="141"/>
      <c r="NWM84" s="141"/>
      <c r="NWN84" s="141"/>
      <c r="NWO84" s="141"/>
      <c r="NWP84" s="141"/>
      <c r="NWQ84" s="141"/>
      <c r="NWR84" s="141"/>
      <c r="NWS84" s="141"/>
      <c r="NWT84" s="141"/>
      <c r="NWU84" s="141"/>
      <c r="NWV84" s="141"/>
      <c r="NWW84" s="141"/>
      <c r="NWX84" s="141"/>
      <c r="NWY84" s="141"/>
      <c r="NWZ84" s="141"/>
      <c r="NXA84" s="141"/>
      <c r="NXB84" s="141"/>
      <c r="NXC84" s="141"/>
      <c r="NXD84" s="141"/>
      <c r="NXE84" s="141"/>
      <c r="NXF84" s="141"/>
      <c r="NXG84" s="141"/>
      <c r="NXH84" s="141"/>
      <c r="NXI84" s="141"/>
      <c r="NXJ84" s="141"/>
      <c r="NXK84" s="141"/>
      <c r="NXL84" s="141"/>
      <c r="NXM84" s="141"/>
      <c r="NXN84" s="141"/>
      <c r="NXO84" s="141"/>
      <c r="NXP84" s="141"/>
      <c r="NXQ84" s="141"/>
      <c r="NXR84" s="141"/>
      <c r="NXS84" s="141"/>
      <c r="NXT84" s="141"/>
      <c r="NXU84" s="141"/>
      <c r="NXV84" s="141"/>
      <c r="NXW84" s="141"/>
      <c r="NXX84" s="141"/>
      <c r="NXY84" s="141"/>
      <c r="NXZ84" s="141"/>
      <c r="NYA84" s="141"/>
      <c r="NYB84" s="141"/>
      <c r="NYC84" s="141"/>
      <c r="NYD84" s="141"/>
      <c r="NYE84" s="141"/>
      <c r="NYF84" s="141"/>
      <c r="NYG84" s="141"/>
      <c r="NYH84" s="141"/>
      <c r="NYI84" s="141"/>
      <c r="NYJ84" s="141"/>
      <c r="NYK84" s="141"/>
      <c r="NYL84" s="141"/>
      <c r="NYM84" s="141"/>
      <c r="NYN84" s="141"/>
      <c r="NYO84" s="141"/>
      <c r="NYP84" s="141"/>
      <c r="NYQ84" s="141"/>
      <c r="NYR84" s="141"/>
      <c r="NYS84" s="141"/>
      <c r="NYT84" s="141"/>
      <c r="NYU84" s="141"/>
      <c r="NYV84" s="141"/>
      <c r="NYW84" s="141"/>
      <c r="NYX84" s="141"/>
      <c r="NYY84" s="141"/>
      <c r="NYZ84" s="141"/>
      <c r="NZA84" s="141"/>
      <c r="NZB84" s="141"/>
      <c r="NZC84" s="141"/>
      <c r="NZD84" s="141"/>
      <c r="NZE84" s="141"/>
      <c r="NZF84" s="141"/>
      <c r="NZG84" s="141"/>
      <c r="NZH84" s="141"/>
      <c r="NZI84" s="141"/>
      <c r="NZJ84" s="141"/>
      <c r="NZK84" s="141"/>
      <c r="NZL84" s="141"/>
      <c r="NZM84" s="141"/>
      <c r="NZN84" s="141"/>
      <c r="NZO84" s="141"/>
      <c r="NZP84" s="141"/>
      <c r="NZQ84" s="141"/>
      <c r="NZR84" s="141"/>
      <c r="NZS84" s="141"/>
      <c r="NZT84" s="141"/>
      <c r="NZU84" s="141"/>
      <c r="NZV84" s="141"/>
      <c r="NZW84" s="141"/>
      <c r="NZX84" s="141"/>
      <c r="NZY84" s="141"/>
      <c r="NZZ84" s="141"/>
      <c r="OAA84" s="141"/>
      <c r="OAB84" s="141"/>
      <c r="OAC84" s="141"/>
      <c r="OAD84" s="141"/>
      <c r="OAE84" s="141"/>
      <c r="OAF84" s="141"/>
      <c r="OAG84" s="141"/>
      <c r="OAH84" s="141"/>
      <c r="OAI84" s="141"/>
      <c r="OAJ84" s="141"/>
      <c r="OAK84" s="141"/>
      <c r="OAL84" s="141"/>
      <c r="OAM84" s="141"/>
      <c r="OAN84" s="141"/>
      <c r="OAO84" s="141"/>
      <c r="OAP84" s="141"/>
      <c r="OAQ84" s="141"/>
      <c r="OAR84" s="141"/>
      <c r="OAS84" s="141"/>
      <c r="OAT84" s="141"/>
      <c r="OAU84" s="141"/>
      <c r="OAV84" s="141"/>
      <c r="OAW84" s="141"/>
      <c r="OAX84" s="141"/>
      <c r="OAY84" s="141"/>
      <c r="OAZ84" s="141"/>
      <c r="OBA84" s="141"/>
      <c r="OBB84" s="141"/>
      <c r="OBC84" s="141"/>
      <c r="OBD84" s="141"/>
      <c r="OBE84" s="141"/>
      <c r="OBF84" s="141"/>
      <c r="OBG84" s="141"/>
      <c r="OBH84" s="141"/>
      <c r="OBI84" s="141"/>
      <c r="OBJ84" s="141"/>
      <c r="OBK84" s="141"/>
      <c r="OBL84" s="141"/>
      <c r="OBM84" s="141"/>
      <c r="OBN84" s="141"/>
      <c r="OBO84" s="141"/>
      <c r="OBP84" s="141"/>
      <c r="OBQ84" s="141"/>
      <c r="OBR84" s="141"/>
      <c r="OBS84" s="141"/>
      <c r="OBT84" s="141"/>
      <c r="OBU84" s="141"/>
      <c r="OBV84" s="141"/>
      <c r="OBW84" s="141"/>
      <c r="OBX84" s="141"/>
      <c r="OBY84" s="141"/>
      <c r="OBZ84" s="141"/>
      <c r="OCA84" s="141"/>
      <c r="OCB84" s="141"/>
      <c r="OCC84" s="141"/>
      <c r="OCD84" s="141"/>
      <c r="OCE84" s="141"/>
      <c r="OCF84" s="141"/>
      <c r="OCG84" s="141"/>
      <c r="OCH84" s="141"/>
      <c r="OCI84" s="141"/>
      <c r="OCJ84" s="141"/>
      <c r="OCK84" s="141"/>
      <c r="OCL84" s="141"/>
      <c r="OCM84" s="141"/>
      <c r="OCN84" s="141"/>
      <c r="OCO84" s="141"/>
      <c r="OCP84" s="141"/>
      <c r="OCQ84" s="141"/>
      <c r="OCR84" s="141"/>
      <c r="OCS84" s="141"/>
      <c r="OCT84" s="141"/>
      <c r="OCU84" s="141"/>
      <c r="OCV84" s="141"/>
      <c r="OCW84" s="141"/>
      <c r="OCX84" s="141"/>
      <c r="OCY84" s="141"/>
      <c r="OCZ84" s="141"/>
      <c r="ODA84" s="141"/>
      <c r="ODB84" s="141"/>
      <c r="ODC84" s="141"/>
      <c r="ODD84" s="141"/>
      <c r="ODE84" s="141"/>
      <c r="ODF84" s="141"/>
      <c r="ODG84" s="141"/>
      <c r="ODH84" s="141"/>
      <c r="ODI84" s="141"/>
      <c r="ODJ84" s="141"/>
      <c r="ODK84" s="141"/>
      <c r="ODL84" s="141"/>
      <c r="ODM84" s="141"/>
      <c r="ODN84" s="141"/>
      <c r="ODO84" s="141"/>
      <c r="ODP84" s="141"/>
      <c r="ODQ84" s="141"/>
      <c r="ODR84" s="141"/>
      <c r="ODS84" s="141"/>
      <c r="ODT84" s="141"/>
      <c r="ODU84" s="141"/>
      <c r="ODV84" s="141"/>
      <c r="ODW84" s="141"/>
      <c r="ODX84" s="141"/>
      <c r="ODY84" s="141"/>
      <c r="ODZ84" s="141"/>
      <c r="OEA84" s="141"/>
      <c r="OEB84" s="141"/>
      <c r="OEC84" s="141"/>
      <c r="OED84" s="141"/>
      <c r="OEE84" s="141"/>
      <c r="OEF84" s="141"/>
      <c r="OEG84" s="141"/>
      <c r="OEH84" s="141"/>
      <c r="OEI84" s="141"/>
      <c r="OEJ84" s="141"/>
      <c r="OEK84" s="141"/>
      <c r="OEL84" s="141"/>
      <c r="OEM84" s="141"/>
      <c r="OEN84" s="141"/>
      <c r="OEO84" s="141"/>
      <c r="OEP84" s="141"/>
      <c r="OEQ84" s="141"/>
      <c r="OER84" s="141"/>
      <c r="OES84" s="141"/>
      <c r="OET84" s="141"/>
      <c r="OEU84" s="141"/>
      <c r="OEV84" s="141"/>
      <c r="OEW84" s="141"/>
      <c r="OEX84" s="141"/>
      <c r="OEY84" s="141"/>
      <c r="OEZ84" s="141"/>
      <c r="OFA84" s="141"/>
      <c r="OFB84" s="141"/>
      <c r="OFC84" s="141"/>
      <c r="OFD84" s="141"/>
      <c r="OFE84" s="141"/>
      <c r="OFF84" s="141"/>
      <c r="OFG84" s="141"/>
      <c r="OFH84" s="141"/>
      <c r="OFI84" s="141"/>
      <c r="OFJ84" s="141"/>
      <c r="OFK84" s="141"/>
      <c r="OFL84" s="141"/>
      <c r="OFM84" s="141"/>
      <c r="OFN84" s="141"/>
      <c r="OFO84" s="141"/>
      <c r="OFP84" s="141"/>
      <c r="OFQ84" s="141"/>
      <c r="OFR84" s="141"/>
      <c r="OFS84" s="141"/>
      <c r="OFT84" s="141"/>
      <c r="OFU84" s="141"/>
      <c r="OFV84" s="141"/>
      <c r="OFW84" s="141"/>
      <c r="OFX84" s="141"/>
      <c r="OFY84" s="141"/>
      <c r="OFZ84" s="141"/>
      <c r="OGA84" s="141"/>
      <c r="OGB84" s="141"/>
      <c r="OGC84" s="141"/>
      <c r="OGD84" s="141"/>
      <c r="OGE84" s="141"/>
      <c r="OGF84" s="141"/>
      <c r="OGG84" s="141"/>
      <c r="OGH84" s="141"/>
      <c r="OGI84" s="141"/>
      <c r="OGJ84" s="141"/>
      <c r="OGK84" s="141"/>
      <c r="OGL84" s="141"/>
      <c r="OGM84" s="141"/>
      <c r="OGN84" s="141"/>
      <c r="OGO84" s="141"/>
      <c r="OGP84" s="141"/>
      <c r="OGQ84" s="141"/>
      <c r="OGR84" s="141"/>
      <c r="OGS84" s="141"/>
      <c r="OGT84" s="141"/>
      <c r="OGU84" s="141"/>
      <c r="OGV84" s="141"/>
      <c r="OGW84" s="141"/>
      <c r="OGX84" s="141"/>
      <c r="OGY84" s="141"/>
      <c r="OGZ84" s="141"/>
      <c r="OHA84" s="141"/>
      <c r="OHB84" s="141"/>
      <c r="OHC84" s="141"/>
      <c r="OHD84" s="141"/>
      <c r="OHE84" s="141"/>
      <c r="OHF84" s="141"/>
      <c r="OHG84" s="141"/>
      <c r="OHH84" s="141"/>
      <c r="OHI84" s="141"/>
      <c r="OHJ84" s="141"/>
      <c r="OHK84" s="141"/>
      <c r="OHL84" s="141"/>
      <c r="OHM84" s="141"/>
      <c r="OHN84" s="141"/>
      <c r="OHO84" s="141"/>
      <c r="OHP84" s="141"/>
      <c r="OHQ84" s="141"/>
      <c r="OHR84" s="141"/>
      <c r="OHS84" s="141"/>
      <c r="OHT84" s="141"/>
      <c r="OHU84" s="141"/>
      <c r="OHV84" s="141"/>
      <c r="OHW84" s="141"/>
      <c r="OHX84" s="141"/>
      <c r="OHY84" s="141"/>
      <c r="OHZ84" s="141"/>
      <c r="OIA84" s="141"/>
      <c r="OIB84" s="141"/>
      <c r="OIC84" s="141"/>
      <c r="OID84" s="141"/>
      <c r="OIE84" s="141"/>
      <c r="OIF84" s="141"/>
      <c r="OIG84" s="141"/>
      <c r="OIH84" s="141"/>
      <c r="OII84" s="141"/>
      <c r="OIJ84" s="141"/>
      <c r="OIK84" s="141"/>
      <c r="OIL84" s="141"/>
      <c r="OIM84" s="141"/>
      <c r="OIN84" s="141"/>
      <c r="OIO84" s="141"/>
      <c r="OIP84" s="141"/>
      <c r="OIQ84" s="141"/>
      <c r="OIR84" s="141"/>
      <c r="OIS84" s="141"/>
      <c r="OIT84" s="141"/>
      <c r="OIU84" s="141"/>
      <c r="OIV84" s="141"/>
      <c r="OIW84" s="141"/>
      <c r="OIX84" s="141"/>
      <c r="OIY84" s="141"/>
      <c r="OIZ84" s="141"/>
      <c r="OJA84" s="141"/>
      <c r="OJB84" s="141"/>
      <c r="OJC84" s="141"/>
      <c r="OJD84" s="141"/>
      <c r="OJE84" s="141"/>
      <c r="OJF84" s="141"/>
      <c r="OJG84" s="141"/>
      <c r="OJH84" s="141"/>
      <c r="OJI84" s="141"/>
      <c r="OJJ84" s="141"/>
      <c r="OJK84" s="141"/>
      <c r="OJL84" s="141"/>
      <c r="OJM84" s="141"/>
      <c r="OJN84" s="141"/>
      <c r="OJO84" s="141"/>
      <c r="OJP84" s="141"/>
      <c r="OJQ84" s="141"/>
      <c r="OJR84" s="141"/>
      <c r="OJS84" s="141"/>
      <c r="OJT84" s="141"/>
      <c r="OJU84" s="141"/>
      <c r="OJV84" s="141"/>
      <c r="OJW84" s="141"/>
      <c r="OJX84" s="141"/>
      <c r="OJY84" s="141"/>
      <c r="OJZ84" s="141"/>
      <c r="OKA84" s="141"/>
      <c r="OKB84" s="141"/>
      <c r="OKC84" s="141"/>
      <c r="OKD84" s="141"/>
      <c r="OKE84" s="141"/>
      <c r="OKF84" s="141"/>
      <c r="OKG84" s="141"/>
      <c r="OKH84" s="141"/>
      <c r="OKI84" s="141"/>
      <c r="OKJ84" s="141"/>
      <c r="OKK84" s="141"/>
      <c r="OKL84" s="141"/>
      <c r="OKM84" s="141"/>
      <c r="OKN84" s="141"/>
      <c r="OKO84" s="141"/>
      <c r="OKP84" s="141"/>
      <c r="OKQ84" s="141"/>
      <c r="OKR84" s="141"/>
      <c r="OKS84" s="141"/>
      <c r="OKT84" s="141"/>
      <c r="OKU84" s="141"/>
      <c r="OKV84" s="141"/>
      <c r="OKW84" s="141"/>
      <c r="OKX84" s="141"/>
      <c r="OKY84" s="141"/>
      <c r="OKZ84" s="141"/>
      <c r="OLA84" s="141"/>
      <c r="OLB84" s="141"/>
      <c r="OLC84" s="141"/>
      <c r="OLD84" s="141"/>
      <c r="OLE84" s="141"/>
      <c r="OLF84" s="141"/>
      <c r="OLG84" s="141"/>
      <c r="OLH84" s="141"/>
      <c r="OLI84" s="141"/>
      <c r="OLJ84" s="141"/>
      <c r="OLK84" s="141"/>
      <c r="OLL84" s="141"/>
      <c r="OLM84" s="141"/>
      <c r="OLN84" s="141"/>
      <c r="OLO84" s="141"/>
      <c r="OLP84" s="141"/>
      <c r="OLQ84" s="141"/>
      <c r="OLR84" s="141"/>
      <c r="OLS84" s="141"/>
      <c r="OLT84" s="141"/>
      <c r="OLU84" s="141"/>
      <c r="OLV84" s="141"/>
      <c r="OLW84" s="141"/>
      <c r="OLX84" s="141"/>
      <c r="OLY84" s="141"/>
      <c r="OLZ84" s="141"/>
      <c r="OMA84" s="141"/>
      <c r="OMB84" s="141"/>
      <c r="OMC84" s="141"/>
      <c r="OMD84" s="141"/>
      <c r="OME84" s="141"/>
      <c r="OMF84" s="141"/>
      <c r="OMG84" s="141"/>
      <c r="OMH84" s="141"/>
      <c r="OMI84" s="141"/>
      <c r="OMJ84" s="141"/>
      <c r="OMK84" s="141"/>
      <c r="OML84" s="141"/>
      <c r="OMM84" s="141"/>
      <c r="OMN84" s="141"/>
      <c r="OMO84" s="141"/>
      <c r="OMP84" s="141"/>
      <c r="OMQ84" s="141"/>
      <c r="OMR84" s="141"/>
      <c r="OMS84" s="141"/>
      <c r="OMT84" s="141"/>
      <c r="OMU84" s="141"/>
      <c r="OMV84" s="141"/>
      <c r="OMW84" s="141"/>
      <c r="OMX84" s="141"/>
      <c r="OMY84" s="141"/>
      <c r="OMZ84" s="141"/>
      <c r="ONA84" s="141"/>
      <c r="ONB84" s="141"/>
      <c r="ONC84" s="141"/>
      <c r="OND84" s="141"/>
      <c r="ONE84" s="141"/>
      <c r="ONF84" s="141"/>
      <c r="ONG84" s="141"/>
      <c r="ONH84" s="141"/>
      <c r="ONI84" s="141"/>
      <c r="ONJ84" s="141"/>
      <c r="ONK84" s="141"/>
      <c r="ONL84" s="141"/>
      <c r="ONM84" s="141"/>
      <c r="ONN84" s="141"/>
      <c r="ONO84" s="141"/>
      <c r="ONP84" s="141"/>
      <c r="ONQ84" s="141"/>
      <c r="ONR84" s="141"/>
      <c r="ONS84" s="141"/>
      <c r="ONT84" s="141"/>
      <c r="ONU84" s="141"/>
      <c r="ONV84" s="141"/>
      <c r="ONW84" s="141"/>
      <c r="ONX84" s="141"/>
      <c r="ONY84" s="141"/>
      <c r="ONZ84" s="141"/>
      <c r="OOA84" s="141"/>
      <c r="OOB84" s="141"/>
      <c r="OOC84" s="141"/>
      <c r="OOD84" s="141"/>
      <c r="OOE84" s="141"/>
      <c r="OOF84" s="141"/>
      <c r="OOG84" s="141"/>
      <c r="OOH84" s="141"/>
      <c r="OOI84" s="141"/>
      <c r="OOJ84" s="141"/>
      <c r="OOK84" s="141"/>
      <c r="OOL84" s="141"/>
      <c r="OOM84" s="141"/>
      <c r="OON84" s="141"/>
      <c r="OOO84" s="141"/>
      <c r="OOP84" s="141"/>
      <c r="OOQ84" s="141"/>
      <c r="OOR84" s="141"/>
      <c r="OOS84" s="141"/>
      <c r="OOT84" s="141"/>
      <c r="OOU84" s="141"/>
      <c r="OOV84" s="141"/>
      <c r="OOW84" s="141"/>
      <c r="OOX84" s="141"/>
      <c r="OOY84" s="141"/>
      <c r="OOZ84" s="141"/>
      <c r="OPA84" s="141"/>
      <c r="OPB84" s="141"/>
      <c r="OPC84" s="141"/>
      <c r="OPD84" s="141"/>
      <c r="OPE84" s="141"/>
      <c r="OPF84" s="141"/>
      <c r="OPG84" s="141"/>
      <c r="OPH84" s="141"/>
      <c r="OPI84" s="141"/>
      <c r="OPJ84" s="141"/>
      <c r="OPK84" s="141"/>
      <c r="OPL84" s="141"/>
      <c r="OPM84" s="141"/>
      <c r="OPN84" s="141"/>
      <c r="OPO84" s="141"/>
      <c r="OPP84" s="141"/>
      <c r="OPQ84" s="141"/>
      <c r="OPR84" s="141"/>
      <c r="OPS84" s="141"/>
      <c r="OPT84" s="141"/>
      <c r="OPU84" s="141"/>
      <c r="OPV84" s="141"/>
      <c r="OPW84" s="141"/>
      <c r="OPX84" s="141"/>
      <c r="OPY84" s="141"/>
      <c r="OPZ84" s="141"/>
      <c r="OQA84" s="141"/>
      <c r="OQB84" s="141"/>
      <c r="OQC84" s="141"/>
      <c r="OQD84" s="141"/>
      <c r="OQE84" s="141"/>
      <c r="OQF84" s="141"/>
      <c r="OQG84" s="141"/>
      <c r="OQH84" s="141"/>
      <c r="OQI84" s="141"/>
      <c r="OQJ84" s="141"/>
      <c r="OQK84" s="141"/>
      <c r="OQL84" s="141"/>
      <c r="OQM84" s="141"/>
      <c r="OQN84" s="141"/>
      <c r="OQO84" s="141"/>
      <c r="OQP84" s="141"/>
      <c r="OQQ84" s="141"/>
      <c r="OQR84" s="141"/>
      <c r="OQS84" s="141"/>
      <c r="OQT84" s="141"/>
      <c r="OQU84" s="141"/>
      <c r="OQV84" s="141"/>
      <c r="OQW84" s="141"/>
      <c r="OQX84" s="141"/>
      <c r="OQY84" s="141"/>
      <c r="OQZ84" s="141"/>
      <c r="ORA84" s="141"/>
      <c r="ORB84" s="141"/>
      <c r="ORC84" s="141"/>
      <c r="ORD84" s="141"/>
      <c r="ORE84" s="141"/>
      <c r="ORF84" s="141"/>
      <c r="ORG84" s="141"/>
      <c r="ORH84" s="141"/>
      <c r="ORI84" s="141"/>
      <c r="ORJ84" s="141"/>
      <c r="ORK84" s="141"/>
      <c r="ORL84" s="141"/>
      <c r="ORM84" s="141"/>
      <c r="ORN84" s="141"/>
      <c r="ORO84" s="141"/>
      <c r="ORP84" s="141"/>
      <c r="ORQ84" s="141"/>
      <c r="ORR84" s="141"/>
      <c r="ORS84" s="141"/>
      <c r="ORT84" s="141"/>
      <c r="ORU84" s="141"/>
      <c r="ORV84" s="141"/>
      <c r="ORW84" s="141"/>
      <c r="ORX84" s="141"/>
      <c r="ORY84" s="141"/>
      <c r="ORZ84" s="141"/>
      <c r="OSA84" s="141"/>
      <c r="OSB84" s="141"/>
      <c r="OSC84" s="141"/>
      <c r="OSD84" s="141"/>
      <c r="OSE84" s="141"/>
      <c r="OSF84" s="141"/>
      <c r="OSG84" s="141"/>
      <c r="OSH84" s="141"/>
      <c r="OSI84" s="141"/>
      <c r="OSJ84" s="141"/>
      <c r="OSK84" s="141"/>
      <c r="OSL84" s="141"/>
      <c r="OSM84" s="141"/>
      <c r="OSN84" s="141"/>
      <c r="OSO84" s="141"/>
      <c r="OSP84" s="141"/>
      <c r="OSQ84" s="141"/>
      <c r="OSR84" s="141"/>
      <c r="OSS84" s="141"/>
      <c r="OST84" s="141"/>
      <c r="OSU84" s="141"/>
      <c r="OSV84" s="141"/>
      <c r="OSW84" s="141"/>
      <c r="OSX84" s="141"/>
      <c r="OSY84" s="141"/>
      <c r="OSZ84" s="141"/>
      <c r="OTA84" s="141"/>
      <c r="OTB84" s="141"/>
      <c r="OTC84" s="141"/>
      <c r="OTD84" s="141"/>
      <c r="OTE84" s="141"/>
      <c r="OTF84" s="141"/>
      <c r="OTG84" s="141"/>
      <c r="OTH84" s="141"/>
      <c r="OTI84" s="141"/>
      <c r="OTJ84" s="141"/>
      <c r="OTK84" s="141"/>
      <c r="OTL84" s="141"/>
      <c r="OTM84" s="141"/>
      <c r="OTN84" s="141"/>
      <c r="OTO84" s="141"/>
      <c r="OTP84" s="141"/>
      <c r="OTQ84" s="141"/>
      <c r="OTR84" s="141"/>
      <c r="OTS84" s="141"/>
      <c r="OTT84" s="141"/>
      <c r="OTU84" s="141"/>
      <c r="OTV84" s="141"/>
      <c r="OTW84" s="141"/>
      <c r="OTX84" s="141"/>
      <c r="OTY84" s="141"/>
      <c r="OTZ84" s="141"/>
      <c r="OUA84" s="141"/>
      <c r="OUB84" s="141"/>
      <c r="OUC84" s="141"/>
      <c r="OUD84" s="141"/>
      <c r="OUE84" s="141"/>
      <c r="OUF84" s="141"/>
      <c r="OUG84" s="141"/>
      <c r="OUH84" s="141"/>
      <c r="OUI84" s="141"/>
      <c r="OUJ84" s="141"/>
      <c r="OUK84" s="141"/>
      <c r="OUL84" s="141"/>
      <c r="OUM84" s="141"/>
      <c r="OUN84" s="141"/>
      <c r="OUO84" s="141"/>
      <c r="OUP84" s="141"/>
      <c r="OUQ84" s="141"/>
      <c r="OUR84" s="141"/>
      <c r="OUS84" s="141"/>
      <c r="OUT84" s="141"/>
      <c r="OUU84" s="141"/>
      <c r="OUV84" s="141"/>
      <c r="OUW84" s="141"/>
      <c r="OUX84" s="141"/>
      <c r="OUY84" s="141"/>
      <c r="OUZ84" s="141"/>
      <c r="OVA84" s="141"/>
      <c r="OVB84" s="141"/>
      <c r="OVC84" s="141"/>
      <c r="OVD84" s="141"/>
      <c r="OVE84" s="141"/>
      <c r="OVF84" s="141"/>
      <c r="OVG84" s="141"/>
      <c r="OVH84" s="141"/>
      <c r="OVI84" s="141"/>
      <c r="OVJ84" s="141"/>
      <c r="OVK84" s="141"/>
      <c r="OVL84" s="141"/>
      <c r="OVM84" s="141"/>
      <c r="OVN84" s="141"/>
      <c r="OVO84" s="141"/>
      <c r="OVP84" s="141"/>
      <c r="OVQ84" s="141"/>
      <c r="OVR84" s="141"/>
      <c r="OVS84" s="141"/>
      <c r="OVT84" s="141"/>
      <c r="OVU84" s="141"/>
      <c r="OVV84" s="141"/>
      <c r="OVW84" s="141"/>
      <c r="OVX84" s="141"/>
      <c r="OVY84" s="141"/>
      <c r="OVZ84" s="141"/>
      <c r="OWA84" s="141"/>
      <c r="OWB84" s="141"/>
      <c r="OWC84" s="141"/>
      <c r="OWD84" s="141"/>
      <c r="OWE84" s="141"/>
      <c r="OWF84" s="141"/>
      <c r="OWG84" s="141"/>
      <c r="OWH84" s="141"/>
      <c r="OWI84" s="141"/>
      <c r="OWJ84" s="141"/>
      <c r="OWK84" s="141"/>
      <c r="OWL84" s="141"/>
      <c r="OWM84" s="141"/>
      <c r="OWN84" s="141"/>
      <c r="OWO84" s="141"/>
      <c r="OWP84" s="141"/>
      <c r="OWQ84" s="141"/>
      <c r="OWR84" s="141"/>
      <c r="OWS84" s="141"/>
      <c r="OWT84" s="141"/>
      <c r="OWU84" s="141"/>
      <c r="OWV84" s="141"/>
      <c r="OWW84" s="141"/>
      <c r="OWX84" s="141"/>
      <c r="OWY84" s="141"/>
      <c r="OWZ84" s="141"/>
      <c r="OXA84" s="141"/>
      <c r="OXB84" s="141"/>
      <c r="OXC84" s="141"/>
      <c r="OXD84" s="141"/>
      <c r="OXE84" s="141"/>
      <c r="OXF84" s="141"/>
      <c r="OXG84" s="141"/>
      <c r="OXH84" s="141"/>
      <c r="OXI84" s="141"/>
      <c r="OXJ84" s="141"/>
      <c r="OXK84" s="141"/>
      <c r="OXL84" s="141"/>
      <c r="OXM84" s="141"/>
      <c r="OXN84" s="141"/>
      <c r="OXO84" s="141"/>
      <c r="OXP84" s="141"/>
      <c r="OXQ84" s="141"/>
      <c r="OXR84" s="141"/>
      <c r="OXS84" s="141"/>
      <c r="OXT84" s="141"/>
      <c r="OXU84" s="141"/>
      <c r="OXV84" s="141"/>
      <c r="OXW84" s="141"/>
      <c r="OXX84" s="141"/>
      <c r="OXY84" s="141"/>
      <c r="OXZ84" s="141"/>
      <c r="OYA84" s="141"/>
      <c r="OYB84" s="141"/>
      <c r="OYC84" s="141"/>
      <c r="OYD84" s="141"/>
      <c r="OYE84" s="141"/>
      <c r="OYF84" s="141"/>
      <c r="OYG84" s="141"/>
      <c r="OYH84" s="141"/>
      <c r="OYI84" s="141"/>
      <c r="OYJ84" s="141"/>
      <c r="OYK84" s="141"/>
      <c r="OYL84" s="141"/>
      <c r="OYM84" s="141"/>
      <c r="OYN84" s="141"/>
      <c r="OYO84" s="141"/>
      <c r="OYP84" s="141"/>
      <c r="OYQ84" s="141"/>
      <c r="OYR84" s="141"/>
      <c r="OYS84" s="141"/>
      <c r="OYT84" s="141"/>
      <c r="OYU84" s="141"/>
      <c r="OYV84" s="141"/>
      <c r="OYW84" s="141"/>
      <c r="OYX84" s="141"/>
      <c r="OYY84" s="141"/>
      <c r="OYZ84" s="141"/>
      <c r="OZA84" s="141"/>
      <c r="OZB84" s="141"/>
      <c r="OZC84" s="141"/>
      <c r="OZD84" s="141"/>
      <c r="OZE84" s="141"/>
      <c r="OZF84" s="141"/>
      <c r="OZG84" s="141"/>
      <c r="OZH84" s="141"/>
      <c r="OZI84" s="141"/>
      <c r="OZJ84" s="141"/>
      <c r="OZK84" s="141"/>
      <c r="OZL84" s="141"/>
      <c r="OZM84" s="141"/>
      <c r="OZN84" s="141"/>
      <c r="OZO84" s="141"/>
      <c r="OZP84" s="141"/>
      <c r="OZQ84" s="141"/>
      <c r="OZR84" s="141"/>
      <c r="OZS84" s="141"/>
      <c r="OZT84" s="141"/>
      <c r="OZU84" s="141"/>
      <c r="OZV84" s="141"/>
      <c r="OZW84" s="141"/>
      <c r="OZX84" s="141"/>
      <c r="OZY84" s="141"/>
      <c r="OZZ84" s="141"/>
      <c r="PAA84" s="141"/>
      <c r="PAB84" s="141"/>
      <c r="PAC84" s="141"/>
      <c r="PAD84" s="141"/>
      <c r="PAE84" s="141"/>
      <c r="PAF84" s="141"/>
      <c r="PAG84" s="141"/>
      <c r="PAH84" s="141"/>
      <c r="PAI84" s="141"/>
      <c r="PAJ84" s="141"/>
      <c r="PAK84" s="141"/>
      <c r="PAL84" s="141"/>
      <c r="PAM84" s="141"/>
      <c r="PAN84" s="141"/>
      <c r="PAO84" s="141"/>
      <c r="PAP84" s="141"/>
      <c r="PAQ84" s="141"/>
      <c r="PAR84" s="141"/>
      <c r="PAS84" s="141"/>
      <c r="PAT84" s="141"/>
      <c r="PAU84" s="141"/>
      <c r="PAV84" s="141"/>
      <c r="PAW84" s="141"/>
      <c r="PAX84" s="141"/>
      <c r="PAY84" s="141"/>
      <c r="PAZ84" s="141"/>
      <c r="PBA84" s="141"/>
      <c r="PBB84" s="141"/>
      <c r="PBC84" s="141"/>
      <c r="PBD84" s="141"/>
      <c r="PBE84" s="141"/>
      <c r="PBF84" s="141"/>
      <c r="PBG84" s="141"/>
      <c r="PBH84" s="141"/>
      <c r="PBI84" s="141"/>
      <c r="PBJ84" s="141"/>
      <c r="PBK84" s="141"/>
      <c r="PBL84" s="141"/>
      <c r="PBM84" s="141"/>
      <c r="PBN84" s="141"/>
      <c r="PBO84" s="141"/>
      <c r="PBP84" s="141"/>
      <c r="PBQ84" s="141"/>
      <c r="PBR84" s="141"/>
      <c r="PBS84" s="141"/>
      <c r="PBT84" s="141"/>
      <c r="PBU84" s="141"/>
      <c r="PBV84" s="141"/>
      <c r="PBW84" s="141"/>
      <c r="PBX84" s="141"/>
      <c r="PBY84" s="141"/>
      <c r="PBZ84" s="141"/>
      <c r="PCA84" s="141"/>
      <c r="PCB84" s="141"/>
      <c r="PCC84" s="141"/>
      <c r="PCD84" s="141"/>
      <c r="PCE84" s="141"/>
      <c r="PCF84" s="141"/>
      <c r="PCG84" s="141"/>
      <c r="PCH84" s="141"/>
      <c r="PCI84" s="141"/>
      <c r="PCJ84" s="141"/>
      <c r="PCK84" s="141"/>
      <c r="PCL84" s="141"/>
      <c r="PCM84" s="141"/>
      <c r="PCN84" s="141"/>
      <c r="PCO84" s="141"/>
      <c r="PCP84" s="141"/>
      <c r="PCQ84" s="141"/>
      <c r="PCR84" s="141"/>
      <c r="PCS84" s="141"/>
      <c r="PCT84" s="141"/>
      <c r="PCU84" s="141"/>
      <c r="PCV84" s="141"/>
      <c r="PCW84" s="141"/>
      <c r="PCX84" s="141"/>
      <c r="PCY84" s="141"/>
      <c r="PCZ84" s="141"/>
      <c r="PDA84" s="141"/>
      <c r="PDB84" s="141"/>
      <c r="PDC84" s="141"/>
      <c r="PDD84" s="141"/>
      <c r="PDE84" s="141"/>
      <c r="PDF84" s="141"/>
      <c r="PDG84" s="141"/>
      <c r="PDH84" s="141"/>
      <c r="PDI84" s="141"/>
      <c r="PDJ84" s="141"/>
      <c r="PDK84" s="141"/>
      <c r="PDL84" s="141"/>
      <c r="PDM84" s="141"/>
      <c r="PDN84" s="141"/>
      <c r="PDO84" s="141"/>
      <c r="PDP84" s="141"/>
      <c r="PDQ84" s="141"/>
      <c r="PDR84" s="141"/>
      <c r="PDS84" s="141"/>
      <c r="PDT84" s="141"/>
      <c r="PDU84" s="141"/>
      <c r="PDV84" s="141"/>
      <c r="PDW84" s="141"/>
      <c r="PDX84" s="141"/>
      <c r="PDY84" s="141"/>
      <c r="PDZ84" s="141"/>
      <c r="PEA84" s="141"/>
      <c r="PEB84" s="141"/>
      <c r="PEC84" s="141"/>
      <c r="PED84" s="141"/>
      <c r="PEE84" s="141"/>
      <c r="PEF84" s="141"/>
      <c r="PEG84" s="141"/>
      <c r="PEH84" s="141"/>
      <c r="PEI84" s="141"/>
      <c r="PEJ84" s="141"/>
      <c r="PEK84" s="141"/>
      <c r="PEL84" s="141"/>
      <c r="PEM84" s="141"/>
      <c r="PEN84" s="141"/>
      <c r="PEO84" s="141"/>
      <c r="PEP84" s="141"/>
      <c r="PEQ84" s="141"/>
      <c r="PER84" s="141"/>
      <c r="PES84" s="141"/>
      <c r="PET84" s="141"/>
      <c r="PEU84" s="141"/>
      <c r="PEV84" s="141"/>
      <c r="PEW84" s="141"/>
      <c r="PEX84" s="141"/>
      <c r="PEY84" s="141"/>
      <c r="PEZ84" s="141"/>
      <c r="PFA84" s="141"/>
      <c r="PFB84" s="141"/>
      <c r="PFC84" s="141"/>
      <c r="PFD84" s="141"/>
      <c r="PFE84" s="141"/>
      <c r="PFF84" s="141"/>
      <c r="PFG84" s="141"/>
      <c r="PFH84" s="141"/>
      <c r="PFI84" s="141"/>
      <c r="PFJ84" s="141"/>
      <c r="PFK84" s="141"/>
      <c r="PFL84" s="141"/>
      <c r="PFM84" s="141"/>
      <c r="PFN84" s="141"/>
      <c r="PFO84" s="141"/>
      <c r="PFP84" s="141"/>
      <c r="PFQ84" s="141"/>
      <c r="PFR84" s="141"/>
      <c r="PFS84" s="141"/>
      <c r="PFT84" s="141"/>
      <c r="PFU84" s="141"/>
      <c r="PFV84" s="141"/>
      <c r="PFW84" s="141"/>
      <c r="PFX84" s="141"/>
      <c r="PFY84" s="141"/>
      <c r="PFZ84" s="141"/>
      <c r="PGA84" s="141"/>
      <c r="PGB84" s="141"/>
      <c r="PGC84" s="141"/>
      <c r="PGD84" s="141"/>
      <c r="PGE84" s="141"/>
      <c r="PGF84" s="141"/>
      <c r="PGG84" s="141"/>
      <c r="PGH84" s="141"/>
      <c r="PGI84" s="141"/>
      <c r="PGJ84" s="141"/>
      <c r="PGK84" s="141"/>
      <c r="PGL84" s="141"/>
      <c r="PGM84" s="141"/>
      <c r="PGN84" s="141"/>
      <c r="PGO84" s="141"/>
      <c r="PGP84" s="141"/>
      <c r="PGQ84" s="141"/>
      <c r="PGR84" s="141"/>
      <c r="PGS84" s="141"/>
      <c r="PGT84" s="141"/>
      <c r="PGU84" s="141"/>
      <c r="PGV84" s="141"/>
      <c r="PGW84" s="141"/>
      <c r="PGX84" s="141"/>
      <c r="PGY84" s="141"/>
      <c r="PGZ84" s="141"/>
      <c r="PHA84" s="141"/>
      <c r="PHB84" s="141"/>
      <c r="PHC84" s="141"/>
      <c r="PHD84" s="141"/>
      <c r="PHE84" s="141"/>
      <c r="PHF84" s="141"/>
      <c r="PHG84" s="141"/>
      <c r="PHH84" s="141"/>
      <c r="PHI84" s="141"/>
      <c r="PHJ84" s="141"/>
      <c r="PHK84" s="141"/>
      <c r="PHL84" s="141"/>
      <c r="PHM84" s="141"/>
      <c r="PHN84" s="141"/>
      <c r="PHO84" s="141"/>
      <c r="PHP84" s="141"/>
      <c r="PHQ84" s="141"/>
      <c r="PHR84" s="141"/>
      <c r="PHS84" s="141"/>
      <c r="PHT84" s="141"/>
      <c r="PHU84" s="141"/>
      <c r="PHV84" s="141"/>
      <c r="PHW84" s="141"/>
      <c r="PHX84" s="141"/>
      <c r="PHY84" s="141"/>
      <c r="PHZ84" s="141"/>
      <c r="PIA84" s="141"/>
      <c r="PIB84" s="141"/>
      <c r="PIC84" s="141"/>
      <c r="PID84" s="141"/>
      <c r="PIE84" s="141"/>
      <c r="PIF84" s="141"/>
      <c r="PIG84" s="141"/>
      <c r="PIH84" s="141"/>
      <c r="PII84" s="141"/>
      <c r="PIJ84" s="141"/>
      <c r="PIK84" s="141"/>
      <c r="PIL84" s="141"/>
      <c r="PIM84" s="141"/>
      <c r="PIN84" s="141"/>
      <c r="PIO84" s="141"/>
      <c r="PIP84" s="141"/>
      <c r="PIQ84" s="141"/>
      <c r="PIR84" s="141"/>
      <c r="PIS84" s="141"/>
      <c r="PIT84" s="141"/>
      <c r="PIU84" s="141"/>
      <c r="PIV84" s="141"/>
      <c r="PIW84" s="141"/>
      <c r="PIX84" s="141"/>
      <c r="PIY84" s="141"/>
      <c r="PIZ84" s="141"/>
      <c r="PJA84" s="141"/>
      <c r="PJB84" s="141"/>
      <c r="PJC84" s="141"/>
      <c r="PJD84" s="141"/>
      <c r="PJE84" s="141"/>
      <c r="PJF84" s="141"/>
      <c r="PJG84" s="141"/>
      <c r="PJH84" s="141"/>
      <c r="PJI84" s="141"/>
      <c r="PJJ84" s="141"/>
      <c r="PJK84" s="141"/>
      <c r="PJL84" s="141"/>
      <c r="PJM84" s="141"/>
      <c r="PJN84" s="141"/>
      <c r="PJO84" s="141"/>
      <c r="PJP84" s="141"/>
      <c r="PJQ84" s="141"/>
      <c r="PJR84" s="141"/>
      <c r="PJS84" s="141"/>
      <c r="PJT84" s="141"/>
      <c r="PJU84" s="141"/>
      <c r="PJV84" s="141"/>
      <c r="PJW84" s="141"/>
      <c r="PJX84" s="141"/>
      <c r="PJY84" s="141"/>
      <c r="PJZ84" s="141"/>
      <c r="PKA84" s="141"/>
      <c r="PKB84" s="141"/>
      <c r="PKC84" s="141"/>
      <c r="PKD84" s="141"/>
      <c r="PKE84" s="141"/>
      <c r="PKF84" s="141"/>
      <c r="PKG84" s="141"/>
      <c r="PKH84" s="141"/>
      <c r="PKI84" s="141"/>
      <c r="PKJ84" s="141"/>
      <c r="PKK84" s="141"/>
      <c r="PKL84" s="141"/>
      <c r="PKM84" s="141"/>
      <c r="PKN84" s="141"/>
      <c r="PKO84" s="141"/>
      <c r="PKP84" s="141"/>
      <c r="PKQ84" s="141"/>
      <c r="PKR84" s="141"/>
      <c r="PKS84" s="141"/>
      <c r="PKT84" s="141"/>
      <c r="PKU84" s="141"/>
      <c r="PKV84" s="141"/>
      <c r="PKW84" s="141"/>
      <c r="PKX84" s="141"/>
      <c r="PKY84" s="141"/>
      <c r="PKZ84" s="141"/>
      <c r="PLA84" s="141"/>
      <c r="PLB84" s="141"/>
      <c r="PLC84" s="141"/>
      <c r="PLD84" s="141"/>
      <c r="PLE84" s="141"/>
      <c r="PLF84" s="141"/>
      <c r="PLG84" s="141"/>
      <c r="PLH84" s="141"/>
      <c r="PLI84" s="141"/>
      <c r="PLJ84" s="141"/>
      <c r="PLK84" s="141"/>
      <c r="PLL84" s="141"/>
      <c r="PLM84" s="141"/>
      <c r="PLN84" s="141"/>
      <c r="PLO84" s="141"/>
      <c r="PLP84" s="141"/>
      <c r="PLQ84" s="141"/>
      <c r="PLR84" s="141"/>
      <c r="PLS84" s="141"/>
      <c r="PLT84" s="141"/>
      <c r="PLU84" s="141"/>
      <c r="PLV84" s="141"/>
      <c r="PLW84" s="141"/>
      <c r="PLX84" s="141"/>
      <c r="PLY84" s="141"/>
      <c r="PLZ84" s="141"/>
      <c r="PMA84" s="141"/>
      <c r="PMB84" s="141"/>
      <c r="PMC84" s="141"/>
      <c r="PMD84" s="141"/>
      <c r="PME84" s="141"/>
      <c r="PMF84" s="141"/>
      <c r="PMG84" s="141"/>
      <c r="PMH84" s="141"/>
      <c r="PMI84" s="141"/>
      <c r="PMJ84" s="141"/>
      <c r="PMK84" s="141"/>
      <c r="PML84" s="141"/>
      <c r="PMM84" s="141"/>
      <c r="PMN84" s="141"/>
      <c r="PMO84" s="141"/>
      <c r="PMP84" s="141"/>
      <c r="PMQ84" s="141"/>
      <c r="PMR84" s="141"/>
      <c r="PMS84" s="141"/>
      <c r="PMT84" s="141"/>
      <c r="PMU84" s="141"/>
      <c r="PMV84" s="141"/>
      <c r="PMW84" s="141"/>
      <c r="PMX84" s="141"/>
      <c r="PMY84" s="141"/>
      <c r="PMZ84" s="141"/>
      <c r="PNA84" s="141"/>
      <c r="PNB84" s="141"/>
      <c r="PNC84" s="141"/>
      <c r="PND84" s="141"/>
      <c r="PNE84" s="141"/>
      <c r="PNF84" s="141"/>
      <c r="PNG84" s="141"/>
      <c r="PNH84" s="141"/>
      <c r="PNI84" s="141"/>
      <c r="PNJ84" s="141"/>
      <c r="PNK84" s="141"/>
      <c r="PNL84" s="141"/>
      <c r="PNM84" s="141"/>
      <c r="PNN84" s="141"/>
      <c r="PNO84" s="141"/>
      <c r="PNP84" s="141"/>
      <c r="PNQ84" s="141"/>
      <c r="PNR84" s="141"/>
      <c r="PNS84" s="141"/>
      <c r="PNT84" s="141"/>
      <c r="PNU84" s="141"/>
      <c r="PNV84" s="141"/>
      <c r="PNW84" s="141"/>
      <c r="PNX84" s="141"/>
      <c r="PNY84" s="141"/>
      <c r="PNZ84" s="141"/>
      <c r="POA84" s="141"/>
      <c r="POB84" s="141"/>
      <c r="POC84" s="141"/>
      <c r="POD84" s="141"/>
      <c r="POE84" s="141"/>
      <c r="POF84" s="141"/>
      <c r="POG84" s="141"/>
      <c r="POH84" s="141"/>
      <c r="POI84" s="141"/>
      <c r="POJ84" s="141"/>
      <c r="POK84" s="141"/>
      <c r="POL84" s="141"/>
      <c r="POM84" s="141"/>
      <c r="PON84" s="141"/>
      <c r="POO84" s="141"/>
      <c r="POP84" s="141"/>
      <c r="POQ84" s="141"/>
      <c r="POR84" s="141"/>
      <c r="POS84" s="141"/>
      <c r="POT84" s="141"/>
      <c r="POU84" s="141"/>
      <c r="POV84" s="141"/>
      <c r="POW84" s="141"/>
      <c r="POX84" s="141"/>
      <c r="POY84" s="141"/>
      <c r="POZ84" s="141"/>
      <c r="PPA84" s="141"/>
      <c r="PPB84" s="141"/>
      <c r="PPC84" s="141"/>
      <c r="PPD84" s="141"/>
      <c r="PPE84" s="141"/>
      <c r="PPF84" s="141"/>
      <c r="PPG84" s="141"/>
      <c r="PPH84" s="141"/>
      <c r="PPI84" s="141"/>
      <c r="PPJ84" s="141"/>
      <c r="PPK84" s="141"/>
      <c r="PPL84" s="141"/>
      <c r="PPM84" s="141"/>
      <c r="PPN84" s="141"/>
      <c r="PPO84" s="141"/>
      <c r="PPP84" s="141"/>
      <c r="PPQ84" s="141"/>
      <c r="PPR84" s="141"/>
      <c r="PPS84" s="141"/>
      <c r="PPT84" s="141"/>
      <c r="PPU84" s="141"/>
      <c r="PPV84" s="141"/>
      <c r="PPW84" s="141"/>
      <c r="PPX84" s="141"/>
      <c r="PPY84" s="141"/>
      <c r="PPZ84" s="141"/>
      <c r="PQA84" s="141"/>
      <c r="PQB84" s="141"/>
      <c r="PQC84" s="141"/>
      <c r="PQD84" s="141"/>
      <c r="PQE84" s="141"/>
      <c r="PQF84" s="141"/>
      <c r="PQG84" s="141"/>
      <c r="PQH84" s="141"/>
      <c r="PQI84" s="141"/>
      <c r="PQJ84" s="141"/>
      <c r="PQK84" s="141"/>
      <c r="PQL84" s="141"/>
      <c r="PQM84" s="141"/>
      <c r="PQN84" s="141"/>
      <c r="PQO84" s="141"/>
      <c r="PQP84" s="141"/>
      <c r="PQQ84" s="141"/>
      <c r="PQR84" s="141"/>
      <c r="PQS84" s="141"/>
      <c r="PQT84" s="141"/>
      <c r="PQU84" s="141"/>
      <c r="PQV84" s="141"/>
      <c r="PQW84" s="141"/>
      <c r="PQX84" s="141"/>
      <c r="PQY84" s="141"/>
      <c r="PQZ84" s="141"/>
      <c r="PRA84" s="141"/>
      <c r="PRB84" s="141"/>
      <c r="PRC84" s="141"/>
      <c r="PRD84" s="141"/>
      <c r="PRE84" s="141"/>
      <c r="PRF84" s="141"/>
      <c r="PRG84" s="141"/>
      <c r="PRH84" s="141"/>
      <c r="PRI84" s="141"/>
      <c r="PRJ84" s="141"/>
      <c r="PRK84" s="141"/>
      <c r="PRL84" s="141"/>
      <c r="PRM84" s="141"/>
      <c r="PRN84" s="141"/>
      <c r="PRO84" s="141"/>
      <c r="PRP84" s="141"/>
      <c r="PRQ84" s="141"/>
      <c r="PRR84" s="141"/>
      <c r="PRS84" s="141"/>
      <c r="PRT84" s="141"/>
      <c r="PRU84" s="141"/>
      <c r="PRV84" s="141"/>
      <c r="PRW84" s="141"/>
      <c r="PRX84" s="141"/>
      <c r="PRY84" s="141"/>
      <c r="PRZ84" s="141"/>
      <c r="PSA84" s="141"/>
      <c r="PSB84" s="141"/>
      <c r="PSC84" s="141"/>
      <c r="PSD84" s="141"/>
      <c r="PSE84" s="141"/>
      <c r="PSF84" s="141"/>
      <c r="PSG84" s="141"/>
      <c r="PSH84" s="141"/>
      <c r="PSI84" s="141"/>
      <c r="PSJ84" s="141"/>
      <c r="PSK84" s="141"/>
      <c r="PSL84" s="141"/>
      <c r="PSM84" s="141"/>
      <c r="PSN84" s="141"/>
      <c r="PSO84" s="141"/>
      <c r="PSP84" s="141"/>
      <c r="PSQ84" s="141"/>
      <c r="PSR84" s="141"/>
      <c r="PSS84" s="141"/>
      <c r="PST84" s="141"/>
      <c r="PSU84" s="141"/>
      <c r="PSV84" s="141"/>
      <c r="PSW84" s="141"/>
      <c r="PSX84" s="141"/>
      <c r="PSY84" s="141"/>
      <c r="PSZ84" s="141"/>
      <c r="PTA84" s="141"/>
      <c r="PTB84" s="141"/>
      <c r="PTC84" s="141"/>
      <c r="PTD84" s="141"/>
      <c r="PTE84" s="141"/>
      <c r="PTF84" s="141"/>
      <c r="PTG84" s="141"/>
      <c r="PTH84" s="141"/>
      <c r="PTI84" s="141"/>
      <c r="PTJ84" s="141"/>
      <c r="PTK84" s="141"/>
      <c r="PTL84" s="141"/>
      <c r="PTM84" s="141"/>
      <c r="PTN84" s="141"/>
      <c r="PTO84" s="141"/>
      <c r="PTP84" s="141"/>
      <c r="PTQ84" s="141"/>
      <c r="PTR84" s="141"/>
      <c r="PTS84" s="141"/>
      <c r="PTT84" s="141"/>
      <c r="PTU84" s="141"/>
      <c r="PTV84" s="141"/>
      <c r="PTW84" s="141"/>
      <c r="PTX84" s="141"/>
      <c r="PTY84" s="141"/>
      <c r="PTZ84" s="141"/>
      <c r="PUA84" s="141"/>
      <c r="PUB84" s="141"/>
      <c r="PUC84" s="141"/>
      <c r="PUD84" s="141"/>
      <c r="PUE84" s="141"/>
      <c r="PUF84" s="141"/>
      <c r="PUG84" s="141"/>
      <c r="PUH84" s="141"/>
      <c r="PUI84" s="141"/>
      <c r="PUJ84" s="141"/>
      <c r="PUK84" s="141"/>
      <c r="PUL84" s="141"/>
      <c r="PUM84" s="141"/>
      <c r="PUN84" s="141"/>
      <c r="PUO84" s="141"/>
      <c r="PUP84" s="141"/>
      <c r="PUQ84" s="141"/>
      <c r="PUR84" s="141"/>
      <c r="PUS84" s="141"/>
      <c r="PUT84" s="141"/>
      <c r="PUU84" s="141"/>
      <c r="PUV84" s="141"/>
      <c r="PUW84" s="141"/>
      <c r="PUX84" s="141"/>
      <c r="PUY84" s="141"/>
      <c r="PUZ84" s="141"/>
      <c r="PVA84" s="141"/>
      <c r="PVB84" s="141"/>
      <c r="PVC84" s="141"/>
      <c r="PVD84" s="141"/>
      <c r="PVE84" s="141"/>
      <c r="PVF84" s="141"/>
      <c r="PVG84" s="141"/>
      <c r="PVH84" s="141"/>
      <c r="PVI84" s="141"/>
      <c r="PVJ84" s="141"/>
      <c r="PVK84" s="141"/>
      <c r="PVL84" s="141"/>
      <c r="PVM84" s="141"/>
      <c r="PVN84" s="141"/>
      <c r="PVO84" s="141"/>
      <c r="PVP84" s="141"/>
      <c r="PVQ84" s="141"/>
      <c r="PVR84" s="141"/>
      <c r="PVS84" s="141"/>
      <c r="PVT84" s="141"/>
      <c r="PVU84" s="141"/>
      <c r="PVV84" s="141"/>
      <c r="PVW84" s="141"/>
      <c r="PVX84" s="141"/>
      <c r="PVY84" s="141"/>
      <c r="PVZ84" s="141"/>
      <c r="PWA84" s="141"/>
      <c r="PWB84" s="141"/>
      <c r="PWC84" s="141"/>
      <c r="PWD84" s="141"/>
      <c r="PWE84" s="141"/>
      <c r="PWF84" s="141"/>
      <c r="PWG84" s="141"/>
      <c r="PWH84" s="141"/>
      <c r="PWI84" s="141"/>
      <c r="PWJ84" s="141"/>
      <c r="PWK84" s="141"/>
      <c r="PWL84" s="141"/>
      <c r="PWM84" s="141"/>
      <c r="PWN84" s="141"/>
      <c r="PWO84" s="141"/>
      <c r="PWP84" s="141"/>
      <c r="PWQ84" s="141"/>
      <c r="PWR84" s="141"/>
      <c r="PWS84" s="141"/>
      <c r="PWT84" s="141"/>
      <c r="PWU84" s="141"/>
      <c r="PWV84" s="141"/>
      <c r="PWW84" s="141"/>
      <c r="PWX84" s="141"/>
      <c r="PWY84" s="141"/>
      <c r="PWZ84" s="141"/>
      <c r="PXA84" s="141"/>
      <c r="PXB84" s="141"/>
      <c r="PXC84" s="141"/>
      <c r="PXD84" s="141"/>
      <c r="PXE84" s="141"/>
      <c r="PXF84" s="141"/>
      <c r="PXG84" s="141"/>
      <c r="PXH84" s="141"/>
      <c r="PXI84" s="141"/>
      <c r="PXJ84" s="141"/>
      <c r="PXK84" s="141"/>
      <c r="PXL84" s="141"/>
      <c r="PXM84" s="141"/>
      <c r="PXN84" s="141"/>
      <c r="PXO84" s="141"/>
      <c r="PXP84" s="141"/>
      <c r="PXQ84" s="141"/>
      <c r="PXR84" s="141"/>
      <c r="PXS84" s="141"/>
      <c r="PXT84" s="141"/>
      <c r="PXU84" s="141"/>
      <c r="PXV84" s="141"/>
      <c r="PXW84" s="141"/>
      <c r="PXX84" s="141"/>
      <c r="PXY84" s="141"/>
      <c r="PXZ84" s="141"/>
      <c r="PYA84" s="141"/>
      <c r="PYB84" s="141"/>
      <c r="PYC84" s="141"/>
      <c r="PYD84" s="141"/>
      <c r="PYE84" s="141"/>
      <c r="PYF84" s="141"/>
      <c r="PYG84" s="141"/>
      <c r="PYH84" s="141"/>
      <c r="PYI84" s="141"/>
      <c r="PYJ84" s="141"/>
      <c r="PYK84" s="141"/>
      <c r="PYL84" s="141"/>
      <c r="PYM84" s="141"/>
      <c r="PYN84" s="141"/>
      <c r="PYO84" s="141"/>
      <c r="PYP84" s="141"/>
      <c r="PYQ84" s="141"/>
      <c r="PYR84" s="141"/>
      <c r="PYS84" s="141"/>
      <c r="PYT84" s="141"/>
      <c r="PYU84" s="141"/>
      <c r="PYV84" s="141"/>
      <c r="PYW84" s="141"/>
      <c r="PYX84" s="141"/>
      <c r="PYY84" s="141"/>
      <c r="PYZ84" s="141"/>
      <c r="PZA84" s="141"/>
      <c r="PZB84" s="141"/>
      <c r="PZC84" s="141"/>
      <c r="PZD84" s="141"/>
      <c r="PZE84" s="141"/>
      <c r="PZF84" s="141"/>
      <c r="PZG84" s="141"/>
      <c r="PZH84" s="141"/>
      <c r="PZI84" s="141"/>
      <c r="PZJ84" s="141"/>
      <c r="PZK84" s="141"/>
      <c r="PZL84" s="141"/>
      <c r="PZM84" s="141"/>
      <c r="PZN84" s="141"/>
      <c r="PZO84" s="141"/>
      <c r="PZP84" s="141"/>
      <c r="PZQ84" s="141"/>
      <c r="PZR84" s="141"/>
      <c r="PZS84" s="141"/>
      <c r="PZT84" s="141"/>
      <c r="PZU84" s="141"/>
      <c r="PZV84" s="141"/>
      <c r="PZW84" s="141"/>
      <c r="PZX84" s="141"/>
      <c r="PZY84" s="141"/>
      <c r="PZZ84" s="141"/>
      <c r="QAA84" s="141"/>
      <c r="QAB84" s="141"/>
      <c r="QAC84" s="141"/>
      <c r="QAD84" s="141"/>
      <c r="QAE84" s="141"/>
      <c r="QAF84" s="141"/>
      <c r="QAG84" s="141"/>
      <c r="QAH84" s="141"/>
      <c r="QAI84" s="141"/>
      <c r="QAJ84" s="141"/>
      <c r="QAK84" s="141"/>
      <c r="QAL84" s="141"/>
      <c r="QAM84" s="141"/>
      <c r="QAN84" s="141"/>
      <c r="QAO84" s="141"/>
      <c r="QAP84" s="141"/>
      <c r="QAQ84" s="141"/>
      <c r="QAR84" s="141"/>
      <c r="QAS84" s="141"/>
      <c r="QAT84" s="141"/>
      <c r="QAU84" s="141"/>
      <c r="QAV84" s="141"/>
      <c r="QAW84" s="141"/>
      <c r="QAX84" s="141"/>
      <c r="QAY84" s="141"/>
      <c r="QAZ84" s="141"/>
      <c r="QBA84" s="141"/>
      <c r="QBB84" s="141"/>
      <c r="QBC84" s="141"/>
      <c r="QBD84" s="141"/>
      <c r="QBE84" s="141"/>
      <c r="QBF84" s="141"/>
      <c r="QBG84" s="141"/>
      <c r="QBH84" s="141"/>
      <c r="QBI84" s="141"/>
      <c r="QBJ84" s="141"/>
      <c r="QBK84" s="141"/>
      <c r="QBL84" s="141"/>
      <c r="QBM84" s="141"/>
      <c r="QBN84" s="141"/>
      <c r="QBO84" s="141"/>
      <c r="QBP84" s="141"/>
      <c r="QBQ84" s="141"/>
      <c r="QBR84" s="141"/>
      <c r="QBS84" s="141"/>
      <c r="QBT84" s="141"/>
      <c r="QBU84" s="141"/>
      <c r="QBV84" s="141"/>
      <c r="QBW84" s="141"/>
      <c r="QBX84" s="141"/>
      <c r="QBY84" s="141"/>
      <c r="QBZ84" s="141"/>
      <c r="QCA84" s="141"/>
      <c r="QCB84" s="141"/>
      <c r="QCC84" s="141"/>
      <c r="QCD84" s="141"/>
      <c r="QCE84" s="141"/>
      <c r="QCF84" s="141"/>
      <c r="QCG84" s="141"/>
      <c r="QCH84" s="141"/>
      <c r="QCI84" s="141"/>
      <c r="QCJ84" s="141"/>
      <c r="QCK84" s="141"/>
      <c r="QCL84" s="141"/>
      <c r="QCM84" s="141"/>
      <c r="QCN84" s="141"/>
      <c r="QCO84" s="141"/>
      <c r="QCP84" s="141"/>
      <c r="QCQ84" s="141"/>
      <c r="QCR84" s="141"/>
      <c r="QCS84" s="141"/>
      <c r="QCT84" s="141"/>
      <c r="QCU84" s="141"/>
      <c r="QCV84" s="141"/>
      <c r="QCW84" s="141"/>
      <c r="QCX84" s="141"/>
      <c r="QCY84" s="141"/>
      <c r="QCZ84" s="141"/>
      <c r="QDA84" s="141"/>
      <c r="QDB84" s="141"/>
      <c r="QDC84" s="141"/>
      <c r="QDD84" s="141"/>
      <c r="QDE84" s="141"/>
      <c r="QDF84" s="141"/>
      <c r="QDG84" s="141"/>
      <c r="QDH84" s="141"/>
      <c r="QDI84" s="141"/>
      <c r="QDJ84" s="141"/>
      <c r="QDK84" s="141"/>
      <c r="QDL84" s="141"/>
      <c r="QDM84" s="141"/>
      <c r="QDN84" s="141"/>
      <c r="QDO84" s="141"/>
      <c r="QDP84" s="141"/>
      <c r="QDQ84" s="141"/>
      <c r="QDR84" s="141"/>
      <c r="QDS84" s="141"/>
      <c r="QDT84" s="141"/>
      <c r="QDU84" s="141"/>
      <c r="QDV84" s="141"/>
      <c r="QDW84" s="141"/>
      <c r="QDX84" s="141"/>
      <c r="QDY84" s="141"/>
      <c r="QDZ84" s="141"/>
      <c r="QEA84" s="141"/>
      <c r="QEB84" s="141"/>
      <c r="QEC84" s="141"/>
      <c r="QED84" s="141"/>
      <c r="QEE84" s="141"/>
      <c r="QEF84" s="141"/>
      <c r="QEG84" s="141"/>
      <c r="QEH84" s="141"/>
      <c r="QEI84" s="141"/>
      <c r="QEJ84" s="141"/>
      <c r="QEK84" s="141"/>
      <c r="QEL84" s="141"/>
      <c r="QEM84" s="141"/>
      <c r="QEN84" s="141"/>
      <c r="QEO84" s="141"/>
      <c r="QEP84" s="141"/>
      <c r="QEQ84" s="141"/>
      <c r="QER84" s="141"/>
      <c r="QES84" s="141"/>
      <c r="QET84" s="141"/>
      <c r="QEU84" s="141"/>
      <c r="QEV84" s="141"/>
      <c r="QEW84" s="141"/>
      <c r="QEX84" s="141"/>
      <c r="QEY84" s="141"/>
      <c r="QEZ84" s="141"/>
      <c r="QFA84" s="141"/>
      <c r="QFB84" s="141"/>
      <c r="QFC84" s="141"/>
      <c r="QFD84" s="141"/>
      <c r="QFE84" s="141"/>
      <c r="QFF84" s="141"/>
      <c r="QFG84" s="141"/>
      <c r="QFH84" s="141"/>
      <c r="QFI84" s="141"/>
      <c r="QFJ84" s="141"/>
      <c r="QFK84" s="141"/>
      <c r="QFL84" s="141"/>
      <c r="QFM84" s="141"/>
      <c r="QFN84" s="141"/>
      <c r="QFO84" s="141"/>
      <c r="QFP84" s="141"/>
      <c r="QFQ84" s="141"/>
      <c r="QFR84" s="141"/>
      <c r="QFS84" s="141"/>
      <c r="QFT84" s="141"/>
      <c r="QFU84" s="141"/>
      <c r="QFV84" s="141"/>
      <c r="QFW84" s="141"/>
      <c r="QFX84" s="141"/>
      <c r="QFY84" s="141"/>
      <c r="QFZ84" s="141"/>
      <c r="QGA84" s="141"/>
      <c r="QGB84" s="141"/>
      <c r="QGC84" s="141"/>
      <c r="QGD84" s="141"/>
      <c r="QGE84" s="141"/>
      <c r="QGF84" s="141"/>
      <c r="QGG84" s="141"/>
      <c r="QGH84" s="141"/>
      <c r="QGI84" s="141"/>
      <c r="QGJ84" s="141"/>
      <c r="QGK84" s="141"/>
      <c r="QGL84" s="141"/>
      <c r="QGM84" s="141"/>
      <c r="QGN84" s="141"/>
      <c r="QGO84" s="141"/>
      <c r="QGP84" s="141"/>
      <c r="QGQ84" s="141"/>
      <c r="QGR84" s="141"/>
      <c r="QGS84" s="141"/>
      <c r="QGT84" s="141"/>
      <c r="QGU84" s="141"/>
      <c r="QGV84" s="141"/>
      <c r="QGW84" s="141"/>
      <c r="QGX84" s="141"/>
      <c r="QGY84" s="141"/>
      <c r="QGZ84" s="141"/>
      <c r="QHA84" s="141"/>
      <c r="QHB84" s="141"/>
      <c r="QHC84" s="141"/>
      <c r="QHD84" s="141"/>
      <c r="QHE84" s="141"/>
      <c r="QHF84" s="141"/>
      <c r="QHG84" s="141"/>
      <c r="QHH84" s="141"/>
      <c r="QHI84" s="141"/>
      <c r="QHJ84" s="141"/>
      <c r="QHK84" s="141"/>
      <c r="QHL84" s="141"/>
      <c r="QHM84" s="141"/>
      <c r="QHN84" s="141"/>
      <c r="QHO84" s="141"/>
      <c r="QHP84" s="141"/>
      <c r="QHQ84" s="141"/>
      <c r="QHR84" s="141"/>
      <c r="QHS84" s="141"/>
      <c r="QHT84" s="141"/>
      <c r="QHU84" s="141"/>
      <c r="QHV84" s="141"/>
      <c r="QHW84" s="141"/>
      <c r="QHX84" s="141"/>
      <c r="QHY84" s="141"/>
      <c r="QHZ84" s="141"/>
      <c r="QIA84" s="141"/>
      <c r="QIB84" s="141"/>
      <c r="QIC84" s="141"/>
      <c r="QID84" s="141"/>
      <c r="QIE84" s="141"/>
      <c r="QIF84" s="141"/>
      <c r="QIG84" s="141"/>
      <c r="QIH84" s="141"/>
      <c r="QII84" s="141"/>
      <c r="QIJ84" s="141"/>
      <c r="QIK84" s="141"/>
      <c r="QIL84" s="141"/>
      <c r="QIM84" s="141"/>
      <c r="QIN84" s="141"/>
      <c r="QIO84" s="141"/>
      <c r="QIP84" s="141"/>
      <c r="QIQ84" s="141"/>
      <c r="QIR84" s="141"/>
      <c r="QIS84" s="141"/>
      <c r="QIT84" s="141"/>
      <c r="QIU84" s="141"/>
      <c r="QIV84" s="141"/>
      <c r="QIW84" s="141"/>
      <c r="QIX84" s="141"/>
      <c r="QIY84" s="141"/>
      <c r="QIZ84" s="141"/>
      <c r="QJA84" s="141"/>
      <c r="QJB84" s="141"/>
      <c r="QJC84" s="141"/>
      <c r="QJD84" s="141"/>
      <c r="QJE84" s="141"/>
      <c r="QJF84" s="141"/>
      <c r="QJG84" s="141"/>
      <c r="QJH84" s="141"/>
      <c r="QJI84" s="141"/>
      <c r="QJJ84" s="141"/>
      <c r="QJK84" s="141"/>
      <c r="QJL84" s="141"/>
      <c r="QJM84" s="141"/>
      <c r="QJN84" s="141"/>
      <c r="QJO84" s="141"/>
      <c r="QJP84" s="141"/>
      <c r="QJQ84" s="141"/>
      <c r="QJR84" s="141"/>
      <c r="QJS84" s="141"/>
      <c r="QJT84" s="141"/>
      <c r="QJU84" s="141"/>
      <c r="QJV84" s="141"/>
      <c r="QJW84" s="141"/>
      <c r="QJX84" s="141"/>
      <c r="QJY84" s="141"/>
      <c r="QJZ84" s="141"/>
      <c r="QKA84" s="141"/>
      <c r="QKB84" s="141"/>
      <c r="QKC84" s="141"/>
      <c r="QKD84" s="141"/>
      <c r="QKE84" s="141"/>
      <c r="QKF84" s="141"/>
      <c r="QKG84" s="141"/>
      <c r="QKH84" s="141"/>
      <c r="QKI84" s="141"/>
      <c r="QKJ84" s="141"/>
      <c r="QKK84" s="141"/>
      <c r="QKL84" s="141"/>
      <c r="QKM84" s="141"/>
      <c r="QKN84" s="141"/>
      <c r="QKO84" s="141"/>
      <c r="QKP84" s="141"/>
      <c r="QKQ84" s="141"/>
      <c r="QKR84" s="141"/>
      <c r="QKS84" s="141"/>
      <c r="QKT84" s="141"/>
      <c r="QKU84" s="141"/>
      <c r="QKV84" s="141"/>
      <c r="QKW84" s="141"/>
      <c r="QKX84" s="141"/>
      <c r="QKY84" s="141"/>
      <c r="QKZ84" s="141"/>
      <c r="QLA84" s="141"/>
      <c r="QLB84" s="141"/>
      <c r="QLC84" s="141"/>
      <c r="QLD84" s="141"/>
      <c r="QLE84" s="141"/>
      <c r="QLF84" s="141"/>
      <c r="QLG84" s="141"/>
      <c r="QLH84" s="141"/>
      <c r="QLI84" s="141"/>
      <c r="QLJ84" s="141"/>
      <c r="QLK84" s="141"/>
      <c r="QLL84" s="141"/>
      <c r="QLM84" s="141"/>
      <c r="QLN84" s="141"/>
      <c r="QLO84" s="141"/>
      <c r="QLP84" s="141"/>
      <c r="QLQ84" s="141"/>
      <c r="QLR84" s="141"/>
      <c r="QLS84" s="141"/>
      <c r="QLT84" s="141"/>
      <c r="QLU84" s="141"/>
      <c r="QLV84" s="141"/>
      <c r="QLW84" s="141"/>
      <c r="QLX84" s="141"/>
      <c r="QLY84" s="141"/>
      <c r="QLZ84" s="141"/>
      <c r="QMA84" s="141"/>
      <c r="QMB84" s="141"/>
      <c r="QMC84" s="141"/>
      <c r="QMD84" s="141"/>
      <c r="QME84" s="141"/>
      <c r="QMF84" s="141"/>
      <c r="QMG84" s="141"/>
      <c r="QMH84" s="141"/>
      <c r="QMI84" s="141"/>
      <c r="QMJ84" s="141"/>
      <c r="QMK84" s="141"/>
      <c r="QML84" s="141"/>
      <c r="QMM84" s="141"/>
      <c r="QMN84" s="141"/>
      <c r="QMO84" s="141"/>
      <c r="QMP84" s="141"/>
      <c r="QMQ84" s="141"/>
      <c r="QMR84" s="141"/>
      <c r="QMS84" s="141"/>
      <c r="QMT84" s="141"/>
      <c r="QMU84" s="141"/>
      <c r="QMV84" s="141"/>
      <c r="QMW84" s="141"/>
      <c r="QMX84" s="141"/>
      <c r="QMY84" s="141"/>
      <c r="QMZ84" s="141"/>
      <c r="QNA84" s="141"/>
      <c r="QNB84" s="141"/>
      <c r="QNC84" s="141"/>
      <c r="QND84" s="141"/>
      <c r="QNE84" s="141"/>
      <c r="QNF84" s="141"/>
      <c r="QNG84" s="141"/>
      <c r="QNH84" s="141"/>
      <c r="QNI84" s="141"/>
      <c r="QNJ84" s="141"/>
      <c r="QNK84" s="141"/>
      <c r="QNL84" s="141"/>
      <c r="QNM84" s="141"/>
      <c r="QNN84" s="141"/>
      <c r="QNO84" s="141"/>
      <c r="QNP84" s="141"/>
      <c r="QNQ84" s="141"/>
      <c r="QNR84" s="141"/>
      <c r="QNS84" s="141"/>
      <c r="QNT84" s="141"/>
      <c r="QNU84" s="141"/>
      <c r="QNV84" s="141"/>
      <c r="QNW84" s="141"/>
      <c r="QNX84" s="141"/>
      <c r="QNY84" s="141"/>
      <c r="QNZ84" s="141"/>
      <c r="QOA84" s="141"/>
      <c r="QOB84" s="141"/>
      <c r="QOC84" s="141"/>
      <c r="QOD84" s="141"/>
      <c r="QOE84" s="141"/>
      <c r="QOF84" s="141"/>
      <c r="QOG84" s="141"/>
      <c r="QOH84" s="141"/>
      <c r="QOI84" s="141"/>
      <c r="QOJ84" s="141"/>
      <c r="QOK84" s="141"/>
      <c r="QOL84" s="141"/>
      <c r="QOM84" s="141"/>
      <c r="QON84" s="141"/>
      <c r="QOO84" s="141"/>
      <c r="QOP84" s="141"/>
      <c r="QOQ84" s="141"/>
      <c r="QOR84" s="141"/>
      <c r="QOS84" s="141"/>
      <c r="QOT84" s="141"/>
      <c r="QOU84" s="141"/>
      <c r="QOV84" s="141"/>
      <c r="QOW84" s="141"/>
      <c r="QOX84" s="141"/>
      <c r="QOY84" s="141"/>
      <c r="QOZ84" s="141"/>
      <c r="QPA84" s="141"/>
      <c r="QPB84" s="141"/>
      <c r="QPC84" s="141"/>
      <c r="QPD84" s="141"/>
      <c r="QPE84" s="141"/>
      <c r="QPF84" s="141"/>
      <c r="QPG84" s="141"/>
      <c r="QPH84" s="141"/>
      <c r="QPI84" s="141"/>
      <c r="QPJ84" s="141"/>
      <c r="QPK84" s="141"/>
      <c r="QPL84" s="141"/>
      <c r="QPM84" s="141"/>
      <c r="QPN84" s="141"/>
      <c r="QPO84" s="141"/>
      <c r="QPP84" s="141"/>
      <c r="QPQ84" s="141"/>
      <c r="QPR84" s="141"/>
      <c r="QPS84" s="141"/>
      <c r="QPT84" s="141"/>
      <c r="QPU84" s="141"/>
      <c r="QPV84" s="141"/>
      <c r="QPW84" s="141"/>
      <c r="QPX84" s="141"/>
      <c r="QPY84" s="141"/>
      <c r="QPZ84" s="141"/>
      <c r="QQA84" s="141"/>
      <c r="QQB84" s="141"/>
      <c r="QQC84" s="141"/>
      <c r="QQD84" s="141"/>
      <c r="QQE84" s="141"/>
      <c r="QQF84" s="141"/>
      <c r="QQG84" s="141"/>
      <c r="QQH84" s="141"/>
      <c r="QQI84" s="141"/>
      <c r="QQJ84" s="141"/>
      <c r="QQK84" s="141"/>
      <c r="QQL84" s="141"/>
      <c r="QQM84" s="141"/>
      <c r="QQN84" s="141"/>
      <c r="QQO84" s="141"/>
      <c r="QQP84" s="141"/>
      <c r="QQQ84" s="141"/>
      <c r="QQR84" s="141"/>
      <c r="QQS84" s="141"/>
      <c r="QQT84" s="141"/>
      <c r="QQU84" s="141"/>
      <c r="QQV84" s="141"/>
      <c r="QQW84" s="141"/>
      <c r="QQX84" s="141"/>
      <c r="QQY84" s="141"/>
      <c r="QQZ84" s="141"/>
      <c r="QRA84" s="141"/>
      <c r="QRB84" s="141"/>
      <c r="QRC84" s="141"/>
      <c r="QRD84" s="141"/>
      <c r="QRE84" s="141"/>
      <c r="QRF84" s="141"/>
      <c r="QRG84" s="141"/>
      <c r="QRH84" s="141"/>
      <c r="QRI84" s="141"/>
      <c r="QRJ84" s="141"/>
      <c r="QRK84" s="141"/>
      <c r="QRL84" s="141"/>
      <c r="QRM84" s="141"/>
      <c r="QRN84" s="141"/>
      <c r="QRO84" s="141"/>
      <c r="QRP84" s="141"/>
      <c r="QRQ84" s="141"/>
      <c r="QRR84" s="141"/>
      <c r="QRS84" s="141"/>
      <c r="QRT84" s="141"/>
      <c r="QRU84" s="141"/>
      <c r="QRV84" s="141"/>
      <c r="QRW84" s="141"/>
      <c r="QRX84" s="141"/>
      <c r="QRY84" s="141"/>
      <c r="QRZ84" s="141"/>
      <c r="QSA84" s="141"/>
      <c r="QSB84" s="141"/>
      <c r="QSC84" s="141"/>
      <c r="QSD84" s="141"/>
      <c r="QSE84" s="141"/>
      <c r="QSF84" s="141"/>
      <c r="QSG84" s="141"/>
      <c r="QSH84" s="141"/>
      <c r="QSI84" s="141"/>
      <c r="QSJ84" s="141"/>
      <c r="QSK84" s="141"/>
      <c r="QSL84" s="141"/>
      <c r="QSM84" s="141"/>
      <c r="QSN84" s="141"/>
      <c r="QSO84" s="141"/>
      <c r="QSP84" s="141"/>
      <c r="QSQ84" s="141"/>
      <c r="QSR84" s="141"/>
      <c r="QSS84" s="141"/>
      <c r="QST84" s="141"/>
      <c r="QSU84" s="141"/>
      <c r="QSV84" s="141"/>
      <c r="QSW84" s="141"/>
      <c r="QSX84" s="141"/>
      <c r="QSY84" s="141"/>
      <c r="QSZ84" s="141"/>
      <c r="QTA84" s="141"/>
      <c r="QTB84" s="141"/>
      <c r="QTC84" s="141"/>
      <c r="QTD84" s="141"/>
      <c r="QTE84" s="141"/>
      <c r="QTF84" s="141"/>
      <c r="QTG84" s="141"/>
      <c r="QTH84" s="141"/>
      <c r="QTI84" s="141"/>
      <c r="QTJ84" s="141"/>
      <c r="QTK84" s="141"/>
      <c r="QTL84" s="141"/>
      <c r="QTM84" s="141"/>
      <c r="QTN84" s="141"/>
      <c r="QTO84" s="141"/>
      <c r="QTP84" s="141"/>
      <c r="QTQ84" s="141"/>
      <c r="QTR84" s="141"/>
      <c r="QTS84" s="141"/>
      <c r="QTT84" s="141"/>
      <c r="QTU84" s="141"/>
      <c r="QTV84" s="141"/>
      <c r="QTW84" s="141"/>
      <c r="QTX84" s="141"/>
      <c r="QTY84" s="141"/>
      <c r="QTZ84" s="141"/>
      <c r="QUA84" s="141"/>
      <c r="QUB84" s="141"/>
      <c r="QUC84" s="141"/>
      <c r="QUD84" s="141"/>
      <c r="QUE84" s="141"/>
      <c r="QUF84" s="141"/>
      <c r="QUG84" s="141"/>
      <c r="QUH84" s="141"/>
      <c r="QUI84" s="141"/>
      <c r="QUJ84" s="141"/>
      <c r="QUK84" s="141"/>
      <c r="QUL84" s="141"/>
      <c r="QUM84" s="141"/>
      <c r="QUN84" s="141"/>
      <c r="QUO84" s="141"/>
      <c r="QUP84" s="141"/>
      <c r="QUQ84" s="141"/>
      <c r="QUR84" s="141"/>
      <c r="QUS84" s="141"/>
      <c r="QUT84" s="141"/>
      <c r="QUU84" s="141"/>
      <c r="QUV84" s="141"/>
      <c r="QUW84" s="141"/>
      <c r="QUX84" s="141"/>
      <c r="QUY84" s="141"/>
      <c r="QUZ84" s="141"/>
      <c r="QVA84" s="141"/>
      <c r="QVB84" s="141"/>
      <c r="QVC84" s="141"/>
      <c r="QVD84" s="141"/>
      <c r="QVE84" s="141"/>
      <c r="QVF84" s="141"/>
      <c r="QVG84" s="141"/>
      <c r="QVH84" s="141"/>
      <c r="QVI84" s="141"/>
      <c r="QVJ84" s="141"/>
      <c r="QVK84" s="141"/>
      <c r="QVL84" s="141"/>
      <c r="QVM84" s="141"/>
      <c r="QVN84" s="141"/>
      <c r="QVO84" s="141"/>
      <c r="QVP84" s="141"/>
      <c r="QVQ84" s="141"/>
      <c r="QVR84" s="141"/>
      <c r="QVS84" s="141"/>
      <c r="QVT84" s="141"/>
      <c r="QVU84" s="141"/>
      <c r="QVV84" s="141"/>
      <c r="QVW84" s="141"/>
      <c r="QVX84" s="141"/>
      <c r="QVY84" s="141"/>
      <c r="QVZ84" s="141"/>
      <c r="QWA84" s="141"/>
      <c r="QWB84" s="141"/>
      <c r="QWC84" s="141"/>
      <c r="QWD84" s="141"/>
      <c r="QWE84" s="141"/>
      <c r="QWF84" s="141"/>
      <c r="QWG84" s="141"/>
      <c r="QWH84" s="141"/>
      <c r="QWI84" s="141"/>
      <c r="QWJ84" s="141"/>
      <c r="QWK84" s="141"/>
      <c r="QWL84" s="141"/>
      <c r="QWM84" s="141"/>
      <c r="QWN84" s="141"/>
      <c r="QWO84" s="141"/>
      <c r="QWP84" s="141"/>
      <c r="QWQ84" s="141"/>
      <c r="QWR84" s="141"/>
      <c r="QWS84" s="141"/>
      <c r="QWT84" s="141"/>
      <c r="QWU84" s="141"/>
      <c r="QWV84" s="141"/>
      <c r="QWW84" s="141"/>
      <c r="QWX84" s="141"/>
      <c r="QWY84" s="141"/>
      <c r="QWZ84" s="141"/>
      <c r="QXA84" s="141"/>
      <c r="QXB84" s="141"/>
      <c r="QXC84" s="141"/>
      <c r="QXD84" s="141"/>
      <c r="QXE84" s="141"/>
      <c r="QXF84" s="141"/>
      <c r="QXG84" s="141"/>
      <c r="QXH84" s="141"/>
      <c r="QXI84" s="141"/>
      <c r="QXJ84" s="141"/>
      <c r="QXK84" s="141"/>
      <c r="QXL84" s="141"/>
      <c r="QXM84" s="141"/>
      <c r="QXN84" s="141"/>
      <c r="QXO84" s="141"/>
      <c r="QXP84" s="141"/>
      <c r="QXQ84" s="141"/>
      <c r="QXR84" s="141"/>
      <c r="QXS84" s="141"/>
      <c r="QXT84" s="141"/>
      <c r="QXU84" s="141"/>
      <c r="QXV84" s="141"/>
      <c r="QXW84" s="141"/>
      <c r="QXX84" s="141"/>
      <c r="QXY84" s="141"/>
      <c r="QXZ84" s="141"/>
      <c r="QYA84" s="141"/>
      <c r="QYB84" s="141"/>
      <c r="QYC84" s="141"/>
      <c r="QYD84" s="141"/>
      <c r="QYE84" s="141"/>
      <c r="QYF84" s="141"/>
      <c r="QYG84" s="141"/>
      <c r="QYH84" s="141"/>
      <c r="QYI84" s="141"/>
      <c r="QYJ84" s="141"/>
      <c r="QYK84" s="141"/>
      <c r="QYL84" s="141"/>
      <c r="QYM84" s="141"/>
      <c r="QYN84" s="141"/>
      <c r="QYO84" s="141"/>
      <c r="QYP84" s="141"/>
      <c r="QYQ84" s="141"/>
      <c r="QYR84" s="141"/>
      <c r="QYS84" s="141"/>
      <c r="QYT84" s="141"/>
      <c r="QYU84" s="141"/>
      <c r="QYV84" s="141"/>
      <c r="QYW84" s="141"/>
      <c r="QYX84" s="141"/>
      <c r="QYY84" s="141"/>
      <c r="QYZ84" s="141"/>
      <c r="QZA84" s="141"/>
      <c r="QZB84" s="141"/>
      <c r="QZC84" s="141"/>
      <c r="QZD84" s="141"/>
      <c r="QZE84" s="141"/>
      <c r="QZF84" s="141"/>
      <c r="QZG84" s="141"/>
      <c r="QZH84" s="141"/>
      <c r="QZI84" s="141"/>
      <c r="QZJ84" s="141"/>
      <c r="QZK84" s="141"/>
      <c r="QZL84" s="141"/>
      <c r="QZM84" s="141"/>
      <c r="QZN84" s="141"/>
      <c r="QZO84" s="141"/>
      <c r="QZP84" s="141"/>
      <c r="QZQ84" s="141"/>
      <c r="QZR84" s="141"/>
      <c r="QZS84" s="141"/>
      <c r="QZT84" s="141"/>
      <c r="QZU84" s="141"/>
      <c r="QZV84" s="141"/>
      <c r="QZW84" s="141"/>
      <c r="QZX84" s="141"/>
      <c r="QZY84" s="141"/>
      <c r="QZZ84" s="141"/>
      <c r="RAA84" s="141"/>
      <c r="RAB84" s="141"/>
      <c r="RAC84" s="141"/>
      <c r="RAD84" s="141"/>
      <c r="RAE84" s="141"/>
      <c r="RAF84" s="141"/>
      <c r="RAG84" s="141"/>
      <c r="RAH84" s="141"/>
      <c r="RAI84" s="141"/>
      <c r="RAJ84" s="141"/>
      <c r="RAK84" s="141"/>
      <c r="RAL84" s="141"/>
      <c r="RAM84" s="141"/>
      <c r="RAN84" s="141"/>
      <c r="RAO84" s="141"/>
      <c r="RAP84" s="141"/>
      <c r="RAQ84" s="141"/>
      <c r="RAR84" s="141"/>
      <c r="RAS84" s="141"/>
      <c r="RAT84" s="141"/>
      <c r="RAU84" s="141"/>
      <c r="RAV84" s="141"/>
      <c r="RAW84" s="141"/>
      <c r="RAX84" s="141"/>
      <c r="RAY84" s="141"/>
      <c r="RAZ84" s="141"/>
      <c r="RBA84" s="141"/>
      <c r="RBB84" s="141"/>
      <c r="RBC84" s="141"/>
      <c r="RBD84" s="141"/>
      <c r="RBE84" s="141"/>
      <c r="RBF84" s="141"/>
      <c r="RBG84" s="141"/>
      <c r="RBH84" s="141"/>
      <c r="RBI84" s="141"/>
      <c r="RBJ84" s="141"/>
      <c r="RBK84" s="141"/>
      <c r="RBL84" s="141"/>
      <c r="RBM84" s="141"/>
      <c r="RBN84" s="141"/>
      <c r="RBO84" s="141"/>
      <c r="RBP84" s="141"/>
      <c r="RBQ84" s="141"/>
      <c r="RBR84" s="141"/>
      <c r="RBS84" s="141"/>
      <c r="RBT84" s="141"/>
      <c r="RBU84" s="141"/>
      <c r="RBV84" s="141"/>
      <c r="RBW84" s="141"/>
      <c r="RBX84" s="141"/>
      <c r="RBY84" s="141"/>
      <c r="RBZ84" s="141"/>
      <c r="RCA84" s="141"/>
      <c r="RCB84" s="141"/>
      <c r="RCC84" s="141"/>
      <c r="RCD84" s="141"/>
      <c r="RCE84" s="141"/>
      <c r="RCF84" s="141"/>
      <c r="RCG84" s="141"/>
      <c r="RCH84" s="141"/>
      <c r="RCI84" s="141"/>
      <c r="RCJ84" s="141"/>
      <c r="RCK84" s="141"/>
      <c r="RCL84" s="141"/>
      <c r="RCM84" s="141"/>
      <c r="RCN84" s="141"/>
      <c r="RCO84" s="141"/>
      <c r="RCP84" s="141"/>
      <c r="RCQ84" s="141"/>
      <c r="RCR84" s="141"/>
      <c r="RCS84" s="141"/>
      <c r="RCT84" s="141"/>
      <c r="RCU84" s="141"/>
      <c r="RCV84" s="141"/>
      <c r="RCW84" s="141"/>
      <c r="RCX84" s="141"/>
      <c r="RCY84" s="141"/>
      <c r="RCZ84" s="141"/>
      <c r="RDA84" s="141"/>
      <c r="RDB84" s="141"/>
      <c r="RDC84" s="141"/>
      <c r="RDD84" s="141"/>
      <c r="RDE84" s="141"/>
      <c r="RDF84" s="141"/>
      <c r="RDG84" s="141"/>
      <c r="RDH84" s="141"/>
      <c r="RDI84" s="141"/>
      <c r="RDJ84" s="141"/>
      <c r="RDK84" s="141"/>
      <c r="RDL84" s="141"/>
      <c r="RDM84" s="141"/>
      <c r="RDN84" s="141"/>
      <c r="RDO84" s="141"/>
      <c r="RDP84" s="141"/>
      <c r="RDQ84" s="141"/>
      <c r="RDR84" s="141"/>
      <c r="RDS84" s="141"/>
      <c r="RDT84" s="141"/>
      <c r="RDU84" s="141"/>
      <c r="RDV84" s="141"/>
      <c r="RDW84" s="141"/>
      <c r="RDX84" s="141"/>
      <c r="RDY84" s="141"/>
      <c r="RDZ84" s="141"/>
      <c r="REA84" s="141"/>
      <c r="REB84" s="141"/>
      <c r="REC84" s="141"/>
      <c r="RED84" s="141"/>
      <c r="REE84" s="141"/>
      <c r="REF84" s="141"/>
      <c r="REG84" s="141"/>
      <c r="REH84" s="141"/>
      <c r="REI84" s="141"/>
      <c r="REJ84" s="141"/>
      <c r="REK84" s="141"/>
      <c r="REL84" s="141"/>
      <c r="REM84" s="141"/>
      <c r="REN84" s="141"/>
      <c r="REO84" s="141"/>
      <c r="REP84" s="141"/>
      <c r="REQ84" s="141"/>
      <c r="RER84" s="141"/>
      <c r="RES84" s="141"/>
      <c r="RET84" s="141"/>
      <c r="REU84" s="141"/>
      <c r="REV84" s="141"/>
      <c r="REW84" s="141"/>
      <c r="REX84" s="141"/>
      <c r="REY84" s="141"/>
      <c r="REZ84" s="141"/>
      <c r="RFA84" s="141"/>
      <c r="RFB84" s="141"/>
      <c r="RFC84" s="141"/>
      <c r="RFD84" s="141"/>
      <c r="RFE84" s="141"/>
      <c r="RFF84" s="141"/>
      <c r="RFG84" s="141"/>
      <c r="RFH84" s="141"/>
      <c r="RFI84" s="141"/>
      <c r="RFJ84" s="141"/>
      <c r="RFK84" s="141"/>
      <c r="RFL84" s="141"/>
      <c r="RFM84" s="141"/>
      <c r="RFN84" s="141"/>
      <c r="RFO84" s="141"/>
      <c r="RFP84" s="141"/>
      <c r="RFQ84" s="141"/>
      <c r="RFR84" s="141"/>
      <c r="RFS84" s="141"/>
      <c r="RFT84" s="141"/>
      <c r="RFU84" s="141"/>
      <c r="RFV84" s="141"/>
      <c r="RFW84" s="141"/>
      <c r="RFX84" s="141"/>
      <c r="RFY84" s="141"/>
      <c r="RFZ84" s="141"/>
      <c r="RGA84" s="141"/>
      <c r="RGB84" s="141"/>
      <c r="RGC84" s="141"/>
      <c r="RGD84" s="141"/>
      <c r="RGE84" s="141"/>
      <c r="RGF84" s="141"/>
      <c r="RGG84" s="141"/>
      <c r="RGH84" s="141"/>
      <c r="RGI84" s="141"/>
      <c r="RGJ84" s="141"/>
      <c r="RGK84" s="141"/>
      <c r="RGL84" s="141"/>
      <c r="RGM84" s="141"/>
      <c r="RGN84" s="141"/>
      <c r="RGO84" s="141"/>
      <c r="RGP84" s="141"/>
      <c r="RGQ84" s="141"/>
      <c r="RGR84" s="141"/>
      <c r="RGS84" s="141"/>
      <c r="RGT84" s="141"/>
      <c r="RGU84" s="141"/>
      <c r="RGV84" s="141"/>
      <c r="RGW84" s="141"/>
      <c r="RGX84" s="141"/>
      <c r="RGY84" s="141"/>
      <c r="RGZ84" s="141"/>
      <c r="RHA84" s="141"/>
      <c r="RHB84" s="141"/>
      <c r="RHC84" s="141"/>
      <c r="RHD84" s="141"/>
      <c r="RHE84" s="141"/>
      <c r="RHF84" s="141"/>
      <c r="RHG84" s="141"/>
      <c r="RHH84" s="141"/>
      <c r="RHI84" s="141"/>
      <c r="RHJ84" s="141"/>
      <c r="RHK84" s="141"/>
      <c r="RHL84" s="141"/>
      <c r="RHM84" s="141"/>
      <c r="RHN84" s="141"/>
      <c r="RHO84" s="141"/>
      <c r="RHP84" s="141"/>
      <c r="RHQ84" s="141"/>
      <c r="RHR84" s="141"/>
      <c r="RHS84" s="141"/>
      <c r="RHT84" s="141"/>
      <c r="RHU84" s="141"/>
      <c r="RHV84" s="141"/>
      <c r="RHW84" s="141"/>
      <c r="RHX84" s="141"/>
      <c r="RHY84" s="141"/>
      <c r="RHZ84" s="141"/>
      <c r="RIA84" s="141"/>
      <c r="RIB84" s="141"/>
      <c r="RIC84" s="141"/>
      <c r="RID84" s="141"/>
      <c r="RIE84" s="141"/>
      <c r="RIF84" s="141"/>
      <c r="RIG84" s="141"/>
      <c r="RIH84" s="141"/>
      <c r="RII84" s="141"/>
      <c r="RIJ84" s="141"/>
      <c r="RIK84" s="141"/>
      <c r="RIL84" s="141"/>
      <c r="RIM84" s="141"/>
      <c r="RIN84" s="141"/>
      <c r="RIO84" s="141"/>
      <c r="RIP84" s="141"/>
      <c r="RIQ84" s="141"/>
      <c r="RIR84" s="141"/>
      <c r="RIS84" s="141"/>
      <c r="RIT84" s="141"/>
      <c r="RIU84" s="141"/>
      <c r="RIV84" s="141"/>
      <c r="RIW84" s="141"/>
      <c r="RIX84" s="141"/>
      <c r="RIY84" s="141"/>
      <c r="RIZ84" s="141"/>
      <c r="RJA84" s="141"/>
      <c r="RJB84" s="141"/>
      <c r="RJC84" s="141"/>
      <c r="RJD84" s="141"/>
      <c r="RJE84" s="141"/>
      <c r="RJF84" s="141"/>
      <c r="RJG84" s="141"/>
      <c r="RJH84" s="141"/>
      <c r="RJI84" s="141"/>
      <c r="RJJ84" s="141"/>
      <c r="RJK84" s="141"/>
      <c r="RJL84" s="141"/>
      <c r="RJM84" s="141"/>
      <c r="RJN84" s="141"/>
      <c r="RJO84" s="141"/>
      <c r="RJP84" s="141"/>
      <c r="RJQ84" s="141"/>
      <c r="RJR84" s="141"/>
      <c r="RJS84" s="141"/>
      <c r="RJT84" s="141"/>
      <c r="RJU84" s="141"/>
      <c r="RJV84" s="141"/>
      <c r="RJW84" s="141"/>
      <c r="RJX84" s="141"/>
      <c r="RJY84" s="141"/>
      <c r="RJZ84" s="141"/>
      <c r="RKA84" s="141"/>
      <c r="RKB84" s="141"/>
      <c r="RKC84" s="141"/>
      <c r="RKD84" s="141"/>
      <c r="RKE84" s="141"/>
      <c r="RKF84" s="141"/>
      <c r="RKG84" s="141"/>
      <c r="RKH84" s="141"/>
      <c r="RKI84" s="141"/>
      <c r="RKJ84" s="141"/>
      <c r="RKK84" s="141"/>
      <c r="RKL84" s="141"/>
      <c r="RKM84" s="141"/>
      <c r="RKN84" s="141"/>
      <c r="RKO84" s="141"/>
      <c r="RKP84" s="141"/>
      <c r="RKQ84" s="141"/>
      <c r="RKR84" s="141"/>
      <c r="RKS84" s="141"/>
      <c r="RKT84" s="141"/>
      <c r="RKU84" s="141"/>
      <c r="RKV84" s="141"/>
      <c r="RKW84" s="141"/>
      <c r="RKX84" s="141"/>
      <c r="RKY84" s="141"/>
      <c r="RKZ84" s="141"/>
      <c r="RLA84" s="141"/>
      <c r="RLB84" s="141"/>
      <c r="RLC84" s="141"/>
      <c r="RLD84" s="141"/>
      <c r="RLE84" s="141"/>
      <c r="RLF84" s="141"/>
      <c r="RLG84" s="141"/>
      <c r="RLH84" s="141"/>
      <c r="RLI84" s="141"/>
      <c r="RLJ84" s="141"/>
      <c r="RLK84" s="141"/>
      <c r="RLL84" s="141"/>
      <c r="RLM84" s="141"/>
      <c r="RLN84" s="141"/>
      <c r="RLO84" s="141"/>
      <c r="RLP84" s="141"/>
      <c r="RLQ84" s="141"/>
      <c r="RLR84" s="141"/>
      <c r="RLS84" s="141"/>
      <c r="RLT84" s="141"/>
      <c r="RLU84" s="141"/>
      <c r="RLV84" s="141"/>
      <c r="RLW84" s="141"/>
      <c r="RLX84" s="141"/>
      <c r="RLY84" s="141"/>
      <c r="RLZ84" s="141"/>
      <c r="RMA84" s="141"/>
      <c r="RMB84" s="141"/>
      <c r="RMC84" s="141"/>
      <c r="RMD84" s="141"/>
      <c r="RME84" s="141"/>
      <c r="RMF84" s="141"/>
      <c r="RMG84" s="141"/>
      <c r="RMH84" s="141"/>
      <c r="RMI84" s="141"/>
      <c r="RMJ84" s="141"/>
      <c r="RMK84" s="141"/>
      <c r="RML84" s="141"/>
      <c r="RMM84" s="141"/>
      <c r="RMN84" s="141"/>
      <c r="RMO84" s="141"/>
      <c r="RMP84" s="141"/>
      <c r="RMQ84" s="141"/>
      <c r="RMR84" s="141"/>
      <c r="RMS84" s="141"/>
      <c r="RMT84" s="141"/>
      <c r="RMU84" s="141"/>
      <c r="RMV84" s="141"/>
      <c r="RMW84" s="141"/>
      <c r="RMX84" s="141"/>
      <c r="RMY84" s="141"/>
      <c r="RMZ84" s="141"/>
      <c r="RNA84" s="141"/>
      <c r="RNB84" s="141"/>
      <c r="RNC84" s="141"/>
      <c r="RND84" s="141"/>
      <c r="RNE84" s="141"/>
      <c r="RNF84" s="141"/>
      <c r="RNG84" s="141"/>
      <c r="RNH84" s="141"/>
      <c r="RNI84" s="141"/>
      <c r="RNJ84" s="141"/>
      <c r="RNK84" s="141"/>
      <c r="RNL84" s="141"/>
      <c r="RNM84" s="141"/>
      <c r="RNN84" s="141"/>
      <c r="RNO84" s="141"/>
      <c r="RNP84" s="141"/>
      <c r="RNQ84" s="141"/>
      <c r="RNR84" s="141"/>
      <c r="RNS84" s="141"/>
      <c r="RNT84" s="141"/>
      <c r="RNU84" s="141"/>
      <c r="RNV84" s="141"/>
      <c r="RNW84" s="141"/>
      <c r="RNX84" s="141"/>
      <c r="RNY84" s="141"/>
      <c r="RNZ84" s="141"/>
      <c r="ROA84" s="141"/>
      <c r="ROB84" s="141"/>
      <c r="ROC84" s="141"/>
      <c r="ROD84" s="141"/>
      <c r="ROE84" s="141"/>
      <c r="ROF84" s="141"/>
      <c r="ROG84" s="141"/>
      <c r="ROH84" s="141"/>
      <c r="ROI84" s="141"/>
      <c r="ROJ84" s="141"/>
      <c r="ROK84" s="141"/>
      <c r="ROL84" s="141"/>
      <c r="ROM84" s="141"/>
      <c r="RON84" s="141"/>
      <c r="ROO84" s="141"/>
      <c r="ROP84" s="141"/>
      <c r="ROQ84" s="141"/>
      <c r="ROR84" s="141"/>
      <c r="ROS84" s="141"/>
      <c r="ROT84" s="141"/>
      <c r="ROU84" s="141"/>
      <c r="ROV84" s="141"/>
      <c r="ROW84" s="141"/>
      <c r="ROX84" s="141"/>
      <c r="ROY84" s="141"/>
      <c r="ROZ84" s="141"/>
      <c r="RPA84" s="141"/>
      <c r="RPB84" s="141"/>
      <c r="RPC84" s="141"/>
      <c r="RPD84" s="141"/>
      <c r="RPE84" s="141"/>
      <c r="RPF84" s="141"/>
      <c r="RPG84" s="141"/>
      <c r="RPH84" s="141"/>
      <c r="RPI84" s="141"/>
      <c r="RPJ84" s="141"/>
      <c r="RPK84" s="141"/>
      <c r="RPL84" s="141"/>
      <c r="RPM84" s="141"/>
      <c r="RPN84" s="141"/>
      <c r="RPO84" s="141"/>
      <c r="RPP84" s="141"/>
      <c r="RPQ84" s="141"/>
      <c r="RPR84" s="141"/>
      <c r="RPS84" s="141"/>
      <c r="RPT84" s="141"/>
      <c r="RPU84" s="141"/>
      <c r="RPV84" s="141"/>
      <c r="RPW84" s="141"/>
      <c r="RPX84" s="141"/>
      <c r="RPY84" s="141"/>
      <c r="RPZ84" s="141"/>
      <c r="RQA84" s="141"/>
      <c r="RQB84" s="141"/>
      <c r="RQC84" s="141"/>
      <c r="RQD84" s="141"/>
      <c r="RQE84" s="141"/>
      <c r="RQF84" s="141"/>
      <c r="RQG84" s="141"/>
      <c r="RQH84" s="141"/>
      <c r="RQI84" s="141"/>
      <c r="RQJ84" s="141"/>
      <c r="RQK84" s="141"/>
      <c r="RQL84" s="141"/>
      <c r="RQM84" s="141"/>
      <c r="RQN84" s="141"/>
      <c r="RQO84" s="141"/>
      <c r="RQP84" s="141"/>
      <c r="RQQ84" s="141"/>
      <c r="RQR84" s="141"/>
      <c r="RQS84" s="141"/>
      <c r="RQT84" s="141"/>
      <c r="RQU84" s="141"/>
      <c r="RQV84" s="141"/>
      <c r="RQW84" s="141"/>
      <c r="RQX84" s="141"/>
      <c r="RQY84" s="141"/>
      <c r="RQZ84" s="141"/>
      <c r="RRA84" s="141"/>
      <c r="RRB84" s="141"/>
      <c r="RRC84" s="141"/>
      <c r="RRD84" s="141"/>
      <c r="RRE84" s="141"/>
      <c r="RRF84" s="141"/>
      <c r="RRG84" s="141"/>
      <c r="RRH84" s="141"/>
      <c r="RRI84" s="141"/>
      <c r="RRJ84" s="141"/>
      <c r="RRK84" s="141"/>
      <c r="RRL84" s="141"/>
      <c r="RRM84" s="141"/>
      <c r="RRN84" s="141"/>
      <c r="RRO84" s="141"/>
      <c r="RRP84" s="141"/>
      <c r="RRQ84" s="141"/>
      <c r="RRR84" s="141"/>
      <c r="RRS84" s="141"/>
      <c r="RRT84" s="141"/>
      <c r="RRU84" s="141"/>
      <c r="RRV84" s="141"/>
      <c r="RRW84" s="141"/>
      <c r="RRX84" s="141"/>
      <c r="RRY84" s="141"/>
      <c r="RRZ84" s="141"/>
      <c r="RSA84" s="141"/>
      <c r="RSB84" s="141"/>
      <c r="RSC84" s="141"/>
      <c r="RSD84" s="141"/>
      <c r="RSE84" s="141"/>
      <c r="RSF84" s="141"/>
      <c r="RSG84" s="141"/>
      <c r="RSH84" s="141"/>
      <c r="RSI84" s="141"/>
      <c r="RSJ84" s="141"/>
      <c r="RSK84" s="141"/>
      <c r="RSL84" s="141"/>
      <c r="RSM84" s="141"/>
      <c r="RSN84" s="141"/>
      <c r="RSO84" s="141"/>
      <c r="RSP84" s="141"/>
      <c r="RSQ84" s="141"/>
      <c r="RSR84" s="141"/>
      <c r="RSS84" s="141"/>
      <c r="RST84" s="141"/>
      <c r="RSU84" s="141"/>
      <c r="RSV84" s="141"/>
      <c r="RSW84" s="141"/>
      <c r="RSX84" s="141"/>
      <c r="RSY84" s="141"/>
      <c r="RSZ84" s="141"/>
      <c r="RTA84" s="141"/>
      <c r="RTB84" s="141"/>
      <c r="RTC84" s="141"/>
      <c r="RTD84" s="141"/>
      <c r="RTE84" s="141"/>
      <c r="RTF84" s="141"/>
      <c r="RTG84" s="141"/>
      <c r="RTH84" s="141"/>
      <c r="RTI84" s="141"/>
      <c r="RTJ84" s="141"/>
      <c r="RTK84" s="141"/>
      <c r="RTL84" s="141"/>
      <c r="RTM84" s="141"/>
      <c r="RTN84" s="141"/>
      <c r="RTO84" s="141"/>
      <c r="RTP84" s="141"/>
      <c r="RTQ84" s="141"/>
      <c r="RTR84" s="141"/>
      <c r="RTS84" s="141"/>
      <c r="RTT84" s="141"/>
      <c r="RTU84" s="141"/>
      <c r="RTV84" s="141"/>
      <c r="RTW84" s="141"/>
      <c r="RTX84" s="141"/>
      <c r="RTY84" s="141"/>
      <c r="RTZ84" s="141"/>
      <c r="RUA84" s="141"/>
      <c r="RUB84" s="141"/>
      <c r="RUC84" s="141"/>
      <c r="RUD84" s="141"/>
      <c r="RUE84" s="141"/>
      <c r="RUF84" s="141"/>
      <c r="RUG84" s="141"/>
      <c r="RUH84" s="141"/>
      <c r="RUI84" s="141"/>
      <c r="RUJ84" s="141"/>
      <c r="RUK84" s="141"/>
      <c r="RUL84" s="141"/>
      <c r="RUM84" s="141"/>
      <c r="RUN84" s="141"/>
      <c r="RUO84" s="141"/>
      <c r="RUP84" s="141"/>
      <c r="RUQ84" s="141"/>
      <c r="RUR84" s="141"/>
      <c r="RUS84" s="141"/>
      <c r="RUT84" s="141"/>
      <c r="RUU84" s="141"/>
      <c r="RUV84" s="141"/>
      <c r="RUW84" s="141"/>
      <c r="RUX84" s="141"/>
      <c r="RUY84" s="141"/>
      <c r="RUZ84" s="141"/>
      <c r="RVA84" s="141"/>
      <c r="RVB84" s="141"/>
      <c r="RVC84" s="141"/>
      <c r="RVD84" s="141"/>
      <c r="RVE84" s="141"/>
      <c r="RVF84" s="141"/>
      <c r="RVG84" s="141"/>
      <c r="RVH84" s="141"/>
      <c r="RVI84" s="141"/>
      <c r="RVJ84" s="141"/>
      <c r="RVK84" s="141"/>
      <c r="RVL84" s="141"/>
      <c r="RVM84" s="141"/>
      <c r="RVN84" s="141"/>
      <c r="RVO84" s="141"/>
      <c r="RVP84" s="141"/>
      <c r="RVQ84" s="141"/>
      <c r="RVR84" s="141"/>
      <c r="RVS84" s="141"/>
      <c r="RVT84" s="141"/>
      <c r="RVU84" s="141"/>
      <c r="RVV84" s="141"/>
      <c r="RVW84" s="141"/>
      <c r="RVX84" s="141"/>
      <c r="RVY84" s="141"/>
      <c r="RVZ84" s="141"/>
      <c r="RWA84" s="141"/>
      <c r="RWB84" s="141"/>
      <c r="RWC84" s="141"/>
      <c r="RWD84" s="141"/>
      <c r="RWE84" s="141"/>
      <c r="RWF84" s="141"/>
      <c r="RWG84" s="141"/>
      <c r="RWH84" s="141"/>
      <c r="RWI84" s="141"/>
      <c r="RWJ84" s="141"/>
      <c r="RWK84" s="141"/>
      <c r="RWL84" s="141"/>
      <c r="RWM84" s="141"/>
      <c r="RWN84" s="141"/>
      <c r="RWO84" s="141"/>
      <c r="RWP84" s="141"/>
      <c r="RWQ84" s="141"/>
      <c r="RWR84" s="141"/>
      <c r="RWS84" s="141"/>
      <c r="RWT84" s="141"/>
      <c r="RWU84" s="141"/>
      <c r="RWV84" s="141"/>
      <c r="RWW84" s="141"/>
      <c r="RWX84" s="141"/>
      <c r="RWY84" s="141"/>
      <c r="RWZ84" s="141"/>
      <c r="RXA84" s="141"/>
      <c r="RXB84" s="141"/>
      <c r="RXC84" s="141"/>
      <c r="RXD84" s="141"/>
      <c r="RXE84" s="141"/>
      <c r="RXF84" s="141"/>
      <c r="RXG84" s="141"/>
      <c r="RXH84" s="141"/>
      <c r="RXI84" s="141"/>
      <c r="RXJ84" s="141"/>
      <c r="RXK84" s="141"/>
      <c r="RXL84" s="141"/>
      <c r="RXM84" s="141"/>
      <c r="RXN84" s="141"/>
      <c r="RXO84" s="141"/>
      <c r="RXP84" s="141"/>
      <c r="RXQ84" s="141"/>
      <c r="RXR84" s="141"/>
      <c r="RXS84" s="141"/>
      <c r="RXT84" s="141"/>
      <c r="RXU84" s="141"/>
      <c r="RXV84" s="141"/>
      <c r="RXW84" s="141"/>
      <c r="RXX84" s="141"/>
      <c r="RXY84" s="141"/>
      <c r="RXZ84" s="141"/>
      <c r="RYA84" s="141"/>
      <c r="RYB84" s="141"/>
      <c r="RYC84" s="141"/>
      <c r="RYD84" s="141"/>
      <c r="RYE84" s="141"/>
      <c r="RYF84" s="141"/>
      <c r="RYG84" s="141"/>
      <c r="RYH84" s="141"/>
      <c r="RYI84" s="141"/>
      <c r="RYJ84" s="141"/>
      <c r="RYK84" s="141"/>
      <c r="RYL84" s="141"/>
      <c r="RYM84" s="141"/>
      <c r="RYN84" s="141"/>
      <c r="RYO84" s="141"/>
      <c r="RYP84" s="141"/>
      <c r="RYQ84" s="141"/>
      <c r="RYR84" s="141"/>
      <c r="RYS84" s="141"/>
      <c r="RYT84" s="141"/>
      <c r="RYU84" s="141"/>
      <c r="RYV84" s="141"/>
      <c r="RYW84" s="141"/>
      <c r="RYX84" s="141"/>
      <c r="RYY84" s="141"/>
      <c r="RYZ84" s="141"/>
      <c r="RZA84" s="141"/>
      <c r="RZB84" s="141"/>
      <c r="RZC84" s="141"/>
      <c r="RZD84" s="141"/>
      <c r="RZE84" s="141"/>
      <c r="RZF84" s="141"/>
      <c r="RZG84" s="141"/>
      <c r="RZH84" s="141"/>
      <c r="RZI84" s="141"/>
      <c r="RZJ84" s="141"/>
      <c r="RZK84" s="141"/>
      <c r="RZL84" s="141"/>
      <c r="RZM84" s="141"/>
      <c r="RZN84" s="141"/>
      <c r="RZO84" s="141"/>
      <c r="RZP84" s="141"/>
      <c r="RZQ84" s="141"/>
      <c r="RZR84" s="141"/>
      <c r="RZS84" s="141"/>
      <c r="RZT84" s="141"/>
      <c r="RZU84" s="141"/>
      <c r="RZV84" s="141"/>
      <c r="RZW84" s="141"/>
      <c r="RZX84" s="141"/>
      <c r="RZY84" s="141"/>
      <c r="RZZ84" s="141"/>
      <c r="SAA84" s="141"/>
      <c r="SAB84" s="141"/>
      <c r="SAC84" s="141"/>
      <c r="SAD84" s="141"/>
      <c r="SAE84" s="141"/>
      <c r="SAF84" s="141"/>
      <c r="SAG84" s="141"/>
      <c r="SAH84" s="141"/>
      <c r="SAI84" s="141"/>
      <c r="SAJ84" s="141"/>
      <c r="SAK84" s="141"/>
      <c r="SAL84" s="141"/>
      <c r="SAM84" s="141"/>
      <c r="SAN84" s="141"/>
      <c r="SAO84" s="141"/>
      <c r="SAP84" s="141"/>
      <c r="SAQ84" s="141"/>
      <c r="SAR84" s="141"/>
      <c r="SAS84" s="141"/>
      <c r="SAT84" s="141"/>
      <c r="SAU84" s="141"/>
      <c r="SAV84" s="141"/>
      <c r="SAW84" s="141"/>
      <c r="SAX84" s="141"/>
      <c r="SAY84" s="141"/>
      <c r="SAZ84" s="141"/>
      <c r="SBA84" s="141"/>
      <c r="SBB84" s="141"/>
      <c r="SBC84" s="141"/>
      <c r="SBD84" s="141"/>
      <c r="SBE84" s="141"/>
      <c r="SBF84" s="141"/>
      <c r="SBG84" s="141"/>
      <c r="SBH84" s="141"/>
      <c r="SBI84" s="141"/>
      <c r="SBJ84" s="141"/>
      <c r="SBK84" s="141"/>
      <c r="SBL84" s="141"/>
      <c r="SBM84" s="141"/>
      <c r="SBN84" s="141"/>
      <c r="SBO84" s="141"/>
      <c r="SBP84" s="141"/>
      <c r="SBQ84" s="141"/>
      <c r="SBR84" s="141"/>
      <c r="SBS84" s="141"/>
      <c r="SBT84" s="141"/>
      <c r="SBU84" s="141"/>
      <c r="SBV84" s="141"/>
      <c r="SBW84" s="141"/>
      <c r="SBX84" s="141"/>
      <c r="SBY84" s="141"/>
      <c r="SBZ84" s="141"/>
      <c r="SCA84" s="141"/>
      <c r="SCB84" s="141"/>
      <c r="SCC84" s="141"/>
      <c r="SCD84" s="141"/>
      <c r="SCE84" s="141"/>
      <c r="SCF84" s="141"/>
      <c r="SCG84" s="141"/>
      <c r="SCH84" s="141"/>
      <c r="SCI84" s="141"/>
      <c r="SCJ84" s="141"/>
      <c r="SCK84" s="141"/>
      <c r="SCL84" s="141"/>
      <c r="SCM84" s="141"/>
      <c r="SCN84" s="141"/>
      <c r="SCO84" s="141"/>
      <c r="SCP84" s="141"/>
      <c r="SCQ84" s="141"/>
      <c r="SCR84" s="141"/>
      <c r="SCS84" s="141"/>
      <c r="SCT84" s="141"/>
      <c r="SCU84" s="141"/>
      <c r="SCV84" s="141"/>
      <c r="SCW84" s="141"/>
      <c r="SCX84" s="141"/>
      <c r="SCY84" s="141"/>
      <c r="SCZ84" s="141"/>
      <c r="SDA84" s="141"/>
      <c r="SDB84" s="141"/>
      <c r="SDC84" s="141"/>
      <c r="SDD84" s="141"/>
      <c r="SDE84" s="141"/>
      <c r="SDF84" s="141"/>
      <c r="SDG84" s="141"/>
      <c r="SDH84" s="141"/>
      <c r="SDI84" s="141"/>
      <c r="SDJ84" s="141"/>
      <c r="SDK84" s="141"/>
      <c r="SDL84" s="141"/>
      <c r="SDM84" s="141"/>
      <c r="SDN84" s="141"/>
      <c r="SDO84" s="141"/>
      <c r="SDP84" s="141"/>
      <c r="SDQ84" s="141"/>
      <c r="SDR84" s="141"/>
      <c r="SDS84" s="141"/>
      <c r="SDT84" s="141"/>
      <c r="SDU84" s="141"/>
      <c r="SDV84" s="141"/>
      <c r="SDW84" s="141"/>
      <c r="SDX84" s="141"/>
      <c r="SDY84" s="141"/>
      <c r="SDZ84" s="141"/>
      <c r="SEA84" s="141"/>
      <c r="SEB84" s="141"/>
      <c r="SEC84" s="141"/>
      <c r="SED84" s="141"/>
      <c r="SEE84" s="141"/>
      <c r="SEF84" s="141"/>
      <c r="SEG84" s="141"/>
      <c r="SEH84" s="141"/>
      <c r="SEI84" s="141"/>
      <c r="SEJ84" s="141"/>
      <c r="SEK84" s="141"/>
      <c r="SEL84" s="141"/>
      <c r="SEM84" s="141"/>
      <c r="SEN84" s="141"/>
      <c r="SEO84" s="141"/>
      <c r="SEP84" s="141"/>
      <c r="SEQ84" s="141"/>
      <c r="SER84" s="141"/>
      <c r="SES84" s="141"/>
      <c r="SET84" s="141"/>
      <c r="SEU84" s="141"/>
      <c r="SEV84" s="141"/>
      <c r="SEW84" s="141"/>
      <c r="SEX84" s="141"/>
      <c r="SEY84" s="141"/>
      <c r="SEZ84" s="141"/>
      <c r="SFA84" s="141"/>
      <c r="SFB84" s="141"/>
      <c r="SFC84" s="141"/>
      <c r="SFD84" s="141"/>
      <c r="SFE84" s="141"/>
      <c r="SFF84" s="141"/>
      <c r="SFG84" s="141"/>
      <c r="SFH84" s="141"/>
      <c r="SFI84" s="141"/>
      <c r="SFJ84" s="141"/>
      <c r="SFK84" s="141"/>
      <c r="SFL84" s="141"/>
      <c r="SFM84" s="141"/>
      <c r="SFN84" s="141"/>
      <c r="SFO84" s="141"/>
      <c r="SFP84" s="141"/>
      <c r="SFQ84" s="141"/>
      <c r="SFR84" s="141"/>
      <c r="SFS84" s="141"/>
      <c r="SFT84" s="141"/>
      <c r="SFU84" s="141"/>
      <c r="SFV84" s="141"/>
      <c r="SFW84" s="141"/>
      <c r="SFX84" s="141"/>
      <c r="SFY84" s="141"/>
      <c r="SFZ84" s="141"/>
      <c r="SGA84" s="141"/>
      <c r="SGB84" s="141"/>
      <c r="SGC84" s="141"/>
      <c r="SGD84" s="141"/>
      <c r="SGE84" s="141"/>
      <c r="SGF84" s="141"/>
      <c r="SGG84" s="141"/>
      <c r="SGH84" s="141"/>
      <c r="SGI84" s="141"/>
      <c r="SGJ84" s="141"/>
      <c r="SGK84" s="141"/>
      <c r="SGL84" s="141"/>
      <c r="SGM84" s="141"/>
      <c r="SGN84" s="141"/>
      <c r="SGO84" s="141"/>
      <c r="SGP84" s="141"/>
      <c r="SGQ84" s="141"/>
      <c r="SGR84" s="141"/>
      <c r="SGS84" s="141"/>
      <c r="SGT84" s="141"/>
      <c r="SGU84" s="141"/>
      <c r="SGV84" s="141"/>
      <c r="SGW84" s="141"/>
      <c r="SGX84" s="141"/>
      <c r="SGY84" s="141"/>
      <c r="SGZ84" s="141"/>
      <c r="SHA84" s="141"/>
      <c r="SHB84" s="141"/>
      <c r="SHC84" s="141"/>
      <c r="SHD84" s="141"/>
      <c r="SHE84" s="141"/>
      <c r="SHF84" s="141"/>
      <c r="SHG84" s="141"/>
      <c r="SHH84" s="141"/>
      <c r="SHI84" s="141"/>
      <c r="SHJ84" s="141"/>
      <c r="SHK84" s="141"/>
      <c r="SHL84" s="141"/>
      <c r="SHM84" s="141"/>
      <c r="SHN84" s="141"/>
      <c r="SHO84" s="141"/>
      <c r="SHP84" s="141"/>
      <c r="SHQ84" s="141"/>
      <c r="SHR84" s="141"/>
      <c r="SHS84" s="141"/>
      <c r="SHT84" s="141"/>
      <c r="SHU84" s="141"/>
      <c r="SHV84" s="141"/>
      <c r="SHW84" s="141"/>
      <c r="SHX84" s="141"/>
      <c r="SHY84" s="141"/>
      <c r="SHZ84" s="141"/>
      <c r="SIA84" s="141"/>
      <c r="SIB84" s="141"/>
      <c r="SIC84" s="141"/>
      <c r="SID84" s="141"/>
      <c r="SIE84" s="141"/>
      <c r="SIF84" s="141"/>
      <c r="SIG84" s="141"/>
      <c r="SIH84" s="141"/>
      <c r="SII84" s="141"/>
      <c r="SIJ84" s="141"/>
      <c r="SIK84" s="141"/>
      <c r="SIL84" s="141"/>
      <c r="SIM84" s="141"/>
      <c r="SIN84" s="141"/>
      <c r="SIO84" s="141"/>
      <c r="SIP84" s="141"/>
      <c r="SIQ84" s="141"/>
      <c r="SIR84" s="141"/>
      <c r="SIS84" s="141"/>
      <c r="SIT84" s="141"/>
      <c r="SIU84" s="141"/>
      <c r="SIV84" s="141"/>
      <c r="SIW84" s="141"/>
      <c r="SIX84" s="141"/>
      <c r="SIY84" s="141"/>
      <c r="SIZ84" s="141"/>
      <c r="SJA84" s="141"/>
      <c r="SJB84" s="141"/>
      <c r="SJC84" s="141"/>
      <c r="SJD84" s="141"/>
      <c r="SJE84" s="141"/>
      <c r="SJF84" s="141"/>
      <c r="SJG84" s="141"/>
      <c r="SJH84" s="141"/>
      <c r="SJI84" s="141"/>
      <c r="SJJ84" s="141"/>
      <c r="SJK84" s="141"/>
      <c r="SJL84" s="141"/>
      <c r="SJM84" s="141"/>
      <c r="SJN84" s="141"/>
      <c r="SJO84" s="141"/>
      <c r="SJP84" s="141"/>
      <c r="SJQ84" s="141"/>
      <c r="SJR84" s="141"/>
      <c r="SJS84" s="141"/>
      <c r="SJT84" s="141"/>
      <c r="SJU84" s="141"/>
      <c r="SJV84" s="141"/>
      <c r="SJW84" s="141"/>
      <c r="SJX84" s="141"/>
      <c r="SJY84" s="141"/>
      <c r="SJZ84" s="141"/>
      <c r="SKA84" s="141"/>
      <c r="SKB84" s="141"/>
      <c r="SKC84" s="141"/>
      <c r="SKD84" s="141"/>
      <c r="SKE84" s="141"/>
      <c r="SKF84" s="141"/>
      <c r="SKG84" s="141"/>
      <c r="SKH84" s="141"/>
      <c r="SKI84" s="141"/>
      <c r="SKJ84" s="141"/>
      <c r="SKK84" s="141"/>
      <c r="SKL84" s="141"/>
      <c r="SKM84" s="141"/>
      <c r="SKN84" s="141"/>
      <c r="SKO84" s="141"/>
      <c r="SKP84" s="141"/>
      <c r="SKQ84" s="141"/>
      <c r="SKR84" s="141"/>
      <c r="SKS84" s="141"/>
      <c r="SKT84" s="141"/>
      <c r="SKU84" s="141"/>
      <c r="SKV84" s="141"/>
      <c r="SKW84" s="141"/>
      <c r="SKX84" s="141"/>
      <c r="SKY84" s="141"/>
      <c r="SKZ84" s="141"/>
      <c r="SLA84" s="141"/>
      <c r="SLB84" s="141"/>
      <c r="SLC84" s="141"/>
      <c r="SLD84" s="141"/>
      <c r="SLE84" s="141"/>
      <c r="SLF84" s="141"/>
      <c r="SLG84" s="141"/>
      <c r="SLH84" s="141"/>
      <c r="SLI84" s="141"/>
      <c r="SLJ84" s="141"/>
      <c r="SLK84" s="141"/>
      <c r="SLL84" s="141"/>
      <c r="SLM84" s="141"/>
      <c r="SLN84" s="141"/>
      <c r="SLO84" s="141"/>
      <c r="SLP84" s="141"/>
      <c r="SLQ84" s="141"/>
      <c r="SLR84" s="141"/>
      <c r="SLS84" s="141"/>
      <c r="SLT84" s="141"/>
      <c r="SLU84" s="141"/>
      <c r="SLV84" s="141"/>
      <c r="SLW84" s="141"/>
      <c r="SLX84" s="141"/>
      <c r="SLY84" s="141"/>
      <c r="SLZ84" s="141"/>
      <c r="SMA84" s="141"/>
      <c r="SMB84" s="141"/>
      <c r="SMC84" s="141"/>
      <c r="SMD84" s="141"/>
      <c r="SME84" s="141"/>
      <c r="SMF84" s="141"/>
      <c r="SMG84" s="141"/>
      <c r="SMH84" s="141"/>
      <c r="SMI84" s="141"/>
      <c r="SMJ84" s="141"/>
      <c r="SMK84" s="141"/>
      <c r="SML84" s="141"/>
      <c r="SMM84" s="141"/>
      <c r="SMN84" s="141"/>
      <c r="SMO84" s="141"/>
      <c r="SMP84" s="141"/>
      <c r="SMQ84" s="141"/>
      <c r="SMR84" s="141"/>
      <c r="SMS84" s="141"/>
      <c r="SMT84" s="141"/>
      <c r="SMU84" s="141"/>
      <c r="SMV84" s="141"/>
      <c r="SMW84" s="141"/>
      <c r="SMX84" s="141"/>
      <c r="SMY84" s="141"/>
      <c r="SMZ84" s="141"/>
      <c r="SNA84" s="141"/>
      <c r="SNB84" s="141"/>
      <c r="SNC84" s="141"/>
      <c r="SND84" s="141"/>
      <c r="SNE84" s="141"/>
      <c r="SNF84" s="141"/>
      <c r="SNG84" s="141"/>
      <c r="SNH84" s="141"/>
      <c r="SNI84" s="141"/>
      <c r="SNJ84" s="141"/>
      <c r="SNK84" s="141"/>
      <c r="SNL84" s="141"/>
      <c r="SNM84" s="141"/>
      <c r="SNN84" s="141"/>
      <c r="SNO84" s="141"/>
      <c r="SNP84" s="141"/>
      <c r="SNQ84" s="141"/>
      <c r="SNR84" s="141"/>
      <c r="SNS84" s="141"/>
      <c r="SNT84" s="141"/>
      <c r="SNU84" s="141"/>
      <c r="SNV84" s="141"/>
      <c r="SNW84" s="141"/>
      <c r="SNX84" s="141"/>
      <c r="SNY84" s="141"/>
      <c r="SNZ84" s="141"/>
      <c r="SOA84" s="141"/>
      <c r="SOB84" s="141"/>
      <c r="SOC84" s="141"/>
      <c r="SOD84" s="141"/>
      <c r="SOE84" s="141"/>
      <c r="SOF84" s="141"/>
      <c r="SOG84" s="141"/>
      <c r="SOH84" s="141"/>
      <c r="SOI84" s="141"/>
      <c r="SOJ84" s="141"/>
      <c r="SOK84" s="141"/>
      <c r="SOL84" s="141"/>
      <c r="SOM84" s="141"/>
      <c r="SON84" s="141"/>
      <c r="SOO84" s="141"/>
      <c r="SOP84" s="141"/>
      <c r="SOQ84" s="141"/>
      <c r="SOR84" s="141"/>
      <c r="SOS84" s="141"/>
      <c r="SOT84" s="141"/>
      <c r="SOU84" s="141"/>
      <c r="SOV84" s="141"/>
      <c r="SOW84" s="141"/>
      <c r="SOX84" s="141"/>
      <c r="SOY84" s="141"/>
      <c r="SOZ84" s="141"/>
      <c r="SPA84" s="141"/>
      <c r="SPB84" s="141"/>
      <c r="SPC84" s="141"/>
      <c r="SPD84" s="141"/>
      <c r="SPE84" s="141"/>
      <c r="SPF84" s="141"/>
      <c r="SPG84" s="141"/>
      <c r="SPH84" s="141"/>
      <c r="SPI84" s="141"/>
      <c r="SPJ84" s="141"/>
      <c r="SPK84" s="141"/>
      <c r="SPL84" s="141"/>
      <c r="SPM84" s="141"/>
      <c r="SPN84" s="141"/>
      <c r="SPO84" s="141"/>
      <c r="SPP84" s="141"/>
      <c r="SPQ84" s="141"/>
      <c r="SPR84" s="141"/>
      <c r="SPS84" s="141"/>
      <c r="SPT84" s="141"/>
      <c r="SPU84" s="141"/>
      <c r="SPV84" s="141"/>
      <c r="SPW84" s="141"/>
      <c r="SPX84" s="141"/>
      <c r="SPY84" s="141"/>
      <c r="SPZ84" s="141"/>
      <c r="SQA84" s="141"/>
      <c r="SQB84" s="141"/>
      <c r="SQC84" s="141"/>
      <c r="SQD84" s="141"/>
      <c r="SQE84" s="141"/>
      <c r="SQF84" s="141"/>
      <c r="SQG84" s="141"/>
      <c r="SQH84" s="141"/>
      <c r="SQI84" s="141"/>
      <c r="SQJ84" s="141"/>
      <c r="SQK84" s="141"/>
      <c r="SQL84" s="141"/>
      <c r="SQM84" s="141"/>
      <c r="SQN84" s="141"/>
      <c r="SQO84" s="141"/>
      <c r="SQP84" s="141"/>
      <c r="SQQ84" s="141"/>
      <c r="SQR84" s="141"/>
      <c r="SQS84" s="141"/>
      <c r="SQT84" s="141"/>
      <c r="SQU84" s="141"/>
      <c r="SQV84" s="141"/>
      <c r="SQW84" s="141"/>
      <c r="SQX84" s="141"/>
      <c r="SQY84" s="141"/>
      <c r="SQZ84" s="141"/>
      <c r="SRA84" s="141"/>
      <c r="SRB84" s="141"/>
      <c r="SRC84" s="141"/>
      <c r="SRD84" s="141"/>
      <c r="SRE84" s="141"/>
      <c r="SRF84" s="141"/>
      <c r="SRG84" s="141"/>
      <c r="SRH84" s="141"/>
      <c r="SRI84" s="141"/>
      <c r="SRJ84" s="141"/>
      <c r="SRK84" s="141"/>
      <c r="SRL84" s="141"/>
      <c r="SRM84" s="141"/>
      <c r="SRN84" s="141"/>
      <c r="SRO84" s="141"/>
      <c r="SRP84" s="141"/>
      <c r="SRQ84" s="141"/>
      <c r="SRR84" s="141"/>
      <c r="SRS84" s="141"/>
      <c r="SRT84" s="141"/>
      <c r="SRU84" s="141"/>
      <c r="SRV84" s="141"/>
      <c r="SRW84" s="141"/>
      <c r="SRX84" s="141"/>
      <c r="SRY84" s="141"/>
      <c r="SRZ84" s="141"/>
      <c r="SSA84" s="141"/>
      <c r="SSB84" s="141"/>
      <c r="SSC84" s="141"/>
      <c r="SSD84" s="141"/>
      <c r="SSE84" s="141"/>
      <c r="SSF84" s="141"/>
      <c r="SSG84" s="141"/>
      <c r="SSH84" s="141"/>
      <c r="SSI84" s="141"/>
      <c r="SSJ84" s="141"/>
      <c r="SSK84" s="141"/>
      <c r="SSL84" s="141"/>
      <c r="SSM84" s="141"/>
      <c r="SSN84" s="141"/>
      <c r="SSO84" s="141"/>
      <c r="SSP84" s="141"/>
      <c r="SSQ84" s="141"/>
      <c r="SSR84" s="141"/>
      <c r="SSS84" s="141"/>
      <c r="SST84" s="141"/>
      <c r="SSU84" s="141"/>
      <c r="SSV84" s="141"/>
      <c r="SSW84" s="141"/>
      <c r="SSX84" s="141"/>
      <c r="SSY84" s="141"/>
      <c r="SSZ84" s="141"/>
      <c r="STA84" s="141"/>
      <c r="STB84" s="141"/>
      <c r="STC84" s="141"/>
      <c r="STD84" s="141"/>
      <c r="STE84" s="141"/>
      <c r="STF84" s="141"/>
      <c r="STG84" s="141"/>
      <c r="STH84" s="141"/>
      <c r="STI84" s="141"/>
      <c r="STJ84" s="141"/>
      <c r="STK84" s="141"/>
      <c r="STL84" s="141"/>
      <c r="STM84" s="141"/>
      <c r="STN84" s="141"/>
      <c r="STO84" s="141"/>
      <c r="STP84" s="141"/>
      <c r="STQ84" s="141"/>
      <c r="STR84" s="141"/>
      <c r="STS84" s="141"/>
      <c r="STT84" s="141"/>
      <c r="STU84" s="141"/>
      <c r="STV84" s="141"/>
      <c r="STW84" s="141"/>
      <c r="STX84" s="141"/>
      <c r="STY84" s="141"/>
      <c r="STZ84" s="141"/>
      <c r="SUA84" s="141"/>
      <c r="SUB84" s="141"/>
      <c r="SUC84" s="141"/>
      <c r="SUD84" s="141"/>
      <c r="SUE84" s="141"/>
      <c r="SUF84" s="141"/>
      <c r="SUG84" s="141"/>
      <c r="SUH84" s="141"/>
      <c r="SUI84" s="141"/>
      <c r="SUJ84" s="141"/>
      <c r="SUK84" s="141"/>
      <c r="SUL84" s="141"/>
      <c r="SUM84" s="141"/>
      <c r="SUN84" s="141"/>
      <c r="SUO84" s="141"/>
      <c r="SUP84" s="141"/>
      <c r="SUQ84" s="141"/>
      <c r="SUR84" s="141"/>
      <c r="SUS84" s="141"/>
      <c r="SUT84" s="141"/>
      <c r="SUU84" s="141"/>
      <c r="SUV84" s="141"/>
      <c r="SUW84" s="141"/>
      <c r="SUX84" s="141"/>
      <c r="SUY84" s="141"/>
      <c r="SUZ84" s="141"/>
      <c r="SVA84" s="141"/>
      <c r="SVB84" s="141"/>
      <c r="SVC84" s="141"/>
      <c r="SVD84" s="141"/>
      <c r="SVE84" s="141"/>
      <c r="SVF84" s="141"/>
      <c r="SVG84" s="141"/>
      <c r="SVH84" s="141"/>
      <c r="SVI84" s="141"/>
      <c r="SVJ84" s="141"/>
      <c r="SVK84" s="141"/>
      <c r="SVL84" s="141"/>
      <c r="SVM84" s="141"/>
      <c r="SVN84" s="141"/>
      <c r="SVO84" s="141"/>
      <c r="SVP84" s="141"/>
      <c r="SVQ84" s="141"/>
      <c r="SVR84" s="141"/>
      <c r="SVS84" s="141"/>
      <c r="SVT84" s="141"/>
      <c r="SVU84" s="141"/>
      <c r="SVV84" s="141"/>
      <c r="SVW84" s="141"/>
      <c r="SVX84" s="141"/>
      <c r="SVY84" s="141"/>
      <c r="SVZ84" s="141"/>
      <c r="SWA84" s="141"/>
      <c r="SWB84" s="141"/>
      <c r="SWC84" s="141"/>
      <c r="SWD84" s="141"/>
      <c r="SWE84" s="141"/>
      <c r="SWF84" s="141"/>
      <c r="SWG84" s="141"/>
      <c r="SWH84" s="141"/>
      <c r="SWI84" s="141"/>
      <c r="SWJ84" s="141"/>
      <c r="SWK84" s="141"/>
      <c r="SWL84" s="141"/>
      <c r="SWM84" s="141"/>
      <c r="SWN84" s="141"/>
      <c r="SWO84" s="141"/>
      <c r="SWP84" s="141"/>
      <c r="SWQ84" s="141"/>
      <c r="SWR84" s="141"/>
      <c r="SWS84" s="141"/>
      <c r="SWT84" s="141"/>
      <c r="SWU84" s="141"/>
      <c r="SWV84" s="141"/>
      <c r="SWW84" s="141"/>
      <c r="SWX84" s="141"/>
      <c r="SWY84" s="141"/>
      <c r="SWZ84" s="141"/>
      <c r="SXA84" s="141"/>
      <c r="SXB84" s="141"/>
      <c r="SXC84" s="141"/>
      <c r="SXD84" s="141"/>
      <c r="SXE84" s="141"/>
      <c r="SXF84" s="141"/>
      <c r="SXG84" s="141"/>
      <c r="SXH84" s="141"/>
      <c r="SXI84" s="141"/>
      <c r="SXJ84" s="141"/>
      <c r="SXK84" s="141"/>
      <c r="SXL84" s="141"/>
      <c r="SXM84" s="141"/>
      <c r="SXN84" s="141"/>
      <c r="SXO84" s="141"/>
      <c r="SXP84" s="141"/>
      <c r="SXQ84" s="141"/>
      <c r="SXR84" s="141"/>
      <c r="SXS84" s="141"/>
      <c r="SXT84" s="141"/>
      <c r="SXU84" s="141"/>
      <c r="SXV84" s="141"/>
      <c r="SXW84" s="141"/>
      <c r="SXX84" s="141"/>
      <c r="SXY84" s="141"/>
      <c r="SXZ84" s="141"/>
      <c r="SYA84" s="141"/>
      <c r="SYB84" s="141"/>
      <c r="SYC84" s="141"/>
      <c r="SYD84" s="141"/>
      <c r="SYE84" s="141"/>
      <c r="SYF84" s="141"/>
      <c r="SYG84" s="141"/>
      <c r="SYH84" s="141"/>
      <c r="SYI84" s="141"/>
      <c r="SYJ84" s="141"/>
      <c r="SYK84" s="141"/>
      <c r="SYL84" s="141"/>
      <c r="SYM84" s="141"/>
      <c r="SYN84" s="141"/>
      <c r="SYO84" s="141"/>
      <c r="SYP84" s="141"/>
      <c r="SYQ84" s="141"/>
      <c r="SYR84" s="141"/>
      <c r="SYS84" s="141"/>
      <c r="SYT84" s="141"/>
      <c r="SYU84" s="141"/>
      <c r="SYV84" s="141"/>
      <c r="SYW84" s="141"/>
      <c r="SYX84" s="141"/>
      <c r="SYY84" s="141"/>
      <c r="SYZ84" s="141"/>
      <c r="SZA84" s="141"/>
      <c r="SZB84" s="141"/>
      <c r="SZC84" s="141"/>
      <c r="SZD84" s="141"/>
      <c r="SZE84" s="141"/>
      <c r="SZF84" s="141"/>
      <c r="SZG84" s="141"/>
      <c r="SZH84" s="141"/>
      <c r="SZI84" s="141"/>
      <c r="SZJ84" s="141"/>
      <c r="SZK84" s="141"/>
      <c r="SZL84" s="141"/>
      <c r="SZM84" s="141"/>
      <c r="SZN84" s="141"/>
      <c r="SZO84" s="141"/>
      <c r="SZP84" s="141"/>
      <c r="SZQ84" s="141"/>
      <c r="SZR84" s="141"/>
      <c r="SZS84" s="141"/>
      <c r="SZT84" s="141"/>
      <c r="SZU84" s="141"/>
      <c r="SZV84" s="141"/>
      <c r="SZW84" s="141"/>
      <c r="SZX84" s="141"/>
      <c r="SZY84" s="141"/>
      <c r="SZZ84" s="141"/>
      <c r="TAA84" s="141"/>
      <c r="TAB84" s="141"/>
      <c r="TAC84" s="141"/>
      <c r="TAD84" s="141"/>
      <c r="TAE84" s="141"/>
      <c r="TAF84" s="141"/>
      <c r="TAG84" s="141"/>
      <c r="TAH84" s="141"/>
      <c r="TAI84" s="141"/>
      <c r="TAJ84" s="141"/>
      <c r="TAK84" s="141"/>
      <c r="TAL84" s="141"/>
      <c r="TAM84" s="141"/>
      <c r="TAN84" s="141"/>
      <c r="TAO84" s="141"/>
      <c r="TAP84" s="141"/>
      <c r="TAQ84" s="141"/>
      <c r="TAR84" s="141"/>
      <c r="TAS84" s="141"/>
      <c r="TAT84" s="141"/>
      <c r="TAU84" s="141"/>
      <c r="TAV84" s="141"/>
      <c r="TAW84" s="141"/>
      <c r="TAX84" s="141"/>
      <c r="TAY84" s="141"/>
      <c r="TAZ84" s="141"/>
      <c r="TBA84" s="141"/>
      <c r="TBB84" s="141"/>
      <c r="TBC84" s="141"/>
      <c r="TBD84" s="141"/>
      <c r="TBE84" s="141"/>
      <c r="TBF84" s="141"/>
      <c r="TBG84" s="141"/>
      <c r="TBH84" s="141"/>
      <c r="TBI84" s="141"/>
      <c r="TBJ84" s="141"/>
      <c r="TBK84" s="141"/>
      <c r="TBL84" s="141"/>
      <c r="TBM84" s="141"/>
      <c r="TBN84" s="141"/>
      <c r="TBO84" s="141"/>
      <c r="TBP84" s="141"/>
      <c r="TBQ84" s="141"/>
      <c r="TBR84" s="141"/>
      <c r="TBS84" s="141"/>
      <c r="TBT84" s="141"/>
      <c r="TBU84" s="141"/>
      <c r="TBV84" s="141"/>
      <c r="TBW84" s="141"/>
      <c r="TBX84" s="141"/>
      <c r="TBY84" s="141"/>
      <c r="TBZ84" s="141"/>
      <c r="TCA84" s="141"/>
      <c r="TCB84" s="141"/>
      <c r="TCC84" s="141"/>
      <c r="TCD84" s="141"/>
      <c r="TCE84" s="141"/>
      <c r="TCF84" s="141"/>
      <c r="TCG84" s="141"/>
      <c r="TCH84" s="141"/>
      <c r="TCI84" s="141"/>
      <c r="TCJ84" s="141"/>
      <c r="TCK84" s="141"/>
      <c r="TCL84" s="141"/>
      <c r="TCM84" s="141"/>
      <c r="TCN84" s="141"/>
      <c r="TCO84" s="141"/>
      <c r="TCP84" s="141"/>
      <c r="TCQ84" s="141"/>
      <c r="TCR84" s="141"/>
      <c r="TCS84" s="141"/>
      <c r="TCT84" s="141"/>
      <c r="TCU84" s="141"/>
      <c r="TCV84" s="141"/>
      <c r="TCW84" s="141"/>
      <c r="TCX84" s="141"/>
      <c r="TCY84" s="141"/>
      <c r="TCZ84" s="141"/>
      <c r="TDA84" s="141"/>
      <c r="TDB84" s="141"/>
      <c r="TDC84" s="141"/>
      <c r="TDD84" s="141"/>
      <c r="TDE84" s="141"/>
      <c r="TDF84" s="141"/>
      <c r="TDG84" s="141"/>
      <c r="TDH84" s="141"/>
      <c r="TDI84" s="141"/>
      <c r="TDJ84" s="141"/>
      <c r="TDK84" s="141"/>
      <c r="TDL84" s="141"/>
      <c r="TDM84" s="141"/>
      <c r="TDN84" s="141"/>
      <c r="TDO84" s="141"/>
      <c r="TDP84" s="141"/>
      <c r="TDQ84" s="141"/>
      <c r="TDR84" s="141"/>
      <c r="TDS84" s="141"/>
      <c r="TDT84" s="141"/>
      <c r="TDU84" s="141"/>
      <c r="TDV84" s="141"/>
      <c r="TDW84" s="141"/>
      <c r="TDX84" s="141"/>
      <c r="TDY84" s="141"/>
      <c r="TDZ84" s="141"/>
      <c r="TEA84" s="141"/>
      <c r="TEB84" s="141"/>
      <c r="TEC84" s="141"/>
      <c r="TED84" s="141"/>
      <c r="TEE84" s="141"/>
      <c r="TEF84" s="141"/>
      <c r="TEG84" s="141"/>
      <c r="TEH84" s="141"/>
      <c r="TEI84" s="141"/>
      <c r="TEJ84" s="141"/>
      <c r="TEK84" s="141"/>
      <c r="TEL84" s="141"/>
      <c r="TEM84" s="141"/>
      <c r="TEN84" s="141"/>
      <c r="TEO84" s="141"/>
      <c r="TEP84" s="141"/>
      <c r="TEQ84" s="141"/>
      <c r="TER84" s="141"/>
      <c r="TES84" s="141"/>
      <c r="TET84" s="141"/>
      <c r="TEU84" s="141"/>
      <c r="TEV84" s="141"/>
      <c r="TEW84" s="141"/>
      <c r="TEX84" s="141"/>
      <c r="TEY84" s="141"/>
      <c r="TEZ84" s="141"/>
      <c r="TFA84" s="141"/>
      <c r="TFB84" s="141"/>
      <c r="TFC84" s="141"/>
      <c r="TFD84" s="141"/>
      <c r="TFE84" s="141"/>
      <c r="TFF84" s="141"/>
      <c r="TFG84" s="141"/>
      <c r="TFH84" s="141"/>
      <c r="TFI84" s="141"/>
      <c r="TFJ84" s="141"/>
      <c r="TFK84" s="141"/>
      <c r="TFL84" s="141"/>
      <c r="TFM84" s="141"/>
      <c r="TFN84" s="141"/>
      <c r="TFO84" s="141"/>
      <c r="TFP84" s="141"/>
      <c r="TFQ84" s="141"/>
      <c r="TFR84" s="141"/>
      <c r="TFS84" s="141"/>
      <c r="TFT84" s="141"/>
      <c r="TFU84" s="141"/>
      <c r="TFV84" s="141"/>
      <c r="TFW84" s="141"/>
      <c r="TFX84" s="141"/>
      <c r="TFY84" s="141"/>
      <c r="TFZ84" s="141"/>
      <c r="TGA84" s="141"/>
      <c r="TGB84" s="141"/>
      <c r="TGC84" s="141"/>
      <c r="TGD84" s="141"/>
      <c r="TGE84" s="141"/>
      <c r="TGF84" s="141"/>
      <c r="TGG84" s="141"/>
      <c r="TGH84" s="141"/>
      <c r="TGI84" s="141"/>
      <c r="TGJ84" s="141"/>
      <c r="TGK84" s="141"/>
      <c r="TGL84" s="141"/>
      <c r="TGM84" s="141"/>
      <c r="TGN84" s="141"/>
      <c r="TGO84" s="141"/>
      <c r="TGP84" s="141"/>
      <c r="TGQ84" s="141"/>
      <c r="TGR84" s="141"/>
      <c r="TGS84" s="141"/>
      <c r="TGT84" s="141"/>
      <c r="TGU84" s="141"/>
      <c r="TGV84" s="141"/>
      <c r="TGW84" s="141"/>
      <c r="TGX84" s="141"/>
      <c r="TGY84" s="141"/>
      <c r="TGZ84" s="141"/>
      <c r="THA84" s="141"/>
      <c r="THB84" s="141"/>
      <c r="THC84" s="141"/>
      <c r="THD84" s="141"/>
      <c r="THE84" s="141"/>
      <c r="THF84" s="141"/>
      <c r="THG84" s="141"/>
      <c r="THH84" s="141"/>
      <c r="THI84" s="141"/>
      <c r="THJ84" s="141"/>
      <c r="THK84" s="141"/>
      <c r="THL84" s="141"/>
      <c r="THM84" s="141"/>
      <c r="THN84" s="141"/>
      <c r="THO84" s="141"/>
      <c r="THP84" s="141"/>
      <c r="THQ84" s="141"/>
      <c r="THR84" s="141"/>
      <c r="THS84" s="141"/>
      <c r="THT84" s="141"/>
      <c r="THU84" s="141"/>
      <c r="THV84" s="141"/>
      <c r="THW84" s="141"/>
      <c r="THX84" s="141"/>
      <c r="THY84" s="141"/>
      <c r="THZ84" s="141"/>
      <c r="TIA84" s="141"/>
      <c r="TIB84" s="141"/>
      <c r="TIC84" s="141"/>
      <c r="TID84" s="141"/>
      <c r="TIE84" s="141"/>
      <c r="TIF84" s="141"/>
      <c r="TIG84" s="141"/>
      <c r="TIH84" s="141"/>
      <c r="TII84" s="141"/>
      <c r="TIJ84" s="141"/>
      <c r="TIK84" s="141"/>
      <c r="TIL84" s="141"/>
      <c r="TIM84" s="141"/>
      <c r="TIN84" s="141"/>
      <c r="TIO84" s="141"/>
      <c r="TIP84" s="141"/>
      <c r="TIQ84" s="141"/>
      <c r="TIR84" s="141"/>
      <c r="TIS84" s="141"/>
      <c r="TIT84" s="141"/>
      <c r="TIU84" s="141"/>
      <c r="TIV84" s="141"/>
      <c r="TIW84" s="141"/>
      <c r="TIX84" s="141"/>
      <c r="TIY84" s="141"/>
      <c r="TIZ84" s="141"/>
      <c r="TJA84" s="141"/>
      <c r="TJB84" s="141"/>
      <c r="TJC84" s="141"/>
      <c r="TJD84" s="141"/>
      <c r="TJE84" s="141"/>
      <c r="TJF84" s="141"/>
      <c r="TJG84" s="141"/>
      <c r="TJH84" s="141"/>
      <c r="TJI84" s="141"/>
      <c r="TJJ84" s="141"/>
      <c r="TJK84" s="141"/>
      <c r="TJL84" s="141"/>
      <c r="TJM84" s="141"/>
      <c r="TJN84" s="141"/>
      <c r="TJO84" s="141"/>
      <c r="TJP84" s="141"/>
      <c r="TJQ84" s="141"/>
      <c r="TJR84" s="141"/>
      <c r="TJS84" s="141"/>
      <c r="TJT84" s="141"/>
      <c r="TJU84" s="141"/>
      <c r="TJV84" s="141"/>
      <c r="TJW84" s="141"/>
      <c r="TJX84" s="141"/>
      <c r="TJY84" s="141"/>
      <c r="TJZ84" s="141"/>
      <c r="TKA84" s="141"/>
      <c r="TKB84" s="141"/>
      <c r="TKC84" s="141"/>
      <c r="TKD84" s="141"/>
      <c r="TKE84" s="141"/>
      <c r="TKF84" s="141"/>
      <c r="TKG84" s="141"/>
      <c r="TKH84" s="141"/>
      <c r="TKI84" s="141"/>
      <c r="TKJ84" s="141"/>
      <c r="TKK84" s="141"/>
      <c r="TKL84" s="141"/>
      <c r="TKM84" s="141"/>
      <c r="TKN84" s="141"/>
      <c r="TKO84" s="141"/>
      <c r="TKP84" s="141"/>
      <c r="TKQ84" s="141"/>
      <c r="TKR84" s="141"/>
      <c r="TKS84" s="141"/>
      <c r="TKT84" s="141"/>
      <c r="TKU84" s="141"/>
      <c r="TKV84" s="141"/>
      <c r="TKW84" s="141"/>
      <c r="TKX84" s="141"/>
      <c r="TKY84" s="141"/>
      <c r="TKZ84" s="141"/>
      <c r="TLA84" s="141"/>
      <c r="TLB84" s="141"/>
      <c r="TLC84" s="141"/>
      <c r="TLD84" s="141"/>
      <c r="TLE84" s="141"/>
      <c r="TLF84" s="141"/>
      <c r="TLG84" s="141"/>
      <c r="TLH84" s="141"/>
      <c r="TLI84" s="141"/>
      <c r="TLJ84" s="141"/>
      <c r="TLK84" s="141"/>
      <c r="TLL84" s="141"/>
      <c r="TLM84" s="141"/>
      <c r="TLN84" s="141"/>
      <c r="TLO84" s="141"/>
      <c r="TLP84" s="141"/>
      <c r="TLQ84" s="141"/>
      <c r="TLR84" s="141"/>
      <c r="TLS84" s="141"/>
      <c r="TLT84" s="141"/>
      <c r="TLU84" s="141"/>
      <c r="TLV84" s="141"/>
      <c r="TLW84" s="141"/>
      <c r="TLX84" s="141"/>
      <c r="TLY84" s="141"/>
      <c r="TLZ84" s="141"/>
      <c r="TMA84" s="141"/>
      <c r="TMB84" s="141"/>
      <c r="TMC84" s="141"/>
      <c r="TMD84" s="141"/>
      <c r="TME84" s="141"/>
      <c r="TMF84" s="141"/>
      <c r="TMG84" s="141"/>
      <c r="TMH84" s="141"/>
      <c r="TMI84" s="141"/>
      <c r="TMJ84" s="141"/>
      <c r="TMK84" s="141"/>
      <c r="TML84" s="141"/>
      <c r="TMM84" s="141"/>
      <c r="TMN84" s="141"/>
      <c r="TMO84" s="141"/>
      <c r="TMP84" s="141"/>
      <c r="TMQ84" s="141"/>
      <c r="TMR84" s="141"/>
      <c r="TMS84" s="141"/>
      <c r="TMT84" s="141"/>
      <c r="TMU84" s="141"/>
      <c r="TMV84" s="141"/>
      <c r="TMW84" s="141"/>
      <c r="TMX84" s="141"/>
      <c r="TMY84" s="141"/>
      <c r="TMZ84" s="141"/>
      <c r="TNA84" s="141"/>
      <c r="TNB84" s="141"/>
      <c r="TNC84" s="141"/>
      <c r="TND84" s="141"/>
      <c r="TNE84" s="141"/>
      <c r="TNF84" s="141"/>
      <c r="TNG84" s="141"/>
      <c r="TNH84" s="141"/>
      <c r="TNI84" s="141"/>
      <c r="TNJ84" s="141"/>
      <c r="TNK84" s="141"/>
      <c r="TNL84" s="141"/>
      <c r="TNM84" s="141"/>
      <c r="TNN84" s="141"/>
      <c r="TNO84" s="141"/>
      <c r="TNP84" s="141"/>
      <c r="TNQ84" s="141"/>
      <c r="TNR84" s="141"/>
      <c r="TNS84" s="141"/>
      <c r="TNT84" s="141"/>
      <c r="TNU84" s="141"/>
      <c r="TNV84" s="141"/>
      <c r="TNW84" s="141"/>
      <c r="TNX84" s="141"/>
      <c r="TNY84" s="141"/>
      <c r="TNZ84" s="141"/>
      <c r="TOA84" s="141"/>
      <c r="TOB84" s="141"/>
      <c r="TOC84" s="141"/>
      <c r="TOD84" s="141"/>
      <c r="TOE84" s="141"/>
      <c r="TOF84" s="141"/>
      <c r="TOG84" s="141"/>
      <c r="TOH84" s="141"/>
      <c r="TOI84" s="141"/>
      <c r="TOJ84" s="141"/>
      <c r="TOK84" s="141"/>
      <c r="TOL84" s="141"/>
      <c r="TOM84" s="141"/>
      <c r="TON84" s="141"/>
      <c r="TOO84" s="141"/>
      <c r="TOP84" s="141"/>
      <c r="TOQ84" s="141"/>
      <c r="TOR84" s="141"/>
      <c r="TOS84" s="141"/>
      <c r="TOT84" s="141"/>
      <c r="TOU84" s="141"/>
      <c r="TOV84" s="141"/>
      <c r="TOW84" s="141"/>
      <c r="TOX84" s="141"/>
      <c r="TOY84" s="141"/>
      <c r="TOZ84" s="141"/>
      <c r="TPA84" s="141"/>
      <c r="TPB84" s="141"/>
      <c r="TPC84" s="141"/>
      <c r="TPD84" s="141"/>
      <c r="TPE84" s="141"/>
      <c r="TPF84" s="141"/>
      <c r="TPG84" s="141"/>
      <c r="TPH84" s="141"/>
      <c r="TPI84" s="141"/>
      <c r="TPJ84" s="141"/>
      <c r="TPK84" s="141"/>
      <c r="TPL84" s="141"/>
      <c r="TPM84" s="141"/>
      <c r="TPN84" s="141"/>
      <c r="TPO84" s="141"/>
      <c r="TPP84" s="141"/>
      <c r="TPQ84" s="141"/>
      <c r="TPR84" s="141"/>
      <c r="TPS84" s="141"/>
      <c r="TPT84" s="141"/>
      <c r="TPU84" s="141"/>
      <c r="TPV84" s="141"/>
      <c r="TPW84" s="141"/>
      <c r="TPX84" s="141"/>
      <c r="TPY84" s="141"/>
      <c r="TPZ84" s="141"/>
      <c r="TQA84" s="141"/>
      <c r="TQB84" s="141"/>
      <c r="TQC84" s="141"/>
      <c r="TQD84" s="141"/>
      <c r="TQE84" s="141"/>
      <c r="TQF84" s="141"/>
      <c r="TQG84" s="141"/>
      <c r="TQH84" s="141"/>
      <c r="TQI84" s="141"/>
      <c r="TQJ84" s="141"/>
      <c r="TQK84" s="141"/>
      <c r="TQL84" s="141"/>
      <c r="TQM84" s="141"/>
      <c r="TQN84" s="141"/>
      <c r="TQO84" s="141"/>
      <c r="TQP84" s="141"/>
      <c r="TQQ84" s="141"/>
      <c r="TQR84" s="141"/>
      <c r="TQS84" s="141"/>
      <c r="TQT84" s="141"/>
      <c r="TQU84" s="141"/>
      <c r="TQV84" s="141"/>
      <c r="TQW84" s="141"/>
      <c r="TQX84" s="141"/>
      <c r="TQY84" s="141"/>
      <c r="TQZ84" s="141"/>
      <c r="TRA84" s="141"/>
      <c r="TRB84" s="141"/>
      <c r="TRC84" s="141"/>
      <c r="TRD84" s="141"/>
      <c r="TRE84" s="141"/>
      <c r="TRF84" s="141"/>
      <c r="TRG84" s="141"/>
      <c r="TRH84" s="141"/>
      <c r="TRI84" s="141"/>
      <c r="TRJ84" s="141"/>
      <c r="TRK84" s="141"/>
      <c r="TRL84" s="141"/>
      <c r="TRM84" s="141"/>
      <c r="TRN84" s="141"/>
      <c r="TRO84" s="141"/>
      <c r="TRP84" s="141"/>
      <c r="TRQ84" s="141"/>
      <c r="TRR84" s="141"/>
      <c r="TRS84" s="141"/>
      <c r="TRT84" s="141"/>
      <c r="TRU84" s="141"/>
      <c r="TRV84" s="141"/>
      <c r="TRW84" s="141"/>
      <c r="TRX84" s="141"/>
      <c r="TRY84" s="141"/>
      <c r="TRZ84" s="141"/>
      <c r="TSA84" s="141"/>
      <c r="TSB84" s="141"/>
      <c r="TSC84" s="141"/>
      <c r="TSD84" s="141"/>
      <c r="TSE84" s="141"/>
      <c r="TSF84" s="141"/>
      <c r="TSG84" s="141"/>
      <c r="TSH84" s="141"/>
      <c r="TSI84" s="141"/>
      <c r="TSJ84" s="141"/>
      <c r="TSK84" s="141"/>
      <c r="TSL84" s="141"/>
      <c r="TSM84" s="141"/>
      <c r="TSN84" s="141"/>
      <c r="TSO84" s="141"/>
      <c r="TSP84" s="141"/>
      <c r="TSQ84" s="141"/>
      <c r="TSR84" s="141"/>
      <c r="TSS84" s="141"/>
      <c r="TST84" s="141"/>
      <c r="TSU84" s="141"/>
      <c r="TSV84" s="141"/>
      <c r="TSW84" s="141"/>
      <c r="TSX84" s="141"/>
      <c r="TSY84" s="141"/>
      <c r="TSZ84" s="141"/>
      <c r="TTA84" s="141"/>
      <c r="TTB84" s="141"/>
      <c r="TTC84" s="141"/>
      <c r="TTD84" s="141"/>
      <c r="TTE84" s="141"/>
      <c r="TTF84" s="141"/>
      <c r="TTG84" s="141"/>
      <c r="TTH84" s="141"/>
      <c r="TTI84" s="141"/>
      <c r="TTJ84" s="141"/>
      <c r="TTK84" s="141"/>
      <c r="TTL84" s="141"/>
      <c r="TTM84" s="141"/>
      <c r="TTN84" s="141"/>
      <c r="TTO84" s="141"/>
      <c r="TTP84" s="141"/>
      <c r="TTQ84" s="141"/>
      <c r="TTR84" s="141"/>
      <c r="TTS84" s="141"/>
      <c r="TTT84" s="141"/>
      <c r="TTU84" s="141"/>
      <c r="TTV84" s="141"/>
      <c r="TTW84" s="141"/>
      <c r="TTX84" s="141"/>
      <c r="TTY84" s="141"/>
      <c r="TTZ84" s="141"/>
      <c r="TUA84" s="141"/>
      <c r="TUB84" s="141"/>
      <c r="TUC84" s="141"/>
      <c r="TUD84" s="141"/>
      <c r="TUE84" s="141"/>
      <c r="TUF84" s="141"/>
      <c r="TUG84" s="141"/>
      <c r="TUH84" s="141"/>
      <c r="TUI84" s="141"/>
      <c r="TUJ84" s="141"/>
      <c r="TUK84" s="141"/>
      <c r="TUL84" s="141"/>
      <c r="TUM84" s="141"/>
      <c r="TUN84" s="141"/>
      <c r="TUO84" s="141"/>
      <c r="TUP84" s="141"/>
      <c r="TUQ84" s="141"/>
      <c r="TUR84" s="141"/>
      <c r="TUS84" s="141"/>
      <c r="TUT84" s="141"/>
      <c r="TUU84" s="141"/>
      <c r="TUV84" s="141"/>
      <c r="TUW84" s="141"/>
      <c r="TUX84" s="141"/>
      <c r="TUY84" s="141"/>
      <c r="TUZ84" s="141"/>
      <c r="TVA84" s="141"/>
      <c r="TVB84" s="141"/>
      <c r="TVC84" s="141"/>
      <c r="TVD84" s="141"/>
      <c r="TVE84" s="141"/>
      <c r="TVF84" s="141"/>
      <c r="TVG84" s="141"/>
      <c r="TVH84" s="141"/>
      <c r="TVI84" s="141"/>
      <c r="TVJ84" s="141"/>
      <c r="TVK84" s="141"/>
      <c r="TVL84" s="141"/>
      <c r="TVM84" s="141"/>
      <c r="TVN84" s="141"/>
      <c r="TVO84" s="141"/>
      <c r="TVP84" s="141"/>
      <c r="TVQ84" s="141"/>
      <c r="TVR84" s="141"/>
      <c r="TVS84" s="141"/>
      <c r="TVT84" s="141"/>
      <c r="TVU84" s="141"/>
      <c r="TVV84" s="141"/>
      <c r="TVW84" s="141"/>
      <c r="TVX84" s="141"/>
      <c r="TVY84" s="141"/>
      <c r="TVZ84" s="141"/>
      <c r="TWA84" s="141"/>
      <c r="TWB84" s="141"/>
      <c r="TWC84" s="141"/>
      <c r="TWD84" s="141"/>
      <c r="TWE84" s="141"/>
      <c r="TWF84" s="141"/>
      <c r="TWG84" s="141"/>
      <c r="TWH84" s="141"/>
      <c r="TWI84" s="141"/>
      <c r="TWJ84" s="141"/>
      <c r="TWK84" s="141"/>
      <c r="TWL84" s="141"/>
      <c r="TWM84" s="141"/>
      <c r="TWN84" s="141"/>
      <c r="TWO84" s="141"/>
      <c r="TWP84" s="141"/>
      <c r="TWQ84" s="141"/>
      <c r="TWR84" s="141"/>
      <c r="TWS84" s="141"/>
      <c r="TWT84" s="141"/>
      <c r="TWU84" s="141"/>
      <c r="TWV84" s="141"/>
      <c r="TWW84" s="141"/>
      <c r="TWX84" s="141"/>
      <c r="TWY84" s="141"/>
      <c r="TWZ84" s="141"/>
      <c r="TXA84" s="141"/>
      <c r="TXB84" s="141"/>
      <c r="TXC84" s="141"/>
      <c r="TXD84" s="141"/>
      <c r="TXE84" s="141"/>
      <c r="TXF84" s="141"/>
      <c r="TXG84" s="141"/>
      <c r="TXH84" s="141"/>
      <c r="TXI84" s="141"/>
      <c r="TXJ84" s="141"/>
      <c r="TXK84" s="141"/>
      <c r="TXL84" s="141"/>
      <c r="TXM84" s="141"/>
      <c r="TXN84" s="141"/>
      <c r="TXO84" s="141"/>
      <c r="TXP84" s="141"/>
      <c r="TXQ84" s="141"/>
      <c r="TXR84" s="141"/>
      <c r="TXS84" s="141"/>
      <c r="TXT84" s="141"/>
      <c r="TXU84" s="141"/>
      <c r="TXV84" s="141"/>
      <c r="TXW84" s="141"/>
      <c r="TXX84" s="141"/>
      <c r="TXY84" s="141"/>
      <c r="TXZ84" s="141"/>
      <c r="TYA84" s="141"/>
      <c r="TYB84" s="141"/>
      <c r="TYC84" s="141"/>
      <c r="TYD84" s="141"/>
      <c r="TYE84" s="141"/>
      <c r="TYF84" s="141"/>
      <c r="TYG84" s="141"/>
      <c r="TYH84" s="141"/>
      <c r="TYI84" s="141"/>
      <c r="TYJ84" s="141"/>
      <c r="TYK84" s="141"/>
      <c r="TYL84" s="141"/>
      <c r="TYM84" s="141"/>
      <c r="TYN84" s="141"/>
      <c r="TYO84" s="141"/>
      <c r="TYP84" s="141"/>
      <c r="TYQ84" s="141"/>
      <c r="TYR84" s="141"/>
      <c r="TYS84" s="141"/>
      <c r="TYT84" s="141"/>
      <c r="TYU84" s="141"/>
      <c r="TYV84" s="141"/>
      <c r="TYW84" s="141"/>
      <c r="TYX84" s="141"/>
      <c r="TYY84" s="141"/>
      <c r="TYZ84" s="141"/>
      <c r="TZA84" s="141"/>
      <c r="TZB84" s="141"/>
      <c r="TZC84" s="141"/>
      <c r="TZD84" s="141"/>
      <c r="TZE84" s="141"/>
      <c r="TZF84" s="141"/>
      <c r="TZG84" s="141"/>
      <c r="TZH84" s="141"/>
      <c r="TZI84" s="141"/>
      <c r="TZJ84" s="141"/>
      <c r="TZK84" s="141"/>
      <c r="TZL84" s="141"/>
      <c r="TZM84" s="141"/>
      <c r="TZN84" s="141"/>
      <c r="TZO84" s="141"/>
      <c r="TZP84" s="141"/>
      <c r="TZQ84" s="141"/>
      <c r="TZR84" s="141"/>
      <c r="TZS84" s="141"/>
      <c r="TZT84" s="141"/>
      <c r="TZU84" s="141"/>
      <c r="TZV84" s="141"/>
      <c r="TZW84" s="141"/>
      <c r="TZX84" s="141"/>
      <c r="TZY84" s="141"/>
      <c r="TZZ84" s="141"/>
      <c r="UAA84" s="141"/>
      <c r="UAB84" s="141"/>
      <c r="UAC84" s="141"/>
      <c r="UAD84" s="141"/>
      <c r="UAE84" s="141"/>
      <c r="UAF84" s="141"/>
      <c r="UAG84" s="141"/>
      <c r="UAH84" s="141"/>
      <c r="UAI84" s="141"/>
      <c r="UAJ84" s="141"/>
      <c r="UAK84" s="141"/>
      <c r="UAL84" s="141"/>
      <c r="UAM84" s="141"/>
      <c r="UAN84" s="141"/>
      <c r="UAO84" s="141"/>
      <c r="UAP84" s="141"/>
      <c r="UAQ84" s="141"/>
      <c r="UAR84" s="141"/>
      <c r="UAS84" s="141"/>
      <c r="UAT84" s="141"/>
      <c r="UAU84" s="141"/>
      <c r="UAV84" s="141"/>
      <c r="UAW84" s="141"/>
      <c r="UAX84" s="141"/>
      <c r="UAY84" s="141"/>
      <c r="UAZ84" s="141"/>
      <c r="UBA84" s="141"/>
      <c r="UBB84" s="141"/>
      <c r="UBC84" s="141"/>
      <c r="UBD84" s="141"/>
      <c r="UBE84" s="141"/>
      <c r="UBF84" s="141"/>
      <c r="UBG84" s="141"/>
      <c r="UBH84" s="141"/>
      <c r="UBI84" s="141"/>
      <c r="UBJ84" s="141"/>
      <c r="UBK84" s="141"/>
      <c r="UBL84" s="141"/>
      <c r="UBM84" s="141"/>
      <c r="UBN84" s="141"/>
      <c r="UBO84" s="141"/>
      <c r="UBP84" s="141"/>
      <c r="UBQ84" s="141"/>
      <c r="UBR84" s="141"/>
      <c r="UBS84" s="141"/>
      <c r="UBT84" s="141"/>
      <c r="UBU84" s="141"/>
      <c r="UBV84" s="141"/>
      <c r="UBW84" s="141"/>
      <c r="UBX84" s="141"/>
      <c r="UBY84" s="141"/>
      <c r="UBZ84" s="141"/>
      <c r="UCA84" s="141"/>
      <c r="UCB84" s="141"/>
      <c r="UCC84" s="141"/>
      <c r="UCD84" s="141"/>
      <c r="UCE84" s="141"/>
      <c r="UCF84" s="141"/>
      <c r="UCG84" s="141"/>
      <c r="UCH84" s="141"/>
      <c r="UCI84" s="141"/>
      <c r="UCJ84" s="141"/>
      <c r="UCK84" s="141"/>
      <c r="UCL84" s="141"/>
      <c r="UCM84" s="141"/>
      <c r="UCN84" s="141"/>
      <c r="UCO84" s="141"/>
      <c r="UCP84" s="141"/>
      <c r="UCQ84" s="141"/>
      <c r="UCR84" s="141"/>
      <c r="UCS84" s="141"/>
      <c r="UCT84" s="141"/>
      <c r="UCU84" s="141"/>
      <c r="UCV84" s="141"/>
      <c r="UCW84" s="141"/>
      <c r="UCX84" s="141"/>
      <c r="UCY84" s="141"/>
      <c r="UCZ84" s="141"/>
      <c r="UDA84" s="141"/>
      <c r="UDB84" s="141"/>
      <c r="UDC84" s="141"/>
      <c r="UDD84" s="141"/>
      <c r="UDE84" s="141"/>
      <c r="UDF84" s="141"/>
      <c r="UDG84" s="141"/>
      <c r="UDH84" s="141"/>
      <c r="UDI84" s="141"/>
      <c r="UDJ84" s="141"/>
      <c r="UDK84" s="141"/>
      <c r="UDL84" s="141"/>
      <c r="UDM84" s="141"/>
      <c r="UDN84" s="141"/>
      <c r="UDO84" s="141"/>
      <c r="UDP84" s="141"/>
      <c r="UDQ84" s="141"/>
      <c r="UDR84" s="141"/>
      <c r="UDS84" s="141"/>
      <c r="UDT84" s="141"/>
      <c r="UDU84" s="141"/>
      <c r="UDV84" s="141"/>
      <c r="UDW84" s="141"/>
      <c r="UDX84" s="141"/>
      <c r="UDY84" s="141"/>
      <c r="UDZ84" s="141"/>
      <c r="UEA84" s="141"/>
      <c r="UEB84" s="141"/>
      <c r="UEC84" s="141"/>
      <c r="UED84" s="141"/>
      <c r="UEE84" s="141"/>
      <c r="UEF84" s="141"/>
      <c r="UEG84" s="141"/>
      <c r="UEH84" s="141"/>
      <c r="UEI84" s="141"/>
      <c r="UEJ84" s="141"/>
      <c r="UEK84" s="141"/>
      <c r="UEL84" s="141"/>
      <c r="UEM84" s="141"/>
      <c r="UEN84" s="141"/>
      <c r="UEO84" s="141"/>
      <c r="UEP84" s="141"/>
      <c r="UEQ84" s="141"/>
      <c r="UER84" s="141"/>
      <c r="UES84" s="141"/>
      <c r="UET84" s="141"/>
      <c r="UEU84" s="141"/>
      <c r="UEV84" s="141"/>
      <c r="UEW84" s="141"/>
      <c r="UEX84" s="141"/>
      <c r="UEY84" s="141"/>
      <c r="UEZ84" s="141"/>
      <c r="UFA84" s="141"/>
      <c r="UFB84" s="141"/>
      <c r="UFC84" s="141"/>
      <c r="UFD84" s="141"/>
      <c r="UFE84" s="141"/>
      <c r="UFF84" s="141"/>
      <c r="UFG84" s="141"/>
      <c r="UFH84" s="141"/>
      <c r="UFI84" s="141"/>
      <c r="UFJ84" s="141"/>
      <c r="UFK84" s="141"/>
      <c r="UFL84" s="141"/>
      <c r="UFM84" s="141"/>
      <c r="UFN84" s="141"/>
      <c r="UFO84" s="141"/>
      <c r="UFP84" s="141"/>
      <c r="UFQ84" s="141"/>
      <c r="UFR84" s="141"/>
      <c r="UFS84" s="141"/>
      <c r="UFT84" s="141"/>
      <c r="UFU84" s="141"/>
      <c r="UFV84" s="141"/>
      <c r="UFW84" s="141"/>
      <c r="UFX84" s="141"/>
      <c r="UFY84" s="141"/>
      <c r="UFZ84" s="141"/>
      <c r="UGA84" s="141"/>
      <c r="UGB84" s="141"/>
      <c r="UGC84" s="141"/>
      <c r="UGD84" s="141"/>
      <c r="UGE84" s="141"/>
      <c r="UGF84" s="141"/>
      <c r="UGG84" s="141"/>
      <c r="UGH84" s="141"/>
      <c r="UGI84" s="141"/>
      <c r="UGJ84" s="141"/>
      <c r="UGK84" s="141"/>
      <c r="UGL84" s="141"/>
      <c r="UGM84" s="141"/>
      <c r="UGN84" s="141"/>
      <c r="UGO84" s="141"/>
      <c r="UGP84" s="141"/>
      <c r="UGQ84" s="141"/>
      <c r="UGR84" s="141"/>
      <c r="UGS84" s="141"/>
      <c r="UGT84" s="141"/>
      <c r="UGU84" s="141"/>
      <c r="UGV84" s="141"/>
      <c r="UGW84" s="141"/>
      <c r="UGX84" s="141"/>
      <c r="UGY84" s="141"/>
      <c r="UGZ84" s="141"/>
      <c r="UHA84" s="141"/>
      <c r="UHB84" s="141"/>
      <c r="UHC84" s="141"/>
      <c r="UHD84" s="141"/>
      <c r="UHE84" s="141"/>
      <c r="UHF84" s="141"/>
      <c r="UHG84" s="141"/>
      <c r="UHH84" s="141"/>
      <c r="UHI84" s="141"/>
      <c r="UHJ84" s="141"/>
      <c r="UHK84" s="141"/>
      <c r="UHL84" s="141"/>
      <c r="UHM84" s="141"/>
      <c r="UHN84" s="141"/>
      <c r="UHO84" s="141"/>
      <c r="UHP84" s="141"/>
      <c r="UHQ84" s="141"/>
      <c r="UHR84" s="141"/>
      <c r="UHS84" s="141"/>
      <c r="UHT84" s="141"/>
      <c r="UHU84" s="141"/>
      <c r="UHV84" s="141"/>
      <c r="UHW84" s="141"/>
      <c r="UHX84" s="141"/>
      <c r="UHY84" s="141"/>
      <c r="UHZ84" s="141"/>
      <c r="UIA84" s="141"/>
      <c r="UIB84" s="141"/>
      <c r="UIC84" s="141"/>
      <c r="UID84" s="141"/>
      <c r="UIE84" s="141"/>
      <c r="UIF84" s="141"/>
      <c r="UIG84" s="141"/>
      <c r="UIH84" s="141"/>
      <c r="UII84" s="141"/>
      <c r="UIJ84" s="141"/>
      <c r="UIK84" s="141"/>
      <c r="UIL84" s="141"/>
      <c r="UIM84" s="141"/>
      <c r="UIN84" s="141"/>
      <c r="UIO84" s="141"/>
      <c r="UIP84" s="141"/>
      <c r="UIQ84" s="141"/>
      <c r="UIR84" s="141"/>
      <c r="UIS84" s="141"/>
      <c r="UIT84" s="141"/>
      <c r="UIU84" s="141"/>
      <c r="UIV84" s="141"/>
      <c r="UIW84" s="141"/>
      <c r="UIX84" s="141"/>
      <c r="UIY84" s="141"/>
      <c r="UIZ84" s="141"/>
      <c r="UJA84" s="141"/>
      <c r="UJB84" s="141"/>
      <c r="UJC84" s="141"/>
      <c r="UJD84" s="141"/>
      <c r="UJE84" s="141"/>
      <c r="UJF84" s="141"/>
      <c r="UJG84" s="141"/>
      <c r="UJH84" s="141"/>
      <c r="UJI84" s="141"/>
      <c r="UJJ84" s="141"/>
      <c r="UJK84" s="141"/>
      <c r="UJL84" s="141"/>
      <c r="UJM84" s="141"/>
      <c r="UJN84" s="141"/>
      <c r="UJO84" s="141"/>
      <c r="UJP84" s="141"/>
      <c r="UJQ84" s="141"/>
      <c r="UJR84" s="141"/>
      <c r="UJS84" s="141"/>
      <c r="UJT84" s="141"/>
      <c r="UJU84" s="141"/>
      <c r="UJV84" s="141"/>
      <c r="UJW84" s="141"/>
      <c r="UJX84" s="141"/>
      <c r="UJY84" s="141"/>
      <c r="UJZ84" s="141"/>
      <c r="UKA84" s="141"/>
      <c r="UKB84" s="141"/>
      <c r="UKC84" s="141"/>
      <c r="UKD84" s="141"/>
      <c r="UKE84" s="141"/>
      <c r="UKF84" s="141"/>
      <c r="UKG84" s="141"/>
      <c r="UKH84" s="141"/>
      <c r="UKI84" s="141"/>
      <c r="UKJ84" s="141"/>
      <c r="UKK84" s="141"/>
      <c r="UKL84" s="141"/>
      <c r="UKM84" s="141"/>
      <c r="UKN84" s="141"/>
      <c r="UKO84" s="141"/>
      <c r="UKP84" s="141"/>
      <c r="UKQ84" s="141"/>
      <c r="UKR84" s="141"/>
      <c r="UKS84" s="141"/>
      <c r="UKT84" s="141"/>
      <c r="UKU84" s="141"/>
      <c r="UKV84" s="141"/>
      <c r="UKW84" s="141"/>
      <c r="UKX84" s="141"/>
      <c r="UKY84" s="141"/>
      <c r="UKZ84" s="141"/>
      <c r="ULA84" s="141"/>
      <c r="ULB84" s="141"/>
      <c r="ULC84" s="141"/>
      <c r="ULD84" s="141"/>
      <c r="ULE84" s="141"/>
      <c r="ULF84" s="141"/>
      <c r="ULG84" s="141"/>
      <c r="ULH84" s="141"/>
      <c r="ULI84" s="141"/>
      <c r="ULJ84" s="141"/>
      <c r="ULK84" s="141"/>
      <c r="ULL84" s="141"/>
      <c r="ULM84" s="141"/>
      <c r="ULN84" s="141"/>
      <c r="ULO84" s="141"/>
      <c r="ULP84" s="141"/>
      <c r="ULQ84" s="141"/>
      <c r="ULR84" s="141"/>
      <c r="ULS84" s="141"/>
      <c r="ULT84" s="141"/>
      <c r="ULU84" s="141"/>
      <c r="ULV84" s="141"/>
      <c r="ULW84" s="141"/>
      <c r="ULX84" s="141"/>
      <c r="ULY84" s="141"/>
      <c r="ULZ84" s="141"/>
      <c r="UMA84" s="141"/>
      <c r="UMB84" s="141"/>
      <c r="UMC84" s="141"/>
      <c r="UMD84" s="141"/>
      <c r="UME84" s="141"/>
      <c r="UMF84" s="141"/>
      <c r="UMG84" s="141"/>
      <c r="UMH84" s="141"/>
      <c r="UMI84" s="141"/>
      <c r="UMJ84" s="141"/>
      <c r="UMK84" s="141"/>
      <c r="UML84" s="141"/>
      <c r="UMM84" s="141"/>
      <c r="UMN84" s="141"/>
      <c r="UMO84" s="141"/>
      <c r="UMP84" s="141"/>
      <c r="UMQ84" s="141"/>
      <c r="UMR84" s="141"/>
      <c r="UMS84" s="141"/>
      <c r="UMT84" s="141"/>
      <c r="UMU84" s="141"/>
      <c r="UMV84" s="141"/>
      <c r="UMW84" s="141"/>
      <c r="UMX84" s="141"/>
      <c r="UMY84" s="141"/>
      <c r="UMZ84" s="141"/>
      <c r="UNA84" s="141"/>
      <c r="UNB84" s="141"/>
      <c r="UNC84" s="141"/>
      <c r="UND84" s="141"/>
      <c r="UNE84" s="141"/>
      <c r="UNF84" s="141"/>
      <c r="UNG84" s="141"/>
      <c r="UNH84" s="141"/>
      <c r="UNI84" s="141"/>
      <c r="UNJ84" s="141"/>
      <c r="UNK84" s="141"/>
      <c r="UNL84" s="141"/>
      <c r="UNM84" s="141"/>
      <c r="UNN84" s="141"/>
      <c r="UNO84" s="141"/>
      <c r="UNP84" s="141"/>
      <c r="UNQ84" s="141"/>
      <c r="UNR84" s="141"/>
      <c r="UNS84" s="141"/>
      <c r="UNT84" s="141"/>
      <c r="UNU84" s="141"/>
      <c r="UNV84" s="141"/>
      <c r="UNW84" s="141"/>
      <c r="UNX84" s="141"/>
      <c r="UNY84" s="141"/>
      <c r="UNZ84" s="141"/>
      <c r="UOA84" s="141"/>
      <c r="UOB84" s="141"/>
      <c r="UOC84" s="141"/>
      <c r="UOD84" s="141"/>
      <c r="UOE84" s="141"/>
      <c r="UOF84" s="141"/>
      <c r="UOG84" s="141"/>
      <c r="UOH84" s="141"/>
      <c r="UOI84" s="141"/>
      <c r="UOJ84" s="141"/>
      <c r="UOK84" s="141"/>
      <c r="UOL84" s="141"/>
      <c r="UOM84" s="141"/>
      <c r="UON84" s="141"/>
      <c r="UOO84" s="141"/>
      <c r="UOP84" s="141"/>
      <c r="UOQ84" s="141"/>
      <c r="UOR84" s="141"/>
      <c r="UOS84" s="141"/>
      <c r="UOT84" s="141"/>
      <c r="UOU84" s="141"/>
      <c r="UOV84" s="141"/>
      <c r="UOW84" s="141"/>
      <c r="UOX84" s="141"/>
      <c r="UOY84" s="141"/>
      <c r="UOZ84" s="141"/>
      <c r="UPA84" s="141"/>
      <c r="UPB84" s="141"/>
      <c r="UPC84" s="141"/>
      <c r="UPD84" s="141"/>
      <c r="UPE84" s="141"/>
      <c r="UPF84" s="141"/>
      <c r="UPG84" s="141"/>
      <c r="UPH84" s="141"/>
      <c r="UPI84" s="141"/>
      <c r="UPJ84" s="141"/>
      <c r="UPK84" s="141"/>
      <c r="UPL84" s="141"/>
      <c r="UPM84" s="141"/>
      <c r="UPN84" s="141"/>
      <c r="UPO84" s="141"/>
      <c r="UPP84" s="141"/>
      <c r="UPQ84" s="141"/>
      <c r="UPR84" s="141"/>
      <c r="UPS84" s="141"/>
      <c r="UPT84" s="141"/>
      <c r="UPU84" s="141"/>
      <c r="UPV84" s="141"/>
      <c r="UPW84" s="141"/>
      <c r="UPX84" s="141"/>
      <c r="UPY84" s="141"/>
      <c r="UPZ84" s="141"/>
      <c r="UQA84" s="141"/>
      <c r="UQB84" s="141"/>
      <c r="UQC84" s="141"/>
      <c r="UQD84" s="141"/>
      <c r="UQE84" s="141"/>
      <c r="UQF84" s="141"/>
      <c r="UQG84" s="141"/>
      <c r="UQH84" s="141"/>
      <c r="UQI84" s="141"/>
      <c r="UQJ84" s="141"/>
      <c r="UQK84" s="141"/>
      <c r="UQL84" s="141"/>
      <c r="UQM84" s="141"/>
      <c r="UQN84" s="141"/>
      <c r="UQO84" s="141"/>
      <c r="UQP84" s="141"/>
      <c r="UQQ84" s="141"/>
      <c r="UQR84" s="141"/>
      <c r="UQS84" s="141"/>
      <c r="UQT84" s="141"/>
      <c r="UQU84" s="141"/>
      <c r="UQV84" s="141"/>
      <c r="UQW84" s="141"/>
      <c r="UQX84" s="141"/>
      <c r="UQY84" s="141"/>
      <c r="UQZ84" s="141"/>
      <c r="URA84" s="141"/>
      <c r="URB84" s="141"/>
      <c r="URC84" s="141"/>
      <c r="URD84" s="141"/>
      <c r="URE84" s="141"/>
      <c r="URF84" s="141"/>
      <c r="URG84" s="141"/>
      <c r="URH84" s="141"/>
      <c r="URI84" s="141"/>
      <c r="URJ84" s="141"/>
      <c r="URK84" s="141"/>
      <c r="URL84" s="141"/>
      <c r="URM84" s="141"/>
      <c r="URN84" s="141"/>
      <c r="URO84" s="141"/>
      <c r="URP84" s="141"/>
      <c r="URQ84" s="141"/>
      <c r="URR84" s="141"/>
      <c r="URS84" s="141"/>
      <c r="URT84" s="141"/>
      <c r="URU84" s="141"/>
      <c r="URV84" s="141"/>
      <c r="URW84" s="141"/>
      <c r="URX84" s="141"/>
      <c r="URY84" s="141"/>
      <c r="URZ84" s="141"/>
      <c r="USA84" s="141"/>
      <c r="USB84" s="141"/>
      <c r="USC84" s="141"/>
      <c r="USD84" s="141"/>
      <c r="USE84" s="141"/>
      <c r="USF84" s="141"/>
      <c r="USG84" s="141"/>
      <c r="USH84" s="141"/>
      <c r="USI84" s="141"/>
      <c r="USJ84" s="141"/>
      <c r="USK84" s="141"/>
      <c r="USL84" s="141"/>
      <c r="USM84" s="141"/>
      <c r="USN84" s="141"/>
      <c r="USO84" s="141"/>
      <c r="USP84" s="141"/>
      <c r="USQ84" s="141"/>
      <c r="USR84" s="141"/>
      <c r="USS84" s="141"/>
      <c r="UST84" s="141"/>
      <c r="USU84" s="141"/>
      <c r="USV84" s="141"/>
      <c r="USW84" s="141"/>
      <c r="USX84" s="141"/>
      <c r="USY84" s="141"/>
      <c r="USZ84" s="141"/>
      <c r="UTA84" s="141"/>
      <c r="UTB84" s="141"/>
      <c r="UTC84" s="141"/>
      <c r="UTD84" s="141"/>
      <c r="UTE84" s="141"/>
      <c r="UTF84" s="141"/>
      <c r="UTG84" s="141"/>
      <c r="UTH84" s="141"/>
      <c r="UTI84" s="141"/>
      <c r="UTJ84" s="141"/>
      <c r="UTK84" s="141"/>
      <c r="UTL84" s="141"/>
      <c r="UTM84" s="141"/>
      <c r="UTN84" s="141"/>
      <c r="UTO84" s="141"/>
      <c r="UTP84" s="141"/>
      <c r="UTQ84" s="141"/>
      <c r="UTR84" s="141"/>
      <c r="UTS84" s="141"/>
      <c r="UTT84" s="141"/>
      <c r="UTU84" s="141"/>
      <c r="UTV84" s="141"/>
      <c r="UTW84" s="141"/>
      <c r="UTX84" s="141"/>
      <c r="UTY84" s="141"/>
      <c r="UTZ84" s="141"/>
      <c r="UUA84" s="141"/>
      <c r="UUB84" s="141"/>
      <c r="UUC84" s="141"/>
      <c r="UUD84" s="141"/>
      <c r="UUE84" s="141"/>
      <c r="UUF84" s="141"/>
      <c r="UUG84" s="141"/>
      <c r="UUH84" s="141"/>
      <c r="UUI84" s="141"/>
      <c r="UUJ84" s="141"/>
      <c r="UUK84" s="141"/>
      <c r="UUL84" s="141"/>
      <c r="UUM84" s="141"/>
      <c r="UUN84" s="141"/>
      <c r="UUO84" s="141"/>
      <c r="UUP84" s="141"/>
      <c r="UUQ84" s="141"/>
      <c r="UUR84" s="141"/>
      <c r="UUS84" s="141"/>
      <c r="UUT84" s="141"/>
      <c r="UUU84" s="141"/>
      <c r="UUV84" s="141"/>
      <c r="UUW84" s="141"/>
      <c r="UUX84" s="141"/>
      <c r="UUY84" s="141"/>
      <c r="UUZ84" s="141"/>
      <c r="UVA84" s="141"/>
      <c r="UVB84" s="141"/>
      <c r="UVC84" s="141"/>
      <c r="UVD84" s="141"/>
      <c r="UVE84" s="141"/>
      <c r="UVF84" s="141"/>
      <c r="UVG84" s="141"/>
      <c r="UVH84" s="141"/>
      <c r="UVI84" s="141"/>
      <c r="UVJ84" s="141"/>
      <c r="UVK84" s="141"/>
      <c r="UVL84" s="141"/>
      <c r="UVM84" s="141"/>
      <c r="UVN84" s="141"/>
      <c r="UVO84" s="141"/>
      <c r="UVP84" s="141"/>
      <c r="UVQ84" s="141"/>
      <c r="UVR84" s="141"/>
      <c r="UVS84" s="141"/>
      <c r="UVT84" s="141"/>
      <c r="UVU84" s="141"/>
      <c r="UVV84" s="141"/>
      <c r="UVW84" s="141"/>
      <c r="UVX84" s="141"/>
      <c r="UVY84" s="141"/>
      <c r="UVZ84" s="141"/>
      <c r="UWA84" s="141"/>
      <c r="UWB84" s="141"/>
      <c r="UWC84" s="141"/>
      <c r="UWD84" s="141"/>
      <c r="UWE84" s="141"/>
      <c r="UWF84" s="141"/>
      <c r="UWG84" s="141"/>
      <c r="UWH84" s="141"/>
      <c r="UWI84" s="141"/>
      <c r="UWJ84" s="141"/>
      <c r="UWK84" s="141"/>
      <c r="UWL84" s="141"/>
      <c r="UWM84" s="141"/>
      <c r="UWN84" s="141"/>
      <c r="UWO84" s="141"/>
      <c r="UWP84" s="141"/>
      <c r="UWQ84" s="141"/>
      <c r="UWR84" s="141"/>
      <c r="UWS84" s="141"/>
      <c r="UWT84" s="141"/>
      <c r="UWU84" s="141"/>
      <c r="UWV84" s="141"/>
      <c r="UWW84" s="141"/>
      <c r="UWX84" s="141"/>
      <c r="UWY84" s="141"/>
      <c r="UWZ84" s="141"/>
      <c r="UXA84" s="141"/>
      <c r="UXB84" s="141"/>
      <c r="UXC84" s="141"/>
      <c r="UXD84" s="141"/>
      <c r="UXE84" s="141"/>
      <c r="UXF84" s="141"/>
      <c r="UXG84" s="141"/>
      <c r="UXH84" s="141"/>
      <c r="UXI84" s="141"/>
      <c r="UXJ84" s="141"/>
      <c r="UXK84" s="141"/>
      <c r="UXL84" s="141"/>
      <c r="UXM84" s="141"/>
      <c r="UXN84" s="141"/>
      <c r="UXO84" s="141"/>
      <c r="UXP84" s="141"/>
      <c r="UXQ84" s="141"/>
      <c r="UXR84" s="141"/>
      <c r="UXS84" s="141"/>
      <c r="UXT84" s="141"/>
      <c r="UXU84" s="141"/>
      <c r="UXV84" s="141"/>
      <c r="UXW84" s="141"/>
      <c r="UXX84" s="141"/>
      <c r="UXY84" s="141"/>
      <c r="UXZ84" s="141"/>
      <c r="UYA84" s="141"/>
      <c r="UYB84" s="141"/>
      <c r="UYC84" s="141"/>
      <c r="UYD84" s="141"/>
      <c r="UYE84" s="141"/>
      <c r="UYF84" s="141"/>
      <c r="UYG84" s="141"/>
      <c r="UYH84" s="141"/>
      <c r="UYI84" s="141"/>
      <c r="UYJ84" s="141"/>
      <c r="UYK84" s="141"/>
      <c r="UYL84" s="141"/>
      <c r="UYM84" s="141"/>
      <c r="UYN84" s="141"/>
      <c r="UYO84" s="141"/>
      <c r="UYP84" s="141"/>
      <c r="UYQ84" s="141"/>
      <c r="UYR84" s="141"/>
      <c r="UYS84" s="141"/>
      <c r="UYT84" s="141"/>
      <c r="UYU84" s="141"/>
      <c r="UYV84" s="141"/>
      <c r="UYW84" s="141"/>
      <c r="UYX84" s="141"/>
      <c r="UYY84" s="141"/>
      <c r="UYZ84" s="141"/>
      <c r="UZA84" s="141"/>
      <c r="UZB84" s="141"/>
      <c r="UZC84" s="141"/>
      <c r="UZD84" s="141"/>
      <c r="UZE84" s="141"/>
      <c r="UZF84" s="141"/>
      <c r="UZG84" s="141"/>
      <c r="UZH84" s="141"/>
      <c r="UZI84" s="141"/>
      <c r="UZJ84" s="141"/>
      <c r="UZK84" s="141"/>
      <c r="UZL84" s="141"/>
      <c r="UZM84" s="141"/>
      <c r="UZN84" s="141"/>
      <c r="UZO84" s="141"/>
      <c r="UZP84" s="141"/>
      <c r="UZQ84" s="141"/>
      <c r="UZR84" s="141"/>
      <c r="UZS84" s="141"/>
      <c r="UZT84" s="141"/>
      <c r="UZU84" s="141"/>
      <c r="UZV84" s="141"/>
      <c r="UZW84" s="141"/>
      <c r="UZX84" s="141"/>
      <c r="UZY84" s="141"/>
      <c r="UZZ84" s="141"/>
      <c r="VAA84" s="141"/>
      <c r="VAB84" s="141"/>
      <c r="VAC84" s="141"/>
      <c r="VAD84" s="141"/>
      <c r="VAE84" s="141"/>
      <c r="VAF84" s="141"/>
      <c r="VAG84" s="141"/>
      <c r="VAH84" s="141"/>
      <c r="VAI84" s="141"/>
      <c r="VAJ84" s="141"/>
      <c r="VAK84" s="141"/>
      <c r="VAL84" s="141"/>
      <c r="VAM84" s="141"/>
      <c r="VAN84" s="141"/>
      <c r="VAO84" s="141"/>
      <c r="VAP84" s="141"/>
      <c r="VAQ84" s="141"/>
      <c r="VAR84" s="141"/>
      <c r="VAS84" s="141"/>
      <c r="VAT84" s="141"/>
      <c r="VAU84" s="141"/>
      <c r="VAV84" s="141"/>
      <c r="VAW84" s="141"/>
      <c r="VAX84" s="141"/>
      <c r="VAY84" s="141"/>
      <c r="VAZ84" s="141"/>
      <c r="VBA84" s="141"/>
      <c r="VBB84" s="141"/>
      <c r="VBC84" s="141"/>
      <c r="VBD84" s="141"/>
      <c r="VBE84" s="141"/>
      <c r="VBF84" s="141"/>
      <c r="VBG84" s="141"/>
      <c r="VBH84" s="141"/>
      <c r="VBI84" s="141"/>
      <c r="VBJ84" s="141"/>
      <c r="VBK84" s="141"/>
      <c r="VBL84" s="141"/>
      <c r="VBM84" s="141"/>
      <c r="VBN84" s="141"/>
      <c r="VBO84" s="141"/>
      <c r="VBP84" s="141"/>
      <c r="VBQ84" s="141"/>
      <c r="VBR84" s="141"/>
      <c r="VBS84" s="141"/>
      <c r="VBT84" s="141"/>
      <c r="VBU84" s="141"/>
      <c r="VBV84" s="141"/>
      <c r="VBW84" s="141"/>
      <c r="VBX84" s="141"/>
      <c r="VBY84" s="141"/>
      <c r="VBZ84" s="141"/>
      <c r="VCA84" s="141"/>
      <c r="VCB84" s="141"/>
      <c r="VCC84" s="141"/>
      <c r="VCD84" s="141"/>
      <c r="VCE84" s="141"/>
      <c r="VCF84" s="141"/>
      <c r="VCG84" s="141"/>
      <c r="VCH84" s="141"/>
      <c r="VCI84" s="141"/>
      <c r="VCJ84" s="141"/>
      <c r="VCK84" s="141"/>
      <c r="VCL84" s="141"/>
      <c r="VCM84" s="141"/>
      <c r="VCN84" s="141"/>
      <c r="VCO84" s="141"/>
      <c r="VCP84" s="141"/>
      <c r="VCQ84" s="141"/>
      <c r="VCR84" s="141"/>
      <c r="VCS84" s="141"/>
      <c r="VCT84" s="141"/>
      <c r="VCU84" s="141"/>
      <c r="VCV84" s="141"/>
      <c r="VCW84" s="141"/>
      <c r="VCX84" s="141"/>
      <c r="VCY84" s="141"/>
      <c r="VCZ84" s="141"/>
      <c r="VDA84" s="141"/>
      <c r="VDB84" s="141"/>
      <c r="VDC84" s="141"/>
      <c r="VDD84" s="141"/>
      <c r="VDE84" s="141"/>
      <c r="VDF84" s="141"/>
      <c r="VDG84" s="141"/>
      <c r="VDH84" s="141"/>
      <c r="VDI84" s="141"/>
      <c r="VDJ84" s="141"/>
      <c r="VDK84" s="141"/>
      <c r="VDL84" s="141"/>
      <c r="VDM84" s="141"/>
      <c r="VDN84" s="141"/>
      <c r="VDO84" s="141"/>
      <c r="VDP84" s="141"/>
      <c r="VDQ84" s="141"/>
      <c r="VDR84" s="141"/>
      <c r="VDS84" s="141"/>
      <c r="VDT84" s="141"/>
      <c r="VDU84" s="141"/>
      <c r="VDV84" s="141"/>
      <c r="VDW84" s="141"/>
      <c r="VDX84" s="141"/>
      <c r="VDY84" s="141"/>
      <c r="VDZ84" s="141"/>
      <c r="VEA84" s="141"/>
      <c r="VEB84" s="141"/>
      <c r="VEC84" s="141"/>
      <c r="VED84" s="141"/>
      <c r="VEE84" s="141"/>
      <c r="VEF84" s="141"/>
      <c r="VEG84" s="141"/>
      <c r="VEH84" s="141"/>
      <c r="VEI84" s="141"/>
      <c r="VEJ84" s="141"/>
      <c r="VEK84" s="141"/>
      <c r="VEL84" s="141"/>
      <c r="VEM84" s="141"/>
      <c r="VEN84" s="141"/>
      <c r="VEO84" s="141"/>
      <c r="VEP84" s="141"/>
      <c r="VEQ84" s="141"/>
      <c r="VER84" s="141"/>
      <c r="VES84" s="141"/>
      <c r="VET84" s="141"/>
      <c r="VEU84" s="141"/>
      <c r="VEV84" s="141"/>
      <c r="VEW84" s="141"/>
      <c r="VEX84" s="141"/>
      <c r="VEY84" s="141"/>
      <c r="VEZ84" s="141"/>
      <c r="VFA84" s="141"/>
      <c r="VFB84" s="141"/>
      <c r="VFC84" s="141"/>
      <c r="VFD84" s="141"/>
      <c r="VFE84" s="141"/>
      <c r="VFF84" s="141"/>
      <c r="VFG84" s="141"/>
      <c r="VFH84" s="141"/>
      <c r="VFI84" s="141"/>
      <c r="VFJ84" s="141"/>
      <c r="VFK84" s="141"/>
      <c r="VFL84" s="141"/>
      <c r="VFM84" s="141"/>
      <c r="VFN84" s="141"/>
      <c r="VFO84" s="141"/>
      <c r="VFP84" s="141"/>
      <c r="VFQ84" s="141"/>
      <c r="VFR84" s="141"/>
      <c r="VFS84" s="141"/>
      <c r="VFT84" s="141"/>
      <c r="VFU84" s="141"/>
      <c r="VFV84" s="141"/>
      <c r="VFW84" s="141"/>
      <c r="VFX84" s="141"/>
      <c r="VFY84" s="141"/>
      <c r="VFZ84" s="141"/>
      <c r="VGA84" s="141"/>
      <c r="VGB84" s="141"/>
      <c r="VGC84" s="141"/>
      <c r="VGD84" s="141"/>
      <c r="VGE84" s="141"/>
      <c r="VGF84" s="141"/>
      <c r="VGG84" s="141"/>
      <c r="VGH84" s="141"/>
      <c r="VGI84" s="141"/>
      <c r="VGJ84" s="141"/>
      <c r="VGK84" s="141"/>
      <c r="VGL84" s="141"/>
      <c r="VGM84" s="141"/>
      <c r="VGN84" s="141"/>
      <c r="VGO84" s="141"/>
      <c r="VGP84" s="141"/>
      <c r="VGQ84" s="141"/>
      <c r="VGR84" s="141"/>
      <c r="VGS84" s="141"/>
      <c r="VGT84" s="141"/>
      <c r="VGU84" s="141"/>
      <c r="VGV84" s="141"/>
      <c r="VGW84" s="141"/>
      <c r="VGX84" s="141"/>
      <c r="VGY84" s="141"/>
      <c r="VGZ84" s="141"/>
      <c r="VHA84" s="141"/>
      <c r="VHB84" s="141"/>
      <c r="VHC84" s="141"/>
      <c r="VHD84" s="141"/>
      <c r="VHE84" s="141"/>
      <c r="VHF84" s="141"/>
      <c r="VHG84" s="141"/>
      <c r="VHH84" s="141"/>
      <c r="VHI84" s="141"/>
      <c r="VHJ84" s="141"/>
      <c r="VHK84" s="141"/>
      <c r="VHL84" s="141"/>
      <c r="VHM84" s="141"/>
      <c r="VHN84" s="141"/>
      <c r="VHO84" s="141"/>
      <c r="VHP84" s="141"/>
      <c r="VHQ84" s="141"/>
      <c r="VHR84" s="141"/>
      <c r="VHS84" s="141"/>
      <c r="VHT84" s="141"/>
      <c r="VHU84" s="141"/>
      <c r="VHV84" s="141"/>
      <c r="VHW84" s="141"/>
      <c r="VHX84" s="141"/>
      <c r="VHY84" s="141"/>
      <c r="VHZ84" s="141"/>
      <c r="VIA84" s="141"/>
      <c r="VIB84" s="141"/>
      <c r="VIC84" s="141"/>
      <c r="VID84" s="141"/>
      <c r="VIE84" s="141"/>
      <c r="VIF84" s="141"/>
      <c r="VIG84" s="141"/>
      <c r="VIH84" s="141"/>
      <c r="VII84" s="141"/>
      <c r="VIJ84" s="141"/>
      <c r="VIK84" s="141"/>
      <c r="VIL84" s="141"/>
      <c r="VIM84" s="141"/>
      <c r="VIN84" s="141"/>
      <c r="VIO84" s="141"/>
      <c r="VIP84" s="141"/>
      <c r="VIQ84" s="141"/>
      <c r="VIR84" s="141"/>
      <c r="VIS84" s="141"/>
      <c r="VIT84" s="141"/>
      <c r="VIU84" s="141"/>
      <c r="VIV84" s="141"/>
      <c r="VIW84" s="141"/>
      <c r="VIX84" s="141"/>
      <c r="VIY84" s="141"/>
      <c r="VIZ84" s="141"/>
      <c r="VJA84" s="141"/>
      <c r="VJB84" s="141"/>
      <c r="VJC84" s="141"/>
      <c r="VJD84" s="141"/>
      <c r="VJE84" s="141"/>
      <c r="VJF84" s="141"/>
      <c r="VJG84" s="141"/>
      <c r="VJH84" s="141"/>
      <c r="VJI84" s="141"/>
      <c r="VJJ84" s="141"/>
      <c r="VJK84" s="141"/>
      <c r="VJL84" s="141"/>
      <c r="VJM84" s="141"/>
      <c r="VJN84" s="141"/>
      <c r="VJO84" s="141"/>
      <c r="VJP84" s="141"/>
      <c r="VJQ84" s="141"/>
      <c r="VJR84" s="141"/>
      <c r="VJS84" s="141"/>
      <c r="VJT84" s="141"/>
      <c r="VJU84" s="141"/>
      <c r="VJV84" s="141"/>
      <c r="VJW84" s="141"/>
      <c r="VJX84" s="141"/>
      <c r="VJY84" s="141"/>
      <c r="VJZ84" s="141"/>
      <c r="VKA84" s="141"/>
      <c r="VKB84" s="141"/>
      <c r="VKC84" s="141"/>
      <c r="VKD84" s="141"/>
      <c r="VKE84" s="141"/>
      <c r="VKF84" s="141"/>
      <c r="VKG84" s="141"/>
      <c r="VKH84" s="141"/>
      <c r="VKI84" s="141"/>
      <c r="VKJ84" s="141"/>
      <c r="VKK84" s="141"/>
      <c r="VKL84" s="141"/>
      <c r="VKM84" s="141"/>
      <c r="VKN84" s="141"/>
      <c r="VKO84" s="141"/>
      <c r="VKP84" s="141"/>
      <c r="VKQ84" s="141"/>
      <c r="VKR84" s="141"/>
      <c r="VKS84" s="141"/>
      <c r="VKT84" s="141"/>
      <c r="VKU84" s="141"/>
      <c r="VKV84" s="141"/>
      <c r="VKW84" s="141"/>
      <c r="VKX84" s="141"/>
      <c r="VKY84" s="141"/>
      <c r="VKZ84" s="141"/>
      <c r="VLA84" s="141"/>
      <c r="VLB84" s="141"/>
      <c r="VLC84" s="141"/>
      <c r="VLD84" s="141"/>
      <c r="VLE84" s="141"/>
      <c r="VLF84" s="141"/>
      <c r="VLG84" s="141"/>
      <c r="VLH84" s="141"/>
      <c r="VLI84" s="141"/>
      <c r="VLJ84" s="141"/>
      <c r="VLK84" s="141"/>
      <c r="VLL84" s="141"/>
      <c r="VLM84" s="141"/>
      <c r="VLN84" s="141"/>
      <c r="VLO84" s="141"/>
      <c r="VLP84" s="141"/>
      <c r="VLQ84" s="141"/>
      <c r="VLR84" s="141"/>
      <c r="VLS84" s="141"/>
      <c r="VLT84" s="141"/>
      <c r="VLU84" s="141"/>
      <c r="VLV84" s="141"/>
      <c r="VLW84" s="141"/>
      <c r="VLX84" s="141"/>
      <c r="VLY84" s="141"/>
      <c r="VLZ84" s="141"/>
      <c r="VMA84" s="141"/>
      <c r="VMB84" s="141"/>
      <c r="VMC84" s="141"/>
      <c r="VMD84" s="141"/>
      <c r="VME84" s="141"/>
      <c r="VMF84" s="141"/>
      <c r="VMG84" s="141"/>
      <c r="VMH84" s="141"/>
      <c r="VMI84" s="141"/>
      <c r="VMJ84" s="141"/>
      <c r="VMK84" s="141"/>
      <c r="VML84" s="141"/>
      <c r="VMM84" s="141"/>
      <c r="VMN84" s="141"/>
      <c r="VMO84" s="141"/>
      <c r="VMP84" s="141"/>
      <c r="VMQ84" s="141"/>
      <c r="VMR84" s="141"/>
      <c r="VMS84" s="141"/>
      <c r="VMT84" s="141"/>
      <c r="VMU84" s="141"/>
      <c r="VMV84" s="141"/>
      <c r="VMW84" s="141"/>
      <c r="VMX84" s="141"/>
      <c r="VMY84" s="141"/>
      <c r="VMZ84" s="141"/>
      <c r="VNA84" s="141"/>
      <c r="VNB84" s="141"/>
      <c r="VNC84" s="141"/>
      <c r="VND84" s="141"/>
      <c r="VNE84" s="141"/>
      <c r="VNF84" s="141"/>
      <c r="VNG84" s="141"/>
      <c r="VNH84" s="141"/>
      <c r="VNI84" s="141"/>
      <c r="VNJ84" s="141"/>
      <c r="VNK84" s="141"/>
      <c r="VNL84" s="141"/>
      <c r="VNM84" s="141"/>
      <c r="VNN84" s="141"/>
      <c r="VNO84" s="141"/>
      <c r="VNP84" s="141"/>
      <c r="VNQ84" s="141"/>
      <c r="VNR84" s="141"/>
      <c r="VNS84" s="141"/>
      <c r="VNT84" s="141"/>
      <c r="VNU84" s="141"/>
      <c r="VNV84" s="141"/>
      <c r="VNW84" s="141"/>
      <c r="VNX84" s="141"/>
      <c r="VNY84" s="141"/>
      <c r="VNZ84" s="141"/>
      <c r="VOA84" s="141"/>
      <c r="VOB84" s="141"/>
      <c r="VOC84" s="141"/>
      <c r="VOD84" s="141"/>
      <c r="VOE84" s="141"/>
      <c r="VOF84" s="141"/>
      <c r="VOG84" s="141"/>
      <c r="VOH84" s="141"/>
      <c r="VOI84" s="141"/>
      <c r="VOJ84" s="141"/>
      <c r="VOK84" s="141"/>
      <c r="VOL84" s="141"/>
      <c r="VOM84" s="141"/>
      <c r="VON84" s="141"/>
      <c r="VOO84" s="141"/>
      <c r="VOP84" s="141"/>
      <c r="VOQ84" s="141"/>
      <c r="VOR84" s="141"/>
      <c r="VOS84" s="141"/>
      <c r="VOT84" s="141"/>
      <c r="VOU84" s="141"/>
      <c r="VOV84" s="141"/>
      <c r="VOW84" s="141"/>
      <c r="VOX84" s="141"/>
      <c r="VOY84" s="141"/>
      <c r="VOZ84" s="141"/>
      <c r="VPA84" s="141"/>
      <c r="VPB84" s="141"/>
      <c r="VPC84" s="141"/>
      <c r="VPD84" s="141"/>
      <c r="VPE84" s="141"/>
      <c r="VPF84" s="141"/>
      <c r="VPG84" s="141"/>
      <c r="VPH84" s="141"/>
      <c r="VPI84" s="141"/>
      <c r="VPJ84" s="141"/>
      <c r="VPK84" s="141"/>
      <c r="VPL84" s="141"/>
      <c r="VPM84" s="141"/>
      <c r="VPN84" s="141"/>
      <c r="VPO84" s="141"/>
      <c r="VPP84" s="141"/>
      <c r="VPQ84" s="141"/>
      <c r="VPR84" s="141"/>
      <c r="VPS84" s="141"/>
      <c r="VPT84" s="141"/>
      <c r="VPU84" s="141"/>
      <c r="VPV84" s="141"/>
      <c r="VPW84" s="141"/>
      <c r="VPX84" s="141"/>
      <c r="VPY84" s="141"/>
      <c r="VPZ84" s="141"/>
      <c r="VQA84" s="141"/>
      <c r="VQB84" s="141"/>
      <c r="VQC84" s="141"/>
      <c r="VQD84" s="141"/>
      <c r="VQE84" s="141"/>
      <c r="VQF84" s="141"/>
      <c r="VQG84" s="141"/>
      <c r="VQH84" s="141"/>
      <c r="VQI84" s="141"/>
      <c r="VQJ84" s="141"/>
      <c r="VQK84" s="141"/>
      <c r="VQL84" s="141"/>
      <c r="VQM84" s="141"/>
      <c r="VQN84" s="141"/>
      <c r="VQO84" s="141"/>
      <c r="VQP84" s="141"/>
      <c r="VQQ84" s="141"/>
      <c r="VQR84" s="141"/>
      <c r="VQS84" s="141"/>
      <c r="VQT84" s="141"/>
      <c r="VQU84" s="141"/>
      <c r="VQV84" s="141"/>
      <c r="VQW84" s="141"/>
      <c r="VQX84" s="141"/>
      <c r="VQY84" s="141"/>
      <c r="VQZ84" s="141"/>
      <c r="VRA84" s="141"/>
      <c r="VRB84" s="141"/>
      <c r="VRC84" s="141"/>
      <c r="VRD84" s="141"/>
      <c r="VRE84" s="141"/>
      <c r="VRF84" s="141"/>
      <c r="VRG84" s="141"/>
      <c r="VRH84" s="141"/>
      <c r="VRI84" s="141"/>
      <c r="VRJ84" s="141"/>
      <c r="VRK84" s="141"/>
      <c r="VRL84" s="141"/>
      <c r="VRM84" s="141"/>
      <c r="VRN84" s="141"/>
      <c r="VRO84" s="141"/>
      <c r="VRP84" s="141"/>
      <c r="VRQ84" s="141"/>
      <c r="VRR84" s="141"/>
      <c r="VRS84" s="141"/>
      <c r="VRT84" s="141"/>
      <c r="VRU84" s="141"/>
      <c r="VRV84" s="141"/>
      <c r="VRW84" s="141"/>
      <c r="VRX84" s="141"/>
      <c r="VRY84" s="141"/>
      <c r="VRZ84" s="141"/>
      <c r="VSA84" s="141"/>
      <c r="VSB84" s="141"/>
      <c r="VSC84" s="141"/>
      <c r="VSD84" s="141"/>
      <c r="VSE84" s="141"/>
      <c r="VSF84" s="141"/>
      <c r="VSG84" s="141"/>
      <c r="VSH84" s="141"/>
      <c r="VSI84" s="141"/>
      <c r="VSJ84" s="141"/>
      <c r="VSK84" s="141"/>
      <c r="VSL84" s="141"/>
      <c r="VSM84" s="141"/>
      <c r="VSN84" s="141"/>
      <c r="VSO84" s="141"/>
      <c r="VSP84" s="141"/>
      <c r="VSQ84" s="141"/>
      <c r="VSR84" s="141"/>
      <c r="VSS84" s="141"/>
      <c r="VST84" s="141"/>
      <c r="VSU84" s="141"/>
      <c r="VSV84" s="141"/>
      <c r="VSW84" s="141"/>
      <c r="VSX84" s="141"/>
      <c r="VSY84" s="141"/>
      <c r="VSZ84" s="141"/>
      <c r="VTA84" s="141"/>
      <c r="VTB84" s="141"/>
      <c r="VTC84" s="141"/>
      <c r="VTD84" s="141"/>
      <c r="VTE84" s="141"/>
      <c r="VTF84" s="141"/>
      <c r="VTG84" s="141"/>
      <c r="VTH84" s="141"/>
      <c r="VTI84" s="141"/>
      <c r="VTJ84" s="141"/>
      <c r="VTK84" s="141"/>
      <c r="VTL84" s="141"/>
      <c r="VTM84" s="141"/>
      <c r="VTN84" s="141"/>
      <c r="VTO84" s="141"/>
      <c r="VTP84" s="141"/>
      <c r="VTQ84" s="141"/>
      <c r="VTR84" s="141"/>
      <c r="VTS84" s="141"/>
      <c r="VTT84" s="141"/>
      <c r="VTU84" s="141"/>
      <c r="VTV84" s="141"/>
      <c r="VTW84" s="141"/>
      <c r="VTX84" s="141"/>
      <c r="VTY84" s="141"/>
      <c r="VTZ84" s="141"/>
      <c r="VUA84" s="141"/>
      <c r="VUB84" s="141"/>
      <c r="VUC84" s="141"/>
      <c r="VUD84" s="141"/>
      <c r="VUE84" s="141"/>
      <c r="VUF84" s="141"/>
      <c r="VUG84" s="141"/>
      <c r="VUH84" s="141"/>
      <c r="VUI84" s="141"/>
      <c r="VUJ84" s="141"/>
      <c r="VUK84" s="141"/>
      <c r="VUL84" s="141"/>
      <c r="VUM84" s="141"/>
      <c r="VUN84" s="141"/>
      <c r="VUO84" s="141"/>
      <c r="VUP84" s="141"/>
      <c r="VUQ84" s="141"/>
      <c r="VUR84" s="141"/>
      <c r="VUS84" s="141"/>
      <c r="VUT84" s="141"/>
      <c r="VUU84" s="141"/>
      <c r="VUV84" s="141"/>
      <c r="VUW84" s="141"/>
      <c r="VUX84" s="141"/>
      <c r="VUY84" s="141"/>
      <c r="VUZ84" s="141"/>
      <c r="VVA84" s="141"/>
      <c r="VVB84" s="141"/>
      <c r="VVC84" s="141"/>
      <c r="VVD84" s="141"/>
      <c r="VVE84" s="141"/>
      <c r="VVF84" s="141"/>
      <c r="VVG84" s="141"/>
      <c r="VVH84" s="141"/>
      <c r="VVI84" s="141"/>
      <c r="VVJ84" s="141"/>
      <c r="VVK84" s="141"/>
      <c r="VVL84" s="141"/>
      <c r="VVM84" s="141"/>
      <c r="VVN84" s="141"/>
      <c r="VVO84" s="141"/>
      <c r="VVP84" s="141"/>
      <c r="VVQ84" s="141"/>
      <c r="VVR84" s="141"/>
      <c r="VVS84" s="141"/>
      <c r="VVT84" s="141"/>
      <c r="VVU84" s="141"/>
      <c r="VVV84" s="141"/>
      <c r="VVW84" s="141"/>
      <c r="VVX84" s="141"/>
      <c r="VVY84" s="141"/>
      <c r="VVZ84" s="141"/>
      <c r="VWA84" s="141"/>
      <c r="VWB84" s="141"/>
      <c r="VWC84" s="141"/>
      <c r="VWD84" s="141"/>
      <c r="VWE84" s="141"/>
      <c r="VWF84" s="141"/>
      <c r="VWG84" s="141"/>
      <c r="VWH84" s="141"/>
      <c r="VWI84" s="141"/>
      <c r="VWJ84" s="141"/>
      <c r="VWK84" s="141"/>
      <c r="VWL84" s="141"/>
      <c r="VWM84" s="141"/>
      <c r="VWN84" s="141"/>
      <c r="VWO84" s="141"/>
      <c r="VWP84" s="141"/>
      <c r="VWQ84" s="141"/>
      <c r="VWR84" s="141"/>
      <c r="VWS84" s="141"/>
      <c r="VWT84" s="141"/>
      <c r="VWU84" s="141"/>
      <c r="VWV84" s="141"/>
      <c r="VWW84" s="141"/>
      <c r="VWX84" s="141"/>
      <c r="VWY84" s="141"/>
      <c r="VWZ84" s="141"/>
      <c r="VXA84" s="141"/>
      <c r="VXB84" s="141"/>
      <c r="VXC84" s="141"/>
      <c r="VXD84" s="141"/>
      <c r="VXE84" s="141"/>
      <c r="VXF84" s="141"/>
      <c r="VXG84" s="141"/>
      <c r="VXH84" s="141"/>
      <c r="VXI84" s="141"/>
      <c r="VXJ84" s="141"/>
      <c r="VXK84" s="141"/>
      <c r="VXL84" s="141"/>
      <c r="VXM84" s="141"/>
      <c r="VXN84" s="141"/>
      <c r="VXO84" s="141"/>
      <c r="VXP84" s="141"/>
      <c r="VXQ84" s="141"/>
      <c r="VXR84" s="141"/>
      <c r="VXS84" s="141"/>
      <c r="VXT84" s="141"/>
      <c r="VXU84" s="141"/>
      <c r="VXV84" s="141"/>
      <c r="VXW84" s="141"/>
      <c r="VXX84" s="141"/>
      <c r="VXY84" s="141"/>
      <c r="VXZ84" s="141"/>
      <c r="VYA84" s="141"/>
      <c r="VYB84" s="141"/>
      <c r="VYC84" s="141"/>
      <c r="VYD84" s="141"/>
      <c r="VYE84" s="141"/>
      <c r="VYF84" s="141"/>
      <c r="VYG84" s="141"/>
      <c r="VYH84" s="141"/>
      <c r="VYI84" s="141"/>
      <c r="VYJ84" s="141"/>
      <c r="VYK84" s="141"/>
      <c r="VYL84" s="141"/>
      <c r="VYM84" s="141"/>
      <c r="VYN84" s="141"/>
      <c r="VYO84" s="141"/>
      <c r="VYP84" s="141"/>
      <c r="VYQ84" s="141"/>
      <c r="VYR84" s="141"/>
      <c r="VYS84" s="141"/>
      <c r="VYT84" s="141"/>
      <c r="VYU84" s="141"/>
      <c r="VYV84" s="141"/>
      <c r="VYW84" s="141"/>
      <c r="VYX84" s="141"/>
      <c r="VYY84" s="141"/>
      <c r="VYZ84" s="141"/>
      <c r="VZA84" s="141"/>
      <c r="VZB84" s="141"/>
      <c r="VZC84" s="141"/>
      <c r="VZD84" s="141"/>
      <c r="VZE84" s="141"/>
      <c r="VZF84" s="141"/>
      <c r="VZG84" s="141"/>
      <c r="VZH84" s="141"/>
      <c r="VZI84" s="141"/>
      <c r="VZJ84" s="141"/>
      <c r="VZK84" s="141"/>
      <c r="VZL84" s="141"/>
      <c r="VZM84" s="141"/>
      <c r="VZN84" s="141"/>
      <c r="VZO84" s="141"/>
      <c r="VZP84" s="141"/>
      <c r="VZQ84" s="141"/>
      <c r="VZR84" s="141"/>
      <c r="VZS84" s="141"/>
      <c r="VZT84" s="141"/>
      <c r="VZU84" s="141"/>
      <c r="VZV84" s="141"/>
      <c r="VZW84" s="141"/>
      <c r="VZX84" s="141"/>
      <c r="VZY84" s="141"/>
      <c r="VZZ84" s="141"/>
      <c r="WAA84" s="141"/>
      <c r="WAB84" s="141"/>
      <c r="WAC84" s="141"/>
      <c r="WAD84" s="141"/>
      <c r="WAE84" s="141"/>
      <c r="WAF84" s="141"/>
      <c r="WAG84" s="141"/>
      <c r="WAH84" s="141"/>
      <c r="WAI84" s="141"/>
      <c r="WAJ84" s="141"/>
      <c r="WAK84" s="141"/>
      <c r="WAL84" s="141"/>
      <c r="WAM84" s="141"/>
      <c r="WAN84" s="141"/>
      <c r="WAO84" s="141"/>
      <c r="WAP84" s="141"/>
      <c r="WAQ84" s="141"/>
      <c r="WAR84" s="141"/>
      <c r="WAS84" s="141"/>
      <c r="WAT84" s="141"/>
      <c r="WAU84" s="141"/>
      <c r="WAV84" s="141"/>
      <c r="WAW84" s="141"/>
      <c r="WAX84" s="141"/>
      <c r="WAY84" s="141"/>
      <c r="WAZ84" s="141"/>
      <c r="WBA84" s="141"/>
      <c r="WBB84" s="141"/>
      <c r="WBC84" s="141"/>
      <c r="WBD84" s="141"/>
      <c r="WBE84" s="141"/>
      <c r="WBF84" s="141"/>
      <c r="WBG84" s="141"/>
      <c r="WBH84" s="141"/>
      <c r="WBI84" s="141"/>
      <c r="WBJ84" s="141"/>
      <c r="WBK84" s="141"/>
      <c r="WBL84" s="141"/>
      <c r="WBM84" s="141"/>
      <c r="WBN84" s="141"/>
      <c r="WBO84" s="141"/>
      <c r="WBP84" s="141"/>
      <c r="WBQ84" s="141"/>
      <c r="WBR84" s="141"/>
      <c r="WBS84" s="141"/>
      <c r="WBT84" s="141"/>
      <c r="WBU84" s="141"/>
      <c r="WBV84" s="141"/>
      <c r="WBW84" s="141"/>
      <c r="WBX84" s="141"/>
      <c r="WBY84" s="141"/>
      <c r="WBZ84" s="141"/>
      <c r="WCA84" s="141"/>
      <c r="WCB84" s="141"/>
      <c r="WCC84" s="141"/>
      <c r="WCD84" s="141"/>
      <c r="WCE84" s="141"/>
      <c r="WCF84" s="141"/>
      <c r="WCG84" s="141"/>
      <c r="WCH84" s="141"/>
      <c r="WCI84" s="141"/>
      <c r="WCJ84" s="141"/>
      <c r="WCK84" s="141"/>
      <c r="WCL84" s="141"/>
      <c r="WCM84" s="141"/>
      <c r="WCN84" s="141"/>
      <c r="WCO84" s="141"/>
      <c r="WCP84" s="141"/>
      <c r="WCQ84" s="141"/>
      <c r="WCR84" s="141"/>
      <c r="WCS84" s="141"/>
      <c r="WCT84" s="141"/>
      <c r="WCU84" s="141"/>
      <c r="WCV84" s="141"/>
      <c r="WCW84" s="141"/>
      <c r="WCX84" s="141"/>
      <c r="WCY84" s="141"/>
      <c r="WCZ84" s="141"/>
      <c r="WDA84" s="141"/>
      <c r="WDB84" s="141"/>
      <c r="WDC84" s="141"/>
      <c r="WDD84" s="141"/>
      <c r="WDE84" s="141"/>
      <c r="WDF84" s="141"/>
      <c r="WDG84" s="141"/>
      <c r="WDH84" s="141"/>
      <c r="WDI84" s="141"/>
      <c r="WDJ84" s="141"/>
      <c r="WDK84" s="141"/>
      <c r="WDL84" s="141"/>
      <c r="WDM84" s="141"/>
      <c r="WDN84" s="141"/>
      <c r="WDO84" s="141"/>
      <c r="WDP84" s="141"/>
      <c r="WDQ84" s="141"/>
      <c r="WDR84" s="141"/>
      <c r="WDS84" s="141"/>
      <c r="WDT84" s="141"/>
      <c r="WDU84" s="141"/>
      <c r="WDV84" s="141"/>
      <c r="WDW84" s="141"/>
      <c r="WDX84" s="141"/>
      <c r="WDY84" s="141"/>
      <c r="WDZ84" s="141"/>
      <c r="WEA84" s="141"/>
      <c r="WEB84" s="141"/>
      <c r="WEC84" s="141"/>
      <c r="WED84" s="141"/>
      <c r="WEE84" s="141"/>
      <c r="WEF84" s="141"/>
      <c r="WEG84" s="141"/>
      <c r="WEH84" s="141"/>
      <c r="WEI84" s="141"/>
      <c r="WEJ84" s="141"/>
      <c r="WEK84" s="141"/>
      <c r="WEL84" s="141"/>
      <c r="WEM84" s="141"/>
      <c r="WEN84" s="141"/>
      <c r="WEO84" s="141"/>
      <c r="WEP84" s="141"/>
      <c r="WEQ84" s="141"/>
      <c r="WER84" s="141"/>
      <c r="WES84" s="141"/>
      <c r="WET84" s="141"/>
      <c r="WEU84" s="141"/>
      <c r="WEV84" s="141"/>
      <c r="WEW84" s="141"/>
      <c r="WEX84" s="141"/>
      <c r="WEY84" s="141"/>
      <c r="WEZ84" s="141"/>
      <c r="WFA84" s="141"/>
      <c r="WFB84" s="141"/>
      <c r="WFC84" s="141"/>
      <c r="WFD84" s="141"/>
      <c r="WFE84" s="141"/>
      <c r="WFF84" s="141"/>
      <c r="WFG84" s="141"/>
      <c r="WFH84" s="141"/>
      <c r="WFI84" s="141"/>
      <c r="WFJ84" s="141"/>
      <c r="WFK84" s="141"/>
      <c r="WFL84" s="141"/>
      <c r="WFM84" s="141"/>
      <c r="WFN84" s="141"/>
      <c r="WFO84" s="141"/>
      <c r="WFP84" s="141"/>
      <c r="WFQ84" s="141"/>
      <c r="WFR84" s="141"/>
      <c r="WFS84" s="141"/>
      <c r="WFT84" s="141"/>
      <c r="WFU84" s="141"/>
      <c r="WFV84" s="141"/>
      <c r="WFW84" s="141"/>
      <c r="WFX84" s="141"/>
      <c r="WFY84" s="141"/>
      <c r="WFZ84" s="141"/>
      <c r="WGA84" s="141"/>
      <c r="WGB84" s="141"/>
      <c r="WGC84" s="141"/>
      <c r="WGD84" s="141"/>
      <c r="WGE84" s="141"/>
      <c r="WGF84" s="141"/>
      <c r="WGG84" s="141"/>
      <c r="WGH84" s="141"/>
      <c r="WGI84" s="141"/>
      <c r="WGJ84" s="141"/>
      <c r="WGK84" s="141"/>
      <c r="WGL84" s="141"/>
      <c r="WGM84" s="141"/>
      <c r="WGN84" s="141"/>
      <c r="WGO84" s="141"/>
      <c r="WGP84" s="141"/>
      <c r="WGQ84" s="141"/>
      <c r="WGR84" s="141"/>
      <c r="WGS84" s="141"/>
      <c r="WGT84" s="141"/>
      <c r="WGU84" s="141"/>
      <c r="WGV84" s="141"/>
      <c r="WGW84" s="141"/>
      <c r="WGX84" s="141"/>
      <c r="WGY84" s="141"/>
      <c r="WGZ84" s="141"/>
      <c r="WHA84" s="141"/>
      <c r="WHB84" s="141"/>
      <c r="WHC84" s="141"/>
      <c r="WHD84" s="141"/>
      <c r="WHE84" s="141"/>
      <c r="WHF84" s="141"/>
      <c r="WHG84" s="141"/>
      <c r="WHH84" s="141"/>
      <c r="WHI84" s="141"/>
      <c r="WHJ84" s="141"/>
      <c r="WHK84" s="141"/>
      <c r="WHL84" s="141"/>
      <c r="WHM84" s="141"/>
      <c r="WHN84" s="141"/>
      <c r="WHO84" s="141"/>
      <c r="WHP84" s="141"/>
      <c r="WHQ84" s="141"/>
      <c r="WHR84" s="141"/>
      <c r="WHS84" s="141"/>
      <c r="WHT84" s="141"/>
      <c r="WHU84" s="141"/>
      <c r="WHV84" s="141"/>
      <c r="WHW84" s="141"/>
      <c r="WHX84" s="141"/>
      <c r="WHY84" s="141"/>
      <c r="WHZ84" s="141"/>
      <c r="WIA84" s="141"/>
      <c r="WIB84" s="141"/>
      <c r="WIC84" s="141"/>
      <c r="WID84" s="141"/>
      <c r="WIE84" s="141"/>
      <c r="WIF84" s="141"/>
      <c r="WIG84" s="141"/>
      <c r="WIH84" s="141"/>
      <c r="WII84" s="141"/>
      <c r="WIJ84" s="141"/>
      <c r="WIK84" s="141"/>
      <c r="WIL84" s="141"/>
      <c r="WIM84" s="141"/>
      <c r="WIN84" s="141"/>
      <c r="WIO84" s="141"/>
      <c r="WIP84" s="141"/>
      <c r="WIQ84" s="141"/>
      <c r="WIR84" s="141"/>
      <c r="WIS84" s="141"/>
      <c r="WIT84" s="141"/>
      <c r="WIU84" s="141"/>
      <c r="WIV84" s="141"/>
      <c r="WIW84" s="141"/>
      <c r="WIX84" s="141"/>
      <c r="WIY84" s="141"/>
      <c r="WIZ84" s="141"/>
      <c r="WJA84" s="141"/>
      <c r="WJB84" s="141"/>
      <c r="WJC84" s="141"/>
      <c r="WJD84" s="141"/>
      <c r="WJE84" s="141"/>
      <c r="WJF84" s="141"/>
      <c r="WJG84" s="141"/>
      <c r="WJH84" s="141"/>
      <c r="WJI84" s="141"/>
      <c r="WJJ84" s="141"/>
      <c r="WJK84" s="141"/>
      <c r="WJL84" s="141"/>
      <c r="WJM84" s="141"/>
      <c r="WJN84" s="141"/>
      <c r="WJO84" s="141"/>
      <c r="WJP84" s="141"/>
      <c r="WJQ84" s="141"/>
      <c r="WJR84" s="141"/>
      <c r="WJS84" s="141"/>
      <c r="WJT84" s="141"/>
      <c r="WJU84" s="141"/>
      <c r="WJV84" s="141"/>
      <c r="WJW84" s="141"/>
      <c r="WJX84" s="141"/>
      <c r="WJY84" s="141"/>
      <c r="WJZ84" s="141"/>
      <c r="WKA84" s="141"/>
      <c r="WKB84" s="141"/>
      <c r="WKC84" s="141"/>
      <c r="WKD84" s="141"/>
      <c r="WKE84" s="141"/>
      <c r="WKF84" s="141"/>
      <c r="WKG84" s="141"/>
      <c r="WKH84" s="141"/>
      <c r="WKI84" s="141"/>
      <c r="WKJ84" s="141"/>
      <c r="WKK84" s="141"/>
      <c r="WKL84" s="141"/>
      <c r="WKM84" s="141"/>
      <c r="WKN84" s="141"/>
      <c r="WKO84" s="141"/>
      <c r="WKP84" s="141"/>
      <c r="WKQ84" s="141"/>
      <c r="WKR84" s="141"/>
      <c r="WKS84" s="141"/>
      <c r="WKT84" s="141"/>
      <c r="WKU84" s="141"/>
      <c r="WKV84" s="141"/>
      <c r="WKW84" s="141"/>
      <c r="WKX84" s="141"/>
      <c r="WKY84" s="141"/>
      <c r="WKZ84" s="141"/>
      <c r="WLA84" s="141"/>
      <c r="WLB84" s="141"/>
      <c r="WLC84" s="141"/>
      <c r="WLD84" s="141"/>
      <c r="WLE84" s="141"/>
      <c r="WLF84" s="141"/>
      <c r="WLG84" s="141"/>
      <c r="WLH84" s="141"/>
      <c r="WLI84" s="141"/>
      <c r="WLJ84" s="141"/>
      <c r="WLK84" s="141"/>
      <c r="WLL84" s="141"/>
      <c r="WLM84" s="141"/>
      <c r="WLN84" s="141"/>
      <c r="WLO84" s="141"/>
      <c r="WLP84" s="141"/>
      <c r="WLQ84" s="141"/>
      <c r="WLR84" s="141"/>
      <c r="WLS84" s="141"/>
      <c r="WLT84" s="141"/>
      <c r="WLU84" s="141"/>
      <c r="WLV84" s="141"/>
      <c r="WLW84" s="141"/>
      <c r="WLX84" s="141"/>
      <c r="WLY84" s="141"/>
      <c r="WLZ84" s="141"/>
      <c r="WMA84" s="141"/>
      <c r="WMB84" s="141"/>
      <c r="WMC84" s="141"/>
      <c r="WMD84" s="141"/>
      <c r="WME84" s="141"/>
      <c r="WMF84" s="141"/>
      <c r="WMG84" s="141"/>
      <c r="WMH84" s="141"/>
      <c r="WMI84" s="141"/>
      <c r="WMJ84" s="141"/>
      <c r="WMK84" s="141"/>
      <c r="WML84" s="141"/>
      <c r="WMM84" s="141"/>
      <c r="WMN84" s="141"/>
      <c r="WMO84" s="141"/>
      <c r="WMP84" s="141"/>
      <c r="WMQ84" s="141"/>
      <c r="WMR84" s="141"/>
      <c r="WMS84" s="141"/>
      <c r="WMT84" s="141"/>
      <c r="WMU84" s="141"/>
      <c r="WMV84" s="141"/>
      <c r="WMW84" s="141"/>
      <c r="WMX84" s="141"/>
      <c r="WMY84" s="141"/>
      <c r="WMZ84" s="141"/>
      <c r="WNA84" s="141"/>
      <c r="WNB84" s="141"/>
      <c r="WNC84" s="141"/>
      <c r="WND84" s="141"/>
      <c r="WNE84" s="141"/>
      <c r="WNF84" s="141"/>
      <c r="WNG84" s="141"/>
      <c r="WNH84" s="141"/>
      <c r="WNI84" s="141"/>
      <c r="WNJ84" s="141"/>
      <c r="WNK84" s="141"/>
      <c r="WNL84" s="141"/>
      <c r="WNM84" s="141"/>
      <c r="WNN84" s="141"/>
      <c r="WNO84" s="141"/>
      <c r="WNP84" s="141"/>
      <c r="WNQ84" s="141"/>
      <c r="WNR84" s="141"/>
      <c r="WNS84" s="141"/>
      <c r="WNT84" s="141"/>
      <c r="WNU84" s="141"/>
      <c r="WNV84" s="141"/>
      <c r="WNW84" s="141"/>
      <c r="WNX84" s="141"/>
      <c r="WNY84" s="141"/>
      <c r="WNZ84" s="141"/>
      <c r="WOA84" s="141"/>
      <c r="WOB84" s="141"/>
      <c r="WOC84" s="141"/>
      <c r="WOD84" s="141"/>
      <c r="WOE84" s="141"/>
      <c r="WOF84" s="141"/>
      <c r="WOG84" s="141"/>
      <c r="WOH84" s="141"/>
      <c r="WOI84" s="141"/>
      <c r="WOJ84" s="141"/>
      <c r="WOK84" s="141"/>
      <c r="WOL84" s="141"/>
      <c r="WOM84" s="141"/>
      <c r="WON84" s="141"/>
      <c r="WOO84" s="141"/>
      <c r="WOP84" s="141"/>
      <c r="WOQ84" s="141"/>
      <c r="WOR84" s="141"/>
      <c r="WOS84" s="141"/>
      <c r="WOT84" s="141"/>
      <c r="WOU84" s="141"/>
      <c r="WOV84" s="141"/>
      <c r="WOW84" s="141"/>
      <c r="WOX84" s="141"/>
      <c r="WOY84" s="141"/>
      <c r="WOZ84" s="141"/>
      <c r="WPA84" s="141"/>
      <c r="WPB84" s="141"/>
      <c r="WPC84" s="141"/>
      <c r="WPD84" s="141"/>
      <c r="WPE84" s="141"/>
      <c r="WPF84" s="141"/>
      <c r="WPG84" s="141"/>
      <c r="WPH84" s="141"/>
      <c r="WPI84" s="141"/>
      <c r="WPJ84" s="141"/>
      <c r="WPK84" s="141"/>
      <c r="WPL84" s="141"/>
      <c r="WPM84" s="141"/>
      <c r="WPN84" s="141"/>
      <c r="WPO84" s="141"/>
      <c r="WPP84" s="141"/>
      <c r="WPQ84" s="141"/>
      <c r="WPR84" s="141"/>
      <c r="WPS84" s="141"/>
      <c r="WPT84" s="141"/>
      <c r="WPU84" s="141"/>
      <c r="WPV84" s="141"/>
      <c r="WPW84" s="141"/>
      <c r="WPX84" s="141"/>
      <c r="WPY84" s="141"/>
      <c r="WPZ84" s="141"/>
      <c r="WQA84" s="141"/>
      <c r="WQB84" s="141"/>
      <c r="WQC84" s="141"/>
      <c r="WQD84" s="141"/>
      <c r="WQE84" s="141"/>
      <c r="WQF84" s="141"/>
      <c r="WQG84" s="141"/>
      <c r="WQH84" s="141"/>
      <c r="WQI84" s="141"/>
      <c r="WQJ84" s="141"/>
      <c r="WQK84" s="141"/>
      <c r="WQL84" s="141"/>
      <c r="WQM84" s="141"/>
      <c r="WQN84" s="141"/>
      <c r="WQO84" s="141"/>
      <c r="WQP84" s="141"/>
      <c r="WQQ84" s="141"/>
      <c r="WQR84" s="141"/>
      <c r="WQS84" s="141"/>
      <c r="WQT84" s="141"/>
      <c r="WQU84" s="141"/>
      <c r="WQV84" s="141"/>
      <c r="WQW84" s="141"/>
      <c r="WQX84" s="141"/>
      <c r="WQY84" s="141"/>
      <c r="WQZ84" s="141"/>
      <c r="WRA84" s="141"/>
      <c r="WRB84" s="141"/>
      <c r="WRC84" s="141"/>
      <c r="WRD84" s="141"/>
      <c r="WRE84" s="141"/>
      <c r="WRF84" s="141"/>
      <c r="WRG84" s="141"/>
      <c r="WRH84" s="141"/>
      <c r="WRI84" s="141"/>
      <c r="WRJ84" s="141"/>
      <c r="WRK84" s="141"/>
      <c r="WRL84" s="141"/>
      <c r="WRM84" s="141"/>
      <c r="WRN84" s="141"/>
      <c r="WRO84" s="141"/>
      <c r="WRP84" s="141"/>
      <c r="WRQ84" s="141"/>
      <c r="WRR84" s="141"/>
      <c r="WRS84" s="141"/>
      <c r="WRT84" s="141"/>
      <c r="WRU84" s="141"/>
      <c r="WRV84" s="141"/>
      <c r="WRW84" s="141"/>
      <c r="WRX84" s="141"/>
      <c r="WRY84" s="141"/>
      <c r="WRZ84" s="141"/>
      <c r="WSA84" s="141"/>
      <c r="WSB84" s="141"/>
      <c r="WSC84" s="141"/>
      <c r="WSD84" s="141"/>
      <c r="WSE84" s="141"/>
      <c r="WSF84" s="141"/>
      <c r="WSG84" s="141"/>
      <c r="WSH84" s="141"/>
      <c r="WSI84" s="141"/>
      <c r="WSJ84" s="141"/>
      <c r="WSK84" s="141"/>
      <c r="WSL84" s="141"/>
      <c r="WSM84" s="141"/>
      <c r="WSN84" s="141"/>
      <c r="WSO84" s="141"/>
      <c r="WSP84" s="141"/>
      <c r="WSQ84" s="141"/>
      <c r="WSR84" s="141"/>
      <c r="WSS84" s="141"/>
      <c r="WST84" s="141"/>
      <c r="WSU84" s="141"/>
      <c r="WSV84" s="141"/>
      <c r="WSW84" s="141"/>
      <c r="WSX84" s="141"/>
      <c r="WSY84" s="141"/>
      <c r="WSZ84" s="141"/>
      <c r="WTA84" s="141"/>
      <c r="WTB84" s="141"/>
      <c r="WTC84" s="141"/>
      <c r="WTD84" s="141"/>
      <c r="WTE84" s="141"/>
      <c r="WTF84" s="141"/>
      <c r="WTG84" s="141"/>
      <c r="WTH84" s="141"/>
      <c r="WTI84" s="141"/>
      <c r="WTJ84" s="141"/>
      <c r="WTK84" s="141"/>
      <c r="WTL84" s="141"/>
      <c r="WTM84" s="141"/>
      <c r="WTN84" s="141"/>
      <c r="WTO84" s="141"/>
      <c r="WTP84" s="141"/>
      <c r="WTQ84" s="141"/>
      <c r="WTR84" s="141"/>
      <c r="WTS84" s="141"/>
      <c r="WTT84" s="141"/>
      <c r="WTU84" s="141"/>
      <c r="WTV84" s="141"/>
      <c r="WTW84" s="141"/>
      <c r="WTX84" s="141"/>
      <c r="WTY84" s="141"/>
      <c r="WTZ84" s="141"/>
      <c r="WUA84" s="141"/>
      <c r="WUB84" s="141"/>
      <c r="WUC84" s="141"/>
      <c r="WUD84" s="141"/>
      <c r="WUE84" s="141"/>
      <c r="WUF84" s="141"/>
      <c r="WUG84" s="141"/>
      <c r="WUH84" s="141"/>
      <c r="WUI84" s="141"/>
      <c r="WUJ84" s="141"/>
      <c r="WUK84" s="141"/>
      <c r="WUL84" s="141"/>
      <c r="WUM84" s="141"/>
      <c r="WUN84" s="141"/>
      <c r="WUO84" s="141"/>
      <c r="WUP84" s="141"/>
      <c r="WUQ84" s="141"/>
      <c r="WUR84" s="141"/>
      <c r="WUS84" s="141"/>
      <c r="WUT84" s="141"/>
      <c r="WUU84" s="141"/>
      <c r="WUV84" s="141"/>
      <c r="WUW84" s="141"/>
      <c r="WUX84" s="141"/>
      <c r="WUY84" s="141"/>
      <c r="WUZ84" s="141"/>
      <c r="WVA84" s="141"/>
      <c r="WVB84" s="141"/>
      <c r="WVC84" s="141"/>
      <c r="WVD84" s="141"/>
      <c r="WVE84" s="141"/>
      <c r="WVF84" s="141"/>
      <c r="WVG84" s="141"/>
      <c r="WVH84" s="141"/>
      <c r="WVI84" s="141"/>
      <c r="WVJ84" s="141"/>
      <c r="WVK84" s="141"/>
      <c r="WVL84" s="141"/>
      <c r="WVM84" s="141"/>
      <c r="WVN84" s="141"/>
      <c r="WVO84" s="141"/>
      <c r="WVP84" s="141"/>
      <c r="WVQ84" s="141"/>
      <c r="WVR84" s="141"/>
      <c r="WVS84" s="141"/>
      <c r="WVT84" s="141"/>
      <c r="WVU84" s="141"/>
      <c r="WVV84" s="141"/>
      <c r="WVW84" s="141"/>
      <c r="WVX84" s="141"/>
      <c r="WVY84" s="141"/>
      <c r="WVZ84" s="141"/>
      <c r="WWA84" s="141"/>
      <c r="WWB84" s="141"/>
      <c r="WWC84" s="141"/>
      <c r="WWD84" s="141"/>
      <c r="WWE84" s="141"/>
      <c r="WWF84" s="141"/>
      <c r="WWG84" s="141"/>
      <c r="WWH84" s="141"/>
      <c r="WWI84" s="141"/>
      <c r="WWJ84" s="141"/>
      <c r="WWK84" s="141"/>
      <c r="WWL84" s="141"/>
      <c r="WWM84" s="141"/>
      <c r="WWN84" s="141"/>
      <c r="WWO84" s="141"/>
      <c r="WWP84" s="141"/>
      <c r="WWQ84" s="141"/>
      <c r="WWR84" s="141"/>
      <c r="WWS84" s="141"/>
      <c r="WWT84" s="141"/>
      <c r="WWU84" s="141"/>
      <c r="WWV84" s="141"/>
      <c r="WWW84" s="141"/>
      <c r="WWX84" s="141"/>
      <c r="WWY84" s="141"/>
      <c r="WWZ84" s="141"/>
      <c r="WXA84" s="141"/>
      <c r="WXB84" s="141"/>
      <c r="WXC84" s="141"/>
      <c r="WXD84" s="141"/>
      <c r="WXE84" s="141"/>
      <c r="WXF84" s="141"/>
      <c r="WXG84" s="141"/>
      <c r="WXH84" s="141"/>
      <c r="WXI84" s="141"/>
      <c r="WXJ84" s="141"/>
      <c r="WXK84" s="141"/>
      <c r="WXL84" s="141"/>
      <c r="WXM84" s="141"/>
      <c r="WXN84" s="141"/>
      <c r="WXO84" s="141"/>
      <c r="WXP84" s="141"/>
      <c r="WXQ84" s="141"/>
      <c r="WXR84" s="141"/>
      <c r="WXS84" s="141"/>
      <c r="WXT84" s="141"/>
      <c r="WXU84" s="141"/>
      <c r="WXV84" s="141"/>
      <c r="WXW84" s="141"/>
      <c r="WXX84" s="141"/>
      <c r="WXY84" s="141"/>
      <c r="WXZ84" s="141"/>
      <c r="WYA84" s="141"/>
      <c r="WYB84" s="141"/>
      <c r="WYC84" s="141"/>
      <c r="WYD84" s="141"/>
      <c r="WYE84" s="141"/>
      <c r="WYF84" s="141"/>
      <c r="WYG84" s="141"/>
      <c r="WYH84" s="141"/>
      <c r="WYI84" s="141"/>
      <c r="WYJ84" s="141"/>
      <c r="WYK84" s="141"/>
      <c r="WYL84" s="141"/>
      <c r="WYM84" s="141"/>
      <c r="WYN84" s="141"/>
      <c r="WYO84" s="141"/>
      <c r="WYP84" s="141"/>
      <c r="WYQ84" s="141"/>
      <c r="WYR84" s="141"/>
      <c r="WYS84" s="141"/>
      <c r="WYT84" s="141"/>
      <c r="WYU84" s="141"/>
      <c r="WYV84" s="141"/>
      <c r="WYW84" s="141"/>
      <c r="WYX84" s="141"/>
      <c r="WYY84" s="141"/>
      <c r="WYZ84" s="141"/>
      <c r="WZA84" s="141"/>
      <c r="WZB84" s="141"/>
      <c r="WZC84" s="141"/>
      <c r="WZD84" s="141"/>
      <c r="WZE84" s="141"/>
      <c r="WZF84" s="141"/>
      <c r="WZG84" s="141"/>
      <c r="WZH84" s="141"/>
      <c r="WZI84" s="141"/>
      <c r="WZJ84" s="141"/>
      <c r="WZK84" s="141"/>
      <c r="WZL84" s="141"/>
      <c r="WZM84" s="141"/>
      <c r="WZN84" s="141"/>
      <c r="WZO84" s="141"/>
      <c r="WZP84" s="141"/>
      <c r="WZQ84" s="141"/>
      <c r="WZR84" s="141"/>
      <c r="WZS84" s="141"/>
      <c r="WZT84" s="141"/>
      <c r="WZU84" s="141"/>
      <c r="WZV84" s="141"/>
      <c r="WZW84" s="141"/>
      <c r="WZX84" s="141"/>
      <c r="WZY84" s="141"/>
      <c r="WZZ84" s="141"/>
      <c r="XAA84" s="141"/>
      <c r="XAB84" s="141"/>
      <c r="XAC84" s="141"/>
      <c r="XAD84" s="141"/>
      <c r="XAE84" s="141"/>
      <c r="XAF84" s="141"/>
      <c r="XAG84" s="141"/>
      <c r="XAH84" s="141"/>
      <c r="XAI84" s="141"/>
      <c r="XAJ84" s="141"/>
      <c r="XAK84" s="141"/>
      <c r="XAL84" s="141"/>
      <c r="XAM84" s="141"/>
      <c r="XAN84" s="141"/>
      <c r="XAO84" s="141"/>
      <c r="XAP84" s="141"/>
      <c r="XAQ84" s="141"/>
      <c r="XAR84" s="141"/>
      <c r="XAS84" s="141"/>
      <c r="XAT84" s="141"/>
      <c r="XAU84" s="141"/>
      <c r="XAV84" s="141"/>
      <c r="XAW84" s="141"/>
      <c r="XAX84" s="141"/>
      <c r="XAY84" s="141"/>
      <c r="XAZ84" s="141"/>
      <c r="XBA84" s="141"/>
      <c r="XBB84" s="141"/>
      <c r="XBC84" s="141"/>
      <c r="XBD84" s="141"/>
      <c r="XBE84" s="141"/>
      <c r="XBF84" s="141"/>
      <c r="XBG84" s="141"/>
      <c r="XBH84" s="141"/>
      <c r="XBI84" s="141"/>
      <c r="XBJ84" s="141"/>
      <c r="XBK84" s="141"/>
      <c r="XBL84" s="141"/>
      <c r="XBM84" s="141"/>
      <c r="XBN84" s="141"/>
      <c r="XBO84" s="141"/>
      <c r="XBP84" s="141"/>
      <c r="XBQ84" s="141"/>
      <c r="XBR84" s="141"/>
      <c r="XBS84" s="141"/>
      <c r="XBT84" s="141"/>
      <c r="XBU84" s="141"/>
      <c r="XBV84" s="141"/>
      <c r="XBW84" s="141"/>
      <c r="XBX84" s="141"/>
      <c r="XBY84" s="141"/>
      <c r="XBZ84" s="141"/>
      <c r="XCA84" s="141"/>
      <c r="XCB84" s="141"/>
      <c r="XCC84" s="141"/>
      <c r="XCD84" s="141"/>
      <c r="XCE84" s="141"/>
      <c r="XCF84" s="141"/>
      <c r="XCG84" s="141"/>
      <c r="XCH84" s="141"/>
      <c r="XCI84" s="141"/>
      <c r="XCJ84" s="141"/>
      <c r="XCK84" s="141"/>
      <c r="XCL84" s="141"/>
      <c r="XCM84" s="141"/>
      <c r="XCN84" s="141"/>
      <c r="XCO84" s="141"/>
      <c r="XCP84" s="141"/>
      <c r="XCQ84" s="141"/>
      <c r="XCR84" s="141"/>
      <c r="XCS84" s="141"/>
      <c r="XCT84" s="141"/>
      <c r="XCU84" s="141"/>
      <c r="XCV84" s="141"/>
      <c r="XCW84" s="141"/>
      <c r="XCX84" s="141"/>
      <c r="XCY84" s="141"/>
      <c r="XCZ84" s="141"/>
      <c r="XDA84" s="141"/>
      <c r="XDB84" s="141"/>
      <c r="XDC84" s="141"/>
      <c r="XDD84" s="141"/>
      <c r="XDE84" s="141"/>
      <c r="XDF84" s="141"/>
      <c r="XDG84" s="141"/>
      <c r="XDH84" s="141"/>
      <c r="XDI84" s="141"/>
      <c r="XDJ84" s="141"/>
      <c r="XDK84" s="141"/>
      <c r="XDL84" s="141"/>
      <c r="XDM84" s="141"/>
      <c r="XDN84" s="141"/>
      <c r="XDO84" s="141"/>
      <c r="XDP84" s="141"/>
      <c r="XDQ84" s="141"/>
      <c r="XDR84" s="141"/>
      <c r="XDS84" s="141"/>
      <c r="XDT84" s="141"/>
      <c r="XDU84" s="141"/>
      <c r="XDV84" s="141"/>
      <c r="XDW84" s="141"/>
      <c r="XDX84" s="141"/>
      <c r="XDY84" s="141"/>
      <c r="XDZ84" s="141"/>
      <c r="XEA84" s="141"/>
      <c r="XEB84" s="141"/>
      <c r="XEC84" s="141"/>
      <c r="XED84" s="141"/>
      <c r="XEE84" s="141"/>
      <c r="XEF84" s="141"/>
      <c r="XEG84" s="141"/>
      <c r="XEH84" s="141"/>
      <c r="XEI84" s="141"/>
      <c r="XEJ84" s="141"/>
      <c r="XEK84" s="141"/>
      <c r="XEL84" s="141"/>
      <c r="XEM84" s="141"/>
      <c r="XEN84" s="141"/>
      <c r="XEO84" s="141"/>
      <c r="XEP84" s="141"/>
      <c r="XEQ84" s="141"/>
      <c r="XER84" s="141"/>
      <c r="XES84" s="141"/>
      <c r="XET84" s="141"/>
      <c r="XEU84" s="141"/>
      <c r="XEV84" s="141"/>
      <c r="XEW84" s="141"/>
      <c r="XEX84" s="141"/>
      <c r="XEY84" s="141"/>
      <c r="XEZ84" s="141"/>
      <c r="XFA84" s="141"/>
      <c r="XFB84" s="141"/>
      <c r="XFC84" s="141"/>
    </row>
    <row r="85" spans="1:16383" s="113" customFormat="1" ht="51" x14ac:dyDescent="0.25">
      <c r="A85" s="117">
        <v>3</v>
      </c>
      <c r="B85" s="181" t="s">
        <v>129</v>
      </c>
      <c r="C85" s="180" t="s">
        <v>359</v>
      </c>
      <c r="D85" s="179" t="s">
        <v>95</v>
      </c>
      <c r="E85" s="178" t="s">
        <v>96</v>
      </c>
      <c r="F85" s="177"/>
      <c r="G85" s="176"/>
      <c r="L85" s="141"/>
      <c r="M85" s="141"/>
      <c r="N85" s="173">
        <v>1</v>
      </c>
      <c r="O85" s="173">
        <f t="shared" si="12"/>
        <v>20</v>
      </c>
      <c r="P85" s="125">
        <f t="shared" si="13"/>
        <v>0</v>
      </c>
      <c r="Q85" s="125">
        <f>IF(D85="NCM",IF(F85="X",1,0),0)</f>
        <v>0</v>
      </c>
      <c r="R85" s="141"/>
      <c r="S85" s="141"/>
      <c r="T85" s="141"/>
      <c r="U85" s="141"/>
      <c r="V85" s="141"/>
      <c r="W85" s="141"/>
      <c r="X85" s="141"/>
      <c r="Y85" s="141"/>
      <c r="Z85" s="141"/>
      <c r="AA85" s="141"/>
      <c r="AB85" s="141"/>
      <c r="AC85" s="141"/>
      <c r="AD85" s="141"/>
      <c r="AE85" s="141"/>
      <c r="AF85" s="141"/>
      <c r="AG85" s="141"/>
      <c r="AH85" s="141"/>
      <c r="AI85" s="141"/>
      <c r="AJ85" s="141"/>
      <c r="AK85" s="141"/>
      <c r="AL85" s="141"/>
      <c r="AM85" s="141"/>
      <c r="AN85" s="141"/>
      <c r="AO85" s="141"/>
      <c r="AP85" s="141"/>
      <c r="AQ85" s="141"/>
      <c r="AR85" s="141"/>
      <c r="AS85" s="141"/>
      <c r="AT85" s="141"/>
      <c r="AU85" s="141"/>
      <c r="AV85" s="141"/>
      <c r="AW85" s="141"/>
      <c r="AX85" s="141"/>
      <c r="AY85" s="141"/>
      <c r="AZ85" s="141"/>
      <c r="BA85" s="141"/>
      <c r="BB85" s="141"/>
      <c r="BC85" s="141"/>
      <c r="BD85" s="141"/>
      <c r="BE85" s="141"/>
      <c r="BF85" s="141"/>
      <c r="BG85" s="141"/>
      <c r="BH85" s="141"/>
      <c r="BI85" s="141"/>
      <c r="BJ85" s="141"/>
      <c r="BK85" s="141"/>
      <c r="BL85" s="141"/>
      <c r="BM85" s="141"/>
      <c r="BN85" s="141"/>
      <c r="BO85" s="141"/>
      <c r="BP85" s="141"/>
      <c r="BQ85" s="141"/>
      <c r="BR85" s="141"/>
      <c r="BS85" s="141"/>
      <c r="BT85" s="141"/>
      <c r="BU85" s="141"/>
      <c r="BV85" s="141"/>
      <c r="BW85" s="141"/>
      <c r="BX85" s="141"/>
      <c r="BY85" s="141"/>
      <c r="BZ85" s="141"/>
      <c r="CA85" s="141"/>
      <c r="CB85" s="141"/>
      <c r="CC85" s="141"/>
      <c r="CD85" s="141"/>
      <c r="CE85" s="141"/>
      <c r="CF85" s="141"/>
      <c r="CG85" s="141"/>
      <c r="CH85" s="141"/>
      <c r="CI85" s="141"/>
      <c r="CJ85" s="141"/>
      <c r="CK85" s="141"/>
      <c r="CL85" s="141"/>
      <c r="CM85" s="141"/>
      <c r="CN85" s="141"/>
      <c r="CO85" s="141"/>
      <c r="CP85" s="141"/>
      <c r="CQ85" s="141"/>
      <c r="CR85" s="141"/>
      <c r="CS85" s="141"/>
      <c r="CT85" s="141"/>
      <c r="CU85" s="141"/>
      <c r="CV85" s="141"/>
      <c r="CW85" s="141"/>
      <c r="CX85" s="141"/>
      <c r="CY85" s="141"/>
      <c r="CZ85" s="141"/>
      <c r="DA85" s="141"/>
      <c r="DB85" s="141"/>
      <c r="DC85" s="141"/>
      <c r="DD85" s="141"/>
      <c r="DE85" s="141"/>
      <c r="DF85" s="141"/>
      <c r="DG85" s="141"/>
      <c r="DH85" s="141"/>
      <c r="DI85" s="141"/>
      <c r="DJ85" s="141"/>
      <c r="DK85" s="141"/>
      <c r="DL85" s="141"/>
      <c r="DM85" s="141"/>
      <c r="DN85" s="141"/>
      <c r="DO85" s="141"/>
      <c r="DP85" s="141"/>
      <c r="DQ85" s="141"/>
      <c r="DR85" s="141"/>
      <c r="DS85" s="141"/>
      <c r="DT85" s="141"/>
      <c r="DU85" s="141"/>
      <c r="DV85" s="141"/>
      <c r="DW85" s="141"/>
      <c r="DX85" s="141"/>
      <c r="DY85" s="141"/>
      <c r="DZ85" s="141"/>
      <c r="EA85" s="141"/>
      <c r="EB85" s="141"/>
      <c r="EC85" s="141"/>
      <c r="ED85" s="141"/>
      <c r="EE85" s="141"/>
      <c r="EF85" s="141"/>
      <c r="EG85" s="141"/>
      <c r="EH85" s="141"/>
      <c r="EI85" s="141"/>
      <c r="EJ85" s="141"/>
      <c r="EK85" s="141"/>
      <c r="EL85" s="141"/>
      <c r="EM85" s="141"/>
      <c r="EN85" s="141"/>
      <c r="EO85" s="141"/>
      <c r="EP85" s="141"/>
      <c r="EQ85" s="141"/>
      <c r="ER85" s="141"/>
      <c r="ES85" s="141"/>
      <c r="ET85" s="141"/>
      <c r="EU85" s="141"/>
      <c r="EV85" s="141"/>
      <c r="EW85" s="141"/>
      <c r="EX85" s="141"/>
      <c r="EY85" s="141"/>
      <c r="EZ85" s="141"/>
      <c r="FA85" s="141"/>
      <c r="FB85" s="141"/>
      <c r="FC85" s="141"/>
      <c r="FD85" s="141"/>
      <c r="FE85" s="141"/>
      <c r="FF85" s="141"/>
      <c r="FG85" s="141"/>
      <c r="FH85" s="141"/>
      <c r="FI85" s="141"/>
      <c r="FJ85" s="141"/>
      <c r="FK85" s="141"/>
      <c r="FL85" s="141"/>
      <c r="FM85" s="141"/>
      <c r="FN85" s="141"/>
      <c r="FO85" s="141"/>
      <c r="FP85" s="141"/>
      <c r="FQ85" s="141"/>
      <c r="FR85" s="141"/>
      <c r="FS85" s="141"/>
      <c r="FT85" s="141"/>
      <c r="FU85" s="141"/>
      <c r="FV85" s="141"/>
      <c r="FW85" s="141"/>
      <c r="FX85" s="141"/>
      <c r="FY85" s="141"/>
      <c r="FZ85" s="141"/>
      <c r="GA85" s="141"/>
      <c r="GB85" s="141"/>
      <c r="GC85" s="141"/>
      <c r="GD85" s="141"/>
      <c r="GE85" s="141"/>
      <c r="GF85" s="141"/>
      <c r="GG85" s="141"/>
      <c r="GH85" s="141"/>
      <c r="GI85" s="141"/>
      <c r="GJ85" s="141"/>
      <c r="GK85" s="141"/>
      <c r="GL85" s="141"/>
      <c r="GM85" s="141"/>
      <c r="GN85" s="141"/>
      <c r="GO85" s="141"/>
      <c r="GP85" s="141"/>
      <c r="GQ85" s="141"/>
      <c r="GR85" s="141"/>
      <c r="GS85" s="141"/>
      <c r="GT85" s="141"/>
      <c r="GU85" s="141"/>
      <c r="GV85" s="141"/>
      <c r="GW85" s="141"/>
      <c r="GX85" s="141"/>
      <c r="GY85" s="141"/>
      <c r="GZ85" s="141"/>
      <c r="HA85" s="141"/>
      <c r="HB85" s="141"/>
      <c r="HC85" s="141"/>
      <c r="HD85" s="141"/>
      <c r="HE85" s="141"/>
      <c r="HF85" s="141"/>
      <c r="HG85" s="141"/>
      <c r="HH85" s="141"/>
      <c r="HI85" s="141"/>
      <c r="HJ85" s="141"/>
      <c r="HK85" s="141"/>
      <c r="HL85" s="141"/>
      <c r="HM85" s="141"/>
      <c r="HN85" s="141"/>
      <c r="HO85" s="141"/>
      <c r="HP85" s="141"/>
      <c r="HQ85" s="141"/>
      <c r="HR85" s="141"/>
      <c r="HS85" s="141"/>
      <c r="HT85" s="141"/>
      <c r="HU85" s="141"/>
      <c r="HV85" s="141"/>
      <c r="HW85" s="141"/>
      <c r="HX85" s="141"/>
      <c r="HY85" s="141"/>
      <c r="HZ85" s="141"/>
      <c r="IA85" s="141"/>
      <c r="IB85" s="141"/>
      <c r="IC85" s="141"/>
      <c r="ID85" s="141"/>
      <c r="IE85" s="141"/>
      <c r="IF85" s="141"/>
      <c r="IG85" s="141"/>
      <c r="IH85" s="141"/>
      <c r="II85" s="141"/>
      <c r="IJ85" s="141"/>
      <c r="IK85" s="141"/>
      <c r="IL85" s="141"/>
      <c r="IM85" s="141"/>
      <c r="IN85" s="141"/>
      <c r="IO85" s="141"/>
      <c r="IP85" s="141"/>
      <c r="IQ85" s="141"/>
      <c r="IR85" s="141"/>
      <c r="IS85" s="141"/>
      <c r="IT85" s="141"/>
      <c r="IU85" s="141"/>
      <c r="IV85" s="141"/>
      <c r="IW85" s="141"/>
      <c r="IX85" s="141"/>
      <c r="IY85" s="141"/>
      <c r="IZ85" s="141"/>
      <c r="JA85" s="141"/>
      <c r="JB85" s="141"/>
      <c r="JC85" s="141"/>
      <c r="JD85" s="141"/>
      <c r="JE85" s="141"/>
      <c r="JF85" s="141"/>
      <c r="JG85" s="141"/>
      <c r="JH85" s="141"/>
      <c r="JI85" s="141"/>
      <c r="JJ85" s="141"/>
      <c r="JK85" s="141"/>
      <c r="JL85" s="141"/>
      <c r="JM85" s="141"/>
      <c r="JN85" s="141"/>
      <c r="JO85" s="141"/>
      <c r="JP85" s="141"/>
      <c r="JQ85" s="141"/>
      <c r="JR85" s="141"/>
      <c r="JS85" s="141"/>
      <c r="JT85" s="141"/>
      <c r="JU85" s="141"/>
      <c r="JV85" s="141"/>
      <c r="JW85" s="141"/>
      <c r="JX85" s="141"/>
      <c r="JY85" s="141"/>
      <c r="JZ85" s="141"/>
      <c r="KA85" s="141"/>
      <c r="KB85" s="141"/>
      <c r="KC85" s="141"/>
      <c r="KD85" s="141"/>
      <c r="KE85" s="141"/>
      <c r="KF85" s="141"/>
      <c r="KG85" s="141"/>
      <c r="KH85" s="141"/>
      <c r="KI85" s="141"/>
      <c r="KJ85" s="141"/>
      <c r="KK85" s="141"/>
      <c r="KL85" s="141"/>
      <c r="KM85" s="141"/>
      <c r="KN85" s="141"/>
      <c r="KO85" s="141"/>
      <c r="KP85" s="141"/>
      <c r="KQ85" s="141"/>
      <c r="KR85" s="141"/>
      <c r="KS85" s="141"/>
      <c r="KT85" s="141"/>
      <c r="KU85" s="141"/>
      <c r="KV85" s="141"/>
      <c r="KW85" s="141"/>
      <c r="KX85" s="141"/>
      <c r="KY85" s="141"/>
      <c r="KZ85" s="141"/>
      <c r="LA85" s="141"/>
      <c r="LB85" s="141"/>
      <c r="LC85" s="141"/>
      <c r="LD85" s="141"/>
      <c r="LE85" s="141"/>
      <c r="LF85" s="141"/>
      <c r="LG85" s="141"/>
      <c r="LH85" s="141"/>
      <c r="LI85" s="141"/>
      <c r="LJ85" s="141"/>
      <c r="LK85" s="141"/>
      <c r="LL85" s="141"/>
      <c r="LM85" s="141"/>
      <c r="LN85" s="141"/>
      <c r="LO85" s="141"/>
      <c r="LP85" s="141"/>
      <c r="LQ85" s="141"/>
      <c r="LR85" s="141"/>
      <c r="LS85" s="141"/>
      <c r="LT85" s="141"/>
      <c r="LU85" s="141"/>
      <c r="LV85" s="141"/>
      <c r="LW85" s="141"/>
      <c r="LX85" s="141"/>
      <c r="LY85" s="141"/>
      <c r="LZ85" s="141"/>
      <c r="MA85" s="141"/>
      <c r="MB85" s="141"/>
      <c r="MC85" s="141"/>
      <c r="MD85" s="141"/>
      <c r="ME85" s="141"/>
      <c r="MF85" s="141"/>
      <c r="MG85" s="141"/>
      <c r="MH85" s="141"/>
      <c r="MI85" s="141"/>
      <c r="MJ85" s="141"/>
      <c r="MK85" s="141"/>
      <c r="ML85" s="141"/>
      <c r="MM85" s="141"/>
      <c r="MN85" s="141"/>
      <c r="MO85" s="141"/>
      <c r="MP85" s="141"/>
      <c r="MQ85" s="141"/>
      <c r="MR85" s="141"/>
      <c r="MS85" s="141"/>
      <c r="MT85" s="141"/>
      <c r="MU85" s="141"/>
      <c r="MV85" s="141"/>
      <c r="MW85" s="141"/>
      <c r="MX85" s="141"/>
      <c r="MY85" s="141"/>
      <c r="MZ85" s="141"/>
      <c r="NA85" s="141"/>
      <c r="NB85" s="141"/>
      <c r="NC85" s="141"/>
      <c r="ND85" s="141"/>
      <c r="NE85" s="141"/>
      <c r="NF85" s="141"/>
      <c r="NG85" s="141"/>
      <c r="NH85" s="141"/>
      <c r="NI85" s="141"/>
      <c r="NJ85" s="141"/>
      <c r="NK85" s="141"/>
      <c r="NL85" s="141"/>
      <c r="NM85" s="141"/>
      <c r="NN85" s="141"/>
      <c r="NO85" s="141"/>
      <c r="NP85" s="141"/>
      <c r="NQ85" s="141"/>
      <c r="NR85" s="141"/>
      <c r="NS85" s="141"/>
      <c r="NT85" s="141"/>
      <c r="NU85" s="141"/>
      <c r="NV85" s="141"/>
      <c r="NW85" s="141"/>
      <c r="NX85" s="141"/>
      <c r="NY85" s="141"/>
      <c r="NZ85" s="141"/>
      <c r="OA85" s="141"/>
      <c r="OB85" s="141"/>
      <c r="OC85" s="141"/>
      <c r="OD85" s="141"/>
      <c r="OE85" s="141"/>
      <c r="OF85" s="141"/>
      <c r="OG85" s="141"/>
      <c r="OH85" s="141"/>
      <c r="OI85" s="141"/>
      <c r="OJ85" s="141"/>
      <c r="OK85" s="141"/>
      <c r="OL85" s="141"/>
      <c r="OM85" s="141"/>
      <c r="ON85" s="141"/>
      <c r="OO85" s="141"/>
      <c r="OP85" s="141"/>
      <c r="OQ85" s="141"/>
      <c r="OR85" s="141"/>
      <c r="OS85" s="141"/>
      <c r="OT85" s="141"/>
      <c r="OU85" s="141"/>
      <c r="OV85" s="141"/>
      <c r="OW85" s="141"/>
      <c r="OX85" s="141"/>
      <c r="OY85" s="141"/>
      <c r="OZ85" s="141"/>
      <c r="PA85" s="141"/>
      <c r="PB85" s="141"/>
      <c r="PC85" s="141"/>
      <c r="PD85" s="141"/>
      <c r="PE85" s="141"/>
      <c r="PF85" s="141"/>
      <c r="PG85" s="141"/>
      <c r="PH85" s="141"/>
      <c r="PI85" s="141"/>
      <c r="PJ85" s="141"/>
      <c r="PK85" s="141"/>
      <c r="PL85" s="141"/>
      <c r="PM85" s="141"/>
      <c r="PN85" s="141"/>
      <c r="PO85" s="141"/>
      <c r="PP85" s="141"/>
      <c r="PQ85" s="141"/>
      <c r="PR85" s="141"/>
      <c r="PS85" s="141"/>
      <c r="PT85" s="141"/>
      <c r="PU85" s="141"/>
      <c r="PV85" s="141"/>
      <c r="PW85" s="141"/>
      <c r="PX85" s="141"/>
      <c r="PY85" s="141"/>
      <c r="PZ85" s="141"/>
      <c r="QA85" s="141"/>
      <c r="QB85" s="141"/>
      <c r="QC85" s="141"/>
      <c r="QD85" s="141"/>
      <c r="QE85" s="141"/>
      <c r="QF85" s="141"/>
      <c r="QG85" s="141"/>
      <c r="QH85" s="141"/>
      <c r="QI85" s="141"/>
      <c r="QJ85" s="141"/>
      <c r="QK85" s="141"/>
      <c r="QL85" s="141"/>
      <c r="QM85" s="141"/>
      <c r="QN85" s="141"/>
      <c r="QO85" s="141"/>
      <c r="QP85" s="141"/>
      <c r="QQ85" s="141"/>
      <c r="QR85" s="141"/>
      <c r="QS85" s="141"/>
      <c r="QT85" s="141"/>
      <c r="QU85" s="141"/>
      <c r="QV85" s="141"/>
      <c r="QW85" s="141"/>
      <c r="QX85" s="141"/>
      <c r="QY85" s="141"/>
      <c r="QZ85" s="141"/>
      <c r="RA85" s="141"/>
      <c r="RB85" s="141"/>
      <c r="RC85" s="141"/>
      <c r="RD85" s="141"/>
      <c r="RE85" s="141"/>
      <c r="RF85" s="141"/>
      <c r="RG85" s="141"/>
      <c r="RH85" s="141"/>
      <c r="RI85" s="141"/>
      <c r="RJ85" s="141"/>
      <c r="RK85" s="141"/>
      <c r="RL85" s="141"/>
      <c r="RM85" s="141"/>
      <c r="RN85" s="141"/>
      <c r="RO85" s="141"/>
      <c r="RP85" s="141"/>
      <c r="RQ85" s="141"/>
      <c r="RR85" s="141"/>
      <c r="RS85" s="141"/>
      <c r="RT85" s="141"/>
      <c r="RU85" s="141"/>
      <c r="RV85" s="141"/>
      <c r="RW85" s="141"/>
      <c r="RX85" s="141"/>
      <c r="RY85" s="141"/>
      <c r="RZ85" s="141"/>
      <c r="SA85" s="141"/>
      <c r="SB85" s="141"/>
      <c r="SC85" s="141"/>
      <c r="SD85" s="141"/>
      <c r="SE85" s="141"/>
      <c r="SF85" s="141"/>
      <c r="SG85" s="141"/>
      <c r="SH85" s="141"/>
      <c r="SI85" s="141"/>
      <c r="SJ85" s="141"/>
      <c r="SK85" s="141"/>
      <c r="SL85" s="141"/>
      <c r="SM85" s="141"/>
      <c r="SN85" s="141"/>
      <c r="SO85" s="141"/>
      <c r="SP85" s="141"/>
      <c r="SQ85" s="141"/>
      <c r="SR85" s="141"/>
      <c r="SS85" s="141"/>
      <c r="ST85" s="141"/>
      <c r="SU85" s="141"/>
      <c r="SV85" s="141"/>
      <c r="SW85" s="141"/>
      <c r="SX85" s="141"/>
      <c r="SY85" s="141"/>
      <c r="SZ85" s="141"/>
      <c r="TA85" s="141"/>
      <c r="TB85" s="141"/>
      <c r="TC85" s="141"/>
      <c r="TD85" s="141"/>
      <c r="TE85" s="141"/>
      <c r="TF85" s="141"/>
      <c r="TG85" s="141"/>
      <c r="TH85" s="141"/>
      <c r="TI85" s="141"/>
      <c r="TJ85" s="141"/>
      <c r="TK85" s="141"/>
      <c r="TL85" s="141"/>
      <c r="TM85" s="141"/>
      <c r="TN85" s="141"/>
      <c r="TO85" s="141"/>
      <c r="TP85" s="141"/>
      <c r="TQ85" s="141"/>
      <c r="TR85" s="141"/>
      <c r="TS85" s="141"/>
      <c r="TT85" s="141"/>
      <c r="TU85" s="141"/>
      <c r="TV85" s="141"/>
      <c r="TW85" s="141"/>
      <c r="TX85" s="141"/>
      <c r="TY85" s="141"/>
      <c r="TZ85" s="141"/>
      <c r="UA85" s="141"/>
      <c r="UB85" s="141"/>
      <c r="UC85" s="141"/>
      <c r="UD85" s="141"/>
      <c r="UE85" s="141"/>
      <c r="UF85" s="141"/>
      <c r="UG85" s="141"/>
      <c r="UH85" s="141"/>
      <c r="UI85" s="141"/>
      <c r="UJ85" s="141"/>
      <c r="UK85" s="141"/>
      <c r="UL85" s="141"/>
      <c r="UM85" s="141"/>
      <c r="UN85" s="141"/>
      <c r="UO85" s="141"/>
      <c r="UP85" s="141"/>
      <c r="UQ85" s="141"/>
      <c r="UR85" s="141"/>
      <c r="US85" s="141"/>
      <c r="UT85" s="141"/>
      <c r="UU85" s="141"/>
      <c r="UV85" s="141"/>
      <c r="UW85" s="141"/>
      <c r="UX85" s="141"/>
      <c r="UY85" s="141"/>
      <c r="UZ85" s="141"/>
      <c r="VA85" s="141"/>
      <c r="VB85" s="141"/>
      <c r="VC85" s="141"/>
      <c r="VD85" s="141"/>
      <c r="VE85" s="141"/>
      <c r="VF85" s="141"/>
      <c r="VG85" s="141"/>
      <c r="VH85" s="141"/>
      <c r="VI85" s="141"/>
      <c r="VJ85" s="141"/>
      <c r="VK85" s="141"/>
      <c r="VL85" s="141"/>
      <c r="VM85" s="141"/>
      <c r="VN85" s="141"/>
      <c r="VO85" s="141"/>
      <c r="VP85" s="141"/>
      <c r="VQ85" s="141"/>
      <c r="VR85" s="141"/>
      <c r="VS85" s="141"/>
      <c r="VT85" s="141"/>
      <c r="VU85" s="141"/>
      <c r="VV85" s="141"/>
      <c r="VW85" s="141"/>
      <c r="VX85" s="141"/>
      <c r="VY85" s="141"/>
      <c r="VZ85" s="141"/>
      <c r="WA85" s="141"/>
      <c r="WB85" s="141"/>
      <c r="WC85" s="141"/>
      <c r="WD85" s="141"/>
      <c r="WE85" s="141"/>
      <c r="WF85" s="141"/>
      <c r="WG85" s="141"/>
      <c r="WH85" s="141"/>
      <c r="WI85" s="141"/>
      <c r="WJ85" s="141"/>
      <c r="WK85" s="141"/>
      <c r="WL85" s="141"/>
      <c r="WM85" s="141"/>
      <c r="WN85" s="141"/>
      <c r="WO85" s="141"/>
      <c r="WP85" s="141"/>
      <c r="WQ85" s="141"/>
      <c r="WR85" s="141"/>
      <c r="WS85" s="141"/>
      <c r="WT85" s="141"/>
      <c r="WU85" s="141"/>
      <c r="WV85" s="141"/>
      <c r="WW85" s="141"/>
      <c r="WX85" s="141"/>
      <c r="WY85" s="141"/>
      <c r="WZ85" s="141"/>
      <c r="XA85" s="141"/>
      <c r="XB85" s="141"/>
      <c r="XC85" s="141"/>
      <c r="XD85" s="141"/>
      <c r="XE85" s="141"/>
      <c r="XF85" s="141"/>
      <c r="XG85" s="141"/>
      <c r="XH85" s="141"/>
      <c r="XI85" s="141"/>
      <c r="XJ85" s="141"/>
      <c r="XK85" s="141"/>
      <c r="XL85" s="141"/>
      <c r="XM85" s="141"/>
      <c r="XN85" s="141"/>
      <c r="XO85" s="141"/>
      <c r="XP85" s="141"/>
      <c r="XQ85" s="141"/>
      <c r="XR85" s="141"/>
      <c r="XS85" s="141"/>
      <c r="XT85" s="141"/>
      <c r="XU85" s="141"/>
      <c r="XV85" s="141"/>
      <c r="XW85" s="141"/>
      <c r="XX85" s="141"/>
      <c r="XY85" s="141"/>
      <c r="XZ85" s="141"/>
      <c r="YA85" s="141"/>
      <c r="YB85" s="141"/>
      <c r="YC85" s="141"/>
      <c r="YD85" s="141"/>
      <c r="YE85" s="141"/>
      <c r="YF85" s="141"/>
      <c r="YG85" s="141"/>
      <c r="YH85" s="141"/>
      <c r="YI85" s="141"/>
      <c r="YJ85" s="141"/>
      <c r="YK85" s="141"/>
      <c r="YL85" s="141"/>
      <c r="YM85" s="141"/>
      <c r="YN85" s="141"/>
      <c r="YO85" s="141"/>
      <c r="YP85" s="141"/>
      <c r="YQ85" s="141"/>
      <c r="YR85" s="141"/>
      <c r="YS85" s="141"/>
      <c r="YT85" s="141"/>
      <c r="YU85" s="141"/>
      <c r="YV85" s="141"/>
      <c r="YW85" s="141"/>
      <c r="YX85" s="141"/>
      <c r="YY85" s="141"/>
      <c r="YZ85" s="141"/>
      <c r="ZA85" s="141"/>
      <c r="ZB85" s="141"/>
      <c r="ZC85" s="141"/>
      <c r="ZD85" s="141"/>
      <c r="ZE85" s="141"/>
      <c r="ZF85" s="141"/>
      <c r="ZG85" s="141"/>
      <c r="ZH85" s="141"/>
      <c r="ZI85" s="141"/>
      <c r="ZJ85" s="141"/>
      <c r="ZK85" s="141"/>
      <c r="ZL85" s="141"/>
      <c r="ZM85" s="141"/>
      <c r="ZN85" s="141"/>
      <c r="ZO85" s="141"/>
      <c r="ZP85" s="141"/>
      <c r="ZQ85" s="141"/>
      <c r="ZR85" s="141"/>
      <c r="ZS85" s="141"/>
      <c r="ZT85" s="141"/>
      <c r="ZU85" s="141"/>
      <c r="ZV85" s="141"/>
      <c r="ZW85" s="141"/>
      <c r="ZX85" s="141"/>
      <c r="ZY85" s="141"/>
      <c r="ZZ85" s="141"/>
      <c r="AAA85" s="141"/>
      <c r="AAB85" s="141"/>
      <c r="AAC85" s="141"/>
      <c r="AAD85" s="141"/>
      <c r="AAE85" s="141"/>
      <c r="AAF85" s="141"/>
      <c r="AAG85" s="141"/>
      <c r="AAH85" s="141"/>
      <c r="AAI85" s="141"/>
      <c r="AAJ85" s="141"/>
      <c r="AAK85" s="141"/>
      <c r="AAL85" s="141"/>
      <c r="AAM85" s="141"/>
      <c r="AAN85" s="141"/>
      <c r="AAO85" s="141"/>
      <c r="AAP85" s="141"/>
      <c r="AAQ85" s="141"/>
      <c r="AAR85" s="141"/>
      <c r="AAS85" s="141"/>
      <c r="AAT85" s="141"/>
      <c r="AAU85" s="141"/>
      <c r="AAV85" s="141"/>
      <c r="AAW85" s="141"/>
      <c r="AAX85" s="141"/>
      <c r="AAY85" s="141"/>
      <c r="AAZ85" s="141"/>
      <c r="ABA85" s="141"/>
      <c r="ABB85" s="141"/>
      <c r="ABC85" s="141"/>
      <c r="ABD85" s="141"/>
      <c r="ABE85" s="141"/>
      <c r="ABF85" s="141"/>
      <c r="ABG85" s="141"/>
      <c r="ABH85" s="141"/>
      <c r="ABI85" s="141"/>
      <c r="ABJ85" s="141"/>
      <c r="ABK85" s="141"/>
      <c r="ABL85" s="141"/>
      <c r="ABM85" s="141"/>
      <c r="ABN85" s="141"/>
      <c r="ABO85" s="141"/>
      <c r="ABP85" s="141"/>
      <c r="ABQ85" s="141"/>
      <c r="ABR85" s="141"/>
      <c r="ABS85" s="141"/>
      <c r="ABT85" s="141"/>
      <c r="ABU85" s="141"/>
      <c r="ABV85" s="141"/>
      <c r="ABW85" s="141"/>
      <c r="ABX85" s="141"/>
      <c r="ABY85" s="141"/>
      <c r="ABZ85" s="141"/>
      <c r="ACA85" s="141"/>
      <c r="ACB85" s="141"/>
      <c r="ACC85" s="141"/>
      <c r="ACD85" s="141"/>
      <c r="ACE85" s="141"/>
      <c r="ACF85" s="141"/>
      <c r="ACG85" s="141"/>
      <c r="ACH85" s="141"/>
      <c r="ACI85" s="141"/>
      <c r="ACJ85" s="141"/>
      <c r="ACK85" s="141"/>
      <c r="ACL85" s="141"/>
      <c r="ACM85" s="141"/>
      <c r="ACN85" s="141"/>
      <c r="ACO85" s="141"/>
      <c r="ACP85" s="141"/>
      <c r="ACQ85" s="141"/>
      <c r="ACR85" s="141"/>
      <c r="ACS85" s="141"/>
      <c r="ACT85" s="141"/>
      <c r="ACU85" s="141"/>
      <c r="ACV85" s="141"/>
      <c r="ACW85" s="141"/>
      <c r="ACX85" s="141"/>
      <c r="ACY85" s="141"/>
      <c r="ACZ85" s="141"/>
      <c r="ADA85" s="141"/>
      <c r="ADB85" s="141"/>
      <c r="ADC85" s="141"/>
      <c r="ADD85" s="141"/>
      <c r="ADE85" s="141"/>
      <c r="ADF85" s="141"/>
      <c r="ADG85" s="141"/>
      <c r="ADH85" s="141"/>
      <c r="ADI85" s="141"/>
      <c r="ADJ85" s="141"/>
      <c r="ADK85" s="141"/>
      <c r="ADL85" s="141"/>
      <c r="ADM85" s="141"/>
      <c r="ADN85" s="141"/>
      <c r="ADO85" s="141"/>
      <c r="ADP85" s="141"/>
      <c r="ADQ85" s="141"/>
      <c r="ADR85" s="141"/>
      <c r="ADS85" s="141"/>
      <c r="ADT85" s="141"/>
      <c r="ADU85" s="141"/>
      <c r="ADV85" s="141"/>
      <c r="ADW85" s="141"/>
      <c r="ADX85" s="141"/>
      <c r="ADY85" s="141"/>
      <c r="ADZ85" s="141"/>
      <c r="AEA85" s="141"/>
      <c r="AEB85" s="141"/>
      <c r="AEC85" s="141"/>
      <c r="AED85" s="141"/>
      <c r="AEE85" s="141"/>
      <c r="AEF85" s="141"/>
      <c r="AEG85" s="141"/>
      <c r="AEH85" s="141"/>
      <c r="AEI85" s="141"/>
      <c r="AEJ85" s="141"/>
      <c r="AEK85" s="141"/>
      <c r="AEL85" s="141"/>
      <c r="AEM85" s="141"/>
      <c r="AEN85" s="141"/>
      <c r="AEO85" s="141"/>
      <c r="AEP85" s="141"/>
      <c r="AEQ85" s="141"/>
      <c r="AER85" s="141"/>
      <c r="AES85" s="141"/>
      <c r="AET85" s="141"/>
      <c r="AEU85" s="141"/>
      <c r="AEV85" s="141"/>
      <c r="AEW85" s="141"/>
      <c r="AEX85" s="141"/>
      <c r="AEY85" s="141"/>
      <c r="AEZ85" s="141"/>
      <c r="AFA85" s="141"/>
      <c r="AFB85" s="141"/>
      <c r="AFC85" s="141"/>
      <c r="AFD85" s="141"/>
      <c r="AFE85" s="141"/>
      <c r="AFF85" s="141"/>
      <c r="AFG85" s="141"/>
      <c r="AFH85" s="141"/>
      <c r="AFI85" s="141"/>
      <c r="AFJ85" s="141"/>
      <c r="AFK85" s="141"/>
      <c r="AFL85" s="141"/>
      <c r="AFM85" s="141"/>
      <c r="AFN85" s="141"/>
      <c r="AFO85" s="141"/>
      <c r="AFP85" s="141"/>
      <c r="AFQ85" s="141"/>
      <c r="AFR85" s="141"/>
      <c r="AFS85" s="141"/>
      <c r="AFT85" s="141"/>
      <c r="AFU85" s="141"/>
      <c r="AFV85" s="141"/>
      <c r="AFW85" s="141"/>
      <c r="AFX85" s="141"/>
      <c r="AFY85" s="141"/>
      <c r="AFZ85" s="141"/>
      <c r="AGA85" s="141"/>
      <c r="AGB85" s="141"/>
      <c r="AGC85" s="141"/>
      <c r="AGD85" s="141"/>
      <c r="AGE85" s="141"/>
      <c r="AGF85" s="141"/>
      <c r="AGG85" s="141"/>
      <c r="AGH85" s="141"/>
      <c r="AGI85" s="141"/>
      <c r="AGJ85" s="141"/>
      <c r="AGK85" s="141"/>
      <c r="AGL85" s="141"/>
      <c r="AGM85" s="141"/>
      <c r="AGN85" s="141"/>
      <c r="AGO85" s="141"/>
      <c r="AGP85" s="141"/>
      <c r="AGQ85" s="141"/>
      <c r="AGR85" s="141"/>
      <c r="AGS85" s="141"/>
      <c r="AGT85" s="141"/>
      <c r="AGU85" s="141"/>
      <c r="AGV85" s="141"/>
      <c r="AGW85" s="141"/>
      <c r="AGX85" s="141"/>
      <c r="AGY85" s="141"/>
      <c r="AGZ85" s="141"/>
      <c r="AHA85" s="141"/>
      <c r="AHB85" s="141"/>
      <c r="AHC85" s="141"/>
      <c r="AHD85" s="141"/>
      <c r="AHE85" s="141"/>
      <c r="AHF85" s="141"/>
      <c r="AHG85" s="141"/>
      <c r="AHH85" s="141"/>
      <c r="AHI85" s="141"/>
      <c r="AHJ85" s="141"/>
      <c r="AHK85" s="141"/>
      <c r="AHL85" s="141"/>
      <c r="AHM85" s="141"/>
      <c r="AHN85" s="141"/>
      <c r="AHO85" s="141"/>
      <c r="AHP85" s="141"/>
      <c r="AHQ85" s="141"/>
      <c r="AHR85" s="141"/>
      <c r="AHS85" s="141"/>
      <c r="AHT85" s="141"/>
      <c r="AHU85" s="141"/>
      <c r="AHV85" s="141"/>
      <c r="AHW85" s="141"/>
      <c r="AHX85" s="141"/>
      <c r="AHY85" s="141"/>
      <c r="AHZ85" s="141"/>
      <c r="AIA85" s="141"/>
      <c r="AIB85" s="141"/>
      <c r="AIC85" s="141"/>
      <c r="AID85" s="141"/>
      <c r="AIE85" s="141"/>
      <c r="AIF85" s="141"/>
      <c r="AIG85" s="141"/>
      <c r="AIH85" s="141"/>
      <c r="AII85" s="141"/>
      <c r="AIJ85" s="141"/>
      <c r="AIK85" s="141"/>
      <c r="AIL85" s="141"/>
      <c r="AIM85" s="141"/>
      <c r="AIN85" s="141"/>
      <c r="AIO85" s="141"/>
      <c r="AIP85" s="141"/>
      <c r="AIQ85" s="141"/>
      <c r="AIR85" s="141"/>
      <c r="AIS85" s="141"/>
      <c r="AIT85" s="141"/>
      <c r="AIU85" s="141"/>
      <c r="AIV85" s="141"/>
      <c r="AIW85" s="141"/>
      <c r="AIX85" s="141"/>
      <c r="AIY85" s="141"/>
      <c r="AIZ85" s="141"/>
      <c r="AJA85" s="141"/>
      <c r="AJB85" s="141"/>
      <c r="AJC85" s="141"/>
      <c r="AJD85" s="141"/>
      <c r="AJE85" s="141"/>
      <c r="AJF85" s="141"/>
      <c r="AJG85" s="141"/>
      <c r="AJH85" s="141"/>
      <c r="AJI85" s="141"/>
      <c r="AJJ85" s="141"/>
      <c r="AJK85" s="141"/>
      <c r="AJL85" s="141"/>
      <c r="AJM85" s="141"/>
      <c r="AJN85" s="141"/>
      <c r="AJO85" s="141"/>
      <c r="AJP85" s="141"/>
      <c r="AJQ85" s="141"/>
      <c r="AJR85" s="141"/>
      <c r="AJS85" s="141"/>
      <c r="AJT85" s="141"/>
      <c r="AJU85" s="141"/>
      <c r="AJV85" s="141"/>
      <c r="AJW85" s="141"/>
      <c r="AJX85" s="141"/>
      <c r="AJY85" s="141"/>
      <c r="AJZ85" s="141"/>
      <c r="AKA85" s="141"/>
      <c r="AKB85" s="141"/>
      <c r="AKC85" s="141"/>
      <c r="AKD85" s="141"/>
      <c r="AKE85" s="141"/>
      <c r="AKF85" s="141"/>
      <c r="AKG85" s="141"/>
      <c r="AKH85" s="141"/>
      <c r="AKI85" s="141"/>
      <c r="AKJ85" s="141"/>
      <c r="AKK85" s="141"/>
      <c r="AKL85" s="141"/>
      <c r="AKM85" s="141"/>
      <c r="AKN85" s="141"/>
      <c r="AKO85" s="141"/>
      <c r="AKP85" s="141"/>
      <c r="AKQ85" s="141"/>
      <c r="AKR85" s="141"/>
      <c r="AKS85" s="141"/>
      <c r="AKT85" s="141"/>
      <c r="AKU85" s="141"/>
      <c r="AKV85" s="141"/>
      <c r="AKW85" s="141"/>
      <c r="AKX85" s="141"/>
      <c r="AKY85" s="141"/>
      <c r="AKZ85" s="141"/>
      <c r="ALA85" s="141"/>
      <c r="ALB85" s="141"/>
      <c r="ALC85" s="141"/>
      <c r="ALD85" s="141"/>
      <c r="ALE85" s="141"/>
      <c r="ALF85" s="141"/>
      <c r="ALG85" s="141"/>
      <c r="ALH85" s="141"/>
      <c r="ALI85" s="141"/>
      <c r="ALJ85" s="141"/>
      <c r="ALK85" s="141"/>
      <c r="ALL85" s="141"/>
      <c r="ALM85" s="141"/>
      <c r="ALN85" s="141"/>
      <c r="ALO85" s="141"/>
      <c r="ALP85" s="141"/>
      <c r="ALQ85" s="141"/>
      <c r="ALR85" s="141"/>
      <c r="ALS85" s="141"/>
      <c r="ALT85" s="141"/>
      <c r="ALU85" s="141"/>
      <c r="ALV85" s="141"/>
      <c r="ALW85" s="141"/>
      <c r="ALX85" s="141"/>
      <c r="ALY85" s="141"/>
      <c r="ALZ85" s="141"/>
      <c r="AMA85" s="141"/>
      <c r="AMB85" s="141"/>
      <c r="AMC85" s="141"/>
      <c r="AMD85" s="141"/>
      <c r="AME85" s="141"/>
      <c r="AMF85" s="141"/>
      <c r="AMG85" s="141"/>
      <c r="AMH85" s="141"/>
      <c r="AMI85" s="141"/>
      <c r="AMJ85" s="141"/>
      <c r="AMK85" s="141"/>
      <c r="AML85" s="141"/>
      <c r="AMM85" s="141"/>
      <c r="AMN85" s="141"/>
      <c r="AMO85" s="141"/>
      <c r="AMP85" s="141"/>
      <c r="AMQ85" s="141"/>
      <c r="AMR85" s="141"/>
      <c r="AMS85" s="141"/>
      <c r="AMT85" s="141"/>
      <c r="AMU85" s="141"/>
      <c r="AMV85" s="141"/>
      <c r="AMW85" s="141"/>
      <c r="AMX85" s="141"/>
      <c r="AMY85" s="141"/>
      <c r="AMZ85" s="141"/>
      <c r="ANA85" s="141"/>
      <c r="ANB85" s="141"/>
      <c r="ANC85" s="141"/>
      <c r="AND85" s="141"/>
      <c r="ANE85" s="141"/>
      <c r="ANF85" s="141"/>
      <c r="ANG85" s="141"/>
      <c r="ANH85" s="141"/>
      <c r="ANI85" s="141"/>
      <c r="ANJ85" s="141"/>
      <c r="ANK85" s="141"/>
      <c r="ANL85" s="141"/>
      <c r="ANM85" s="141"/>
      <c r="ANN85" s="141"/>
      <c r="ANO85" s="141"/>
      <c r="ANP85" s="141"/>
      <c r="ANQ85" s="141"/>
      <c r="ANR85" s="141"/>
      <c r="ANS85" s="141"/>
      <c r="ANT85" s="141"/>
      <c r="ANU85" s="141"/>
      <c r="ANV85" s="141"/>
      <c r="ANW85" s="141"/>
      <c r="ANX85" s="141"/>
      <c r="ANY85" s="141"/>
      <c r="ANZ85" s="141"/>
      <c r="AOA85" s="141"/>
      <c r="AOB85" s="141"/>
      <c r="AOC85" s="141"/>
      <c r="AOD85" s="141"/>
      <c r="AOE85" s="141"/>
      <c r="AOF85" s="141"/>
      <c r="AOG85" s="141"/>
      <c r="AOH85" s="141"/>
      <c r="AOI85" s="141"/>
      <c r="AOJ85" s="141"/>
      <c r="AOK85" s="141"/>
      <c r="AOL85" s="141"/>
      <c r="AOM85" s="141"/>
      <c r="AON85" s="141"/>
      <c r="AOO85" s="141"/>
      <c r="AOP85" s="141"/>
      <c r="AOQ85" s="141"/>
      <c r="AOR85" s="141"/>
      <c r="AOS85" s="141"/>
      <c r="AOT85" s="141"/>
      <c r="AOU85" s="141"/>
      <c r="AOV85" s="141"/>
      <c r="AOW85" s="141"/>
      <c r="AOX85" s="141"/>
      <c r="AOY85" s="141"/>
      <c r="AOZ85" s="141"/>
      <c r="APA85" s="141"/>
      <c r="APB85" s="141"/>
      <c r="APC85" s="141"/>
      <c r="APD85" s="141"/>
      <c r="APE85" s="141"/>
      <c r="APF85" s="141"/>
      <c r="APG85" s="141"/>
      <c r="APH85" s="141"/>
      <c r="API85" s="141"/>
      <c r="APJ85" s="141"/>
      <c r="APK85" s="141"/>
      <c r="APL85" s="141"/>
      <c r="APM85" s="141"/>
      <c r="APN85" s="141"/>
      <c r="APO85" s="141"/>
      <c r="APP85" s="141"/>
      <c r="APQ85" s="141"/>
      <c r="APR85" s="141"/>
      <c r="APS85" s="141"/>
      <c r="APT85" s="141"/>
      <c r="APU85" s="141"/>
      <c r="APV85" s="141"/>
      <c r="APW85" s="141"/>
      <c r="APX85" s="141"/>
      <c r="APY85" s="141"/>
      <c r="APZ85" s="141"/>
      <c r="AQA85" s="141"/>
      <c r="AQB85" s="141"/>
      <c r="AQC85" s="141"/>
      <c r="AQD85" s="141"/>
      <c r="AQE85" s="141"/>
      <c r="AQF85" s="141"/>
      <c r="AQG85" s="141"/>
      <c r="AQH85" s="141"/>
      <c r="AQI85" s="141"/>
      <c r="AQJ85" s="141"/>
      <c r="AQK85" s="141"/>
      <c r="AQL85" s="141"/>
      <c r="AQM85" s="141"/>
      <c r="AQN85" s="141"/>
      <c r="AQO85" s="141"/>
      <c r="AQP85" s="141"/>
      <c r="AQQ85" s="141"/>
      <c r="AQR85" s="141"/>
      <c r="AQS85" s="141"/>
      <c r="AQT85" s="141"/>
      <c r="AQU85" s="141"/>
      <c r="AQV85" s="141"/>
      <c r="AQW85" s="141"/>
      <c r="AQX85" s="141"/>
      <c r="AQY85" s="141"/>
      <c r="AQZ85" s="141"/>
      <c r="ARA85" s="141"/>
      <c r="ARB85" s="141"/>
      <c r="ARC85" s="141"/>
      <c r="ARD85" s="141"/>
      <c r="ARE85" s="141"/>
      <c r="ARF85" s="141"/>
      <c r="ARG85" s="141"/>
      <c r="ARH85" s="141"/>
      <c r="ARI85" s="141"/>
      <c r="ARJ85" s="141"/>
      <c r="ARK85" s="141"/>
      <c r="ARL85" s="141"/>
      <c r="ARM85" s="141"/>
      <c r="ARN85" s="141"/>
      <c r="ARO85" s="141"/>
      <c r="ARP85" s="141"/>
      <c r="ARQ85" s="141"/>
      <c r="ARR85" s="141"/>
      <c r="ARS85" s="141"/>
      <c r="ART85" s="141"/>
      <c r="ARU85" s="141"/>
      <c r="ARV85" s="141"/>
      <c r="ARW85" s="141"/>
      <c r="ARX85" s="141"/>
      <c r="ARY85" s="141"/>
      <c r="ARZ85" s="141"/>
      <c r="ASA85" s="141"/>
      <c r="ASB85" s="141"/>
      <c r="ASC85" s="141"/>
      <c r="ASD85" s="141"/>
      <c r="ASE85" s="141"/>
      <c r="ASF85" s="141"/>
      <c r="ASG85" s="141"/>
      <c r="ASH85" s="141"/>
      <c r="ASI85" s="141"/>
      <c r="ASJ85" s="141"/>
      <c r="ASK85" s="141"/>
      <c r="ASL85" s="141"/>
      <c r="ASM85" s="141"/>
      <c r="ASN85" s="141"/>
      <c r="ASO85" s="141"/>
      <c r="ASP85" s="141"/>
      <c r="ASQ85" s="141"/>
      <c r="ASR85" s="141"/>
      <c r="ASS85" s="141"/>
      <c r="AST85" s="141"/>
      <c r="ASU85" s="141"/>
      <c r="ASV85" s="141"/>
      <c r="ASW85" s="141"/>
      <c r="ASX85" s="141"/>
      <c r="ASY85" s="141"/>
      <c r="ASZ85" s="141"/>
      <c r="ATA85" s="141"/>
      <c r="ATB85" s="141"/>
      <c r="ATC85" s="141"/>
      <c r="ATD85" s="141"/>
      <c r="ATE85" s="141"/>
      <c r="ATF85" s="141"/>
      <c r="ATG85" s="141"/>
      <c r="ATH85" s="141"/>
      <c r="ATI85" s="141"/>
      <c r="ATJ85" s="141"/>
      <c r="ATK85" s="141"/>
      <c r="ATL85" s="141"/>
      <c r="ATM85" s="141"/>
      <c r="ATN85" s="141"/>
      <c r="ATO85" s="141"/>
      <c r="ATP85" s="141"/>
      <c r="ATQ85" s="141"/>
      <c r="ATR85" s="141"/>
      <c r="ATS85" s="141"/>
      <c r="ATT85" s="141"/>
      <c r="ATU85" s="141"/>
      <c r="ATV85" s="141"/>
      <c r="ATW85" s="141"/>
      <c r="ATX85" s="141"/>
      <c r="ATY85" s="141"/>
      <c r="ATZ85" s="141"/>
      <c r="AUA85" s="141"/>
      <c r="AUB85" s="141"/>
      <c r="AUC85" s="141"/>
      <c r="AUD85" s="141"/>
      <c r="AUE85" s="141"/>
      <c r="AUF85" s="141"/>
      <c r="AUG85" s="141"/>
      <c r="AUH85" s="141"/>
      <c r="AUI85" s="141"/>
      <c r="AUJ85" s="141"/>
      <c r="AUK85" s="141"/>
      <c r="AUL85" s="141"/>
      <c r="AUM85" s="141"/>
      <c r="AUN85" s="141"/>
      <c r="AUO85" s="141"/>
      <c r="AUP85" s="141"/>
      <c r="AUQ85" s="141"/>
      <c r="AUR85" s="141"/>
      <c r="AUS85" s="141"/>
      <c r="AUT85" s="141"/>
      <c r="AUU85" s="141"/>
      <c r="AUV85" s="141"/>
      <c r="AUW85" s="141"/>
      <c r="AUX85" s="141"/>
      <c r="AUY85" s="141"/>
      <c r="AUZ85" s="141"/>
      <c r="AVA85" s="141"/>
      <c r="AVB85" s="141"/>
      <c r="AVC85" s="141"/>
      <c r="AVD85" s="141"/>
      <c r="AVE85" s="141"/>
      <c r="AVF85" s="141"/>
      <c r="AVG85" s="141"/>
      <c r="AVH85" s="141"/>
      <c r="AVI85" s="141"/>
      <c r="AVJ85" s="141"/>
      <c r="AVK85" s="141"/>
      <c r="AVL85" s="141"/>
      <c r="AVM85" s="141"/>
      <c r="AVN85" s="141"/>
      <c r="AVO85" s="141"/>
      <c r="AVP85" s="141"/>
      <c r="AVQ85" s="141"/>
      <c r="AVR85" s="141"/>
      <c r="AVS85" s="141"/>
      <c r="AVT85" s="141"/>
      <c r="AVU85" s="141"/>
      <c r="AVV85" s="141"/>
      <c r="AVW85" s="141"/>
      <c r="AVX85" s="141"/>
      <c r="AVY85" s="141"/>
      <c r="AVZ85" s="141"/>
      <c r="AWA85" s="141"/>
      <c r="AWB85" s="141"/>
      <c r="AWC85" s="141"/>
      <c r="AWD85" s="141"/>
      <c r="AWE85" s="141"/>
      <c r="AWF85" s="141"/>
      <c r="AWG85" s="141"/>
      <c r="AWH85" s="141"/>
      <c r="AWI85" s="141"/>
      <c r="AWJ85" s="141"/>
      <c r="AWK85" s="141"/>
      <c r="AWL85" s="141"/>
      <c r="AWM85" s="141"/>
      <c r="AWN85" s="141"/>
      <c r="AWO85" s="141"/>
      <c r="AWP85" s="141"/>
      <c r="AWQ85" s="141"/>
      <c r="AWR85" s="141"/>
      <c r="AWS85" s="141"/>
      <c r="AWT85" s="141"/>
      <c r="AWU85" s="141"/>
      <c r="AWV85" s="141"/>
      <c r="AWW85" s="141"/>
      <c r="AWX85" s="141"/>
      <c r="AWY85" s="141"/>
      <c r="AWZ85" s="141"/>
      <c r="AXA85" s="141"/>
      <c r="AXB85" s="141"/>
      <c r="AXC85" s="141"/>
      <c r="AXD85" s="141"/>
      <c r="AXE85" s="141"/>
      <c r="AXF85" s="141"/>
      <c r="AXG85" s="141"/>
      <c r="AXH85" s="141"/>
      <c r="AXI85" s="141"/>
      <c r="AXJ85" s="141"/>
      <c r="AXK85" s="141"/>
      <c r="AXL85" s="141"/>
      <c r="AXM85" s="141"/>
      <c r="AXN85" s="141"/>
      <c r="AXO85" s="141"/>
      <c r="AXP85" s="141"/>
      <c r="AXQ85" s="141"/>
      <c r="AXR85" s="141"/>
      <c r="AXS85" s="141"/>
      <c r="AXT85" s="141"/>
      <c r="AXU85" s="141"/>
      <c r="AXV85" s="141"/>
      <c r="AXW85" s="141"/>
      <c r="AXX85" s="141"/>
      <c r="AXY85" s="141"/>
      <c r="AXZ85" s="141"/>
      <c r="AYA85" s="141"/>
      <c r="AYB85" s="141"/>
      <c r="AYC85" s="141"/>
      <c r="AYD85" s="141"/>
      <c r="AYE85" s="141"/>
      <c r="AYF85" s="141"/>
      <c r="AYG85" s="141"/>
      <c r="AYH85" s="141"/>
      <c r="AYI85" s="141"/>
      <c r="AYJ85" s="141"/>
      <c r="AYK85" s="141"/>
      <c r="AYL85" s="141"/>
      <c r="AYM85" s="141"/>
      <c r="AYN85" s="141"/>
      <c r="AYO85" s="141"/>
      <c r="AYP85" s="141"/>
      <c r="AYQ85" s="141"/>
      <c r="AYR85" s="141"/>
      <c r="AYS85" s="141"/>
      <c r="AYT85" s="141"/>
      <c r="AYU85" s="141"/>
      <c r="AYV85" s="141"/>
      <c r="AYW85" s="141"/>
      <c r="AYX85" s="141"/>
      <c r="AYY85" s="141"/>
      <c r="AYZ85" s="141"/>
      <c r="AZA85" s="141"/>
      <c r="AZB85" s="141"/>
      <c r="AZC85" s="141"/>
      <c r="AZD85" s="141"/>
      <c r="AZE85" s="141"/>
      <c r="AZF85" s="141"/>
      <c r="AZG85" s="141"/>
      <c r="AZH85" s="141"/>
      <c r="AZI85" s="141"/>
      <c r="AZJ85" s="141"/>
      <c r="AZK85" s="141"/>
      <c r="AZL85" s="141"/>
      <c r="AZM85" s="141"/>
      <c r="AZN85" s="141"/>
      <c r="AZO85" s="141"/>
      <c r="AZP85" s="141"/>
      <c r="AZQ85" s="141"/>
      <c r="AZR85" s="141"/>
      <c r="AZS85" s="141"/>
      <c r="AZT85" s="141"/>
      <c r="AZU85" s="141"/>
      <c r="AZV85" s="141"/>
      <c r="AZW85" s="141"/>
      <c r="AZX85" s="141"/>
      <c r="AZY85" s="141"/>
      <c r="AZZ85" s="141"/>
      <c r="BAA85" s="141"/>
      <c r="BAB85" s="141"/>
      <c r="BAC85" s="141"/>
      <c r="BAD85" s="141"/>
      <c r="BAE85" s="141"/>
      <c r="BAF85" s="141"/>
      <c r="BAG85" s="141"/>
      <c r="BAH85" s="141"/>
      <c r="BAI85" s="141"/>
      <c r="BAJ85" s="141"/>
      <c r="BAK85" s="141"/>
      <c r="BAL85" s="141"/>
      <c r="BAM85" s="141"/>
      <c r="BAN85" s="141"/>
      <c r="BAO85" s="141"/>
      <c r="BAP85" s="141"/>
      <c r="BAQ85" s="141"/>
      <c r="BAR85" s="141"/>
      <c r="BAS85" s="141"/>
      <c r="BAT85" s="141"/>
      <c r="BAU85" s="141"/>
      <c r="BAV85" s="141"/>
      <c r="BAW85" s="141"/>
      <c r="BAX85" s="141"/>
      <c r="BAY85" s="141"/>
      <c r="BAZ85" s="141"/>
      <c r="BBA85" s="141"/>
      <c r="BBB85" s="141"/>
      <c r="BBC85" s="141"/>
      <c r="BBD85" s="141"/>
      <c r="BBE85" s="141"/>
      <c r="BBF85" s="141"/>
      <c r="BBG85" s="141"/>
      <c r="BBH85" s="141"/>
      <c r="BBI85" s="141"/>
      <c r="BBJ85" s="141"/>
      <c r="BBK85" s="141"/>
      <c r="BBL85" s="141"/>
      <c r="BBM85" s="141"/>
      <c r="BBN85" s="141"/>
      <c r="BBO85" s="141"/>
      <c r="BBP85" s="141"/>
      <c r="BBQ85" s="141"/>
      <c r="BBR85" s="141"/>
      <c r="BBS85" s="141"/>
      <c r="BBT85" s="141"/>
      <c r="BBU85" s="141"/>
      <c r="BBV85" s="141"/>
      <c r="BBW85" s="141"/>
      <c r="BBX85" s="141"/>
      <c r="BBY85" s="141"/>
      <c r="BBZ85" s="141"/>
      <c r="BCA85" s="141"/>
      <c r="BCB85" s="141"/>
      <c r="BCC85" s="141"/>
      <c r="BCD85" s="141"/>
      <c r="BCE85" s="141"/>
      <c r="BCF85" s="141"/>
      <c r="BCG85" s="141"/>
      <c r="BCH85" s="141"/>
      <c r="BCI85" s="141"/>
      <c r="BCJ85" s="141"/>
      <c r="BCK85" s="141"/>
      <c r="BCL85" s="141"/>
      <c r="BCM85" s="141"/>
      <c r="BCN85" s="141"/>
      <c r="BCO85" s="141"/>
      <c r="BCP85" s="141"/>
      <c r="BCQ85" s="141"/>
      <c r="BCR85" s="141"/>
      <c r="BCS85" s="141"/>
      <c r="BCT85" s="141"/>
      <c r="BCU85" s="141"/>
      <c r="BCV85" s="141"/>
      <c r="BCW85" s="141"/>
      <c r="BCX85" s="141"/>
      <c r="BCY85" s="141"/>
      <c r="BCZ85" s="141"/>
      <c r="BDA85" s="141"/>
      <c r="BDB85" s="141"/>
      <c r="BDC85" s="141"/>
      <c r="BDD85" s="141"/>
      <c r="BDE85" s="141"/>
      <c r="BDF85" s="141"/>
      <c r="BDG85" s="141"/>
      <c r="BDH85" s="141"/>
      <c r="BDI85" s="141"/>
      <c r="BDJ85" s="141"/>
      <c r="BDK85" s="141"/>
      <c r="BDL85" s="141"/>
      <c r="BDM85" s="141"/>
      <c r="BDN85" s="141"/>
      <c r="BDO85" s="141"/>
      <c r="BDP85" s="141"/>
      <c r="BDQ85" s="141"/>
      <c r="BDR85" s="141"/>
      <c r="BDS85" s="141"/>
      <c r="BDT85" s="141"/>
      <c r="BDU85" s="141"/>
      <c r="BDV85" s="141"/>
      <c r="BDW85" s="141"/>
      <c r="BDX85" s="141"/>
      <c r="BDY85" s="141"/>
      <c r="BDZ85" s="141"/>
      <c r="BEA85" s="141"/>
      <c r="BEB85" s="141"/>
      <c r="BEC85" s="141"/>
      <c r="BED85" s="141"/>
      <c r="BEE85" s="141"/>
      <c r="BEF85" s="141"/>
      <c r="BEG85" s="141"/>
      <c r="BEH85" s="141"/>
      <c r="BEI85" s="141"/>
      <c r="BEJ85" s="141"/>
      <c r="BEK85" s="141"/>
      <c r="BEL85" s="141"/>
      <c r="BEM85" s="141"/>
      <c r="BEN85" s="141"/>
      <c r="BEO85" s="141"/>
      <c r="BEP85" s="141"/>
      <c r="BEQ85" s="141"/>
      <c r="BER85" s="141"/>
      <c r="BES85" s="141"/>
      <c r="BET85" s="141"/>
      <c r="BEU85" s="141"/>
      <c r="BEV85" s="141"/>
      <c r="BEW85" s="141"/>
      <c r="BEX85" s="141"/>
      <c r="BEY85" s="141"/>
      <c r="BEZ85" s="141"/>
      <c r="BFA85" s="141"/>
      <c r="BFB85" s="141"/>
      <c r="BFC85" s="141"/>
      <c r="BFD85" s="141"/>
      <c r="BFE85" s="141"/>
      <c r="BFF85" s="141"/>
      <c r="BFG85" s="141"/>
      <c r="BFH85" s="141"/>
      <c r="BFI85" s="141"/>
      <c r="BFJ85" s="141"/>
      <c r="BFK85" s="141"/>
      <c r="BFL85" s="141"/>
      <c r="BFM85" s="141"/>
      <c r="BFN85" s="141"/>
      <c r="BFO85" s="141"/>
      <c r="BFP85" s="141"/>
      <c r="BFQ85" s="141"/>
      <c r="BFR85" s="141"/>
      <c r="BFS85" s="141"/>
      <c r="BFT85" s="141"/>
      <c r="BFU85" s="141"/>
      <c r="BFV85" s="141"/>
      <c r="BFW85" s="141"/>
      <c r="BFX85" s="141"/>
      <c r="BFY85" s="141"/>
      <c r="BFZ85" s="141"/>
      <c r="BGA85" s="141"/>
      <c r="BGB85" s="141"/>
      <c r="BGC85" s="141"/>
      <c r="BGD85" s="141"/>
      <c r="BGE85" s="141"/>
      <c r="BGF85" s="141"/>
      <c r="BGG85" s="141"/>
      <c r="BGH85" s="141"/>
      <c r="BGI85" s="141"/>
      <c r="BGJ85" s="141"/>
      <c r="BGK85" s="141"/>
      <c r="BGL85" s="141"/>
      <c r="BGM85" s="141"/>
      <c r="BGN85" s="141"/>
      <c r="BGO85" s="141"/>
      <c r="BGP85" s="141"/>
      <c r="BGQ85" s="141"/>
      <c r="BGR85" s="141"/>
      <c r="BGS85" s="141"/>
      <c r="BGT85" s="141"/>
      <c r="BGU85" s="141"/>
      <c r="BGV85" s="141"/>
      <c r="BGW85" s="141"/>
      <c r="BGX85" s="141"/>
      <c r="BGY85" s="141"/>
      <c r="BGZ85" s="141"/>
      <c r="BHA85" s="141"/>
      <c r="BHB85" s="141"/>
      <c r="BHC85" s="141"/>
      <c r="BHD85" s="141"/>
      <c r="BHE85" s="141"/>
      <c r="BHF85" s="141"/>
      <c r="BHG85" s="141"/>
      <c r="BHH85" s="141"/>
      <c r="BHI85" s="141"/>
      <c r="BHJ85" s="141"/>
      <c r="BHK85" s="141"/>
      <c r="BHL85" s="141"/>
      <c r="BHM85" s="141"/>
      <c r="BHN85" s="141"/>
      <c r="BHO85" s="141"/>
      <c r="BHP85" s="141"/>
      <c r="BHQ85" s="141"/>
      <c r="BHR85" s="141"/>
      <c r="BHS85" s="141"/>
      <c r="BHT85" s="141"/>
      <c r="BHU85" s="141"/>
      <c r="BHV85" s="141"/>
      <c r="BHW85" s="141"/>
      <c r="BHX85" s="141"/>
      <c r="BHY85" s="141"/>
      <c r="BHZ85" s="141"/>
      <c r="BIA85" s="141"/>
      <c r="BIB85" s="141"/>
      <c r="BIC85" s="141"/>
      <c r="BID85" s="141"/>
      <c r="BIE85" s="141"/>
      <c r="BIF85" s="141"/>
      <c r="BIG85" s="141"/>
      <c r="BIH85" s="141"/>
      <c r="BII85" s="141"/>
      <c r="BIJ85" s="141"/>
      <c r="BIK85" s="141"/>
      <c r="BIL85" s="141"/>
      <c r="BIM85" s="141"/>
      <c r="BIN85" s="141"/>
      <c r="BIO85" s="141"/>
      <c r="BIP85" s="141"/>
      <c r="BIQ85" s="141"/>
      <c r="BIR85" s="141"/>
      <c r="BIS85" s="141"/>
      <c r="BIT85" s="141"/>
      <c r="BIU85" s="141"/>
      <c r="BIV85" s="141"/>
      <c r="BIW85" s="141"/>
      <c r="BIX85" s="141"/>
      <c r="BIY85" s="141"/>
      <c r="BIZ85" s="141"/>
      <c r="BJA85" s="141"/>
      <c r="BJB85" s="141"/>
      <c r="BJC85" s="141"/>
      <c r="BJD85" s="141"/>
      <c r="BJE85" s="141"/>
      <c r="BJF85" s="141"/>
      <c r="BJG85" s="141"/>
      <c r="BJH85" s="141"/>
      <c r="BJI85" s="141"/>
      <c r="BJJ85" s="141"/>
      <c r="BJK85" s="141"/>
      <c r="BJL85" s="141"/>
      <c r="BJM85" s="141"/>
      <c r="BJN85" s="141"/>
      <c r="BJO85" s="141"/>
      <c r="BJP85" s="141"/>
      <c r="BJQ85" s="141"/>
      <c r="BJR85" s="141"/>
      <c r="BJS85" s="141"/>
      <c r="BJT85" s="141"/>
      <c r="BJU85" s="141"/>
      <c r="BJV85" s="141"/>
      <c r="BJW85" s="141"/>
      <c r="BJX85" s="141"/>
      <c r="BJY85" s="141"/>
      <c r="BJZ85" s="141"/>
      <c r="BKA85" s="141"/>
      <c r="BKB85" s="141"/>
      <c r="BKC85" s="141"/>
      <c r="BKD85" s="141"/>
      <c r="BKE85" s="141"/>
      <c r="BKF85" s="141"/>
      <c r="BKG85" s="141"/>
      <c r="BKH85" s="141"/>
      <c r="BKI85" s="141"/>
      <c r="BKJ85" s="141"/>
      <c r="BKK85" s="141"/>
      <c r="BKL85" s="141"/>
      <c r="BKM85" s="141"/>
      <c r="BKN85" s="141"/>
      <c r="BKO85" s="141"/>
      <c r="BKP85" s="141"/>
      <c r="BKQ85" s="141"/>
      <c r="BKR85" s="141"/>
      <c r="BKS85" s="141"/>
      <c r="BKT85" s="141"/>
      <c r="BKU85" s="141"/>
      <c r="BKV85" s="141"/>
      <c r="BKW85" s="141"/>
      <c r="BKX85" s="141"/>
      <c r="BKY85" s="141"/>
      <c r="BKZ85" s="141"/>
      <c r="BLA85" s="141"/>
      <c r="BLB85" s="141"/>
      <c r="BLC85" s="141"/>
      <c r="BLD85" s="141"/>
      <c r="BLE85" s="141"/>
      <c r="BLF85" s="141"/>
      <c r="BLG85" s="141"/>
      <c r="BLH85" s="141"/>
      <c r="BLI85" s="141"/>
      <c r="BLJ85" s="141"/>
      <c r="BLK85" s="141"/>
      <c r="BLL85" s="141"/>
      <c r="BLM85" s="141"/>
      <c r="BLN85" s="141"/>
      <c r="BLO85" s="141"/>
      <c r="BLP85" s="141"/>
      <c r="BLQ85" s="141"/>
      <c r="BLR85" s="141"/>
      <c r="BLS85" s="141"/>
      <c r="BLT85" s="141"/>
      <c r="BLU85" s="141"/>
      <c r="BLV85" s="141"/>
      <c r="BLW85" s="141"/>
      <c r="BLX85" s="141"/>
      <c r="BLY85" s="141"/>
      <c r="BLZ85" s="141"/>
      <c r="BMA85" s="141"/>
      <c r="BMB85" s="141"/>
      <c r="BMC85" s="141"/>
      <c r="BMD85" s="141"/>
      <c r="BME85" s="141"/>
      <c r="BMF85" s="141"/>
      <c r="BMG85" s="141"/>
      <c r="BMH85" s="141"/>
      <c r="BMI85" s="141"/>
      <c r="BMJ85" s="141"/>
      <c r="BMK85" s="141"/>
      <c r="BML85" s="141"/>
      <c r="BMM85" s="141"/>
      <c r="BMN85" s="141"/>
      <c r="BMO85" s="141"/>
      <c r="BMP85" s="141"/>
      <c r="BMQ85" s="141"/>
      <c r="BMR85" s="141"/>
      <c r="BMS85" s="141"/>
      <c r="BMT85" s="141"/>
      <c r="BMU85" s="141"/>
      <c r="BMV85" s="141"/>
      <c r="BMW85" s="141"/>
      <c r="BMX85" s="141"/>
      <c r="BMY85" s="141"/>
      <c r="BMZ85" s="141"/>
      <c r="BNA85" s="141"/>
      <c r="BNB85" s="141"/>
      <c r="BNC85" s="141"/>
      <c r="BND85" s="141"/>
      <c r="BNE85" s="141"/>
      <c r="BNF85" s="141"/>
      <c r="BNG85" s="141"/>
      <c r="BNH85" s="141"/>
      <c r="BNI85" s="141"/>
      <c r="BNJ85" s="141"/>
      <c r="BNK85" s="141"/>
      <c r="BNL85" s="141"/>
      <c r="BNM85" s="141"/>
      <c r="BNN85" s="141"/>
      <c r="BNO85" s="141"/>
      <c r="BNP85" s="141"/>
      <c r="BNQ85" s="141"/>
      <c r="BNR85" s="141"/>
      <c r="BNS85" s="141"/>
      <c r="BNT85" s="141"/>
      <c r="BNU85" s="141"/>
      <c r="BNV85" s="141"/>
      <c r="BNW85" s="141"/>
      <c r="BNX85" s="141"/>
      <c r="BNY85" s="141"/>
      <c r="BNZ85" s="141"/>
      <c r="BOA85" s="141"/>
      <c r="BOB85" s="141"/>
      <c r="BOC85" s="141"/>
      <c r="BOD85" s="141"/>
      <c r="BOE85" s="141"/>
      <c r="BOF85" s="141"/>
      <c r="BOG85" s="141"/>
      <c r="BOH85" s="141"/>
      <c r="BOI85" s="141"/>
      <c r="BOJ85" s="141"/>
      <c r="BOK85" s="141"/>
      <c r="BOL85" s="141"/>
      <c r="BOM85" s="141"/>
      <c r="BON85" s="141"/>
      <c r="BOO85" s="141"/>
      <c r="BOP85" s="141"/>
      <c r="BOQ85" s="141"/>
      <c r="BOR85" s="141"/>
      <c r="BOS85" s="141"/>
      <c r="BOT85" s="141"/>
      <c r="BOU85" s="141"/>
      <c r="BOV85" s="141"/>
      <c r="BOW85" s="141"/>
      <c r="BOX85" s="141"/>
      <c r="BOY85" s="141"/>
      <c r="BOZ85" s="141"/>
      <c r="BPA85" s="141"/>
      <c r="BPB85" s="141"/>
      <c r="BPC85" s="141"/>
      <c r="BPD85" s="141"/>
      <c r="BPE85" s="141"/>
      <c r="BPF85" s="141"/>
      <c r="BPG85" s="141"/>
      <c r="BPH85" s="141"/>
      <c r="BPI85" s="141"/>
      <c r="BPJ85" s="141"/>
      <c r="BPK85" s="141"/>
      <c r="BPL85" s="141"/>
      <c r="BPM85" s="141"/>
      <c r="BPN85" s="141"/>
      <c r="BPO85" s="141"/>
      <c r="BPP85" s="141"/>
      <c r="BPQ85" s="141"/>
      <c r="BPR85" s="141"/>
      <c r="BPS85" s="141"/>
      <c r="BPT85" s="141"/>
      <c r="BPU85" s="141"/>
      <c r="BPV85" s="141"/>
      <c r="BPW85" s="141"/>
      <c r="BPX85" s="141"/>
      <c r="BPY85" s="141"/>
      <c r="BPZ85" s="141"/>
      <c r="BQA85" s="141"/>
      <c r="BQB85" s="141"/>
      <c r="BQC85" s="141"/>
      <c r="BQD85" s="141"/>
      <c r="BQE85" s="141"/>
      <c r="BQF85" s="141"/>
      <c r="BQG85" s="141"/>
      <c r="BQH85" s="141"/>
      <c r="BQI85" s="141"/>
      <c r="BQJ85" s="141"/>
      <c r="BQK85" s="141"/>
      <c r="BQL85" s="141"/>
      <c r="BQM85" s="141"/>
      <c r="BQN85" s="141"/>
      <c r="BQO85" s="141"/>
      <c r="BQP85" s="141"/>
      <c r="BQQ85" s="141"/>
      <c r="BQR85" s="141"/>
      <c r="BQS85" s="141"/>
      <c r="BQT85" s="141"/>
      <c r="BQU85" s="141"/>
      <c r="BQV85" s="141"/>
      <c r="BQW85" s="141"/>
      <c r="BQX85" s="141"/>
      <c r="BQY85" s="141"/>
      <c r="BQZ85" s="141"/>
      <c r="BRA85" s="141"/>
      <c r="BRB85" s="141"/>
      <c r="BRC85" s="141"/>
      <c r="BRD85" s="141"/>
      <c r="BRE85" s="141"/>
      <c r="BRF85" s="141"/>
      <c r="BRG85" s="141"/>
      <c r="BRH85" s="141"/>
      <c r="BRI85" s="141"/>
      <c r="BRJ85" s="141"/>
      <c r="BRK85" s="141"/>
      <c r="BRL85" s="141"/>
      <c r="BRM85" s="141"/>
      <c r="BRN85" s="141"/>
      <c r="BRO85" s="141"/>
      <c r="BRP85" s="141"/>
      <c r="BRQ85" s="141"/>
      <c r="BRR85" s="141"/>
      <c r="BRS85" s="141"/>
      <c r="BRT85" s="141"/>
      <c r="BRU85" s="141"/>
      <c r="BRV85" s="141"/>
      <c r="BRW85" s="141"/>
      <c r="BRX85" s="141"/>
      <c r="BRY85" s="141"/>
      <c r="BRZ85" s="141"/>
      <c r="BSA85" s="141"/>
      <c r="BSB85" s="141"/>
      <c r="BSC85" s="141"/>
      <c r="BSD85" s="141"/>
      <c r="BSE85" s="141"/>
      <c r="BSF85" s="141"/>
      <c r="BSG85" s="141"/>
      <c r="BSH85" s="141"/>
      <c r="BSI85" s="141"/>
      <c r="BSJ85" s="141"/>
      <c r="BSK85" s="141"/>
      <c r="BSL85" s="141"/>
      <c r="BSM85" s="141"/>
      <c r="BSN85" s="141"/>
      <c r="BSO85" s="141"/>
      <c r="BSP85" s="141"/>
      <c r="BSQ85" s="141"/>
      <c r="BSR85" s="141"/>
      <c r="BSS85" s="141"/>
      <c r="BST85" s="141"/>
      <c r="BSU85" s="141"/>
      <c r="BSV85" s="141"/>
      <c r="BSW85" s="141"/>
      <c r="BSX85" s="141"/>
      <c r="BSY85" s="141"/>
      <c r="BSZ85" s="141"/>
      <c r="BTA85" s="141"/>
      <c r="BTB85" s="141"/>
      <c r="BTC85" s="141"/>
      <c r="BTD85" s="141"/>
      <c r="BTE85" s="141"/>
      <c r="BTF85" s="141"/>
      <c r="BTG85" s="141"/>
      <c r="BTH85" s="141"/>
      <c r="BTI85" s="141"/>
      <c r="BTJ85" s="141"/>
      <c r="BTK85" s="141"/>
      <c r="BTL85" s="141"/>
      <c r="BTM85" s="141"/>
      <c r="BTN85" s="141"/>
      <c r="BTO85" s="141"/>
      <c r="BTP85" s="141"/>
      <c r="BTQ85" s="141"/>
      <c r="BTR85" s="141"/>
      <c r="BTS85" s="141"/>
      <c r="BTT85" s="141"/>
      <c r="BTU85" s="141"/>
      <c r="BTV85" s="141"/>
      <c r="BTW85" s="141"/>
      <c r="BTX85" s="141"/>
      <c r="BTY85" s="141"/>
      <c r="BTZ85" s="141"/>
      <c r="BUA85" s="141"/>
      <c r="BUB85" s="141"/>
      <c r="BUC85" s="141"/>
      <c r="BUD85" s="141"/>
      <c r="BUE85" s="141"/>
      <c r="BUF85" s="141"/>
      <c r="BUG85" s="141"/>
      <c r="BUH85" s="141"/>
      <c r="BUI85" s="141"/>
      <c r="BUJ85" s="141"/>
      <c r="BUK85" s="141"/>
      <c r="BUL85" s="141"/>
      <c r="BUM85" s="141"/>
      <c r="BUN85" s="141"/>
      <c r="BUO85" s="141"/>
      <c r="BUP85" s="141"/>
      <c r="BUQ85" s="141"/>
      <c r="BUR85" s="141"/>
      <c r="BUS85" s="141"/>
      <c r="BUT85" s="141"/>
      <c r="BUU85" s="141"/>
      <c r="BUV85" s="141"/>
      <c r="BUW85" s="141"/>
      <c r="BUX85" s="141"/>
      <c r="BUY85" s="141"/>
      <c r="BUZ85" s="141"/>
      <c r="BVA85" s="141"/>
      <c r="BVB85" s="141"/>
      <c r="BVC85" s="141"/>
      <c r="BVD85" s="141"/>
      <c r="BVE85" s="141"/>
      <c r="BVF85" s="141"/>
      <c r="BVG85" s="141"/>
      <c r="BVH85" s="141"/>
      <c r="BVI85" s="141"/>
      <c r="BVJ85" s="141"/>
      <c r="BVK85" s="141"/>
      <c r="BVL85" s="141"/>
      <c r="BVM85" s="141"/>
      <c r="BVN85" s="141"/>
      <c r="BVO85" s="141"/>
      <c r="BVP85" s="141"/>
      <c r="BVQ85" s="141"/>
      <c r="BVR85" s="141"/>
      <c r="BVS85" s="141"/>
      <c r="BVT85" s="141"/>
      <c r="BVU85" s="141"/>
      <c r="BVV85" s="141"/>
      <c r="BVW85" s="141"/>
      <c r="BVX85" s="141"/>
      <c r="BVY85" s="141"/>
      <c r="BVZ85" s="141"/>
      <c r="BWA85" s="141"/>
      <c r="BWB85" s="141"/>
      <c r="BWC85" s="141"/>
      <c r="BWD85" s="141"/>
      <c r="BWE85" s="141"/>
      <c r="BWF85" s="141"/>
      <c r="BWG85" s="141"/>
      <c r="BWH85" s="141"/>
      <c r="BWI85" s="141"/>
      <c r="BWJ85" s="141"/>
      <c r="BWK85" s="141"/>
      <c r="BWL85" s="141"/>
      <c r="BWM85" s="141"/>
      <c r="BWN85" s="141"/>
      <c r="BWO85" s="141"/>
      <c r="BWP85" s="141"/>
      <c r="BWQ85" s="141"/>
      <c r="BWR85" s="141"/>
      <c r="BWS85" s="141"/>
      <c r="BWT85" s="141"/>
      <c r="BWU85" s="141"/>
      <c r="BWV85" s="141"/>
      <c r="BWW85" s="141"/>
      <c r="BWX85" s="141"/>
      <c r="BWY85" s="141"/>
      <c r="BWZ85" s="141"/>
      <c r="BXA85" s="141"/>
      <c r="BXB85" s="141"/>
      <c r="BXC85" s="141"/>
      <c r="BXD85" s="141"/>
      <c r="BXE85" s="141"/>
      <c r="BXF85" s="141"/>
      <c r="BXG85" s="141"/>
      <c r="BXH85" s="141"/>
      <c r="BXI85" s="141"/>
      <c r="BXJ85" s="141"/>
      <c r="BXK85" s="141"/>
      <c r="BXL85" s="141"/>
      <c r="BXM85" s="141"/>
      <c r="BXN85" s="141"/>
      <c r="BXO85" s="141"/>
      <c r="BXP85" s="141"/>
      <c r="BXQ85" s="141"/>
      <c r="BXR85" s="141"/>
      <c r="BXS85" s="141"/>
      <c r="BXT85" s="141"/>
      <c r="BXU85" s="141"/>
      <c r="BXV85" s="141"/>
      <c r="BXW85" s="141"/>
      <c r="BXX85" s="141"/>
      <c r="BXY85" s="141"/>
      <c r="BXZ85" s="141"/>
      <c r="BYA85" s="141"/>
      <c r="BYB85" s="141"/>
      <c r="BYC85" s="141"/>
      <c r="BYD85" s="141"/>
      <c r="BYE85" s="141"/>
      <c r="BYF85" s="141"/>
      <c r="BYG85" s="141"/>
      <c r="BYH85" s="141"/>
      <c r="BYI85" s="141"/>
      <c r="BYJ85" s="141"/>
      <c r="BYK85" s="141"/>
      <c r="BYL85" s="141"/>
      <c r="BYM85" s="141"/>
      <c r="BYN85" s="141"/>
      <c r="BYO85" s="141"/>
      <c r="BYP85" s="141"/>
      <c r="BYQ85" s="141"/>
      <c r="BYR85" s="141"/>
      <c r="BYS85" s="141"/>
      <c r="BYT85" s="141"/>
      <c r="BYU85" s="141"/>
      <c r="BYV85" s="141"/>
      <c r="BYW85" s="141"/>
      <c r="BYX85" s="141"/>
      <c r="BYY85" s="141"/>
      <c r="BYZ85" s="141"/>
      <c r="BZA85" s="141"/>
      <c r="BZB85" s="141"/>
      <c r="BZC85" s="141"/>
      <c r="BZD85" s="141"/>
      <c r="BZE85" s="141"/>
      <c r="BZF85" s="141"/>
      <c r="BZG85" s="141"/>
      <c r="BZH85" s="141"/>
      <c r="BZI85" s="141"/>
      <c r="BZJ85" s="141"/>
      <c r="BZK85" s="141"/>
      <c r="BZL85" s="141"/>
      <c r="BZM85" s="141"/>
      <c r="BZN85" s="141"/>
      <c r="BZO85" s="141"/>
      <c r="BZP85" s="141"/>
      <c r="BZQ85" s="141"/>
      <c r="BZR85" s="141"/>
      <c r="BZS85" s="141"/>
      <c r="BZT85" s="141"/>
      <c r="BZU85" s="141"/>
      <c r="BZV85" s="141"/>
      <c r="BZW85" s="141"/>
      <c r="BZX85" s="141"/>
      <c r="BZY85" s="141"/>
      <c r="BZZ85" s="141"/>
      <c r="CAA85" s="141"/>
      <c r="CAB85" s="141"/>
      <c r="CAC85" s="141"/>
      <c r="CAD85" s="141"/>
      <c r="CAE85" s="141"/>
      <c r="CAF85" s="141"/>
      <c r="CAG85" s="141"/>
      <c r="CAH85" s="141"/>
      <c r="CAI85" s="141"/>
      <c r="CAJ85" s="141"/>
      <c r="CAK85" s="141"/>
      <c r="CAL85" s="141"/>
      <c r="CAM85" s="141"/>
      <c r="CAN85" s="141"/>
      <c r="CAO85" s="141"/>
      <c r="CAP85" s="141"/>
      <c r="CAQ85" s="141"/>
      <c r="CAR85" s="141"/>
      <c r="CAS85" s="141"/>
      <c r="CAT85" s="141"/>
      <c r="CAU85" s="141"/>
      <c r="CAV85" s="141"/>
      <c r="CAW85" s="141"/>
      <c r="CAX85" s="141"/>
      <c r="CAY85" s="141"/>
      <c r="CAZ85" s="141"/>
      <c r="CBA85" s="141"/>
      <c r="CBB85" s="141"/>
      <c r="CBC85" s="141"/>
      <c r="CBD85" s="141"/>
      <c r="CBE85" s="141"/>
      <c r="CBF85" s="141"/>
      <c r="CBG85" s="141"/>
      <c r="CBH85" s="141"/>
      <c r="CBI85" s="141"/>
      <c r="CBJ85" s="141"/>
      <c r="CBK85" s="141"/>
      <c r="CBL85" s="141"/>
      <c r="CBM85" s="141"/>
      <c r="CBN85" s="141"/>
      <c r="CBO85" s="141"/>
      <c r="CBP85" s="141"/>
      <c r="CBQ85" s="141"/>
      <c r="CBR85" s="141"/>
      <c r="CBS85" s="141"/>
      <c r="CBT85" s="141"/>
      <c r="CBU85" s="141"/>
      <c r="CBV85" s="141"/>
      <c r="CBW85" s="141"/>
      <c r="CBX85" s="141"/>
      <c r="CBY85" s="141"/>
      <c r="CBZ85" s="141"/>
      <c r="CCA85" s="141"/>
      <c r="CCB85" s="141"/>
      <c r="CCC85" s="141"/>
      <c r="CCD85" s="141"/>
      <c r="CCE85" s="141"/>
      <c r="CCF85" s="141"/>
      <c r="CCG85" s="141"/>
      <c r="CCH85" s="141"/>
      <c r="CCI85" s="141"/>
      <c r="CCJ85" s="141"/>
      <c r="CCK85" s="141"/>
      <c r="CCL85" s="141"/>
      <c r="CCM85" s="141"/>
      <c r="CCN85" s="141"/>
      <c r="CCO85" s="141"/>
      <c r="CCP85" s="141"/>
      <c r="CCQ85" s="141"/>
      <c r="CCR85" s="141"/>
      <c r="CCS85" s="141"/>
      <c r="CCT85" s="141"/>
      <c r="CCU85" s="141"/>
      <c r="CCV85" s="141"/>
      <c r="CCW85" s="141"/>
      <c r="CCX85" s="141"/>
      <c r="CCY85" s="141"/>
      <c r="CCZ85" s="141"/>
      <c r="CDA85" s="141"/>
      <c r="CDB85" s="141"/>
      <c r="CDC85" s="141"/>
      <c r="CDD85" s="141"/>
      <c r="CDE85" s="141"/>
      <c r="CDF85" s="141"/>
      <c r="CDG85" s="141"/>
      <c r="CDH85" s="141"/>
      <c r="CDI85" s="141"/>
      <c r="CDJ85" s="141"/>
      <c r="CDK85" s="141"/>
      <c r="CDL85" s="141"/>
      <c r="CDM85" s="141"/>
      <c r="CDN85" s="141"/>
      <c r="CDO85" s="141"/>
      <c r="CDP85" s="141"/>
      <c r="CDQ85" s="141"/>
      <c r="CDR85" s="141"/>
      <c r="CDS85" s="141"/>
      <c r="CDT85" s="141"/>
      <c r="CDU85" s="141"/>
      <c r="CDV85" s="141"/>
      <c r="CDW85" s="141"/>
      <c r="CDX85" s="141"/>
      <c r="CDY85" s="141"/>
      <c r="CDZ85" s="141"/>
      <c r="CEA85" s="141"/>
      <c r="CEB85" s="141"/>
      <c r="CEC85" s="141"/>
      <c r="CED85" s="141"/>
      <c r="CEE85" s="141"/>
      <c r="CEF85" s="141"/>
      <c r="CEG85" s="141"/>
      <c r="CEH85" s="141"/>
      <c r="CEI85" s="141"/>
      <c r="CEJ85" s="141"/>
      <c r="CEK85" s="141"/>
      <c r="CEL85" s="141"/>
      <c r="CEM85" s="141"/>
      <c r="CEN85" s="141"/>
      <c r="CEO85" s="141"/>
      <c r="CEP85" s="141"/>
      <c r="CEQ85" s="141"/>
      <c r="CER85" s="141"/>
      <c r="CES85" s="141"/>
      <c r="CET85" s="141"/>
      <c r="CEU85" s="141"/>
      <c r="CEV85" s="141"/>
      <c r="CEW85" s="141"/>
      <c r="CEX85" s="141"/>
      <c r="CEY85" s="141"/>
      <c r="CEZ85" s="141"/>
      <c r="CFA85" s="141"/>
      <c r="CFB85" s="141"/>
      <c r="CFC85" s="141"/>
      <c r="CFD85" s="141"/>
      <c r="CFE85" s="141"/>
      <c r="CFF85" s="141"/>
      <c r="CFG85" s="141"/>
      <c r="CFH85" s="141"/>
      <c r="CFI85" s="141"/>
      <c r="CFJ85" s="141"/>
      <c r="CFK85" s="141"/>
      <c r="CFL85" s="141"/>
      <c r="CFM85" s="141"/>
      <c r="CFN85" s="141"/>
      <c r="CFO85" s="141"/>
      <c r="CFP85" s="141"/>
      <c r="CFQ85" s="141"/>
      <c r="CFR85" s="141"/>
      <c r="CFS85" s="141"/>
      <c r="CFT85" s="141"/>
      <c r="CFU85" s="141"/>
      <c r="CFV85" s="141"/>
      <c r="CFW85" s="141"/>
      <c r="CFX85" s="141"/>
      <c r="CFY85" s="141"/>
      <c r="CFZ85" s="141"/>
      <c r="CGA85" s="141"/>
      <c r="CGB85" s="141"/>
      <c r="CGC85" s="141"/>
      <c r="CGD85" s="141"/>
      <c r="CGE85" s="141"/>
      <c r="CGF85" s="141"/>
      <c r="CGG85" s="141"/>
      <c r="CGH85" s="141"/>
      <c r="CGI85" s="141"/>
      <c r="CGJ85" s="141"/>
      <c r="CGK85" s="141"/>
      <c r="CGL85" s="141"/>
      <c r="CGM85" s="141"/>
      <c r="CGN85" s="141"/>
      <c r="CGO85" s="141"/>
      <c r="CGP85" s="141"/>
      <c r="CGQ85" s="141"/>
      <c r="CGR85" s="141"/>
      <c r="CGS85" s="141"/>
      <c r="CGT85" s="141"/>
      <c r="CGU85" s="141"/>
      <c r="CGV85" s="141"/>
      <c r="CGW85" s="141"/>
      <c r="CGX85" s="141"/>
      <c r="CGY85" s="141"/>
      <c r="CGZ85" s="141"/>
      <c r="CHA85" s="141"/>
      <c r="CHB85" s="141"/>
      <c r="CHC85" s="141"/>
      <c r="CHD85" s="141"/>
      <c r="CHE85" s="141"/>
      <c r="CHF85" s="141"/>
      <c r="CHG85" s="141"/>
      <c r="CHH85" s="141"/>
      <c r="CHI85" s="141"/>
      <c r="CHJ85" s="141"/>
      <c r="CHK85" s="141"/>
      <c r="CHL85" s="141"/>
      <c r="CHM85" s="141"/>
      <c r="CHN85" s="141"/>
      <c r="CHO85" s="141"/>
      <c r="CHP85" s="141"/>
      <c r="CHQ85" s="141"/>
      <c r="CHR85" s="141"/>
      <c r="CHS85" s="141"/>
      <c r="CHT85" s="141"/>
      <c r="CHU85" s="141"/>
      <c r="CHV85" s="141"/>
      <c r="CHW85" s="141"/>
      <c r="CHX85" s="141"/>
      <c r="CHY85" s="141"/>
      <c r="CHZ85" s="141"/>
      <c r="CIA85" s="141"/>
      <c r="CIB85" s="141"/>
      <c r="CIC85" s="141"/>
      <c r="CID85" s="141"/>
      <c r="CIE85" s="141"/>
      <c r="CIF85" s="141"/>
      <c r="CIG85" s="141"/>
      <c r="CIH85" s="141"/>
      <c r="CII85" s="141"/>
      <c r="CIJ85" s="141"/>
      <c r="CIK85" s="141"/>
      <c r="CIL85" s="141"/>
      <c r="CIM85" s="141"/>
      <c r="CIN85" s="141"/>
      <c r="CIO85" s="141"/>
      <c r="CIP85" s="141"/>
      <c r="CIQ85" s="141"/>
      <c r="CIR85" s="141"/>
      <c r="CIS85" s="141"/>
      <c r="CIT85" s="141"/>
      <c r="CIU85" s="141"/>
      <c r="CIV85" s="141"/>
      <c r="CIW85" s="141"/>
      <c r="CIX85" s="141"/>
      <c r="CIY85" s="141"/>
      <c r="CIZ85" s="141"/>
      <c r="CJA85" s="141"/>
      <c r="CJB85" s="141"/>
      <c r="CJC85" s="141"/>
      <c r="CJD85" s="141"/>
      <c r="CJE85" s="141"/>
      <c r="CJF85" s="141"/>
      <c r="CJG85" s="141"/>
      <c r="CJH85" s="141"/>
      <c r="CJI85" s="141"/>
      <c r="CJJ85" s="141"/>
      <c r="CJK85" s="141"/>
      <c r="CJL85" s="141"/>
      <c r="CJM85" s="141"/>
      <c r="CJN85" s="141"/>
      <c r="CJO85" s="141"/>
      <c r="CJP85" s="141"/>
      <c r="CJQ85" s="141"/>
      <c r="CJR85" s="141"/>
      <c r="CJS85" s="141"/>
      <c r="CJT85" s="141"/>
      <c r="CJU85" s="141"/>
      <c r="CJV85" s="141"/>
      <c r="CJW85" s="141"/>
      <c r="CJX85" s="141"/>
      <c r="CJY85" s="141"/>
      <c r="CJZ85" s="141"/>
      <c r="CKA85" s="141"/>
      <c r="CKB85" s="141"/>
      <c r="CKC85" s="141"/>
      <c r="CKD85" s="141"/>
      <c r="CKE85" s="141"/>
      <c r="CKF85" s="141"/>
      <c r="CKG85" s="141"/>
      <c r="CKH85" s="141"/>
      <c r="CKI85" s="141"/>
      <c r="CKJ85" s="141"/>
      <c r="CKK85" s="141"/>
      <c r="CKL85" s="141"/>
      <c r="CKM85" s="141"/>
      <c r="CKN85" s="141"/>
      <c r="CKO85" s="141"/>
      <c r="CKP85" s="141"/>
      <c r="CKQ85" s="141"/>
      <c r="CKR85" s="141"/>
      <c r="CKS85" s="141"/>
      <c r="CKT85" s="141"/>
      <c r="CKU85" s="141"/>
      <c r="CKV85" s="141"/>
      <c r="CKW85" s="141"/>
      <c r="CKX85" s="141"/>
      <c r="CKY85" s="141"/>
      <c r="CKZ85" s="141"/>
      <c r="CLA85" s="141"/>
      <c r="CLB85" s="141"/>
      <c r="CLC85" s="141"/>
      <c r="CLD85" s="141"/>
      <c r="CLE85" s="141"/>
      <c r="CLF85" s="141"/>
      <c r="CLG85" s="141"/>
      <c r="CLH85" s="141"/>
      <c r="CLI85" s="141"/>
      <c r="CLJ85" s="141"/>
      <c r="CLK85" s="141"/>
      <c r="CLL85" s="141"/>
      <c r="CLM85" s="141"/>
      <c r="CLN85" s="141"/>
      <c r="CLO85" s="141"/>
      <c r="CLP85" s="141"/>
      <c r="CLQ85" s="141"/>
      <c r="CLR85" s="141"/>
      <c r="CLS85" s="141"/>
      <c r="CLT85" s="141"/>
      <c r="CLU85" s="141"/>
      <c r="CLV85" s="141"/>
      <c r="CLW85" s="141"/>
      <c r="CLX85" s="141"/>
      <c r="CLY85" s="141"/>
      <c r="CLZ85" s="141"/>
      <c r="CMA85" s="141"/>
      <c r="CMB85" s="141"/>
      <c r="CMC85" s="141"/>
      <c r="CMD85" s="141"/>
      <c r="CME85" s="141"/>
      <c r="CMF85" s="141"/>
      <c r="CMG85" s="141"/>
      <c r="CMH85" s="141"/>
      <c r="CMI85" s="141"/>
      <c r="CMJ85" s="141"/>
      <c r="CMK85" s="141"/>
      <c r="CML85" s="141"/>
      <c r="CMM85" s="141"/>
      <c r="CMN85" s="141"/>
      <c r="CMO85" s="141"/>
      <c r="CMP85" s="141"/>
      <c r="CMQ85" s="141"/>
      <c r="CMR85" s="141"/>
      <c r="CMS85" s="141"/>
      <c r="CMT85" s="141"/>
      <c r="CMU85" s="141"/>
      <c r="CMV85" s="141"/>
      <c r="CMW85" s="141"/>
      <c r="CMX85" s="141"/>
      <c r="CMY85" s="141"/>
      <c r="CMZ85" s="141"/>
      <c r="CNA85" s="141"/>
      <c r="CNB85" s="141"/>
      <c r="CNC85" s="141"/>
      <c r="CND85" s="141"/>
      <c r="CNE85" s="141"/>
      <c r="CNF85" s="141"/>
      <c r="CNG85" s="141"/>
      <c r="CNH85" s="141"/>
      <c r="CNI85" s="141"/>
      <c r="CNJ85" s="141"/>
      <c r="CNK85" s="141"/>
      <c r="CNL85" s="141"/>
      <c r="CNM85" s="141"/>
      <c r="CNN85" s="141"/>
      <c r="CNO85" s="141"/>
      <c r="CNP85" s="141"/>
      <c r="CNQ85" s="141"/>
      <c r="CNR85" s="141"/>
      <c r="CNS85" s="141"/>
      <c r="CNT85" s="141"/>
      <c r="CNU85" s="141"/>
      <c r="CNV85" s="141"/>
      <c r="CNW85" s="141"/>
      <c r="CNX85" s="141"/>
      <c r="CNY85" s="141"/>
      <c r="CNZ85" s="141"/>
      <c r="COA85" s="141"/>
      <c r="COB85" s="141"/>
      <c r="COC85" s="141"/>
      <c r="COD85" s="141"/>
      <c r="COE85" s="141"/>
      <c r="COF85" s="141"/>
      <c r="COG85" s="141"/>
      <c r="COH85" s="141"/>
      <c r="COI85" s="141"/>
      <c r="COJ85" s="141"/>
      <c r="COK85" s="141"/>
      <c r="COL85" s="141"/>
      <c r="COM85" s="141"/>
      <c r="CON85" s="141"/>
      <c r="COO85" s="141"/>
      <c r="COP85" s="141"/>
      <c r="COQ85" s="141"/>
      <c r="COR85" s="141"/>
      <c r="COS85" s="141"/>
      <c r="COT85" s="141"/>
      <c r="COU85" s="141"/>
      <c r="COV85" s="141"/>
      <c r="COW85" s="141"/>
      <c r="COX85" s="141"/>
      <c r="COY85" s="141"/>
      <c r="COZ85" s="141"/>
      <c r="CPA85" s="141"/>
      <c r="CPB85" s="141"/>
      <c r="CPC85" s="141"/>
      <c r="CPD85" s="141"/>
      <c r="CPE85" s="141"/>
      <c r="CPF85" s="141"/>
      <c r="CPG85" s="141"/>
      <c r="CPH85" s="141"/>
      <c r="CPI85" s="141"/>
      <c r="CPJ85" s="141"/>
      <c r="CPK85" s="141"/>
      <c r="CPL85" s="141"/>
      <c r="CPM85" s="141"/>
      <c r="CPN85" s="141"/>
      <c r="CPO85" s="141"/>
      <c r="CPP85" s="141"/>
      <c r="CPQ85" s="141"/>
      <c r="CPR85" s="141"/>
      <c r="CPS85" s="141"/>
      <c r="CPT85" s="141"/>
      <c r="CPU85" s="141"/>
      <c r="CPV85" s="141"/>
      <c r="CPW85" s="141"/>
      <c r="CPX85" s="141"/>
      <c r="CPY85" s="141"/>
      <c r="CPZ85" s="141"/>
      <c r="CQA85" s="141"/>
      <c r="CQB85" s="141"/>
      <c r="CQC85" s="141"/>
      <c r="CQD85" s="141"/>
      <c r="CQE85" s="141"/>
      <c r="CQF85" s="141"/>
      <c r="CQG85" s="141"/>
      <c r="CQH85" s="141"/>
      <c r="CQI85" s="141"/>
      <c r="CQJ85" s="141"/>
      <c r="CQK85" s="141"/>
      <c r="CQL85" s="141"/>
      <c r="CQM85" s="141"/>
      <c r="CQN85" s="141"/>
      <c r="CQO85" s="141"/>
      <c r="CQP85" s="141"/>
      <c r="CQQ85" s="141"/>
      <c r="CQR85" s="141"/>
      <c r="CQS85" s="141"/>
      <c r="CQT85" s="141"/>
      <c r="CQU85" s="141"/>
      <c r="CQV85" s="141"/>
      <c r="CQW85" s="141"/>
      <c r="CQX85" s="141"/>
      <c r="CQY85" s="141"/>
      <c r="CQZ85" s="141"/>
      <c r="CRA85" s="141"/>
      <c r="CRB85" s="141"/>
      <c r="CRC85" s="141"/>
      <c r="CRD85" s="141"/>
      <c r="CRE85" s="141"/>
      <c r="CRF85" s="141"/>
      <c r="CRG85" s="141"/>
      <c r="CRH85" s="141"/>
      <c r="CRI85" s="141"/>
      <c r="CRJ85" s="141"/>
      <c r="CRK85" s="141"/>
      <c r="CRL85" s="141"/>
      <c r="CRM85" s="141"/>
      <c r="CRN85" s="141"/>
      <c r="CRO85" s="141"/>
      <c r="CRP85" s="141"/>
      <c r="CRQ85" s="141"/>
      <c r="CRR85" s="141"/>
      <c r="CRS85" s="141"/>
      <c r="CRT85" s="141"/>
      <c r="CRU85" s="141"/>
      <c r="CRV85" s="141"/>
      <c r="CRW85" s="141"/>
      <c r="CRX85" s="141"/>
      <c r="CRY85" s="141"/>
      <c r="CRZ85" s="141"/>
      <c r="CSA85" s="141"/>
      <c r="CSB85" s="141"/>
      <c r="CSC85" s="141"/>
      <c r="CSD85" s="141"/>
      <c r="CSE85" s="141"/>
      <c r="CSF85" s="141"/>
      <c r="CSG85" s="141"/>
      <c r="CSH85" s="141"/>
      <c r="CSI85" s="141"/>
      <c r="CSJ85" s="141"/>
      <c r="CSK85" s="141"/>
      <c r="CSL85" s="141"/>
      <c r="CSM85" s="141"/>
      <c r="CSN85" s="141"/>
      <c r="CSO85" s="141"/>
      <c r="CSP85" s="141"/>
      <c r="CSQ85" s="141"/>
      <c r="CSR85" s="141"/>
      <c r="CSS85" s="141"/>
      <c r="CST85" s="141"/>
      <c r="CSU85" s="141"/>
      <c r="CSV85" s="141"/>
      <c r="CSW85" s="141"/>
      <c r="CSX85" s="141"/>
      <c r="CSY85" s="141"/>
      <c r="CSZ85" s="141"/>
      <c r="CTA85" s="141"/>
      <c r="CTB85" s="141"/>
      <c r="CTC85" s="141"/>
      <c r="CTD85" s="141"/>
      <c r="CTE85" s="141"/>
      <c r="CTF85" s="141"/>
      <c r="CTG85" s="141"/>
      <c r="CTH85" s="141"/>
      <c r="CTI85" s="141"/>
      <c r="CTJ85" s="141"/>
      <c r="CTK85" s="141"/>
      <c r="CTL85" s="141"/>
      <c r="CTM85" s="141"/>
      <c r="CTN85" s="141"/>
      <c r="CTO85" s="141"/>
      <c r="CTP85" s="141"/>
      <c r="CTQ85" s="141"/>
      <c r="CTR85" s="141"/>
      <c r="CTS85" s="141"/>
      <c r="CTT85" s="141"/>
      <c r="CTU85" s="141"/>
      <c r="CTV85" s="141"/>
      <c r="CTW85" s="141"/>
      <c r="CTX85" s="141"/>
      <c r="CTY85" s="141"/>
      <c r="CTZ85" s="141"/>
      <c r="CUA85" s="141"/>
      <c r="CUB85" s="141"/>
      <c r="CUC85" s="141"/>
      <c r="CUD85" s="141"/>
      <c r="CUE85" s="141"/>
      <c r="CUF85" s="141"/>
      <c r="CUG85" s="141"/>
      <c r="CUH85" s="141"/>
      <c r="CUI85" s="141"/>
      <c r="CUJ85" s="141"/>
      <c r="CUK85" s="141"/>
      <c r="CUL85" s="141"/>
      <c r="CUM85" s="141"/>
      <c r="CUN85" s="141"/>
      <c r="CUO85" s="141"/>
      <c r="CUP85" s="141"/>
      <c r="CUQ85" s="141"/>
      <c r="CUR85" s="141"/>
      <c r="CUS85" s="141"/>
      <c r="CUT85" s="141"/>
      <c r="CUU85" s="141"/>
      <c r="CUV85" s="141"/>
      <c r="CUW85" s="141"/>
      <c r="CUX85" s="141"/>
      <c r="CUY85" s="141"/>
      <c r="CUZ85" s="141"/>
      <c r="CVA85" s="141"/>
      <c r="CVB85" s="141"/>
      <c r="CVC85" s="141"/>
      <c r="CVD85" s="141"/>
      <c r="CVE85" s="141"/>
      <c r="CVF85" s="141"/>
      <c r="CVG85" s="141"/>
      <c r="CVH85" s="141"/>
      <c r="CVI85" s="141"/>
      <c r="CVJ85" s="141"/>
      <c r="CVK85" s="141"/>
      <c r="CVL85" s="141"/>
      <c r="CVM85" s="141"/>
      <c r="CVN85" s="141"/>
      <c r="CVO85" s="141"/>
      <c r="CVP85" s="141"/>
      <c r="CVQ85" s="141"/>
      <c r="CVR85" s="141"/>
      <c r="CVS85" s="141"/>
      <c r="CVT85" s="141"/>
      <c r="CVU85" s="141"/>
      <c r="CVV85" s="141"/>
      <c r="CVW85" s="141"/>
      <c r="CVX85" s="141"/>
      <c r="CVY85" s="141"/>
      <c r="CVZ85" s="141"/>
      <c r="CWA85" s="141"/>
      <c r="CWB85" s="141"/>
      <c r="CWC85" s="141"/>
      <c r="CWD85" s="141"/>
      <c r="CWE85" s="141"/>
      <c r="CWF85" s="141"/>
      <c r="CWG85" s="141"/>
      <c r="CWH85" s="141"/>
      <c r="CWI85" s="141"/>
      <c r="CWJ85" s="141"/>
      <c r="CWK85" s="141"/>
      <c r="CWL85" s="141"/>
      <c r="CWM85" s="141"/>
      <c r="CWN85" s="141"/>
      <c r="CWO85" s="141"/>
      <c r="CWP85" s="141"/>
      <c r="CWQ85" s="141"/>
      <c r="CWR85" s="141"/>
      <c r="CWS85" s="141"/>
      <c r="CWT85" s="141"/>
      <c r="CWU85" s="141"/>
      <c r="CWV85" s="141"/>
      <c r="CWW85" s="141"/>
      <c r="CWX85" s="141"/>
      <c r="CWY85" s="141"/>
      <c r="CWZ85" s="141"/>
      <c r="CXA85" s="141"/>
      <c r="CXB85" s="141"/>
      <c r="CXC85" s="141"/>
      <c r="CXD85" s="141"/>
      <c r="CXE85" s="141"/>
      <c r="CXF85" s="141"/>
      <c r="CXG85" s="141"/>
      <c r="CXH85" s="141"/>
      <c r="CXI85" s="141"/>
      <c r="CXJ85" s="141"/>
      <c r="CXK85" s="141"/>
      <c r="CXL85" s="141"/>
      <c r="CXM85" s="141"/>
      <c r="CXN85" s="141"/>
      <c r="CXO85" s="141"/>
      <c r="CXP85" s="141"/>
      <c r="CXQ85" s="141"/>
      <c r="CXR85" s="141"/>
      <c r="CXS85" s="141"/>
      <c r="CXT85" s="141"/>
      <c r="CXU85" s="141"/>
      <c r="CXV85" s="141"/>
      <c r="CXW85" s="141"/>
      <c r="CXX85" s="141"/>
      <c r="CXY85" s="141"/>
      <c r="CXZ85" s="141"/>
      <c r="CYA85" s="141"/>
      <c r="CYB85" s="141"/>
      <c r="CYC85" s="141"/>
      <c r="CYD85" s="141"/>
      <c r="CYE85" s="141"/>
      <c r="CYF85" s="141"/>
      <c r="CYG85" s="141"/>
      <c r="CYH85" s="141"/>
      <c r="CYI85" s="141"/>
      <c r="CYJ85" s="141"/>
      <c r="CYK85" s="141"/>
      <c r="CYL85" s="141"/>
      <c r="CYM85" s="141"/>
      <c r="CYN85" s="141"/>
      <c r="CYO85" s="141"/>
      <c r="CYP85" s="141"/>
      <c r="CYQ85" s="141"/>
      <c r="CYR85" s="141"/>
      <c r="CYS85" s="141"/>
      <c r="CYT85" s="141"/>
      <c r="CYU85" s="141"/>
      <c r="CYV85" s="141"/>
      <c r="CYW85" s="141"/>
      <c r="CYX85" s="141"/>
      <c r="CYY85" s="141"/>
      <c r="CYZ85" s="141"/>
      <c r="CZA85" s="141"/>
      <c r="CZB85" s="141"/>
      <c r="CZC85" s="141"/>
      <c r="CZD85" s="141"/>
      <c r="CZE85" s="141"/>
      <c r="CZF85" s="141"/>
      <c r="CZG85" s="141"/>
      <c r="CZH85" s="141"/>
      <c r="CZI85" s="141"/>
      <c r="CZJ85" s="141"/>
      <c r="CZK85" s="141"/>
      <c r="CZL85" s="141"/>
      <c r="CZM85" s="141"/>
      <c r="CZN85" s="141"/>
      <c r="CZO85" s="141"/>
      <c r="CZP85" s="141"/>
      <c r="CZQ85" s="141"/>
      <c r="CZR85" s="141"/>
      <c r="CZS85" s="141"/>
      <c r="CZT85" s="141"/>
      <c r="CZU85" s="141"/>
      <c r="CZV85" s="141"/>
      <c r="CZW85" s="141"/>
      <c r="CZX85" s="141"/>
      <c r="CZY85" s="141"/>
      <c r="CZZ85" s="141"/>
      <c r="DAA85" s="141"/>
      <c r="DAB85" s="141"/>
      <c r="DAC85" s="141"/>
      <c r="DAD85" s="141"/>
      <c r="DAE85" s="141"/>
      <c r="DAF85" s="141"/>
      <c r="DAG85" s="141"/>
      <c r="DAH85" s="141"/>
      <c r="DAI85" s="141"/>
      <c r="DAJ85" s="141"/>
      <c r="DAK85" s="141"/>
      <c r="DAL85" s="141"/>
      <c r="DAM85" s="141"/>
      <c r="DAN85" s="141"/>
      <c r="DAO85" s="141"/>
      <c r="DAP85" s="141"/>
      <c r="DAQ85" s="141"/>
      <c r="DAR85" s="141"/>
      <c r="DAS85" s="141"/>
      <c r="DAT85" s="141"/>
      <c r="DAU85" s="141"/>
      <c r="DAV85" s="141"/>
      <c r="DAW85" s="141"/>
      <c r="DAX85" s="141"/>
      <c r="DAY85" s="141"/>
      <c r="DAZ85" s="141"/>
      <c r="DBA85" s="141"/>
      <c r="DBB85" s="141"/>
      <c r="DBC85" s="141"/>
      <c r="DBD85" s="141"/>
      <c r="DBE85" s="141"/>
      <c r="DBF85" s="141"/>
      <c r="DBG85" s="141"/>
      <c r="DBH85" s="141"/>
      <c r="DBI85" s="141"/>
      <c r="DBJ85" s="141"/>
      <c r="DBK85" s="141"/>
      <c r="DBL85" s="141"/>
      <c r="DBM85" s="141"/>
      <c r="DBN85" s="141"/>
      <c r="DBO85" s="141"/>
      <c r="DBP85" s="141"/>
      <c r="DBQ85" s="141"/>
      <c r="DBR85" s="141"/>
      <c r="DBS85" s="141"/>
      <c r="DBT85" s="141"/>
      <c r="DBU85" s="141"/>
      <c r="DBV85" s="141"/>
      <c r="DBW85" s="141"/>
      <c r="DBX85" s="141"/>
      <c r="DBY85" s="141"/>
      <c r="DBZ85" s="141"/>
      <c r="DCA85" s="141"/>
      <c r="DCB85" s="141"/>
      <c r="DCC85" s="141"/>
      <c r="DCD85" s="141"/>
      <c r="DCE85" s="141"/>
      <c r="DCF85" s="141"/>
      <c r="DCG85" s="141"/>
      <c r="DCH85" s="141"/>
      <c r="DCI85" s="141"/>
      <c r="DCJ85" s="141"/>
      <c r="DCK85" s="141"/>
      <c r="DCL85" s="141"/>
      <c r="DCM85" s="141"/>
      <c r="DCN85" s="141"/>
      <c r="DCO85" s="141"/>
      <c r="DCP85" s="141"/>
      <c r="DCQ85" s="141"/>
      <c r="DCR85" s="141"/>
      <c r="DCS85" s="141"/>
      <c r="DCT85" s="141"/>
      <c r="DCU85" s="141"/>
      <c r="DCV85" s="141"/>
      <c r="DCW85" s="141"/>
      <c r="DCX85" s="141"/>
      <c r="DCY85" s="141"/>
      <c r="DCZ85" s="141"/>
      <c r="DDA85" s="141"/>
      <c r="DDB85" s="141"/>
      <c r="DDC85" s="141"/>
      <c r="DDD85" s="141"/>
      <c r="DDE85" s="141"/>
      <c r="DDF85" s="141"/>
      <c r="DDG85" s="141"/>
      <c r="DDH85" s="141"/>
      <c r="DDI85" s="141"/>
      <c r="DDJ85" s="141"/>
      <c r="DDK85" s="141"/>
      <c r="DDL85" s="141"/>
      <c r="DDM85" s="141"/>
      <c r="DDN85" s="141"/>
      <c r="DDO85" s="141"/>
      <c r="DDP85" s="141"/>
      <c r="DDQ85" s="141"/>
      <c r="DDR85" s="141"/>
      <c r="DDS85" s="141"/>
      <c r="DDT85" s="141"/>
      <c r="DDU85" s="141"/>
      <c r="DDV85" s="141"/>
      <c r="DDW85" s="141"/>
      <c r="DDX85" s="141"/>
      <c r="DDY85" s="141"/>
      <c r="DDZ85" s="141"/>
      <c r="DEA85" s="141"/>
      <c r="DEB85" s="141"/>
      <c r="DEC85" s="141"/>
      <c r="DED85" s="141"/>
      <c r="DEE85" s="141"/>
      <c r="DEF85" s="141"/>
      <c r="DEG85" s="141"/>
      <c r="DEH85" s="141"/>
      <c r="DEI85" s="141"/>
      <c r="DEJ85" s="141"/>
      <c r="DEK85" s="141"/>
      <c r="DEL85" s="141"/>
      <c r="DEM85" s="141"/>
      <c r="DEN85" s="141"/>
      <c r="DEO85" s="141"/>
      <c r="DEP85" s="141"/>
      <c r="DEQ85" s="141"/>
      <c r="DER85" s="141"/>
      <c r="DES85" s="141"/>
      <c r="DET85" s="141"/>
      <c r="DEU85" s="141"/>
      <c r="DEV85" s="141"/>
      <c r="DEW85" s="141"/>
      <c r="DEX85" s="141"/>
      <c r="DEY85" s="141"/>
      <c r="DEZ85" s="141"/>
      <c r="DFA85" s="141"/>
      <c r="DFB85" s="141"/>
      <c r="DFC85" s="141"/>
      <c r="DFD85" s="141"/>
      <c r="DFE85" s="141"/>
      <c r="DFF85" s="141"/>
      <c r="DFG85" s="141"/>
      <c r="DFH85" s="141"/>
      <c r="DFI85" s="141"/>
      <c r="DFJ85" s="141"/>
      <c r="DFK85" s="141"/>
      <c r="DFL85" s="141"/>
      <c r="DFM85" s="141"/>
      <c r="DFN85" s="141"/>
      <c r="DFO85" s="141"/>
      <c r="DFP85" s="141"/>
      <c r="DFQ85" s="141"/>
      <c r="DFR85" s="141"/>
      <c r="DFS85" s="141"/>
      <c r="DFT85" s="141"/>
      <c r="DFU85" s="141"/>
      <c r="DFV85" s="141"/>
      <c r="DFW85" s="141"/>
      <c r="DFX85" s="141"/>
      <c r="DFY85" s="141"/>
      <c r="DFZ85" s="141"/>
      <c r="DGA85" s="141"/>
      <c r="DGB85" s="141"/>
      <c r="DGC85" s="141"/>
      <c r="DGD85" s="141"/>
      <c r="DGE85" s="141"/>
      <c r="DGF85" s="141"/>
      <c r="DGG85" s="141"/>
      <c r="DGH85" s="141"/>
      <c r="DGI85" s="141"/>
      <c r="DGJ85" s="141"/>
      <c r="DGK85" s="141"/>
      <c r="DGL85" s="141"/>
      <c r="DGM85" s="141"/>
      <c r="DGN85" s="141"/>
      <c r="DGO85" s="141"/>
      <c r="DGP85" s="141"/>
      <c r="DGQ85" s="141"/>
      <c r="DGR85" s="141"/>
      <c r="DGS85" s="141"/>
      <c r="DGT85" s="141"/>
      <c r="DGU85" s="141"/>
      <c r="DGV85" s="141"/>
      <c r="DGW85" s="141"/>
      <c r="DGX85" s="141"/>
      <c r="DGY85" s="141"/>
      <c r="DGZ85" s="141"/>
      <c r="DHA85" s="141"/>
      <c r="DHB85" s="141"/>
      <c r="DHC85" s="141"/>
      <c r="DHD85" s="141"/>
      <c r="DHE85" s="141"/>
      <c r="DHF85" s="141"/>
      <c r="DHG85" s="141"/>
      <c r="DHH85" s="141"/>
      <c r="DHI85" s="141"/>
      <c r="DHJ85" s="141"/>
      <c r="DHK85" s="141"/>
      <c r="DHL85" s="141"/>
      <c r="DHM85" s="141"/>
      <c r="DHN85" s="141"/>
      <c r="DHO85" s="141"/>
      <c r="DHP85" s="141"/>
      <c r="DHQ85" s="141"/>
      <c r="DHR85" s="141"/>
      <c r="DHS85" s="141"/>
      <c r="DHT85" s="141"/>
      <c r="DHU85" s="141"/>
      <c r="DHV85" s="141"/>
      <c r="DHW85" s="141"/>
      <c r="DHX85" s="141"/>
      <c r="DHY85" s="141"/>
      <c r="DHZ85" s="141"/>
      <c r="DIA85" s="141"/>
      <c r="DIB85" s="141"/>
      <c r="DIC85" s="141"/>
      <c r="DID85" s="141"/>
      <c r="DIE85" s="141"/>
      <c r="DIF85" s="141"/>
      <c r="DIG85" s="141"/>
      <c r="DIH85" s="141"/>
      <c r="DII85" s="141"/>
      <c r="DIJ85" s="141"/>
      <c r="DIK85" s="141"/>
      <c r="DIL85" s="141"/>
      <c r="DIM85" s="141"/>
      <c r="DIN85" s="141"/>
      <c r="DIO85" s="141"/>
      <c r="DIP85" s="141"/>
      <c r="DIQ85" s="141"/>
      <c r="DIR85" s="141"/>
      <c r="DIS85" s="141"/>
      <c r="DIT85" s="141"/>
      <c r="DIU85" s="141"/>
      <c r="DIV85" s="141"/>
      <c r="DIW85" s="141"/>
      <c r="DIX85" s="141"/>
      <c r="DIY85" s="141"/>
      <c r="DIZ85" s="141"/>
      <c r="DJA85" s="141"/>
      <c r="DJB85" s="141"/>
      <c r="DJC85" s="141"/>
      <c r="DJD85" s="141"/>
      <c r="DJE85" s="141"/>
      <c r="DJF85" s="141"/>
      <c r="DJG85" s="141"/>
      <c r="DJH85" s="141"/>
      <c r="DJI85" s="141"/>
      <c r="DJJ85" s="141"/>
      <c r="DJK85" s="141"/>
      <c r="DJL85" s="141"/>
      <c r="DJM85" s="141"/>
      <c r="DJN85" s="141"/>
      <c r="DJO85" s="141"/>
      <c r="DJP85" s="141"/>
      <c r="DJQ85" s="141"/>
      <c r="DJR85" s="141"/>
      <c r="DJS85" s="141"/>
      <c r="DJT85" s="141"/>
      <c r="DJU85" s="141"/>
      <c r="DJV85" s="141"/>
      <c r="DJW85" s="141"/>
      <c r="DJX85" s="141"/>
      <c r="DJY85" s="141"/>
      <c r="DJZ85" s="141"/>
      <c r="DKA85" s="141"/>
      <c r="DKB85" s="141"/>
      <c r="DKC85" s="141"/>
      <c r="DKD85" s="141"/>
      <c r="DKE85" s="141"/>
      <c r="DKF85" s="141"/>
      <c r="DKG85" s="141"/>
      <c r="DKH85" s="141"/>
      <c r="DKI85" s="141"/>
      <c r="DKJ85" s="141"/>
      <c r="DKK85" s="141"/>
      <c r="DKL85" s="141"/>
      <c r="DKM85" s="141"/>
      <c r="DKN85" s="141"/>
      <c r="DKO85" s="141"/>
      <c r="DKP85" s="141"/>
      <c r="DKQ85" s="141"/>
      <c r="DKR85" s="141"/>
      <c r="DKS85" s="141"/>
      <c r="DKT85" s="141"/>
      <c r="DKU85" s="141"/>
      <c r="DKV85" s="141"/>
      <c r="DKW85" s="141"/>
      <c r="DKX85" s="141"/>
      <c r="DKY85" s="141"/>
      <c r="DKZ85" s="141"/>
      <c r="DLA85" s="141"/>
      <c r="DLB85" s="141"/>
      <c r="DLC85" s="141"/>
      <c r="DLD85" s="141"/>
      <c r="DLE85" s="141"/>
      <c r="DLF85" s="141"/>
      <c r="DLG85" s="141"/>
      <c r="DLH85" s="141"/>
      <c r="DLI85" s="141"/>
      <c r="DLJ85" s="141"/>
      <c r="DLK85" s="141"/>
      <c r="DLL85" s="141"/>
      <c r="DLM85" s="141"/>
      <c r="DLN85" s="141"/>
      <c r="DLO85" s="141"/>
      <c r="DLP85" s="141"/>
      <c r="DLQ85" s="141"/>
      <c r="DLR85" s="141"/>
      <c r="DLS85" s="141"/>
      <c r="DLT85" s="141"/>
      <c r="DLU85" s="141"/>
      <c r="DLV85" s="141"/>
      <c r="DLW85" s="141"/>
      <c r="DLX85" s="141"/>
      <c r="DLY85" s="141"/>
      <c r="DLZ85" s="141"/>
      <c r="DMA85" s="141"/>
      <c r="DMB85" s="141"/>
      <c r="DMC85" s="141"/>
      <c r="DMD85" s="141"/>
      <c r="DME85" s="141"/>
      <c r="DMF85" s="141"/>
      <c r="DMG85" s="141"/>
      <c r="DMH85" s="141"/>
      <c r="DMI85" s="141"/>
      <c r="DMJ85" s="141"/>
      <c r="DMK85" s="141"/>
      <c r="DML85" s="141"/>
      <c r="DMM85" s="141"/>
      <c r="DMN85" s="141"/>
      <c r="DMO85" s="141"/>
      <c r="DMP85" s="141"/>
      <c r="DMQ85" s="141"/>
      <c r="DMR85" s="141"/>
      <c r="DMS85" s="141"/>
      <c r="DMT85" s="141"/>
      <c r="DMU85" s="141"/>
      <c r="DMV85" s="141"/>
      <c r="DMW85" s="141"/>
      <c r="DMX85" s="141"/>
      <c r="DMY85" s="141"/>
      <c r="DMZ85" s="141"/>
      <c r="DNA85" s="141"/>
      <c r="DNB85" s="141"/>
      <c r="DNC85" s="141"/>
      <c r="DND85" s="141"/>
      <c r="DNE85" s="141"/>
      <c r="DNF85" s="141"/>
      <c r="DNG85" s="141"/>
      <c r="DNH85" s="141"/>
      <c r="DNI85" s="141"/>
      <c r="DNJ85" s="141"/>
      <c r="DNK85" s="141"/>
      <c r="DNL85" s="141"/>
      <c r="DNM85" s="141"/>
      <c r="DNN85" s="141"/>
      <c r="DNO85" s="141"/>
      <c r="DNP85" s="141"/>
      <c r="DNQ85" s="141"/>
      <c r="DNR85" s="141"/>
      <c r="DNS85" s="141"/>
      <c r="DNT85" s="141"/>
      <c r="DNU85" s="141"/>
      <c r="DNV85" s="141"/>
      <c r="DNW85" s="141"/>
      <c r="DNX85" s="141"/>
      <c r="DNY85" s="141"/>
      <c r="DNZ85" s="141"/>
      <c r="DOA85" s="141"/>
      <c r="DOB85" s="141"/>
      <c r="DOC85" s="141"/>
      <c r="DOD85" s="141"/>
      <c r="DOE85" s="141"/>
      <c r="DOF85" s="141"/>
      <c r="DOG85" s="141"/>
      <c r="DOH85" s="141"/>
      <c r="DOI85" s="141"/>
      <c r="DOJ85" s="141"/>
      <c r="DOK85" s="141"/>
      <c r="DOL85" s="141"/>
      <c r="DOM85" s="141"/>
      <c r="DON85" s="141"/>
      <c r="DOO85" s="141"/>
      <c r="DOP85" s="141"/>
      <c r="DOQ85" s="141"/>
      <c r="DOR85" s="141"/>
      <c r="DOS85" s="141"/>
      <c r="DOT85" s="141"/>
      <c r="DOU85" s="141"/>
      <c r="DOV85" s="141"/>
      <c r="DOW85" s="141"/>
      <c r="DOX85" s="141"/>
      <c r="DOY85" s="141"/>
      <c r="DOZ85" s="141"/>
      <c r="DPA85" s="141"/>
      <c r="DPB85" s="141"/>
      <c r="DPC85" s="141"/>
      <c r="DPD85" s="141"/>
      <c r="DPE85" s="141"/>
      <c r="DPF85" s="141"/>
      <c r="DPG85" s="141"/>
      <c r="DPH85" s="141"/>
      <c r="DPI85" s="141"/>
      <c r="DPJ85" s="141"/>
      <c r="DPK85" s="141"/>
      <c r="DPL85" s="141"/>
      <c r="DPM85" s="141"/>
      <c r="DPN85" s="141"/>
      <c r="DPO85" s="141"/>
      <c r="DPP85" s="141"/>
      <c r="DPQ85" s="141"/>
      <c r="DPR85" s="141"/>
      <c r="DPS85" s="141"/>
      <c r="DPT85" s="141"/>
      <c r="DPU85" s="141"/>
      <c r="DPV85" s="141"/>
      <c r="DPW85" s="141"/>
      <c r="DPX85" s="141"/>
      <c r="DPY85" s="141"/>
      <c r="DPZ85" s="141"/>
      <c r="DQA85" s="141"/>
      <c r="DQB85" s="141"/>
      <c r="DQC85" s="141"/>
      <c r="DQD85" s="141"/>
      <c r="DQE85" s="141"/>
      <c r="DQF85" s="141"/>
      <c r="DQG85" s="141"/>
      <c r="DQH85" s="141"/>
      <c r="DQI85" s="141"/>
      <c r="DQJ85" s="141"/>
      <c r="DQK85" s="141"/>
      <c r="DQL85" s="141"/>
      <c r="DQM85" s="141"/>
      <c r="DQN85" s="141"/>
      <c r="DQO85" s="141"/>
      <c r="DQP85" s="141"/>
      <c r="DQQ85" s="141"/>
      <c r="DQR85" s="141"/>
      <c r="DQS85" s="141"/>
      <c r="DQT85" s="141"/>
      <c r="DQU85" s="141"/>
      <c r="DQV85" s="141"/>
      <c r="DQW85" s="141"/>
      <c r="DQX85" s="141"/>
      <c r="DQY85" s="141"/>
      <c r="DQZ85" s="141"/>
      <c r="DRA85" s="141"/>
      <c r="DRB85" s="141"/>
      <c r="DRC85" s="141"/>
      <c r="DRD85" s="141"/>
      <c r="DRE85" s="141"/>
      <c r="DRF85" s="141"/>
      <c r="DRG85" s="141"/>
      <c r="DRH85" s="141"/>
      <c r="DRI85" s="141"/>
      <c r="DRJ85" s="141"/>
      <c r="DRK85" s="141"/>
      <c r="DRL85" s="141"/>
      <c r="DRM85" s="141"/>
      <c r="DRN85" s="141"/>
      <c r="DRO85" s="141"/>
      <c r="DRP85" s="141"/>
      <c r="DRQ85" s="141"/>
      <c r="DRR85" s="141"/>
      <c r="DRS85" s="141"/>
      <c r="DRT85" s="141"/>
      <c r="DRU85" s="141"/>
      <c r="DRV85" s="141"/>
      <c r="DRW85" s="141"/>
      <c r="DRX85" s="141"/>
      <c r="DRY85" s="141"/>
      <c r="DRZ85" s="141"/>
      <c r="DSA85" s="141"/>
      <c r="DSB85" s="141"/>
      <c r="DSC85" s="141"/>
      <c r="DSD85" s="141"/>
      <c r="DSE85" s="141"/>
      <c r="DSF85" s="141"/>
      <c r="DSG85" s="141"/>
      <c r="DSH85" s="141"/>
      <c r="DSI85" s="141"/>
      <c r="DSJ85" s="141"/>
      <c r="DSK85" s="141"/>
      <c r="DSL85" s="141"/>
      <c r="DSM85" s="141"/>
      <c r="DSN85" s="141"/>
      <c r="DSO85" s="141"/>
      <c r="DSP85" s="141"/>
      <c r="DSQ85" s="141"/>
      <c r="DSR85" s="141"/>
      <c r="DSS85" s="141"/>
      <c r="DST85" s="141"/>
      <c r="DSU85" s="141"/>
      <c r="DSV85" s="141"/>
      <c r="DSW85" s="141"/>
      <c r="DSX85" s="141"/>
      <c r="DSY85" s="141"/>
      <c r="DSZ85" s="141"/>
      <c r="DTA85" s="141"/>
      <c r="DTB85" s="141"/>
      <c r="DTC85" s="141"/>
      <c r="DTD85" s="141"/>
      <c r="DTE85" s="141"/>
      <c r="DTF85" s="141"/>
      <c r="DTG85" s="141"/>
      <c r="DTH85" s="141"/>
      <c r="DTI85" s="141"/>
      <c r="DTJ85" s="141"/>
      <c r="DTK85" s="141"/>
      <c r="DTL85" s="141"/>
      <c r="DTM85" s="141"/>
      <c r="DTN85" s="141"/>
      <c r="DTO85" s="141"/>
      <c r="DTP85" s="141"/>
      <c r="DTQ85" s="141"/>
      <c r="DTR85" s="141"/>
      <c r="DTS85" s="141"/>
      <c r="DTT85" s="141"/>
      <c r="DTU85" s="141"/>
      <c r="DTV85" s="141"/>
      <c r="DTW85" s="141"/>
      <c r="DTX85" s="141"/>
      <c r="DTY85" s="141"/>
      <c r="DTZ85" s="141"/>
      <c r="DUA85" s="141"/>
      <c r="DUB85" s="141"/>
      <c r="DUC85" s="141"/>
      <c r="DUD85" s="141"/>
      <c r="DUE85" s="141"/>
      <c r="DUF85" s="141"/>
      <c r="DUG85" s="141"/>
      <c r="DUH85" s="141"/>
      <c r="DUI85" s="141"/>
      <c r="DUJ85" s="141"/>
      <c r="DUK85" s="141"/>
      <c r="DUL85" s="141"/>
      <c r="DUM85" s="141"/>
      <c r="DUN85" s="141"/>
      <c r="DUO85" s="141"/>
      <c r="DUP85" s="141"/>
      <c r="DUQ85" s="141"/>
      <c r="DUR85" s="141"/>
      <c r="DUS85" s="141"/>
      <c r="DUT85" s="141"/>
      <c r="DUU85" s="141"/>
      <c r="DUV85" s="141"/>
      <c r="DUW85" s="141"/>
      <c r="DUX85" s="141"/>
      <c r="DUY85" s="141"/>
      <c r="DUZ85" s="141"/>
      <c r="DVA85" s="141"/>
      <c r="DVB85" s="141"/>
      <c r="DVC85" s="141"/>
      <c r="DVD85" s="141"/>
      <c r="DVE85" s="141"/>
      <c r="DVF85" s="141"/>
      <c r="DVG85" s="141"/>
      <c r="DVH85" s="141"/>
      <c r="DVI85" s="141"/>
      <c r="DVJ85" s="141"/>
      <c r="DVK85" s="141"/>
      <c r="DVL85" s="141"/>
      <c r="DVM85" s="141"/>
      <c r="DVN85" s="141"/>
      <c r="DVO85" s="141"/>
      <c r="DVP85" s="141"/>
      <c r="DVQ85" s="141"/>
      <c r="DVR85" s="141"/>
      <c r="DVS85" s="141"/>
      <c r="DVT85" s="141"/>
      <c r="DVU85" s="141"/>
      <c r="DVV85" s="141"/>
      <c r="DVW85" s="141"/>
      <c r="DVX85" s="141"/>
      <c r="DVY85" s="141"/>
      <c r="DVZ85" s="141"/>
      <c r="DWA85" s="141"/>
      <c r="DWB85" s="141"/>
      <c r="DWC85" s="141"/>
      <c r="DWD85" s="141"/>
      <c r="DWE85" s="141"/>
      <c r="DWF85" s="141"/>
      <c r="DWG85" s="141"/>
      <c r="DWH85" s="141"/>
      <c r="DWI85" s="141"/>
      <c r="DWJ85" s="141"/>
      <c r="DWK85" s="141"/>
      <c r="DWL85" s="141"/>
      <c r="DWM85" s="141"/>
      <c r="DWN85" s="141"/>
      <c r="DWO85" s="141"/>
      <c r="DWP85" s="141"/>
      <c r="DWQ85" s="141"/>
      <c r="DWR85" s="141"/>
      <c r="DWS85" s="141"/>
      <c r="DWT85" s="141"/>
      <c r="DWU85" s="141"/>
      <c r="DWV85" s="141"/>
      <c r="DWW85" s="141"/>
      <c r="DWX85" s="141"/>
      <c r="DWY85" s="141"/>
      <c r="DWZ85" s="141"/>
      <c r="DXA85" s="141"/>
      <c r="DXB85" s="141"/>
      <c r="DXC85" s="141"/>
      <c r="DXD85" s="141"/>
      <c r="DXE85" s="141"/>
      <c r="DXF85" s="141"/>
      <c r="DXG85" s="141"/>
      <c r="DXH85" s="141"/>
      <c r="DXI85" s="141"/>
      <c r="DXJ85" s="141"/>
      <c r="DXK85" s="141"/>
      <c r="DXL85" s="141"/>
      <c r="DXM85" s="141"/>
      <c r="DXN85" s="141"/>
      <c r="DXO85" s="141"/>
      <c r="DXP85" s="141"/>
      <c r="DXQ85" s="141"/>
      <c r="DXR85" s="141"/>
      <c r="DXS85" s="141"/>
      <c r="DXT85" s="141"/>
      <c r="DXU85" s="141"/>
      <c r="DXV85" s="141"/>
      <c r="DXW85" s="141"/>
      <c r="DXX85" s="141"/>
      <c r="DXY85" s="141"/>
      <c r="DXZ85" s="141"/>
      <c r="DYA85" s="141"/>
      <c r="DYB85" s="141"/>
      <c r="DYC85" s="141"/>
      <c r="DYD85" s="141"/>
      <c r="DYE85" s="141"/>
      <c r="DYF85" s="141"/>
      <c r="DYG85" s="141"/>
      <c r="DYH85" s="141"/>
      <c r="DYI85" s="141"/>
      <c r="DYJ85" s="141"/>
      <c r="DYK85" s="141"/>
      <c r="DYL85" s="141"/>
      <c r="DYM85" s="141"/>
      <c r="DYN85" s="141"/>
      <c r="DYO85" s="141"/>
      <c r="DYP85" s="141"/>
      <c r="DYQ85" s="141"/>
      <c r="DYR85" s="141"/>
      <c r="DYS85" s="141"/>
      <c r="DYT85" s="141"/>
      <c r="DYU85" s="141"/>
      <c r="DYV85" s="141"/>
      <c r="DYW85" s="141"/>
      <c r="DYX85" s="141"/>
      <c r="DYY85" s="141"/>
      <c r="DYZ85" s="141"/>
      <c r="DZA85" s="141"/>
      <c r="DZB85" s="141"/>
      <c r="DZC85" s="141"/>
      <c r="DZD85" s="141"/>
      <c r="DZE85" s="141"/>
      <c r="DZF85" s="141"/>
      <c r="DZG85" s="141"/>
      <c r="DZH85" s="141"/>
      <c r="DZI85" s="141"/>
      <c r="DZJ85" s="141"/>
      <c r="DZK85" s="141"/>
      <c r="DZL85" s="141"/>
      <c r="DZM85" s="141"/>
      <c r="DZN85" s="141"/>
      <c r="DZO85" s="141"/>
      <c r="DZP85" s="141"/>
      <c r="DZQ85" s="141"/>
      <c r="DZR85" s="141"/>
      <c r="DZS85" s="141"/>
      <c r="DZT85" s="141"/>
      <c r="DZU85" s="141"/>
      <c r="DZV85" s="141"/>
      <c r="DZW85" s="141"/>
      <c r="DZX85" s="141"/>
      <c r="DZY85" s="141"/>
      <c r="DZZ85" s="141"/>
      <c r="EAA85" s="141"/>
      <c r="EAB85" s="141"/>
      <c r="EAC85" s="141"/>
      <c r="EAD85" s="141"/>
      <c r="EAE85" s="141"/>
      <c r="EAF85" s="141"/>
      <c r="EAG85" s="141"/>
      <c r="EAH85" s="141"/>
      <c r="EAI85" s="141"/>
      <c r="EAJ85" s="141"/>
      <c r="EAK85" s="141"/>
      <c r="EAL85" s="141"/>
      <c r="EAM85" s="141"/>
      <c r="EAN85" s="141"/>
      <c r="EAO85" s="141"/>
      <c r="EAP85" s="141"/>
      <c r="EAQ85" s="141"/>
      <c r="EAR85" s="141"/>
      <c r="EAS85" s="141"/>
      <c r="EAT85" s="141"/>
      <c r="EAU85" s="141"/>
      <c r="EAV85" s="141"/>
      <c r="EAW85" s="141"/>
      <c r="EAX85" s="141"/>
      <c r="EAY85" s="141"/>
      <c r="EAZ85" s="141"/>
      <c r="EBA85" s="141"/>
      <c r="EBB85" s="141"/>
      <c r="EBC85" s="141"/>
      <c r="EBD85" s="141"/>
      <c r="EBE85" s="141"/>
      <c r="EBF85" s="141"/>
      <c r="EBG85" s="141"/>
      <c r="EBH85" s="141"/>
      <c r="EBI85" s="141"/>
      <c r="EBJ85" s="141"/>
      <c r="EBK85" s="141"/>
      <c r="EBL85" s="141"/>
      <c r="EBM85" s="141"/>
      <c r="EBN85" s="141"/>
      <c r="EBO85" s="141"/>
      <c r="EBP85" s="141"/>
      <c r="EBQ85" s="141"/>
      <c r="EBR85" s="141"/>
      <c r="EBS85" s="141"/>
      <c r="EBT85" s="141"/>
      <c r="EBU85" s="141"/>
      <c r="EBV85" s="141"/>
      <c r="EBW85" s="141"/>
      <c r="EBX85" s="141"/>
      <c r="EBY85" s="141"/>
      <c r="EBZ85" s="141"/>
      <c r="ECA85" s="141"/>
      <c r="ECB85" s="141"/>
      <c r="ECC85" s="141"/>
      <c r="ECD85" s="141"/>
      <c r="ECE85" s="141"/>
      <c r="ECF85" s="141"/>
      <c r="ECG85" s="141"/>
      <c r="ECH85" s="141"/>
      <c r="ECI85" s="141"/>
      <c r="ECJ85" s="141"/>
      <c r="ECK85" s="141"/>
      <c r="ECL85" s="141"/>
      <c r="ECM85" s="141"/>
      <c r="ECN85" s="141"/>
      <c r="ECO85" s="141"/>
      <c r="ECP85" s="141"/>
      <c r="ECQ85" s="141"/>
      <c r="ECR85" s="141"/>
      <c r="ECS85" s="141"/>
      <c r="ECT85" s="141"/>
      <c r="ECU85" s="141"/>
      <c r="ECV85" s="141"/>
      <c r="ECW85" s="141"/>
      <c r="ECX85" s="141"/>
      <c r="ECY85" s="141"/>
      <c r="ECZ85" s="141"/>
      <c r="EDA85" s="141"/>
      <c r="EDB85" s="141"/>
      <c r="EDC85" s="141"/>
      <c r="EDD85" s="141"/>
      <c r="EDE85" s="141"/>
      <c r="EDF85" s="141"/>
      <c r="EDG85" s="141"/>
      <c r="EDH85" s="141"/>
      <c r="EDI85" s="141"/>
      <c r="EDJ85" s="141"/>
      <c r="EDK85" s="141"/>
      <c r="EDL85" s="141"/>
      <c r="EDM85" s="141"/>
      <c r="EDN85" s="141"/>
      <c r="EDO85" s="141"/>
      <c r="EDP85" s="141"/>
      <c r="EDQ85" s="141"/>
      <c r="EDR85" s="141"/>
      <c r="EDS85" s="141"/>
      <c r="EDT85" s="141"/>
      <c r="EDU85" s="141"/>
      <c r="EDV85" s="141"/>
      <c r="EDW85" s="141"/>
      <c r="EDX85" s="141"/>
      <c r="EDY85" s="141"/>
      <c r="EDZ85" s="141"/>
      <c r="EEA85" s="141"/>
      <c r="EEB85" s="141"/>
      <c r="EEC85" s="141"/>
      <c r="EED85" s="141"/>
      <c r="EEE85" s="141"/>
      <c r="EEF85" s="141"/>
      <c r="EEG85" s="141"/>
      <c r="EEH85" s="141"/>
      <c r="EEI85" s="141"/>
      <c r="EEJ85" s="141"/>
      <c r="EEK85" s="141"/>
      <c r="EEL85" s="141"/>
      <c r="EEM85" s="141"/>
      <c r="EEN85" s="141"/>
      <c r="EEO85" s="141"/>
      <c r="EEP85" s="141"/>
      <c r="EEQ85" s="141"/>
      <c r="EER85" s="141"/>
      <c r="EES85" s="141"/>
      <c r="EET85" s="141"/>
      <c r="EEU85" s="141"/>
      <c r="EEV85" s="141"/>
      <c r="EEW85" s="141"/>
      <c r="EEX85" s="141"/>
      <c r="EEY85" s="141"/>
      <c r="EEZ85" s="141"/>
      <c r="EFA85" s="141"/>
      <c r="EFB85" s="141"/>
      <c r="EFC85" s="141"/>
      <c r="EFD85" s="141"/>
      <c r="EFE85" s="141"/>
      <c r="EFF85" s="141"/>
      <c r="EFG85" s="141"/>
      <c r="EFH85" s="141"/>
      <c r="EFI85" s="141"/>
      <c r="EFJ85" s="141"/>
      <c r="EFK85" s="141"/>
      <c r="EFL85" s="141"/>
      <c r="EFM85" s="141"/>
      <c r="EFN85" s="141"/>
      <c r="EFO85" s="141"/>
      <c r="EFP85" s="141"/>
      <c r="EFQ85" s="141"/>
      <c r="EFR85" s="141"/>
      <c r="EFS85" s="141"/>
      <c r="EFT85" s="141"/>
      <c r="EFU85" s="141"/>
      <c r="EFV85" s="141"/>
      <c r="EFW85" s="141"/>
      <c r="EFX85" s="141"/>
      <c r="EFY85" s="141"/>
      <c r="EFZ85" s="141"/>
      <c r="EGA85" s="141"/>
      <c r="EGB85" s="141"/>
      <c r="EGC85" s="141"/>
      <c r="EGD85" s="141"/>
      <c r="EGE85" s="141"/>
      <c r="EGF85" s="141"/>
      <c r="EGG85" s="141"/>
      <c r="EGH85" s="141"/>
      <c r="EGI85" s="141"/>
      <c r="EGJ85" s="141"/>
      <c r="EGK85" s="141"/>
      <c r="EGL85" s="141"/>
      <c r="EGM85" s="141"/>
      <c r="EGN85" s="141"/>
      <c r="EGO85" s="141"/>
      <c r="EGP85" s="141"/>
      <c r="EGQ85" s="141"/>
      <c r="EGR85" s="141"/>
      <c r="EGS85" s="141"/>
      <c r="EGT85" s="141"/>
      <c r="EGU85" s="141"/>
      <c r="EGV85" s="141"/>
      <c r="EGW85" s="141"/>
      <c r="EGX85" s="141"/>
      <c r="EGY85" s="141"/>
      <c r="EGZ85" s="141"/>
      <c r="EHA85" s="141"/>
      <c r="EHB85" s="141"/>
      <c r="EHC85" s="141"/>
      <c r="EHD85" s="141"/>
      <c r="EHE85" s="141"/>
      <c r="EHF85" s="141"/>
      <c r="EHG85" s="141"/>
      <c r="EHH85" s="141"/>
      <c r="EHI85" s="141"/>
      <c r="EHJ85" s="141"/>
      <c r="EHK85" s="141"/>
      <c r="EHL85" s="141"/>
      <c r="EHM85" s="141"/>
      <c r="EHN85" s="141"/>
      <c r="EHO85" s="141"/>
      <c r="EHP85" s="141"/>
      <c r="EHQ85" s="141"/>
      <c r="EHR85" s="141"/>
      <c r="EHS85" s="141"/>
      <c r="EHT85" s="141"/>
      <c r="EHU85" s="141"/>
      <c r="EHV85" s="141"/>
      <c r="EHW85" s="141"/>
      <c r="EHX85" s="141"/>
      <c r="EHY85" s="141"/>
      <c r="EHZ85" s="141"/>
      <c r="EIA85" s="141"/>
      <c r="EIB85" s="141"/>
      <c r="EIC85" s="141"/>
      <c r="EID85" s="141"/>
      <c r="EIE85" s="141"/>
      <c r="EIF85" s="141"/>
      <c r="EIG85" s="141"/>
      <c r="EIH85" s="141"/>
      <c r="EII85" s="141"/>
      <c r="EIJ85" s="141"/>
      <c r="EIK85" s="141"/>
      <c r="EIL85" s="141"/>
      <c r="EIM85" s="141"/>
      <c r="EIN85" s="141"/>
      <c r="EIO85" s="141"/>
      <c r="EIP85" s="141"/>
      <c r="EIQ85" s="141"/>
      <c r="EIR85" s="141"/>
      <c r="EIS85" s="141"/>
      <c r="EIT85" s="141"/>
      <c r="EIU85" s="141"/>
      <c r="EIV85" s="141"/>
      <c r="EIW85" s="141"/>
      <c r="EIX85" s="141"/>
      <c r="EIY85" s="141"/>
      <c r="EIZ85" s="141"/>
      <c r="EJA85" s="141"/>
      <c r="EJB85" s="141"/>
      <c r="EJC85" s="141"/>
      <c r="EJD85" s="141"/>
      <c r="EJE85" s="141"/>
      <c r="EJF85" s="141"/>
      <c r="EJG85" s="141"/>
      <c r="EJH85" s="141"/>
      <c r="EJI85" s="141"/>
      <c r="EJJ85" s="141"/>
      <c r="EJK85" s="141"/>
      <c r="EJL85" s="141"/>
      <c r="EJM85" s="141"/>
      <c r="EJN85" s="141"/>
      <c r="EJO85" s="141"/>
      <c r="EJP85" s="141"/>
      <c r="EJQ85" s="141"/>
      <c r="EJR85" s="141"/>
      <c r="EJS85" s="141"/>
      <c r="EJT85" s="141"/>
      <c r="EJU85" s="141"/>
      <c r="EJV85" s="141"/>
      <c r="EJW85" s="141"/>
      <c r="EJX85" s="141"/>
      <c r="EJY85" s="141"/>
      <c r="EJZ85" s="141"/>
      <c r="EKA85" s="141"/>
      <c r="EKB85" s="141"/>
      <c r="EKC85" s="141"/>
      <c r="EKD85" s="141"/>
      <c r="EKE85" s="141"/>
      <c r="EKF85" s="141"/>
      <c r="EKG85" s="141"/>
      <c r="EKH85" s="141"/>
      <c r="EKI85" s="141"/>
      <c r="EKJ85" s="141"/>
      <c r="EKK85" s="141"/>
      <c r="EKL85" s="141"/>
      <c r="EKM85" s="141"/>
      <c r="EKN85" s="141"/>
      <c r="EKO85" s="141"/>
      <c r="EKP85" s="141"/>
      <c r="EKQ85" s="141"/>
      <c r="EKR85" s="141"/>
      <c r="EKS85" s="141"/>
      <c r="EKT85" s="141"/>
      <c r="EKU85" s="141"/>
      <c r="EKV85" s="141"/>
      <c r="EKW85" s="141"/>
      <c r="EKX85" s="141"/>
      <c r="EKY85" s="141"/>
      <c r="EKZ85" s="141"/>
      <c r="ELA85" s="141"/>
      <c r="ELB85" s="141"/>
      <c r="ELC85" s="141"/>
      <c r="ELD85" s="141"/>
      <c r="ELE85" s="141"/>
      <c r="ELF85" s="141"/>
      <c r="ELG85" s="141"/>
      <c r="ELH85" s="141"/>
      <c r="ELI85" s="141"/>
      <c r="ELJ85" s="141"/>
      <c r="ELK85" s="141"/>
      <c r="ELL85" s="141"/>
      <c r="ELM85" s="141"/>
      <c r="ELN85" s="141"/>
      <c r="ELO85" s="141"/>
      <c r="ELP85" s="141"/>
      <c r="ELQ85" s="141"/>
      <c r="ELR85" s="141"/>
      <c r="ELS85" s="141"/>
      <c r="ELT85" s="141"/>
      <c r="ELU85" s="141"/>
      <c r="ELV85" s="141"/>
      <c r="ELW85" s="141"/>
      <c r="ELX85" s="141"/>
      <c r="ELY85" s="141"/>
      <c r="ELZ85" s="141"/>
      <c r="EMA85" s="141"/>
      <c r="EMB85" s="141"/>
      <c r="EMC85" s="141"/>
      <c r="EMD85" s="141"/>
      <c r="EME85" s="141"/>
      <c r="EMF85" s="141"/>
      <c r="EMG85" s="141"/>
      <c r="EMH85" s="141"/>
      <c r="EMI85" s="141"/>
      <c r="EMJ85" s="141"/>
      <c r="EMK85" s="141"/>
      <c r="EML85" s="141"/>
      <c r="EMM85" s="141"/>
      <c r="EMN85" s="141"/>
      <c r="EMO85" s="141"/>
      <c r="EMP85" s="141"/>
      <c r="EMQ85" s="141"/>
      <c r="EMR85" s="141"/>
      <c r="EMS85" s="141"/>
      <c r="EMT85" s="141"/>
      <c r="EMU85" s="141"/>
      <c r="EMV85" s="141"/>
      <c r="EMW85" s="141"/>
      <c r="EMX85" s="141"/>
      <c r="EMY85" s="141"/>
      <c r="EMZ85" s="141"/>
      <c r="ENA85" s="141"/>
      <c r="ENB85" s="141"/>
      <c r="ENC85" s="141"/>
      <c r="END85" s="141"/>
      <c r="ENE85" s="141"/>
      <c r="ENF85" s="141"/>
      <c r="ENG85" s="141"/>
      <c r="ENH85" s="141"/>
      <c r="ENI85" s="141"/>
      <c r="ENJ85" s="141"/>
      <c r="ENK85" s="141"/>
      <c r="ENL85" s="141"/>
      <c r="ENM85" s="141"/>
      <c r="ENN85" s="141"/>
      <c r="ENO85" s="141"/>
      <c r="ENP85" s="141"/>
      <c r="ENQ85" s="141"/>
      <c r="ENR85" s="141"/>
      <c r="ENS85" s="141"/>
      <c r="ENT85" s="141"/>
      <c r="ENU85" s="141"/>
      <c r="ENV85" s="141"/>
      <c r="ENW85" s="141"/>
      <c r="ENX85" s="141"/>
      <c r="ENY85" s="141"/>
      <c r="ENZ85" s="141"/>
      <c r="EOA85" s="141"/>
      <c r="EOB85" s="141"/>
      <c r="EOC85" s="141"/>
      <c r="EOD85" s="141"/>
      <c r="EOE85" s="141"/>
      <c r="EOF85" s="141"/>
      <c r="EOG85" s="141"/>
      <c r="EOH85" s="141"/>
      <c r="EOI85" s="141"/>
      <c r="EOJ85" s="141"/>
      <c r="EOK85" s="141"/>
      <c r="EOL85" s="141"/>
      <c r="EOM85" s="141"/>
      <c r="EON85" s="141"/>
      <c r="EOO85" s="141"/>
      <c r="EOP85" s="141"/>
      <c r="EOQ85" s="141"/>
      <c r="EOR85" s="141"/>
      <c r="EOS85" s="141"/>
      <c r="EOT85" s="141"/>
      <c r="EOU85" s="141"/>
      <c r="EOV85" s="141"/>
      <c r="EOW85" s="141"/>
      <c r="EOX85" s="141"/>
      <c r="EOY85" s="141"/>
      <c r="EOZ85" s="141"/>
      <c r="EPA85" s="141"/>
      <c r="EPB85" s="141"/>
      <c r="EPC85" s="141"/>
      <c r="EPD85" s="141"/>
      <c r="EPE85" s="141"/>
      <c r="EPF85" s="141"/>
      <c r="EPG85" s="141"/>
      <c r="EPH85" s="141"/>
      <c r="EPI85" s="141"/>
      <c r="EPJ85" s="141"/>
      <c r="EPK85" s="141"/>
      <c r="EPL85" s="141"/>
      <c r="EPM85" s="141"/>
      <c r="EPN85" s="141"/>
      <c r="EPO85" s="141"/>
      <c r="EPP85" s="141"/>
      <c r="EPQ85" s="141"/>
      <c r="EPR85" s="141"/>
      <c r="EPS85" s="141"/>
      <c r="EPT85" s="141"/>
      <c r="EPU85" s="141"/>
      <c r="EPV85" s="141"/>
      <c r="EPW85" s="141"/>
      <c r="EPX85" s="141"/>
      <c r="EPY85" s="141"/>
      <c r="EPZ85" s="141"/>
      <c r="EQA85" s="141"/>
      <c r="EQB85" s="141"/>
      <c r="EQC85" s="141"/>
      <c r="EQD85" s="141"/>
      <c r="EQE85" s="141"/>
      <c r="EQF85" s="141"/>
      <c r="EQG85" s="141"/>
      <c r="EQH85" s="141"/>
      <c r="EQI85" s="141"/>
      <c r="EQJ85" s="141"/>
      <c r="EQK85" s="141"/>
      <c r="EQL85" s="141"/>
      <c r="EQM85" s="141"/>
      <c r="EQN85" s="141"/>
      <c r="EQO85" s="141"/>
      <c r="EQP85" s="141"/>
      <c r="EQQ85" s="141"/>
      <c r="EQR85" s="141"/>
      <c r="EQS85" s="141"/>
      <c r="EQT85" s="141"/>
      <c r="EQU85" s="141"/>
      <c r="EQV85" s="141"/>
      <c r="EQW85" s="141"/>
      <c r="EQX85" s="141"/>
      <c r="EQY85" s="141"/>
      <c r="EQZ85" s="141"/>
      <c r="ERA85" s="141"/>
      <c r="ERB85" s="141"/>
      <c r="ERC85" s="141"/>
      <c r="ERD85" s="141"/>
      <c r="ERE85" s="141"/>
      <c r="ERF85" s="141"/>
      <c r="ERG85" s="141"/>
      <c r="ERH85" s="141"/>
      <c r="ERI85" s="141"/>
      <c r="ERJ85" s="141"/>
      <c r="ERK85" s="141"/>
      <c r="ERL85" s="141"/>
      <c r="ERM85" s="141"/>
      <c r="ERN85" s="141"/>
      <c r="ERO85" s="141"/>
      <c r="ERP85" s="141"/>
      <c r="ERQ85" s="141"/>
      <c r="ERR85" s="141"/>
      <c r="ERS85" s="141"/>
      <c r="ERT85" s="141"/>
      <c r="ERU85" s="141"/>
      <c r="ERV85" s="141"/>
      <c r="ERW85" s="141"/>
      <c r="ERX85" s="141"/>
      <c r="ERY85" s="141"/>
      <c r="ERZ85" s="141"/>
      <c r="ESA85" s="141"/>
      <c r="ESB85" s="141"/>
      <c r="ESC85" s="141"/>
      <c r="ESD85" s="141"/>
      <c r="ESE85" s="141"/>
      <c r="ESF85" s="141"/>
      <c r="ESG85" s="141"/>
      <c r="ESH85" s="141"/>
      <c r="ESI85" s="141"/>
      <c r="ESJ85" s="141"/>
      <c r="ESK85" s="141"/>
      <c r="ESL85" s="141"/>
      <c r="ESM85" s="141"/>
      <c r="ESN85" s="141"/>
      <c r="ESO85" s="141"/>
      <c r="ESP85" s="141"/>
      <c r="ESQ85" s="141"/>
      <c r="ESR85" s="141"/>
      <c r="ESS85" s="141"/>
      <c r="EST85" s="141"/>
      <c r="ESU85" s="141"/>
      <c r="ESV85" s="141"/>
      <c r="ESW85" s="141"/>
      <c r="ESX85" s="141"/>
      <c r="ESY85" s="141"/>
      <c r="ESZ85" s="141"/>
      <c r="ETA85" s="141"/>
      <c r="ETB85" s="141"/>
      <c r="ETC85" s="141"/>
      <c r="ETD85" s="141"/>
      <c r="ETE85" s="141"/>
      <c r="ETF85" s="141"/>
      <c r="ETG85" s="141"/>
      <c r="ETH85" s="141"/>
      <c r="ETI85" s="141"/>
      <c r="ETJ85" s="141"/>
      <c r="ETK85" s="141"/>
      <c r="ETL85" s="141"/>
      <c r="ETM85" s="141"/>
      <c r="ETN85" s="141"/>
      <c r="ETO85" s="141"/>
      <c r="ETP85" s="141"/>
      <c r="ETQ85" s="141"/>
      <c r="ETR85" s="141"/>
      <c r="ETS85" s="141"/>
      <c r="ETT85" s="141"/>
      <c r="ETU85" s="141"/>
      <c r="ETV85" s="141"/>
      <c r="ETW85" s="141"/>
      <c r="ETX85" s="141"/>
      <c r="ETY85" s="141"/>
      <c r="ETZ85" s="141"/>
      <c r="EUA85" s="141"/>
      <c r="EUB85" s="141"/>
      <c r="EUC85" s="141"/>
      <c r="EUD85" s="141"/>
      <c r="EUE85" s="141"/>
      <c r="EUF85" s="141"/>
      <c r="EUG85" s="141"/>
      <c r="EUH85" s="141"/>
      <c r="EUI85" s="141"/>
      <c r="EUJ85" s="141"/>
      <c r="EUK85" s="141"/>
      <c r="EUL85" s="141"/>
      <c r="EUM85" s="141"/>
      <c r="EUN85" s="141"/>
      <c r="EUO85" s="141"/>
      <c r="EUP85" s="141"/>
      <c r="EUQ85" s="141"/>
      <c r="EUR85" s="141"/>
      <c r="EUS85" s="141"/>
      <c r="EUT85" s="141"/>
      <c r="EUU85" s="141"/>
      <c r="EUV85" s="141"/>
      <c r="EUW85" s="141"/>
      <c r="EUX85" s="141"/>
      <c r="EUY85" s="141"/>
      <c r="EUZ85" s="141"/>
      <c r="EVA85" s="141"/>
      <c r="EVB85" s="141"/>
      <c r="EVC85" s="141"/>
      <c r="EVD85" s="141"/>
      <c r="EVE85" s="141"/>
      <c r="EVF85" s="141"/>
      <c r="EVG85" s="141"/>
      <c r="EVH85" s="141"/>
      <c r="EVI85" s="141"/>
      <c r="EVJ85" s="141"/>
      <c r="EVK85" s="141"/>
      <c r="EVL85" s="141"/>
      <c r="EVM85" s="141"/>
      <c r="EVN85" s="141"/>
      <c r="EVO85" s="141"/>
      <c r="EVP85" s="141"/>
      <c r="EVQ85" s="141"/>
      <c r="EVR85" s="141"/>
      <c r="EVS85" s="141"/>
      <c r="EVT85" s="141"/>
      <c r="EVU85" s="141"/>
      <c r="EVV85" s="141"/>
      <c r="EVW85" s="141"/>
      <c r="EVX85" s="141"/>
      <c r="EVY85" s="141"/>
      <c r="EVZ85" s="141"/>
      <c r="EWA85" s="141"/>
      <c r="EWB85" s="141"/>
      <c r="EWC85" s="141"/>
      <c r="EWD85" s="141"/>
      <c r="EWE85" s="141"/>
      <c r="EWF85" s="141"/>
      <c r="EWG85" s="141"/>
      <c r="EWH85" s="141"/>
      <c r="EWI85" s="141"/>
      <c r="EWJ85" s="141"/>
      <c r="EWK85" s="141"/>
      <c r="EWL85" s="141"/>
      <c r="EWM85" s="141"/>
      <c r="EWN85" s="141"/>
      <c r="EWO85" s="141"/>
      <c r="EWP85" s="141"/>
      <c r="EWQ85" s="141"/>
      <c r="EWR85" s="141"/>
      <c r="EWS85" s="141"/>
      <c r="EWT85" s="141"/>
      <c r="EWU85" s="141"/>
      <c r="EWV85" s="141"/>
      <c r="EWW85" s="141"/>
      <c r="EWX85" s="141"/>
      <c r="EWY85" s="141"/>
      <c r="EWZ85" s="141"/>
      <c r="EXA85" s="141"/>
      <c r="EXB85" s="141"/>
      <c r="EXC85" s="141"/>
      <c r="EXD85" s="141"/>
      <c r="EXE85" s="141"/>
      <c r="EXF85" s="141"/>
      <c r="EXG85" s="141"/>
      <c r="EXH85" s="141"/>
      <c r="EXI85" s="141"/>
      <c r="EXJ85" s="141"/>
      <c r="EXK85" s="141"/>
      <c r="EXL85" s="141"/>
      <c r="EXM85" s="141"/>
      <c r="EXN85" s="141"/>
      <c r="EXO85" s="141"/>
      <c r="EXP85" s="141"/>
      <c r="EXQ85" s="141"/>
      <c r="EXR85" s="141"/>
      <c r="EXS85" s="141"/>
      <c r="EXT85" s="141"/>
      <c r="EXU85" s="141"/>
      <c r="EXV85" s="141"/>
      <c r="EXW85" s="141"/>
      <c r="EXX85" s="141"/>
      <c r="EXY85" s="141"/>
      <c r="EXZ85" s="141"/>
      <c r="EYA85" s="141"/>
      <c r="EYB85" s="141"/>
      <c r="EYC85" s="141"/>
      <c r="EYD85" s="141"/>
      <c r="EYE85" s="141"/>
      <c r="EYF85" s="141"/>
      <c r="EYG85" s="141"/>
      <c r="EYH85" s="141"/>
      <c r="EYI85" s="141"/>
      <c r="EYJ85" s="141"/>
      <c r="EYK85" s="141"/>
      <c r="EYL85" s="141"/>
      <c r="EYM85" s="141"/>
      <c r="EYN85" s="141"/>
      <c r="EYO85" s="141"/>
      <c r="EYP85" s="141"/>
      <c r="EYQ85" s="141"/>
      <c r="EYR85" s="141"/>
      <c r="EYS85" s="141"/>
      <c r="EYT85" s="141"/>
      <c r="EYU85" s="141"/>
      <c r="EYV85" s="141"/>
      <c r="EYW85" s="141"/>
      <c r="EYX85" s="141"/>
      <c r="EYY85" s="141"/>
      <c r="EYZ85" s="141"/>
      <c r="EZA85" s="141"/>
      <c r="EZB85" s="141"/>
      <c r="EZC85" s="141"/>
      <c r="EZD85" s="141"/>
      <c r="EZE85" s="141"/>
      <c r="EZF85" s="141"/>
      <c r="EZG85" s="141"/>
      <c r="EZH85" s="141"/>
      <c r="EZI85" s="141"/>
      <c r="EZJ85" s="141"/>
      <c r="EZK85" s="141"/>
      <c r="EZL85" s="141"/>
      <c r="EZM85" s="141"/>
      <c r="EZN85" s="141"/>
      <c r="EZO85" s="141"/>
      <c r="EZP85" s="141"/>
      <c r="EZQ85" s="141"/>
      <c r="EZR85" s="141"/>
      <c r="EZS85" s="141"/>
      <c r="EZT85" s="141"/>
      <c r="EZU85" s="141"/>
      <c r="EZV85" s="141"/>
      <c r="EZW85" s="141"/>
      <c r="EZX85" s="141"/>
      <c r="EZY85" s="141"/>
      <c r="EZZ85" s="141"/>
      <c r="FAA85" s="141"/>
      <c r="FAB85" s="141"/>
      <c r="FAC85" s="141"/>
      <c r="FAD85" s="141"/>
      <c r="FAE85" s="141"/>
      <c r="FAF85" s="141"/>
      <c r="FAG85" s="141"/>
      <c r="FAH85" s="141"/>
      <c r="FAI85" s="141"/>
      <c r="FAJ85" s="141"/>
      <c r="FAK85" s="141"/>
      <c r="FAL85" s="141"/>
      <c r="FAM85" s="141"/>
      <c r="FAN85" s="141"/>
      <c r="FAO85" s="141"/>
      <c r="FAP85" s="141"/>
      <c r="FAQ85" s="141"/>
      <c r="FAR85" s="141"/>
      <c r="FAS85" s="141"/>
      <c r="FAT85" s="141"/>
      <c r="FAU85" s="141"/>
      <c r="FAV85" s="141"/>
      <c r="FAW85" s="141"/>
      <c r="FAX85" s="141"/>
      <c r="FAY85" s="141"/>
      <c r="FAZ85" s="141"/>
      <c r="FBA85" s="141"/>
      <c r="FBB85" s="141"/>
      <c r="FBC85" s="141"/>
      <c r="FBD85" s="141"/>
      <c r="FBE85" s="141"/>
      <c r="FBF85" s="141"/>
      <c r="FBG85" s="141"/>
      <c r="FBH85" s="141"/>
      <c r="FBI85" s="141"/>
      <c r="FBJ85" s="141"/>
      <c r="FBK85" s="141"/>
      <c r="FBL85" s="141"/>
      <c r="FBM85" s="141"/>
      <c r="FBN85" s="141"/>
      <c r="FBO85" s="141"/>
      <c r="FBP85" s="141"/>
      <c r="FBQ85" s="141"/>
      <c r="FBR85" s="141"/>
      <c r="FBS85" s="141"/>
      <c r="FBT85" s="141"/>
      <c r="FBU85" s="141"/>
      <c r="FBV85" s="141"/>
      <c r="FBW85" s="141"/>
      <c r="FBX85" s="141"/>
      <c r="FBY85" s="141"/>
      <c r="FBZ85" s="141"/>
      <c r="FCA85" s="141"/>
      <c r="FCB85" s="141"/>
      <c r="FCC85" s="141"/>
      <c r="FCD85" s="141"/>
      <c r="FCE85" s="141"/>
      <c r="FCF85" s="141"/>
      <c r="FCG85" s="141"/>
      <c r="FCH85" s="141"/>
      <c r="FCI85" s="141"/>
      <c r="FCJ85" s="141"/>
      <c r="FCK85" s="141"/>
      <c r="FCL85" s="141"/>
      <c r="FCM85" s="141"/>
      <c r="FCN85" s="141"/>
      <c r="FCO85" s="141"/>
      <c r="FCP85" s="141"/>
      <c r="FCQ85" s="141"/>
      <c r="FCR85" s="141"/>
      <c r="FCS85" s="141"/>
      <c r="FCT85" s="141"/>
      <c r="FCU85" s="141"/>
      <c r="FCV85" s="141"/>
      <c r="FCW85" s="141"/>
      <c r="FCX85" s="141"/>
      <c r="FCY85" s="141"/>
      <c r="FCZ85" s="141"/>
      <c r="FDA85" s="141"/>
      <c r="FDB85" s="141"/>
      <c r="FDC85" s="141"/>
      <c r="FDD85" s="141"/>
      <c r="FDE85" s="141"/>
      <c r="FDF85" s="141"/>
      <c r="FDG85" s="141"/>
      <c r="FDH85" s="141"/>
      <c r="FDI85" s="141"/>
      <c r="FDJ85" s="141"/>
      <c r="FDK85" s="141"/>
      <c r="FDL85" s="141"/>
      <c r="FDM85" s="141"/>
      <c r="FDN85" s="141"/>
      <c r="FDO85" s="141"/>
      <c r="FDP85" s="141"/>
      <c r="FDQ85" s="141"/>
      <c r="FDR85" s="141"/>
      <c r="FDS85" s="141"/>
      <c r="FDT85" s="141"/>
      <c r="FDU85" s="141"/>
      <c r="FDV85" s="141"/>
      <c r="FDW85" s="141"/>
      <c r="FDX85" s="141"/>
      <c r="FDY85" s="141"/>
      <c r="FDZ85" s="141"/>
      <c r="FEA85" s="141"/>
      <c r="FEB85" s="141"/>
      <c r="FEC85" s="141"/>
      <c r="FED85" s="141"/>
      <c r="FEE85" s="141"/>
      <c r="FEF85" s="141"/>
      <c r="FEG85" s="141"/>
      <c r="FEH85" s="141"/>
      <c r="FEI85" s="141"/>
      <c r="FEJ85" s="141"/>
      <c r="FEK85" s="141"/>
      <c r="FEL85" s="141"/>
      <c r="FEM85" s="141"/>
      <c r="FEN85" s="141"/>
      <c r="FEO85" s="141"/>
      <c r="FEP85" s="141"/>
      <c r="FEQ85" s="141"/>
      <c r="FER85" s="141"/>
      <c r="FES85" s="141"/>
      <c r="FET85" s="141"/>
      <c r="FEU85" s="141"/>
      <c r="FEV85" s="141"/>
      <c r="FEW85" s="141"/>
      <c r="FEX85" s="141"/>
      <c r="FEY85" s="141"/>
      <c r="FEZ85" s="141"/>
      <c r="FFA85" s="141"/>
      <c r="FFB85" s="141"/>
      <c r="FFC85" s="141"/>
      <c r="FFD85" s="141"/>
      <c r="FFE85" s="141"/>
      <c r="FFF85" s="141"/>
      <c r="FFG85" s="141"/>
      <c r="FFH85" s="141"/>
      <c r="FFI85" s="141"/>
      <c r="FFJ85" s="141"/>
      <c r="FFK85" s="141"/>
      <c r="FFL85" s="141"/>
      <c r="FFM85" s="141"/>
      <c r="FFN85" s="141"/>
      <c r="FFO85" s="141"/>
      <c r="FFP85" s="141"/>
      <c r="FFQ85" s="141"/>
      <c r="FFR85" s="141"/>
      <c r="FFS85" s="141"/>
      <c r="FFT85" s="141"/>
      <c r="FFU85" s="141"/>
      <c r="FFV85" s="141"/>
      <c r="FFW85" s="141"/>
      <c r="FFX85" s="141"/>
      <c r="FFY85" s="141"/>
      <c r="FFZ85" s="141"/>
      <c r="FGA85" s="141"/>
      <c r="FGB85" s="141"/>
      <c r="FGC85" s="141"/>
      <c r="FGD85" s="141"/>
      <c r="FGE85" s="141"/>
      <c r="FGF85" s="141"/>
      <c r="FGG85" s="141"/>
      <c r="FGH85" s="141"/>
      <c r="FGI85" s="141"/>
      <c r="FGJ85" s="141"/>
      <c r="FGK85" s="141"/>
      <c r="FGL85" s="141"/>
      <c r="FGM85" s="141"/>
      <c r="FGN85" s="141"/>
      <c r="FGO85" s="141"/>
      <c r="FGP85" s="141"/>
      <c r="FGQ85" s="141"/>
      <c r="FGR85" s="141"/>
      <c r="FGS85" s="141"/>
      <c r="FGT85" s="141"/>
      <c r="FGU85" s="141"/>
      <c r="FGV85" s="141"/>
      <c r="FGW85" s="141"/>
      <c r="FGX85" s="141"/>
      <c r="FGY85" s="141"/>
      <c r="FGZ85" s="141"/>
      <c r="FHA85" s="141"/>
      <c r="FHB85" s="141"/>
      <c r="FHC85" s="141"/>
      <c r="FHD85" s="141"/>
      <c r="FHE85" s="141"/>
      <c r="FHF85" s="141"/>
      <c r="FHG85" s="141"/>
      <c r="FHH85" s="141"/>
      <c r="FHI85" s="141"/>
      <c r="FHJ85" s="141"/>
      <c r="FHK85" s="141"/>
      <c r="FHL85" s="141"/>
      <c r="FHM85" s="141"/>
      <c r="FHN85" s="141"/>
      <c r="FHO85" s="141"/>
      <c r="FHP85" s="141"/>
      <c r="FHQ85" s="141"/>
      <c r="FHR85" s="141"/>
      <c r="FHS85" s="141"/>
      <c r="FHT85" s="141"/>
      <c r="FHU85" s="141"/>
      <c r="FHV85" s="141"/>
      <c r="FHW85" s="141"/>
      <c r="FHX85" s="141"/>
      <c r="FHY85" s="141"/>
      <c r="FHZ85" s="141"/>
      <c r="FIA85" s="141"/>
      <c r="FIB85" s="141"/>
      <c r="FIC85" s="141"/>
      <c r="FID85" s="141"/>
      <c r="FIE85" s="141"/>
      <c r="FIF85" s="141"/>
      <c r="FIG85" s="141"/>
      <c r="FIH85" s="141"/>
      <c r="FII85" s="141"/>
      <c r="FIJ85" s="141"/>
      <c r="FIK85" s="141"/>
      <c r="FIL85" s="141"/>
      <c r="FIM85" s="141"/>
      <c r="FIN85" s="141"/>
      <c r="FIO85" s="141"/>
      <c r="FIP85" s="141"/>
      <c r="FIQ85" s="141"/>
      <c r="FIR85" s="141"/>
      <c r="FIS85" s="141"/>
      <c r="FIT85" s="141"/>
      <c r="FIU85" s="141"/>
      <c r="FIV85" s="141"/>
      <c r="FIW85" s="141"/>
      <c r="FIX85" s="141"/>
      <c r="FIY85" s="141"/>
      <c r="FIZ85" s="141"/>
      <c r="FJA85" s="141"/>
      <c r="FJB85" s="141"/>
      <c r="FJC85" s="141"/>
      <c r="FJD85" s="141"/>
      <c r="FJE85" s="141"/>
      <c r="FJF85" s="141"/>
      <c r="FJG85" s="141"/>
      <c r="FJH85" s="141"/>
      <c r="FJI85" s="141"/>
      <c r="FJJ85" s="141"/>
      <c r="FJK85" s="141"/>
      <c r="FJL85" s="141"/>
      <c r="FJM85" s="141"/>
      <c r="FJN85" s="141"/>
      <c r="FJO85" s="141"/>
      <c r="FJP85" s="141"/>
      <c r="FJQ85" s="141"/>
      <c r="FJR85" s="141"/>
      <c r="FJS85" s="141"/>
      <c r="FJT85" s="141"/>
      <c r="FJU85" s="141"/>
      <c r="FJV85" s="141"/>
      <c r="FJW85" s="141"/>
      <c r="FJX85" s="141"/>
      <c r="FJY85" s="141"/>
      <c r="FJZ85" s="141"/>
      <c r="FKA85" s="141"/>
      <c r="FKB85" s="141"/>
      <c r="FKC85" s="141"/>
      <c r="FKD85" s="141"/>
      <c r="FKE85" s="141"/>
      <c r="FKF85" s="141"/>
      <c r="FKG85" s="141"/>
      <c r="FKH85" s="141"/>
      <c r="FKI85" s="141"/>
      <c r="FKJ85" s="141"/>
      <c r="FKK85" s="141"/>
      <c r="FKL85" s="141"/>
      <c r="FKM85" s="141"/>
      <c r="FKN85" s="141"/>
      <c r="FKO85" s="141"/>
      <c r="FKP85" s="141"/>
      <c r="FKQ85" s="141"/>
      <c r="FKR85" s="141"/>
      <c r="FKS85" s="141"/>
      <c r="FKT85" s="141"/>
      <c r="FKU85" s="141"/>
      <c r="FKV85" s="141"/>
      <c r="FKW85" s="141"/>
      <c r="FKX85" s="141"/>
      <c r="FKY85" s="141"/>
      <c r="FKZ85" s="141"/>
      <c r="FLA85" s="141"/>
      <c r="FLB85" s="141"/>
      <c r="FLC85" s="141"/>
      <c r="FLD85" s="141"/>
      <c r="FLE85" s="141"/>
      <c r="FLF85" s="141"/>
      <c r="FLG85" s="141"/>
      <c r="FLH85" s="141"/>
      <c r="FLI85" s="141"/>
      <c r="FLJ85" s="141"/>
      <c r="FLK85" s="141"/>
      <c r="FLL85" s="141"/>
      <c r="FLM85" s="141"/>
      <c r="FLN85" s="141"/>
      <c r="FLO85" s="141"/>
      <c r="FLP85" s="141"/>
      <c r="FLQ85" s="141"/>
      <c r="FLR85" s="141"/>
      <c r="FLS85" s="141"/>
      <c r="FLT85" s="141"/>
      <c r="FLU85" s="141"/>
      <c r="FLV85" s="141"/>
      <c r="FLW85" s="141"/>
      <c r="FLX85" s="141"/>
      <c r="FLY85" s="141"/>
      <c r="FLZ85" s="141"/>
      <c r="FMA85" s="141"/>
      <c r="FMB85" s="141"/>
      <c r="FMC85" s="141"/>
      <c r="FMD85" s="141"/>
      <c r="FME85" s="141"/>
      <c r="FMF85" s="141"/>
      <c r="FMG85" s="141"/>
      <c r="FMH85" s="141"/>
      <c r="FMI85" s="141"/>
      <c r="FMJ85" s="141"/>
      <c r="FMK85" s="141"/>
      <c r="FML85" s="141"/>
      <c r="FMM85" s="141"/>
      <c r="FMN85" s="141"/>
      <c r="FMO85" s="141"/>
      <c r="FMP85" s="141"/>
      <c r="FMQ85" s="141"/>
      <c r="FMR85" s="141"/>
      <c r="FMS85" s="141"/>
      <c r="FMT85" s="141"/>
      <c r="FMU85" s="141"/>
      <c r="FMV85" s="141"/>
      <c r="FMW85" s="141"/>
      <c r="FMX85" s="141"/>
      <c r="FMY85" s="141"/>
      <c r="FMZ85" s="141"/>
      <c r="FNA85" s="141"/>
      <c r="FNB85" s="141"/>
      <c r="FNC85" s="141"/>
      <c r="FND85" s="141"/>
      <c r="FNE85" s="141"/>
      <c r="FNF85" s="141"/>
      <c r="FNG85" s="141"/>
      <c r="FNH85" s="141"/>
      <c r="FNI85" s="141"/>
      <c r="FNJ85" s="141"/>
      <c r="FNK85" s="141"/>
      <c r="FNL85" s="141"/>
      <c r="FNM85" s="141"/>
      <c r="FNN85" s="141"/>
      <c r="FNO85" s="141"/>
      <c r="FNP85" s="141"/>
      <c r="FNQ85" s="141"/>
      <c r="FNR85" s="141"/>
      <c r="FNS85" s="141"/>
      <c r="FNT85" s="141"/>
      <c r="FNU85" s="141"/>
      <c r="FNV85" s="141"/>
      <c r="FNW85" s="141"/>
      <c r="FNX85" s="141"/>
      <c r="FNY85" s="141"/>
      <c r="FNZ85" s="141"/>
      <c r="FOA85" s="141"/>
      <c r="FOB85" s="141"/>
      <c r="FOC85" s="141"/>
      <c r="FOD85" s="141"/>
      <c r="FOE85" s="141"/>
      <c r="FOF85" s="141"/>
      <c r="FOG85" s="141"/>
      <c r="FOH85" s="141"/>
      <c r="FOI85" s="141"/>
      <c r="FOJ85" s="141"/>
      <c r="FOK85" s="141"/>
      <c r="FOL85" s="141"/>
      <c r="FOM85" s="141"/>
      <c r="FON85" s="141"/>
      <c r="FOO85" s="141"/>
      <c r="FOP85" s="141"/>
      <c r="FOQ85" s="141"/>
      <c r="FOR85" s="141"/>
      <c r="FOS85" s="141"/>
      <c r="FOT85" s="141"/>
      <c r="FOU85" s="141"/>
      <c r="FOV85" s="141"/>
      <c r="FOW85" s="141"/>
      <c r="FOX85" s="141"/>
      <c r="FOY85" s="141"/>
      <c r="FOZ85" s="141"/>
      <c r="FPA85" s="141"/>
      <c r="FPB85" s="141"/>
      <c r="FPC85" s="141"/>
      <c r="FPD85" s="141"/>
      <c r="FPE85" s="141"/>
      <c r="FPF85" s="141"/>
      <c r="FPG85" s="141"/>
      <c r="FPH85" s="141"/>
      <c r="FPI85" s="141"/>
      <c r="FPJ85" s="141"/>
      <c r="FPK85" s="141"/>
      <c r="FPL85" s="141"/>
      <c r="FPM85" s="141"/>
      <c r="FPN85" s="141"/>
      <c r="FPO85" s="141"/>
      <c r="FPP85" s="141"/>
      <c r="FPQ85" s="141"/>
      <c r="FPR85" s="141"/>
      <c r="FPS85" s="141"/>
      <c r="FPT85" s="141"/>
      <c r="FPU85" s="141"/>
      <c r="FPV85" s="141"/>
      <c r="FPW85" s="141"/>
      <c r="FPX85" s="141"/>
      <c r="FPY85" s="141"/>
      <c r="FPZ85" s="141"/>
      <c r="FQA85" s="141"/>
      <c r="FQB85" s="141"/>
      <c r="FQC85" s="141"/>
      <c r="FQD85" s="141"/>
      <c r="FQE85" s="141"/>
      <c r="FQF85" s="141"/>
      <c r="FQG85" s="141"/>
      <c r="FQH85" s="141"/>
      <c r="FQI85" s="141"/>
      <c r="FQJ85" s="141"/>
      <c r="FQK85" s="141"/>
      <c r="FQL85" s="141"/>
      <c r="FQM85" s="141"/>
      <c r="FQN85" s="141"/>
      <c r="FQO85" s="141"/>
      <c r="FQP85" s="141"/>
      <c r="FQQ85" s="141"/>
      <c r="FQR85" s="141"/>
      <c r="FQS85" s="141"/>
      <c r="FQT85" s="141"/>
      <c r="FQU85" s="141"/>
      <c r="FQV85" s="141"/>
      <c r="FQW85" s="141"/>
      <c r="FQX85" s="141"/>
      <c r="FQY85" s="141"/>
      <c r="FQZ85" s="141"/>
      <c r="FRA85" s="141"/>
      <c r="FRB85" s="141"/>
      <c r="FRC85" s="141"/>
      <c r="FRD85" s="141"/>
      <c r="FRE85" s="141"/>
      <c r="FRF85" s="141"/>
      <c r="FRG85" s="141"/>
      <c r="FRH85" s="141"/>
      <c r="FRI85" s="141"/>
      <c r="FRJ85" s="141"/>
      <c r="FRK85" s="141"/>
      <c r="FRL85" s="141"/>
      <c r="FRM85" s="141"/>
      <c r="FRN85" s="141"/>
      <c r="FRO85" s="141"/>
      <c r="FRP85" s="141"/>
      <c r="FRQ85" s="141"/>
      <c r="FRR85" s="141"/>
      <c r="FRS85" s="141"/>
      <c r="FRT85" s="141"/>
      <c r="FRU85" s="141"/>
      <c r="FRV85" s="141"/>
      <c r="FRW85" s="141"/>
      <c r="FRX85" s="141"/>
      <c r="FRY85" s="141"/>
      <c r="FRZ85" s="141"/>
      <c r="FSA85" s="141"/>
      <c r="FSB85" s="141"/>
      <c r="FSC85" s="141"/>
      <c r="FSD85" s="141"/>
      <c r="FSE85" s="141"/>
      <c r="FSF85" s="141"/>
      <c r="FSG85" s="141"/>
      <c r="FSH85" s="141"/>
      <c r="FSI85" s="141"/>
      <c r="FSJ85" s="141"/>
      <c r="FSK85" s="141"/>
      <c r="FSL85" s="141"/>
      <c r="FSM85" s="141"/>
      <c r="FSN85" s="141"/>
      <c r="FSO85" s="141"/>
      <c r="FSP85" s="141"/>
      <c r="FSQ85" s="141"/>
      <c r="FSR85" s="141"/>
      <c r="FSS85" s="141"/>
      <c r="FST85" s="141"/>
      <c r="FSU85" s="141"/>
      <c r="FSV85" s="141"/>
      <c r="FSW85" s="141"/>
      <c r="FSX85" s="141"/>
      <c r="FSY85" s="141"/>
      <c r="FSZ85" s="141"/>
      <c r="FTA85" s="141"/>
      <c r="FTB85" s="141"/>
      <c r="FTC85" s="141"/>
      <c r="FTD85" s="141"/>
      <c r="FTE85" s="141"/>
      <c r="FTF85" s="141"/>
      <c r="FTG85" s="141"/>
      <c r="FTH85" s="141"/>
      <c r="FTI85" s="141"/>
      <c r="FTJ85" s="141"/>
      <c r="FTK85" s="141"/>
      <c r="FTL85" s="141"/>
      <c r="FTM85" s="141"/>
      <c r="FTN85" s="141"/>
      <c r="FTO85" s="141"/>
      <c r="FTP85" s="141"/>
      <c r="FTQ85" s="141"/>
      <c r="FTR85" s="141"/>
      <c r="FTS85" s="141"/>
      <c r="FTT85" s="141"/>
      <c r="FTU85" s="141"/>
      <c r="FTV85" s="141"/>
      <c r="FTW85" s="141"/>
      <c r="FTX85" s="141"/>
      <c r="FTY85" s="141"/>
      <c r="FTZ85" s="141"/>
      <c r="FUA85" s="141"/>
      <c r="FUB85" s="141"/>
      <c r="FUC85" s="141"/>
      <c r="FUD85" s="141"/>
      <c r="FUE85" s="141"/>
      <c r="FUF85" s="141"/>
      <c r="FUG85" s="141"/>
      <c r="FUH85" s="141"/>
      <c r="FUI85" s="141"/>
      <c r="FUJ85" s="141"/>
      <c r="FUK85" s="141"/>
      <c r="FUL85" s="141"/>
      <c r="FUM85" s="141"/>
      <c r="FUN85" s="141"/>
      <c r="FUO85" s="141"/>
      <c r="FUP85" s="141"/>
      <c r="FUQ85" s="141"/>
      <c r="FUR85" s="141"/>
      <c r="FUS85" s="141"/>
      <c r="FUT85" s="141"/>
      <c r="FUU85" s="141"/>
      <c r="FUV85" s="141"/>
      <c r="FUW85" s="141"/>
      <c r="FUX85" s="141"/>
      <c r="FUY85" s="141"/>
      <c r="FUZ85" s="141"/>
      <c r="FVA85" s="141"/>
      <c r="FVB85" s="141"/>
      <c r="FVC85" s="141"/>
      <c r="FVD85" s="141"/>
      <c r="FVE85" s="141"/>
      <c r="FVF85" s="141"/>
      <c r="FVG85" s="141"/>
      <c r="FVH85" s="141"/>
      <c r="FVI85" s="141"/>
      <c r="FVJ85" s="141"/>
      <c r="FVK85" s="141"/>
      <c r="FVL85" s="141"/>
      <c r="FVM85" s="141"/>
      <c r="FVN85" s="141"/>
      <c r="FVO85" s="141"/>
      <c r="FVP85" s="141"/>
      <c r="FVQ85" s="141"/>
      <c r="FVR85" s="141"/>
      <c r="FVS85" s="141"/>
      <c r="FVT85" s="141"/>
      <c r="FVU85" s="141"/>
      <c r="FVV85" s="141"/>
      <c r="FVW85" s="141"/>
      <c r="FVX85" s="141"/>
      <c r="FVY85" s="141"/>
      <c r="FVZ85" s="141"/>
      <c r="FWA85" s="141"/>
      <c r="FWB85" s="141"/>
      <c r="FWC85" s="141"/>
      <c r="FWD85" s="141"/>
      <c r="FWE85" s="141"/>
      <c r="FWF85" s="141"/>
      <c r="FWG85" s="141"/>
      <c r="FWH85" s="141"/>
      <c r="FWI85" s="141"/>
      <c r="FWJ85" s="141"/>
      <c r="FWK85" s="141"/>
      <c r="FWL85" s="141"/>
      <c r="FWM85" s="141"/>
      <c r="FWN85" s="141"/>
      <c r="FWO85" s="141"/>
      <c r="FWP85" s="141"/>
      <c r="FWQ85" s="141"/>
      <c r="FWR85" s="141"/>
      <c r="FWS85" s="141"/>
      <c r="FWT85" s="141"/>
      <c r="FWU85" s="141"/>
      <c r="FWV85" s="141"/>
      <c r="FWW85" s="141"/>
      <c r="FWX85" s="141"/>
      <c r="FWY85" s="141"/>
      <c r="FWZ85" s="141"/>
      <c r="FXA85" s="141"/>
      <c r="FXB85" s="141"/>
      <c r="FXC85" s="141"/>
      <c r="FXD85" s="141"/>
      <c r="FXE85" s="141"/>
      <c r="FXF85" s="141"/>
      <c r="FXG85" s="141"/>
      <c r="FXH85" s="141"/>
      <c r="FXI85" s="141"/>
      <c r="FXJ85" s="141"/>
      <c r="FXK85" s="141"/>
      <c r="FXL85" s="141"/>
      <c r="FXM85" s="141"/>
      <c r="FXN85" s="141"/>
      <c r="FXO85" s="141"/>
      <c r="FXP85" s="141"/>
      <c r="FXQ85" s="141"/>
      <c r="FXR85" s="141"/>
      <c r="FXS85" s="141"/>
      <c r="FXT85" s="141"/>
      <c r="FXU85" s="141"/>
      <c r="FXV85" s="141"/>
      <c r="FXW85" s="141"/>
      <c r="FXX85" s="141"/>
      <c r="FXY85" s="141"/>
      <c r="FXZ85" s="141"/>
      <c r="FYA85" s="141"/>
      <c r="FYB85" s="141"/>
      <c r="FYC85" s="141"/>
      <c r="FYD85" s="141"/>
      <c r="FYE85" s="141"/>
      <c r="FYF85" s="141"/>
      <c r="FYG85" s="141"/>
      <c r="FYH85" s="141"/>
      <c r="FYI85" s="141"/>
      <c r="FYJ85" s="141"/>
      <c r="FYK85" s="141"/>
      <c r="FYL85" s="141"/>
      <c r="FYM85" s="141"/>
      <c r="FYN85" s="141"/>
      <c r="FYO85" s="141"/>
      <c r="FYP85" s="141"/>
      <c r="FYQ85" s="141"/>
      <c r="FYR85" s="141"/>
      <c r="FYS85" s="141"/>
      <c r="FYT85" s="141"/>
      <c r="FYU85" s="141"/>
      <c r="FYV85" s="141"/>
      <c r="FYW85" s="141"/>
      <c r="FYX85" s="141"/>
      <c r="FYY85" s="141"/>
      <c r="FYZ85" s="141"/>
      <c r="FZA85" s="141"/>
      <c r="FZB85" s="141"/>
      <c r="FZC85" s="141"/>
      <c r="FZD85" s="141"/>
      <c r="FZE85" s="141"/>
      <c r="FZF85" s="141"/>
      <c r="FZG85" s="141"/>
      <c r="FZH85" s="141"/>
      <c r="FZI85" s="141"/>
      <c r="FZJ85" s="141"/>
      <c r="FZK85" s="141"/>
      <c r="FZL85" s="141"/>
      <c r="FZM85" s="141"/>
      <c r="FZN85" s="141"/>
      <c r="FZO85" s="141"/>
      <c r="FZP85" s="141"/>
      <c r="FZQ85" s="141"/>
      <c r="FZR85" s="141"/>
      <c r="FZS85" s="141"/>
      <c r="FZT85" s="141"/>
      <c r="FZU85" s="141"/>
      <c r="FZV85" s="141"/>
      <c r="FZW85" s="141"/>
      <c r="FZX85" s="141"/>
      <c r="FZY85" s="141"/>
      <c r="FZZ85" s="141"/>
      <c r="GAA85" s="141"/>
      <c r="GAB85" s="141"/>
      <c r="GAC85" s="141"/>
      <c r="GAD85" s="141"/>
      <c r="GAE85" s="141"/>
      <c r="GAF85" s="141"/>
      <c r="GAG85" s="141"/>
      <c r="GAH85" s="141"/>
      <c r="GAI85" s="141"/>
      <c r="GAJ85" s="141"/>
      <c r="GAK85" s="141"/>
      <c r="GAL85" s="141"/>
      <c r="GAM85" s="141"/>
      <c r="GAN85" s="141"/>
      <c r="GAO85" s="141"/>
      <c r="GAP85" s="141"/>
      <c r="GAQ85" s="141"/>
      <c r="GAR85" s="141"/>
      <c r="GAS85" s="141"/>
      <c r="GAT85" s="141"/>
      <c r="GAU85" s="141"/>
      <c r="GAV85" s="141"/>
      <c r="GAW85" s="141"/>
      <c r="GAX85" s="141"/>
      <c r="GAY85" s="141"/>
      <c r="GAZ85" s="141"/>
      <c r="GBA85" s="141"/>
      <c r="GBB85" s="141"/>
      <c r="GBC85" s="141"/>
      <c r="GBD85" s="141"/>
      <c r="GBE85" s="141"/>
      <c r="GBF85" s="141"/>
      <c r="GBG85" s="141"/>
      <c r="GBH85" s="141"/>
      <c r="GBI85" s="141"/>
      <c r="GBJ85" s="141"/>
      <c r="GBK85" s="141"/>
      <c r="GBL85" s="141"/>
      <c r="GBM85" s="141"/>
      <c r="GBN85" s="141"/>
      <c r="GBO85" s="141"/>
      <c r="GBP85" s="141"/>
      <c r="GBQ85" s="141"/>
      <c r="GBR85" s="141"/>
      <c r="GBS85" s="141"/>
      <c r="GBT85" s="141"/>
      <c r="GBU85" s="141"/>
      <c r="GBV85" s="141"/>
      <c r="GBW85" s="141"/>
      <c r="GBX85" s="141"/>
      <c r="GBY85" s="141"/>
      <c r="GBZ85" s="141"/>
      <c r="GCA85" s="141"/>
      <c r="GCB85" s="141"/>
      <c r="GCC85" s="141"/>
      <c r="GCD85" s="141"/>
      <c r="GCE85" s="141"/>
      <c r="GCF85" s="141"/>
      <c r="GCG85" s="141"/>
      <c r="GCH85" s="141"/>
      <c r="GCI85" s="141"/>
      <c r="GCJ85" s="141"/>
      <c r="GCK85" s="141"/>
      <c r="GCL85" s="141"/>
      <c r="GCM85" s="141"/>
      <c r="GCN85" s="141"/>
      <c r="GCO85" s="141"/>
      <c r="GCP85" s="141"/>
      <c r="GCQ85" s="141"/>
      <c r="GCR85" s="141"/>
      <c r="GCS85" s="141"/>
      <c r="GCT85" s="141"/>
      <c r="GCU85" s="141"/>
      <c r="GCV85" s="141"/>
      <c r="GCW85" s="141"/>
      <c r="GCX85" s="141"/>
      <c r="GCY85" s="141"/>
      <c r="GCZ85" s="141"/>
      <c r="GDA85" s="141"/>
      <c r="GDB85" s="141"/>
      <c r="GDC85" s="141"/>
      <c r="GDD85" s="141"/>
      <c r="GDE85" s="141"/>
      <c r="GDF85" s="141"/>
      <c r="GDG85" s="141"/>
      <c r="GDH85" s="141"/>
      <c r="GDI85" s="141"/>
      <c r="GDJ85" s="141"/>
      <c r="GDK85" s="141"/>
      <c r="GDL85" s="141"/>
      <c r="GDM85" s="141"/>
      <c r="GDN85" s="141"/>
      <c r="GDO85" s="141"/>
      <c r="GDP85" s="141"/>
      <c r="GDQ85" s="141"/>
      <c r="GDR85" s="141"/>
      <c r="GDS85" s="141"/>
      <c r="GDT85" s="141"/>
      <c r="GDU85" s="141"/>
      <c r="GDV85" s="141"/>
      <c r="GDW85" s="141"/>
      <c r="GDX85" s="141"/>
      <c r="GDY85" s="141"/>
      <c r="GDZ85" s="141"/>
      <c r="GEA85" s="141"/>
      <c r="GEB85" s="141"/>
      <c r="GEC85" s="141"/>
      <c r="GED85" s="141"/>
      <c r="GEE85" s="141"/>
      <c r="GEF85" s="141"/>
      <c r="GEG85" s="141"/>
      <c r="GEH85" s="141"/>
      <c r="GEI85" s="141"/>
      <c r="GEJ85" s="141"/>
      <c r="GEK85" s="141"/>
      <c r="GEL85" s="141"/>
      <c r="GEM85" s="141"/>
      <c r="GEN85" s="141"/>
      <c r="GEO85" s="141"/>
      <c r="GEP85" s="141"/>
      <c r="GEQ85" s="141"/>
      <c r="GER85" s="141"/>
      <c r="GES85" s="141"/>
      <c r="GET85" s="141"/>
      <c r="GEU85" s="141"/>
      <c r="GEV85" s="141"/>
      <c r="GEW85" s="141"/>
      <c r="GEX85" s="141"/>
      <c r="GEY85" s="141"/>
      <c r="GEZ85" s="141"/>
      <c r="GFA85" s="141"/>
      <c r="GFB85" s="141"/>
      <c r="GFC85" s="141"/>
      <c r="GFD85" s="141"/>
      <c r="GFE85" s="141"/>
      <c r="GFF85" s="141"/>
      <c r="GFG85" s="141"/>
      <c r="GFH85" s="141"/>
      <c r="GFI85" s="141"/>
      <c r="GFJ85" s="141"/>
      <c r="GFK85" s="141"/>
      <c r="GFL85" s="141"/>
      <c r="GFM85" s="141"/>
      <c r="GFN85" s="141"/>
      <c r="GFO85" s="141"/>
      <c r="GFP85" s="141"/>
      <c r="GFQ85" s="141"/>
      <c r="GFR85" s="141"/>
      <c r="GFS85" s="141"/>
      <c r="GFT85" s="141"/>
      <c r="GFU85" s="141"/>
      <c r="GFV85" s="141"/>
      <c r="GFW85" s="141"/>
      <c r="GFX85" s="141"/>
      <c r="GFY85" s="141"/>
      <c r="GFZ85" s="141"/>
      <c r="GGA85" s="141"/>
      <c r="GGB85" s="141"/>
      <c r="GGC85" s="141"/>
      <c r="GGD85" s="141"/>
      <c r="GGE85" s="141"/>
      <c r="GGF85" s="141"/>
      <c r="GGG85" s="141"/>
      <c r="GGH85" s="141"/>
      <c r="GGI85" s="141"/>
      <c r="GGJ85" s="141"/>
      <c r="GGK85" s="141"/>
      <c r="GGL85" s="141"/>
      <c r="GGM85" s="141"/>
      <c r="GGN85" s="141"/>
      <c r="GGO85" s="141"/>
      <c r="GGP85" s="141"/>
      <c r="GGQ85" s="141"/>
      <c r="GGR85" s="141"/>
      <c r="GGS85" s="141"/>
      <c r="GGT85" s="141"/>
      <c r="GGU85" s="141"/>
      <c r="GGV85" s="141"/>
      <c r="GGW85" s="141"/>
      <c r="GGX85" s="141"/>
      <c r="GGY85" s="141"/>
      <c r="GGZ85" s="141"/>
      <c r="GHA85" s="141"/>
      <c r="GHB85" s="141"/>
      <c r="GHC85" s="141"/>
      <c r="GHD85" s="141"/>
      <c r="GHE85" s="141"/>
      <c r="GHF85" s="141"/>
      <c r="GHG85" s="141"/>
      <c r="GHH85" s="141"/>
      <c r="GHI85" s="141"/>
      <c r="GHJ85" s="141"/>
      <c r="GHK85" s="141"/>
      <c r="GHL85" s="141"/>
      <c r="GHM85" s="141"/>
      <c r="GHN85" s="141"/>
      <c r="GHO85" s="141"/>
      <c r="GHP85" s="141"/>
      <c r="GHQ85" s="141"/>
      <c r="GHR85" s="141"/>
      <c r="GHS85" s="141"/>
      <c r="GHT85" s="141"/>
      <c r="GHU85" s="141"/>
      <c r="GHV85" s="141"/>
      <c r="GHW85" s="141"/>
      <c r="GHX85" s="141"/>
      <c r="GHY85" s="141"/>
      <c r="GHZ85" s="141"/>
      <c r="GIA85" s="141"/>
      <c r="GIB85" s="141"/>
      <c r="GIC85" s="141"/>
      <c r="GID85" s="141"/>
      <c r="GIE85" s="141"/>
      <c r="GIF85" s="141"/>
      <c r="GIG85" s="141"/>
      <c r="GIH85" s="141"/>
      <c r="GII85" s="141"/>
      <c r="GIJ85" s="141"/>
      <c r="GIK85" s="141"/>
      <c r="GIL85" s="141"/>
      <c r="GIM85" s="141"/>
      <c r="GIN85" s="141"/>
      <c r="GIO85" s="141"/>
      <c r="GIP85" s="141"/>
      <c r="GIQ85" s="141"/>
      <c r="GIR85" s="141"/>
      <c r="GIS85" s="141"/>
      <c r="GIT85" s="141"/>
      <c r="GIU85" s="141"/>
      <c r="GIV85" s="141"/>
      <c r="GIW85" s="141"/>
      <c r="GIX85" s="141"/>
      <c r="GIY85" s="141"/>
      <c r="GIZ85" s="141"/>
      <c r="GJA85" s="141"/>
      <c r="GJB85" s="141"/>
      <c r="GJC85" s="141"/>
      <c r="GJD85" s="141"/>
      <c r="GJE85" s="141"/>
      <c r="GJF85" s="141"/>
      <c r="GJG85" s="141"/>
      <c r="GJH85" s="141"/>
      <c r="GJI85" s="141"/>
      <c r="GJJ85" s="141"/>
      <c r="GJK85" s="141"/>
      <c r="GJL85" s="141"/>
      <c r="GJM85" s="141"/>
      <c r="GJN85" s="141"/>
      <c r="GJO85" s="141"/>
      <c r="GJP85" s="141"/>
      <c r="GJQ85" s="141"/>
      <c r="GJR85" s="141"/>
      <c r="GJS85" s="141"/>
      <c r="GJT85" s="141"/>
      <c r="GJU85" s="141"/>
      <c r="GJV85" s="141"/>
      <c r="GJW85" s="141"/>
      <c r="GJX85" s="141"/>
      <c r="GJY85" s="141"/>
      <c r="GJZ85" s="141"/>
      <c r="GKA85" s="141"/>
      <c r="GKB85" s="141"/>
      <c r="GKC85" s="141"/>
      <c r="GKD85" s="141"/>
      <c r="GKE85" s="141"/>
      <c r="GKF85" s="141"/>
      <c r="GKG85" s="141"/>
      <c r="GKH85" s="141"/>
      <c r="GKI85" s="141"/>
      <c r="GKJ85" s="141"/>
      <c r="GKK85" s="141"/>
      <c r="GKL85" s="141"/>
      <c r="GKM85" s="141"/>
      <c r="GKN85" s="141"/>
      <c r="GKO85" s="141"/>
      <c r="GKP85" s="141"/>
      <c r="GKQ85" s="141"/>
      <c r="GKR85" s="141"/>
      <c r="GKS85" s="141"/>
      <c r="GKT85" s="141"/>
      <c r="GKU85" s="141"/>
      <c r="GKV85" s="141"/>
      <c r="GKW85" s="141"/>
      <c r="GKX85" s="141"/>
      <c r="GKY85" s="141"/>
      <c r="GKZ85" s="141"/>
      <c r="GLA85" s="141"/>
      <c r="GLB85" s="141"/>
      <c r="GLC85" s="141"/>
      <c r="GLD85" s="141"/>
      <c r="GLE85" s="141"/>
      <c r="GLF85" s="141"/>
      <c r="GLG85" s="141"/>
      <c r="GLH85" s="141"/>
      <c r="GLI85" s="141"/>
      <c r="GLJ85" s="141"/>
      <c r="GLK85" s="141"/>
      <c r="GLL85" s="141"/>
      <c r="GLM85" s="141"/>
      <c r="GLN85" s="141"/>
      <c r="GLO85" s="141"/>
      <c r="GLP85" s="141"/>
      <c r="GLQ85" s="141"/>
      <c r="GLR85" s="141"/>
      <c r="GLS85" s="141"/>
      <c r="GLT85" s="141"/>
      <c r="GLU85" s="141"/>
      <c r="GLV85" s="141"/>
      <c r="GLW85" s="141"/>
      <c r="GLX85" s="141"/>
      <c r="GLY85" s="141"/>
      <c r="GLZ85" s="141"/>
      <c r="GMA85" s="141"/>
      <c r="GMB85" s="141"/>
      <c r="GMC85" s="141"/>
      <c r="GMD85" s="141"/>
      <c r="GME85" s="141"/>
      <c r="GMF85" s="141"/>
      <c r="GMG85" s="141"/>
      <c r="GMH85" s="141"/>
      <c r="GMI85" s="141"/>
      <c r="GMJ85" s="141"/>
      <c r="GMK85" s="141"/>
      <c r="GML85" s="141"/>
      <c r="GMM85" s="141"/>
      <c r="GMN85" s="141"/>
      <c r="GMO85" s="141"/>
      <c r="GMP85" s="141"/>
      <c r="GMQ85" s="141"/>
      <c r="GMR85" s="141"/>
      <c r="GMS85" s="141"/>
      <c r="GMT85" s="141"/>
      <c r="GMU85" s="141"/>
      <c r="GMV85" s="141"/>
      <c r="GMW85" s="141"/>
      <c r="GMX85" s="141"/>
      <c r="GMY85" s="141"/>
      <c r="GMZ85" s="141"/>
      <c r="GNA85" s="141"/>
      <c r="GNB85" s="141"/>
      <c r="GNC85" s="141"/>
      <c r="GND85" s="141"/>
      <c r="GNE85" s="141"/>
      <c r="GNF85" s="141"/>
      <c r="GNG85" s="141"/>
      <c r="GNH85" s="141"/>
      <c r="GNI85" s="141"/>
      <c r="GNJ85" s="141"/>
      <c r="GNK85" s="141"/>
      <c r="GNL85" s="141"/>
      <c r="GNM85" s="141"/>
      <c r="GNN85" s="141"/>
      <c r="GNO85" s="141"/>
      <c r="GNP85" s="141"/>
      <c r="GNQ85" s="141"/>
      <c r="GNR85" s="141"/>
      <c r="GNS85" s="141"/>
      <c r="GNT85" s="141"/>
      <c r="GNU85" s="141"/>
      <c r="GNV85" s="141"/>
      <c r="GNW85" s="141"/>
      <c r="GNX85" s="141"/>
      <c r="GNY85" s="141"/>
      <c r="GNZ85" s="141"/>
      <c r="GOA85" s="141"/>
      <c r="GOB85" s="141"/>
      <c r="GOC85" s="141"/>
      <c r="GOD85" s="141"/>
      <c r="GOE85" s="141"/>
      <c r="GOF85" s="141"/>
      <c r="GOG85" s="141"/>
      <c r="GOH85" s="141"/>
      <c r="GOI85" s="141"/>
      <c r="GOJ85" s="141"/>
      <c r="GOK85" s="141"/>
      <c r="GOL85" s="141"/>
      <c r="GOM85" s="141"/>
      <c r="GON85" s="141"/>
      <c r="GOO85" s="141"/>
      <c r="GOP85" s="141"/>
      <c r="GOQ85" s="141"/>
      <c r="GOR85" s="141"/>
      <c r="GOS85" s="141"/>
      <c r="GOT85" s="141"/>
      <c r="GOU85" s="141"/>
      <c r="GOV85" s="141"/>
      <c r="GOW85" s="141"/>
      <c r="GOX85" s="141"/>
      <c r="GOY85" s="141"/>
      <c r="GOZ85" s="141"/>
      <c r="GPA85" s="141"/>
      <c r="GPB85" s="141"/>
      <c r="GPC85" s="141"/>
      <c r="GPD85" s="141"/>
      <c r="GPE85" s="141"/>
      <c r="GPF85" s="141"/>
      <c r="GPG85" s="141"/>
      <c r="GPH85" s="141"/>
      <c r="GPI85" s="141"/>
      <c r="GPJ85" s="141"/>
      <c r="GPK85" s="141"/>
      <c r="GPL85" s="141"/>
      <c r="GPM85" s="141"/>
      <c r="GPN85" s="141"/>
      <c r="GPO85" s="141"/>
      <c r="GPP85" s="141"/>
      <c r="GPQ85" s="141"/>
      <c r="GPR85" s="141"/>
      <c r="GPS85" s="141"/>
      <c r="GPT85" s="141"/>
      <c r="GPU85" s="141"/>
      <c r="GPV85" s="141"/>
      <c r="GPW85" s="141"/>
      <c r="GPX85" s="141"/>
      <c r="GPY85" s="141"/>
      <c r="GPZ85" s="141"/>
      <c r="GQA85" s="141"/>
      <c r="GQB85" s="141"/>
      <c r="GQC85" s="141"/>
      <c r="GQD85" s="141"/>
      <c r="GQE85" s="141"/>
      <c r="GQF85" s="141"/>
      <c r="GQG85" s="141"/>
      <c r="GQH85" s="141"/>
      <c r="GQI85" s="141"/>
      <c r="GQJ85" s="141"/>
      <c r="GQK85" s="141"/>
      <c r="GQL85" s="141"/>
      <c r="GQM85" s="141"/>
      <c r="GQN85" s="141"/>
      <c r="GQO85" s="141"/>
      <c r="GQP85" s="141"/>
      <c r="GQQ85" s="141"/>
      <c r="GQR85" s="141"/>
      <c r="GQS85" s="141"/>
      <c r="GQT85" s="141"/>
      <c r="GQU85" s="141"/>
      <c r="GQV85" s="141"/>
      <c r="GQW85" s="141"/>
      <c r="GQX85" s="141"/>
      <c r="GQY85" s="141"/>
      <c r="GQZ85" s="141"/>
      <c r="GRA85" s="141"/>
      <c r="GRB85" s="141"/>
      <c r="GRC85" s="141"/>
      <c r="GRD85" s="141"/>
      <c r="GRE85" s="141"/>
      <c r="GRF85" s="141"/>
      <c r="GRG85" s="141"/>
      <c r="GRH85" s="141"/>
      <c r="GRI85" s="141"/>
      <c r="GRJ85" s="141"/>
      <c r="GRK85" s="141"/>
      <c r="GRL85" s="141"/>
      <c r="GRM85" s="141"/>
      <c r="GRN85" s="141"/>
      <c r="GRO85" s="141"/>
      <c r="GRP85" s="141"/>
      <c r="GRQ85" s="141"/>
      <c r="GRR85" s="141"/>
      <c r="GRS85" s="141"/>
      <c r="GRT85" s="141"/>
      <c r="GRU85" s="141"/>
      <c r="GRV85" s="141"/>
      <c r="GRW85" s="141"/>
      <c r="GRX85" s="141"/>
      <c r="GRY85" s="141"/>
      <c r="GRZ85" s="141"/>
      <c r="GSA85" s="141"/>
      <c r="GSB85" s="141"/>
      <c r="GSC85" s="141"/>
      <c r="GSD85" s="141"/>
      <c r="GSE85" s="141"/>
      <c r="GSF85" s="141"/>
      <c r="GSG85" s="141"/>
      <c r="GSH85" s="141"/>
      <c r="GSI85" s="141"/>
      <c r="GSJ85" s="141"/>
      <c r="GSK85" s="141"/>
      <c r="GSL85" s="141"/>
      <c r="GSM85" s="141"/>
      <c r="GSN85" s="141"/>
      <c r="GSO85" s="141"/>
      <c r="GSP85" s="141"/>
      <c r="GSQ85" s="141"/>
      <c r="GSR85" s="141"/>
      <c r="GSS85" s="141"/>
      <c r="GST85" s="141"/>
      <c r="GSU85" s="141"/>
      <c r="GSV85" s="141"/>
      <c r="GSW85" s="141"/>
      <c r="GSX85" s="141"/>
      <c r="GSY85" s="141"/>
      <c r="GSZ85" s="141"/>
      <c r="GTA85" s="141"/>
      <c r="GTB85" s="141"/>
      <c r="GTC85" s="141"/>
      <c r="GTD85" s="141"/>
      <c r="GTE85" s="141"/>
      <c r="GTF85" s="141"/>
      <c r="GTG85" s="141"/>
      <c r="GTH85" s="141"/>
      <c r="GTI85" s="141"/>
      <c r="GTJ85" s="141"/>
      <c r="GTK85" s="141"/>
      <c r="GTL85" s="141"/>
      <c r="GTM85" s="141"/>
      <c r="GTN85" s="141"/>
      <c r="GTO85" s="141"/>
      <c r="GTP85" s="141"/>
      <c r="GTQ85" s="141"/>
      <c r="GTR85" s="141"/>
      <c r="GTS85" s="141"/>
      <c r="GTT85" s="141"/>
      <c r="GTU85" s="141"/>
      <c r="GTV85" s="141"/>
      <c r="GTW85" s="141"/>
      <c r="GTX85" s="141"/>
      <c r="GTY85" s="141"/>
      <c r="GTZ85" s="141"/>
      <c r="GUA85" s="141"/>
      <c r="GUB85" s="141"/>
      <c r="GUC85" s="141"/>
      <c r="GUD85" s="141"/>
      <c r="GUE85" s="141"/>
      <c r="GUF85" s="141"/>
      <c r="GUG85" s="141"/>
      <c r="GUH85" s="141"/>
      <c r="GUI85" s="141"/>
      <c r="GUJ85" s="141"/>
      <c r="GUK85" s="141"/>
      <c r="GUL85" s="141"/>
      <c r="GUM85" s="141"/>
      <c r="GUN85" s="141"/>
      <c r="GUO85" s="141"/>
      <c r="GUP85" s="141"/>
      <c r="GUQ85" s="141"/>
      <c r="GUR85" s="141"/>
      <c r="GUS85" s="141"/>
      <c r="GUT85" s="141"/>
      <c r="GUU85" s="141"/>
      <c r="GUV85" s="141"/>
      <c r="GUW85" s="141"/>
      <c r="GUX85" s="141"/>
      <c r="GUY85" s="141"/>
      <c r="GUZ85" s="141"/>
      <c r="GVA85" s="141"/>
      <c r="GVB85" s="141"/>
      <c r="GVC85" s="141"/>
      <c r="GVD85" s="141"/>
      <c r="GVE85" s="141"/>
      <c r="GVF85" s="141"/>
      <c r="GVG85" s="141"/>
      <c r="GVH85" s="141"/>
      <c r="GVI85" s="141"/>
      <c r="GVJ85" s="141"/>
      <c r="GVK85" s="141"/>
      <c r="GVL85" s="141"/>
      <c r="GVM85" s="141"/>
      <c r="GVN85" s="141"/>
      <c r="GVO85" s="141"/>
      <c r="GVP85" s="141"/>
      <c r="GVQ85" s="141"/>
      <c r="GVR85" s="141"/>
      <c r="GVS85" s="141"/>
      <c r="GVT85" s="141"/>
      <c r="GVU85" s="141"/>
      <c r="GVV85" s="141"/>
      <c r="GVW85" s="141"/>
      <c r="GVX85" s="141"/>
      <c r="GVY85" s="141"/>
      <c r="GVZ85" s="141"/>
      <c r="GWA85" s="141"/>
      <c r="GWB85" s="141"/>
      <c r="GWC85" s="141"/>
      <c r="GWD85" s="141"/>
      <c r="GWE85" s="141"/>
      <c r="GWF85" s="141"/>
      <c r="GWG85" s="141"/>
      <c r="GWH85" s="141"/>
      <c r="GWI85" s="141"/>
      <c r="GWJ85" s="141"/>
      <c r="GWK85" s="141"/>
      <c r="GWL85" s="141"/>
      <c r="GWM85" s="141"/>
      <c r="GWN85" s="141"/>
      <c r="GWO85" s="141"/>
      <c r="GWP85" s="141"/>
      <c r="GWQ85" s="141"/>
      <c r="GWR85" s="141"/>
      <c r="GWS85" s="141"/>
      <c r="GWT85" s="141"/>
      <c r="GWU85" s="141"/>
      <c r="GWV85" s="141"/>
      <c r="GWW85" s="141"/>
      <c r="GWX85" s="141"/>
      <c r="GWY85" s="141"/>
      <c r="GWZ85" s="141"/>
      <c r="GXA85" s="141"/>
      <c r="GXB85" s="141"/>
      <c r="GXC85" s="141"/>
      <c r="GXD85" s="141"/>
      <c r="GXE85" s="141"/>
      <c r="GXF85" s="141"/>
      <c r="GXG85" s="141"/>
      <c r="GXH85" s="141"/>
      <c r="GXI85" s="141"/>
      <c r="GXJ85" s="141"/>
      <c r="GXK85" s="141"/>
      <c r="GXL85" s="141"/>
      <c r="GXM85" s="141"/>
      <c r="GXN85" s="141"/>
      <c r="GXO85" s="141"/>
      <c r="GXP85" s="141"/>
      <c r="GXQ85" s="141"/>
      <c r="GXR85" s="141"/>
      <c r="GXS85" s="141"/>
      <c r="GXT85" s="141"/>
      <c r="GXU85" s="141"/>
      <c r="GXV85" s="141"/>
      <c r="GXW85" s="141"/>
      <c r="GXX85" s="141"/>
      <c r="GXY85" s="141"/>
      <c r="GXZ85" s="141"/>
      <c r="GYA85" s="141"/>
      <c r="GYB85" s="141"/>
      <c r="GYC85" s="141"/>
      <c r="GYD85" s="141"/>
      <c r="GYE85" s="141"/>
      <c r="GYF85" s="141"/>
      <c r="GYG85" s="141"/>
      <c r="GYH85" s="141"/>
      <c r="GYI85" s="141"/>
      <c r="GYJ85" s="141"/>
      <c r="GYK85" s="141"/>
      <c r="GYL85" s="141"/>
      <c r="GYM85" s="141"/>
      <c r="GYN85" s="141"/>
      <c r="GYO85" s="141"/>
      <c r="GYP85" s="141"/>
      <c r="GYQ85" s="141"/>
      <c r="GYR85" s="141"/>
      <c r="GYS85" s="141"/>
      <c r="GYT85" s="141"/>
      <c r="GYU85" s="141"/>
      <c r="GYV85" s="141"/>
      <c r="GYW85" s="141"/>
      <c r="GYX85" s="141"/>
      <c r="GYY85" s="141"/>
      <c r="GYZ85" s="141"/>
      <c r="GZA85" s="141"/>
      <c r="GZB85" s="141"/>
      <c r="GZC85" s="141"/>
      <c r="GZD85" s="141"/>
      <c r="GZE85" s="141"/>
      <c r="GZF85" s="141"/>
      <c r="GZG85" s="141"/>
      <c r="GZH85" s="141"/>
      <c r="GZI85" s="141"/>
      <c r="GZJ85" s="141"/>
      <c r="GZK85" s="141"/>
      <c r="GZL85" s="141"/>
      <c r="GZM85" s="141"/>
      <c r="GZN85" s="141"/>
      <c r="GZO85" s="141"/>
      <c r="GZP85" s="141"/>
      <c r="GZQ85" s="141"/>
      <c r="GZR85" s="141"/>
      <c r="GZS85" s="141"/>
      <c r="GZT85" s="141"/>
      <c r="GZU85" s="141"/>
      <c r="GZV85" s="141"/>
      <c r="GZW85" s="141"/>
      <c r="GZX85" s="141"/>
      <c r="GZY85" s="141"/>
      <c r="GZZ85" s="141"/>
      <c r="HAA85" s="141"/>
      <c r="HAB85" s="141"/>
      <c r="HAC85" s="141"/>
      <c r="HAD85" s="141"/>
      <c r="HAE85" s="141"/>
      <c r="HAF85" s="141"/>
      <c r="HAG85" s="141"/>
      <c r="HAH85" s="141"/>
      <c r="HAI85" s="141"/>
      <c r="HAJ85" s="141"/>
      <c r="HAK85" s="141"/>
      <c r="HAL85" s="141"/>
      <c r="HAM85" s="141"/>
      <c r="HAN85" s="141"/>
      <c r="HAO85" s="141"/>
      <c r="HAP85" s="141"/>
      <c r="HAQ85" s="141"/>
      <c r="HAR85" s="141"/>
      <c r="HAS85" s="141"/>
      <c r="HAT85" s="141"/>
      <c r="HAU85" s="141"/>
      <c r="HAV85" s="141"/>
      <c r="HAW85" s="141"/>
      <c r="HAX85" s="141"/>
      <c r="HAY85" s="141"/>
      <c r="HAZ85" s="141"/>
      <c r="HBA85" s="141"/>
      <c r="HBB85" s="141"/>
      <c r="HBC85" s="141"/>
      <c r="HBD85" s="141"/>
      <c r="HBE85" s="141"/>
      <c r="HBF85" s="141"/>
      <c r="HBG85" s="141"/>
      <c r="HBH85" s="141"/>
      <c r="HBI85" s="141"/>
      <c r="HBJ85" s="141"/>
      <c r="HBK85" s="141"/>
      <c r="HBL85" s="141"/>
      <c r="HBM85" s="141"/>
      <c r="HBN85" s="141"/>
      <c r="HBO85" s="141"/>
      <c r="HBP85" s="141"/>
      <c r="HBQ85" s="141"/>
      <c r="HBR85" s="141"/>
      <c r="HBS85" s="141"/>
      <c r="HBT85" s="141"/>
      <c r="HBU85" s="141"/>
      <c r="HBV85" s="141"/>
      <c r="HBW85" s="141"/>
      <c r="HBX85" s="141"/>
      <c r="HBY85" s="141"/>
      <c r="HBZ85" s="141"/>
      <c r="HCA85" s="141"/>
      <c r="HCB85" s="141"/>
      <c r="HCC85" s="141"/>
      <c r="HCD85" s="141"/>
      <c r="HCE85" s="141"/>
      <c r="HCF85" s="141"/>
      <c r="HCG85" s="141"/>
      <c r="HCH85" s="141"/>
      <c r="HCI85" s="141"/>
      <c r="HCJ85" s="141"/>
      <c r="HCK85" s="141"/>
      <c r="HCL85" s="141"/>
      <c r="HCM85" s="141"/>
      <c r="HCN85" s="141"/>
      <c r="HCO85" s="141"/>
      <c r="HCP85" s="141"/>
      <c r="HCQ85" s="141"/>
      <c r="HCR85" s="141"/>
      <c r="HCS85" s="141"/>
      <c r="HCT85" s="141"/>
      <c r="HCU85" s="141"/>
      <c r="HCV85" s="141"/>
      <c r="HCW85" s="141"/>
      <c r="HCX85" s="141"/>
      <c r="HCY85" s="141"/>
      <c r="HCZ85" s="141"/>
      <c r="HDA85" s="141"/>
      <c r="HDB85" s="141"/>
      <c r="HDC85" s="141"/>
      <c r="HDD85" s="141"/>
      <c r="HDE85" s="141"/>
      <c r="HDF85" s="141"/>
      <c r="HDG85" s="141"/>
      <c r="HDH85" s="141"/>
      <c r="HDI85" s="141"/>
      <c r="HDJ85" s="141"/>
      <c r="HDK85" s="141"/>
      <c r="HDL85" s="141"/>
      <c r="HDM85" s="141"/>
      <c r="HDN85" s="141"/>
      <c r="HDO85" s="141"/>
      <c r="HDP85" s="141"/>
      <c r="HDQ85" s="141"/>
      <c r="HDR85" s="141"/>
      <c r="HDS85" s="141"/>
      <c r="HDT85" s="141"/>
      <c r="HDU85" s="141"/>
      <c r="HDV85" s="141"/>
      <c r="HDW85" s="141"/>
      <c r="HDX85" s="141"/>
      <c r="HDY85" s="141"/>
      <c r="HDZ85" s="141"/>
      <c r="HEA85" s="141"/>
      <c r="HEB85" s="141"/>
      <c r="HEC85" s="141"/>
      <c r="HED85" s="141"/>
      <c r="HEE85" s="141"/>
      <c r="HEF85" s="141"/>
      <c r="HEG85" s="141"/>
      <c r="HEH85" s="141"/>
      <c r="HEI85" s="141"/>
      <c r="HEJ85" s="141"/>
      <c r="HEK85" s="141"/>
      <c r="HEL85" s="141"/>
      <c r="HEM85" s="141"/>
      <c r="HEN85" s="141"/>
      <c r="HEO85" s="141"/>
      <c r="HEP85" s="141"/>
      <c r="HEQ85" s="141"/>
      <c r="HER85" s="141"/>
      <c r="HES85" s="141"/>
      <c r="HET85" s="141"/>
      <c r="HEU85" s="141"/>
      <c r="HEV85" s="141"/>
      <c r="HEW85" s="141"/>
      <c r="HEX85" s="141"/>
      <c r="HEY85" s="141"/>
      <c r="HEZ85" s="141"/>
      <c r="HFA85" s="141"/>
      <c r="HFB85" s="141"/>
      <c r="HFC85" s="141"/>
      <c r="HFD85" s="141"/>
      <c r="HFE85" s="141"/>
      <c r="HFF85" s="141"/>
      <c r="HFG85" s="141"/>
      <c r="HFH85" s="141"/>
      <c r="HFI85" s="141"/>
      <c r="HFJ85" s="141"/>
      <c r="HFK85" s="141"/>
      <c r="HFL85" s="141"/>
      <c r="HFM85" s="141"/>
      <c r="HFN85" s="141"/>
      <c r="HFO85" s="141"/>
      <c r="HFP85" s="141"/>
      <c r="HFQ85" s="141"/>
      <c r="HFR85" s="141"/>
      <c r="HFS85" s="141"/>
      <c r="HFT85" s="141"/>
      <c r="HFU85" s="141"/>
      <c r="HFV85" s="141"/>
      <c r="HFW85" s="141"/>
      <c r="HFX85" s="141"/>
      <c r="HFY85" s="141"/>
      <c r="HFZ85" s="141"/>
      <c r="HGA85" s="141"/>
      <c r="HGB85" s="141"/>
      <c r="HGC85" s="141"/>
      <c r="HGD85" s="141"/>
      <c r="HGE85" s="141"/>
      <c r="HGF85" s="141"/>
      <c r="HGG85" s="141"/>
      <c r="HGH85" s="141"/>
      <c r="HGI85" s="141"/>
      <c r="HGJ85" s="141"/>
      <c r="HGK85" s="141"/>
      <c r="HGL85" s="141"/>
      <c r="HGM85" s="141"/>
      <c r="HGN85" s="141"/>
      <c r="HGO85" s="141"/>
      <c r="HGP85" s="141"/>
      <c r="HGQ85" s="141"/>
      <c r="HGR85" s="141"/>
      <c r="HGS85" s="141"/>
      <c r="HGT85" s="141"/>
      <c r="HGU85" s="141"/>
      <c r="HGV85" s="141"/>
      <c r="HGW85" s="141"/>
      <c r="HGX85" s="141"/>
      <c r="HGY85" s="141"/>
      <c r="HGZ85" s="141"/>
      <c r="HHA85" s="141"/>
      <c r="HHB85" s="141"/>
      <c r="HHC85" s="141"/>
      <c r="HHD85" s="141"/>
      <c r="HHE85" s="141"/>
      <c r="HHF85" s="141"/>
      <c r="HHG85" s="141"/>
      <c r="HHH85" s="141"/>
      <c r="HHI85" s="141"/>
      <c r="HHJ85" s="141"/>
      <c r="HHK85" s="141"/>
      <c r="HHL85" s="141"/>
      <c r="HHM85" s="141"/>
      <c r="HHN85" s="141"/>
      <c r="HHO85" s="141"/>
      <c r="HHP85" s="141"/>
      <c r="HHQ85" s="141"/>
      <c r="HHR85" s="141"/>
      <c r="HHS85" s="141"/>
      <c r="HHT85" s="141"/>
      <c r="HHU85" s="141"/>
      <c r="HHV85" s="141"/>
      <c r="HHW85" s="141"/>
      <c r="HHX85" s="141"/>
      <c r="HHY85" s="141"/>
      <c r="HHZ85" s="141"/>
      <c r="HIA85" s="141"/>
      <c r="HIB85" s="141"/>
      <c r="HIC85" s="141"/>
      <c r="HID85" s="141"/>
      <c r="HIE85" s="141"/>
      <c r="HIF85" s="141"/>
      <c r="HIG85" s="141"/>
      <c r="HIH85" s="141"/>
      <c r="HII85" s="141"/>
      <c r="HIJ85" s="141"/>
      <c r="HIK85" s="141"/>
      <c r="HIL85" s="141"/>
      <c r="HIM85" s="141"/>
      <c r="HIN85" s="141"/>
      <c r="HIO85" s="141"/>
      <c r="HIP85" s="141"/>
      <c r="HIQ85" s="141"/>
      <c r="HIR85" s="141"/>
      <c r="HIS85" s="141"/>
      <c r="HIT85" s="141"/>
      <c r="HIU85" s="141"/>
      <c r="HIV85" s="141"/>
      <c r="HIW85" s="141"/>
      <c r="HIX85" s="141"/>
      <c r="HIY85" s="141"/>
      <c r="HIZ85" s="141"/>
      <c r="HJA85" s="141"/>
      <c r="HJB85" s="141"/>
      <c r="HJC85" s="141"/>
      <c r="HJD85" s="141"/>
      <c r="HJE85" s="141"/>
      <c r="HJF85" s="141"/>
      <c r="HJG85" s="141"/>
      <c r="HJH85" s="141"/>
      <c r="HJI85" s="141"/>
      <c r="HJJ85" s="141"/>
      <c r="HJK85" s="141"/>
      <c r="HJL85" s="141"/>
      <c r="HJM85" s="141"/>
      <c r="HJN85" s="141"/>
      <c r="HJO85" s="141"/>
      <c r="HJP85" s="141"/>
      <c r="HJQ85" s="141"/>
      <c r="HJR85" s="141"/>
      <c r="HJS85" s="141"/>
      <c r="HJT85" s="141"/>
      <c r="HJU85" s="141"/>
      <c r="HJV85" s="141"/>
      <c r="HJW85" s="141"/>
      <c r="HJX85" s="141"/>
      <c r="HJY85" s="141"/>
      <c r="HJZ85" s="141"/>
      <c r="HKA85" s="141"/>
      <c r="HKB85" s="141"/>
      <c r="HKC85" s="141"/>
      <c r="HKD85" s="141"/>
      <c r="HKE85" s="141"/>
      <c r="HKF85" s="141"/>
      <c r="HKG85" s="141"/>
      <c r="HKH85" s="141"/>
      <c r="HKI85" s="141"/>
      <c r="HKJ85" s="141"/>
      <c r="HKK85" s="141"/>
      <c r="HKL85" s="141"/>
      <c r="HKM85" s="141"/>
      <c r="HKN85" s="141"/>
      <c r="HKO85" s="141"/>
      <c r="HKP85" s="141"/>
      <c r="HKQ85" s="141"/>
      <c r="HKR85" s="141"/>
      <c r="HKS85" s="141"/>
      <c r="HKT85" s="141"/>
      <c r="HKU85" s="141"/>
      <c r="HKV85" s="141"/>
      <c r="HKW85" s="141"/>
      <c r="HKX85" s="141"/>
      <c r="HKY85" s="141"/>
      <c r="HKZ85" s="141"/>
      <c r="HLA85" s="141"/>
      <c r="HLB85" s="141"/>
      <c r="HLC85" s="141"/>
      <c r="HLD85" s="141"/>
      <c r="HLE85" s="141"/>
      <c r="HLF85" s="141"/>
      <c r="HLG85" s="141"/>
      <c r="HLH85" s="141"/>
      <c r="HLI85" s="141"/>
      <c r="HLJ85" s="141"/>
      <c r="HLK85" s="141"/>
      <c r="HLL85" s="141"/>
      <c r="HLM85" s="141"/>
      <c r="HLN85" s="141"/>
      <c r="HLO85" s="141"/>
      <c r="HLP85" s="141"/>
      <c r="HLQ85" s="141"/>
      <c r="HLR85" s="141"/>
      <c r="HLS85" s="141"/>
      <c r="HLT85" s="141"/>
      <c r="HLU85" s="141"/>
      <c r="HLV85" s="141"/>
      <c r="HLW85" s="141"/>
      <c r="HLX85" s="141"/>
      <c r="HLY85" s="141"/>
      <c r="HLZ85" s="141"/>
      <c r="HMA85" s="141"/>
      <c r="HMB85" s="141"/>
      <c r="HMC85" s="141"/>
      <c r="HMD85" s="141"/>
      <c r="HME85" s="141"/>
      <c r="HMF85" s="141"/>
      <c r="HMG85" s="141"/>
      <c r="HMH85" s="141"/>
      <c r="HMI85" s="141"/>
      <c r="HMJ85" s="141"/>
      <c r="HMK85" s="141"/>
      <c r="HML85" s="141"/>
      <c r="HMM85" s="141"/>
      <c r="HMN85" s="141"/>
      <c r="HMO85" s="141"/>
      <c r="HMP85" s="141"/>
      <c r="HMQ85" s="141"/>
      <c r="HMR85" s="141"/>
      <c r="HMS85" s="141"/>
      <c r="HMT85" s="141"/>
      <c r="HMU85" s="141"/>
      <c r="HMV85" s="141"/>
      <c r="HMW85" s="141"/>
      <c r="HMX85" s="141"/>
      <c r="HMY85" s="141"/>
      <c r="HMZ85" s="141"/>
      <c r="HNA85" s="141"/>
      <c r="HNB85" s="141"/>
      <c r="HNC85" s="141"/>
      <c r="HND85" s="141"/>
      <c r="HNE85" s="141"/>
      <c r="HNF85" s="141"/>
      <c r="HNG85" s="141"/>
      <c r="HNH85" s="141"/>
      <c r="HNI85" s="141"/>
      <c r="HNJ85" s="141"/>
      <c r="HNK85" s="141"/>
      <c r="HNL85" s="141"/>
      <c r="HNM85" s="141"/>
      <c r="HNN85" s="141"/>
      <c r="HNO85" s="141"/>
      <c r="HNP85" s="141"/>
      <c r="HNQ85" s="141"/>
      <c r="HNR85" s="141"/>
      <c r="HNS85" s="141"/>
      <c r="HNT85" s="141"/>
      <c r="HNU85" s="141"/>
      <c r="HNV85" s="141"/>
      <c r="HNW85" s="141"/>
      <c r="HNX85" s="141"/>
      <c r="HNY85" s="141"/>
      <c r="HNZ85" s="141"/>
      <c r="HOA85" s="141"/>
      <c r="HOB85" s="141"/>
      <c r="HOC85" s="141"/>
      <c r="HOD85" s="141"/>
      <c r="HOE85" s="141"/>
      <c r="HOF85" s="141"/>
      <c r="HOG85" s="141"/>
      <c r="HOH85" s="141"/>
      <c r="HOI85" s="141"/>
      <c r="HOJ85" s="141"/>
      <c r="HOK85" s="141"/>
      <c r="HOL85" s="141"/>
      <c r="HOM85" s="141"/>
      <c r="HON85" s="141"/>
      <c r="HOO85" s="141"/>
      <c r="HOP85" s="141"/>
      <c r="HOQ85" s="141"/>
      <c r="HOR85" s="141"/>
      <c r="HOS85" s="141"/>
      <c r="HOT85" s="141"/>
      <c r="HOU85" s="141"/>
      <c r="HOV85" s="141"/>
      <c r="HOW85" s="141"/>
      <c r="HOX85" s="141"/>
      <c r="HOY85" s="141"/>
      <c r="HOZ85" s="141"/>
      <c r="HPA85" s="141"/>
      <c r="HPB85" s="141"/>
      <c r="HPC85" s="141"/>
      <c r="HPD85" s="141"/>
      <c r="HPE85" s="141"/>
      <c r="HPF85" s="141"/>
      <c r="HPG85" s="141"/>
      <c r="HPH85" s="141"/>
      <c r="HPI85" s="141"/>
      <c r="HPJ85" s="141"/>
      <c r="HPK85" s="141"/>
      <c r="HPL85" s="141"/>
      <c r="HPM85" s="141"/>
      <c r="HPN85" s="141"/>
      <c r="HPO85" s="141"/>
      <c r="HPP85" s="141"/>
      <c r="HPQ85" s="141"/>
      <c r="HPR85" s="141"/>
      <c r="HPS85" s="141"/>
      <c r="HPT85" s="141"/>
      <c r="HPU85" s="141"/>
      <c r="HPV85" s="141"/>
      <c r="HPW85" s="141"/>
      <c r="HPX85" s="141"/>
      <c r="HPY85" s="141"/>
      <c r="HPZ85" s="141"/>
      <c r="HQA85" s="141"/>
      <c r="HQB85" s="141"/>
      <c r="HQC85" s="141"/>
      <c r="HQD85" s="141"/>
      <c r="HQE85" s="141"/>
      <c r="HQF85" s="141"/>
      <c r="HQG85" s="141"/>
      <c r="HQH85" s="141"/>
      <c r="HQI85" s="141"/>
      <c r="HQJ85" s="141"/>
      <c r="HQK85" s="141"/>
      <c r="HQL85" s="141"/>
      <c r="HQM85" s="141"/>
      <c r="HQN85" s="141"/>
      <c r="HQO85" s="141"/>
      <c r="HQP85" s="141"/>
      <c r="HQQ85" s="141"/>
      <c r="HQR85" s="141"/>
      <c r="HQS85" s="141"/>
      <c r="HQT85" s="141"/>
      <c r="HQU85" s="141"/>
      <c r="HQV85" s="141"/>
      <c r="HQW85" s="141"/>
      <c r="HQX85" s="141"/>
      <c r="HQY85" s="141"/>
      <c r="HQZ85" s="141"/>
      <c r="HRA85" s="141"/>
      <c r="HRB85" s="141"/>
      <c r="HRC85" s="141"/>
      <c r="HRD85" s="141"/>
      <c r="HRE85" s="141"/>
      <c r="HRF85" s="141"/>
      <c r="HRG85" s="141"/>
      <c r="HRH85" s="141"/>
      <c r="HRI85" s="141"/>
      <c r="HRJ85" s="141"/>
      <c r="HRK85" s="141"/>
      <c r="HRL85" s="141"/>
      <c r="HRM85" s="141"/>
      <c r="HRN85" s="141"/>
      <c r="HRO85" s="141"/>
      <c r="HRP85" s="141"/>
      <c r="HRQ85" s="141"/>
      <c r="HRR85" s="141"/>
      <c r="HRS85" s="141"/>
      <c r="HRT85" s="141"/>
      <c r="HRU85" s="141"/>
      <c r="HRV85" s="141"/>
      <c r="HRW85" s="141"/>
      <c r="HRX85" s="141"/>
      <c r="HRY85" s="141"/>
      <c r="HRZ85" s="141"/>
      <c r="HSA85" s="141"/>
      <c r="HSB85" s="141"/>
      <c r="HSC85" s="141"/>
      <c r="HSD85" s="141"/>
      <c r="HSE85" s="141"/>
      <c r="HSF85" s="141"/>
      <c r="HSG85" s="141"/>
      <c r="HSH85" s="141"/>
      <c r="HSI85" s="141"/>
      <c r="HSJ85" s="141"/>
      <c r="HSK85" s="141"/>
      <c r="HSL85" s="141"/>
      <c r="HSM85" s="141"/>
      <c r="HSN85" s="141"/>
      <c r="HSO85" s="141"/>
      <c r="HSP85" s="141"/>
      <c r="HSQ85" s="141"/>
      <c r="HSR85" s="141"/>
      <c r="HSS85" s="141"/>
      <c r="HST85" s="141"/>
      <c r="HSU85" s="141"/>
      <c r="HSV85" s="141"/>
      <c r="HSW85" s="141"/>
      <c r="HSX85" s="141"/>
      <c r="HSY85" s="141"/>
      <c r="HSZ85" s="141"/>
      <c r="HTA85" s="141"/>
      <c r="HTB85" s="141"/>
      <c r="HTC85" s="141"/>
      <c r="HTD85" s="141"/>
      <c r="HTE85" s="141"/>
      <c r="HTF85" s="141"/>
      <c r="HTG85" s="141"/>
      <c r="HTH85" s="141"/>
      <c r="HTI85" s="141"/>
      <c r="HTJ85" s="141"/>
      <c r="HTK85" s="141"/>
      <c r="HTL85" s="141"/>
      <c r="HTM85" s="141"/>
      <c r="HTN85" s="141"/>
      <c r="HTO85" s="141"/>
      <c r="HTP85" s="141"/>
      <c r="HTQ85" s="141"/>
      <c r="HTR85" s="141"/>
      <c r="HTS85" s="141"/>
      <c r="HTT85" s="141"/>
      <c r="HTU85" s="141"/>
      <c r="HTV85" s="141"/>
      <c r="HTW85" s="141"/>
      <c r="HTX85" s="141"/>
      <c r="HTY85" s="141"/>
      <c r="HTZ85" s="141"/>
      <c r="HUA85" s="141"/>
      <c r="HUB85" s="141"/>
      <c r="HUC85" s="141"/>
      <c r="HUD85" s="141"/>
      <c r="HUE85" s="141"/>
      <c r="HUF85" s="141"/>
      <c r="HUG85" s="141"/>
      <c r="HUH85" s="141"/>
      <c r="HUI85" s="141"/>
      <c r="HUJ85" s="141"/>
      <c r="HUK85" s="141"/>
      <c r="HUL85" s="141"/>
      <c r="HUM85" s="141"/>
      <c r="HUN85" s="141"/>
      <c r="HUO85" s="141"/>
      <c r="HUP85" s="141"/>
      <c r="HUQ85" s="141"/>
      <c r="HUR85" s="141"/>
      <c r="HUS85" s="141"/>
      <c r="HUT85" s="141"/>
      <c r="HUU85" s="141"/>
      <c r="HUV85" s="141"/>
      <c r="HUW85" s="141"/>
      <c r="HUX85" s="141"/>
      <c r="HUY85" s="141"/>
      <c r="HUZ85" s="141"/>
      <c r="HVA85" s="141"/>
      <c r="HVB85" s="141"/>
      <c r="HVC85" s="141"/>
      <c r="HVD85" s="141"/>
      <c r="HVE85" s="141"/>
      <c r="HVF85" s="141"/>
      <c r="HVG85" s="141"/>
      <c r="HVH85" s="141"/>
      <c r="HVI85" s="141"/>
      <c r="HVJ85" s="141"/>
      <c r="HVK85" s="141"/>
      <c r="HVL85" s="141"/>
      <c r="HVM85" s="141"/>
      <c r="HVN85" s="141"/>
      <c r="HVO85" s="141"/>
      <c r="HVP85" s="141"/>
      <c r="HVQ85" s="141"/>
      <c r="HVR85" s="141"/>
      <c r="HVS85" s="141"/>
      <c r="HVT85" s="141"/>
      <c r="HVU85" s="141"/>
      <c r="HVV85" s="141"/>
      <c r="HVW85" s="141"/>
      <c r="HVX85" s="141"/>
      <c r="HVY85" s="141"/>
      <c r="HVZ85" s="141"/>
      <c r="HWA85" s="141"/>
      <c r="HWB85" s="141"/>
      <c r="HWC85" s="141"/>
      <c r="HWD85" s="141"/>
      <c r="HWE85" s="141"/>
      <c r="HWF85" s="141"/>
      <c r="HWG85" s="141"/>
      <c r="HWH85" s="141"/>
      <c r="HWI85" s="141"/>
      <c r="HWJ85" s="141"/>
      <c r="HWK85" s="141"/>
      <c r="HWL85" s="141"/>
      <c r="HWM85" s="141"/>
      <c r="HWN85" s="141"/>
      <c r="HWO85" s="141"/>
      <c r="HWP85" s="141"/>
      <c r="HWQ85" s="141"/>
      <c r="HWR85" s="141"/>
      <c r="HWS85" s="141"/>
      <c r="HWT85" s="141"/>
      <c r="HWU85" s="141"/>
      <c r="HWV85" s="141"/>
      <c r="HWW85" s="141"/>
      <c r="HWX85" s="141"/>
      <c r="HWY85" s="141"/>
      <c r="HWZ85" s="141"/>
      <c r="HXA85" s="141"/>
      <c r="HXB85" s="141"/>
      <c r="HXC85" s="141"/>
      <c r="HXD85" s="141"/>
      <c r="HXE85" s="141"/>
      <c r="HXF85" s="141"/>
      <c r="HXG85" s="141"/>
      <c r="HXH85" s="141"/>
      <c r="HXI85" s="141"/>
      <c r="HXJ85" s="141"/>
      <c r="HXK85" s="141"/>
      <c r="HXL85" s="141"/>
      <c r="HXM85" s="141"/>
      <c r="HXN85" s="141"/>
      <c r="HXO85" s="141"/>
      <c r="HXP85" s="141"/>
      <c r="HXQ85" s="141"/>
      <c r="HXR85" s="141"/>
      <c r="HXS85" s="141"/>
      <c r="HXT85" s="141"/>
      <c r="HXU85" s="141"/>
      <c r="HXV85" s="141"/>
      <c r="HXW85" s="141"/>
      <c r="HXX85" s="141"/>
      <c r="HXY85" s="141"/>
      <c r="HXZ85" s="141"/>
      <c r="HYA85" s="141"/>
      <c r="HYB85" s="141"/>
      <c r="HYC85" s="141"/>
      <c r="HYD85" s="141"/>
      <c r="HYE85" s="141"/>
      <c r="HYF85" s="141"/>
      <c r="HYG85" s="141"/>
      <c r="HYH85" s="141"/>
      <c r="HYI85" s="141"/>
      <c r="HYJ85" s="141"/>
      <c r="HYK85" s="141"/>
      <c r="HYL85" s="141"/>
      <c r="HYM85" s="141"/>
      <c r="HYN85" s="141"/>
      <c r="HYO85" s="141"/>
      <c r="HYP85" s="141"/>
      <c r="HYQ85" s="141"/>
      <c r="HYR85" s="141"/>
      <c r="HYS85" s="141"/>
      <c r="HYT85" s="141"/>
      <c r="HYU85" s="141"/>
      <c r="HYV85" s="141"/>
      <c r="HYW85" s="141"/>
      <c r="HYX85" s="141"/>
      <c r="HYY85" s="141"/>
      <c r="HYZ85" s="141"/>
      <c r="HZA85" s="141"/>
      <c r="HZB85" s="141"/>
      <c r="HZC85" s="141"/>
      <c r="HZD85" s="141"/>
      <c r="HZE85" s="141"/>
      <c r="HZF85" s="141"/>
      <c r="HZG85" s="141"/>
      <c r="HZH85" s="141"/>
      <c r="HZI85" s="141"/>
      <c r="HZJ85" s="141"/>
      <c r="HZK85" s="141"/>
      <c r="HZL85" s="141"/>
      <c r="HZM85" s="141"/>
      <c r="HZN85" s="141"/>
      <c r="HZO85" s="141"/>
      <c r="HZP85" s="141"/>
      <c r="HZQ85" s="141"/>
      <c r="HZR85" s="141"/>
      <c r="HZS85" s="141"/>
      <c r="HZT85" s="141"/>
      <c r="HZU85" s="141"/>
      <c r="HZV85" s="141"/>
      <c r="HZW85" s="141"/>
      <c r="HZX85" s="141"/>
      <c r="HZY85" s="141"/>
      <c r="HZZ85" s="141"/>
      <c r="IAA85" s="141"/>
      <c r="IAB85" s="141"/>
      <c r="IAC85" s="141"/>
      <c r="IAD85" s="141"/>
      <c r="IAE85" s="141"/>
      <c r="IAF85" s="141"/>
      <c r="IAG85" s="141"/>
      <c r="IAH85" s="141"/>
      <c r="IAI85" s="141"/>
      <c r="IAJ85" s="141"/>
      <c r="IAK85" s="141"/>
      <c r="IAL85" s="141"/>
      <c r="IAM85" s="141"/>
      <c r="IAN85" s="141"/>
      <c r="IAO85" s="141"/>
      <c r="IAP85" s="141"/>
      <c r="IAQ85" s="141"/>
      <c r="IAR85" s="141"/>
      <c r="IAS85" s="141"/>
      <c r="IAT85" s="141"/>
      <c r="IAU85" s="141"/>
      <c r="IAV85" s="141"/>
      <c r="IAW85" s="141"/>
      <c r="IAX85" s="141"/>
      <c r="IAY85" s="141"/>
      <c r="IAZ85" s="141"/>
      <c r="IBA85" s="141"/>
      <c r="IBB85" s="141"/>
      <c r="IBC85" s="141"/>
      <c r="IBD85" s="141"/>
      <c r="IBE85" s="141"/>
      <c r="IBF85" s="141"/>
      <c r="IBG85" s="141"/>
      <c r="IBH85" s="141"/>
      <c r="IBI85" s="141"/>
      <c r="IBJ85" s="141"/>
      <c r="IBK85" s="141"/>
      <c r="IBL85" s="141"/>
      <c r="IBM85" s="141"/>
      <c r="IBN85" s="141"/>
      <c r="IBO85" s="141"/>
      <c r="IBP85" s="141"/>
      <c r="IBQ85" s="141"/>
      <c r="IBR85" s="141"/>
      <c r="IBS85" s="141"/>
      <c r="IBT85" s="141"/>
      <c r="IBU85" s="141"/>
      <c r="IBV85" s="141"/>
      <c r="IBW85" s="141"/>
      <c r="IBX85" s="141"/>
      <c r="IBY85" s="141"/>
      <c r="IBZ85" s="141"/>
      <c r="ICA85" s="141"/>
      <c r="ICB85" s="141"/>
      <c r="ICC85" s="141"/>
      <c r="ICD85" s="141"/>
      <c r="ICE85" s="141"/>
      <c r="ICF85" s="141"/>
      <c r="ICG85" s="141"/>
      <c r="ICH85" s="141"/>
      <c r="ICI85" s="141"/>
      <c r="ICJ85" s="141"/>
      <c r="ICK85" s="141"/>
      <c r="ICL85" s="141"/>
      <c r="ICM85" s="141"/>
      <c r="ICN85" s="141"/>
      <c r="ICO85" s="141"/>
      <c r="ICP85" s="141"/>
      <c r="ICQ85" s="141"/>
      <c r="ICR85" s="141"/>
      <c r="ICS85" s="141"/>
      <c r="ICT85" s="141"/>
      <c r="ICU85" s="141"/>
      <c r="ICV85" s="141"/>
      <c r="ICW85" s="141"/>
      <c r="ICX85" s="141"/>
      <c r="ICY85" s="141"/>
      <c r="ICZ85" s="141"/>
      <c r="IDA85" s="141"/>
      <c r="IDB85" s="141"/>
      <c r="IDC85" s="141"/>
      <c r="IDD85" s="141"/>
      <c r="IDE85" s="141"/>
      <c r="IDF85" s="141"/>
      <c r="IDG85" s="141"/>
      <c r="IDH85" s="141"/>
      <c r="IDI85" s="141"/>
      <c r="IDJ85" s="141"/>
      <c r="IDK85" s="141"/>
      <c r="IDL85" s="141"/>
      <c r="IDM85" s="141"/>
      <c r="IDN85" s="141"/>
      <c r="IDO85" s="141"/>
      <c r="IDP85" s="141"/>
      <c r="IDQ85" s="141"/>
      <c r="IDR85" s="141"/>
      <c r="IDS85" s="141"/>
      <c r="IDT85" s="141"/>
      <c r="IDU85" s="141"/>
      <c r="IDV85" s="141"/>
      <c r="IDW85" s="141"/>
      <c r="IDX85" s="141"/>
      <c r="IDY85" s="141"/>
      <c r="IDZ85" s="141"/>
      <c r="IEA85" s="141"/>
      <c r="IEB85" s="141"/>
      <c r="IEC85" s="141"/>
      <c r="IED85" s="141"/>
      <c r="IEE85" s="141"/>
      <c r="IEF85" s="141"/>
      <c r="IEG85" s="141"/>
      <c r="IEH85" s="141"/>
      <c r="IEI85" s="141"/>
      <c r="IEJ85" s="141"/>
      <c r="IEK85" s="141"/>
      <c r="IEL85" s="141"/>
      <c r="IEM85" s="141"/>
      <c r="IEN85" s="141"/>
      <c r="IEO85" s="141"/>
      <c r="IEP85" s="141"/>
      <c r="IEQ85" s="141"/>
      <c r="IER85" s="141"/>
      <c r="IES85" s="141"/>
      <c r="IET85" s="141"/>
      <c r="IEU85" s="141"/>
      <c r="IEV85" s="141"/>
      <c r="IEW85" s="141"/>
      <c r="IEX85" s="141"/>
      <c r="IEY85" s="141"/>
      <c r="IEZ85" s="141"/>
      <c r="IFA85" s="141"/>
      <c r="IFB85" s="141"/>
      <c r="IFC85" s="141"/>
      <c r="IFD85" s="141"/>
      <c r="IFE85" s="141"/>
      <c r="IFF85" s="141"/>
      <c r="IFG85" s="141"/>
      <c r="IFH85" s="141"/>
      <c r="IFI85" s="141"/>
      <c r="IFJ85" s="141"/>
      <c r="IFK85" s="141"/>
      <c r="IFL85" s="141"/>
      <c r="IFM85" s="141"/>
      <c r="IFN85" s="141"/>
      <c r="IFO85" s="141"/>
      <c r="IFP85" s="141"/>
      <c r="IFQ85" s="141"/>
      <c r="IFR85" s="141"/>
      <c r="IFS85" s="141"/>
      <c r="IFT85" s="141"/>
      <c r="IFU85" s="141"/>
      <c r="IFV85" s="141"/>
      <c r="IFW85" s="141"/>
      <c r="IFX85" s="141"/>
      <c r="IFY85" s="141"/>
      <c r="IFZ85" s="141"/>
      <c r="IGA85" s="141"/>
      <c r="IGB85" s="141"/>
      <c r="IGC85" s="141"/>
      <c r="IGD85" s="141"/>
      <c r="IGE85" s="141"/>
      <c r="IGF85" s="141"/>
      <c r="IGG85" s="141"/>
      <c r="IGH85" s="141"/>
      <c r="IGI85" s="141"/>
      <c r="IGJ85" s="141"/>
      <c r="IGK85" s="141"/>
      <c r="IGL85" s="141"/>
      <c r="IGM85" s="141"/>
      <c r="IGN85" s="141"/>
      <c r="IGO85" s="141"/>
      <c r="IGP85" s="141"/>
      <c r="IGQ85" s="141"/>
      <c r="IGR85" s="141"/>
      <c r="IGS85" s="141"/>
      <c r="IGT85" s="141"/>
      <c r="IGU85" s="141"/>
      <c r="IGV85" s="141"/>
      <c r="IGW85" s="141"/>
      <c r="IGX85" s="141"/>
      <c r="IGY85" s="141"/>
      <c r="IGZ85" s="141"/>
      <c r="IHA85" s="141"/>
      <c r="IHB85" s="141"/>
      <c r="IHC85" s="141"/>
      <c r="IHD85" s="141"/>
      <c r="IHE85" s="141"/>
      <c r="IHF85" s="141"/>
      <c r="IHG85" s="141"/>
      <c r="IHH85" s="141"/>
      <c r="IHI85" s="141"/>
      <c r="IHJ85" s="141"/>
      <c r="IHK85" s="141"/>
      <c r="IHL85" s="141"/>
      <c r="IHM85" s="141"/>
      <c r="IHN85" s="141"/>
      <c r="IHO85" s="141"/>
      <c r="IHP85" s="141"/>
      <c r="IHQ85" s="141"/>
      <c r="IHR85" s="141"/>
      <c r="IHS85" s="141"/>
      <c r="IHT85" s="141"/>
      <c r="IHU85" s="141"/>
      <c r="IHV85" s="141"/>
      <c r="IHW85" s="141"/>
      <c r="IHX85" s="141"/>
      <c r="IHY85" s="141"/>
      <c r="IHZ85" s="141"/>
      <c r="IIA85" s="141"/>
      <c r="IIB85" s="141"/>
      <c r="IIC85" s="141"/>
      <c r="IID85" s="141"/>
      <c r="IIE85" s="141"/>
      <c r="IIF85" s="141"/>
      <c r="IIG85" s="141"/>
      <c r="IIH85" s="141"/>
      <c r="III85" s="141"/>
      <c r="IIJ85" s="141"/>
      <c r="IIK85" s="141"/>
      <c r="IIL85" s="141"/>
      <c r="IIM85" s="141"/>
      <c r="IIN85" s="141"/>
      <c r="IIO85" s="141"/>
      <c r="IIP85" s="141"/>
      <c r="IIQ85" s="141"/>
      <c r="IIR85" s="141"/>
      <c r="IIS85" s="141"/>
      <c r="IIT85" s="141"/>
      <c r="IIU85" s="141"/>
      <c r="IIV85" s="141"/>
      <c r="IIW85" s="141"/>
      <c r="IIX85" s="141"/>
      <c r="IIY85" s="141"/>
      <c r="IIZ85" s="141"/>
      <c r="IJA85" s="141"/>
      <c r="IJB85" s="141"/>
      <c r="IJC85" s="141"/>
      <c r="IJD85" s="141"/>
      <c r="IJE85" s="141"/>
      <c r="IJF85" s="141"/>
      <c r="IJG85" s="141"/>
      <c r="IJH85" s="141"/>
      <c r="IJI85" s="141"/>
      <c r="IJJ85" s="141"/>
      <c r="IJK85" s="141"/>
      <c r="IJL85" s="141"/>
      <c r="IJM85" s="141"/>
      <c r="IJN85" s="141"/>
      <c r="IJO85" s="141"/>
      <c r="IJP85" s="141"/>
      <c r="IJQ85" s="141"/>
      <c r="IJR85" s="141"/>
      <c r="IJS85" s="141"/>
      <c r="IJT85" s="141"/>
      <c r="IJU85" s="141"/>
      <c r="IJV85" s="141"/>
      <c r="IJW85" s="141"/>
      <c r="IJX85" s="141"/>
      <c r="IJY85" s="141"/>
      <c r="IJZ85" s="141"/>
      <c r="IKA85" s="141"/>
      <c r="IKB85" s="141"/>
      <c r="IKC85" s="141"/>
      <c r="IKD85" s="141"/>
      <c r="IKE85" s="141"/>
      <c r="IKF85" s="141"/>
      <c r="IKG85" s="141"/>
      <c r="IKH85" s="141"/>
      <c r="IKI85" s="141"/>
      <c r="IKJ85" s="141"/>
      <c r="IKK85" s="141"/>
      <c r="IKL85" s="141"/>
      <c r="IKM85" s="141"/>
      <c r="IKN85" s="141"/>
      <c r="IKO85" s="141"/>
      <c r="IKP85" s="141"/>
      <c r="IKQ85" s="141"/>
      <c r="IKR85" s="141"/>
      <c r="IKS85" s="141"/>
      <c r="IKT85" s="141"/>
      <c r="IKU85" s="141"/>
      <c r="IKV85" s="141"/>
      <c r="IKW85" s="141"/>
      <c r="IKX85" s="141"/>
      <c r="IKY85" s="141"/>
      <c r="IKZ85" s="141"/>
      <c r="ILA85" s="141"/>
      <c r="ILB85" s="141"/>
      <c r="ILC85" s="141"/>
      <c r="ILD85" s="141"/>
      <c r="ILE85" s="141"/>
      <c r="ILF85" s="141"/>
      <c r="ILG85" s="141"/>
      <c r="ILH85" s="141"/>
      <c r="ILI85" s="141"/>
      <c r="ILJ85" s="141"/>
      <c r="ILK85" s="141"/>
      <c r="ILL85" s="141"/>
      <c r="ILM85" s="141"/>
      <c r="ILN85" s="141"/>
      <c r="ILO85" s="141"/>
      <c r="ILP85" s="141"/>
      <c r="ILQ85" s="141"/>
      <c r="ILR85" s="141"/>
      <c r="ILS85" s="141"/>
      <c r="ILT85" s="141"/>
      <c r="ILU85" s="141"/>
      <c r="ILV85" s="141"/>
      <c r="ILW85" s="141"/>
      <c r="ILX85" s="141"/>
      <c r="ILY85" s="141"/>
      <c r="ILZ85" s="141"/>
      <c r="IMA85" s="141"/>
      <c r="IMB85" s="141"/>
      <c r="IMC85" s="141"/>
      <c r="IMD85" s="141"/>
      <c r="IME85" s="141"/>
      <c r="IMF85" s="141"/>
      <c r="IMG85" s="141"/>
      <c r="IMH85" s="141"/>
      <c r="IMI85" s="141"/>
      <c r="IMJ85" s="141"/>
      <c r="IMK85" s="141"/>
      <c r="IML85" s="141"/>
      <c r="IMM85" s="141"/>
      <c r="IMN85" s="141"/>
      <c r="IMO85" s="141"/>
      <c r="IMP85" s="141"/>
      <c r="IMQ85" s="141"/>
      <c r="IMR85" s="141"/>
      <c r="IMS85" s="141"/>
      <c r="IMT85" s="141"/>
      <c r="IMU85" s="141"/>
      <c r="IMV85" s="141"/>
      <c r="IMW85" s="141"/>
      <c r="IMX85" s="141"/>
      <c r="IMY85" s="141"/>
      <c r="IMZ85" s="141"/>
      <c r="INA85" s="141"/>
      <c r="INB85" s="141"/>
      <c r="INC85" s="141"/>
      <c r="IND85" s="141"/>
      <c r="INE85" s="141"/>
      <c r="INF85" s="141"/>
      <c r="ING85" s="141"/>
      <c r="INH85" s="141"/>
      <c r="INI85" s="141"/>
      <c r="INJ85" s="141"/>
      <c r="INK85" s="141"/>
      <c r="INL85" s="141"/>
      <c r="INM85" s="141"/>
      <c r="INN85" s="141"/>
      <c r="INO85" s="141"/>
      <c r="INP85" s="141"/>
      <c r="INQ85" s="141"/>
      <c r="INR85" s="141"/>
      <c r="INS85" s="141"/>
      <c r="INT85" s="141"/>
      <c r="INU85" s="141"/>
      <c r="INV85" s="141"/>
      <c r="INW85" s="141"/>
      <c r="INX85" s="141"/>
      <c r="INY85" s="141"/>
      <c r="INZ85" s="141"/>
      <c r="IOA85" s="141"/>
      <c r="IOB85" s="141"/>
      <c r="IOC85" s="141"/>
      <c r="IOD85" s="141"/>
      <c r="IOE85" s="141"/>
      <c r="IOF85" s="141"/>
      <c r="IOG85" s="141"/>
      <c r="IOH85" s="141"/>
      <c r="IOI85" s="141"/>
      <c r="IOJ85" s="141"/>
      <c r="IOK85" s="141"/>
      <c r="IOL85" s="141"/>
      <c r="IOM85" s="141"/>
      <c r="ION85" s="141"/>
      <c r="IOO85" s="141"/>
      <c r="IOP85" s="141"/>
      <c r="IOQ85" s="141"/>
      <c r="IOR85" s="141"/>
      <c r="IOS85" s="141"/>
      <c r="IOT85" s="141"/>
      <c r="IOU85" s="141"/>
      <c r="IOV85" s="141"/>
      <c r="IOW85" s="141"/>
      <c r="IOX85" s="141"/>
      <c r="IOY85" s="141"/>
      <c r="IOZ85" s="141"/>
      <c r="IPA85" s="141"/>
      <c r="IPB85" s="141"/>
      <c r="IPC85" s="141"/>
      <c r="IPD85" s="141"/>
      <c r="IPE85" s="141"/>
      <c r="IPF85" s="141"/>
      <c r="IPG85" s="141"/>
      <c r="IPH85" s="141"/>
      <c r="IPI85" s="141"/>
      <c r="IPJ85" s="141"/>
      <c r="IPK85" s="141"/>
      <c r="IPL85" s="141"/>
      <c r="IPM85" s="141"/>
      <c r="IPN85" s="141"/>
      <c r="IPO85" s="141"/>
      <c r="IPP85" s="141"/>
      <c r="IPQ85" s="141"/>
      <c r="IPR85" s="141"/>
      <c r="IPS85" s="141"/>
      <c r="IPT85" s="141"/>
      <c r="IPU85" s="141"/>
      <c r="IPV85" s="141"/>
      <c r="IPW85" s="141"/>
      <c r="IPX85" s="141"/>
      <c r="IPY85" s="141"/>
      <c r="IPZ85" s="141"/>
      <c r="IQA85" s="141"/>
      <c r="IQB85" s="141"/>
      <c r="IQC85" s="141"/>
      <c r="IQD85" s="141"/>
      <c r="IQE85" s="141"/>
      <c r="IQF85" s="141"/>
      <c r="IQG85" s="141"/>
      <c r="IQH85" s="141"/>
      <c r="IQI85" s="141"/>
      <c r="IQJ85" s="141"/>
      <c r="IQK85" s="141"/>
      <c r="IQL85" s="141"/>
      <c r="IQM85" s="141"/>
      <c r="IQN85" s="141"/>
      <c r="IQO85" s="141"/>
      <c r="IQP85" s="141"/>
      <c r="IQQ85" s="141"/>
      <c r="IQR85" s="141"/>
      <c r="IQS85" s="141"/>
      <c r="IQT85" s="141"/>
      <c r="IQU85" s="141"/>
      <c r="IQV85" s="141"/>
      <c r="IQW85" s="141"/>
      <c r="IQX85" s="141"/>
      <c r="IQY85" s="141"/>
      <c r="IQZ85" s="141"/>
      <c r="IRA85" s="141"/>
      <c r="IRB85" s="141"/>
      <c r="IRC85" s="141"/>
      <c r="IRD85" s="141"/>
      <c r="IRE85" s="141"/>
      <c r="IRF85" s="141"/>
      <c r="IRG85" s="141"/>
      <c r="IRH85" s="141"/>
      <c r="IRI85" s="141"/>
      <c r="IRJ85" s="141"/>
      <c r="IRK85" s="141"/>
      <c r="IRL85" s="141"/>
      <c r="IRM85" s="141"/>
      <c r="IRN85" s="141"/>
      <c r="IRO85" s="141"/>
      <c r="IRP85" s="141"/>
      <c r="IRQ85" s="141"/>
      <c r="IRR85" s="141"/>
      <c r="IRS85" s="141"/>
      <c r="IRT85" s="141"/>
      <c r="IRU85" s="141"/>
      <c r="IRV85" s="141"/>
      <c r="IRW85" s="141"/>
      <c r="IRX85" s="141"/>
      <c r="IRY85" s="141"/>
      <c r="IRZ85" s="141"/>
      <c r="ISA85" s="141"/>
      <c r="ISB85" s="141"/>
      <c r="ISC85" s="141"/>
      <c r="ISD85" s="141"/>
      <c r="ISE85" s="141"/>
      <c r="ISF85" s="141"/>
      <c r="ISG85" s="141"/>
      <c r="ISH85" s="141"/>
      <c r="ISI85" s="141"/>
      <c r="ISJ85" s="141"/>
      <c r="ISK85" s="141"/>
      <c r="ISL85" s="141"/>
      <c r="ISM85" s="141"/>
      <c r="ISN85" s="141"/>
      <c r="ISO85" s="141"/>
      <c r="ISP85" s="141"/>
      <c r="ISQ85" s="141"/>
      <c r="ISR85" s="141"/>
      <c r="ISS85" s="141"/>
      <c r="IST85" s="141"/>
      <c r="ISU85" s="141"/>
      <c r="ISV85" s="141"/>
      <c r="ISW85" s="141"/>
      <c r="ISX85" s="141"/>
      <c r="ISY85" s="141"/>
      <c r="ISZ85" s="141"/>
      <c r="ITA85" s="141"/>
      <c r="ITB85" s="141"/>
      <c r="ITC85" s="141"/>
      <c r="ITD85" s="141"/>
      <c r="ITE85" s="141"/>
      <c r="ITF85" s="141"/>
      <c r="ITG85" s="141"/>
      <c r="ITH85" s="141"/>
      <c r="ITI85" s="141"/>
      <c r="ITJ85" s="141"/>
      <c r="ITK85" s="141"/>
      <c r="ITL85" s="141"/>
      <c r="ITM85" s="141"/>
      <c r="ITN85" s="141"/>
      <c r="ITO85" s="141"/>
      <c r="ITP85" s="141"/>
      <c r="ITQ85" s="141"/>
      <c r="ITR85" s="141"/>
      <c r="ITS85" s="141"/>
      <c r="ITT85" s="141"/>
      <c r="ITU85" s="141"/>
      <c r="ITV85" s="141"/>
      <c r="ITW85" s="141"/>
      <c r="ITX85" s="141"/>
      <c r="ITY85" s="141"/>
      <c r="ITZ85" s="141"/>
      <c r="IUA85" s="141"/>
      <c r="IUB85" s="141"/>
      <c r="IUC85" s="141"/>
      <c r="IUD85" s="141"/>
      <c r="IUE85" s="141"/>
      <c r="IUF85" s="141"/>
      <c r="IUG85" s="141"/>
      <c r="IUH85" s="141"/>
      <c r="IUI85" s="141"/>
      <c r="IUJ85" s="141"/>
      <c r="IUK85" s="141"/>
      <c r="IUL85" s="141"/>
      <c r="IUM85" s="141"/>
      <c r="IUN85" s="141"/>
      <c r="IUO85" s="141"/>
      <c r="IUP85" s="141"/>
      <c r="IUQ85" s="141"/>
      <c r="IUR85" s="141"/>
      <c r="IUS85" s="141"/>
      <c r="IUT85" s="141"/>
      <c r="IUU85" s="141"/>
      <c r="IUV85" s="141"/>
      <c r="IUW85" s="141"/>
      <c r="IUX85" s="141"/>
      <c r="IUY85" s="141"/>
      <c r="IUZ85" s="141"/>
      <c r="IVA85" s="141"/>
      <c r="IVB85" s="141"/>
      <c r="IVC85" s="141"/>
      <c r="IVD85" s="141"/>
      <c r="IVE85" s="141"/>
      <c r="IVF85" s="141"/>
      <c r="IVG85" s="141"/>
      <c r="IVH85" s="141"/>
      <c r="IVI85" s="141"/>
      <c r="IVJ85" s="141"/>
      <c r="IVK85" s="141"/>
      <c r="IVL85" s="141"/>
      <c r="IVM85" s="141"/>
      <c r="IVN85" s="141"/>
      <c r="IVO85" s="141"/>
      <c r="IVP85" s="141"/>
      <c r="IVQ85" s="141"/>
      <c r="IVR85" s="141"/>
      <c r="IVS85" s="141"/>
      <c r="IVT85" s="141"/>
      <c r="IVU85" s="141"/>
      <c r="IVV85" s="141"/>
      <c r="IVW85" s="141"/>
      <c r="IVX85" s="141"/>
      <c r="IVY85" s="141"/>
      <c r="IVZ85" s="141"/>
      <c r="IWA85" s="141"/>
      <c r="IWB85" s="141"/>
      <c r="IWC85" s="141"/>
      <c r="IWD85" s="141"/>
      <c r="IWE85" s="141"/>
      <c r="IWF85" s="141"/>
      <c r="IWG85" s="141"/>
      <c r="IWH85" s="141"/>
      <c r="IWI85" s="141"/>
      <c r="IWJ85" s="141"/>
      <c r="IWK85" s="141"/>
      <c r="IWL85" s="141"/>
      <c r="IWM85" s="141"/>
      <c r="IWN85" s="141"/>
      <c r="IWO85" s="141"/>
      <c r="IWP85" s="141"/>
      <c r="IWQ85" s="141"/>
      <c r="IWR85" s="141"/>
      <c r="IWS85" s="141"/>
      <c r="IWT85" s="141"/>
      <c r="IWU85" s="141"/>
      <c r="IWV85" s="141"/>
      <c r="IWW85" s="141"/>
      <c r="IWX85" s="141"/>
      <c r="IWY85" s="141"/>
      <c r="IWZ85" s="141"/>
      <c r="IXA85" s="141"/>
      <c r="IXB85" s="141"/>
      <c r="IXC85" s="141"/>
      <c r="IXD85" s="141"/>
      <c r="IXE85" s="141"/>
      <c r="IXF85" s="141"/>
      <c r="IXG85" s="141"/>
      <c r="IXH85" s="141"/>
      <c r="IXI85" s="141"/>
      <c r="IXJ85" s="141"/>
      <c r="IXK85" s="141"/>
      <c r="IXL85" s="141"/>
      <c r="IXM85" s="141"/>
      <c r="IXN85" s="141"/>
      <c r="IXO85" s="141"/>
      <c r="IXP85" s="141"/>
      <c r="IXQ85" s="141"/>
      <c r="IXR85" s="141"/>
      <c r="IXS85" s="141"/>
      <c r="IXT85" s="141"/>
      <c r="IXU85" s="141"/>
      <c r="IXV85" s="141"/>
      <c r="IXW85" s="141"/>
      <c r="IXX85" s="141"/>
      <c r="IXY85" s="141"/>
      <c r="IXZ85" s="141"/>
      <c r="IYA85" s="141"/>
      <c r="IYB85" s="141"/>
      <c r="IYC85" s="141"/>
      <c r="IYD85" s="141"/>
      <c r="IYE85" s="141"/>
      <c r="IYF85" s="141"/>
      <c r="IYG85" s="141"/>
      <c r="IYH85" s="141"/>
      <c r="IYI85" s="141"/>
      <c r="IYJ85" s="141"/>
      <c r="IYK85" s="141"/>
      <c r="IYL85" s="141"/>
      <c r="IYM85" s="141"/>
      <c r="IYN85" s="141"/>
      <c r="IYO85" s="141"/>
      <c r="IYP85" s="141"/>
      <c r="IYQ85" s="141"/>
      <c r="IYR85" s="141"/>
      <c r="IYS85" s="141"/>
      <c r="IYT85" s="141"/>
      <c r="IYU85" s="141"/>
      <c r="IYV85" s="141"/>
      <c r="IYW85" s="141"/>
      <c r="IYX85" s="141"/>
      <c r="IYY85" s="141"/>
      <c r="IYZ85" s="141"/>
      <c r="IZA85" s="141"/>
      <c r="IZB85" s="141"/>
      <c r="IZC85" s="141"/>
      <c r="IZD85" s="141"/>
      <c r="IZE85" s="141"/>
      <c r="IZF85" s="141"/>
      <c r="IZG85" s="141"/>
      <c r="IZH85" s="141"/>
      <c r="IZI85" s="141"/>
      <c r="IZJ85" s="141"/>
      <c r="IZK85" s="141"/>
      <c r="IZL85" s="141"/>
      <c r="IZM85" s="141"/>
      <c r="IZN85" s="141"/>
      <c r="IZO85" s="141"/>
      <c r="IZP85" s="141"/>
      <c r="IZQ85" s="141"/>
      <c r="IZR85" s="141"/>
      <c r="IZS85" s="141"/>
      <c r="IZT85" s="141"/>
      <c r="IZU85" s="141"/>
      <c r="IZV85" s="141"/>
      <c r="IZW85" s="141"/>
      <c r="IZX85" s="141"/>
      <c r="IZY85" s="141"/>
      <c r="IZZ85" s="141"/>
      <c r="JAA85" s="141"/>
      <c r="JAB85" s="141"/>
      <c r="JAC85" s="141"/>
      <c r="JAD85" s="141"/>
      <c r="JAE85" s="141"/>
      <c r="JAF85" s="141"/>
      <c r="JAG85" s="141"/>
      <c r="JAH85" s="141"/>
      <c r="JAI85" s="141"/>
      <c r="JAJ85" s="141"/>
      <c r="JAK85" s="141"/>
      <c r="JAL85" s="141"/>
      <c r="JAM85" s="141"/>
      <c r="JAN85" s="141"/>
      <c r="JAO85" s="141"/>
      <c r="JAP85" s="141"/>
      <c r="JAQ85" s="141"/>
      <c r="JAR85" s="141"/>
      <c r="JAS85" s="141"/>
      <c r="JAT85" s="141"/>
      <c r="JAU85" s="141"/>
      <c r="JAV85" s="141"/>
      <c r="JAW85" s="141"/>
      <c r="JAX85" s="141"/>
      <c r="JAY85" s="141"/>
      <c r="JAZ85" s="141"/>
      <c r="JBA85" s="141"/>
      <c r="JBB85" s="141"/>
      <c r="JBC85" s="141"/>
      <c r="JBD85" s="141"/>
      <c r="JBE85" s="141"/>
      <c r="JBF85" s="141"/>
      <c r="JBG85" s="141"/>
      <c r="JBH85" s="141"/>
      <c r="JBI85" s="141"/>
      <c r="JBJ85" s="141"/>
      <c r="JBK85" s="141"/>
      <c r="JBL85" s="141"/>
      <c r="JBM85" s="141"/>
      <c r="JBN85" s="141"/>
      <c r="JBO85" s="141"/>
      <c r="JBP85" s="141"/>
      <c r="JBQ85" s="141"/>
      <c r="JBR85" s="141"/>
      <c r="JBS85" s="141"/>
      <c r="JBT85" s="141"/>
      <c r="JBU85" s="141"/>
      <c r="JBV85" s="141"/>
      <c r="JBW85" s="141"/>
      <c r="JBX85" s="141"/>
      <c r="JBY85" s="141"/>
      <c r="JBZ85" s="141"/>
      <c r="JCA85" s="141"/>
      <c r="JCB85" s="141"/>
      <c r="JCC85" s="141"/>
      <c r="JCD85" s="141"/>
      <c r="JCE85" s="141"/>
      <c r="JCF85" s="141"/>
      <c r="JCG85" s="141"/>
      <c r="JCH85" s="141"/>
      <c r="JCI85" s="141"/>
      <c r="JCJ85" s="141"/>
      <c r="JCK85" s="141"/>
      <c r="JCL85" s="141"/>
      <c r="JCM85" s="141"/>
      <c r="JCN85" s="141"/>
      <c r="JCO85" s="141"/>
      <c r="JCP85" s="141"/>
      <c r="JCQ85" s="141"/>
      <c r="JCR85" s="141"/>
      <c r="JCS85" s="141"/>
      <c r="JCT85" s="141"/>
      <c r="JCU85" s="141"/>
      <c r="JCV85" s="141"/>
      <c r="JCW85" s="141"/>
      <c r="JCX85" s="141"/>
      <c r="JCY85" s="141"/>
      <c r="JCZ85" s="141"/>
      <c r="JDA85" s="141"/>
      <c r="JDB85" s="141"/>
      <c r="JDC85" s="141"/>
      <c r="JDD85" s="141"/>
      <c r="JDE85" s="141"/>
      <c r="JDF85" s="141"/>
      <c r="JDG85" s="141"/>
      <c r="JDH85" s="141"/>
      <c r="JDI85" s="141"/>
      <c r="JDJ85" s="141"/>
      <c r="JDK85" s="141"/>
      <c r="JDL85" s="141"/>
      <c r="JDM85" s="141"/>
      <c r="JDN85" s="141"/>
      <c r="JDO85" s="141"/>
      <c r="JDP85" s="141"/>
      <c r="JDQ85" s="141"/>
      <c r="JDR85" s="141"/>
      <c r="JDS85" s="141"/>
      <c r="JDT85" s="141"/>
      <c r="JDU85" s="141"/>
      <c r="JDV85" s="141"/>
      <c r="JDW85" s="141"/>
      <c r="JDX85" s="141"/>
      <c r="JDY85" s="141"/>
      <c r="JDZ85" s="141"/>
      <c r="JEA85" s="141"/>
      <c r="JEB85" s="141"/>
      <c r="JEC85" s="141"/>
      <c r="JED85" s="141"/>
      <c r="JEE85" s="141"/>
      <c r="JEF85" s="141"/>
      <c r="JEG85" s="141"/>
      <c r="JEH85" s="141"/>
      <c r="JEI85" s="141"/>
      <c r="JEJ85" s="141"/>
      <c r="JEK85" s="141"/>
      <c r="JEL85" s="141"/>
      <c r="JEM85" s="141"/>
      <c r="JEN85" s="141"/>
      <c r="JEO85" s="141"/>
      <c r="JEP85" s="141"/>
      <c r="JEQ85" s="141"/>
      <c r="JER85" s="141"/>
      <c r="JES85" s="141"/>
      <c r="JET85" s="141"/>
      <c r="JEU85" s="141"/>
      <c r="JEV85" s="141"/>
      <c r="JEW85" s="141"/>
      <c r="JEX85" s="141"/>
      <c r="JEY85" s="141"/>
      <c r="JEZ85" s="141"/>
      <c r="JFA85" s="141"/>
      <c r="JFB85" s="141"/>
      <c r="JFC85" s="141"/>
      <c r="JFD85" s="141"/>
      <c r="JFE85" s="141"/>
      <c r="JFF85" s="141"/>
      <c r="JFG85" s="141"/>
      <c r="JFH85" s="141"/>
      <c r="JFI85" s="141"/>
      <c r="JFJ85" s="141"/>
      <c r="JFK85" s="141"/>
      <c r="JFL85" s="141"/>
      <c r="JFM85" s="141"/>
      <c r="JFN85" s="141"/>
      <c r="JFO85" s="141"/>
      <c r="JFP85" s="141"/>
      <c r="JFQ85" s="141"/>
      <c r="JFR85" s="141"/>
      <c r="JFS85" s="141"/>
      <c r="JFT85" s="141"/>
      <c r="JFU85" s="141"/>
      <c r="JFV85" s="141"/>
      <c r="JFW85" s="141"/>
      <c r="JFX85" s="141"/>
      <c r="JFY85" s="141"/>
      <c r="JFZ85" s="141"/>
      <c r="JGA85" s="141"/>
      <c r="JGB85" s="141"/>
      <c r="JGC85" s="141"/>
      <c r="JGD85" s="141"/>
      <c r="JGE85" s="141"/>
      <c r="JGF85" s="141"/>
      <c r="JGG85" s="141"/>
      <c r="JGH85" s="141"/>
      <c r="JGI85" s="141"/>
      <c r="JGJ85" s="141"/>
      <c r="JGK85" s="141"/>
      <c r="JGL85" s="141"/>
      <c r="JGM85" s="141"/>
      <c r="JGN85" s="141"/>
      <c r="JGO85" s="141"/>
      <c r="JGP85" s="141"/>
      <c r="JGQ85" s="141"/>
      <c r="JGR85" s="141"/>
      <c r="JGS85" s="141"/>
      <c r="JGT85" s="141"/>
      <c r="JGU85" s="141"/>
      <c r="JGV85" s="141"/>
      <c r="JGW85" s="141"/>
      <c r="JGX85" s="141"/>
      <c r="JGY85" s="141"/>
      <c r="JGZ85" s="141"/>
      <c r="JHA85" s="141"/>
      <c r="JHB85" s="141"/>
      <c r="JHC85" s="141"/>
      <c r="JHD85" s="141"/>
      <c r="JHE85" s="141"/>
      <c r="JHF85" s="141"/>
      <c r="JHG85" s="141"/>
      <c r="JHH85" s="141"/>
      <c r="JHI85" s="141"/>
      <c r="JHJ85" s="141"/>
      <c r="JHK85" s="141"/>
      <c r="JHL85" s="141"/>
      <c r="JHM85" s="141"/>
      <c r="JHN85" s="141"/>
      <c r="JHO85" s="141"/>
      <c r="JHP85" s="141"/>
      <c r="JHQ85" s="141"/>
      <c r="JHR85" s="141"/>
      <c r="JHS85" s="141"/>
      <c r="JHT85" s="141"/>
      <c r="JHU85" s="141"/>
      <c r="JHV85" s="141"/>
      <c r="JHW85" s="141"/>
      <c r="JHX85" s="141"/>
      <c r="JHY85" s="141"/>
      <c r="JHZ85" s="141"/>
      <c r="JIA85" s="141"/>
      <c r="JIB85" s="141"/>
      <c r="JIC85" s="141"/>
      <c r="JID85" s="141"/>
      <c r="JIE85" s="141"/>
      <c r="JIF85" s="141"/>
      <c r="JIG85" s="141"/>
      <c r="JIH85" s="141"/>
      <c r="JII85" s="141"/>
      <c r="JIJ85" s="141"/>
      <c r="JIK85" s="141"/>
      <c r="JIL85" s="141"/>
      <c r="JIM85" s="141"/>
      <c r="JIN85" s="141"/>
      <c r="JIO85" s="141"/>
      <c r="JIP85" s="141"/>
      <c r="JIQ85" s="141"/>
      <c r="JIR85" s="141"/>
      <c r="JIS85" s="141"/>
      <c r="JIT85" s="141"/>
      <c r="JIU85" s="141"/>
      <c r="JIV85" s="141"/>
      <c r="JIW85" s="141"/>
      <c r="JIX85" s="141"/>
      <c r="JIY85" s="141"/>
      <c r="JIZ85" s="141"/>
      <c r="JJA85" s="141"/>
      <c r="JJB85" s="141"/>
      <c r="JJC85" s="141"/>
      <c r="JJD85" s="141"/>
      <c r="JJE85" s="141"/>
      <c r="JJF85" s="141"/>
      <c r="JJG85" s="141"/>
      <c r="JJH85" s="141"/>
      <c r="JJI85" s="141"/>
      <c r="JJJ85" s="141"/>
      <c r="JJK85" s="141"/>
      <c r="JJL85" s="141"/>
      <c r="JJM85" s="141"/>
      <c r="JJN85" s="141"/>
      <c r="JJO85" s="141"/>
      <c r="JJP85" s="141"/>
      <c r="JJQ85" s="141"/>
      <c r="JJR85" s="141"/>
      <c r="JJS85" s="141"/>
      <c r="JJT85" s="141"/>
      <c r="JJU85" s="141"/>
      <c r="JJV85" s="141"/>
      <c r="JJW85" s="141"/>
      <c r="JJX85" s="141"/>
      <c r="JJY85" s="141"/>
      <c r="JJZ85" s="141"/>
      <c r="JKA85" s="141"/>
      <c r="JKB85" s="141"/>
      <c r="JKC85" s="141"/>
      <c r="JKD85" s="141"/>
      <c r="JKE85" s="141"/>
      <c r="JKF85" s="141"/>
      <c r="JKG85" s="141"/>
      <c r="JKH85" s="141"/>
      <c r="JKI85" s="141"/>
      <c r="JKJ85" s="141"/>
      <c r="JKK85" s="141"/>
      <c r="JKL85" s="141"/>
      <c r="JKM85" s="141"/>
      <c r="JKN85" s="141"/>
      <c r="JKO85" s="141"/>
      <c r="JKP85" s="141"/>
      <c r="JKQ85" s="141"/>
      <c r="JKR85" s="141"/>
      <c r="JKS85" s="141"/>
      <c r="JKT85" s="141"/>
      <c r="JKU85" s="141"/>
      <c r="JKV85" s="141"/>
      <c r="JKW85" s="141"/>
      <c r="JKX85" s="141"/>
      <c r="JKY85" s="141"/>
      <c r="JKZ85" s="141"/>
      <c r="JLA85" s="141"/>
      <c r="JLB85" s="141"/>
      <c r="JLC85" s="141"/>
      <c r="JLD85" s="141"/>
      <c r="JLE85" s="141"/>
      <c r="JLF85" s="141"/>
      <c r="JLG85" s="141"/>
      <c r="JLH85" s="141"/>
      <c r="JLI85" s="141"/>
      <c r="JLJ85" s="141"/>
      <c r="JLK85" s="141"/>
      <c r="JLL85" s="141"/>
      <c r="JLM85" s="141"/>
      <c r="JLN85" s="141"/>
      <c r="JLO85" s="141"/>
      <c r="JLP85" s="141"/>
      <c r="JLQ85" s="141"/>
      <c r="JLR85" s="141"/>
      <c r="JLS85" s="141"/>
      <c r="JLT85" s="141"/>
      <c r="JLU85" s="141"/>
      <c r="JLV85" s="141"/>
      <c r="JLW85" s="141"/>
      <c r="JLX85" s="141"/>
      <c r="JLY85" s="141"/>
      <c r="JLZ85" s="141"/>
      <c r="JMA85" s="141"/>
      <c r="JMB85" s="141"/>
      <c r="JMC85" s="141"/>
      <c r="JMD85" s="141"/>
      <c r="JME85" s="141"/>
      <c r="JMF85" s="141"/>
      <c r="JMG85" s="141"/>
      <c r="JMH85" s="141"/>
      <c r="JMI85" s="141"/>
      <c r="JMJ85" s="141"/>
      <c r="JMK85" s="141"/>
      <c r="JML85" s="141"/>
      <c r="JMM85" s="141"/>
      <c r="JMN85" s="141"/>
      <c r="JMO85" s="141"/>
      <c r="JMP85" s="141"/>
      <c r="JMQ85" s="141"/>
      <c r="JMR85" s="141"/>
      <c r="JMS85" s="141"/>
      <c r="JMT85" s="141"/>
      <c r="JMU85" s="141"/>
      <c r="JMV85" s="141"/>
      <c r="JMW85" s="141"/>
      <c r="JMX85" s="141"/>
      <c r="JMY85" s="141"/>
      <c r="JMZ85" s="141"/>
      <c r="JNA85" s="141"/>
      <c r="JNB85" s="141"/>
      <c r="JNC85" s="141"/>
      <c r="JND85" s="141"/>
      <c r="JNE85" s="141"/>
      <c r="JNF85" s="141"/>
      <c r="JNG85" s="141"/>
      <c r="JNH85" s="141"/>
      <c r="JNI85" s="141"/>
      <c r="JNJ85" s="141"/>
      <c r="JNK85" s="141"/>
      <c r="JNL85" s="141"/>
      <c r="JNM85" s="141"/>
      <c r="JNN85" s="141"/>
      <c r="JNO85" s="141"/>
      <c r="JNP85" s="141"/>
      <c r="JNQ85" s="141"/>
      <c r="JNR85" s="141"/>
      <c r="JNS85" s="141"/>
      <c r="JNT85" s="141"/>
      <c r="JNU85" s="141"/>
      <c r="JNV85" s="141"/>
      <c r="JNW85" s="141"/>
      <c r="JNX85" s="141"/>
      <c r="JNY85" s="141"/>
      <c r="JNZ85" s="141"/>
      <c r="JOA85" s="141"/>
      <c r="JOB85" s="141"/>
      <c r="JOC85" s="141"/>
      <c r="JOD85" s="141"/>
      <c r="JOE85" s="141"/>
      <c r="JOF85" s="141"/>
      <c r="JOG85" s="141"/>
      <c r="JOH85" s="141"/>
      <c r="JOI85" s="141"/>
      <c r="JOJ85" s="141"/>
      <c r="JOK85" s="141"/>
      <c r="JOL85" s="141"/>
      <c r="JOM85" s="141"/>
      <c r="JON85" s="141"/>
      <c r="JOO85" s="141"/>
      <c r="JOP85" s="141"/>
      <c r="JOQ85" s="141"/>
      <c r="JOR85" s="141"/>
      <c r="JOS85" s="141"/>
      <c r="JOT85" s="141"/>
      <c r="JOU85" s="141"/>
      <c r="JOV85" s="141"/>
      <c r="JOW85" s="141"/>
      <c r="JOX85" s="141"/>
      <c r="JOY85" s="141"/>
      <c r="JOZ85" s="141"/>
      <c r="JPA85" s="141"/>
      <c r="JPB85" s="141"/>
      <c r="JPC85" s="141"/>
      <c r="JPD85" s="141"/>
      <c r="JPE85" s="141"/>
      <c r="JPF85" s="141"/>
      <c r="JPG85" s="141"/>
      <c r="JPH85" s="141"/>
      <c r="JPI85" s="141"/>
      <c r="JPJ85" s="141"/>
      <c r="JPK85" s="141"/>
      <c r="JPL85" s="141"/>
      <c r="JPM85" s="141"/>
      <c r="JPN85" s="141"/>
      <c r="JPO85" s="141"/>
      <c r="JPP85" s="141"/>
      <c r="JPQ85" s="141"/>
      <c r="JPR85" s="141"/>
      <c r="JPS85" s="141"/>
      <c r="JPT85" s="141"/>
      <c r="JPU85" s="141"/>
      <c r="JPV85" s="141"/>
      <c r="JPW85" s="141"/>
      <c r="JPX85" s="141"/>
      <c r="JPY85" s="141"/>
      <c r="JPZ85" s="141"/>
      <c r="JQA85" s="141"/>
      <c r="JQB85" s="141"/>
      <c r="JQC85" s="141"/>
      <c r="JQD85" s="141"/>
      <c r="JQE85" s="141"/>
      <c r="JQF85" s="141"/>
      <c r="JQG85" s="141"/>
      <c r="JQH85" s="141"/>
      <c r="JQI85" s="141"/>
      <c r="JQJ85" s="141"/>
      <c r="JQK85" s="141"/>
      <c r="JQL85" s="141"/>
      <c r="JQM85" s="141"/>
      <c r="JQN85" s="141"/>
      <c r="JQO85" s="141"/>
      <c r="JQP85" s="141"/>
      <c r="JQQ85" s="141"/>
      <c r="JQR85" s="141"/>
      <c r="JQS85" s="141"/>
      <c r="JQT85" s="141"/>
      <c r="JQU85" s="141"/>
      <c r="JQV85" s="141"/>
      <c r="JQW85" s="141"/>
      <c r="JQX85" s="141"/>
      <c r="JQY85" s="141"/>
      <c r="JQZ85" s="141"/>
      <c r="JRA85" s="141"/>
      <c r="JRB85" s="141"/>
      <c r="JRC85" s="141"/>
      <c r="JRD85" s="141"/>
      <c r="JRE85" s="141"/>
      <c r="JRF85" s="141"/>
      <c r="JRG85" s="141"/>
      <c r="JRH85" s="141"/>
      <c r="JRI85" s="141"/>
      <c r="JRJ85" s="141"/>
      <c r="JRK85" s="141"/>
      <c r="JRL85" s="141"/>
      <c r="JRM85" s="141"/>
      <c r="JRN85" s="141"/>
      <c r="JRO85" s="141"/>
      <c r="JRP85" s="141"/>
      <c r="JRQ85" s="141"/>
      <c r="JRR85" s="141"/>
      <c r="JRS85" s="141"/>
      <c r="JRT85" s="141"/>
      <c r="JRU85" s="141"/>
      <c r="JRV85" s="141"/>
      <c r="JRW85" s="141"/>
      <c r="JRX85" s="141"/>
      <c r="JRY85" s="141"/>
      <c r="JRZ85" s="141"/>
      <c r="JSA85" s="141"/>
      <c r="JSB85" s="141"/>
      <c r="JSC85" s="141"/>
      <c r="JSD85" s="141"/>
      <c r="JSE85" s="141"/>
      <c r="JSF85" s="141"/>
      <c r="JSG85" s="141"/>
      <c r="JSH85" s="141"/>
      <c r="JSI85" s="141"/>
      <c r="JSJ85" s="141"/>
      <c r="JSK85" s="141"/>
      <c r="JSL85" s="141"/>
      <c r="JSM85" s="141"/>
      <c r="JSN85" s="141"/>
      <c r="JSO85" s="141"/>
      <c r="JSP85" s="141"/>
      <c r="JSQ85" s="141"/>
      <c r="JSR85" s="141"/>
      <c r="JSS85" s="141"/>
      <c r="JST85" s="141"/>
      <c r="JSU85" s="141"/>
      <c r="JSV85" s="141"/>
      <c r="JSW85" s="141"/>
      <c r="JSX85" s="141"/>
      <c r="JSY85" s="141"/>
      <c r="JSZ85" s="141"/>
      <c r="JTA85" s="141"/>
      <c r="JTB85" s="141"/>
      <c r="JTC85" s="141"/>
      <c r="JTD85" s="141"/>
      <c r="JTE85" s="141"/>
      <c r="JTF85" s="141"/>
      <c r="JTG85" s="141"/>
      <c r="JTH85" s="141"/>
      <c r="JTI85" s="141"/>
      <c r="JTJ85" s="141"/>
      <c r="JTK85" s="141"/>
      <c r="JTL85" s="141"/>
      <c r="JTM85" s="141"/>
      <c r="JTN85" s="141"/>
      <c r="JTO85" s="141"/>
      <c r="JTP85" s="141"/>
      <c r="JTQ85" s="141"/>
      <c r="JTR85" s="141"/>
      <c r="JTS85" s="141"/>
      <c r="JTT85" s="141"/>
      <c r="JTU85" s="141"/>
      <c r="JTV85" s="141"/>
      <c r="JTW85" s="141"/>
      <c r="JTX85" s="141"/>
      <c r="JTY85" s="141"/>
      <c r="JTZ85" s="141"/>
      <c r="JUA85" s="141"/>
      <c r="JUB85" s="141"/>
      <c r="JUC85" s="141"/>
      <c r="JUD85" s="141"/>
      <c r="JUE85" s="141"/>
      <c r="JUF85" s="141"/>
      <c r="JUG85" s="141"/>
      <c r="JUH85" s="141"/>
      <c r="JUI85" s="141"/>
      <c r="JUJ85" s="141"/>
      <c r="JUK85" s="141"/>
      <c r="JUL85" s="141"/>
      <c r="JUM85" s="141"/>
      <c r="JUN85" s="141"/>
      <c r="JUO85" s="141"/>
      <c r="JUP85" s="141"/>
      <c r="JUQ85" s="141"/>
      <c r="JUR85" s="141"/>
      <c r="JUS85" s="141"/>
      <c r="JUT85" s="141"/>
      <c r="JUU85" s="141"/>
      <c r="JUV85" s="141"/>
      <c r="JUW85" s="141"/>
      <c r="JUX85" s="141"/>
      <c r="JUY85" s="141"/>
      <c r="JUZ85" s="141"/>
      <c r="JVA85" s="141"/>
      <c r="JVB85" s="141"/>
      <c r="JVC85" s="141"/>
      <c r="JVD85" s="141"/>
      <c r="JVE85" s="141"/>
      <c r="JVF85" s="141"/>
      <c r="JVG85" s="141"/>
      <c r="JVH85" s="141"/>
      <c r="JVI85" s="141"/>
      <c r="JVJ85" s="141"/>
      <c r="JVK85" s="141"/>
      <c r="JVL85" s="141"/>
      <c r="JVM85" s="141"/>
      <c r="JVN85" s="141"/>
      <c r="JVO85" s="141"/>
      <c r="JVP85" s="141"/>
      <c r="JVQ85" s="141"/>
      <c r="JVR85" s="141"/>
      <c r="JVS85" s="141"/>
      <c r="JVT85" s="141"/>
      <c r="JVU85" s="141"/>
      <c r="JVV85" s="141"/>
      <c r="JVW85" s="141"/>
      <c r="JVX85" s="141"/>
      <c r="JVY85" s="141"/>
      <c r="JVZ85" s="141"/>
      <c r="JWA85" s="141"/>
      <c r="JWB85" s="141"/>
      <c r="JWC85" s="141"/>
      <c r="JWD85" s="141"/>
      <c r="JWE85" s="141"/>
      <c r="JWF85" s="141"/>
      <c r="JWG85" s="141"/>
      <c r="JWH85" s="141"/>
      <c r="JWI85" s="141"/>
      <c r="JWJ85" s="141"/>
      <c r="JWK85" s="141"/>
      <c r="JWL85" s="141"/>
      <c r="JWM85" s="141"/>
      <c r="JWN85" s="141"/>
      <c r="JWO85" s="141"/>
      <c r="JWP85" s="141"/>
      <c r="JWQ85" s="141"/>
      <c r="JWR85" s="141"/>
      <c r="JWS85" s="141"/>
      <c r="JWT85" s="141"/>
      <c r="JWU85" s="141"/>
      <c r="JWV85" s="141"/>
      <c r="JWW85" s="141"/>
      <c r="JWX85" s="141"/>
      <c r="JWY85" s="141"/>
      <c r="JWZ85" s="141"/>
      <c r="JXA85" s="141"/>
      <c r="JXB85" s="141"/>
      <c r="JXC85" s="141"/>
      <c r="JXD85" s="141"/>
      <c r="JXE85" s="141"/>
      <c r="JXF85" s="141"/>
      <c r="JXG85" s="141"/>
      <c r="JXH85" s="141"/>
      <c r="JXI85" s="141"/>
      <c r="JXJ85" s="141"/>
      <c r="JXK85" s="141"/>
      <c r="JXL85" s="141"/>
      <c r="JXM85" s="141"/>
      <c r="JXN85" s="141"/>
      <c r="JXO85" s="141"/>
      <c r="JXP85" s="141"/>
      <c r="JXQ85" s="141"/>
      <c r="JXR85" s="141"/>
      <c r="JXS85" s="141"/>
      <c r="JXT85" s="141"/>
      <c r="JXU85" s="141"/>
      <c r="JXV85" s="141"/>
      <c r="JXW85" s="141"/>
      <c r="JXX85" s="141"/>
      <c r="JXY85" s="141"/>
      <c r="JXZ85" s="141"/>
      <c r="JYA85" s="141"/>
      <c r="JYB85" s="141"/>
      <c r="JYC85" s="141"/>
      <c r="JYD85" s="141"/>
      <c r="JYE85" s="141"/>
      <c r="JYF85" s="141"/>
      <c r="JYG85" s="141"/>
      <c r="JYH85" s="141"/>
      <c r="JYI85" s="141"/>
      <c r="JYJ85" s="141"/>
      <c r="JYK85" s="141"/>
      <c r="JYL85" s="141"/>
      <c r="JYM85" s="141"/>
      <c r="JYN85" s="141"/>
      <c r="JYO85" s="141"/>
      <c r="JYP85" s="141"/>
      <c r="JYQ85" s="141"/>
      <c r="JYR85" s="141"/>
      <c r="JYS85" s="141"/>
      <c r="JYT85" s="141"/>
      <c r="JYU85" s="141"/>
      <c r="JYV85" s="141"/>
      <c r="JYW85" s="141"/>
      <c r="JYX85" s="141"/>
      <c r="JYY85" s="141"/>
      <c r="JYZ85" s="141"/>
      <c r="JZA85" s="141"/>
      <c r="JZB85" s="141"/>
      <c r="JZC85" s="141"/>
      <c r="JZD85" s="141"/>
      <c r="JZE85" s="141"/>
      <c r="JZF85" s="141"/>
      <c r="JZG85" s="141"/>
      <c r="JZH85" s="141"/>
      <c r="JZI85" s="141"/>
      <c r="JZJ85" s="141"/>
      <c r="JZK85" s="141"/>
      <c r="JZL85" s="141"/>
      <c r="JZM85" s="141"/>
      <c r="JZN85" s="141"/>
      <c r="JZO85" s="141"/>
      <c r="JZP85" s="141"/>
      <c r="JZQ85" s="141"/>
      <c r="JZR85" s="141"/>
      <c r="JZS85" s="141"/>
      <c r="JZT85" s="141"/>
      <c r="JZU85" s="141"/>
      <c r="JZV85" s="141"/>
      <c r="JZW85" s="141"/>
      <c r="JZX85" s="141"/>
      <c r="JZY85" s="141"/>
      <c r="JZZ85" s="141"/>
      <c r="KAA85" s="141"/>
      <c r="KAB85" s="141"/>
      <c r="KAC85" s="141"/>
      <c r="KAD85" s="141"/>
      <c r="KAE85" s="141"/>
      <c r="KAF85" s="141"/>
      <c r="KAG85" s="141"/>
      <c r="KAH85" s="141"/>
      <c r="KAI85" s="141"/>
      <c r="KAJ85" s="141"/>
      <c r="KAK85" s="141"/>
      <c r="KAL85" s="141"/>
      <c r="KAM85" s="141"/>
      <c r="KAN85" s="141"/>
      <c r="KAO85" s="141"/>
      <c r="KAP85" s="141"/>
      <c r="KAQ85" s="141"/>
      <c r="KAR85" s="141"/>
      <c r="KAS85" s="141"/>
      <c r="KAT85" s="141"/>
      <c r="KAU85" s="141"/>
      <c r="KAV85" s="141"/>
      <c r="KAW85" s="141"/>
      <c r="KAX85" s="141"/>
      <c r="KAY85" s="141"/>
      <c r="KAZ85" s="141"/>
      <c r="KBA85" s="141"/>
      <c r="KBB85" s="141"/>
      <c r="KBC85" s="141"/>
      <c r="KBD85" s="141"/>
      <c r="KBE85" s="141"/>
      <c r="KBF85" s="141"/>
      <c r="KBG85" s="141"/>
      <c r="KBH85" s="141"/>
      <c r="KBI85" s="141"/>
      <c r="KBJ85" s="141"/>
      <c r="KBK85" s="141"/>
      <c r="KBL85" s="141"/>
      <c r="KBM85" s="141"/>
      <c r="KBN85" s="141"/>
      <c r="KBO85" s="141"/>
      <c r="KBP85" s="141"/>
      <c r="KBQ85" s="141"/>
      <c r="KBR85" s="141"/>
      <c r="KBS85" s="141"/>
      <c r="KBT85" s="141"/>
      <c r="KBU85" s="141"/>
      <c r="KBV85" s="141"/>
      <c r="KBW85" s="141"/>
      <c r="KBX85" s="141"/>
      <c r="KBY85" s="141"/>
      <c r="KBZ85" s="141"/>
      <c r="KCA85" s="141"/>
      <c r="KCB85" s="141"/>
      <c r="KCC85" s="141"/>
      <c r="KCD85" s="141"/>
      <c r="KCE85" s="141"/>
      <c r="KCF85" s="141"/>
      <c r="KCG85" s="141"/>
      <c r="KCH85" s="141"/>
      <c r="KCI85" s="141"/>
      <c r="KCJ85" s="141"/>
      <c r="KCK85" s="141"/>
      <c r="KCL85" s="141"/>
      <c r="KCM85" s="141"/>
      <c r="KCN85" s="141"/>
      <c r="KCO85" s="141"/>
      <c r="KCP85" s="141"/>
      <c r="KCQ85" s="141"/>
      <c r="KCR85" s="141"/>
      <c r="KCS85" s="141"/>
      <c r="KCT85" s="141"/>
      <c r="KCU85" s="141"/>
      <c r="KCV85" s="141"/>
      <c r="KCW85" s="141"/>
      <c r="KCX85" s="141"/>
      <c r="KCY85" s="141"/>
      <c r="KCZ85" s="141"/>
      <c r="KDA85" s="141"/>
      <c r="KDB85" s="141"/>
      <c r="KDC85" s="141"/>
      <c r="KDD85" s="141"/>
      <c r="KDE85" s="141"/>
      <c r="KDF85" s="141"/>
      <c r="KDG85" s="141"/>
      <c r="KDH85" s="141"/>
      <c r="KDI85" s="141"/>
      <c r="KDJ85" s="141"/>
      <c r="KDK85" s="141"/>
      <c r="KDL85" s="141"/>
      <c r="KDM85" s="141"/>
      <c r="KDN85" s="141"/>
      <c r="KDO85" s="141"/>
      <c r="KDP85" s="141"/>
      <c r="KDQ85" s="141"/>
      <c r="KDR85" s="141"/>
      <c r="KDS85" s="141"/>
      <c r="KDT85" s="141"/>
      <c r="KDU85" s="141"/>
      <c r="KDV85" s="141"/>
      <c r="KDW85" s="141"/>
      <c r="KDX85" s="141"/>
      <c r="KDY85" s="141"/>
      <c r="KDZ85" s="141"/>
      <c r="KEA85" s="141"/>
      <c r="KEB85" s="141"/>
      <c r="KEC85" s="141"/>
      <c r="KED85" s="141"/>
      <c r="KEE85" s="141"/>
      <c r="KEF85" s="141"/>
      <c r="KEG85" s="141"/>
      <c r="KEH85" s="141"/>
      <c r="KEI85" s="141"/>
      <c r="KEJ85" s="141"/>
      <c r="KEK85" s="141"/>
      <c r="KEL85" s="141"/>
      <c r="KEM85" s="141"/>
      <c r="KEN85" s="141"/>
      <c r="KEO85" s="141"/>
      <c r="KEP85" s="141"/>
      <c r="KEQ85" s="141"/>
      <c r="KER85" s="141"/>
      <c r="KES85" s="141"/>
      <c r="KET85" s="141"/>
      <c r="KEU85" s="141"/>
      <c r="KEV85" s="141"/>
      <c r="KEW85" s="141"/>
      <c r="KEX85" s="141"/>
      <c r="KEY85" s="141"/>
      <c r="KEZ85" s="141"/>
      <c r="KFA85" s="141"/>
      <c r="KFB85" s="141"/>
      <c r="KFC85" s="141"/>
      <c r="KFD85" s="141"/>
      <c r="KFE85" s="141"/>
      <c r="KFF85" s="141"/>
      <c r="KFG85" s="141"/>
      <c r="KFH85" s="141"/>
      <c r="KFI85" s="141"/>
      <c r="KFJ85" s="141"/>
      <c r="KFK85" s="141"/>
      <c r="KFL85" s="141"/>
      <c r="KFM85" s="141"/>
      <c r="KFN85" s="141"/>
      <c r="KFO85" s="141"/>
      <c r="KFP85" s="141"/>
      <c r="KFQ85" s="141"/>
      <c r="KFR85" s="141"/>
      <c r="KFS85" s="141"/>
      <c r="KFT85" s="141"/>
      <c r="KFU85" s="141"/>
      <c r="KFV85" s="141"/>
      <c r="KFW85" s="141"/>
      <c r="KFX85" s="141"/>
      <c r="KFY85" s="141"/>
      <c r="KFZ85" s="141"/>
      <c r="KGA85" s="141"/>
      <c r="KGB85" s="141"/>
      <c r="KGC85" s="141"/>
      <c r="KGD85" s="141"/>
      <c r="KGE85" s="141"/>
      <c r="KGF85" s="141"/>
      <c r="KGG85" s="141"/>
      <c r="KGH85" s="141"/>
      <c r="KGI85" s="141"/>
      <c r="KGJ85" s="141"/>
      <c r="KGK85" s="141"/>
      <c r="KGL85" s="141"/>
      <c r="KGM85" s="141"/>
      <c r="KGN85" s="141"/>
      <c r="KGO85" s="141"/>
      <c r="KGP85" s="141"/>
      <c r="KGQ85" s="141"/>
      <c r="KGR85" s="141"/>
      <c r="KGS85" s="141"/>
      <c r="KGT85" s="141"/>
      <c r="KGU85" s="141"/>
      <c r="KGV85" s="141"/>
      <c r="KGW85" s="141"/>
      <c r="KGX85" s="141"/>
      <c r="KGY85" s="141"/>
      <c r="KGZ85" s="141"/>
      <c r="KHA85" s="141"/>
      <c r="KHB85" s="141"/>
      <c r="KHC85" s="141"/>
      <c r="KHD85" s="141"/>
      <c r="KHE85" s="141"/>
      <c r="KHF85" s="141"/>
      <c r="KHG85" s="141"/>
      <c r="KHH85" s="141"/>
      <c r="KHI85" s="141"/>
      <c r="KHJ85" s="141"/>
      <c r="KHK85" s="141"/>
      <c r="KHL85" s="141"/>
      <c r="KHM85" s="141"/>
      <c r="KHN85" s="141"/>
      <c r="KHO85" s="141"/>
      <c r="KHP85" s="141"/>
      <c r="KHQ85" s="141"/>
      <c r="KHR85" s="141"/>
      <c r="KHS85" s="141"/>
      <c r="KHT85" s="141"/>
      <c r="KHU85" s="141"/>
      <c r="KHV85" s="141"/>
      <c r="KHW85" s="141"/>
      <c r="KHX85" s="141"/>
      <c r="KHY85" s="141"/>
      <c r="KHZ85" s="141"/>
      <c r="KIA85" s="141"/>
      <c r="KIB85" s="141"/>
      <c r="KIC85" s="141"/>
      <c r="KID85" s="141"/>
      <c r="KIE85" s="141"/>
      <c r="KIF85" s="141"/>
      <c r="KIG85" s="141"/>
      <c r="KIH85" s="141"/>
      <c r="KII85" s="141"/>
      <c r="KIJ85" s="141"/>
      <c r="KIK85" s="141"/>
      <c r="KIL85" s="141"/>
      <c r="KIM85" s="141"/>
      <c r="KIN85" s="141"/>
      <c r="KIO85" s="141"/>
      <c r="KIP85" s="141"/>
      <c r="KIQ85" s="141"/>
      <c r="KIR85" s="141"/>
      <c r="KIS85" s="141"/>
      <c r="KIT85" s="141"/>
      <c r="KIU85" s="141"/>
      <c r="KIV85" s="141"/>
      <c r="KIW85" s="141"/>
      <c r="KIX85" s="141"/>
      <c r="KIY85" s="141"/>
      <c r="KIZ85" s="141"/>
      <c r="KJA85" s="141"/>
      <c r="KJB85" s="141"/>
      <c r="KJC85" s="141"/>
      <c r="KJD85" s="141"/>
      <c r="KJE85" s="141"/>
      <c r="KJF85" s="141"/>
      <c r="KJG85" s="141"/>
      <c r="KJH85" s="141"/>
      <c r="KJI85" s="141"/>
      <c r="KJJ85" s="141"/>
      <c r="KJK85" s="141"/>
      <c r="KJL85" s="141"/>
      <c r="KJM85" s="141"/>
      <c r="KJN85" s="141"/>
      <c r="KJO85" s="141"/>
      <c r="KJP85" s="141"/>
      <c r="KJQ85" s="141"/>
      <c r="KJR85" s="141"/>
      <c r="KJS85" s="141"/>
      <c r="KJT85" s="141"/>
      <c r="KJU85" s="141"/>
      <c r="KJV85" s="141"/>
      <c r="KJW85" s="141"/>
      <c r="KJX85" s="141"/>
      <c r="KJY85" s="141"/>
      <c r="KJZ85" s="141"/>
      <c r="KKA85" s="141"/>
      <c r="KKB85" s="141"/>
      <c r="KKC85" s="141"/>
      <c r="KKD85" s="141"/>
      <c r="KKE85" s="141"/>
      <c r="KKF85" s="141"/>
      <c r="KKG85" s="141"/>
      <c r="KKH85" s="141"/>
      <c r="KKI85" s="141"/>
      <c r="KKJ85" s="141"/>
      <c r="KKK85" s="141"/>
      <c r="KKL85" s="141"/>
      <c r="KKM85" s="141"/>
      <c r="KKN85" s="141"/>
      <c r="KKO85" s="141"/>
      <c r="KKP85" s="141"/>
      <c r="KKQ85" s="141"/>
      <c r="KKR85" s="141"/>
      <c r="KKS85" s="141"/>
      <c r="KKT85" s="141"/>
      <c r="KKU85" s="141"/>
      <c r="KKV85" s="141"/>
      <c r="KKW85" s="141"/>
      <c r="KKX85" s="141"/>
      <c r="KKY85" s="141"/>
      <c r="KKZ85" s="141"/>
      <c r="KLA85" s="141"/>
      <c r="KLB85" s="141"/>
      <c r="KLC85" s="141"/>
      <c r="KLD85" s="141"/>
      <c r="KLE85" s="141"/>
      <c r="KLF85" s="141"/>
      <c r="KLG85" s="141"/>
      <c r="KLH85" s="141"/>
      <c r="KLI85" s="141"/>
      <c r="KLJ85" s="141"/>
      <c r="KLK85" s="141"/>
      <c r="KLL85" s="141"/>
      <c r="KLM85" s="141"/>
      <c r="KLN85" s="141"/>
      <c r="KLO85" s="141"/>
      <c r="KLP85" s="141"/>
      <c r="KLQ85" s="141"/>
      <c r="KLR85" s="141"/>
      <c r="KLS85" s="141"/>
      <c r="KLT85" s="141"/>
      <c r="KLU85" s="141"/>
      <c r="KLV85" s="141"/>
      <c r="KLW85" s="141"/>
      <c r="KLX85" s="141"/>
      <c r="KLY85" s="141"/>
      <c r="KLZ85" s="141"/>
      <c r="KMA85" s="141"/>
      <c r="KMB85" s="141"/>
      <c r="KMC85" s="141"/>
      <c r="KMD85" s="141"/>
      <c r="KME85" s="141"/>
      <c r="KMF85" s="141"/>
      <c r="KMG85" s="141"/>
      <c r="KMH85" s="141"/>
      <c r="KMI85" s="141"/>
      <c r="KMJ85" s="141"/>
      <c r="KMK85" s="141"/>
      <c r="KML85" s="141"/>
      <c r="KMM85" s="141"/>
      <c r="KMN85" s="141"/>
      <c r="KMO85" s="141"/>
      <c r="KMP85" s="141"/>
      <c r="KMQ85" s="141"/>
      <c r="KMR85" s="141"/>
      <c r="KMS85" s="141"/>
      <c r="KMT85" s="141"/>
      <c r="KMU85" s="141"/>
      <c r="KMV85" s="141"/>
      <c r="KMW85" s="141"/>
      <c r="KMX85" s="141"/>
      <c r="KMY85" s="141"/>
      <c r="KMZ85" s="141"/>
      <c r="KNA85" s="141"/>
      <c r="KNB85" s="141"/>
      <c r="KNC85" s="141"/>
      <c r="KND85" s="141"/>
      <c r="KNE85" s="141"/>
      <c r="KNF85" s="141"/>
      <c r="KNG85" s="141"/>
      <c r="KNH85" s="141"/>
      <c r="KNI85" s="141"/>
      <c r="KNJ85" s="141"/>
      <c r="KNK85" s="141"/>
      <c r="KNL85" s="141"/>
      <c r="KNM85" s="141"/>
      <c r="KNN85" s="141"/>
      <c r="KNO85" s="141"/>
      <c r="KNP85" s="141"/>
      <c r="KNQ85" s="141"/>
      <c r="KNR85" s="141"/>
      <c r="KNS85" s="141"/>
      <c r="KNT85" s="141"/>
      <c r="KNU85" s="141"/>
      <c r="KNV85" s="141"/>
      <c r="KNW85" s="141"/>
      <c r="KNX85" s="141"/>
      <c r="KNY85" s="141"/>
      <c r="KNZ85" s="141"/>
      <c r="KOA85" s="141"/>
      <c r="KOB85" s="141"/>
      <c r="KOC85" s="141"/>
      <c r="KOD85" s="141"/>
      <c r="KOE85" s="141"/>
      <c r="KOF85" s="141"/>
      <c r="KOG85" s="141"/>
      <c r="KOH85" s="141"/>
      <c r="KOI85" s="141"/>
      <c r="KOJ85" s="141"/>
      <c r="KOK85" s="141"/>
      <c r="KOL85" s="141"/>
      <c r="KOM85" s="141"/>
      <c r="KON85" s="141"/>
      <c r="KOO85" s="141"/>
      <c r="KOP85" s="141"/>
      <c r="KOQ85" s="141"/>
      <c r="KOR85" s="141"/>
      <c r="KOS85" s="141"/>
      <c r="KOT85" s="141"/>
      <c r="KOU85" s="141"/>
      <c r="KOV85" s="141"/>
      <c r="KOW85" s="141"/>
      <c r="KOX85" s="141"/>
      <c r="KOY85" s="141"/>
      <c r="KOZ85" s="141"/>
      <c r="KPA85" s="141"/>
      <c r="KPB85" s="141"/>
      <c r="KPC85" s="141"/>
      <c r="KPD85" s="141"/>
      <c r="KPE85" s="141"/>
      <c r="KPF85" s="141"/>
      <c r="KPG85" s="141"/>
      <c r="KPH85" s="141"/>
      <c r="KPI85" s="141"/>
      <c r="KPJ85" s="141"/>
      <c r="KPK85" s="141"/>
      <c r="KPL85" s="141"/>
      <c r="KPM85" s="141"/>
      <c r="KPN85" s="141"/>
      <c r="KPO85" s="141"/>
      <c r="KPP85" s="141"/>
      <c r="KPQ85" s="141"/>
      <c r="KPR85" s="141"/>
      <c r="KPS85" s="141"/>
      <c r="KPT85" s="141"/>
      <c r="KPU85" s="141"/>
      <c r="KPV85" s="141"/>
      <c r="KPW85" s="141"/>
      <c r="KPX85" s="141"/>
      <c r="KPY85" s="141"/>
      <c r="KPZ85" s="141"/>
      <c r="KQA85" s="141"/>
      <c r="KQB85" s="141"/>
      <c r="KQC85" s="141"/>
      <c r="KQD85" s="141"/>
      <c r="KQE85" s="141"/>
      <c r="KQF85" s="141"/>
      <c r="KQG85" s="141"/>
      <c r="KQH85" s="141"/>
      <c r="KQI85" s="141"/>
      <c r="KQJ85" s="141"/>
      <c r="KQK85" s="141"/>
      <c r="KQL85" s="141"/>
      <c r="KQM85" s="141"/>
      <c r="KQN85" s="141"/>
      <c r="KQO85" s="141"/>
      <c r="KQP85" s="141"/>
      <c r="KQQ85" s="141"/>
      <c r="KQR85" s="141"/>
      <c r="KQS85" s="141"/>
      <c r="KQT85" s="141"/>
      <c r="KQU85" s="141"/>
      <c r="KQV85" s="141"/>
      <c r="KQW85" s="141"/>
      <c r="KQX85" s="141"/>
      <c r="KQY85" s="141"/>
      <c r="KQZ85" s="141"/>
      <c r="KRA85" s="141"/>
      <c r="KRB85" s="141"/>
      <c r="KRC85" s="141"/>
      <c r="KRD85" s="141"/>
      <c r="KRE85" s="141"/>
      <c r="KRF85" s="141"/>
      <c r="KRG85" s="141"/>
      <c r="KRH85" s="141"/>
      <c r="KRI85" s="141"/>
      <c r="KRJ85" s="141"/>
      <c r="KRK85" s="141"/>
      <c r="KRL85" s="141"/>
      <c r="KRM85" s="141"/>
      <c r="KRN85" s="141"/>
      <c r="KRO85" s="141"/>
      <c r="KRP85" s="141"/>
      <c r="KRQ85" s="141"/>
      <c r="KRR85" s="141"/>
      <c r="KRS85" s="141"/>
      <c r="KRT85" s="141"/>
      <c r="KRU85" s="141"/>
      <c r="KRV85" s="141"/>
      <c r="KRW85" s="141"/>
      <c r="KRX85" s="141"/>
      <c r="KRY85" s="141"/>
      <c r="KRZ85" s="141"/>
      <c r="KSA85" s="141"/>
      <c r="KSB85" s="141"/>
      <c r="KSC85" s="141"/>
      <c r="KSD85" s="141"/>
      <c r="KSE85" s="141"/>
      <c r="KSF85" s="141"/>
      <c r="KSG85" s="141"/>
      <c r="KSH85" s="141"/>
      <c r="KSI85" s="141"/>
      <c r="KSJ85" s="141"/>
      <c r="KSK85" s="141"/>
      <c r="KSL85" s="141"/>
      <c r="KSM85" s="141"/>
      <c r="KSN85" s="141"/>
      <c r="KSO85" s="141"/>
      <c r="KSP85" s="141"/>
      <c r="KSQ85" s="141"/>
      <c r="KSR85" s="141"/>
      <c r="KSS85" s="141"/>
      <c r="KST85" s="141"/>
      <c r="KSU85" s="141"/>
      <c r="KSV85" s="141"/>
      <c r="KSW85" s="141"/>
      <c r="KSX85" s="141"/>
      <c r="KSY85" s="141"/>
      <c r="KSZ85" s="141"/>
      <c r="KTA85" s="141"/>
      <c r="KTB85" s="141"/>
      <c r="KTC85" s="141"/>
      <c r="KTD85" s="141"/>
      <c r="KTE85" s="141"/>
      <c r="KTF85" s="141"/>
      <c r="KTG85" s="141"/>
      <c r="KTH85" s="141"/>
      <c r="KTI85" s="141"/>
      <c r="KTJ85" s="141"/>
      <c r="KTK85" s="141"/>
      <c r="KTL85" s="141"/>
      <c r="KTM85" s="141"/>
      <c r="KTN85" s="141"/>
      <c r="KTO85" s="141"/>
      <c r="KTP85" s="141"/>
      <c r="KTQ85" s="141"/>
      <c r="KTR85" s="141"/>
      <c r="KTS85" s="141"/>
      <c r="KTT85" s="141"/>
      <c r="KTU85" s="141"/>
      <c r="KTV85" s="141"/>
      <c r="KTW85" s="141"/>
      <c r="KTX85" s="141"/>
      <c r="KTY85" s="141"/>
      <c r="KTZ85" s="141"/>
      <c r="KUA85" s="141"/>
      <c r="KUB85" s="141"/>
      <c r="KUC85" s="141"/>
      <c r="KUD85" s="141"/>
      <c r="KUE85" s="141"/>
      <c r="KUF85" s="141"/>
      <c r="KUG85" s="141"/>
      <c r="KUH85" s="141"/>
      <c r="KUI85" s="141"/>
      <c r="KUJ85" s="141"/>
      <c r="KUK85" s="141"/>
      <c r="KUL85" s="141"/>
      <c r="KUM85" s="141"/>
      <c r="KUN85" s="141"/>
      <c r="KUO85" s="141"/>
      <c r="KUP85" s="141"/>
      <c r="KUQ85" s="141"/>
      <c r="KUR85" s="141"/>
      <c r="KUS85" s="141"/>
      <c r="KUT85" s="141"/>
      <c r="KUU85" s="141"/>
      <c r="KUV85" s="141"/>
      <c r="KUW85" s="141"/>
      <c r="KUX85" s="141"/>
      <c r="KUY85" s="141"/>
      <c r="KUZ85" s="141"/>
      <c r="KVA85" s="141"/>
      <c r="KVB85" s="141"/>
      <c r="KVC85" s="141"/>
      <c r="KVD85" s="141"/>
      <c r="KVE85" s="141"/>
      <c r="KVF85" s="141"/>
      <c r="KVG85" s="141"/>
      <c r="KVH85" s="141"/>
      <c r="KVI85" s="141"/>
      <c r="KVJ85" s="141"/>
      <c r="KVK85" s="141"/>
      <c r="KVL85" s="141"/>
      <c r="KVM85" s="141"/>
      <c r="KVN85" s="141"/>
      <c r="KVO85" s="141"/>
      <c r="KVP85" s="141"/>
      <c r="KVQ85" s="141"/>
      <c r="KVR85" s="141"/>
      <c r="KVS85" s="141"/>
      <c r="KVT85" s="141"/>
      <c r="KVU85" s="141"/>
      <c r="KVV85" s="141"/>
      <c r="KVW85" s="141"/>
      <c r="KVX85" s="141"/>
      <c r="KVY85" s="141"/>
      <c r="KVZ85" s="141"/>
      <c r="KWA85" s="141"/>
      <c r="KWB85" s="141"/>
      <c r="KWC85" s="141"/>
      <c r="KWD85" s="141"/>
      <c r="KWE85" s="141"/>
      <c r="KWF85" s="141"/>
      <c r="KWG85" s="141"/>
      <c r="KWH85" s="141"/>
      <c r="KWI85" s="141"/>
      <c r="KWJ85" s="141"/>
      <c r="KWK85" s="141"/>
      <c r="KWL85" s="141"/>
      <c r="KWM85" s="141"/>
      <c r="KWN85" s="141"/>
      <c r="KWO85" s="141"/>
      <c r="KWP85" s="141"/>
      <c r="KWQ85" s="141"/>
      <c r="KWR85" s="141"/>
      <c r="KWS85" s="141"/>
      <c r="KWT85" s="141"/>
      <c r="KWU85" s="141"/>
      <c r="KWV85" s="141"/>
      <c r="KWW85" s="141"/>
      <c r="KWX85" s="141"/>
      <c r="KWY85" s="141"/>
      <c r="KWZ85" s="141"/>
      <c r="KXA85" s="141"/>
      <c r="KXB85" s="141"/>
      <c r="KXC85" s="141"/>
      <c r="KXD85" s="141"/>
      <c r="KXE85" s="141"/>
      <c r="KXF85" s="141"/>
      <c r="KXG85" s="141"/>
      <c r="KXH85" s="141"/>
      <c r="KXI85" s="141"/>
      <c r="KXJ85" s="141"/>
      <c r="KXK85" s="141"/>
      <c r="KXL85" s="141"/>
      <c r="KXM85" s="141"/>
      <c r="KXN85" s="141"/>
      <c r="KXO85" s="141"/>
      <c r="KXP85" s="141"/>
      <c r="KXQ85" s="141"/>
      <c r="KXR85" s="141"/>
      <c r="KXS85" s="141"/>
      <c r="KXT85" s="141"/>
      <c r="KXU85" s="141"/>
      <c r="KXV85" s="141"/>
      <c r="KXW85" s="141"/>
      <c r="KXX85" s="141"/>
      <c r="KXY85" s="141"/>
      <c r="KXZ85" s="141"/>
      <c r="KYA85" s="141"/>
      <c r="KYB85" s="141"/>
      <c r="KYC85" s="141"/>
      <c r="KYD85" s="141"/>
      <c r="KYE85" s="141"/>
      <c r="KYF85" s="141"/>
      <c r="KYG85" s="141"/>
      <c r="KYH85" s="141"/>
      <c r="KYI85" s="141"/>
      <c r="KYJ85" s="141"/>
      <c r="KYK85" s="141"/>
      <c r="KYL85" s="141"/>
      <c r="KYM85" s="141"/>
      <c r="KYN85" s="141"/>
      <c r="KYO85" s="141"/>
      <c r="KYP85" s="141"/>
      <c r="KYQ85" s="141"/>
      <c r="KYR85" s="141"/>
      <c r="KYS85" s="141"/>
      <c r="KYT85" s="141"/>
      <c r="KYU85" s="141"/>
      <c r="KYV85" s="141"/>
      <c r="KYW85" s="141"/>
      <c r="KYX85" s="141"/>
      <c r="KYY85" s="141"/>
      <c r="KYZ85" s="141"/>
      <c r="KZA85" s="141"/>
      <c r="KZB85" s="141"/>
      <c r="KZC85" s="141"/>
      <c r="KZD85" s="141"/>
      <c r="KZE85" s="141"/>
      <c r="KZF85" s="141"/>
      <c r="KZG85" s="141"/>
      <c r="KZH85" s="141"/>
      <c r="KZI85" s="141"/>
      <c r="KZJ85" s="141"/>
      <c r="KZK85" s="141"/>
      <c r="KZL85" s="141"/>
      <c r="KZM85" s="141"/>
      <c r="KZN85" s="141"/>
      <c r="KZO85" s="141"/>
      <c r="KZP85" s="141"/>
      <c r="KZQ85" s="141"/>
      <c r="KZR85" s="141"/>
      <c r="KZS85" s="141"/>
      <c r="KZT85" s="141"/>
      <c r="KZU85" s="141"/>
      <c r="KZV85" s="141"/>
      <c r="KZW85" s="141"/>
      <c r="KZX85" s="141"/>
      <c r="KZY85" s="141"/>
      <c r="KZZ85" s="141"/>
      <c r="LAA85" s="141"/>
      <c r="LAB85" s="141"/>
      <c r="LAC85" s="141"/>
      <c r="LAD85" s="141"/>
      <c r="LAE85" s="141"/>
      <c r="LAF85" s="141"/>
      <c r="LAG85" s="141"/>
      <c r="LAH85" s="141"/>
      <c r="LAI85" s="141"/>
      <c r="LAJ85" s="141"/>
      <c r="LAK85" s="141"/>
      <c r="LAL85" s="141"/>
      <c r="LAM85" s="141"/>
      <c r="LAN85" s="141"/>
      <c r="LAO85" s="141"/>
      <c r="LAP85" s="141"/>
      <c r="LAQ85" s="141"/>
      <c r="LAR85" s="141"/>
      <c r="LAS85" s="141"/>
      <c r="LAT85" s="141"/>
      <c r="LAU85" s="141"/>
      <c r="LAV85" s="141"/>
      <c r="LAW85" s="141"/>
      <c r="LAX85" s="141"/>
      <c r="LAY85" s="141"/>
      <c r="LAZ85" s="141"/>
      <c r="LBA85" s="141"/>
      <c r="LBB85" s="141"/>
      <c r="LBC85" s="141"/>
      <c r="LBD85" s="141"/>
      <c r="LBE85" s="141"/>
      <c r="LBF85" s="141"/>
      <c r="LBG85" s="141"/>
      <c r="LBH85" s="141"/>
      <c r="LBI85" s="141"/>
      <c r="LBJ85" s="141"/>
      <c r="LBK85" s="141"/>
      <c r="LBL85" s="141"/>
      <c r="LBM85" s="141"/>
      <c r="LBN85" s="141"/>
      <c r="LBO85" s="141"/>
      <c r="LBP85" s="141"/>
      <c r="LBQ85" s="141"/>
      <c r="LBR85" s="141"/>
      <c r="LBS85" s="141"/>
      <c r="LBT85" s="141"/>
      <c r="LBU85" s="141"/>
      <c r="LBV85" s="141"/>
      <c r="LBW85" s="141"/>
      <c r="LBX85" s="141"/>
      <c r="LBY85" s="141"/>
      <c r="LBZ85" s="141"/>
      <c r="LCA85" s="141"/>
      <c r="LCB85" s="141"/>
      <c r="LCC85" s="141"/>
      <c r="LCD85" s="141"/>
      <c r="LCE85" s="141"/>
      <c r="LCF85" s="141"/>
      <c r="LCG85" s="141"/>
      <c r="LCH85" s="141"/>
      <c r="LCI85" s="141"/>
      <c r="LCJ85" s="141"/>
      <c r="LCK85" s="141"/>
      <c r="LCL85" s="141"/>
      <c r="LCM85" s="141"/>
      <c r="LCN85" s="141"/>
      <c r="LCO85" s="141"/>
      <c r="LCP85" s="141"/>
      <c r="LCQ85" s="141"/>
      <c r="LCR85" s="141"/>
      <c r="LCS85" s="141"/>
      <c r="LCT85" s="141"/>
      <c r="LCU85" s="141"/>
      <c r="LCV85" s="141"/>
      <c r="LCW85" s="141"/>
      <c r="LCX85" s="141"/>
      <c r="LCY85" s="141"/>
      <c r="LCZ85" s="141"/>
      <c r="LDA85" s="141"/>
      <c r="LDB85" s="141"/>
      <c r="LDC85" s="141"/>
      <c r="LDD85" s="141"/>
      <c r="LDE85" s="141"/>
      <c r="LDF85" s="141"/>
      <c r="LDG85" s="141"/>
      <c r="LDH85" s="141"/>
      <c r="LDI85" s="141"/>
      <c r="LDJ85" s="141"/>
      <c r="LDK85" s="141"/>
      <c r="LDL85" s="141"/>
      <c r="LDM85" s="141"/>
      <c r="LDN85" s="141"/>
      <c r="LDO85" s="141"/>
      <c r="LDP85" s="141"/>
      <c r="LDQ85" s="141"/>
      <c r="LDR85" s="141"/>
      <c r="LDS85" s="141"/>
      <c r="LDT85" s="141"/>
      <c r="LDU85" s="141"/>
      <c r="LDV85" s="141"/>
      <c r="LDW85" s="141"/>
      <c r="LDX85" s="141"/>
      <c r="LDY85" s="141"/>
      <c r="LDZ85" s="141"/>
      <c r="LEA85" s="141"/>
      <c r="LEB85" s="141"/>
      <c r="LEC85" s="141"/>
      <c r="LED85" s="141"/>
      <c r="LEE85" s="141"/>
      <c r="LEF85" s="141"/>
      <c r="LEG85" s="141"/>
      <c r="LEH85" s="141"/>
      <c r="LEI85" s="141"/>
      <c r="LEJ85" s="141"/>
      <c r="LEK85" s="141"/>
      <c r="LEL85" s="141"/>
      <c r="LEM85" s="141"/>
      <c r="LEN85" s="141"/>
      <c r="LEO85" s="141"/>
      <c r="LEP85" s="141"/>
      <c r="LEQ85" s="141"/>
      <c r="LER85" s="141"/>
      <c r="LES85" s="141"/>
      <c r="LET85" s="141"/>
      <c r="LEU85" s="141"/>
      <c r="LEV85" s="141"/>
      <c r="LEW85" s="141"/>
      <c r="LEX85" s="141"/>
      <c r="LEY85" s="141"/>
      <c r="LEZ85" s="141"/>
      <c r="LFA85" s="141"/>
      <c r="LFB85" s="141"/>
      <c r="LFC85" s="141"/>
      <c r="LFD85" s="141"/>
      <c r="LFE85" s="141"/>
      <c r="LFF85" s="141"/>
      <c r="LFG85" s="141"/>
      <c r="LFH85" s="141"/>
      <c r="LFI85" s="141"/>
      <c r="LFJ85" s="141"/>
      <c r="LFK85" s="141"/>
      <c r="LFL85" s="141"/>
      <c r="LFM85" s="141"/>
      <c r="LFN85" s="141"/>
      <c r="LFO85" s="141"/>
      <c r="LFP85" s="141"/>
      <c r="LFQ85" s="141"/>
      <c r="LFR85" s="141"/>
      <c r="LFS85" s="141"/>
      <c r="LFT85" s="141"/>
      <c r="LFU85" s="141"/>
      <c r="LFV85" s="141"/>
      <c r="LFW85" s="141"/>
      <c r="LFX85" s="141"/>
      <c r="LFY85" s="141"/>
      <c r="LFZ85" s="141"/>
      <c r="LGA85" s="141"/>
      <c r="LGB85" s="141"/>
      <c r="LGC85" s="141"/>
      <c r="LGD85" s="141"/>
      <c r="LGE85" s="141"/>
      <c r="LGF85" s="141"/>
      <c r="LGG85" s="141"/>
      <c r="LGH85" s="141"/>
      <c r="LGI85" s="141"/>
      <c r="LGJ85" s="141"/>
      <c r="LGK85" s="141"/>
      <c r="LGL85" s="141"/>
      <c r="LGM85" s="141"/>
      <c r="LGN85" s="141"/>
      <c r="LGO85" s="141"/>
      <c r="LGP85" s="141"/>
      <c r="LGQ85" s="141"/>
      <c r="LGR85" s="141"/>
      <c r="LGS85" s="141"/>
      <c r="LGT85" s="141"/>
      <c r="LGU85" s="141"/>
      <c r="LGV85" s="141"/>
      <c r="LGW85" s="141"/>
      <c r="LGX85" s="141"/>
      <c r="LGY85" s="141"/>
      <c r="LGZ85" s="141"/>
      <c r="LHA85" s="141"/>
      <c r="LHB85" s="141"/>
      <c r="LHC85" s="141"/>
      <c r="LHD85" s="141"/>
      <c r="LHE85" s="141"/>
      <c r="LHF85" s="141"/>
      <c r="LHG85" s="141"/>
      <c r="LHH85" s="141"/>
      <c r="LHI85" s="141"/>
      <c r="LHJ85" s="141"/>
      <c r="LHK85" s="141"/>
      <c r="LHL85" s="141"/>
      <c r="LHM85" s="141"/>
      <c r="LHN85" s="141"/>
      <c r="LHO85" s="141"/>
      <c r="LHP85" s="141"/>
      <c r="LHQ85" s="141"/>
      <c r="LHR85" s="141"/>
      <c r="LHS85" s="141"/>
      <c r="LHT85" s="141"/>
      <c r="LHU85" s="141"/>
      <c r="LHV85" s="141"/>
      <c r="LHW85" s="141"/>
      <c r="LHX85" s="141"/>
      <c r="LHY85" s="141"/>
      <c r="LHZ85" s="141"/>
      <c r="LIA85" s="141"/>
      <c r="LIB85" s="141"/>
      <c r="LIC85" s="141"/>
      <c r="LID85" s="141"/>
      <c r="LIE85" s="141"/>
      <c r="LIF85" s="141"/>
      <c r="LIG85" s="141"/>
      <c r="LIH85" s="141"/>
      <c r="LII85" s="141"/>
      <c r="LIJ85" s="141"/>
      <c r="LIK85" s="141"/>
      <c r="LIL85" s="141"/>
      <c r="LIM85" s="141"/>
      <c r="LIN85" s="141"/>
      <c r="LIO85" s="141"/>
      <c r="LIP85" s="141"/>
      <c r="LIQ85" s="141"/>
      <c r="LIR85" s="141"/>
      <c r="LIS85" s="141"/>
      <c r="LIT85" s="141"/>
      <c r="LIU85" s="141"/>
      <c r="LIV85" s="141"/>
      <c r="LIW85" s="141"/>
      <c r="LIX85" s="141"/>
      <c r="LIY85" s="141"/>
      <c r="LIZ85" s="141"/>
      <c r="LJA85" s="141"/>
      <c r="LJB85" s="141"/>
      <c r="LJC85" s="141"/>
      <c r="LJD85" s="141"/>
      <c r="LJE85" s="141"/>
      <c r="LJF85" s="141"/>
      <c r="LJG85" s="141"/>
      <c r="LJH85" s="141"/>
      <c r="LJI85" s="141"/>
      <c r="LJJ85" s="141"/>
      <c r="LJK85" s="141"/>
      <c r="LJL85" s="141"/>
      <c r="LJM85" s="141"/>
      <c r="LJN85" s="141"/>
      <c r="LJO85" s="141"/>
      <c r="LJP85" s="141"/>
      <c r="LJQ85" s="141"/>
      <c r="LJR85" s="141"/>
      <c r="LJS85" s="141"/>
      <c r="LJT85" s="141"/>
      <c r="LJU85" s="141"/>
      <c r="LJV85" s="141"/>
      <c r="LJW85" s="141"/>
      <c r="LJX85" s="141"/>
      <c r="LJY85" s="141"/>
      <c r="LJZ85" s="141"/>
      <c r="LKA85" s="141"/>
      <c r="LKB85" s="141"/>
      <c r="LKC85" s="141"/>
      <c r="LKD85" s="141"/>
      <c r="LKE85" s="141"/>
      <c r="LKF85" s="141"/>
      <c r="LKG85" s="141"/>
      <c r="LKH85" s="141"/>
      <c r="LKI85" s="141"/>
      <c r="LKJ85" s="141"/>
      <c r="LKK85" s="141"/>
      <c r="LKL85" s="141"/>
      <c r="LKM85" s="141"/>
      <c r="LKN85" s="141"/>
      <c r="LKO85" s="141"/>
      <c r="LKP85" s="141"/>
      <c r="LKQ85" s="141"/>
      <c r="LKR85" s="141"/>
      <c r="LKS85" s="141"/>
      <c r="LKT85" s="141"/>
      <c r="LKU85" s="141"/>
      <c r="LKV85" s="141"/>
      <c r="LKW85" s="141"/>
      <c r="LKX85" s="141"/>
      <c r="LKY85" s="141"/>
      <c r="LKZ85" s="141"/>
      <c r="LLA85" s="141"/>
      <c r="LLB85" s="141"/>
      <c r="LLC85" s="141"/>
      <c r="LLD85" s="141"/>
      <c r="LLE85" s="141"/>
      <c r="LLF85" s="141"/>
      <c r="LLG85" s="141"/>
      <c r="LLH85" s="141"/>
      <c r="LLI85" s="141"/>
      <c r="LLJ85" s="141"/>
      <c r="LLK85" s="141"/>
      <c r="LLL85" s="141"/>
      <c r="LLM85" s="141"/>
      <c r="LLN85" s="141"/>
      <c r="LLO85" s="141"/>
      <c r="LLP85" s="141"/>
      <c r="LLQ85" s="141"/>
      <c r="LLR85" s="141"/>
      <c r="LLS85" s="141"/>
      <c r="LLT85" s="141"/>
      <c r="LLU85" s="141"/>
      <c r="LLV85" s="141"/>
      <c r="LLW85" s="141"/>
      <c r="LLX85" s="141"/>
      <c r="LLY85" s="141"/>
      <c r="LLZ85" s="141"/>
      <c r="LMA85" s="141"/>
      <c r="LMB85" s="141"/>
      <c r="LMC85" s="141"/>
      <c r="LMD85" s="141"/>
      <c r="LME85" s="141"/>
      <c r="LMF85" s="141"/>
      <c r="LMG85" s="141"/>
      <c r="LMH85" s="141"/>
      <c r="LMI85" s="141"/>
      <c r="LMJ85" s="141"/>
      <c r="LMK85" s="141"/>
      <c r="LML85" s="141"/>
      <c r="LMM85" s="141"/>
      <c r="LMN85" s="141"/>
      <c r="LMO85" s="141"/>
      <c r="LMP85" s="141"/>
      <c r="LMQ85" s="141"/>
      <c r="LMR85" s="141"/>
      <c r="LMS85" s="141"/>
      <c r="LMT85" s="141"/>
      <c r="LMU85" s="141"/>
      <c r="LMV85" s="141"/>
      <c r="LMW85" s="141"/>
      <c r="LMX85" s="141"/>
      <c r="LMY85" s="141"/>
      <c r="LMZ85" s="141"/>
      <c r="LNA85" s="141"/>
      <c r="LNB85" s="141"/>
      <c r="LNC85" s="141"/>
      <c r="LND85" s="141"/>
      <c r="LNE85" s="141"/>
      <c r="LNF85" s="141"/>
      <c r="LNG85" s="141"/>
      <c r="LNH85" s="141"/>
      <c r="LNI85" s="141"/>
      <c r="LNJ85" s="141"/>
      <c r="LNK85" s="141"/>
      <c r="LNL85" s="141"/>
      <c r="LNM85" s="141"/>
      <c r="LNN85" s="141"/>
      <c r="LNO85" s="141"/>
      <c r="LNP85" s="141"/>
      <c r="LNQ85" s="141"/>
      <c r="LNR85" s="141"/>
      <c r="LNS85" s="141"/>
      <c r="LNT85" s="141"/>
      <c r="LNU85" s="141"/>
      <c r="LNV85" s="141"/>
      <c r="LNW85" s="141"/>
      <c r="LNX85" s="141"/>
      <c r="LNY85" s="141"/>
      <c r="LNZ85" s="141"/>
      <c r="LOA85" s="141"/>
      <c r="LOB85" s="141"/>
      <c r="LOC85" s="141"/>
      <c r="LOD85" s="141"/>
      <c r="LOE85" s="141"/>
      <c r="LOF85" s="141"/>
      <c r="LOG85" s="141"/>
      <c r="LOH85" s="141"/>
      <c r="LOI85" s="141"/>
      <c r="LOJ85" s="141"/>
      <c r="LOK85" s="141"/>
      <c r="LOL85" s="141"/>
      <c r="LOM85" s="141"/>
      <c r="LON85" s="141"/>
      <c r="LOO85" s="141"/>
      <c r="LOP85" s="141"/>
      <c r="LOQ85" s="141"/>
      <c r="LOR85" s="141"/>
      <c r="LOS85" s="141"/>
      <c r="LOT85" s="141"/>
      <c r="LOU85" s="141"/>
      <c r="LOV85" s="141"/>
      <c r="LOW85" s="141"/>
      <c r="LOX85" s="141"/>
      <c r="LOY85" s="141"/>
      <c r="LOZ85" s="141"/>
      <c r="LPA85" s="141"/>
      <c r="LPB85" s="141"/>
      <c r="LPC85" s="141"/>
      <c r="LPD85" s="141"/>
      <c r="LPE85" s="141"/>
      <c r="LPF85" s="141"/>
      <c r="LPG85" s="141"/>
      <c r="LPH85" s="141"/>
      <c r="LPI85" s="141"/>
      <c r="LPJ85" s="141"/>
      <c r="LPK85" s="141"/>
      <c r="LPL85" s="141"/>
      <c r="LPM85" s="141"/>
      <c r="LPN85" s="141"/>
      <c r="LPO85" s="141"/>
      <c r="LPP85" s="141"/>
      <c r="LPQ85" s="141"/>
      <c r="LPR85" s="141"/>
      <c r="LPS85" s="141"/>
      <c r="LPT85" s="141"/>
      <c r="LPU85" s="141"/>
      <c r="LPV85" s="141"/>
      <c r="LPW85" s="141"/>
      <c r="LPX85" s="141"/>
      <c r="LPY85" s="141"/>
      <c r="LPZ85" s="141"/>
      <c r="LQA85" s="141"/>
      <c r="LQB85" s="141"/>
      <c r="LQC85" s="141"/>
      <c r="LQD85" s="141"/>
      <c r="LQE85" s="141"/>
      <c r="LQF85" s="141"/>
      <c r="LQG85" s="141"/>
      <c r="LQH85" s="141"/>
      <c r="LQI85" s="141"/>
      <c r="LQJ85" s="141"/>
      <c r="LQK85" s="141"/>
      <c r="LQL85" s="141"/>
      <c r="LQM85" s="141"/>
      <c r="LQN85" s="141"/>
      <c r="LQO85" s="141"/>
      <c r="LQP85" s="141"/>
      <c r="LQQ85" s="141"/>
      <c r="LQR85" s="141"/>
      <c r="LQS85" s="141"/>
      <c r="LQT85" s="141"/>
      <c r="LQU85" s="141"/>
      <c r="LQV85" s="141"/>
      <c r="LQW85" s="141"/>
      <c r="LQX85" s="141"/>
      <c r="LQY85" s="141"/>
      <c r="LQZ85" s="141"/>
      <c r="LRA85" s="141"/>
      <c r="LRB85" s="141"/>
      <c r="LRC85" s="141"/>
      <c r="LRD85" s="141"/>
      <c r="LRE85" s="141"/>
      <c r="LRF85" s="141"/>
      <c r="LRG85" s="141"/>
      <c r="LRH85" s="141"/>
      <c r="LRI85" s="141"/>
      <c r="LRJ85" s="141"/>
      <c r="LRK85" s="141"/>
      <c r="LRL85" s="141"/>
      <c r="LRM85" s="141"/>
      <c r="LRN85" s="141"/>
      <c r="LRO85" s="141"/>
      <c r="LRP85" s="141"/>
      <c r="LRQ85" s="141"/>
      <c r="LRR85" s="141"/>
      <c r="LRS85" s="141"/>
      <c r="LRT85" s="141"/>
      <c r="LRU85" s="141"/>
      <c r="LRV85" s="141"/>
      <c r="LRW85" s="141"/>
      <c r="LRX85" s="141"/>
      <c r="LRY85" s="141"/>
      <c r="LRZ85" s="141"/>
      <c r="LSA85" s="141"/>
      <c r="LSB85" s="141"/>
      <c r="LSC85" s="141"/>
      <c r="LSD85" s="141"/>
      <c r="LSE85" s="141"/>
      <c r="LSF85" s="141"/>
      <c r="LSG85" s="141"/>
      <c r="LSH85" s="141"/>
      <c r="LSI85" s="141"/>
      <c r="LSJ85" s="141"/>
      <c r="LSK85" s="141"/>
      <c r="LSL85" s="141"/>
      <c r="LSM85" s="141"/>
      <c r="LSN85" s="141"/>
      <c r="LSO85" s="141"/>
      <c r="LSP85" s="141"/>
      <c r="LSQ85" s="141"/>
      <c r="LSR85" s="141"/>
      <c r="LSS85" s="141"/>
      <c r="LST85" s="141"/>
      <c r="LSU85" s="141"/>
      <c r="LSV85" s="141"/>
      <c r="LSW85" s="141"/>
      <c r="LSX85" s="141"/>
      <c r="LSY85" s="141"/>
      <c r="LSZ85" s="141"/>
      <c r="LTA85" s="141"/>
      <c r="LTB85" s="141"/>
      <c r="LTC85" s="141"/>
      <c r="LTD85" s="141"/>
      <c r="LTE85" s="141"/>
      <c r="LTF85" s="141"/>
      <c r="LTG85" s="141"/>
      <c r="LTH85" s="141"/>
      <c r="LTI85" s="141"/>
      <c r="LTJ85" s="141"/>
      <c r="LTK85" s="141"/>
      <c r="LTL85" s="141"/>
      <c r="LTM85" s="141"/>
      <c r="LTN85" s="141"/>
      <c r="LTO85" s="141"/>
      <c r="LTP85" s="141"/>
      <c r="LTQ85" s="141"/>
      <c r="LTR85" s="141"/>
      <c r="LTS85" s="141"/>
      <c r="LTT85" s="141"/>
      <c r="LTU85" s="141"/>
      <c r="LTV85" s="141"/>
      <c r="LTW85" s="141"/>
      <c r="LTX85" s="141"/>
      <c r="LTY85" s="141"/>
      <c r="LTZ85" s="141"/>
      <c r="LUA85" s="141"/>
      <c r="LUB85" s="141"/>
      <c r="LUC85" s="141"/>
      <c r="LUD85" s="141"/>
      <c r="LUE85" s="141"/>
      <c r="LUF85" s="141"/>
      <c r="LUG85" s="141"/>
      <c r="LUH85" s="141"/>
      <c r="LUI85" s="141"/>
      <c r="LUJ85" s="141"/>
      <c r="LUK85" s="141"/>
      <c r="LUL85" s="141"/>
      <c r="LUM85" s="141"/>
      <c r="LUN85" s="141"/>
      <c r="LUO85" s="141"/>
      <c r="LUP85" s="141"/>
      <c r="LUQ85" s="141"/>
      <c r="LUR85" s="141"/>
      <c r="LUS85" s="141"/>
      <c r="LUT85" s="141"/>
      <c r="LUU85" s="141"/>
      <c r="LUV85" s="141"/>
      <c r="LUW85" s="141"/>
      <c r="LUX85" s="141"/>
      <c r="LUY85" s="141"/>
      <c r="LUZ85" s="141"/>
      <c r="LVA85" s="141"/>
      <c r="LVB85" s="141"/>
      <c r="LVC85" s="141"/>
      <c r="LVD85" s="141"/>
      <c r="LVE85" s="141"/>
      <c r="LVF85" s="141"/>
      <c r="LVG85" s="141"/>
      <c r="LVH85" s="141"/>
      <c r="LVI85" s="141"/>
      <c r="LVJ85" s="141"/>
      <c r="LVK85" s="141"/>
      <c r="LVL85" s="141"/>
      <c r="LVM85" s="141"/>
      <c r="LVN85" s="141"/>
      <c r="LVO85" s="141"/>
      <c r="LVP85" s="141"/>
      <c r="LVQ85" s="141"/>
      <c r="LVR85" s="141"/>
      <c r="LVS85" s="141"/>
      <c r="LVT85" s="141"/>
      <c r="LVU85" s="141"/>
      <c r="LVV85" s="141"/>
      <c r="LVW85" s="141"/>
      <c r="LVX85" s="141"/>
      <c r="LVY85" s="141"/>
      <c r="LVZ85" s="141"/>
      <c r="LWA85" s="141"/>
      <c r="LWB85" s="141"/>
      <c r="LWC85" s="141"/>
      <c r="LWD85" s="141"/>
      <c r="LWE85" s="141"/>
      <c r="LWF85" s="141"/>
      <c r="LWG85" s="141"/>
      <c r="LWH85" s="141"/>
      <c r="LWI85" s="141"/>
      <c r="LWJ85" s="141"/>
      <c r="LWK85" s="141"/>
      <c r="LWL85" s="141"/>
      <c r="LWM85" s="141"/>
      <c r="LWN85" s="141"/>
      <c r="LWO85" s="141"/>
      <c r="LWP85" s="141"/>
      <c r="LWQ85" s="141"/>
      <c r="LWR85" s="141"/>
      <c r="LWS85" s="141"/>
      <c r="LWT85" s="141"/>
      <c r="LWU85" s="141"/>
      <c r="LWV85" s="141"/>
      <c r="LWW85" s="141"/>
      <c r="LWX85" s="141"/>
      <c r="LWY85" s="141"/>
      <c r="LWZ85" s="141"/>
      <c r="LXA85" s="141"/>
      <c r="LXB85" s="141"/>
      <c r="LXC85" s="141"/>
      <c r="LXD85" s="141"/>
      <c r="LXE85" s="141"/>
      <c r="LXF85" s="141"/>
      <c r="LXG85" s="141"/>
      <c r="LXH85" s="141"/>
      <c r="LXI85" s="141"/>
      <c r="LXJ85" s="141"/>
      <c r="LXK85" s="141"/>
      <c r="LXL85" s="141"/>
      <c r="LXM85" s="141"/>
      <c r="LXN85" s="141"/>
      <c r="LXO85" s="141"/>
      <c r="LXP85" s="141"/>
      <c r="LXQ85" s="141"/>
      <c r="LXR85" s="141"/>
      <c r="LXS85" s="141"/>
      <c r="LXT85" s="141"/>
      <c r="LXU85" s="141"/>
      <c r="LXV85" s="141"/>
      <c r="LXW85" s="141"/>
      <c r="LXX85" s="141"/>
      <c r="LXY85" s="141"/>
      <c r="LXZ85" s="141"/>
      <c r="LYA85" s="141"/>
      <c r="LYB85" s="141"/>
      <c r="LYC85" s="141"/>
      <c r="LYD85" s="141"/>
      <c r="LYE85" s="141"/>
      <c r="LYF85" s="141"/>
      <c r="LYG85" s="141"/>
      <c r="LYH85" s="141"/>
      <c r="LYI85" s="141"/>
      <c r="LYJ85" s="141"/>
      <c r="LYK85" s="141"/>
      <c r="LYL85" s="141"/>
      <c r="LYM85" s="141"/>
      <c r="LYN85" s="141"/>
      <c r="LYO85" s="141"/>
      <c r="LYP85" s="141"/>
      <c r="LYQ85" s="141"/>
      <c r="LYR85" s="141"/>
      <c r="LYS85" s="141"/>
      <c r="LYT85" s="141"/>
      <c r="LYU85" s="141"/>
      <c r="LYV85" s="141"/>
      <c r="LYW85" s="141"/>
      <c r="LYX85" s="141"/>
      <c r="LYY85" s="141"/>
      <c r="LYZ85" s="141"/>
      <c r="LZA85" s="141"/>
      <c r="LZB85" s="141"/>
      <c r="LZC85" s="141"/>
      <c r="LZD85" s="141"/>
      <c r="LZE85" s="141"/>
      <c r="LZF85" s="141"/>
      <c r="LZG85" s="141"/>
      <c r="LZH85" s="141"/>
      <c r="LZI85" s="141"/>
      <c r="LZJ85" s="141"/>
      <c r="LZK85" s="141"/>
      <c r="LZL85" s="141"/>
      <c r="LZM85" s="141"/>
      <c r="LZN85" s="141"/>
      <c r="LZO85" s="141"/>
      <c r="LZP85" s="141"/>
      <c r="LZQ85" s="141"/>
      <c r="LZR85" s="141"/>
      <c r="LZS85" s="141"/>
      <c r="LZT85" s="141"/>
      <c r="LZU85" s="141"/>
      <c r="LZV85" s="141"/>
      <c r="LZW85" s="141"/>
      <c r="LZX85" s="141"/>
      <c r="LZY85" s="141"/>
      <c r="LZZ85" s="141"/>
      <c r="MAA85" s="141"/>
      <c r="MAB85" s="141"/>
      <c r="MAC85" s="141"/>
      <c r="MAD85" s="141"/>
      <c r="MAE85" s="141"/>
      <c r="MAF85" s="141"/>
      <c r="MAG85" s="141"/>
      <c r="MAH85" s="141"/>
      <c r="MAI85" s="141"/>
      <c r="MAJ85" s="141"/>
      <c r="MAK85" s="141"/>
      <c r="MAL85" s="141"/>
      <c r="MAM85" s="141"/>
      <c r="MAN85" s="141"/>
      <c r="MAO85" s="141"/>
      <c r="MAP85" s="141"/>
      <c r="MAQ85" s="141"/>
      <c r="MAR85" s="141"/>
      <c r="MAS85" s="141"/>
      <c r="MAT85" s="141"/>
      <c r="MAU85" s="141"/>
      <c r="MAV85" s="141"/>
      <c r="MAW85" s="141"/>
      <c r="MAX85" s="141"/>
      <c r="MAY85" s="141"/>
      <c r="MAZ85" s="141"/>
      <c r="MBA85" s="141"/>
      <c r="MBB85" s="141"/>
      <c r="MBC85" s="141"/>
      <c r="MBD85" s="141"/>
      <c r="MBE85" s="141"/>
      <c r="MBF85" s="141"/>
      <c r="MBG85" s="141"/>
      <c r="MBH85" s="141"/>
      <c r="MBI85" s="141"/>
      <c r="MBJ85" s="141"/>
      <c r="MBK85" s="141"/>
      <c r="MBL85" s="141"/>
      <c r="MBM85" s="141"/>
      <c r="MBN85" s="141"/>
      <c r="MBO85" s="141"/>
      <c r="MBP85" s="141"/>
      <c r="MBQ85" s="141"/>
      <c r="MBR85" s="141"/>
      <c r="MBS85" s="141"/>
      <c r="MBT85" s="141"/>
      <c r="MBU85" s="141"/>
      <c r="MBV85" s="141"/>
      <c r="MBW85" s="141"/>
      <c r="MBX85" s="141"/>
      <c r="MBY85" s="141"/>
      <c r="MBZ85" s="141"/>
      <c r="MCA85" s="141"/>
      <c r="MCB85" s="141"/>
      <c r="MCC85" s="141"/>
      <c r="MCD85" s="141"/>
      <c r="MCE85" s="141"/>
      <c r="MCF85" s="141"/>
      <c r="MCG85" s="141"/>
      <c r="MCH85" s="141"/>
      <c r="MCI85" s="141"/>
      <c r="MCJ85" s="141"/>
      <c r="MCK85" s="141"/>
      <c r="MCL85" s="141"/>
      <c r="MCM85" s="141"/>
      <c r="MCN85" s="141"/>
      <c r="MCO85" s="141"/>
      <c r="MCP85" s="141"/>
      <c r="MCQ85" s="141"/>
      <c r="MCR85" s="141"/>
      <c r="MCS85" s="141"/>
      <c r="MCT85" s="141"/>
      <c r="MCU85" s="141"/>
      <c r="MCV85" s="141"/>
      <c r="MCW85" s="141"/>
      <c r="MCX85" s="141"/>
      <c r="MCY85" s="141"/>
      <c r="MCZ85" s="141"/>
      <c r="MDA85" s="141"/>
      <c r="MDB85" s="141"/>
      <c r="MDC85" s="141"/>
      <c r="MDD85" s="141"/>
      <c r="MDE85" s="141"/>
      <c r="MDF85" s="141"/>
      <c r="MDG85" s="141"/>
      <c r="MDH85" s="141"/>
      <c r="MDI85" s="141"/>
      <c r="MDJ85" s="141"/>
      <c r="MDK85" s="141"/>
      <c r="MDL85" s="141"/>
      <c r="MDM85" s="141"/>
      <c r="MDN85" s="141"/>
      <c r="MDO85" s="141"/>
      <c r="MDP85" s="141"/>
      <c r="MDQ85" s="141"/>
      <c r="MDR85" s="141"/>
      <c r="MDS85" s="141"/>
      <c r="MDT85" s="141"/>
      <c r="MDU85" s="141"/>
      <c r="MDV85" s="141"/>
      <c r="MDW85" s="141"/>
      <c r="MDX85" s="141"/>
      <c r="MDY85" s="141"/>
      <c r="MDZ85" s="141"/>
      <c r="MEA85" s="141"/>
      <c r="MEB85" s="141"/>
      <c r="MEC85" s="141"/>
      <c r="MED85" s="141"/>
      <c r="MEE85" s="141"/>
      <c r="MEF85" s="141"/>
      <c r="MEG85" s="141"/>
      <c r="MEH85" s="141"/>
      <c r="MEI85" s="141"/>
      <c r="MEJ85" s="141"/>
      <c r="MEK85" s="141"/>
      <c r="MEL85" s="141"/>
      <c r="MEM85" s="141"/>
      <c r="MEN85" s="141"/>
      <c r="MEO85" s="141"/>
      <c r="MEP85" s="141"/>
      <c r="MEQ85" s="141"/>
      <c r="MER85" s="141"/>
      <c r="MES85" s="141"/>
      <c r="MET85" s="141"/>
      <c r="MEU85" s="141"/>
      <c r="MEV85" s="141"/>
      <c r="MEW85" s="141"/>
      <c r="MEX85" s="141"/>
      <c r="MEY85" s="141"/>
      <c r="MEZ85" s="141"/>
      <c r="MFA85" s="141"/>
      <c r="MFB85" s="141"/>
      <c r="MFC85" s="141"/>
      <c r="MFD85" s="141"/>
      <c r="MFE85" s="141"/>
      <c r="MFF85" s="141"/>
      <c r="MFG85" s="141"/>
      <c r="MFH85" s="141"/>
      <c r="MFI85" s="141"/>
      <c r="MFJ85" s="141"/>
      <c r="MFK85" s="141"/>
      <c r="MFL85" s="141"/>
      <c r="MFM85" s="141"/>
      <c r="MFN85" s="141"/>
      <c r="MFO85" s="141"/>
      <c r="MFP85" s="141"/>
      <c r="MFQ85" s="141"/>
      <c r="MFR85" s="141"/>
      <c r="MFS85" s="141"/>
      <c r="MFT85" s="141"/>
      <c r="MFU85" s="141"/>
      <c r="MFV85" s="141"/>
      <c r="MFW85" s="141"/>
      <c r="MFX85" s="141"/>
      <c r="MFY85" s="141"/>
      <c r="MFZ85" s="141"/>
      <c r="MGA85" s="141"/>
      <c r="MGB85" s="141"/>
      <c r="MGC85" s="141"/>
      <c r="MGD85" s="141"/>
      <c r="MGE85" s="141"/>
      <c r="MGF85" s="141"/>
      <c r="MGG85" s="141"/>
      <c r="MGH85" s="141"/>
      <c r="MGI85" s="141"/>
      <c r="MGJ85" s="141"/>
      <c r="MGK85" s="141"/>
      <c r="MGL85" s="141"/>
      <c r="MGM85" s="141"/>
      <c r="MGN85" s="141"/>
      <c r="MGO85" s="141"/>
      <c r="MGP85" s="141"/>
      <c r="MGQ85" s="141"/>
      <c r="MGR85" s="141"/>
      <c r="MGS85" s="141"/>
      <c r="MGT85" s="141"/>
      <c r="MGU85" s="141"/>
      <c r="MGV85" s="141"/>
      <c r="MGW85" s="141"/>
      <c r="MGX85" s="141"/>
      <c r="MGY85" s="141"/>
      <c r="MGZ85" s="141"/>
      <c r="MHA85" s="141"/>
      <c r="MHB85" s="141"/>
      <c r="MHC85" s="141"/>
      <c r="MHD85" s="141"/>
      <c r="MHE85" s="141"/>
      <c r="MHF85" s="141"/>
      <c r="MHG85" s="141"/>
      <c r="MHH85" s="141"/>
      <c r="MHI85" s="141"/>
      <c r="MHJ85" s="141"/>
      <c r="MHK85" s="141"/>
      <c r="MHL85" s="141"/>
      <c r="MHM85" s="141"/>
      <c r="MHN85" s="141"/>
      <c r="MHO85" s="141"/>
      <c r="MHP85" s="141"/>
      <c r="MHQ85" s="141"/>
      <c r="MHR85" s="141"/>
      <c r="MHS85" s="141"/>
      <c r="MHT85" s="141"/>
      <c r="MHU85" s="141"/>
      <c r="MHV85" s="141"/>
      <c r="MHW85" s="141"/>
      <c r="MHX85" s="141"/>
      <c r="MHY85" s="141"/>
      <c r="MHZ85" s="141"/>
      <c r="MIA85" s="141"/>
      <c r="MIB85" s="141"/>
      <c r="MIC85" s="141"/>
      <c r="MID85" s="141"/>
      <c r="MIE85" s="141"/>
      <c r="MIF85" s="141"/>
      <c r="MIG85" s="141"/>
      <c r="MIH85" s="141"/>
      <c r="MII85" s="141"/>
      <c r="MIJ85" s="141"/>
      <c r="MIK85" s="141"/>
      <c r="MIL85" s="141"/>
      <c r="MIM85" s="141"/>
      <c r="MIN85" s="141"/>
      <c r="MIO85" s="141"/>
      <c r="MIP85" s="141"/>
      <c r="MIQ85" s="141"/>
      <c r="MIR85" s="141"/>
      <c r="MIS85" s="141"/>
      <c r="MIT85" s="141"/>
      <c r="MIU85" s="141"/>
      <c r="MIV85" s="141"/>
      <c r="MIW85" s="141"/>
      <c r="MIX85" s="141"/>
      <c r="MIY85" s="141"/>
      <c r="MIZ85" s="141"/>
      <c r="MJA85" s="141"/>
      <c r="MJB85" s="141"/>
      <c r="MJC85" s="141"/>
      <c r="MJD85" s="141"/>
      <c r="MJE85" s="141"/>
      <c r="MJF85" s="141"/>
      <c r="MJG85" s="141"/>
      <c r="MJH85" s="141"/>
      <c r="MJI85" s="141"/>
      <c r="MJJ85" s="141"/>
      <c r="MJK85" s="141"/>
      <c r="MJL85" s="141"/>
      <c r="MJM85" s="141"/>
      <c r="MJN85" s="141"/>
      <c r="MJO85" s="141"/>
      <c r="MJP85" s="141"/>
      <c r="MJQ85" s="141"/>
      <c r="MJR85" s="141"/>
      <c r="MJS85" s="141"/>
      <c r="MJT85" s="141"/>
      <c r="MJU85" s="141"/>
      <c r="MJV85" s="141"/>
      <c r="MJW85" s="141"/>
      <c r="MJX85" s="141"/>
      <c r="MJY85" s="141"/>
      <c r="MJZ85" s="141"/>
      <c r="MKA85" s="141"/>
      <c r="MKB85" s="141"/>
      <c r="MKC85" s="141"/>
      <c r="MKD85" s="141"/>
      <c r="MKE85" s="141"/>
      <c r="MKF85" s="141"/>
      <c r="MKG85" s="141"/>
      <c r="MKH85" s="141"/>
      <c r="MKI85" s="141"/>
      <c r="MKJ85" s="141"/>
      <c r="MKK85" s="141"/>
      <c r="MKL85" s="141"/>
      <c r="MKM85" s="141"/>
      <c r="MKN85" s="141"/>
      <c r="MKO85" s="141"/>
      <c r="MKP85" s="141"/>
      <c r="MKQ85" s="141"/>
      <c r="MKR85" s="141"/>
      <c r="MKS85" s="141"/>
      <c r="MKT85" s="141"/>
      <c r="MKU85" s="141"/>
      <c r="MKV85" s="141"/>
      <c r="MKW85" s="141"/>
      <c r="MKX85" s="141"/>
      <c r="MKY85" s="141"/>
      <c r="MKZ85" s="141"/>
      <c r="MLA85" s="141"/>
      <c r="MLB85" s="141"/>
      <c r="MLC85" s="141"/>
      <c r="MLD85" s="141"/>
      <c r="MLE85" s="141"/>
      <c r="MLF85" s="141"/>
      <c r="MLG85" s="141"/>
      <c r="MLH85" s="141"/>
      <c r="MLI85" s="141"/>
      <c r="MLJ85" s="141"/>
      <c r="MLK85" s="141"/>
      <c r="MLL85" s="141"/>
      <c r="MLM85" s="141"/>
      <c r="MLN85" s="141"/>
      <c r="MLO85" s="141"/>
      <c r="MLP85" s="141"/>
      <c r="MLQ85" s="141"/>
      <c r="MLR85" s="141"/>
      <c r="MLS85" s="141"/>
      <c r="MLT85" s="141"/>
      <c r="MLU85" s="141"/>
      <c r="MLV85" s="141"/>
      <c r="MLW85" s="141"/>
      <c r="MLX85" s="141"/>
      <c r="MLY85" s="141"/>
      <c r="MLZ85" s="141"/>
      <c r="MMA85" s="141"/>
      <c r="MMB85" s="141"/>
      <c r="MMC85" s="141"/>
      <c r="MMD85" s="141"/>
      <c r="MME85" s="141"/>
      <c r="MMF85" s="141"/>
      <c r="MMG85" s="141"/>
      <c r="MMH85" s="141"/>
      <c r="MMI85" s="141"/>
      <c r="MMJ85" s="141"/>
      <c r="MMK85" s="141"/>
      <c r="MML85" s="141"/>
      <c r="MMM85" s="141"/>
      <c r="MMN85" s="141"/>
      <c r="MMO85" s="141"/>
      <c r="MMP85" s="141"/>
      <c r="MMQ85" s="141"/>
      <c r="MMR85" s="141"/>
      <c r="MMS85" s="141"/>
      <c r="MMT85" s="141"/>
      <c r="MMU85" s="141"/>
      <c r="MMV85" s="141"/>
      <c r="MMW85" s="141"/>
      <c r="MMX85" s="141"/>
      <c r="MMY85" s="141"/>
      <c r="MMZ85" s="141"/>
      <c r="MNA85" s="141"/>
      <c r="MNB85" s="141"/>
      <c r="MNC85" s="141"/>
      <c r="MND85" s="141"/>
      <c r="MNE85" s="141"/>
      <c r="MNF85" s="141"/>
      <c r="MNG85" s="141"/>
      <c r="MNH85" s="141"/>
      <c r="MNI85" s="141"/>
      <c r="MNJ85" s="141"/>
      <c r="MNK85" s="141"/>
      <c r="MNL85" s="141"/>
      <c r="MNM85" s="141"/>
      <c r="MNN85" s="141"/>
      <c r="MNO85" s="141"/>
      <c r="MNP85" s="141"/>
      <c r="MNQ85" s="141"/>
      <c r="MNR85" s="141"/>
      <c r="MNS85" s="141"/>
      <c r="MNT85" s="141"/>
      <c r="MNU85" s="141"/>
      <c r="MNV85" s="141"/>
      <c r="MNW85" s="141"/>
      <c r="MNX85" s="141"/>
      <c r="MNY85" s="141"/>
      <c r="MNZ85" s="141"/>
      <c r="MOA85" s="141"/>
      <c r="MOB85" s="141"/>
      <c r="MOC85" s="141"/>
      <c r="MOD85" s="141"/>
      <c r="MOE85" s="141"/>
      <c r="MOF85" s="141"/>
      <c r="MOG85" s="141"/>
      <c r="MOH85" s="141"/>
      <c r="MOI85" s="141"/>
      <c r="MOJ85" s="141"/>
      <c r="MOK85" s="141"/>
      <c r="MOL85" s="141"/>
      <c r="MOM85" s="141"/>
      <c r="MON85" s="141"/>
      <c r="MOO85" s="141"/>
      <c r="MOP85" s="141"/>
      <c r="MOQ85" s="141"/>
      <c r="MOR85" s="141"/>
      <c r="MOS85" s="141"/>
      <c r="MOT85" s="141"/>
      <c r="MOU85" s="141"/>
      <c r="MOV85" s="141"/>
      <c r="MOW85" s="141"/>
      <c r="MOX85" s="141"/>
      <c r="MOY85" s="141"/>
      <c r="MOZ85" s="141"/>
      <c r="MPA85" s="141"/>
      <c r="MPB85" s="141"/>
      <c r="MPC85" s="141"/>
      <c r="MPD85" s="141"/>
      <c r="MPE85" s="141"/>
      <c r="MPF85" s="141"/>
      <c r="MPG85" s="141"/>
      <c r="MPH85" s="141"/>
      <c r="MPI85" s="141"/>
      <c r="MPJ85" s="141"/>
      <c r="MPK85" s="141"/>
      <c r="MPL85" s="141"/>
      <c r="MPM85" s="141"/>
      <c r="MPN85" s="141"/>
      <c r="MPO85" s="141"/>
      <c r="MPP85" s="141"/>
      <c r="MPQ85" s="141"/>
      <c r="MPR85" s="141"/>
      <c r="MPS85" s="141"/>
      <c r="MPT85" s="141"/>
      <c r="MPU85" s="141"/>
      <c r="MPV85" s="141"/>
      <c r="MPW85" s="141"/>
      <c r="MPX85" s="141"/>
      <c r="MPY85" s="141"/>
      <c r="MPZ85" s="141"/>
      <c r="MQA85" s="141"/>
      <c r="MQB85" s="141"/>
      <c r="MQC85" s="141"/>
      <c r="MQD85" s="141"/>
      <c r="MQE85" s="141"/>
      <c r="MQF85" s="141"/>
      <c r="MQG85" s="141"/>
      <c r="MQH85" s="141"/>
      <c r="MQI85" s="141"/>
      <c r="MQJ85" s="141"/>
      <c r="MQK85" s="141"/>
      <c r="MQL85" s="141"/>
      <c r="MQM85" s="141"/>
      <c r="MQN85" s="141"/>
      <c r="MQO85" s="141"/>
      <c r="MQP85" s="141"/>
      <c r="MQQ85" s="141"/>
      <c r="MQR85" s="141"/>
      <c r="MQS85" s="141"/>
      <c r="MQT85" s="141"/>
      <c r="MQU85" s="141"/>
      <c r="MQV85" s="141"/>
      <c r="MQW85" s="141"/>
      <c r="MQX85" s="141"/>
      <c r="MQY85" s="141"/>
      <c r="MQZ85" s="141"/>
      <c r="MRA85" s="141"/>
      <c r="MRB85" s="141"/>
      <c r="MRC85" s="141"/>
      <c r="MRD85" s="141"/>
      <c r="MRE85" s="141"/>
      <c r="MRF85" s="141"/>
      <c r="MRG85" s="141"/>
      <c r="MRH85" s="141"/>
      <c r="MRI85" s="141"/>
      <c r="MRJ85" s="141"/>
      <c r="MRK85" s="141"/>
      <c r="MRL85" s="141"/>
      <c r="MRM85" s="141"/>
      <c r="MRN85" s="141"/>
      <c r="MRO85" s="141"/>
      <c r="MRP85" s="141"/>
      <c r="MRQ85" s="141"/>
      <c r="MRR85" s="141"/>
      <c r="MRS85" s="141"/>
      <c r="MRT85" s="141"/>
      <c r="MRU85" s="141"/>
      <c r="MRV85" s="141"/>
      <c r="MRW85" s="141"/>
      <c r="MRX85" s="141"/>
      <c r="MRY85" s="141"/>
      <c r="MRZ85" s="141"/>
      <c r="MSA85" s="141"/>
      <c r="MSB85" s="141"/>
      <c r="MSC85" s="141"/>
      <c r="MSD85" s="141"/>
      <c r="MSE85" s="141"/>
      <c r="MSF85" s="141"/>
      <c r="MSG85" s="141"/>
      <c r="MSH85" s="141"/>
      <c r="MSI85" s="141"/>
      <c r="MSJ85" s="141"/>
      <c r="MSK85" s="141"/>
      <c r="MSL85" s="141"/>
      <c r="MSM85" s="141"/>
      <c r="MSN85" s="141"/>
      <c r="MSO85" s="141"/>
      <c r="MSP85" s="141"/>
      <c r="MSQ85" s="141"/>
      <c r="MSR85" s="141"/>
      <c r="MSS85" s="141"/>
      <c r="MST85" s="141"/>
      <c r="MSU85" s="141"/>
      <c r="MSV85" s="141"/>
      <c r="MSW85" s="141"/>
      <c r="MSX85" s="141"/>
      <c r="MSY85" s="141"/>
      <c r="MSZ85" s="141"/>
      <c r="MTA85" s="141"/>
      <c r="MTB85" s="141"/>
      <c r="MTC85" s="141"/>
      <c r="MTD85" s="141"/>
      <c r="MTE85" s="141"/>
      <c r="MTF85" s="141"/>
      <c r="MTG85" s="141"/>
      <c r="MTH85" s="141"/>
      <c r="MTI85" s="141"/>
      <c r="MTJ85" s="141"/>
      <c r="MTK85" s="141"/>
      <c r="MTL85" s="141"/>
      <c r="MTM85" s="141"/>
      <c r="MTN85" s="141"/>
      <c r="MTO85" s="141"/>
      <c r="MTP85" s="141"/>
      <c r="MTQ85" s="141"/>
      <c r="MTR85" s="141"/>
      <c r="MTS85" s="141"/>
      <c r="MTT85" s="141"/>
      <c r="MTU85" s="141"/>
      <c r="MTV85" s="141"/>
      <c r="MTW85" s="141"/>
      <c r="MTX85" s="141"/>
      <c r="MTY85" s="141"/>
      <c r="MTZ85" s="141"/>
      <c r="MUA85" s="141"/>
      <c r="MUB85" s="141"/>
      <c r="MUC85" s="141"/>
      <c r="MUD85" s="141"/>
      <c r="MUE85" s="141"/>
      <c r="MUF85" s="141"/>
      <c r="MUG85" s="141"/>
      <c r="MUH85" s="141"/>
      <c r="MUI85" s="141"/>
      <c r="MUJ85" s="141"/>
      <c r="MUK85" s="141"/>
      <c r="MUL85" s="141"/>
      <c r="MUM85" s="141"/>
      <c r="MUN85" s="141"/>
      <c r="MUO85" s="141"/>
      <c r="MUP85" s="141"/>
      <c r="MUQ85" s="141"/>
      <c r="MUR85" s="141"/>
      <c r="MUS85" s="141"/>
      <c r="MUT85" s="141"/>
      <c r="MUU85" s="141"/>
      <c r="MUV85" s="141"/>
      <c r="MUW85" s="141"/>
      <c r="MUX85" s="141"/>
      <c r="MUY85" s="141"/>
      <c r="MUZ85" s="141"/>
      <c r="MVA85" s="141"/>
      <c r="MVB85" s="141"/>
      <c r="MVC85" s="141"/>
      <c r="MVD85" s="141"/>
      <c r="MVE85" s="141"/>
      <c r="MVF85" s="141"/>
      <c r="MVG85" s="141"/>
      <c r="MVH85" s="141"/>
      <c r="MVI85" s="141"/>
      <c r="MVJ85" s="141"/>
      <c r="MVK85" s="141"/>
      <c r="MVL85" s="141"/>
      <c r="MVM85" s="141"/>
      <c r="MVN85" s="141"/>
      <c r="MVO85" s="141"/>
      <c r="MVP85" s="141"/>
      <c r="MVQ85" s="141"/>
      <c r="MVR85" s="141"/>
      <c r="MVS85" s="141"/>
      <c r="MVT85" s="141"/>
      <c r="MVU85" s="141"/>
      <c r="MVV85" s="141"/>
      <c r="MVW85" s="141"/>
      <c r="MVX85" s="141"/>
      <c r="MVY85" s="141"/>
      <c r="MVZ85" s="141"/>
      <c r="MWA85" s="141"/>
      <c r="MWB85" s="141"/>
      <c r="MWC85" s="141"/>
      <c r="MWD85" s="141"/>
      <c r="MWE85" s="141"/>
      <c r="MWF85" s="141"/>
      <c r="MWG85" s="141"/>
      <c r="MWH85" s="141"/>
      <c r="MWI85" s="141"/>
      <c r="MWJ85" s="141"/>
      <c r="MWK85" s="141"/>
      <c r="MWL85" s="141"/>
      <c r="MWM85" s="141"/>
      <c r="MWN85" s="141"/>
      <c r="MWO85" s="141"/>
      <c r="MWP85" s="141"/>
      <c r="MWQ85" s="141"/>
      <c r="MWR85" s="141"/>
      <c r="MWS85" s="141"/>
      <c r="MWT85" s="141"/>
      <c r="MWU85" s="141"/>
      <c r="MWV85" s="141"/>
      <c r="MWW85" s="141"/>
      <c r="MWX85" s="141"/>
      <c r="MWY85" s="141"/>
      <c r="MWZ85" s="141"/>
      <c r="MXA85" s="141"/>
      <c r="MXB85" s="141"/>
      <c r="MXC85" s="141"/>
      <c r="MXD85" s="141"/>
      <c r="MXE85" s="141"/>
      <c r="MXF85" s="141"/>
      <c r="MXG85" s="141"/>
      <c r="MXH85" s="141"/>
      <c r="MXI85" s="141"/>
      <c r="MXJ85" s="141"/>
      <c r="MXK85" s="141"/>
      <c r="MXL85" s="141"/>
      <c r="MXM85" s="141"/>
      <c r="MXN85" s="141"/>
      <c r="MXO85" s="141"/>
      <c r="MXP85" s="141"/>
      <c r="MXQ85" s="141"/>
      <c r="MXR85" s="141"/>
      <c r="MXS85" s="141"/>
      <c r="MXT85" s="141"/>
      <c r="MXU85" s="141"/>
      <c r="MXV85" s="141"/>
      <c r="MXW85" s="141"/>
      <c r="MXX85" s="141"/>
      <c r="MXY85" s="141"/>
      <c r="MXZ85" s="141"/>
      <c r="MYA85" s="141"/>
      <c r="MYB85" s="141"/>
      <c r="MYC85" s="141"/>
      <c r="MYD85" s="141"/>
      <c r="MYE85" s="141"/>
      <c r="MYF85" s="141"/>
      <c r="MYG85" s="141"/>
      <c r="MYH85" s="141"/>
      <c r="MYI85" s="141"/>
      <c r="MYJ85" s="141"/>
      <c r="MYK85" s="141"/>
      <c r="MYL85" s="141"/>
      <c r="MYM85" s="141"/>
      <c r="MYN85" s="141"/>
      <c r="MYO85" s="141"/>
      <c r="MYP85" s="141"/>
      <c r="MYQ85" s="141"/>
      <c r="MYR85" s="141"/>
      <c r="MYS85" s="141"/>
      <c r="MYT85" s="141"/>
      <c r="MYU85" s="141"/>
      <c r="MYV85" s="141"/>
      <c r="MYW85" s="141"/>
      <c r="MYX85" s="141"/>
      <c r="MYY85" s="141"/>
      <c r="MYZ85" s="141"/>
      <c r="MZA85" s="141"/>
      <c r="MZB85" s="141"/>
      <c r="MZC85" s="141"/>
      <c r="MZD85" s="141"/>
      <c r="MZE85" s="141"/>
      <c r="MZF85" s="141"/>
      <c r="MZG85" s="141"/>
      <c r="MZH85" s="141"/>
      <c r="MZI85" s="141"/>
      <c r="MZJ85" s="141"/>
      <c r="MZK85" s="141"/>
      <c r="MZL85" s="141"/>
      <c r="MZM85" s="141"/>
      <c r="MZN85" s="141"/>
      <c r="MZO85" s="141"/>
      <c r="MZP85" s="141"/>
      <c r="MZQ85" s="141"/>
      <c r="MZR85" s="141"/>
      <c r="MZS85" s="141"/>
      <c r="MZT85" s="141"/>
      <c r="MZU85" s="141"/>
      <c r="MZV85" s="141"/>
      <c r="MZW85" s="141"/>
      <c r="MZX85" s="141"/>
      <c r="MZY85" s="141"/>
      <c r="MZZ85" s="141"/>
      <c r="NAA85" s="141"/>
      <c r="NAB85" s="141"/>
      <c r="NAC85" s="141"/>
      <c r="NAD85" s="141"/>
      <c r="NAE85" s="141"/>
      <c r="NAF85" s="141"/>
      <c r="NAG85" s="141"/>
      <c r="NAH85" s="141"/>
      <c r="NAI85" s="141"/>
      <c r="NAJ85" s="141"/>
      <c r="NAK85" s="141"/>
      <c r="NAL85" s="141"/>
      <c r="NAM85" s="141"/>
      <c r="NAN85" s="141"/>
      <c r="NAO85" s="141"/>
      <c r="NAP85" s="141"/>
      <c r="NAQ85" s="141"/>
      <c r="NAR85" s="141"/>
      <c r="NAS85" s="141"/>
      <c r="NAT85" s="141"/>
      <c r="NAU85" s="141"/>
      <c r="NAV85" s="141"/>
      <c r="NAW85" s="141"/>
      <c r="NAX85" s="141"/>
      <c r="NAY85" s="141"/>
      <c r="NAZ85" s="141"/>
      <c r="NBA85" s="141"/>
      <c r="NBB85" s="141"/>
      <c r="NBC85" s="141"/>
      <c r="NBD85" s="141"/>
      <c r="NBE85" s="141"/>
      <c r="NBF85" s="141"/>
      <c r="NBG85" s="141"/>
      <c r="NBH85" s="141"/>
      <c r="NBI85" s="141"/>
      <c r="NBJ85" s="141"/>
      <c r="NBK85" s="141"/>
      <c r="NBL85" s="141"/>
      <c r="NBM85" s="141"/>
      <c r="NBN85" s="141"/>
      <c r="NBO85" s="141"/>
      <c r="NBP85" s="141"/>
      <c r="NBQ85" s="141"/>
      <c r="NBR85" s="141"/>
      <c r="NBS85" s="141"/>
      <c r="NBT85" s="141"/>
      <c r="NBU85" s="141"/>
      <c r="NBV85" s="141"/>
      <c r="NBW85" s="141"/>
      <c r="NBX85" s="141"/>
      <c r="NBY85" s="141"/>
      <c r="NBZ85" s="141"/>
      <c r="NCA85" s="141"/>
      <c r="NCB85" s="141"/>
      <c r="NCC85" s="141"/>
      <c r="NCD85" s="141"/>
      <c r="NCE85" s="141"/>
      <c r="NCF85" s="141"/>
      <c r="NCG85" s="141"/>
      <c r="NCH85" s="141"/>
      <c r="NCI85" s="141"/>
      <c r="NCJ85" s="141"/>
      <c r="NCK85" s="141"/>
      <c r="NCL85" s="141"/>
      <c r="NCM85" s="141"/>
      <c r="NCN85" s="141"/>
      <c r="NCO85" s="141"/>
      <c r="NCP85" s="141"/>
      <c r="NCQ85" s="141"/>
      <c r="NCR85" s="141"/>
      <c r="NCS85" s="141"/>
      <c r="NCT85" s="141"/>
      <c r="NCU85" s="141"/>
      <c r="NCV85" s="141"/>
      <c r="NCW85" s="141"/>
      <c r="NCX85" s="141"/>
      <c r="NCY85" s="141"/>
      <c r="NCZ85" s="141"/>
      <c r="NDA85" s="141"/>
      <c r="NDB85" s="141"/>
      <c r="NDC85" s="141"/>
      <c r="NDD85" s="141"/>
      <c r="NDE85" s="141"/>
      <c r="NDF85" s="141"/>
      <c r="NDG85" s="141"/>
      <c r="NDH85" s="141"/>
      <c r="NDI85" s="141"/>
      <c r="NDJ85" s="141"/>
      <c r="NDK85" s="141"/>
      <c r="NDL85" s="141"/>
      <c r="NDM85" s="141"/>
      <c r="NDN85" s="141"/>
      <c r="NDO85" s="141"/>
      <c r="NDP85" s="141"/>
      <c r="NDQ85" s="141"/>
      <c r="NDR85" s="141"/>
      <c r="NDS85" s="141"/>
      <c r="NDT85" s="141"/>
      <c r="NDU85" s="141"/>
      <c r="NDV85" s="141"/>
      <c r="NDW85" s="141"/>
      <c r="NDX85" s="141"/>
      <c r="NDY85" s="141"/>
      <c r="NDZ85" s="141"/>
      <c r="NEA85" s="141"/>
      <c r="NEB85" s="141"/>
      <c r="NEC85" s="141"/>
      <c r="NED85" s="141"/>
      <c r="NEE85" s="141"/>
      <c r="NEF85" s="141"/>
      <c r="NEG85" s="141"/>
      <c r="NEH85" s="141"/>
      <c r="NEI85" s="141"/>
      <c r="NEJ85" s="141"/>
      <c r="NEK85" s="141"/>
      <c r="NEL85" s="141"/>
      <c r="NEM85" s="141"/>
      <c r="NEN85" s="141"/>
      <c r="NEO85" s="141"/>
      <c r="NEP85" s="141"/>
      <c r="NEQ85" s="141"/>
      <c r="NER85" s="141"/>
      <c r="NES85" s="141"/>
      <c r="NET85" s="141"/>
      <c r="NEU85" s="141"/>
      <c r="NEV85" s="141"/>
      <c r="NEW85" s="141"/>
      <c r="NEX85" s="141"/>
      <c r="NEY85" s="141"/>
      <c r="NEZ85" s="141"/>
      <c r="NFA85" s="141"/>
      <c r="NFB85" s="141"/>
      <c r="NFC85" s="141"/>
      <c r="NFD85" s="141"/>
      <c r="NFE85" s="141"/>
      <c r="NFF85" s="141"/>
      <c r="NFG85" s="141"/>
      <c r="NFH85" s="141"/>
      <c r="NFI85" s="141"/>
      <c r="NFJ85" s="141"/>
      <c r="NFK85" s="141"/>
      <c r="NFL85" s="141"/>
      <c r="NFM85" s="141"/>
      <c r="NFN85" s="141"/>
      <c r="NFO85" s="141"/>
      <c r="NFP85" s="141"/>
      <c r="NFQ85" s="141"/>
      <c r="NFR85" s="141"/>
      <c r="NFS85" s="141"/>
      <c r="NFT85" s="141"/>
      <c r="NFU85" s="141"/>
      <c r="NFV85" s="141"/>
      <c r="NFW85" s="141"/>
      <c r="NFX85" s="141"/>
      <c r="NFY85" s="141"/>
      <c r="NFZ85" s="141"/>
      <c r="NGA85" s="141"/>
      <c r="NGB85" s="141"/>
      <c r="NGC85" s="141"/>
      <c r="NGD85" s="141"/>
      <c r="NGE85" s="141"/>
      <c r="NGF85" s="141"/>
      <c r="NGG85" s="141"/>
      <c r="NGH85" s="141"/>
      <c r="NGI85" s="141"/>
      <c r="NGJ85" s="141"/>
      <c r="NGK85" s="141"/>
      <c r="NGL85" s="141"/>
      <c r="NGM85" s="141"/>
      <c r="NGN85" s="141"/>
      <c r="NGO85" s="141"/>
      <c r="NGP85" s="141"/>
      <c r="NGQ85" s="141"/>
      <c r="NGR85" s="141"/>
      <c r="NGS85" s="141"/>
      <c r="NGT85" s="141"/>
      <c r="NGU85" s="141"/>
      <c r="NGV85" s="141"/>
      <c r="NGW85" s="141"/>
      <c r="NGX85" s="141"/>
      <c r="NGY85" s="141"/>
      <c r="NGZ85" s="141"/>
      <c r="NHA85" s="141"/>
      <c r="NHB85" s="141"/>
      <c r="NHC85" s="141"/>
      <c r="NHD85" s="141"/>
      <c r="NHE85" s="141"/>
      <c r="NHF85" s="141"/>
      <c r="NHG85" s="141"/>
      <c r="NHH85" s="141"/>
      <c r="NHI85" s="141"/>
      <c r="NHJ85" s="141"/>
      <c r="NHK85" s="141"/>
      <c r="NHL85" s="141"/>
      <c r="NHM85" s="141"/>
      <c r="NHN85" s="141"/>
      <c r="NHO85" s="141"/>
      <c r="NHP85" s="141"/>
      <c r="NHQ85" s="141"/>
      <c r="NHR85" s="141"/>
      <c r="NHS85" s="141"/>
      <c r="NHT85" s="141"/>
      <c r="NHU85" s="141"/>
      <c r="NHV85" s="141"/>
      <c r="NHW85" s="141"/>
      <c r="NHX85" s="141"/>
      <c r="NHY85" s="141"/>
      <c r="NHZ85" s="141"/>
      <c r="NIA85" s="141"/>
      <c r="NIB85" s="141"/>
      <c r="NIC85" s="141"/>
      <c r="NID85" s="141"/>
      <c r="NIE85" s="141"/>
      <c r="NIF85" s="141"/>
      <c r="NIG85" s="141"/>
      <c r="NIH85" s="141"/>
      <c r="NII85" s="141"/>
      <c r="NIJ85" s="141"/>
      <c r="NIK85" s="141"/>
      <c r="NIL85" s="141"/>
      <c r="NIM85" s="141"/>
      <c r="NIN85" s="141"/>
      <c r="NIO85" s="141"/>
      <c r="NIP85" s="141"/>
      <c r="NIQ85" s="141"/>
      <c r="NIR85" s="141"/>
      <c r="NIS85" s="141"/>
      <c r="NIT85" s="141"/>
      <c r="NIU85" s="141"/>
      <c r="NIV85" s="141"/>
      <c r="NIW85" s="141"/>
      <c r="NIX85" s="141"/>
      <c r="NIY85" s="141"/>
      <c r="NIZ85" s="141"/>
      <c r="NJA85" s="141"/>
      <c r="NJB85" s="141"/>
      <c r="NJC85" s="141"/>
      <c r="NJD85" s="141"/>
      <c r="NJE85" s="141"/>
      <c r="NJF85" s="141"/>
      <c r="NJG85" s="141"/>
      <c r="NJH85" s="141"/>
      <c r="NJI85" s="141"/>
      <c r="NJJ85" s="141"/>
      <c r="NJK85" s="141"/>
      <c r="NJL85" s="141"/>
      <c r="NJM85" s="141"/>
      <c r="NJN85" s="141"/>
      <c r="NJO85" s="141"/>
      <c r="NJP85" s="141"/>
      <c r="NJQ85" s="141"/>
      <c r="NJR85" s="141"/>
      <c r="NJS85" s="141"/>
      <c r="NJT85" s="141"/>
      <c r="NJU85" s="141"/>
      <c r="NJV85" s="141"/>
      <c r="NJW85" s="141"/>
      <c r="NJX85" s="141"/>
      <c r="NJY85" s="141"/>
      <c r="NJZ85" s="141"/>
      <c r="NKA85" s="141"/>
      <c r="NKB85" s="141"/>
      <c r="NKC85" s="141"/>
      <c r="NKD85" s="141"/>
      <c r="NKE85" s="141"/>
      <c r="NKF85" s="141"/>
      <c r="NKG85" s="141"/>
      <c r="NKH85" s="141"/>
      <c r="NKI85" s="141"/>
      <c r="NKJ85" s="141"/>
      <c r="NKK85" s="141"/>
      <c r="NKL85" s="141"/>
      <c r="NKM85" s="141"/>
      <c r="NKN85" s="141"/>
      <c r="NKO85" s="141"/>
      <c r="NKP85" s="141"/>
      <c r="NKQ85" s="141"/>
      <c r="NKR85" s="141"/>
      <c r="NKS85" s="141"/>
      <c r="NKT85" s="141"/>
      <c r="NKU85" s="141"/>
      <c r="NKV85" s="141"/>
      <c r="NKW85" s="141"/>
      <c r="NKX85" s="141"/>
      <c r="NKY85" s="141"/>
      <c r="NKZ85" s="141"/>
      <c r="NLA85" s="141"/>
      <c r="NLB85" s="141"/>
      <c r="NLC85" s="141"/>
      <c r="NLD85" s="141"/>
      <c r="NLE85" s="141"/>
      <c r="NLF85" s="141"/>
      <c r="NLG85" s="141"/>
      <c r="NLH85" s="141"/>
      <c r="NLI85" s="141"/>
      <c r="NLJ85" s="141"/>
      <c r="NLK85" s="141"/>
      <c r="NLL85" s="141"/>
      <c r="NLM85" s="141"/>
      <c r="NLN85" s="141"/>
      <c r="NLO85" s="141"/>
      <c r="NLP85" s="141"/>
      <c r="NLQ85" s="141"/>
      <c r="NLR85" s="141"/>
      <c r="NLS85" s="141"/>
      <c r="NLT85" s="141"/>
      <c r="NLU85" s="141"/>
      <c r="NLV85" s="141"/>
      <c r="NLW85" s="141"/>
      <c r="NLX85" s="141"/>
      <c r="NLY85" s="141"/>
      <c r="NLZ85" s="141"/>
      <c r="NMA85" s="141"/>
      <c r="NMB85" s="141"/>
      <c r="NMC85" s="141"/>
      <c r="NMD85" s="141"/>
      <c r="NME85" s="141"/>
      <c r="NMF85" s="141"/>
      <c r="NMG85" s="141"/>
      <c r="NMH85" s="141"/>
      <c r="NMI85" s="141"/>
      <c r="NMJ85" s="141"/>
      <c r="NMK85" s="141"/>
      <c r="NML85" s="141"/>
      <c r="NMM85" s="141"/>
      <c r="NMN85" s="141"/>
      <c r="NMO85" s="141"/>
      <c r="NMP85" s="141"/>
      <c r="NMQ85" s="141"/>
      <c r="NMR85" s="141"/>
      <c r="NMS85" s="141"/>
      <c r="NMT85" s="141"/>
      <c r="NMU85" s="141"/>
      <c r="NMV85" s="141"/>
      <c r="NMW85" s="141"/>
      <c r="NMX85" s="141"/>
      <c r="NMY85" s="141"/>
      <c r="NMZ85" s="141"/>
      <c r="NNA85" s="141"/>
      <c r="NNB85" s="141"/>
      <c r="NNC85" s="141"/>
      <c r="NND85" s="141"/>
      <c r="NNE85" s="141"/>
      <c r="NNF85" s="141"/>
      <c r="NNG85" s="141"/>
      <c r="NNH85" s="141"/>
      <c r="NNI85" s="141"/>
      <c r="NNJ85" s="141"/>
      <c r="NNK85" s="141"/>
      <c r="NNL85" s="141"/>
      <c r="NNM85" s="141"/>
      <c r="NNN85" s="141"/>
      <c r="NNO85" s="141"/>
      <c r="NNP85" s="141"/>
      <c r="NNQ85" s="141"/>
      <c r="NNR85" s="141"/>
      <c r="NNS85" s="141"/>
      <c r="NNT85" s="141"/>
      <c r="NNU85" s="141"/>
      <c r="NNV85" s="141"/>
      <c r="NNW85" s="141"/>
      <c r="NNX85" s="141"/>
      <c r="NNY85" s="141"/>
      <c r="NNZ85" s="141"/>
      <c r="NOA85" s="141"/>
      <c r="NOB85" s="141"/>
      <c r="NOC85" s="141"/>
      <c r="NOD85" s="141"/>
      <c r="NOE85" s="141"/>
      <c r="NOF85" s="141"/>
      <c r="NOG85" s="141"/>
      <c r="NOH85" s="141"/>
      <c r="NOI85" s="141"/>
      <c r="NOJ85" s="141"/>
      <c r="NOK85" s="141"/>
      <c r="NOL85" s="141"/>
      <c r="NOM85" s="141"/>
      <c r="NON85" s="141"/>
      <c r="NOO85" s="141"/>
      <c r="NOP85" s="141"/>
      <c r="NOQ85" s="141"/>
      <c r="NOR85" s="141"/>
      <c r="NOS85" s="141"/>
      <c r="NOT85" s="141"/>
      <c r="NOU85" s="141"/>
      <c r="NOV85" s="141"/>
      <c r="NOW85" s="141"/>
      <c r="NOX85" s="141"/>
      <c r="NOY85" s="141"/>
      <c r="NOZ85" s="141"/>
      <c r="NPA85" s="141"/>
      <c r="NPB85" s="141"/>
      <c r="NPC85" s="141"/>
      <c r="NPD85" s="141"/>
      <c r="NPE85" s="141"/>
      <c r="NPF85" s="141"/>
      <c r="NPG85" s="141"/>
      <c r="NPH85" s="141"/>
      <c r="NPI85" s="141"/>
      <c r="NPJ85" s="141"/>
      <c r="NPK85" s="141"/>
      <c r="NPL85" s="141"/>
      <c r="NPM85" s="141"/>
      <c r="NPN85" s="141"/>
      <c r="NPO85" s="141"/>
      <c r="NPP85" s="141"/>
      <c r="NPQ85" s="141"/>
      <c r="NPR85" s="141"/>
      <c r="NPS85" s="141"/>
      <c r="NPT85" s="141"/>
      <c r="NPU85" s="141"/>
      <c r="NPV85" s="141"/>
      <c r="NPW85" s="141"/>
      <c r="NPX85" s="141"/>
      <c r="NPY85" s="141"/>
      <c r="NPZ85" s="141"/>
      <c r="NQA85" s="141"/>
      <c r="NQB85" s="141"/>
      <c r="NQC85" s="141"/>
      <c r="NQD85" s="141"/>
      <c r="NQE85" s="141"/>
      <c r="NQF85" s="141"/>
      <c r="NQG85" s="141"/>
      <c r="NQH85" s="141"/>
      <c r="NQI85" s="141"/>
      <c r="NQJ85" s="141"/>
      <c r="NQK85" s="141"/>
      <c r="NQL85" s="141"/>
      <c r="NQM85" s="141"/>
      <c r="NQN85" s="141"/>
      <c r="NQO85" s="141"/>
      <c r="NQP85" s="141"/>
      <c r="NQQ85" s="141"/>
      <c r="NQR85" s="141"/>
      <c r="NQS85" s="141"/>
      <c r="NQT85" s="141"/>
      <c r="NQU85" s="141"/>
      <c r="NQV85" s="141"/>
      <c r="NQW85" s="141"/>
      <c r="NQX85" s="141"/>
      <c r="NQY85" s="141"/>
      <c r="NQZ85" s="141"/>
      <c r="NRA85" s="141"/>
      <c r="NRB85" s="141"/>
      <c r="NRC85" s="141"/>
      <c r="NRD85" s="141"/>
      <c r="NRE85" s="141"/>
      <c r="NRF85" s="141"/>
      <c r="NRG85" s="141"/>
      <c r="NRH85" s="141"/>
      <c r="NRI85" s="141"/>
      <c r="NRJ85" s="141"/>
      <c r="NRK85" s="141"/>
      <c r="NRL85" s="141"/>
      <c r="NRM85" s="141"/>
      <c r="NRN85" s="141"/>
      <c r="NRO85" s="141"/>
      <c r="NRP85" s="141"/>
      <c r="NRQ85" s="141"/>
      <c r="NRR85" s="141"/>
      <c r="NRS85" s="141"/>
      <c r="NRT85" s="141"/>
      <c r="NRU85" s="141"/>
      <c r="NRV85" s="141"/>
      <c r="NRW85" s="141"/>
      <c r="NRX85" s="141"/>
      <c r="NRY85" s="141"/>
      <c r="NRZ85" s="141"/>
      <c r="NSA85" s="141"/>
      <c r="NSB85" s="141"/>
      <c r="NSC85" s="141"/>
      <c r="NSD85" s="141"/>
      <c r="NSE85" s="141"/>
      <c r="NSF85" s="141"/>
      <c r="NSG85" s="141"/>
      <c r="NSH85" s="141"/>
      <c r="NSI85" s="141"/>
      <c r="NSJ85" s="141"/>
      <c r="NSK85" s="141"/>
      <c r="NSL85" s="141"/>
      <c r="NSM85" s="141"/>
      <c r="NSN85" s="141"/>
      <c r="NSO85" s="141"/>
      <c r="NSP85" s="141"/>
      <c r="NSQ85" s="141"/>
      <c r="NSR85" s="141"/>
      <c r="NSS85" s="141"/>
      <c r="NST85" s="141"/>
      <c r="NSU85" s="141"/>
      <c r="NSV85" s="141"/>
      <c r="NSW85" s="141"/>
      <c r="NSX85" s="141"/>
      <c r="NSY85" s="141"/>
      <c r="NSZ85" s="141"/>
      <c r="NTA85" s="141"/>
      <c r="NTB85" s="141"/>
      <c r="NTC85" s="141"/>
      <c r="NTD85" s="141"/>
      <c r="NTE85" s="141"/>
      <c r="NTF85" s="141"/>
      <c r="NTG85" s="141"/>
      <c r="NTH85" s="141"/>
      <c r="NTI85" s="141"/>
      <c r="NTJ85" s="141"/>
      <c r="NTK85" s="141"/>
      <c r="NTL85" s="141"/>
      <c r="NTM85" s="141"/>
      <c r="NTN85" s="141"/>
      <c r="NTO85" s="141"/>
      <c r="NTP85" s="141"/>
      <c r="NTQ85" s="141"/>
      <c r="NTR85" s="141"/>
      <c r="NTS85" s="141"/>
      <c r="NTT85" s="141"/>
      <c r="NTU85" s="141"/>
      <c r="NTV85" s="141"/>
      <c r="NTW85" s="141"/>
      <c r="NTX85" s="141"/>
      <c r="NTY85" s="141"/>
      <c r="NTZ85" s="141"/>
      <c r="NUA85" s="141"/>
      <c r="NUB85" s="141"/>
      <c r="NUC85" s="141"/>
      <c r="NUD85" s="141"/>
      <c r="NUE85" s="141"/>
      <c r="NUF85" s="141"/>
      <c r="NUG85" s="141"/>
      <c r="NUH85" s="141"/>
      <c r="NUI85" s="141"/>
      <c r="NUJ85" s="141"/>
      <c r="NUK85" s="141"/>
      <c r="NUL85" s="141"/>
      <c r="NUM85" s="141"/>
      <c r="NUN85" s="141"/>
      <c r="NUO85" s="141"/>
      <c r="NUP85" s="141"/>
      <c r="NUQ85" s="141"/>
      <c r="NUR85" s="141"/>
      <c r="NUS85" s="141"/>
      <c r="NUT85" s="141"/>
      <c r="NUU85" s="141"/>
      <c r="NUV85" s="141"/>
      <c r="NUW85" s="141"/>
      <c r="NUX85" s="141"/>
      <c r="NUY85" s="141"/>
      <c r="NUZ85" s="141"/>
      <c r="NVA85" s="141"/>
      <c r="NVB85" s="141"/>
      <c r="NVC85" s="141"/>
      <c r="NVD85" s="141"/>
      <c r="NVE85" s="141"/>
      <c r="NVF85" s="141"/>
      <c r="NVG85" s="141"/>
      <c r="NVH85" s="141"/>
      <c r="NVI85" s="141"/>
      <c r="NVJ85" s="141"/>
      <c r="NVK85" s="141"/>
      <c r="NVL85" s="141"/>
      <c r="NVM85" s="141"/>
      <c r="NVN85" s="141"/>
      <c r="NVO85" s="141"/>
      <c r="NVP85" s="141"/>
      <c r="NVQ85" s="141"/>
      <c r="NVR85" s="141"/>
      <c r="NVS85" s="141"/>
      <c r="NVT85" s="141"/>
      <c r="NVU85" s="141"/>
      <c r="NVV85" s="141"/>
      <c r="NVW85" s="141"/>
      <c r="NVX85" s="141"/>
      <c r="NVY85" s="141"/>
      <c r="NVZ85" s="141"/>
      <c r="NWA85" s="141"/>
      <c r="NWB85" s="141"/>
      <c r="NWC85" s="141"/>
      <c r="NWD85" s="141"/>
      <c r="NWE85" s="141"/>
      <c r="NWF85" s="141"/>
      <c r="NWG85" s="141"/>
      <c r="NWH85" s="141"/>
      <c r="NWI85" s="141"/>
      <c r="NWJ85" s="141"/>
      <c r="NWK85" s="141"/>
      <c r="NWL85" s="141"/>
      <c r="NWM85" s="141"/>
      <c r="NWN85" s="141"/>
      <c r="NWO85" s="141"/>
      <c r="NWP85" s="141"/>
      <c r="NWQ85" s="141"/>
      <c r="NWR85" s="141"/>
      <c r="NWS85" s="141"/>
      <c r="NWT85" s="141"/>
      <c r="NWU85" s="141"/>
      <c r="NWV85" s="141"/>
      <c r="NWW85" s="141"/>
      <c r="NWX85" s="141"/>
      <c r="NWY85" s="141"/>
      <c r="NWZ85" s="141"/>
      <c r="NXA85" s="141"/>
      <c r="NXB85" s="141"/>
      <c r="NXC85" s="141"/>
      <c r="NXD85" s="141"/>
      <c r="NXE85" s="141"/>
      <c r="NXF85" s="141"/>
      <c r="NXG85" s="141"/>
      <c r="NXH85" s="141"/>
      <c r="NXI85" s="141"/>
      <c r="NXJ85" s="141"/>
      <c r="NXK85" s="141"/>
      <c r="NXL85" s="141"/>
      <c r="NXM85" s="141"/>
      <c r="NXN85" s="141"/>
      <c r="NXO85" s="141"/>
      <c r="NXP85" s="141"/>
      <c r="NXQ85" s="141"/>
      <c r="NXR85" s="141"/>
      <c r="NXS85" s="141"/>
      <c r="NXT85" s="141"/>
      <c r="NXU85" s="141"/>
      <c r="NXV85" s="141"/>
      <c r="NXW85" s="141"/>
      <c r="NXX85" s="141"/>
      <c r="NXY85" s="141"/>
      <c r="NXZ85" s="141"/>
      <c r="NYA85" s="141"/>
      <c r="NYB85" s="141"/>
      <c r="NYC85" s="141"/>
      <c r="NYD85" s="141"/>
      <c r="NYE85" s="141"/>
      <c r="NYF85" s="141"/>
      <c r="NYG85" s="141"/>
      <c r="NYH85" s="141"/>
      <c r="NYI85" s="141"/>
      <c r="NYJ85" s="141"/>
      <c r="NYK85" s="141"/>
      <c r="NYL85" s="141"/>
      <c r="NYM85" s="141"/>
      <c r="NYN85" s="141"/>
      <c r="NYO85" s="141"/>
      <c r="NYP85" s="141"/>
      <c r="NYQ85" s="141"/>
      <c r="NYR85" s="141"/>
      <c r="NYS85" s="141"/>
      <c r="NYT85" s="141"/>
      <c r="NYU85" s="141"/>
      <c r="NYV85" s="141"/>
      <c r="NYW85" s="141"/>
      <c r="NYX85" s="141"/>
      <c r="NYY85" s="141"/>
      <c r="NYZ85" s="141"/>
      <c r="NZA85" s="141"/>
      <c r="NZB85" s="141"/>
      <c r="NZC85" s="141"/>
      <c r="NZD85" s="141"/>
      <c r="NZE85" s="141"/>
      <c r="NZF85" s="141"/>
      <c r="NZG85" s="141"/>
      <c r="NZH85" s="141"/>
      <c r="NZI85" s="141"/>
      <c r="NZJ85" s="141"/>
      <c r="NZK85" s="141"/>
      <c r="NZL85" s="141"/>
      <c r="NZM85" s="141"/>
      <c r="NZN85" s="141"/>
      <c r="NZO85" s="141"/>
      <c r="NZP85" s="141"/>
      <c r="NZQ85" s="141"/>
      <c r="NZR85" s="141"/>
      <c r="NZS85" s="141"/>
      <c r="NZT85" s="141"/>
      <c r="NZU85" s="141"/>
      <c r="NZV85" s="141"/>
      <c r="NZW85" s="141"/>
      <c r="NZX85" s="141"/>
      <c r="NZY85" s="141"/>
      <c r="NZZ85" s="141"/>
      <c r="OAA85" s="141"/>
      <c r="OAB85" s="141"/>
      <c r="OAC85" s="141"/>
      <c r="OAD85" s="141"/>
      <c r="OAE85" s="141"/>
      <c r="OAF85" s="141"/>
      <c r="OAG85" s="141"/>
      <c r="OAH85" s="141"/>
      <c r="OAI85" s="141"/>
      <c r="OAJ85" s="141"/>
      <c r="OAK85" s="141"/>
      <c r="OAL85" s="141"/>
      <c r="OAM85" s="141"/>
      <c r="OAN85" s="141"/>
      <c r="OAO85" s="141"/>
      <c r="OAP85" s="141"/>
      <c r="OAQ85" s="141"/>
      <c r="OAR85" s="141"/>
      <c r="OAS85" s="141"/>
      <c r="OAT85" s="141"/>
      <c r="OAU85" s="141"/>
      <c r="OAV85" s="141"/>
      <c r="OAW85" s="141"/>
      <c r="OAX85" s="141"/>
      <c r="OAY85" s="141"/>
      <c r="OAZ85" s="141"/>
      <c r="OBA85" s="141"/>
      <c r="OBB85" s="141"/>
      <c r="OBC85" s="141"/>
      <c r="OBD85" s="141"/>
      <c r="OBE85" s="141"/>
      <c r="OBF85" s="141"/>
      <c r="OBG85" s="141"/>
      <c r="OBH85" s="141"/>
      <c r="OBI85" s="141"/>
      <c r="OBJ85" s="141"/>
      <c r="OBK85" s="141"/>
      <c r="OBL85" s="141"/>
      <c r="OBM85" s="141"/>
      <c r="OBN85" s="141"/>
      <c r="OBO85" s="141"/>
      <c r="OBP85" s="141"/>
      <c r="OBQ85" s="141"/>
      <c r="OBR85" s="141"/>
      <c r="OBS85" s="141"/>
      <c r="OBT85" s="141"/>
      <c r="OBU85" s="141"/>
      <c r="OBV85" s="141"/>
      <c r="OBW85" s="141"/>
      <c r="OBX85" s="141"/>
      <c r="OBY85" s="141"/>
      <c r="OBZ85" s="141"/>
      <c r="OCA85" s="141"/>
      <c r="OCB85" s="141"/>
      <c r="OCC85" s="141"/>
      <c r="OCD85" s="141"/>
      <c r="OCE85" s="141"/>
      <c r="OCF85" s="141"/>
      <c r="OCG85" s="141"/>
      <c r="OCH85" s="141"/>
      <c r="OCI85" s="141"/>
      <c r="OCJ85" s="141"/>
      <c r="OCK85" s="141"/>
      <c r="OCL85" s="141"/>
      <c r="OCM85" s="141"/>
      <c r="OCN85" s="141"/>
      <c r="OCO85" s="141"/>
      <c r="OCP85" s="141"/>
      <c r="OCQ85" s="141"/>
      <c r="OCR85" s="141"/>
      <c r="OCS85" s="141"/>
      <c r="OCT85" s="141"/>
      <c r="OCU85" s="141"/>
      <c r="OCV85" s="141"/>
      <c r="OCW85" s="141"/>
      <c r="OCX85" s="141"/>
      <c r="OCY85" s="141"/>
      <c r="OCZ85" s="141"/>
      <c r="ODA85" s="141"/>
      <c r="ODB85" s="141"/>
      <c r="ODC85" s="141"/>
      <c r="ODD85" s="141"/>
      <c r="ODE85" s="141"/>
      <c r="ODF85" s="141"/>
      <c r="ODG85" s="141"/>
      <c r="ODH85" s="141"/>
      <c r="ODI85" s="141"/>
      <c r="ODJ85" s="141"/>
      <c r="ODK85" s="141"/>
      <c r="ODL85" s="141"/>
      <c r="ODM85" s="141"/>
      <c r="ODN85" s="141"/>
      <c r="ODO85" s="141"/>
      <c r="ODP85" s="141"/>
      <c r="ODQ85" s="141"/>
      <c r="ODR85" s="141"/>
      <c r="ODS85" s="141"/>
      <c r="ODT85" s="141"/>
      <c r="ODU85" s="141"/>
      <c r="ODV85" s="141"/>
      <c r="ODW85" s="141"/>
      <c r="ODX85" s="141"/>
      <c r="ODY85" s="141"/>
      <c r="ODZ85" s="141"/>
      <c r="OEA85" s="141"/>
      <c r="OEB85" s="141"/>
      <c r="OEC85" s="141"/>
      <c r="OED85" s="141"/>
      <c r="OEE85" s="141"/>
      <c r="OEF85" s="141"/>
      <c r="OEG85" s="141"/>
      <c r="OEH85" s="141"/>
      <c r="OEI85" s="141"/>
      <c r="OEJ85" s="141"/>
      <c r="OEK85" s="141"/>
      <c r="OEL85" s="141"/>
      <c r="OEM85" s="141"/>
      <c r="OEN85" s="141"/>
      <c r="OEO85" s="141"/>
      <c r="OEP85" s="141"/>
      <c r="OEQ85" s="141"/>
      <c r="OER85" s="141"/>
      <c r="OES85" s="141"/>
      <c r="OET85" s="141"/>
      <c r="OEU85" s="141"/>
      <c r="OEV85" s="141"/>
      <c r="OEW85" s="141"/>
      <c r="OEX85" s="141"/>
      <c r="OEY85" s="141"/>
      <c r="OEZ85" s="141"/>
      <c r="OFA85" s="141"/>
      <c r="OFB85" s="141"/>
      <c r="OFC85" s="141"/>
      <c r="OFD85" s="141"/>
      <c r="OFE85" s="141"/>
      <c r="OFF85" s="141"/>
      <c r="OFG85" s="141"/>
      <c r="OFH85" s="141"/>
      <c r="OFI85" s="141"/>
      <c r="OFJ85" s="141"/>
      <c r="OFK85" s="141"/>
      <c r="OFL85" s="141"/>
      <c r="OFM85" s="141"/>
      <c r="OFN85" s="141"/>
      <c r="OFO85" s="141"/>
      <c r="OFP85" s="141"/>
      <c r="OFQ85" s="141"/>
      <c r="OFR85" s="141"/>
      <c r="OFS85" s="141"/>
      <c r="OFT85" s="141"/>
      <c r="OFU85" s="141"/>
      <c r="OFV85" s="141"/>
      <c r="OFW85" s="141"/>
      <c r="OFX85" s="141"/>
      <c r="OFY85" s="141"/>
      <c r="OFZ85" s="141"/>
      <c r="OGA85" s="141"/>
      <c r="OGB85" s="141"/>
      <c r="OGC85" s="141"/>
      <c r="OGD85" s="141"/>
      <c r="OGE85" s="141"/>
      <c r="OGF85" s="141"/>
      <c r="OGG85" s="141"/>
      <c r="OGH85" s="141"/>
      <c r="OGI85" s="141"/>
      <c r="OGJ85" s="141"/>
      <c r="OGK85" s="141"/>
      <c r="OGL85" s="141"/>
      <c r="OGM85" s="141"/>
      <c r="OGN85" s="141"/>
      <c r="OGO85" s="141"/>
      <c r="OGP85" s="141"/>
      <c r="OGQ85" s="141"/>
      <c r="OGR85" s="141"/>
      <c r="OGS85" s="141"/>
      <c r="OGT85" s="141"/>
      <c r="OGU85" s="141"/>
      <c r="OGV85" s="141"/>
      <c r="OGW85" s="141"/>
      <c r="OGX85" s="141"/>
      <c r="OGY85" s="141"/>
      <c r="OGZ85" s="141"/>
      <c r="OHA85" s="141"/>
      <c r="OHB85" s="141"/>
      <c r="OHC85" s="141"/>
      <c r="OHD85" s="141"/>
      <c r="OHE85" s="141"/>
      <c r="OHF85" s="141"/>
      <c r="OHG85" s="141"/>
      <c r="OHH85" s="141"/>
      <c r="OHI85" s="141"/>
      <c r="OHJ85" s="141"/>
      <c r="OHK85" s="141"/>
      <c r="OHL85" s="141"/>
      <c r="OHM85" s="141"/>
      <c r="OHN85" s="141"/>
      <c r="OHO85" s="141"/>
      <c r="OHP85" s="141"/>
      <c r="OHQ85" s="141"/>
      <c r="OHR85" s="141"/>
      <c r="OHS85" s="141"/>
      <c r="OHT85" s="141"/>
      <c r="OHU85" s="141"/>
      <c r="OHV85" s="141"/>
      <c r="OHW85" s="141"/>
      <c r="OHX85" s="141"/>
      <c r="OHY85" s="141"/>
      <c r="OHZ85" s="141"/>
      <c r="OIA85" s="141"/>
      <c r="OIB85" s="141"/>
      <c r="OIC85" s="141"/>
      <c r="OID85" s="141"/>
      <c r="OIE85" s="141"/>
      <c r="OIF85" s="141"/>
      <c r="OIG85" s="141"/>
      <c r="OIH85" s="141"/>
      <c r="OII85" s="141"/>
      <c r="OIJ85" s="141"/>
      <c r="OIK85" s="141"/>
      <c r="OIL85" s="141"/>
      <c r="OIM85" s="141"/>
      <c r="OIN85" s="141"/>
      <c r="OIO85" s="141"/>
      <c r="OIP85" s="141"/>
      <c r="OIQ85" s="141"/>
      <c r="OIR85" s="141"/>
      <c r="OIS85" s="141"/>
      <c r="OIT85" s="141"/>
      <c r="OIU85" s="141"/>
      <c r="OIV85" s="141"/>
      <c r="OIW85" s="141"/>
      <c r="OIX85" s="141"/>
      <c r="OIY85" s="141"/>
      <c r="OIZ85" s="141"/>
      <c r="OJA85" s="141"/>
      <c r="OJB85" s="141"/>
      <c r="OJC85" s="141"/>
      <c r="OJD85" s="141"/>
      <c r="OJE85" s="141"/>
      <c r="OJF85" s="141"/>
      <c r="OJG85" s="141"/>
      <c r="OJH85" s="141"/>
      <c r="OJI85" s="141"/>
      <c r="OJJ85" s="141"/>
      <c r="OJK85" s="141"/>
      <c r="OJL85" s="141"/>
      <c r="OJM85" s="141"/>
      <c r="OJN85" s="141"/>
      <c r="OJO85" s="141"/>
      <c r="OJP85" s="141"/>
      <c r="OJQ85" s="141"/>
      <c r="OJR85" s="141"/>
      <c r="OJS85" s="141"/>
      <c r="OJT85" s="141"/>
      <c r="OJU85" s="141"/>
      <c r="OJV85" s="141"/>
      <c r="OJW85" s="141"/>
      <c r="OJX85" s="141"/>
      <c r="OJY85" s="141"/>
      <c r="OJZ85" s="141"/>
      <c r="OKA85" s="141"/>
      <c r="OKB85" s="141"/>
      <c r="OKC85" s="141"/>
      <c r="OKD85" s="141"/>
      <c r="OKE85" s="141"/>
      <c r="OKF85" s="141"/>
      <c r="OKG85" s="141"/>
      <c r="OKH85" s="141"/>
      <c r="OKI85" s="141"/>
      <c r="OKJ85" s="141"/>
      <c r="OKK85" s="141"/>
      <c r="OKL85" s="141"/>
      <c r="OKM85" s="141"/>
      <c r="OKN85" s="141"/>
      <c r="OKO85" s="141"/>
      <c r="OKP85" s="141"/>
      <c r="OKQ85" s="141"/>
      <c r="OKR85" s="141"/>
      <c r="OKS85" s="141"/>
      <c r="OKT85" s="141"/>
      <c r="OKU85" s="141"/>
      <c r="OKV85" s="141"/>
      <c r="OKW85" s="141"/>
      <c r="OKX85" s="141"/>
      <c r="OKY85" s="141"/>
      <c r="OKZ85" s="141"/>
      <c r="OLA85" s="141"/>
      <c r="OLB85" s="141"/>
      <c r="OLC85" s="141"/>
      <c r="OLD85" s="141"/>
      <c r="OLE85" s="141"/>
      <c r="OLF85" s="141"/>
      <c r="OLG85" s="141"/>
      <c r="OLH85" s="141"/>
      <c r="OLI85" s="141"/>
      <c r="OLJ85" s="141"/>
      <c r="OLK85" s="141"/>
      <c r="OLL85" s="141"/>
      <c r="OLM85" s="141"/>
      <c r="OLN85" s="141"/>
      <c r="OLO85" s="141"/>
      <c r="OLP85" s="141"/>
      <c r="OLQ85" s="141"/>
      <c r="OLR85" s="141"/>
      <c r="OLS85" s="141"/>
      <c r="OLT85" s="141"/>
      <c r="OLU85" s="141"/>
      <c r="OLV85" s="141"/>
      <c r="OLW85" s="141"/>
      <c r="OLX85" s="141"/>
      <c r="OLY85" s="141"/>
      <c r="OLZ85" s="141"/>
      <c r="OMA85" s="141"/>
      <c r="OMB85" s="141"/>
      <c r="OMC85" s="141"/>
      <c r="OMD85" s="141"/>
      <c r="OME85" s="141"/>
      <c r="OMF85" s="141"/>
      <c r="OMG85" s="141"/>
      <c r="OMH85" s="141"/>
      <c r="OMI85" s="141"/>
      <c r="OMJ85" s="141"/>
      <c r="OMK85" s="141"/>
      <c r="OML85" s="141"/>
      <c r="OMM85" s="141"/>
      <c r="OMN85" s="141"/>
      <c r="OMO85" s="141"/>
      <c r="OMP85" s="141"/>
      <c r="OMQ85" s="141"/>
      <c r="OMR85" s="141"/>
      <c r="OMS85" s="141"/>
      <c r="OMT85" s="141"/>
      <c r="OMU85" s="141"/>
      <c r="OMV85" s="141"/>
      <c r="OMW85" s="141"/>
      <c r="OMX85" s="141"/>
      <c r="OMY85" s="141"/>
      <c r="OMZ85" s="141"/>
      <c r="ONA85" s="141"/>
      <c r="ONB85" s="141"/>
      <c r="ONC85" s="141"/>
      <c r="OND85" s="141"/>
      <c r="ONE85" s="141"/>
      <c r="ONF85" s="141"/>
      <c r="ONG85" s="141"/>
      <c r="ONH85" s="141"/>
      <c r="ONI85" s="141"/>
      <c r="ONJ85" s="141"/>
      <c r="ONK85" s="141"/>
      <c r="ONL85" s="141"/>
      <c r="ONM85" s="141"/>
      <c r="ONN85" s="141"/>
      <c r="ONO85" s="141"/>
      <c r="ONP85" s="141"/>
      <c r="ONQ85" s="141"/>
      <c r="ONR85" s="141"/>
      <c r="ONS85" s="141"/>
      <c r="ONT85" s="141"/>
      <c r="ONU85" s="141"/>
      <c r="ONV85" s="141"/>
      <c r="ONW85" s="141"/>
      <c r="ONX85" s="141"/>
      <c r="ONY85" s="141"/>
      <c r="ONZ85" s="141"/>
      <c r="OOA85" s="141"/>
      <c r="OOB85" s="141"/>
      <c r="OOC85" s="141"/>
      <c r="OOD85" s="141"/>
      <c r="OOE85" s="141"/>
      <c r="OOF85" s="141"/>
      <c r="OOG85" s="141"/>
      <c r="OOH85" s="141"/>
      <c r="OOI85" s="141"/>
      <c r="OOJ85" s="141"/>
      <c r="OOK85" s="141"/>
      <c r="OOL85" s="141"/>
      <c r="OOM85" s="141"/>
      <c r="OON85" s="141"/>
      <c r="OOO85" s="141"/>
      <c r="OOP85" s="141"/>
      <c r="OOQ85" s="141"/>
      <c r="OOR85" s="141"/>
      <c r="OOS85" s="141"/>
      <c r="OOT85" s="141"/>
      <c r="OOU85" s="141"/>
      <c r="OOV85" s="141"/>
      <c r="OOW85" s="141"/>
      <c r="OOX85" s="141"/>
      <c r="OOY85" s="141"/>
      <c r="OOZ85" s="141"/>
      <c r="OPA85" s="141"/>
      <c r="OPB85" s="141"/>
      <c r="OPC85" s="141"/>
      <c r="OPD85" s="141"/>
      <c r="OPE85" s="141"/>
      <c r="OPF85" s="141"/>
      <c r="OPG85" s="141"/>
      <c r="OPH85" s="141"/>
      <c r="OPI85" s="141"/>
      <c r="OPJ85" s="141"/>
      <c r="OPK85" s="141"/>
      <c r="OPL85" s="141"/>
      <c r="OPM85" s="141"/>
      <c r="OPN85" s="141"/>
      <c r="OPO85" s="141"/>
      <c r="OPP85" s="141"/>
      <c r="OPQ85" s="141"/>
      <c r="OPR85" s="141"/>
      <c r="OPS85" s="141"/>
      <c r="OPT85" s="141"/>
      <c r="OPU85" s="141"/>
      <c r="OPV85" s="141"/>
      <c r="OPW85" s="141"/>
      <c r="OPX85" s="141"/>
      <c r="OPY85" s="141"/>
      <c r="OPZ85" s="141"/>
      <c r="OQA85" s="141"/>
      <c r="OQB85" s="141"/>
      <c r="OQC85" s="141"/>
      <c r="OQD85" s="141"/>
      <c r="OQE85" s="141"/>
      <c r="OQF85" s="141"/>
      <c r="OQG85" s="141"/>
      <c r="OQH85" s="141"/>
      <c r="OQI85" s="141"/>
      <c r="OQJ85" s="141"/>
      <c r="OQK85" s="141"/>
      <c r="OQL85" s="141"/>
      <c r="OQM85" s="141"/>
      <c r="OQN85" s="141"/>
      <c r="OQO85" s="141"/>
      <c r="OQP85" s="141"/>
      <c r="OQQ85" s="141"/>
      <c r="OQR85" s="141"/>
      <c r="OQS85" s="141"/>
      <c r="OQT85" s="141"/>
      <c r="OQU85" s="141"/>
      <c r="OQV85" s="141"/>
      <c r="OQW85" s="141"/>
      <c r="OQX85" s="141"/>
      <c r="OQY85" s="141"/>
      <c r="OQZ85" s="141"/>
      <c r="ORA85" s="141"/>
      <c r="ORB85" s="141"/>
      <c r="ORC85" s="141"/>
      <c r="ORD85" s="141"/>
      <c r="ORE85" s="141"/>
      <c r="ORF85" s="141"/>
      <c r="ORG85" s="141"/>
      <c r="ORH85" s="141"/>
      <c r="ORI85" s="141"/>
      <c r="ORJ85" s="141"/>
      <c r="ORK85" s="141"/>
      <c r="ORL85" s="141"/>
      <c r="ORM85" s="141"/>
      <c r="ORN85" s="141"/>
      <c r="ORO85" s="141"/>
      <c r="ORP85" s="141"/>
      <c r="ORQ85" s="141"/>
      <c r="ORR85" s="141"/>
      <c r="ORS85" s="141"/>
      <c r="ORT85" s="141"/>
      <c r="ORU85" s="141"/>
      <c r="ORV85" s="141"/>
      <c r="ORW85" s="141"/>
      <c r="ORX85" s="141"/>
      <c r="ORY85" s="141"/>
      <c r="ORZ85" s="141"/>
      <c r="OSA85" s="141"/>
      <c r="OSB85" s="141"/>
      <c r="OSC85" s="141"/>
      <c r="OSD85" s="141"/>
      <c r="OSE85" s="141"/>
      <c r="OSF85" s="141"/>
      <c r="OSG85" s="141"/>
      <c r="OSH85" s="141"/>
      <c r="OSI85" s="141"/>
      <c r="OSJ85" s="141"/>
      <c r="OSK85" s="141"/>
      <c r="OSL85" s="141"/>
      <c r="OSM85" s="141"/>
      <c r="OSN85" s="141"/>
      <c r="OSO85" s="141"/>
      <c r="OSP85" s="141"/>
      <c r="OSQ85" s="141"/>
      <c r="OSR85" s="141"/>
      <c r="OSS85" s="141"/>
      <c r="OST85" s="141"/>
      <c r="OSU85" s="141"/>
      <c r="OSV85" s="141"/>
      <c r="OSW85" s="141"/>
      <c r="OSX85" s="141"/>
      <c r="OSY85" s="141"/>
      <c r="OSZ85" s="141"/>
      <c r="OTA85" s="141"/>
      <c r="OTB85" s="141"/>
      <c r="OTC85" s="141"/>
      <c r="OTD85" s="141"/>
      <c r="OTE85" s="141"/>
      <c r="OTF85" s="141"/>
      <c r="OTG85" s="141"/>
      <c r="OTH85" s="141"/>
      <c r="OTI85" s="141"/>
      <c r="OTJ85" s="141"/>
      <c r="OTK85" s="141"/>
      <c r="OTL85" s="141"/>
      <c r="OTM85" s="141"/>
      <c r="OTN85" s="141"/>
      <c r="OTO85" s="141"/>
      <c r="OTP85" s="141"/>
      <c r="OTQ85" s="141"/>
      <c r="OTR85" s="141"/>
      <c r="OTS85" s="141"/>
      <c r="OTT85" s="141"/>
      <c r="OTU85" s="141"/>
      <c r="OTV85" s="141"/>
      <c r="OTW85" s="141"/>
      <c r="OTX85" s="141"/>
      <c r="OTY85" s="141"/>
      <c r="OTZ85" s="141"/>
      <c r="OUA85" s="141"/>
      <c r="OUB85" s="141"/>
      <c r="OUC85" s="141"/>
      <c r="OUD85" s="141"/>
      <c r="OUE85" s="141"/>
      <c r="OUF85" s="141"/>
      <c r="OUG85" s="141"/>
      <c r="OUH85" s="141"/>
      <c r="OUI85" s="141"/>
      <c r="OUJ85" s="141"/>
      <c r="OUK85" s="141"/>
      <c r="OUL85" s="141"/>
      <c r="OUM85" s="141"/>
      <c r="OUN85" s="141"/>
      <c r="OUO85" s="141"/>
      <c r="OUP85" s="141"/>
      <c r="OUQ85" s="141"/>
      <c r="OUR85" s="141"/>
      <c r="OUS85" s="141"/>
      <c r="OUT85" s="141"/>
      <c r="OUU85" s="141"/>
      <c r="OUV85" s="141"/>
      <c r="OUW85" s="141"/>
      <c r="OUX85" s="141"/>
      <c r="OUY85" s="141"/>
      <c r="OUZ85" s="141"/>
      <c r="OVA85" s="141"/>
      <c r="OVB85" s="141"/>
      <c r="OVC85" s="141"/>
      <c r="OVD85" s="141"/>
      <c r="OVE85" s="141"/>
      <c r="OVF85" s="141"/>
      <c r="OVG85" s="141"/>
      <c r="OVH85" s="141"/>
      <c r="OVI85" s="141"/>
      <c r="OVJ85" s="141"/>
      <c r="OVK85" s="141"/>
      <c r="OVL85" s="141"/>
      <c r="OVM85" s="141"/>
      <c r="OVN85" s="141"/>
      <c r="OVO85" s="141"/>
      <c r="OVP85" s="141"/>
      <c r="OVQ85" s="141"/>
      <c r="OVR85" s="141"/>
      <c r="OVS85" s="141"/>
      <c r="OVT85" s="141"/>
      <c r="OVU85" s="141"/>
      <c r="OVV85" s="141"/>
      <c r="OVW85" s="141"/>
      <c r="OVX85" s="141"/>
      <c r="OVY85" s="141"/>
      <c r="OVZ85" s="141"/>
      <c r="OWA85" s="141"/>
      <c r="OWB85" s="141"/>
      <c r="OWC85" s="141"/>
      <c r="OWD85" s="141"/>
      <c r="OWE85" s="141"/>
      <c r="OWF85" s="141"/>
      <c r="OWG85" s="141"/>
      <c r="OWH85" s="141"/>
      <c r="OWI85" s="141"/>
      <c r="OWJ85" s="141"/>
      <c r="OWK85" s="141"/>
      <c r="OWL85" s="141"/>
      <c r="OWM85" s="141"/>
      <c r="OWN85" s="141"/>
      <c r="OWO85" s="141"/>
      <c r="OWP85" s="141"/>
      <c r="OWQ85" s="141"/>
      <c r="OWR85" s="141"/>
      <c r="OWS85" s="141"/>
      <c r="OWT85" s="141"/>
      <c r="OWU85" s="141"/>
      <c r="OWV85" s="141"/>
      <c r="OWW85" s="141"/>
      <c r="OWX85" s="141"/>
      <c r="OWY85" s="141"/>
      <c r="OWZ85" s="141"/>
      <c r="OXA85" s="141"/>
      <c r="OXB85" s="141"/>
      <c r="OXC85" s="141"/>
      <c r="OXD85" s="141"/>
      <c r="OXE85" s="141"/>
      <c r="OXF85" s="141"/>
      <c r="OXG85" s="141"/>
      <c r="OXH85" s="141"/>
      <c r="OXI85" s="141"/>
      <c r="OXJ85" s="141"/>
      <c r="OXK85" s="141"/>
      <c r="OXL85" s="141"/>
      <c r="OXM85" s="141"/>
      <c r="OXN85" s="141"/>
      <c r="OXO85" s="141"/>
      <c r="OXP85" s="141"/>
      <c r="OXQ85" s="141"/>
      <c r="OXR85" s="141"/>
      <c r="OXS85" s="141"/>
      <c r="OXT85" s="141"/>
      <c r="OXU85" s="141"/>
      <c r="OXV85" s="141"/>
      <c r="OXW85" s="141"/>
      <c r="OXX85" s="141"/>
      <c r="OXY85" s="141"/>
      <c r="OXZ85" s="141"/>
      <c r="OYA85" s="141"/>
      <c r="OYB85" s="141"/>
      <c r="OYC85" s="141"/>
      <c r="OYD85" s="141"/>
      <c r="OYE85" s="141"/>
      <c r="OYF85" s="141"/>
      <c r="OYG85" s="141"/>
      <c r="OYH85" s="141"/>
      <c r="OYI85" s="141"/>
      <c r="OYJ85" s="141"/>
      <c r="OYK85" s="141"/>
      <c r="OYL85" s="141"/>
      <c r="OYM85" s="141"/>
      <c r="OYN85" s="141"/>
      <c r="OYO85" s="141"/>
      <c r="OYP85" s="141"/>
      <c r="OYQ85" s="141"/>
      <c r="OYR85" s="141"/>
      <c r="OYS85" s="141"/>
      <c r="OYT85" s="141"/>
      <c r="OYU85" s="141"/>
      <c r="OYV85" s="141"/>
      <c r="OYW85" s="141"/>
      <c r="OYX85" s="141"/>
      <c r="OYY85" s="141"/>
      <c r="OYZ85" s="141"/>
      <c r="OZA85" s="141"/>
      <c r="OZB85" s="141"/>
      <c r="OZC85" s="141"/>
      <c r="OZD85" s="141"/>
      <c r="OZE85" s="141"/>
      <c r="OZF85" s="141"/>
      <c r="OZG85" s="141"/>
      <c r="OZH85" s="141"/>
      <c r="OZI85" s="141"/>
      <c r="OZJ85" s="141"/>
      <c r="OZK85" s="141"/>
      <c r="OZL85" s="141"/>
      <c r="OZM85" s="141"/>
      <c r="OZN85" s="141"/>
      <c r="OZO85" s="141"/>
      <c r="OZP85" s="141"/>
      <c r="OZQ85" s="141"/>
      <c r="OZR85" s="141"/>
      <c r="OZS85" s="141"/>
      <c r="OZT85" s="141"/>
      <c r="OZU85" s="141"/>
      <c r="OZV85" s="141"/>
      <c r="OZW85" s="141"/>
      <c r="OZX85" s="141"/>
      <c r="OZY85" s="141"/>
      <c r="OZZ85" s="141"/>
      <c r="PAA85" s="141"/>
      <c r="PAB85" s="141"/>
      <c r="PAC85" s="141"/>
      <c r="PAD85" s="141"/>
      <c r="PAE85" s="141"/>
      <c r="PAF85" s="141"/>
      <c r="PAG85" s="141"/>
      <c r="PAH85" s="141"/>
      <c r="PAI85" s="141"/>
      <c r="PAJ85" s="141"/>
      <c r="PAK85" s="141"/>
      <c r="PAL85" s="141"/>
      <c r="PAM85" s="141"/>
      <c r="PAN85" s="141"/>
      <c r="PAO85" s="141"/>
      <c r="PAP85" s="141"/>
      <c r="PAQ85" s="141"/>
      <c r="PAR85" s="141"/>
      <c r="PAS85" s="141"/>
      <c r="PAT85" s="141"/>
      <c r="PAU85" s="141"/>
      <c r="PAV85" s="141"/>
      <c r="PAW85" s="141"/>
      <c r="PAX85" s="141"/>
      <c r="PAY85" s="141"/>
      <c r="PAZ85" s="141"/>
      <c r="PBA85" s="141"/>
      <c r="PBB85" s="141"/>
      <c r="PBC85" s="141"/>
      <c r="PBD85" s="141"/>
      <c r="PBE85" s="141"/>
      <c r="PBF85" s="141"/>
      <c r="PBG85" s="141"/>
      <c r="PBH85" s="141"/>
      <c r="PBI85" s="141"/>
      <c r="PBJ85" s="141"/>
      <c r="PBK85" s="141"/>
      <c r="PBL85" s="141"/>
      <c r="PBM85" s="141"/>
      <c r="PBN85" s="141"/>
      <c r="PBO85" s="141"/>
      <c r="PBP85" s="141"/>
      <c r="PBQ85" s="141"/>
      <c r="PBR85" s="141"/>
      <c r="PBS85" s="141"/>
      <c r="PBT85" s="141"/>
      <c r="PBU85" s="141"/>
      <c r="PBV85" s="141"/>
      <c r="PBW85" s="141"/>
      <c r="PBX85" s="141"/>
      <c r="PBY85" s="141"/>
      <c r="PBZ85" s="141"/>
      <c r="PCA85" s="141"/>
      <c r="PCB85" s="141"/>
      <c r="PCC85" s="141"/>
      <c r="PCD85" s="141"/>
      <c r="PCE85" s="141"/>
      <c r="PCF85" s="141"/>
      <c r="PCG85" s="141"/>
      <c r="PCH85" s="141"/>
      <c r="PCI85" s="141"/>
      <c r="PCJ85" s="141"/>
      <c r="PCK85" s="141"/>
      <c r="PCL85" s="141"/>
      <c r="PCM85" s="141"/>
      <c r="PCN85" s="141"/>
      <c r="PCO85" s="141"/>
      <c r="PCP85" s="141"/>
      <c r="PCQ85" s="141"/>
      <c r="PCR85" s="141"/>
      <c r="PCS85" s="141"/>
      <c r="PCT85" s="141"/>
      <c r="PCU85" s="141"/>
      <c r="PCV85" s="141"/>
      <c r="PCW85" s="141"/>
      <c r="PCX85" s="141"/>
      <c r="PCY85" s="141"/>
      <c r="PCZ85" s="141"/>
      <c r="PDA85" s="141"/>
      <c r="PDB85" s="141"/>
      <c r="PDC85" s="141"/>
      <c r="PDD85" s="141"/>
      <c r="PDE85" s="141"/>
      <c r="PDF85" s="141"/>
      <c r="PDG85" s="141"/>
      <c r="PDH85" s="141"/>
      <c r="PDI85" s="141"/>
      <c r="PDJ85" s="141"/>
      <c r="PDK85" s="141"/>
      <c r="PDL85" s="141"/>
      <c r="PDM85" s="141"/>
      <c r="PDN85" s="141"/>
      <c r="PDO85" s="141"/>
      <c r="PDP85" s="141"/>
      <c r="PDQ85" s="141"/>
      <c r="PDR85" s="141"/>
      <c r="PDS85" s="141"/>
      <c r="PDT85" s="141"/>
      <c r="PDU85" s="141"/>
      <c r="PDV85" s="141"/>
      <c r="PDW85" s="141"/>
      <c r="PDX85" s="141"/>
      <c r="PDY85" s="141"/>
      <c r="PDZ85" s="141"/>
      <c r="PEA85" s="141"/>
      <c r="PEB85" s="141"/>
      <c r="PEC85" s="141"/>
      <c r="PED85" s="141"/>
      <c r="PEE85" s="141"/>
      <c r="PEF85" s="141"/>
      <c r="PEG85" s="141"/>
      <c r="PEH85" s="141"/>
      <c r="PEI85" s="141"/>
      <c r="PEJ85" s="141"/>
      <c r="PEK85" s="141"/>
      <c r="PEL85" s="141"/>
      <c r="PEM85" s="141"/>
      <c r="PEN85" s="141"/>
      <c r="PEO85" s="141"/>
      <c r="PEP85" s="141"/>
      <c r="PEQ85" s="141"/>
      <c r="PER85" s="141"/>
      <c r="PES85" s="141"/>
      <c r="PET85" s="141"/>
      <c r="PEU85" s="141"/>
      <c r="PEV85" s="141"/>
      <c r="PEW85" s="141"/>
      <c r="PEX85" s="141"/>
      <c r="PEY85" s="141"/>
      <c r="PEZ85" s="141"/>
      <c r="PFA85" s="141"/>
      <c r="PFB85" s="141"/>
      <c r="PFC85" s="141"/>
      <c r="PFD85" s="141"/>
      <c r="PFE85" s="141"/>
      <c r="PFF85" s="141"/>
      <c r="PFG85" s="141"/>
      <c r="PFH85" s="141"/>
      <c r="PFI85" s="141"/>
      <c r="PFJ85" s="141"/>
      <c r="PFK85" s="141"/>
      <c r="PFL85" s="141"/>
      <c r="PFM85" s="141"/>
      <c r="PFN85" s="141"/>
      <c r="PFO85" s="141"/>
      <c r="PFP85" s="141"/>
      <c r="PFQ85" s="141"/>
      <c r="PFR85" s="141"/>
      <c r="PFS85" s="141"/>
      <c r="PFT85" s="141"/>
      <c r="PFU85" s="141"/>
      <c r="PFV85" s="141"/>
      <c r="PFW85" s="141"/>
      <c r="PFX85" s="141"/>
      <c r="PFY85" s="141"/>
      <c r="PFZ85" s="141"/>
      <c r="PGA85" s="141"/>
      <c r="PGB85" s="141"/>
      <c r="PGC85" s="141"/>
      <c r="PGD85" s="141"/>
      <c r="PGE85" s="141"/>
      <c r="PGF85" s="141"/>
      <c r="PGG85" s="141"/>
      <c r="PGH85" s="141"/>
      <c r="PGI85" s="141"/>
      <c r="PGJ85" s="141"/>
      <c r="PGK85" s="141"/>
      <c r="PGL85" s="141"/>
      <c r="PGM85" s="141"/>
      <c r="PGN85" s="141"/>
      <c r="PGO85" s="141"/>
      <c r="PGP85" s="141"/>
      <c r="PGQ85" s="141"/>
      <c r="PGR85" s="141"/>
      <c r="PGS85" s="141"/>
      <c r="PGT85" s="141"/>
      <c r="PGU85" s="141"/>
      <c r="PGV85" s="141"/>
      <c r="PGW85" s="141"/>
      <c r="PGX85" s="141"/>
      <c r="PGY85" s="141"/>
      <c r="PGZ85" s="141"/>
      <c r="PHA85" s="141"/>
      <c r="PHB85" s="141"/>
      <c r="PHC85" s="141"/>
      <c r="PHD85" s="141"/>
      <c r="PHE85" s="141"/>
      <c r="PHF85" s="141"/>
      <c r="PHG85" s="141"/>
      <c r="PHH85" s="141"/>
      <c r="PHI85" s="141"/>
      <c r="PHJ85" s="141"/>
      <c r="PHK85" s="141"/>
      <c r="PHL85" s="141"/>
      <c r="PHM85" s="141"/>
      <c r="PHN85" s="141"/>
      <c r="PHO85" s="141"/>
      <c r="PHP85" s="141"/>
      <c r="PHQ85" s="141"/>
      <c r="PHR85" s="141"/>
      <c r="PHS85" s="141"/>
      <c r="PHT85" s="141"/>
      <c r="PHU85" s="141"/>
      <c r="PHV85" s="141"/>
      <c r="PHW85" s="141"/>
      <c r="PHX85" s="141"/>
      <c r="PHY85" s="141"/>
      <c r="PHZ85" s="141"/>
      <c r="PIA85" s="141"/>
      <c r="PIB85" s="141"/>
      <c r="PIC85" s="141"/>
      <c r="PID85" s="141"/>
      <c r="PIE85" s="141"/>
      <c r="PIF85" s="141"/>
      <c r="PIG85" s="141"/>
      <c r="PIH85" s="141"/>
      <c r="PII85" s="141"/>
      <c r="PIJ85" s="141"/>
      <c r="PIK85" s="141"/>
      <c r="PIL85" s="141"/>
      <c r="PIM85" s="141"/>
      <c r="PIN85" s="141"/>
      <c r="PIO85" s="141"/>
      <c r="PIP85" s="141"/>
      <c r="PIQ85" s="141"/>
      <c r="PIR85" s="141"/>
      <c r="PIS85" s="141"/>
      <c r="PIT85" s="141"/>
      <c r="PIU85" s="141"/>
      <c r="PIV85" s="141"/>
      <c r="PIW85" s="141"/>
      <c r="PIX85" s="141"/>
      <c r="PIY85" s="141"/>
      <c r="PIZ85" s="141"/>
      <c r="PJA85" s="141"/>
      <c r="PJB85" s="141"/>
      <c r="PJC85" s="141"/>
      <c r="PJD85" s="141"/>
      <c r="PJE85" s="141"/>
      <c r="PJF85" s="141"/>
      <c r="PJG85" s="141"/>
      <c r="PJH85" s="141"/>
      <c r="PJI85" s="141"/>
      <c r="PJJ85" s="141"/>
      <c r="PJK85" s="141"/>
      <c r="PJL85" s="141"/>
      <c r="PJM85" s="141"/>
      <c r="PJN85" s="141"/>
      <c r="PJO85" s="141"/>
      <c r="PJP85" s="141"/>
      <c r="PJQ85" s="141"/>
      <c r="PJR85" s="141"/>
      <c r="PJS85" s="141"/>
      <c r="PJT85" s="141"/>
      <c r="PJU85" s="141"/>
      <c r="PJV85" s="141"/>
      <c r="PJW85" s="141"/>
      <c r="PJX85" s="141"/>
      <c r="PJY85" s="141"/>
      <c r="PJZ85" s="141"/>
      <c r="PKA85" s="141"/>
      <c r="PKB85" s="141"/>
      <c r="PKC85" s="141"/>
      <c r="PKD85" s="141"/>
      <c r="PKE85" s="141"/>
      <c r="PKF85" s="141"/>
      <c r="PKG85" s="141"/>
      <c r="PKH85" s="141"/>
      <c r="PKI85" s="141"/>
      <c r="PKJ85" s="141"/>
      <c r="PKK85" s="141"/>
      <c r="PKL85" s="141"/>
      <c r="PKM85" s="141"/>
      <c r="PKN85" s="141"/>
      <c r="PKO85" s="141"/>
      <c r="PKP85" s="141"/>
      <c r="PKQ85" s="141"/>
      <c r="PKR85" s="141"/>
      <c r="PKS85" s="141"/>
      <c r="PKT85" s="141"/>
      <c r="PKU85" s="141"/>
      <c r="PKV85" s="141"/>
      <c r="PKW85" s="141"/>
      <c r="PKX85" s="141"/>
      <c r="PKY85" s="141"/>
      <c r="PKZ85" s="141"/>
      <c r="PLA85" s="141"/>
      <c r="PLB85" s="141"/>
      <c r="PLC85" s="141"/>
      <c r="PLD85" s="141"/>
      <c r="PLE85" s="141"/>
      <c r="PLF85" s="141"/>
      <c r="PLG85" s="141"/>
      <c r="PLH85" s="141"/>
      <c r="PLI85" s="141"/>
      <c r="PLJ85" s="141"/>
      <c r="PLK85" s="141"/>
      <c r="PLL85" s="141"/>
      <c r="PLM85" s="141"/>
      <c r="PLN85" s="141"/>
      <c r="PLO85" s="141"/>
      <c r="PLP85" s="141"/>
      <c r="PLQ85" s="141"/>
      <c r="PLR85" s="141"/>
      <c r="PLS85" s="141"/>
      <c r="PLT85" s="141"/>
      <c r="PLU85" s="141"/>
      <c r="PLV85" s="141"/>
      <c r="PLW85" s="141"/>
      <c r="PLX85" s="141"/>
      <c r="PLY85" s="141"/>
      <c r="PLZ85" s="141"/>
      <c r="PMA85" s="141"/>
      <c r="PMB85" s="141"/>
      <c r="PMC85" s="141"/>
      <c r="PMD85" s="141"/>
      <c r="PME85" s="141"/>
      <c r="PMF85" s="141"/>
      <c r="PMG85" s="141"/>
      <c r="PMH85" s="141"/>
      <c r="PMI85" s="141"/>
      <c r="PMJ85" s="141"/>
      <c r="PMK85" s="141"/>
      <c r="PML85" s="141"/>
      <c r="PMM85" s="141"/>
      <c r="PMN85" s="141"/>
      <c r="PMO85" s="141"/>
      <c r="PMP85" s="141"/>
      <c r="PMQ85" s="141"/>
      <c r="PMR85" s="141"/>
      <c r="PMS85" s="141"/>
      <c r="PMT85" s="141"/>
      <c r="PMU85" s="141"/>
      <c r="PMV85" s="141"/>
      <c r="PMW85" s="141"/>
      <c r="PMX85" s="141"/>
      <c r="PMY85" s="141"/>
      <c r="PMZ85" s="141"/>
      <c r="PNA85" s="141"/>
      <c r="PNB85" s="141"/>
      <c r="PNC85" s="141"/>
      <c r="PND85" s="141"/>
      <c r="PNE85" s="141"/>
      <c r="PNF85" s="141"/>
      <c r="PNG85" s="141"/>
      <c r="PNH85" s="141"/>
      <c r="PNI85" s="141"/>
      <c r="PNJ85" s="141"/>
      <c r="PNK85" s="141"/>
      <c r="PNL85" s="141"/>
      <c r="PNM85" s="141"/>
      <c r="PNN85" s="141"/>
      <c r="PNO85" s="141"/>
      <c r="PNP85" s="141"/>
      <c r="PNQ85" s="141"/>
      <c r="PNR85" s="141"/>
      <c r="PNS85" s="141"/>
      <c r="PNT85" s="141"/>
      <c r="PNU85" s="141"/>
      <c r="PNV85" s="141"/>
      <c r="PNW85" s="141"/>
      <c r="PNX85" s="141"/>
      <c r="PNY85" s="141"/>
      <c r="PNZ85" s="141"/>
      <c r="POA85" s="141"/>
      <c r="POB85" s="141"/>
      <c r="POC85" s="141"/>
      <c r="POD85" s="141"/>
      <c r="POE85" s="141"/>
      <c r="POF85" s="141"/>
      <c r="POG85" s="141"/>
      <c r="POH85" s="141"/>
      <c r="POI85" s="141"/>
      <c r="POJ85" s="141"/>
      <c r="POK85" s="141"/>
      <c r="POL85" s="141"/>
      <c r="POM85" s="141"/>
      <c r="PON85" s="141"/>
      <c r="POO85" s="141"/>
      <c r="POP85" s="141"/>
      <c r="POQ85" s="141"/>
      <c r="POR85" s="141"/>
      <c r="POS85" s="141"/>
      <c r="POT85" s="141"/>
      <c r="POU85" s="141"/>
      <c r="POV85" s="141"/>
      <c r="POW85" s="141"/>
      <c r="POX85" s="141"/>
      <c r="POY85" s="141"/>
      <c r="POZ85" s="141"/>
      <c r="PPA85" s="141"/>
      <c r="PPB85" s="141"/>
      <c r="PPC85" s="141"/>
      <c r="PPD85" s="141"/>
      <c r="PPE85" s="141"/>
      <c r="PPF85" s="141"/>
      <c r="PPG85" s="141"/>
      <c r="PPH85" s="141"/>
      <c r="PPI85" s="141"/>
      <c r="PPJ85" s="141"/>
      <c r="PPK85" s="141"/>
      <c r="PPL85" s="141"/>
      <c r="PPM85" s="141"/>
      <c r="PPN85" s="141"/>
      <c r="PPO85" s="141"/>
      <c r="PPP85" s="141"/>
      <c r="PPQ85" s="141"/>
      <c r="PPR85" s="141"/>
      <c r="PPS85" s="141"/>
      <c r="PPT85" s="141"/>
      <c r="PPU85" s="141"/>
      <c r="PPV85" s="141"/>
      <c r="PPW85" s="141"/>
      <c r="PPX85" s="141"/>
      <c r="PPY85" s="141"/>
      <c r="PPZ85" s="141"/>
      <c r="PQA85" s="141"/>
      <c r="PQB85" s="141"/>
      <c r="PQC85" s="141"/>
      <c r="PQD85" s="141"/>
      <c r="PQE85" s="141"/>
      <c r="PQF85" s="141"/>
      <c r="PQG85" s="141"/>
      <c r="PQH85" s="141"/>
      <c r="PQI85" s="141"/>
      <c r="PQJ85" s="141"/>
      <c r="PQK85" s="141"/>
      <c r="PQL85" s="141"/>
      <c r="PQM85" s="141"/>
      <c r="PQN85" s="141"/>
      <c r="PQO85" s="141"/>
      <c r="PQP85" s="141"/>
      <c r="PQQ85" s="141"/>
      <c r="PQR85" s="141"/>
      <c r="PQS85" s="141"/>
      <c r="PQT85" s="141"/>
      <c r="PQU85" s="141"/>
      <c r="PQV85" s="141"/>
      <c r="PQW85" s="141"/>
      <c r="PQX85" s="141"/>
      <c r="PQY85" s="141"/>
      <c r="PQZ85" s="141"/>
      <c r="PRA85" s="141"/>
      <c r="PRB85" s="141"/>
      <c r="PRC85" s="141"/>
      <c r="PRD85" s="141"/>
      <c r="PRE85" s="141"/>
      <c r="PRF85" s="141"/>
      <c r="PRG85" s="141"/>
      <c r="PRH85" s="141"/>
      <c r="PRI85" s="141"/>
      <c r="PRJ85" s="141"/>
      <c r="PRK85" s="141"/>
      <c r="PRL85" s="141"/>
      <c r="PRM85" s="141"/>
      <c r="PRN85" s="141"/>
      <c r="PRO85" s="141"/>
      <c r="PRP85" s="141"/>
      <c r="PRQ85" s="141"/>
      <c r="PRR85" s="141"/>
      <c r="PRS85" s="141"/>
      <c r="PRT85" s="141"/>
      <c r="PRU85" s="141"/>
      <c r="PRV85" s="141"/>
      <c r="PRW85" s="141"/>
      <c r="PRX85" s="141"/>
      <c r="PRY85" s="141"/>
      <c r="PRZ85" s="141"/>
      <c r="PSA85" s="141"/>
      <c r="PSB85" s="141"/>
      <c r="PSC85" s="141"/>
      <c r="PSD85" s="141"/>
      <c r="PSE85" s="141"/>
      <c r="PSF85" s="141"/>
      <c r="PSG85" s="141"/>
      <c r="PSH85" s="141"/>
      <c r="PSI85" s="141"/>
      <c r="PSJ85" s="141"/>
      <c r="PSK85" s="141"/>
      <c r="PSL85" s="141"/>
      <c r="PSM85" s="141"/>
      <c r="PSN85" s="141"/>
      <c r="PSO85" s="141"/>
      <c r="PSP85" s="141"/>
      <c r="PSQ85" s="141"/>
      <c r="PSR85" s="141"/>
      <c r="PSS85" s="141"/>
      <c r="PST85" s="141"/>
      <c r="PSU85" s="141"/>
      <c r="PSV85" s="141"/>
      <c r="PSW85" s="141"/>
      <c r="PSX85" s="141"/>
      <c r="PSY85" s="141"/>
      <c r="PSZ85" s="141"/>
      <c r="PTA85" s="141"/>
      <c r="PTB85" s="141"/>
      <c r="PTC85" s="141"/>
      <c r="PTD85" s="141"/>
      <c r="PTE85" s="141"/>
      <c r="PTF85" s="141"/>
      <c r="PTG85" s="141"/>
      <c r="PTH85" s="141"/>
      <c r="PTI85" s="141"/>
      <c r="PTJ85" s="141"/>
      <c r="PTK85" s="141"/>
      <c r="PTL85" s="141"/>
      <c r="PTM85" s="141"/>
      <c r="PTN85" s="141"/>
      <c r="PTO85" s="141"/>
      <c r="PTP85" s="141"/>
      <c r="PTQ85" s="141"/>
      <c r="PTR85" s="141"/>
      <c r="PTS85" s="141"/>
      <c r="PTT85" s="141"/>
      <c r="PTU85" s="141"/>
      <c r="PTV85" s="141"/>
      <c r="PTW85" s="141"/>
      <c r="PTX85" s="141"/>
      <c r="PTY85" s="141"/>
      <c r="PTZ85" s="141"/>
      <c r="PUA85" s="141"/>
      <c r="PUB85" s="141"/>
      <c r="PUC85" s="141"/>
      <c r="PUD85" s="141"/>
      <c r="PUE85" s="141"/>
      <c r="PUF85" s="141"/>
      <c r="PUG85" s="141"/>
      <c r="PUH85" s="141"/>
      <c r="PUI85" s="141"/>
      <c r="PUJ85" s="141"/>
      <c r="PUK85" s="141"/>
      <c r="PUL85" s="141"/>
      <c r="PUM85" s="141"/>
      <c r="PUN85" s="141"/>
      <c r="PUO85" s="141"/>
      <c r="PUP85" s="141"/>
      <c r="PUQ85" s="141"/>
      <c r="PUR85" s="141"/>
      <c r="PUS85" s="141"/>
      <c r="PUT85" s="141"/>
      <c r="PUU85" s="141"/>
      <c r="PUV85" s="141"/>
      <c r="PUW85" s="141"/>
      <c r="PUX85" s="141"/>
      <c r="PUY85" s="141"/>
      <c r="PUZ85" s="141"/>
      <c r="PVA85" s="141"/>
      <c r="PVB85" s="141"/>
      <c r="PVC85" s="141"/>
      <c r="PVD85" s="141"/>
      <c r="PVE85" s="141"/>
      <c r="PVF85" s="141"/>
      <c r="PVG85" s="141"/>
      <c r="PVH85" s="141"/>
      <c r="PVI85" s="141"/>
      <c r="PVJ85" s="141"/>
      <c r="PVK85" s="141"/>
      <c r="PVL85" s="141"/>
      <c r="PVM85" s="141"/>
      <c r="PVN85" s="141"/>
      <c r="PVO85" s="141"/>
      <c r="PVP85" s="141"/>
      <c r="PVQ85" s="141"/>
      <c r="PVR85" s="141"/>
      <c r="PVS85" s="141"/>
      <c r="PVT85" s="141"/>
      <c r="PVU85" s="141"/>
      <c r="PVV85" s="141"/>
      <c r="PVW85" s="141"/>
      <c r="PVX85" s="141"/>
      <c r="PVY85" s="141"/>
      <c r="PVZ85" s="141"/>
      <c r="PWA85" s="141"/>
      <c r="PWB85" s="141"/>
      <c r="PWC85" s="141"/>
      <c r="PWD85" s="141"/>
      <c r="PWE85" s="141"/>
      <c r="PWF85" s="141"/>
      <c r="PWG85" s="141"/>
      <c r="PWH85" s="141"/>
      <c r="PWI85" s="141"/>
      <c r="PWJ85" s="141"/>
      <c r="PWK85" s="141"/>
      <c r="PWL85" s="141"/>
      <c r="PWM85" s="141"/>
      <c r="PWN85" s="141"/>
      <c r="PWO85" s="141"/>
      <c r="PWP85" s="141"/>
      <c r="PWQ85" s="141"/>
      <c r="PWR85" s="141"/>
      <c r="PWS85" s="141"/>
      <c r="PWT85" s="141"/>
      <c r="PWU85" s="141"/>
      <c r="PWV85" s="141"/>
      <c r="PWW85" s="141"/>
      <c r="PWX85" s="141"/>
      <c r="PWY85" s="141"/>
      <c r="PWZ85" s="141"/>
      <c r="PXA85" s="141"/>
      <c r="PXB85" s="141"/>
      <c r="PXC85" s="141"/>
      <c r="PXD85" s="141"/>
      <c r="PXE85" s="141"/>
      <c r="PXF85" s="141"/>
      <c r="PXG85" s="141"/>
      <c r="PXH85" s="141"/>
      <c r="PXI85" s="141"/>
      <c r="PXJ85" s="141"/>
      <c r="PXK85" s="141"/>
      <c r="PXL85" s="141"/>
      <c r="PXM85" s="141"/>
      <c r="PXN85" s="141"/>
      <c r="PXO85" s="141"/>
      <c r="PXP85" s="141"/>
      <c r="PXQ85" s="141"/>
      <c r="PXR85" s="141"/>
      <c r="PXS85" s="141"/>
      <c r="PXT85" s="141"/>
      <c r="PXU85" s="141"/>
      <c r="PXV85" s="141"/>
      <c r="PXW85" s="141"/>
      <c r="PXX85" s="141"/>
      <c r="PXY85" s="141"/>
      <c r="PXZ85" s="141"/>
      <c r="PYA85" s="141"/>
      <c r="PYB85" s="141"/>
      <c r="PYC85" s="141"/>
      <c r="PYD85" s="141"/>
      <c r="PYE85" s="141"/>
      <c r="PYF85" s="141"/>
      <c r="PYG85" s="141"/>
      <c r="PYH85" s="141"/>
      <c r="PYI85" s="141"/>
      <c r="PYJ85" s="141"/>
      <c r="PYK85" s="141"/>
      <c r="PYL85" s="141"/>
      <c r="PYM85" s="141"/>
      <c r="PYN85" s="141"/>
      <c r="PYO85" s="141"/>
      <c r="PYP85" s="141"/>
      <c r="PYQ85" s="141"/>
      <c r="PYR85" s="141"/>
      <c r="PYS85" s="141"/>
      <c r="PYT85" s="141"/>
      <c r="PYU85" s="141"/>
      <c r="PYV85" s="141"/>
      <c r="PYW85" s="141"/>
      <c r="PYX85" s="141"/>
      <c r="PYY85" s="141"/>
      <c r="PYZ85" s="141"/>
      <c r="PZA85" s="141"/>
      <c r="PZB85" s="141"/>
      <c r="PZC85" s="141"/>
      <c r="PZD85" s="141"/>
      <c r="PZE85" s="141"/>
      <c r="PZF85" s="141"/>
      <c r="PZG85" s="141"/>
      <c r="PZH85" s="141"/>
      <c r="PZI85" s="141"/>
      <c r="PZJ85" s="141"/>
      <c r="PZK85" s="141"/>
      <c r="PZL85" s="141"/>
      <c r="PZM85" s="141"/>
      <c r="PZN85" s="141"/>
      <c r="PZO85" s="141"/>
      <c r="PZP85" s="141"/>
      <c r="PZQ85" s="141"/>
      <c r="PZR85" s="141"/>
      <c r="PZS85" s="141"/>
      <c r="PZT85" s="141"/>
      <c r="PZU85" s="141"/>
      <c r="PZV85" s="141"/>
      <c r="PZW85" s="141"/>
      <c r="PZX85" s="141"/>
      <c r="PZY85" s="141"/>
      <c r="PZZ85" s="141"/>
      <c r="QAA85" s="141"/>
      <c r="QAB85" s="141"/>
      <c r="QAC85" s="141"/>
      <c r="QAD85" s="141"/>
      <c r="QAE85" s="141"/>
      <c r="QAF85" s="141"/>
      <c r="QAG85" s="141"/>
      <c r="QAH85" s="141"/>
      <c r="QAI85" s="141"/>
      <c r="QAJ85" s="141"/>
      <c r="QAK85" s="141"/>
      <c r="QAL85" s="141"/>
      <c r="QAM85" s="141"/>
      <c r="QAN85" s="141"/>
      <c r="QAO85" s="141"/>
      <c r="QAP85" s="141"/>
      <c r="QAQ85" s="141"/>
      <c r="QAR85" s="141"/>
      <c r="QAS85" s="141"/>
      <c r="QAT85" s="141"/>
      <c r="QAU85" s="141"/>
      <c r="QAV85" s="141"/>
      <c r="QAW85" s="141"/>
      <c r="QAX85" s="141"/>
      <c r="QAY85" s="141"/>
      <c r="QAZ85" s="141"/>
      <c r="QBA85" s="141"/>
      <c r="QBB85" s="141"/>
      <c r="QBC85" s="141"/>
      <c r="QBD85" s="141"/>
      <c r="QBE85" s="141"/>
      <c r="QBF85" s="141"/>
      <c r="QBG85" s="141"/>
      <c r="QBH85" s="141"/>
      <c r="QBI85" s="141"/>
      <c r="QBJ85" s="141"/>
      <c r="QBK85" s="141"/>
      <c r="QBL85" s="141"/>
      <c r="QBM85" s="141"/>
      <c r="QBN85" s="141"/>
      <c r="QBO85" s="141"/>
      <c r="QBP85" s="141"/>
      <c r="QBQ85" s="141"/>
      <c r="QBR85" s="141"/>
      <c r="QBS85" s="141"/>
      <c r="QBT85" s="141"/>
      <c r="QBU85" s="141"/>
      <c r="QBV85" s="141"/>
      <c r="QBW85" s="141"/>
      <c r="QBX85" s="141"/>
      <c r="QBY85" s="141"/>
      <c r="QBZ85" s="141"/>
      <c r="QCA85" s="141"/>
      <c r="QCB85" s="141"/>
      <c r="QCC85" s="141"/>
      <c r="QCD85" s="141"/>
      <c r="QCE85" s="141"/>
      <c r="QCF85" s="141"/>
      <c r="QCG85" s="141"/>
      <c r="QCH85" s="141"/>
      <c r="QCI85" s="141"/>
      <c r="QCJ85" s="141"/>
      <c r="QCK85" s="141"/>
      <c r="QCL85" s="141"/>
      <c r="QCM85" s="141"/>
      <c r="QCN85" s="141"/>
      <c r="QCO85" s="141"/>
      <c r="QCP85" s="141"/>
      <c r="QCQ85" s="141"/>
      <c r="QCR85" s="141"/>
      <c r="QCS85" s="141"/>
      <c r="QCT85" s="141"/>
      <c r="QCU85" s="141"/>
      <c r="QCV85" s="141"/>
      <c r="QCW85" s="141"/>
      <c r="QCX85" s="141"/>
      <c r="QCY85" s="141"/>
      <c r="QCZ85" s="141"/>
      <c r="QDA85" s="141"/>
      <c r="QDB85" s="141"/>
      <c r="QDC85" s="141"/>
      <c r="QDD85" s="141"/>
      <c r="QDE85" s="141"/>
      <c r="QDF85" s="141"/>
      <c r="QDG85" s="141"/>
      <c r="QDH85" s="141"/>
      <c r="QDI85" s="141"/>
      <c r="QDJ85" s="141"/>
      <c r="QDK85" s="141"/>
      <c r="QDL85" s="141"/>
      <c r="QDM85" s="141"/>
      <c r="QDN85" s="141"/>
      <c r="QDO85" s="141"/>
      <c r="QDP85" s="141"/>
      <c r="QDQ85" s="141"/>
      <c r="QDR85" s="141"/>
      <c r="QDS85" s="141"/>
      <c r="QDT85" s="141"/>
      <c r="QDU85" s="141"/>
      <c r="QDV85" s="141"/>
      <c r="QDW85" s="141"/>
      <c r="QDX85" s="141"/>
      <c r="QDY85" s="141"/>
      <c r="QDZ85" s="141"/>
      <c r="QEA85" s="141"/>
      <c r="QEB85" s="141"/>
      <c r="QEC85" s="141"/>
      <c r="QED85" s="141"/>
      <c r="QEE85" s="141"/>
      <c r="QEF85" s="141"/>
      <c r="QEG85" s="141"/>
      <c r="QEH85" s="141"/>
      <c r="QEI85" s="141"/>
      <c r="QEJ85" s="141"/>
      <c r="QEK85" s="141"/>
      <c r="QEL85" s="141"/>
      <c r="QEM85" s="141"/>
      <c r="QEN85" s="141"/>
      <c r="QEO85" s="141"/>
      <c r="QEP85" s="141"/>
      <c r="QEQ85" s="141"/>
      <c r="QER85" s="141"/>
      <c r="QES85" s="141"/>
      <c r="QET85" s="141"/>
      <c r="QEU85" s="141"/>
      <c r="QEV85" s="141"/>
      <c r="QEW85" s="141"/>
      <c r="QEX85" s="141"/>
      <c r="QEY85" s="141"/>
      <c r="QEZ85" s="141"/>
      <c r="QFA85" s="141"/>
      <c r="QFB85" s="141"/>
      <c r="QFC85" s="141"/>
      <c r="QFD85" s="141"/>
      <c r="QFE85" s="141"/>
      <c r="QFF85" s="141"/>
      <c r="QFG85" s="141"/>
      <c r="QFH85" s="141"/>
      <c r="QFI85" s="141"/>
      <c r="QFJ85" s="141"/>
      <c r="QFK85" s="141"/>
      <c r="QFL85" s="141"/>
      <c r="QFM85" s="141"/>
      <c r="QFN85" s="141"/>
      <c r="QFO85" s="141"/>
      <c r="QFP85" s="141"/>
      <c r="QFQ85" s="141"/>
      <c r="QFR85" s="141"/>
      <c r="QFS85" s="141"/>
      <c r="QFT85" s="141"/>
      <c r="QFU85" s="141"/>
      <c r="QFV85" s="141"/>
      <c r="QFW85" s="141"/>
      <c r="QFX85" s="141"/>
      <c r="QFY85" s="141"/>
      <c r="QFZ85" s="141"/>
      <c r="QGA85" s="141"/>
      <c r="QGB85" s="141"/>
      <c r="QGC85" s="141"/>
      <c r="QGD85" s="141"/>
      <c r="QGE85" s="141"/>
      <c r="QGF85" s="141"/>
      <c r="QGG85" s="141"/>
      <c r="QGH85" s="141"/>
      <c r="QGI85" s="141"/>
      <c r="QGJ85" s="141"/>
      <c r="QGK85" s="141"/>
      <c r="QGL85" s="141"/>
      <c r="QGM85" s="141"/>
      <c r="QGN85" s="141"/>
      <c r="QGO85" s="141"/>
      <c r="QGP85" s="141"/>
      <c r="QGQ85" s="141"/>
      <c r="QGR85" s="141"/>
      <c r="QGS85" s="141"/>
      <c r="QGT85" s="141"/>
      <c r="QGU85" s="141"/>
      <c r="QGV85" s="141"/>
      <c r="QGW85" s="141"/>
      <c r="QGX85" s="141"/>
      <c r="QGY85" s="141"/>
      <c r="QGZ85" s="141"/>
      <c r="QHA85" s="141"/>
      <c r="QHB85" s="141"/>
      <c r="QHC85" s="141"/>
      <c r="QHD85" s="141"/>
      <c r="QHE85" s="141"/>
      <c r="QHF85" s="141"/>
      <c r="QHG85" s="141"/>
      <c r="QHH85" s="141"/>
      <c r="QHI85" s="141"/>
      <c r="QHJ85" s="141"/>
      <c r="QHK85" s="141"/>
      <c r="QHL85" s="141"/>
      <c r="QHM85" s="141"/>
      <c r="QHN85" s="141"/>
      <c r="QHO85" s="141"/>
      <c r="QHP85" s="141"/>
      <c r="QHQ85" s="141"/>
      <c r="QHR85" s="141"/>
      <c r="QHS85" s="141"/>
      <c r="QHT85" s="141"/>
      <c r="QHU85" s="141"/>
      <c r="QHV85" s="141"/>
      <c r="QHW85" s="141"/>
      <c r="QHX85" s="141"/>
      <c r="QHY85" s="141"/>
      <c r="QHZ85" s="141"/>
      <c r="QIA85" s="141"/>
      <c r="QIB85" s="141"/>
      <c r="QIC85" s="141"/>
      <c r="QID85" s="141"/>
      <c r="QIE85" s="141"/>
      <c r="QIF85" s="141"/>
      <c r="QIG85" s="141"/>
      <c r="QIH85" s="141"/>
      <c r="QII85" s="141"/>
      <c r="QIJ85" s="141"/>
      <c r="QIK85" s="141"/>
      <c r="QIL85" s="141"/>
      <c r="QIM85" s="141"/>
      <c r="QIN85" s="141"/>
      <c r="QIO85" s="141"/>
      <c r="QIP85" s="141"/>
      <c r="QIQ85" s="141"/>
      <c r="QIR85" s="141"/>
      <c r="QIS85" s="141"/>
      <c r="QIT85" s="141"/>
      <c r="QIU85" s="141"/>
      <c r="QIV85" s="141"/>
      <c r="QIW85" s="141"/>
      <c r="QIX85" s="141"/>
      <c r="QIY85" s="141"/>
      <c r="QIZ85" s="141"/>
      <c r="QJA85" s="141"/>
      <c r="QJB85" s="141"/>
      <c r="QJC85" s="141"/>
      <c r="QJD85" s="141"/>
      <c r="QJE85" s="141"/>
      <c r="QJF85" s="141"/>
      <c r="QJG85" s="141"/>
      <c r="QJH85" s="141"/>
      <c r="QJI85" s="141"/>
      <c r="QJJ85" s="141"/>
      <c r="QJK85" s="141"/>
      <c r="QJL85" s="141"/>
      <c r="QJM85" s="141"/>
      <c r="QJN85" s="141"/>
      <c r="QJO85" s="141"/>
      <c r="QJP85" s="141"/>
      <c r="QJQ85" s="141"/>
      <c r="QJR85" s="141"/>
      <c r="QJS85" s="141"/>
      <c r="QJT85" s="141"/>
      <c r="QJU85" s="141"/>
      <c r="QJV85" s="141"/>
      <c r="QJW85" s="141"/>
      <c r="QJX85" s="141"/>
      <c r="QJY85" s="141"/>
      <c r="QJZ85" s="141"/>
      <c r="QKA85" s="141"/>
      <c r="QKB85" s="141"/>
      <c r="QKC85" s="141"/>
      <c r="QKD85" s="141"/>
      <c r="QKE85" s="141"/>
      <c r="QKF85" s="141"/>
      <c r="QKG85" s="141"/>
      <c r="QKH85" s="141"/>
      <c r="QKI85" s="141"/>
      <c r="QKJ85" s="141"/>
      <c r="QKK85" s="141"/>
      <c r="QKL85" s="141"/>
      <c r="QKM85" s="141"/>
      <c r="QKN85" s="141"/>
      <c r="QKO85" s="141"/>
      <c r="QKP85" s="141"/>
      <c r="QKQ85" s="141"/>
      <c r="QKR85" s="141"/>
      <c r="QKS85" s="141"/>
      <c r="QKT85" s="141"/>
      <c r="QKU85" s="141"/>
      <c r="QKV85" s="141"/>
      <c r="QKW85" s="141"/>
      <c r="QKX85" s="141"/>
      <c r="QKY85" s="141"/>
      <c r="QKZ85" s="141"/>
      <c r="QLA85" s="141"/>
      <c r="QLB85" s="141"/>
      <c r="QLC85" s="141"/>
      <c r="QLD85" s="141"/>
      <c r="QLE85" s="141"/>
      <c r="QLF85" s="141"/>
      <c r="QLG85" s="141"/>
      <c r="QLH85" s="141"/>
      <c r="QLI85" s="141"/>
      <c r="QLJ85" s="141"/>
      <c r="QLK85" s="141"/>
      <c r="QLL85" s="141"/>
      <c r="QLM85" s="141"/>
      <c r="QLN85" s="141"/>
      <c r="QLO85" s="141"/>
      <c r="QLP85" s="141"/>
      <c r="QLQ85" s="141"/>
      <c r="QLR85" s="141"/>
      <c r="QLS85" s="141"/>
      <c r="QLT85" s="141"/>
      <c r="QLU85" s="141"/>
      <c r="QLV85" s="141"/>
      <c r="QLW85" s="141"/>
      <c r="QLX85" s="141"/>
      <c r="QLY85" s="141"/>
      <c r="QLZ85" s="141"/>
      <c r="QMA85" s="141"/>
      <c r="QMB85" s="141"/>
      <c r="QMC85" s="141"/>
      <c r="QMD85" s="141"/>
      <c r="QME85" s="141"/>
      <c r="QMF85" s="141"/>
      <c r="QMG85" s="141"/>
      <c r="QMH85" s="141"/>
      <c r="QMI85" s="141"/>
      <c r="QMJ85" s="141"/>
      <c r="QMK85" s="141"/>
      <c r="QML85" s="141"/>
      <c r="QMM85" s="141"/>
      <c r="QMN85" s="141"/>
      <c r="QMO85" s="141"/>
      <c r="QMP85" s="141"/>
      <c r="QMQ85" s="141"/>
      <c r="QMR85" s="141"/>
      <c r="QMS85" s="141"/>
      <c r="QMT85" s="141"/>
      <c r="QMU85" s="141"/>
      <c r="QMV85" s="141"/>
      <c r="QMW85" s="141"/>
      <c r="QMX85" s="141"/>
      <c r="QMY85" s="141"/>
      <c r="QMZ85" s="141"/>
      <c r="QNA85" s="141"/>
      <c r="QNB85" s="141"/>
      <c r="QNC85" s="141"/>
      <c r="QND85" s="141"/>
      <c r="QNE85" s="141"/>
      <c r="QNF85" s="141"/>
      <c r="QNG85" s="141"/>
      <c r="QNH85" s="141"/>
      <c r="QNI85" s="141"/>
      <c r="QNJ85" s="141"/>
      <c r="QNK85" s="141"/>
      <c r="QNL85" s="141"/>
      <c r="QNM85" s="141"/>
      <c r="QNN85" s="141"/>
      <c r="QNO85" s="141"/>
      <c r="QNP85" s="141"/>
      <c r="QNQ85" s="141"/>
      <c r="QNR85" s="141"/>
      <c r="QNS85" s="141"/>
      <c r="QNT85" s="141"/>
      <c r="QNU85" s="141"/>
      <c r="QNV85" s="141"/>
      <c r="QNW85" s="141"/>
      <c r="QNX85" s="141"/>
      <c r="QNY85" s="141"/>
      <c r="QNZ85" s="141"/>
      <c r="QOA85" s="141"/>
      <c r="QOB85" s="141"/>
      <c r="QOC85" s="141"/>
      <c r="QOD85" s="141"/>
      <c r="QOE85" s="141"/>
      <c r="QOF85" s="141"/>
      <c r="QOG85" s="141"/>
      <c r="QOH85" s="141"/>
      <c r="QOI85" s="141"/>
      <c r="QOJ85" s="141"/>
      <c r="QOK85" s="141"/>
      <c r="QOL85" s="141"/>
      <c r="QOM85" s="141"/>
      <c r="QON85" s="141"/>
      <c r="QOO85" s="141"/>
      <c r="QOP85" s="141"/>
      <c r="QOQ85" s="141"/>
      <c r="QOR85" s="141"/>
      <c r="QOS85" s="141"/>
      <c r="QOT85" s="141"/>
      <c r="QOU85" s="141"/>
      <c r="QOV85" s="141"/>
      <c r="QOW85" s="141"/>
      <c r="QOX85" s="141"/>
      <c r="QOY85" s="141"/>
      <c r="QOZ85" s="141"/>
      <c r="QPA85" s="141"/>
      <c r="QPB85" s="141"/>
      <c r="QPC85" s="141"/>
      <c r="QPD85" s="141"/>
      <c r="QPE85" s="141"/>
      <c r="QPF85" s="141"/>
      <c r="QPG85" s="141"/>
      <c r="QPH85" s="141"/>
      <c r="QPI85" s="141"/>
      <c r="QPJ85" s="141"/>
      <c r="QPK85" s="141"/>
      <c r="QPL85" s="141"/>
      <c r="QPM85" s="141"/>
      <c r="QPN85" s="141"/>
      <c r="QPO85" s="141"/>
      <c r="QPP85" s="141"/>
      <c r="QPQ85" s="141"/>
      <c r="QPR85" s="141"/>
      <c r="QPS85" s="141"/>
      <c r="QPT85" s="141"/>
      <c r="QPU85" s="141"/>
      <c r="QPV85" s="141"/>
      <c r="QPW85" s="141"/>
      <c r="QPX85" s="141"/>
      <c r="QPY85" s="141"/>
      <c r="QPZ85" s="141"/>
      <c r="QQA85" s="141"/>
      <c r="QQB85" s="141"/>
      <c r="QQC85" s="141"/>
      <c r="QQD85" s="141"/>
      <c r="QQE85" s="141"/>
      <c r="QQF85" s="141"/>
      <c r="QQG85" s="141"/>
      <c r="QQH85" s="141"/>
      <c r="QQI85" s="141"/>
      <c r="QQJ85" s="141"/>
      <c r="QQK85" s="141"/>
      <c r="QQL85" s="141"/>
      <c r="QQM85" s="141"/>
      <c r="QQN85" s="141"/>
      <c r="QQO85" s="141"/>
      <c r="QQP85" s="141"/>
      <c r="QQQ85" s="141"/>
      <c r="QQR85" s="141"/>
      <c r="QQS85" s="141"/>
      <c r="QQT85" s="141"/>
      <c r="QQU85" s="141"/>
      <c r="QQV85" s="141"/>
      <c r="QQW85" s="141"/>
      <c r="QQX85" s="141"/>
      <c r="QQY85" s="141"/>
      <c r="QQZ85" s="141"/>
      <c r="QRA85" s="141"/>
      <c r="QRB85" s="141"/>
      <c r="QRC85" s="141"/>
      <c r="QRD85" s="141"/>
      <c r="QRE85" s="141"/>
      <c r="QRF85" s="141"/>
      <c r="QRG85" s="141"/>
      <c r="QRH85" s="141"/>
      <c r="QRI85" s="141"/>
      <c r="QRJ85" s="141"/>
      <c r="QRK85" s="141"/>
      <c r="QRL85" s="141"/>
      <c r="QRM85" s="141"/>
      <c r="QRN85" s="141"/>
      <c r="QRO85" s="141"/>
      <c r="QRP85" s="141"/>
      <c r="QRQ85" s="141"/>
      <c r="QRR85" s="141"/>
      <c r="QRS85" s="141"/>
      <c r="QRT85" s="141"/>
      <c r="QRU85" s="141"/>
      <c r="QRV85" s="141"/>
      <c r="QRW85" s="141"/>
      <c r="QRX85" s="141"/>
      <c r="QRY85" s="141"/>
      <c r="QRZ85" s="141"/>
      <c r="QSA85" s="141"/>
      <c r="QSB85" s="141"/>
      <c r="QSC85" s="141"/>
      <c r="QSD85" s="141"/>
      <c r="QSE85" s="141"/>
      <c r="QSF85" s="141"/>
      <c r="QSG85" s="141"/>
      <c r="QSH85" s="141"/>
      <c r="QSI85" s="141"/>
      <c r="QSJ85" s="141"/>
      <c r="QSK85" s="141"/>
      <c r="QSL85" s="141"/>
      <c r="QSM85" s="141"/>
      <c r="QSN85" s="141"/>
      <c r="QSO85" s="141"/>
      <c r="QSP85" s="141"/>
      <c r="QSQ85" s="141"/>
      <c r="QSR85" s="141"/>
      <c r="QSS85" s="141"/>
      <c r="QST85" s="141"/>
      <c r="QSU85" s="141"/>
      <c r="QSV85" s="141"/>
      <c r="QSW85" s="141"/>
      <c r="QSX85" s="141"/>
      <c r="QSY85" s="141"/>
      <c r="QSZ85" s="141"/>
      <c r="QTA85" s="141"/>
      <c r="QTB85" s="141"/>
      <c r="QTC85" s="141"/>
      <c r="QTD85" s="141"/>
      <c r="QTE85" s="141"/>
      <c r="QTF85" s="141"/>
      <c r="QTG85" s="141"/>
      <c r="QTH85" s="141"/>
      <c r="QTI85" s="141"/>
      <c r="QTJ85" s="141"/>
      <c r="QTK85" s="141"/>
      <c r="QTL85" s="141"/>
      <c r="QTM85" s="141"/>
      <c r="QTN85" s="141"/>
      <c r="QTO85" s="141"/>
      <c r="QTP85" s="141"/>
      <c r="QTQ85" s="141"/>
      <c r="QTR85" s="141"/>
      <c r="QTS85" s="141"/>
      <c r="QTT85" s="141"/>
      <c r="QTU85" s="141"/>
      <c r="QTV85" s="141"/>
      <c r="QTW85" s="141"/>
      <c r="QTX85" s="141"/>
      <c r="QTY85" s="141"/>
      <c r="QTZ85" s="141"/>
      <c r="QUA85" s="141"/>
      <c r="QUB85" s="141"/>
      <c r="QUC85" s="141"/>
      <c r="QUD85" s="141"/>
      <c r="QUE85" s="141"/>
      <c r="QUF85" s="141"/>
      <c r="QUG85" s="141"/>
      <c r="QUH85" s="141"/>
      <c r="QUI85" s="141"/>
      <c r="QUJ85" s="141"/>
      <c r="QUK85" s="141"/>
      <c r="QUL85" s="141"/>
      <c r="QUM85" s="141"/>
      <c r="QUN85" s="141"/>
      <c r="QUO85" s="141"/>
      <c r="QUP85" s="141"/>
      <c r="QUQ85" s="141"/>
      <c r="QUR85" s="141"/>
      <c r="QUS85" s="141"/>
      <c r="QUT85" s="141"/>
      <c r="QUU85" s="141"/>
      <c r="QUV85" s="141"/>
      <c r="QUW85" s="141"/>
      <c r="QUX85" s="141"/>
      <c r="QUY85" s="141"/>
      <c r="QUZ85" s="141"/>
      <c r="QVA85" s="141"/>
      <c r="QVB85" s="141"/>
      <c r="QVC85" s="141"/>
      <c r="QVD85" s="141"/>
      <c r="QVE85" s="141"/>
      <c r="QVF85" s="141"/>
      <c r="QVG85" s="141"/>
      <c r="QVH85" s="141"/>
      <c r="QVI85" s="141"/>
      <c r="QVJ85" s="141"/>
      <c r="QVK85" s="141"/>
      <c r="QVL85" s="141"/>
      <c r="QVM85" s="141"/>
      <c r="QVN85" s="141"/>
      <c r="QVO85" s="141"/>
      <c r="QVP85" s="141"/>
      <c r="QVQ85" s="141"/>
      <c r="QVR85" s="141"/>
      <c r="QVS85" s="141"/>
      <c r="QVT85" s="141"/>
      <c r="QVU85" s="141"/>
      <c r="QVV85" s="141"/>
      <c r="QVW85" s="141"/>
      <c r="QVX85" s="141"/>
      <c r="QVY85" s="141"/>
      <c r="QVZ85" s="141"/>
      <c r="QWA85" s="141"/>
      <c r="QWB85" s="141"/>
      <c r="QWC85" s="141"/>
      <c r="QWD85" s="141"/>
      <c r="QWE85" s="141"/>
      <c r="QWF85" s="141"/>
      <c r="QWG85" s="141"/>
      <c r="QWH85" s="141"/>
      <c r="QWI85" s="141"/>
      <c r="QWJ85" s="141"/>
      <c r="QWK85" s="141"/>
      <c r="QWL85" s="141"/>
      <c r="QWM85" s="141"/>
      <c r="QWN85" s="141"/>
      <c r="QWO85" s="141"/>
      <c r="QWP85" s="141"/>
      <c r="QWQ85" s="141"/>
      <c r="QWR85" s="141"/>
      <c r="QWS85" s="141"/>
      <c r="QWT85" s="141"/>
      <c r="QWU85" s="141"/>
      <c r="QWV85" s="141"/>
      <c r="QWW85" s="141"/>
      <c r="QWX85" s="141"/>
      <c r="QWY85" s="141"/>
      <c r="QWZ85" s="141"/>
      <c r="QXA85" s="141"/>
      <c r="QXB85" s="141"/>
      <c r="QXC85" s="141"/>
      <c r="QXD85" s="141"/>
      <c r="QXE85" s="141"/>
      <c r="QXF85" s="141"/>
      <c r="QXG85" s="141"/>
      <c r="QXH85" s="141"/>
      <c r="QXI85" s="141"/>
      <c r="QXJ85" s="141"/>
      <c r="QXK85" s="141"/>
      <c r="QXL85" s="141"/>
      <c r="QXM85" s="141"/>
      <c r="QXN85" s="141"/>
      <c r="QXO85" s="141"/>
      <c r="QXP85" s="141"/>
      <c r="QXQ85" s="141"/>
      <c r="QXR85" s="141"/>
      <c r="QXS85" s="141"/>
      <c r="QXT85" s="141"/>
      <c r="QXU85" s="141"/>
      <c r="QXV85" s="141"/>
      <c r="QXW85" s="141"/>
      <c r="QXX85" s="141"/>
      <c r="QXY85" s="141"/>
      <c r="QXZ85" s="141"/>
      <c r="QYA85" s="141"/>
      <c r="QYB85" s="141"/>
      <c r="QYC85" s="141"/>
      <c r="QYD85" s="141"/>
      <c r="QYE85" s="141"/>
      <c r="QYF85" s="141"/>
      <c r="QYG85" s="141"/>
      <c r="QYH85" s="141"/>
      <c r="QYI85" s="141"/>
      <c r="QYJ85" s="141"/>
      <c r="QYK85" s="141"/>
      <c r="QYL85" s="141"/>
      <c r="QYM85" s="141"/>
      <c r="QYN85" s="141"/>
      <c r="QYO85" s="141"/>
      <c r="QYP85" s="141"/>
      <c r="QYQ85" s="141"/>
      <c r="QYR85" s="141"/>
      <c r="QYS85" s="141"/>
      <c r="QYT85" s="141"/>
      <c r="QYU85" s="141"/>
      <c r="QYV85" s="141"/>
      <c r="QYW85" s="141"/>
      <c r="QYX85" s="141"/>
      <c r="QYY85" s="141"/>
      <c r="QYZ85" s="141"/>
      <c r="QZA85" s="141"/>
      <c r="QZB85" s="141"/>
      <c r="QZC85" s="141"/>
      <c r="QZD85" s="141"/>
      <c r="QZE85" s="141"/>
      <c r="QZF85" s="141"/>
      <c r="QZG85" s="141"/>
      <c r="QZH85" s="141"/>
      <c r="QZI85" s="141"/>
      <c r="QZJ85" s="141"/>
      <c r="QZK85" s="141"/>
      <c r="QZL85" s="141"/>
      <c r="QZM85" s="141"/>
      <c r="QZN85" s="141"/>
      <c r="QZO85" s="141"/>
      <c r="QZP85" s="141"/>
      <c r="QZQ85" s="141"/>
      <c r="QZR85" s="141"/>
      <c r="QZS85" s="141"/>
      <c r="QZT85" s="141"/>
      <c r="QZU85" s="141"/>
      <c r="QZV85" s="141"/>
      <c r="QZW85" s="141"/>
      <c r="QZX85" s="141"/>
      <c r="QZY85" s="141"/>
      <c r="QZZ85" s="141"/>
      <c r="RAA85" s="141"/>
      <c r="RAB85" s="141"/>
      <c r="RAC85" s="141"/>
      <c r="RAD85" s="141"/>
      <c r="RAE85" s="141"/>
      <c r="RAF85" s="141"/>
      <c r="RAG85" s="141"/>
      <c r="RAH85" s="141"/>
      <c r="RAI85" s="141"/>
      <c r="RAJ85" s="141"/>
      <c r="RAK85" s="141"/>
      <c r="RAL85" s="141"/>
      <c r="RAM85" s="141"/>
      <c r="RAN85" s="141"/>
      <c r="RAO85" s="141"/>
      <c r="RAP85" s="141"/>
      <c r="RAQ85" s="141"/>
      <c r="RAR85" s="141"/>
      <c r="RAS85" s="141"/>
      <c r="RAT85" s="141"/>
      <c r="RAU85" s="141"/>
      <c r="RAV85" s="141"/>
      <c r="RAW85" s="141"/>
      <c r="RAX85" s="141"/>
      <c r="RAY85" s="141"/>
      <c r="RAZ85" s="141"/>
      <c r="RBA85" s="141"/>
      <c r="RBB85" s="141"/>
      <c r="RBC85" s="141"/>
      <c r="RBD85" s="141"/>
      <c r="RBE85" s="141"/>
      <c r="RBF85" s="141"/>
      <c r="RBG85" s="141"/>
      <c r="RBH85" s="141"/>
      <c r="RBI85" s="141"/>
      <c r="RBJ85" s="141"/>
      <c r="RBK85" s="141"/>
      <c r="RBL85" s="141"/>
      <c r="RBM85" s="141"/>
      <c r="RBN85" s="141"/>
      <c r="RBO85" s="141"/>
      <c r="RBP85" s="141"/>
      <c r="RBQ85" s="141"/>
      <c r="RBR85" s="141"/>
      <c r="RBS85" s="141"/>
      <c r="RBT85" s="141"/>
      <c r="RBU85" s="141"/>
      <c r="RBV85" s="141"/>
      <c r="RBW85" s="141"/>
      <c r="RBX85" s="141"/>
      <c r="RBY85" s="141"/>
      <c r="RBZ85" s="141"/>
      <c r="RCA85" s="141"/>
      <c r="RCB85" s="141"/>
      <c r="RCC85" s="141"/>
      <c r="RCD85" s="141"/>
      <c r="RCE85" s="141"/>
      <c r="RCF85" s="141"/>
      <c r="RCG85" s="141"/>
      <c r="RCH85" s="141"/>
      <c r="RCI85" s="141"/>
      <c r="RCJ85" s="141"/>
      <c r="RCK85" s="141"/>
      <c r="RCL85" s="141"/>
      <c r="RCM85" s="141"/>
      <c r="RCN85" s="141"/>
      <c r="RCO85" s="141"/>
      <c r="RCP85" s="141"/>
      <c r="RCQ85" s="141"/>
      <c r="RCR85" s="141"/>
      <c r="RCS85" s="141"/>
      <c r="RCT85" s="141"/>
      <c r="RCU85" s="141"/>
      <c r="RCV85" s="141"/>
      <c r="RCW85" s="141"/>
      <c r="RCX85" s="141"/>
      <c r="RCY85" s="141"/>
      <c r="RCZ85" s="141"/>
      <c r="RDA85" s="141"/>
      <c r="RDB85" s="141"/>
      <c r="RDC85" s="141"/>
      <c r="RDD85" s="141"/>
      <c r="RDE85" s="141"/>
      <c r="RDF85" s="141"/>
      <c r="RDG85" s="141"/>
      <c r="RDH85" s="141"/>
      <c r="RDI85" s="141"/>
      <c r="RDJ85" s="141"/>
      <c r="RDK85" s="141"/>
      <c r="RDL85" s="141"/>
      <c r="RDM85" s="141"/>
      <c r="RDN85" s="141"/>
      <c r="RDO85" s="141"/>
      <c r="RDP85" s="141"/>
      <c r="RDQ85" s="141"/>
      <c r="RDR85" s="141"/>
      <c r="RDS85" s="141"/>
      <c r="RDT85" s="141"/>
      <c r="RDU85" s="141"/>
      <c r="RDV85" s="141"/>
      <c r="RDW85" s="141"/>
      <c r="RDX85" s="141"/>
      <c r="RDY85" s="141"/>
      <c r="RDZ85" s="141"/>
      <c r="REA85" s="141"/>
      <c r="REB85" s="141"/>
      <c r="REC85" s="141"/>
      <c r="RED85" s="141"/>
      <c r="REE85" s="141"/>
      <c r="REF85" s="141"/>
      <c r="REG85" s="141"/>
      <c r="REH85" s="141"/>
      <c r="REI85" s="141"/>
      <c r="REJ85" s="141"/>
      <c r="REK85" s="141"/>
      <c r="REL85" s="141"/>
      <c r="REM85" s="141"/>
      <c r="REN85" s="141"/>
      <c r="REO85" s="141"/>
      <c r="REP85" s="141"/>
      <c r="REQ85" s="141"/>
      <c r="RER85" s="141"/>
      <c r="RES85" s="141"/>
      <c r="RET85" s="141"/>
      <c r="REU85" s="141"/>
      <c r="REV85" s="141"/>
      <c r="REW85" s="141"/>
      <c r="REX85" s="141"/>
      <c r="REY85" s="141"/>
      <c r="REZ85" s="141"/>
      <c r="RFA85" s="141"/>
      <c r="RFB85" s="141"/>
      <c r="RFC85" s="141"/>
      <c r="RFD85" s="141"/>
      <c r="RFE85" s="141"/>
      <c r="RFF85" s="141"/>
      <c r="RFG85" s="141"/>
      <c r="RFH85" s="141"/>
      <c r="RFI85" s="141"/>
      <c r="RFJ85" s="141"/>
      <c r="RFK85" s="141"/>
      <c r="RFL85" s="141"/>
      <c r="RFM85" s="141"/>
      <c r="RFN85" s="141"/>
      <c r="RFO85" s="141"/>
      <c r="RFP85" s="141"/>
      <c r="RFQ85" s="141"/>
      <c r="RFR85" s="141"/>
      <c r="RFS85" s="141"/>
      <c r="RFT85" s="141"/>
      <c r="RFU85" s="141"/>
      <c r="RFV85" s="141"/>
      <c r="RFW85" s="141"/>
      <c r="RFX85" s="141"/>
      <c r="RFY85" s="141"/>
      <c r="RFZ85" s="141"/>
      <c r="RGA85" s="141"/>
      <c r="RGB85" s="141"/>
      <c r="RGC85" s="141"/>
      <c r="RGD85" s="141"/>
      <c r="RGE85" s="141"/>
      <c r="RGF85" s="141"/>
      <c r="RGG85" s="141"/>
      <c r="RGH85" s="141"/>
      <c r="RGI85" s="141"/>
      <c r="RGJ85" s="141"/>
      <c r="RGK85" s="141"/>
      <c r="RGL85" s="141"/>
      <c r="RGM85" s="141"/>
      <c r="RGN85" s="141"/>
      <c r="RGO85" s="141"/>
      <c r="RGP85" s="141"/>
      <c r="RGQ85" s="141"/>
      <c r="RGR85" s="141"/>
      <c r="RGS85" s="141"/>
      <c r="RGT85" s="141"/>
      <c r="RGU85" s="141"/>
      <c r="RGV85" s="141"/>
      <c r="RGW85" s="141"/>
      <c r="RGX85" s="141"/>
      <c r="RGY85" s="141"/>
      <c r="RGZ85" s="141"/>
      <c r="RHA85" s="141"/>
      <c r="RHB85" s="141"/>
      <c r="RHC85" s="141"/>
      <c r="RHD85" s="141"/>
      <c r="RHE85" s="141"/>
      <c r="RHF85" s="141"/>
      <c r="RHG85" s="141"/>
      <c r="RHH85" s="141"/>
      <c r="RHI85" s="141"/>
      <c r="RHJ85" s="141"/>
      <c r="RHK85" s="141"/>
      <c r="RHL85" s="141"/>
      <c r="RHM85" s="141"/>
      <c r="RHN85" s="141"/>
      <c r="RHO85" s="141"/>
      <c r="RHP85" s="141"/>
      <c r="RHQ85" s="141"/>
      <c r="RHR85" s="141"/>
      <c r="RHS85" s="141"/>
      <c r="RHT85" s="141"/>
      <c r="RHU85" s="141"/>
      <c r="RHV85" s="141"/>
      <c r="RHW85" s="141"/>
      <c r="RHX85" s="141"/>
      <c r="RHY85" s="141"/>
      <c r="RHZ85" s="141"/>
      <c r="RIA85" s="141"/>
      <c r="RIB85" s="141"/>
      <c r="RIC85" s="141"/>
      <c r="RID85" s="141"/>
      <c r="RIE85" s="141"/>
      <c r="RIF85" s="141"/>
      <c r="RIG85" s="141"/>
      <c r="RIH85" s="141"/>
      <c r="RII85" s="141"/>
      <c r="RIJ85" s="141"/>
      <c r="RIK85" s="141"/>
      <c r="RIL85" s="141"/>
      <c r="RIM85" s="141"/>
      <c r="RIN85" s="141"/>
      <c r="RIO85" s="141"/>
      <c r="RIP85" s="141"/>
      <c r="RIQ85" s="141"/>
      <c r="RIR85" s="141"/>
      <c r="RIS85" s="141"/>
      <c r="RIT85" s="141"/>
      <c r="RIU85" s="141"/>
      <c r="RIV85" s="141"/>
      <c r="RIW85" s="141"/>
      <c r="RIX85" s="141"/>
      <c r="RIY85" s="141"/>
      <c r="RIZ85" s="141"/>
      <c r="RJA85" s="141"/>
      <c r="RJB85" s="141"/>
      <c r="RJC85" s="141"/>
      <c r="RJD85" s="141"/>
      <c r="RJE85" s="141"/>
      <c r="RJF85" s="141"/>
      <c r="RJG85" s="141"/>
      <c r="RJH85" s="141"/>
      <c r="RJI85" s="141"/>
      <c r="RJJ85" s="141"/>
      <c r="RJK85" s="141"/>
      <c r="RJL85" s="141"/>
      <c r="RJM85" s="141"/>
      <c r="RJN85" s="141"/>
      <c r="RJO85" s="141"/>
      <c r="RJP85" s="141"/>
      <c r="RJQ85" s="141"/>
      <c r="RJR85" s="141"/>
      <c r="RJS85" s="141"/>
      <c r="RJT85" s="141"/>
      <c r="RJU85" s="141"/>
      <c r="RJV85" s="141"/>
      <c r="RJW85" s="141"/>
      <c r="RJX85" s="141"/>
      <c r="RJY85" s="141"/>
      <c r="RJZ85" s="141"/>
      <c r="RKA85" s="141"/>
      <c r="RKB85" s="141"/>
      <c r="RKC85" s="141"/>
      <c r="RKD85" s="141"/>
      <c r="RKE85" s="141"/>
      <c r="RKF85" s="141"/>
      <c r="RKG85" s="141"/>
      <c r="RKH85" s="141"/>
      <c r="RKI85" s="141"/>
      <c r="RKJ85" s="141"/>
      <c r="RKK85" s="141"/>
      <c r="RKL85" s="141"/>
      <c r="RKM85" s="141"/>
      <c r="RKN85" s="141"/>
      <c r="RKO85" s="141"/>
      <c r="RKP85" s="141"/>
      <c r="RKQ85" s="141"/>
      <c r="RKR85" s="141"/>
      <c r="RKS85" s="141"/>
      <c r="RKT85" s="141"/>
      <c r="RKU85" s="141"/>
      <c r="RKV85" s="141"/>
      <c r="RKW85" s="141"/>
      <c r="RKX85" s="141"/>
      <c r="RKY85" s="141"/>
      <c r="RKZ85" s="141"/>
      <c r="RLA85" s="141"/>
      <c r="RLB85" s="141"/>
      <c r="RLC85" s="141"/>
      <c r="RLD85" s="141"/>
      <c r="RLE85" s="141"/>
      <c r="RLF85" s="141"/>
      <c r="RLG85" s="141"/>
      <c r="RLH85" s="141"/>
      <c r="RLI85" s="141"/>
      <c r="RLJ85" s="141"/>
      <c r="RLK85" s="141"/>
      <c r="RLL85" s="141"/>
      <c r="RLM85" s="141"/>
      <c r="RLN85" s="141"/>
      <c r="RLO85" s="141"/>
      <c r="RLP85" s="141"/>
      <c r="RLQ85" s="141"/>
      <c r="RLR85" s="141"/>
      <c r="RLS85" s="141"/>
      <c r="RLT85" s="141"/>
      <c r="RLU85" s="141"/>
      <c r="RLV85" s="141"/>
      <c r="RLW85" s="141"/>
      <c r="RLX85" s="141"/>
      <c r="RLY85" s="141"/>
      <c r="RLZ85" s="141"/>
      <c r="RMA85" s="141"/>
      <c r="RMB85" s="141"/>
      <c r="RMC85" s="141"/>
      <c r="RMD85" s="141"/>
      <c r="RME85" s="141"/>
      <c r="RMF85" s="141"/>
      <c r="RMG85" s="141"/>
      <c r="RMH85" s="141"/>
      <c r="RMI85" s="141"/>
      <c r="RMJ85" s="141"/>
      <c r="RMK85" s="141"/>
      <c r="RML85" s="141"/>
      <c r="RMM85" s="141"/>
      <c r="RMN85" s="141"/>
      <c r="RMO85" s="141"/>
      <c r="RMP85" s="141"/>
      <c r="RMQ85" s="141"/>
      <c r="RMR85" s="141"/>
      <c r="RMS85" s="141"/>
      <c r="RMT85" s="141"/>
      <c r="RMU85" s="141"/>
      <c r="RMV85" s="141"/>
      <c r="RMW85" s="141"/>
      <c r="RMX85" s="141"/>
      <c r="RMY85" s="141"/>
      <c r="RMZ85" s="141"/>
      <c r="RNA85" s="141"/>
      <c r="RNB85" s="141"/>
      <c r="RNC85" s="141"/>
      <c r="RND85" s="141"/>
      <c r="RNE85" s="141"/>
      <c r="RNF85" s="141"/>
      <c r="RNG85" s="141"/>
      <c r="RNH85" s="141"/>
      <c r="RNI85" s="141"/>
      <c r="RNJ85" s="141"/>
      <c r="RNK85" s="141"/>
      <c r="RNL85" s="141"/>
      <c r="RNM85" s="141"/>
      <c r="RNN85" s="141"/>
      <c r="RNO85" s="141"/>
      <c r="RNP85" s="141"/>
      <c r="RNQ85" s="141"/>
      <c r="RNR85" s="141"/>
      <c r="RNS85" s="141"/>
      <c r="RNT85" s="141"/>
      <c r="RNU85" s="141"/>
      <c r="RNV85" s="141"/>
      <c r="RNW85" s="141"/>
      <c r="RNX85" s="141"/>
      <c r="RNY85" s="141"/>
      <c r="RNZ85" s="141"/>
      <c r="ROA85" s="141"/>
      <c r="ROB85" s="141"/>
      <c r="ROC85" s="141"/>
      <c r="ROD85" s="141"/>
      <c r="ROE85" s="141"/>
      <c r="ROF85" s="141"/>
      <c r="ROG85" s="141"/>
      <c r="ROH85" s="141"/>
      <c r="ROI85" s="141"/>
      <c r="ROJ85" s="141"/>
      <c r="ROK85" s="141"/>
      <c r="ROL85" s="141"/>
      <c r="ROM85" s="141"/>
      <c r="RON85" s="141"/>
      <c r="ROO85" s="141"/>
      <c r="ROP85" s="141"/>
      <c r="ROQ85" s="141"/>
      <c r="ROR85" s="141"/>
      <c r="ROS85" s="141"/>
      <c r="ROT85" s="141"/>
      <c r="ROU85" s="141"/>
      <c r="ROV85" s="141"/>
      <c r="ROW85" s="141"/>
      <c r="ROX85" s="141"/>
      <c r="ROY85" s="141"/>
      <c r="ROZ85" s="141"/>
      <c r="RPA85" s="141"/>
      <c r="RPB85" s="141"/>
      <c r="RPC85" s="141"/>
      <c r="RPD85" s="141"/>
      <c r="RPE85" s="141"/>
      <c r="RPF85" s="141"/>
      <c r="RPG85" s="141"/>
      <c r="RPH85" s="141"/>
      <c r="RPI85" s="141"/>
      <c r="RPJ85" s="141"/>
      <c r="RPK85" s="141"/>
      <c r="RPL85" s="141"/>
      <c r="RPM85" s="141"/>
      <c r="RPN85" s="141"/>
      <c r="RPO85" s="141"/>
      <c r="RPP85" s="141"/>
      <c r="RPQ85" s="141"/>
      <c r="RPR85" s="141"/>
      <c r="RPS85" s="141"/>
      <c r="RPT85" s="141"/>
      <c r="RPU85" s="141"/>
      <c r="RPV85" s="141"/>
      <c r="RPW85" s="141"/>
      <c r="RPX85" s="141"/>
      <c r="RPY85" s="141"/>
      <c r="RPZ85" s="141"/>
      <c r="RQA85" s="141"/>
      <c r="RQB85" s="141"/>
      <c r="RQC85" s="141"/>
      <c r="RQD85" s="141"/>
      <c r="RQE85" s="141"/>
      <c r="RQF85" s="141"/>
      <c r="RQG85" s="141"/>
      <c r="RQH85" s="141"/>
      <c r="RQI85" s="141"/>
      <c r="RQJ85" s="141"/>
      <c r="RQK85" s="141"/>
      <c r="RQL85" s="141"/>
      <c r="RQM85" s="141"/>
      <c r="RQN85" s="141"/>
      <c r="RQO85" s="141"/>
      <c r="RQP85" s="141"/>
      <c r="RQQ85" s="141"/>
      <c r="RQR85" s="141"/>
      <c r="RQS85" s="141"/>
      <c r="RQT85" s="141"/>
      <c r="RQU85" s="141"/>
      <c r="RQV85" s="141"/>
      <c r="RQW85" s="141"/>
      <c r="RQX85" s="141"/>
      <c r="RQY85" s="141"/>
      <c r="RQZ85" s="141"/>
      <c r="RRA85" s="141"/>
      <c r="RRB85" s="141"/>
      <c r="RRC85" s="141"/>
      <c r="RRD85" s="141"/>
      <c r="RRE85" s="141"/>
      <c r="RRF85" s="141"/>
      <c r="RRG85" s="141"/>
      <c r="RRH85" s="141"/>
      <c r="RRI85" s="141"/>
      <c r="RRJ85" s="141"/>
      <c r="RRK85" s="141"/>
      <c r="RRL85" s="141"/>
      <c r="RRM85" s="141"/>
      <c r="RRN85" s="141"/>
      <c r="RRO85" s="141"/>
      <c r="RRP85" s="141"/>
      <c r="RRQ85" s="141"/>
      <c r="RRR85" s="141"/>
      <c r="RRS85" s="141"/>
      <c r="RRT85" s="141"/>
      <c r="RRU85" s="141"/>
      <c r="RRV85" s="141"/>
      <c r="RRW85" s="141"/>
      <c r="RRX85" s="141"/>
      <c r="RRY85" s="141"/>
      <c r="RRZ85" s="141"/>
      <c r="RSA85" s="141"/>
      <c r="RSB85" s="141"/>
      <c r="RSC85" s="141"/>
      <c r="RSD85" s="141"/>
      <c r="RSE85" s="141"/>
      <c r="RSF85" s="141"/>
      <c r="RSG85" s="141"/>
      <c r="RSH85" s="141"/>
      <c r="RSI85" s="141"/>
      <c r="RSJ85" s="141"/>
      <c r="RSK85" s="141"/>
      <c r="RSL85" s="141"/>
      <c r="RSM85" s="141"/>
      <c r="RSN85" s="141"/>
      <c r="RSO85" s="141"/>
      <c r="RSP85" s="141"/>
      <c r="RSQ85" s="141"/>
      <c r="RSR85" s="141"/>
      <c r="RSS85" s="141"/>
      <c r="RST85" s="141"/>
      <c r="RSU85" s="141"/>
      <c r="RSV85" s="141"/>
      <c r="RSW85" s="141"/>
      <c r="RSX85" s="141"/>
      <c r="RSY85" s="141"/>
      <c r="RSZ85" s="141"/>
      <c r="RTA85" s="141"/>
      <c r="RTB85" s="141"/>
      <c r="RTC85" s="141"/>
      <c r="RTD85" s="141"/>
      <c r="RTE85" s="141"/>
      <c r="RTF85" s="141"/>
      <c r="RTG85" s="141"/>
      <c r="RTH85" s="141"/>
      <c r="RTI85" s="141"/>
      <c r="RTJ85" s="141"/>
      <c r="RTK85" s="141"/>
      <c r="RTL85" s="141"/>
      <c r="RTM85" s="141"/>
      <c r="RTN85" s="141"/>
      <c r="RTO85" s="141"/>
      <c r="RTP85" s="141"/>
      <c r="RTQ85" s="141"/>
      <c r="RTR85" s="141"/>
      <c r="RTS85" s="141"/>
      <c r="RTT85" s="141"/>
      <c r="RTU85" s="141"/>
      <c r="RTV85" s="141"/>
      <c r="RTW85" s="141"/>
      <c r="RTX85" s="141"/>
      <c r="RTY85" s="141"/>
      <c r="RTZ85" s="141"/>
      <c r="RUA85" s="141"/>
      <c r="RUB85" s="141"/>
      <c r="RUC85" s="141"/>
      <c r="RUD85" s="141"/>
      <c r="RUE85" s="141"/>
      <c r="RUF85" s="141"/>
      <c r="RUG85" s="141"/>
      <c r="RUH85" s="141"/>
      <c r="RUI85" s="141"/>
      <c r="RUJ85" s="141"/>
      <c r="RUK85" s="141"/>
      <c r="RUL85" s="141"/>
      <c r="RUM85" s="141"/>
      <c r="RUN85" s="141"/>
      <c r="RUO85" s="141"/>
      <c r="RUP85" s="141"/>
      <c r="RUQ85" s="141"/>
      <c r="RUR85" s="141"/>
      <c r="RUS85" s="141"/>
      <c r="RUT85" s="141"/>
      <c r="RUU85" s="141"/>
      <c r="RUV85" s="141"/>
      <c r="RUW85" s="141"/>
      <c r="RUX85" s="141"/>
      <c r="RUY85" s="141"/>
      <c r="RUZ85" s="141"/>
      <c r="RVA85" s="141"/>
      <c r="RVB85" s="141"/>
      <c r="RVC85" s="141"/>
      <c r="RVD85" s="141"/>
      <c r="RVE85" s="141"/>
      <c r="RVF85" s="141"/>
      <c r="RVG85" s="141"/>
      <c r="RVH85" s="141"/>
      <c r="RVI85" s="141"/>
      <c r="RVJ85" s="141"/>
      <c r="RVK85" s="141"/>
      <c r="RVL85" s="141"/>
      <c r="RVM85" s="141"/>
      <c r="RVN85" s="141"/>
      <c r="RVO85" s="141"/>
      <c r="RVP85" s="141"/>
      <c r="RVQ85" s="141"/>
      <c r="RVR85" s="141"/>
      <c r="RVS85" s="141"/>
      <c r="RVT85" s="141"/>
      <c r="RVU85" s="141"/>
      <c r="RVV85" s="141"/>
      <c r="RVW85" s="141"/>
      <c r="RVX85" s="141"/>
      <c r="RVY85" s="141"/>
      <c r="RVZ85" s="141"/>
      <c r="RWA85" s="141"/>
      <c r="RWB85" s="141"/>
      <c r="RWC85" s="141"/>
      <c r="RWD85" s="141"/>
      <c r="RWE85" s="141"/>
      <c r="RWF85" s="141"/>
      <c r="RWG85" s="141"/>
      <c r="RWH85" s="141"/>
      <c r="RWI85" s="141"/>
      <c r="RWJ85" s="141"/>
      <c r="RWK85" s="141"/>
      <c r="RWL85" s="141"/>
      <c r="RWM85" s="141"/>
      <c r="RWN85" s="141"/>
      <c r="RWO85" s="141"/>
      <c r="RWP85" s="141"/>
      <c r="RWQ85" s="141"/>
      <c r="RWR85" s="141"/>
      <c r="RWS85" s="141"/>
      <c r="RWT85" s="141"/>
      <c r="RWU85" s="141"/>
      <c r="RWV85" s="141"/>
      <c r="RWW85" s="141"/>
      <c r="RWX85" s="141"/>
      <c r="RWY85" s="141"/>
      <c r="RWZ85" s="141"/>
      <c r="RXA85" s="141"/>
      <c r="RXB85" s="141"/>
      <c r="RXC85" s="141"/>
      <c r="RXD85" s="141"/>
      <c r="RXE85" s="141"/>
      <c r="RXF85" s="141"/>
      <c r="RXG85" s="141"/>
      <c r="RXH85" s="141"/>
      <c r="RXI85" s="141"/>
      <c r="RXJ85" s="141"/>
      <c r="RXK85" s="141"/>
      <c r="RXL85" s="141"/>
      <c r="RXM85" s="141"/>
      <c r="RXN85" s="141"/>
      <c r="RXO85" s="141"/>
      <c r="RXP85" s="141"/>
      <c r="RXQ85" s="141"/>
      <c r="RXR85" s="141"/>
      <c r="RXS85" s="141"/>
      <c r="RXT85" s="141"/>
      <c r="RXU85" s="141"/>
      <c r="RXV85" s="141"/>
      <c r="RXW85" s="141"/>
      <c r="RXX85" s="141"/>
      <c r="RXY85" s="141"/>
      <c r="RXZ85" s="141"/>
      <c r="RYA85" s="141"/>
      <c r="RYB85" s="141"/>
      <c r="RYC85" s="141"/>
      <c r="RYD85" s="141"/>
      <c r="RYE85" s="141"/>
      <c r="RYF85" s="141"/>
      <c r="RYG85" s="141"/>
      <c r="RYH85" s="141"/>
      <c r="RYI85" s="141"/>
      <c r="RYJ85" s="141"/>
      <c r="RYK85" s="141"/>
      <c r="RYL85" s="141"/>
      <c r="RYM85" s="141"/>
      <c r="RYN85" s="141"/>
      <c r="RYO85" s="141"/>
      <c r="RYP85" s="141"/>
      <c r="RYQ85" s="141"/>
      <c r="RYR85" s="141"/>
      <c r="RYS85" s="141"/>
      <c r="RYT85" s="141"/>
      <c r="RYU85" s="141"/>
      <c r="RYV85" s="141"/>
      <c r="RYW85" s="141"/>
      <c r="RYX85" s="141"/>
      <c r="RYY85" s="141"/>
      <c r="RYZ85" s="141"/>
      <c r="RZA85" s="141"/>
      <c r="RZB85" s="141"/>
      <c r="RZC85" s="141"/>
      <c r="RZD85" s="141"/>
      <c r="RZE85" s="141"/>
      <c r="RZF85" s="141"/>
      <c r="RZG85" s="141"/>
      <c r="RZH85" s="141"/>
      <c r="RZI85" s="141"/>
      <c r="RZJ85" s="141"/>
      <c r="RZK85" s="141"/>
      <c r="RZL85" s="141"/>
      <c r="RZM85" s="141"/>
      <c r="RZN85" s="141"/>
      <c r="RZO85" s="141"/>
      <c r="RZP85" s="141"/>
      <c r="RZQ85" s="141"/>
      <c r="RZR85" s="141"/>
      <c r="RZS85" s="141"/>
      <c r="RZT85" s="141"/>
      <c r="RZU85" s="141"/>
      <c r="RZV85" s="141"/>
      <c r="RZW85" s="141"/>
      <c r="RZX85" s="141"/>
      <c r="RZY85" s="141"/>
      <c r="RZZ85" s="141"/>
      <c r="SAA85" s="141"/>
      <c r="SAB85" s="141"/>
      <c r="SAC85" s="141"/>
      <c r="SAD85" s="141"/>
      <c r="SAE85" s="141"/>
      <c r="SAF85" s="141"/>
      <c r="SAG85" s="141"/>
      <c r="SAH85" s="141"/>
      <c r="SAI85" s="141"/>
      <c r="SAJ85" s="141"/>
      <c r="SAK85" s="141"/>
      <c r="SAL85" s="141"/>
      <c r="SAM85" s="141"/>
      <c r="SAN85" s="141"/>
      <c r="SAO85" s="141"/>
      <c r="SAP85" s="141"/>
      <c r="SAQ85" s="141"/>
      <c r="SAR85" s="141"/>
      <c r="SAS85" s="141"/>
      <c r="SAT85" s="141"/>
      <c r="SAU85" s="141"/>
      <c r="SAV85" s="141"/>
      <c r="SAW85" s="141"/>
      <c r="SAX85" s="141"/>
      <c r="SAY85" s="141"/>
      <c r="SAZ85" s="141"/>
      <c r="SBA85" s="141"/>
      <c r="SBB85" s="141"/>
      <c r="SBC85" s="141"/>
      <c r="SBD85" s="141"/>
      <c r="SBE85" s="141"/>
      <c r="SBF85" s="141"/>
      <c r="SBG85" s="141"/>
      <c r="SBH85" s="141"/>
      <c r="SBI85" s="141"/>
      <c r="SBJ85" s="141"/>
      <c r="SBK85" s="141"/>
      <c r="SBL85" s="141"/>
      <c r="SBM85" s="141"/>
      <c r="SBN85" s="141"/>
      <c r="SBO85" s="141"/>
      <c r="SBP85" s="141"/>
      <c r="SBQ85" s="141"/>
      <c r="SBR85" s="141"/>
      <c r="SBS85" s="141"/>
      <c r="SBT85" s="141"/>
      <c r="SBU85" s="141"/>
      <c r="SBV85" s="141"/>
      <c r="SBW85" s="141"/>
      <c r="SBX85" s="141"/>
      <c r="SBY85" s="141"/>
      <c r="SBZ85" s="141"/>
      <c r="SCA85" s="141"/>
      <c r="SCB85" s="141"/>
      <c r="SCC85" s="141"/>
      <c r="SCD85" s="141"/>
      <c r="SCE85" s="141"/>
      <c r="SCF85" s="141"/>
      <c r="SCG85" s="141"/>
      <c r="SCH85" s="141"/>
      <c r="SCI85" s="141"/>
      <c r="SCJ85" s="141"/>
      <c r="SCK85" s="141"/>
      <c r="SCL85" s="141"/>
      <c r="SCM85" s="141"/>
      <c r="SCN85" s="141"/>
      <c r="SCO85" s="141"/>
      <c r="SCP85" s="141"/>
      <c r="SCQ85" s="141"/>
      <c r="SCR85" s="141"/>
      <c r="SCS85" s="141"/>
      <c r="SCT85" s="141"/>
      <c r="SCU85" s="141"/>
      <c r="SCV85" s="141"/>
      <c r="SCW85" s="141"/>
      <c r="SCX85" s="141"/>
      <c r="SCY85" s="141"/>
      <c r="SCZ85" s="141"/>
      <c r="SDA85" s="141"/>
      <c r="SDB85" s="141"/>
      <c r="SDC85" s="141"/>
      <c r="SDD85" s="141"/>
      <c r="SDE85" s="141"/>
      <c r="SDF85" s="141"/>
      <c r="SDG85" s="141"/>
      <c r="SDH85" s="141"/>
      <c r="SDI85" s="141"/>
      <c r="SDJ85" s="141"/>
      <c r="SDK85" s="141"/>
      <c r="SDL85" s="141"/>
      <c r="SDM85" s="141"/>
      <c r="SDN85" s="141"/>
      <c r="SDO85" s="141"/>
      <c r="SDP85" s="141"/>
      <c r="SDQ85" s="141"/>
      <c r="SDR85" s="141"/>
      <c r="SDS85" s="141"/>
      <c r="SDT85" s="141"/>
      <c r="SDU85" s="141"/>
      <c r="SDV85" s="141"/>
      <c r="SDW85" s="141"/>
      <c r="SDX85" s="141"/>
      <c r="SDY85" s="141"/>
      <c r="SDZ85" s="141"/>
      <c r="SEA85" s="141"/>
      <c r="SEB85" s="141"/>
      <c r="SEC85" s="141"/>
      <c r="SED85" s="141"/>
      <c r="SEE85" s="141"/>
      <c r="SEF85" s="141"/>
      <c r="SEG85" s="141"/>
      <c r="SEH85" s="141"/>
      <c r="SEI85" s="141"/>
      <c r="SEJ85" s="141"/>
      <c r="SEK85" s="141"/>
      <c r="SEL85" s="141"/>
      <c r="SEM85" s="141"/>
      <c r="SEN85" s="141"/>
      <c r="SEO85" s="141"/>
      <c r="SEP85" s="141"/>
      <c r="SEQ85" s="141"/>
      <c r="SER85" s="141"/>
      <c r="SES85" s="141"/>
      <c r="SET85" s="141"/>
      <c r="SEU85" s="141"/>
      <c r="SEV85" s="141"/>
      <c r="SEW85" s="141"/>
      <c r="SEX85" s="141"/>
      <c r="SEY85" s="141"/>
      <c r="SEZ85" s="141"/>
      <c r="SFA85" s="141"/>
      <c r="SFB85" s="141"/>
      <c r="SFC85" s="141"/>
      <c r="SFD85" s="141"/>
      <c r="SFE85" s="141"/>
      <c r="SFF85" s="141"/>
      <c r="SFG85" s="141"/>
      <c r="SFH85" s="141"/>
      <c r="SFI85" s="141"/>
      <c r="SFJ85" s="141"/>
      <c r="SFK85" s="141"/>
      <c r="SFL85" s="141"/>
      <c r="SFM85" s="141"/>
      <c r="SFN85" s="141"/>
      <c r="SFO85" s="141"/>
      <c r="SFP85" s="141"/>
      <c r="SFQ85" s="141"/>
      <c r="SFR85" s="141"/>
      <c r="SFS85" s="141"/>
      <c r="SFT85" s="141"/>
      <c r="SFU85" s="141"/>
      <c r="SFV85" s="141"/>
      <c r="SFW85" s="141"/>
      <c r="SFX85" s="141"/>
      <c r="SFY85" s="141"/>
      <c r="SFZ85" s="141"/>
      <c r="SGA85" s="141"/>
      <c r="SGB85" s="141"/>
      <c r="SGC85" s="141"/>
      <c r="SGD85" s="141"/>
      <c r="SGE85" s="141"/>
      <c r="SGF85" s="141"/>
      <c r="SGG85" s="141"/>
      <c r="SGH85" s="141"/>
      <c r="SGI85" s="141"/>
      <c r="SGJ85" s="141"/>
      <c r="SGK85" s="141"/>
      <c r="SGL85" s="141"/>
      <c r="SGM85" s="141"/>
      <c r="SGN85" s="141"/>
      <c r="SGO85" s="141"/>
      <c r="SGP85" s="141"/>
      <c r="SGQ85" s="141"/>
      <c r="SGR85" s="141"/>
      <c r="SGS85" s="141"/>
      <c r="SGT85" s="141"/>
      <c r="SGU85" s="141"/>
      <c r="SGV85" s="141"/>
      <c r="SGW85" s="141"/>
      <c r="SGX85" s="141"/>
      <c r="SGY85" s="141"/>
      <c r="SGZ85" s="141"/>
      <c r="SHA85" s="141"/>
      <c r="SHB85" s="141"/>
      <c r="SHC85" s="141"/>
      <c r="SHD85" s="141"/>
      <c r="SHE85" s="141"/>
      <c r="SHF85" s="141"/>
      <c r="SHG85" s="141"/>
      <c r="SHH85" s="141"/>
      <c r="SHI85" s="141"/>
      <c r="SHJ85" s="141"/>
      <c r="SHK85" s="141"/>
      <c r="SHL85" s="141"/>
      <c r="SHM85" s="141"/>
      <c r="SHN85" s="141"/>
      <c r="SHO85" s="141"/>
      <c r="SHP85" s="141"/>
      <c r="SHQ85" s="141"/>
      <c r="SHR85" s="141"/>
      <c r="SHS85" s="141"/>
      <c r="SHT85" s="141"/>
      <c r="SHU85" s="141"/>
      <c r="SHV85" s="141"/>
      <c r="SHW85" s="141"/>
      <c r="SHX85" s="141"/>
      <c r="SHY85" s="141"/>
      <c r="SHZ85" s="141"/>
      <c r="SIA85" s="141"/>
      <c r="SIB85" s="141"/>
      <c r="SIC85" s="141"/>
      <c r="SID85" s="141"/>
      <c r="SIE85" s="141"/>
      <c r="SIF85" s="141"/>
      <c r="SIG85" s="141"/>
      <c r="SIH85" s="141"/>
      <c r="SII85" s="141"/>
      <c r="SIJ85" s="141"/>
      <c r="SIK85" s="141"/>
      <c r="SIL85" s="141"/>
      <c r="SIM85" s="141"/>
      <c r="SIN85" s="141"/>
      <c r="SIO85" s="141"/>
      <c r="SIP85" s="141"/>
      <c r="SIQ85" s="141"/>
      <c r="SIR85" s="141"/>
      <c r="SIS85" s="141"/>
      <c r="SIT85" s="141"/>
      <c r="SIU85" s="141"/>
      <c r="SIV85" s="141"/>
      <c r="SIW85" s="141"/>
      <c r="SIX85" s="141"/>
      <c r="SIY85" s="141"/>
      <c r="SIZ85" s="141"/>
      <c r="SJA85" s="141"/>
      <c r="SJB85" s="141"/>
      <c r="SJC85" s="141"/>
      <c r="SJD85" s="141"/>
      <c r="SJE85" s="141"/>
      <c r="SJF85" s="141"/>
      <c r="SJG85" s="141"/>
      <c r="SJH85" s="141"/>
      <c r="SJI85" s="141"/>
      <c r="SJJ85" s="141"/>
      <c r="SJK85" s="141"/>
      <c r="SJL85" s="141"/>
      <c r="SJM85" s="141"/>
      <c r="SJN85" s="141"/>
      <c r="SJO85" s="141"/>
      <c r="SJP85" s="141"/>
      <c r="SJQ85" s="141"/>
      <c r="SJR85" s="141"/>
      <c r="SJS85" s="141"/>
      <c r="SJT85" s="141"/>
      <c r="SJU85" s="141"/>
      <c r="SJV85" s="141"/>
      <c r="SJW85" s="141"/>
      <c r="SJX85" s="141"/>
      <c r="SJY85" s="141"/>
      <c r="SJZ85" s="141"/>
      <c r="SKA85" s="141"/>
      <c r="SKB85" s="141"/>
      <c r="SKC85" s="141"/>
      <c r="SKD85" s="141"/>
      <c r="SKE85" s="141"/>
      <c r="SKF85" s="141"/>
      <c r="SKG85" s="141"/>
      <c r="SKH85" s="141"/>
      <c r="SKI85" s="141"/>
      <c r="SKJ85" s="141"/>
      <c r="SKK85" s="141"/>
      <c r="SKL85" s="141"/>
      <c r="SKM85" s="141"/>
      <c r="SKN85" s="141"/>
      <c r="SKO85" s="141"/>
      <c r="SKP85" s="141"/>
      <c r="SKQ85" s="141"/>
      <c r="SKR85" s="141"/>
      <c r="SKS85" s="141"/>
      <c r="SKT85" s="141"/>
      <c r="SKU85" s="141"/>
      <c r="SKV85" s="141"/>
      <c r="SKW85" s="141"/>
      <c r="SKX85" s="141"/>
      <c r="SKY85" s="141"/>
      <c r="SKZ85" s="141"/>
      <c r="SLA85" s="141"/>
      <c r="SLB85" s="141"/>
      <c r="SLC85" s="141"/>
      <c r="SLD85" s="141"/>
      <c r="SLE85" s="141"/>
      <c r="SLF85" s="141"/>
      <c r="SLG85" s="141"/>
      <c r="SLH85" s="141"/>
      <c r="SLI85" s="141"/>
      <c r="SLJ85" s="141"/>
      <c r="SLK85" s="141"/>
      <c r="SLL85" s="141"/>
      <c r="SLM85" s="141"/>
      <c r="SLN85" s="141"/>
      <c r="SLO85" s="141"/>
      <c r="SLP85" s="141"/>
      <c r="SLQ85" s="141"/>
      <c r="SLR85" s="141"/>
      <c r="SLS85" s="141"/>
      <c r="SLT85" s="141"/>
      <c r="SLU85" s="141"/>
      <c r="SLV85" s="141"/>
      <c r="SLW85" s="141"/>
      <c r="SLX85" s="141"/>
      <c r="SLY85" s="141"/>
      <c r="SLZ85" s="141"/>
      <c r="SMA85" s="141"/>
      <c r="SMB85" s="141"/>
      <c r="SMC85" s="141"/>
      <c r="SMD85" s="141"/>
      <c r="SME85" s="141"/>
      <c r="SMF85" s="141"/>
      <c r="SMG85" s="141"/>
      <c r="SMH85" s="141"/>
      <c r="SMI85" s="141"/>
      <c r="SMJ85" s="141"/>
      <c r="SMK85" s="141"/>
      <c r="SML85" s="141"/>
      <c r="SMM85" s="141"/>
      <c r="SMN85" s="141"/>
      <c r="SMO85" s="141"/>
      <c r="SMP85" s="141"/>
      <c r="SMQ85" s="141"/>
      <c r="SMR85" s="141"/>
      <c r="SMS85" s="141"/>
      <c r="SMT85" s="141"/>
      <c r="SMU85" s="141"/>
      <c r="SMV85" s="141"/>
      <c r="SMW85" s="141"/>
      <c r="SMX85" s="141"/>
      <c r="SMY85" s="141"/>
      <c r="SMZ85" s="141"/>
      <c r="SNA85" s="141"/>
      <c r="SNB85" s="141"/>
      <c r="SNC85" s="141"/>
      <c r="SND85" s="141"/>
      <c r="SNE85" s="141"/>
      <c r="SNF85" s="141"/>
      <c r="SNG85" s="141"/>
      <c r="SNH85" s="141"/>
      <c r="SNI85" s="141"/>
      <c r="SNJ85" s="141"/>
      <c r="SNK85" s="141"/>
      <c r="SNL85" s="141"/>
      <c r="SNM85" s="141"/>
      <c r="SNN85" s="141"/>
      <c r="SNO85" s="141"/>
      <c r="SNP85" s="141"/>
      <c r="SNQ85" s="141"/>
      <c r="SNR85" s="141"/>
      <c r="SNS85" s="141"/>
      <c r="SNT85" s="141"/>
      <c r="SNU85" s="141"/>
      <c r="SNV85" s="141"/>
      <c r="SNW85" s="141"/>
      <c r="SNX85" s="141"/>
      <c r="SNY85" s="141"/>
      <c r="SNZ85" s="141"/>
      <c r="SOA85" s="141"/>
      <c r="SOB85" s="141"/>
      <c r="SOC85" s="141"/>
      <c r="SOD85" s="141"/>
      <c r="SOE85" s="141"/>
      <c r="SOF85" s="141"/>
      <c r="SOG85" s="141"/>
      <c r="SOH85" s="141"/>
      <c r="SOI85" s="141"/>
      <c r="SOJ85" s="141"/>
      <c r="SOK85" s="141"/>
      <c r="SOL85" s="141"/>
      <c r="SOM85" s="141"/>
      <c r="SON85" s="141"/>
      <c r="SOO85" s="141"/>
      <c r="SOP85" s="141"/>
      <c r="SOQ85" s="141"/>
      <c r="SOR85" s="141"/>
      <c r="SOS85" s="141"/>
      <c r="SOT85" s="141"/>
      <c r="SOU85" s="141"/>
      <c r="SOV85" s="141"/>
      <c r="SOW85" s="141"/>
      <c r="SOX85" s="141"/>
      <c r="SOY85" s="141"/>
      <c r="SOZ85" s="141"/>
      <c r="SPA85" s="141"/>
      <c r="SPB85" s="141"/>
      <c r="SPC85" s="141"/>
      <c r="SPD85" s="141"/>
      <c r="SPE85" s="141"/>
      <c r="SPF85" s="141"/>
      <c r="SPG85" s="141"/>
      <c r="SPH85" s="141"/>
      <c r="SPI85" s="141"/>
      <c r="SPJ85" s="141"/>
      <c r="SPK85" s="141"/>
      <c r="SPL85" s="141"/>
      <c r="SPM85" s="141"/>
      <c r="SPN85" s="141"/>
      <c r="SPO85" s="141"/>
      <c r="SPP85" s="141"/>
      <c r="SPQ85" s="141"/>
      <c r="SPR85" s="141"/>
      <c r="SPS85" s="141"/>
      <c r="SPT85" s="141"/>
      <c r="SPU85" s="141"/>
      <c r="SPV85" s="141"/>
      <c r="SPW85" s="141"/>
      <c r="SPX85" s="141"/>
      <c r="SPY85" s="141"/>
      <c r="SPZ85" s="141"/>
      <c r="SQA85" s="141"/>
      <c r="SQB85" s="141"/>
      <c r="SQC85" s="141"/>
      <c r="SQD85" s="141"/>
      <c r="SQE85" s="141"/>
      <c r="SQF85" s="141"/>
      <c r="SQG85" s="141"/>
      <c r="SQH85" s="141"/>
      <c r="SQI85" s="141"/>
      <c r="SQJ85" s="141"/>
      <c r="SQK85" s="141"/>
      <c r="SQL85" s="141"/>
      <c r="SQM85" s="141"/>
      <c r="SQN85" s="141"/>
      <c r="SQO85" s="141"/>
      <c r="SQP85" s="141"/>
      <c r="SQQ85" s="141"/>
      <c r="SQR85" s="141"/>
      <c r="SQS85" s="141"/>
      <c r="SQT85" s="141"/>
      <c r="SQU85" s="141"/>
      <c r="SQV85" s="141"/>
      <c r="SQW85" s="141"/>
      <c r="SQX85" s="141"/>
      <c r="SQY85" s="141"/>
      <c r="SQZ85" s="141"/>
      <c r="SRA85" s="141"/>
      <c r="SRB85" s="141"/>
      <c r="SRC85" s="141"/>
      <c r="SRD85" s="141"/>
      <c r="SRE85" s="141"/>
      <c r="SRF85" s="141"/>
      <c r="SRG85" s="141"/>
      <c r="SRH85" s="141"/>
      <c r="SRI85" s="141"/>
      <c r="SRJ85" s="141"/>
      <c r="SRK85" s="141"/>
      <c r="SRL85" s="141"/>
      <c r="SRM85" s="141"/>
      <c r="SRN85" s="141"/>
      <c r="SRO85" s="141"/>
      <c r="SRP85" s="141"/>
      <c r="SRQ85" s="141"/>
      <c r="SRR85" s="141"/>
      <c r="SRS85" s="141"/>
      <c r="SRT85" s="141"/>
      <c r="SRU85" s="141"/>
      <c r="SRV85" s="141"/>
      <c r="SRW85" s="141"/>
      <c r="SRX85" s="141"/>
      <c r="SRY85" s="141"/>
      <c r="SRZ85" s="141"/>
      <c r="SSA85" s="141"/>
      <c r="SSB85" s="141"/>
      <c r="SSC85" s="141"/>
      <c r="SSD85" s="141"/>
      <c r="SSE85" s="141"/>
      <c r="SSF85" s="141"/>
      <c r="SSG85" s="141"/>
      <c r="SSH85" s="141"/>
      <c r="SSI85" s="141"/>
      <c r="SSJ85" s="141"/>
      <c r="SSK85" s="141"/>
      <c r="SSL85" s="141"/>
      <c r="SSM85" s="141"/>
      <c r="SSN85" s="141"/>
      <c r="SSO85" s="141"/>
      <c r="SSP85" s="141"/>
      <c r="SSQ85" s="141"/>
      <c r="SSR85" s="141"/>
      <c r="SSS85" s="141"/>
      <c r="SST85" s="141"/>
      <c r="SSU85" s="141"/>
      <c r="SSV85" s="141"/>
      <c r="SSW85" s="141"/>
      <c r="SSX85" s="141"/>
      <c r="SSY85" s="141"/>
      <c r="SSZ85" s="141"/>
      <c r="STA85" s="141"/>
      <c r="STB85" s="141"/>
      <c r="STC85" s="141"/>
      <c r="STD85" s="141"/>
      <c r="STE85" s="141"/>
      <c r="STF85" s="141"/>
      <c r="STG85" s="141"/>
      <c r="STH85" s="141"/>
      <c r="STI85" s="141"/>
      <c r="STJ85" s="141"/>
      <c r="STK85" s="141"/>
      <c r="STL85" s="141"/>
      <c r="STM85" s="141"/>
      <c r="STN85" s="141"/>
      <c r="STO85" s="141"/>
      <c r="STP85" s="141"/>
      <c r="STQ85" s="141"/>
      <c r="STR85" s="141"/>
      <c r="STS85" s="141"/>
      <c r="STT85" s="141"/>
      <c r="STU85" s="141"/>
      <c r="STV85" s="141"/>
      <c r="STW85" s="141"/>
      <c r="STX85" s="141"/>
      <c r="STY85" s="141"/>
      <c r="STZ85" s="141"/>
      <c r="SUA85" s="141"/>
      <c r="SUB85" s="141"/>
      <c r="SUC85" s="141"/>
      <c r="SUD85" s="141"/>
      <c r="SUE85" s="141"/>
      <c r="SUF85" s="141"/>
      <c r="SUG85" s="141"/>
      <c r="SUH85" s="141"/>
      <c r="SUI85" s="141"/>
      <c r="SUJ85" s="141"/>
      <c r="SUK85" s="141"/>
      <c r="SUL85" s="141"/>
      <c r="SUM85" s="141"/>
      <c r="SUN85" s="141"/>
      <c r="SUO85" s="141"/>
      <c r="SUP85" s="141"/>
      <c r="SUQ85" s="141"/>
      <c r="SUR85" s="141"/>
      <c r="SUS85" s="141"/>
      <c r="SUT85" s="141"/>
      <c r="SUU85" s="141"/>
      <c r="SUV85" s="141"/>
      <c r="SUW85" s="141"/>
      <c r="SUX85" s="141"/>
      <c r="SUY85" s="141"/>
      <c r="SUZ85" s="141"/>
      <c r="SVA85" s="141"/>
      <c r="SVB85" s="141"/>
      <c r="SVC85" s="141"/>
      <c r="SVD85" s="141"/>
      <c r="SVE85" s="141"/>
      <c r="SVF85" s="141"/>
      <c r="SVG85" s="141"/>
      <c r="SVH85" s="141"/>
      <c r="SVI85" s="141"/>
      <c r="SVJ85" s="141"/>
      <c r="SVK85" s="141"/>
      <c r="SVL85" s="141"/>
      <c r="SVM85" s="141"/>
      <c r="SVN85" s="141"/>
      <c r="SVO85" s="141"/>
      <c r="SVP85" s="141"/>
      <c r="SVQ85" s="141"/>
      <c r="SVR85" s="141"/>
      <c r="SVS85" s="141"/>
      <c r="SVT85" s="141"/>
      <c r="SVU85" s="141"/>
      <c r="SVV85" s="141"/>
      <c r="SVW85" s="141"/>
      <c r="SVX85" s="141"/>
      <c r="SVY85" s="141"/>
      <c r="SVZ85" s="141"/>
      <c r="SWA85" s="141"/>
      <c r="SWB85" s="141"/>
      <c r="SWC85" s="141"/>
      <c r="SWD85" s="141"/>
      <c r="SWE85" s="141"/>
      <c r="SWF85" s="141"/>
      <c r="SWG85" s="141"/>
      <c r="SWH85" s="141"/>
      <c r="SWI85" s="141"/>
      <c r="SWJ85" s="141"/>
      <c r="SWK85" s="141"/>
      <c r="SWL85" s="141"/>
      <c r="SWM85" s="141"/>
      <c r="SWN85" s="141"/>
      <c r="SWO85" s="141"/>
      <c r="SWP85" s="141"/>
      <c r="SWQ85" s="141"/>
      <c r="SWR85" s="141"/>
      <c r="SWS85" s="141"/>
      <c r="SWT85" s="141"/>
      <c r="SWU85" s="141"/>
      <c r="SWV85" s="141"/>
      <c r="SWW85" s="141"/>
      <c r="SWX85" s="141"/>
      <c r="SWY85" s="141"/>
      <c r="SWZ85" s="141"/>
      <c r="SXA85" s="141"/>
      <c r="SXB85" s="141"/>
      <c r="SXC85" s="141"/>
      <c r="SXD85" s="141"/>
      <c r="SXE85" s="141"/>
      <c r="SXF85" s="141"/>
      <c r="SXG85" s="141"/>
      <c r="SXH85" s="141"/>
      <c r="SXI85" s="141"/>
      <c r="SXJ85" s="141"/>
      <c r="SXK85" s="141"/>
      <c r="SXL85" s="141"/>
      <c r="SXM85" s="141"/>
      <c r="SXN85" s="141"/>
      <c r="SXO85" s="141"/>
      <c r="SXP85" s="141"/>
      <c r="SXQ85" s="141"/>
      <c r="SXR85" s="141"/>
      <c r="SXS85" s="141"/>
      <c r="SXT85" s="141"/>
      <c r="SXU85" s="141"/>
      <c r="SXV85" s="141"/>
      <c r="SXW85" s="141"/>
      <c r="SXX85" s="141"/>
      <c r="SXY85" s="141"/>
      <c r="SXZ85" s="141"/>
      <c r="SYA85" s="141"/>
      <c r="SYB85" s="141"/>
      <c r="SYC85" s="141"/>
      <c r="SYD85" s="141"/>
      <c r="SYE85" s="141"/>
      <c r="SYF85" s="141"/>
      <c r="SYG85" s="141"/>
      <c r="SYH85" s="141"/>
      <c r="SYI85" s="141"/>
      <c r="SYJ85" s="141"/>
      <c r="SYK85" s="141"/>
      <c r="SYL85" s="141"/>
      <c r="SYM85" s="141"/>
      <c r="SYN85" s="141"/>
      <c r="SYO85" s="141"/>
      <c r="SYP85" s="141"/>
      <c r="SYQ85" s="141"/>
      <c r="SYR85" s="141"/>
      <c r="SYS85" s="141"/>
      <c r="SYT85" s="141"/>
      <c r="SYU85" s="141"/>
      <c r="SYV85" s="141"/>
      <c r="SYW85" s="141"/>
      <c r="SYX85" s="141"/>
      <c r="SYY85" s="141"/>
      <c r="SYZ85" s="141"/>
      <c r="SZA85" s="141"/>
      <c r="SZB85" s="141"/>
      <c r="SZC85" s="141"/>
      <c r="SZD85" s="141"/>
      <c r="SZE85" s="141"/>
      <c r="SZF85" s="141"/>
      <c r="SZG85" s="141"/>
      <c r="SZH85" s="141"/>
      <c r="SZI85" s="141"/>
      <c r="SZJ85" s="141"/>
      <c r="SZK85" s="141"/>
      <c r="SZL85" s="141"/>
      <c r="SZM85" s="141"/>
      <c r="SZN85" s="141"/>
      <c r="SZO85" s="141"/>
      <c r="SZP85" s="141"/>
      <c r="SZQ85" s="141"/>
      <c r="SZR85" s="141"/>
      <c r="SZS85" s="141"/>
      <c r="SZT85" s="141"/>
      <c r="SZU85" s="141"/>
      <c r="SZV85" s="141"/>
      <c r="SZW85" s="141"/>
      <c r="SZX85" s="141"/>
      <c r="SZY85" s="141"/>
      <c r="SZZ85" s="141"/>
      <c r="TAA85" s="141"/>
      <c r="TAB85" s="141"/>
      <c r="TAC85" s="141"/>
      <c r="TAD85" s="141"/>
      <c r="TAE85" s="141"/>
      <c r="TAF85" s="141"/>
      <c r="TAG85" s="141"/>
      <c r="TAH85" s="141"/>
      <c r="TAI85" s="141"/>
      <c r="TAJ85" s="141"/>
      <c r="TAK85" s="141"/>
      <c r="TAL85" s="141"/>
      <c r="TAM85" s="141"/>
      <c r="TAN85" s="141"/>
      <c r="TAO85" s="141"/>
      <c r="TAP85" s="141"/>
      <c r="TAQ85" s="141"/>
      <c r="TAR85" s="141"/>
      <c r="TAS85" s="141"/>
      <c r="TAT85" s="141"/>
      <c r="TAU85" s="141"/>
      <c r="TAV85" s="141"/>
      <c r="TAW85" s="141"/>
      <c r="TAX85" s="141"/>
      <c r="TAY85" s="141"/>
      <c r="TAZ85" s="141"/>
      <c r="TBA85" s="141"/>
      <c r="TBB85" s="141"/>
      <c r="TBC85" s="141"/>
      <c r="TBD85" s="141"/>
      <c r="TBE85" s="141"/>
      <c r="TBF85" s="141"/>
      <c r="TBG85" s="141"/>
      <c r="TBH85" s="141"/>
      <c r="TBI85" s="141"/>
      <c r="TBJ85" s="141"/>
      <c r="TBK85" s="141"/>
      <c r="TBL85" s="141"/>
      <c r="TBM85" s="141"/>
      <c r="TBN85" s="141"/>
      <c r="TBO85" s="141"/>
      <c r="TBP85" s="141"/>
      <c r="TBQ85" s="141"/>
      <c r="TBR85" s="141"/>
      <c r="TBS85" s="141"/>
      <c r="TBT85" s="141"/>
      <c r="TBU85" s="141"/>
      <c r="TBV85" s="141"/>
      <c r="TBW85" s="141"/>
      <c r="TBX85" s="141"/>
      <c r="TBY85" s="141"/>
      <c r="TBZ85" s="141"/>
      <c r="TCA85" s="141"/>
      <c r="TCB85" s="141"/>
      <c r="TCC85" s="141"/>
      <c r="TCD85" s="141"/>
      <c r="TCE85" s="141"/>
      <c r="TCF85" s="141"/>
      <c r="TCG85" s="141"/>
      <c r="TCH85" s="141"/>
      <c r="TCI85" s="141"/>
      <c r="TCJ85" s="141"/>
      <c r="TCK85" s="141"/>
      <c r="TCL85" s="141"/>
      <c r="TCM85" s="141"/>
      <c r="TCN85" s="141"/>
      <c r="TCO85" s="141"/>
      <c r="TCP85" s="141"/>
      <c r="TCQ85" s="141"/>
      <c r="TCR85" s="141"/>
      <c r="TCS85" s="141"/>
      <c r="TCT85" s="141"/>
      <c r="TCU85" s="141"/>
      <c r="TCV85" s="141"/>
      <c r="TCW85" s="141"/>
      <c r="TCX85" s="141"/>
      <c r="TCY85" s="141"/>
      <c r="TCZ85" s="141"/>
      <c r="TDA85" s="141"/>
      <c r="TDB85" s="141"/>
      <c r="TDC85" s="141"/>
      <c r="TDD85" s="141"/>
      <c r="TDE85" s="141"/>
      <c r="TDF85" s="141"/>
      <c r="TDG85" s="141"/>
      <c r="TDH85" s="141"/>
      <c r="TDI85" s="141"/>
      <c r="TDJ85" s="141"/>
      <c r="TDK85" s="141"/>
      <c r="TDL85" s="141"/>
      <c r="TDM85" s="141"/>
      <c r="TDN85" s="141"/>
      <c r="TDO85" s="141"/>
      <c r="TDP85" s="141"/>
      <c r="TDQ85" s="141"/>
      <c r="TDR85" s="141"/>
      <c r="TDS85" s="141"/>
      <c r="TDT85" s="141"/>
      <c r="TDU85" s="141"/>
      <c r="TDV85" s="141"/>
      <c r="TDW85" s="141"/>
      <c r="TDX85" s="141"/>
      <c r="TDY85" s="141"/>
      <c r="TDZ85" s="141"/>
      <c r="TEA85" s="141"/>
      <c r="TEB85" s="141"/>
      <c r="TEC85" s="141"/>
      <c r="TED85" s="141"/>
      <c r="TEE85" s="141"/>
      <c r="TEF85" s="141"/>
      <c r="TEG85" s="141"/>
      <c r="TEH85" s="141"/>
      <c r="TEI85" s="141"/>
      <c r="TEJ85" s="141"/>
      <c r="TEK85" s="141"/>
      <c r="TEL85" s="141"/>
      <c r="TEM85" s="141"/>
      <c r="TEN85" s="141"/>
      <c r="TEO85" s="141"/>
      <c r="TEP85" s="141"/>
      <c r="TEQ85" s="141"/>
      <c r="TER85" s="141"/>
      <c r="TES85" s="141"/>
      <c r="TET85" s="141"/>
      <c r="TEU85" s="141"/>
      <c r="TEV85" s="141"/>
      <c r="TEW85" s="141"/>
      <c r="TEX85" s="141"/>
      <c r="TEY85" s="141"/>
      <c r="TEZ85" s="141"/>
      <c r="TFA85" s="141"/>
      <c r="TFB85" s="141"/>
      <c r="TFC85" s="141"/>
      <c r="TFD85" s="141"/>
      <c r="TFE85" s="141"/>
      <c r="TFF85" s="141"/>
      <c r="TFG85" s="141"/>
      <c r="TFH85" s="141"/>
      <c r="TFI85" s="141"/>
      <c r="TFJ85" s="141"/>
      <c r="TFK85" s="141"/>
      <c r="TFL85" s="141"/>
      <c r="TFM85" s="141"/>
      <c r="TFN85" s="141"/>
      <c r="TFO85" s="141"/>
      <c r="TFP85" s="141"/>
      <c r="TFQ85" s="141"/>
      <c r="TFR85" s="141"/>
      <c r="TFS85" s="141"/>
      <c r="TFT85" s="141"/>
      <c r="TFU85" s="141"/>
      <c r="TFV85" s="141"/>
      <c r="TFW85" s="141"/>
      <c r="TFX85" s="141"/>
      <c r="TFY85" s="141"/>
      <c r="TFZ85" s="141"/>
      <c r="TGA85" s="141"/>
      <c r="TGB85" s="141"/>
      <c r="TGC85" s="141"/>
      <c r="TGD85" s="141"/>
      <c r="TGE85" s="141"/>
      <c r="TGF85" s="141"/>
      <c r="TGG85" s="141"/>
      <c r="TGH85" s="141"/>
      <c r="TGI85" s="141"/>
      <c r="TGJ85" s="141"/>
      <c r="TGK85" s="141"/>
      <c r="TGL85" s="141"/>
      <c r="TGM85" s="141"/>
      <c r="TGN85" s="141"/>
      <c r="TGO85" s="141"/>
      <c r="TGP85" s="141"/>
      <c r="TGQ85" s="141"/>
      <c r="TGR85" s="141"/>
      <c r="TGS85" s="141"/>
      <c r="TGT85" s="141"/>
      <c r="TGU85" s="141"/>
      <c r="TGV85" s="141"/>
      <c r="TGW85" s="141"/>
      <c r="TGX85" s="141"/>
      <c r="TGY85" s="141"/>
      <c r="TGZ85" s="141"/>
      <c r="THA85" s="141"/>
      <c r="THB85" s="141"/>
      <c r="THC85" s="141"/>
      <c r="THD85" s="141"/>
      <c r="THE85" s="141"/>
      <c r="THF85" s="141"/>
      <c r="THG85" s="141"/>
      <c r="THH85" s="141"/>
      <c r="THI85" s="141"/>
      <c r="THJ85" s="141"/>
      <c r="THK85" s="141"/>
      <c r="THL85" s="141"/>
      <c r="THM85" s="141"/>
      <c r="THN85" s="141"/>
      <c r="THO85" s="141"/>
      <c r="THP85" s="141"/>
      <c r="THQ85" s="141"/>
      <c r="THR85" s="141"/>
      <c r="THS85" s="141"/>
      <c r="THT85" s="141"/>
      <c r="THU85" s="141"/>
      <c r="THV85" s="141"/>
      <c r="THW85" s="141"/>
      <c r="THX85" s="141"/>
      <c r="THY85" s="141"/>
      <c r="THZ85" s="141"/>
      <c r="TIA85" s="141"/>
      <c r="TIB85" s="141"/>
      <c r="TIC85" s="141"/>
      <c r="TID85" s="141"/>
      <c r="TIE85" s="141"/>
      <c r="TIF85" s="141"/>
      <c r="TIG85" s="141"/>
      <c r="TIH85" s="141"/>
      <c r="TII85" s="141"/>
      <c r="TIJ85" s="141"/>
      <c r="TIK85" s="141"/>
      <c r="TIL85" s="141"/>
      <c r="TIM85" s="141"/>
      <c r="TIN85" s="141"/>
      <c r="TIO85" s="141"/>
      <c r="TIP85" s="141"/>
      <c r="TIQ85" s="141"/>
      <c r="TIR85" s="141"/>
      <c r="TIS85" s="141"/>
      <c r="TIT85" s="141"/>
      <c r="TIU85" s="141"/>
      <c r="TIV85" s="141"/>
      <c r="TIW85" s="141"/>
      <c r="TIX85" s="141"/>
      <c r="TIY85" s="141"/>
      <c r="TIZ85" s="141"/>
      <c r="TJA85" s="141"/>
      <c r="TJB85" s="141"/>
      <c r="TJC85" s="141"/>
      <c r="TJD85" s="141"/>
      <c r="TJE85" s="141"/>
      <c r="TJF85" s="141"/>
      <c r="TJG85" s="141"/>
      <c r="TJH85" s="141"/>
      <c r="TJI85" s="141"/>
      <c r="TJJ85" s="141"/>
      <c r="TJK85" s="141"/>
      <c r="TJL85" s="141"/>
      <c r="TJM85" s="141"/>
      <c r="TJN85" s="141"/>
      <c r="TJO85" s="141"/>
      <c r="TJP85" s="141"/>
      <c r="TJQ85" s="141"/>
      <c r="TJR85" s="141"/>
      <c r="TJS85" s="141"/>
      <c r="TJT85" s="141"/>
      <c r="TJU85" s="141"/>
      <c r="TJV85" s="141"/>
      <c r="TJW85" s="141"/>
      <c r="TJX85" s="141"/>
      <c r="TJY85" s="141"/>
      <c r="TJZ85" s="141"/>
      <c r="TKA85" s="141"/>
      <c r="TKB85" s="141"/>
      <c r="TKC85" s="141"/>
      <c r="TKD85" s="141"/>
      <c r="TKE85" s="141"/>
      <c r="TKF85" s="141"/>
      <c r="TKG85" s="141"/>
      <c r="TKH85" s="141"/>
      <c r="TKI85" s="141"/>
      <c r="TKJ85" s="141"/>
      <c r="TKK85" s="141"/>
      <c r="TKL85" s="141"/>
      <c r="TKM85" s="141"/>
      <c r="TKN85" s="141"/>
      <c r="TKO85" s="141"/>
      <c r="TKP85" s="141"/>
      <c r="TKQ85" s="141"/>
      <c r="TKR85" s="141"/>
      <c r="TKS85" s="141"/>
      <c r="TKT85" s="141"/>
      <c r="TKU85" s="141"/>
      <c r="TKV85" s="141"/>
      <c r="TKW85" s="141"/>
      <c r="TKX85" s="141"/>
      <c r="TKY85" s="141"/>
      <c r="TKZ85" s="141"/>
      <c r="TLA85" s="141"/>
      <c r="TLB85" s="141"/>
      <c r="TLC85" s="141"/>
      <c r="TLD85" s="141"/>
      <c r="TLE85" s="141"/>
      <c r="TLF85" s="141"/>
      <c r="TLG85" s="141"/>
      <c r="TLH85" s="141"/>
      <c r="TLI85" s="141"/>
      <c r="TLJ85" s="141"/>
      <c r="TLK85" s="141"/>
      <c r="TLL85" s="141"/>
      <c r="TLM85" s="141"/>
      <c r="TLN85" s="141"/>
      <c r="TLO85" s="141"/>
      <c r="TLP85" s="141"/>
      <c r="TLQ85" s="141"/>
      <c r="TLR85" s="141"/>
      <c r="TLS85" s="141"/>
      <c r="TLT85" s="141"/>
      <c r="TLU85" s="141"/>
      <c r="TLV85" s="141"/>
      <c r="TLW85" s="141"/>
      <c r="TLX85" s="141"/>
      <c r="TLY85" s="141"/>
      <c r="TLZ85" s="141"/>
      <c r="TMA85" s="141"/>
      <c r="TMB85" s="141"/>
      <c r="TMC85" s="141"/>
      <c r="TMD85" s="141"/>
      <c r="TME85" s="141"/>
      <c r="TMF85" s="141"/>
      <c r="TMG85" s="141"/>
      <c r="TMH85" s="141"/>
      <c r="TMI85" s="141"/>
      <c r="TMJ85" s="141"/>
      <c r="TMK85" s="141"/>
      <c r="TML85" s="141"/>
      <c r="TMM85" s="141"/>
      <c r="TMN85" s="141"/>
      <c r="TMO85" s="141"/>
      <c r="TMP85" s="141"/>
      <c r="TMQ85" s="141"/>
      <c r="TMR85" s="141"/>
      <c r="TMS85" s="141"/>
      <c r="TMT85" s="141"/>
      <c r="TMU85" s="141"/>
      <c r="TMV85" s="141"/>
      <c r="TMW85" s="141"/>
      <c r="TMX85" s="141"/>
      <c r="TMY85" s="141"/>
      <c r="TMZ85" s="141"/>
      <c r="TNA85" s="141"/>
      <c r="TNB85" s="141"/>
      <c r="TNC85" s="141"/>
      <c r="TND85" s="141"/>
      <c r="TNE85" s="141"/>
      <c r="TNF85" s="141"/>
      <c r="TNG85" s="141"/>
      <c r="TNH85" s="141"/>
      <c r="TNI85" s="141"/>
      <c r="TNJ85" s="141"/>
      <c r="TNK85" s="141"/>
      <c r="TNL85" s="141"/>
      <c r="TNM85" s="141"/>
      <c r="TNN85" s="141"/>
      <c r="TNO85" s="141"/>
      <c r="TNP85" s="141"/>
      <c r="TNQ85" s="141"/>
      <c r="TNR85" s="141"/>
      <c r="TNS85" s="141"/>
      <c r="TNT85" s="141"/>
      <c r="TNU85" s="141"/>
      <c r="TNV85" s="141"/>
      <c r="TNW85" s="141"/>
      <c r="TNX85" s="141"/>
      <c r="TNY85" s="141"/>
      <c r="TNZ85" s="141"/>
      <c r="TOA85" s="141"/>
      <c r="TOB85" s="141"/>
      <c r="TOC85" s="141"/>
      <c r="TOD85" s="141"/>
      <c r="TOE85" s="141"/>
      <c r="TOF85" s="141"/>
      <c r="TOG85" s="141"/>
      <c r="TOH85" s="141"/>
      <c r="TOI85" s="141"/>
      <c r="TOJ85" s="141"/>
      <c r="TOK85" s="141"/>
      <c r="TOL85" s="141"/>
      <c r="TOM85" s="141"/>
      <c r="TON85" s="141"/>
      <c r="TOO85" s="141"/>
      <c r="TOP85" s="141"/>
      <c r="TOQ85" s="141"/>
      <c r="TOR85" s="141"/>
      <c r="TOS85" s="141"/>
      <c r="TOT85" s="141"/>
      <c r="TOU85" s="141"/>
      <c r="TOV85" s="141"/>
      <c r="TOW85" s="141"/>
      <c r="TOX85" s="141"/>
      <c r="TOY85" s="141"/>
      <c r="TOZ85" s="141"/>
      <c r="TPA85" s="141"/>
      <c r="TPB85" s="141"/>
      <c r="TPC85" s="141"/>
      <c r="TPD85" s="141"/>
      <c r="TPE85" s="141"/>
      <c r="TPF85" s="141"/>
      <c r="TPG85" s="141"/>
      <c r="TPH85" s="141"/>
      <c r="TPI85" s="141"/>
      <c r="TPJ85" s="141"/>
      <c r="TPK85" s="141"/>
      <c r="TPL85" s="141"/>
      <c r="TPM85" s="141"/>
      <c r="TPN85" s="141"/>
      <c r="TPO85" s="141"/>
      <c r="TPP85" s="141"/>
      <c r="TPQ85" s="141"/>
      <c r="TPR85" s="141"/>
      <c r="TPS85" s="141"/>
      <c r="TPT85" s="141"/>
      <c r="TPU85" s="141"/>
      <c r="TPV85" s="141"/>
      <c r="TPW85" s="141"/>
      <c r="TPX85" s="141"/>
      <c r="TPY85" s="141"/>
      <c r="TPZ85" s="141"/>
      <c r="TQA85" s="141"/>
      <c r="TQB85" s="141"/>
      <c r="TQC85" s="141"/>
      <c r="TQD85" s="141"/>
      <c r="TQE85" s="141"/>
      <c r="TQF85" s="141"/>
      <c r="TQG85" s="141"/>
      <c r="TQH85" s="141"/>
      <c r="TQI85" s="141"/>
      <c r="TQJ85" s="141"/>
      <c r="TQK85" s="141"/>
      <c r="TQL85" s="141"/>
      <c r="TQM85" s="141"/>
      <c r="TQN85" s="141"/>
      <c r="TQO85" s="141"/>
      <c r="TQP85" s="141"/>
      <c r="TQQ85" s="141"/>
      <c r="TQR85" s="141"/>
      <c r="TQS85" s="141"/>
      <c r="TQT85" s="141"/>
      <c r="TQU85" s="141"/>
      <c r="TQV85" s="141"/>
      <c r="TQW85" s="141"/>
      <c r="TQX85" s="141"/>
      <c r="TQY85" s="141"/>
      <c r="TQZ85" s="141"/>
      <c r="TRA85" s="141"/>
      <c r="TRB85" s="141"/>
      <c r="TRC85" s="141"/>
      <c r="TRD85" s="141"/>
      <c r="TRE85" s="141"/>
      <c r="TRF85" s="141"/>
      <c r="TRG85" s="141"/>
      <c r="TRH85" s="141"/>
      <c r="TRI85" s="141"/>
      <c r="TRJ85" s="141"/>
      <c r="TRK85" s="141"/>
      <c r="TRL85" s="141"/>
      <c r="TRM85" s="141"/>
      <c r="TRN85" s="141"/>
      <c r="TRO85" s="141"/>
      <c r="TRP85" s="141"/>
      <c r="TRQ85" s="141"/>
      <c r="TRR85" s="141"/>
      <c r="TRS85" s="141"/>
      <c r="TRT85" s="141"/>
      <c r="TRU85" s="141"/>
      <c r="TRV85" s="141"/>
      <c r="TRW85" s="141"/>
      <c r="TRX85" s="141"/>
      <c r="TRY85" s="141"/>
      <c r="TRZ85" s="141"/>
      <c r="TSA85" s="141"/>
      <c r="TSB85" s="141"/>
      <c r="TSC85" s="141"/>
      <c r="TSD85" s="141"/>
      <c r="TSE85" s="141"/>
      <c r="TSF85" s="141"/>
      <c r="TSG85" s="141"/>
      <c r="TSH85" s="141"/>
      <c r="TSI85" s="141"/>
      <c r="TSJ85" s="141"/>
      <c r="TSK85" s="141"/>
      <c r="TSL85" s="141"/>
      <c r="TSM85" s="141"/>
      <c r="TSN85" s="141"/>
      <c r="TSO85" s="141"/>
      <c r="TSP85" s="141"/>
      <c r="TSQ85" s="141"/>
      <c r="TSR85" s="141"/>
      <c r="TSS85" s="141"/>
      <c r="TST85" s="141"/>
      <c r="TSU85" s="141"/>
      <c r="TSV85" s="141"/>
      <c r="TSW85" s="141"/>
      <c r="TSX85" s="141"/>
      <c r="TSY85" s="141"/>
      <c r="TSZ85" s="141"/>
      <c r="TTA85" s="141"/>
      <c r="TTB85" s="141"/>
      <c r="TTC85" s="141"/>
      <c r="TTD85" s="141"/>
      <c r="TTE85" s="141"/>
      <c r="TTF85" s="141"/>
      <c r="TTG85" s="141"/>
      <c r="TTH85" s="141"/>
      <c r="TTI85" s="141"/>
      <c r="TTJ85" s="141"/>
      <c r="TTK85" s="141"/>
      <c r="TTL85" s="141"/>
      <c r="TTM85" s="141"/>
      <c r="TTN85" s="141"/>
      <c r="TTO85" s="141"/>
      <c r="TTP85" s="141"/>
      <c r="TTQ85" s="141"/>
      <c r="TTR85" s="141"/>
      <c r="TTS85" s="141"/>
      <c r="TTT85" s="141"/>
      <c r="TTU85" s="141"/>
      <c r="TTV85" s="141"/>
      <c r="TTW85" s="141"/>
      <c r="TTX85" s="141"/>
      <c r="TTY85" s="141"/>
      <c r="TTZ85" s="141"/>
      <c r="TUA85" s="141"/>
      <c r="TUB85" s="141"/>
      <c r="TUC85" s="141"/>
      <c r="TUD85" s="141"/>
      <c r="TUE85" s="141"/>
      <c r="TUF85" s="141"/>
      <c r="TUG85" s="141"/>
      <c r="TUH85" s="141"/>
      <c r="TUI85" s="141"/>
      <c r="TUJ85" s="141"/>
      <c r="TUK85" s="141"/>
      <c r="TUL85" s="141"/>
      <c r="TUM85" s="141"/>
      <c r="TUN85" s="141"/>
      <c r="TUO85" s="141"/>
      <c r="TUP85" s="141"/>
      <c r="TUQ85" s="141"/>
      <c r="TUR85" s="141"/>
      <c r="TUS85" s="141"/>
      <c r="TUT85" s="141"/>
      <c r="TUU85" s="141"/>
      <c r="TUV85" s="141"/>
      <c r="TUW85" s="141"/>
      <c r="TUX85" s="141"/>
      <c r="TUY85" s="141"/>
      <c r="TUZ85" s="141"/>
      <c r="TVA85" s="141"/>
      <c r="TVB85" s="141"/>
      <c r="TVC85" s="141"/>
      <c r="TVD85" s="141"/>
      <c r="TVE85" s="141"/>
      <c r="TVF85" s="141"/>
      <c r="TVG85" s="141"/>
      <c r="TVH85" s="141"/>
      <c r="TVI85" s="141"/>
      <c r="TVJ85" s="141"/>
      <c r="TVK85" s="141"/>
      <c r="TVL85" s="141"/>
      <c r="TVM85" s="141"/>
      <c r="TVN85" s="141"/>
      <c r="TVO85" s="141"/>
      <c r="TVP85" s="141"/>
      <c r="TVQ85" s="141"/>
      <c r="TVR85" s="141"/>
      <c r="TVS85" s="141"/>
      <c r="TVT85" s="141"/>
      <c r="TVU85" s="141"/>
      <c r="TVV85" s="141"/>
      <c r="TVW85" s="141"/>
      <c r="TVX85" s="141"/>
      <c r="TVY85" s="141"/>
      <c r="TVZ85" s="141"/>
      <c r="TWA85" s="141"/>
      <c r="TWB85" s="141"/>
      <c r="TWC85" s="141"/>
      <c r="TWD85" s="141"/>
      <c r="TWE85" s="141"/>
      <c r="TWF85" s="141"/>
      <c r="TWG85" s="141"/>
      <c r="TWH85" s="141"/>
      <c r="TWI85" s="141"/>
      <c r="TWJ85" s="141"/>
      <c r="TWK85" s="141"/>
      <c r="TWL85" s="141"/>
      <c r="TWM85" s="141"/>
      <c r="TWN85" s="141"/>
      <c r="TWO85" s="141"/>
      <c r="TWP85" s="141"/>
      <c r="TWQ85" s="141"/>
      <c r="TWR85" s="141"/>
      <c r="TWS85" s="141"/>
      <c r="TWT85" s="141"/>
      <c r="TWU85" s="141"/>
      <c r="TWV85" s="141"/>
      <c r="TWW85" s="141"/>
      <c r="TWX85" s="141"/>
      <c r="TWY85" s="141"/>
      <c r="TWZ85" s="141"/>
      <c r="TXA85" s="141"/>
      <c r="TXB85" s="141"/>
      <c r="TXC85" s="141"/>
      <c r="TXD85" s="141"/>
      <c r="TXE85" s="141"/>
      <c r="TXF85" s="141"/>
      <c r="TXG85" s="141"/>
      <c r="TXH85" s="141"/>
      <c r="TXI85" s="141"/>
      <c r="TXJ85" s="141"/>
      <c r="TXK85" s="141"/>
      <c r="TXL85" s="141"/>
      <c r="TXM85" s="141"/>
      <c r="TXN85" s="141"/>
      <c r="TXO85" s="141"/>
      <c r="TXP85" s="141"/>
      <c r="TXQ85" s="141"/>
      <c r="TXR85" s="141"/>
      <c r="TXS85" s="141"/>
      <c r="TXT85" s="141"/>
      <c r="TXU85" s="141"/>
      <c r="TXV85" s="141"/>
      <c r="TXW85" s="141"/>
      <c r="TXX85" s="141"/>
      <c r="TXY85" s="141"/>
      <c r="TXZ85" s="141"/>
      <c r="TYA85" s="141"/>
      <c r="TYB85" s="141"/>
      <c r="TYC85" s="141"/>
      <c r="TYD85" s="141"/>
      <c r="TYE85" s="141"/>
      <c r="TYF85" s="141"/>
      <c r="TYG85" s="141"/>
      <c r="TYH85" s="141"/>
      <c r="TYI85" s="141"/>
      <c r="TYJ85" s="141"/>
      <c r="TYK85" s="141"/>
      <c r="TYL85" s="141"/>
      <c r="TYM85" s="141"/>
      <c r="TYN85" s="141"/>
      <c r="TYO85" s="141"/>
      <c r="TYP85" s="141"/>
      <c r="TYQ85" s="141"/>
      <c r="TYR85" s="141"/>
      <c r="TYS85" s="141"/>
      <c r="TYT85" s="141"/>
      <c r="TYU85" s="141"/>
      <c r="TYV85" s="141"/>
      <c r="TYW85" s="141"/>
      <c r="TYX85" s="141"/>
      <c r="TYY85" s="141"/>
      <c r="TYZ85" s="141"/>
      <c r="TZA85" s="141"/>
      <c r="TZB85" s="141"/>
      <c r="TZC85" s="141"/>
      <c r="TZD85" s="141"/>
      <c r="TZE85" s="141"/>
      <c r="TZF85" s="141"/>
      <c r="TZG85" s="141"/>
      <c r="TZH85" s="141"/>
      <c r="TZI85" s="141"/>
      <c r="TZJ85" s="141"/>
      <c r="TZK85" s="141"/>
      <c r="TZL85" s="141"/>
      <c r="TZM85" s="141"/>
      <c r="TZN85" s="141"/>
      <c r="TZO85" s="141"/>
      <c r="TZP85" s="141"/>
      <c r="TZQ85" s="141"/>
      <c r="TZR85" s="141"/>
      <c r="TZS85" s="141"/>
      <c r="TZT85" s="141"/>
      <c r="TZU85" s="141"/>
      <c r="TZV85" s="141"/>
      <c r="TZW85" s="141"/>
      <c r="TZX85" s="141"/>
      <c r="TZY85" s="141"/>
      <c r="TZZ85" s="141"/>
      <c r="UAA85" s="141"/>
      <c r="UAB85" s="141"/>
      <c r="UAC85" s="141"/>
      <c r="UAD85" s="141"/>
      <c r="UAE85" s="141"/>
      <c r="UAF85" s="141"/>
      <c r="UAG85" s="141"/>
      <c r="UAH85" s="141"/>
      <c r="UAI85" s="141"/>
      <c r="UAJ85" s="141"/>
      <c r="UAK85" s="141"/>
      <c r="UAL85" s="141"/>
      <c r="UAM85" s="141"/>
      <c r="UAN85" s="141"/>
      <c r="UAO85" s="141"/>
      <c r="UAP85" s="141"/>
      <c r="UAQ85" s="141"/>
      <c r="UAR85" s="141"/>
      <c r="UAS85" s="141"/>
      <c r="UAT85" s="141"/>
      <c r="UAU85" s="141"/>
      <c r="UAV85" s="141"/>
      <c r="UAW85" s="141"/>
      <c r="UAX85" s="141"/>
      <c r="UAY85" s="141"/>
      <c r="UAZ85" s="141"/>
      <c r="UBA85" s="141"/>
      <c r="UBB85" s="141"/>
      <c r="UBC85" s="141"/>
      <c r="UBD85" s="141"/>
      <c r="UBE85" s="141"/>
      <c r="UBF85" s="141"/>
      <c r="UBG85" s="141"/>
      <c r="UBH85" s="141"/>
      <c r="UBI85" s="141"/>
      <c r="UBJ85" s="141"/>
      <c r="UBK85" s="141"/>
      <c r="UBL85" s="141"/>
      <c r="UBM85" s="141"/>
      <c r="UBN85" s="141"/>
      <c r="UBO85" s="141"/>
      <c r="UBP85" s="141"/>
      <c r="UBQ85" s="141"/>
      <c r="UBR85" s="141"/>
      <c r="UBS85" s="141"/>
      <c r="UBT85" s="141"/>
      <c r="UBU85" s="141"/>
      <c r="UBV85" s="141"/>
      <c r="UBW85" s="141"/>
      <c r="UBX85" s="141"/>
      <c r="UBY85" s="141"/>
      <c r="UBZ85" s="141"/>
      <c r="UCA85" s="141"/>
      <c r="UCB85" s="141"/>
      <c r="UCC85" s="141"/>
      <c r="UCD85" s="141"/>
      <c r="UCE85" s="141"/>
      <c r="UCF85" s="141"/>
      <c r="UCG85" s="141"/>
      <c r="UCH85" s="141"/>
      <c r="UCI85" s="141"/>
      <c r="UCJ85" s="141"/>
      <c r="UCK85" s="141"/>
      <c r="UCL85" s="141"/>
      <c r="UCM85" s="141"/>
      <c r="UCN85" s="141"/>
      <c r="UCO85" s="141"/>
      <c r="UCP85" s="141"/>
      <c r="UCQ85" s="141"/>
      <c r="UCR85" s="141"/>
      <c r="UCS85" s="141"/>
      <c r="UCT85" s="141"/>
      <c r="UCU85" s="141"/>
      <c r="UCV85" s="141"/>
      <c r="UCW85" s="141"/>
      <c r="UCX85" s="141"/>
      <c r="UCY85" s="141"/>
      <c r="UCZ85" s="141"/>
      <c r="UDA85" s="141"/>
      <c r="UDB85" s="141"/>
      <c r="UDC85" s="141"/>
      <c r="UDD85" s="141"/>
      <c r="UDE85" s="141"/>
      <c r="UDF85" s="141"/>
      <c r="UDG85" s="141"/>
      <c r="UDH85" s="141"/>
      <c r="UDI85" s="141"/>
      <c r="UDJ85" s="141"/>
      <c r="UDK85" s="141"/>
      <c r="UDL85" s="141"/>
      <c r="UDM85" s="141"/>
      <c r="UDN85" s="141"/>
      <c r="UDO85" s="141"/>
      <c r="UDP85" s="141"/>
      <c r="UDQ85" s="141"/>
      <c r="UDR85" s="141"/>
      <c r="UDS85" s="141"/>
      <c r="UDT85" s="141"/>
      <c r="UDU85" s="141"/>
      <c r="UDV85" s="141"/>
      <c r="UDW85" s="141"/>
      <c r="UDX85" s="141"/>
      <c r="UDY85" s="141"/>
      <c r="UDZ85" s="141"/>
      <c r="UEA85" s="141"/>
      <c r="UEB85" s="141"/>
      <c r="UEC85" s="141"/>
      <c r="UED85" s="141"/>
      <c r="UEE85" s="141"/>
      <c r="UEF85" s="141"/>
      <c r="UEG85" s="141"/>
      <c r="UEH85" s="141"/>
      <c r="UEI85" s="141"/>
      <c r="UEJ85" s="141"/>
      <c r="UEK85" s="141"/>
      <c r="UEL85" s="141"/>
      <c r="UEM85" s="141"/>
      <c r="UEN85" s="141"/>
      <c r="UEO85" s="141"/>
      <c r="UEP85" s="141"/>
      <c r="UEQ85" s="141"/>
      <c r="UER85" s="141"/>
      <c r="UES85" s="141"/>
      <c r="UET85" s="141"/>
      <c r="UEU85" s="141"/>
      <c r="UEV85" s="141"/>
      <c r="UEW85" s="141"/>
      <c r="UEX85" s="141"/>
      <c r="UEY85" s="141"/>
      <c r="UEZ85" s="141"/>
      <c r="UFA85" s="141"/>
      <c r="UFB85" s="141"/>
      <c r="UFC85" s="141"/>
      <c r="UFD85" s="141"/>
      <c r="UFE85" s="141"/>
      <c r="UFF85" s="141"/>
      <c r="UFG85" s="141"/>
      <c r="UFH85" s="141"/>
      <c r="UFI85" s="141"/>
      <c r="UFJ85" s="141"/>
      <c r="UFK85" s="141"/>
      <c r="UFL85" s="141"/>
      <c r="UFM85" s="141"/>
      <c r="UFN85" s="141"/>
      <c r="UFO85" s="141"/>
      <c r="UFP85" s="141"/>
      <c r="UFQ85" s="141"/>
      <c r="UFR85" s="141"/>
      <c r="UFS85" s="141"/>
      <c r="UFT85" s="141"/>
      <c r="UFU85" s="141"/>
      <c r="UFV85" s="141"/>
      <c r="UFW85" s="141"/>
      <c r="UFX85" s="141"/>
      <c r="UFY85" s="141"/>
      <c r="UFZ85" s="141"/>
      <c r="UGA85" s="141"/>
      <c r="UGB85" s="141"/>
      <c r="UGC85" s="141"/>
      <c r="UGD85" s="141"/>
      <c r="UGE85" s="141"/>
      <c r="UGF85" s="141"/>
      <c r="UGG85" s="141"/>
      <c r="UGH85" s="141"/>
      <c r="UGI85" s="141"/>
      <c r="UGJ85" s="141"/>
      <c r="UGK85" s="141"/>
      <c r="UGL85" s="141"/>
      <c r="UGM85" s="141"/>
      <c r="UGN85" s="141"/>
      <c r="UGO85" s="141"/>
      <c r="UGP85" s="141"/>
      <c r="UGQ85" s="141"/>
      <c r="UGR85" s="141"/>
      <c r="UGS85" s="141"/>
      <c r="UGT85" s="141"/>
      <c r="UGU85" s="141"/>
      <c r="UGV85" s="141"/>
      <c r="UGW85" s="141"/>
      <c r="UGX85" s="141"/>
      <c r="UGY85" s="141"/>
      <c r="UGZ85" s="141"/>
      <c r="UHA85" s="141"/>
      <c r="UHB85" s="141"/>
      <c r="UHC85" s="141"/>
      <c r="UHD85" s="141"/>
      <c r="UHE85" s="141"/>
      <c r="UHF85" s="141"/>
      <c r="UHG85" s="141"/>
      <c r="UHH85" s="141"/>
      <c r="UHI85" s="141"/>
      <c r="UHJ85" s="141"/>
      <c r="UHK85" s="141"/>
      <c r="UHL85" s="141"/>
      <c r="UHM85" s="141"/>
      <c r="UHN85" s="141"/>
      <c r="UHO85" s="141"/>
      <c r="UHP85" s="141"/>
      <c r="UHQ85" s="141"/>
      <c r="UHR85" s="141"/>
      <c r="UHS85" s="141"/>
      <c r="UHT85" s="141"/>
      <c r="UHU85" s="141"/>
      <c r="UHV85" s="141"/>
      <c r="UHW85" s="141"/>
      <c r="UHX85" s="141"/>
      <c r="UHY85" s="141"/>
      <c r="UHZ85" s="141"/>
      <c r="UIA85" s="141"/>
      <c r="UIB85" s="141"/>
      <c r="UIC85" s="141"/>
      <c r="UID85" s="141"/>
      <c r="UIE85" s="141"/>
      <c r="UIF85" s="141"/>
      <c r="UIG85" s="141"/>
      <c r="UIH85" s="141"/>
      <c r="UII85" s="141"/>
      <c r="UIJ85" s="141"/>
      <c r="UIK85" s="141"/>
      <c r="UIL85" s="141"/>
      <c r="UIM85" s="141"/>
      <c r="UIN85" s="141"/>
      <c r="UIO85" s="141"/>
      <c r="UIP85" s="141"/>
      <c r="UIQ85" s="141"/>
      <c r="UIR85" s="141"/>
      <c r="UIS85" s="141"/>
      <c r="UIT85" s="141"/>
      <c r="UIU85" s="141"/>
      <c r="UIV85" s="141"/>
      <c r="UIW85" s="141"/>
      <c r="UIX85" s="141"/>
      <c r="UIY85" s="141"/>
      <c r="UIZ85" s="141"/>
      <c r="UJA85" s="141"/>
      <c r="UJB85" s="141"/>
      <c r="UJC85" s="141"/>
      <c r="UJD85" s="141"/>
      <c r="UJE85" s="141"/>
      <c r="UJF85" s="141"/>
      <c r="UJG85" s="141"/>
      <c r="UJH85" s="141"/>
      <c r="UJI85" s="141"/>
      <c r="UJJ85" s="141"/>
      <c r="UJK85" s="141"/>
      <c r="UJL85" s="141"/>
      <c r="UJM85" s="141"/>
      <c r="UJN85" s="141"/>
      <c r="UJO85" s="141"/>
      <c r="UJP85" s="141"/>
      <c r="UJQ85" s="141"/>
      <c r="UJR85" s="141"/>
      <c r="UJS85" s="141"/>
      <c r="UJT85" s="141"/>
      <c r="UJU85" s="141"/>
      <c r="UJV85" s="141"/>
      <c r="UJW85" s="141"/>
      <c r="UJX85" s="141"/>
      <c r="UJY85" s="141"/>
      <c r="UJZ85" s="141"/>
      <c r="UKA85" s="141"/>
      <c r="UKB85" s="141"/>
      <c r="UKC85" s="141"/>
      <c r="UKD85" s="141"/>
      <c r="UKE85" s="141"/>
      <c r="UKF85" s="141"/>
      <c r="UKG85" s="141"/>
      <c r="UKH85" s="141"/>
      <c r="UKI85" s="141"/>
      <c r="UKJ85" s="141"/>
      <c r="UKK85" s="141"/>
      <c r="UKL85" s="141"/>
      <c r="UKM85" s="141"/>
      <c r="UKN85" s="141"/>
      <c r="UKO85" s="141"/>
      <c r="UKP85" s="141"/>
      <c r="UKQ85" s="141"/>
      <c r="UKR85" s="141"/>
      <c r="UKS85" s="141"/>
      <c r="UKT85" s="141"/>
      <c r="UKU85" s="141"/>
      <c r="UKV85" s="141"/>
      <c r="UKW85" s="141"/>
      <c r="UKX85" s="141"/>
      <c r="UKY85" s="141"/>
      <c r="UKZ85" s="141"/>
      <c r="ULA85" s="141"/>
      <c r="ULB85" s="141"/>
      <c r="ULC85" s="141"/>
      <c r="ULD85" s="141"/>
      <c r="ULE85" s="141"/>
      <c r="ULF85" s="141"/>
      <c r="ULG85" s="141"/>
      <c r="ULH85" s="141"/>
      <c r="ULI85" s="141"/>
      <c r="ULJ85" s="141"/>
      <c r="ULK85" s="141"/>
      <c r="ULL85" s="141"/>
      <c r="ULM85" s="141"/>
      <c r="ULN85" s="141"/>
      <c r="ULO85" s="141"/>
      <c r="ULP85" s="141"/>
      <c r="ULQ85" s="141"/>
      <c r="ULR85" s="141"/>
      <c r="ULS85" s="141"/>
      <c r="ULT85" s="141"/>
      <c r="ULU85" s="141"/>
      <c r="ULV85" s="141"/>
      <c r="ULW85" s="141"/>
      <c r="ULX85" s="141"/>
      <c r="ULY85" s="141"/>
      <c r="ULZ85" s="141"/>
      <c r="UMA85" s="141"/>
      <c r="UMB85" s="141"/>
      <c r="UMC85" s="141"/>
      <c r="UMD85" s="141"/>
      <c r="UME85" s="141"/>
      <c r="UMF85" s="141"/>
      <c r="UMG85" s="141"/>
      <c r="UMH85" s="141"/>
      <c r="UMI85" s="141"/>
      <c r="UMJ85" s="141"/>
      <c r="UMK85" s="141"/>
      <c r="UML85" s="141"/>
      <c r="UMM85" s="141"/>
      <c r="UMN85" s="141"/>
      <c r="UMO85" s="141"/>
      <c r="UMP85" s="141"/>
      <c r="UMQ85" s="141"/>
      <c r="UMR85" s="141"/>
      <c r="UMS85" s="141"/>
      <c r="UMT85" s="141"/>
      <c r="UMU85" s="141"/>
      <c r="UMV85" s="141"/>
      <c r="UMW85" s="141"/>
      <c r="UMX85" s="141"/>
      <c r="UMY85" s="141"/>
      <c r="UMZ85" s="141"/>
      <c r="UNA85" s="141"/>
      <c r="UNB85" s="141"/>
      <c r="UNC85" s="141"/>
      <c r="UND85" s="141"/>
      <c r="UNE85" s="141"/>
      <c r="UNF85" s="141"/>
      <c r="UNG85" s="141"/>
      <c r="UNH85" s="141"/>
      <c r="UNI85" s="141"/>
      <c r="UNJ85" s="141"/>
      <c r="UNK85" s="141"/>
      <c r="UNL85" s="141"/>
      <c r="UNM85" s="141"/>
      <c r="UNN85" s="141"/>
      <c r="UNO85" s="141"/>
      <c r="UNP85" s="141"/>
      <c r="UNQ85" s="141"/>
      <c r="UNR85" s="141"/>
      <c r="UNS85" s="141"/>
      <c r="UNT85" s="141"/>
      <c r="UNU85" s="141"/>
      <c r="UNV85" s="141"/>
      <c r="UNW85" s="141"/>
      <c r="UNX85" s="141"/>
      <c r="UNY85" s="141"/>
      <c r="UNZ85" s="141"/>
      <c r="UOA85" s="141"/>
      <c r="UOB85" s="141"/>
      <c r="UOC85" s="141"/>
      <c r="UOD85" s="141"/>
      <c r="UOE85" s="141"/>
      <c r="UOF85" s="141"/>
      <c r="UOG85" s="141"/>
      <c r="UOH85" s="141"/>
      <c r="UOI85" s="141"/>
      <c r="UOJ85" s="141"/>
      <c r="UOK85" s="141"/>
      <c r="UOL85" s="141"/>
      <c r="UOM85" s="141"/>
      <c r="UON85" s="141"/>
      <c r="UOO85" s="141"/>
      <c r="UOP85" s="141"/>
      <c r="UOQ85" s="141"/>
      <c r="UOR85" s="141"/>
      <c r="UOS85" s="141"/>
      <c r="UOT85" s="141"/>
      <c r="UOU85" s="141"/>
      <c r="UOV85" s="141"/>
      <c r="UOW85" s="141"/>
      <c r="UOX85" s="141"/>
      <c r="UOY85" s="141"/>
      <c r="UOZ85" s="141"/>
      <c r="UPA85" s="141"/>
      <c r="UPB85" s="141"/>
      <c r="UPC85" s="141"/>
      <c r="UPD85" s="141"/>
      <c r="UPE85" s="141"/>
      <c r="UPF85" s="141"/>
      <c r="UPG85" s="141"/>
      <c r="UPH85" s="141"/>
      <c r="UPI85" s="141"/>
      <c r="UPJ85" s="141"/>
      <c r="UPK85" s="141"/>
      <c r="UPL85" s="141"/>
      <c r="UPM85" s="141"/>
      <c r="UPN85" s="141"/>
      <c r="UPO85" s="141"/>
      <c r="UPP85" s="141"/>
      <c r="UPQ85" s="141"/>
      <c r="UPR85" s="141"/>
      <c r="UPS85" s="141"/>
      <c r="UPT85" s="141"/>
      <c r="UPU85" s="141"/>
      <c r="UPV85" s="141"/>
      <c r="UPW85" s="141"/>
      <c r="UPX85" s="141"/>
      <c r="UPY85" s="141"/>
      <c r="UPZ85" s="141"/>
      <c r="UQA85" s="141"/>
      <c r="UQB85" s="141"/>
      <c r="UQC85" s="141"/>
      <c r="UQD85" s="141"/>
      <c r="UQE85" s="141"/>
      <c r="UQF85" s="141"/>
      <c r="UQG85" s="141"/>
      <c r="UQH85" s="141"/>
      <c r="UQI85" s="141"/>
      <c r="UQJ85" s="141"/>
      <c r="UQK85" s="141"/>
      <c r="UQL85" s="141"/>
      <c r="UQM85" s="141"/>
      <c r="UQN85" s="141"/>
      <c r="UQO85" s="141"/>
      <c r="UQP85" s="141"/>
      <c r="UQQ85" s="141"/>
      <c r="UQR85" s="141"/>
      <c r="UQS85" s="141"/>
      <c r="UQT85" s="141"/>
      <c r="UQU85" s="141"/>
      <c r="UQV85" s="141"/>
      <c r="UQW85" s="141"/>
      <c r="UQX85" s="141"/>
      <c r="UQY85" s="141"/>
      <c r="UQZ85" s="141"/>
      <c r="URA85" s="141"/>
      <c r="URB85" s="141"/>
      <c r="URC85" s="141"/>
      <c r="URD85" s="141"/>
      <c r="URE85" s="141"/>
      <c r="URF85" s="141"/>
      <c r="URG85" s="141"/>
      <c r="URH85" s="141"/>
      <c r="URI85" s="141"/>
      <c r="URJ85" s="141"/>
      <c r="URK85" s="141"/>
      <c r="URL85" s="141"/>
      <c r="URM85" s="141"/>
      <c r="URN85" s="141"/>
      <c r="URO85" s="141"/>
      <c r="URP85" s="141"/>
      <c r="URQ85" s="141"/>
      <c r="URR85" s="141"/>
      <c r="URS85" s="141"/>
      <c r="URT85" s="141"/>
      <c r="URU85" s="141"/>
      <c r="URV85" s="141"/>
      <c r="URW85" s="141"/>
      <c r="URX85" s="141"/>
      <c r="URY85" s="141"/>
      <c r="URZ85" s="141"/>
      <c r="USA85" s="141"/>
      <c r="USB85" s="141"/>
      <c r="USC85" s="141"/>
      <c r="USD85" s="141"/>
      <c r="USE85" s="141"/>
      <c r="USF85" s="141"/>
      <c r="USG85" s="141"/>
      <c r="USH85" s="141"/>
      <c r="USI85" s="141"/>
      <c r="USJ85" s="141"/>
      <c r="USK85" s="141"/>
      <c r="USL85" s="141"/>
      <c r="USM85" s="141"/>
      <c r="USN85" s="141"/>
      <c r="USO85" s="141"/>
      <c r="USP85" s="141"/>
      <c r="USQ85" s="141"/>
      <c r="USR85" s="141"/>
      <c r="USS85" s="141"/>
      <c r="UST85" s="141"/>
      <c r="USU85" s="141"/>
      <c r="USV85" s="141"/>
      <c r="USW85" s="141"/>
      <c r="USX85" s="141"/>
      <c r="USY85" s="141"/>
      <c r="USZ85" s="141"/>
      <c r="UTA85" s="141"/>
      <c r="UTB85" s="141"/>
      <c r="UTC85" s="141"/>
      <c r="UTD85" s="141"/>
      <c r="UTE85" s="141"/>
      <c r="UTF85" s="141"/>
      <c r="UTG85" s="141"/>
      <c r="UTH85" s="141"/>
      <c r="UTI85" s="141"/>
      <c r="UTJ85" s="141"/>
      <c r="UTK85" s="141"/>
      <c r="UTL85" s="141"/>
      <c r="UTM85" s="141"/>
      <c r="UTN85" s="141"/>
      <c r="UTO85" s="141"/>
      <c r="UTP85" s="141"/>
      <c r="UTQ85" s="141"/>
      <c r="UTR85" s="141"/>
      <c r="UTS85" s="141"/>
      <c r="UTT85" s="141"/>
      <c r="UTU85" s="141"/>
      <c r="UTV85" s="141"/>
      <c r="UTW85" s="141"/>
      <c r="UTX85" s="141"/>
      <c r="UTY85" s="141"/>
      <c r="UTZ85" s="141"/>
      <c r="UUA85" s="141"/>
      <c r="UUB85" s="141"/>
      <c r="UUC85" s="141"/>
      <c r="UUD85" s="141"/>
      <c r="UUE85" s="141"/>
      <c r="UUF85" s="141"/>
      <c r="UUG85" s="141"/>
      <c r="UUH85" s="141"/>
      <c r="UUI85" s="141"/>
      <c r="UUJ85" s="141"/>
      <c r="UUK85" s="141"/>
      <c r="UUL85" s="141"/>
      <c r="UUM85" s="141"/>
      <c r="UUN85" s="141"/>
      <c r="UUO85" s="141"/>
      <c r="UUP85" s="141"/>
      <c r="UUQ85" s="141"/>
      <c r="UUR85" s="141"/>
      <c r="UUS85" s="141"/>
      <c r="UUT85" s="141"/>
      <c r="UUU85" s="141"/>
      <c r="UUV85" s="141"/>
      <c r="UUW85" s="141"/>
      <c r="UUX85" s="141"/>
      <c r="UUY85" s="141"/>
      <c r="UUZ85" s="141"/>
      <c r="UVA85" s="141"/>
      <c r="UVB85" s="141"/>
      <c r="UVC85" s="141"/>
      <c r="UVD85" s="141"/>
      <c r="UVE85" s="141"/>
      <c r="UVF85" s="141"/>
      <c r="UVG85" s="141"/>
      <c r="UVH85" s="141"/>
      <c r="UVI85" s="141"/>
      <c r="UVJ85" s="141"/>
      <c r="UVK85" s="141"/>
      <c r="UVL85" s="141"/>
      <c r="UVM85" s="141"/>
      <c r="UVN85" s="141"/>
      <c r="UVO85" s="141"/>
      <c r="UVP85" s="141"/>
      <c r="UVQ85" s="141"/>
      <c r="UVR85" s="141"/>
      <c r="UVS85" s="141"/>
      <c r="UVT85" s="141"/>
      <c r="UVU85" s="141"/>
      <c r="UVV85" s="141"/>
      <c r="UVW85" s="141"/>
      <c r="UVX85" s="141"/>
      <c r="UVY85" s="141"/>
      <c r="UVZ85" s="141"/>
      <c r="UWA85" s="141"/>
      <c r="UWB85" s="141"/>
      <c r="UWC85" s="141"/>
      <c r="UWD85" s="141"/>
      <c r="UWE85" s="141"/>
      <c r="UWF85" s="141"/>
      <c r="UWG85" s="141"/>
      <c r="UWH85" s="141"/>
      <c r="UWI85" s="141"/>
      <c r="UWJ85" s="141"/>
      <c r="UWK85" s="141"/>
      <c r="UWL85" s="141"/>
      <c r="UWM85" s="141"/>
      <c r="UWN85" s="141"/>
      <c r="UWO85" s="141"/>
      <c r="UWP85" s="141"/>
      <c r="UWQ85" s="141"/>
      <c r="UWR85" s="141"/>
      <c r="UWS85" s="141"/>
      <c r="UWT85" s="141"/>
      <c r="UWU85" s="141"/>
      <c r="UWV85" s="141"/>
      <c r="UWW85" s="141"/>
      <c r="UWX85" s="141"/>
      <c r="UWY85" s="141"/>
      <c r="UWZ85" s="141"/>
      <c r="UXA85" s="141"/>
      <c r="UXB85" s="141"/>
      <c r="UXC85" s="141"/>
      <c r="UXD85" s="141"/>
      <c r="UXE85" s="141"/>
      <c r="UXF85" s="141"/>
      <c r="UXG85" s="141"/>
      <c r="UXH85" s="141"/>
      <c r="UXI85" s="141"/>
      <c r="UXJ85" s="141"/>
      <c r="UXK85" s="141"/>
      <c r="UXL85" s="141"/>
      <c r="UXM85" s="141"/>
      <c r="UXN85" s="141"/>
      <c r="UXO85" s="141"/>
      <c r="UXP85" s="141"/>
      <c r="UXQ85" s="141"/>
      <c r="UXR85" s="141"/>
      <c r="UXS85" s="141"/>
      <c r="UXT85" s="141"/>
      <c r="UXU85" s="141"/>
      <c r="UXV85" s="141"/>
      <c r="UXW85" s="141"/>
      <c r="UXX85" s="141"/>
      <c r="UXY85" s="141"/>
      <c r="UXZ85" s="141"/>
      <c r="UYA85" s="141"/>
      <c r="UYB85" s="141"/>
      <c r="UYC85" s="141"/>
      <c r="UYD85" s="141"/>
      <c r="UYE85" s="141"/>
      <c r="UYF85" s="141"/>
      <c r="UYG85" s="141"/>
      <c r="UYH85" s="141"/>
      <c r="UYI85" s="141"/>
      <c r="UYJ85" s="141"/>
      <c r="UYK85" s="141"/>
      <c r="UYL85" s="141"/>
      <c r="UYM85" s="141"/>
      <c r="UYN85" s="141"/>
      <c r="UYO85" s="141"/>
      <c r="UYP85" s="141"/>
      <c r="UYQ85" s="141"/>
      <c r="UYR85" s="141"/>
      <c r="UYS85" s="141"/>
      <c r="UYT85" s="141"/>
      <c r="UYU85" s="141"/>
      <c r="UYV85" s="141"/>
      <c r="UYW85" s="141"/>
      <c r="UYX85" s="141"/>
      <c r="UYY85" s="141"/>
      <c r="UYZ85" s="141"/>
      <c r="UZA85" s="141"/>
      <c r="UZB85" s="141"/>
      <c r="UZC85" s="141"/>
      <c r="UZD85" s="141"/>
      <c r="UZE85" s="141"/>
      <c r="UZF85" s="141"/>
      <c r="UZG85" s="141"/>
      <c r="UZH85" s="141"/>
      <c r="UZI85" s="141"/>
      <c r="UZJ85" s="141"/>
      <c r="UZK85" s="141"/>
      <c r="UZL85" s="141"/>
      <c r="UZM85" s="141"/>
      <c r="UZN85" s="141"/>
      <c r="UZO85" s="141"/>
      <c r="UZP85" s="141"/>
      <c r="UZQ85" s="141"/>
      <c r="UZR85" s="141"/>
      <c r="UZS85" s="141"/>
      <c r="UZT85" s="141"/>
      <c r="UZU85" s="141"/>
      <c r="UZV85" s="141"/>
      <c r="UZW85" s="141"/>
      <c r="UZX85" s="141"/>
      <c r="UZY85" s="141"/>
      <c r="UZZ85" s="141"/>
      <c r="VAA85" s="141"/>
      <c r="VAB85" s="141"/>
      <c r="VAC85" s="141"/>
      <c r="VAD85" s="141"/>
      <c r="VAE85" s="141"/>
      <c r="VAF85" s="141"/>
      <c r="VAG85" s="141"/>
      <c r="VAH85" s="141"/>
      <c r="VAI85" s="141"/>
      <c r="VAJ85" s="141"/>
      <c r="VAK85" s="141"/>
      <c r="VAL85" s="141"/>
      <c r="VAM85" s="141"/>
      <c r="VAN85" s="141"/>
      <c r="VAO85" s="141"/>
      <c r="VAP85" s="141"/>
      <c r="VAQ85" s="141"/>
      <c r="VAR85" s="141"/>
      <c r="VAS85" s="141"/>
      <c r="VAT85" s="141"/>
      <c r="VAU85" s="141"/>
      <c r="VAV85" s="141"/>
      <c r="VAW85" s="141"/>
      <c r="VAX85" s="141"/>
      <c r="VAY85" s="141"/>
      <c r="VAZ85" s="141"/>
      <c r="VBA85" s="141"/>
      <c r="VBB85" s="141"/>
      <c r="VBC85" s="141"/>
      <c r="VBD85" s="141"/>
      <c r="VBE85" s="141"/>
      <c r="VBF85" s="141"/>
      <c r="VBG85" s="141"/>
      <c r="VBH85" s="141"/>
      <c r="VBI85" s="141"/>
      <c r="VBJ85" s="141"/>
      <c r="VBK85" s="141"/>
      <c r="VBL85" s="141"/>
      <c r="VBM85" s="141"/>
      <c r="VBN85" s="141"/>
      <c r="VBO85" s="141"/>
      <c r="VBP85" s="141"/>
      <c r="VBQ85" s="141"/>
      <c r="VBR85" s="141"/>
      <c r="VBS85" s="141"/>
      <c r="VBT85" s="141"/>
      <c r="VBU85" s="141"/>
      <c r="VBV85" s="141"/>
      <c r="VBW85" s="141"/>
      <c r="VBX85" s="141"/>
      <c r="VBY85" s="141"/>
      <c r="VBZ85" s="141"/>
      <c r="VCA85" s="141"/>
      <c r="VCB85" s="141"/>
      <c r="VCC85" s="141"/>
      <c r="VCD85" s="141"/>
      <c r="VCE85" s="141"/>
      <c r="VCF85" s="141"/>
      <c r="VCG85" s="141"/>
      <c r="VCH85" s="141"/>
      <c r="VCI85" s="141"/>
      <c r="VCJ85" s="141"/>
      <c r="VCK85" s="141"/>
      <c r="VCL85" s="141"/>
      <c r="VCM85" s="141"/>
      <c r="VCN85" s="141"/>
      <c r="VCO85" s="141"/>
      <c r="VCP85" s="141"/>
      <c r="VCQ85" s="141"/>
      <c r="VCR85" s="141"/>
      <c r="VCS85" s="141"/>
      <c r="VCT85" s="141"/>
      <c r="VCU85" s="141"/>
      <c r="VCV85" s="141"/>
      <c r="VCW85" s="141"/>
      <c r="VCX85" s="141"/>
      <c r="VCY85" s="141"/>
      <c r="VCZ85" s="141"/>
      <c r="VDA85" s="141"/>
      <c r="VDB85" s="141"/>
      <c r="VDC85" s="141"/>
      <c r="VDD85" s="141"/>
      <c r="VDE85" s="141"/>
      <c r="VDF85" s="141"/>
      <c r="VDG85" s="141"/>
      <c r="VDH85" s="141"/>
      <c r="VDI85" s="141"/>
      <c r="VDJ85" s="141"/>
      <c r="VDK85" s="141"/>
      <c r="VDL85" s="141"/>
      <c r="VDM85" s="141"/>
      <c r="VDN85" s="141"/>
      <c r="VDO85" s="141"/>
      <c r="VDP85" s="141"/>
      <c r="VDQ85" s="141"/>
      <c r="VDR85" s="141"/>
      <c r="VDS85" s="141"/>
      <c r="VDT85" s="141"/>
      <c r="VDU85" s="141"/>
      <c r="VDV85" s="141"/>
      <c r="VDW85" s="141"/>
      <c r="VDX85" s="141"/>
      <c r="VDY85" s="141"/>
      <c r="VDZ85" s="141"/>
      <c r="VEA85" s="141"/>
      <c r="VEB85" s="141"/>
      <c r="VEC85" s="141"/>
      <c r="VED85" s="141"/>
      <c r="VEE85" s="141"/>
      <c r="VEF85" s="141"/>
      <c r="VEG85" s="141"/>
      <c r="VEH85" s="141"/>
      <c r="VEI85" s="141"/>
      <c r="VEJ85" s="141"/>
      <c r="VEK85" s="141"/>
      <c r="VEL85" s="141"/>
      <c r="VEM85" s="141"/>
      <c r="VEN85" s="141"/>
      <c r="VEO85" s="141"/>
      <c r="VEP85" s="141"/>
      <c r="VEQ85" s="141"/>
      <c r="VER85" s="141"/>
      <c r="VES85" s="141"/>
      <c r="VET85" s="141"/>
      <c r="VEU85" s="141"/>
      <c r="VEV85" s="141"/>
      <c r="VEW85" s="141"/>
      <c r="VEX85" s="141"/>
      <c r="VEY85" s="141"/>
      <c r="VEZ85" s="141"/>
      <c r="VFA85" s="141"/>
      <c r="VFB85" s="141"/>
      <c r="VFC85" s="141"/>
      <c r="VFD85" s="141"/>
      <c r="VFE85" s="141"/>
      <c r="VFF85" s="141"/>
      <c r="VFG85" s="141"/>
      <c r="VFH85" s="141"/>
      <c r="VFI85" s="141"/>
      <c r="VFJ85" s="141"/>
      <c r="VFK85" s="141"/>
      <c r="VFL85" s="141"/>
      <c r="VFM85" s="141"/>
      <c r="VFN85" s="141"/>
      <c r="VFO85" s="141"/>
      <c r="VFP85" s="141"/>
      <c r="VFQ85" s="141"/>
      <c r="VFR85" s="141"/>
      <c r="VFS85" s="141"/>
      <c r="VFT85" s="141"/>
      <c r="VFU85" s="141"/>
      <c r="VFV85" s="141"/>
      <c r="VFW85" s="141"/>
      <c r="VFX85" s="141"/>
      <c r="VFY85" s="141"/>
      <c r="VFZ85" s="141"/>
      <c r="VGA85" s="141"/>
      <c r="VGB85" s="141"/>
      <c r="VGC85" s="141"/>
      <c r="VGD85" s="141"/>
      <c r="VGE85" s="141"/>
      <c r="VGF85" s="141"/>
      <c r="VGG85" s="141"/>
      <c r="VGH85" s="141"/>
      <c r="VGI85" s="141"/>
      <c r="VGJ85" s="141"/>
      <c r="VGK85" s="141"/>
      <c r="VGL85" s="141"/>
      <c r="VGM85" s="141"/>
      <c r="VGN85" s="141"/>
      <c r="VGO85" s="141"/>
      <c r="VGP85" s="141"/>
      <c r="VGQ85" s="141"/>
      <c r="VGR85" s="141"/>
      <c r="VGS85" s="141"/>
      <c r="VGT85" s="141"/>
      <c r="VGU85" s="141"/>
      <c r="VGV85" s="141"/>
      <c r="VGW85" s="141"/>
      <c r="VGX85" s="141"/>
      <c r="VGY85" s="141"/>
      <c r="VGZ85" s="141"/>
      <c r="VHA85" s="141"/>
      <c r="VHB85" s="141"/>
      <c r="VHC85" s="141"/>
      <c r="VHD85" s="141"/>
      <c r="VHE85" s="141"/>
      <c r="VHF85" s="141"/>
      <c r="VHG85" s="141"/>
      <c r="VHH85" s="141"/>
      <c r="VHI85" s="141"/>
      <c r="VHJ85" s="141"/>
      <c r="VHK85" s="141"/>
      <c r="VHL85" s="141"/>
      <c r="VHM85" s="141"/>
      <c r="VHN85" s="141"/>
      <c r="VHO85" s="141"/>
      <c r="VHP85" s="141"/>
      <c r="VHQ85" s="141"/>
      <c r="VHR85" s="141"/>
      <c r="VHS85" s="141"/>
      <c r="VHT85" s="141"/>
      <c r="VHU85" s="141"/>
      <c r="VHV85" s="141"/>
      <c r="VHW85" s="141"/>
      <c r="VHX85" s="141"/>
      <c r="VHY85" s="141"/>
      <c r="VHZ85" s="141"/>
      <c r="VIA85" s="141"/>
      <c r="VIB85" s="141"/>
      <c r="VIC85" s="141"/>
      <c r="VID85" s="141"/>
      <c r="VIE85" s="141"/>
      <c r="VIF85" s="141"/>
      <c r="VIG85" s="141"/>
      <c r="VIH85" s="141"/>
      <c r="VII85" s="141"/>
      <c r="VIJ85" s="141"/>
      <c r="VIK85" s="141"/>
      <c r="VIL85" s="141"/>
      <c r="VIM85" s="141"/>
      <c r="VIN85" s="141"/>
      <c r="VIO85" s="141"/>
      <c r="VIP85" s="141"/>
      <c r="VIQ85" s="141"/>
      <c r="VIR85" s="141"/>
      <c r="VIS85" s="141"/>
      <c r="VIT85" s="141"/>
      <c r="VIU85" s="141"/>
      <c r="VIV85" s="141"/>
      <c r="VIW85" s="141"/>
      <c r="VIX85" s="141"/>
      <c r="VIY85" s="141"/>
      <c r="VIZ85" s="141"/>
      <c r="VJA85" s="141"/>
      <c r="VJB85" s="141"/>
      <c r="VJC85" s="141"/>
      <c r="VJD85" s="141"/>
      <c r="VJE85" s="141"/>
      <c r="VJF85" s="141"/>
      <c r="VJG85" s="141"/>
      <c r="VJH85" s="141"/>
      <c r="VJI85" s="141"/>
      <c r="VJJ85" s="141"/>
      <c r="VJK85" s="141"/>
      <c r="VJL85" s="141"/>
      <c r="VJM85" s="141"/>
      <c r="VJN85" s="141"/>
      <c r="VJO85" s="141"/>
      <c r="VJP85" s="141"/>
      <c r="VJQ85" s="141"/>
      <c r="VJR85" s="141"/>
      <c r="VJS85" s="141"/>
      <c r="VJT85" s="141"/>
      <c r="VJU85" s="141"/>
      <c r="VJV85" s="141"/>
      <c r="VJW85" s="141"/>
      <c r="VJX85" s="141"/>
      <c r="VJY85" s="141"/>
      <c r="VJZ85" s="141"/>
      <c r="VKA85" s="141"/>
      <c r="VKB85" s="141"/>
      <c r="VKC85" s="141"/>
      <c r="VKD85" s="141"/>
      <c r="VKE85" s="141"/>
      <c r="VKF85" s="141"/>
      <c r="VKG85" s="141"/>
      <c r="VKH85" s="141"/>
      <c r="VKI85" s="141"/>
      <c r="VKJ85" s="141"/>
      <c r="VKK85" s="141"/>
      <c r="VKL85" s="141"/>
      <c r="VKM85" s="141"/>
      <c r="VKN85" s="141"/>
      <c r="VKO85" s="141"/>
      <c r="VKP85" s="141"/>
      <c r="VKQ85" s="141"/>
      <c r="VKR85" s="141"/>
      <c r="VKS85" s="141"/>
      <c r="VKT85" s="141"/>
      <c r="VKU85" s="141"/>
      <c r="VKV85" s="141"/>
      <c r="VKW85" s="141"/>
      <c r="VKX85" s="141"/>
      <c r="VKY85" s="141"/>
      <c r="VKZ85" s="141"/>
      <c r="VLA85" s="141"/>
      <c r="VLB85" s="141"/>
      <c r="VLC85" s="141"/>
      <c r="VLD85" s="141"/>
      <c r="VLE85" s="141"/>
      <c r="VLF85" s="141"/>
      <c r="VLG85" s="141"/>
      <c r="VLH85" s="141"/>
      <c r="VLI85" s="141"/>
      <c r="VLJ85" s="141"/>
      <c r="VLK85" s="141"/>
      <c r="VLL85" s="141"/>
      <c r="VLM85" s="141"/>
      <c r="VLN85" s="141"/>
      <c r="VLO85" s="141"/>
      <c r="VLP85" s="141"/>
      <c r="VLQ85" s="141"/>
      <c r="VLR85" s="141"/>
      <c r="VLS85" s="141"/>
      <c r="VLT85" s="141"/>
      <c r="VLU85" s="141"/>
      <c r="VLV85" s="141"/>
      <c r="VLW85" s="141"/>
      <c r="VLX85" s="141"/>
      <c r="VLY85" s="141"/>
      <c r="VLZ85" s="141"/>
      <c r="VMA85" s="141"/>
      <c r="VMB85" s="141"/>
      <c r="VMC85" s="141"/>
      <c r="VMD85" s="141"/>
      <c r="VME85" s="141"/>
      <c r="VMF85" s="141"/>
      <c r="VMG85" s="141"/>
      <c r="VMH85" s="141"/>
      <c r="VMI85" s="141"/>
      <c r="VMJ85" s="141"/>
      <c r="VMK85" s="141"/>
      <c r="VML85" s="141"/>
      <c r="VMM85" s="141"/>
      <c r="VMN85" s="141"/>
      <c r="VMO85" s="141"/>
      <c r="VMP85" s="141"/>
      <c r="VMQ85" s="141"/>
      <c r="VMR85" s="141"/>
      <c r="VMS85" s="141"/>
      <c r="VMT85" s="141"/>
      <c r="VMU85" s="141"/>
      <c r="VMV85" s="141"/>
      <c r="VMW85" s="141"/>
      <c r="VMX85" s="141"/>
      <c r="VMY85" s="141"/>
      <c r="VMZ85" s="141"/>
      <c r="VNA85" s="141"/>
      <c r="VNB85" s="141"/>
      <c r="VNC85" s="141"/>
      <c r="VND85" s="141"/>
      <c r="VNE85" s="141"/>
      <c r="VNF85" s="141"/>
      <c r="VNG85" s="141"/>
      <c r="VNH85" s="141"/>
      <c r="VNI85" s="141"/>
      <c r="VNJ85" s="141"/>
      <c r="VNK85" s="141"/>
      <c r="VNL85" s="141"/>
      <c r="VNM85" s="141"/>
      <c r="VNN85" s="141"/>
      <c r="VNO85" s="141"/>
      <c r="VNP85" s="141"/>
      <c r="VNQ85" s="141"/>
      <c r="VNR85" s="141"/>
      <c r="VNS85" s="141"/>
      <c r="VNT85" s="141"/>
      <c r="VNU85" s="141"/>
      <c r="VNV85" s="141"/>
      <c r="VNW85" s="141"/>
      <c r="VNX85" s="141"/>
      <c r="VNY85" s="141"/>
      <c r="VNZ85" s="141"/>
      <c r="VOA85" s="141"/>
      <c r="VOB85" s="141"/>
      <c r="VOC85" s="141"/>
      <c r="VOD85" s="141"/>
      <c r="VOE85" s="141"/>
      <c r="VOF85" s="141"/>
      <c r="VOG85" s="141"/>
      <c r="VOH85" s="141"/>
      <c r="VOI85" s="141"/>
      <c r="VOJ85" s="141"/>
      <c r="VOK85" s="141"/>
      <c r="VOL85" s="141"/>
      <c r="VOM85" s="141"/>
      <c r="VON85" s="141"/>
      <c r="VOO85" s="141"/>
      <c r="VOP85" s="141"/>
      <c r="VOQ85" s="141"/>
      <c r="VOR85" s="141"/>
      <c r="VOS85" s="141"/>
      <c r="VOT85" s="141"/>
      <c r="VOU85" s="141"/>
      <c r="VOV85" s="141"/>
      <c r="VOW85" s="141"/>
      <c r="VOX85" s="141"/>
      <c r="VOY85" s="141"/>
      <c r="VOZ85" s="141"/>
      <c r="VPA85" s="141"/>
      <c r="VPB85" s="141"/>
      <c r="VPC85" s="141"/>
      <c r="VPD85" s="141"/>
      <c r="VPE85" s="141"/>
      <c r="VPF85" s="141"/>
      <c r="VPG85" s="141"/>
      <c r="VPH85" s="141"/>
      <c r="VPI85" s="141"/>
      <c r="VPJ85" s="141"/>
      <c r="VPK85" s="141"/>
      <c r="VPL85" s="141"/>
      <c r="VPM85" s="141"/>
      <c r="VPN85" s="141"/>
      <c r="VPO85" s="141"/>
      <c r="VPP85" s="141"/>
      <c r="VPQ85" s="141"/>
      <c r="VPR85" s="141"/>
      <c r="VPS85" s="141"/>
      <c r="VPT85" s="141"/>
      <c r="VPU85" s="141"/>
      <c r="VPV85" s="141"/>
      <c r="VPW85" s="141"/>
      <c r="VPX85" s="141"/>
      <c r="VPY85" s="141"/>
      <c r="VPZ85" s="141"/>
      <c r="VQA85" s="141"/>
      <c r="VQB85" s="141"/>
      <c r="VQC85" s="141"/>
      <c r="VQD85" s="141"/>
      <c r="VQE85" s="141"/>
      <c r="VQF85" s="141"/>
      <c r="VQG85" s="141"/>
      <c r="VQH85" s="141"/>
      <c r="VQI85" s="141"/>
      <c r="VQJ85" s="141"/>
      <c r="VQK85" s="141"/>
      <c r="VQL85" s="141"/>
      <c r="VQM85" s="141"/>
      <c r="VQN85" s="141"/>
      <c r="VQO85" s="141"/>
      <c r="VQP85" s="141"/>
      <c r="VQQ85" s="141"/>
      <c r="VQR85" s="141"/>
      <c r="VQS85" s="141"/>
      <c r="VQT85" s="141"/>
      <c r="VQU85" s="141"/>
      <c r="VQV85" s="141"/>
      <c r="VQW85" s="141"/>
      <c r="VQX85" s="141"/>
      <c r="VQY85" s="141"/>
      <c r="VQZ85" s="141"/>
      <c r="VRA85" s="141"/>
      <c r="VRB85" s="141"/>
      <c r="VRC85" s="141"/>
      <c r="VRD85" s="141"/>
      <c r="VRE85" s="141"/>
      <c r="VRF85" s="141"/>
      <c r="VRG85" s="141"/>
      <c r="VRH85" s="141"/>
      <c r="VRI85" s="141"/>
      <c r="VRJ85" s="141"/>
      <c r="VRK85" s="141"/>
      <c r="VRL85" s="141"/>
      <c r="VRM85" s="141"/>
      <c r="VRN85" s="141"/>
      <c r="VRO85" s="141"/>
      <c r="VRP85" s="141"/>
      <c r="VRQ85" s="141"/>
      <c r="VRR85" s="141"/>
      <c r="VRS85" s="141"/>
      <c r="VRT85" s="141"/>
      <c r="VRU85" s="141"/>
      <c r="VRV85" s="141"/>
      <c r="VRW85" s="141"/>
      <c r="VRX85" s="141"/>
      <c r="VRY85" s="141"/>
      <c r="VRZ85" s="141"/>
      <c r="VSA85" s="141"/>
      <c r="VSB85" s="141"/>
      <c r="VSC85" s="141"/>
      <c r="VSD85" s="141"/>
      <c r="VSE85" s="141"/>
      <c r="VSF85" s="141"/>
      <c r="VSG85" s="141"/>
      <c r="VSH85" s="141"/>
      <c r="VSI85" s="141"/>
      <c r="VSJ85" s="141"/>
      <c r="VSK85" s="141"/>
      <c r="VSL85" s="141"/>
      <c r="VSM85" s="141"/>
      <c r="VSN85" s="141"/>
      <c r="VSO85" s="141"/>
      <c r="VSP85" s="141"/>
      <c r="VSQ85" s="141"/>
      <c r="VSR85" s="141"/>
      <c r="VSS85" s="141"/>
      <c r="VST85" s="141"/>
      <c r="VSU85" s="141"/>
      <c r="VSV85" s="141"/>
      <c r="VSW85" s="141"/>
      <c r="VSX85" s="141"/>
      <c r="VSY85" s="141"/>
      <c r="VSZ85" s="141"/>
      <c r="VTA85" s="141"/>
      <c r="VTB85" s="141"/>
      <c r="VTC85" s="141"/>
      <c r="VTD85" s="141"/>
      <c r="VTE85" s="141"/>
      <c r="VTF85" s="141"/>
      <c r="VTG85" s="141"/>
      <c r="VTH85" s="141"/>
      <c r="VTI85" s="141"/>
      <c r="VTJ85" s="141"/>
      <c r="VTK85" s="141"/>
      <c r="VTL85" s="141"/>
      <c r="VTM85" s="141"/>
      <c r="VTN85" s="141"/>
      <c r="VTO85" s="141"/>
      <c r="VTP85" s="141"/>
      <c r="VTQ85" s="141"/>
      <c r="VTR85" s="141"/>
      <c r="VTS85" s="141"/>
      <c r="VTT85" s="141"/>
      <c r="VTU85" s="141"/>
      <c r="VTV85" s="141"/>
      <c r="VTW85" s="141"/>
      <c r="VTX85" s="141"/>
      <c r="VTY85" s="141"/>
      <c r="VTZ85" s="141"/>
      <c r="VUA85" s="141"/>
      <c r="VUB85" s="141"/>
      <c r="VUC85" s="141"/>
      <c r="VUD85" s="141"/>
      <c r="VUE85" s="141"/>
      <c r="VUF85" s="141"/>
      <c r="VUG85" s="141"/>
      <c r="VUH85" s="141"/>
      <c r="VUI85" s="141"/>
      <c r="VUJ85" s="141"/>
      <c r="VUK85" s="141"/>
      <c r="VUL85" s="141"/>
      <c r="VUM85" s="141"/>
      <c r="VUN85" s="141"/>
      <c r="VUO85" s="141"/>
      <c r="VUP85" s="141"/>
      <c r="VUQ85" s="141"/>
      <c r="VUR85" s="141"/>
      <c r="VUS85" s="141"/>
      <c r="VUT85" s="141"/>
      <c r="VUU85" s="141"/>
      <c r="VUV85" s="141"/>
      <c r="VUW85" s="141"/>
      <c r="VUX85" s="141"/>
      <c r="VUY85" s="141"/>
      <c r="VUZ85" s="141"/>
      <c r="VVA85" s="141"/>
      <c r="VVB85" s="141"/>
      <c r="VVC85" s="141"/>
      <c r="VVD85" s="141"/>
      <c r="VVE85" s="141"/>
      <c r="VVF85" s="141"/>
      <c r="VVG85" s="141"/>
      <c r="VVH85" s="141"/>
      <c r="VVI85" s="141"/>
      <c r="VVJ85" s="141"/>
      <c r="VVK85" s="141"/>
      <c r="VVL85" s="141"/>
      <c r="VVM85" s="141"/>
      <c r="VVN85" s="141"/>
      <c r="VVO85" s="141"/>
      <c r="VVP85" s="141"/>
      <c r="VVQ85" s="141"/>
      <c r="VVR85" s="141"/>
      <c r="VVS85" s="141"/>
      <c r="VVT85" s="141"/>
      <c r="VVU85" s="141"/>
      <c r="VVV85" s="141"/>
      <c r="VVW85" s="141"/>
      <c r="VVX85" s="141"/>
      <c r="VVY85" s="141"/>
      <c r="VVZ85" s="141"/>
      <c r="VWA85" s="141"/>
      <c r="VWB85" s="141"/>
      <c r="VWC85" s="141"/>
      <c r="VWD85" s="141"/>
      <c r="VWE85" s="141"/>
      <c r="VWF85" s="141"/>
      <c r="VWG85" s="141"/>
      <c r="VWH85" s="141"/>
      <c r="VWI85" s="141"/>
      <c r="VWJ85" s="141"/>
      <c r="VWK85" s="141"/>
      <c r="VWL85" s="141"/>
      <c r="VWM85" s="141"/>
      <c r="VWN85" s="141"/>
      <c r="VWO85" s="141"/>
      <c r="VWP85" s="141"/>
      <c r="VWQ85" s="141"/>
      <c r="VWR85" s="141"/>
      <c r="VWS85" s="141"/>
      <c r="VWT85" s="141"/>
      <c r="VWU85" s="141"/>
      <c r="VWV85" s="141"/>
      <c r="VWW85" s="141"/>
      <c r="VWX85" s="141"/>
      <c r="VWY85" s="141"/>
      <c r="VWZ85" s="141"/>
      <c r="VXA85" s="141"/>
      <c r="VXB85" s="141"/>
      <c r="VXC85" s="141"/>
      <c r="VXD85" s="141"/>
      <c r="VXE85" s="141"/>
      <c r="VXF85" s="141"/>
      <c r="VXG85" s="141"/>
      <c r="VXH85" s="141"/>
      <c r="VXI85" s="141"/>
      <c r="VXJ85" s="141"/>
      <c r="VXK85" s="141"/>
      <c r="VXL85" s="141"/>
      <c r="VXM85" s="141"/>
      <c r="VXN85" s="141"/>
      <c r="VXO85" s="141"/>
      <c r="VXP85" s="141"/>
      <c r="VXQ85" s="141"/>
      <c r="VXR85" s="141"/>
      <c r="VXS85" s="141"/>
      <c r="VXT85" s="141"/>
      <c r="VXU85" s="141"/>
      <c r="VXV85" s="141"/>
      <c r="VXW85" s="141"/>
      <c r="VXX85" s="141"/>
      <c r="VXY85" s="141"/>
      <c r="VXZ85" s="141"/>
      <c r="VYA85" s="141"/>
      <c r="VYB85" s="141"/>
      <c r="VYC85" s="141"/>
      <c r="VYD85" s="141"/>
      <c r="VYE85" s="141"/>
      <c r="VYF85" s="141"/>
      <c r="VYG85" s="141"/>
      <c r="VYH85" s="141"/>
      <c r="VYI85" s="141"/>
      <c r="VYJ85" s="141"/>
      <c r="VYK85" s="141"/>
      <c r="VYL85" s="141"/>
      <c r="VYM85" s="141"/>
      <c r="VYN85" s="141"/>
      <c r="VYO85" s="141"/>
      <c r="VYP85" s="141"/>
      <c r="VYQ85" s="141"/>
      <c r="VYR85" s="141"/>
      <c r="VYS85" s="141"/>
      <c r="VYT85" s="141"/>
      <c r="VYU85" s="141"/>
      <c r="VYV85" s="141"/>
      <c r="VYW85" s="141"/>
      <c r="VYX85" s="141"/>
      <c r="VYY85" s="141"/>
      <c r="VYZ85" s="141"/>
      <c r="VZA85" s="141"/>
      <c r="VZB85" s="141"/>
      <c r="VZC85" s="141"/>
      <c r="VZD85" s="141"/>
      <c r="VZE85" s="141"/>
      <c r="VZF85" s="141"/>
      <c r="VZG85" s="141"/>
      <c r="VZH85" s="141"/>
      <c r="VZI85" s="141"/>
      <c r="VZJ85" s="141"/>
      <c r="VZK85" s="141"/>
      <c r="VZL85" s="141"/>
      <c r="VZM85" s="141"/>
      <c r="VZN85" s="141"/>
      <c r="VZO85" s="141"/>
      <c r="VZP85" s="141"/>
      <c r="VZQ85" s="141"/>
      <c r="VZR85" s="141"/>
      <c r="VZS85" s="141"/>
      <c r="VZT85" s="141"/>
      <c r="VZU85" s="141"/>
      <c r="VZV85" s="141"/>
      <c r="VZW85" s="141"/>
      <c r="VZX85" s="141"/>
      <c r="VZY85" s="141"/>
      <c r="VZZ85" s="141"/>
      <c r="WAA85" s="141"/>
      <c r="WAB85" s="141"/>
      <c r="WAC85" s="141"/>
      <c r="WAD85" s="141"/>
      <c r="WAE85" s="141"/>
      <c r="WAF85" s="141"/>
      <c r="WAG85" s="141"/>
      <c r="WAH85" s="141"/>
      <c r="WAI85" s="141"/>
      <c r="WAJ85" s="141"/>
      <c r="WAK85" s="141"/>
      <c r="WAL85" s="141"/>
      <c r="WAM85" s="141"/>
      <c r="WAN85" s="141"/>
      <c r="WAO85" s="141"/>
      <c r="WAP85" s="141"/>
      <c r="WAQ85" s="141"/>
      <c r="WAR85" s="141"/>
      <c r="WAS85" s="141"/>
      <c r="WAT85" s="141"/>
      <c r="WAU85" s="141"/>
      <c r="WAV85" s="141"/>
      <c r="WAW85" s="141"/>
      <c r="WAX85" s="141"/>
      <c r="WAY85" s="141"/>
      <c r="WAZ85" s="141"/>
      <c r="WBA85" s="141"/>
      <c r="WBB85" s="141"/>
      <c r="WBC85" s="141"/>
      <c r="WBD85" s="141"/>
      <c r="WBE85" s="141"/>
      <c r="WBF85" s="141"/>
      <c r="WBG85" s="141"/>
      <c r="WBH85" s="141"/>
      <c r="WBI85" s="141"/>
      <c r="WBJ85" s="141"/>
      <c r="WBK85" s="141"/>
      <c r="WBL85" s="141"/>
      <c r="WBM85" s="141"/>
      <c r="WBN85" s="141"/>
      <c r="WBO85" s="141"/>
      <c r="WBP85" s="141"/>
      <c r="WBQ85" s="141"/>
      <c r="WBR85" s="141"/>
      <c r="WBS85" s="141"/>
      <c r="WBT85" s="141"/>
      <c r="WBU85" s="141"/>
      <c r="WBV85" s="141"/>
      <c r="WBW85" s="141"/>
      <c r="WBX85" s="141"/>
      <c r="WBY85" s="141"/>
      <c r="WBZ85" s="141"/>
      <c r="WCA85" s="141"/>
      <c r="WCB85" s="141"/>
      <c r="WCC85" s="141"/>
      <c r="WCD85" s="141"/>
      <c r="WCE85" s="141"/>
      <c r="WCF85" s="141"/>
      <c r="WCG85" s="141"/>
      <c r="WCH85" s="141"/>
      <c r="WCI85" s="141"/>
      <c r="WCJ85" s="141"/>
      <c r="WCK85" s="141"/>
      <c r="WCL85" s="141"/>
      <c r="WCM85" s="141"/>
      <c r="WCN85" s="141"/>
      <c r="WCO85" s="141"/>
      <c r="WCP85" s="141"/>
      <c r="WCQ85" s="141"/>
      <c r="WCR85" s="141"/>
      <c r="WCS85" s="141"/>
      <c r="WCT85" s="141"/>
      <c r="WCU85" s="141"/>
      <c r="WCV85" s="141"/>
      <c r="WCW85" s="141"/>
      <c r="WCX85" s="141"/>
      <c r="WCY85" s="141"/>
      <c r="WCZ85" s="141"/>
      <c r="WDA85" s="141"/>
      <c r="WDB85" s="141"/>
      <c r="WDC85" s="141"/>
      <c r="WDD85" s="141"/>
      <c r="WDE85" s="141"/>
      <c r="WDF85" s="141"/>
      <c r="WDG85" s="141"/>
      <c r="WDH85" s="141"/>
      <c r="WDI85" s="141"/>
      <c r="WDJ85" s="141"/>
      <c r="WDK85" s="141"/>
      <c r="WDL85" s="141"/>
      <c r="WDM85" s="141"/>
      <c r="WDN85" s="141"/>
      <c r="WDO85" s="141"/>
      <c r="WDP85" s="141"/>
      <c r="WDQ85" s="141"/>
      <c r="WDR85" s="141"/>
      <c r="WDS85" s="141"/>
      <c r="WDT85" s="141"/>
      <c r="WDU85" s="141"/>
      <c r="WDV85" s="141"/>
      <c r="WDW85" s="141"/>
      <c r="WDX85" s="141"/>
      <c r="WDY85" s="141"/>
      <c r="WDZ85" s="141"/>
      <c r="WEA85" s="141"/>
      <c r="WEB85" s="141"/>
      <c r="WEC85" s="141"/>
      <c r="WED85" s="141"/>
      <c r="WEE85" s="141"/>
      <c r="WEF85" s="141"/>
      <c r="WEG85" s="141"/>
      <c r="WEH85" s="141"/>
      <c r="WEI85" s="141"/>
      <c r="WEJ85" s="141"/>
      <c r="WEK85" s="141"/>
      <c r="WEL85" s="141"/>
      <c r="WEM85" s="141"/>
      <c r="WEN85" s="141"/>
      <c r="WEO85" s="141"/>
      <c r="WEP85" s="141"/>
      <c r="WEQ85" s="141"/>
      <c r="WER85" s="141"/>
      <c r="WES85" s="141"/>
      <c r="WET85" s="141"/>
      <c r="WEU85" s="141"/>
      <c r="WEV85" s="141"/>
      <c r="WEW85" s="141"/>
      <c r="WEX85" s="141"/>
      <c r="WEY85" s="141"/>
      <c r="WEZ85" s="141"/>
      <c r="WFA85" s="141"/>
      <c r="WFB85" s="141"/>
      <c r="WFC85" s="141"/>
      <c r="WFD85" s="141"/>
      <c r="WFE85" s="141"/>
      <c r="WFF85" s="141"/>
      <c r="WFG85" s="141"/>
      <c r="WFH85" s="141"/>
      <c r="WFI85" s="141"/>
      <c r="WFJ85" s="141"/>
      <c r="WFK85" s="141"/>
      <c r="WFL85" s="141"/>
      <c r="WFM85" s="141"/>
      <c r="WFN85" s="141"/>
      <c r="WFO85" s="141"/>
      <c r="WFP85" s="141"/>
      <c r="WFQ85" s="141"/>
      <c r="WFR85" s="141"/>
      <c r="WFS85" s="141"/>
      <c r="WFT85" s="141"/>
      <c r="WFU85" s="141"/>
      <c r="WFV85" s="141"/>
      <c r="WFW85" s="141"/>
      <c r="WFX85" s="141"/>
      <c r="WFY85" s="141"/>
      <c r="WFZ85" s="141"/>
      <c r="WGA85" s="141"/>
      <c r="WGB85" s="141"/>
      <c r="WGC85" s="141"/>
      <c r="WGD85" s="141"/>
      <c r="WGE85" s="141"/>
      <c r="WGF85" s="141"/>
      <c r="WGG85" s="141"/>
      <c r="WGH85" s="141"/>
      <c r="WGI85" s="141"/>
      <c r="WGJ85" s="141"/>
      <c r="WGK85" s="141"/>
      <c r="WGL85" s="141"/>
      <c r="WGM85" s="141"/>
      <c r="WGN85" s="141"/>
      <c r="WGO85" s="141"/>
      <c r="WGP85" s="141"/>
      <c r="WGQ85" s="141"/>
      <c r="WGR85" s="141"/>
      <c r="WGS85" s="141"/>
      <c r="WGT85" s="141"/>
      <c r="WGU85" s="141"/>
      <c r="WGV85" s="141"/>
      <c r="WGW85" s="141"/>
      <c r="WGX85" s="141"/>
      <c r="WGY85" s="141"/>
      <c r="WGZ85" s="141"/>
      <c r="WHA85" s="141"/>
      <c r="WHB85" s="141"/>
      <c r="WHC85" s="141"/>
      <c r="WHD85" s="141"/>
      <c r="WHE85" s="141"/>
      <c r="WHF85" s="141"/>
      <c r="WHG85" s="141"/>
      <c r="WHH85" s="141"/>
      <c r="WHI85" s="141"/>
      <c r="WHJ85" s="141"/>
      <c r="WHK85" s="141"/>
      <c r="WHL85" s="141"/>
      <c r="WHM85" s="141"/>
      <c r="WHN85" s="141"/>
      <c r="WHO85" s="141"/>
      <c r="WHP85" s="141"/>
      <c r="WHQ85" s="141"/>
      <c r="WHR85" s="141"/>
      <c r="WHS85" s="141"/>
      <c r="WHT85" s="141"/>
      <c r="WHU85" s="141"/>
      <c r="WHV85" s="141"/>
      <c r="WHW85" s="141"/>
      <c r="WHX85" s="141"/>
      <c r="WHY85" s="141"/>
      <c r="WHZ85" s="141"/>
      <c r="WIA85" s="141"/>
      <c r="WIB85" s="141"/>
      <c r="WIC85" s="141"/>
      <c r="WID85" s="141"/>
      <c r="WIE85" s="141"/>
      <c r="WIF85" s="141"/>
      <c r="WIG85" s="141"/>
      <c r="WIH85" s="141"/>
      <c r="WII85" s="141"/>
      <c r="WIJ85" s="141"/>
      <c r="WIK85" s="141"/>
      <c r="WIL85" s="141"/>
      <c r="WIM85" s="141"/>
      <c r="WIN85" s="141"/>
      <c r="WIO85" s="141"/>
      <c r="WIP85" s="141"/>
      <c r="WIQ85" s="141"/>
      <c r="WIR85" s="141"/>
      <c r="WIS85" s="141"/>
      <c r="WIT85" s="141"/>
      <c r="WIU85" s="141"/>
      <c r="WIV85" s="141"/>
      <c r="WIW85" s="141"/>
      <c r="WIX85" s="141"/>
      <c r="WIY85" s="141"/>
      <c r="WIZ85" s="141"/>
      <c r="WJA85" s="141"/>
      <c r="WJB85" s="141"/>
      <c r="WJC85" s="141"/>
      <c r="WJD85" s="141"/>
      <c r="WJE85" s="141"/>
      <c r="WJF85" s="141"/>
      <c r="WJG85" s="141"/>
      <c r="WJH85" s="141"/>
      <c r="WJI85" s="141"/>
      <c r="WJJ85" s="141"/>
      <c r="WJK85" s="141"/>
      <c r="WJL85" s="141"/>
      <c r="WJM85" s="141"/>
      <c r="WJN85" s="141"/>
      <c r="WJO85" s="141"/>
      <c r="WJP85" s="141"/>
      <c r="WJQ85" s="141"/>
      <c r="WJR85" s="141"/>
      <c r="WJS85" s="141"/>
      <c r="WJT85" s="141"/>
      <c r="WJU85" s="141"/>
      <c r="WJV85" s="141"/>
      <c r="WJW85" s="141"/>
      <c r="WJX85" s="141"/>
      <c r="WJY85" s="141"/>
      <c r="WJZ85" s="141"/>
      <c r="WKA85" s="141"/>
      <c r="WKB85" s="141"/>
      <c r="WKC85" s="141"/>
      <c r="WKD85" s="141"/>
      <c r="WKE85" s="141"/>
      <c r="WKF85" s="141"/>
      <c r="WKG85" s="141"/>
      <c r="WKH85" s="141"/>
      <c r="WKI85" s="141"/>
      <c r="WKJ85" s="141"/>
      <c r="WKK85" s="141"/>
      <c r="WKL85" s="141"/>
      <c r="WKM85" s="141"/>
      <c r="WKN85" s="141"/>
      <c r="WKO85" s="141"/>
      <c r="WKP85" s="141"/>
      <c r="WKQ85" s="141"/>
      <c r="WKR85" s="141"/>
      <c r="WKS85" s="141"/>
      <c r="WKT85" s="141"/>
      <c r="WKU85" s="141"/>
      <c r="WKV85" s="141"/>
      <c r="WKW85" s="141"/>
      <c r="WKX85" s="141"/>
      <c r="WKY85" s="141"/>
      <c r="WKZ85" s="141"/>
      <c r="WLA85" s="141"/>
      <c r="WLB85" s="141"/>
      <c r="WLC85" s="141"/>
      <c r="WLD85" s="141"/>
      <c r="WLE85" s="141"/>
      <c r="WLF85" s="141"/>
      <c r="WLG85" s="141"/>
      <c r="WLH85" s="141"/>
      <c r="WLI85" s="141"/>
      <c r="WLJ85" s="141"/>
      <c r="WLK85" s="141"/>
      <c r="WLL85" s="141"/>
      <c r="WLM85" s="141"/>
      <c r="WLN85" s="141"/>
      <c r="WLO85" s="141"/>
      <c r="WLP85" s="141"/>
      <c r="WLQ85" s="141"/>
      <c r="WLR85" s="141"/>
      <c r="WLS85" s="141"/>
      <c r="WLT85" s="141"/>
      <c r="WLU85" s="141"/>
      <c r="WLV85" s="141"/>
      <c r="WLW85" s="141"/>
      <c r="WLX85" s="141"/>
      <c r="WLY85" s="141"/>
      <c r="WLZ85" s="141"/>
      <c r="WMA85" s="141"/>
      <c r="WMB85" s="141"/>
      <c r="WMC85" s="141"/>
      <c r="WMD85" s="141"/>
      <c r="WME85" s="141"/>
      <c r="WMF85" s="141"/>
      <c r="WMG85" s="141"/>
      <c r="WMH85" s="141"/>
      <c r="WMI85" s="141"/>
      <c r="WMJ85" s="141"/>
      <c r="WMK85" s="141"/>
      <c r="WML85" s="141"/>
      <c r="WMM85" s="141"/>
      <c r="WMN85" s="141"/>
      <c r="WMO85" s="141"/>
      <c r="WMP85" s="141"/>
      <c r="WMQ85" s="141"/>
      <c r="WMR85" s="141"/>
      <c r="WMS85" s="141"/>
      <c r="WMT85" s="141"/>
      <c r="WMU85" s="141"/>
      <c r="WMV85" s="141"/>
      <c r="WMW85" s="141"/>
      <c r="WMX85" s="141"/>
      <c r="WMY85" s="141"/>
      <c r="WMZ85" s="141"/>
      <c r="WNA85" s="141"/>
      <c r="WNB85" s="141"/>
      <c r="WNC85" s="141"/>
      <c r="WND85" s="141"/>
      <c r="WNE85" s="141"/>
      <c r="WNF85" s="141"/>
      <c r="WNG85" s="141"/>
      <c r="WNH85" s="141"/>
      <c r="WNI85" s="141"/>
      <c r="WNJ85" s="141"/>
      <c r="WNK85" s="141"/>
      <c r="WNL85" s="141"/>
      <c r="WNM85" s="141"/>
      <c r="WNN85" s="141"/>
      <c r="WNO85" s="141"/>
      <c r="WNP85" s="141"/>
      <c r="WNQ85" s="141"/>
      <c r="WNR85" s="141"/>
      <c r="WNS85" s="141"/>
      <c r="WNT85" s="141"/>
      <c r="WNU85" s="141"/>
      <c r="WNV85" s="141"/>
      <c r="WNW85" s="141"/>
      <c r="WNX85" s="141"/>
      <c r="WNY85" s="141"/>
      <c r="WNZ85" s="141"/>
      <c r="WOA85" s="141"/>
      <c r="WOB85" s="141"/>
      <c r="WOC85" s="141"/>
      <c r="WOD85" s="141"/>
      <c r="WOE85" s="141"/>
      <c r="WOF85" s="141"/>
      <c r="WOG85" s="141"/>
      <c r="WOH85" s="141"/>
      <c r="WOI85" s="141"/>
      <c r="WOJ85" s="141"/>
      <c r="WOK85" s="141"/>
      <c r="WOL85" s="141"/>
      <c r="WOM85" s="141"/>
      <c r="WON85" s="141"/>
      <c r="WOO85" s="141"/>
      <c r="WOP85" s="141"/>
      <c r="WOQ85" s="141"/>
      <c r="WOR85" s="141"/>
      <c r="WOS85" s="141"/>
      <c r="WOT85" s="141"/>
      <c r="WOU85" s="141"/>
      <c r="WOV85" s="141"/>
      <c r="WOW85" s="141"/>
      <c r="WOX85" s="141"/>
      <c r="WOY85" s="141"/>
      <c r="WOZ85" s="141"/>
      <c r="WPA85" s="141"/>
      <c r="WPB85" s="141"/>
      <c r="WPC85" s="141"/>
      <c r="WPD85" s="141"/>
      <c r="WPE85" s="141"/>
      <c r="WPF85" s="141"/>
      <c r="WPG85" s="141"/>
      <c r="WPH85" s="141"/>
      <c r="WPI85" s="141"/>
      <c r="WPJ85" s="141"/>
      <c r="WPK85" s="141"/>
      <c r="WPL85" s="141"/>
      <c r="WPM85" s="141"/>
      <c r="WPN85" s="141"/>
      <c r="WPO85" s="141"/>
      <c r="WPP85" s="141"/>
      <c r="WPQ85" s="141"/>
      <c r="WPR85" s="141"/>
      <c r="WPS85" s="141"/>
      <c r="WPT85" s="141"/>
      <c r="WPU85" s="141"/>
      <c r="WPV85" s="141"/>
      <c r="WPW85" s="141"/>
      <c r="WPX85" s="141"/>
      <c r="WPY85" s="141"/>
      <c r="WPZ85" s="141"/>
      <c r="WQA85" s="141"/>
      <c r="WQB85" s="141"/>
      <c r="WQC85" s="141"/>
      <c r="WQD85" s="141"/>
      <c r="WQE85" s="141"/>
      <c r="WQF85" s="141"/>
      <c r="WQG85" s="141"/>
      <c r="WQH85" s="141"/>
      <c r="WQI85" s="141"/>
      <c r="WQJ85" s="141"/>
      <c r="WQK85" s="141"/>
      <c r="WQL85" s="141"/>
      <c r="WQM85" s="141"/>
      <c r="WQN85" s="141"/>
      <c r="WQO85" s="141"/>
      <c r="WQP85" s="141"/>
      <c r="WQQ85" s="141"/>
      <c r="WQR85" s="141"/>
      <c r="WQS85" s="141"/>
      <c r="WQT85" s="141"/>
      <c r="WQU85" s="141"/>
      <c r="WQV85" s="141"/>
      <c r="WQW85" s="141"/>
      <c r="WQX85" s="141"/>
      <c r="WQY85" s="141"/>
      <c r="WQZ85" s="141"/>
      <c r="WRA85" s="141"/>
      <c r="WRB85" s="141"/>
      <c r="WRC85" s="141"/>
      <c r="WRD85" s="141"/>
      <c r="WRE85" s="141"/>
      <c r="WRF85" s="141"/>
      <c r="WRG85" s="141"/>
      <c r="WRH85" s="141"/>
      <c r="WRI85" s="141"/>
      <c r="WRJ85" s="141"/>
      <c r="WRK85" s="141"/>
      <c r="WRL85" s="141"/>
      <c r="WRM85" s="141"/>
      <c r="WRN85" s="141"/>
      <c r="WRO85" s="141"/>
      <c r="WRP85" s="141"/>
      <c r="WRQ85" s="141"/>
      <c r="WRR85" s="141"/>
      <c r="WRS85" s="141"/>
      <c r="WRT85" s="141"/>
      <c r="WRU85" s="141"/>
      <c r="WRV85" s="141"/>
      <c r="WRW85" s="141"/>
      <c r="WRX85" s="141"/>
      <c r="WRY85" s="141"/>
      <c r="WRZ85" s="141"/>
      <c r="WSA85" s="141"/>
      <c r="WSB85" s="141"/>
      <c r="WSC85" s="141"/>
      <c r="WSD85" s="141"/>
      <c r="WSE85" s="141"/>
      <c r="WSF85" s="141"/>
      <c r="WSG85" s="141"/>
      <c r="WSH85" s="141"/>
      <c r="WSI85" s="141"/>
      <c r="WSJ85" s="141"/>
      <c r="WSK85" s="141"/>
      <c r="WSL85" s="141"/>
      <c r="WSM85" s="141"/>
      <c r="WSN85" s="141"/>
      <c r="WSO85" s="141"/>
      <c r="WSP85" s="141"/>
      <c r="WSQ85" s="141"/>
      <c r="WSR85" s="141"/>
      <c r="WSS85" s="141"/>
      <c r="WST85" s="141"/>
      <c r="WSU85" s="141"/>
      <c r="WSV85" s="141"/>
      <c r="WSW85" s="141"/>
      <c r="WSX85" s="141"/>
      <c r="WSY85" s="141"/>
      <c r="WSZ85" s="141"/>
      <c r="WTA85" s="141"/>
      <c r="WTB85" s="141"/>
      <c r="WTC85" s="141"/>
      <c r="WTD85" s="141"/>
      <c r="WTE85" s="141"/>
      <c r="WTF85" s="141"/>
      <c r="WTG85" s="141"/>
      <c r="WTH85" s="141"/>
      <c r="WTI85" s="141"/>
      <c r="WTJ85" s="141"/>
      <c r="WTK85" s="141"/>
      <c r="WTL85" s="141"/>
      <c r="WTM85" s="141"/>
      <c r="WTN85" s="141"/>
      <c r="WTO85" s="141"/>
      <c r="WTP85" s="141"/>
      <c r="WTQ85" s="141"/>
      <c r="WTR85" s="141"/>
      <c r="WTS85" s="141"/>
      <c r="WTT85" s="141"/>
      <c r="WTU85" s="141"/>
      <c r="WTV85" s="141"/>
      <c r="WTW85" s="141"/>
      <c r="WTX85" s="141"/>
      <c r="WTY85" s="141"/>
      <c r="WTZ85" s="141"/>
      <c r="WUA85" s="141"/>
      <c r="WUB85" s="141"/>
      <c r="WUC85" s="141"/>
      <c r="WUD85" s="141"/>
      <c r="WUE85" s="141"/>
      <c r="WUF85" s="141"/>
      <c r="WUG85" s="141"/>
      <c r="WUH85" s="141"/>
      <c r="WUI85" s="141"/>
      <c r="WUJ85" s="141"/>
      <c r="WUK85" s="141"/>
      <c r="WUL85" s="141"/>
      <c r="WUM85" s="141"/>
      <c r="WUN85" s="141"/>
      <c r="WUO85" s="141"/>
      <c r="WUP85" s="141"/>
      <c r="WUQ85" s="141"/>
      <c r="WUR85" s="141"/>
      <c r="WUS85" s="141"/>
      <c r="WUT85" s="141"/>
      <c r="WUU85" s="141"/>
      <c r="WUV85" s="141"/>
      <c r="WUW85" s="141"/>
      <c r="WUX85" s="141"/>
      <c r="WUY85" s="141"/>
      <c r="WUZ85" s="141"/>
      <c r="WVA85" s="141"/>
      <c r="WVB85" s="141"/>
      <c r="WVC85" s="141"/>
      <c r="WVD85" s="141"/>
      <c r="WVE85" s="141"/>
      <c r="WVF85" s="141"/>
      <c r="WVG85" s="141"/>
      <c r="WVH85" s="141"/>
      <c r="WVI85" s="141"/>
      <c r="WVJ85" s="141"/>
      <c r="WVK85" s="141"/>
      <c r="WVL85" s="141"/>
      <c r="WVM85" s="141"/>
      <c r="WVN85" s="141"/>
      <c r="WVO85" s="141"/>
      <c r="WVP85" s="141"/>
      <c r="WVQ85" s="141"/>
      <c r="WVR85" s="141"/>
      <c r="WVS85" s="141"/>
      <c r="WVT85" s="141"/>
      <c r="WVU85" s="141"/>
      <c r="WVV85" s="141"/>
      <c r="WVW85" s="141"/>
      <c r="WVX85" s="141"/>
      <c r="WVY85" s="141"/>
      <c r="WVZ85" s="141"/>
      <c r="WWA85" s="141"/>
      <c r="WWB85" s="141"/>
      <c r="WWC85" s="141"/>
      <c r="WWD85" s="141"/>
      <c r="WWE85" s="141"/>
      <c r="WWF85" s="141"/>
      <c r="WWG85" s="141"/>
      <c r="WWH85" s="141"/>
      <c r="WWI85" s="141"/>
      <c r="WWJ85" s="141"/>
      <c r="WWK85" s="141"/>
      <c r="WWL85" s="141"/>
      <c r="WWM85" s="141"/>
      <c r="WWN85" s="141"/>
      <c r="WWO85" s="141"/>
      <c r="WWP85" s="141"/>
      <c r="WWQ85" s="141"/>
      <c r="WWR85" s="141"/>
      <c r="WWS85" s="141"/>
      <c r="WWT85" s="141"/>
      <c r="WWU85" s="141"/>
      <c r="WWV85" s="141"/>
      <c r="WWW85" s="141"/>
      <c r="WWX85" s="141"/>
      <c r="WWY85" s="141"/>
      <c r="WWZ85" s="141"/>
      <c r="WXA85" s="141"/>
      <c r="WXB85" s="141"/>
      <c r="WXC85" s="141"/>
      <c r="WXD85" s="141"/>
      <c r="WXE85" s="141"/>
      <c r="WXF85" s="141"/>
      <c r="WXG85" s="141"/>
      <c r="WXH85" s="141"/>
      <c r="WXI85" s="141"/>
      <c r="WXJ85" s="141"/>
      <c r="WXK85" s="141"/>
      <c r="WXL85" s="141"/>
      <c r="WXM85" s="141"/>
      <c r="WXN85" s="141"/>
      <c r="WXO85" s="141"/>
      <c r="WXP85" s="141"/>
      <c r="WXQ85" s="141"/>
      <c r="WXR85" s="141"/>
      <c r="WXS85" s="141"/>
      <c r="WXT85" s="141"/>
      <c r="WXU85" s="141"/>
      <c r="WXV85" s="141"/>
      <c r="WXW85" s="141"/>
      <c r="WXX85" s="141"/>
      <c r="WXY85" s="141"/>
      <c r="WXZ85" s="141"/>
      <c r="WYA85" s="141"/>
      <c r="WYB85" s="141"/>
      <c r="WYC85" s="141"/>
      <c r="WYD85" s="141"/>
      <c r="WYE85" s="141"/>
      <c r="WYF85" s="141"/>
      <c r="WYG85" s="141"/>
      <c r="WYH85" s="141"/>
      <c r="WYI85" s="141"/>
      <c r="WYJ85" s="141"/>
      <c r="WYK85" s="141"/>
      <c r="WYL85" s="141"/>
      <c r="WYM85" s="141"/>
      <c r="WYN85" s="141"/>
      <c r="WYO85" s="141"/>
      <c r="WYP85" s="141"/>
      <c r="WYQ85" s="141"/>
      <c r="WYR85" s="141"/>
      <c r="WYS85" s="141"/>
      <c r="WYT85" s="141"/>
      <c r="WYU85" s="141"/>
      <c r="WYV85" s="141"/>
      <c r="WYW85" s="141"/>
      <c r="WYX85" s="141"/>
      <c r="WYY85" s="141"/>
      <c r="WYZ85" s="141"/>
      <c r="WZA85" s="141"/>
      <c r="WZB85" s="141"/>
      <c r="WZC85" s="141"/>
      <c r="WZD85" s="141"/>
      <c r="WZE85" s="141"/>
      <c r="WZF85" s="141"/>
      <c r="WZG85" s="141"/>
      <c r="WZH85" s="141"/>
      <c r="WZI85" s="141"/>
      <c r="WZJ85" s="141"/>
      <c r="WZK85" s="141"/>
      <c r="WZL85" s="141"/>
      <c r="WZM85" s="141"/>
      <c r="WZN85" s="141"/>
      <c r="WZO85" s="141"/>
      <c r="WZP85" s="141"/>
      <c r="WZQ85" s="141"/>
      <c r="WZR85" s="141"/>
      <c r="WZS85" s="141"/>
      <c r="WZT85" s="141"/>
      <c r="WZU85" s="141"/>
      <c r="WZV85" s="141"/>
      <c r="WZW85" s="141"/>
      <c r="WZX85" s="141"/>
      <c r="WZY85" s="141"/>
      <c r="WZZ85" s="141"/>
      <c r="XAA85" s="141"/>
      <c r="XAB85" s="141"/>
      <c r="XAC85" s="141"/>
      <c r="XAD85" s="141"/>
      <c r="XAE85" s="141"/>
      <c r="XAF85" s="141"/>
      <c r="XAG85" s="141"/>
      <c r="XAH85" s="141"/>
      <c r="XAI85" s="141"/>
      <c r="XAJ85" s="141"/>
      <c r="XAK85" s="141"/>
      <c r="XAL85" s="141"/>
      <c r="XAM85" s="141"/>
      <c r="XAN85" s="141"/>
      <c r="XAO85" s="141"/>
      <c r="XAP85" s="141"/>
      <c r="XAQ85" s="141"/>
      <c r="XAR85" s="141"/>
      <c r="XAS85" s="141"/>
      <c r="XAT85" s="141"/>
      <c r="XAU85" s="141"/>
      <c r="XAV85" s="141"/>
      <c r="XAW85" s="141"/>
      <c r="XAX85" s="141"/>
      <c r="XAY85" s="141"/>
      <c r="XAZ85" s="141"/>
      <c r="XBA85" s="141"/>
      <c r="XBB85" s="141"/>
      <c r="XBC85" s="141"/>
      <c r="XBD85" s="141"/>
      <c r="XBE85" s="141"/>
      <c r="XBF85" s="141"/>
      <c r="XBG85" s="141"/>
      <c r="XBH85" s="141"/>
      <c r="XBI85" s="141"/>
      <c r="XBJ85" s="141"/>
      <c r="XBK85" s="141"/>
      <c r="XBL85" s="141"/>
      <c r="XBM85" s="141"/>
      <c r="XBN85" s="141"/>
      <c r="XBO85" s="141"/>
      <c r="XBP85" s="141"/>
      <c r="XBQ85" s="141"/>
      <c r="XBR85" s="141"/>
      <c r="XBS85" s="141"/>
      <c r="XBT85" s="141"/>
      <c r="XBU85" s="141"/>
      <c r="XBV85" s="141"/>
      <c r="XBW85" s="141"/>
      <c r="XBX85" s="141"/>
      <c r="XBY85" s="141"/>
      <c r="XBZ85" s="141"/>
      <c r="XCA85" s="141"/>
      <c r="XCB85" s="141"/>
      <c r="XCC85" s="141"/>
      <c r="XCD85" s="141"/>
      <c r="XCE85" s="141"/>
      <c r="XCF85" s="141"/>
      <c r="XCG85" s="141"/>
      <c r="XCH85" s="141"/>
      <c r="XCI85" s="141"/>
      <c r="XCJ85" s="141"/>
      <c r="XCK85" s="141"/>
      <c r="XCL85" s="141"/>
      <c r="XCM85" s="141"/>
      <c r="XCN85" s="141"/>
      <c r="XCO85" s="141"/>
      <c r="XCP85" s="141"/>
      <c r="XCQ85" s="141"/>
      <c r="XCR85" s="141"/>
      <c r="XCS85" s="141"/>
      <c r="XCT85" s="141"/>
      <c r="XCU85" s="141"/>
      <c r="XCV85" s="141"/>
      <c r="XCW85" s="141"/>
      <c r="XCX85" s="141"/>
      <c r="XCY85" s="141"/>
      <c r="XCZ85" s="141"/>
      <c r="XDA85" s="141"/>
      <c r="XDB85" s="141"/>
      <c r="XDC85" s="141"/>
      <c r="XDD85" s="141"/>
      <c r="XDE85" s="141"/>
      <c r="XDF85" s="141"/>
      <c r="XDG85" s="141"/>
      <c r="XDH85" s="141"/>
      <c r="XDI85" s="141"/>
      <c r="XDJ85" s="141"/>
      <c r="XDK85" s="141"/>
      <c r="XDL85" s="141"/>
      <c r="XDM85" s="141"/>
      <c r="XDN85" s="141"/>
      <c r="XDO85" s="141"/>
      <c r="XDP85" s="141"/>
      <c r="XDQ85" s="141"/>
      <c r="XDR85" s="141"/>
      <c r="XDS85" s="141"/>
      <c r="XDT85" s="141"/>
      <c r="XDU85" s="141"/>
      <c r="XDV85" s="141"/>
      <c r="XDW85" s="141"/>
      <c r="XDX85" s="141"/>
      <c r="XDY85" s="141"/>
      <c r="XDZ85" s="141"/>
      <c r="XEA85" s="141"/>
      <c r="XEB85" s="141"/>
      <c r="XEC85" s="141"/>
      <c r="XED85" s="141"/>
      <c r="XEE85" s="141"/>
      <c r="XEF85" s="141"/>
      <c r="XEG85" s="141"/>
      <c r="XEH85" s="141"/>
      <c r="XEI85" s="141"/>
      <c r="XEJ85" s="141"/>
      <c r="XEK85" s="141"/>
      <c r="XEL85" s="141"/>
      <c r="XEM85" s="141"/>
      <c r="XEN85" s="141"/>
      <c r="XEO85" s="141"/>
      <c r="XEP85" s="141"/>
      <c r="XEQ85" s="141"/>
      <c r="XER85" s="141"/>
      <c r="XES85" s="141"/>
      <c r="XET85" s="141"/>
      <c r="XEU85" s="141"/>
      <c r="XEV85" s="141"/>
      <c r="XEW85" s="141"/>
      <c r="XEX85" s="141"/>
      <c r="XEY85" s="141"/>
      <c r="XEZ85" s="141"/>
      <c r="XFA85" s="141"/>
      <c r="XFB85" s="141"/>
      <c r="XFC85" s="141"/>
    </row>
    <row r="86" spans="1:16383" s="113" customFormat="1" ht="51" x14ac:dyDescent="0.25">
      <c r="A86" s="117">
        <v>3</v>
      </c>
      <c r="B86" s="147" t="s">
        <v>129</v>
      </c>
      <c r="C86" s="131" t="s">
        <v>358</v>
      </c>
      <c r="D86" s="130"/>
      <c r="E86" s="129" t="s">
        <v>96</v>
      </c>
      <c r="F86" s="128"/>
      <c r="G86" s="139"/>
      <c r="L86" s="141"/>
      <c r="M86" s="141"/>
      <c r="N86" s="173">
        <v>1</v>
      </c>
      <c r="O86" s="173">
        <f t="shared" si="12"/>
        <v>20</v>
      </c>
      <c r="P86" s="125">
        <f t="shared" si="13"/>
        <v>0</v>
      </c>
      <c r="Q86" s="125">
        <f t="shared" si="14"/>
        <v>0</v>
      </c>
      <c r="R86" s="141"/>
      <c r="S86" s="141"/>
      <c r="T86" s="141"/>
      <c r="U86" s="141"/>
      <c r="V86" s="141"/>
      <c r="W86" s="141"/>
      <c r="X86" s="141"/>
      <c r="Y86" s="141"/>
      <c r="Z86" s="141"/>
      <c r="AA86" s="141"/>
      <c r="AB86" s="141"/>
      <c r="AC86" s="141"/>
      <c r="AD86" s="141"/>
      <c r="AE86" s="141"/>
      <c r="AF86" s="141"/>
      <c r="AG86" s="141"/>
      <c r="AH86" s="141"/>
      <c r="AI86" s="141"/>
      <c r="AJ86" s="141"/>
      <c r="AK86" s="141"/>
      <c r="AL86" s="141"/>
      <c r="AM86" s="141"/>
      <c r="AN86" s="141"/>
      <c r="AO86" s="141"/>
      <c r="AP86" s="141"/>
      <c r="AQ86" s="141"/>
      <c r="AR86" s="141"/>
      <c r="AS86" s="141"/>
      <c r="AT86" s="141"/>
      <c r="AU86" s="141"/>
      <c r="AV86" s="141"/>
      <c r="AW86" s="141"/>
      <c r="AX86" s="141"/>
      <c r="AY86" s="141"/>
      <c r="AZ86" s="141"/>
      <c r="BA86" s="141"/>
      <c r="BB86" s="141"/>
      <c r="BC86" s="141"/>
      <c r="BD86" s="141"/>
      <c r="BE86" s="141"/>
      <c r="BF86" s="141"/>
      <c r="BG86" s="141"/>
      <c r="BH86" s="141"/>
      <c r="BI86" s="141"/>
      <c r="BJ86" s="141"/>
      <c r="BK86" s="141"/>
      <c r="BL86" s="141"/>
      <c r="BM86" s="141"/>
      <c r="BN86" s="141"/>
      <c r="BO86" s="141"/>
      <c r="BP86" s="141"/>
      <c r="BQ86" s="141"/>
      <c r="BR86" s="141"/>
      <c r="BS86" s="141"/>
      <c r="BT86" s="141"/>
      <c r="BU86" s="141"/>
      <c r="BV86" s="141"/>
      <c r="BW86" s="141"/>
      <c r="BX86" s="141"/>
      <c r="BY86" s="141"/>
      <c r="BZ86" s="141"/>
      <c r="CA86" s="141"/>
      <c r="CB86" s="141"/>
      <c r="CC86" s="141"/>
      <c r="CD86" s="141"/>
      <c r="CE86" s="141"/>
      <c r="CF86" s="141"/>
      <c r="CG86" s="141"/>
      <c r="CH86" s="141"/>
      <c r="CI86" s="141"/>
      <c r="CJ86" s="141"/>
      <c r="CK86" s="141"/>
      <c r="CL86" s="141"/>
      <c r="CM86" s="141"/>
      <c r="CN86" s="141"/>
      <c r="CO86" s="141"/>
      <c r="CP86" s="141"/>
      <c r="CQ86" s="141"/>
      <c r="CR86" s="141"/>
      <c r="CS86" s="141"/>
      <c r="CT86" s="141"/>
      <c r="CU86" s="141"/>
      <c r="CV86" s="141"/>
      <c r="CW86" s="141"/>
      <c r="CX86" s="141"/>
      <c r="CY86" s="141"/>
      <c r="CZ86" s="141"/>
      <c r="DA86" s="141"/>
      <c r="DB86" s="141"/>
      <c r="DC86" s="141"/>
      <c r="DD86" s="141"/>
      <c r="DE86" s="141"/>
      <c r="DF86" s="141"/>
      <c r="DG86" s="141"/>
      <c r="DH86" s="141"/>
      <c r="DI86" s="141"/>
      <c r="DJ86" s="141"/>
      <c r="DK86" s="141"/>
      <c r="DL86" s="141"/>
      <c r="DM86" s="141"/>
      <c r="DN86" s="141"/>
      <c r="DO86" s="141"/>
      <c r="DP86" s="141"/>
      <c r="DQ86" s="141"/>
      <c r="DR86" s="141"/>
      <c r="DS86" s="141"/>
      <c r="DT86" s="141"/>
      <c r="DU86" s="141"/>
      <c r="DV86" s="141"/>
      <c r="DW86" s="141"/>
      <c r="DX86" s="141"/>
      <c r="DY86" s="141"/>
      <c r="DZ86" s="141"/>
      <c r="EA86" s="141"/>
      <c r="EB86" s="141"/>
      <c r="EC86" s="141"/>
      <c r="ED86" s="141"/>
      <c r="EE86" s="141"/>
      <c r="EF86" s="141"/>
      <c r="EG86" s="141"/>
      <c r="EH86" s="141"/>
      <c r="EI86" s="141"/>
      <c r="EJ86" s="141"/>
      <c r="EK86" s="141"/>
      <c r="EL86" s="141"/>
      <c r="EM86" s="141"/>
      <c r="EN86" s="141"/>
      <c r="EO86" s="141"/>
      <c r="EP86" s="141"/>
      <c r="EQ86" s="141"/>
      <c r="ER86" s="141"/>
      <c r="ES86" s="141"/>
      <c r="ET86" s="141"/>
      <c r="EU86" s="141"/>
      <c r="EV86" s="141"/>
      <c r="EW86" s="141"/>
      <c r="EX86" s="141"/>
      <c r="EY86" s="141"/>
      <c r="EZ86" s="141"/>
      <c r="FA86" s="141"/>
      <c r="FB86" s="141"/>
      <c r="FC86" s="141"/>
      <c r="FD86" s="141"/>
      <c r="FE86" s="141"/>
      <c r="FF86" s="141"/>
      <c r="FG86" s="141"/>
      <c r="FH86" s="141"/>
      <c r="FI86" s="141"/>
      <c r="FJ86" s="141"/>
      <c r="FK86" s="141"/>
      <c r="FL86" s="141"/>
      <c r="FM86" s="141"/>
      <c r="FN86" s="141"/>
      <c r="FO86" s="141"/>
      <c r="FP86" s="141"/>
      <c r="FQ86" s="141"/>
      <c r="FR86" s="141"/>
      <c r="FS86" s="141"/>
      <c r="FT86" s="141"/>
      <c r="FU86" s="141"/>
      <c r="FV86" s="141"/>
      <c r="FW86" s="141"/>
      <c r="FX86" s="141"/>
      <c r="FY86" s="141"/>
      <c r="FZ86" s="141"/>
      <c r="GA86" s="141"/>
      <c r="GB86" s="141"/>
      <c r="GC86" s="141"/>
      <c r="GD86" s="141"/>
      <c r="GE86" s="141"/>
      <c r="GF86" s="141"/>
      <c r="GG86" s="141"/>
      <c r="GH86" s="141"/>
      <c r="GI86" s="141"/>
      <c r="GJ86" s="141"/>
      <c r="GK86" s="141"/>
      <c r="GL86" s="141"/>
      <c r="GM86" s="141"/>
      <c r="GN86" s="141"/>
      <c r="GO86" s="141"/>
      <c r="GP86" s="141"/>
      <c r="GQ86" s="141"/>
      <c r="GR86" s="141"/>
      <c r="GS86" s="141"/>
      <c r="GT86" s="141"/>
      <c r="GU86" s="141"/>
      <c r="GV86" s="141"/>
      <c r="GW86" s="141"/>
      <c r="GX86" s="141"/>
      <c r="GY86" s="141"/>
      <c r="GZ86" s="141"/>
      <c r="HA86" s="141"/>
      <c r="HB86" s="141"/>
      <c r="HC86" s="141"/>
      <c r="HD86" s="141"/>
      <c r="HE86" s="141"/>
      <c r="HF86" s="141"/>
      <c r="HG86" s="141"/>
      <c r="HH86" s="141"/>
      <c r="HI86" s="141"/>
      <c r="HJ86" s="141"/>
      <c r="HK86" s="141"/>
      <c r="HL86" s="141"/>
      <c r="HM86" s="141"/>
      <c r="HN86" s="141"/>
      <c r="HO86" s="141"/>
      <c r="HP86" s="141"/>
      <c r="HQ86" s="141"/>
      <c r="HR86" s="141"/>
      <c r="HS86" s="141"/>
      <c r="HT86" s="141"/>
      <c r="HU86" s="141"/>
      <c r="HV86" s="141"/>
      <c r="HW86" s="141"/>
      <c r="HX86" s="141"/>
      <c r="HY86" s="141"/>
      <c r="HZ86" s="141"/>
      <c r="IA86" s="141"/>
      <c r="IB86" s="141"/>
      <c r="IC86" s="141"/>
      <c r="ID86" s="141"/>
      <c r="IE86" s="141"/>
      <c r="IF86" s="141"/>
      <c r="IG86" s="141"/>
      <c r="IH86" s="141"/>
      <c r="II86" s="141"/>
      <c r="IJ86" s="141"/>
      <c r="IK86" s="141"/>
      <c r="IL86" s="141"/>
      <c r="IM86" s="141"/>
      <c r="IN86" s="141"/>
      <c r="IO86" s="141"/>
      <c r="IP86" s="141"/>
      <c r="IQ86" s="141"/>
      <c r="IR86" s="141"/>
      <c r="IS86" s="141"/>
      <c r="IT86" s="141"/>
      <c r="IU86" s="141"/>
      <c r="IV86" s="141"/>
      <c r="IW86" s="141"/>
      <c r="IX86" s="141"/>
      <c r="IY86" s="141"/>
      <c r="IZ86" s="141"/>
      <c r="JA86" s="141"/>
      <c r="JB86" s="141"/>
      <c r="JC86" s="141"/>
      <c r="JD86" s="141"/>
      <c r="JE86" s="141"/>
      <c r="JF86" s="141"/>
      <c r="JG86" s="141"/>
      <c r="JH86" s="141"/>
      <c r="JI86" s="141"/>
      <c r="JJ86" s="141"/>
      <c r="JK86" s="141"/>
      <c r="JL86" s="141"/>
      <c r="JM86" s="141"/>
      <c r="JN86" s="141"/>
      <c r="JO86" s="141"/>
      <c r="JP86" s="141"/>
      <c r="JQ86" s="141"/>
      <c r="JR86" s="141"/>
      <c r="JS86" s="141"/>
      <c r="JT86" s="141"/>
      <c r="JU86" s="141"/>
      <c r="JV86" s="141"/>
      <c r="JW86" s="141"/>
      <c r="JX86" s="141"/>
      <c r="JY86" s="141"/>
      <c r="JZ86" s="141"/>
      <c r="KA86" s="141"/>
      <c r="KB86" s="141"/>
      <c r="KC86" s="141"/>
      <c r="KD86" s="141"/>
      <c r="KE86" s="141"/>
      <c r="KF86" s="141"/>
      <c r="KG86" s="141"/>
      <c r="KH86" s="141"/>
      <c r="KI86" s="141"/>
      <c r="KJ86" s="141"/>
      <c r="KK86" s="141"/>
      <c r="KL86" s="141"/>
      <c r="KM86" s="141"/>
      <c r="KN86" s="141"/>
      <c r="KO86" s="141"/>
      <c r="KP86" s="141"/>
      <c r="KQ86" s="141"/>
      <c r="KR86" s="141"/>
      <c r="KS86" s="141"/>
      <c r="KT86" s="141"/>
      <c r="KU86" s="141"/>
      <c r="KV86" s="141"/>
      <c r="KW86" s="141"/>
      <c r="KX86" s="141"/>
      <c r="KY86" s="141"/>
      <c r="KZ86" s="141"/>
      <c r="LA86" s="141"/>
      <c r="LB86" s="141"/>
      <c r="LC86" s="141"/>
      <c r="LD86" s="141"/>
      <c r="LE86" s="141"/>
      <c r="LF86" s="141"/>
      <c r="LG86" s="141"/>
      <c r="LH86" s="141"/>
      <c r="LI86" s="141"/>
      <c r="LJ86" s="141"/>
      <c r="LK86" s="141"/>
      <c r="LL86" s="141"/>
      <c r="LM86" s="141"/>
      <c r="LN86" s="141"/>
      <c r="LO86" s="141"/>
      <c r="LP86" s="141"/>
      <c r="LQ86" s="141"/>
      <c r="LR86" s="141"/>
      <c r="LS86" s="141"/>
      <c r="LT86" s="141"/>
      <c r="LU86" s="141"/>
      <c r="LV86" s="141"/>
      <c r="LW86" s="141"/>
      <c r="LX86" s="141"/>
      <c r="LY86" s="141"/>
      <c r="LZ86" s="141"/>
      <c r="MA86" s="141"/>
      <c r="MB86" s="141"/>
      <c r="MC86" s="141"/>
      <c r="MD86" s="141"/>
      <c r="ME86" s="141"/>
      <c r="MF86" s="141"/>
      <c r="MG86" s="141"/>
      <c r="MH86" s="141"/>
      <c r="MI86" s="141"/>
      <c r="MJ86" s="141"/>
      <c r="MK86" s="141"/>
      <c r="ML86" s="141"/>
      <c r="MM86" s="141"/>
      <c r="MN86" s="141"/>
      <c r="MO86" s="141"/>
      <c r="MP86" s="141"/>
      <c r="MQ86" s="141"/>
      <c r="MR86" s="141"/>
      <c r="MS86" s="141"/>
      <c r="MT86" s="141"/>
      <c r="MU86" s="141"/>
      <c r="MV86" s="141"/>
      <c r="MW86" s="141"/>
      <c r="MX86" s="141"/>
      <c r="MY86" s="141"/>
      <c r="MZ86" s="141"/>
      <c r="NA86" s="141"/>
      <c r="NB86" s="141"/>
      <c r="NC86" s="141"/>
      <c r="ND86" s="141"/>
      <c r="NE86" s="141"/>
      <c r="NF86" s="141"/>
      <c r="NG86" s="141"/>
      <c r="NH86" s="141"/>
      <c r="NI86" s="141"/>
      <c r="NJ86" s="141"/>
      <c r="NK86" s="141"/>
      <c r="NL86" s="141"/>
      <c r="NM86" s="141"/>
      <c r="NN86" s="141"/>
      <c r="NO86" s="141"/>
      <c r="NP86" s="141"/>
      <c r="NQ86" s="141"/>
      <c r="NR86" s="141"/>
      <c r="NS86" s="141"/>
      <c r="NT86" s="141"/>
      <c r="NU86" s="141"/>
      <c r="NV86" s="141"/>
      <c r="NW86" s="141"/>
      <c r="NX86" s="141"/>
      <c r="NY86" s="141"/>
      <c r="NZ86" s="141"/>
      <c r="OA86" s="141"/>
      <c r="OB86" s="141"/>
      <c r="OC86" s="141"/>
      <c r="OD86" s="141"/>
      <c r="OE86" s="141"/>
      <c r="OF86" s="141"/>
      <c r="OG86" s="141"/>
      <c r="OH86" s="141"/>
      <c r="OI86" s="141"/>
      <c r="OJ86" s="141"/>
      <c r="OK86" s="141"/>
      <c r="OL86" s="141"/>
      <c r="OM86" s="141"/>
      <c r="ON86" s="141"/>
      <c r="OO86" s="141"/>
      <c r="OP86" s="141"/>
      <c r="OQ86" s="141"/>
      <c r="OR86" s="141"/>
      <c r="OS86" s="141"/>
      <c r="OT86" s="141"/>
      <c r="OU86" s="141"/>
      <c r="OV86" s="141"/>
      <c r="OW86" s="141"/>
      <c r="OX86" s="141"/>
      <c r="OY86" s="141"/>
      <c r="OZ86" s="141"/>
      <c r="PA86" s="141"/>
      <c r="PB86" s="141"/>
      <c r="PC86" s="141"/>
      <c r="PD86" s="141"/>
      <c r="PE86" s="141"/>
      <c r="PF86" s="141"/>
      <c r="PG86" s="141"/>
      <c r="PH86" s="141"/>
      <c r="PI86" s="141"/>
      <c r="PJ86" s="141"/>
      <c r="PK86" s="141"/>
      <c r="PL86" s="141"/>
      <c r="PM86" s="141"/>
      <c r="PN86" s="141"/>
      <c r="PO86" s="141"/>
      <c r="PP86" s="141"/>
      <c r="PQ86" s="141"/>
      <c r="PR86" s="141"/>
      <c r="PS86" s="141"/>
      <c r="PT86" s="141"/>
      <c r="PU86" s="141"/>
      <c r="PV86" s="141"/>
      <c r="PW86" s="141"/>
      <c r="PX86" s="141"/>
      <c r="PY86" s="141"/>
      <c r="PZ86" s="141"/>
      <c r="QA86" s="141"/>
      <c r="QB86" s="141"/>
      <c r="QC86" s="141"/>
      <c r="QD86" s="141"/>
      <c r="QE86" s="141"/>
      <c r="QF86" s="141"/>
      <c r="QG86" s="141"/>
      <c r="QH86" s="141"/>
      <c r="QI86" s="141"/>
      <c r="QJ86" s="141"/>
      <c r="QK86" s="141"/>
      <c r="QL86" s="141"/>
      <c r="QM86" s="141"/>
      <c r="QN86" s="141"/>
      <c r="QO86" s="141"/>
      <c r="QP86" s="141"/>
      <c r="QQ86" s="141"/>
      <c r="QR86" s="141"/>
      <c r="QS86" s="141"/>
      <c r="QT86" s="141"/>
      <c r="QU86" s="141"/>
      <c r="QV86" s="141"/>
      <c r="QW86" s="141"/>
      <c r="QX86" s="141"/>
      <c r="QY86" s="141"/>
      <c r="QZ86" s="141"/>
      <c r="RA86" s="141"/>
      <c r="RB86" s="141"/>
      <c r="RC86" s="141"/>
      <c r="RD86" s="141"/>
      <c r="RE86" s="141"/>
      <c r="RF86" s="141"/>
      <c r="RG86" s="141"/>
      <c r="RH86" s="141"/>
      <c r="RI86" s="141"/>
      <c r="RJ86" s="141"/>
      <c r="RK86" s="141"/>
      <c r="RL86" s="141"/>
      <c r="RM86" s="141"/>
      <c r="RN86" s="141"/>
      <c r="RO86" s="141"/>
      <c r="RP86" s="141"/>
      <c r="RQ86" s="141"/>
      <c r="RR86" s="141"/>
      <c r="RS86" s="141"/>
      <c r="RT86" s="141"/>
      <c r="RU86" s="141"/>
      <c r="RV86" s="141"/>
      <c r="RW86" s="141"/>
      <c r="RX86" s="141"/>
      <c r="RY86" s="141"/>
      <c r="RZ86" s="141"/>
      <c r="SA86" s="141"/>
      <c r="SB86" s="141"/>
      <c r="SC86" s="141"/>
      <c r="SD86" s="141"/>
      <c r="SE86" s="141"/>
      <c r="SF86" s="141"/>
      <c r="SG86" s="141"/>
      <c r="SH86" s="141"/>
      <c r="SI86" s="141"/>
      <c r="SJ86" s="141"/>
      <c r="SK86" s="141"/>
      <c r="SL86" s="141"/>
      <c r="SM86" s="141"/>
      <c r="SN86" s="141"/>
      <c r="SO86" s="141"/>
      <c r="SP86" s="141"/>
      <c r="SQ86" s="141"/>
      <c r="SR86" s="141"/>
      <c r="SS86" s="141"/>
      <c r="ST86" s="141"/>
      <c r="SU86" s="141"/>
      <c r="SV86" s="141"/>
      <c r="SW86" s="141"/>
      <c r="SX86" s="141"/>
      <c r="SY86" s="141"/>
      <c r="SZ86" s="141"/>
      <c r="TA86" s="141"/>
      <c r="TB86" s="141"/>
      <c r="TC86" s="141"/>
      <c r="TD86" s="141"/>
      <c r="TE86" s="141"/>
      <c r="TF86" s="141"/>
      <c r="TG86" s="141"/>
      <c r="TH86" s="141"/>
      <c r="TI86" s="141"/>
      <c r="TJ86" s="141"/>
      <c r="TK86" s="141"/>
      <c r="TL86" s="141"/>
      <c r="TM86" s="141"/>
      <c r="TN86" s="141"/>
      <c r="TO86" s="141"/>
      <c r="TP86" s="141"/>
      <c r="TQ86" s="141"/>
      <c r="TR86" s="141"/>
      <c r="TS86" s="141"/>
      <c r="TT86" s="141"/>
      <c r="TU86" s="141"/>
      <c r="TV86" s="141"/>
      <c r="TW86" s="141"/>
      <c r="TX86" s="141"/>
      <c r="TY86" s="141"/>
      <c r="TZ86" s="141"/>
      <c r="UA86" s="141"/>
      <c r="UB86" s="141"/>
      <c r="UC86" s="141"/>
      <c r="UD86" s="141"/>
      <c r="UE86" s="141"/>
      <c r="UF86" s="141"/>
      <c r="UG86" s="141"/>
      <c r="UH86" s="141"/>
      <c r="UI86" s="141"/>
      <c r="UJ86" s="141"/>
      <c r="UK86" s="141"/>
      <c r="UL86" s="141"/>
      <c r="UM86" s="141"/>
      <c r="UN86" s="141"/>
      <c r="UO86" s="141"/>
      <c r="UP86" s="141"/>
      <c r="UQ86" s="141"/>
      <c r="UR86" s="141"/>
      <c r="US86" s="141"/>
      <c r="UT86" s="141"/>
      <c r="UU86" s="141"/>
      <c r="UV86" s="141"/>
      <c r="UW86" s="141"/>
      <c r="UX86" s="141"/>
      <c r="UY86" s="141"/>
      <c r="UZ86" s="141"/>
      <c r="VA86" s="141"/>
      <c r="VB86" s="141"/>
      <c r="VC86" s="141"/>
      <c r="VD86" s="141"/>
      <c r="VE86" s="141"/>
      <c r="VF86" s="141"/>
      <c r="VG86" s="141"/>
      <c r="VH86" s="141"/>
      <c r="VI86" s="141"/>
      <c r="VJ86" s="141"/>
      <c r="VK86" s="141"/>
      <c r="VL86" s="141"/>
      <c r="VM86" s="141"/>
      <c r="VN86" s="141"/>
      <c r="VO86" s="141"/>
      <c r="VP86" s="141"/>
      <c r="VQ86" s="141"/>
      <c r="VR86" s="141"/>
      <c r="VS86" s="141"/>
      <c r="VT86" s="141"/>
      <c r="VU86" s="141"/>
      <c r="VV86" s="141"/>
      <c r="VW86" s="141"/>
      <c r="VX86" s="141"/>
      <c r="VY86" s="141"/>
      <c r="VZ86" s="141"/>
      <c r="WA86" s="141"/>
      <c r="WB86" s="141"/>
      <c r="WC86" s="141"/>
      <c r="WD86" s="141"/>
      <c r="WE86" s="141"/>
      <c r="WF86" s="141"/>
      <c r="WG86" s="141"/>
      <c r="WH86" s="141"/>
      <c r="WI86" s="141"/>
      <c r="WJ86" s="141"/>
      <c r="WK86" s="141"/>
      <c r="WL86" s="141"/>
      <c r="WM86" s="141"/>
      <c r="WN86" s="141"/>
      <c r="WO86" s="141"/>
      <c r="WP86" s="141"/>
      <c r="WQ86" s="141"/>
      <c r="WR86" s="141"/>
      <c r="WS86" s="141"/>
      <c r="WT86" s="141"/>
      <c r="WU86" s="141"/>
      <c r="WV86" s="141"/>
      <c r="WW86" s="141"/>
      <c r="WX86" s="141"/>
      <c r="WY86" s="141"/>
      <c r="WZ86" s="141"/>
      <c r="XA86" s="141"/>
      <c r="XB86" s="141"/>
      <c r="XC86" s="141"/>
      <c r="XD86" s="141"/>
      <c r="XE86" s="141"/>
      <c r="XF86" s="141"/>
      <c r="XG86" s="141"/>
      <c r="XH86" s="141"/>
      <c r="XI86" s="141"/>
      <c r="XJ86" s="141"/>
      <c r="XK86" s="141"/>
      <c r="XL86" s="141"/>
      <c r="XM86" s="141"/>
      <c r="XN86" s="141"/>
      <c r="XO86" s="141"/>
      <c r="XP86" s="141"/>
      <c r="XQ86" s="141"/>
      <c r="XR86" s="141"/>
      <c r="XS86" s="141"/>
      <c r="XT86" s="141"/>
      <c r="XU86" s="141"/>
      <c r="XV86" s="141"/>
      <c r="XW86" s="141"/>
      <c r="XX86" s="141"/>
      <c r="XY86" s="141"/>
      <c r="XZ86" s="141"/>
      <c r="YA86" s="141"/>
      <c r="YB86" s="141"/>
      <c r="YC86" s="141"/>
      <c r="YD86" s="141"/>
      <c r="YE86" s="141"/>
      <c r="YF86" s="141"/>
      <c r="YG86" s="141"/>
      <c r="YH86" s="141"/>
      <c r="YI86" s="141"/>
      <c r="YJ86" s="141"/>
      <c r="YK86" s="141"/>
      <c r="YL86" s="141"/>
      <c r="YM86" s="141"/>
      <c r="YN86" s="141"/>
      <c r="YO86" s="141"/>
      <c r="YP86" s="141"/>
      <c r="YQ86" s="141"/>
      <c r="YR86" s="141"/>
      <c r="YS86" s="141"/>
      <c r="YT86" s="141"/>
      <c r="YU86" s="141"/>
      <c r="YV86" s="141"/>
      <c r="YW86" s="141"/>
      <c r="YX86" s="141"/>
      <c r="YY86" s="141"/>
      <c r="YZ86" s="141"/>
      <c r="ZA86" s="141"/>
      <c r="ZB86" s="141"/>
      <c r="ZC86" s="141"/>
      <c r="ZD86" s="141"/>
      <c r="ZE86" s="141"/>
      <c r="ZF86" s="141"/>
      <c r="ZG86" s="141"/>
      <c r="ZH86" s="141"/>
      <c r="ZI86" s="141"/>
      <c r="ZJ86" s="141"/>
      <c r="ZK86" s="141"/>
      <c r="ZL86" s="141"/>
      <c r="ZM86" s="141"/>
      <c r="ZN86" s="141"/>
      <c r="ZO86" s="141"/>
      <c r="ZP86" s="141"/>
      <c r="ZQ86" s="141"/>
      <c r="ZR86" s="141"/>
      <c r="ZS86" s="141"/>
      <c r="ZT86" s="141"/>
      <c r="ZU86" s="141"/>
      <c r="ZV86" s="141"/>
      <c r="ZW86" s="141"/>
      <c r="ZX86" s="141"/>
      <c r="ZY86" s="141"/>
      <c r="ZZ86" s="141"/>
      <c r="AAA86" s="141"/>
      <c r="AAB86" s="141"/>
      <c r="AAC86" s="141"/>
      <c r="AAD86" s="141"/>
      <c r="AAE86" s="141"/>
      <c r="AAF86" s="141"/>
      <c r="AAG86" s="141"/>
      <c r="AAH86" s="141"/>
      <c r="AAI86" s="141"/>
      <c r="AAJ86" s="141"/>
      <c r="AAK86" s="141"/>
      <c r="AAL86" s="141"/>
      <c r="AAM86" s="141"/>
      <c r="AAN86" s="141"/>
      <c r="AAO86" s="141"/>
      <c r="AAP86" s="141"/>
      <c r="AAQ86" s="141"/>
      <c r="AAR86" s="141"/>
      <c r="AAS86" s="141"/>
      <c r="AAT86" s="141"/>
      <c r="AAU86" s="141"/>
      <c r="AAV86" s="141"/>
      <c r="AAW86" s="141"/>
      <c r="AAX86" s="141"/>
      <c r="AAY86" s="141"/>
      <c r="AAZ86" s="141"/>
      <c r="ABA86" s="141"/>
      <c r="ABB86" s="141"/>
      <c r="ABC86" s="141"/>
      <c r="ABD86" s="141"/>
      <c r="ABE86" s="141"/>
      <c r="ABF86" s="141"/>
      <c r="ABG86" s="141"/>
      <c r="ABH86" s="141"/>
      <c r="ABI86" s="141"/>
      <c r="ABJ86" s="141"/>
      <c r="ABK86" s="141"/>
      <c r="ABL86" s="141"/>
      <c r="ABM86" s="141"/>
      <c r="ABN86" s="141"/>
      <c r="ABO86" s="141"/>
      <c r="ABP86" s="141"/>
      <c r="ABQ86" s="141"/>
      <c r="ABR86" s="141"/>
      <c r="ABS86" s="141"/>
      <c r="ABT86" s="141"/>
      <c r="ABU86" s="141"/>
      <c r="ABV86" s="141"/>
      <c r="ABW86" s="141"/>
      <c r="ABX86" s="141"/>
      <c r="ABY86" s="141"/>
      <c r="ABZ86" s="141"/>
      <c r="ACA86" s="141"/>
      <c r="ACB86" s="141"/>
      <c r="ACC86" s="141"/>
      <c r="ACD86" s="141"/>
      <c r="ACE86" s="141"/>
      <c r="ACF86" s="141"/>
      <c r="ACG86" s="141"/>
      <c r="ACH86" s="141"/>
      <c r="ACI86" s="141"/>
      <c r="ACJ86" s="141"/>
      <c r="ACK86" s="141"/>
      <c r="ACL86" s="141"/>
      <c r="ACM86" s="141"/>
      <c r="ACN86" s="141"/>
      <c r="ACO86" s="141"/>
      <c r="ACP86" s="141"/>
      <c r="ACQ86" s="141"/>
      <c r="ACR86" s="141"/>
      <c r="ACS86" s="141"/>
      <c r="ACT86" s="141"/>
      <c r="ACU86" s="141"/>
      <c r="ACV86" s="141"/>
      <c r="ACW86" s="141"/>
      <c r="ACX86" s="141"/>
      <c r="ACY86" s="141"/>
      <c r="ACZ86" s="141"/>
      <c r="ADA86" s="141"/>
      <c r="ADB86" s="141"/>
      <c r="ADC86" s="141"/>
      <c r="ADD86" s="141"/>
      <c r="ADE86" s="141"/>
      <c r="ADF86" s="141"/>
      <c r="ADG86" s="141"/>
      <c r="ADH86" s="141"/>
      <c r="ADI86" s="141"/>
      <c r="ADJ86" s="141"/>
      <c r="ADK86" s="141"/>
      <c r="ADL86" s="141"/>
      <c r="ADM86" s="141"/>
      <c r="ADN86" s="141"/>
      <c r="ADO86" s="141"/>
      <c r="ADP86" s="141"/>
      <c r="ADQ86" s="141"/>
      <c r="ADR86" s="141"/>
      <c r="ADS86" s="141"/>
      <c r="ADT86" s="141"/>
      <c r="ADU86" s="141"/>
      <c r="ADV86" s="141"/>
      <c r="ADW86" s="141"/>
      <c r="ADX86" s="141"/>
      <c r="ADY86" s="141"/>
      <c r="ADZ86" s="141"/>
      <c r="AEA86" s="141"/>
      <c r="AEB86" s="141"/>
      <c r="AEC86" s="141"/>
      <c r="AED86" s="141"/>
      <c r="AEE86" s="141"/>
      <c r="AEF86" s="141"/>
      <c r="AEG86" s="141"/>
      <c r="AEH86" s="141"/>
      <c r="AEI86" s="141"/>
      <c r="AEJ86" s="141"/>
      <c r="AEK86" s="141"/>
      <c r="AEL86" s="141"/>
      <c r="AEM86" s="141"/>
      <c r="AEN86" s="141"/>
      <c r="AEO86" s="141"/>
      <c r="AEP86" s="141"/>
      <c r="AEQ86" s="141"/>
      <c r="AER86" s="141"/>
      <c r="AES86" s="141"/>
      <c r="AET86" s="141"/>
      <c r="AEU86" s="141"/>
      <c r="AEV86" s="141"/>
      <c r="AEW86" s="141"/>
      <c r="AEX86" s="141"/>
      <c r="AEY86" s="141"/>
      <c r="AEZ86" s="141"/>
      <c r="AFA86" s="141"/>
      <c r="AFB86" s="141"/>
      <c r="AFC86" s="141"/>
      <c r="AFD86" s="141"/>
      <c r="AFE86" s="141"/>
      <c r="AFF86" s="141"/>
      <c r="AFG86" s="141"/>
      <c r="AFH86" s="141"/>
      <c r="AFI86" s="141"/>
      <c r="AFJ86" s="141"/>
      <c r="AFK86" s="141"/>
      <c r="AFL86" s="141"/>
      <c r="AFM86" s="141"/>
      <c r="AFN86" s="141"/>
      <c r="AFO86" s="141"/>
      <c r="AFP86" s="141"/>
      <c r="AFQ86" s="141"/>
      <c r="AFR86" s="141"/>
      <c r="AFS86" s="141"/>
      <c r="AFT86" s="141"/>
      <c r="AFU86" s="141"/>
      <c r="AFV86" s="141"/>
      <c r="AFW86" s="141"/>
      <c r="AFX86" s="141"/>
      <c r="AFY86" s="141"/>
      <c r="AFZ86" s="141"/>
      <c r="AGA86" s="141"/>
      <c r="AGB86" s="141"/>
      <c r="AGC86" s="141"/>
      <c r="AGD86" s="141"/>
      <c r="AGE86" s="141"/>
      <c r="AGF86" s="141"/>
      <c r="AGG86" s="141"/>
      <c r="AGH86" s="141"/>
      <c r="AGI86" s="141"/>
      <c r="AGJ86" s="141"/>
      <c r="AGK86" s="141"/>
      <c r="AGL86" s="141"/>
      <c r="AGM86" s="141"/>
      <c r="AGN86" s="141"/>
      <c r="AGO86" s="141"/>
      <c r="AGP86" s="141"/>
      <c r="AGQ86" s="141"/>
      <c r="AGR86" s="141"/>
      <c r="AGS86" s="141"/>
      <c r="AGT86" s="141"/>
      <c r="AGU86" s="141"/>
      <c r="AGV86" s="141"/>
      <c r="AGW86" s="141"/>
      <c r="AGX86" s="141"/>
      <c r="AGY86" s="141"/>
      <c r="AGZ86" s="141"/>
      <c r="AHA86" s="141"/>
      <c r="AHB86" s="141"/>
      <c r="AHC86" s="141"/>
      <c r="AHD86" s="141"/>
      <c r="AHE86" s="141"/>
      <c r="AHF86" s="141"/>
      <c r="AHG86" s="141"/>
      <c r="AHH86" s="141"/>
      <c r="AHI86" s="141"/>
      <c r="AHJ86" s="141"/>
      <c r="AHK86" s="141"/>
      <c r="AHL86" s="141"/>
      <c r="AHM86" s="141"/>
      <c r="AHN86" s="141"/>
      <c r="AHO86" s="141"/>
      <c r="AHP86" s="141"/>
      <c r="AHQ86" s="141"/>
      <c r="AHR86" s="141"/>
      <c r="AHS86" s="141"/>
      <c r="AHT86" s="141"/>
      <c r="AHU86" s="141"/>
      <c r="AHV86" s="141"/>
      <c r="AHW86" s="141"/>
      <c r="AHX86" s="141"/>
      <c r="AHY86" s="141"/>
      <c r="AHZ86" s="141"/>
      <c r="AIA86" s="141"/>
      <c r="AIB86" s="141"/>
      <c r="AIC86" s="141"/>
      <c r="AID86" s="141"/>
      <c r="AIE86" s="141"/>
      <c r="AIF86" s="141"/>
      <c r="AIG86" s="141"/>
      <c r="AIH86" s="141"/>
      <c r="AII86" s="141"/>
      <c r="AIJ86" s="141"/>
      <c r="AIK86" s="141"/>
      <c r="AIL86" s="141"/>
      <c r="AIM86" s="141"/>
      <c r="AIN86" s="141"/>
      <c r="AIO86" s="141"/>
      <c r="AIP86" s="141"/>
      <c r="AIQ86" s="141"/>
      <c r="AIR86" s="141"/>
      <c r="AIS86" s="141"/>
      <c r="AIT86" s="141"/>
      <c r="AIU86" s="141"/>
      <c r="AIV86" s="141"/>
      <c r="AIW86" s="141"/>
      <c r="AIX86" s="141"/>
      <c r="AIY86" s="141"/>
      <c r="AIZ86" s="141"/>
      <c r="AJA86" s="141"/>
      <c r="AJB86" s="141"/>
      <c r="AJC86" s="141"/>
      <c r="AJD86" s="141"/>
      <c r="AJE86" s="141"/>
      <c r="AJF86" s="141"/>
      <c r="AJG86" s="141"/>
      <c r="AJH86" s="141"/>
      <c r="AJI86" s="141"/>
      <c r="AJJ86" s="141"/>
      <c r="AJK86" s="141"/>
      <c r="AJL86" s="141"/>
      <c r="AJM86" s="141"/>
      <c r="AJN86" s="141"/>
      <c r="AJO86" s="141"/>
      <c r="AJP86" s="141"/>
      <c r="AJQ86" s="141"/>
      <c r="AJR86" s="141"/>
      <c r="AJS86" s="141"/>
      <c r="AJT86" s="141"/>
      <c r="AJU86" s="141"/>
      <c r="AJV86" s="141"/>
      <c r="AJW86" s="141"/>
      <c r="AJX86" s="141"/>
      <c r="AJY86" s="141"/>
      <c r="AJZ86" s="141"/>
      <c r="AKA86" s="141"/>
      <c r="AKB86" s="141"/>
      <c r="AKC86" s="141"/>
      <c r="AKD86" s="141"/>
      <c r="AKE86" s="141"/>
      <c r="AKF86" s="141"/>
      <c r="AKG86" s="141"/>
      <c r="AKH86" s="141"/>
      <c r="AKI86" s="141"/>
      <c r="AKJ86" s="141"/>
      <c r="AKK86" s="141"/>
      <c r="AKL86" s="141"/>
      <c r="AKM86" s="141"/>
      <c r="AKN86" s="141"/>
      <c r="AKO86" s="141"/>
      <c r="AKP86" s="141"/>
      <c r="AKQ86" s="141"/>
      <c r="AKR86" s="141"/>
      <c r="AKS86" s="141"/>
      <c r="AKT86" s="141"/>
      <c r="AKU86" s="141"/>
      <c r="AKV86" s="141"/>
      <c r="AKW86" s="141"/>
      <c r="AKX86" s="141"/>
      <c r="AKY86" s="141"/>
      <c r="AKZ86" s="141"/>
      <c r="ALA86" s="141"/>
      <c r="ALB86" s="141"/>
      <c r="ALC86" s="141"/>
      <c r="ALD86" s="141"/>
      <c r="ALE86" s="141"/>
      <c r="ALF86" s="141"/>
      <c r="ALG86" s="141"/>
      <c r="ALH86" s="141"/>
      <c r="ALI86" s="141"/>
      <c r="ALJ86" s="141"/>
      <c r="ALK86" s="141"/>
      <c r="ALL86" s="141"/>
      <c r="ALM86" s="141"/>
      <c r="ALN86" s="141"/>
      <c r="ALO86" s="141"/>
      <c r="ALP86" s="141"/>
      <c r="ALQ86" s="141"/>
      <c r="ALR86" s="141"/>
      <c r="ALS86" s="141"/>
      <c r="ALT86" s="141"/>
      <c r="ALU86" s="141"/>
      <c r="ALV86" s="141"/>
      <c r="ALW86" s="141"/>
      <c r="ALX86" s="141"/>
      <c r="ALY86" s="141"/>
      <c r="ALZ86" s="141"/>
      <c r="AMA86" s="141"/>
      <c r="AMB86" s="141"/>
      <c r="AMC86" s="141"/>
      <c r="AMD86" s="141"/>
      <c r="AME86" s="141"/>
      <c r="AMF86" s="141"/>
      <c r="AMG86" s="141"/>
      <c r="AMH86" s="141"/>
      <c r="AMI86" s="141"/>
      <c r="AMJ86" s="141"/>
      <c r="AMK86" s="141"/>
      <c r="AML86" s="141"/>
      <c r="AMM86" s="141"/>
      <c r="AMN86" s="141"/>
      <c r="AMO86" s="141"/>
      <c r="AMP86" s="141"/>
      <c r="AMQ86" s="141"/>
      <c r="AMR86" s="141"/>
      <c r="AMS86" s="141"/>
      <c r="AMT86" s="141"/>
      <c r="AMU86" s="141"/>
      <c r="AMV86" s="141"/>
      <c r="AMW86" s="141"/>
      <c r="AMX86" s="141"/>
      <c r="AMY86" s="141"/>
      <c r="AMZ86" s="141"/>
      <c r="ANA86" s="141"/>
      <c r="ANB86" s="141"/>
      <c r="ANC86" s="141"/>
      <c r="AND86" s="141"/>
      <c r="ANE86" s="141"/>
      <c r="ANF86" s="141"/>
      <c r="ANG86" s="141"/>
      <c r="ANH86" s="141"/>
      <c r="ANI86" s="141"/>
      <c r="ANJ86" s="141"/>
      <c r="ANK86" s="141"/>
      <c r="ANL86" s="141"/>
      <c r="ANM86" s="141"/>
      <c r="ANN86" s="141"/>
      <c r="ANO86" s="141"/>
      <c r="ANP86" s="141"/>
      <c r="ANQ86" s="141"/>
      <c r="ANR86" s="141"/>
      <c r="ANS86" s="141"/>
      <c r="ANT86" s="141"/>
      <c r="ANU86" s="141"/>
      <c r="ANV86" s="141"/>
      <c r="ANW86" s="141"/>
      <c r="ANX86" s="141"/>
      <c r="ANY86" s="141"/>
      <c r="ANZ86" s="141"/>
      <c r="AOA86" s="141"/>
      <c r="AOB86" s="141"/>
      <c r="AOC86" s="141"/>
      <c r="AOD86" s="141"/>
      <c r="AOE86" s="141"/>
      <c r="AOF86" s="141"/>
      <c r="AOG86" s="141"/>
      <c r="AOH86" s="141"/>
      <c r="AOI86" s="141"/>
      <c r="AOJ86" s="141"/>
      <c r="AOK86" s="141"/>
      <c r="AOL86" s="141"/>
      <c r="AOM86" s="141"/>
      <c r="AON86" s="141"/>
      <c r="AOO86" s="141"/>
      <c r="AOP86" s="141"/>
      <c r="AOQ86" s="141"/>
      <c r="AOR86" s="141"/>
      <c r="AOS86" s="141"/>
      <c r="AOT86" s="141"/>
      <c r="AOU86" s="141"/>
      <c r="AOV86" s="141"/>
      <c r="AOW86" s="141"/>
      <c r="AOX86" s="141"/>
      <c r="AOY86" s="141"/>
      <c r="AOZ86" s="141"/>
      <c r="APA86" s="141"/>
      <c r="APB86" s="141"/>
      <c r="APC86" s="141"/>
      <c r="APD86" s="141"/>
      <c r="APE86" s="141"/>
      <c r="APF86" s="141"/>
      <c r="APG86" s="141"/>
      <c r="APH86" s="141"/>
      <c r="API86" s="141"/>
      <c r="APJ86" s="141"/>
      <c r="APK86" s="141"/>
      <c r="APL86" s="141"/>
      <c r="APM86" s="141"/>
      <c r="APN86" s="141"/>
      <c r="APO86" s="141"/>
      <c r="APP86" s="141"/>
      <c r="APQ86" s="141"/>
      <c r="APR86" s="141"/>
      <c r="APS86" s="141"/>
      <c r="APT86" s="141"/>
      <c r="APU86" s="141"/>
      <c r="APV86" s="141"/>
      <c r="APW86" s="141"/>
      <c r="APX86" s="141"/>
      <c r="APY86" s="141"/>
      <c r="APZ86" s="141"/>
      <c r="AQA86" s="141"/>
      <c r="AQB86" s="141"/>
      <c r="AQC86" s="141"/>
      <c r="AQD86" s="141"/>
      <c r="AQE86" s="141"/>
      <c r="AQF86" s="141"/>
      <c r="AQG86" s="141"/>
      <c r="AQH86" s="141"/>
      <c r="AQI86" s="141"/>
      <c r="AQJ86" s="141"/>
      <c r="AQK86" s="141"/>
      <c r="AQL86" s="141"/>
      <c r="AQM86" s="141"/>
      <c r="AQN86" s="141"/>
      <c r="AQO86" s="141"/>
      <c r="AQP86" s="141"/>
      <c r="AQQ86" s="141"/>
      <c r="AQR86" s="141"/>
      <c r="AQS86" s="141"/>
      <c r="AQT86" s="141"/>
      <c r="AQU86" s="141"/>
      <c r="AQV86" s="141"/>
      <c r="AQW86" s="141"/>
      <c r="AQX86" s="141"/>
      <c r="AQY86" s="141"/>
      <c r="AQZ86" s="141"/>
      <c r="ARA86" s="141"/>
      <c r="ARB86" s="141"/>
      <c r="ARC86" s="141"/>
      <c r="ARD86" s="141"/>
      <c r="ARE86" s="141"/>
      <c r="ARF86" s="141"/>
      <c r="ARG86" s="141"/>
      <c r="ARH86" s="141"/>
      <c r="ARI86" s="141"/>
      <c r="ARJ86" s="141"/>
      <c r="ARK86" s="141"/>
      <c r="ARL86" s="141"/>
      <c r="ARM86" s="141"/>
      <c r="ARN86" s="141"/>
      <c r="ARO86" s="141"/>
      <c r="ARP86" s="141"/>
      <c r="ARQ86" s="141"/>
      <c r="ARR86" s="141"/>
      <c r="ARS86" s="141"/>
      <c r="ART86" s="141"/>
      <c r="ARU86" s="141"/>
      <c r="ARV86" s="141"/>
      <c r="ARW86" s="141"/>
      <c r="ARX86" s="141"/>
      <c r="ARY86" s="141"/>
      <c r="ARZ86" s="141"/>
      <c r="ASA86" s="141"/>
      <c r="ASB86" s="141"/>
      <c r="ASC86" s="141"/>
      <c r="ASD86" s="141"/>
      <c r="ASE86" s="141"/>
      <c r="ASF86" s="141"/>
      <c r="ASG86" s="141"/>
      <c r="ASH86" s="141"/>
      <c r="ASI86" s="141"/>
      <c r="ASJ86" s="141"/>
      <c r="ASK86" s="141"/>
      <c r="ASL86" s="141"/>
      <c r="ASM86" s="141"/>
      <c r="ASN86" s="141"/>
      <c r="ASO86" s="141"/>
      <c r="ASP86" s="141"/>
      <c r="ASQ86" s="141"/>
      <c r="ASR86" s="141"/>
      <c r="ASS86" s="141"/>
      <c r="AST86" s="141"/>
      <c r="ASU86" s="141"/>
      <c r="ASV86" s="141"/>
      <c r="ASW86" s="141"/>
      <c r="ASX86" s="141"/>
      <c r="ASY86" s="141"/>
      <c r="ASZ86" s="141"/>
      <c r="ATA86" s="141"/>
      <c r="ATB86" s="141"/>
      <c r="ATC86" s="141"/>
      <c r="ATD86" s="141"/>
      <c r="ATE86" s="141"/>
      <c r="ATF86" s="141"/>
      <c r="ATG86" s="141"/>
      <c r="ATH86" s="141"/>
      <c r="ATI86" s="141"/>
      <c r="ATJ86" s="141"/>
      <c r="ATK86" s="141"/>
      <c r="ATL86" s="141"/>
      <c r="ATM86" s="141"/>
      <c r="ATN86" s="141"/>
      <c r="ATO86" s="141"/>
      <c r="ATP86" s="141"/>
      <c r="ATQ86" s="141"/>
      <c r="ATR86" s="141"/>
      <c r="ATS86" s="141"/>
      <c r="ATT86" s="141"/>
      <c r="ATU86" s="141"/>
      <c r="ATV86" s="141"/>
      <c r="ATW86" s="141"/>
      <c r="ATX86" s="141"/>
      <c r="ATY86" s="141"/>
      <c r="ATZ86" s="141"/>
      <c r="AUA86" s="141"/>
      <c r="AUB86" s="141"/>
      <c r="AUC86" s="141"/>
      <c r="AUD86" s="141"/>
      <c r="AUE86" s="141"/>
      <c r="AUF86" s="141"/>
      <c r="AUG86" s="141"/>
      <c r="AUH86" s="141"/>
      <c r="AUI86" s="141"/>
      <c r="AUJ86" s="141"/>
      <c r="AUK86" s="141"/>
      <c r="AUL86" s="141"/>
      <c r="AUM86" s="141"/>
      <c r="AUN86" s="141"/>
      <c r="AUO86" s="141"/>
      <c r="AUP86" s="141"/>
      <c r="AUQ86" s="141"/>
      <c r="AUR86" s="141"/>
      <c r="AUS86" s="141"/>
      <c r="AUT86" s="141"/>
      <c r="AUU86" s="141"/>
      <c r="AUV86" s="141"/>
      <c r="AUW86" s="141"/>
      <c r="AUX86" s="141"/>
      <c r="AUY86" s="141"/>
      <c r="AUZ86" s="141"/>
      <c r="AVA86" s="141"/>
      <c r="AVB86" s="141"/>
      <c r="AVC86" s="141"/>
      <c r="AVD86" s="141"/>
      <c r="AVE86" s="141"/>
      <c r="AVF86" s="141"/>
      <c r="AVG86" s="141"/>
      <c r="AVH86" s="141"/>
      <c r="AVI86" s="141"/>
      <c r="AVJ86" s="141"/>
      <c r="AVK86" s="141"/>
      <c r="AVL86" s="141"/>
      <c r="AVM86" s="141"/>
      <c r="AVN86" s="141"/>
      <c r="AVO86" s="141"/>
      <c r="AVP86" s="141"/>
      <c r="AVQ86" s="141"/>
      <c r="AVR86" s="141"/>
      <c r="AVS86" s="141"/>
      <c r="AVT86" s="141"/>
      <c r="AVU86" s="141"/>
      <c r="AVV86" s="141"/>
      <c r="AVW86" s="141"/>
      <c r="AVX86" s="141"/>
      <c r="AVY86" s="141"/>
      <c r="AVZ86" s="141"/>
      <c r="AWA86" s="141"/>
      <c r="AWB86" s="141"/>
      <c r="AWC86" s="141"/>
      <c r="AWD86" s="141"/>
      <c r="AWE86" s="141"/>
      <c r="AWF86" s="141"/>
      <c r="AWG86" s="141"/>
      <c r="AWH86" s="141"/>
      <c r="AWI86" s="141"/>
      <c r="AWJ86" s="141"/>
      <c r="AWK86" s="141"/>
      <c r="AWL86" s="141"/>
      <c r="AWM86" s="141"/>
      <c r="AWN86" s="141"/>
      <c r="AWO86" s="141"/>
      <c r="AWP86" s="141"/>
      <c r="AWQ86" s="141"/>
      <c r="AWR86" s="141"/>
      <c r="AWS86" s="141"/>
      <c r="AWT86" s="141"/>
      <c r="AWU86" s="141"/>
      <c r="AWV86" s="141"/>
      <c r="AWW86" s="141"/>
      <c r="AWX86" s="141"/>
      <c r="AWY86" s="141"/>
      <c r="AWZ86" s="141"/>
      <c r="AXA86" s="141"/>
      <c r="AXB86" s="141"/>
      <c r="AXC86" s="141"/>
      <c r="AXD86" s="141"/>
      <c r="AXE86" s="141"/>
      <c r="AXF86" s="141"/>
      <c r="AXG86" s="141"/>
      <c r="AXH86" s="141"/>
      <c r="AXI86" s="141"/>
      <c r="AXJ86" s="141"/>
      <c r="AXK86" s="141"/>
      <c r="AXL86" s="141"/>
      <c r="AXM86" s="141"/>
      <c r="AXN86" s="141"/>
      <c r="AXO86" s="141"/>
      <c r="AXP86" s="141"/>
      <c r="AXQ86" s="141"/>
      <c r="AXR86" s="141"/>
      <c r="AXS86" s="141"/>
      <c r="AXT86" s="141"/>
      <c r="AXU86" s="141"/>
      <c r="AXV86" s="141"/>
      <c r="AXW86" s="141"/>
      <c r="AXX86" s="141"/>
      <c r="AXY86" s="141"/>
      <c r="AXZ86" s="141"/>
      <c r="AYA86" s="141"/>
      <c r="AYB86" s="141"/>
      <c r="AYC86" s="141"/>
      <c r="AYD86" s="141"/>
      <c r="AYE86" s="141"/>
      <c r="AYF86" s="141"/>
      <c r="AYG86" s="141"/>
      <c r="AYH86" s="141"/>
      <c r="AYI86" s="141"/>
      <c r="AYJ86" s="141"/>
      <c r="AYK86" s="141"/>
      <c r="AYL86" s="141"/>
      <c r="AYM86" s="141"/>
      <c r="AYN86" s="141"/>
      <c r="AYO86" s="141"/>
      <c r="AYP86" s="141"/>
      <c r="AYQ86" s="141"/>
      <c r="AYR86" s="141"/>
      <c r="AYS86" s="141"/>
      <c r="AYT86" s="141"/>
      <c r="AYU86" s="141"/>
      <c r="AYV86" s="141"/>
      <c r="AYW86" s="141"/>
      <c r="AYX86" s="141"/>
      <c r="AYY86" s="141"/>
      <c r="AYZ86" s="141"/>
      <c r="AZA86" s="141"/>
      <c r="AZB86" s="141"/>
      <c r="AZC86" s="141"/>
      <c r="AZD86" s="141"/>
      <c r="AZE86" s="141"/>
      <c r="AZF86" s="141"/>
      <c r="AZG86" s="141"/>
      <c r="AZH86" s="141"/>
      <c r="AZI86" s="141"/>
      <c r="AZJ86" s="141"/>
      <c r="AZK86" s="141"/>
      <c r="AZL86" s="141"/>
      <c r="AZM86" s="141"/>
      <c r="AZN86" s="141"/>
      <c r="AZO86" s="141"/>
      <c r="AZP86" s="141"/>
      <c r="AZQ86" s="141"/>
      <c r="AZR86" s="141"/>
      <c r="AZS86" s="141"/>
      <c r="AZT86" s="141"/>
      <c r="AZU86" s="141"/>
      <c r="AZV86" s="141"/>
      <c r="AZW86" s="141"/>
      <c r="AZX86" s="141"/>
      <c r="AZY86" s="141"/>
      <c r="AZZ86" s="141"/>
      <c r="BAA86" s="141"/>
      <c r="BAB86" s="141"/>
      <c r="BAC86" s="141"/>
      <c r="BAD86" s="141"/>
      <c r="BAE86" s="141"/>
      <c r="BAF86" s="141"/>
      <c r="BAG86" s="141"/>
      <c r="BAH86" s="141"/>
      <c r="BAI86" s="141"/>
      <c r="BAJ86" s="141"/>
      <c r="BAK86" s="141"/>
      <c r="BAL86" s="141"/>
      <c r="BAM86" s="141"/>
      <c r="BAN86" s="141"/>
      <c r="BAO86" s="141"/>
      <c r="BAP86" s="141"/>
      <c r="BAQ86" s="141"/>
      <c r="BAR86" s="141"/>
      <c r="BAS86" s="141"/>
      <c r="BAT86" s="141"/>
      <c r="BAU86" s="141"/>
      <c r="BAV86" s="141"/>
      <c r="BAW86" s="141"/>
      <c r="BAX86" s="141"/>
      <c r="BAY86" s="141"/>
      <c r="BAZ86" s="141"/>
      <c r="BBA86" s="141"/>
      <c r="BBB86" s="141"/>
      <c r="BBC86" s="141"/>
      <c r="BBD86" s="141"/>
      <c r="BBE86" s="141"/>
      <c r="BBF86" s="141"/>
      <c r="BBG86" s="141"/>
      <c r="BBH86" s="141"/>
      <c r="BBI86" s="141"/>
      <c r="BBJ86" s="141"/>
      <c r="BBK86" s="141"/>
      <c r="BBL86" s="141"/>
      <c r="BBM86" s="141"/>
      <c r="BBN86" s="141"/>
      <c r="BBO86" s="141"/>
      <c r="BBP86" s="141"/>
      <c r="BBQ86" s="141"/>
      <c r="BBR86" s="141"/>
      <c r="BBS86" s="141"/>
      <c r="BBT86" s="141"/>
      <c r="BBU86" s="141"/>
      <c r="BBV86" s="141"/>
      <c r="BBW86" s="141"/>
      <c r="BBX86" s="141"/>
      <c r="BBY86" s="141"/>
      <c r="BBZ86" s="141"/>
      <c r="BCA86" s="141"/>
      <c r="BCB86" s="141"/>
      <c r="BCC86" s="141"/>
      <c r="BCD86" s="141"/>
      <c r="BCE86" s="141"/>
      <c r="BCF86" s="141"/>
      <c r="BCG86" s="141"/>
      <c r="BCH86" s="141"/>
      <c r="BCI86" s="141"/>
      <c r="BCJ86" s="141"/>
      <c r="BCK86" s="141"/>
      <c r="BCL86" s="141"/>
      <c r="BCM86" s="141"/>
      <c r="BCN86" s="141"/>
      <c r="BCO86" s="141"/>
      <c r="BCP86" s="141"/>
      <c r="BCQ86" s="141"/>
      <c r="BCR86" s="141"/>
      <c r="BCS86" s="141"/>
      <c r="BCT86" s="141"/>
      <c r="BCU86" s="141"/>
      <c r="BCV86" s="141"/>
      <c r="BCW86" s="141"/>
      <c r="BCX86" s="141"/>
      <c r="BCY86" s="141"/>
      <c r="BCZ86" s="141"/>
      <c r="BDA86" s="141"/>
      <c r="BDB86" s="141"/>
      <c r="BDC86" s="141"/>
      <c r="BDD86" s="141"/>
      <c r="BDE86" s="141"/>
      <c r="BDF86" s="141"/>
      <c r="BDG86" s="141"/>
      <c r="BDH86" s="141"/>
      <c r="BDI86" s="141"/>
      <c r="BDJ86" s="141"/>
      <c r="BDK86" s="141"/>
      <c r="BDL86" s="141"/>
      <c r="BDM86" s="141"/>
      <c r="BDN86" s="141"/>
      <c r="BDO86" s="141"/>
      <c r="BDP86" s="141"/>
      <c r="BDQ86" s="141"/>
      <c r="BDR86" s="141"/>
      <c r="BDS86" s="141"/>
      <c r="BDT86" s="141"/>
      <c r="BDU86" s="141"/>
      <c r="BDV86" s="141"/>
      <c r="BDW86" s="141"/>
      <c r="BDX86" s="141"/>
      <c r="BDY86" s="141"/>
      <c r="BDZ86" s="141"/>
      <c r="BEA86" s="141"/>
      <c r="BEB86" s="141"/>
      <c r="BEC86" s="141"/>
      <c r="BED86" s="141"/>
      <c r="BEE86" s="141"/>
      <c r="BEF86" s="141"/>
      <c r="BEG86" s="141"/>
      <c r="BEH86" s="141"/>
      <c r="BEI86" s="141"/>
      <c r="BEJ86" s="141"/>
      <c r="BEK86" s="141"/>
      <c r="BEL86" s="141"/>
      <c r="BEM86" s="141"/>
      <c r="BEN86" s="141"/>
      <c r="BEO86" s="141"/>
      <c r="BEP86" s="141"/>
      <c r="BEQ86" s="141"/>
      <c r="BER86" s="141"/>
      <c r="BES86" s="141"/>
      <c r="BET86" s="141"/>
      <c r="BEU86" s="141"/>
      <c r="BEV86" s="141"/>
      <c r="BEW86" s="141"/>
      <c r="BEX86" s="141"/>
      <c r="BEY86" s="141"/>
      <c r="BEZ86" s="141"/>
      <c r="BFA86" s="141"/>
      <c r="BFB86" s="141"/>
      <c r="BFC86" s="141"/>
      <c r="BFD86" s="141"/>
      <c r="BFE86" s="141"/>
      <c r="BFF86" s="141"/>
      <c r="BFG86" s="141"/>
      <c r="BFH86" s="141"/>
      <c r="BFI86" s="141"/>
      <c r="BFJ86" s="141"/>
      <c r="BFK86" s="141"/>
      <c r="BFL86" s="141"/>
      <c r="BFM86" s="141"/>
      <c r="BFN86" s="141"/>
      <c r="BFO86" s="141"/>
      <c r="BFP86" s="141"/>
      <c r="BFQ86" s="141"/>
      <c r="BFR86" s="141"/>
      <c r="BFS86" s="141"/>
      <c r="BFT86" s="141"/>
      <c r="BFU86" s="141"/>
      <c r="BFV86" s="141"/>
      <c r="BFW86" s="141"/>
      <c r="BFX86" s="141"/>
      <c r="BFY86" s="141"/>
      <c r="BFZ86" s="141"/>
      <c r="BGA86" s="141"/>
      <c r="BGB86" s="141"/>
      <c r="BGC86" s="141"/>
      <c r="BGD86" s="141"/>
      <c r="BGE86" s="141"/>
      <c r="BGF86" s="141"/>
      <c r="BGG86" s="141"/>
      <c r="BGH86" s="141"/>
      <c r="BGI86" s="141"/>
      <c r="BGJ86" s="141"/>
      <c r="BGK86" s="141"/>
      <c r="BGL86" s="141"/>
      <c r="BGM86" s="141"/>
      <c r="BGN86" s="141"/>
      <c r="BGO86" s="141"/>
      <c r="BGP86" s="141"/>
      <c r="BGQ86" s="141"/>
      <c r="BGR86" s="141"/>
      <c r="BGS86" s="141"/>
      <c r="BGT86" s="141"/>
      <c r="BGU86" s="141"/>
      <c r="BGV86" s="141"/>
      <c r="BGW86" s="141"/>
      <c r="BGX86" s="141"/>
      <c r="BGY86" s="141"/>
      <c r="BGZ86" s="141"/>
      <c r="BHA86" s="141"/>
      <c r="BHB86" s="141"/>
      <c r="BHC86" s="141"/>
      <c r="BHD86" s="141"/>
      <c r="BHE86" s="141"/>
      <c r="BHF86" s="141"/>
      <c r="BHG86" s="141"/>
      <c r="BHH86" s="141"/>
      <c r="BHI86" s="141"/>
      <c r="BHJ86" s="141"/>
      <c r="BHK86" s="141"/>
      <c r="BHL86" s="141"/>
      <c r="BHM86" s="141"/>
      <c r="BHN86" s="141"/>
      <c r="BHO86" s="141"/>
      <c r="BHP86" s="141"/>
      <c r="BHQ86" s="141"/>
      <c r="BHR86" s="141"/>
      <c r="BHS86" s="141"/>
      <c r="BHT86" s="141"/>
      <c r="BHU86" s="141"/>
      <c r="BHV86" s="141"/>
      <c r="BHW86" s="141"/>
      <c r="BHX86" s="141"/>
      <c r="BHY86" s="141"/>
      <c r="BHZ86" s="141"/>
      <c r="BIA86" s="141"/>
      <c r="BIB86" s="141"/>
      <c r="BIC86" s="141"/>
      <c r="BID86" s="141"/>
      <c r="BIE86" s="141"/>
      <c r="BIF86" s="141"/>
      <c r="BIG86" s="141"/>
      <c r="BIH86" s="141"/>
      <c r="BII86" s="141"/>
      <c r="BIJ86" s="141"/>
      <c r="BIK86" s="141"/>
      <c r="BIL86" s="141"/>
      <c r="BIM86" s="141"/>
      <c r="BIN86" s="141"/>
      <c r="BIO86" s="141"/>
      <c r="BIP86" s="141"/>
      <c r="BIQ86" s="141"/>
      <c r="BIR86" s="141"/>
      <c r="BIS86" s="141"/>
      <c r="BIT86" s="141"/>
      <c r="BIU86" s="141"/>
      <c r="BIV86" s="141"/>
      <c r="BIW86" s="141"/>
      <c r="BIX86" s="141"/>
      <c r="BIY86" s="141"/>
      <c r="BIZ86" s="141"/>
      <c r="BJA86" s="141"/>
      <c r="BJB86" s="141"/>
      <c r="BJC86" s="141"/>
      <c r="BJD86" s="141"/>
      <c r="BJE86" s="141"/>
      <c r="BJF86" s="141"/>
      <c r="BJG86" s="141"/>
      <c r="BJH86" s="141"/>
      <c r="BJI86" s="141"/>
      <c r="BJJ86" s="141"/>
      <c r="BJK86" s="141"/>
      <c r="BJL86" s="141"/>
      <c r="BJM86" s="141"/>
      <c r="BJN86" s="141"/>
      <c r="BJO86" s="141"/>
      <c r="BJP86" s="141"/>
      <c r="BJQ86" s="141"/>
      <c r="BJR86" s="141"/>
      <c r="BJS86" s="141"/>
      <c r="BJT86" s="141"/>
      <c r="BJU86" s="141"/>
      <c r="BJV86" s="141"/>
      <c r="BJW86" s="141"/>
      <c r="BJX86" s="141"/>
      <c r="BJY86" s="141"/>
      <c r="BJZ86" s="141"/>
      <c r="BKA86" s="141"/>
      <c r="BKB86" s="141"/>
      <c r="BKC86" s="141"/>
      <c r="BKD86" s="141"/>
      <c r="BKE86" s="141"/>
      <c r="BKF86" s="141"/>
      <c r="BKG86" s="141"/>
      <c r="BKH86" s="141"/>
      <c r="BKI86" s="141"/>
      <c r="BKJ86" s="141"/>
      <c r="BKK86" s="141"/>
      <c r="BKL86" s="141"/>
      <c r="BKM86" s="141"/>
      <c r="BKN86" s="141"/>
      <c r="BKO86" s="141"/>
      <c r="BKP86" s="141"/>
      <c r="BKQ86" s="141"/>
      <c r="BKR86" s="141"/>
      <c r="BKS86" s="141"/>
      <c r="BKT86" s="141"/>
      <c r="BKU86" s="141"/>
      <c r="BKV86" s="141"/>
      <c r="BKW86" s="141"/>
      <c r="BKX86" s="141"/>
      <c r="BKY86" s="141"/>
      <c r="BKZ86" s="141"/>
      <c r="BLA86" s="141"/>
      <c r="BLB86" s="141"/>
      <c r="BLC86" s="141"/>
      <c r="BLD86" s="141"/>
      <c r="BLE86" s="141"/>
      <c r="BLF86" s="141"/>
      <c r="BLG86" s="141"/>
      <c r="BLH86" s="141"/>
      <c r="BLI86" s="141"/>
      <c r="BLJ86" s="141"/>
      <c r="BLK86" s="141"/>
      <c r="BLL86" s="141"/>
      <c r="BLM86" s="141"/>
      <c r="BLN86" s="141"/>
      <c r="BLO86" s="141"/>
      <c r="BLP86" s="141"/>
      <c r="BLQ86" s="141"/>
      <c r="BLR86" s="141"/>
      <c r="BLS86" s="141"/>
      <c r="BLT86" s="141"/>
      <c r="BLU86" s="141"/>
      <c r="BLV86" s="141"/>
      <c r="BLW86" s="141"/>
      <c r="BLX86" s="141"/>
      <c r="BLY86" s="141"/>
      <c r="BLZ86" s="141"/>
      <c r="BMA86" s="141"/>
      <c r="BMB86" s="141"/>
      <c r="BMC86" s="141"/>
      <c r="BMD86" s="141"/>
      <c r="BME86" s="141"/>
      <c r="BMF86" s="141"/>
      <c r="BMG86" s="141"/>
      <c r="BMH86" s="141"/>
      <c r="BMI86" s="141"/>
      <c r="BMJ86" s="141"/>
      <c r="BMK86" s="141"/>
      <c r="BML86" s="141"/>
      <c r="BMM86" s="141"/>
      <c r="BMN86" s="141"/>
      <c r="BMO86" s="141"/>
      <c r="BMP86" s="141"/>
      <c r="BMQ86" s="141"/>
      <c r="BMR86" s="141"/>
      <c r="BMS86" s="141"/>
      <c r="BMT86" s="141"/>
      <c r="BMU86" s="141"/>
      <c r="BMV86" s="141"/>
      <c r="BMW86" s="141"/>
      <c r="BMX86" s="141"/>
      <c r="BMY86" s="141"/>
      <c r="BMZ86" s="141"/>
      <c r="BNA86" s="141"/>
      <c r="BNB86" s="141"/>
      <c r="BNC86" s="141"/>
      <c r="BND86" s="141"/>
      <c r="BNE86" s="141"/>
      <c r="BNF86" s="141"/>
      <c r="BNG86" s="141"/>
      <c r="BNH86" s="141"/>
      <c r="BNI86" s="141"/>
      <c r="BNJ86" s="141"/>
      <c r="BNK86" s="141"/>
      <c r="BNL86" s="141"/>
      <c r="BNM86" s="141"/>
      <c r="BNN86" s="141"/>
      <c r="BNO86" s="141"/>
      <c r="BNP86" s="141"/>
      <c r="BNQ86" s="141"/>
      <c r="BNR86" s="141"/>
      <c r="BNS86" s="141"/>
      <c r="BNT86" s="141"/>
      <c r="BNU86" s="141"/>
      <c r="BNV86" s="141"/>
      <c r="BNW86" s="141"/>
      <c r="BNX86" s="141"/>
      <c r="BNY86" s="141"/>
      <c r="BNZ86" s="141"/>
      <c r="BOA86" s="141"/>
      <c r="BOB86" s="141"/>
      <c r="BOC86" s="141"/>
      <c r="BOD86" s="141"/>
      <c r="BOE86" s="141"/>
      <c r="BOF86" s="141"/>
      <c r="BOG86" s="141"/>
      <c r="BOH86" s="141"/>
      <c r="BOI86" s="141"/>
      <c r="BOJ86" s="141"/>
      <c r="BOK86" s="141"/>
      <c r="BOL86" s="141"/>
      <c r="BOM86" s="141"/>
      <c r="BON86" s="141"/>
      <c r="BOO86" s="141"/>
      <c r="BOP86" s="141"/>
      <c r="BOQ86" s="141"/>
      <c r="BOR86" s="141"/>
      <c r="BOS86" s="141"/>
      <c r="BOT86" s="141"/>
      <c r="BOU86" s="141"/>
      <c r="BOV86" s="141"/>
      <c r="BOW86" s="141"/>
      <c r="BOX86" s="141"/>
      <c r="BOY86" s="141"/>
      <c r="BOZ86" s="141"/>
      <c r="BPA86" s="141"/>
      <c r="BPB86" s="141"/>
      <c r="BPC86" s="141"/>
      <c r="BPD86" s="141"/>
      <c r="BPE86" s="141"/>
      <c r="BPF86" s="141"/>
      <c r="BPG86" s="141"/>
      <c r="BPH86" s="141"/>
      <c r="BPI86" s="141"/>
      <c r="BPJ86" s="141"/>
      <c r="BPK86" s="141"/>
      <c r="BPL86" s="141"/>
      <c r="BPM86" s="141"/>
      <c r="BPN86" s="141"/>
      <c r="BPO86" s="141"/>
      <c r="BPP86" s="141"/>
      <c r="BPQ86" s="141"/>
      <c r="BPR86" s="141"/>
      <c r="BPS86" s="141"/>
      <c r="BPT86" s="141"/>
      <c r="BPU86" s="141"/>
      <c r="BPV86" s="141"/>
      <c r="BPW86" s="141"/>
      <c r="BPX86" s="141"/>
      <c r="BPY86" s="141"/>
      <c r="BPZ86" s="141"/>
      <c r="BQA86" s="141"/>
      <c r="BQB86" s="141"/>
      <c r="BQC86" s="141"/>
      <c r="BQD86" s="141"/>
      <c r="BQE86" s="141"/>
      <c r="BQF86" s="141"/>
      <c r="BQG86" s="141"/>
      <c r="BQH86" s="141"/>
      <c r="BQI86" s="141"/>
      <c r="BQJ86" s="141"/>
      <c r="BQK86" s="141"/>
      <c r="BQL86" s="141"/>
      <c r="BQM86" s="141"/>
      <c r="BQN86" s="141"/>
      <c r="BQO86" s="141"/>
      <c r="BQP86" s="141"/>
      <c r="BQQ86" s="141"/>
      <c r="BQR86" s="141"/>
      <c r="BQS86" s="141"/>
      <c r="BQT86" s="141"/>
      <c r="BQU86" s="141"/>
      <c r="BQV86" s="141"/>
      <c r="BQW86" s="141"/>
      <c r="BQX86" s="141"/>
      <c r="BQY86" s="141"/>
      <c r="BQZ86" s="141"/>
      <c r="BRA86" s="141"/>
      <c r="BRB86" s="141"/>
      <c r="BRC86" s="141"/>
      <c r="BRD86" s="141"/>
      <c r="BRE86" s="141"/>
      <c r="BRF86" s="141"/>
      <c r="BRG86" s="141"/>
      <c r="BRH86" s="141"/>
      <c r="BRI86" s="141"/>
      <c r="BRJ86" s="141"/>
      <c r="BRK86" s="141"/>
      <c r="BRL86" s="141"/>
      <c r="BRM86" s="141"/>
      <c r="BRN86" s="141"/>
      <c r="BRO86" s="141"/>
      <c r="BRP86" s="141"/>
      <c r="BRQ86" s="141"/>
      <c r="BRR86" s="141"/>
      <c r="BRS86" s="141"/>
      <c r="BRT86" s="141"/>
      <c r="BRU86" s="141"/>
      <c r="BRV86" s="141"/>
      <c r="BRW86" s="141"/>
      <c r="BRX86" s="141"/>
      <c r="BRY86" s="141"/>
      <c r="BRZ86" s="141"/>
      <c r="BSA86" s="141"/>
      <c r="BSB86" s="141"/>
      <c r="BSC86" s="141"/>
      <c r="BSD86" s="141"/>
      <c r="BSE86" s="141"/>
      <c r="BSF86" s="141"/>
      <c r="BSG86" s="141"/>
      <c r="BSH86" s="141"/>
      <c r="BSI86" s="141"/>
      <c r="BSJ86" s="141"/>
      <c r="BSK86" s="141"/>
      <c r="BSL86" s="141"/>
      <c r="BSM86" s="141"/>
      <c r="BSN86" s="141"/>
      <c r="BSO86" s="141"/>
      <c r="BSP86" s="141"/>
      <c r="BSQ86" s="141"/>
      <c r="BSR86" s="141"/>
      <c r="BSS86" s="141"/>
      <c r="BST86" s="141"/>
      <c r="BSU86" s="141"/>
      <c r="BSV86" s="141"/>
      <c r="BSW86" s="141"/>
      <c r="BSX86" s="141"/>
      <c r="BSY86" s="141"/>
      <c r="BSZ86" s="141"/>
      <c r="BTA86" s="141"/>
      <c r="BTB86" s="141"/>
      <c r="BTC86" s="141"/>
      <c r="BTD86" s="141"/>
      <c r="BTE86" s="141"/>
      <c r="BTF86" s="141"/>
      <c r="BTG86" s="141"/>
      <c r="BTH86" s="141"/>
      <c r="BTI86" s="141"/>
      <c r="BTJ86" s="141"/>
      <c r="BTK86" s="141"/>
      <c r="BTL86" s="141"/>
      <c r="BTM86" s="141"/>
      <c r="BTN86" s="141"/>
      <c r="BTO86" s="141"/>
      <c r="BTP86" s="141"/>
      <c r="BTQ86" s="141"/>
      <c r="BTR86" s="141"/>
      <c r="BTS86" s="141"/>
      <c r="BTT86" s="141"/>
      <c r="BTU86" s="141"/>
      <c r="BTV86" s="141"/>
      <c r="BTW86" s="141"/>
      <c r="BTX86" s="141"/>
      <c r="BTY86" s="141"/>
      <c r="BTZ86" s="141"/>
      <c r="BUA86" s="141"/>
      <c r="BUB86" s="141"/>
      <c r="BUC86" s="141"/>
      <c r="BUD86" s="141"/>
      <c r="BUE86" s="141"/>
      <c r="BUF86" s="141"/>
      <c r="BUG86" s="141"/>
      <c r="BUH86" s="141"/>
      <c r="BUI86" s="141"/>
      <c r="BUJ86" s="141"/>
      <c r="BUK86" s="141"/>
      <c r="BUL86" s="141"/>
      <c r="BUM86" s="141"/>
      <c r="BUN86" s="141"/>
      <c r="BUO86" s="141"/>
      <c r="BUP86" s="141"/>
      <c r="BUQ86" s="141"/>
      <c r="BUR86" s="141"/>
      <c r="BUS86" s="141"/>
      <c r="BUT86" s="141"/>
      <c r="BUU86" s="141"/>
      <c r="BUV86" s="141"/>
      <c r="BUW86" s="141"/>
      <c r="BUX86" s="141"/>
      <c r="BUY86" s="141"/>
      <c r="BUZ86" s="141"/>
      <c r="BVA86" s="141"/>
      <c r="BVB86" s="141"/>
      <c r="BVC86" s="141"/>
      <c r="BVD86" s="141"/>
      <c r="BVE86" s="141"/>
      <c r="BVF86" s="141"/>
      <c r="BVG86" s="141"/>
      <c r="BVH86" s="141"/>
      <c r="BVI86" s="141"/>
      <c r="BVJ86" s="141"/>
      <c r="BVK86" s="141"/>
      <c r="BVL86" s="141"/>
      <c r="BVM86" s="141"/>
      <c r="BVN86" s="141"/>
      <c r="BVO86" s="141"/>
      <c r="BVP86" s="141"/>
      <c r="BVQ86" s="141"/>
      <c r="BVR86" s="141"/>
      <c r="BVS86" s="141"/>
      <c r="BVT86" s="141"/>
      <c r="BVU86" s="141"/>
      <c r="BVV86" s="141"/>
      <c r="BVW86" s="141"/>
      <c r="BVX86" s="141"/>
      <c r="BVY86" s="141"/>
      <c r="BVZ86" s="141"/>
      <c r="BWA86" s="141"/>
      <c r="BWB86" s="141"/>
      <c r="BWC86" s="141"/>
      <c r="BWD86" s="141"/>
      <c r="BWE86" s="141"/>
      <c r="BWF86" s="141"/>
      <c r="BWG86" s="141"/>
      <c r="BWH86" s="141"/>
      <c r="BWI86" s="141"/>
      <c r="BWJ86" s="141"/>
      <c r="BWK86" s="141"/>
      <c r="BWL86" s="141"/>
      <c r="BWM86" s="141"/>
      <c r="BWN86" s="141"/>
      <c r="BWO86" s="141"/>
      <c r="BWP86" s="141"/>
      <c r="BWQ86" s="141"/>
      <c r="BWR86" s="141"/>
      <c r="BWS86" s="141"/>
      <c r="BWT86" s="141"/>
      <c r="BWU86" s="141"/>
      <c r="BWV86" s="141"/>
      <c r="BWW86" s="141"/>
      <c r="BWX86" s="141"/>
      <c r="BWY86" s="141"/>
      <c r="BWZ86" s="141"/>
      <c r="BXA86" s="141"/>
      <c r="BXB86" s="141"/>
      <c r="BXC86" s="141"/>
      <c r="BXD86" s="141"/>
      <c r="BXE86" s="141"/>
      <c r="BXF86" s="141"/>
      <c r="BXG86" s="141"/>
      <c r="BXH86" s="141"/>
      <c r="BXI86" s="141"/>
      <c r="BXJ86" s="141"/>
      <c r="BXK86" s="141"/>
      <c r="BXL86" s="141"/>
      <c r="BXM86" s="141"/>
      <c r="BXN86" s="141"/>
      <c r="BXO86" s="141"/>
      <c r="BXP86" s="141"/>
      <c r="BXQ86" s="141"/>
      <c r="BXR86" s="141"/>
      <c r="BXS86" s="141"/>
      <c r="BXT86" s="141"/>
      <c r="BXU86" s="141"/>
      <c r="BXV86" s="141"/>
      <c r="BXW86" s="141"/>
      <c r="BXX86" s="141"/>
      <c r="BXY86" s="141"/>
      <c r="BXZ86" s="141"/>
      <c r="BYA86" s="141"/>
      <c r="BYB86" s="141"/>
      <c r="BYC86" s="141"/>
      <c r="BYD86" s="141"/>
      <c r="BYE86" s="141"/>
      <c r="BYF86" s="141"/>
      <c r="BYG86" s="141"/>
      <c r="BYH86" s="141"/>
      <c r="BYI86" s="141"/>
      <c r="BYJ86" s="141"/>
      <c r="BYK86" s="141"/>
      <c r="BYL86" s="141"/>
      <c r="BYM86" s="141"/>
      <c r="BYN86" s="141"/>
      <c r="BYO86" s="141"/>
      <c r="BYP86" s="141"/>
      <c r="BYQ86" s="141"/>
      <c r="BYR86" s="141"/>
      <c r="BYS86" s="141"/>
      <c r="BYT86" s="141"/>
      <c r="BYU86" s="141"/>
      <c r="BYV86" s="141"/>
      <c r="BYW86" s="141"/>
      <c r="BYX86" s="141"/>
      <c r="BYY86" s="141"/>
      <c r="BYZ86" s="141"/>
      <c r="BZA86" s="141"/>
      <c r="BZB86" s="141"/>
      <c r="BZC86" s="141"/>
      <c r="BZD86" s="141"/>
      <c r="BZE86" s="141"/>
      <c r="BZF86" s="141"/>
      <c r="BZG86" s="141"/>
      <c r="BZH86" s="141"/>
      <c r="BZI86" s="141"/>
      <c r="BZJ86" s="141"/>
      <c r="BZK86" s="141"/>
      <c r="BZL86" s="141"/>
      <c r="BZM86" s="141"/>
      <c r="BZN86" s="141"/>
      <c r="BZO86" s="141"/>
      <c r="BZP86" s="141"/>
      <c r="BZQ86" s="141"/>
      <c r="BZR86" s="141"/>
      <c r="BZS86" s="141"/>
      <c r="BZT86" s="141"/>
      <c r="BZU86" s="141"/>
      <c r="BZV86" s="141"/>
      <c r="BZW86" s="141"/>
      <c r="BZX86" s="141"/>
      <c r="BZY86" s="141"/>
      <c r="BZZ86" s="141"/>
      <c r="CAA86" s="141"/>
      <c r="CAB86" s="141"/>
      <c r="CAC86" s="141"/>
      <c r="CAD86" s="141"/>
      <c r="CAE86" s="141"/>
      <c r="CAF86" s="141"/>
      <c r="CAG86" s="141"/>
      <c r="CAH86" s="141"/>
      <c r="CAI86" s="141"/>
      <c r="CAJ86" s="141"/>
      <c r="CAK86" s="141"/>
      <c r="CAL86" s="141"/>
      <c r="CAM86" s="141"/>
      <c r="CAN86" s="141"/>
      <c r="CAO86" s="141"/>
      <c r="CAP86" s="141"/>
      <c r="CAQ86" s="141"/>
      <c r="CAR86" s="141"/>
      <c r="CAS86" s="141"/>
      <c r="CAT86" s="141"/>
      <c r="CAU86" s="141"/>
      <c r="CAV86" s="141"/>
      <c r="CAW86" s="141"/>
      <c r="CAX86" s="141"/>
      <c r="CAY86" s="141"/>
      <c r="CAZ86" s="141"/>
      <c r="CBA86" s="141"/>
      <c r="CBB86" s="141"/>
      <c r="CBC86" s="141"/>
      <c r="CBD86" s="141"/>
      <c r="CBE86" s="141"/>
      <c r="CBF86" s="141"/>
      <c r="CBG86" s="141"/>
      <c r="CBH86" s="141"/>
      <c r="CBI86" s="141"/>
      <c r="CBJ86" s="141"/>
      <c r="CBK86" s="141"/>
      <c r="CBL86" s="141"/>
      <c r="CBM86" s="141"/>
      <c r="CBN86" s="141"/>
      <c r="CBO86" s="141"/>
      <c r="CBP86" s="141"/>
      <c r="CBQ86" s="141"/>
      <c r="CBR86" s="141"/>
      <c r="CBS86" s="141"/>
      <c r="CBT86" s="141"/>
      <c r="CBU86" s="141"/>
      <c r="CBV86" s="141"/>
      <c r="CBW86" s="141"/>
      <c r="CBX86" s="141"/>
      <c r="CBY86" s="141"/>
      <c r="CBZ86" s="141"/>
      <c r="CCA86" s="141"/>
      <c r="CCB86" s="141"/>
      <c r="CCC86" s="141"/>
      <c r="CCD86" s="141"/>
      <c r="CCE86" s="141"/>
      <c r="CCF86" s="141"/>
      <c r="CCG86" s="141"/>
      <c r="CCH86" s="141"/>
      <c r="CCI86" s="141"/>
      <c r="CCJ86" s="141"/>
      <c r="CCK86" s="141"/>
      <c r="CCL86" s="141"/>
      <c r="CCM86" s="141"/>
      <c r="CCN86" s="141"/>
      <c r="CCO86" s="141"/>
      <c r="CCP86" s="141"/>
      <c r="CCQ86" s="141"/>
      <c r="CCR86" s="141"/>
      <c r="CCS86" s="141"/>
      <c r="CCT86" s="141"/>
      <c r="CCU86" s="141"/>
      <c r="CCV86" s="141"/>
      <c r="CCW86" s="141"/>
      <c r="CCX86" s="141"/>
      <c r="CCY86" s="141"/>
      <c r="CCZ86" s="141"/>
      <c r="CDA86" s="141"/>
      <c r="CDB86" s="141"/>
      <c r="CDC86" s="141"/>
      <c r="CDD86" s="141"/>
      <c r="CDE86" s="141"/>
      <c r="CDF86" s="141"/>
      <c r="CDG86" s="141"/>
      <c r="CDH86" s="141"/>
      <c r="CDI86" s="141"/>
      <c r="CDJ86" s="141"/>
      <c r="CDK86" s="141"/>
      <c r="CDL86" s="141"/>
      <c r="CDM86" s="141"/>
      <c r="CDN86" s="141"/>
      <c r="CDO86" s="141"/>
      <c r="CDP86" s="141"/>
      <c r="CDQ86" s="141"/>
      <c r="CDR86" s="141"/>
      <c r="CDS86" s="141"/>
      <c r="CDT86" s="141"/>
      <c r="CDU86" s="141"/>
      <c r="CDV86" s="141"/>
      <c r="CDW86" s="141"/>
      <c r="CDX86" s="141"/>
      <c r="CDY86" s="141"/>
      <c r="CDZ86" s="141"/>
      <c r="CEA86" s="141"/>
      <c r="CEB86" s="141"/>
      <c r="CEC86" s="141"/>
      <c r="CED86" s="141"/>
      <c r="CEE86" s="141"/>
      <c r="CEF86" s="141"/>
      <c r="CEG86" s="141"/>
      <c r="CEH86" s="141"/>
      <c r="CEI86" s="141"/>
      <c r="CEJ86" s="141"/>
      <c r="CEK86" s="141"/>
      <c r="CEL86" s="141"/>
      <c r="CEM86" s="141"/>
      <c r="CEN86" s="141"/>
      <c r="CEO86" s="141"/>
      <c r="CEP86" s="141"/>
      <c r="CEQ86" s="141"/>
      <c r="CER86" s="141"/>
      <c r="CES86" s="141"/>
      <c r="CET86" s="141"/>
      <c r="CEU86" s="141"/>
      <c r="CEV86" s="141"/>
      <c r="CEW86" s="141"/>
      <c r="CEX86" s="141"/>
      <c r="CEY86" s="141"/>
      <c r="CEZ86" s="141"/>
      <c r="CFA86" s="141"/>
      <c r="CFB86" s="141"/>
      <c r="CFC86" s="141"/>
      <c r="CFD86" s="141"/>
      <c r="CFE86" s="141"/>
      <c r="CFF86" s="141"/>
      <c r="CFG86" s="141"/>
      <c r="CFH86" s="141"/>
      <c r="CFI86" s="141"/>
      <c r="CFJ86" s="141"/>
      <c r="CFK86" s="141"/>
      <c r="CFL86" s="141"/>
      <c r="CFM86" s="141"/>
      <c r="CFN86" s="141"/>
      <c r="CFO86" s="141"/>
      <c r="CFP86" s="141"/>
      <c r="CFQ86" s="141"/>
      <c r="CFR86" s="141"/>
      <c r="CFS86" s="141"/>
      <c r="CFT86" s="141"/>
      <c r="CFU86" s="141"/>
      <c r="CFV86" s="141"/>
      <c r="CFW86" s="141"/>
      <c r="CFX86" s="141"/>
      <c r="CFY86" s="141"/>
      <c r="CFZ86" s="141"/>
      <c r="CGA86" s="141"/>
      <c r="CGB86" s="141"/>
      <c r="CGC86" s="141"/>
      <c r="CGD86" s="141"/>
      <c r="CGE86" s="141"/>
      <c r="CGF86" s="141"/>
      <c r="CGG86" s="141"/>
      <c r="CGH86" s="141"/>
      <c r="CGI86" s="141"/>
      <c r="CGJ86" s="141"/>
      <c r="CGK86" s="141"/>
      <c r="CGL86" s="141"/>
      <c r="CGM86" s="141"/>
      <c r="CGN86" s="141"/>
      <c r="CGO86" s="141"/>
      <c r="CGP86" s="141"/>
      <c r="CGQ86" s="141"/>
      <c r="CGR86" s="141"/>
      <c r="CGS86" s="141"/>
      <c r="CGT86" s="141"/>
      <c r="CGU86" s="141"/>
      <c r="CGV86" s="141"/>
      <c r="CGW86" s="141"/>
      <c r="CGX86" s="141"/>
      <c r="CGY86" s="141"/>
      <c r="CGZ86" s="141"/>
      <c r="CHA86" s="141"/>
      <c r="CHB86" s="141"/>
      <c r="CHC86" s="141"/>
      <c r="CHD86" s="141"/>
      <c r="CHE86" s="141"/>
      <c r="CHF86" s="141"/>
      <c r="CHG86" s="141"/>
      <c r="CHH86" s="141"/>
      <c r="CHI86" s="141"/>
      <c r="CHJ86" s="141"/>
      <c r="CHK86" s="141"/>
      <c r="CHL86" s="141"/>
      <c r="CHM86" s="141"/>
      <c r="CHN86" s="141"/>
      <c r="CHO86" s="141"/>
      <c r="CHP86" s="141"/>
      <c r="CHQ86" s="141"/>
      <c r="CHR86" s="141"/>
      <c r="CHS86" s="141"/>
      <c r="CHT86" s="141"/>
      <c r="CHU86" s="141"/>
      <c r="CHV86" s="141"/>
      <c r="CHW86" s="141"/>
      <c r="CHX86" s="141"/>
      <c r="CHY86" s="141"/>
      <c r="CHZ86" s="141"/>
      <c r="CIA86" s="141"/>
      <c r="CIB86" s="141"/>
      <c r="CIC86" s="141"/>
      <c r="CID86" s="141"/>
      <c r="CIE86" s="141"/>
      <c r="CIF86" s="141"/>
      <c r="CIG86" s="141"/>
      <c r="CIH86" s="141"/>
      <c r="CII86" s="141"/>
      <c r="CIJ86" s="141"/>
      <c r="CIK86" s="141"/>
      <c r="CIL86" s="141"/>
      <c r="CIM86" s="141"/>
      <c r="CIN86" s="141"/>
      <c r="CIO86" s="141"/>
      <c r="CIP86" s="141"/>
      <c r="CIQ86" s="141"/>
      <c r="CIR86" s="141"/>
      <c r="CIS86" s="141"/>
      <c r="CIT86" s="141"/>
      <c r="CIU86" s="141"/>
      <c r="CIV86" s="141"/>
      <c r="CIW86" s="141"/>
      <c r="CIX86" s="141"/>
      <c r="CIY86" s="141"/>
      <c r="CIZ86" s="141"/>
      <c r="CJA86" s="141"/>
      <c r="CJB86" s="141"/>
      <c r="CJC86" s="141"/>
      <c r="CJD86" s="141"/>
      <c r="CJE86" s="141"/>
      <c r="CJF86" s="141"/>
      <c r="CJG86" s="141"/>
      <c r="CJH86" s="141"/>
      <c r="CJI86" s="141"/>
      <c r="CJJ86" s="141"/>
      <c r="CJK86" s="141"/>
      <c r="CJL86" s="141"/>
      <c r="CJM86" s="141"/>
      <c r="CJN86" s="141"/>
      <c r="CJO86" s="141"/>
      <c r="CJP86" s="141"/>
      <c r="CJQ86" s="141"/>
      <c r="CJR86" s="141"/>
      <c r="CJS86" s="141"/>
      <c r="CJT86" s="141"/>
      <c r="CJU86" s="141"/>
      <c r="CJV86" s="141"/>
      <c r="CJW86" s="141"/>
      <c r="CJX86" s="141"/>
      <c r="CJY86" s="141"/>
      <c r="CJZ86" s="141"/>
      <c r="CKA86" s="141"/>
      <c r="CKB86" s="141"/>
      <c r="CKC86" s="141"/>
      <c r="CKD86" s="141"/>
      <c r="CKE86" s="141"/>
      <c r="CKF86" s="141"/>
      <c r="CKG86" s="141"/>
      <c r="CKH86" s="141"/>
      <c r="CKI86" s="141"/>
      <c r="CKJ86" s="141"/>
      <c r="CKK86" s="141"/>
      <c r="CKL86" s="141"/>
      <c r="CKM86" s="141"/>
      <c r="CKN86" s="141"/>
      <c r="CKO86" s="141"/>
      <c r="CKP86" s="141"/>
      <c r="CKQ86" s="141"/>
      <c r="CKR86" s="141"/>
      <c r="CKS86" s="141"/>
      <c r="CKT86" s="141"/>
      <c r="CKU86" s="141"/>
      <c r="CKV86" s="141"/>
      <c r="CKW86" s="141"/>
      <c r="CKX86" s="141"/>
      <c r="CKY86" s="141"/>
      <c r="CKZ86" s="141"/>
      <c r="CLA86" s="141"/>
      <c r="CLB86" s="141"/>
      <c r="CLC86" s="141"/>
      <c r="CLD86" s="141"/>
      <c r="CLE86" s="141"/>
      <c r="CLF86" s="141"/>
      <c r="CLG86" s="141"/>
      <c r="CLH86" s="141"/>
      <c r="CLI86" s="141"/>
      <c r="CLJ86" s="141"/>
      <c r="CLK86" s="141"/>
      <c r="CLL86" s="141"/>
      <c r="CLM86" s="141"/>
      <c r="CLN86" s="141"/>
      <c r="CLO86" s="141"/>
      <c r="CLP86" s="141"/>
      <c r="CLQ86" s="141"/>
      <c r="CLR86" s="141"/>
      <c r="CLS86" s="141"/>
      <c r="CLT86" s="141"/>
      <c r="CLU86" s="141"/>
      <c r="CLV86" s="141"/>
      <c r="CLW86" s="141"/>
      <c r="CLX86" s="141"/>
      <c r="CLY86" s="141"/>
      <c r="CLZ86" s="141"/>
      <c r="CMA86" s="141"/>
      <c r="CMB86" s="141"/>
      <c r="CMC86" s="141"/>
      <c r="CMD86" s="141"/>
      <c r="CME86" s="141"/>
      <c r="CMF86" s="141"/>
      <c r="CMG86" s="141"/>
      <c r="CMH86" s="141"/>
      <c r="CMI86" s="141"/>
      <c r="CMJ86" s="141"/>
      <c r="CMK86" s="141"/>
      <c r="CML86" s="141"/>
      <c r="CMM86" s="141"/>
      <c r="CMN86" s="141"/>
      <c r="CMO86" s="141"/>
      <c r="CMP86" s="141"/>
      <c r="CMQ86" s="141"/>
      <c r="CMR86" s="141"/>
      <c r="CMS86" s="141"/>
      <c r="CMT86" s="141"/>
      <c r="CMU86" s="141"/>
      <c r="CMV86" s="141"/>
      <c r="CMW86" s="141"/>
      <c r="CMX86" s="141"/>
      <c r="CMY86" s="141"/>
      <c r="CMZ86" s="141"/>
      <c r="CNA86" s="141"/>
      <c r="CNB86" s="141"/>
      <c r="CNC86" s="141"/>
      <c r="CND86" s="141"/>
      <c r="CNE86" s="141"/>
      <c r="CNF86" s="141"/>
      <c r="CNG86" s="141"/>
      <c r="CNH86" s="141"/>
      <c r="CNI86" s="141"/>
      <c r="CNJ86" s="141"/>
      <c r="CNK86" s="141"/>
      <c r="CNL86" s="141"/>
      <c r="CNM86" s="141"/>
      <c r="CNN86" s="141"/>
      <c r="CNO86" s="141"/>
      <c r="CNP86" s="141"/>
      <c r="CNQ86" s="141"/>
      <c r="CNR86" s="141"/>
      <c r="CNS86" s="141"/>
      <c r="CNT86" s="141"/>
      <c r="CNU86" s="141"/>
      <c r="CNV86" s="141"/>
      <c r="CNW86" s="141"/>
      <c r="CNX86" s="141"/>
      <c r="CNY86" s="141"/>
      <c r="CNZ86" s="141"/>
      <c r="COA86" s="141"/>
      <c r="COB86" s="141"/>
      <c r="COC86" s="141"/>
      <c r="COD86" s="141"/>
      <c r="COE86" s="141"/>
      <c r="COF86" s="141"/>
      <c r="COG86" s="141"/>
      <c r="COH86" s="141"/>
      <c r="COI86" s="141"/>
      <c r="COJ86" s="141"/>
      <c r="COK86" s="141"/>
      <c r="COL86" s="141"/>
      <c r="COM86" s="141"/>
      <c r="CON86" s="141"/>
      <c r="COO86" s="141"/>
      <c r="COP86" s="141"/>
      <c r="COQ86" s="141"/>
      <c r="COR86" s="141"/>
      <c r="COS86" s="141"/>
      <c r="COT86" s="141"/>
      <c r="COU86" s="141"/>
      <c r="COV86" s="141"/>
      <c r="COW86" s="141"/>
      <c r="COX86" s="141"/>
      <c r="COY86" s="141"/>
      <c r="COZ86" s="141"/>
      <c r="CPA86" s="141"/>
      <c r="CPB86" s="141"/>
      <c r="CPC86" s="141"/>
      <c r="CPD86" s="141"/>
      <c r="CPE86" s="141"/>
      <c r="CPF86" s="141"/>
      <c r="CPG86" s="141"/>
      <c r="CPH86" s="141"/>
      <c r="CPI86" s="141"/>
      <c r="CPJ86" s="141"/>
      <c r="CPK86" s="141"/>
      <c r="CPL86" s="141"/>
      <c r="CPM86" s="141"/>
      <c r="CPN86" s="141"/>
      <c r="CPO86" s="141"/>
      <c r="CPP86" s="141"/>
      <c r="CPQ86" s="141"/>
      <c r="CPR86" s="141"/>
      <c r="CPS86" s="141"/>
      <c r="CPT86" s="141"/>
      <c r="CPU86" s="141"/>
      <c r="CPV86" s="141"/>
      <c r="CPW86" s="141"/>
      <c r="CPX86" s="141"/>
      <c r="CPY86" s="141"/>
      <c r="CPZ86" s="141"/>
      <c r="CQA86" s="141"/>
      <c r="CQB86" s="141"/>
      <c r="CQC86" s="141"/>
      <c r="CQD86" s="141"/>
      <c r="CQE86" s="141"/>
      <c r="CQF86" s="141"/>
      <c r="CQG86" s="141"/>
      <c r="CQH86" s="141"/>
      <c r="CQI86" s="141"/>
      <c r="CQJ86" s="141"/>
      <c r="CQK86" s="141"/>
      <c r="CQL86" s="141"/>
      <c r="CQM86" s="141"/>
      <c r="CQN86" s="141"/>
      <c r="CQO86" s="141"/>
      <c r="CQP86" s="141"/>
      <c r="CQQ86" s="141"/>
      <c r="CQR86" s="141"/>
      <c r="CQS86" s="141"/>
      <c r="CQT86" s="141"/>
      <c r="CQU86" s="141"/>
      <c r="CQV86" s="141"/>
      <c r="CQW86" s="141"/>
      <c r="CQX86" s="141"/>
      <c r="CQY86" s="141"/>
      <c r="CQZ86" s="141"/>
      <c r="CRA86" s="141"/>
      <c r="CRB86" s="141"/>
      <c r="CRC86" s="141"/>
      <c r="CRD86" s="141"/>
      <c r="CRE86" s="141"/>
      <c r="CRF86" s="141"/>
      <c r="CRG86" s="141"/>
      <c r="CRH86" s="141"/>
      <c r="CRI86" s="141"/>
      <c r="CRJ86" s="141"/>
      <c r="CRK86" s="141"/>
      <c r="CRL86" s="141"/>
      <c r="CRM86" s="141"/>
      <c r="CRN86" s="141"/>
      <c r="CRO86" s="141"/>
      <c r="CRP86" s="141"/>
      <c r="CRQ86" s="141"/>
      <c r="CRR86" s="141"/>
      <c r="CRS86" s="141"/>
      <c r="CRT86" s="141"/>
      <c r="CRU86" s="141"/>
      <c r="CRV86" s="141"/>
      <c r="CRW86" s="141"/>
      <c r="CRX86" s="141"/>
      <c r="CRY86" s="141"/>
      <c r="CRZ86" s="141"/>
      <c r="CSA86" s="141"/>
      <c r="CSB86" s="141"/>
      <c r="CSC86" s="141"/>
      <c r="CSD86" s="141"/>
      <c r="CSE86" s="141"/>
      <c r="CSF86" s="141"/>
      <c r="CSG86" s="141"/>
      <c r="CSH86" s="141"/>
      <c r="CSI86" s="141"/>
      <c r="CSJ86" s="141"/>
      <c r="CSK86" s="141"/>
      <c r="CSL86" s="141"/>
      <c r="CSM86" s="141"/>
      <c r="CSN86" s="141"/>
      <c r="CSO86" s="141"/>
      <c r="CSP86" s="141"/>
      <c r="CSQ86" s="141"/>
      <c r="CSR86" s="141"/>
      <c r="CSS86" s="141"/>
      <c r="CST86" s="141"/>
      <c r="CSU86" s="141"/>
      <c r="CSV86" s="141"/>
      <c r="CSW86" s="141"/>
      <c r="CSX86" s="141"/>
      <c r="CSY86" s="141"/>
      <c r="CSZ86" s="141"/>
      <c r="CTA86" s="141"/>
      <c r="CTB86" s="141"/>
      <c r="CTC86" s="141"/>
      <c r="CTD86" s="141"/>
      <c r="CTE86" s="141"/>
      <c r="CTF86" s="141"/>
      <c r="CTG86" s="141"/>
      <c r="CTH86" s="141"/>
      <c r="CTI86" s="141"/>
      <c r="CTJ86" s="141"/>
      <c r="CTK86" s="141"/>
      <c r="CTL86" s="141"/>
      <c r="CTM86" s="141"/>
      <c r="CTN86" s="141"/>
      <c r="CTO86" s="141"/>
      <c r="CTP86" s="141"/>
      <c r="CTQ86" s="141"/>
      <c r="CTR86" s="141"/>
      <c r="CTS86" s="141"/>
      <c r="CTT86" s="141"/>
      <c r="CTU86" s="141"/>
      <c r="CTV86" s="141"/>
      <c r="CTW86" s="141"/>
      <c r="CTX86" s="141"/>
      <c r="CTY86" s="141"/>
      <c r="CTZ86" s="141"/>
      <c r="CUA86" s="141"/>
      <c r="CUB86" s="141"/>
      <c r="CUC86" s="141"/>
      <c r="CUD86" s="141"/>
      <c r="CUE86" s="141"/>
      <c r="CUF86" s="141"/>
      <c r="CUG86" s="141"/>
      <c r="CUH86" s="141"/>
      <c r="CUI86" s="141"/>
      <c r="CUJ86" s="141"/>
      <c r="CUK86" s="141"/>
      <c r="CUL86" s="141"/>
      <c r="CUM86" s="141"/>
      <c r="CUN86" s="141"/>
      <c r="CUO86" s="141"/>
      <c r="CUP86" s="141"/>
      <c r="CUQ86" s="141"/>
      <c r="CUR86" s="141"/>
      <c r="CUS86" s="141"/>
      <c r="CUT86" s="141"/>
      <c r="CUU86" s="141"/>
      <c r="CUV86" s="141"/>
      <c r="CUW86" s="141"/>
      <c r="CUX86" s="141"/>
      <c r="CUY86" s="141"/>
      <c r="CUZ86" s="141"/>
      <c r="CVA86" s="141"/>
      <c r="CVB86" s="141"/>
      <c r="CVC86" s="141"/>
      <c r="CVD86" s="141"/>
      <c r="CVE86" s="141"/>
      <c r="CVF86" s="141"/>
      <c r="CVG86" s="141"/>
      <c r="CVH86" s="141"/>
      <c r="CVI86" s="141"/>
      <c r="CVJ86" s="141"/>
      <c r="CVK86" s="141"/>
      <c r="CVL86" s="141"/>
      <c r="CVM86" s="141"/>
      <c r="CVN86" s="141"/>
      <c r="CVO86" s="141"/>
      <c r="CVP86" s="141"/>
      <c r="CVQ86" s="141"/>
      <c r="CVR86" s="141"/>
      <c r="CVS86" s="141"/>
      <c r="CVT86" s="141"/>
      <c r="CVU86" s="141"/>
      <c r="CVV86" s="141"/>
      <c r="CVW86" s="141"/>
      <c r="CVX86" s="141"/>
      <c r="CVY86" s="141"/>
      <c r="CVZ86" s="141"/>
      <c r="CWA86" s="141"/>
      <c r="CWB86" s="141"/>
      <c r="CWC86" s="141"/>
      <c r="CWD86" s="141"/>
      <c r="CWE86" s="141"/>
      <c r="CWF86" s="141"/>
      <c r="CWG86" s="141"/>
      <c r="CWH86" s="141"/>
      <c r="CWI86" s="141"/>
      <c r="CWJ86" s="141"/>
      <c r="CWK86" s="141"/>
      <c r="CWL86" s="141"/>
      <c r="CWM86" s="141"/>
      <c r="CWN86" s="141"/>
      <c r="CWO86" s="141"/>
      <c r="CWP86" s="141"/>
      <c r="CWQ86" s="141"/>
      <c r="CWR86" s="141"/>
      <c r="CWS86" s="141"/>
      <c r="CWT86" s="141"/>
      <c r="CWU86" s="141"/>
      <c r="CWV86" s="141"/>
      <c r="CWW86" s="141"/>
      <c r="CWX86" s="141"/>
      <c r="CWY86" s="141"/>
      <c r="CWZ86" s="141"/>
      <c r="CXA86" s="141"/>
      <c r="CXB86" s="141"/>
      <c r="CXC86" s="141"/>
      <c r="CXD86" s="141"/>
      <c r="CXE86" s="141"/>
      <c r="CXF86" s="141"/>
      <c r="CXG86" s="141"/>
      <c r="CXH86" s="141"/>
      <c r="CXI86" s="141"/>
      <c r="CXJ86" s="141"/>
      <c r="CXK86" s="141"/>
      <c r="CXL86" s="141"/>
      <c r="CXM86" s="141"/>
      <c r="CXN86" s="141"/>
      <c r="CXO86" s="141"/>
      <c r="CXP86" s="141"/>
      <c r="CXQ86" s="141"/>
      <c r="CXR86" s="141"/>
      <c r="CXS86" s="141"/>
      <c r="CXT86" s="141"/>
      <c r="CXU86" s="141"/>
      <c r="CXV86" s="141"/>
      <c r="CXW86" s="141"/>
      <c r="CXX86" s="141"/>
      <c r="CXY86" s="141"/>
      <c r="CXZ86" s="141"/>
      <c r="CYA86" s="141"/>
      <c r="CYB86" s="141"/>
      <c r="CYC86" s="141"/>
      <c r="CYD86" s="141"/>
      <c r="CYE86" s="141"/>
      <c r="CYF86" s="141"/>
      <c r="CYG86" s="141"/>
      <c r="CYH86" s="141"/>
      <c r="CYI86" s="141"/>
      <c r="CYJ86" s="141"/>
      <c r="CYK86" s="141"/>
      <c r="CYL86" s="141"/>
      <c r="CYM86" s="141"/>
      <c r="CYN86" s="141"/>
      <c r="CYO86" s="141"/>
      <c r="CYP86" s="141"/>
      <c r="CYQ86" s="141"/>
      <c r="CYR86" s="141"/>
      <c r="CYS86" s="141"/>
      <c r="CYT86" s="141"/>
      <c r="CYU86" s="141"/>
      <c r="CYV86" s="141"/>
      <c r="CYW86" s="141"/>
      <c r="CYX86" s="141"/>
      <c r="CYY86" s="141"/>
      <c r="CYZ86" s="141"/>
      <c r="CZA86" s="141"/>
      <c r="CZB86" s="141"/>
      <c r="CZC86" s="141"/>
      <c r="CZD86" s="141"/>
      <c r="CZE86" s="141"/>
      <c r="CZF86" s="141"/>
      <c r="CZG86" s="141"/>
      <c r="CZH86" s="141"/>
      <c r="CZI86" s="141"/>
      <c r="CZJ86" s="141"/>
      <c r="CZK86" s="141"/>
      <c r="CZL86" s="141"/>
      <c r="CZM86" s="141"/>
      <c r="CZN86" s="141"/>
      <c r="CZO86" s="141"/>
      <c r="CZP86" s="141"/>
      <c r="CZQ86" s="141"/>
      <c r="CZR86" s="141"/>
      <c r="CZS86" s="141"/>
      <c r="CZT86" s="141"/>
      <c r="CZU86" s="141"/>
      <c r="CZV86" s="141"/>
      <c r="CZW86" s="141"/>
      <c r="CZX86" s="141"/>
      <c r="CZY86" s="141"/>
      <c r="CZZ86" s="141"/>
      <c r="DAA86" s="141"/>
      <c r="DAB86" s="141"/>
      <c r="DAC86" s="141"/>
      <c r="DAD86" s="141"/>
      <c r="DAE86" s="141"/>
      <c r="DAF86" s="141"/>
      <c r="DAG86" s="141"/>
      <c r="DAH86" s="141"/>
      <c r="DAI86" s="141"/>
      <c r="DAJ86" s="141"/>
      <c r="DAK86" s="141"/>
      <c r="DAL86" s="141"/>
      <c r="DAM86" s="141"/>
      <c r="DAN86" s="141"/>
      <c r="DAO86" s="141"/>
      <c r="DAP86" s="141"/>
      <c r="DAQ86" s="141"/>
      <c r="DAR86" s="141"/>
      <c r="DAS86" s="141"/>
      <c r="DAT86" s="141"/>
      <c r="DAU86" s="141"/>
      <c r="DAV86" s="141"/>
      <c r="DAW86" s="141"/>
      <c r="DAX86" s="141"/>
      <c r="DAY86" s="141"/>
      <c r="DAZ86" s="141"/>
      <c r="DBA86" s="141"/>
      <c r="DBB86" s="141"/>
      <c r="DBC86" s="141"/>
      <c r="DBD86" s="141"/>
      <c r="DBE86" s="141"/>
      <c r="DBF86" s="141"/>
      <c r="DBG86" s="141"/>
      <c r="DBH86" s="141"/>
      <c r="DBI86" s="141"/>
      <c r="DBJ86" s="141"/>
      <c r="DBK86" s="141"/>
      <c r="DBL86" s="141"/>
      <c r="DBM86" s="141"/>
      <c r="DBN86" s="141"/>
      <c r="DBO86" s="141"/>
      <c r="DBP86" s="141"/>
      <c r="DBQ86" s="141"/>
      <c r="DBR86" s="141"/>
      <c r="DBS86" s="141"/>
      <c r="DBT86" s="141"/>
      <c r="DBU86" s="141"/>
      <c r="DBV86" s="141"/>
      <c r="DBW86" s="141"/>
      <c r="DBX86" s="141"/>
      <c r="DBY86" s="141"/>
      <c r="DBZ86" s="141"/>
      <c r="DCA86" s="141"/>
      <c r="DCB86" s="141"/>
      <c r="DCC86" s="141"/>
      <c r="DCD86" s="141"/>
      <c r="DCE86" s="141"/>
      <c r="DCF86" s="141"/>
      <c r="DCG86" s="141"/>
      <c r="DCH86" s="141"/>
      <c r="DCI86" s="141"/>
      <c r="DCJ86" s="141"/>
      <c r="DCK86" s="141"/>
      <c r="DCL86" s="141"/>
      <c r="DCM86" s="141"/>
      <c r="DCN86" s="141"/>
      <c r="DCO86" s="141"/>
      <c r="DCP86" s="141"/>
      <c r="DCQ86" s="141"/>
      <c r="DCR86" s="141"/>
      <c r="DCS86" s="141"/>
      <c r="DCT86" s="141"/>
      <c r="DCU86" s="141"/>
      <c r="DCV86" s="141"/>
      <c r="DCW86" s="141"/>
      <c r="DCX86" s="141"/>
      <c r="DCY86" s="141"/>
      <c r="DCZ86" s="141"/>
      <c r="DDA86" s="141"/>
      <c r="DDB86" s="141"/>
      <c r="DDC86" s="141"/>
      <c r="DDD86" s="141"/>
      <c r="DDE86" s="141"/>
      <c r="DDF86" s="141"/>
      <c r="DDG86" s="141"/>
      <c r="DDH86" s="141"/>
      <c r="DDI86" s="141"/>
      <c r="DDJ86" s="141"/>
      <c r="DDK86" s="141"/>
      <c r="DDL86" s="141"/>
      <c r="DDM86" s="141"/>
      <c r="DDN86" s="141"/>
      <c r="DDO86" s="141"/>
      <c r="DDP86" s="141"/>
      <c r="DDQ86" s="141"/>
      <c r="DDR86" s="141"/>
      <c r="DDS86" s="141"/>
      <c r="DDT86" s="141"/>
      <c r="DDU86" s="141"/>
      <c r="DDV86" s="141"/>
      <c r="DDW86" s="141"/>
      <c r="DDX86" s="141"/>
      <c r="DDY86" s="141"/>
      <c r="DDZ86" s="141"/>
      <c r="DEA86" s="141"/>
      <c r="DEB86" s="141"/>
      <c r="DEC86" s="141"/>
      <c r="DED86" s="141"/>
      <c r="DEE86" s="141"/>
      <c r="DEF86" s="141"/>
      <c r="DEG86" s="141"/>
      <c r="DEH86" s="141"/>
      <c r="DEI86" s="141"/>
      <c r="DEJ86" s="141"/>
      <c r="DEK86" s="141"/>
      <c r="DEL86" s="141"/>
      <c r="DEM86" s="141"/>
      <c r="DEN86" s="141"/>
      <c r="DEO86" s="141"/>
      <c r="DEP86" s="141"/>
      <c r="DEQ86" s="141"/>
      <c r="DER86" s="141"/>
      <c r="DES86" s="141"/>
      <c r="DET86" s="141"/>
      <c r="DEU86" s="141"/>
      <c r="DEV86" s="141"/>
      <c r="DEW86" s="141"/>
      <c r="DEX86" s="141"/>
      <c r="DEY86" s="141"/>
      <c r="DEZ86" s="141"/>
      <c r="DFA86" s="141"/>
      <c r="DFB86" s="141"/>
      <c r="DFC86" s="141"/>
      <c r="DFD86" s="141"/>
      <c r="DFE86" s="141"/>
      <c r="DFF86" s="141"/>
      <c r="DFG86" s="141"/>
      <c r="DFH86" s="141"/>
      <c r="DFI86" s="141"/>
      <c r="DFJ86" s="141"/>
      <c r="DFK86" s="141"/>
      <c r="DFL86" s="141"/>
      <c r="DFM86" s="141"/>
      <c r="DFN86" s="141"/>
      <c r="DFO86" s="141"/>
      <c r="DFP86" s="141"/>
      <c r="DFQ86" s="141"/>
      <c r="DFR86" s="141"/>
      <c r="DFS86" s="141"/>
      <c r="DFT86" s="141"/>
      <c r="DFU86" s="141"/>
      <c r="DFV86" s="141"/>
      <c r="DFW86" s="141"/>
      <c r="DFX86" s="141"/>
      <c r="DFY86" s="141"/>
      <c r="DFZ86" s="141"/>
      <c r="DGA86" s="141"/>
      <c r="DGB86" s="141"/>
      <c r="DGC86" s="141"/>
      <c r="DGD86" s="141"/>
      <c r="DGE86" s="141"/>
      <c r="DGF86" s="141"/>
      <c r="DGG86" s="141"/>
      <c r="DGH86" s="141"/>
      <c r="DGI86" s="141"/>
      <c r="DGJ86" s="141"/>
      <c r="DGK86" s="141"/>
      <c r="DGL86" s="141"/>
      <c r="DGM86" s="141"/>
      <c r="DGN86" s="141"/>
      <c r="DGO86" s="141"/>
      <c r="DGP86" s="141"/>
      <c r="DGQ86" s="141"/>
      <c r="DGR86" s="141"/>
      <c r="DGS86" s="141"/>
      <c r="DGT86" s="141"/>
      <c r="DGU86" s="141"/>
      <c r="DGV86" s="141"/>
      <c r="DGW86" s="141"/>
      <c r="DGX86" s="141"/>
      <c r="DGY86" s="141"/>
      <c r="DGZ86" s="141"/>
      <c r="DHA86" s="141"/>
      <c r="DHB86" s="141"/>
      <c r="DHC86" s="141"/>
      <c r="DHD86" s="141"/>
      <c r="DHE86" s="141"/>
      <c r="DHF86" s="141"/>
      <c r="DHG86" s="141"/>
      <c r="DHH86" s="141"/>
      <c r="DHI86" s="141"/>
      <c r="DHJ86" s="141"/>
      <c r="DHK86" s="141"/>
      <c r="DHL86" s="141"/>
      <c r="DHM86" s="141"/>
      <c r="DHN86" s="141"/>
      <c r="DHO86" s="141"/>
      <c r="DHP86" s="141"/>
      <c r="DHQ86" s="141"/>
      <c r="DHR86" s="141"/>
      <c r="DHS86" s="141"/>
      <c r="DHT86" s="141"/>
      <c r="DHU86" s="141"/>
      <c r="DHV86" s="141"/>
      <c r="DHW86" s="141"/>
      <c r="DHX86" s="141"/>
      <c r="DHY86" s="141"/>
      <c r="DHZ86" s="141"/>
      <c r="DIA86" s="141"/>
      <c r="DIB86" s="141"/>
      <c r="DIC86" s="141"/>
      <c r="DID86" s="141"/>
      <c r="DIE86" s="141"/>
      <c r="DIF86" s="141"/>
      <c r="DIG86" s="141"/>
      <c r="DIH86" s="141"/>
      <c r="DII86" s="141"/>
      <c r="DIJ86" s="141"/>
      <c r="DIK86" s="141"/>
      <c r="DIL86" s="141"/>
      <c r="DIM86" s="141"/>
      <c r="DIN86" s="141"/>
      <c r="DIO86" s="141"/>
      <c r="DIP86" s="141"/>
      <c r="DIQ86" s="141"/>
      <c r="DIR86" s="141"/>
      <c r="DIS86" s="141"/>
      <c r="DIT86" s="141"/>
      <c r="DIU86" s="141"/>
      <c r="DIV86" s="141"/>
      <c r="DIW86" s="141"/>
      <c r="DIX86" s="141"/>
      <c r="DIY86" s="141"/>
      <c r="DIZ86" s="141"/>
      <c r="DJA86" s="141"/>
      <c r="DJB86" s="141"/>
      <c r="DJC86" s="141"/>
      <c r="DJD86" s="141"/>
      <c r="DJE86" s="141"/>
      <c r="DJF86" s="141"/>
      <c r="DJG86" s="141"/>
      <c r="DJH86" s="141"/>
      <c r="DJI86" s="141"/>
      <c r="DJJ86" s="141"/>
      <c r="DJK86" s="141"/>
      <c r="DJL86" s="141"/>
      <c r="DJM86" s="141"/>
      <c r="DJN86" s="141"/>
      <c r="DJO86" s="141"/>
      <c r="DJP86" s="141"/>
      <c r="DJQ86" s="141"/>
      <c r="DJR86" s="141"/>
      <c r="DJS86" s="141"/>
      <c r="DJT86" s="141"/>
      <c r="DJU86" s="141"/>
      <c r="DJV86" s="141"/>
      <c r="DJW86" s="141"/>
      <c r="DJX86" s="141"/>
      <c r="DJY86" s="141"/>
      <c r="DJZ86" s="141"/>
      <c r="DKA86" s="141"/>
      <c r="DKB86" s="141"/>
      <c r="DKC86" s="141"/>
      <c r="DKD86" s="141"/>
      <c r="DKE86" s="141"/>
      <c r="DKF86" s="141"/>
      <c r="DKG86" s="141"/>
      <c r="DKH86" s="141"/>
      <c r="DKI86" s="141"/>
      <c r="DKJ86" s="141"/>
      <c r="DKK86" s="141"/>
      <c r="DKL86" s="141"/>
      <c r="DKM86" s="141"/>
      <c r="DKN86" s="141"/>
      <c r="DKO86" s="141"/>
      <c r="DKP86" s="141"/>
      <c r="DKQ86" s="141"/>
      <c r="DKR86" s="141"/>
      <c r="DKS86" s="141"/>
      <c r="DKT86" s="141"/>
      <c r="DKU86" s="141"/>
      <c r="DKV86" s="141"/>
      <c r="DKW86" s="141"/>
      <c r="DKX86" s="141"/>
      <c r="DKY86" s="141"/>
      <c r="DKZ86" s="141"/>
      <c r="DLA86" s="141"/>
      <c r="DLB86" s="141"/>
      <c r="DLC86" s="141"/>
      <c r="DLD86" s="141"/>
      <c r="DLE86" s="141"/>
      <c r="DLF86" s="141"/>
      <c r="DLG86" s="141"/>
      <c r="DLH86" s="141"/>
      <c r="DLI86" s="141"/>
      <c r="DLJ86" s="141"/>
      <c r="DLK86" s="141"/>
      <c r="DLL86" s="141"/>
      <c r="DLM86" s="141"/>
      <c r="DLN86" s="141"/>
      <c r="DLO86" s="141"/>
      <c r="DLP86" s="141"/>
      <c r="DLQ86" s="141"/>
      <c r="DLR86" s="141"/>
      <c r="DLS86" s="141"/>
      <c r="DLT86" s="141"/>
      <c r="DLU86" s="141"/>
      <c r="DLV86" s="141"/>
      <c r="DLW86" s="141"/>
      <c r="DLX86" s="141"/>
      <c r="DLY86" s="141"/>
      <c r="DLZ86" s="141"/>
      <c r="DMA86" s="141"/>
      <c r="DMB86" s="141"/>
      <c r="DMC86" s="141"/>
      <c r="DMD86" s="141"/>
      <c r="DME86" s="141"/>
      <c r="DMF86" s="141"/>
      <c r="DMG86" s="141"/>
      <c r="DMH86" s="141"/>
      <c r="DMI86" s="141"/>
      <c r="DMJ86" s="141"/>
      <c r="DMK86" s="141"/>
      <c r="DML86" s="141"/>
      <c r="DMM86" s="141"/>
      <c r="DMN86" s="141"/>
      <c r="DMO86" s="141"/>
      <c r="DMP86" s="141"/>
      <c r="DMQ86" s="141"/>
      <c r="DMR86" s="141"/>
      <c r="DMS86" s="141"/>
      <c r="DMT86" s="141"/>
      <c r="DMU86" s="141"/>
      <c r="DMV86" s="141"/>
      <c r="DMW86" s="141"/>
      <c r="DMX86" s="141"/>
      <c r="DMY86" s="141"/>
      <c r="DMZ86" s="141"/>
      <c r="DNA86" s="141"/>
      <c r="DNB86" s="141"/>
      <c r="DNC86" s="141"/>
      <c r="DND86" s="141"/>
      <c r="DNE86" s="141"/>
      <c r="DNF86" s="141"/>
      <c r="DNG86" s="141"/>
      <c r="DNH86" s="141"/>
      <c r="DNI86" s="141"/>
      <c r="DNJ86" s="141"/>
      <c r="DNK86" s="141"/>
      <c r="DNL86" s="141"/>
      <c r="DNM86" s="141"/>
      <c r="DNN86" s="141"/>
      <c r="DNO86" s="141"/>
      <c r="DNP86" s="141"/>
      <c r="DNQ86" s="141"/>
      <c r="DNR86" s="141"/>
      <c r="DNS86" s="141"/>
      <c r="DNT86" s="141"/>
      <c r="DNU86" s="141"/>
      <c r="DNV86" s="141"/>
      <c r="DNW86" s="141"/>
      <c r="DNX86" s="141"/>
      <c r="DNY86" s="141"/>
      <c r="DNZ86" s="141"/>
      <c r="DOA86" s="141"/>
      <c r="DOB86" s="141"/>
      <c r="DOC86" s="141"/>
      <c r="DOD86" s="141"/>
      <c r="DOE86" s="141"/>
      <c r="DOF86" s="141"/>
      <c r="DOG86" s="141"/>
      <c r="DOH86" s="141"/>
      <c r="DOI86" s="141"/>
      <c r="DOJ86" s="141"/>
      <c r="DOK86" s="141"/>
      <c r="DOL86" s="141"/>
      <c r="DOM86" s="141"/>
      <c r="DON86" s="141"/>
      <c r="DOO86" s="141"/>
      <c r="DOP86" s="141"/>
      <c r="DOQ86" s="141"/>
      <c r="DOR86" s="141"/>
      <c r="DOS86" s="141"/>
      <c r="DOT86" s="141"/>
      <c r="DOU86" s="141"/>
      <c r="DOV86" s="141"/>
      <c r="DOW86" s="141"/>
      <c r="DOX86" s="141"/>
      <c r="DOY86" s="141"/>
      <c r="DOZ86" s="141"/>
      <c r="DPA86" s="141"/>
      <c r="DPB86" s="141"/>
      <c r="DPC86" s="141"/>
      <c r="DPD86" s="141"/>
      <c r="DPE86" s="141"/>
      <c r="DPF86" s="141"/>
      <c r="DPG86" s="141"/>
      <c r="DPH86" s="141"/>
      <c r="DPI86" s="141"/>
      <c r="DPJ86" s="141"/>
      <c r="DPK86" s="141"/>
      <c r="DPL86" s="141"/>
      <c r="DPM86" s="141"/>
      <c r="DPN86" s="141"/>
      <c r="DPO86" s="141"/>
      <c r="DPP86" s="141"/>
      <c r="DPQ86" s="141"/>
      <c r="DPR86" s="141"/>
      <c r="DPS86" s="141"/>
      <c r="DPT86" s="141"/>
      <c r="DPU86" s="141"/>
      <c r="DPV86" s="141"/>
      <c r="DPW86" s="141"/>
      <c r="DPX86" s="141"/>
      <c r="DPY86" s="141"/>
      <c r="DPZ86" s="141"/>
      <c r="DQA86" s="141"/>
      <c r="DQB86" s="141"/>
      <c r="DQC86" s="141"/>
      <c r="DQD86" s="141"/>
      <c r="DQE86" s="141"/>
      <c r="DQF86" s="141"/>
      <c r="DQG86" s="141"/>
      <c r="DQH86" s="141"/>
      <c r="DQI86" s="141"/>
      <c r="DQJ86" s="141"/>
      <c r="DQK86" s="141"/>
      <c r="DQL86" s="141"/>
      <c r="DQM86" s="141"/>
      <c r="DQN86" s="141"/>
      <c r="DQO86" s="141"/>
      <c r="DQP86" s="141"/>
      <c r="DQQ86" s="141"/>
      <c r="DQR86" s="141"/>
      <c r="DQS86" s="141"/>
      <c r="DQT86" s="141"/>
      <c r="DQU86" s="141"/>
      <c r="DQV86" s="141"/>
      <c r="DQW86" s="141"/>
      <c r="DQX86" s="141"/>
      <c r="DQY86" s="141"/>
      <c r="DQZ86" s="141"/>
      <c r="DRA86" s="141"/>
      <c r="DRB86" s="141"/>
      <c r="DRC86" s="141"/>
      <c r="DRD86" s="141"/>
      <c r="DRE86" s="141"/>
      <c r="DRF86" s="141"/>
      <c r="DRG86" s="141"/>
      <c r="DRH86" s="141"/>
      <c r="DRI86" s="141"/>
      <c r="DRJ86" s="141"/>
      <c r="DRK86" s="141"/>
      <c r="DRL86" s="141"/>
      <c r="DRM86" s="141"/>
      <c r="DRN86" s="141"/>
      <c r="DRO86" s="141"/>
      <c r="DRP86" s="141"/>
      <c r="DRQ86" s="141"/>
      <c r="DRR86" s="141"/>
      <c r="DRS86" s="141"/>
      <c r="DRT86" s="141"/>
      <c r="DRU86" s="141"/>
      <c r="DRV86" s="141"/>
      <c r="DRW86" s="141"/>
      <c r="DRX86" s="141"/>
      <c r="DRY86" s="141"/>
      <c r="DRZ86" s="141"/>
      <c r="DSA86" s="141"/>
      <c r="DSB86" s="141"/>
      <c r="DSC86" s="141"/>
      <c r="DSD86" s="141"/>
      <c r="DSE86" s="141"/>
      <c r="DSF86" s="141"/>
      <c r="DSG86" s="141"/>
      <c r="DSH86" s="141"/>
      <c r="DSI86" s="141"/>
      <c r="DSJ86" s="141"/>
      <c r="DSK86" s="141"/>
      <c r="DSL86" s="141"/>
      <c r="DSM86" s="141"/>
      <c r="DSN86" s="141"/>
      <c r="DSO86" s="141"/>
      <c r="DSP86" s="141"/>
      <c r="DSQ86" s="141"/>
      <c r="DSR86" s="141"/>
      <c r="DSS86" s="141"/>
      <c r="DST86" s="141"/>
      <c r="DSU86" s="141"/>
      <c r="DSV86" s="141"/>
      <c r="DSW86" s="141"/>
      <c r="DSX86" s="141"/>
      <c r="DSY86" s="141"/>
      <c r="DSZ86" s="141"/>
      <c r="DTA86" s="141"/>
      <c r="DTB86" s="141"/>
      <c r="DTC86" s="141"/>
      <c r="DTD86" s="141"/>
      <c r="DTE86" s="141"/>
      <c r="DTF86" s="141"/>
      <c r="DTG86" s="141"/>
      <c r="DTH86" s="141"/>
      <c r="DTI86" s="141"/>
      <c r="DTJ86" s="141"/>
      <c r="DTK86" s="141"/>
      <c r="DTL86" s="141"/>
      <c r="DTM86" s="141"/>
      <c r="DTN86" s="141"/>
      <c r="DTO86" s="141"/>
      <c r="DTP86" s="141"/>
      <c r="DTQ86" s="141"/>
      <c r="DTR86" s="141"/>
      <c r="DTS86" s="141"/>
      <c r="DTT86" s="141"/>
      <c r="DTU86" s="141"/>
      <c r="DTV86" s="141"/>
      <c r="DTW86" s="141"/>
      <c r="DTX86" s="141"/>
      <c r="DTY86" s="141"/>
      <c r="DTZ86" s="141"/>
      <c r="DUA86" s="141"/>
      <c r="DUB86" s="141"/>
      <c r="DUC86" s="141"/>
      <c r="DUD86" s="141"/>
      <c r="DUE86" s="141"/>
      <c r="DUF86" s="141"/>
      <c r="DUG86" s="141"/>
      <c r="DUH86" s="141"/>
      <c r="DUI86" s="141"/>
      <c r="DUJ86" s="141"/>
      <c r="DUK86" s="141"/>
      <c r="DUL86" s="141"/>
      <c r="DUM86" s="141"/>
      <c r="DUN86" s="141"/>
      <c r="DUO86" s="141"/>
      <c r="DUP86" s="141"/>
      <c r="DUQ86" s="141"/>
      <c r="DUR86" s="141"/>
      <c r="DUS86" s="141"/>
      <c r="DUT86" s="141"/>
      <c r="DUU86" s="141"/>
      <c r="DUV86" s="141"/>
      <c r="DUW86" s="141"/>
      <c r="DUX86" s="141"/>
      <c r="DUY86" s="141"/>
      <c r="DUZ86" s="141"/>
      <c r="DVA86" s="141"/>
      <c r="DVB86" s="141"/>
      <c r="DVC86" s="141"/>
      <c r="DVD86" s="141"/>
      <c r="DVE86" s="141"/>
      <c r="DVF86" s="141"/>
      <c r="DVG86" s="141"/>
      <c r="DVH86" s="141"/>
      <c r="DVI86" s="141"/>
      <c r="DVJ86" s="141"/>
      <c r="DVK86" s="141"/>
      <c r="DVL86" s="141"/>
      <c r="DVM86" s="141"/>
      <c r="DVN86" s="141"/>
      <c r="DVO86" s="141"/>
      <c r="DVP86" s="141"/>
      <c r="DVQ86" s="141"/>
      <c r="DVR86" s="141"/>
      <c r="DVS86" s="141"/>
      <c r="DVT86" s="141"/>
      <c r="DVU86" s="141"/>
      <c r="DVV86" s="141"/>
      <c r="DVW86" s="141"/>
      <c r="DVX86" s="141"/>
      <c r="DVY86" s="141"/>
      <c r="DVZ86" s="141"/>
      <c r="DWA86" s="141"/>
      <c r="DWB86" s="141"/>
      <c r="DWC86" s="141"/>
      <c r="DWD86" s="141"/>
      <c r="DWE86" s="141"/>
      <c r="DWF86" s="141"/>
      <c r="DWG86" s="141"/>
      <c r="DWH86" s="141"/>
      <c r="DWI86" s="141"/>
      <c r="DWJ86" s="141"/>
      <c r="DWK86" s="141"/>
      <c r="DWL86" s="141"/>
      <c r="DWM86" s="141"/>
      <c r="DWN86" s="141"/>
      <c r="DWO86" s="141"/>
      <c r="DWP86" s="141"/>
      <c r="DWQ86" s="141"/>
      <c r="DWR86" s="141"/>
      <c r="DWS86" s="141"/>
      <c r="DWT86" s="141"/>
      <c r="DWU86" s="141"/>
      <c r="DWV86" s="141"/>
      <c r="DWW86" s="141"/>
      <c r="DWX86" s="141"/>
      <c r="DWY86" s="141"/>
      <c r="DWZ86" s="141"/>
      <c r="DXA86" s="141"/>
      <c r="DXB86" s="141"/>
      <c r="DXC86" s="141"/>
      <c r="DXD86" s="141"/>
      <c r="DXE86" s="141"/>
      <c r="DXF86" s="141"/>
      <c r="DXG86" s="141"/>
      <c r="DXH86" s="141"/>
      <c r="DXI86" s="141"/>
      <c r="DXJ86" s="141"/>
      <c r="DXK86" s="141"/>
      <c r="DXL86" s="141"/>
      <c r="DXM86" s="141"/>
      <c r="DXN86" s="141"/>
      <c r="DXO86" s="141"/>
      <c r="DXP86" s="141"/>
      <c r="DXQ86" s="141"/>
      <c r="DXR86" s="141"/>
      <c r="DXS86" s="141"/>
      <c r="DXT86" s="141"/>
      <c r="DXU86" s="141"/>
      <c r="DXV86" s="141"/>
      <c r="DXW86" s="141"/>
      <c r="DXX86" s="141"/>
      <c r="DXY86" s="141"/>
      <c r="DXZ86" s="141"/>
      <c r="DYA86" s="141"/>
      <c r="DYB86" s="141"/>
      <c r="DYC86" s="141"/>
      <c r="DYD86" s="141"/>
      <c r="DYE86" s="141"/>
      <c r="DYF86" s="141"/>
      <c r="DYG86" s="141"/>
      <c r="DYH86" s="141"/>
      <c r="DYI86" s="141"/>
      <c r="DYJ86" s="141"/>
      <c r="DYK86" s="141"/>
      <c r="DYL86" s="141"/>
      <c r="DYM86" s="141"/>
      <c r="DYN86" s="141"/>
      <c r="DYO86" s="141"/>
      <c r="DYP86" s="141"/>
      <c r="DYQ86" s="141"/>
      <c r="DYR86" s="141"/>
      <c r="DYS86" s="141"/>
      <c r="DYT86" s="141"/>
      <c r="DYU86" s="141"/>
      <c r="DYV86" s="141"/>
      <c r="DYW86" s="141"/>
      <c r="DYX86" s="141"/>
      <c r="DYY86" s="141"/>
      <c r="DYZ86" s="141"/>
      <c r="DZA86" s="141"/>
      <c r="DZB86" s="141"/>
      <c r="DZC86" s="141"/>
      <c r="DZD86" s="141"/>
      <c r="DZE86" s="141"/>
      <c r="DZF86" s="141"/>
      <c r="DZG86" s="141"/>
      <c r="DZH86" s="141"/>
      <c r="DZI86" s="141"/>
      <c r="DZJ86" s="141"/>
      <c r="DZK86" s="141"/>
      <c r="DZL86" s="141"/>
      <c r="DZM86" s="141"/>
      <c r="DZN86" s="141"/>
      <c r="DZO86" s="141"/>
      <c r="DZP86" s="141"/>
      <c r="DZQ86" s="141"/>
      <c r="DZR86" s="141"/>
      <c r="DZS86" s="141"/>
      <c r="DZT86" s="141"/>
      <c r="DZU86" s="141"/>
      <c r="DZV86" s="141"/>
      <c r="DZW86" s="141"/>
      <c r="DZX86" s="141"/>
      <c r="DZY86" s="141"/>
      <c r="DZZ86" s="141"/>
      <c r="EAA86" s="141"/>
      <c r="EAB86" s="141"/>
      <c r="EAC86" s="141"/>
      <c r="EAD86" s="141"/>
      <c r="EAE86" s="141"/>
      <c r="EAF86" s="141"/>
      <c r="EAG86" s="141"/>
      <c r="EAH86" s="141"/>
      <c r="EAI86" s="141"/>
      <c r="EAJ86" s="141"/>
      <c r="EAK86" s="141"/>
      <c r="EAL86" s="141"/>
      <c r="EAM86" s="141"/>
      <c r="EAN86" s="141"/>
      <c r="EAO86" s="141"/>
      <c r="EAP86" s="141"/>
      <c r="EAQ86" s="141"/>
      <c r="EAR86" s="141"/>
      <c r="EAS86" s="141"/>
      <c r="EAT86" s="141"/>
      <c r="EAU86" s="141"/>
      <c r="EAV86" s="141"/>
      <c r="EAW86" s="141"/>
      <c r="EAX86" s="141"/>
      <c r="EAY86" s="141"/>
      <c r="EAZ86" s="141"/>
      <c r="EBA86" s="141"/>
      <c r="EBB86" s="141"/>
      <c r="EBC86" s="141"/>
      <c r="EBD86" s="141"/>
      <c r="EBE86" s="141"/>
      <c r="EBF86" s="141"/>
      <c r="EBG86" s="141"/>
      <c r="EBH86" s="141"/>
      <c r="EBI86" s="141"/>
      <c r="EBJ86" s="141"/>
      <c r="EBK86" s="141"/>
      <c r="EBL86" s="141"/>
      <c r="EBM86" s="141"/>
      <c r="EBN86" s="141"/>
      <c r="EBO86" s="141"/>
      <c r="EBP86" s="141"/>
      <c r="EBQ86" s="141"/>
      <c r="EBR86" s="141"/>
      <c r="EBS86" s="141"/>
      <c r="EBT86" s="141"/>
      <c r="EBU86" s="141"/>
      <c r="EBV86" s="141"/>
      <c r="EBW86" s="141"/>
      <c r="EBX86" s="141"/>
      <c r="EBY86" s="141"/>
      <c r="EBZ86" s="141"/>
      <c r="ECA86" s="141"/>
      <c r="ECB86" s="141"/>
      <c r="ECC86" s="141"/>
      <c r="ECD86" s="141"/>
      <c r="ECE86" s="141"/>
      <c r="ECF86" s="141"/>
      <c r="ECG86" s="141"/>
      <c r="ECH86" s="141"/>
      <c r="ECI86" s="141"/>
      <c r="ECJ86" s="141"/>
      <c r="ECK86" s="141"/>
      <c r="ECL86" s="141"/>
      <c r="ECM86" s="141"/>
      <c r="ECN86" s="141"/>
      <c r="ECO86" s="141"/>
      <c r="ECP86" s="141"/>
      <c r="ECQ86" s="141"/>
      <c r="ECR86" s="141"/>
      <c r="ECS86" s="141"/>
      <c r="ECT86" s="141"/>
      <c r="ECU86" s="141"/>
      <c r="ECV86" s="141"/>
      <c r="ECW86" s="141"/>
      <c r="ECX86" s="141"/>
      <c r="ECY86" s="141"/>
      <c r="ECZ86" s="141"/>
      <c r="EDA86" s="141"/>
      <c r="EDB86" s="141"/>
      <c r="EDC86" s="141"/>
      <c r="EDD86" s="141"/>
      <c r="EDE86" s="141"/>
      <c r="EDF86" s="141"/>
      <c r="EDG86" s="141"/>
      <c r="EDH86" s="141"/>
      <c r="EDI86" s="141"/>
      <c r="EDJ86" s="141"/>
      <c r="EDK86" s="141"/>
      <c r="EDL86" s="141"/>
      <c r="EDM86" s="141"/>
      <c r="EDN86" s="141"/>
      <c r="EDO86" s="141"/>
      <c r="EDP86" s="141"/>
      <c r="EDQ86" s="141"/>
      <c r="EDR86" s="141"/>
      <c r="EDS86" s="141"/>
      <c r="EDT86" s="141"/>
      <c r="EDU86" s="141"/>
      <c r="EDV86" s="141"/>
      <c r="EDW86" s="141"/>
      <c r="EDX86" s="141"/>
      <c r="EDY86" s="141"/>
      <c r="EDZ86" s="141"/>
      <c r="EEA86" s="141"/>
      <c r="EEB86" s="141"/>
      <c r="EEC86" s="141"/>
      <c r="EED86" s="141"/>
      <c r="EEE86" s="141"/>
      <c r="EEF86" s="141"/>
      <c r="EEG86" s="141"/>
      <c r="EEH86" s="141"/>
      <c r="EEI86" s="141"/>
      <c r="EEJ86" s="141"/>
      <c r="EEK86" s="141"/>
      <c r="EEL86" s="141"/>
      <c r="EEM86" s="141"/>
      <c r="EEN86" s="141"/>
      <c r="EEO86" s="141"/>
      <c r="EEP86" s="141"/>
      <c r="EEQ86" s="141"/>
      <c r="EER86" s="141"/>
      <c r="EES86" s="141"/>
      <c r="EET86" s="141"/>
      <c r="EEU86" s="141"/>
      <c r="EEV86" s="141"/>
      <c r="EEW86" s="141"/>
      <c r="EEX86" s="141"/>
      <c r="EEY86" s="141"/>
      <c r="EEZ86" s="141"/>
      <c r="EFA86" s="141"/>
      <c r="EFB86" s="141"/>
      <c r="EFC86" s="141"/>
      <c r="EFD86" s="141"/>
      <c r="EFE86" s="141"/>
      <c r="EFF86" s="141"/>
      <c r="EFG86" s="141"/>
      <c r="EFH86" s="141"/>
      <c r="EFI86" s="141"/>
      <c r="EFJ86" s="141"/>
      <c r="EFK86" s="141"/>
      <c r="EFL86" s="141"/>
      <c r="EFM86" s="141"/>
      <c r="EFN86" s="141"/>
      <c r="EFO86" s="141"/>
      <c r="EFP86" s="141"/>
      <c r="EFQ86" s="141"/>
      <c r="EFR86" s="141"/>
      <c r="EFS86" s="141"/>
      <c r="EFT86" s="141"/>
      <c r="EFU86" s="141"/>
      <c r="EFV86" s="141"/>
      <c r="EFW86" s="141"/>
      <c r="EFX86" s="141"/>
      <c r="EFY86" s="141"/>
      <c r="EFZ86" s="141"/>
      <c r="EGA86" s="141"/>
      <c r="EGB86" s="141"/>
      <c r="EGC86" s="141"/>
      <c r="EGD86" s="141"/>
      <c r="EGE86" s="141"/>
      <c r="EGF86" s="141"/>
      <c r="EGG86" s="141"/>
      <c r="EGH86" s="141"/>
      <c r="EGI86" s="141"/>
      <c r="EGJ86" s="141"/>
      <c r="EGK86" s="141"/>
      <c r="EGL86" s="141"/>
      <c r="EGM86" s="141"/>
      <c r="EGN86" s="141"/>
      <c r="EGO86" s="141"/>
      <c r="EGP86" s="141"/>
      <c r="EGQ86" s="141"/>
      <c r="EGR86" s="141"/>
      <c r="EGS86" s="141"/>
      <c r="EGT86" s="141"/>
      <c r="EGU86" s="141"/>
      <c r="EGV86" s="141"/>
      <c r="EGW86" s="141"/>
      <c r="EGX86" s="141"/>
      <c r="EGY86" s="141"/>
      <c r="EGZ86" s="141"/>
      <c r="EHA86" s="141"/>
      <c r="EHB86" s="141"/>
      <c r="EHC86" s="141"/>
      <c r="EHD86" s="141"/>
      <c r="EHE86" s="141"/>
      <c r="EHF86" s="141"/>
      <c r="EHG86" s="141"/>
      <c r="EHH86" s="141"/>
      <c r="EHI86" s="141"/>
      <c r="EHJ86" s="141"/>
      <c r="EHK86" s="141"/>
      <c r="EHL86" s="141"/>
      <c r="EHM86" s="141"/>
      <c r="EHN86" s="141"/>
      <c r="EHO86" s="141"/>
      <c r="EHP86" s="141"/>
      <c r="EHQ86" s="141"/>
      <c r="EHR86" s="141"/>
      <c r="EHS86" s="141"/>
      <c r="EHT86" s="141"/>
      <c r="EHU86" s="141"/>
      <c r="EHV86" s="141"/>
      <c r="EHW86" s="141"/>
      <c r="EHX86" s="141"/>
      <c r="EHY86" s="141"/>
      <c r="EHZ86" s="141"/>
      <c r="EIA86" s="141"/>
      <c r="EIB86" s="141"/>
      <c r="EIC86" s="141"/>
      <c r="EID86" s="141"/>
      <c r="EIE86" s="141"/>
      <c r="EIF86" s="141"/>
      <c r="EIG86" s="141"/>
      <c r="EIH86" s="141"/>
      <c r="EII86" s="141"/>
      <c r="EIJ86" s="141"/>
      <c r="EIK86" s="141"/>
      <c r="EIL86" s="141"/>
      <c r="EIM86" s="141"/>
      <c r="EIN86" s="141"/>
      <c r="EIO86" s="141"/>
      <c r="EIP86" s="141"/>
      <c r="EIQ86" s="141"/>
      <c r="EIR86" s="141"/>
      <c r="EIS86" s="141"/>
      <c r="EIT86" s="141"/>
      <c r="EIU86" s="141"/>
      <c r="EIV86" s="141"/>
      <c r="EIW86" s="141"/>
      <c r="EIX86" s="141"/>
      <c r="EIY86" s="141"/>
      <c r="EIZ86" s="141"/>
      <c r="EJA86" s="141"/>
      <c r="EJB86" s="141"/>
      <c r="EJC86" s="141"/>
      <c r="EJD86" s="141"/>
      <c r="EJE86" s="141"/>
      <c r="EJF86" s="141"/>
      <c r="EJG86" s="141"/>
      <c r="EJH86" s="141"/>
      <c r="EJI86" s="141"/>
      <c r="EJJ86" s="141"/>
      <c r="EJK86" s="141"/>
      <c r="EJL86" s="141"/>
      <c r="EJM86" s="141"/>
      <c r="EJN86" s="141"/>
      <c r="EJO86" s="141"/>
      <c r="EJP86" s="141"/>
      <c r="EJQ86" s="141"/>
      <c r="EJR86" s="141"/>
      <c r="EJS86" s="141"/>
      <c r="EJT86" s="141"/>
      <c r="EJU86" s="141"/>
      <c r="EJV86" s="141"/>
      <c r="EJW86" s="141"/>
      <c r="EJX86" s="141"/>
      <c r="EJY86" s="141"/>
      <c r="EJZ86" s="141"/>
      <c r="EKA86" s="141"/>
      <c r="EKB86" s="141"/>
      <c r="EKC86" s="141"/>
      <c r="EKD86" s="141"/>
      <c r="EKE86" s="141"/>
      <c r="EKF86" s="141"/>
      <c r="EKG86" s="141"/>
      <c r="EKH86" s="141"/>
      <c r="EKI86" s="141"/>
      <c r="EKJ86" s="141"/>
      <c r="EKK86" s="141"/>
      <c r="EKL86" s="141"/>
      <c r="EKM86" s="141"/>
      <c r="EKN86" s="141"/>
      <c r="EKO86" s="141"/>
      <c r="EKP86" s="141"/>
      <c r="EKQ86" s="141"/>
      <c r="EKR86" s="141"/>
      <c r="EKS86" s="141"/>
      <c r="EKT86" s="141"/>
      <c r="EKU86" s="141"/>
      <c r="EKV86" s="141"/>
      <c r="EKW86" s="141"/>
      <c r="EKX86" s="141"/>
      <c r="EKY86" s="141"/>
      <c r="EKZ86" s="141"/>
      <c r="ELA86" s="141"/>
      <c r="ELB86" s="141"/>
      <c r="ELC86" s="141"/>
      <c r="ELD86" s="141"/>
      <c r="ELE86" s="141"/>
      <c r="ELF86" s="141"/>
      <c r="ELG86" s="141"/>
      <c r="ELH86" s="141"/>
      <c r="ELI86" s="141"/>
      <c r="ELJ86" s="141"/>
      <c r="ELK86" s="141"/>
      <c r="ELL86" s="141"/>
      <c r="ELM86" s="141"/>
      <c r="ELN86" s="141"/>
      <c r="ELO86" s="141"/>
      <c r="ELP86" s="141"/>
      <c r="ELQ86" s="141"/>
      <c r="ELR86" s="141"/>
      <c r="ELS86" s="141"/>
      <c r="ELT86" s="141"/>
      <c r="ELU86" s="141"/>
      <c r="ELV86" s="141"/>
      <c r="ELW86" s="141"/>
      <c r="ELX86" s="141"/>
      <c r="ELY86" s="141"/>
      <c r="ELZ86" s="141"/>
      <c r="EMA86" s="141"/>
      <c r="EMB86" s="141"/>
      <c r="EMC86" s="141"/>
      <c r="EMD86" s="141"/>
      <c r="EME86" s="141"/>
      <c r="EMF86" s="141"/>
      <c r="EMG86" s="141"/>
      <c r="EMH86" s="141"/>
      <c r="EMI86" s="141"/>
      <c r="EMJ86" s="141"/>
      <c r="EMK86" s="141"/>
      <c r="EML86" s="141"/>
      <c r="EMM86" s="141"/>
      <c r="EMN86" s="141"/>
      <c r="EMO86" s="141"/>
      <c r="EMP86" s="141"/>
      <c r="EMQ86" s="141"/>
      <c r="EMR86" s="141"/>
      <c r="EMS86" s="141"/>
      <c r="EMT86" s="141"/>
      <c r="EMU86" s="141"/>
      <c r="EMV86" s="141"/>
      <c r="EMW86" s="141"/>
      <c r="EMX86" s="141"/>
      <c r="EMY86" s="141"/>
      <c r="EMZ86" s="141"/>
      <c r="ENA86" s="141"/>
      <c r="ENB86" s="141"/>
      <c r="ENC86" s="141"/>
      <c r="END86" s="141"/>
      <c r="ENE86" s="141"/>
      <c r="ENF86" s="141"/>
      <c r="ENG86" s="141"/>
      <c r="ENH86" s="141"/>
      <c r="ENI86" s="141"/>
      <c r="ENJ86" s="141"/>
      <c r="ENK86" s="141"/>
      <c r="ENL86" s="141"/>
      <c r="ENM86" s="141"/>
      <c r="ENN86" s="141"/>
      <c r="ENO86" s="141"/>
      <c r="ENP86" s="141"/>
      <c r="ENQ86" s="141"/>
      <c r="ENR86" s="141"/>
      <c r="ENS86" s="141"/>
      <c r="ENT86" s="141"/>
      <c r="ENU86" s="141"/>
      <c r="ENV86" s="141"/>
      <c r="ENW86" s="141"/>
      <c r="ENX86" s="141"/>
      <c r="ENY86" s="141"/>
      <c r="ENZ86" s="141"/>
      <c r="EOA86" s="141"/>
      <c r="EOB86" s="141"/>
      <c r="EOC86" s="141"/>
      <c r="EOD86" s="141"/>
      <c r="EOE86" s="141"/>
      <c r="EOF86" s="141"/>
      <c r="EOG86" s="141"/>
      <c r="EOH86" s="141"/>
      <c r="EOI86" s="141"/>
      <c r="EOJ86" s="141"/>
      <c r="EOK86" s="141"/>
      <c r="EOL86" s="141"/>
      <c r="EOM86" s="141"/>
      <c r="EON86" s="141"/>
      <c r="EOO86" s="141"/>
      <c r="EOP86" s="141"/>
      <c r="EOQ86" s="141"/>
      <c r="EOR86" s="141"/>
      <c r="EOS86" s="141"/>
      <c r="EOT86" s="141"/>
      <c r="EOU86" s="141"/>
      <c r="EOV86" s="141"/>
      <c r="EOW86" s="141"/>
      <c r="EOX86" s="141"/>
      <c r="EOY86" s="141"/>
      <c r="EOZ86" s="141"/>
      <c r="EPA86" s="141"/>
      <c r="EPB86" s="141"/>
      <c r="EPC86" s="141"/>
      <c r="EPD86" s="141"/>
      <c r="EPE86" s="141"/>
      <c r="EPF86" s="141"/>
      <c r="EPG86" s="141"/>
      <c r="EPH86" s="141"/>
      <c r="EPI86" s="141"/>
      <c r="EPJ86" s="141"/>
      <c r="EPK86" s="141"/>
      <c r="EPL86" s="141"/>
      <c r="EPM86" s="141"/>
      <c r="EPN86" s="141"/>
      <c r="EPO86" s="141"/>
      <c r="EPP86" s="141"/>
      <c r="EPQ86" s="141"/>
      <c r="EPR86" s="141"/>
      <c r="EPS86" s="141"/>
      <c r="EPT86" s="141"/>
      <c r="EPU86" s="141"/>
      <c r="EPV86" s="141"/>
      <c r="EPW86" s="141"/>
      <c r="EPX86" s="141"/>
      <c r="EPY86" s="141"/>
      <c r="EPZ86" s="141"/>
      <c r="EQA86" s="141"/>
      <c r="EQB86" s="141"/>
      <c r="EQC86" s="141"/>
      <c r="EQD86" s="141"/>
      <c r="EQE86" s="141"/>
      <c r="EQF86" s="141"/>
      <c r="EQG86" s="141"/>
      <c r="EQH86" s="141"/>
      <c r="EQI86" s="141"/>
      <c r="EQJ86" s="141"/>
      <c r="EQK86" s="141"/>
      <c r="EQL86" s="141"/>
      <c r="EQM86" s="141"/>
      <c r="EQN86" s="141"/>
      <c r="EQO86" s="141"/>
      <c r="EQP86" s="141"/>
      <c r="EQQ86" s="141"/>
      <c r="EQR86" s="141"/>
      <c r="EQS86" s="141"/>
      <c r="EQT86" s="141"/>
      <c r="EQU86" s="141"/>
      <c r="EQV86" s="141"/>
      <c r="EQW86" s="141"/>
      <c r="EQX86" s="141"/>
      <c r="EQY86" s="141"/>
      <c r="EQZ86" s="141"/>
      <c r="ERA86" s="141"/>
      <c r="ERB86" s="141"/>
      <c r="ERC86" s="141"/>
      <c r="ERD86" s="141"/>
      <c r="ERE86" s="141"/>
      <c r="ERF86" s="141"/>
      <c r="ERG86" s="141"/>
      <c r="ERH86" s="141"/>
      <c r="ERI86" s="141"/>
      <c r="ERJ86" s="141"/>
      <c r="ERK86" s="141"/>
      <c r="ERL86" s="141"/>
      <c r="ERM86" s="141"/>
      <c r="ERN86" s="141"/>
      <c r="ERO86" s="141"/>
      <c r="ERP86" s="141"/>
      <c r="ERQ86" s="141"/>
      <c r="ERR86" s="141"/>
      <c r="ERS86" s="141"/>
      <c r="ERT86" s="141"/>
      <c r="ERU86" s="141"/>
      <c r="ERV86" s="141"/>
      <c r="ERW86" s="141"/>
      <c r="ERX86" s="141"/>
      <c r="ERY86" s="141"/>
      <c r="ERZ86" s="141"/>
      <c r="ESA86" s="141"/>
      <c r="ESB86" s="141"/>
      <c r="ESC86" s="141"/>
      <c r="ESD86" s="141"/>
      <c r="ESE86" s="141"/>
      <c r="ESF86" s="141"/>
      <c r="ESG86" s="141"/>
      <c r="ESH86" s="141"/>
      <c r="ESI86" s="141"/>
      <c r="ESJ86" s="141"/>
      <c r="ESK86" s="141"/>
      <c r="ESL86" s="141"/>
      <c r="ESM86" s="141"/>
      <c r="ESN86" s="141"/>
      <c r="ESO86" s="141"/>
      <c r="ESP86" s="141"/>
      <c r="ESQ86" s="141"/>
      <c r="ESR86" s="141"/>
      <c r="ESS86" s="141"/>
      <c r="EST86" s="141"/>
      <c r="ESU86" s="141"/>
      <c r="ESV86" s="141"/>
      <c r="ESW86" s="141"/>
      <c r="ESX86" s="141"/>
      <c r="ESY86" s="141"/>
      <c r="ESZ86" s="141"/>
      <c r="ETA86" s="141"/>
      <c r="ETB86" s="141"/>
      <c r="ETC86" s="141"/>
      <c r="ETD86" s="141"/>
      <c r="ETE86" s="141"/>
      <c r="ETF86" s="141"/>
      <c r="ETG86" s="141"/>
      <c r="ETH86" s="141"/>
      <c r="ETI86" s="141"/>
      <c r="ETJ86" s="141"/>
      <c r="ETK86" s="141"/>
      <c r="ETL86" s="141"/>
      <c r="ETM86" s="141"/>
      <c r="ETN86" s="141"/>
      <c r="ETO86" s="141"/>
      <c r="ETP86" s="141"/>
      <c r="ETQ86" s="141"/>
      <c r="ETR86" s="141"/>
      <c r="ETS86" s="141"/>
      <c r="ETT86" s="141"/>
      <c r="ETU86" s="141"/>
      <c r="ETV86" s="141"/>
      <c r="ETW86" s="141"/>
      <c r="ETX86" s="141"/>
      <c r="ETY86" s="141"/>
      <c r="ETZ86" s="141"/>
      <c r="EUA86" s="141"/>
      <c r="EUB86" s="141"/>
      <c r="EUC86" s="141"/>
      <c r="EUD86" s="141"/>
      <c r="EUE86" s="141"/>
      <c r="EUF86" s="141"/>
      <c r="EUG86" s="141"/>
      <c r="EUH86" s="141"/>
      <c r="EUI86" s="141"/>
      <c r="EUJ86" s="141"/>
      <c r="EUK86" s="141"/>
      <c r="EUL86" s="141"/>
      <c r="EUM86" s="141"/>
      <c r="EUN86" s="141"/>
      <c r="EUO86" s="141"/>
      <c r="EUP86" s="141"/>
      <c r="EUQ86" s="141"/>
      <c r="EUR86" s="141"/>
      <c r="EUS86" s="141"/>
      <c r="EUT86" s="141"/>
      <c r="EUU86" s="141"/>
      <c r="EUV86" s="141"/>
      <c r="EUW86" s="141"/>
      <c r="EUX86" s="141"/>
      <c r="EUY86" s="141"/>
      <c r="EUZ86" s="141"/>
      <c r="EVA86" s="141"/>
      <c r="EVB86" s="141"/>
      <c r="EVC86" s="141"/>
      <c r="EVD86" s="141"/>
      <c r="EVE86" s="141"/>
      <c r="EVF86" s="141"/>
      <c r="EVG86" s="141"/>
      <c r="EVH86" s="141"/>
      <c r="EVI86" s="141"/>
      <c r="EVJ86" s="141"/>
      <c r="EVK86" s="141"/>
      <c r="EVL86" s="141"/>
      <c r="EVM86" s="141"/>
      <c r="EVN86" s="141"/>
      <c r="EVO86" s="141"/>
      <c r="EVP86" s="141"/>
      <c r="EVQ86" s="141"/>
      <c r="EVR86" s="141"/>
      <c r="EVS86" s="141"/>
      <c r="EVT86" s="141"/>
      <c r="EVU86" s="141"/>
      <c r="EVV86" s="141"/>
      <c r="EVW86" s="141"/>
      <c r="EVX86" s="141"/>
      <c r="EVY86" s="141"/>
      <c r="EVZ86" s="141"/>
      <c r="EWA86" s="141"/>
      <c r="EWB86" s="141"/>
      <c r="EWC86" s="141"/>
      <c r="EWD86" s="141"/>
      <c r="EWE86" s="141"/>
      <c r="EWF86" s="141"/>
      <c r="EWG86" s="141"/>
      <c r="EWH86" s="141"/>
      <c r="EWI86" s="141"/>
      <c r="EWJ86" s="141"/>
      <c r="EWK86" s="141"/>
      <c r="EWL86" s="141"/>
      <c r="EWM86" s="141"/>
      <c r="EWN86" s="141"/>
      <c r="EWO86" s="141"/>
      <c r="EWP86" s="141"/>
      <c r="EWQ86" s="141"/>
      <c r="EWR86" s="141"/>
      <c r="EWS86" s="141"/>
      <c r="EWT86" s="141"/>
      <c r="EWU86" s="141"/>
      <c r="EWV86" s="141"/>
      <c r="EWW86" s="141"/>
      <c r="EWX86" s="141"/>
      <c r="EWY86" s="141"/>
      <c r="EWZ86" s="141"/>
      <c r="EXA86" s="141"/>
      <c r="EXB86" s="141"/>
      <c r="EXC86" s="141"/>
      <c r="EXD86" s="141"/>
      <c r="EXE86" s="141"/>
      <c r="EXF86" s="141"/>
      <c r="EXG86" s="141"/>
      <c r="EXH86" s="141"/>
      <c r="EXI86" s="141"/>
      <c r="EXJ86" s="141"/>
      <c r="EXK86" s="141"/>
      <c r="EXL86" s="141"/>
      <c r="EXM86" s="141"/>
      <c r="EXN86" s="141"/>
      <c r="EXO86" s="141"/>
      <c r="EXP86" s="141"/>
      <c r="EXQ86" s="141"/>
      <c r="EXR86" s="141"/>
      <c r="EXS86" s="141"/>
      <c r="EXT86" s="141"/>
      <c r="EXU86" s="141"/>
      <c r="EXV86" s="141"/>
      <c r="EXW86" s="141"/>
      <c r="EXX86" s="141"/>
      <c r="EXY86" s="141"/>
      <c r="EXZ86" s="141"/>
      <c r="EYA86" s="141"/>
      <c r="EYB86" s="141"/>
      <c r="EYC86" s="141"/>
      <c r="EYD86" s="141"/>
      <c r="EYE86" s="141"/>
      <c r="EYF86" s="141"/>
      <c r="EYG86" s="141"/>
      <c r="EYH86" s="141"/>
      <c r="EYI86" s="141"/>
      <c r="EYJ86" s="141"/>
      <c r="EYK86" s="141"/>
      <c r="EYL86" s="141"/>
      <c r="EYM86" s="141"/>
      <c r="EYN86" s="141"/>
      <c r="EYO86" s="141"/>
      <c r="EYP86" s="141"/>
      <c r="EYQ86" s="141"/>
      <c r="EYR86" s="141"/>
      <c r="EYS86" s="141"/>
      <c r="EYT86" s="141"/>
      <c r="EYU86" s="141"/>
      <c r="EYV86" s="141"/>
      <c r="EYW86" s="141"/>
      <c r="EYX86" s="141"/>
      <c r="EYY86" s="141"/>
      <c r="EYZ86" s="141"/>
      <c r="EZA86" s="141"/>
      <c r="EZB86" s="141"/>
      <c r="EZC86" s="141"/>
      <c r="EZD86" s="141"/>
      <c r="EZE86" s="141"/>
      <c r="EZF86" s="141"/>
      <c r="EZG86" s="141"/>
      <c r="EZH86" s="141"/>
      <c r="EZI86" s="141"/>
      <c r="EZJ86" s="141"/>
      <c r="EZK86" s="141"/>
      <c r="EZL86" s="141"/>
      <c r="EZM86" s="141"/>
      <c r="EZN86" s="141"/>
      <c r="EZO86" s="141"/>
      <c r="EZP86" s="141"/>
      <c r="EZQ86" s="141"/>
      <c r="EZR86" s="141"/>
      <c r="EZS86" s="141"/>
      <c r="EZT86" s="141"/>
      <c r="EZU86" s="141"/>
      <c r="EZV86" s="141"/>
      <c r="EZW86" s="141"/>
      <c r="EZX86" s="141"/>
      <c r="EZY86" s="141"/>
      <c r="EZZ86" s="141"/>
      <c r="FAA86" s="141"/>
      <c r="FAB86" s="141"/>
      <c r="FAC86" s="141"/>
      <c r="FAD86" s="141"/>
      <c r="FAE86" s="141"/>
      <c r="FAF86" s="141"/>
      <c r="FAG86" s="141"/>
      <c r="FAH86" s="141"/>
      <c r="FAI86" s="141"/>
      <c r="FAJ86" s="141"/>
      <c r="FAK86" s="141"/>
      <c r="FAL86" s="141"/>
      <c r="FAM86" s="141"/>
      <c r="FAN86" s="141"/>
      <c r="FAO86" s="141"/>
      <c r="FAP86" s="141"/>
      <c r="FAQ86" s="141"/>
      <c r="FAR86" s="141"/>
      <c r="FAS86" s="141"/>
      <c r="FAT86" s="141"/>
      <c r="FAU86" s="141"/>
      <c r="FAV86" s="141"/>
      <c r="FAW86" s="141"/>
      <c r="FAX86" s="141"/>
      <c r="FAY86" s="141"/>
      <c r="FAZ86" s="141"/>
      <c r="FBA86" s="141"/>
      <c r="FBB86" s="141"/>
      <c r="FBC86" s="141"/>
      <c r="FBD86" s="141"/>
      <c r="FBE86" s="141"/>
      <c r="FBF86" s="141"/>
      <c r="FBG86" s="141"/>
      <c r="FBH86" s="141"/>
      <c r="FBI86" s="141"/>
      <c r="FBJ86" s="141"/>
      <c r="FBK86" s="141"/>
      <c r="FBL86" s="141"/>
      <c r="FBM86" s="141"/>
      <c r="FBN86" s="141"/>
      <c r="FBO86" s="141"/>
      <c r="FBP86" s="141"/>
      <c r="FBQ86" s="141"/>
      <c r="FBR86" s="141"/>
      <c r="FBS86" s="141"/>
      <c r="FBT86" s="141"/>
      <c r="FBU86" s="141"/>
      <c r="FBV86" s="141"/>
      <c r="FBW86" s="141"/>
      <c r="FBX86" s="141"/>
      <c r="FBY86" s="141"/>
      <c r="FBZ86" s="141"/>
      <c r="FCA86" s="141"/>
      <c r="FCB86" s="141"/>
      <c r="FCC86" s="141"/>
      <c r="FCD86" s="141"/>
      <c r="FCE86" s="141"/>
      <c r="FCF86" s="141"/>
      <c r="FCG86" s="141"/>
      <c r="FCH86" s="141"/>
      <c r="FCI86" s="141"/>
      <c r="FCJ86" s="141"/>
      <c r="FCK86" s="141"/>
      <c r="FCL86" s="141"/>
      <c r="FCM86" s="141"/>
      <c r="FCN86" s="141"/>
      <c r="FCO86" s="141"/>
      <c r="FCP86" s="141"/>
      <c r="FCQ86" s="141"/>
      <c r="FCR86" s="141"/>
      <c r="FCS86" s="141"/>
      <c r="FCT86" s="141"/>
      <c r="FCU86" s="141"/>
      <c r="FCV86" s="141"/>
      <c r="FCW86" s="141"/>
      <c r="FCX86" s="141"/>
      <c r="FCY86" s="141"/>
      <c r="FCZ86" s="141"/>
      <c r="FDA86" s="141"/>
      <c r="FDB86" s="141"/>
      <c r="FDC86" s="141"/>
      <c r="FDD86" s="141"/>
      <c r="FDE86" s="141"/>
      <c r="FDF86" s="141"/>
      <c r="FDG86" s="141"/>
      <c r="FDH86" s="141"/>
      <c r="FDI86" s="141"/>
      <c r="FDJ86" s="141"/>
      <c r="FDK86" s="141"/>
      <c r="FDL86" s="141"/>
      <c r="FDM86" s="141"/>
      <c r="FDN86" s="141"/>
      <c r="FDO86" s="141"/>
      <c r="FDP86" s="141"/>
      <c r="FDQ86" s="141"/>
      <c r="FDR86" s="141"/>
      <c r="FDS86" s="141"/>
      <c r="FDT86" s="141"/>
      <c r="FDU86" s="141"/>
      <c r="FDV86" s="141"/>
      <c r="FDW86" s="141"/>
      <c r="FDX86" s="141"/>
      <c r="FDY86" s="141"/>
      <c r="FDZ86" s="141"/>
      <c r="FEA86" s="141"/>
      <c r="FEB86" s="141"/>
      <c r="FEC86" s="141"/>
      <c r="FED86" s="141"/>
      <c r="FEE86" s="141"/>
      <c r="FEF86" s="141"/>
      <c r="FEG86" s="141"/>
      <c r="FEH86" s="141"/>
      <c r="FEI86" s="141"/>
      <c r="FEJ86" s="141"/>
      <c r="FEK86" s="141"/>
      <c r="FEL86" s="141"/>
      <c r="FEM86" s="141"/>
      <c r="FEN86" s="141"/>
      <c r="FEO86" s="141"/>
      <c r="FEP86" s="141"/>
      <c r="FEQ86" s="141"/>
      <c r="FER86" s="141"/>
      <c r="FES86" s="141"/>
      <c r="FET86" s="141"/>
      <c r="FEU86" s="141"/>
      <c r="FEV86" s="141"/>
      <c r="FEW86" s="141"/>
      <c r="FEX86" s="141"/>
      <c r="FEY86" s="141"/>
      <c r="FEZ86" s="141"/>
      <c r="FFA86" s="141"/>
      <c r="FFB86" s="141"/>
      <c r="FFC86" s="141"/>
      <c r="FFD86" s="141"/>
      <c r="FFE86" s="141"/>
      <c r="FFF86" s="141"/>
      <c r="FFG86" s="141"/>
      <c r="FFH86" s="141"/>
      <c r="FFI86" s="141"/>
      <c r="FFJ86" s="141"/>
      <c r="FFK86" s="141"/>
      <c r="FFL86" s="141"/>
      <c r="FFM86" s="141"/>
      <c r="FFN86" s="141"/>
      <c r="FFO86" s="141"/>
      <c r="FFP86" s="141"/>
      <c r="FFQ86" s="141"/>
      <c r="FFR86" s="141"/>
      <c r="FFS86" s="141"/>
      <c r="FFT86" s="141"/>
      <c r="FFU86" s="141"/>
      <c r="FFV86" s="141"/>
      <c r="FFW86" s="141"/>
      <c r="FFX86" s="141"/>
      <c r="FFY86" s="141"/>
      <c r="FFZ86" s="141"/>
      <c r="FGA86" s="141"/>
      <c r="FGB86" s="141"/>
      <c r="FGC86" s="141"/>
      <c r="FGD86" s="141"/>
      <c r="FGE86" s="141"/>
      <c r="FGF86" s="141"/>
      <c r="FGG86" s="141"/>
      <c r="FGH86" s="141"/>
      <c r="FGI86" s="141"/>
      <c r="FGJ86" s="141"/>
      <c r="FGK86" s="141"/>
      <c r="FGL86" s="141"/>
      <c r="FGM86" s="141"/>
      <c r="FGN86" s="141"/>
      <c r="FGO86" s="141"/>
      <c r="FGP86" s="141"/>
      <c r="FGQ86" s="141"/>
      <c r="FGR86" s="141"/>
      <c r="FGS86" s="141"/>
      <c r="FGT86" s="141"/>
      <c r="FGU86" s="141"/>
      <c r="FGV86" s="141"/>
      <c r="FGW86" s="141"/>
      <c r="FGX86" s="141"/>
      <c r="FGY86" s="141"/>
      <c r="FGZ86" s="141"/>
      <c r="FHA86" s="141"/>
      <c r="FHB86" s="141"/>
      <c r="FHC86" s="141"/>
      <c r="FHD86" s="141"/>
      <c r="FHE86" s="141"/>
      <c r="FHF86" s="141"/>
      <c r="FHG86" s="141"/>
      <c r="FHH86" s="141"/>
      <c r="FHI86" s="141"/>
      <c r="FHJ86" s="141"/>
      <c r="FHK86" s="141"/>
      <c r="FHL86" s="141"/>
      <c r="FHM86" s="141"/>
      <c r="FHN86" s="141"/>
      <c r="FHO86" s="141"/>
      <c r="FHP86" s="141"/>
      <c r="FHQ86" s="141"/>
      <c r="FHR86" s="141"/>
      <c r="FHS86" s="141"/>
      <c r="FHT86" s="141"/>
      <c r="FHU86" s="141"/>
      <c r="FHV86" s="141"/>
      <c r="FHW86" s="141"/>
      <c r="FHX86" s="141"/>
      <c r="FHY86" s="141"/>
      <c r="FHZ86" s="141"/>
      <c r="FIA86" s="141"/>
      <c r="FIB86" s="141"/>
      <c r="FIC86" s="141"/>
      <c r="FID86" s="141"/>
      <c r="FIE86" s="141"/>
      <c r="FIF86" s="141"/>
      <c r="FIG86" s="141"/>
      <c r="FIH86" s="141"/>
      <c r="FII86" s="141"/>
      <c r="FIJ86" s="141"/>
      <c r="FIK86" s="141"/>
      <c r="FIL86" s="141"/>
      <c r="FIM86" s="141"/>
      <c r="FIN86" s="141"/>
      <c r="FIO86" s="141"/>
      <c r="FIP86" s="141"/>
      <c r="FIQ86" s="141"/>
      <c r="FIR86" s="141"/>
      <c r="FIS86" s="141"/>
      <c r="FIT86" s="141"/>
      <c r="FIU86" s="141"/>
      <c r="FIV86" s="141"/>
      <c r="FIW86" s="141"/>
      <c r="FIX86" s="141"/>
      <c r="FIY86" s="141"/>
      <c r="FIZ86" s="141"/>
      <c r="FJA86" s="141"/>
      <c r="FJB86" s="141"/>
      <c r="FJC86" s="141"/>
      <c r="FJD86" s="141"/>
      <c r="FJE86" s="141"/>
      <c r="FJF86" s="141"/>
      <c r="FJG86" s="141"/>
      <c r="FJH86" s="141"/>
      <c r="FJI86" s="141"/>
      <c r="FJJ86" s="141"/>
      <c r="FJK86" s="141"/>
      <c r="FJL86" s="141"/>
      <c r="FJM86" s="141"/>
      <c r="FJN86" s="141"/>
      <c r="FJO86" s="141"/>
      <c r="FJP86" s="141"/>
      <c r="FJQ86" s="141"/>
      <c r="FJR86" s="141"/>
      <c r="FJS86" s="141"/>
      <c r="FJT86" s="141"/>
      <c r="FJU86" s="141"/>
      <c r="FJV86" s="141"/>
      <c r="FJW86" s="141"/>
      <c r="FJX86" s="141"/>
      <c r="FJY86" s="141"/>
      <c r="FJZ86" s="141"/>
      <c r="FKA86" s="141"/>
      <c r="FKB86" s="141"/>
      <c r="FKC86" s="141"/>
      <c r="FKD86" s="141"/>
      <c r="FKE86" s="141"/>
      <c r="FKF86" s="141"/>
      <c r="FKG86" s="141"/>
      <c r="FKH86" s="141"/>
      <c r="FKI86" s="141"/>
      <c r="FKJ86" s="141"/>
      <c r="FKK86" s="141"/>
      <c r="FKL86" s="141"/>
      <c r="FKM86" s="141"/>
      <c r="FKN86" s="141"/>
      <c r="FKO86" s="141"/>
      <c r="FKP86" s="141"/>
      <c r="FKQ86" s="141"/>
      <c r="FKR86" s="141"/>
      <c r="FKS86" s="141"/>
      <c r="FKT86" s="141"/>
      <c r="FKU86" s="141"/>
      <c r="FKV86" s="141"/>
      <c r="FKW86" s="141"/>
      <c r="FKX86" s="141"/>
      <c r="FKY86" s="141"/>
      <c r="FKZ86" s="141"/>
      <c r="FLA86" s="141"/>
      <c r="FLB86" s="141"/>
      <c r="FLC86" s="141"/>
      <c r="FLD86" s="141"/>
      <c r="FLE86" s="141"/>
      <c r="FLF86" s="141"/>
      <c r="FLG86" s="141"/>
      <c r="FLH86" s="141"/>
      <c r="FLI86" s="141"/>
      <c r="FLJ86" s="141"/>
      <c r="FLK86" s="141"/>
      <c r="FLL86" s="141"/>
      <c r="FLM86" s="141"/>
      <c r="FLN86" s="141"/>
      <c r="FLO86" s="141"/>
      <c r="FLP86" s="141"/>
      <c r="FLQ86" s="141"/>
      <c r="FLR86" s="141"/>
      <c r="FLS86" s="141"/>
      <c r="FLT86" s="141"/>
      <c r="FLU86" s="141"/>
      <c r="FLV86" s="141"/>
      <c r="FLW86" s="141"/>
      <c r="FLX86" s="141"/>
      <c r="FLY86" s="141"/>
      <c r="FLZ86" s="141"/>
      <c r="FMA86" s="141"/>
      <c r="FMB86" s="141"/>
      <c r="FMC86" s="141"/>
      <c r="FMD86" s="141"/>
      <c r="FME86" s="141"/>
      <c r="FMF86" s="141"/>
      <c r="FMG86" s="141"/>
      <c r="FMH86" s="141"/>
      <c r="FMI86" s="141"/>
      <c r="FMJ86" s="141"/>
      <c r="FMK86" s="141"/>
      <c r="FML86" s="141"/>
      <c r="FMM86" s="141"/>
      <c r="FMN86" s="141"/>
      <c r="FMO86" s="141"/>
      <c r="FMP86" s="141"/>
      <c r="FMQ86" s="141"/>
      <c r="FMR86" s="141"/>
      <c r="FMS86" s="141"/>
      <c r="FMT86" s="141"/>
      <c r="FMU86" s="141"/>
      <c r="FMV86" s="141"/>
      <c r="FMW86" s="141"/>
      <c r="FMX86" s="141"/>
      <c r="FMY86" s="141"/>
      <c r="FMZ86" s="141"/>
      <c r="FNA86" s="141"/>
      <c r="FNB86" s="141"/>
      <c r="FNC86" s="141"/>
      <c r="FND86" s="141"/>
      <c r="FNE86" s="141"/>
      <c r="FNF86" s="141"/>
      <c r="FNG86" s="141"/>
      <c r="FNH86" s="141"/>
      <c r="FNI86" s="141"/>
      <c r="FNJ86" s="141"/>
      <c r="FNK86" s="141"/>
      <c r="FNL86" s="141"/>
      <c r="FNM86" s="141"/>
      <c r="FNN86" s="141"/>
      <c r="FNO86" s="141"/>
      <c r="FNP86" s="141"/>
      <c r="FNQ86" s="141"/>
      <c r="FNR86" s="141"/>
      <c r="FNS86" s="141"/>
      <c r="FNT86" s="141"/>
      <c r="FNU86" s="141"/>
      <c r="FNV86" s="141"/>
      <c r="FNW86" s="141"/>
      <c r="FNX86" s="141"/>
      <c r="FNY86" s="141"/>
      <c r="FNZ86" s="141"/>
      <c r="FOA86" s="141"/>
      <c r="FOB86" s="141"/>
      <c r="FOC86" s="141"/>
      <c r="FOD86" s="141"/>
      <c r="FOE86" s="141"/>
      <c r="FOF86" s="141"/>
      <c r="FOG86" s="141"/>
      <c r="FOH86" s="141"/>
      <c r="FOI86" s="141"/>
      <c r="FOJ86" s="141"/>
      <c r="FOK86" s="141"/>
      <c r="FOL86" s="141"/>
      <c r="FOM86" s="141"/>
      <c r="FON86" s="141"/>
      <c r="FOO86" s="141"/>
      <c r="FOP86" s="141"/>
      <c r="FOQ86" s="141"/>
      <c r="FOR86" s="141"/>
      <c r="FOS86" s="141"/>
      <c r="FOT86" s="141"/>
      <c r="FOU86" s="141"/>
      <c r="FOV86" s="141"/>
      <c r="FOW86" s="141"/>
      <c r="FOX86" s="141"/>
      <c r="FOY86" s="141"/>
      <c r="FOZ86" s="141"/>
      <c r="FPA86" s="141"/>
      <c r="FPB86" s="141"/>
      <c r="FPC86" s="141"/>
      <c r="FPD86" s="141"/>
      <c r="FPE86" s="141"/>
      <c r="FPF86" s="141"/>
      <c r="FPG86" s="141"/>
      <c r="FPH86" s="141"/>
      <c r="FPI86" s="141"/>
      <c r="FPJ86" s="141"/>
      <c r="FPK86" s="141"/>
      <c r="FPL86" s="141"/>
      <c r="FPM86" s="141"/>
      <c r="FPN86" s="141"/>
      <c r="FPO86" s="141"/>
      <c r="FPP86" s="141"/>
      <c r="FPQ86" s="141"/>
      <c r="FPR86" s="141"/>
      <c r="FPS86" s="141"/>
      <c r="FPT86" s="141"/>
      <c r="FPU86" s="141"/>
      <c r="FPV86" s="141"/>
      <c r="FPW86" s="141"/>
      <c r="FPX86" s="141"/>
      <c r="FPY86" s="141"/>
      <c r="FPZ86" s="141"/>
      <c r="FQA86" s="141"/>
      <c r="FQB86" s="141"/>
      <c r="FQC86" s="141"/>
      <c r="FQD86" s="141"/>
      <c r="FQE86" s="141"/>
      <c r="FQF86" s="141"/>
      <c r="FQG86" s="141"/>
      <c r="FQH86" s="141"/>
      <c r="FQI86" s="141"/>
      <c r="FQJ86" s="141"/>
      <c r="FQK86" s="141"/>
      <c r="FQL86" s="141"/>
      <c r="FQM86" s="141"/>
      <c r="FQN86" s="141"/>
      <c r="FQO86" s="141"/>
      <c r="FQP86" s="141"/>
      <c r="FQQ86" s="141"/>
      <c r="FQR86" s="141"/>
      <c r="FQS86" s="141"/>
      <c r="FQT86" s="141"/>
      <c r="FQU86" s="141"/>
      <c r="FQV86" s="141"/>
      <c r="FQW86" s="141"/>
      <c r="FQX86" s="141"/>
      <c r="FQY86" s="141"/>
      <c r="FQZ86" s="141"/>
      <c r="FRA86" s="141"/>
      <c r="FRB86" s="141"/>
      <c r="FRC86" s="141"/>
      <c r="FRD86" s="141"/>
      <c r="FRE86" s="141"/>
      <c r="FRF86" s="141"/>
      <c r="FRG86" s="141"/>
      <c r="FRH86" s="141"/>
      <c r="FRI86" s="141"/>
      <c r="FRJ86" s="141"/>
      <c r="FRK86" s="141"/>
      <c r="FRL86" s="141"/>
      <c r="FRM86" s="141"/>
      <c r="FRN86" s="141"/>
      <c r="FRO86" s="141"/>
      <c r="FRP86" s="141"/>
      <c r="FRQ86" s="141"/>
      <c r="FRR86" s="141"/>
      <c r="FRS86" s="141"/>
      <c r="FRT86" s="141"/>
      <c r="FRU86" s="141"/>
      <c r="FRV86" s="141"/>
      <c r="FRW86" s="141"/>
      <c r="FRX86" s="141"/>
      <c r="FRY86" s="141"/>
      <c r="FRZ86" s="141"/>
      <c r="FSA86" s="141"/>
      <c r="FSB86" s="141"/>
      <c r="FSC86" s="141"/>
      <c r="FSD86" s="141"/>
      <c r="FSE86" s="141"/>
      <c r="FSF86" s="141"/>
      <c r="FSG86" s="141"/>
      <c r="FSH86" s="141"/>
      <c r="FSI86" s="141"/>
      <c r="FSJ86" s="141"/>
      <c r="FSK86" s="141"/>
      <c r="FSL86" s="141"/>
      <c r="FSM86" s="141"/>
      <c r="FSN86" s="141"/>
      <c r="FSO86" s="141"/>
      <c r="FSP86" s="141"/>
      <c r="FSQ86" s="141"/>
      <c r="FSR86" s="141"/>
      <c r="FSS86" s="141"/>
      <c r="FST86" s="141"/>
      <c r="FSU86" s="141"/>
      <c r="FSV86" s="141"/>
      <c r="FSW86" s="141"/>
      <c r="FSX86" s="141"/>
      <c r="FSY86" s="141"/>
      <c r="FSZ86" s="141"/>
      <c r="FTA86" s="141"/>
      <c r="FTB86" s="141"/>
      <c r="FTC86" s="141"/>
      <c r="FTD86" s="141"/>
      <c r="FTE86" s="141"/>
      <c r="FTF86" s="141"/>
      <c r="FTG86" s="141"/>
      <c r="FTH86" s="141"/>
      <c r="FTI86" s="141"/>
      <c r="FTJ86" s="141"/>
      <c r="FTK86" s="141"/>
      <c r="FTL86" s="141"/>
      <c r="FTM86" s="141"/>
      <c r="FTN86" s="141"/>
      <c r="FTO86" s="141"/>
      <c r="FTP86" s="141"/>
      <c r="FTQ86" s="141"/>
      <c r="FTR86" s="141"/>
      <c r="FTS86" s="141"/>
      <c r="FTT86" s="141"/>
      <c r="FTU86" s="141"/>
      <c r="FTV86" s="141"/>
      <c r="FTW86" s="141"/>
      <c r="FTX86" s="141"/>
      <c r="FTY86" s="141"/>
      <c r="FTZ86" s="141"/>
      <c r="FUA86" s="141"/>
      <c r="FUB86" s="141"/>
      <c r="FUC86" s="141"/>
      <c r="FUD86" s="141"/>
      <c r="FUE86" s="141"/>
      <c r="FUF86" s="141"/>
      <c r="FUG86" s="141"/>
      <c r="FUH86" s="141"/>
      <c r="FUI86" s="141"/>
      <c r="FUJ86" s="141"/>
      <c r="FUK86" s="141"/>
      <c r="FUL86" s="141"/>
      <c r="FUM86" s="141"/>
      <c r="FUN86" s="141"/>
      <c r="FUO86" s="141"/>
      <c r="FUP86" s="141"/>
      <c r="FUQ86" s="141"/>
      <c r="FUR86" s="141"/>
      <c r="FUS86" s="141"/>
      <c r="FUT86" s="141"/>
      <c r="FUU86" s="141"/>
      <c r="FUV86" s="141"/>
      <c r="FUW86" s="141"/>
      <c r="FUX86" s="141"/>
      <c r="FUY86" s="141"/>
      <c r="FUZ86" s="141"/>
      <c r="FVA86" s="141"/>
      <c r="FVB86" s="141"/>
      <c r="FVC86" s="141"/>
      <c r="FVD86" s="141"/>
      <c r="FVE86" s="141"/>
      <c r="FVF86" s="141"/>
      <c r="FVG86" s="141"/>
      <c r="FVH86" s="141"/>
      <c r="FVI86" s="141"/>
      <c r="FVJ86" s="141"/>
      <c r="FVK86" s="141"/>
      <c r="FVL86" s="141"/>
      <c r="FVM86" s="141"/>
      <c r="FVN86" s="141"/>
      <c r="FVO86" s="141"/>
      <c r="FVP86" s="141"/>
      <c r="FVQ86" s="141"/>
      <c r="FVR86" s="141"/>
      <c r="FVS86" s="141"/>
      <c r="FVT86" s="141"/>
      <c r="FVU86" s="141"/>
      <c r="FVV86" s="141"/>
      <c r="FVW86" s="141"/>
      <c r="FVX86" s="141"/>
      <c r="FVY86" s="141"/>
      <c r="FVZ86" s="141"/>
      <c r="FWA86" s="141"/>
      <c r="FWB86" s="141"/>
      <c r="FWC86" s="141"/>
      <c r="FWD86" s="141"/>
      <c r="FWE86" s="141"/>
      <c r="FWF86" s="141"/>
      <c r="FWG86" s="141"/>
      <c r="FWH86" s="141"/>
      <c r="FWI86" s="141"/>
      <c r="FWJ86" s="141"/>
      <c r="FWK86" s="141"/>
      <c r="FWL86" s="141"/>
      <c r="FWM86" s="141"/>
      <c r="FWN86" s="141"/>
      <c r="FWO86" s="141"/>
      <c r="FWP86" s="141"/>
      <c r="FWQ86" s="141"/>
      <c r="FWR86" s="141"/>
      <c r="FWS86" s="141"/>
      <c r="FWT86" s="141"/>
      <c r="FWU86" s="141"/>
      <c r="FWV86" s="141"/>
      <c r="FWW86" s="141"/>
      <c r="FWX86" s="141"/>
      <c r="FWY86" s="141"/>
      <c r="FWZ86" s="141"/>
      <c r="FXA86" s="141"/>
      <c r="FXB86" s="141"/>
      <c r="FXC86" s="141"/>
      <c r="FXD86" s="141"/>
      <c r="FXE86" s="141"/>
      <c r="FXF86" s="141"/>
      <c r="FXG86" s="141"/>
      <c r="FXH86" s="141"/>
      <c r="FXI86" s="141"/>
      <c r="FXJ86" s="141"/>
      <c r="FXK86" s="141"/>
      <c r="FXL86" s="141"/>
      <c r="FXM86" s="141"/>
      <c r="FXN86" s="141"/>
      <c r="FXO86" s="141"/>
      <c r="FXP86" s="141"/>
      <c r="FXQ86" s="141"/>
      <c r="FXR86" s="141"/>
      <c r="FXS86" s="141"/>
      <c r="FXT86" s="141"/>
      <c r="FXU86" s="141"/>
      <c r="FXV86" s="141"/>
      <c r="FXW86" s="141"/>
      <c r="FXX86" s="141"/>
      <c r="FXY86" s="141"/>
      <c r="FXZ86" s="141"/>
      <c r="FYA86" s="141"/>
      <c r="FYB86" s="141"/>
      <c r="FYC86" s="141"/>
      <c r="FYD86" s="141"/>
      <c r="FYE86" s="141"/>
      <c r="FYF86" s="141"/>
      <c r="FYG86" s="141"/>
      <c r="FYH86" s="141"/>
      <c r="FYI86" s="141"/>
      <c r="FYJ86" s="141"/>
      <c r="FYK86" s="141"/>
      <c r="FYL86" s="141"/>
      <c r="FYM86" s="141"/>
      <c r="FYN86" s="141"/>
      <c r="FYO86" s="141"/>
      <c r="FYP86" s="141"/>
      <c r="FYQ86" s="141"/>
      <c r="FYR86" s="141"/>
      <c r="FYS86" s="141"/>
      <c r="FYT86" s="141"/>
      <c r="FYU86" s="141"/>
      <c r="FYV86" s="141"/>
      <c r="FYW86" s="141"/>
      <c r="FYX86" s="141"/>
      <c r="FYY86" s="141"/>
      <c r="FYZ86" s="141"/>
      <c r="FZA86" s="141"/>
      <c r="FZB86" s="141"/>
      <c r="FZC86" s="141"/>
      <c r="FZD86" s="141"/>
      <c r="FZE86" s="141"/>
      <c r="FZF86" s="141"/>
      <c r="FZG86" s="141"/>
      <c r="FZH86" s="141"/>
      <c r="FZI86" s="141"/>
      <c r="FZJ86" s="141"/>
      <c r="FZK86" s="141"/>
      <c r="FZL86" s="141"/>
      <c r="FZM86" s="141"/>
      <c r="FZN86" s="141"/>
      <c r="FZO86" s="141"/>
      <c r="FZP86" s="141"/>
      <c r="FZQ86" s="141"/>
      <c r="FZR86" s="141"/>
      <c r="FZS86" s="141"/>
      <c r="FZT86" s="141"/>
      <c r="FZU86" s="141"/>
      <c r="FZV86" s="141"/>
      <c r="FZW86" s="141"/>
      <c r="FZX86" s="141"/>
      <c r="FZY86" s="141"/>
      <c r="FZZ86" s="141"/>
      <c r="GAA86" s="141"/>
      <c r="GAB86" s="141"/>
      <c r="GAC86" s="141"/>
      <c r="GAD86" s="141"/>
      <c r="GAE86" s="141"/>
      <c r="GAF86" s="141"/>
      <c r="GAG86" s="141"/>
      <c r="GAH86" s="141"/>
      <c r="GAI86" s="141"/>
      <c r="GAJ86" s="141"/>
      <c r="GAK86" s="141"/>
      <c r="GAL86" s="141"/>
      <c r="GAM86" s="141"/>
      <c r="GAN86" s="141"/>
      <c r="GAO86" s="141"/>
      <c r="GAP86" s="141"/>
      <c r="GAQ86" s="141"/>
      <c r="GAR86" s="141"/>
      <c r="GAS86" s="141"/>
      <c r="GAT86" s="141"/>
      <c r="GAU86" s="141"/>
      <c r="GAV86" s="141"/>
      <c r="GAW86" s="141"/>
      <c r="GAX86" s="141"/>
      <c r="GAY86" s="141"/>
      <c r="GAZ86" s="141"/>
      <c r="GBA86" s="141"/>
      <c r="GBB86" s="141"/>
      <c r="GBC86" s="141"/>
      <c r="GBD86" s="141"/>
      <c r="GBE86" s="141"/>
      <c r="GBF86" s="141"/>
      <c r="GBG86" s="141"/>
      <c r="GBH86" s="141"/>
      <c r="GBI86" s="141"/>
      <c r="GBJ86" s="141"/>
      <c r="GBK86" s="141"/>
      <c r="GBL86" s="141"/>
      <c r="GBM86" s="141"/>
      <c r="GBN86" s="141"/>
      <c r="GBO86" s="141"/>
      <c r="GBP86" s="141"/>
      <c r="GBQ86" s="141"/>
      <c r="GBR86" s="141"/>
      <c r="GBS86" s="141"/>
      <c r="GBT86" s="141"/>
      <c r="GBU86" s="141"/>
      <c r="GBV86" s="141"/>
      <c r="GBW86" s="141"/>
      <c r="GBX86" s="141"/>
      <c r="GBY86" s="141"/>
      <c r="GBZ86" s="141"/>
      <c r="GCA86" s="141"/>
      <c r="GCB86" s="141"/>
      <c r="GCC86" s="141"/>
      <c r="GCD86" s="141"/>
      <c r="GCE86" s="141"/>
      <c r="GCF86" s="141"/>
      <c r="GCG86" s="141"/>
      <c r="GCH86" s="141"/>
      <c r="GCI86" s="141"/>
      <c r="GCJ86" s="141"/>
      <c r="GCK86" s="141"/>
      <c r="GCL86" s="141"/>
      <c r="GCM86" s="141"/>
      <c r="GCN86" s="141"/>
      <c r="GCO86" s="141"/>
      <c r="GCP86" s="141"/>
      <c r="GCQ86" s="141"/>
      <c r="GCR86" s="141"/>
      <c r="GCS86" s="141"/>
      <c r="GCT86" s="141"/>
      <c r="GCU86" s="141"/>
      <c r="GCV86" s="141"/>
      <c r="GCW86" s="141"/>
      <c r="GCX86" s="141"/>
      <c r="GCY86" s="141"/>
      <c r="GCZ86" s="141"/>
      <c r="GDA86" s="141"/>
      <c r="GDB86" s="141"/>
      <c r="GDC86" s="141"/>
      <c r="GDD86" s="141"/>
      <c r="GDE86" s="141"/>
      <c r="GDF86" s="141"/>
      <c r="GDG86" s="141"/>
      <c r="GDH86" s="141"/>
      <c r="GDI86" s="141"/>
      <c r="GDJ86" s="141"/>
      <c r="GDK86" s="141"/>
      <c r="GDL86" s="141"/>
      <c r="GDM86" s="141"/>
      <c r="GDN86" s="141"/>
      <c r="GDO86" s="141"/>
      <c r="GDP86" s="141"/>
      <c r="GDQ86" s="141"/>
      <c r="GDR86" s="141"/>
      <c r="GDS86" s="141"/>
      <c r="GDT86" s="141"/>
      <c r="GDU86" s="141"/>
      <c r="GDV86" s="141"/>
      <c r="GDW86" s="141"/>
      <c r="GDX86" s="141"/>
      <c r="GDY86" s="141"/>
      <c r="GDZ86" s="141"/>
      <c r="GEA86" s="141"/>
      <c r="GEB86" s="141"/>
      <c r="GEC86" s="141"/>
      <c r="GED86" s="141"/>
      <c r="GEE86" s="141"/>
      <c r="GEF86" s="141"/>
      <c r="GEG86" s="141"/>
      <c r="GEH86" s="141"/>
      <c r="GEI86" s="141"/>
      <c r="GEJ86" s="141"/>
      <c r="GEK86" s="141"/>
      <c r="GEL86" s="141"/>
      <c r="GEM86" s="141"/>
      <c r="GEN86" s="141"/>
      <c r="GEO86" s="141"/>
      <c r="GEP86" s="141"/>
      <c r="GEQ86" s="141"/>
      <c r="GER86" s="141"/>
      <c r="GES86" s="141"/>
      <c r="GET86" s="141"/>
      <c r="GEU86" s="141"/>
      <c r="GEV86" s="141"/>
      <c r="GEW86" s="141"/>
      <c r="GEX86" s="141"/>
      <c r="GEY86" s="141"/>
      <c r="GEZ86" s="141"/>
      <c r="GFA86" s="141"/>
      <c r="GFB86" s="141"/>
      <c r="GFC86" s="141"/>
      <c r="GFD86" s="141"/>
      <c r="GFE86" s="141"/>
      <c r="GFF86" s="141"/>
      <c r="GFG86" s="141"/>
      <c r="GFH86" s="141"/>
      <c r="GFI86" s="141"/>
      <c r="GFJ86" s="141"/>
      <c r="GFK86" s="141"/>
      <c r="GFL86" s="141"/>
      <c r="GFM86" s="141"/>
      <c r="GFN86" s="141"/>
      <c r="GFO86" s="141"/>
      <c r="GFP86" s="141"/>
      <c r="GFQ86" s="141"/>
      <c r="GFR86" s="141"/>
      <c r="GFS86" s="141"/>
      <c r="GFT86" s="141"/>
      <c r="GFU86" s="141"/>
      <c r="GFV86" s="141"/>
      <c r="GFW86" s="141"/>
      <c r="GFX86" s="141"/>
      <c r="GFY86" s="141"/>
      <c r="GFZ86" s="141"/>
      <c r="GGA86" s="141"/>
      <c r="GGB86" s="141"/>
      <c r="GGC86" s="141"/>
      <c r="GGD86" s="141"/>
      <c r="GGE86" s="141"/>
      <c r="GGF86" s="141"/>
      <c r="GGG86" s="141"/>
      <c r="GGH86" s="141"/>
      <c r="GGI86" s="141"/>
      <c r="GGJ86" s="141"/>
      <c r="GGK86" s="141"/>
      <c r="GGL86" s="141"/>
      <c r="GGM86" s="141"/>
      <c r="GGN86" s="141"/>
      <c r="GGO86" s="141"/>
      <c r="GGP86" s="141"/>
      <c r="GGQ86" s="141"/>
      <c r="GGR86" s="141"/>
      <c r="GGS86" s="141"/>
      <c r="GGT86" s="141"/>
      <c r="GGU86" s="141"/>
      <c r="GGV86" s="141"/>
      <c r="GGW86" s="141"/>
      <c r="GGX86" s="141"/>
      <c r="GGY86" s="141"/>
      <c r="GGZ86" s="141"/>
      <c r="GHA86" s="141"/>
      <c r="GHB86" s="141"/>
      <c r="GHC86" s="141"/>
      <c r="GHD86" s="141"/>
      <c r="GHE86" s="141"/>
      <c r="GHF86" s="141"/>
      <c r="GHG86" s="141"/>
      <c r="GHH86" s="141"/>
      <c r="GHI86" s="141"/>
      <c r="GHJ86" s="141"/>
      <c r="GHK86" s="141"/>
      <c r="GHL86" s="141"/>
      <c r="GHM86" s="141"/>
      <c r="GHN86" s="141"/>
      <c r="GHO86" s="141"/>
      <c r="GHP86" s="141"/>
      <c r="GHQ86" s="141"/>
      <c r="GHR86" s="141"/>
      <c r="GHS86" s="141"/>
      <c r="GHT86" s="141"/>
      <c r="GHU86" s="141"/>
      <c r="GHV86" s="141"/>
      <c r="GHW86" s="141"/>
      <c r="GHX86" s="141"/>
      <c r="GHY86" s="141"/>
      <c r="GHZ86" s="141"/>
      <c r="GIA86" s="141"/>
      <c r="GIB86" s="141"/>
      <c r="GIC86" s="141"/>
      <c r="GID86" s="141"/>
      <c r="GIE86" s="141"/>
      <c r="GIF86" s="141"/>
      <c r="GIG86" s="141"/>
      <c r="GIH86" s="141"/>
      <c r="GII86" s="141"/>
      <c r="GIJ86" s="141"/>
      <c r="GIK86" s="141"/>
      <c r="GIL86" s="141"/>
      <c r="GIM86" s="141"/>
      <c r="GIN86" s="141"/>
      <c r="GIO86" s="141"/>
      <c r="GIP86" s="141"/>
      <c r="GIQ86" s="141"/>
      <c r="GIR86" s="141"/>
      <c r="GIS86" s="141"/>
      <c r="GIT86" s="141"/>
      <c r="GIU86" s="141"/>
      <c r="GIV86" s="141"/>
      <c r="GIW86" s="141"/>
      <c r="GIX86" s="141"/>
      <c r="GIY86" s="141"/>
      <c r="GIZ86" s="141"/>
      <c r="GJA86" s="141"/>
      <c r="GJB86" s="141"/>
      <c r="GJC86" s="141"/>
      <c r="GJD86" s="141"/>
      <c r="GJE86" s="141"/>
      <c r="GJF86" s="141"/>
      <c r="GJG86" s="141"/>
      <c r="GJH86" s="141"/>
      <c r="GJI86" s="141"/>
      <c r="GJJ86" s="141"/>
      <c r="GJK86" s="141"/>
      <c r="GJL86" s="141"/>
      <c r="GJM86" s="141"/>
      <c r="GJN86" s="141"/>
      <c r="GJO86" s="141"/>
      <c r="GJP86" s="141"/>
      <c r="GJQ86" s="141"/>
      <c r="GJR86" s="141"/>
      <c r="GJS86" s="141"/>
      <c r="GJT86" s="141"/>
      <c r="GJU86" s="141"/>
      <c r="GJV86" s="141"/>
      <c r="GJW86" s="141"/>
      <c r="GJX86" s="141"/>
      <c r="GJY86" s="141"/>
      <c r="GJZ86" s="141"/>
      <c r="GKA86" s="141"/>
      <c r="GKB86" s="141"/>
      <c r="GKC86" s="141"/>
      <c r="GKD86" s="141"/>
      <c r="GKE86" s="141"/>
      <c r="GKF86" s="141"/>
      <c r="GKG86" s="141"/>
      <c r="GKH86" s="141"/>
      <c r="GKI86" s="141"/>
      <c r="GKJ86" s="141"/>
      <c r="GKK86" s="141"/>
      <c r="GKL86" s="141"/>
      <c r="GKM86" s="141"/>
      <c r="GKN86" s="141"/>
      <c r="GKO86" s="141"/>
      <c r="GKP86" s="141"/>
      <c r="GKQ86" s="141"/>
      <c r="GKR86" s="141"/>
      <c r="GKS86" s="141"/>
      <c r="GKT86" s="141"/>
      <c r="GKU86" s="141"/>
      <c r="GKV86" s="141"/>
      <c r="GKW86" s="141"/>
      <c r="GKX86" s="141"/>
      <c r="GKY86" s="141"/>
      <c r="GKZ86" s="141"/>
      <c r="GLA86" s="141"/>
      <c r="GLB86" s="141"/>
      <c r="GLC86" s="141"/>
      <c r="GLD86" s="141"/>
      <c r="GLE86" s="141"/>
      <c r="GLF86" s="141"/>
      <c r="GLG86" s="141"/>
      <c r="GLH86" s="141"/>
      <c r="GLI86" s="141"/>
      <c r="GLJ86" s="141"/>
      <c r="GLK86" s="141"/>
      <c r="GLL86" s="141"/>
      <c r="GLM86" s="141"/>
      <c r="GLN86" s="141"/>
      <c r="GLO86" s="141"/>
      <c r="GLP86" s="141"/>
      <c r="GLQ86" s="141"/>
      <c r="GLR86" s="141"/>
      <c r="GLS86" s="141"/>
      <c r="GLT86" s="141"/>
      <c r="GLU86" s="141"/>
      <c r="GLV86" s="141"/>
      <c r="GLW86" s="141"/>
      <c r="GLX86" s="141"/>
      <c r="GLY86" s="141"/>
      <c r="GLZ86" s="141"/>
      <c r="GMA86" s="141"/>
      <c r="GMB86" s="141"/>
      <c r="GMC86" s="141"/>
      <c r="GMD86" s="141"/>
      <c r="GME86" s="141"/>
      <c r="GMF86" s="141"/>
      <c r="GMG86" s="141"/>
      <c r="GMH86" s="141"/>
      <c r="GMI86" s="141"/>
      <c r="GMJ86" s="141"/>
      <c r="GMK86" s="141"/>
      <c r="GML86" s="141"/>
      <c r="GMM86" s="141"/>
      <c r="GMN86" s="141"/>
      <c r="GMO86" s="141"/>
      <c r="GMP86" s="141"/>
      <c r="GMQ86" s="141"/>
      <c r="GMR86" s="141"/>
      <c r="GMS86" s="141"/>
      <c r="GMT86" s="141"/>
      <c r="GMU86" s="141"/>
      <c r="GMV86" s="141"/>
      <c r="GMW86" s="141"/>
      <c r="GMX86" s="141"/>
      <c r="GMY86" s="141"/>
      <c r="GMZ86" s="141"/>
      <c r="GNA86" s="141"/>
      <c r="GNB86" s="141"/>
      <c r="GNC86" s="141"/>
      <c r="GND86" s="141"/>
      <c r="GNE86" s="141"/>
      <c r="GNF86" s="141"/>
      <c r="GNG86" s="141"/>
      <c r="GNH86" s="141"/>
      <c r="GNI86" s="141"/>
      <c r="GNJ86" s="141"/>
      <c r="GNK86" s="141"/>
      <c r="GNL86" s="141"/>
      <c r="GNM86" s="141"/>
      <c r="GNN86" s="141"/>
      <c r="GNO86" s="141"/>
      <c r="GNP86" s="141"/>
      <c r="GNQ86" s="141"/>
      <c r="GNR86" s="141"/>
      <c r="GNS86" s="141"/>
      <c r="GNT86" s="141"/>
      <c r="GNU86" s="141"/>
      <c r="GNV86" s="141"/>
      <c r="GNW86" s="141"/>
      <c r="GNX86" s="141"/>
      <c r="GNY86" s="141"/>
      <c r="GNZ86" s="141"/>
      <c r="GOA86" s="141"/>
      <c r="GOB86" s="141"/>
      <c r="GOC86" s="141"/>
      <c r="GOD86" s="141"/>
      <c r="GOE86" s="141"/>
      <c r="GOF86" s="141"/>
      <c r="GOG86" s="141"/>
      <c r="GOH86" s="141"/>
      <c r="GOI86" s="141"/>
      <c r="GOJ86" s="141"/>
      <c r="GOK86" s="141"/>
      <c r="GOL86" s="141"/>
      <c r="GOM86" s="141"/>
      <c r="GON86" s="141"/>
      <c r="GOO86" s="141"/>
      <c r="GOP86" s="141"/>
      <c r="GOQ86" s="141"/>
      <c r="GOR86" s="141"/>
      <c r="GOS86" s="141"/>
      <c r="GOT86" s="141"/>
      <c r="GOU86" s="141"/>
      <c r="GOV86" s="141"/>
      <c r="GOW86" s="141"/>
      <c r="GOX86" s="141"/>
      <c r="GOY86" s="141"/>
      <c r="GOZ86" s="141"/>
      <c r="GPA86" s="141"/>
      <c r="GPB86" s="141"/>
      <c r="GPC86" s="141"/>
      <c r="GPD86" s="141"/>
      <c r="GPE86" s="141"/>
      <c r="GPF86" s="141"/>
      <c r="GPG86" s="141"/>
      <c r="GPH86" s="141"/>
      <c r="GPI86" s="141"/>
      <c r="GPJ86" s="141"/>
      <c r="GPK86" s="141"/>
      <c r="GPL86" s="141"/>
      <c r="GPM86" s="141"/>
      <c r="GPN86" s="141"/>
      <c r="GPO86" s="141"/>
      <c r="GPP86" s="141"/>
      <c r="GPQ86" s="141"/>
      <c r="GPR86" s="141"/>
      <c r="GPS86" s="141"/>
      <c r="GPT86" s="141"/>
      <c r="GPU86" s="141"/>
      <c r="GPV86" s="141"/>
      <c r="GPW86" s="141"/>
      <c r="GPX86" s="141"/>
      <c r="GPY86" s="141"/>
      <c r="GPZ86" s="141"/>
      <c r="GQA86" s="141"/>
      <c r="GQB86" s="141"/>
      <c r="GQC86" s="141"/>
      <c r="GQD86" s="141"/>
      <c r="GQE86" s="141"/>
      <c r="GQF86" s="141"/>
      <c r="GQG86" s="141"/>
      <c r="GQH86" s="141"/>
      <c r="GQI86" s="141"/>
      <c r="GQJ86" s="141"/>
      <c r="GQK86" s="141"/>
      <c r="GQL86" s="141"/>
      <c r="GQM86" s="141"/>
      <c r="GQN86" s="141"/>
      <c r="GQO86" s="141"/>
      <c r="GQP86" s="141"/>
      <c r="GQQ86" s="141"/>
      <c r="GQR86" s="141"/>
      <c r="GQS86" s="141"/>
      <c r="GQT86" s="141"/>
      <c r="GQU86" s="141"/>
      <c r="GQV86" s="141"/>
      <c r="GQW86" s="141"/>
      <c r="GQX86" s="141"/>
      <c r="GQY86" s="141"/>
      <c r="GQZ86" s="141"/>
      <c r="GRA86" s="141"/>
      <c r="GRB86" s="141"/>
      <c r="GRC86" s="141"/>
      <c r="GRD86" s="141"/>
      <c r="GRE86" s="141"/>
      <c r="GRF86" s="141"/>
      <c r="GRG86" s="141"/>
      <c r="GRH86" s="141"/>
      <c r="GRI86" s="141"/>
      <c r="GRJ86" s="141"/>
      <c r="GRK86" s="141"/>
      <c r="GRL86" s="141"/>
      <c r="GRM86" s="141"/>
      <c r="GRN86" s="141"/>
      <c r="GRO86" s="141"/>
      <c r="GRP86" s="141"/>
      <c r="GRQ86" s="141"/>
      <c r="GRR86" s="141"/>
      <c r="GRS86" s="141"/>
      <c r="GRT86" s="141"/>
      <c r="GRU86" s="141"/>
      <c r="GRV86" s="141"/>
      <c r="GRW86" s="141"/>
      <c r="GRX86" s="141"/>
      <c r="GRY86" s="141"/>
      <c r="GRZ86" s="141"/>
      <c r="GSA86" s="141"/>
      <c r="GSB86" s="141"/>
      <c r="GSC86" s="141"/>
      <c r="GSD86" s="141"/>
      <c r="GSE86" s="141"/>
      <c r="GSF86" s="141"/>
      <c r="GSG86" s="141"/>
      <c r="GSH86" s="141"/>
      <c r="GSI86" s="141"/>
      <c r="GSJ86" s="141"/>
      <c r="GSK86" s="141"/>
      <c r="GSL86" s="141"/>
      <c r="GSM86" s="141"/>
      <c r="GSN86" s="141"/>
      <c r="GSO86" s="141"/>
      <c r="GSP86" s="141"/>
      <c r="GSQ86" s="141"/>
      <c r="GSR86" s="141"/>
      <c r="GSS86" s="141"/>
      <c r="GST86" s="141"/>
      <c r="GSU86" s="141"/>
      <c r="GSV86" s="141"/>
      <c r="GSW86" s="141"/>
      <c r="GSX86" s="141"/>
      <c r="GSY86" s="141"/>
      <c r="GSZ86" s="141"/>
      <c r="GTA86" s="141"/>
      <c r="GTB86" s="141"/>
      <c r="GTC86" s="141"/>
      <c r="GTD86" s="141"/>
      <c r="GTE86" s="141"/>
      <c r="GTF86" s="141"/>
      <c r="GTG86" s="141"/>
      <c r="GTH86" s="141"/>
      <c r="GTI86" s="141"/>
      <c r="GTJ86" s="141"/>
      <c r="GTK86" s="141"/>
      <c r="GTL86" s="141"/>
      <c r="GTM86" s="141"/>
      <c r="GTN86" s="141"/>
      <c r="GTO86" s="141"/>
      <c r="GTP86" s="141"/>
      <c r="GTQ86" s="141"/>
      <c r="GTR86" s="141"/>
      <c r="GTS86" s="141"/>
      <c r="GTT86" s="141"/>
      <c r="GTU86" s="141"/>
      <c r="GTV86" s="141"/>
      <c r="GTW86" s="141"/>
      <c r="GTX86" s="141"/>
      <c r="GTY86" s="141"/>
      <c r="GTZ86" s="141"/>
      <c r="GUA86" s="141"/>
      <c r="GUB86" s="141"/>
      <c r="GUC86" s="141"/>
      <c r="GUD86" s="141"/>
      <c r="GUE86" s="141"/>
      <c r="GUF86" s="141"/>
      <c r="GUG86" s="141"/>
      <c r="GUH86" s="141"/>
      <c r="GUI86" s="141"/>
      <c r="GUJ86" s="141"/>
      <c r="GUK86" s="141"/>
      <c r="GUL86" s="141"/>
      <c r="GUM86" s="141"/>
      <c r="GUN86" s="141"/>
      <c r="GUO86" s="141"/>
      <c r="GUP86" s="141"/>
      <c r="GUQ86" s="141"/>
      <c r="GUR86" s="141"/>
      <c r="GUS86" s="141"/>
      <c r="GUT86" s="141"/>
      <c r="GUU86" s="141"/>
      <c r="GUV86" s="141"/>
      <c r="GUW86" s="141"/>
      <c r="GUX86" s="141"/>
      <c r="GUY86" s="141"/>
      <c r="GUZ86" s="141"/>
      <c r="GVA86" s="141"/>
      <c r="GVB86" s="141"/>
      <c r="GVC86" s="141"/>
      <c r="GVD86" s="141"/>
      <c r="GVE86" s="141"/>
      <c r="GVF86" s="141"/>
      <c r="GVG86" s="141"/>
      <c r="GVH86" s="141"/>
      <c r="GVI86" s="141"/>
      <c r="GVJ86" s="141"/>
      <c r="GVK86" s="141"/>
      <c r="GVL86" s="141"/>
      <c r="GVM86" s="141"/>
      <c r="GVN86" s="141"/>
      <c r="GVO86" s="141"/>
      <c r="GVP86" s="141"/>
      <c r="GVQ86" s="141"/>
      <c r="GVR86" s="141"/>
      <c r="GVS86" s="141"/>
      <c r="GVT86" s="141"/>
      <c r="GVU86" s="141"/>
      <c r="GVV86" s="141"/>
      <c r="GVW86" s="141"/>
      <c r="GVX86" s="141"/>
      <c r="GVY86" s="141"/>
      <c r="GVZ86" s="141"/>
      <c r="GWA86" s="141"/>
      <c r="GWB86" s="141"/>
      <c r="GWC86" s="141"/>
      <c r="GWD86" s="141"/>
      <c r="GWE86" s="141"/>
      <c r="GWF86" s="141"/>
      <c r="GWG86" s="141"/>
      <c r="GWH86" s="141"/>
      <c r="GWI86" s="141"/>
      <c r="GWJ86" s="141"/>
      <c r="GWK86" s="141"/>
      <c r="GWL86" s="141"/>
      <c r="GWM86" s="141"/>
      <c r="GWN86" s="141"/>
      <c r="GWO86" s="141"/>
      <c r="GWP86" s="141"/>
      <c r="GWQ86" s="141"/>
      <c r="GWR86" s="141"/>
      <c r="GWS86" s="141"/>
      <c r="GWT86" s="141"/>
      <c r="GWU86" s="141"/>
      <c r="GWV86" s="141"/>
      <c r="GWW86" s="141"/>
      <c r="GWX86" s="141"/>
      <c r="GWY86" s="141"/>
      <c r="GWZ86" s="141"/>
      <c r="GXA86" s="141"/>
      <c r="GXB86" s="141"/>
      <c r="GXC86" s="141"/>
      <c r="GXD86" s="141"/>
      <c r="GXE86" s="141"/>
      <c r="GXF86" s="141"/>
      <c r="GXG86" s="141"/>
      <c r="GXH86" s="141"/>
      <c r="GXI86" s="141"/>
      <c r="GXJ86" s="141"/>
      <c r="GXK86" s="141"/>
      <c r="GXL86" s="141"/>
      <c r="GXM86" s="141"/>
      <c r="GXN86" s="141"/>
      <c r="GXO86" s="141"/>
      <c r="GXP86" s="141"/>
      <c r="GXQ86" s="141"/>
      <c r="GXR86" s="141"/>
      <c r="GXS86" s="141"/>
      <c r="GXT86" s="141"/>
      <c r="GXU86" s="141"/>
      <c r="GXV86" s="141"/>
      <c r="GXW86" s="141"/>
      <c r="GXX86" s="141"/>
      <c r="GXY86" s="141"/>
      <c r="GXZ86" s="141"/>
      <c r="GYA86" s="141"/>
      <c r="GYB86" s="141"/>
      <c r="GYC86" s="141"/>
      <c r="GYD86" s="141"/>
      <c r="GYE86" s="141"/>
      <c r="GYF86" s="141"/>
      <c r="GYG86" s="141"/>
      <c r="GYH86" s="141"/>
      <c r="GYI86" s="141"/>
      <c r="GYJ86" s="141"/>
      <c r="GYK86" s="141"/>
      <c r="GYL86" s="141"/>
      <c r="GYM86" s="141"/>
      <c r="GYN86" s="141"/>
      <c r="GYO86" s="141"/>
      <c r="GYP86" s="141"/>
      <c r="GYQ86" s="141"/>
      <c r="GYR86" s="141"/>
      <c r="GYS86" s="141"/>
      <c r="GYT86" s="141"/>
      <c r="GYU86" s="141"/>
      <c r="GYV86" s="141"/>
      <c r="GYW86" s="141"/>
      <c r="GYX86" s="141"/>
      <c r="GYY86" s="141"/>
      <c r="GYZ86" s="141"/>
      <c r="GZA86" s="141"/>
      <c r="GZB86" s="141"/>
      <c r="GZC86" s="141"/>
      <c r="GZD86" s="141"/>
      <c r="GZE86" s="141"/>
      <c r="GZF86" s="141"/>
      <c r="GZG86" s="141"/>
      <c r="GZH86" s="141"/>
      <c r="GZI86" s="141"/>
      <c r="GZJ86" s="141"/>
      <c r="GZK86" s="141"/>
      <c r="GZL86" s="141"/>
      <c r="GZM86" s="141"/>
      <c r="GZN86" s="141"/>
      <c r="GZO86" s="141"/>
      <c r="GZP86" s="141"/>
      <c r="GZQ86" s="141"/>
      <c r="GZR86" s="141"/>
      <c r="GZS86" s="141"/>
      <c r="GZT86" s="141"/>
      <c r="GZU86" s="141"/>
      <c r="GZV86" s="141"/>
      <c r="GZW86" s="141"/>
      <c r="GZX86" s="141"/>
      <c r="GZY86" s="141"/>
      <c r="GZZ86" s="141"/>
      <c r="HAA86" s="141"/>
      <c r="HAB86" s="141"/>
      <c r="HAC86" s="141"/>
      <c r="HAD86" s="141"/>
      <c r="HAE86" s="141"/>
      <c r="HAF86" s="141"/>
      <c r="HAG86" s="141"/>
      <c r="HAH86" s="141"/>
      <c r="HAI86" s="141"/>
      <c r="HAJ86" s="141"/>
      <c r="HAK86" s="141"/>
      <c r="HAL86" s="141"/>
      <c r="HAM86" s="141"/>
      <c r="HAN86" s="141"/>
      <c r="HAO86" s="141"/>
      <c r="HAP86" s="141"/>
      <c r="HAQ86" s="141"/>
      <c r="HAR86" s="141"/>
      <c r="HAS86" s="141"/>
      <c r="HAT86" s="141"/>
      <c r="HAU86" s="141"/>
      <c r="HAV86" s="141"/>
      <c r="HAW86" s="141"/>
      <c r="HAX86" s="141"/>
      <c r="HAY86" s="141"/>
      <c r="HAZ86" s="141"/>
      <c r="HBA86" s="141"/>
      <c r="HBB86" s="141"/>
      <c r="HBC86" s="141"/>
      <c r="HBD86" s="141"/>
      <c r="HBE86" s="141"/>
      <c r="HBF86" s="141"/>
      <c r="HBG86" s="141"/>
      <c r="HBH86" s="141"/>
      <c r="HBI86" s="141"/>
      <c r="HBJ86" s="141"/>
      <c r="HBK86" s="141"/>
      <c r="HBL86" s="141"/>
      <c r="HBM86" s="141"/>
      <c r="HBN86" s="141"/>
      <c r="HBO86" s="141"/>
      <c r="HBP86" s="141"/>
      <c r="HBQ86" s="141"/>
      <c r="HBR86" s="141"/>
      <c r="HBS86" s="141"/>
      <c r="HBT86" s="141"/>
      <c r="HBU86" s="141"/>
      <c r="HBV86" s="141"/>
      <c r="HBW86" s="141"/>
      <c r="HBX86" s="141"/>
      <c r="HBY86" s="141"/>
      <c r="HBZ86" s="141"/>
      <c r="HCA86" s="141"/>
      <c r="HCB86" s="141"/>
      <c r="HCC86" s="141"/>
      <c r="HCD86" s="141"/>
      <c r="HCE86" s="141"/>
      <c r="HCF86" s="141"/>
      <c r="HCG86" s="141"/>
      <c r="HCH86" s="141"/>
      <c r="HCI86" s="141"/>
      <c r="HCJ86" s="141"/>
      <c r="HCK86" s="141"/>
      <c r="HCL86" s="141"/>
      <c r="HCM86" s="141"/>
      <c r="HCN86" s="141"/>
      <c r="HCO86" s="141"/>
      <c r="HCP86" s="141"/>
      <c r="HCQ86" s="141"/>
      <c r="HCR86" s="141"/>
      <c r="HCS86" s="141"/>
      <c r="HCT86" s="141"/>
      <c r="HCU86" s="141"/>
      <c r="HCV86" s="141"/>
      <c r="HCW86" s="141"/>
      <c r="HCX86" s="141"/>
      <c r="HCY86" s="141"/>
      <c r="HCZ86" s="141"/>
      <c r="HDA86" s="141"/>
      <c r="HDB86" s="141"/>
      <c r="HDC86" s="141"/>
      <c r="HDD86" s="141"/>
      <c r="HDE86" s="141"/>
      <c r="HDF86" s="141"/>
      <c r="HDG86" s="141"/>
      <c r="HDH86" s="141"/>
      <c r="HDI86" s="141"/>
      <c r="HDJ86" s="141"/>
      <c r="HDK86" s="141"/>
      <c r="HDL86" s="141"/>
      <c r="HDM86" s="141"/>
      <c r="HDN86" s="141"/>
      <c r="HDO86" s="141"/>
      <c r="HDP86" s="141"/>
      <c r="HDQ86" s="141"/>
      <c r="HDR86" s="141"/>
      <c r="HDS86" s="141"/>
      <c r="HDT86" s="141"/>
      <c r="HDU86" s="141"/>
      <c r="HDV86" s="141"/>
      <c r="HDW86" s="141"/>
      <c r="HDX86" s="141"/>
      <c r="HDY86" s="141"/>
      <c r="HDZ86" s="141"/>
      <c r="HEA86" s="141"/>
      <c r="HEB86" s="141"/>
      <c r="HEC86" s="141"/>
      <c r="HED86" s="141"/>
      <c r="HEE86" s="141"/>
      <c r="HEF86" s="141"/>
      <c r="HEG86" s="141"/>
      <c r="HEH86" s="141"/>
      <c r="HEI86" s="141"/>
      <c r="HEJ86" s="141"/>
      <c r="HEK86" s="141"/>
      <c r="HEL86" s="141"/>
      <c r="HEM86" s="141"/>
      <c r="HEN86" s="141"/>
      <c r="HEO86" s="141"/>
      <c r="HEP86" s="141"/>
      <c r="HEQ86" s="141"/>
      <c r="HER86" s="141"/>
      <c r="HES86" s="141"/>
      <c r="HET86" s="141"/>
      <c r="HEU86" s="141"/>
      <c r="HEV86" s="141"/>
      <c r="HEW86" s="141"/>
      <c r="HEX86" s="141"/>
      <c r="HEY86" s="141"/>
      <c r="HEZ86" s="141"/>
      <c r="HFA86" s="141"/>
      <c r="HFB86" s="141"/>
      <c r="HFC86" s="141"/>
      <c r="HFD86" s="141"/>
      <c r="HFE86" s="141"/>
      <c r="HFF86" s="141"/>
      <c r="HFG86" s="141"/>
      <c r="HFH86" s="141"/>
      <c r="HFI86" s="141"/>
      <c r="HFJ86" s="141"/>
      <c r="HFK86" s="141"/>
      <c r="HFL86" s="141"/>
      <c r="HFM86" s="141"/>
      <c r="HFN86" s="141"/>
      <c r="HFO86" s="141"/>
      <c r="HFP86" s="141"/>
      <c r="HFQ86" s="141"/>
      <c r="HFR86" s="141"/>
      <c r="HFS86" s="141"/>
      <c r="HFT86" s="141"/>
      <c r="HFU86" s="141"/>
      <c r="HFV86" s="141"/>
      <c r="HFW86" s="141"/>
      <c r="HFX86" s="141"/>
      <c r="HFY86" s="141"/>
      <c r="HFZ86" s="141"/>
      <c r="HGA86" s="141"/>
      <c r="HGB86" s="141"/>
      <c r="HGC86" s="141"/>
      <c r="HGD86" s="141"/>
      <c r="HGE86" s="141"/>
      <c r="HGF86" s="141"/>
      <c r="HGG86" s="141"/>
      <c r="HGH86" s="141"/>
      <c r="HGI86" s="141"/>
      <c r="HGJ86" s="141"/>
      <c r="HGK86" s="141"/>
      <c r="HGL86" s="141"/>
      <c r="HGM86" s="141"/>
      <c r="HGN86" s="141"/>
      <c r="HGO86" s="141"/>
      <c r="HGP86" s="141"/>
      <c r="HGQ86" s="141"/>
      <c r="HGR86" s="141"/>
      <c r="HGS86" s="141"/>
      <c r="HGT86" s="141"/>
      <c r="HGU86" s="141"/>
      <c r="HGV86" s="141"/>
      <c r="HGW86" s="141"/>
      <c r="HGX86" s="141"/>
      <c r="HGY86" s="141"/>
      <c r="HGZ86" s="141"/>
      <c r="HHA86" s="141"/>
      <c r="HHB86" s="141"/>
      <c r="HHC86" s="141"/>
      <c r="HHD86" s="141"/>
      <c r="HHE86" s="141"/>
      <c r="HHF86" s="141"/>
      <c r="HHG86" s="141"/>
      <c r="HHH86" s="141"/>
      <c r="HHI86" s="141"/>
      <c r="HHJ86" s="141"/>
      <c r="HHK86" s="141"/>
      <c r="HHL86" s="141"/>
      <c r="HHM86" s="141"/>
      <c r="HHN86" s="141"/>
      <c r="HHO86" s="141"/>
      <c r="HHP86" s="141"/>
      <c r="HHQ86" s="141"/>
      <c r="HHR86" s="141"/>
      <c r="HHS86" s="141"/>
      <c r="HHT86" s="141"/>
      <c r="HHU86" s="141"/>
      <c r="HHV86" s="141"/>
      <c r="HHW86" s="141"/>
      <c r="HHX86" s="141"/>
      <c r="HHY86" s="141"/>
      <c r="HHZ86" s="141"/>
      <c r="HIA86" s="141"/>
      <c r="HIB86" s="141"/>
      <c r="HIC86" s="141"/>
      <c r="HID86" s="141"/>
      <c r="HIE86" s="141"/>
      <c r="HIF86" s="141"/>
      <c r="HIG86" s="141"/>
      <c r="HIH86" s="141"/>
      <c r="HII86" s="141"/>
      <c r="HIJ86" s="141"/>
      <c r="HIK86" s="141"/>
      <c r="HIL86" s="141"/>
      <c r="HIM86" s="141"/>
      <c r="HIN86" s="141"/>
      <c r="HIO86" s="141"/>
      <c r="HIP86" s="141"/>
      <c r="HIQ86" s="141"/>
      <c r="HIR86" s="141"/>
      <c r="HIS86" s="141"/>
      <c r="HIT86" s="141"/>
      <c r="HIU86" s="141"/>
      <c r="HIV86" s="141"/>
      <c r="HIW86" s="141"/>
      <c r="HIX86" s="141"/>
      <c r="HIY86" s="141"/>
      <c r="HIZ86" s="141"/>
      <c r="HJA86" s="141"/>
      <c r="HJB86" s="141"/>
      <c r="HJC86" s="141"/>
      <c r="HJD86" s="141"/>
      <c r="HJE86" s="141"/>
      <c r="HJF86" s="141"/>
      <c r="HJG86" s="141"/>
      <c r="HJH86" s="141"/>
      <c r="HJI86" s="141"/>
      <c r="HJJ86" s="141"/>
      <c r="HJK86" s="141"/>
      <c r="HJL86" s="141"/>
      <c r="HJM86" s="141"/>
      <c r="HJN86" s="141"/>
      <c r="HJO86" s="141"/>
      <c r="HJP86" s="141"/>
      <c r="HJQ86" s="141"/>
      <c r="HJR86" s="141"/>
      <c r="HJS86" s="141"/>
      <c r="HJT86" s="141"/>
      <c r="HJU86" s="141"/>
      <c r="HJV86" s="141"/>
      <c r="HJW86" s="141"/>
      <c r="HJX86" s="141"/>
      <c r="HJY86" s="141"/>
      <c r="HJZ86" s="141"/>
      <c r="HKA86" s="141"/>
      <c r="HKB86" s="141"/>
      <c r="HKC86" s="141"/>
      <c r="HKD86" s="141"/>
      <c r="HKE86" s="141"/>
      <c r="HKF86" s="141"/>
      <c r="HKG86" s="141"/>
      <c r="HKH86" s="141"/>
      <c r="HKI86" s="141"/>
      <c r="HKJ86" s="141"/>
      <c r="HKK86" s="141"/>
      <c r="HKL86" s="141"/>
      <c r="HKM86" s="141"/>
      <c r="HKN86" s="141"/>
      <c r="HKO86" s="141"/>
      <c r="HKP86" s="141"/>
      <c r="HKQ86" s="141"/>
      <c r="HKR86" s="141"/>
      <c r="HKS86" s="141"/>
      <c r="HKT86" s="141"/>
      <c r="HKU86" s="141"/>
      <c r="HKV86" s="141"/>
      <c r="HKW86" s="141"/>
      <c r="HKX86" s="141"/>
      <c r="HKY86" s="141"/>
      <c r="HKZ86" s="141"/>
      <c r="HLA86" s="141"/>
      <c r="HLB86" s="141"/>
      <c r="HLC86" s="141"/>
      <c r="HLD86" s="141"/>
      <c r="HLE86" s="141"/>
      <c r="HLF86" s="141"/>
      <c r="HLG86" s="141"/>
      <c r="HLH86" s="141"/>
      <c r="HLI86" s="141"/>
      <c r="HLJ86" s="141"/>
      <c r="HLK86" s="141"/>
      <c r="HLL86" s="141"/>
      <c r="HLM86" s="141"/>
      <c r="HLN86" s="141"/>
      <c r="HLO86" s="141"/>
      <c r="HLP86" s="141"/>
      <c r="HLQ86" s="141"/>
      <c r="HLR86" s="141"/>
      <c r="HLS86" s="141"/>
      <c r="HLT86" s="141"/>
      <c r="HLU86" s="141"/>
      <c r="HLV86" s="141"/>
      <c r="HLW86" s="141"/>
      <c r="HLX86" s="141"/>
      <c r="HLY86" s="141"/>
      <c r="HLZ86" s="141"/>
      <c r="HMA86" s="141"/>
      <c r="HMB86" s="141"/>
      <c r="HMC86" s="141"/>
      <c r="HMD86" s="141"/>
      <c r="HME86" s="141"/>
      <c r="HMF86" s="141"/>
      <c r="HMG86" s="141"/>
      <c r="HMH86" s="141"/>
      <c r="HMI86" s="141"/>
      <c r="HMJ86" s="141"/>
      <c r="HMK86" s="141"/>
      <c r="HML86" s="141"/>
      <c r="HMM86" s="141"/>
      <c r="HMN86" s="141"/>
      <c r="HMO86" s="141"/>
      <c r="HMP86" s="141"/>
      <c r="HMQ86" s="141"/>
      <c r="HMR86" s="141"/>
      <c r="HMS86" s="141"/>
      <c r="HMT86" s="141"/>
      <c r="HMU86" s="141"/>
      <c r="HMV86" s="141"/>
      <c r="HMW86" s="141"/>
      <c r="HMX86" s="141"/>
      <c r="HMY86" s="141"/>
      <c r="HMZ86" s="141"/>
      <c r="HNA86" s="141"/>
      <c r="HNB86" s="141"/>
      <c r="HNC86" s="141"/>
      <c r="HND86" s="141"/>
      <c r="HNE86" s="141"/>
      <c r="HNF86" s="141"/>
      <c r="HNG86" s="141"/>
      <c r="HNH86" s="141"/>
      <c r="HNI86" s="141"/>
      <c r="HNJ86" s="141"/>
      <c r="HNK86" s="141"/>
      <c r="HNL86" s="141"/>
      <c r="HNM86" s="141"/>
      <c r="HNN86" s="141"/>
      <c r="HNO86" s="141"/>
      <c r="HNP86" s="141"/>
      <c r="HNQ86" s="141"/>
      <c r="HNR86" s="141"/>
      <c r="HNS86" s="141"/>
      <c r="HNT86" s="141"/>
      <c r="HNU86" s="141"/>
      <c r="HNV86" s="141"/>
      <c r="HNW86" s="141"/>
      <c r="HNX86" s="141"/>
      <c r="HNY86" s="141"/>
      <c r="HNZ86" s="141"/>
      <c r="HOA86" s="141"/>
      <c r="HOB86" s="141"/>
      <c r="HOC86" s="141"/>
      <c r="HOD86" s="141"/>
      <c r="HOE86" s="141"/>
      <c r="HOF86" s="141"/>
      <c r="HOG86" s="141"/>
      <c r="HOH86" s="141"/>
      <c r="HOI86" s="141"/>
      <c r="HOJ86" s="141"/>
      <c r="HOK86" s="141"/>
      <c r="HOL86" s="141"/>
      <c r="HOM86" s="141"/>
      <c r="HON86" s="141"/>
      <c r="HOO86" s="141"/>
      <c r="HOP86" s="141"/>
      <c r="HOQ86" s="141"/>
      <c r="HOR86" s="141"/>
      <c r="HOS86" s="141"/>
      <c r="HOT86" s="141"/>
      <c r="HOU86" s="141"/>
      <c r="HOV86" s="141"/>
      <c r="HOW86" s="141"/>
      <c r="HOX86" s="141"/>
      <c r="HOY86" s="141"/>
      <c r="HOZ86" s="141"/>
      <c r="HPA86" s="141"/>
      <c r="HPB86" s="141"/>
      <c r="HPC86" s="141"/>
      <c r="HPD86" s="141"/>
      <c r="HPE86" s="141"/>
      <c r="HPF86" s="141"/>
      <c r="HPG86" s="141"/>
      <c r="HPH86" s="141"/>
      <c r="HPI86" s="141"/>
      <c r="HPJ86" s="141"/>
      <c r="HPK86" s="141"/>
      <c r="HPL86" s="141"/>
      <c r="HPM86" s="141"/>
      <c r="HPN86" s="141"/>
      <c r="HPO86" s="141"/>
      <c r="HPP86" s="141"/>
      <c r="HPQ86" s="141"/>
      <c r="HPR86" s="141"/>
      <c r="HPS86" s="141"/>
      <c r="HPT86" s="141"/>
      <c r="HPU86" s="141"/>
      <c r="HPV86" s="141"/>
      <c r="HPW86" s="141"/>
      <c r="HPX86" s="141"/>
      <c r="HPY86" s="141"/>
      <c r="HPZ86" s="141"/>
      <c r="HQA86" s="141"/>
      <c r="HQB86" s="141"/>
      <c r="HQC86" s="141"/>
      <c r="HQD86" s="141"/>
      <c r="HQE86" s="141"/>
      <c r="HQF86" s="141"/>
      <c r="HQG86" s="141"/>
      <c r="HQH86" s="141"/>
      <c r="HQI86" s="141"/>
      <c r="HQJ86" s="141"/>
      <c r="HQK86" s="141"/>
      <c r="HQL86" s="141"/>
      <c r="HQM86" s="141"/>
      <c r="HQN86" s="141"/>
      <c r="HQO86" s="141"/>
      <c r="HQP86" s="141"/>
      <c r="HQQ86" s="141"/>
      <c r="HQR86" s="141"/>
      <c r="HQS86" s="141"/>
      <c r="HQT86" s="141"/>
      <c r="HQU86" s="141"/>
      <c r="HQV86" s="141"/>
      <c r="HQW86" s="141"/>
      <c r="HQX86" s="141"/>
      <c r="HQY86" s="141"/>
      <c r="HQZ86" s="141"/>
      <c r="HRA86" s="141"/>
      <c r="HRB86" s="141"/>
      <c r="HRC86" s="141"/>
      <c r="HRD86" s="141"/>
      <c r="HRE86" s="141"/>
      <c r="HRF86" s="141"/>
      <c r="HRG86" s="141"/>
      <c r="HRH86" s="141"/>
      <c r="HRI86" s="141"/>
      <c r="HRJ86" s="141"/>
      <c r="HRK86" s="141"/>
      <c r="HRL86" s="141"/>
      <c r="HRM86" s="141"/>
      <c r="HRN86" s="141"/>
      <c r="HRO86" s="141"/>
      <c r="HRP86" s="141"/>
      <c r="HRQ86" s="141"/>
      <c r="HRR86" s="141"/>
      <c r="HRS86" s="141"/>
      <c r="HRT86" s="141"/>
      <c r="HRU86" s="141"/>
      <c r="HRV86" s="141"/>
      <c r="HRW86" s="141"/>
      <c r="HRX86" s="141"/>
      <c r="HRY86" s="141"/>
      <c r="HRZ86" s="141"/>
      <c r="HSA86" s="141"/>
      <c r="HSB86" s="141"/>
      <c r="HSC86" s="141"/>
      <c r="HSD86" s="141"/>
      <c r="HSE86" s="141"/>
      <c r="HSF86" s="141"/>
      <c r="HSG86" s="141"/>
      <c r="HSH86" s="141"/>
      <c r="HSI86" s="141"/>
      <c r="HSJ86" s="141"/>
      <c r="HSK86" s="141"/>
      <c r="HSL86" s="141"/>
      <c r="HSM86" s="141"/>
      <c r="HSN86" s="141"/>
      <c r="HSO86" s="141"/>
      <c r="HSP86" s="141"/>
      <c r="HSQ86" s="141"/>
      <c r="HSR86" s="141"/>
      <c r="HSS86" s="141"/>
      <c r="HST86" s="141"/>
      <c r="HSU86" s="141"/>
      <c r="HSV86" s="141"/>
      <c r="HSW86" s="141"/>
      <c r="HSX86" s="141"/>
      <c r="HSY86" s="141"/>
      <c r="HSZ86" s="141"/>
      <c r="HTA86" s="141"/>
      <c r="HTB86" s="141"/>
      <c r="HTC86" s="141"/>
      <c r="HTD86" s="141"/>
      <c r="HTE86" s="141"/>
      <c r="HTF86" s="141"/>
      <c r="HTG86" s="141"/>
      <c r="HTH86" s="141"/>
      <c r="HTI86" s="141"/>
      <c r="HTJ86" s="141"/>
      <c r="HTK86" s="141"/>
      <c r="HTL86" s="141"/>
      <c r="HTM86" s="141"/>
      <c r="HTN86" s="141"/>
      <c r="HTO86" s="141"/>
      <c r="HTP86" s="141"/>
      <c r="HTQ86" s="141"/>
      <c r="HTR86" s="141"/>
      <c r="HTS86" s="141"/>
      <c r="HTT86" s="141"/>
      <c r="HTU86" s="141"/>
      <c r="HTV86" s="141"/>
      <c r="HTW86" s="141"/>
      <c r="HTX86" s="141"/>
      <c r="HTY86" s="141"/>
      <c r="HTZ86" s="141"/>
      <c r="HUA86" s="141"/>
      <c r="HUB86" s="141"/>
      <c r="HUC86" s="141"/>
      <c r="HUD86" s="141"/>
      <c r="HUE86" s="141"/>
      <c r="HUF86" s="141"/>
      <c r="HUG86" s="141"/>
      <c r="HUH86" s="141"/>
      <c r="HUI86" s="141"/>
      <c r="HUJ86" s="141"/>
      <c r="HUK86" s="141"/>
      <c r="HUL86" s="141"/>
      <c r="HUM86" s="141"/>
      <c r="HUN86" s="141"/>
      <c r="HUO86" s="141"/>
      <c r="HUP86" s="141"/>
      <c r="HUQ86" s="141"/>
      <c r="HUR86" s="141"/>
      <c r="HUS86" s="141"/>
      <c r="HUT86" s="141"/>
      <c r="HUU86" s="141"/>
      <c r="HUV86" s="141"/>
      <c r="HUW86" s="141"/>
      <c r="HUX86" s="141"/>
      <c r="HUY86" s="141"/>
      <c r="HUZ86" s="141"/>
      <c r="HVA86" s="141"/>
      <c r="HVB86" s="141"/>
      <c r="HVC86" s="141"/>
      <c r="HVD86" s="141"/>
      <c r="HVE86" s="141"/>
      <c r="HVF86" s="141"/>
      <c r="HVG86" s="141"/>
      <c r="HVH86" s="141"/>
      <c r="HVI86" s="141"/>
      <c r="HVJ86" s="141"/>
      <c r="HVK86" s="141"/>
      <c r="HVL86" s="141"/>
      <c r="HVM86" s="141"/>
      <c r="HVN86" s="141"/>
      <c r="HVO86" s="141"/>
      <c r="HVP86" s="141"/>
      <c r="HVQ86" s="141"/>
      <c r="HVR86" s="141"/>
      <c r="HVS86" s="141"/>
      <c r="HVT86" s="141"/>
      <c r="HVU86" s="141"/>
      <c r="HVV86" s="141"/>
      <c r="HVW86" s="141"/>
      <c r="HVX86" s="141"/>
      <c r="HVY86" s="141"/>
      <c r="HVZ86" s="141"/>
      <c r="HWA86" s="141"/>
      <c r="HWB86" s="141"/>
      <c r="HWC86" s="141"/>
      <c r="HWD86" s="141"/>
      <c r="HWE86" s="141"/>
      <c r="HWF86" s="141"/>
      <c r="HWG86" s="141"/>
      <c r="HWH86" s="141"/>
      <c r="HWI86" s="141"/>
      <c r="HWJ86" s="141"/>
      <c r="HWK86" s="141"/>
      <c r="HWL86" s="141"/>
      <c r="HWM86" s="141"/>
      <c r="HWN86" s="141"/>
      <c r="HWO86" s="141"/>
      <c r="HWP86" s="141"/>
      <c r="HWQ86" s="141"/>
      <c r="HWR86" s="141"/>
      <c r="HWS86" s="141"/>
      <c r="HWT86" s="141"/>
      <c r="HWU86" s="141"/>
      <c r="HWV86" s="141"/>
      <c r="HWW86" s="141"/>
      <c r="HWX86" s="141"/>
      <c r="HWY86" s="141"/>
      <c r="HWZ86" s="141"/>
      <c r="HXA86" s="141"/>
      <c r="HXB86" s="141"/>
      <c r="HXC86" s="141"/>
      <c r="HXD86" s="141"/>
      <c r="HXE86" s="141"/>
      <c r="HXF86" s="141"/>
      <c r="HXG86" s="141"/>
      <c r="HXH86" s="141"/>
      <c r="HXI86" s="141"/>
      <c r="HXJ86" s="141"/>
      <c r="HXK86" s="141"/>
      <c r="HXL86" s="141"/>
      <c r="HXM86" s="141"/>
      <c r="HXN86" s="141"/>
      <c r="HXO86" s="141"/>
      <c r="HXP86" s="141"/>
      <c r="HXQ86" s="141"/>
      <c r="HXR86" s="141"/>
      <c r="HXS86" s="141"/>
      <c r="HXT86" s="141"/>
      <c r="HXU86" s="141"/>
      <c r="HXV86" s="141"/>
      <c r="HXW86" s="141"/>
      <c r="HXX86" s="141"/>
      <c r="HXY86" s="141"/>
      <c r="HXZ86" s="141"/>
      <c r="HYA86" s="141"/>
      <c r="HYB86" s="141"/>
      <c r="HYC86" s="141"/>
      <c r="HYD86" s="141"/>
      <c r="HYE86" s="141"/>
      <c r="HYF86" s="141"/>
      <c r="HYG86" s="141"/>
      <c r="HYH86" s="141"/>
      <c r="HYI86" s="141"/>
      <c r="HYJ86" s="141"/>
      <c r="HYK86" s="141"/>
      <c r="HYL86" s="141"/>
      <c r="HYM86" s="141"/>
      <c r="HYN86" s="141"/>
      <c r="HYO86" s="141"/>
      <c r="HYP86" s="141"/>
      <c r="HYQ86" s="141"/>
      <c r="HYR86" s="141"/>
      <c r="HYS86" s="141"/>
      <c r="HYT86" s="141"/>
      <c r="HYU86" s="141"/>
      <c r="HYV86" s="141"/>
      <c r="HYW86" s="141"/>
      <c r="HYX86" s="141"/>
      <c r="HYY86" s="141"/>
      <c r="HYZ86" s="141"/>
      <c r="HZA86" s="141"/>
      <c r="HZB86" s="141"/>
      <c r="HZC86" s="141"/>
      <c r="HZD86" s="141"/>
      <c r="HZE86" s="141"/>
      <c r="HZF86" s="141"/>
      <c r="HZG86" s="141"/>
      <c r="HZH86" s="141"/>
      <c r="HZI86" s="141"/>
      <c r="HZJ86" s="141"/>
      <c r="HZK86" s="141"/>
      <c r="HZL86" s="141"/>
      <c r="HZM86" s="141"/>
      <c r="HZN86" s="141"/>
      <c r="HZO86" s="141"/>
      <c r="HZP86" s="141"/>
      <c r="HZQ86" s="141"/>
      <c r="HZR86" s="141"/>
      <c r="HZS86" s="141"/>
      <c r="HZT86" s="141"/>
      <c r="HZU86" s="141"/>
      <c r="HZV86" s="141"/>
      <c r="HZW86" s="141"/>
      <c r="HZX86" s="141"/>
      <c r="HZY86" s="141"/>
      <c r="HZZ86" s="141"/>
      <c r="IAA86" s="141"/>
      <c r="IAB86" s="141"/>
      <c r="IAC86" s="141"/>
      <c r="IAD86" s="141"/>
      <c r="IAE86" s="141"/>
      <c r="IAF86" s="141"/>
      <c r="IAG86" s="141"/>
      <c r="IAH86" s="141"/>
      <c r="IAI86" s="141"/>
      <c r="IAJ86" s="141"/>
      <c r="IAK86" s="141"/>
      <c r="IAL86" s="141"/>
      <c r="IAM86" s="141"/>
      <c r="IAN86" s="141"/>
      <c r="IAO86" s="141"/>
      <c r="IAP86" s="141"/>
      <c r="IAQ86" s="141"/>
      <c r="IAR86" s="141"/>
      <c r="IAS86" s="141"/>
      <c r="IAT86" s="141"/>
      <c r="IAU86" s="141"/>
      <c r="IAV86" s="141"/>
      <c r="IAW86" s="141"/>
      <c r="IAX86" s="141"/>
      <c r="IAY86" s="141"/>
      <c r="IAZ86" s="141"/>
      <c r="IBA86" s="141"/>
      <c r="IBB86" s="141"/>
      <c r="IBC86" s="141"/>
      <c r="IBD86" s="141"/>
      <c r="IBE86" s="141"/>
      <c r="IBF86" s="141"/>
      <c r="IBG86" s="141"/>
      <c r="IBH86" s="141"/>
      <c r="IBI86" s="141"/>
      <c r="IBJ86" s="141"/>
      <c r="IBK86" s="141"/>
      <c r="IBL86" s="141"/>
      <c r="IBM86" s="141"/>
      <c r="IBN86" s="141"/>
      <c r="IBO86" s="141"/>
      <c r="IBP86" s="141"/>
      <c r="IBQ86" s="141"/>
      <c r="IBR86" s="141"/>
      <c r="IBS86" s="141"/>
      <c r="IBT86" s="141"/>
      <c r="IBU86" s="141"/>
      <c r="IBV86" s="141"/>
      <c r="IBW86" s="141"/>
      <c r="IBX86" s="141"/>
      <c r="IBY86" s="141"/>
      <c r="IBZ86" s="141"/>
      <c r="ICA86" s="141"/>
      <c r="ICB86" s="141"/>
      <c r="ICC86" s="141"/>
      <c r="ICD86" s="141"/>
      <c r="ICE86" s="141"/>
      <c r="ICF86" s="141"/>
      <c r="ICG86" s="141"/>
      <c r="ICH86" s="141"/>
      <c r="ICI86" s="141"/>
      <c r="ICJ86" s="141"/>
      <c r="ICK86" s="141"/>
      <c r="ICL86" s="141"/>
      <c r="ICM86" s="141"/>
      <c r="ICN86" s="141"/>
      <c r="ICO86" s="141"/>
      <c r="ICP86" s="141"/>
      <c r="ICQ86" s="141"/>
      <c r="ICR86" s="141"/>
      <c r="ICS86" s="141"/>
      <c r="ICT86" s="141"/>
      <c r="ICU86" s="141"/>
      <c r="ICV86" s="141"/>
      <c r="ICW86" s="141"/>
      <c r="ICX86" s="141"/>
      <c r="ICY86" s="141"/>
      <c r="ICZ86" s="141"/>
      <c r="IDA86" s="141"/>
      <c r="IDB86" s="141"/>
      <c r="IDC86" s="141"/>
      <c r="IDD86" s="141"/>
      <c r="IDE86" s="141"/>
      <c r="IDF86" s="141"/>
      <c r="IDG86" s="141"/>
      <c r="IDH86" s="141"/>
      <c r="IDI86" s="141"/>
      <c r="IDJ86" s="141"/>
      <c r="IDK86" s="141"/>
      <c r="IDL86" s="141"/>
      <c r="IDM86" s="141"/>
      <c r="IDN86" s="141"/>
      <c r="IDO86" s="141"/>
      <c r="IDP86" s="141"/>
      <c r="IDQ86" s="141"/>
      <c r="IDR86" s="141"/>
      <c r="IDS86" s="141"/>
      <c r="IDT86" s="141"/>
      <c r="IDU86" s="141"/>
      <c r="IDV86" s="141"/>
      <c r="IDW86" s="141"/>
      <c r="IDX86" s="141"/>
      <c r="IDY86" s="141"/>
      <c r="IDZ86" s="141"/>
      <c r="IEA86" s="141"/>
      <c r="IEB86" s="141"/>
      <c r="IEC86" s="141"/>
      <c r="IED86" s="141"/>
      <c r="IEE86" s="141"/>
      <c r="IEF86" s="141"/>
      <c r="IEG86" s="141"/>
      <c r="IEH86" s="141"/>
      <c r="IEI86" s="141"/>
      <c r="IEJ86" s="141"/>
      <c r="IEK86" s="141"/>
      <c r="IEL86" s="141"/>
      <c r="IEM86" s="141"/>
      <c r="IEN86" s="141"/>
      <c r="IEO86" s="141"/>
      <c r="IEP86" s="141"/>
      <c r="IEQ86" s="141"/>
      <c r="IER86" s="141"/>
      <c r="IES86" s="141"/>
      <c r="IET86" s="141"/>
      <c r="IEU86" s="141"/>
      <c r="IEV86" s="141"/>
      <c r="IEW86" s="141"/>
      <c r="IEX86" s="141"/>
      <c r="IEY86" s="141"/>
      <c r="IEZ86" s="141"/>
      <c r="IFA86" s="141"/>
      <c r="IFB86" s="141"/>
      <c r="IFC86" s="141"/>
      <c r="IFD86" s="141"/>
      <c r="IFE86" s="141"/>
      <c r="IFF86" s="141"/>
      <c r="IFG86" s="141"/>
      <c r="IFH86" s="141"/>
      <c r="IFI86" s="141"/>
      <c r="IFJ86" s="141"/>
      <c r="IFK86" s="141"/>
      <c r="IFL86" s="141"/>
      <c r="IFM86" s="141"/>
      <c r="IFN86" s="141"/>
      <c r="IFO86" s="141"/>
      <c r="IFP86" s="141"/>
      <c r="IFQ86" s="141"/>
      <c r="IFR86" s="141"/>
      <c r="IFS86" s="141"/>
      <c r="IFT86" s="141"/>
      <c r="IFU86" s="141"/>
      <c r="IFV86" s="141"/>
      <c r="IFW86" s="141"/>
      <c r="IFX86" s="141"/>
      <c r="IFY86" s="141"/>
      <c r="IFZ86" s="141"/>
      <c r="IGA86" s="141"/>
      <c r="IGB86" s="141"/>
      <c r="IGC86" s="141"/>
      <c r="IGD86" s="141"/>
      <c r="IGE86" s="141"/>
      <c r="IGF86" s="141"/>
      <c r="IGG86" s="141"/>
      <c r="IGH86" s="141"/>
      <c r="IGI86" s="141"/>
      <c r="IGJ86" s="141"/>
      <c r="IGK86" s="141"/>
      <c r="IGL86" s="141"/>
      <c r="IGM86" s="141"/>
      <c r="IGN86" s="141"/>
      <c r="IGO86" s="141"/>
      <c r="IGP86" s="141"/>
      <c r="IGQ86" s="141"/>
      <c r="IGR86" s="141"/>
      <c r="IGS86" s="141"/>
      <c r="IGT86" s="141"/>
      <c r="IGU86" s="141"/>
      <c r="IGV86" s="141"/>
      <c r="IGW86" s="141"/>
      <c r="IGX86" s="141"/>
      <c r="IGY86" s="141"/>
      <c r="IGZ86" s="141"/>
      <c r="IHA86" s="141"/>
      <c r="IHB86" s="141"/>
      <c r="IHC86" s="141"/>
      <c r="IHD86" s="141"/>
      <c r="IHE86" s="141"/>
      <c r="IHF86" s="141"/>
      <c r="IHG86" s="141"/>
      <c r="IHH86" s="141"/>
      <c r="IHI86" s="141"/>
      <c r="IHJ86" s="141"/>
      <c r="IHK86" s="141"/>
      <c r="IHL86" s="141"/>
      <c r="IHM86" s="141"/>
      <c r="IHN86" s="141"/>
      <c r="IHO86" s="141"/>
      <c r="IHP86" s="141"/>
      <c r="IHQ86" s="141"/>
      <c r="IHR86" s="141"/>
      <c r="IHS86" s="141"/>
      <c r="IHT86" s="141"/>
      <c r="IHU86" s="141"/>
      <c r="IHV86" s="141"/>
      <c r="IHW86" s="141"/>
      <c r="IHX86" s="141"/>
      <c r="IHY86" s="141"/>
      <c r="IHZ86" s="141"/>
      <c r="IIA86" s="141"/>
      <c r="IIB86" s="141"/>
      <c r="IIC86" s="141"/>
      <c r="IID86" s="141"/>
      <c r="IIE86" s="141"/>
      <c r="IIF86" s="141"/>
      <c r="IIG86" s="141"/>
      <c r="IIH86" s="141"/>
      <c r="III86" s="141"/>
      <c r="IIJ86" s="141"/>
      <c r="IIK86" s="141"/>
      <c r="IIL86" s="141"/>
      <c r="IIM86" s="141"/>
      <c r="IIN86" s="141"/>
      <c r="IIO86" s="141"/>
      <c r="IIP86" s="141"/>
      <c r="IIQ86" s="141"/>
      <c r="IIR86" s="141"/>
      <c r="IIS86" s="141"/>
      <c r="IIT86" s="141"/>
      <c r="IIU86" s="141"/>
      <c r="IIV86" s="141"/>
      <c r="IIW86" s="141"/>
      <c r="IIX86" s="141"/>
      <c r="IIY86" s="141"/>
      <c r="IIZ86" s="141"/>
      <c r="IJA86" s="141"/>
      <c r="IJB86" s="141"/>
      <c r="IJC86" s="141"/>
      <c r="IJD86" s="141"/>
      <c r="IJE86" s="141"/>
      <c r="IJF86" s="141"/>
      <c r="IJG86" s="141"/>
      <c r="IJH86" s="141"/>
      <c r="IJI86" s="141"/>
      <c r="IJJ86" s="141"/>
      <c r="IJK86" s="141"/>
      <c r="IJL86" s="141"/>
      <c r="IJM86" s="141"/>
      <c r="IJN86" s="141"/>
      <c r="IJO86" s="141"/>
      <c r="IJP86" s="141"/>
      <c r="IJQ86" s="141"/>
      <c r="IJR86" s="141"/>
      <c r="IJS86" s="141"/>
      <c r="IJT86" s="141"/>
      <c r="IJU86" s="141"/>
      <c r="IJV86" s="141"/>
      <c r="IJW86" s="141"/>
      <c r="IJX86" s="141"/>
      <c r="IJY86" s="141"/>
      <c r="IJZ86" s="141"/>
      <c r="IKA86" s="141"/>
      <c r="IKB86" s="141"/>
      <c r="IKC86" s="141"/>
      <c r="IKD86" s="141"/>
      <c r="IKE86" s="141"/>
      <c r="IKF86" s="141"/>
      <c r="IKG86" s="141"/>
      <c r="IKH86" s="141"/>
      <c r="IKI86" s="141"/>
      <c r="IKJ86" s="141"/>
      <c r="IKK86" s="141"/>
      <c r="IKL86" s="141"/>
      <c r="IKM86" s="141"/>
      <c r="IKN86" s="141"/>
      <c r="IKO86" s="141"/>
      <c r="IKP86" s="141"/>
      <c r="IKQ86" s="141"/>
      <c r="IKR86" s="141"/>
      <c r="IKS86" s="141"/>
      <c r="IKT86" s="141"/>
      <c r="IKU86" s="141"/>
      <c r="IKV86" s="141"/>
      <c r="IKW86" s="141"/>
      <c r="IKX86" s="141"/>
      <c r="IKY86" s="141"/>
      <c r="IKZ86" s="141"/>
      <c r="ILA86" s="141"/>
      <c r="ILB86" s="141"/>
      <c r="ILC86" s="141"/>
      <c r="ILD86" s="141"/>
      <c r="ILE86" s="141"/>
      <c r="ILF86" s="141"/>
      <c r="ILG86" s="141"/>
      <c r="ILH86" s="141"/>
      <c r="ILI86" s="141"/>
      <c r="ILJ86" s="141"/>
      <c r="ILK86" s="141"/>
      <c r="ILL86" s="141"/>
      <c r="ILM86" s="141"/>
      <c r="ILN86" s="141"/>
      <c r="ILO86" s="141"/>
      <c r="ILP86" s="141"/>
      <c r="ILQ86" s="141"/>
      <c r="ILR86" s="141"/>
      <c r="ILS86" s="141"/>
      <c r="ILT86" s="141"/>
      <c r="ILU86" s="141"/>
      <c r="ILV86" s="141"/>
      <c r="ILW86" s="141"/>
      <c r="ILX86" s="141"/>
      <c r="ILY86" s="141"/>
      <c r="ILZ86" s="141"/>
      <c r="IMA86" s="141"/>
      <c r="IMB86" s="141"/>
      <c r="IMC86" s="141"/>
      <c r="IMD86" s="141"/>
      <c r="IME86" s="141"/>
      <c r="IMF86" s="141"/>
      <c r="IMG86" s="141"/>
      <c r="IMH86" s="141"/>
      <c r="IMI86" s="141"/>
      <c r="IMJ86" s="141"/>
      <c r="IMK86" s="141"/>
      <c r="IML86" s="141"/>
      <c r="IMM86" s="141"/>
      <c r="IMN86" s="141"/>
      <c r="IMO86" s="141"/>
      <c r="IMP86" s="141"/>
      <c r="IMQ86" s="141"/>
      <c r="IMR86" s="141"/>
      <c r="IMS86" s="141"/>
      <c r="IMT86" s="141"/>
      <c r="IMU86" s="141"/>
      <c r="IMV86" s="141"/>
      <c r="IMW86" s="141"/>
      <c r="IMX86" s="141"/>
      <c r="IMY86" s="141"/>
      <c r="IMZ86" s="141"/>
      <c r="INA86" s="141"/>
      <c r="INB86" s="141"/>
      <c r="INC86" s="141"/>
      <c r="IND86" s="141"/>
      <c r="INE86" s="141"/>
      <c r="INF86" s="141"/>
      <c r="ING86" s="141"/>
      <c r="INH86" s="141"/>
      <c r="INI86" s="141"/>
      <c r="INJ86" s="141"/>
      <c r="INK86" s="141"/>
      <c r="INL86" s="141"/>
      <c r="INM86" s="141"/>
      <c r="INN86" s="141"/>
      <c r="INO86" s="141"/>
      <c r="INP86" s="141"/>
      <c r="INQ86" s="141"/>
      <c r="INR86" s="141"/>
      <c r="INS86" s="141"/>
      <c r="INT86" s="141"/>
      <c r="INU86" s="141"/>
      <c r="INV86" s="141"/>
      <c r="INW86" s="141"/>
      <c r="INX86" s="141"/>
      <c r="INY86" s="141"/>
      <c r="INZ86" s="141"/>
      <c r="IOA86" s="141"/>
      <c r="IOB86" s="141"/>
      <c r="IOC86" s="141"/>
      <c r="IOD86" s="141"/>
      <c r="IOE86" s="141"/>
      <c r="IOF86" s="141"/>
      <c r="IOG86" s="141"/>
      <c r="IOH86" s="141"/>
      <c r="IOI86" s="141"/>
      <c r="IOJ86" s="141"/>
      <c r="IOK86" s="141"/>
      <c r="IOL86" s="141"/>
      <c r="IOM86" s="141"/>
      <c r="ION86" s="141"/>
      <c r="IOO86" s="141"/>
      <c r="IOP86" s="141"/>
      <c r="IOQ86" s="141"/>
      <c r="IOR86" s="141"/>
      <c r="IOS86" s="141"/>
      <c r="IOT86" s="141"/>
      <c r="IOU86" s="141"/>
      <c r="IOV86" s="141"/>
      <c r="IOW86" s="141"/>
      <c r="IOX86" s="141"/>
      <c r="IOY86" s="141"/>
      <c r="IOZ86" s="141"/>
      <c r="IPA86" s="141"/>
      <c r="IPB86" s="141"/>
      <c r="IPC86" s="141"/>
      <c r="IPD86" s="141"/>
      <c r="IPE86" s="141"/>
      <c r="IPF86" s="141"/>
      <c r="IPG86" s="141"/>
      <c r="IPH86" s="141"/>
      <c r="IPI86" s="141"/>
      <c r="IPJ86" s="141"/>
      <c r="IPK86" s="141"/>
      <c r="IPL86" s="141"/>
      <c r="IPM86" s="141"/>
      <c r="IPN86" s="141"/>
      <c r="IPO86" s="141"/>
      <c r="IPP86" s="141"/>
      <c r="IPQ86" s="141"/>
      <c r="IPR86" s="141"/>
      <c r="IPS86" s="141"/>
      <c r="IPT86" s="141"/>
      <c r="IPU86" s="141"/>
      <c r="IPV86" s="141"/>
      <c r="IPW86" s="141"/>
      <c r="IPX86" s="141"/>
      <c r="IPY86" s="141"/>
      <c r="IPZ86" s="141"/>
      <c r="IQA86" s="141"/>
      <c r="IQB86" s="141"/>
      <c r="IQC86" s="141"/>
      <c r="IQD86" s="141"/>
      <c r="IQE86" s="141"/>
      <c r="IQF86" s="141"/>
      <c r="IQG86" s="141"/>
      <c r="IQH86" s="141"/>
      <c r="IQI86" s="141"/>
      <c r="IQJ86" s="141"/>
      <c r="IQK86" s="141"/>
      <c r="IQL86" s="141"/>
      <c r="IQM86" s="141"/>
      <c r="IQN86" s="141"/>
      <c r="IQO86" s="141"/>
      <c r="IQP86" s="141"/>
      <c r="IQQ86" s="141"/>
      <c r="IQR86" s="141"/>
      <c r="IQS86" s="141"/>
      <c r="IQT86" s="141"/>
      <c r="IQU86" s="141"/>
      <c r="IQV86" s="141"/>
      <c r="IQW86" s="141"/>
      <c r="IQX86" s="141"/>
      <c r="IQY86" s="141"/>
      <c r="IQZ86" s="141"/>
      <c r="IRA86" s="141"/>
      <c r="IRB86" s="141"/>
      <c r="IRC86" s="141"/>
      <c r="IRD86" s="141"/>
      <c r="IRE86" s="141"/>
      <c r="IRF86" s="141"/>
      <c r="IRG86" s="141"/>
      <c r="IRH86" s="141"/>
      <c r="IRI86" s="141"/>
      <c r="IRJ86" s="141"/>
      <c r="IRK86" s="141"/>
      <c r="IRL86" s="141"/>
      <c r="IRM86" s="141"/>
      <c r="IRN86" s="141"/>
      <c r="IRO86" s="141"/>
      <c r="IRP86" s="141"/>
      <c r="IRQ86" s="141"/>
      <c r="IRR86" s="141"/>
      <c r="IRS86" s="141"/>
      <c r="IRT86" s="141"/>
      <c r="IRU86" s="141"/>
      <c r="IRV86" s="141"/>
      <c r="IRW86" s="141"/>
      <c r="IRX86" s="141"/>
      <c r="IRY86" s="141"/>
      <c r="IRZ86" s="141"/>
      <c r="ISA86" s="141"/>
      <c r="ISB86" s="141"/>
      <c r="ISC86" s="141"/>
      <c r="ISD86" s="141"/>
      <c r="ISE86" s="141"/>
      <c r="ISF86" s="141"/>
      <c r="ISG86" s="141"/>
      <c r="ISH86" s="141"/>
      <c r="ISI86" s="141"/>
      <c r="ISJ86" s="141"/>
      <c r="ISK86" s="141"/>
      <c r="ISL86" s="141"/>
      <c r="ISM86" s="141"/>
      <c r="ISN86" s="141"/>
      <c r="ISO86" s="141"/>
      <c r="ISP86" s="141"/>
      <c r="ISQ86" s="141"/>
      <c r="ISR86" s="141"/>
      <c r="ISS86" s="141"/>
      <c r="IST86" s="141"/>
      <c r="ISU86" s="141"/>
      <c r="ISV86" s="141"/>
      <c r="ISW86" s="141"/>
      <c r="ISX86" s="141"/>
      <c r="ISY86" s="141"/>
      <c r="ISZ86" s="141"/>
      <c r="ITA86" s="141"/>
      <c r="ITB86" s="141"/>
      <c r="ITC86" s="141"/>
      <c r="ITD86" s="141"/>
      <c r="ITE86" s="141"/>
      <c r="ITF86" s="141"/>
      <c r="ITG86" s="141"/>
      <c r="ITH86" s="141"/>
      <c r="ITI86" s="141"/>
      <c r="ITJ86" s="141"/>
      <c r="ITK86" s="141"/>
      <c r="ITL86" s="141"/>
      <c r="ITM86" s="141"/>
      <c r="ITN86" s="141"/>
      <c r="ITO86" s="141"/>
      <c r="ITP86" s="141"/>
      <c r="ITQ86" s="141"/>
      <c r="ITR86" s="141"/>
      <c r="ITS86" s="141"/>
      <c r="ITT86" s="141"/>
      <c r="ITU86" s="141"/>
      <c r="ITV86" s="141"/>
      <c r="ITW86" s="141"/>
      <c r="ITX86" s="141"/>
      <c r="ITY86" s="141"/>
      <c r="ITZ86" s="141"/>
      <c r="IUA86" s="141"/>
      <c r="IUB86" s="141"/>
      <c r="IUC86" s="141"/>
      <c r="IUD86" s="141"/>
      <c r="IUE86" s="141"/>
      <c r="IUF86" s="141"/>
      <c r="IUG86" s="141"/>
      <c r="IUH86" s="141"/>
      <c r="IUI86" s="141"/>
      <c r="IUJ86" s="141"/>
      <c r="IUK86" s="141"/>
      <c r="IUL86" s="141"/>
      <c r="IUM86" s="141"/>
      <c r="IUN86" s="141"/>
      <c r="IUO86" s="141"/>
      <c r="IUP86" s="141"/>
      <c r="IUQ86" s="141"/>
      <c r="IUR86" s="141"/>
      <c r="IUS86" s="141"/>
      <c r="IUT86" s="141"/>
      <c r="IUU86" s="141"/>
      <c r="IUV86" s="141"/>
      <c r="IUW86" s="141"/>
      <c r="IUX86" s="141"/>
      <c r="IUY86" s="141"/>
      <c r="IUZ86" s="141"/>
      <c r="IVA86" s="141"/>
      <c r="IVB86" s="141"/>
      <c r="IVC86" s="141"/>
      <c r="IVD86" s="141"/>
      <c r="IVE86" s="141"/>
      <c r="IVF86" s="141"/>
      <c r="IVG86" s="141"/>
      <c r="IVH86" s="141"/>
      <c r="IVI86" s="141"/>
      <c r="IVJ86" s="141"/>
      <c r="IVK86" s="141"/>
      <c r="IVL86" s="141"/>
      <c r="IVM86" s="141"/>
      <c r="IVN86" s="141"/>
      <c r="IVO86" s="141"/>
      <c r="IVP86" s="141"/>
      <c r="IVQ86" s="141"/>
      <c r="IVR86" s="141"/>
      <c r="IVS86" s="141"/>
      <c r="IVT86" s="141"/>
      <c r="IVU86" s="141"/>
      <c r="IVV86" s="141"/>
      <c r="IVW86" s="141"/>
      <c r="IVX86" s="141"/>
      <c r="IVY86" s="141"/>
      <c r="IVZ86" s="141"/>
      <c r="IWA86" s="141"/>
      <c r="IWB86" s="141"/>
      <c r="IWC86" s="141"/>
      <c r="IWD86" s="141"/>
      <c r="IWE86" s="141"/>
      <c r="IWF86" s="141"/>
      <c r="IWG86" s="141"/>
      <c r="IWH86" s="141"/>
      <c r="IWI86" s="141"/>
      <c r="IWJ86" s="141"/>
      <c r="IWK86" s="141"/>
      <c r="IWL86" s="141"/>
      <c r="IWM86" s="141"/>
      <c r="IWN86" s="141"/>
      <c r="IWO86" s="141"/>
      <c r="IWP86" s="141"/>
      <c r="IWQ86" s="141"/>
      <c r="IWR86" s="141"/>
      <c r="IWS86" s="141"/>
      <c r="IWT86" s="141"/>
      <c r="IWU86" s="141"/>
      <c r="IWV86" s="141"/>
      <c r="IWW86" s="141"/>
      <c r="IWX86" s="141"/>
      <c r="IWY86" s="141"/>
      <c r="IWZ86" s="141"/>
      <c r="IXA86" s="141"/>
      <c r="IXB86" s="141"/>
      <c r="IXC86" s="141"/>
      <c r="IXD86" s="141"/>
      <c r="IXE86" s="141"/>
      <c r="IXF86" s="141"/>
      <c r="IXG86" s="141"/>
      <c r="IXH86" s="141"/>
      <c r="IXI86" s="141"/>
      <c r="IXJ86" s="141"/>
      <c r="IXK86" s="141"/>
      <c r="IXL86" s="141"/>
      <c r="IXM86" s="141"/>
      <c r="IXN86" s="141"/>
      <c r="IXO86" s="141"/>
      <c r="IXP86" s="141"/>
      <c r="IXQ86" s="141"/>
      <c r="IXR86" s="141"/>
      <c r="IXS86" s="141"/>
      <c r="IXT86" s="141"/>
      <c r="IXU86" s="141"/>
      <c r="IXV86" s="141"/>
      <c r="IXW86" s="141"/>
      <c r="IXX86" s="141"/>
      <c r="IXY86" s="141"/>
      <c r="IXZ86" s="141"/>
      <c r="IYA86" s="141"/>
      <c r="IYB86" s="141"/>
      <c r="IYC86" s="141"/>
      <c r="IYD86" s="141"/>
      <c r="IYE86" s="141"/>
      <c r="IYF86" s="141"/>
      <c r="IYG86" s="141"/>
      <c r="IYH86" s="141"/>
      <c r="IYI86" s="141"/>
      <c r="IYJ86" s="141"/>
      <c r="IYK86" s="141"/>
      <c r="IYL86" s="141"/>
      <c r="IYM86" s="141"/>
      <c r="IYN86" s="141"/>
      <c r="IYO86" s="141"/>
      <c r="IYP86" s="141"/>
      <c r="IYQ86" s="141"/>
      <c r="IYR86" s="141"/>
      <c r="IYS86" s="141"/>
      <c r="IYT86" s="141"/>
      <c r="IYU86" s="141"/>
      <c r="IYV86" s="141"/>
      <c r="IYW86" s="141"/>
      <c r="IYX86" s="141"/>
      <c r="IYY86" s="141"/>
      <c r="IYZ86" s="141"/>
      <c r="IZA86" s="141"/>
      <c r="IZB86" s="141"/>
      <c r="IZC86" s="141"/>
      <c r="IZD86" s="141"/>
      <c r="IZE86" s="141"/>
      <c r="IZF86" s="141"/>
      <c r="IZG86" s="141"/>
      <c r="IZH86" s="141"/>
      <c r="IZI86" s="141"/>
      <c r="IZJ86" s="141"/>
      <c r="IZK86" s="141"/>
      <c r="IZL86" s="141"/>
      <c r="IZM86" s="141"/>
      <c r="IZN86" s="141"/>
      <c r="IZO86" s="141"/>
      <c r="IZP86" s="141"/>
      <c r="IZQ86" s="141"/>
      <c r="IZR86" s="141"/>
      <c r="IZS86" s="141"/>
      <c r="IZT86" s="141"/>
      <c r="IZU86" s="141"/>
      <c r="IZV86" s="141"/>
      <c r="IZW86" s="141"/>
      <c r="IZX86" s="141"/>
      <c r="IZY86" s="141"/>
      <c r="IZZ86" s="141"/>
      <c r="JAA86" s="141"/>
      <c r="JAB86" s="141"/>
      <c r="JAC86" s="141"/>
      <c r="JAD86" s="141"/>
      <c r="JAE86" s="141"/>
      <c r="JAF86" s="141"/>
      <c r="JAG86" s="141"/>
      <c r="JAH86" s="141"/>
      <c r="JAI86" s="141"/>
      <c r="JAJ86" s="141"/>
      <c r="JAK86" s="141"/>
      <c r="JAL86" s="141"/>
      <c r="JAM86" s="141"/>
      <c r="JAN86" s="141"/>
      <c r="JAO86" s="141"/>
      <c r="JAP86" s="141"/>
      <c r="JAQ86" s="141"/>
      <c r="JAR86" s="141"/>
      <c r="JAS86" s="141"/>
      <c r="JAT86" s="141"/>
      <c r="JAU86" s="141"/>
      <c r="JAV86" s="141"/>
      <c r="JAW86" s="141"/>
      <c r="JAX86" s="141"/>
      <c r="JAY86" s="141"/>
      <c r="JAZ86" s="141"/>
      <c r="JBA86" s="141"/>
      <c r="JBB86" s="141"/>
      <c r="JBC86" s="141"/>
      <c r="JBD86" s="141"/>
      <c r="JBE86" s="141"/>
      <c r="JBF86" s="141"/>
      <c r="JBG86" s="141"/>
      <c r="JBH86" s="141"/>
      <c r="JBI86" s="141"/>
      <c r="JBJ86" s="141"/>
      <c r="JBK86" s="141"/>
      <c r="JBL86" s="141"/>
      <c r="JBM86" s="141"/>
      <c r="JBN86" s="141"/>
      <c r="JBO86" s="141"/>
      <c r="JBP86" s="141"/>
      <c r="JBQ86" s="141"/>
      <c r="JBR86" s="141"/>
      <c r="JBS86" s="141"/>
      <c r="JBT86" s="141"/>
      <c r="JBU86" s="141"/>
      <c r="JBV86" s="141"/>
      <c r="JBW86" s="141"/>
      <c r="JBX86" s="141"/>
      <c r="JBY86" s="141"/>
      <c r="JBZ86" s="141"/>
      <c r="JCA86" s="141"/>
      <c r="JCB86" s="141"/>
      <c r="JCC86" s="141"/>
      <c r="JCD86" s="141"/>
      <c r="JCE86" s="141"/>
      <c r="JCF86" s="141"/>
      <c r="JCG86" s="141"/>
      <c r="JCH86" s="141"/>
      <c r="JCI86" s="141"/>
      <c r="JCJ86" s="141"/>
      <c r="JCK86" s="141"/>
      <c r="JCL86" s="141"/>
      <c r="JCM86" s="141"/>
      <c r="JCN86" s="141"/>
      <c r="JCO86" s="141"/>
      <c r="JCP86" s="141"/>
      <c r="JCQ86" s="141"/>
      <c r="JCR86" s="141"/>
      <c r="JCS86" s="141"/>
      <c r="JCT86" s="141"/>
      <c r="JCU86" s="141"/>
      <c r="JCV86" s="141"/>
      <c r="JCW86" s="141"/>
      <c r="JCX86" s="141"/>
      <c r="JCY86" s="141"/>
      <c r="JCZ86" s="141"/>
      <c r="JDA86" s="141"/>
      <c r="JDB86" s="141"/>
      <c r="JDC86" s="141"/>
      <c r="JDD86" s="141"/>
      <c r="JDE86" s="141"/>
      <c r="JDF86" s="141"/>
      <c r="JDG86" s="141"/>
      <c r="JDH86" s="141"/>
      <c r="JDI86" s="141"/>
      <c r="JDJ86" s="141"/>
      <c r="JDK86" s="141"/>
      <c r="JDL86" s="141"/>
      <c r="JDM86" s="141"/>
      <c r="JDN86" s="141"/>
      <c r="JDO86" s="141"/>
      <c r="JDP86" s="141"/>
      <c r="JDQ86" s="141"/>
      <c r="JDR86" s="141"/>
      <c r="JDS86" s="141"/>
      <c r="JDT86" s="141"/>
      <c r="JDU86" s="141"/>
      <c r="JDV86" s="141"/>
      <c r="JDW86" s="141"/>
      <c r="JDX86" s="141"/>
      <c r="JDY86" s="141"/>
      <c r="JDZ86" s="141"/>
      <c r="JEA86" s="141"/>
      <c r="JEB86" s="141"/>
      <c r="JEC86" s="141"/>
      <c r="JED86" s="141"/>
      <c r="JEE86" s="141"/>
      <c r="JEF86" s="141"/>
      <c r="JEG86" s="141"/>
      <c r="JEH86" s="141"/>
      <c r="JEI86" s="141"/>
      <c r="JEJ86" s="141"/>
      <c r="JEK86" s="141"/>
      <c r="JEL86" s="141"/>
      <c r="JEM86" s="141"/>
      <c r="JEN86" s="141"/>
      <c r="JEO86" s="141"/>
      <c r="JEP86" s="141"/>
      <c r="JEQ86" s="141"/>
      <c r="JER86" s="141"/>
      <c r="JES86" s="141"/>
      <c r="JET86" s="141"/>
      <c r="JEU86" s="141"/>
      <c r="JEV86" s="141"/>
      <c r="JEW86" s="141"/>
      <c r="JEX86" s="141"/>
      <c r="JEY86" s="141"/>
      <c r="JEZ86" s="141"/>
      <c r="JFA86" s="141"/>
      <c r="JFB86" s="141"/>
      <c r="JFC86" s="141"/>
      <c r="JFD86" s="141"/>
      <c r="JFE86" s="141"/>
      <c r="JFF86" s="141"/>
      <c r="JFG86" s="141"/>
      <c r="JFH86" s="141"/>
      <c r="JFI86" s="141"/>
      <c r="JFJ86" s="141"/>
      <c r="JFK86" s="141"/>
      <c r="JFL86" s="141"/>
      <c r="JFM86" s="141"/>
      <c r="JFN86" s="141"/>
      <c r="JFO86" s="141"/>
      <c r="JFP86" s="141"/>
      <c r="JFQ86" s="141"/>
      <c r="JFR86" s="141"/>
      <c r="JFS86" s="141"/>
      <c r="JFT86" s="141"/>
      <c r="JFU86" s="141"/>
      <c r="JFV86" s="141"/>
      <c r="JFW86" s="141"/>
      <c r="JFX86" s="141"/>
      <c r="JFY86" s="141"/>
      <c r="JFZ86" s="141"/>
      <c r="JGA86" s="141"/>
      <c r="JGB86" s="141"/>
      <c r="JGC86" s="141"/>
      <c r="JGD86" s="141"/>
      <c r="JGE86" s="141"/>
      <c r="JGF86" s="141"/>
      <c r="JGG86" s="141"/>
      <c r="JGH86" s="141"/>
      <c r="JGI86" s="141"/>
      <c r="JGJ86" s="141"/>
      <c r="JGK86" s="141"/>
      <c r="JGL86" s="141"/>
      <c r="JGM86" s="141"/>
      <c r="JGN86" s="141"/>
      <c r="JGO86" s="141"/>
      <c r="JGP86" s="141"/>
      <c r="JGQ86" s="141"/>
      <c r="JGR86" s="141"/>
      <c r="JGS86" s="141"/>
      <c r="JGT86" s="141"/>
      <c r="JGU86" s="141"/>
      <c r="JGV86" s="141"/>
      <c r="JGW86" s="141"/>
      <c r="JGX86" s="141"/>
      <c r="JGY86" s="141"/>
      <c r="JGZ86" s="141"/>
      <c r="JHA86" s="141"/>
      <c r="JHB86" s="141"/>
      <c r="JHC86" s="141"/>
      <c r="JHD86" s="141"/>
      <c r="JHE86" s="141"/>
      <c r="JHF86" s="141"/>
      <c r="JHG86" s="141"/>
      <c r="JHH86" s="141"/>
      <c r="JHI86" s="141"/>
      <c r="JHJ86" s="141"/>
      <c r="JHK86" s="141"/>
      <c r="JHL86" s="141"/>
      <c r="JHM86" s="141"/>
      <c r="JHN86" s="141"/>
      <c r="JHO86" s="141"/>
      <c r="JHP86" s="141"/>
      <c r="JHQ86" s="141"/>
      <c r="JHR86" s="141"/>
      <c r="JHS86" s="141"/>
      <c r="JHT86" s="141"/>
      <c r="JHU86" s="141"/>
      <c r="JHV86" s="141"/>
      <c r="JHW86" s="141"/>
      <c r="JHX86" s="141"/>
      <c r="JHY86" s="141"/>
      <c r="JHZ86" s="141"/>
      <c r="JIA86" s="141"/>
      <c r="JIB86" s="141"/>
      <c r="JIC86" s="141"/>
      <c r="JID86" s="141"/>
      <c r="JIE86" s="141"/>
      <c r="JIF86" s="141"/>
      <c r="JIG86" s="141"/>
      <c r="JIH86" s="141"/>
      <c r="JII86" s="141"/>
      <c r="JIJ86" s="141"/>
      <c r="JIK86" s="141"/>
      <c r="JIL86" s="141"/>
      <c r="JIM86" s="141"/>
      <c r="JIN86" s="141"/>
      <c r="JIO86" s="141"/>
      <c r="JIP86" s="141"/>
      <c r="JIQ86" s="141"/>
      <c r="JIR86" s="141"/>
      <c r="JIS86" s="141"/>
      <c r="JIT86" s="141"/>
      <c r="JIU86" s="141"/>
      <c r="JIV86" s="141"/>
      <c r="JIW86" s="141"/>
      <c r="JIX86" s="141"/>
      <c r="JIY86" s="141"/>
      <c r="JIZ86" s="141"/>
      <c r="JJA86" s="141"/>
      <c r="JJB86" s="141"/>
      <c r="JJC86" s="141"/>
      <c r="JJD86" s="141"/>
      <c r="JJE86" s="141"/>
      <c r="JJF86" s="141"/>
      <c r="JJG86" s="141"/>
      <c r="JJH86" s="141"/>
      <c r="JJI86" s="141"/>
      <c r="JJJ86" s="141"/>
      <c r="JJK86" s="141"/>
      <c r="JJL86" s="141"/>
      <c r="JJM86" s="141"/>
      <c r="JJN86" s="141"/>
      <c r="JJO86" s="141"/>
      <c r="JJP86" s="141"/>
      <c r="JJQ86" s="141"/>
      <c r="JJR86" s="141"/>
      <c r="JJS86" s="141"/>
      <c r="JJT86" s="141"/>
      <c r="JJU86" s="141"/>
      <c r="JJV86" s="141"/>
      <c r="JJW86" s="141"/>
      <c r="JJX86" s="141"/>
      <c r="JJY86" s="141"/>
      <c r="JJZ86" s="141"/>
      <c r="JKA86" s="141"/>
      <c r="JKB86" s="141"/>
      <c r="JKC86" s="141"/>
      <c r="JKD86" s="141"/>
      <c r="JKE86" s="141"/>
      <c r="JKF86" s="141"/>
      <c r="JKG86" s="141"/>
      <c r="JKH86" s="141"/>
      <c r="JKI86" s="141"/>
      <c r="JKJ86" s="141"/>
      <c r="JKK86" s="141"/>
      <c r="JKL86" s="141"/>
      <c r="JKM86" s="141"/>
      <c r="JKN86" s="141"/>
      <c r="JKO86" s="141"/>
      <c r="JKP86" s="141"/>
      <c r="JKQ86" s="141"/>
      <c r="JKR86" s="141"/>
      <c r="JKS86" s="141"/>
      <c r="JKT86" s="141"/>
      <c r="JKU86" s="141"/>
      <c r="JKV86" s="141"/>
      <c r="JKW86" s="141"/>
      <c r="JKX86" s="141"/>
      <c r="JKY86" s="141"/>
      <c r="JKZ86" s="141"/>
      <c r="JLA86" s="141"/>
      <c r="JLB86" s="141"/>
      <c r="JLC86" s="141"/>
      <c r="JLD86" s="141"/>
      <c r="JLE86" s="141"/>
      <c r="JLF86" s="141"/>
      <c r="JLG86" s="141"/>
      <c r="JLH86" s="141"/>
      <c r="JLI86" s="141"/>
      <c r="JLJ86" s="141"/>
      <c r="JLK86" s="141"/>
      <c r="JLL86" s="141"/>
      <c r="JLM86" s="141"/>
      <c r="JLN86" s="141"/>
      <c r="JLO86" s="141"/>
      <c r="JLP86" s="141"/>
      <c r="JLQ86" s="141"/>
      <c r="JLR86" s="141"/>
      <c r="JLS86" s="141"/>
      <c r="JLT86" s="141"/>
      <c r="JLU86" s="141"/>
      <c r="JLV86" s="141"/>
      <c r="JLW86" s="141"/>
      <c r="JLX86" s="141"/>
      <c r="JLY86" s="141"/>
      <c r="JLZ86" s="141"/>
      <c r="JMA86" s="141"/>
      <c r="JMB86" s="141"/>
      <c r="JMC86" s="141"/>
      <c r="JMD86" s="141"/>
      <c r="JME86" s="141"/>
      <c r="JMF86" s="141"/>
      <c r="JMG86" s="141"/>
      <c r="JMH86" s="141"/>
      <c r="JMI86" s="141"/>
      <c r="JMJ86" s="141"/>
      <c r="JMK86" s="141"/>
      <c r="JML86" s="141"/>
      <c r="JMM86" s="141"/>
      <c r="JMN86" s="141"/>
      <c r="JMO86" s="141"/>
      <c r="JMP86" s="141"/>
      <c r="JMQ86" s="141"/>
      <c r="JMR86" s="141"/>
      <c r="JMS86" s="141"/>
      <c r="JMT86" s="141"/>
      <c r="JMU86" s="141"/>
      <c r="JMV86" s="141"/>
      <c r="JMW86" s="141"/>
      <c r="JMX86" s="141"/>
      <c r="JMY86" s="141"/>
      <c r="JMZ86" s="141"/>
      <c r="JNA86" s="141"/>
      <c r="JNB86" s="141"/>
      <c r="JNC86" s="141"/>
      <c r="JND86" s="141"/>
      <c r="JNE86" s="141"/>
      <c r="JNF86" s="141"/>
      <c r="JNG86" s="141"/>
      <c r="JNH86" s="141"/>
      <c r="JNI86" s="141"/>
      <c r="JNJ86" s="141"/>
      <c r="JNK86" s="141"/>
      <c r="JNL86" s="141"/>
      <c r="JNM86" s="141"/>
      <c r="JNN86" s="141"/>
      <c r="JNO86" s="141"/>
      <c r="JNP86" s="141"/>
      <c r="JNQ86" s="141"/>
      <c r="JNR86" s="141"/>
      <c r="JNS86" s="141"/>
      <c r="JNT86" s="141"/>
      <c r="JNU86" s="141"/>
      <c r="JNV86" s="141"/>
      <c r="JNW86" s="141"/>
      <c r="JNX86" s="141"/>
      <c r="JNY86" s="141"/>
      <c r="JNZ86" s="141"/>
      <c r="JOA86" s="141"/>
      <c r="JOB86" s="141"/>
      <c r="JOC86" s="141"/>
      <c r="JOD86" s="141"/>
      <c r="JOE86" s="141"/>
      <c r="JOF86" s="141"/>
      <c r="JOG86" s="141"/>
      <c r="JOH86" s="141"/>
      <c r="JOI86" s="141"/>
      <c r="JOJ86" s="141"/>
      <c r="JOK86" s="141"/>
      <c r="JOL86" s="141"/>
      <c r="JOM86" s="141"/>
      <c r="JON86" s="141"/>
      <c r="JOO86" s="141"/>
      <c r="JOP86" s="141"/>
      <c r="JOQ86" s="141"/>
      <c r="JOR86" s="141"/>
      <c r="JOS86" s="141"/>
      <c r="JOT86" s="141"/>
      <c r="JOU86" s="141"/>
      <c r="JOV86" s="141"/>
      <c r="JOW86" s="141"/>
      <c r="JOX86" s="141"/>
      <c r="JOY86" s="141"/>
      <c r="JOZ86" s="141"/>
      <c r="JPA86" s="141"/>
      <c r="JPB86" s="141"/>
      <c r="JPC86" s="141"/>
      <c r="JPD86" s="141"/>
      <c r="JPE86" s="141"/>
      <c r="JPF86" s="141"/>
      <c r="JPG86" s="141"/>
      <c r="JPH86" s="141"/>
      <c r="JPI86" s="141"/>
      <c r="JPJ86" s="141"/>
      <c r="JPK86" s="141"/>
      <c r="JPL86" s="141"/>
      <c r="JPM86" s="141"/>
      <c r="JPN86" s="141"/>
      <c r="JPO86" s="141"/>
      <c r="JPP86" s="141"/>
      <c r="JPQ86" s="141"/>
      <c r="JPR86" s="141"/>
      <c r="JPS86" s="141"/>
      <c r="JPT86" s="141"/>
      <c r="JPU86" s="141"/>
      <c r="JPV86" s="141"/>
      <c r="JPW86" s="141"/>
      <c r="JPX86" s="141"/>
      <c r="JPY86" s="141"/>
      <c r="JPZ86" s="141"/>
      <c r="JQA86" s="141"/>
      <c r="JQB86" s="141"/>
      <c r="JQC86" s="141"/>
      <c r="JQD86" s="141"/>
      <c r="JQE86" s="141"/>
      <c r="JQF86" s="141"/>
      <c r="JQG86" s="141"/>
      <c r="JQH86" s="141"/>
      <c r="JQI86" s="141"/>
      <c r="JQJ86" s="141"/>
      <c r="JQK86" s="141"/>
      <c r="JQL86" s="141"/>
      <c r="JQM86" s="141"/>
      <c r="JQN86" s="141"/>
      <c r="JQO86" s="141"/>
      <c r="JQP86" s="141"/>
      <c r="JQQ86" s="141"/>
      <c r="JQR86" s="141"/>
      <c r="JQS86" s="141"/>
      <c r="JQT86" s="141"/>
      <c r="JQU86" s="141"/>
      <c r="JQV86" s="141"/>
      <c r="JQW86" s="141"/>
      <c r="JQX86" s="141"/>
      <c r="JQY86" s="141"/>
      <c r="JQZ86" s="141"/>
      <c r="JRA86" s="141"/>
      <c r="JRB86" s="141"/>
      <c r="JRC86" s="141"/>
      <c r="JRD86" s="141"/>
      <c r="JRE86" s="141"/>
      <c r="JRF86" s="141"/>
      <c r="JRG86" s="141"/>
      <c r="JRH86" s="141"/>
      <c r="JRI86" s="141"/>
      <c r="JRJ86" s="141"/>
      <c r="JRK86" s="141"/>
      <c r="JRL86" s="141"/>
      <c r="JRM86" s="141"/>
      <c r="JRN86" s="141"/>
      <c r="JRO86" s="141"/>
      <c r="JRP86" s="141"/>
      <c r="JRQ86" s="141"/>
      <c r="JRR86" s="141"/>
      <c r="JRS86" s="141"/>
      <c r="JRT86" s="141"/>
      <c r="JRU86" s="141"/>
      <c r="JRV86" s="141"/>
      <c r="JRW86" s="141"/>
      <c r="JRX86" s="141"/>
      <c r="JRY86" s="141"/>
      <c r="JRZ86" s="141"/>
      <c r="JSA86" s="141"/>
      <c r="JSB86" s="141"/>
      <c r="JSC86" s="141"/>
      <c r="JSD86" s="141"/>
      <c r="JSE86" s="141"/>
      <c r="JSF86" s="141"/>
      <c r="JSG86" s="141"/>
      <c r="JSH86" s="141"/>
      <c r="JSI86" s="141"/>
      <c r="JSJ86" s="141"/>
      <c r="JSK86" s="141"/>
      <c r="JSL86" s="141"/>
      <c r="JSM86" s="141"/>
      <c r="JSN86" s="141"/>
      <c r="JSO86" s="141"/>
      <c r="JSP86" s="141"/>
      <c r="JSQ86" s="141"/>
      <c r="JSR86" s="141"/>
      <c r="JSS86" s="141"/>
      <c r="JST86" s="141"/>
      <c r="JSU86" s="141"/>
      <c r="JSV86" s="141"/>
      <c r="JSW86" s="141"/>
      <c r="JSX86" s="141"/>
      <c r="JSY86" s="141"/>
      <c r="JSZ86" s="141"/>
      <c r="JTA86" s="141"/>
      <c r="JTB86" s="141"/>
      <c r="JTC86" s="141"/>
      <c r="JTD86" s="141"/>
      <c r="JTE86" s="141"/>
      <c r="JTF86" s="141"/>
      <c r="JTG86" s="141"/>
      <c r="JTH86" s="141"/>
      <c r="JTI86" s="141"/>
      <c r="JTJ86" s="141"/>
      <c r="JTK86" s="141"/>
      <c r="JTL86" s="141"/>
      <c r="JTM86" s="141"/>
      <c r="JTN86" s="141"/>
      <c r="JTO86" s="141"/>
      <c r="JTP86" s="141"/>
      <c r="JTQ86" s="141"/>
      <c r="JTR86" s="141"/>
      <c r="JTS86" s="141"/>
      <c r="JTT86" s="141"/>
      <c r="JTU86" s="141"/>
      <c r="JTV86" s="141"/>
      <c r="JTW86" s="141"/>
      <c r="JTX86" s="141"/>
      <c r="JTY86" s="141"/>
      <c r="JTZ86" s="141"/>
      <c r="JUA86" s="141"/>
      <c r="JUB86" s="141"/>
      <c r="JUC86" s="141"/>
      <c r="JUD86" s="141"/>
      <c r="JUE86" s="141"/>
      <c r="JUF86" s="141"/>
      <c r="JUG86" s="141"/>
      <c r="JUH86" s="141"/>
      <c r="JUI86" s="141"/>
      <c r="JUJ86" s="141"/>
      <c r="JUK86" s="141"/>
      <c r="JUL86" s="141"/>
      <c r="JUM86" s="141"/>
      <c r="JUN86" s="141"/>
      <c r="JUO86" s="141"/>
      <c r="JUP86" s="141"/>
      <c r="JUQ86" s="141"/>
      <c r="JUR86" s="141"/>
      <c r="JUS86" s="141"/>
      <c r="JUT86" s="141"/>
      <c r="JUU86" s="141"/>
      <c r="JUV86" s="141"/>
      <c r="JUW86" s="141"/>
      <c r="JUX86" s="141"/>
      <c r="JUY86" s="141"/>
      <c r="JUZ86" s="141"/>
      <c r="JVA86" s="141"/>
      <c r="JVB86" s="141"/>
      <c r="JVC86" s="141"/>
      <c r="JVD86" s="141"/>
      <c r="JVE86" s="141"/>
      <c r="JVF86" s="141"/>
      <c r="JVG86" s="141"/>
      <c r="JVH86" s="141"/>
      <c r="JVI86" s="141"/>
      <c r="JVJ86" s="141"/>
      <c r="JVK86" s="141"/>
      <c r="JVL86" s="141"/>
      <c r="JVM86" s="141"/>
      <c r="JVN86" s="141"/>
      <c r="JVO86" s="141"/>
      <c r="JVP86" s="141"/>
      <c r="JVQ86" s="141"/>
      <c r="JVR86" s="141"/>
      <c r="JVS86" s="141"/>
      <c r="JVT86" s="141"/>
      <c r="JVU86" s="141"/>
      <c r="JVV86" s="141"/>
      <c r="JVW86" s="141"/>
      <c r="JVX86" s="141"/>
      <c r="JVY86" s="141"/>
      <c r="JVZ86" s="141"/>
      <c r="JWA86" s="141"/>
      <c r="JWB86" s="141"/>
      <c r="JWC86" s="141"/>
      <c r="JWD86" s="141"/>
      <c r="JWE86" s="141"/>
      <c r="JWF86" s="141"/>
      <c r="JWG86" s="141"/>
      <c r="JWH86" s="141"/>
      <c r="JWI86" s="141"/>
      <c r="JWJ86" s="141"/>
      <c r="JWK86" s="141"/>
      <c r="JWL86" s="141"/>
      <c r="JWM86" s="141"/>
      <c r="JWN86" s="141"/>
      <c r="JWO86" s="141"/>
      <c r="JWP86" s="141"/>
      <c r="JWQ86" s="141"/>
      <c r="JWR86" s="141"/>
      <c r="JWS86" s="141"/>
      <c r="JWT86" s="141"/>
      <c r="JWU86" s="141"/>
      <c r="JWV86" s="141"/>
      <c r="JWW86" s="141"/>
      <c r="JWX86" s="141"/>
      <c r="JWY86" s="141"/>
      <c r="JWZ86" s="141"/>
      <c r="JXA86" s="141"/>
      <c r="JXB86" s="141"/>
      <c r="JXC86" s="141"/>
      <c r="JXD86" s="141"/>
      <c r="JXE86" s="141"/>
      <c r="JXF86" s="141"/>
      <c r="JXG86" s="141"/>
      <c r="JXH86" s="141"/>
      <c r="JXI86" s="141"/>
      <c r="JXJ86" s="141"/>
      <c r="JXK86" s="141"/>
      <c r="JXL86" s="141"/>
      <c r="JXM86" s="141"/>
      <c r="JXN86" s="141"/>
      <c r="JXO86" s="141"/>
      <c r="JXP86" s="141"/>
      <c r="JXQ86" s="141"/>
      <c r="JXR86" s="141"/>
      <c r="JXS86" s="141"/>
      <c r="JXT86" s="141"/>
      <c r="JXU86" s="141"/>
      <c r="JXV86" s="141"/>
      <c r="JXW86" s="141"/>
      <c r="JXX86" s="141"/>
      <c r="JXY86" s="141"/>
      <c r="JXZ86" s="141"/>
      <c r="JYA86" s="141"/>
      <c r="JYB86" s="141"/>
      <c r="JYC86" s="141"/>
      <c r="JYD86" s="141"/>
      <c r="JYE86" s="141"/>
      <c r="JYF86" s="141"/>
      <c r="JYG86" s="141"/>
      <c r="JYH86" s="141"/>
      <c r="JYI86" s="141"/>
      <c r="JYJ86" s="141"/>
      <c r="JYK86" s="141"/>
      <c r="JYL86" s="141"/>
      <c r="JYM86" s="141"/>
      <c r="JYN86" s="141"/>
      <c r="JYO86" s="141"/>
      <c r="JYP86" s="141"/>
      <c r="JYQ86" s="141"/>
      <c r="JYR86" s="141"/>
      <c r="JYS86" s="141"/>
      <c r="JYT86" s="141"/>
      <c r="JYU86" s="141"/>
      <c r="JYV86" s="141"/>
      <c r="JYW86" s="141"/>
      <c r="JYX86" s="141"/>
      <c r="JYY86" s="141"/>
      <c r="JYZ86" s="141"/>
      <c r="JZA86" s="141"/>
      <c r="JZB86" s="141"/>
      <c r="JZC86" s="141"/>
      <c r="JZD86" s="141"/>
      <c r="JZE86" s="141"/>
      <c r="JZF86" s="141"/>
      <c r="JZG86" s="141"/>
      <c r="JZH86" s="141"/>
      <c r="JZI86" s="141"/>
      <c r="JZJ86" s="141"/>
      <c r="JZK86" s="141"/>
      <c r="JZL86" s="141"/>
      <c r="JZM86" s="141"/>
      <c r="JZN86" s="141"/>
      <c r="JZO86" s="141"/>
      <c r="JZP86" s="141"/>
      <c r="JZQ86" s="141"/>
      <c r="JZR86" s="141"/>
      <c r="JZS86" s="141"/>
      <c r="JZT86" s="141"/>
      <c r="JZU86" s="141"/>
      <c r="JZV86" s="141"/>
      <c r="JZW86" s="141"/>
      <c r="JZX86" s="141"/>
      <c r="JZY86" s="141"/>
      <c r="JZZ86" s="141"/>
      <c r="KAA86" s="141"/>
      <c r="KAB86" s="141"/>
      <c r="KAC86" s="141"/>
      <c r="KAD86" s="141"/>
      <c r="KAE86" s="141"/>
      <c r="KAF86" s="141"/>
      <c r="KAG86" s="141"/>
      <c r="KAH86" s="141"/>
      <c r="KAI86" s="141"/>
      <c r="KAJ86" s="141"/>
      <c r="KAK86" s="141"/>
      <c r="KAL86" s="141"/>
      <c r="KAM86" s="141"/>
      <c r="KAN86" s="141"/>
      <c r="KAO86" s="141"/>
      <c r="KAP86" s="141"/>
      <c r="KAQ86" s="141"/>
      <c r="KAR86" s="141"/>
      <c r="KAS86" s="141"/>
      <c r="KAT86" s="141"/>
      <c r="KAU86" s="141"/>
      <c r="KAV86" s="141"/>
      <c r="KAW86" s="141"/>
      <c r="KAX86" s="141"/>
      <c r="KAY86" s="141"/>
      <c r="KAZ86" s="141"/>
      <c r="KBA86" s="141"/>
      <c r="KBB86" s="141"/>
      <c r="KBC86" s="141"/>
      <c r="KBD86" s="141"/>
      <c r="KBE86" s="141"/>
      <c r="KBF86" s="141"/>
      <c r="KBG86" s="141"/>
      <c r="KBH86" s="141"/>
      <c r="KBI86" s="141"/>
      <c r="KBJ86" s="141"/>
      <c r="KBK86" s="141"/>
      <c r="KBL86" s="141"/>
      <c r="KBM86" s="141"/>
      <c r="KBN86" s="141"/>
      <c r="KBO86" s="141"/>
      <c r="KBP86" s="141"/>
      <c r="KBQ86" s="141"/>
      <c r="KBR86" s="141"/>
      <c r="KBS86" s="141"/>
      <c r="KBT86" s="141"/>
      <c r="KBU86" s="141"/>
      <c r="KBV86" s="141"/>
      <c r="KBW86" s="141"/>
      <c r="KBX86" s="141"/>
      <c r="KBY86" s="141"/>
      <c r="KBZ86" s="141"/>
      <c r="KCA86" s="141"/>
      <c r="KCB86" s="141"/>
      <c r="KCC86" s="141"/>
      <c r="KCD86" s="141"/>
      <c r="KCE86" s="141"/>
      <c r="KCF86" s="141"/>
      <c r="KCG86" s="141"/>
      <c r="KCH86" s="141"/>
      <c r="KCI86" s="141"/>
      <c r="KCJ86" s="141"/>
      <c r="KCK86" s="141"/>
      <c r="KCL86" s="141"/>
      <c r="KCM86" s="141"/>
      <c r="KCN86" s="141"/>
      <c r="KCO86" s="141"/>
      <c r="KCP86" s="141"/>
      <c r="KCQ86" s="141"/>
      <c r="KCR86" s="141"/>
      <c r="KCS86" s="141"/>
      <c r="KCT86" s="141"/>
      <c r="KCU86" s="141"/>
      <c r="KCV86" s="141"/>
      <c r="KCW86" s="141"/>
      <c r="KCX86" s="141"/>
      <c r="KCY86" s="141"/>
      <c r="KCZ86" s="141"/>
      <c r="KDA86" s="141"/>
      <c r="KDB86" s="141"/>
      <c r="KDC86" s="141"/>
      <c r="KDD86" s="141"/>
      <c r="KDE86" s="141"/>
      <c r="KDF86" s="141"/>
      <c r="KDG86" s="141"/>
      <c r="KDH86" s="141"/>
      <c r="KDI86" s="141"/>
      <c r="KDJ86" s="141"/>
      <c r="KDK86" s="141"/>
      <c r="KDL86" s="141"/>
      <c r="KDM86" s="141"/>
      <c r="KDN86" s="141"/>
      <c r="KDO86" s="141"/>
      <c r="KDP86" s="141"/>
      <c r="KDQ86" s="141"/>
      <c r="KDR86" s="141"/>
      <c r="KDS86" s="141"/>
      <c r="KDT86" s="141"/>
      <c r="KDU86" s="141"/>
      <c r="KDV86" s="141"/>
      <c r="KDW86" s="141"/>
      <c r="KDX86" s="141"/>
      <c r="KDY86" s="141"/>
      <c r="KDZ86" s="141"/>
      <c r="KEA86" s="141"/>
      <c r="KEB86" s="141"/>
      <c r="KEC86" s="141"/>
      <c r="KED86" s="141"/>
      <c r="KEE86" s="141"/>
      <c r="KEF86" s="141"/>
      <c r="KEG86" s="141"/>
      <c r="KEH86" s="141"/>
      <c r="KEI86" s="141"/>
      <c r="KEJ86" s="141"/>
      <c r="KEK86" s="141"/>
      <c r="KEL86" s="141"/>
      <c r="KEM86" s="141"/>
      <c r="KEN86" s="141"/>
      <c r="KEO86" s="141"/>
      <c r="KEP86" s="141"/>
      <c r="KEQ86" s="141"/>
      <c r="KER86" s="141"/>
      <c r="KES86" s="141"/>
      <c r="KET86" s="141"/>
      <c r="KEU86" s="141"/>
      <c r="KEV86" s="141"/>
      <c r="KEW86" s="141"/>
      <c r="KEX86" s="141"/>
      <c r="KEY86" s="141"/>
      <c r="KEZ86" s="141"/>
      <c r="KFA86" s="141"/>
      <c r="KFB86" s="141"/>
      <c r="KFC86" s="141"/>
      <c r="KFD86" s="141"/>
      <c r="KFE86" s="141"/>
      <c r="KFF86" s="141"/>
      <c r="KFG86" s="141"/>
      <c r="KFH86" s="141"/>
      <c r="KFI86" s="141"/>
      <c r="KFJ86" s="141"/>
      <c r="KFK86" s="141"/>
      <c r="KFL86" s="141"/>
      <c r="KFM86" s="141"/>
      <c r="KFN86" s="141"/>
      <c r="KFO86" s="141"/>
      <c r="KFP86" s="141"/>
      <c r="KFQ86" s="141"/>
      <c r="KFR86" s="141"/>
      <c r="KFS86" s="141"/>
      <c r="KFT86" s="141"/>
      <c r="KFU86" s="141"/>
      <c r="KFV86" s="141"/>
      <c r="KFW86" s="141"/>
      <c r="KFX86" s="141"/>
      <c r="KFY86" s="141"/>
      <c r="KFZ86" s="141"/>
      <c r="KGA86" s="141"/>
      <c r="KGB86" s="141"/>
      <c r="KGC86" s="141"/>
      <c r="KGD86" s="141"/>
      <c r="KGE86" s="141"/>
      <c r="KGF86" s="141"/>
      <c r="KGG86" s="141"/>
      <c r="KGH86" s="141"/>
      <c r="KGI86" s="141"/>
      <c r="KGJ86" s="141"/>
      <c r="KGK86" s="141"/>
      <c r="KGL86" s="141"/>
      <c r="KGM86" s="141"/>
      <c r="KGN86" s="141"/>
      <c r="KGO86" s="141"/>
      <c r="KGP86" s="141"/>
      <c r="KGQ86" s="141"/>
      <c r="KGR86" s="141"/>
      <c r="KGS86" s="141"/>
      <c r="KGT86" s="141"/>
      <c r="KGU86" s="141"/>
      <c r="KGV86" s="141"/>
      <c r="KGW86" s="141"/>
      <c r="KGX86" s="141"/>
      <c r="KGY86" s="141"/>
      <c r="KGZ86" s="141"/>
      <c r="KHA86" s="141"/>
      <c r="KHB86" s="141"/>
      <c r="KHC86" s="141"/>
      <c r="KHD86" s="141"/>
      <c r="KHE86" s="141"/>
      <c r="KHF86" s="141"/>
      <c r="KHG86" s="141"/>
      <c r="KHH86" s="141"/>
      <c r="KHI86" s="141"/>
      <c r="KHJ86" s="141"/>
      <c r="KHK86" s="141"/>
      <c r="KHL86" s="141"/>
      <c r="KHM86" s="141"/>
      <c r="KHN86" s="141"/>
      <c r="KHO86" s="141"/>
      <c r="KHP86" s="141"/>
      <c r="KHQ86" s="141"/>
      <c r="KHR86" s="141"/>
      <c r="KHS86" s="141"/>
      <c r="KHT86" s="141"/>
      <c r="KHU86" s="141"/>
      <c r="KHV86" s="141"/>
      <c r="KHW86" s="141"/>
      <c r="KHX86" s="141"/>
      <c r="KHY86" s="141"/>
      <c r="KHZ86" s="141"/>
      <c r="KIA86" s="141"/>
      <c r="KIB86" s="141"/>
      <c r="KIC86" s="141"/>
      <c r="KID86" s="141"/>
      <c r="KIE86" s="141"/>
      <c r="KIF86" s="141"/>
      <c r="KIG86" s="141"/>
      <c r="KIH86" s="141"/>
      <c r="KII86" s="141"/>
      <c r="KIJ86" s="141"/>
      <c r="KIK86" s="141"/>
      <c r="KIL86" s="141"/>
      <c r="KIM86" s="141"/>
      <c r="KIN86" s="141"/>
      <c r="KIO86" s="141"/>
      <c r="KIP86" s="141"/>
      <c r="KIQ86" s="141"/>
      <c r="KIR86" s="141"/>
      <c r="KIS86" s="141"/>
      <c r="KIT86" s="141"/>
      <c r="KIU86" s="141"/>
      <c r="KIV86" s="141"/>
      <c r="KIW86" s="141"/>
      <c r="KIX86" s="141"/>
      <c r="KIY86" s="141"/>
      <c r="KIZ86" s="141"/>
      <c r="KJA86" s="141"/>
      <c r="KJB86" s="141"/>
      <c r="KJC86" s="141"/>
      <c r="KJD86" s="141"/>
      <c r="KJE86" s="141"/>
      <c r="KJF86" s="141"/>
      <c r="KJG86" s="141"/>
      <c r="KJH86" s="141"/>
      <c r="KJI86" s="141"/>
      <c r="KJJ86" s="141"/>
      <c r="KJK86" s="141"/>
      <c r="KJL86" s="141"/>
      <c r="KJM86" s="141"/>
      <c r="KJN86" s="141"/>
      <c r="KJO86" s="141"/>
      <c r="KJP86" s="141"/>
      <c r="KJQ86" s="141"/>
      <c r="KJR86" s="141"/>
      <c r="KJS86" s="141"/>
      <c r="KJT86" s="141"/>
      <c r="KJU86" s="141"/>
      <c r="KJV86" s="141"/>
      <c r="KJW86" s="141"/>
      <c r="KJX86" s="141"/>
      <c r="KJY86" s="141"/>
      <c r="KJZ86" s="141"/>
      <c r="KKA86" s="141"/>
      <c r="KKB86" s="141"/>
      <c r="KKC86" s="141"/>
      <c r="KKD86" s="141"/>
      <c r="KKE86" s="141"/>
      <c r="KKF86" s="141"/>
      <c r="KKG86" s="141"/>
      <c r="KKH86" s="141"/>
      <c r="KKI86" s="141"/>
      <c r="KKJ86" s="141"/>
      <c r="KKK86" s="141"/>
      <c r="KKL86" s="141"/>
      <c r="KKM86" s="141"/>
      <c r="KKN86" s="141"/>
      <c r="KKO86" s="141"/>
      <c r="KKP86" s="141"/>
      <c r="KKQ86" s="141"/>
      <c r="KKR86" s="141"/>
      <c r="KKS86" s="141"/>
      <c r="KKT86" s="141"/>
      <c r="KKU86" s="141"/>
      <c r="KKV86" s="141"/>
      <c r="KKW86" s="141"/>
      <c r="KKX86" s="141"/>
      <c r="KKY86" s="141"/>
      <c r="KKZ86" s="141"/>
      <c r="KLA86" s="141"/>
      <c r="KLB86" s="141"/>
      <c r="KLC86" s="141"/>
      <c r="KLD86" s="141"/>
      <c r="KLE86" s="141"/>
      <c r="KLF86" s="141"/>
      <c r="KLG86" s="141"/>
      <c r="KLH86" s="141"/>
      <c r="KLI86" s="141"/>
      <c r="KLJ86" s="141"/>
      <c r="KLK86" s="141"/>
      <c r="KLL86" s="141"/>
      <c r="KLM86" s="141"/>
      <c r="KLN86" s="141"/>
      <c r="KLO86" s="141"/>
      <c r="KLP86" s="141"/>
      <c r="KLQ86" s="141"/>
      <c r="KLR86" s="141"/>
      <c r="KLS86" s="141"/>
      <c r="KLT86" s="141"/>
      <c r="KLU86" s="141"/>
      <c r="KLV86" s="141"/>
      <c r="KLW86" s="141"/>
      <c r="KLX86" s="141"/>
      <c r="KLY86" s="141"/>
      <c r="KLZ86" s="141"/>
      <c r="KMA86" s="141"/>
      <c r="KMB86" s="141"/>
      <c r="KMC86" s="141"/>
      <c r="KMD86" s="141"/>
      <c r="KME86" s="141"/>
      <c r="KMF86" s="141"/>
      <c r="KMG86" s="141"/>
      <c r="KMH86" s="141"/>
      <c r="KMI86" s="141"/>
      <c r="KMJ86" s="141"/>
      <c r="KMK86" s="141"/>
      <c r="KML86" s="141"/>
      <c r="KMM86" s="141"/>
      <c r="KMN86" s="141"/>
      <c r="KMO86" s="141"/>
      <c r="KMP86" s="141"/>
      <c r="KMQ86" s="141"/>
      <c r="KMR86" s="141"/>
      <c r="KMS86" s="141"/>
      <c r="KMT86" s="141"/>
      <c r="KMU86" s="141"/>
      <c r="KMV86" s="141"/>
      <c r="KMW86" s="141"/>
      <c r="KMX86" s="141"/>
      <c r="KMY86" s="141"/>
      <c r="KMZ86" s="141"/>
      <c r="KNA86" s="141"/>
      <c r="KNB86" s="141"/>
      <c r="KNC86" s="141"/>
      <c r="KND86" s="141"/>
      <c r="KNE86" s="141"/>
      <c r="KNF86" s="141"/>
      <c r="KNG86" s="141"/>
      <c r="KNH86" s="141"/>
      <c r="KNI86" s="141"/>
      <c r="KNJ86" s="141"/>
      <c r="KNK86" s="141"/>
      <c r="KNL86" s="141"/>
      <c r="KNM86" s="141"/>
      <c r="KNN86" s="141"/>
      <c r="KNO86" s="141"/>
      <c r="KNP86" s="141"/>
      <c r="KNQ86" s="141"/>
      <c r="KNR86" s="141"/>
      <c r="KNS86" s="141"/>
      <c r="KNT86" s="141"/>
      <c r="KNU86" s="141"/>
      <c r="KNV86" s="141"/>
      <c r="KNW86" s="141"/>
      <c r="KNX86" s="141"/>
      <c r="KNY86" s="141"/>
      <c r="KNZ86" s="141"/>
      <c r="KOA86" s="141"/>
      <c r="KOB86" s="141"/>
      <c r="KOC86" s="141"/>
      <c r="KOD86" s="141"/>
      <c r="KOE86" s="141"/>
      <c r="KOF86" s="141"/>
      <c r="KOG86" s="141"/>
      <c r="KOH86" s="141"/>
      <c r="KOI86" s="141"/>
      <c r="KOJ86" s="141"/>
      <c r="KOK86" s="141"/>
      <c r="KOL86" s="141"/>
      <c r="KOM86" s="141"/>
      <c r="KON86" s="141"/>
      <c r="KOO86" s="141"/>
      <c r="KOP86" s="141"/>
      <c r="KOQ86" s="141"/>
      <c r="KOR86" s="141"/>
      <c r="KOS86" s="141"/>
      <c r="KOT86" s="141"/>
      <c r="KOU86" s="141"/>
      <c r="KOV86" s="141"/>
      <c r="KOW86" s="141"/>
      <c r="KOX86" s="141"/>
      <c r="KOY86" s="141"/>
      <c r="KOZ86" s="141"/>
      <c r="KPA86" s="141"/>
      <c r="KPB86" s="141"/>
      <c r="KPC86" s="141"/>
      <c r="KPD86" s="141"/>
      <c r="KPE86" s="141"/>
      <c r="KPF86" s="141"/>
      <c r="KPG86" s="141"/>
      <c r="KPH86" s="141"/>
      <c r="KPI86" s="141"/>
      <c r="KPJ86" s="141"/>
      <c r="KPK86" s="141"/>
      <c r="KPL86" s="141"/>
      <c r="KPM86" s="141"/>
      <c r="KPN86" s="141"/>
      <c r="KPO86" s="141"/>
      <c r="KPP86" s="141"/>
      <c r="KPQ86" s="141"/>
      <c r="KPR86" s="141"/>
      <c r="KPS86" s="141"/>
      <c r="KPT86" s="141"/>
      <c r="KPU86" s="141"/>
      <c r="KPV86" s="141"/>
      <c r="KPW86" s="141"/>
      <c r="KPX86" s="141"/>
      <c r="KPY86" s="141"/>
      <c r="KPZ86" s="141"/>
      <c r="KQA86" s="141"/>
      <c r="KQB86" s="141"/>
      <c r="KQC86" s="141"/>
      <c r="KQD86" s="141"/>
      <c r="KQE86" s="141"/>
      <c r="KQF86" s="141"/>
      <c r="KQG86" s="141"/>
      <c r="KQH86" s="141"/>
      <c r="KQI86" s="141"/>
      <c r="KQJ86" s="141"/>
      <c r="KQK86" s="141"/>
      <c r="KQL86" s="141"/>
      <c r="KQM86" s="141"/>
      <c r="KQN86" s="141"/>
      <c r="KQO86" s="141"/>
      <c r="KQP86" s="141"/>
      <c r="KQQ86" s="141"/>
      <c r="KQR86" s="141"/>
      <c r="KQS86" s="141"/>
      <c r="KQT86" s="141"/>
      <c r="KQU86" s="141"/>
      <c r="KQV86" s="141"/>
      <c r="KQW86" s="141"/>
      <c r="KQX86" s="141"/>
      <c r="KQY86" s="141"/>
      <c r="KQZ86" s="141"/>
      <c r="KRA86" s="141"/>
      <c r="KRB86" s="141"/>
      <c r="KRC86" s="141"/>
      <c r="KRD86" s="141"/>
      <c r="KRE86" s="141"/>
      <c r="KRF86" s="141"/>
      <c r="KRG86" s="141"/>
      <c r="KRH86" s="141"/>
      <c r="KRI86" s="141"/>
      <c r="KRJ86" s="141"/>
      <c r="KRK86" s="141"/>
      <c r="KRL86" s="141"/>
      <c r="KRM86" s="141"/>
      <c r="KRN86" s="141"/>
      <c r="KRO86" s="141"/>
      <c r="KRP86" s="141"/>
      <c r="KRQ86" s="141"/>
      <c r="KRR86" s="141"/>
      <c r="KRS86" s="141"/>
      <c r="KRT86" s="141"/>
      <c r="KRU86" s="141"/>
      <c r="KRV86" s="141"/>
      <c r="KRW86" s="141"/>
      <c r="KRX86" s="141"/>
      <c r="KRY86" s="141"/>
      <c r="KRZ86" s="141"/>
      <c r="KSA86" s="141"/>
      <c r="KSB86" s="141"/>
      <c r="KSC86" s="141"/>
      <c r="KSD86" s="141"/>
      <c r="KSE86" s="141"/>
      <c r="KSF86" s="141"/>
      <c r="KSG86" s="141"/>
      <c r="KSH86" s="141"/>
      <c r="KSI86" s="141"/>
      <c r="KSJ86" s="141"/>
      <c r="KSK86" s="141"/>
      <c r="KSL86" s="141"/>
      <c r="KSM86" s="141"/>
      <c r="KSN86" s="141"/>
      <c r="KSO86" s="141"/>
      <c r="KSP86" s="141"/>
      <c r="KSQ86" s="141"/>
      <c r="KSR86" s="141"/>
      <c r="KSS86" s="141"/>
      <c r="KST86" s="141"/>
      <c r="KSU86" s="141"/>
      <c r="KSV86" s="141"/>
      <c r="KSW86" s="141"/>
      <c r="KSX86" s="141"/>
      <c r="KSY86" s="141"/>
      <c r="KSZ86" s="141"/>
      <c r="KTA86" s="141"/>
      <c r="KTB86" s="141"/>
      <c r="KTC86" s="141"/>
      <c r="KTD86" s="141"/>
      <c r="KTE86" s="141"/>
      <c r="KTF86" s="141"/>
      <c r="KTG86" s="141"/>
      <c r="KTH86" s="141"/>
      <c r="KTI86" s="141"/>
      <c r="KTJ86" s="141"/>
      <c r="KTK86" s="141"/>
      <c r="KTL86" s="141"/>
      <c r="KTM86" s="141"/>
      <c r="KTN86" s="141"/>
      <c r="KTO86" s="141"/>
      <c r="KTP86" s="141"/>
      <c r="KTQ86" s="141"/>
      <c r="KTR86" s="141"/>
      <c r="KTS86" s="141"/>
      <c r="KTT86" s="141"/>
      <c r="KTU86" s="141"/>
      <c r="KTV86" s="141"/>
      <c r="KTW86" s="141"/>
      <c r="KTX86" s="141"/>
      <c r="KTY86" s="141"/>
      <c r="KTZ86" s="141"/>
      <c r="KUA86" s="141"/>
      <c r="KUB86" s="141"/>
      <c r="KUC86" s="141"/>
      <c r="KUD86" s="141"/>
      <c r="KUE86" s="141"/>
      <c r="KUF86" s="141"/>
      <c r="KUG86" s="141"/>
      <c r="KUH86" s="141"/>
      <c r="KUI86" s="141"/>
      <c r="KUJ86" s="141"/>
      <c r="KUK86" s="141"/>
      <c r="KUL86" s="141"/>
      <c r="KUM86" s="141"/>
      <c r="KUN86" s="141"/>
      <c r="KUO86" s="141"/>
      <c r="KUP86" s="141"/>
      <c r="KUQ86" s="141"/>
      <c r="KUR86" s="141"/>
      <c r="KUS86" s="141"/>
      <c r="KUT86" s="141"/>
      <c r="KUU86" s="141"/>
      <c r="KUV86" s="141"/>
      <c r="KUW86" s="141"/>
      <c r="KUX86" s="141"/>
      <c r="KUY86" s="141"/>
      <c r="KUZ86" s="141"/>
      <c r="KVA86" s="141"/>
      <c r="KVB86" s="141"/>
      <c r="KVC86" s="141"/>
      <c r="KVD86" s="141"/>
      <c r="KVE86" s="141"/>
      <c r="KVF86" s="141"/>
      <c r="KVG86" s="141"/>
      <c r="KVH86" s="141"/>
      <c r="KVI86" s="141"/>
      <c r="KVJ86" s="141"/>
      <c r="KVK86" s="141"/>
      <c r="KVL86" s="141"/>
      <c r="KVM86" s="141"/>
      <c r="KVN86" s="141"/>
      <c r="KVO86" s="141"/>
      <c r="KVP86" s="141"/>
      <c r="KVQ86" s="141"/>
      <c r="KVR86" s="141"/>
      <c r="KVS86" s="141"/>
      <c r="KVT86" s="141"/>
      <c r="KVU86" s="141"/>
      <c r="KVV86" s="141"/>
      <c r="KVW86" s="141"/>
      <c r="KVX86" s="141"/>
      <c r="KVY86" s="141"/>
      <c r="KVZ86" s="141"/>
      <c r="KWA86" s="141"/>
      <c r="KWB86" s="141"/>
      <c r="KWC86" s="141"/>
      <c r="KWD86" s="141"/>
      <c r="KWE86" s="141"/>
      <c r="KWF86" s="141"/>
      <c r="KWG86" s="141"/>
      <c r="KWH86" s="141"/>
      <c r="KWI86" s="141"/>
      <c r="KWJ86" s="141"/>
      <c r="KWK86" s="141"/>
      <c r="KWL86" s="141"/>
      <c r="KWM86" s="141"/>
      <c r="KWN86" s="141"/>
      <c r="KWO86" s="141"/>
      <c r="KWP86" s="141"/>
      <c r="KWQ86" s="141"/>
      <c r="KWR86" s="141"/>
      <c r="KWS86" s="141"/>
      <c r="KWT86" s="141"/>
      <c r="KWU86" s="141"/>
      <c r="KWV86" s="141"/>
      <c r="KWW86" s="141"/>
      <c r="KWX86" s="141"/>
      <c r="KWY86" s="141"/>
      <c r="KWZ86" s="141"/>
      <c r="KXA86" s="141"/>
      <c r="KXB86" s="141"/>
      <c r="KXC86" s="141"/>
      <c r="KXD86" s="141"/>
      <c r="KXE86" s="141"/>
      <c r="KXF86" s="141"/>
      <c r="KXG86" s="141"/>
      <c r="KXH86" s="141"/>
      <c r="KXI86" s="141"/>
      <c r="KXJ86" s="141"/>
      <c r="KXK86" s="141"/>
      <c r="KXL86" s="141"/>
      <c r="KXM86" s="141"/>
      <c r="KXN86" s="141"/>
      <c r="KXO86" s="141"/>
      <c r="KXP86" s="141"/>
      <c r="KXQ86" s="141"/>
      <c r="KXR86" s="141"/>
      <c r="KXS86" s="141"/>
      <c r="KXT86" s="141"/>
      <c r="KXU86" s="141"/>
      <c r="KXV86" s="141"/>
      <c r="KXW86" s="141"/>
      <c r="KXX86" s="141"/>
      <c r="KXY86" s="141"/>
      <c r="KXZ86" s="141"/>
      <c r="KYA86" s="141"/>
      <c r="KYB86" s="141"/>
      <c r="KYC86" s="141"/>
      <c r="KYD86" s="141"/>
      <c r="KYE86" s="141"/>
      <c r="KYF86" s="141"/>
      <c r="KYG86" s="141"/>
      <c r="KYH86" s="141"/>
      <c r="KYI86" s="141"/>
      <c r="KYJ86" s="141"/>
      <c r="KYK86" s="141"/>
      <c r="KYL86" s="141"/>
      <c r="KYM86" s="141"/>
      <c r="KYN86" s="141"/>
      <c r="KYO86" s="141"/>
      <c r="KYP86" s="141"/>
      <c r="KYQ86" s="141"/>
      <c r="KYR86" s="141"/>
      <c r="KYS86" s="141"/>
      <c r="KYT86" s="141"/>
      <c r="KYU86" s="141"/>
      <c r="KYV86" s="141"/>
      <c r="KYW86" s="141"/>
      <c r="KYX86" s="141"/>
      <c r="KYY86" s="141"/>
      <c r="KYZ86" s="141"/>
      <c r="KZA86" s="141"/>
      <c r="KZB86" s="141"/>
      <c r="KZC86" s="141"/>
      <c r="KZD86" s="141"/>
      <c r="KZE86" s="141"/>
      <c r="KZF86" s="141"/>
      <c r="KZG86" s="141"/>
      <c r="KZH86" s="141"/>
      <c r="KZI86" s="141"/>
      <c r="KZJ86" s="141"/>
      <c r="KZK86" s="141"/>
      <c r="KZL86" s="141"/>
      <c r="KZM86" s="141"/>
      <c r="KZN86" s="141"/>
      <c r="KZO86" s="141"/>
      <c r="KZP86" s="141"/>
      <c r="KZQ86" s="141"/>
      <c r="KZR86" s="141"/>
      <c r="KZS86" s="141"/>
      <c r="KZT86" s="141"/>
      <c r="KZU86" s="141"/>
      <c r="KZV86" s="141"/>
      <c r="KZW86" s="141"/>
      <c r="KZX86" s="141"/>
      <c r="KZY86" s="141"/>
      <c r="KZZ86" s="141"/>
      <c r="LAA86" s="141"/>
      <c r="LAB86" s="141"/>
      <c r="LAC86" s="141"/>
      <c r="LAD86" s="141"/>
      <c r="LAE86" s="141"/>
      <c r="LAF86" s="141"/>
      <c r="LAG86" s="141"/>
      <c r="LAH86" s="141"/>
      <c r="LAI86" s="141"/>
      <c r="LAJ86" s="141"/>
      <c r="LAK86" s="141"/>
      <c r="LAL86" s="141"/>
      <c r="LAM86" s="141"/>
      <c r="LAN86" s="141"/>
      <c r="LAO86" s="141"/>
      <c r="LAP86" s="141"/>
      <c r="LAQ86" s="141"/>
      <c r="LAR86" s="141"/>
      <c r="LAS86" s="141"/>
      <c r="LAT86" s="141"/>
      <c r="LAU86" s="141"/>
      <c r="LAV86" s="141"/>
      <c r="LAW86" s="141"/>
      <c r="LAX86" s="141"/>
      <c r="LAY86" s="141"/>
      <c r="LAZ86" s="141"/>
      <c r="LBA86" s="141"/>
      <c r="LBB86" s="141"/>
      <c r="LBC86" s="141"/>
      <c r="LBD86" s="141"/>
      <c r="LBE86" s="141"/>
      <c r="LBF86" s="141"/>
      <c r="LBG86" s="141"/>
      <c r="LBH86" s="141"/>
      <c r="LBI86" s="141"/>
      <c r="LBJ86" s="141"/>
      <c r="LBK86" s="141"/>
      <c r="LBL86" s="141"/>
      <c r="LBM86" s="141"/>
      <c r="LBN86" s="141"/>
      <c r="LBO86" s="141"/>
      <c r="LBP86" s="141"/>
      <c r="LBQ86" s="141"/>
      <c r="LBR86" s="141"/>
      <c r="LBS86" s="141"/>
      <c r="LBT86" s="141"/>
      <c r="LBU86" s="141"/>
      <c r="LBV86" s="141"/>
      <c r="LBW86" s="141"/>
      <c r="LBX86" s="141"/>
      <c r="LBY86" s="141"/>
      <c r="LBZ86" s="141"/>
      <c r="LCA86" s="141"/>
      <c r="LCB86" s="141"/>
      <c r="LCC86" s="141"/>
      <c r="LCD86" s="141"/>
      <c r="LCE86" s="141"/>
      <c r="LCF86" s="141"/>
      <c r="LCG86" s="141"/>
      <c r="LCH86" s="141"/>
      <c r="LCI86" s="141"/>
      <c r="LCJ86" s="141"/>
      <c r="LCK86" s="141"/>
      <c r="LCL86" s="141"/>
      <c r="LCM86" s="141"/>
      <c r="LCN86" s="141"/>
      <c r="LCO86" s="141"/>
      <c r="LCP86" s="141"/>
      <c r="LCQ86" s="141"/>
      <c r="LCR86" s="141"/>
      <c r="LCS86" s="141"/>
      <c r="LCT86" s="141"/>
      <c r="LCU86" s="141"/>
      <c r="LCV86" s="141"/>
      <c r="LCW86" s="141"/>
      <c r="LCX86" s="141"/>
      <c r="LCY86" s="141"/>
      <c r="LCZ86" s="141"/>
      <c r="LDA86" s="141"/>
      <c r="LDB86" s="141"/>
      <c r="LDC86" s="141"/>
      <c r="LDD86" s="141"/>
      <c r="LDE86" s="141"/>
      <c r="LDF86" s="141"/>
      <c r="LDG86" s="141"/>
      <c r="LDH86" s="141"/>
      <c r="LDI86" s="141"/>
      <c r="LDJ86" s="141"/>
      <c r="LDK86" s="141"/>
      <c r="LDL86" s="141"/>
      <c r="LDM86" s="141"/>
      <c r="LDN86" s="141"/>
      <c r="LDO86" s="141"/>
      <c r="LDP86" s="141"/>
      <c r="LDQ86" s="141"/>
      <c r="LDR86" s="141"/>
      <c r="LDS86" s="141"/>
      <c r="LDT86" s="141"/>
      <c r="LDU86" s="141"/>
      <c r="LDV86" s="141"/>
      <c r="LDW86" s="141"/>
      <c r="LDX86" s="141"/>
      <c r="LDY86" s="141"/>
      <c r="LDZ86" s="141"/>
      <c r="LEA86" s="141"/>
      <c r="LEB86" s="141"/>
      <c r="LEC86" s="141"/>
      <c r="LED86" s="141"/>
      <c r="LEE86" s="141"/>
      <c r="LEF86" s="141"/>
      <c r="LEG86" s="141"/>
      <c r="LEH86" s="141"/>
      <c r="LEI86" s="141"/>
      <c r="LEJ86" s="141"/>
      <c r="LEK86" s="141"/>
      <c r="LEL86" s="141"/>
      <c r="LEM86" s="141"/>
      <c r="LEN86" s="141"/>
      <c r="LEO86" s="141"/>
      <c r="LEP86" s="141"/>
      <c r="LEQ86" s="141"/>
      <c r="LER86" s="141"/>
      <c r="LES86" s="141"/>
      <c r="LET86" s="141"/>
      <c r="LEU86" s="141"/>
      <c r="LEV86" s="141"/>
      <c r="LEW86" s="141"/>
      <c r="LEX86" s="141"/>
      <c r="LEY86" s="141"/>
      <c r="LEZ86" s="141"/>
      <c r="LFA86" s="141"/>
      <c r="LFB86" s="141"/>
      <c r="LFC86" s="141"/>
      <c r="LFD86" s="141"/>
      <c r="LFE86" s="141"/>
      <c r="LFF86" s="141"/>
      <c r="LFG86" s="141"/>
      <c r="LFH86" s="141"/>
      <c r="LFI86" s="141"/>
      <c r="LFJ86" s="141"/>
      <c r="LFK86" s="141"/>
      <c r="LFL86" s="141"/>
      <c r="LFM86" s="141"/>
      <c r="LFN86" s="141"/>
      <c r="LFO86" s="141"/>
      <c r="LFP86" s="141"/>
      <c r="LFQ86" s="141"/>
      <c r="LFR86" s="141"/>
      <c r="LFS86" s="141"/>
      <c r="LFT86" s="141"/>
      <c r="LFU86" s="141"/>
      <c r="LFV86" s="141"/>
      <c r="LFW86" s="141"/>
      <c r="LFX86" s="141"/>
      <c r="LFY86" s="141"/>
      <c r="LFZ86" s="141"/>
      <c r="LGA86" s="141"/>
      <c r="LGB86" s="141"/>
      <c r="LGC86" s="141"/>
      <c r="LGD86" s="141"/>
      <c r="LGE86" s="141"/>
      <c r="LGF86" s="141"/>
      <c r="LGG86" s="141"/>
      <c r="LGH86" s="141"/>
      <c r="LGI86" s="141"/>
      <c r="LGJ86" s="141"/>
      <c r="LGK86" s="141"/>
      <c r="LGL86" s="141"/>
      <c r="LGM86" s="141"/>
      <c r="LGN86" s="141"/>
      <c r="LGO86" s="141"/>
      <c r="LGP86" s="141"/>
      <c r="LGQ86" s="141"/>
      <c r="LGR86" s="141"/>
      <c r="LGS86" s="141"/>
      <c r="LGT86" s="141"/>
      <c r="LGU86" s="141"/>
      <c r="LGV86" s="141"/>
      <c r="LGW86" s="141"/>
      <c r="LGX86" s="141"/>
      <c r="LGY86" s="141"/>
      <c r="LGZ86" s="141"/>
      <c r="LHA86" s="141"/>
      <c r="LHB86" s="141"/>
      <c r="LHC86" s="141"/>
      <c r="LHD86" s="141"/>
      <c r="LHE86" s="141"/>
      <c r="LHF86" s="141"/>
      <c r="LHG86" s="141"/>
      <c r="LHH86" s="141"/>
      <c r="LHI86" s="141"/>
      <c r="LHJ86" s="141"/>
      <c r="LHK86" s="141"/>
      <c r="LHL86" s="141"/>
      <c r="LHM86" s="141"/>
      <c r="LHN86" s="141"/>
      <c r="LHO86" s="141"/>
      <c r="LHP86" s="141"/>
      <c r="LHQ86" s="141"/>
      <c r="LHR86" s="141"/>
      <c r="LHS86" s="141"/>
      <c r="LHT86" s="141"/>
      <c r="LHU86" s="141"/>
      <c r="LHV86" s="141"/>
      <c r="LHW86" s="141"/>
      <c r="LHX86" s="141"/>
      <c r="LHY86" s="141"/>
      <c r="LHZ86" s="141"/>
      <c r="LIA86" s="141"/>
      <c r="LIB86" s="141"/>
      <c r="LIC86" s="141"/>
      <c r="LID86" s="141"/>
      <c r="LIE86" s="141"/>
      <c r="LIF86" s="141"/>
      <c r="LIG86" s="141"/>
      <c r="LIH86" s="141"/>
      <c r="LII86" s="141"/>
      <c r="LIJ86" s="141"/>
      <c r="LIK86" s="141"/>
      <c r="LIL86" s="141"/>
      <c r="LIM86" s="141"/>
      <c r="LIN86" s="141"/>
      <c r="LIO86" s="141"/>
      <c r="LIP86" s="141"/>
      <c r="LIQ86" s="141"/>
      <c r="LIR86" s="141"/>
      <c r="LIS86" s="141"/>
      <c r="LIT86" s="141"/>
      <c r="LIU86" s="141"/>
      <c r="LIV86" s="141"/>
      <c r="LIW86" s="141"/>
      <c r="LIX86" s="141"/>
      <c r="LIY86" s="141"/>
      <c r="LIZ86" s="141"/>
      <c r="LJA86" s="141"/>
      <c r="LJB86" s="141"/>
      <c r="LJC86" s="141"/>
      <c r="LJD86" s="141"/>
      <c r="LJE86" s="141"/>
      <c r="LJF86" s="141"/>
      <c r="LJG86" s="141"/>
      <c r="LJH86" s="141"/>
      <c r="LJI86" s="141"/>
      <c r="LJJ86" s="141"/>
      <c r="LJK86" s="141"/>
      <c r="LJL86" s="141"/>
      <c r="LJM86" s="141"/>
      <c r="LJN86" s="141"/>
      <c r="LJO86" s="141"/>
      <c r="LJP86" s="141"/>
      <c r="LJQ86" s="141"/>
      <c r="LJR86" s="141"/>
      <c r="LJS86" s="141"/>
      <c r="LJT86" s="141"/>
      <c r="LJU86" s="141"/>
      <c r="LJV86" s="141"/>
      <c r="LJW86" s="141"/>
      <c r="LJX86" s="141"/>
      <c r="LJY86" s="141"/>
      <c r="LJZ86" s="141"/>
      <c r="LKA86" s="141"/>
      <c r="LKB86" s="141"/>
      <c r="LKC86" s="141"/>
      <c r="LKD86" s="141"/>
      <c r="LKE86" s="141"/>
      <c r="LKF86" s="141"/>
      <c r="LKG86" s="141"/>
      <c r="LKH86" s="141"/>
      <c r="LKI86" s="141"/>
      <c r="LKJ86" s="141"/>
      <c r="LKK86" s="141"/>
      <c r="LKL86" s="141"/>
      <c r="LKM86" s="141"/>
      <c r="LKN86" s="141"/>
      <c r="LKO86" s="141"/>
      <c r="LKP86" s="141"/>
      <c r="LKQ86" s="141"/>
      <c r="LKR86" s="141"/>
      <c r="LKS86" s="141"/>
      <c r="LKT86" s="141"/>
      <c r="LKU86" s="141"/>
      <c r="LKV86" s="141"/>
      <c r="LKW86" s="141"/>
      <c r="LKX86" s="141"/>
      <c r="LKY86" s="141"/>
      <c r="LKZ86" s="141"/>
      <c r="LLA86" s="141"/>
      <c r="LLB86" s="141"/>
      <c r="LLC86" s="141"/>
      <c r="LLD86" s="141"/>
      <c r="LLE86" s="141"/>
      <c r="LLF86" s="141"/>
      <c r="LLG86" s="141"/>
      <c r="LLH86" s="141"/>
      <c r="LLI86" s="141"/>
      <c r="LLJ86" s="141"/>
      <c r="LLK86" s="141"/>
      <c r="LLL86" s="141"/>
      <c r="LLM86" s="141"/>
      <c r="LLN86" s="141"/>
      <c r="LLO86" s="141"/>
      <c r="LLP86" s="141"/>
      <c r="LLQ86" s="141"/>
      <c r="LLR86" s="141"/>
      <c r="LLS86" s="141"/>
      <c r="LLT86" s="141"/>
      <c r="LLU86" s="141"/>
      <c r="LLV86" s="141"/>
      <c r="LLW86" s="141"/>
      <c r="LLX86" s="141"/>
      <c r="LLY86" s="141"/>
      <c r="LLZ86" s="141"/>
      <c r="LMA86" s="141"/>
      <c r="LMB86" s="141"/>
      <c r="LMC86" s="141"/>
      <c r="LMD86" s="141"/>
      <c r="LME86" s="141"/>
      <c r="LMF86" s="141"/>
      <c r="LMG86" s="141"/>
      <c r="LMH86" s="141"/>
      <c r="LMI86" s="141"/>
      <c r="LMJ86" s="141"/>
      <c r="LMK86" s="141"/>
      <c r="LML86" s="141"/>
      <c r="LMM86" s="141"/>
      <c r="LMN86" s="141"/>
      <c r="LMO86" s="141"/>
      <c r="LMP86" s="141"/>
      <c r="LMQ86" s="141"/>
      <c r="LMR86" s="141"/>
      <c r="LMS86" s="141"/>
      <c r="LMT86" s="141"/>
      <c r="LMU86" s="141"/>
      <c r="LMV86" s="141"/>
      <c r="LMW86" s="141"/>
      <c r="LMX86" s="141"/>
      <c r="LMY86" s="141"/>
      <c r="LMZ86" s="141"/>
      <c r="LNA86" s="141"/>
      <c r="LNB86" s="141"/>
      <c r="LNC86" s="141"/>
      <c r="LND86" s="141"/>
      <c r="LNE86" s="141"/>
      <c r="LNF86" s="141"/>
      <c r="LNG86" s="141"/>
      <c r="LNH86" s="141"/>
      <c r="LNI86" s="141"/>
      <c r="LNJ86" s="141"/>
      <c r="LNK86" s="141"/>
      <c r="LNL86" s="141"/>
      <c r="LNM86" s="141"/>
      <c r="LNN86" s="141"/>
      <c r="LNO86" s="141"/>
      <c r="LNP86" s="141"/>
      <c r="LNQ86" s="141"/>
      <c r="LNR86" s="141"/>
      <c r="LNS86" s="141"/>
      <c r="LNT86" s="141"/>
      <c r="LNU86" s="141"/>
      <c r="LNV86" s="141"/>
      <c r="LNW86" s="141"/>
      <c r="LNX86" s="141"/>
      <c r="LNY86" s="141"/>
      <c r="LNZ86" s="141"/>
      <c r="LOA86" s="141"/>
      <c r="LOB86" s="141"/>
      <c r="LOC86" s="141"/>
      <c r="LOD86" s="141"/>
      <c r="LOE86" s="141"/>
      <c r="LOF86" s="141"/>
      <c r="LOG86" s="141"/>
      <c r="LOH86" s="141"/>
      <c r="LOI86" s="141"/>
      <c r="LOJ86" s="141"/>
      <c r="LOK86" s="141"/>
      <c r="LOL86" s="141"/>
      <c r="LOM86" s="141"/>
      <c r="LON86" s="141"/>
      <c r="LOO86" s="141"/>
      <c r="LOP86" s="141"/>
      <c r="LOQ86" s="141"/>
      <c r="LOR86" s="141"/>
      <c r="LOS86" s="141"/>
      <c r="LOT86" s="141"/>
      <c r="LOU86" s="141"/>
      <c r="LOV86" s="141"/>
      <c r="LOW86" s="141"/>
      <c r="LOX86" s="141"/>
      <c r="LOY86" s="141"/>
      <c r="LOZ86" s="141"/>
      <c r="LPA86" s="141"/>
      <c r="LPB86" s="141"/>
      <c r="LPC86" s="141"/>
      <c r="LPD86" s="141"/>
      <c r="LPE86" s="141"/>
      <c r="LPF86" s="141"/>
      <c r="LPG86" s="141"/>
      <c r="LPH86" s="141"/>
      <c r="LPI86" s="141"/>
      <c r="LPJ86" s="141"/>
      <c r="LPK86" s="141"/>
      <c r="LPL86" s="141"/>
      <c r="LPM86" s="141"/>
      <c r="LPN86" s="141"/>
      <c r="LPO86" s="141"/>
      <c r="LPP86" s="141"/>
      <c r="LPQ86" s="141"/>
      <c r="LPR86" s="141"/>
      <c r="LPS86" s="141"/>
      <c r="LPT86" s="141"/>
      <c r="LPU86" s="141"/>
      <c r="LPV86" s="141"/>
      <c r="LPW86" s="141"/>
      <c r="LPX86" s="141"/>
      <c r="LPY86" s="141"/>
      <c r="LPZ86" s="141"/>
      <c r="LQA86" s="141"/>
      <c r="LQB86" s="141"/>
      <c r="LQC86" s="141"/>
      <c r="LQD86" s="141"/>
      <c r="LQE86" s="141"/>
      <c r="LQF86" s="141"/>
      <c r="LQG86" s="141"/>
      <c r="LQH86" s="141"/>
      <c r="LQI86" s="141"/>
      <c r="LQJ86" s="141"/>
      <c r="LQK86" s="141"/>
      <c r="LQL86" s="141"/>
      <c r="LQM86" s="141"/>
      <c r="LQN86" s="141"/>
      <c r="LQO86" s="141"/>
      <c r="LQP86" s="141"/>
      <c r="LQQ86" s="141"/>
      <c r="LQR86" s="141"/>
      <c r="LQS86" s="141"/>
      <c r="LQT86" s="141"/>
      <c r="LQU86" s="141"/>
      <c r="LQV86" s="141"/>
      <c r="LQW86" s="141"/>
      <c r="LQX86" s="141"/>
      <c r="LQY86" s="141"/>
      <c r="LQZ86" s="141"/>
      <c r="LRA86" s="141"/>
      <c r="LRB86" s="141"/>
      <c r="LRC86" s="141"/>
      <c r="LRD86" s="141"/>
      <c r="LRE86" s="141"/>
      <c r="LRF86" s="141"/>
      <c r="LRG86" s="141"/>
      <c r="LRH86" s="141"/>
      <c r="LRI86" s="141"/>
      <c r="LRJ86" s="141"/>
      <c r="LRK86" s="141"/>
      <c r="LRL86" s="141"/>
      <c r="LRM86" s="141"/>
      <c r="LRN86" s="141"/>
      <c r="LRO86" s="141"/>
      <c r="LRP86" s="141"/>
      <c r="LRQ86" s="141"/>
      <c r="LRR86" s="141"/>
      <c r="LRS86" s="141"/>
      <c r="LRT86" s="141"/>
      <c r="LRU86" s="141"/>
      <c r="LRV86" s="141"/>
      <c r="LRW86" s="141"/>
      <c r="LRX86" s="141"/>
      <c r="LRY86" s="141"/>
      <c r="LRZ86" s="141"/>
      <c r="LSA86" s="141"/>
      <c r="LSB86" s="141"/>
      <c r="LSC86" s="141"/>
      <c r="LSD86" s="141"/>
      <c r="LSE86" s="141"/>
      <c r="LSF86" s="141"/>
      <c r="LSG86" s="141"/>
      <c r="LSH86" s="141"/>
      <c r="LSI86" s="141"/>
      <c r="LSJ86" s="141"/>
      <c r="LSK86" s="141"/>
      <c r="LSL86" s="141"/>
      <c r="LSM86" s="141"/>
      <c r="LSN86" s="141"/>
      <c r="LSO86" s="141"/>
      <c r="LSP86" s="141"/>
      <c r="LSQ86" s="141"/>
      <c r="LSR86" s="141"/>
      <c r="LSS86" s="141"/>
      <c r="LST86" s="141"/>
      <c r="LSU86" s="141"/>
      <c r="LSV86" s="141"/>
      <c r="LSW86" s="141"/>
      <c r="LSX86" s="141"/>
      <c r="LSY86" s="141"/>
      <c r="LSZ86" s="141"/>
      <c r="LTA86" s="141"/>
      <c r="LTB86" s="141"/>
      <c r="LTC86" s="141"/>
      <c r="LTD86" s="141"/>
      <c r="LTE86" s="141"/>
      <c r="LTF86" s="141"/>
      <c r="LTG86" s="141"/>
      <c r="LTH86" s="141"/>
      <c r="LTI86" s="141"/>
      <c r="LTJ86" s="141"/>
      <c r="LTK86" s="141"/>
      <c r="LTL86" s="141"/>
      <c r="LTM86" s="141"/>
      <c r="LTN86" s="141"/>
      <c r="LTO86" s="141"/>
      <c r="LTP86" s="141"/>
      <c r="LTQ86" s="141"/>
      <c r="LTR86" s="141"/>
      <c r="LTS86" s="141"/>
      <c r="LTT86" s="141"/>
      <c r="LTU86" s="141"/>
      <c r="LTV86" s="141"/>
      <c r="LTW86" s="141"/>
      <c r="LTX86" s="141"/>
      <c r="LTY86" s="141"/>
      <c r="LTZ86" s="141"/>
      <c r="LUA86" s="141"/>
      <c r="LUB86" s="141"/>
      <c r="LUC86" s="141"/>
      <c r="LUD86" s="141"/>
      <c r="LUE86" s="141"/>
      <c r="LUF86" s="141"/>
      <c r="LUG86" s="141"/>
      <c r="LUH86" s="141"/>
      <c r="LUI86" s="141"/>
      <c r="LUJ86" s="141"/>
      <c r="LUK86" s="141"/>
      <c r="LUL86" s="141"/>
      <c r="LUM86" s="141"/>
      <c r="LUN86" s="141"/>
      <c r="LUO86" s="141"/>
      <c r="LUP86" s="141"/>
      <c r="LUQ86" s="141"/>
      <c r="LUR86" s="141"/>
      <c r="LUS86" s="141"/>
      <c r="LUT86" s="141"/>
      <c r="LUU86" s="141"/>
      <c r="LUV86" s="141"/>
      <c r="LUW86" s="141"/>
      <c r="LUX86" s="141"/>
      <c r="LUY86" s="141"/>
      <c r="LUZ86" s="141"/>
      <c r="LVA86" s="141"/>
      <c r="LVB86" s="141"/>
      <c r="LVC86" s="141"/>
      <c r="LVD86" s="141"/>
      <c r="LVE86" s="141"/>
      <c r="LVF86" s="141"/>
      <c r="LVG86" s="141"/>
      <c r="LVH86" s="141"/>
      <c r="LVI86" s="141"/>
      <c r="LVJ86" s="141"/>
      <c r="LVK86" s="141"/>
      <c r="LVL86" s="141"/>
      <c r="LVM86" s="141"/>
      <c r="LVN86" s="141"/>
      <c r="LVO86" s="141"/>
      <c r="LVP86" s="141"/>
      <c r="LVQ86" s="141"/>
      <c r="LVR86" s="141"/>
      <c r="LVS86" s="141"/>
      <c r="LVT86" s="141"/>
      <c r="LVU86" s="141"/>
      <c r="LVV86" s="141"/>
      <c r="LVW86" s="141"/>
      <c r="LVX86" s="141"/>
      <c r="LVY86" s="141"/>
      <c r="LVZ86" s="141"/>
      <c r="LWA86" s="141"/>
      <c r="LWB86" s="141"/>
      <c r="LWC86" s="141"/>
      <c r="LWD86" s="141"/>
      <c r="LWE86" s="141"/>
      <c r="LWF86" s="141"/>
      <c r="LWG86" s="141"/>
      <c r="LWH86" s="141"/>
      <c r="LWI86" s="141"/>
      <c r="LWJ86" s="141"/>
      <c r="LWK86" s="141"/>
      <c r="LWL86" s="141"/>
      <c r="LWM86" s="141"/>
      <c r="LWN86" s="141"/>
      <c r="LWO86" s="141"/>
      <c r="LWP86" s="141"/>
      <c r="LWQ86" s="141"/>
      <c r="LWR86" s="141"/>
      <c r="LWS86" s="141"/>
      <c r="LWT86" s="141"/>
      <c r="LWU86" s="141"/>
      <c r="LWV86" s="141"/>
      <c r="LWW86" s="141"/>
      <c r="LWX86" s="141"/>
      <c r="LWY86" s="141"/>
      <c r="LWZ86" s="141"/>
      <c r="LXA86" s="141"/>
      <c r="LXB86" s="141"/>
      <c r="LXC86" s="141"/>
      <c r="LXD86" s="141"/>
      <c r="LXE86" s="141"/>
      <c r="LXF86" s="141"/>
      <c r="LXG86" s="141"/>
      <c r="LXH86" s="141"/>
      <c r="LXI86" s="141"/>
      <c r="LXJ86" s="141"/>
      <c r="LXK86" s="141"/>
      <c r="LXL86" s="141"/>
      <c r="LXM86" s="141"/>
      <c r="LXN86" s="141"/>
      <c r="LXO86" s="141"/>
      <c r="LXP86" s="141"/>
      <c r="LXQ86" s="141"/>
      <c r="LXR86" s="141"/>
      <c r="LXS86" s="141"/>
      <c r="LXT86" s="141"/>
      <c r="LXU86" s="141"/>
      <c r="LXV86" s="141"/>
      <c r="LXW86" s="141"/>
      <c r="LXX86" s="141"/>
      <c r="LXY86" s="141"/>
      <c r="LXZ86" s="141"/>
      <c r="LYA86" s="141"/>
      <c r="LYB86" s="141"/>
      <c r="LYC86" s="141"/>
      <c r="LYD86" s="141"/>
      <c r="LYE86" s="141"/>
      <c r="LYF86" s="141"/>
      <c r="LYG86" s="141"/>
      <c r="LYH86" s="141"/>
      <c r="LYI86" s="141"/>
      <c r="LYJ86" s="141"/>
      <c r="LYK86" s="141"/>
      <c r="LYL86" s="141"/>
      <c r="LYM86" s="141"/>
      <c r="LYN86" s="141"/>
      <c r="LYO86" s="141"/>
      <c r="LYP86" s="141"/>
      <c r="LYQ86" s="141"/>
      <c r="LYR86" s="141"/>
      <c r="LYS86" s="141"/>
      <c r="LYT86" s="141"/>
      <c r="LYU86" s="141"/>
      <c r="LYV86" s="141"/>
      <c r="LYW86" s="141"/>
      <c r="LYX86" s="141"/>
      <c r="LYY86" s="141"/>
      <c r="LYZ86" s="141"/>
      <c r="LZA86" s="141"/>
      <c r="LZB86" s="141"/>
      <c r="LZC86" s="141"/>
      <c r="LZD86" s="141"/>
      <c r="LZE86" s="141"/>
      <c r="LZF86" s="141"/>
      <c r="LZG86" s="141"/>
      <c r="LZH86" s="141"/>
      <c r="LZI86" s="141"/>
      <c r="LZJ86" s="141"/>
      <c r="LZK86" s="141"/>
      <c r="LZL86" s="141"/>
      <c r="LZM86" s="141"/>
      <c r="LZN86" s="141"/>
      <c r="LZO86" s="141"/>
      <c r="LZP86" s="141"/>
      <c r="LZQ86" s="141"/>
      <c r="LZR86" s="141"/>
      <c r="LZS86" s="141"/>
      <c r="LZT86" s="141"/>
      <c r="LZU86" s="141"/>
      <c r="LZV86" s="141"/>
      <c r="LZW86" s="141"/>
      <c r="LZX86" s="141"/>
      <c r="LZY86" s="141"/>
      <c r="LZZ86" s="141"/>
      <c r="MAA86" s="141"/>
      <c r="MAB86" s="141"/>
      <c r="MAC86" s="141"/>
      <c r="MAD86" s="141"/>
      <c r="MAE86" s="141"/>
      <c r="MAF86" s="141"/>
      <c r="MAG86" s="141"/>
      <c r="MAH86" s="141"/>
      <c r="MAI86" s="141"/>
      <c r="MAJ86" s="141"/>
      <c r="MAK86" s="141"/>
      <c r="MAL86" s="141"/>
      <c r="MAM86" s="141"/>
      <c r="MAN86" s="141"/>
      <c r="MAO86" s="141"/>
      <c r="MAP86" s="141"/>
      <c r="MAQ86" s="141"/>
      <c r="MAR86" s="141"/>
      <c r="MAS86" s="141"/>
      <c r="MAT86" s="141"/>
      <c r="MAU86" s="141"/>
      <c r="MAV86" s="141"/>
      <c r="MAW86" s="141"/>
      <c r="MAX86" s="141"/>
      <c r="MAY86" s="141"/>
      <c r="MAZ86" s="141"/>
      <c r="MBA86" s="141"/>
      <c r="MBB86" s="141"/>
      <c r="MBC86" s="141"/>
      <c r="MBD86" s="141"/>
      <c r="MBE86" s="141"/>
      <c r="MBF86" s="141"/>
      <c r="MBG86" s="141"/>
      <c r="MBH86" s="141"/>
      <c r="MBI86" s="141"/>
      <c r="MBJ86" s="141"/>
      <c r="MBK86" s="141"/>
      <c r="MBL86" s="141"/>
      <c r="MBM86" s="141"/>
      <c r="MBN86" s="141"/>
      <c r="MBO86" s="141"/>
      <c r="MBP86" s="141"/>
      <c r="MBQ86" s="141"/>
      <c r="MBR86" s="141"/>
      <c r="MBS86" s="141"/>
      <c r="MBT86" s="141"/>
      <c r="MBU86" s="141"/>
      <c r="MBV86" s="141"/>
      <c r="MBW86" s="141"/>
      <c r="MBX86" s="141"/>
      <c r="MBY86" s="141"/>
      <c r="MBZ86" s="141"/>
      <c r="MCA86" s="141"/>
      <c r="MCB86" s="141"/>
      <c r="MCC86" s="141"/>
      <c r="MCD86" s="141"/>
      <c r="MCE86" s="141"/>
      <c r="MCF86" s="141"/>
      <c r="MCG86" s="141"/>
      <c r="MCH86" s="141"/>
      <c r="MCI86" s="141"/>
      <c r="MCJ86" s="141"/>
      <c r="MCK86" s="141"/>
      <c r="MCL86" s="141"/>
      <c r="MCM86" s="141"/>
      <c r="MCN86" s="141"/>
      <c r="MCO86" s="141"/>
      <c r="MCP86" s="141"/>
      <c r="MCQ86" s="141"/>
      <c r="MCR86" s="141"/>
      <c r="MCS86" s="141"/>
      <c r="MCT86" s="141"/>
      <c r="MCU86" s="141"/>
      <c r="MCV86" s="141"/>
      <c r="MCW86" s="141"/>
      <c r="MCX86" s="141"/>
      <c r="MCY86" s="141"/>
      <c r="MCZ86" s="141"/>
      <c r="MDA86" s="141"/>
      <c r="MDB86" s="141"/>
      <c r="MDC86" s="141"/>
      <c r="MDD86" s="141"/>
      <c r="MDE86" s="141"/>
      <c r="MDF86" s="141"/>
      <c r="MDG86" s="141"/>
      <c r="MDH86" s="141"/>
      <c r="MDI86" s="141"/>
      <c r="MDJ86" s="141"/>
      <c r="MDK86" s="141"/>
      <c r="MDL86" s="141"/>
      <c r="MDM86" s="141"/>
      <c r="MDN86" s="141"/>
      <c r="MDO86" s="141"/>
      <c r="MDP86" s="141"/>
      <c r="MDQ86" s="141"/>
      <c r="MDR86" s="141"/>
      <c r="MDS86" s="141"/>
      <c r="MDT86" s="141"/>
      <c r="MDU86" s="141"/>
      <c r="MDV86" s="141"/>
      <c r="MDW86" s="141"/>
      <c r="MDX86" s="141"/>
      <c r="MDY86" s="141"/>
      <c r="MDZ86" s="141"/>
      <c r="MEA86" s="141"/>
      <c r="MEB86" s="141"/>
      <c r="MEC86" s="141"/>
      <c r="MED86" s="141"/>
      <c r="MEE86" s="141"/>
      <c r="MEF86" s="141"/>
      <c r="MEG86" s="141"/>
      <c r="MEH86" s="141"/>
      <c r="MEI86" s="141"/>
      <c r="MEJ86" s="141"/>
      <c r="MEK86" s="141"/>
      <c r="MEL86" s="141"/>
      <c r="MEM86" s="141"/>
      <c r="MEN86" s="141"/>
      <c r="MEO86" s="141"/>
      <c r="MEP86" s="141"/>
      <c r="MEQ86" s="141"/>
      <c r="MER86" s="141"/>
      <c r="MES86" s="141"/>
      <c r="MET86" s="141"/>
      <c r="MEU86" s="141"/>
      <c r="MEV86" s="141"/>
      <c r="MEW86" s="141"/>
      <c r="MEX86" s="141"/>
      <c r="MEY86" s="141"/>
      <c r="MEZ86" s="141"/>
      <c r="MFA86" s="141"/>
      <c r="MFB86" s="141"/>
      <c r="MFC86" s="141"/>
      <c r="MFD86" s="141"/>
      <c r="MFE86" s="141"/>
      <c r="MFF86" s="141"/>
      <c r="MFG86" s="141"/>
      <c r="MFH86" s="141"/>
      <c r="MFI86" s="141"/>
      <c r="MFJ86" s="141"/>
      <c r="MFK86" s="141"/>
      <c r="MFL86" s="141"/>
      <c r="MFM86" s="141"/>
      <c r="MFN86" s="141"/>
      <c r="MFO86" s="141"/>
      <c r="MFP86" s="141"/>
      <c r="MFQ86" s="141"/>
      <c r="MFR86" s="141"/>
      <c r="MFS86" s="141"/>
      <c r="MFT86" s="141"/>
      <c r="MFU86" s="141"/>
      <c r="MFV86" s="141"/>
      <c r="MFW86" s="141"/>
      <c r="MFX86" s="141"/>
      <c r="MFY86" s="141"/>
      <c r="MFZ86" s="141"/>
      <c r="MGA86" s="141"/>
      <c r="MGB86" s="141"/>
      <c r="MGC86" s="141"/>
      <c r="MGD86" s="141"/>
      <c r="MGE86" s="141"/>
      <c r="MGF86" s="141"/>
      <c r="MGG86" s="141"/>
      <c r="MGH86" s="141"/>
      <c r="MGI86" s="141"/>
      <c r="MGJ86" s="141"/>
      <c r="MGK86" s="141"/>
      <c r="MGL86" s="141"/>
      <c r="MGM86" s="141"/>
      <c r="MGN86" s="141"/>
      <c r="MGO86" s="141"/>
      <c r="MGP86" s="141"/>
      <c r="MGQ86" s="141"/>
      <c r="MGR86" s="141"/>
      <c r="MGS86" s="141"/>
      <c r="MGT86" s="141"/>
      <c r="MGU86" s="141"/>
      <c r="MGV86" s="141"/>
      <c r="MGW86" s="141"/>
      <c r="MGX86" s="141"/>
      <c r="MGY86" s="141"/>
      <c r="MGZ86" s="141"/>
      <c r="MHA86" s="141"/>
      <c r="MHB86" s="141"/>
      <c r="MHC86" s="141"/>
      <c r="MHD86" s="141"/>
      <c r="MHE86" s="141"/>
      <c r="MHF86" s="141"/>
      <c r="MHG86" s="141"/>
      <c r="MHH86" s="141"/>
      <c r="MHI86" s="141"/>
      <c r="MHJ86" s="141"/>
      <c r="MHK86" s="141"/>
      <c r="MHL86" s="141"/>
      <c r="MHM86" s="141"/>
      <c r="MHN86" s="141"/>
      <c r="MHO86" s="141"/>
      <c r="MHP86" s="141"/>
      <c r="MHQ86" s="141"/>
      <c r="MHR86" s="141"/>
      <c r="MHS86" s="141"/>
      <c r="MHT86" s="141"/>
      <c r="MHU86" s="141"/>
      <c r="MHV86" s="141"/>
      <c r="MHW86" s="141"/>
      <c r="MHX86" s="141"/>
      <c r="MHY86" s="141"/>
      <c r="MHZ86" s="141"/>
      <c r="MIA86" s="141"/>
      <c r="MIB86" s="141"/>
      <c r="MIC86" s="141"/>
      <c r="MID86" s="141"/>
      <c r="MIE86" s="141"/>
      <c r="MIF86" s="141"/>
      <c r="MIG86" s="141"/>
      <c r="MIH86" s="141"/>
      <c r="MII86" s="141"/>
      <c r="MIJ86" s="141"/>
      <c r="MIK86" s="141"/>
      <c r="MIL86" s="141"/>
      <c r="MIM86" s="141"/>
      <c r="MIN86" s="141"/>
      <c r="MIO86" s="141"/>
      <c r="MIP86" s="141"/>
      <c r="MIQ86" s="141"/>
      <c r="MIR86" s="141"/>
      <c r="MIS86" s="141"/>
      <c r="MIT86" s="141"/>
      <c r="MIU86" s="141"/>
      <c r="MIV86" s="141"/>
      <c r="MIW86" s="141"/>
      <c r="MIX86" s="141"/>
      <c r="MIY86" s="141"/>
      <c r="MIZ86" s="141"/>
      <c r="MJA86" s="141"/>
      <c r="MJB86" s="141"/>
      <c r="MJC86" s="141"/>
      <c r="MJD86" s="141"/>
      <c r="MJE86" s="141"/>
      <c r="MJF86" s="141"/>
      <c r="MJG86" s="141"/>
      <c r="MJH86" s="141"/>
      <c r="MJI86" s="141"/>
      <c r="MJJ86" s="141"/>
      <c r="MJK86" s="141"/>
      <c r="MJL86" s="141"/>
      <c r="MJM86" s="141"/>
      <c r="MJN86" s="141"/>
      <c r="MJO86" s="141"/>
      <c r="MJP86" s="141"/>
      <c r="MJQ86" s="141"/>
      <c r="MJR86" s="141"/>
      <c r="MJS86" s="141"/>
      <c r="MJT86" s="141"/>
      <c r="MJU86" s="141"/>
      <c r="MJV86" s="141"/>
      <c r="MJW86" s="141"/>
      <c r="MJX86" s="141"/>
      <c r="MJY86" s="141"/>
      <c r="MJZ86" s="141"/>
      <c r="MKA86" s="141"/>
      <c r="MKB86" s="141"/>
      <c r="MKC86" s="141"/>
      <c r="MKD86" s="141"/>
      <c r="MKE86" s="141"/>
      <c r="MKF86" s="141"/>
      <c r="MKG86" s="141"/>
      <c r="MKH86" s="141"/>
      <c r="MKI86" s="141"/>
      <c r="MKJ86" s="141"/>
      <c r="MKK86" s="141"/>
      <c r="MKL86" s="141"/>
      <c r="MKM86" s="141"/>
      <c r="MKN86" s="141"/>
      <c r="MKO86" s="141"/>
      <c r="MKP86" s="141"/>
      <c r="MKQ86" s="141"/>
      <c r="MKR86" s="141"/>
      <c r="MKS86" s="141"/>
      <c r="MKT86" s="141"/>
      <c r="MKU86" s="141"/>
      <c r="MKV86" s="141"/>
      <c r="MKW86" s="141"/>
      <c r="MKX86" s="141"/>
      <c r="MKY86" s="141"/>
      <c r="MKZ86" s="141"/>
      <c r="MLA86" s="141"/>
      <c r="MLB86" s="141"/>
      <c r="MLC86" s="141"/>
      <c r="MLD86" s="141"/>
      <c r="MLE86" s="141"/>
      <c r="MLF86" s="141"/>
      <c r="MLG86" s="141"/>
      <c r="MLH86" s="141"/>
      <c r="MLI86" s="141"/>
      <c r="MLJ86" s="141"/>
      <c r="MLK86" s="141"/>
      <c r="MLL86" s="141"/>
      <c r="MLM86" s="141"/>
      <c r="MLN86" s="141"/>
      <c r="MLO86" s="141"/>
      <c r="MLP86" s="141"/>
      <c r="MLQ86" s="141"/>
      <c r="MLR86" s="141"/>
      <c r="MLS86" s="141"/>
      <c r="MLT86" s="141"/>
      <c r="MLU86" s="141"/>
      <c r="MLV86" s="141"/>
      <c r="MLW86" s="141"/>
      <c r="MLX86" s="141"/>
      <c r="MLY86" s="141"/>
      <c r="MLZ86" s="141"/>
      <c r="MMA86" s="141"/>
      <c r="MMB86" s="141"/>
      <c r="MMC86" s="141"/>
      <c r="MMD86" s="141"/>
      <c r="MME86" s="141"/>
      <c r="MMF86" s="141"/>
      <c r="MMG86" s="141"/>
      <c r="MMH86" s="141"/>
      <c r="MMI86" s="141"/>
      <c r="MMJ86" s="141"/>
      <c r="MMK86" s="141"/>
      <c r="MML86" s="141"/>
      <c r="MMM86" s="141"/>
      <c r="MMN86" s="141"/>
      <c r="MMO86" s="141"/>
      <c r="MMP86" s="141"/>
      <c r="MMQ86" s="141"/>
      <c r="MMR86" s="141"/>
      <c r="MMS86" s="141"/>
      <c r="MMT86" s="141"/>
      <c r="MMU86" s="141"/>
      <c r="MMV86" s="141"/>
      <c r="MMW86" s="141"/>
      <c r="MMX86" s="141"/>
      <c r="MMY86" s="141"/>
      <c r="MMZ86" s="141"/>
      <c r="MNA86" s="141"/>
      <c r="MNB86" s="141"/>
      <c r="MNC86" s="141"/>
      <c r="MND86" s="141"/>
      <c r="MNE86" s="141"/>
      <c r="MNF86" s="141"/>
      <c r="MNG86" s="141"/>
      <c r="MNH86" s="141"/>
      <c r="MNI86" s="141"/>
      <c r="MNJ86" s="141"/>
      <c r="MNK86" s="141"/>
      <c r="MNL86" s="141"/>
      <c r="MNM86" s="141"/>
      <c r="MNN86" s="141"/>
      <c r="MNO86" s="141"/>
      <c r="MNP86" s="141"/>
      <c r="MNQ86" s="141"/>
      <c r="MNR86" s="141"/>
      <c r="MNS86" s="141"/>
      <c r="MNT86" s="141"/>
      <c r="MNU86" s="141"/>
      <c r="MNV86" s="141"/>
      <c r="MNW86" s="141"/>
      <c r="MNX86" s="141"/>
      <c r="MNY86" s="141"/>
      <c r="MNZ86" s="141"/>
      <c r="MOA86" s="141"/>
      <c r="MOB86" s="141"/>
      <c r="MOC86" s="141"/>
      <c r="MOD86" s="141"/>
      <c r="MOE86" s="141"/>
      <c r="MOF86" s="141"/>
      <c r="MOG86" s="141"/>
      <c r="MOH86" s="141"/>
      <c r="MOI86" s="141"/>
      <c r="MOJ86" s="141"/>
      <c r="MOK86" s="141"/>
      <c r="MOL86" s="141"/>
      <c r="MOM86" s="141"/>
      <c r="MON86" s="141"/>
      <c r="MOO86" s="141"/>
      <c r="MOP86" s="141"/>
      <c r="MOQ86" s="141"/>
      <c r="MOR86" s="141"/>
      <c r="MOS86" s="141"/>
      <c r="MOT86" s="141"/>
      <c r="MOU86" s="141"/>
      <c r="MOV86" s="141"/>
      <c r="MOW86" s="141"/>
      <c r="MOX86" s="141"/>
      <c r="MOY86" s="141"/>
      <c r="MOZ86" s="141"/>
      <c r="MPA86" s="141"/>
      <c r="MPB86" s="141"/>
      <c r="MPC86" s="141"/>
      <c r="MPD86" s="141"/>
      <c r="MPE86" s="141"/>
      <c r="MPF86" s="141"/>
      <c r="MPG86" s="141"/>
      <c r="MPH86" s="141"/>
      <c r="MPI86" s="141"/>
      <c r="MPJ86" s="141"/>
      <c r="MPK86" s="141"/>
      <c r="MPL86" s="141"/>
      <c r="MPM86" s="141"/>
      <c r="MPN86" s="141"/>
      <c r="MPO86" s="141"/>
      <c r="MPP86" s="141"/>
      <c r="MPQ86" s="141"/>
      <c r="MPR86" s="141"/>
      <c r="MPS86" s="141"/>
      <c r="MPT86" s="141"/>
      <c r="MPU86" s="141"/>
      <c r="MPV86" s="141"/>
      <c r="MPW86" s="141"/>
      <c r="MPX86" s="141"/>
      <c r="MPY86" s="141"/>
      <c r="MPZ86" s="141"/>
      <c r="MQA86" s="141"/>
      <c r="MQB86" s="141"/>
      <c r="MQC86" s="141"/>
      <c r="MQD86" s="141"/>
      <c r="MQE86" s="141"/>
      <c r="MQF86" s="141"/>
      <c r="MQG86" s="141"/>
      <c r="MQH86" s="141"/>
      <c r="MQI86" s="141"/>
      <c r="MQJ86" s="141"/>
      <c r="MQK86" s="141"/>
      <c r="MQL86" s="141"/>
      <c r="MQM86" s="141"/>
      <c r="MQN86" s="141"/>
      <c r="MQO86" s="141"/>
      <c r="MQP86" s="141"/>
      <c r="MQQ86" s="141"/>
      <c r="MQR86" s="141"/>
      <c r="MQS86" s="141"/>
      <c r="MQT86" s="141"/>
      <c r="MQU86" s="141"/>
      <c r="MQV86" s="141"/>
      <c r="MQW86" s="141"/>
      <c r="MQX86" s="141"/>
      <c r="MQY86" s="141"/>
      <c r="MQZ86" s="141"/>
      <c r="MRA86" s="141"/>
      <c r="MRB86" s="141"/>
      <c r="MRC86" s="141"/>
      <c r="MRD86" s="141"/>
      <c r="MRE86" s="141"/>
      <c r="MRF86" s="141"/>
      <c r="MRG86" s="141"/>
      <c r="MRH86" s="141"/>
      <c r="MRI86" s="141"/>
      <c r="MRJ86" s="141"/>
      <c r="MRK86" s="141"/>
      <c r="MRL86" s="141"/>
      <c r="MRM86" s="141"/>
      <c r="MRN86" s="141"/>
      <c r="MRO86" s="141"/>
      <c r="MRP86" s="141"/>
      <c r="MRQ86" s="141"/>
      <c r="MRR86" s="141"/>
      <c r="MRS86" s="141"/>
      <c r="MRT86" s="141"/>
      <c r="MRU86" s="141"/>
      <c r="MRV86" s="141"/>
      <c r="MRW86" s="141"/>
      <c r="MRX86" s="141"/>
      <c r="MRY86" s="141"/>
      <c r="MRZ86" s="141"/>
      <c r="MSA86" s="141"/>
      <c r="MSB86" s="141"/>
      <c r="MSC86" s="141"/>
      <c r="MSD86" s="141"/>
      <c r="MSE86" s="141"/>
      <c r="MSF86" s="141"/>
      <c r="MSG86" s="141"/>
      <c r="MSH86" s="141"/>
      <c r="MSI86" s="141"/>
      <c r="MSJ86" s="141"/>
      <c r="MSK86" s="141"/>
      <c r="MSL86" s="141"/>
      <c r="MSM86" s="141"/>
      <c r="MSN86" s="141"/>
      <c r="MSO86" s="141"/>
      <c r="MSP86" s="141"/>
      <c r="MSQ86" s="141"/>
      <c r="MSR86" s="141"/>
      <c r="MSS86" s="141"/>
      <c r="MST86" s="141"/>
      <c r="MSU86" s="141"/>
      <c r="MSV86" s="141"/>
      <c r="MSW86" s="141"/>
      <c r="MSX86" s="141"/>
      <c r="MSY86" s="141"/>
      <c r="MSZ86" s="141"/>
      <c r="MTA86" s="141"/>
      <c r="MTB86" s="141"/>
      <c r="MTC86" s="141"/>
      <c r="MTD86" s="141"/>
      <c r="MTE86" s="141"/>
      <c r="MTF86" s="141"/>
      <c r="MTG86" s="141"/>
      <c r="MTH86" s="141"/>
      <c r="MTI86" s="141"/>
      <c r="MTJ86" s="141"/>
      <c r="MTK86" s="141"/>
      <c r="MTL86" s="141"/>
      <c r="MTM86" s="141"/>
      <c r="MTN86" s="141"/>
      <c r="MTO86" s="141"/>
      <c r="MTP86" s="141"/>
      <c r="MTQ86" s="141"/>
      <c r="MTR86" s="141"/>
      <c r="MTS86" s="141"/>
      <c r="MTT86" s="141"/>
      <c r="MTU86" s="141"/>
      <c r="MTV86" s="141"/>
      <c r="MTW86" s="141"/>
      <c r="MTX86" s="141"/>
      <c r="MTY86" s="141"/>
      <c r="MTZ86" s="141"/>
      <c r="MUA86" s="141"/>
      <c r="MUB86" s="141"/>
      <c r="MUC86" s="141"/>
      <c r="MUD86" s="141"/>
      <c r="MUE86" s="141"/>
      <c r="MUF86" s="141"/>
      <c r="MUG86" s="141"/>
      <c r="MUH86" s="141"/>
      <c r="MUI86" s="141"/>
      <c r="MUJ86" s="141"/>
      <c r="MUK86" s="141"/>
      <c r="MUL86" s="141"/>
      <c r="MUM86" s="141"/>
      <c r="MUN86" s="141"/>
      <c r="MUO86" s="141"/>
      <c r="MUP86" s="141"/>
      <c r="MUQ86" s="141"/>
      <c r="MUR86" s="141"/>
      <c r="MUS86" s="141"/>
      <c r="MUT86" s="141"/>
      <c r="MUU86" s="141"/>
      <c r="MUV86" s="141"/>
      <c r="MUW86" s="141"/>
      <c r="MUX86" s="141"/>
      <c r="MUY86" s="141"/>
      <c r="MUZ86" s="141"/>
      <c r="MVA86" s="141"/>
      <c r="MVB86" s="141"/>
      <c r="MVC86" s="141"/>
      <c r="MVD86" s="141"/>
      <c r="MVE86" s="141"/>
      <c r="MVF86" s="141"/>
      <c r="MVG86" s="141"/>
      <c r="MVH86" s="141"/>
      <c r="MVI86" s="141"/>
      <c r="MVJ86" s="141"/>
      <c r="MVK86" s="141"/>
      <c r="MVL86" s="141"/>
      <c r="MVM86" s="141"/>
      <c r="MVN86" s="141"/>
      <c r="MVO86" s="141"/>
      <c r="MVP86" s="141"/>
      <c r="MVQ86" s="141"/>
      <c r="MVR86" s="141"/>
      <c r="MVS86" s="141"/>
      <c r="MVT86" s="141"/>
      <c r="MVU86" s="141"/>
      <c r="MVV86" s="141"/>
      <c r="MVW86" s="141"/>
      <c r="MVX86" s="141"/>
      <c r="MVY86" s="141"/>
      <c r="MVZ86" s="141"/>
      <c r="MWA86" s="141"/>
      <c r="MWB86" s="141"/>
      <c r="MWC86" s="141"/>
      <c r="MWD86" s="141"/>
      <c r="MWE86" s="141"/>
      <c r="MWF86" s="141"/>
      <c r="MWG86" s="141"/>
      <c r="MWH86" s="141"/>
      <c r="MWI86" s="141"/>
      <c r="MWJ86" s="141"/>
      <c r="MWK86" s="141"/>
      <c r="MWL86" s="141"/>
      <c r="MWM86" s="141"/>
      <c r="MWN86" s="141"/>
      <c r="MWO86" s="141"/>
      <c r="MWP86" s="141"/>
      <c r="MWQ86" s="141"/>
      <c r="MWR86" s="141"/>
      <c r="MWS86" s="141"/>
      <c r="MWT86" s="141"/>
      <c r="MWU86" s="141"/>
      <c r="MWV86" s="141"/>
      <c r="MWW86" s="141"/>
      <c r="MWX86" s="141"/>
      <c r="MWY86" s="141"/>
      <c r="MWZ86" s="141"/>
      <c r="MXA86" s="141"/>
      <c r="MXB86" s="141"/>
      <c r="MXC86" s="141"/>
      <c r="MXD86" s="141"/>
      <c r="MXE86" s="141"/>
      <c r="MXF86" s="141"/>
      <c r="MXG86" s="141"/>
      <c r="MXH86" s="141"/>
      <c r="MXI86" s="141"/>
      <c r="MXJ86" s="141"/>
      <c r="MXK86" s="141"/>
      <c r="MXL86" s="141"/>
      <c r="MXM86" s="141"/>
      <c r="MXN86" s="141"/>
      <c r="MXO86" s="141"/>
      <c r="MXP86" s="141"/>
      <c r="MXQ86" s="141"/>
      <c r="MXR86" s="141"/>
      <c r="MXS86" s="141"/>
      <c r="MXT86" s="141"/>
      <c r="MXU86" s="141"/>
      <c r="MXV86" s="141"/>
      <c r="MXW86" s="141"/>
      <c r="MXX86" s="141"/>
      <c r="MXY86" s="141"/>
      <c r="MXZ86" s="141"/>
      <c r="MYA86" s="141"/>
      <c r="MYB86" s="141"/>
      <c r="MYC86" s="141"/>
      <c r="MYD86" s="141"/>
      <c r="MYE86" s="141"/>
      <c r="MYF86" s="141"/>
      <c r="MYG86" s="141"/>
      <c r="MYH86" s="141"/>
      <c r="MYI86" s="141"/>
      <c r="MYJ86" s="141"/>
      <c r="MYK86" s="141"/>
      <c r="MYL86" s="141"/>
      <c r="MYM86" s="141"/>
      <c r="MYN86" s="141"/>
      <c r="MYO86" s="141"/>
      <c r="MYP86" s="141"/>
      <c r="MYQ86" s="141"/>
      <c r="MYR86" s="141"/>
      <c r="MYS86" s="141"/>
      <c r="MYT86" s="141"/>
      <c r="MYU86" s="141"/>
      <c r="MYV86" s="141"/>
      <c r="MYW86" s="141"/>
      <c r="MYX86" s="141"/>
      <c r="MYY86" s="141"/>
      <c r="MYZ86" s="141"/>
      <c r="MZA86" s="141"/>
      <c r="MZB86" s="141"/>
      <c r="MZC86" s="141"/>
      <c r="MZD86" s="141"/>
      <c r="MZE86" s="141"/>
      <c r="MZF86" s="141"/>
      <c r="MZG86" s="141"/>
      <c r="MZH86" s="141"/>
      <c r="MZI86" s="141"/>
      <c r="MZJ86" s="141"/>
      <c r="MZK86" s="141"/>
      <c r="MZL86" s="141"/>
      <c r="MZM86" s="141"/>
      <c r="MZN86" s="141"/>
      <c r="MZO86" s="141"/>
      <c r="MZP86" s="141"/>
      <c r="MZQ86" s="141"/>
      <c r="MZR86" s="141"/>
      <c r="MZS86" s="141"/>
      <c r="MZT86" s="141"/>
      <c r="MZU86" s="141"/>
      <c r="MZV86" s="141"/>
      <c r="MZW86" s="141"/>
      <c r="MZX86" s="141"/>
      <c r="MZY86" s="141"/>
      <c r="MZZ86" s="141"/>
      <c r="NAA86" s="141"/>
      <c r="NAB86" s="141"/>
      <c r="NAC86" s="141"/>
      <c r="NAD86" s="141"/>
      <c r="NAE86" s="141"/>
      <c r="NAF86" s="141"/>
      <c r="NAG86" s="141"/>
      <c r="NAH86" s="141"/>
      <c r="NAI86" s="141"/>
      <c r="NAJ86" s="141"/>
      <c r="NAK86" s="141"/>
      <c r="NAL86" s="141"/>
      <c r="NAM86" s="141"/>
      <c r="NAN86" s="141"/>
      <c r="NAO86" s="141"/>
      <c r="NAP86" s="141"/>
      <c r="NAQ86" s="141"/>
      <c r="NAR86" s="141"/>
      <c r="NAS86" s="141"/>
      <c r="NAT86" s="141"/>
      <c r="NAU86" s="141"/>
      <c r="NAV86" s="141"/>
      <c r="NAW86" s="141"/>
      <c r="NAX86" s="141"/>
      <c r="NAY86" s="141"/>
      <c r="NAZ86" s="141"/>
      <c r="NBA86" s="141"/>
      <c r="NBB86" s="141"/>
      <c r="NBC86" s="141"/>
      <c r="NBD86" s="141"/>
      <c r="NBE86" s="141"/>
      <c r="NBF86" s="141"/>
      <c r="NBG86" s="141"/>
      <c r="NBH86" s="141"/>
      <c r="NBI86" s="141"/>
      <c r="NBJ86" s="141"/>
      <c r="NBK86" s="141"/>
      <c r="NBL86" s="141"/>
      <c r="NBM86" s="141"/>
      <c r="NBN86" s="141"/>
      <c r="NBO86" s="141"/>
      <c r="NBP86" s="141"/>
      <c r="NBQ86" s="141"/>
      <c r="NBR86" s="141"/>
      <c r="NBS86" s="141"/>
      <c r="NBT86" s="141"/>
      <c r="NBU86" s="141"/>
      <c r="NBV86" s="141"/>
      <c r="NBW86" s="141"/>
      <c r="NBX86" s="141"/>
      <c r="NBY86" s="141"/>
      <c r="NBZ86" s="141"/>
      <c r="NCA86" s="141"/>
      <c r="NCB86" s="141"/>
      <c r="NCC86" s="141"/>
      <c r="NCD86" s="141"/>
      <c r="NCE86" s="141"/>
      <c r="NCF86" s="141"/>
      <c r="NCG86" s="141"/>
      <c r="NCH86" s="141"/>
      <c r="NCI86" s="141"/>
      <c r="NCJ86" s="141"/>
      <c r="NCK86" s="141"/>
      <c r="NCL86" s="141"/>
      <c r="NCM86" s="141"/>
      <c r="NCN86" s="141"/>
      <c r="NCO86" s="141"/>
      <c r="NCP86" s="141"/>
      <c r="NCQ86" s="141"/>
      <c r="NCR86" s="141"/>
      <c r="NCS86" s="141"/>
      <c r="NCT86" s="141"/>
      <c r="NCU86" s="141"/>
      <c r="NCV86" s="141"/>
      <c r="NCW86" s="141"/>
      <c r="NCX86" s="141"/>
      <c r="NCY86" s="141"/>
      <c r="NCZ86" s="141"/>
      <c r="NDA86" s="141"/>
      <c r="NDB86" s="141"/>
      <c r="NDC86" s="141"/>
      <c r="NDD86" s="141"/>
      <c r="NDE86" s="141"/>
      <c r="NDF86" s="141"/>
      <c r="NDG86" s="141"/>
      <c r="NDH86" s="141"/>
      <c r="NDI86" s="141"/>
      <c r="NDJ86" s="141"/>
      <c r="NDK86" s="141"/>
      <c r="NDL86" s="141"/>
      <c r="NDM86" s="141"/>
      <c r="NDN86" s="141"/>
      <c r="NDO86" s="141"/>
      <c r="NDP86" s="141"/>
      <c r="NDQ86" s="141"/>
      <c r="NDR86" s="141"/>
      <c r="NDS86" s="141"/>
      <c r="NDT86" s="141"/>
      <c r="NDU86" s="141"/>
      <c r="NDV86" s="141"/>
      <c r="NDW86" s="141"/>
      <c r="NDX86" s="141"/>
      <c r="NDY86" s="141"/>
      <c r="NDZ86" s="141"/>
      <c r="NEA86" s="141"/>
      <c r="NEB86" s="141"/>
      <c r="NEC86" s="141"/>
      <c r="NED86" s="141"/>
      <c r="NEE86" s="141"/>
      <c r="NEF86" s="141"/>
      <c r="NEG86" s="141"/>
      <c r="NEH86" s="141"/>
      <c r="NEI86" s="141"/>
      <c r="NEJ86" s="141"/>
      <c r="NEK86" s="141"/>
      <c r="NEL86" s="141"/>
      <c r="NEM86" s="141"/>
      <c r="NEN86" s="141"/>
      <c r="NEO86" s="141"/>
      <c r="NEP86" s="141"/>
      <c r="NEQ86" s="141"/>
      <c r="NER86" s="141"/>
      <c r="NES86" s="141"/>
      <c r="NET86" s="141"/>
      <c r="NEU86" s="141"/>
      <c r="NEV86" s="141"/>
      <c r="NEW86" s="141"/>
      <c r="NEX86" s="141"/>
      <c r="NEY86" s="141"/>
      <c r="NEZ86" s="141"/>
      <c r="NFA86" s="141"/>
      <c r="NFB86" s="141"/>
      <c r="NFC86" s="141"/>
      <c r="NFD86" s="141"/>
      <c r="NFE86" s="141"/>
      <c r="NFF86" s="141"/>
      <c r="NFG86" s="141"/>
      <c r="NFH86" s="141"/>
      <c r="NFI86" s="141"/>
      <c r="NFJ86" s="141"/>
      <c r="NFK86" s="141"/>
      <c r="NFL86" s="141"/>
      <c r="NFM86" s="141"/>
      <c r="NFN86" s="141"/>
      <c r="NFO86" s="141"/>
      <c r="NFP86" s="141"/>
      <c r="NFQ86" s="141"/>
      <c r="NFR86" s="141"/>
      <c r="NFS86" s="141"/>
      <c r="NFT86" s="141"/>
      <c r="NFU86" s="141"/>
      <c r="NFV86" s="141"/>
      <c r="NFW86" s="141"/>
      <c r="NFX86" s="141"/>
      <c r="NFY86" s="141"/>
      <c r="NFZ86" s="141"/>
      <c r="NGA86" s="141"/>
      <c r="NGB86" s="141"/>
      <c r="NGC86" s="141"/>
      <c r="NGD86" s="141"/>
      <c r="NGE86" s="141"/>
      <c r="NGF86" s="141"/>
      <c r="NGG86" s="141"/>
      <c r="NGH86" s="141"/>
      <c r="NGI86" s="141"/>
      <c r="NGJ86" s="141"/>
      <c r="NGK86" s="141"/>
      <c r="NGL86" s="141"/>
      <c r="NGM86" s="141"/>
      <c r="NGN86" s="141"/>
      <c r="NGO86" s="141"/>
      <c r="NGP86" s="141"/>
      <c r="NGQ86" s="141"/>
      <c r="NGR86" s="141"/>
      <c r="NGS86" s="141"/>
      <c r="NGT86" s="141"/>
      <c r="NGU86" s="141"/>
      <c r="NGV86" s="141"/>
      <c r="NGW86" s="141"/>
      <c r="NGX86" s="141"/>
      <c r="NGY86" s="141"/>
      <c r="NGZ86" s="141"/>
      <c r="NHA86" s="141"/>
      <c r="NHB86" s="141"/>
      <c r="NHC86" s="141"/>
      <c r="NHD86" s="141"/>
      <c r="NHE86" s="141"/>
      <c r="NHF86" s="141"/>
      <c r="NHG86" s="141"/>
      <c r="NHH86" s="141"/>
      <c r="NHI86" s="141"/>
      <c r="NHJ86" s="141"/>
      <c r="NHK86" s="141"/>
      <c r="NHL86" s="141"/>
      <c r="NHM86" s="141"/>
      <c r="NHN86" s="141"/>
      <c r="NHO86" s="141"/>
      <c r="NHP86" s="141"/>
      <c r="NHQ86" s="141"/>
      <c r="NHR86" s="141"/>
      <c r="NHS86" s="141"/>
      <c r="NHT86" s="141"/>
      <c r="NHU86" s="141"/>
      <c r="NHV86" s="141"/>
      <c r="NHW86" s="141"/>
      <c r="NHX86" s="141"/>
      <c r="NHY86" s="141"/>
      <c r="NHZ86" s="141"/>
      <c r="NIA86" s="141"/>
      <c r="NIB86" s="141"/>
      <c r="NIC86" s="141"/>
      <c r="NID86" s="141"/>
      <c r="NIE86" s="141"/>
      <c r="NIF86" s="141"/>
      <c r="NIG86" s="141"/>
      <c r="NIH86" s="141"/>
      <c r="NII86" s="141"/>
      <c r="NIJ86" s="141"/>
      <c r="NIK86" s="141"/>
      <c r="NIL86" s="141"/>
      <c r="NIM86" s="141"/>
      <c r="NIN86" s="141"/>
      <c r="NIO86" s="141"/>
      <c r="NIP86" s="141"/>
      <c r="NIQ86" s="141"/>
      <c r="NIR86" s="141"/>
      <c r="NIS86" s="141"/>
      <c r="NIT86" s="141"/>
      <c r="NIU86" s="141"/>
      <c r="NIV86" s="141"/>
      <c r="NIW86" s="141"/>
      <c r="NIX86" s="141"/>
      <c r="NIY86" s="141"/>
      <c r="NIZ86" s="141"/>
      <c r="NJA86" s="141"/>
      <c r="NJB86" s="141"/>
      <c r="NJC86" s="141"/>
      <c r="NJD86" s="141"/>
      <c r="NJE86" s="141"/>
      <c r="NJF86" s="141"/>
      <c r="NJG86" s="141"/>
      <c r="NJH86" s="141"/>
      <c r="NJI86" s="141"/>
      <c r="NJJ86" s="141"/>
      <c r="NJK86" s="141"/>
      <c r="NJL86" s="141"/>
      <c r="NJM86" s="141"/>
      <c r="NJN86" s="141"/>
      <c r="NJO86" s="141"/>
      <c r="NJP86" s="141"/>
      <c r="NJQ86" s="141"/>
      <c r="NJR86" s="141"/>
      <c r="NJS86" s="141"/>
      <c r="NJT86" s="141"/>
      <c r="NJU86" s="141"/>
      <c r="NJV86" s="141"/>
      <c r="NJW86" s="141"/>
      <c r="NJX86" s="141"/>
      <c r="NJY86" s="141"/>
      <c r="NJZ86" s="141"/>
      <c r="NKA86" s="141"/>
      <c r="NKB86" s="141"/>
      <c r="NKC86" s="141"/>
      <c r="NKD86" s="141"/>
      <c r="NKE86" s="141"/>
      <c r="NKF86" s="141"/>
      <c r="NKG86" s="141"/>
      <c r="NKH86" s="141"/>
      <c r="NKI86" s="141"/>
      <c r="NKJ86" s="141"/>
      <c r="NKK86" s="141"/>
      <c r="NKL86" s="141"/>
      <c r="NKM86" s="141"/>
      <c r="NKN86" s="141"/>
      <c r="NKO86" s="141"/>
      <c r="NKP86" s="141"/>
      <c r="NKQ86" s="141"/>
      <c r="NKR86" s="141"/>
      <c r="NKS86" s="141"/>
      <c r="NKT86" s="141"/>
      <c r="NKU86" s="141"/>
      <c r="NKV86" s="141"/>
      <c r="NKW86" s="141"/>
      <c r="NKX86" s="141"/>
      <c r="NKY86" s="141"/>
      <c r="NKZ86" s="141"/>
      <c r="NLA86" s="141"/>
      <c r="NLB86" s="141"/>
      <c r="NLC86" s="141"/>
      <c r="NLD86" s="141"/>
      <c r="NLE86" s="141"/>
      <c r="NLF86" s="141"/>
      <c r="NLG86" s="141"/>
      <c r="NLH86" s="141"/>
      <c r="NLI86" s="141"/>
      <c r="NLJ86" s="141"/>
      <c r="NLK86" s="141"/>
      <c r="NLL86" s="141"/>
      <c r="NLM86" s="141"/>
      <c r="NLN86" s="141"/>
      <c r="NLO86" s="141"/>
      <c r="NLP86" s="141"/>
      <c r="NLQ86" s="141"/>
      <c r="NLR86" s="141"/>
      <c r="NLS86" s="141"/>
      <c r="NLT86" s="141"/>
      <c r="NLU86" s="141"/>
      <c r="NLV86" s="141"/>
      <c r="NLW86" s="141"/>
      <c r="NLX86" s="141"/>
      <c r="NLY86" s="141"/>
      <c r="NLZ86" s="141"/>
      <c r="NMA86" s="141"/>
      <c r="NMB86" s="141"/>
      <c r="NMC86" s="141"/>
      <c r="NMD86" s="141"/>
      <c r="NME86" s="141"/>
      <c r="NMF86" s="141"/>
      <c r="NMG86" s="141"/>
      <c r="NMH86" s="141"/>
      <c r="NMI86" s="141"/>
      <c r="NMJ86" s="141"/>
      <c r="NMK86" s="141"/>
      <c r="NML86" s="141"/>
      <c r="NMM86" s="141"/>
      <c r="NMN86" s="141"/>
      <c r="NMO86" s="141"/>
      <c r="NMP86" s="141"/>
      <c r="NMQ86" s="141"/>
      <c r="NMR86" s="141"/>
      <c r="NMS86" s="141"/>
      <c r="NMT86" s="141"/>
      <c r="NMU86" s="141"/>
      <c r="NMV86" s="141"/>
      <c r="NMW86" s="141"/>
      <c r="NMX86" s="141"/>
      <c r="NMY86" s="141"/>
      <c r="NMZ86" s="141"/>
      <c r="NNA86" s="141"/>
      <c r="NNB86" s="141"/>
      <c r="NNC86" s="141"/>
      <c r="NND86" s="141"/>
      <c r="NNE86" s="141"/>
      <c r="NNF86" s="141"/>
      <c r="NNG86" s="141"/>
      <c r="NNH86" s="141"/>
      <c r="NNI86" s="141"/>
      <c r="NNJ86" s="141"/>
      <c r="NNK86" s="141"/>
      <c r="NNL86" s="141"/>
      <c r="NNM86" s="141"/>
      <c r="NNN86" s="141"/>
      <c r="NNO86" s="141"/>
      <c r="NNP86" s="141"/>
      <c r="NNQ86" s="141"/>
      <c r="NNR86" s="141"/>
      <c r="NNS86" s="141"/>
      <c r="NNT86" s="141"/>
      <c r="NNU86" s="141"/>
      <c r="NNV86" s="141"/>
      <c r="NNW86" s="141"/>
      <c r="NNX86" s="141"/>
      <c r="NNY86" s="141"/>
      <c r="NNZ86" s="141"/>
      <c r="NOA86" s="141"/>
      <c r="NOB86" s="141"/>
      <c r="NOC86" s="141"/>
      <c r="NOD86" s="141"/>
      <c r="NOE86" s="141"/>
      <c r="NOF86" s="141"/>
      <c r="NOG86" s="141"/>
      <c r="NOH86" s="141"/>
      <c r="NOI86" s="141"/>
      <c r="NOJ86" s="141"/>
      <c r="NOK86" s="141"/>
      <c r="NOL86" s="141"/>
      <c r="NOM86" s="141"/>
      <c r="NON86" s="141"/>
      <c r="NOO86" s="141"/>
      <c r="NOP86" s="141"/>
      <c r="NOQ86" s="141"/>
      <c r="NOR86" s="141"/>
      <c r="NOS86" s="141"/>
      <c r="NOT86" s="141"/>
      <c r="NOU86" s="141"/>
      <c r="NOV86" s="141"/>
      <c r="NOW86" s="141"/>
      <c r="NOX86" s="141"/>
      <c r="NOY86" s="141"/>
      <c r="NOZ86" s="141"/>
      <c r="NPA86" s="141"/>
      <c r="NPB86" s="141"/>
      <c r="NPC86" s="141"/>
      <c r="NPD86" s="141"/>
      <c r="NPE86" s="141"/>
      <c r="NPF86" s="141"/>
      <c r="NPG86" s="141"/>
      <c r="NPH86" s="141"/>
      <c r="NPI86" s="141"/>
      <c r="NPJ86" s="141"/>
      <c r="NPK86" s="141"/>
      <c r="NPL86" s="141"/>
      <c r="NPM86" s="141"/>
      <c r="NPN86" s="141"/>
      <c r="NPO86" s="141"/>
      <c r="NPP86" s="141"/>
      <c r="NPQ86" s="141"/>
      <c r="NPR86" s="141"/>
      <c r="NPS86" s="141"/>
      <c r="NPT86" s="141"/>
      <c r="NPU86" s="141"/>
      <c r="NPV86" s="141"/>
      <c r="NPW86" s="141"/>
      <c r="NPX86" s="141"/>
      <c r="NPY86" s="141"/>
      <c r="NPZ86" s="141"/>
      <c r="NQA86" s="141"/>
      <c r="NQB86" s="141"/>
      <c r="NQC86" s="141"/>
      <c r="NQD86" s="141"/>
      <c r="NQE86" s="141"/>
      <c r="NQF86" s="141"/>
      <c r="NQG86" s="141"/>
      <c r="NQH86" s="141"/>
      <c r="NQI86" s="141"/>
      <c r="NQJ86" s="141"/>
      <c r="NQK86" s="141"/>
      <c r="NQL86" s="141"/>
      <c r="NQM86" s="141"/>
      <c r="NQN86" s="141"/>
      <c r="NQO86" s="141"/>
      <c r="NQP86" s="141"/>
      <c r="NQQ86" s="141"/>
      <c r="NQR86" s="141"/>
      <c r="NQS86" s="141"/>
      <c r="NQT86" s="141"/>
      <c r="NQU86" s="141"/>
      <c r="NQV86" s="141"/>
      <c r="NQW86" s="141"/>
      <c r="NQX86" s="141"/>
      <c r="NQY86" s="141"/>
      <c r="NQZ86" s="141"/>
      <c r="NRA86" s="141"/>
      <c r="NRB86" s="141"/>
      <c r="NRC86" s="141"/>
      <c r="NRD86" s="141"/>
      <c r="NRE86" s="141"/>
      <c r="NRF86" s="141"/>
      <c r="NRG86" s="141"/>
      <c r="NRH86" s="141"/>
      <c r="NRI86" s="141"/>
      <c r="NRJ86" s="141"/>
      <c r="NRK86" s="141"/>
      <c r="NRL86" s="141"/>
      <c r="NRM86" s="141"/>
      <c r="NRN86" s="141"/>
      <c r="NRO86" s="141"/>
      <c r="NRP86" s="141"/>
      <c r="NRQ86" s="141"/>
      <c r="NRR86" s="141"/>
      <c r="NRS86" s="141"/>
      <c r="NRT86" s="141"/>
      <c r="NRU86" s="141"/>
      <c r="NRV86" s="141"/>
      <c r="NRW86" s="141"/>
      <c r="NRX86" s="141"/>
      <c r="NRY86" s="141"/>
      <c r="NRZ86" s="141"/>
      <c r="NSA86" s="141"/>
      <c r="NSB86" s="141"/>
      <c r="NSC86" s="141"/>
      <c r="NSD86" s="141"/>
      <c r="NSE86" s="141"/>
      <c r="NSF86" s="141"/>
      <c r="NSG86" s="141"/>
      <c r="NSH86" s="141"/>
      <c r="NSI86" s="141"/>
      <c r="NSJ86" s="141"/>
      <c r="NSK86" s="141"/>
      <c r="NSL86" s="141"/>
      <c r="NSM86" s="141"/>
      <c r="NSN86" s="141"/>
      <c r="NSO86" s="141"/>
      <c r="NSP86" s="141"/>
      <c r="NSQ86" s="141"/>
      <c r="NSR86" s="141"/>
      <c r="NSS86" s="141"/>
      <c r="NST86" s="141"/>
      <c r="NSU86" s="141"/>
      <c r="NSV86" s="141"/>
      <c r="NSW86" s="141"/>
      <c r="NSX86" s="141"/>
      <c r="NSY86" s="141"/>
      <c r="NSZ86" s="141"/>
      <c r="NTA86" s="141"/>
      <c r="NTB86" s="141"/>
      <c r="NTC86" s="141"/>
      <c r="NTD86" s="141"/>
      <c r="NTE86" s="141"/>
      <c r="NTF86" s="141"/>
      <c r="NTG86" s="141"/>
      <c r="NTH86" s="141"/>
      <c r="NTI86" s="141"/>
      <c r="NTJ86" s="141"/>
      <c r="NTK86" s="141"/>
      <c r="NTL86" s="141"/>
      <c r="NTM86" s="141"/>
      <c r="NTN86" s="141"/>
      <c r="NTO86" s="141"/>
      <c r="NTP86" s="141"/>
      <c r="NTQ86" s="141"/>
      <c r="NTR86" s="141"/>
      <c r="NTS86" s="141"/>
      <c r="NTT86" s="141"/>
      <c r="NTU86" s="141"/>
      <c r="NTV86" s="141"/>
      <c r="NTW86" s="141"/>
      <c r="NTX86" s="141"/>
      <c r="NTY86" s="141"/>
      <c r="NTZ86" s="141"/>
      <c r="NUA86" s="141"/>
      <c r="NUB86" s="141"/>
      <c r="NUC86" s="141"/>
      <c r="NUD86" s="141"/>
      <c r="NUE86" s="141"/>
      <c r="NUF86" s="141"/>
      <c r="NUG86" s="141"/>
      <c r="NUH86" s="141"/>
      <c r="NUI86" s="141"/>
      <c r="NUJ86" s="141"/>
      <c r="NUK86" s="141"/>
      <c r="NUL86" s="141"/>
      <c r="NUM86" s="141"/>
      <c r="NUN86" s="141"/>
      <c r="NUO86" s="141"/>
      <c r="NUP86" s="141"/>
      <c r="NUQ86" s="141"/>
      <c r="NUR86" s="141"/>
      <c r="NUS86" s="141"/>
      <c r="NUT86" s="141"/>
      <c r="NUU86" s="141"/>
      <c r="NUV86" s="141"/>
      <c r="NUW86" s="141"/>
      <c r="NUX86" s="141"/>
      <c r="NUY86" s="141"/>
      <c r="NUZ86" s="141"/>
      <c r="NVA86" s="141"/>
      <c r="NVB86" s="141"/>
      <c r="NVC86" s="141"/>
      <c r="NVD86" s="141"/>
      <c r="NVE86" s="141"/>
      <c r="NVF86" s="141"/>
      <c r="NVG86" s="141"/>
      <c r="NVH86" s="141"/>
      <c r="NVI86" s="141"/>
      <c r="NVJ86" s="141"/>
      <c r="NVK86" s="141"/>
      <c r="NVL86" s="141"/>
      <c r="NVM86" s="141"/>
      <c r="NVN86" s="141"/>
      <c r="NVO86" s="141"/>
      <c r="NVP86" s="141"/>
      <c r="NVQ86" s="141"/>
      <c r="NVR86" s="141"/>
      <c r="NVS86" s="141"/>
      <c r="NVT86" s="141"/>
      <c r="NVU86" s="141"/>
      <c r="NVV86" s="141"/>
      <c r="NVW86" s="141"/>
      <c r="NVX86" s="141"/>
      <c r="NVY86" s="141"/>
      <c r="NVZ86" s="141"/>
      <c r="NWA86" s="141"/>
      <c r="NWB86" s="141"/>
      <c r="NWC86" s="141"/>
      <c r="NWD86" s="141"/>
      <c r="NWE86" s="141"/>
      <c r="NWF86" s="141"/>
      <c r="NWG86" s="141"/>
      <c r="NWH86" s="141"/>
      <c r="NWI86" s="141"/>
      <c r="NWJ86" s="141"/>
      <c r="NWK86" s="141"/>
      <c r="NWL86" s="141"/>
      <c r="NWM86" s="141"/>
      <c r="NWN86" s="141"/>
      <c r="NWO86" s="141"/>
      <c r="NWP86" s="141"/>
      <c r="NWQ86" s="141"/>
      <c r="NWR86" s="141"/>
      <c r="NWS86" s="141"/>
      <c r="NWT86" s="141"/>
      <c r="NWU86" s="141"/>
      <c r="NWV86" s="141"/>
      <c r="NWW86" s="141"/>
      <c r="NWX86" s="141"/>
      <c r="NWY86" s="141"/>
      <c r="NWZ86" s="141"/>
      <c r="NXA86" s="141"/>
      <c r="NXB86" s="141"/>
      <c r="NXC86" s="141"/>
      <c r="NXD86" s="141"/>
      <c r="NXE86" s="141"/>
      <c r="NXF86" s="141"/>
      <c r="NXG86" s="141"/>
      <c r="NXH86" s="141"/>
      <c r="NXI86" s="141"/>
      <c r="NXJ86" s="141"/>
      <c r="NXK86" s="141"/>
      <c r="NXL86" s="141"/>
      <c r="NXM86" s="141"/>
      <c r="NXN86" s="141"/>
      <c r="NXO86" s="141"/>
      <c r="NXP86" s="141"/>
      <c r="NXQ86" s="141"/>
      <c r="NXR86" s="141"/>
      <c r="NXS86" s="141"/>
      <c r="NXT86" s="141"/>
      <c r="NXU86" s="141"/>
      <c r="NXV86" s="141"/>
      <c r="NXW86" s="141"/>
      <c r="NXX86" s="141"/>
      <c r="NXY86" s="141"/>
      <c r="NXZ86" s="141"/>
      <c r="NYA86" s="141"/>
      <c r="NYB86" s="141"/>
      <c r="NYC86" s="141"/>
      <c r="NYD86" s="141"/>
      <c r="NYE86" s="141"/>
      <c r="NYF86" s="141"/>
      <c r="NYG86" s="141"/>
      <c r="NYH86" s="141"/>
      <c r="NYI86" s="141"/>
      <c r="NYJ86" s="141"/>
      <c r="NYK86" s="141"/>
      <c r="NYL86" s="141"/>
      <c r="NYM86" s="141"/>
      <c r="NYN86" s="141"/>
      <c r="NYO86" s="141"/>
      <c r="NYP86" s="141"/>
      <c r="NYQ86" s="141"/>
      <c r="NYR86" s="141"/>
      <c r="NYS86" s="141"/>
      <c r="NYT86" s="141"/>
      <c r="NYU86" s="141"/>
      <c r="NYV86" s="141"/>
      <c r="NYW86" s="141"/>
      <c r="NYX86" s="141"/>
      <c r="NYY86" s="141"/>
      <c r="NYZ86" s="141"/>
      <c r="NZA86" s="141"/>
      <c r="NZB86" s="141"/>
      <c r="NZC86" s="141"/>
      <c r="NZD86" s="141"/>
      <c r="NZE86" s="141"/>
      <c r="NZF86" s="141"/>
      <c r="NZG86" s="141"/>
      <c r="NZH86" s="141"/>
      <c r="NZI86" s="141"/>
      <c r="NZJ86" s="141"/>
      <c r="NZK86" s="141"/>
      <c r="NZL86" s="141"/>
      <c r="NZM86" s="141"/>
      <c r="NZN86" s="141"/>
      <c r="NZO86" s="141"/>
      <c r="NZP86" s="141"/>
      <c r="NZQ86" s="141"/>
      <c r="NZR86" s="141"/>
      <c r="NZS86" s="141"/>
      <c r="NZT86" s="141"/>
      <c r="NZU86" s="141"/>
      <c r="NZV86" s="141"/>
      <c r="NZW86" s="141"/>
      <c r="NZX86" s="141"/>
      <c r="NZY86" s="141"/>
      <c r="NZZ86" s="141"/>
      <c r="OAA86" s="141"/>
      <c r="OAB86" s="141"/>
      <c r="OAC86" s="141"/>
      <c r="OAD86" s="141"/>
      <c r="OAE86" s="141"/>
      <c r="OAF86" s="141"/>
      <c r="OAG86" s="141"/>
      <c r="OAH86" s="141"/>
      <c r="OAI86" s="141"/>
      <c r="OAJ86" s="141"/>
      <c r="OAK86" s="141"/>
      <c r="OAL86" s="141"/>
      <c r="OAM86" s="141"/>
      <c r="OAN86" s="141"/>
      <c r="OAO86" s="141"/>
      <c r="OAP86" s="141"/>
      <c r="OAQ86" s="141"/>
      <c r="OAR86" s="141"/>
      <c r="OAS86" s="141"/>
      <c r="OAT86" s="141"/>
      <c r="OAU86" s="141"/>
      <c r="OAV86" s="141"/>
      <c r="OAW86" s="141"/>
      <c r="OAX86" s="141"/>
      <c r="OAY86" s="141"/>
      <c r="OAZ86" s="141"/>
      <c r="OBA86" s="141"/>
      <c r="OBB86" s="141"/>
      <c r="OBC86" s="141"/>
      <c r="OBD86" s="141"/>
      <c r="OBE86" s="141"/>
      <c r="OBF86" s="141"/>
      <c r="OBG86" s="141"/>
      <c r="OBH86" s="141"/>
      <c r="OBI86" s="141"/>
      <c r="OBJ86" s="141"/>
      <c r="OBK86" s="141"/>
      <c r="OBL86" s="141"/>
      <c r="OBM86" s="141"/>
      <c r="OBN86" s="141"/>
      <c r="OBO86" s="141"/>
      <c r="OBP86" s="141"/>
      <c r="OBQ86" s="141"/>
      <c r="OBR86" s="141"/>
      <c r="OBS86" s="141"/>
      <c r="OBT86" s="141"/>
      <c r="OBU86" s="141"/>
      <c r="OBV86" s="141"/>
      <c r="OBW86" s="141"/>
      <c r="OBX86" s="141"/>
      <c r="OBY86" s="141"/>
      <c r="OBZ86" s="141"/>
      <c r="OCA86" s="141"/>
      <c r="OCB86" s="141"/>
      <c r="OCC86" s="141"/>
      <c r="OCD86" s="141"/>
      <c r="OCE86" s="141"/>
      <c r="OCF86" s="141"/>
      <c r="OCG86" s="141"/>
      <c r="OCH86" s="141"/>
      <c r="OCI86" s="141"/>
      <c r="OCJ86" s="141"/>
      <c r="OCK86" s="141"/>
      <c r="OCL86" s="141"/>
      <c r="OCM86" s="141"/>
      <c r="OCN86" s="141"/>
      <c r="OCO86" s="141"/>
      <c r="OCP86" s="141"/>
      <c r="OCQ86" s="141"/>
      <c r="OCR86" s="141"/>
      <c r="OCS86" s="141"/>
      <c r="OCT86" s="141"/>
      <c r="OCU86" s="141"/>
      <c r="OCV86" s="141"/>
      <c r="OCW86" s="141"/>
      <c r="OCX86" s="141"/>
      <c r="OCY86" s="141"/>
      <c r="OCZ86" s="141"/>
      <c r="ODA86" s="141"/>
      <c r="ODB86" s="141"/>
      <c r="ODC86" s="141"/>
      <c r="ODD86" s="141"/>
      <c r="ODE86" s="141"/>
      <c r="ODF86" s="141"/>
      <c r="ODG86" s="141"/>
      <c r="ODH86" s="141"/>
      <c r="ODI86" s="141"/>
      <c r="ODJ86" s="141"/>
      <c r="ODK86" s="141"/>
      <c r="ODL86" s="141"/>
      <c r="ODM86" s="141"/>
      <c r="ODN86" s="141"/>
      <c r="ODO86" s="141"/>
      <c r="ODP86" s="141"/>
      <c r="ODQ86" s="141"/>
      <c r="ODR86" s="141"/>
      <c r="ODS86" s="141"/>
      <c r="ODT86" s="141"/>
      <c r="ODU86" s="141"/>
      <c r="ODV86" s="141"/>
      <c r="ODW86" s="141"/>
      <c r="ODX86" s="141"/>
      <c r="ODY86" s="141"/>
      <c r="ODZ86" s="141"/>
      <c r="OEA86" s="141"/>
      <c r="OEB86" s="141"/>
      <c r="OEC86" s="141"/>
      <c r="OED86" s="141"/>
      <c r="OEE86" s="141"/>
      <c r="OEF86" s="141"/>
      <c r="OEG86" s="141"/>
      <c r="OEH86" s="141"/>
      <c r="OEI86" s="141"/>
      <c r="OEJ86" s="141"/>
      <c r="OEK86" s="141"/>
      <c r="OEL86" s="141"/>
      <c r="OEM86" s="141"/>
      <c r="OEN86" s="141"/>
      <c r="OEO86" s="141"/>
      <c r="OEP86" s="141"/>
      <c r="OEQ86" s="141"/>
      <c r="OER86" s="141"/>
      <c r="OES86" s="141"/>
      <c r="OET86" s="141"/>
      <c r="OEU86" s="141"/>
      <c r="OEV86" s="141"/>
      <c r="OEW86" s="141"/>
      <c r="OEX86" s="141"/>
      <c r="OEY86" s="141"/>
      <c r="OEZ86" s="141"/>
      <c r="OFA86" s="141"/>
      <c r="OFB86" s="141"/>
      <c r="OFC86" s="141"/>
      <c r="OFD86" s="141"/>
      <c r="OFE86" s="141"/>
      <c r="OFF86" s="141"/>
      <c r="OFG86" s="141"/>
      <c r="OFH86" s="141"/>
      <c r="OFI86" s="141"/>
      <c r="OFJ86" s="141"/>
      <c r="OFK86" s="141"/>
      <c r="OFL86" s="141"/>
      <c r="OFM86" s="141"/>
      <c r="OFN86" s="141"/>
      <c r="OFO86" s="141"/>
      <c r="OFP86" s="141"/>
      <c r="OFQ86" s="141"/>
      <c r="OFR86" s="141"/>
      <c r="OFS86" s="141"/>
      <c r="OFT86" s="141"/>
      <c r="OFU86" s="141"/>
      <c r="OFV86" s="141"/>
      <c r="OFW86" s="141"/>
      <c r="OFX86" s="141"/>
      <c r="OFY86" s="141"/>
      <c r="OFZ86" s="141"/>
      <c r="OGA86" s="141"/>
      <c r="OGB86" s="141"/>
      <c r="OGC86" s="141"/>
      <c r="OGD86" s="141"/>
      <c r="OGE86" s="141"/>
      <c r="OGF86" s="141"/>
      <c r="OGG86" s="141"/>
      <c r="OGH86" s="141"/>
      <c r="OGI86" s="141"/>
      <c r="OGJ86" s="141"/>
      <c r="OGK86" s="141"/>
      <c r="OGL86" s="141"/>
      <c r="OGM86" s="141"/>
      <c r="OGN86" s="141"/>
      <c r="OGO86" s="141"/>
      <c r="OGP86" s="141"/>
      <c r="OGQ86" s="141"/>
      <c r="OGR86" s="141"/>
      <c r="OGS86" s="141"/>
      <c r="OGT86" s="141"/>
      <c r="OGU86" s="141"/>
      <c r="OGV86" s="141"/>
      <c r="OGW86" s="141"/>
      <c r="OGX86" s="141"/>
      <c r="OGY86" s="141"/>
      <c r="OGZ86" s="141"/>
      <c r="OHA86" s="141"/>
      <c r="OHB86" s="141"/>
      <c r="OHC86" s="141"/>
      <c r="OHD86" s="141"/>
      <c r="OHE86" s="141"/>
      <c r="OHF86" s="141"/>
      <c r="OHG86" s="141"/>
      <c r="OHH86" s="141"/>
      <c r="OHI86" s="141"/>
      <c r="OHJ86" s="141"/>
      <c r="OHK86" s="141"/>
      <c r="OHL86" s="141"/>
      <c r="OHM86" s="141"/>
      <c r="OHN86" s="141"/>
      <c r="OHO86" s="141"/>
      <c r="OHP86" s="141"/>
      <c r="OHQ86" s="141"/>
      <c r="OHR86" s="141"/>
      <c r="OHS86" s="141"/>
      <c r="OHT86" s="141"/>
      <c r="OHU86" s="141"/>
      <c r="OHV86" s="141"/>
      <c r="OHW86" s="141"/>
      <c r="OHX86" s="141"/>
      <c r="OHY86" s="141"/>
      <c r="OHZ86" s="141"/>
      <c r="OIA86" s="141"/>
      <c r="OIB86" s="141"/>
      <c r="OIC86" s="141"/>
      <c r="OID86" s="141"/>
      <c r="OIE86" s="141"/>
      <c r="OIF86" s="141"/>
      <c r="OIG86" s="141"/>
      <c r="OIH86" s="141"/>
      <c r="OII86" s="141"/>
      <c r="OIJ86" s="141"/>
      <c r="OIK86" s="141"/>
      <c r="OIL86" s="141"/>
      <c r="OIM86" s="141"/>
      <c r="OIN86" s="141"/>
      <c r="OIO86" s="141"/>
      <c r="OIP86" s="141"/>
      <c r="OIQ86" s="141"/>
      <c r="OIR86" s="141"/>
      <c r="OIS86" s="141"/>
      <c r="OIT86" s="141"/>
      <c r="OIU86" s="141"/>
      <c r="OIV86" s="141"/>
      <c r="OIW86" s="141"/>
      <c r="OIX86" s="141"/>
      <c r="OIY86" s="141"/>
      <c r="OIZ86" s="141"/>
      <c r="OJA86" s="141"/>
      <c r="OJB86" s="141"/>
      <c r="OJC86" s="141"/>
      <c r="OJD86" s="141"/>
      <c r="OJE86" s="141"/>
      <c r="OJF86" s="141"/>
      <c r="OJG86" s="141"/>
      <c r="OJH86" s="141"/>
      <c r="OJI86" s="141"/>
      <c r="OJJ86" s="141"/>
      <c r="OJK86" s="141"/>
      <c r="OJL86" s="141"/>
      <c r="OJM86" s="141"/>
      <c r="OJN86" s="141"/>
      <c r="OJO86" s="141"/>
      <c r="OJP86" s="141"/>
      <c r="OJQ86" s="141"/>
      <c r="OJR86" s="141"/>
      <c r="OJS86" s="141"/>
      <c r="OJT86" s="141"/>
      <c r="OJU86" s="141"/>
      <c r="OJV86" s="141"/>
      <c r="OJW86" s="141"/>
      <c r="OJX86" s="141"/>
      <c r="OJY86" s="141"/>
      <c r="OJZ86" s="141"/>
      <c r="OKA86" s="141"/>
      <c r="OKB86" s="141"/>
      <c r="OKC86" s="141"/>
      <c r="OKD86" s="141"/>
      <c r="OKE86" s="141"/>
      <c r="OKF86" s="141"/>
      <c r="OKG86" s="141"/>
      <c r="OKH86" s="141"/>
      <c r="OKI86" s="141"/>
      <c r="OKJ86" s="141"/>
      <c r="OKK86" s="141"/>
      <c r="OKL86" s="141"/>
      <c r="OKM86" s="141"/>
      <c r="OKN86" s="141"/>
      <c r="OKO86" s="141"/>
      <c r="OKP86" s="141"/>
      <c r="OKQ86" s="141"/>
      <c r="OKR86" s="141"/>
      <c r="OKS86" s="141"/>
      <c r="OKT86" s="141"/>
      <c r="OKU86" s="141"/>
      <c r="OKV86" s="141"/>
      <c r="OKW86" s="141"/>
      <c r="OKX86" s="141"/>
      <c r="OKY86" s="141"/>
      <c r="OKZ86" s="141"/>
      <c r="OLA86" s="141"/>
      <c r="OLB86" s="141"/>
      <c r="OLC86" s="141"/>
      <c r="OLD86" s="141"/>
      <c r="OLE86" s="141"/>
      <c r="OLF86" s="141"/>
      <c r="OLG86" s="141"/>
      <c r="OLH86" s="141"/>
      <c r="OLI86" s="141"/>
      <c r="OLJ86" s="141"/>
      <c r="OLK86" s="141"/>
      <c r="OLL86" s="141"/>
      <c r="OLM86" s="141"/>
      <c r="OLN86" s="141"/>
      <c r="OLO86" s="141"/>
      <c r="OLP86" s="141"/>
      <c r="OLQ86" s="141"/>
      <c r="OLR86" s="141"/>
      <c r="OLS86" s="141"/>
      <c r="OLT86" s="141"/>
      <c r="OLU86" s="141"/>
      <c r="OLV86" s="141"/>
      <c r="OLW86" s="141"/>
      <c r="OLX86" s="141"/>
      <c r="OLY86" s="141"/>
      <c r="OLZ86" s="141"/>
      <c r="OMA86" s="141"/>
      <c r="OMB86" s="141"/>
      <c r="OMC86" s="141"/>
      <c r="OMD86" s="141"/>
      <c r="OME86" s="141"/>
      <c r="OMF86" s="141"/>
      <c r="OMG86" s="141"/>
      <c r="OMH86" s="141"/>
      <c r="OMI86" s="141"/>
      <c r="OMJ86" s="141"/>
      <c r="OMK86" s="141"/>
      <c r="OML86" s="141"/>
      <c r="OMM86" s="141"/>
      <c r="OMN86" s="141"/>
      <c r="OMO86" s="141"/>
      <c r="OMP86" s="141"/>
      <c r="OMQ86" s="141"/>
      <c r="OMR86" s="141"/>
      <c r="OMS86" s="141"/>
      <c r="OMT86" s="141"/>
      <c r="OMU86" s="141"/>
      <c r="OMV86" s="141"/>
      <c r="OMW86" s="141"/>
      <c r="OMX86" s="141"/>
      <c r="OMY86" s="141"/>
      <c r="OMZ86" s="141"/>
      <c r="ONA86" s="141"/>
      <c r="ONB86" s="141"/>
      <c r="ONC86" s="141"/>
      <c r="OND86" s="141"/>
      <c r="ONE86" s="141"/>
      <c r="ONF86" s="141"/>
      <c r="ONG86" s="141"/>
      <c r="ONH86" s="141"/>
      <c r="ONI86" s="141"/>
      <c r="ONJ86" s="141"/>
      <c r="ONK86" s="141"/>
      <c r="ONL86" s="141"/>
      <c r="ONM86" s="141"/>
      <c r="ONN86" s="141"/>
      <c r="ONO86" s="141"/>
      <c r="ONP86" s="141"/>
      <c r="ONQ86" s="141"/>
      <c r="ONR86" s="141"/>
      <c r="ONS86" s="141"/>
      <c r="ONT86" s="141"/>
      <c r="ONU86" s="141"/>
      <c r="ONV86" s="141"/>
      <c r="ONW86" s="141"/>
      <c r="ONX86" s="141"/>
      <c r="ONY86" s="141"/>
      <c r="ONZ86" s="141"/>
      <c r="OOA86" s="141"/>
      <c r="OOB86" s="141"/>
      <c r="OOC86" s="141"/>
      <c r="OOD86" s="141"/>
      <c r="OOE86" s="141"/>
      <c r="OOF86" s="141"/>
      <c r="OOG86" s="141"/>
      <c r="OOH86" s="141"/>
      <c r="OOI86" s="141"/>
      <c r="OOJ86" s="141"/>
      <c r="OOK86" s="141"/>
      <c r="OOL86" s="141"/>
      <c r="OOM86" s="141"/>
      <c r="OON86" s="141"/>
      <c r="OOO86" s="141"/>
      <c r="OOP86" s="141"/>
      <c r="OOQ86" s="141"/>
      <c r="OOR86" s="141"/>
      <c r="OOS86" s="141"/>
      <c r="OOT86" s="141"/>
      <c r="OOU86" s="141"/>
      <c r="OOV86" s="141"/>
      <c r="OOW86" s="141"/>
      <c r="OOX86" s="141"/>
      <c r="OOY86" s="141"/>
      <c r="OOZ86" s="141"/>
      <c r="OPA86" s="141"/>
      <c r="OPB86" s="141"/>
      <c r="OPC86" s="141"/>
      <c r="OPD86" s="141"/>
      <c r="OPE86" s="141"/>
      <c r="OPF86" s="141"/>
      <c r="OPG86" s="141"/>
      <c r="OPH86" s="141"/>
      <c r="OPI86" s="141"/>
      <c r="OPJ86" s="141"/>
      <c r="OPK86" s="141"/>
      <c r="OPL86" s="141"/>
      <c r="OPM86" s="141"/>
      <c r="OPN86" s="141"/>
      <c r="OPO86" s="141"/>
      <c r="OPP86" s="141"/>
      <c r="OPQ86" s="141"/>
      <c r="OPR86" s="141"/>
      <c r="OPS86" s="141"/>
      <c r="OPT86" s="141"/>
      <c r="OPU86" s="141"/>
      <c r="OPV86" s="141"/>
      <c r="OPW86" s="141"/>
      <c r="OPX86" s="141"/>
      <c r="OPY86" s="141"/>
      <c r="OPZ86" s="141"/>
      <c r="OQA86" s="141"/>
      <c r="OQB86" s="141"/>
      <c r="OQC86" s="141"/>
      <c r="OQD86" s="141"/>
      <c r="OQE86" s="141"/>
      <c r="OQF86" s="141"/>
      <c r="OQG86" s="141"/>
      <c r="OQH86" s="141"/>
      <c r="OQI86" s="141"/>
      <c r="OQJ86" s="141"/>
      <c r="OQK86" s="141"/>
      <c r="OQL86" s="141"/>
      <c r="OQM86" s="141"/>
      <c r="OQN86" s="141"/>
      <c r="OQO86" s="141"/>
      <c r="OQP86" s="141"/>
      <c r="OQQ86" s="141"/>
      <c r="OQR86" s="141"/>
      <c r="OQS86" s="141"/>
      <c r="OQT86" s="141"/>
      <c r="OQU86" s="141"/>
      <c r="OQV86" s="141"/>
      <c r="OQW86" s="141"/>
      <c r="OQX86" s="141"/>
      <c r="OQY86" s="141"/>
      <c r="OQZ86" s="141"/>
      <c r="ORA86" s="141"/>
      <c r="ORB86" s="141"/>
      <c r="ORC86" s="141"/>
      <c r="ORD86" s="141"/>
      <c r="ORE86" s="141"/>
      <c r="ORF86" s="141"/>
      <c r="ORG86" s="141"/>
      <c r="ORH86" s="141"/>
      <c r="ORI86" s="141"/>
      <c r="ORJ86" s="141"/>
      <c r="ORK86" s="141"/>
      <c r="ORL86" s="141"/>
      <c r="ORM86" s="141"/>
      <c r="ORN86" s="141"/>
      <c r="ORO86" s="141"/>
      <c r="ORP86" s="141"/>
      <c r="ORQ86" s="141"/>
      <c r="ORR86" s="141"/>
      <c r="ORS86" s="141"/>
      <c r="ORT86" s="141"/>
      <c r="ORU86" s="141"/>
      <c r="ORV86" s="141"/>
      <c r="ORW86" s="141"/>
      <c r="ORX86" s="141"/>
      <c r="ORY86" s="141"/>
      <c r="ORZ86" s="141"/>
      <c r="OSA86" s="141"/>
      <c r="OSB86" s="141"/>
      <c r="OSC86" s="141"/>
      <c r="OSD86" s="141"/>
      <c r="OSE86" s="141"/>
      <c r="OSF86" s="141"/>
      <c r="OSG86" s="141"/>
      <c r="OSH86" s="141"/>
      <c r="OSI86" s="141"/>
      <c r="OSJ86" s="141"/>
      <c r="OSK86" s="141"/>
      <c r="OSL86" s="141"/>
      <c r="OSM86" s="141"/>
      <c r="OSN86" s="141"/>
      <c r="OSO86" s="141"/>
      <c r="OSP86" s="141"/>
      <c r="OSQ86" s="141"/>
      <c r="OSR86" s="141"/>
      <c r="OSS86" s="141"/>
      <c r="OST86" s="141"/>
      <c r="OSU86" s="141"/>
      <c r="OSV86" s="141"/>
      <c r="OSW86" s="141"/>
      <c r="OSX86" s="141"/>
      <c r="OSY86" s="141"/>
      <c r="OSZ86" s="141"/>
      <c r="OTA86" s="141"/>
      <c r="OTB86" s="141"/>
      <c r="OTC86" s="141"/>
      <c r="OTD86" s="141"/>
      <c r="OTE86" s="141"/>
      <c r="OTF86" s="141"/>
      <c r="OTG86" s="141"/>
      <c r="OTH86" s="141"/>
      <c r="OTI86" s="141"/>
      <c r="OTJ86" s="141"/>
      <c r="OTK86" s="141"/>
      <c r="OTL86" s="141"/>
      <c r="OTM86" s="141"/>
      <c r="OTN86" s="141"/>
      <c r="OTO86" s="141"/>
      <c r="OTP86" s="141"/>
      <c r="OTQ86" s="141"/>
      <c r="OTR86" s="141"/>
      <c r="OTS86" s="141"/>
      <c r="OTT86" s="141"/>
      <c r="OTU86" s="141"/>
      <c r="OTV86" s="141"/>
      <c r="OTW86" s="141"/>
      <c r="OTX86" s="141"/>
      <c r="OTY86" s="141"/>
      <c r="OTZ86" s="141"/>
      <c r="OUA86" s="141"/>
      <c r="OUB86" s="141"/>
      <c r="OUC86" s="141"/>
      <c r="OUD86" s="141"/>
      <c r="OUE86" s="141"/>
      <c r="OUF86" s="141"/>
      <c r="OUG86" s="141"/>
      <c r="OUH86" s="141"/>
      <c r="OUI86" s="141"/>
      <c r="OUJ86" s="141"/>
      <c r="OUK86" s="141"/>
      <c r="OUL86" s="141"/>
      <c r="OUM86" s="141"/>
      <c r="OUN86" s="141"/>
      <c r="OUO86" s="141"/>
      <c r="OUP86" s="141"/>
      <c r="OUQ86" s="141"/>
      <c r="OUR86" s="141"/>
      <c r="OUS86" s="141"/>
      <c r="OUT86" s="141"/>
      <c r="OUU86" s="141"/>
      <c r="OUV86" s="141"/>
      <c r="OUW86" s="141"/>
      <c r="OUX86" s="141"/>
      <c r="OUY86" s="141"/>
      <c r="OUZ86" s="141"/>
      <c r="OVA86" s="141"/>
      <c r="OVB86" s="141"/>
      <c r="OVC86" s="141"/>
      <c r="OVD86" s="141"/>
      <c r="OVE86" s="141"/>
      <c r="OVF86" s="141"/>
      <c r="OVG86" s="141"/>
      <c r="OVH86" s="141"/>
      <c r="OVI86" s="141"/>
      <c r="OVJ86" s="141"/>
      <c r="OVK86" s="141"/>
      <c r="OVL86" s="141"/>
      <c r="OVM86" s="141"/>
      <c r="OVN86" s="141"/>
      <c r="OVO86" s="141"/>
      <c r="OVP86" s="141"/>
      <c r="OVQ86" s="141"/>
      <c r="OVR86" s="141"/>
      <c r="OVS86" s="141"/>
      <c r="OVT86" s="141"/>
      <c r="OVU86" s="141"/>
      <c r="OVV86" s="141"/>
      <c r="OVW86" s="141"/>
      <c r="OVX86" s="141"/>
      <c r="OVY86" s="141"/>
      <c r="OVZ86" s="141"/>
      <c r="OWA86" s="141"/>
      <c r="OWB86" s="141"/>
      <c r="OWC86" s="141"/>
      <c r="OWD86" s="141"/>
      <c r="OWE86" s="141"/>
      <c r="OWF86" s="141"/>
      <c r="OWG86" s="141"/>
      <c r="OWH86" s="141"/>
      <c r="OWI86" s="141"/>
      <c r="OWJ86" s="141"/>
      <c r="OWK86" s="141"/>
      <c r="OWL86" s="141"/>
      <c r="OWM86" s="141"/>
      <c r="OWN86" s="141"/>
      <c r="OWO86" s="141"/>
      <c r="OWP86" s="141"/>
      <c r="OWQ86" s="141"/>
      <c r="OWR86" s="141"/>
      <c r="OWS86" s="141"/>
      <c r="OWT86" s="141"/>
      <c r="OWU86" s="141"/>
      <c r="OWV86" s="141"/>
      <c r="OWW86" s="141"/>
      <c r="OWX86" s="141"/>
      <c r="OWY86" s="141"/>
      <c r="OWZ86" s="141"/>
      <c r="OXA86" s="141"/>
      <c r="OXB86" s="141"/>
      <c r="OXC86" s="141"/>
      <c r="OXD86" s="141"/>
      <c r="OXE86" s="141"/>
      <c r="OXF86" s="141"/>
      <c r="OXG86" s="141"/>
      <c r="OXH86" s="141"/>
      <c r="OXI86" s="141"/>
      <c r="OXJ86" s="141"/>
      <c r="OXK86" s="141"/>
      <c r="OXL86" s="141"/>
      <c r="OXM86" s="141"/>
      <c r="OXN86" s="141"/>
      <c r="OXO86" s="141"/>
      <c r="OXP86" s="141"/>
      <c r="OXQ86" s="141"/>
      <c r="OXR86" s="141"/>
      <c r="OXS86" s="141"/>
      <c r="OXT86" s="141"/>
      <c r="OXU86" s="141"/>
      <c r="OXV86" s="141"/>
      <c r="OXW86" s="141"/>
      <c r="OXX86" s="141"/>
      <c r="OXY86" s="141"/>
      <c r="OXZ86" s="141"/>
      <c r="OYA86" s="141"/>
      <c r="OYB86" s="141"/>
      <c r="OYC86" s="141"/>
      <c r="OYD86" s="141"/>
      <c r="OYE86" s="141"/>
      <c r="OYF86" s="141"/>
      <c r="OYG86" s="141"/>
      <c r="OYH86" s="141"/>
      <c r="OYI86" s="141"/>
      <c r="OYJ86" s="141"/>
      <c r="OYK86" s="141"/>
      <c r="OYL86" s="141"/>
      <c r="OYM86" s="141"/>
      <c r="OYN86" s="141"/>
      <c r="OYO86" s="141"/>
      <c r="OYP86" s="141"/>
      <c r="OYQ86" s="141"/>
      <c r="OYR86" s="141"/>
      <c r="OYS86" s="141"/>
      <c r="OYT86" s="141"/>
      <c r="OYU86" s="141"/>
      <c r="OYV86" s="141"/>
      <c r="OYW86" s="141"/>
      <c r="OYX86" s="141"/>
      <c r="OYY86" s="141"/>
      <c r="OYZ86" s="141"/>
      <c r="OZA86" s="141"/>
      <c r="OZB86" s="141"/>
      <c r="OZC86" s="141"/>
      <c r="OZD86" s="141"/>
      <c r="OZE86" s="141"/>
      <c r="OZF86" s="141"/>
      <c r="OZG86" s="141"/>
      <c r="OZH86" s="141"/>
      <c r="OZI86" s="141"/>
      <c r="OZJ86" s="141"/>
      <c r="OZK86" s="141"/>
      <c r="OZL86" s="141"/>
      <c r="OZM86" s="141"/>
      <c r="OZN86" s="141"/>
      <c r="OZO86" s="141"/>
      <c r="OZP86" s="141"/>
      <c r="OZQ86" s="141"/>
      <c r="OZR86" s="141"/>
      <c r="OZS86" s="141"/>
      <c r="OZT86" s="141"/>
      <c r="OZU86" s="141"/>
      <c r="OZV86" s="141"/>
      <c r="OZW86" s="141"/>
      <c r="OZX86" s="141"/>
      <c r="OZY86" s="141"/>
      <c r="OZZ86" s="141"/>
      <c r="PAA86" s="141"/>
      <c r="PAB86" s="141"/>
      <c r="PAC86" s="141"/>
      <c r="PAD86" s="141"/>
      <c r="PAE86" s="141"/>
      <c r="PAF86" s="141"/>
      <c r="PAG86" s="141"/>
      <c r="PAH86" s="141"/>
      <c r="PAI86" s="141"/>
      <c r="PAJ86" s="141"/>
      <c r="PAK86" s="141"/>
      <c r="PAL86" s="141"/>
      <c r="PAM86" s="141"/>
      <c r="PAN86" s="141"/>
      <c r="PAO86" s="141"/>
      <c r="PAP86" s="141"/>
      <c r="PAQ86" s="141"/>
      <c r="PAR86" s="141"/>
      <c r="PAS86" s="141"/>
      <c r="PAT86" s="141"/>
      <c r="PAU86" s="141"/>
      <c r="PAV86" s="141"/>
      <c r="PAW86" s="141"/>
      <c r="PAX86" s="141"/>
      <c r="PAY86" s="141"/>
      <c r="PAZ86" s="141"/>
      <c r="PBA86" s="141"/>
      <c r="PBB86" s="141"/>
      <c r="PBC86" s="141"/>
      <c r="PBD86" s="141"/>
      <c r="PBE86" s="141"/>
      <c r="PBF86" s="141"/>
      <c r="PBG86" s="141"/>
      <c r="PBH86" s="141"/>
      <c r="PBI86" s="141"/>
      <c r="PBJ86" s="141"/>
      <c r="PBK86" s="141"/>
      <c r="PBL86" s="141"/>
      <c r="PBM86" s="141"/>
      <c r="PBN86" s="141"/>
      <c r="PBO86" s="141"/>
      <c r="PBP86" s="141"/>
      <c r="PBQ86" s="141"/>
      <c r="PBR86" s="141"/>
      <c r="PBS86" s="141"/>
      <c r="PBT86" s="141"/>
      <c r="PBU86" s="141"/>
      <c r="PBV86" s="141"/>
      <c r="PBW86" s="141"/>
      <c r="PBX86" s="141"/>
      <c r="PBY86" s="141"/>
      <c r="PBZ86" s="141"/>
      <c r="PCA86" s="141"/>
      <c r="PCB86" s="141"/>
      <c r="PCC86" s="141"/>
      <c r="PCD86" s="141"/>
      <c r="PCE86" s="141"/>
      <c r="PCF86" s="141"/>
      <c r="PCG86" s="141"/>
      <c r="PCH86" s="141"/>
      <c r="PCI86" s="141"/>
      <c r="PCJ86" s="141"/>
      <c r="PCK86" s="141"/>
      <c r="PCL86" s="141"/>
      <c r="PCM86" s="141"/>
      <c r="PCN86" s="141"/>
      <c r="PCO86" s="141"/>
      <c r="PCP86" s="141"/>
      <c r="PCQ86" s="141"/>
      <c r="PCR86" s="141"/>
      <c r="PCS86" s="141"/>
      <c r="PCT86" s="141"/>
      <c r="PCU86" s="141"/>
      <c r="PCV86" s="141"/>
      <c r="PCW86" s="141"/>
      <c r="PCX86" s="141"/>
      <c r="PCY86" s="141"/>
      <c r="PCZ86" s="141"/>
      <c r="PDA86" s="141"/>
      <c r="PDB86" s="141"/>
      <c r="PDC86" s="141"/>
      <c r="PDD86" s="141"/>
      <c r="PDE86" s="141"/>
      <c r="PDF86" s="141"/>
      <c r="PDG86" s="141"/>
      <c r="PDH86" s="141"/>
      <c r="PDI86" s="141"/>
      <c r="PDJ86" s="141"/>
      <c r="PDK86" s="141"/>
      <c r="PDL86" s="141"/>
      <c r="PDM86" s="141"/>
      <c r="PDN86" s="141"/>
      <c r="PDO86" s="141"/>
      <c r="PDP86" s="141"/>
      <c r="PDQ86" s="141"/>
      <c r="PDR86" s="141"/>
      <c r="PDS86" s="141"/>
      <c r="PDT86" s="141"/>
      <c r="PDU86" s="141"/>
      <c r="PDV86" s="141"/>
      <c r="PDW86" s="141"/>
      <c r="PDX86" s="141"/>
      <c r="PDY86" s="141"/>
      <c r="PDZ86" s="141"/>
      <c r="PEA86" s="141"/>
      <c r="PEB86" s="141"/>
      <c r="PEC86" s="141"/>
      <c r="PED86" s="141"/>
      <c r="PEE86" s="141"/>
      <c r="PEF86" s="141"/>
      <c r="PEG86" s="141"/>
      <c r="PEH86" s="141"/>
      <c r="PEI86" s="141"/>
      <c r="PEJ86" s="141"/>
      <c r="PEK86" s="141"/>
      <c r="PEL86" s="141"/>
      <c r="PEM86" s="141"/>
      <c r="PEN86" s="141"/>
      <c r="PEO86" s="141"/>
      <c r="PEP86" s="141"/>
      <c r="PEQ86" s="141"/>
      <c r="PER86" s="141"/>
      <c r="PES86" s="141"/>
      <c r="PET86" s="141"/>
      <c r="PEU86" s="141"/>
      <c r="PEV86" s="141"/>
      <c r="PEW86" s="141"/>
      <c r="PEX86" s="141"/>
      <c r="PEY86" s="141"/>
      <c r="PEZ86" s="141"/>
      <c r="PFA86" s="141"/>
      <c r="PFB86" s="141"/>
      <c r="PFC86" s="141"/>
      <c r="PFD86" s="141"/>
      <c r="PFE86" s="141"/>
      <c r="PFF86" s="141"/>
      <c r="PFG86" s="141"/>
      <c r="PFH86" s="141"/>
      <c r="PFI86" s="141"/>
      <c r="PFJ86" s="141"/>
      <c r="PFK86" s="141"/>
      <c r="PFL86" s="141"/>
      <c r="PFM86" s="141"/>
      <c r="PFN86" s="141"/>
      <c r="PFO86" s="141"/>
      <c r="PFP86" s="141"/>
      <c r="PFQ86" s="141"/>
      <c r="PFR86" s="141"/>
      <c r="PFS86" s="141"/>
      <c r="PFT86" s="141"/>
      <c r="PFU86" s="141"/>
      <c r="PFV86" s="141"/>
      <c r="PFW86" s="141"/>
      <c r="PFX86" s="141"/>
      <c r="PFY86" s="141"/>
      <c r="PFZ86" s="141"/>
      <c r="PGA86" s="141"/>
      <c r="PGB86" s="141"/>
      <c r="PGC86" s="141"/>
      <c r="PGD86" s="141"/>
      <c r="PGE86" s="141"/>
      <c r="PGF86" s="141"/>
      <c r="PGG86" s="141"/>
      <c r="PGH86" s="141"/>
      <c r="PGI86" s="141"/>
      <c r="PGJ86" s="141"/>
      <c r="PGK86" s="141"/>
      <c r="PGL86" s="141"/>
      <c r="PGM86" s="141"/>
      <c r="PGN86" s="141"/>
      <c r="PGO86" s="141"/>
      <c r="PGP86" s="141"/>
      <c r="PGQ86" s="141"/>
      <c r="PGR86" s="141"/>
      <c r="PGS86" s="141"/>
      <c r="PGT86" s="141"/>
      <c r="PGU86" s="141"/>
      <c r="PGV86" s="141"/>
      <c r="PGW86" s="141"/>
      <c r="PGX86" s="141"/>
      <c r="PGY86" s="141"/>
      <c r="PGZ86" s="141"/>
      <c r="PHA86" s="141"/>
      <c r="PHB86" s="141"/>
      <c r="PHC86" s="141"/>
      <c r="PHD86" s="141"/>
      <c r="PHE86" s="141"/>
      <c r="PHF86" s="141"/>
      <c r="PHG86" s="141"/>
      <c r="PHH86" s="141"/>
      <c r="PHI86" s="141"/>
      <c r="PHJ86" s="141"/>
      <c r="PHK86" s="141"/>
      <c r="PHL86" s="141"/>
      <c r="PHM86" s="141"/>
      <c r="PHN86" s="141"/>
      <c r="PHO86" s="141"/>
      <c r="PHP86" s="141"/>
      <c r="PHQ86" s="141"/>
      <c r="PHR86" s="141"/>
      <c r="PHS86" s="141"/>
      <c r="PHT86" s="141"/>
      <c r="PHU86" s="141"/>
      <c r="PHV86" s="141"/>
      <c r="PHW86" s="141"/>
      <c r="PHX86" s="141"/>
      <c r="PHY86" s="141"/>
      <c r="PHZ86" s="141"/>
      <c r="PIA86" s="141"/>
      <c r="PIB86" s="141"/>
      <c r="PIC86" s="141"/>
      <c r="PID86" s="141"/>
      <c r="PIE86" s="141"/>
      <c r="PIF86" s="141"/>
      <c r="PIG86" s="141"/>
      <c r="PIH86" s="141"/>
      <c r="PII86" s="141"/>
      <c r="PIJ86" s="141"/>
      <c r="PIK86" s="141"/>
      <c r="PIL86" s="141"/>
      <c r="PIM86" s="141"/>
      <c r="PIN86" s="141"/>
      <c r="PIO86" s="141"/>
      <c r="PIP86" s="141"/>
      <c r="PIQ86" s="141"/>
      <c r="PIR86" s="141"/>
      <c r="PIS86" s="141"/>
      <c r="PIT86" s="141"/>
      <c r="PIU86" s="141"/>
      <c r="PIV86" s="141"/>
      <c r="PIW86" s="141"/>
      <c r="PIX86" s="141"/>
      <c r="PIY86" s="141"/>
      <c r="PIZ86" s="141"/>
      <c r="PJA86" s="141"/>
      <c r="PJB86" s="141"/>
      <c r="PJC86" s="141"/>
      <c r="PJD86" s="141"/>
      <c r="PJE86" s="141"/>
      <c r="PJF86" s="141"/>
      <c r="PJG86" s="141"/>
      <c r="PJH86" s="141"/>
      <c r="PJI86" s="141"/>
      <c r="PJJ86" s="141"/>
      <c r="PJK86" s="141"/>
      <c r="PJL86" s="141"/>
      <c r="PJM86" s="141"/>
      <c r="PJN86" s="141"/>
      <c r="PJO86" s="141"/>
      <c r="PJP86" s="141"/>
      <c r="PJQ86" s="141"/>
      <c r="PJR86" s="141"/>
      <c r="PJS86" s="141"/>
      <c r="PJT86" s="141"/>
      <c r="PJU86" s="141"/>
      <c r="PJV86" s="141"/>
      <c r="PJW86" s="141"/>
      <c r="PJX86" s="141"/>
      <c r="PJY86" s="141"/>
      <c r="PJZ86" s="141"/>
      <c r="PKA86" s="141"/>
      <c r="PKB86" s="141"/>
      <c r="PKC86" s="141"/>
      <c r="PKD86" s="141"/>
      <c r="PKE86" s="141"/>
      <c r="PKF86" s="141"/>
      <c r="PKG86" s="141"/>
      <c r="PKH86" s="141"/>
      <c r="PKI86" s="141"/>
      <c r="PKJ86" s="141"/>
      <c r="PKK86" s="141"/>
      <c r="PKL86" s="141"/>
      <c r="PKM86" s="141"/>
      <c r="PKN86" s="141"/>
      <c r="PKO86" s="141"/>
      <c r="PKP86" s="141"/>
      <c r="PKQ86" s="141"/>
      <c r="PKR86" s="141"/>
      <c r="PKS86" s="141"/>
      <c r="PKT86" s="141"/>
      <c r="PKU86" s="141"/>
      <c r="PKV86" s="141"/>
      <c r="PKW86" s="141"/>
      <c r="PKX86" s="141"/>
      <c r="PKY86" s="141"/>
      <c r="PKZ86" s="141"/>
      <c r="PLA86" s="141"/>
      <c r="PLB86" s="141"/>
      <c r="PLC86" s="141"/>
      <c r="PLD86" s="141"/>
      <c r="PLE86" s="141"/>
      <c r="PLF86" s="141"/>
      <c r="PLG86" s="141"/>
      <c r="PLH86" s="141"/>
      <c r="PLI86" s="141"/>
      <c r="PLJ86" s="141"/>
      <c r="PLK86" s="141"/>
      <c r="PLL86" s="141"/>
      <c r="PLM86" s="141"/>
      <c r="PLN86" s="141"/>
      <c r="PLO86" s="141"/>
      <c r="PLP86" s="141"/>
      <c r="PLQ86" s="141"/>
      <c r="PLR86" s="141"/>
      <c r="PLS86" s="141"/>
      <c r="PLT86" s="141"/>
      <c r="PLU86" s="141"/>
      <c r="PLV86" s="141"/>
      <c r="PLW86" s="141"/>
      <c r="PLX86" s="141"/>
      <c r="PLY86" s="141"/>
      <c r="PLZ86" s="141"/>
      <c r="PMA86" s="141"/>
      <c r="PMB86" s="141"/>
      <c r="PMC86" s="141"/>
      <c r="PMD86" s="141"/>
      <c r="PME86" s="141"/>
      <c r="PMF86" s="141"/>
      <c r="PMG86" s="141"/>
      <c r="PMH86" s="141"/>
      <c r="PMI86" s="141"/>
      <c r="PMJ86" s="141"/>
      <c r="PMK86" s="141"/>
      <c r="PML86" s="141"/>
      <c r="PMM86" s="141"/>
      <c r="PMN86" s="141"/>
      <c r="PMO86" s="141"/>
      <c r="PMP86" s="141"/>
      <c r="PMQ86" s="141"/>
      <c r="PMR86" s="141"/>
      <c r="PMS86" s="141"/>
      <c r="PMT86" s="141"/>
      <c r="PMU86" s="141"/>
      <c r="PMV86" s="141"/>
      <c r="PMW86" s="141"/>
      <c r="PMX86" s="141"/>
      <c r="PMY86" s="141"/>
      <c r="PMZ86" s="141"/>
      <c r="PNA86" s="141"/>
      <c r="PNB86" s="141"/>
      <c r="PNC86" s="141"/>
      <c r="PND86" s="141"/>
      <c r="PNE86" s="141"/>
      <c r="PNF86" s="141"/>
      <c r="PNG86" s="141"/>
      <c r="PNH86" s="141"/>
      <c r="PNI86" s="141"/>
      <c r="PNJ86" s="141"/>
      <c r="PNK86" s="141"/>
      <c r="PNL86" s="141"/>
      <c r="PNM86" s="141"/>
      <c r="PNN86" s="141"/>
      <c r="PNO86" s="141"/>
      <c r="PNP86" s="141"/>
      <c r="PNQ86" s="141"/>
      <c r="PNR86" s="141"/>
      <c r="PNS86" s="141"/>
      <c r="PNT86" s="141"/>
      <c r="PNU86" s="141"/>
      <c r="PNV86" s="141"/>
      <c r="PNW86" s="141"/>
      <c r="PNX86" s="141"/>
      <c r="PNY86" s="141"/>
      <c r="PNZ86" s="141"/>
      <c r="POA86" s="141"/>
      <c r="POB86" s="141"/>
      <c r="POC86" s="141"/>
      <c r="POD86" s="141"/>
      <c r="POE86" s="141"/>
      <c r="POF86" s="141"/>
      <c r="POG86" s="141"/>
      <c r="POH86" s="141"/>
      <c r="POI86" s="141"/>
      <c r="POJ86" s="141"/>
      <c r="POK86" s="141"/>
      <c r="POL86" s="141"/>
      <c r="POM86" s="141"/>
      <c r="PON86" s="141"/>
      <c r="POO86" s="141"/>
      <c r="POP86" s="141"/>
      <c r="POQ86" s="141"/>
      <c r="POR86" s="141"/>
      <c r="POS86" s="141"/>
      <c r="POT86" s="141"/>
      <c r="POU86" s="141"/>
      <c r="POV86" s="141"/>
      <c r="POW86" s="141"/>
      <c r="POX86" s="141"/>
      <c r="POY86" s="141"/>
      <c r="POZ86" s="141"/>
      <c r="PPA86" s="141"/>
      <c r="PPB86" s="141"/>
      <c r="PPC86" s="141"/>
      <c r="PPD86" s="141"/>
      <c r="PPE86" s="141"/>
      <c r="PPF86" s="141"/>
      <c r="PPG86" s="141"/>
      <c r="PPH86" s="141"/>
      <c r="PPI86" s="141"/>
      <c r="PPJ86" s="141"/>
      <c r="PPK86" s="141"/>
      <c r="PPL86" s="141"/>
      <c r="PPM86" s="141"/>
      <c r="PPN86" s="141"/>
      <c r="PPO86" s="141"/>
      <c r="PPP86" s="141"/>
      <c r="PPQ86" s="141"/>
      <c r="PPR86" s="141"/>
      <c r="PPS86" s="141"/>
      <c r="PPT86" s="141"/>
      <c r="PPU86" s="141"/>
      <c r="PPV86" s="141"/>
      <c r="PPW86" s="141"/>
      <c r="PPX86" s="141"/>
      <c r="PPY86" s="141"/>
      <c r="PPZ86" s="141"/>
      <c r="PQA86" s="141"/>
      <c r="PQB86" s="141"/>
      <c r="PQC86" s="141"/>
      <c r="PQD86" s="141"/>
      <c r="PQE86" s="141"/>
      <c r="PQF86" s="141"/>
      <c r="PQG86" s="141"/>
      <c r="PQH86" s="141"/>
      <c r="PQI86" s="141"/>
      <c r="PQJ86" s="141"/>
      <c r="PQK86" s="141"/>
      <c r="PQL86" s="141"/>
      <c r="PQM86" s="141"/>
      <c r="PQN86" s="141"/>
      <c r="PQO86" s="141"/>
      <c r="PQP86" s="141"/>
      <c r="PQQ86" s="141"/>
      <c r="PQR86" s="141"/>
      <c r="PQS86" s="141"/>
      <c r="PQT86" s="141"/>
      <c r="PQU86" s="141"/>
      <c r="PQV86" s="141"/>
      <c r="PQW86" s="141"/>
      <c r="PQX86" s="141"/>
      <c r="PQY86" s="141"/>
      <c r="PQZ86" s="141"/>
      <c r="PRA86" s="141"/>
      <c r="PRB86" s="141"/>
      <c r="PRC86" s="141"/>
      <c r="PRD86" s="141"/>
      <c r="PRE86" s="141"/>
      <c r="PRF86" s="141"/>
      <c r="PRG86" s="141"/>
      <c r="PRH86" s="141"/>
      <c r="PRI86" s="141"/>
      <c r="PRJ86" s="141"/>
      <c r="PRK86" s="141"/>
      <c r="PRL86" s="141"/>
      <c r="PRM86" s="141"/>
      <c r="PRN86" s="141"/>
      <c r="PRO86" s="141"/>
      <c r="PRP86" s="141"/>
      <c r="PRQ86" s="141"/>
      <c r="PRR86" s="141"/>
      <c r="PRS86" s="141"/>
      <c r="PRT86" s="141"/>
      <c r="PRU86" s="141"/>
      <c r="PRV86" s="141"/>
      <c r="PRW86" s="141"/>
      <c r="PRX86" s="141"/>
      <c r="PRY86" s="141"/>
      <c r="PRZ86" s="141"/>
      <c r="PSA86" s="141"/>
      <c r="PSB86" s="141"/>
      <c r="PSC86" s="141"/>
      <c r="PSD86" s="141"/>
      <c r="PSE86" s="141"/>
      <c r="PSF86" s="141"/>
      <c r="PSG86" s="141"/>
      <c r="PSH86" s="141"/>
      <c r="PSI86" s="141"/>
      <c r="PSJ86" s="141"/>
      <c r="PSK86" s="141"/>
      <c r="PSL86" s="141"/>
      <c r="PSM86" s="141"/>
      <c r="PSN86" s="141"/>
      <c r="PSO86" s="141"/>
      <c r="PSP86" s="141"/>
      <c r="PSQ86" s="141"/>
      <c r="PSR86" s="141"/>
      <c r="PSS86" s="141"/>
      <c r="PST86" s="141"/>
      <c r="PSU86" s="141"/>
      <c r="PSV86" s="141"/>
      <c r="PSW86" s="141"/>
      <c r="PSX86" s="141"/>
      <c r="PSY86" s="141"/>
      <c r="PSZ86" s="141"/>
      <c r="PTA86" s="141"/>
      <c r="PTB86" s="141"/>
      <c r="PTC86" s="141"/>
      <c r="PTD86" s="141"/>
      <c r="PTE86" s="141"/>
      <c r="PTF86" s="141"/>
      <c r="PTG86" s="141"/>
      <c r="PTH86" s="141"/>
      <c r="PTI86" s="141"/>
      <c r="PTJ86" s="141"/>
      <c r="PTK86" s="141"/>
      <c r="PTL86" s="141"/>
      <c r="PTM86" s="141"/>
      <c r="PTN86" s="141"/>
      <c r="PTO86" s="141"/>
      <c r="PTP86" s="141"/>
      <c r="PTQ86" s="141"/>
      <c r="PTR86" s="141"/>
      <c r="PTS86" s="141"/>
      <c r="PTT86" s="141"/>
      <c r="PTU86" s="141"/>
      <c r="PTV86" s="141"/>
      <c r="PTW86" s="141"/>
      <c r="PTX86" s="141"/>
      <c r="PTY86" s="141"/>
      <c r="PTZ86" s="141"/>
      <c r="PUA86" s="141"/>
      <c r="PUB86" s="141"/>
      <c r="PUC86" s="141"/>
      <c r="PUD86" s="141"/>
      <c r="PUE86" s="141"/>
      <c r="PUF86" s="141"/>
      <c r="PUG86" s="141"/>
      <c r="PUH86" s="141"/>
      <c r="PUI86" s="141"/>
      <c r="PUJ86" s="141"/>
      <c r="PUK86" s="141"/>
      <c r="PUL86" s="141"/>
      <c r="PUM86" s="141"/>
      <c r="PUN86" s="141"/>
      <c r="PUO86" s="141"/>
      <c r="PUP86" s="141"/>
      <c r="PUQ86" s="141"/>
      <c r="PUR86" s="141"/>
      <c r="PUS86" s="141"/>
      <c r="PUT86" s="141"/>
      <c r="PUU86" s="141"/>
      <c r="PUV86" s="141"/>
      <c r="PUW86" s="141"/>
      <c r="PUX86" s="141"/>
      <c r="PUY86" s="141"/>
      <c r="PUZ86" s="141"/>
      <c r="PVA86" s="141"/>
      <c r="PVB86" s="141"/>
      <c r="PVC86" s="141"/>
      <c r="PVD86" s="141"/>
      <c r="PVE86" s="141"/>
      <c r="PVF86" s="141"/>
      <c r="PVG86" s="141"/>
      <c r="PVH86" s="141"/>
      <c r="PVI86" s="141"/>
      <c r="PVJ86" s="141"/>
      <c r="PVK86" s="141"/>
      <c r="PVL86" s="141"/>
      <c r="PVM86" s="141"/>
      <c r="PVN86" s="141"/>
      <c r="PVO86" s="141"/>
      <c r="PVP86" s="141"/>
      <c r="PVQ86" s="141"/>
      <c r="PVR86" s="141"/>
      <c r="PVS86" s="141"/>
      <c r="PVT86" s="141"/>
      <c r="PVU86" s="141"/>
      <c r="PVV86" s="141"/>
      <c r="PVW86" s="141"/>
      <c r="PVX86" s="141"/>
      <c r="PVY86" s="141"/>
      <c r="PVZ86" s="141"/>
      <c r="PWA86" s="141"/>
      <c r="PWB86" s="141"/>
      <c r="PWC86" s="141"/>
      <c r="PWD86" s="141"/>
      <c r="PWE86" s="141"/>
      <c r="PWF86" s="141"/>
      <c r="PWG86" s="141"/>
      <c r="PWH86" s="141"/>
      <c r="PWI86" s="141"/>
      <c r="PWJ86" s="141"/>
      <c r="PWK86" s="141"/>
      <c r="PWL86" s="141"/>
      <c r="PWM86" s="141"/>
      <c r="PWN86" s="141"/>
      <c r="PWO86" s="141"/>
      <c r="PWP86" s="141"/>
      <c r="PWQ86" s="141"/>
      <c r="PWR86" s="141"/>
      <c r="PWS86" s="141"/>
      <c r="PWT86" s="141"/>
      <c r="PWU86" s="141"/>
      <c r="PWV86" s="141"/>
      <c r="PWW86" s="141"/>
      <c r="PWX86" s="141"/>
      <c r="PWY86" s="141"/>
      <c r="PWZ86" s="141"/>
      <c r="PXA86" s="141"/>
      <c r="PXB86" s="141"/>
      <c r="PXC86" s="141"/>
      <c r="PXD86" s="141"/>
      <c r="PXE86" s="141"/>
      <c r="PXF86" s="141"/>
      <c r="PXG86" s="141"/>
      <c r="PXH86" s="141"/>
      <c r="PXI86" s="141"/>
      <c r="PXJ86" s="141"/>
      <c r="PXK86" s="141"/>
      <c r="PXL86" s="141"/>
      <c r="PXM86" s="141"/>
      <c r="PXN86" s="141"/>
      <c r="PXO86" s="141"/>
      <c r="PXP86" s="141"/>
      <c r="PXQ86" s="141"/>
      <c r="PXR86" s="141"/>
      <c r="PXS86" s="141"/>
      <c r="PXT86" s="141"/>
      <c r="PXU86" s="141"/>
      <c r="PXV86" s="141"/>
      <c r="PXW86" s="141"/>
      <c r="PXX86" s="141"/>
      <c r="PXY86" s="141"/>
      <c r="PXZ86" s="141"/>
      <c r="PYA86" s="141"/>
      <c r="PYB86" s="141"/>
      <c r="PYC86" s="141"/>
      <c r="PYD86" s="141"/>
      <c r="PYE86" s="141"/>
      <c r="PYF86" s="141"/>
      <c r="PYG86" s="141"/>
      <c r="PYH86" s="141"/>
      <c r="PYI86" s="141"/>
      <c r="PYJ86" s="141"/>
      <c r="PYK86" s="141"/>
      <c r="PYL86" s="141"/>
      <c r="PYM86" s="141"/>
      <c r="PYN86" s="141"/>
      <c r="PYO86" s="141"/>
      <c r="PYP86" s="141"/>
      <c r="PYQ86" s="141"/>
      <c r="PYR86" s="141"/>
      <c r="PYS86" s="141"/>
      <c r="PYT86" s="141"/>
      <c r="PYU86" s="141"/>
      <c r="PYV86" s="141"/>
      <c r="PYW86" s="141"/>
      <c r="PYX86" s="141"/>
      <c r="PYY86" s="141"/>
      <c r="PYZ86" s="141"/>
      <c r="PZA86" s="141"/>
      <c r="PZB86" s="141"/>
      <c r="PZC86" s="141"/>
      <c r="PZD86" s="141"/>
      <c r="PZE86" s="141"/>
      <c r="PZF86" s="141"/>
      <c r="PZG86" s="141"/>
      <c r="PZH86" s="141"/>
      <c r="PZI86" s="141"/>
      <c r="PZJ86" s="141"/>
      <c r="PZK86" s="141"/>
      <c r="PZL86" s="141"/>
      <c r="PZM86" s="141"/>
      <c r="PZN86" s="141"/>
      <c r="PZO86" s="141"/>
      <c r="PZP86" s="141"/>
      <c r="PZQ86" s="141"/>
      <c r="PZR86" s="141"/>
      <c r="PZS86" s="141"/>
      <c r="PZT86" s="141"/>
      <c r="PZU86" s="141"/>
      <c r="PZV86" s="141"/>
      <c r="PZW86" s="141"/>
      <c r="PZX86" s="141"/>
      <c r="PZY86" s="141"/>
      <c r="PZZ86" s="141"/>
      <c r="QAA86" s="141"/>
      <c r="QAB86" s="141"/>
      <c r="QAC86" s="141"/>
      <c r="QAD86" s="141"/>
      <c r="QAE86" s="141"/>
      <c r="QAF86" s="141"/>
      <c r="QAG86" s="141"/>
      <c r="QAH86" s="141"/>
      <c r="QAI86" s="141"/>
      <c r="QAJ86" s="141"/>
      <c r="QAK86" s="141"/>
      <c r="QAL86" s="141"/>
      <c r="QAM86" s="141"/>
      <c r="QAN86" s="141"/>
      <c r="QAO86" s="141"/>
      <c r="QAP86" s="141"/>
      <c r="QAQ86" s="141"/>
      <c r="QAR86" s="141"/>
      <c r="QAS86" s="141"/>
      <c r="QAT86" s="141"/>
      <c r="QAU86" s="141"/>
      <c r="QAV86" s="141"/>
      <c r="QAW86" s="141"/>
      <c r="QAX86" s="141"/>
      <c r="QAY86" s="141"/>
      <c r="QAZ86" s="141"/>
      <c r="QBA86" s="141"/>
      <c r="QBB86" s="141"/>
      <c r="QBC86" s="141"/>
      <c r="QBD86" s="141"/>
      <c r="QBE86" s="141"/>
      <c r="QBF86" s="141"/>
      <c r="QBG86" s="141"/>
      <c r="QBH86" s="141"/>
      <c r="QBI86" s="141"/>
      <c r="QBJ86" s="141"/>
      <c r="QBK86" s="141"/>
      <c r="QBL86" s="141"/>
      <c r="QBM86" s="141"/>
      <c r="QBN86" s="141"/>
      <c r="QBO86" s="141"/>
      <c r="QBP86" s="141"/>
      <c r="QBQ86" s="141"/>
      <c r="QBR86" s="141"/>
      <c r="QBS86" s="141"/>
      <c r="QBT86" s="141"/>
      <c r="QBU86" s="141"/>
      <c r="QBV86" s="141"/>
      <c r="QBW86" s="141"/>
      <c r="QBX86" s="141"/>
      <c r="QBY86" s="141"/>
      <c r="QBZ86" s="141"/>
      <c r="QCA86" s="141"/>
      <c r="QCB86" s="141"/>
      <c r="QCC86" s="141"/>
      <c r="QCD86" s="141"/>
      <c r="QCE86" s="141"/>
      <c r="QCF86" s="141"/>
      <c r="QCG86" s="141"/>
      <c r="QCH86" s="141"/>
      <c r="QCI86" s="141"/>
      <c r="QCJ86" s="141"/>
      <c r="QCK86" s="141"/>
      <c r="QCL86" s="141"/>
      <c r="QCM86" s="141"/>
      <c r="QCN86" s="141"/>
      <c r="QCO86" s="141"/>
      <c r="QCP86" s="141"/>
      <c r="QCQ86" s="141"/>
      <c r="QCR86" s="141"/>
      <c r="QCS86" s="141"/>
      <c r="QCT86" s="141"/>
      <c r="QCU86" s="141"/>
      <c r="QCV86" s="141"/>
      <c r="QCW86" s="141"/>
      <c r="QCX86" s="141"/>
      <c r="QCY86" s="141"/>
      <c r="QCZ86" s="141"/>
      <c r="QDA86" s="141"/>
      <c r="QDB86" s="141"/>
      <c r="QDC86" s="141"/>
      <c r="QDD86" s="141"/>
      <c r="QDE86" s="141"/>
      <c r="QDF86" s="141"/>
      <c r="QDG86" s="141"/>
      <c r="QDH86" s="141"/>
      <c r="QDI86" s="141"/>
      <c r="QDJ86" s="141"/>
      <c r="QDK86" s="141"/>
      <c r="QDL86" s="141"/>
      <c r="QDM86" s="141"/>
      <c r="QDN86" s="141"/>
      <c r="QDO86" s="141"/>
      <c r="QDP86" s="141"/>
      <c r="QDQ86" s="141"/>
      <c r="QDR86" s="141"/>
      <c r="QDS86" s="141"/>
      <c r="QDT86" s="141"/>
      <c r="QDU86" s="141"/>
      <c r="QDV86" s="141"/>
      <c r="QDW86" s="141"/>
      <c r="QDX86" s="141"/>
      <c r="QDY86" s="141"/>
      <c r="QDZ86" s="141"/>
      <c r="QEA86" s="141"/>
      <c r="QEB86" s="141"/>
      <c r="QEC86" s="141"/>
      <c r="QED86" s="141"/>
      <c r="QEE86" s="141"/>
      <c r="QEF86" s="141"/>
      <c r="QEG86" s="141"/>
      <c r="QEH86" s="141"/>
      <c r="QEI86" s="141"/>
      <c r="QEJ86" s="141"/>
      <c r="QEK86" s="141"/>
      <c r="QEL86" s="141"/>
      <c r="QEM86" s="141"/>
      <c r="QEN86" s="141"/>
      <c r="QEO86" s="141"/>
      <c r="QEP86" s="141"/>
      <c r="QEQ86" s="141"/>
      <c r="QER86" s="141"/>
      <c r="QES86" s="141"/>
      <c r="QET86" s="141"/>
      <c r="QEU86" s="141"/>
      <c r="QEV86" s="141"/>
      <c r="QEW86" s="141"/>
      <c r="QEX86" s="141"/>
      <c r="QEY86" s="141"/>
      <c r="QEZ86" s="141"/>
      <c r="QFA86" s="141"/>
      <c r="QFB86" s="141"/>
      <c r="QFC86" s="141"/>
      <c r="QFD86" s="141"/>
      <c r="QFE86" s="141"/>
      <c r="QFF86" s="141"/>
      <c r="QFG86" s="141"/>
      <c r="QFH86" s="141"/>
      <c r="QFI86" s="141"/>
      <c r="QFJ86" s="141"/>
      <c r="QFK86" s="141"/>
      <c r="QFL86" s="141"/>
      <c r="QFM86" s="141"/>
      <c r="QFN86" s="141"/>
      <c r="QFO86" s="141"/>
      <c r="QFP86" s="141"/>
      <c r="QFQ86" s="141"/>
      <c r="QFR86" s="141"/>
      <c r="QFS86" s="141"/>
      <c r="QFT86" s="141"/>
      <c r="QFU86" s="141"/>
      <c r="QFV86" s="141"/>
      <c r="QFW86" s="141"/>
      <c r="QFX86" s="141"/>
      <c r="QFY86" s="141"/>
      <c r="QFZ86" s="141"/>
      <c r="QGA86" s="141"/>
      <c r="QGB86" s="141"/>
      <c r="QGC86" s="141"/>
      <c r="QGD86" s="141"/>
      <c r="QGE86" s="141"/>
      <c r="QGF86" s="141"/>
      <c r="QGG86" s="141"/>
      <c r="QGH86" s="141"/>
      <c r="QGI86" s="141"/>
      <c r="QGJ86" s="141"/>
      <c r="QGK86" s="141"/>
      <c r="QGL86" s="141"/>
      <c r="QGM86" s="141"/>
      <c r="QGN86" s="141"/>
      <c r="QGO86" s="141"/>
      <c r="QGP86" s="141"/>
      <c r="QGQ86" s="141"/>
      <c r="QGR86" s="141"/>
      <c r="QGS86" s="141"/>
      <c r="QGT86" s="141"/>
      <c r="QGU86" s="141"/>
      <c r="QGV86" s="141"/>
      <c r="QGW86" s="141"/>
      <c r="QGX86" s="141"/>
      <c r="QGY86" s="141"/>
      <c r="QGZ86" s="141"/>
      <c r="QHA86" s="141"/>
      <c r="QHB86" s="141"/>
      <c r="QHC86" s="141"/>
      <c r="QHD86" s="141"/>
      <c r="QHE86" s="141"/>
      <c r="QHF86" s="141"/>
      <c r="QHG86" s="141"/>
      <c r="QHH86" s="141"/>
      <c r="QHI86" s="141"/>
      <c r="QHJ86" s="141"/>
      <c r="QHK86" s="141"/>
      <c r="QHL86" s="141"/>
      <c r="QHM86" s="141"/>
      <c r="QHN86" s="141"/>
      <c r="QHO86" s="141"/>
      <c r="QHP86" s="141"/>
      <c r="QHQ86" s="141"/>
      <c r="QHR86" s="141"/>
      <c r="QHS86" s="141"/>
      <c r="QHT86" s="141"/>
      <c r="QHU86" s="141"/>
      <c r="QHV86" s="141"/>
      <c r="QHW86" s="141"/>
      <c r="QHX86" s="141"/>
      <c r="QHY86" s="141"/>
      <c r="QHZ86" s="141"/>
      <c r="QIA86" s="141"/>
      <c r="QIB86" s="141"/>
      <c r="QIC86" s="141"/>
      <c r="QID86" s="141"/>
      <c r="QIE86" s="141"/>
      <c r="QIF86" s="141"/>
      <c r="QIG86" s="141"/>
      <c r="QIH86" s="141"/>
      <c r="QII86" s="141"/>
      <c r="QIJ86" s="141"/>
      <c r="QIK86" s="141"/>
      <c r="QIL86" s="141"/>
      <c r="QIM86" s="141"/>
      <c r="QIN86" s="141"/>
      <c r="QIO86" s="141"/>
      <c r="QIP86" s="141"/>
      <c r="QIQ86" s="141"/>
      <c r="QIR86" s="141"/>
      <c r="QIS86" s="141"/>
      <c r="QIT86" s="141"/>
      <c r="QIU86" s="141"/>
      <c r="QIV86" s="141"/>
      <c r="QIW86" s="141"/>
      <c r="QIX86" s="141"/>
      <c r="QIY86" s="141"/>
      <c r="QIZ86" s="141"/>
      <c r="QJA86" s="141"/>
      <c r="QJB86" s="141"/>
      <c r="QJC86" s="141"/>
      <c r="QJD86" s="141"/>
      <c r="QJE86" s="141"/>
      <c r="QJF86" s="141"/>
      <c r="QJG86" s="141"/>
      <c r="QJH86" s="141"/>
      <c r="QJI86" s="141"/>
      <c r="QJJ86" s="141"/>
      <c r="QJK86" s="141"/>
      <c r="QJL86" s="141"/>
      <c r="QJM86" s="141"/>
      <c r="QJN86" s="141"/>
      <c r="QJO86" s="141"/>
      <c r="QJP86" s="141"/>
      <c r="QJQ86" s="141"/>
      <c r="QJR86" s="141"/>
      <c r="QJS86" s="141"/>
      <c r="QJT86" s="141"/>
      <c r="QJU86" s="141"/>
      <c r="QJV86" s="141"/>
      <c r="QJW86" s="141"/>
      <c r="QJX86" s="141"/>
      <c r="QJY86" s="141"/>
      <c r="QJZ86" s="141"/>
      <c r="QKA86" s="141"/>
      <c r="QKB86" s="141"/>
      <c r="QKC86" s="141"/>
      <c r="QKD86" s="141"/>
      <c r="QKE86" s="141"/>
      <c r="QKF86" s="141"/>
      <c r="QKG86" s="141"/>
      <c r="QKH86" s="141"/>
      <c r="QKI86" s="141"/>
      <c r="QKJ86" s="141"/>
      <c r="QKK86" s="141"/>
      <c r="QKL86" s="141"/>
      <c r="QKM86" s="141"/>
      <c r="QKN86" s="141"/>
      <c r="QKO86" s="141"/>
      <c r="QKP86" s="141"/>
      <c r="QKQ86" s="141"/>
      <c r="QKR86" s="141"/>
      <c r="QKS86" s="141"/>
      <c r="QKT86" s="141"/>
      <c r="QKU86" s="141"/>
      <c r="QKV86" s="141"/>
      <c r="QKW86" s="141"/>
      <c r="QKX86" s="141"/>
      <c r="QKY86" s="141"/>
      <c r="QKZ86" s="141"/>
      <c r="QLA86" s="141"/>
      <c r="QLB86" s="141"/>
      <c r="QLC86" s="141"/>
      <c r="QLD86" s="141"/>
      <c r="QLE86" s="141"/>
      <c r="QLF86" s="141"/>
      <c r="QLG86" s="141"/>
      <c r="QLH86" s="141"/>
      <c r="QLI86" s="141"/>
      <c r="QLJ86" s="141"/>
      <c r="QLK86" s="141"/>
      <c r="QLL86" s="141"/>
      <c r="QLM86" s="141"/>
      <c r="QLN86" s="141"/>
      <c r="QLO86" s="141"/>
      <c r="QLP86" s="141"/>
      <c r="QLQ86" s="141"/>
      <c r="QLR86" s="141"/>
      <c r="QLS86" s="141"/>
      <c r="QLT86" s="141"/>
      <c r="QLU86" s="141"/>
      <c r="QLV86" s="141"/>
      <c r="QLW86" s="141"/>
      <c r="QLX86" s="141"/>
      <c r="QLY86" s="141"/>
      <c r="QLZ86" s="141"/>
      <c r="QMA86" s="141"/>
      <c r="QMB86" s="141"/>
      <c r="QMC86" s="141"/>
      <c r="QMD86" s="141"/>
      <c r="QME86" s="141"/>
      <c r="QMF86" s="141"/>
      <c r="QMG86" s="141"/>
      <c r="QMH86" s="141"/>
      <c r="QMI86" s="141"/>
      <c r="QMJ86" s="141"/>
      <c r="QMK86" s="141"/>
      <c r="QML86" s="141"/>
      <c r="QMM86" s="141"/>
      <c r="QMN86" s="141"/>
      <c r="QMO86" s="141"/>
      <c r="QMP86" s="141"/>
      <c r="QMQ86" s="141"/>
      <c r="QMR86" s="141"/>
      <c r="QMS86" s="141"/>
      <c r="QMT86" s="141"/>
      <c r="QMU86" s="141"/>
      <c r="QMV86" s="141"/>
      <c r="QMW86" s="141"/>
      <c r="QMX86" s="141"/>
      <c r="QMY86" s="141"/>
      <c r="QMZ86" s="141"/>
      <c r="QNA86" s="141"/>
      <c r="QNB86" s="141"/>
      <c r="QNC86" s="141"/>
      <c r="QND86" s="141"/>
      <c r="QNE86" s="141"/>
      <c r="QNF86" s="141"/>
      <c r="QNG86" s="141"/>
      <c r="QNH86" s="141"/>
      <c r="QNI86" s="141"/>
      <c r="QNJ86" s="141"/>
      <c r="QNK86" s="141"/>
      <c r="QNL86" s="141"/>
      <c r="QNM86" s="141"/>
      <c r="QNN86" s="141"/>
      <c r="QNO86" s="141"/>
      <c r="QNP86" s="141"/>
      <c r="QNQ86" s="141"/>
      <c r="QNR86" s="141"/>
      <c r="QNS86" s="141"/>
      <c r="QNT86" s="141"/>
      <c r="QNU86" s="141"/>
      <c r="QNV86" s="141"/>
      <c r="QNW86" s="141"/>
      <c r="QNX86" s="141"/>
      <c r="QNY86" s="141"/>
      <c r="QNZ86" s="141"/>
      <c r="QOA86" s="141"/>
      <c r="QOB86" s="141"/>
      <c r="QOC86" s="141"/>
      <c r="QOD86" s="141"/>
      <c r="QOE86" s="141"/>
      <c r="QOF86" s="141"/>
      <c r="QOG86" s="141"/>
      <c r="QOH86" s="141"/>
      <c r="QOI86" s="141"/>
      <c r="QOJ86" s="141"/>
      <c r="QOK86" s="141"/>
      <c r="QOL86" s="141"/>
      <c r="QOM86" s="141"/>
      <c r="QON86" s="141"/>
      <c r="QOO86" s="141"/>
      <c r="QOP86" s="141"/>
      <c r="QOQ86" s="141"/>
      <c r="QOR86" s="141"/>
      <c r="QOS86" s="141"/>
      <c r="QOT86" s="141"/>
      <c r="QOU86" s="141"/>
      <c r="QOV86" s="141"/>
      <c r="QOW86" s="141"/>
      <c r="QOX86" s="141"/>
      <c r="QOY86" s="141"/>
      <c r="QOZ86" s="141"/>
      <c r="QPA86" s="141"/>
      <c r="QPB86" s="141"/>
      <c r="QPC86" s="141"/>
      <c r="QPD86" s="141"/>
      <c r="QPE86" s="141"/>
      <c r="QPF86" s="141"/>
      <c r="QPG86" s="141"/>
      <c r="QPH86" s="141"/>
      <c r="QPI86" s="141"/>
      <c r="QPJ86" s="141"/>
      <c r="QPK86" s="141"/>
      <c r="QPL86" s="141"/>
      <c r="QPM86" s="141"/>
      <c r="QPN86" s="141"/>
      <c r="QPO86" s="141"/>
      <c r="QPP86" s="141"/>
      <c r="QPQ86" s="141"/>
      <c r="QPR86" s="141"/>
      <c r="QPS86" s="141"/>
      <c r="QPT86" s="141"/>
      <c r="QPU86" s="141"/>
      <c r="QPV86" s="141"/>
      <c r="QPW86" s="141"/>
      <c r="QPX86" s="141"/>
      <c r="QPY86" s="141"/>
      <c r="QPZ86" s="141"/>
      <c r="QQA86" s="141"/>
      <c r="QQB86" s="141"/>
      <c r="QQC86" s="141"/>
      <c r="QQD86" s="141"/>
      <c r="QQE86" s="141"/>
      <c r="QQF86" s="141"/>
      <c r="QQG86" s="141"/>
      <c r="QQH86" s="141"/>
      <c r="QQI86" s="141"/>
      <c r="QQJ86" s="141"/>
      <c r="QQK86" s="141"/>
      <c r="QQL86" s="141"/>
      <c r="QQM86" s="141"/>
      <c r="QQN86" s="141"/>
      <c r="QQO86" s="141"/>
      <c r="QQP86" s="141"/>
      <c r="QQQ86" s="141"/>
      <c r="QQR86" s="141"/>
      <c r="QQS86" s="141"/>
      <c r="QQT86" s="141"/>
      <c r="QQU86" s="141"/>
      <c r="QQV86" s="141"/>
      <c r="QQW86" s="141"/>
      <c r="QQX86" s="141"/>
      <c r="QQY86" s="141"/>
      <c r="QQZ86" s="141"/>
      <c r="QRA86" s="141"/>
      <c r="QRB86" s="141"/>
      <c r="QRC86" s="141"/>
      <c r="QRD86" s="141"/>
      <c r="QRE86" s="141"/>
      <c r="QRF86" s="141"/>
      <c r="QRG86" s="141"/>
      <c r="QRH86" s="141"/>
      <c r="QRI86" s="141"/>
      <c r="QRJ86" s="141"/>
      <c r="QRK86" s="141"/>
      <c r="QRL86" s="141"/>
      <c r="QRM86" s="141"/>
      <c r="QRN86" s="141"/>
      <c r="QRO86" s="141"/>
      <c r="QRP86" s="141"/>
      <c r="QRQ86" s="141"/>
      <c r="QRR86" s="141"/>
      <c r="QRS86" s="141"/>
      <c r="QRT86" s="141"/>
      <c r="QRU86" s="141"/>
      <c r="QRV86" s="141"/>
      <c r="QRW86" s="141"/>
      <c r="QRX86" s="141"/>
      <c r="QRY86" s="141"/>
      <c r="QRZ86" s="141"/>
      <c r="QSA86" s="141"/>
      <c r="QSB86" s="141"/>
      <c r="QSC86" s="141"/>
      <c r="QSD86" s="141"/>
      <c r="QSE86" s="141"/>
      <c r="QSF86" s="141"/>
      <c r="QSG86" s="141"/>
      <c r="QSH86" s="141"/>
      <c r="QSI86" s="141"/>
      <c r="QSJ86" s="141"/>
      <c r="QSK86" s="141"/>
      <c r="QSL86" s="141"/>
      <c r="QSM86" s="141"/>
      <c r="QSN86" s="141"/>
      <c r="QSO86" s="141"/>
      <c r="QSP86" s="141"/>
      <c r="QSQ86" s="141"/>
      <c r="QSR86" s="141"/>
      <c r="QSS86" s="141"/>
      <c r="QST86" s="141"/>
      <c r="QSU86" s="141"/>
      <c r="QSV86" s="141"/>
      <c r="QSW86" s="141"/>
      <c r="QSX86" s="141"/>
      <c r="QSY86" s="141"/>
      <c r="QSZ86" s="141"/>
      <c r="QTA86" s="141"/>
      <c r="QTB86" s="141"/>
      <c r="QTC86" s="141"/>
      <c r="QTD86" s="141"/>
      <c r="QTE86" s="141"/>
      <c r="QTF86" s="141"/>
      <c r="QTG86" s="141"/>
      <c r="QTH86" s="141"/>
      <c r="QTI86" s="141"/>
      <c r="QTJ86" s="141"/>
      <c r="QTK86" s="141"/>
      <c r="QTL86" s="141"/>
      <c r="QTM86" s="141"/>
      <c r="QTN86" s="141"/>
      <c r="QTO86" s="141"/>
      <c r="QTP86" s="141"/>
      <c r="QTQ86" s="141"/>
      <c r="QTR86" s="141"/>
      <c r="QTS86" s="141"/>
      <c r="QTT86" s="141"/>
      <c r="QTU86" s="141"/>
      <c r="QTV86" s="141"/>
      <c r="QTW86" s="141"/>
      <c r="QTX86" s="141"/>
      <c r="QTY86" s="141"/>
      <c r="QTZ86" s="141"/>
      <c r="QUA86" s="141"/>
      <c r="QUB86" s="141"/>
      <c r="QUC86" s="141"/>
      <c r="QUD86" s="141"/>
      <c r="QUE86" s="141"/>
      <c r="QUF86" s="141"/>
      <c r="QUG86" s="141"/>
      <c r="QUH86" s="141"/>
      <c r="QUI86" s="141"/>
      <c r="QUJ86" s="141"/>
      <c r="QUK86" s="141"/>
      <c r="QUL86" s="141"/>
      <c r="QUM86" s="141"/>
      <c r="QUN86" s="141"/>
      <c r="QUO86" s="141"/>
      <c r="QUP86" s="141"/>
      <c r="QUQ86" s="141"/>
      <c r="QUR86" s="141"/>
      <c r="QUS86" s="141"/>
      <c r="QUT86" s="141"/>
      <c r="QUU86" s="141"/>
      <c r="QUV86" s="141"/>
      <c r="QUW86" s="141"/>
      <c r="QUX86" s="141"/>
      <c r="QUY86" s="141"/>
      <c r="QUZ86" s="141"/>
      <c r="QVA86" s="141"/>
      <c r="QVB86" s="141"/>
      <c r="QVC86" s="141"/>
      <c r="QVD86" s="141"/>
      <c r="QVE86" s="141"/>
      <c r="QVF86" s="141"/>
      <c r="QVG86" s="141"/>
      <c r="QVH86" s="141"/>
      <c r="QVI86" s="141"/>
      <c r="QVJ86" s="141"/>
      <c r="QVK86" s="141"/>
      <c r="QVL86" s="141"/>
      <c r="QVM86" s="141"/>
      <c r="QVN86" s="141"/>
      <c r="QVO86" s="141"/>
      <c r="QVP86" s="141"/>
      <c r="QVQ86" s="141"/>
      <c r="QVR86" s="141"/>
      <c r="QVS86" s="141"/>
      <c r="QVT86" s="141"/>
      <c r="QVU86" s="141"/>
      <c r="QVV86" s="141"/>
      <c r="QVW86" s="141"/>
      <c r="QVX86" s="141"/>
      <c r="QVY86" s="141"/>
      <c r="QVZ86" s="141"/>
      <c r="QWA86" s="141"/>
      <c r="QWB86" s="141"/>
      <c r="QWC86" s="141"/>
      <c r="QWD86" s="141"/>
      <c r="QWE86" s="141"/>
      <c r="QWF86" s="141"/>
      <c r="QWG86" s="141"/>
      <c r="QWH86" s="141"/>
      <c r="QWI86" s="141"/>
      <c r="QWJ86" s="141"/>
      <c r="QWK86" s="141"/>
      <c r="QWL86" s="141"/>
      <c r="QWM86" s="141"/>
      <c r="QWN86" s="141"/>
      <c r="QWO86" s="141"/>
      <c r="QWP86" s="141"/>
      <c r="QWQ86" s="141"/>
      <c r="QWR86" s="141"/>
      <c r="QWS86" s="141"/>
      <c r="QWT86" s="141"/>
      <c r="QWU86" s="141"/>
      <c r="QWV86" s="141"/>
      <c r="QWW86" s="141"/>
      <c r="QWX86" s="141"/>
      <c r="QWY86" s="141"/>
      <c r="QWZ86" s="141"/>
      <c r="QXA86" s="141"/>
      <c r="QXB86" s="141"/>
      <c r="QXC86" s="141"/>
      <c r="QXD86" s="141"/>
      <c r="QXE86" s="141"/>
      <c r="QXF86" s="141"/>
      <c r="QXG86" s="141"/>
      <c r="QXH86" s="141"/>
      <c r="QXI86" s="141"/>
      <c r="QXJ86" s="141"/>
      <c r="QXK86" s="141"/>
      <c r="QXL86" s="141"/>
      <c r="QXM86" s="141"/>
      <c r="QXN86" s="141"/>
      <c r="QXO86" s="141"/>
      <c r="QXP86" s="141"/>
      <c r="QXQ86" s="141"/>
      <c r="QXR86" s="141"/>
      <c r="QXS86" s="141"/>
      <c r="QXT86" s="141"/>
      <c r="QXU86" s="141"/>
      <c r="QXV86" s="141"/>
      <c r="QXW86" s="141"/>
      <c r="QXX86" s="141"/>
      <c r="QXY86" s="141"/>
      <c r="QXZ86" s="141"/>
      <c r="QYA86" s="141"/>
      <c r="QYB86" s="141"/>
      <c r="QYC86" s="141"/>
      <c r="QYD86" s="141"/>
      <c r="QYE86" s="141"/>
      <c r="QYF86" s="141"/>
      <c r="QYG86" s="141"/>
      <c r="QYH86" s="141"/>
      <c r="QYI86" s="141"/>
      <c r="QYJ86" s="141"/>
      <c r="QYK86" s="141"/>
      <c r="QYL86" s="141"/>
      <c r="QYM86" s="141"/>
      <c r="QYN86" s="141"/>
      <c r="QYO86" s="141"/>
      <c r="QYP86" s="141"/>
      <c r="QYQ86" s="141"/>
      <c r="QYR86" s="141"/>
      <c r="QYS86" s="141"/>
      <c r="QYT86" s="141"/>
      <c r="QYU86" s="141"/>
      <c r="QYV86" s="141"/>
      <c r="QYW86" s="141"/>
      <c r="QYX86" s="141"/>
      <c r="QYY86" s="141"/>
      <c r="QYZ86" s="141"/>
      <c r="QZA86" s="141"/>
      <c r="QZB86" s="141"/>
      <c r="QZC86" s="141"/>
      <c r="QZD86" s="141"/>
      <c r="QZE86" s="141"/>
      <c r="QZF86" s="141"/>
      <c r="QZG86" s="141"/>
      <c r="QZH86" s="141"/>
      <c r="QZI86" s="141"/>
      <c r="QZJ86" s="141"/>
      <c r="QZK86" s="141"/>
      <c r="QZL86" s="141"/>
      <c r="QZM86" s="141"/>
      <c r="QZN86" s="141"/>
      <c r="QZO86" s="141"/>
      <c r="QZP86" s="141"/>
      <c r="QZQ86" s="141"/>
      <c r="QZR86" s="141"/>
      <c r="QZS86" s="141"/>
      <c r="QZT86" s="141"/>
      <c r="QZU86" s="141"/>
      <c r="QZV86" s="141"/>
      <c r="QZW86" s="141"/>
      <c r="QZX86" s="141"/>
      <c r="QZY86" s="141"/>
      <c r="QZZ86" s="141"/>
      <c r="RAA86" s="141"/>
      <c r="RAB86" s="141"/>
      <c r="RAC86" s="141"/>
      <c r="RAD86" s="141"/>
      <c r="RAE86" s="141"/>
      <c r="RAF86" s="141"/>
      <c r="RAG86" s="141"/>
      <c r="RAH86" s="141"/>
      <c r="RAI86" s="141"/>
      <c r="RAJ86" s="141"/>
      <c r="RAK86" s="141"/>
      <c r="RAL86" s="141"/>
      <c r="RAM86" s="141"/>
      <c r="RAN86" s="141"/>
      <c r="RAO86" s="141"/>
      <c r="RAP86" s="141"/>
      <c r="RAQ86" s="141"/>
      <c r="RAR86" s="141"/>
      <c r="RAS86" s="141"/>
      <c r="RAT86" s="141"/>
      <c r="RAU86" s="141"/>
      <c r="RAV86" s="141"/>
      <c r="RAW86" s="141"/>
      <c r="RAX86" s="141"/>
      <c r="RAY86" s="141"/>
      <c r="RAZ86" s="141"/>
      <c r="RBA86" s="141"/>
      <c r="RBB86" s="141"/>
      <c r="RBC86" s="141"/>
      <c r="RBD86" s="141"/>
      <c r="RBE86" s="141"/>
      <c r="RBF86" s="141"/>
      <c r="RBG86" s="141"/>
      <c r="RBH86" s="141"/>
      <c r="RBI86" s="141"/>
      <c r="RBJ86" s="141"/>
      <c r="RBK86" s="141"/>
      <c r="RBL86" s="141"/>
      <c r="RBM86" s="141"/>
      <c r="RBN86" s="141"/>
      <c r="RBO86" s="141"/>
      <c r="RBP86" s="141"/>
      <c r="RBQ86" s="141"/>
      <c r="RBR86" s="141"/>
      <c r="RBS86" s="141"/>
      <c r="RBT86" s="141"/>
      <c r="RBU86" s="141"/>
      <c r="RBV86" s="141"/>
      <c r="RBW86" s="141"/>
      <c r="RBX86" s="141"/>
      <c r="RBY86" s="141"/>
      <c r="RBZ86" s="141"/>
      <c r="RCA86" s="141"/>
      <c r="RCB86" s="141"/>
      <c r="RCC86" s="141"/>
      <c r="RCD86" s="141"/>
      <c r="RCE86" s="141"/>
      <c r="RCF86" s="141"/>
      <c r="RCG86" s="141"/>
      <c r="RCH86" s="141"/>
      <c r="RCI86" s="141"/>
      <c r="RCJ86" s="141"/>
      <c r="RCK86" s="141"/>
      <c r="RCL86" s="141"/>
      <c r="RCM86" s="141"/>
      <c r="RCN86" s="141"/>
      <c r="RCO86" s="141"/>
      <c r="RCP86" s="141"/>
      <c r="RCQ86" s="141"/>
      <c r="RCR86" s="141"/>
      <c r="RCS86" s="141"/>
      <c r="RCT86" s="141"/>
      <c r="RCU86" s="141"/>
      <c r="RCV86" s="141"/>
      <c r="RCW86" s="141"/>
      <c r="RCX86" s="141"/>
      <c r="RCY86" s="141"/>
      <c r="RCZ86" s="141"/>
      <c r="RDA86" s="141"/>
      <c r="RDB86" s="141"/>
      <c r="RDC86" s="141"/>
      <c r="RDD86" s="141"/>
      <c r="RDE86" s="141"/>
      <c r="RDF86" s="141"/>
      <c r="RDG86" s="141"/>
      <c r="RDH86" s="141"/>
      <c r="RDI86" s="141"/>
      <c r="RDJ86" s="141"/>
      <c r="RDK86" s="141"/>
      <c r="RDL86" s="141"/>
      <c r="RDM86" s="141"/>
      <c r="RDN86" s="141"/>
      <c r="RDO86" s="141"/>
      <c r="RDP86" s="141"/>
      <c r="RDQ86" s="141"/>
      <c r="RDR86" s="141"/>
      <c r="RDS86" s="141"/>
      <c r="RDT86" s="141"/>
      <c r="RDU86" s="141"/>
      <c r="RDV86" s="141"/>
      <c r="RDW86" s="141"/>
      <c r="RDX86" s="141"/>
      <c r="RDY86" s="141"/>
      <c r="RDZ86" s="141"/>
      <c r="REA86" s="141"/>
      <c r="REB86" s="141"/>
      <c r="REC86" s="141"/>
      <c r="RED86" s="141"/>
      <c r="REE86" s="141"/>
      <c r="REF86" s="141"/>
      <c r="REG86" s="141"/>
      <c r="REH86" s="141"/>
      <c r="REI86" s="141"/>
      <c r="REJ86" s="141"/>
      <c r="REK86" s="141"/>
      <c r="REL86" s="141"/>
      <c r="REM86" s="141"/>
      <c r="REN86" s="141"/>
      <c r="REO86" s="141"/>
      <c r="REP86" s="141"/>
      <c r="REQ86" s="141"/>
      <c r="RER86" s="141"/>
      <c r="RES86" s="141"/>
      <c r="RET86" s="141"/>
      <c r="REU86" s="141"/>
      <c r="REV86" s="141"/>
      <c r="REW86" s="141"/>
      <c r="REX86" s="141"/>
      <c r="REY86" s="141"/>
      <c r="REZ86" s="141"/>
      <c r="RFA86" s="141"/>
      <c r="RFB86" s="141"/>
      <c r="RFC86" s="141"/>
      <c r="RFD86" s="141"/>
      <c r="RFE86" s="141"/>
      <c r="RFF86" s="141"/>
      <c r="RFG86" s="141"/>
      <c r="RFH86" s="141"/>
      <c r="RFI86" s="141"/>
      <c r="RFJ86" s="141"/>
      <c r="RFK86" s="141"/>
      <c r="RFL86" s="141"/>
      <c r="RFM86" s="141"/>
      <c r="RFN86" s="141"/>
      <c r="RFO86" s="141"/>
      <c r="RFP86" s="141"/>
      <c r="RFQ86" s="141"/>
      <c r="RFR86" s="141"/>
      <c r="RFS86" s="141"/>
      <c r="RFT86" s="141"/>
      <c r="RFU86" s="141"/>
      <c r="RFV86" s="141"/>
      <c r="RFW86" s="141"/>
      <c r="RFX86" s="141"/>
      <c r="RFY86" s="141"/>
      <c r="RFZ86" s="141"/>
      <c r="RGA86" s="141"/>
      <c r="RGB86" s="141"/>
      <c r="RGC86" s="141"/>
      <c r="RGD86" s="141"/>
      <c r="RGE86" s="141"/>
      <c r="RGF86" s="141"/>
      <c r="RGG86" s="141"/>
      <c r="RGH86" s="141"/>
      <c r="RGI86" s="141"/>
      <c r="RGJ86" s="141"/>
      <c r="RGK86" s="141"/>
      <c r="RGL86" s="141"/>
      <c r="RGM86" s="141"/>
      <c r="RGN86" s="141"/>
      <c r="RGO86" s="141"/>
      <c r="RGP86" s="141"/>
      <c r="RGQ86" s="141"/>
      <c r="RGR86" s="141"/>
      <c r="RGS86" s="141"/>
      <c r="RGT86" s="141"/>
      <c r="RGU86" s="141"/>
      <c r="RGV86" s="141"/>
      <c r="RGW86" s="141"/>
      <c r="RGX86" s="141"/>
      <c r="RGY86" s="141"/>
      <c r="RGZ86" s="141"/>
      <c r="RHA86" s="141"/>
      <c r="RHB86" s="141"/>
      <c r="RHC86" s="141"/>
      <c r="RHD86" s="141"/>
      <c r="RHE86" s="141"/>
      <c r="RHF86" s="141"/>
      <c r="RHG86" s="141"/>
      <c r="RHH86" s="141"/>
      <c r="RHI86" s="141"/>
      <c r="RHJ86" s="141"/>
      <c r="RHK86" s="141"/>
      <c r="RHL86" s="141"/>
      <c r="RHM86" s="141"/>
      <c r="RHN86" s="141"/>
      <c r="RHO86" s="141"/>
      <c r="RHP86" s="141"/>
      <c r="RHQ86" s="141"/>
      <c r="RHR86" s="141"/>
      <c r="RHS86" s="141"/>
      <c r="RHT86" s="141"/>
      <c r="RHU86" s="141"/>
      <c r="RHV86" s="141"/>
      <c r="RHW86" s="141"/>
      <c r="RHX86" s="141"/>
      <c r="RHY86" s="141"/>
      <c r="RHZ86" s="141"/>
      <c r="RIA86" s="141"/>
      <c r="RIB86" s="141"/>
      <c r="RIC86" s="141"/>
      <c r="RID86" s="141"/>
      <c r="RIE86" s="141"/>
      <c r="RIF86" s="141"/>
      <c r="RIG86" s="141"/>
      <c r="RIH86" s="141"/>
      <c r="RII86" s="141"/>
      <c r="RIJ86" s="141"/>
      <c r="RIK86" s="141"/>
      <c r="RIL86" s="141"/>
      <c r="RIM86" s="141"/>
      <c r="RIN86" s="141"/>
      <c r="RIO86" s="141"/>
      <c r="RIP86" s="141"/>
      <c r="RIQ86" s="141"/>
      <c r="RIR86" s="141"/>
      <c r="RIS86" s="141"/>
      <c r="RIT86" s="141"/>
      <c r="RIU86" s="141"/>
      <c r="RIV86" s="141"/>
      <c r="RIW86" s="141"/>
      <c r="RIX86" s="141"/>
      <c r="RIY86" s="141"/>
      <c r="RIZ86" s="141"/>
      <c r="RJA86" s="141"/>
      <c r="RJB86" s="141"/>
      <c r="RJC86" s="141"/>
      <c r="RJD86" s="141"/>
      <c r="RJE86" s="141"/>
      <c r="RJF86" s="141"/>
      <c r="RJG86" s="141"/>
      <c r="RJH86" s="141"/>
      <c r="RJI86" s="141"/>
      <c r="RJJ86" s="141"/>
      <c r="RJK86" s="141"/>
      <c r="RJL86" s="141"/>
      <c r="RJM86" s="141"/>
      <c r="RJN86" s="141"/>
      <c r="RJO86" s="141"/>
      <c r="RJP86" s="141"/>
      <c r="RJQ86" s="141"/>
      <c r="RJR86" s="141"/>
      <c r="RJS86" s="141"/>
      <c r="RJT86" s="141"/>
      <c r="RJU86" s="141"/>
      <c r="RJV86" s="141"/>
      <c r="RJW86" s="141"/>
      <c r="RJX86" s="141"/>
      <c r="RJY86" s="141"/>
      <c r="RJZ86" s="141"/>
      <c r="RKA86" s="141"/>
      <c r="RKB86" s="141"/>
      <c r="RKC86" s="141"/>
      <c r="RKD86" s="141"/>
      <c r="RKE86" s="141"/>
      <c r="RKF86" s="141"/>
      <c r="RKG86" s="141"/>
      <c r="RKH86" s="141"/>
      <c r="RKI86" s="141"/>
      <c r="RKJ86" s="141"/>
      <c r="RKK86" s="141"/>
      <c r="RKL86" s="141"/>
      <c r="RKM86" s="141"/>
      <c r="RKN86" s="141"/>
      <c r="RKO86" s="141"/>
      <c r="RKP86" s="141"/>
      <c r="RKQ86" s="141"/>
      <c r="RKR86" s="141"/>
      <c r="RKS86" s="141"/>
      <c r="RKT86" s="141"/>
      <c r="RKU86" s="141"/>
      <c r="RKV86" s="141"/>
      <c r="RKW86" s="141"/>
      <c r="RKX86" s="141"/>
      <c r="RKY86" s="141"/>
      <c r="RKZ86" s="141"/>
      <c r="RLA86" s="141"/>
      <c r="RLB86" s="141"/>
      <c r="RLC86" s="141"/>
      <c r="RLD86" s="141"/>
      <c r="RLE86" s="141"/>
      <c r="RLF86" s="141"/>
      <c r="RLG86" s="141"/>
      <c r="RLH86" s="141"/>
      <c r="RLI86" s="141"/>
      <c r="RLJ86" s="141"/>
      <c r="RLK86" s="141"/>
      <c r="RLL86" s="141"/>
      <c r="RLM86" s="141"/>
      <c r="RLN86" s="141"/>
      <c r="RLO86" s="141"/>
      <c r="RLP86" s="141"/>
      <c r="RLQ86" s="141"/>
      <c r="RLR86" s="141"/>
      <c r="RLS86" s="141"/>
      <c r="RLT86" s="141"/>
      <c r="RLU86" s="141"/>
      <c r="RLV86" s="141"/>
      <c r="RLW86" s="141"/>
      <c r="RLX86" s="141"/>
      <c r="RLY86" s="141"/>
      <c r="RLZ86" s="141"/>
      <c r="RMA86" s="141"/>
      <c r="RMB86" s="141"/>
      <c r="RMC86" s="141"/>
      <c r="RMD86" s="141"/>
      <c r="RME86" s="141"/>
      <c r="RMF86" s="141"/>
      <c r="RMG86" s="141"/>
      <c r="RMH86" s="141"/>
      <c r="RMI86" s="141"/>
      <c r="RMJ86" s="141"/>
      <c r="RMK86" s="141"/>
      <c r="RML86" s="141"/>
      <c r="RMM86" s="141"/>
      <c r="RMN86" s="141"/>
      <c r="RMO86" s="141"/>
      <c r="RMP86" s="141"/>
      <c r="RMQ86" s="141"/>
      <c r="RMR86" s="141"/>
      <c r="RMS86" s="141"/>
      <c r="RMT86" s="141"/>
      <c r="RMU86" s="141"/>
      <c r="RMV86" s="141"/>
      <c r="RMW86" s="141"/>
      <c r="RMX86" s="141"/>
      <c r="RMY86" s="141"/>
      <c r="RMZ86" s="141"/>
      <c r="RNA86" s="141"/>
      <c r="RNB86" s="141"/>
      <c r="RNC86" s="141"/>
      <c r="RND86" s="141"/>
      <c r="RNE86" s="141"/>
      <c r="RNF86" s="141"/>
      <c r="RNG86" s="141"/>
      <c r="RNH86" s="141"/>
      <c r="RNI86" s="141"/>
      <c r="RNJ86" s="141"/>
      <c r="RNK86" s="141"/>
      <c r="RNL86" s="141"/>
      <c r="RNM86" s="141"/>
      <c r="RNN86" s="141"/>
      <c r="RNO86" s="141"/>
      <c r="RNP86" s="141"/>
      <c r="RNQ86" s="141"/>
      <c r="RNR86" s="141"/>
      <c r="RNS86" s="141"/>
      <c r="RNT86" s="141"/>
      <c r="RNU86" s="141"/>
      <c r="RNV86" s="141"/>
      <c r="RNW86" s="141"/>
      <c r="RNX86" s="141"/>
      <c r="RNY86" s="141"/>
      <c r="RNZ86" s="141"/>
      <c r="ROA86" s="141"/>
      <c r="ROB86" s="141"/>
      <c r="ROC86" s="141"/>
      <c r="ROD86" s="141"/>
      <c r="ROE86" s="141"/>
      <c r="ROF86" s="141"/>
      <c r="ROG86" s="141"/>
      <c r="ROH86" s="141"/>
      <c r="ROI86" s="141"/>
      <c r="ROJ86" s="141"/>
      <c r="ROK86" s="141"/>
      <c r="ROL86" s="141"/>
      <c r="ROM86" s="141"/>
      <c r="RON86" s="141"/>
      <c r="ROO86" s="141"/>
      <c r="ROP86" s="141"/>
      <c r="ROQ86" s="141"/>
      <c r="ROR86" s="141"/>
      <c r="ROS86" s="141"/>
      <c r="ROT86" s="141"/>
      <c r="ROU86" s="141"/>
      <c r="ROV86" s="141"/>
      <c r="ROW86" s="141"/>
      <c r="ROX86" s="141"/>
      <c r="ROY86" s="141"/>
      <c r="ROZ86" s="141"/>
      <c r="RPA86" s="141"/>
      <c r="RPB86" s="141"/>
      <c r="RPC86" s="141"/>
      <c r="RPD86" s="141"/>
      <c r="RPE86" s="141"/>
      <c r="RPF86" s="141"/>
      <c r="RPG86" s="141"/>
      <c r="RPH86" s="141"/>
      <c r="RPI86" s="141"/>
      <c r="RPJ86" s="141"/>
      <c r="RPK86" s="141"/>
      <c r="RPL86" s="141"/>
      <c r="RPM86" s="141"/>
      <c r="RPN86" s="141"/>
      <c r="RPO86" s="141"/>
      <c r="RPP86" s="141"/>
      <c r="RPQ86" s="141"/>
      <c r="RPR86" s="141"/>
      <c r="RPS86" s="141"/>
      <c r="RPT86" s="141"/>
      <c r="RPU86" s="141"/>
      <c r="RPV86" s="141"/>
      <c r="RPW86" s="141"/>
      <c r="RPX86" s="141"/>
      <c r="RPY86" s="141"/>
      <c r="RPZ86" s="141"/>
      <c r="RQA86" s="141"/>
      <c r="RQB86" s="141"/>
      <c r="RQC86" s="141"/>
      <c r="RQD86" s="141"/>
      <c r="RQE86" s="141"/>
      <c r="RQF86" s="141"/>
      <c r="RQG86" s="141"/>
      <c r="RQH86" s="141"/>
      <c r="RQI86" s="141"/>
      <c r="RQJ86" s="141"/>
      <c r="RQK86" s="141"/>
      <c r="RQL86" s="141"/>
      <c r="RQM86" s="141"/>
      <c r="RQN86" s="141"/>
      <c r="RQO86" s="141"/>
      <c r="RQP86" s="141"/>
      <c r="RQQ86" s="141"/>
      <c r="RQR86" s="141"/>
      <c r="RQS86" s="141"/>
      <c r="RQT86" s="141"/>
      <c r="RQU86" s="141"/>
      <c r="RQV86" s="141"/>
      <c r="RQW86" s="141"/>
      <c r="RQX86" s="141"/>
      <c r="RQY86" s="141"/>
      <c r="RQZ86" s="141"/>
      <c r="RRA86" s="141"/>
      <c r="RRB86" s="141"/>
      <c r="RRC86" s="141"/>
      <c r="RRD86" s="141"/>
      <c r="RRE86" s="141"/>
      <c r="RRF86" s="141"/>
      <c r="RRG86" s="141"/>
      <c r="RRH86" s="141"/>
      <c r="RRI86" s="141"/>
      <c r="RRJ86" s="141"/>
      <c r="RRK86" s="141"/>
      <c r="RRL86" s="141"/>
      <c r="RRM86" s="141"/>
      <c r="RRN86" s="141"/>
      <c r="RRO86" s="141"/>
      <c r="RRP86" s="141"/>
      <c r="RRQ86" s="141"/>
      <c r="RRR86" s="141"/>
      <c r="RRS86" s="141"/>
      <c r="RRT86" s="141"/>
      <c r="RRU86" s="141"/>
      <c r="RRV86" s="141"/>
      <c r="RRW86" s="141"/>
      <c r="RRX86" s="141"/>
      <c r="RRY86" s="141"/>
      <c r="RRZ86" s="141"/>
      <c r="RSA86" s="141"/>
      <c r="RSB86" s="141"/>
      <c r="RSC86" s="141"/>
      <c r="RSD86" s="141"/>
      <c r="RSE86" s="141"/>
      <c r="RSF86" s="141"/>
      <c r="RSG86" s="141"/>
      <c r="RSH86" s="141"/>
      <c r="RSI86" s="141"/>
      <c r="RSJ86" s="141"/>
      <c r="RSK86" s="141"/>
      <c r="RSL86" s="141"/>
      <c r="RSM86" s="141"/>
      <c r="RSN86" s="141"/>
      <c r="RSO86" s="141"/>
      <c r="RSP86" s="141"/>
      <c r="RSQ86" s="141"/>
      <c r="RSR86" s="141"/>
      <c r="RSS86" s="141"/>
      <c r="RST86" s="141"/>
      <c r="RSU86" s="141"/>
      <c r="RSV86" s="141"/>
      <c r="RSW86" s="141"/>
      <c r="RSX86" s="141"/>
      <c r="RSY86" s="141"/>
      <c r="RSZ86" s="141"/>
      <c r="RTA86" s="141"/>
      <c r="RTB86" s="141"/>
      <c r="RTC86" s="141"/>
      <c r="RTD86" s="141"/>
      <c r="RTE86" s="141"/>
      <c r="RTF86" s="141"/>
      <c r="RTG86" s="141"/>
      <c r="RTH86" s="141"/>
      <c r="RTI86" s="141"/>
      <c r="RTJ86" s="141"/>
      <c r="RTK86" s="141"/>
      <c r="RTL86" s="141"/>
      <c r="RTM86" s="141"/>
      <c r="RTN86" s="141"/>
      <c r="RTO86" s="141"/>
      <c r="RTP86" s="141"/>
      <c r="RTQ86" s="141"/>
      <c r="RTR86" s="141"/>
      <c r="RTS86" s="141"/>
      <c r="RTT86" s="141"/>
      <c r="RTU86" s="141"/>
      <c r="RTV86" s="141"/>
      <c r="RTW86" s="141"/>
      <c r="RTX86" s="141"/>
      <c r="RTY86" s="141"/>
      <c r="RTZ86" s="141"/>
      <c r="RUA86" s="141"/>
      <c r="RUB86" s="141"/>
      <c r="RUC86" s="141"/>
      <c r="RUD86" s="141"/>
      <c r="RUE86" s="141"/>
      <c r="RUF86" s="141"/>
      <c r="RUG86" s="141"/>
      <c r="RUH86" s="141"/>
      <c r="RUI86" s="141"/>
      <c r="RUJ86" s="141"/>
      <c r="RUK86" s="141"/>
      <c r="RUL86" s="141"/>
      <c r="RUM86" s="141"/>
      <c r="RUN86" s="141"/>
      <c r="RUO86" s="141"/>
      <c r="RUP86" s="141"/>
      <c r="RUQ86" s="141"/>
      <c r="RUR86" s="141"/>
      <c r="RUS86" s="141"/>
      <c r="RUT86" s="141"/>
      <c r="RUU86" s="141"/>
      <c r="RUV86" s="141"/>
      <c r="RUW86" s="141"/>
      <c r="RUX86" s="141"/>
      <c r="RUY86" s="141"/>
      <c r="RUZ86" s="141"/>
      <c r="RVA86" s="141"/>
      <c r="RVB86" s="141"/>
      <c r="RVC86" s="141"/>
      <c r="RVD86" s="141"/>
      <c r="RVE86" s="141"/>
      <c r="RVF86" s="141"/>
      <c r="RVG86" s="141"/>
      <c r="RVH86" s="141"/>
      <c r="RVI86" s="141"/>
      <c r="RVJ86" s="141"/>
      <c r="RVK86" s="141"/>
      <c r="RVL86" s="141"/>
      <c r="RVM86" s="141"/>
      <c r="RVN86" s="141"/>
      <c r="RVO86" s="141"/>
      <c r="RVP86" s="141"/>
      <c r="RVQ86" s="141"/>
      <c r="RVR86" s="141"/>
      <c r="RVS86" s="141"/>
      <c r="RVT86" s="141"/>
      <c r="RVU86" s="141"/>
      <c r="RVV86" s="141"/>
      <c r="RVW86" s="141"/>
      <c r="RVX86" s="141"/>
      <c r="RVY86" s="141"/>
      <c r="RVZ86" s="141"/>
      <c r="RWA86" s="141"/>
      <c r="RWB86" s="141"/>
      <c r="RWC86" s="141"/>
      <c r="RWD86" s="141"/>
      <c r="RWE86" s="141"/>
      <c r="RWF86" s="141"/>
      <c r="RWG86" s="141"/>
      <c r="RWH86" s="141"/>
      <c r="RWI86" s="141"/>
      <c r="RWJ86" s="141"/>
      <c r="RWK86" s="141"/>
      <c r="RWL86" s="141"/>
      <c r="RWM86" s="141"/>
      <c r="RWN86" s="141"/>
      <c r="RWO86" s="141"/>
      <c r="RWP86" s="141"/>
      <c r="RWQ86" s="141"/>
      <c r="RWR86" s="141"/>
      <c r="RWS86" s="141"/>
      <c r="RWT86" s="141"/>
      <c r="RWU86" s="141"/>
      <c r="RWV86" s="141"/>
      <c r="RWW86" s="141"/>
      <c r="RWX86" s="141"/>
      <c r="RWY86" s="141"/>
      <c r="RWZ86" s="141"/>
      <c r="RXA86" s="141"/>
      <c r="RXB86" s="141"/>
      <c r="RXC86" s="141"/>
      <c r="RXD86" s="141"/>
      <c r="RXE86" s="141"/>
      <c r="RXF86" s="141"/>
      <c r="RXG86" s="141"/>
      <c r="RXH86" s="141"/>
      <c r="RXI86" s="141"/>
      <c r="RXJ86" s="141"/>
      <c r="RXK86" s="141"/>
      <c r="RXL86" s="141"/>
      <c r="RXM86" s="141"/>
      <c r="RXN86" s="141"/>
      <c r="RXO86" s="141"/>
      <c r="RXP86" s="141"/>
      <c r="RXQ86" s="141"/>
      <c r="RXR86" s="141"/>
      <c r="RXS86" s="141"/>
      <c r="RXT86" s="141"/>
      <c r="RXU86" s="141"/>
      <c r="RXV86" s="141"/>
      <c r="RXW86" s="141"/>
      <c r="RXX86" s="141"/>
      <c r="RXY86" s="141"/>
      <c r="RXZ86" s="141"/>
      <c r="RYA86" s="141"/>
      <c r="RYB86" s="141"/>
      <c r="RYC86" s="141"/>
      <c r="RYD86" s="141"/>
      <c r="RYE86" s="141"/>
      <c r="RYF86" s="141"/>
      <c r="RYG86" s="141"/>
      <c r="RYH86" s="141"/>
      <c r="RYI86" s="141"/>
      <c r="RYJ86" s="141"/>
      <c r="RYK86" s="141"/>
      <c r="RYL86" s="141"/>
      <c r="RYM86" s="141"/>
      <c r="RYN86" s="141"/>
      <c r="RYO86" s="141"/>
      <c r="RYP86" s="141"/>
      <c r="RYQ86" s="141"/>
      <c r="RYR86" s="141"/>
      <c r="RYS86" s="141"/>
      <c r="RYT86" s="141"/>
      <c r="RYU86" s="141"/>
      <c r="RYV86" s="141"/>
      <c r="RYW86" s="141"/>
      <c r="RYX86" s="141"/>
      <c r="RYY86" s="141"/>
      <c r="RYZ86" s="141"/>
      <c r="RZA86" s="141"/>
      <c r="RZB86" s="141"/>
      <c r="RZC86" s="141"/>
      <c r="RZD86" s="141"/>
      <c r="RZE86" s="141"/>
      <c r="RZF86" s="141"/>
      <c r="RZG86" s="141"/>
      <c r="RZH86" s="141"/>
      <c r="RZI86" s="141"/>
      <c r="RZJ86" s="141"/>
      <c r="RZK86" s="141"/>
      <c r="RZL86" s="141"/>
      <c r="RZM86" s="141"/>
      <c r="RZN86" s="141"/>
      <c r="RZO86" s="141"/>
      <c r="RZP86" s="141"/>
      <c r="RZQ86" s="141"/>
      <c r="RZR86" s="141"/>
      <c r="RZS86" s="141"/>
      <c r="RZT86" s="141"/>
      <c r="RZU86" s="141"/>
      <c r="RZV86" s="141"/>
      <c r="RZW86" s="141"/>
      <c r="RZX86" s="141"/>
      <c r="RZY86" s="141"/>
      <c r="RZZ86" s="141"/>
      <c r="SAA86" s="141"/>
      <c r="SAB86" s="141"/>
      <c r="SAC86" s="141"/>
      <c r="SAD86" s="141"/>
      <c r="SAE86" s="141"/>
      <c r="SAF86" s="141"/>
      <c r="SAG86" s="141"/>
      <c r="SAH86" s="141"/>
      <c r="SAI86" s="141"/>
      <c r="SAJ86" s="141"/>
      <c r="SAK86" s="141"/>
      <c r="SAL86" s="141"/>
      <c r="SAM86" s="141"/>
      <c r="SAN86" s="141"/>
      <c r="SAO86" s="141"/>
      <c r="SAP86" s="141"/>
      <c r="SAQ86" s="141"/>
      <c r="SAR86" s="141"/>
      <c r="SAS86" s="141"/>
      <c r="SAT86" s="141"/>
      <c r="SAU86" s="141"/>
      <c r="SAV86" s="141"/>
      <c r="SAW86" s="141"/>
      <c r="SAX86" s="141"/>
      <c r="SAY86" s="141"/>
      <c r="SAZ86" s="141"/>
      <c r="SBA86" s="141"/>
      <c r="SBB86" s="141"/>
      <c r="SBC86" s="141"/>
      <c r="SBD86" s="141"/>
      <c r="SBE86" s="141"/>
      <c r="SBF86" s="141"/>
      <c r="SBG86" s="141"/>
      <c r="SBH86" s="141"/>
      <c r="SBI86" s="141"/>
      <c r="SBJ86" s="141"/>
      <c r="SBK86" s="141"/>
      <c r="SBL86" s="141"/>
      <c r="SBM86" s="141"/>
      <c r="SBN86" s="141"/>
      <c r="SBO86" s="141"/>
      <c r="SBP86" s="141"/>
      <c r="SBQ86" s="141"/>
      <c r="SBR86" s="141"/>
      <c r="SBS86" s="141"/>
      <c r="SBT86" s="141"/>
      <c r="SBU86" s="141"/>
      <c r="SBV86" s="141"/>
      <c r="SBW86" s="141"/>
      <c r="SBX86" s="141"/>
      <c r="SBY86" s="141"/>
      <c r="SBZ86" s="141"/>
      <c r="SCA86" s="141"/>
      <c r="SCB86" s="141"/>
      <c r="SCC86" s="141"/>
      <c r="SCD86" s="141"/>
      <c r="SCE86" s="141"/>
      <c r="SCF86" s="141"/>
      <c r="SCG86" s="141"/>
      <c r="SCH86" s="141"/>
      <c r="SCI86" s="141"/>
      <c r="SCJ86" s="141"/>
      <c r="SCK86" s="141"/>
      <c r="SCL86" s="141"/>
      <c r="SCM86" s="141"/>
      <c r="SCN86" s="141"/>
      <c r="SCO86" s="141"/>
      <c r="SCP86" s="141"/>
      <c r="SCQ86" s="141"/>
      <c r="SCR86" s="141"/>
      <c r="SCS86" s="141"/>
      <c r="SCT86" s="141"/>
      <c r="SCU86" s="141"/>
      <c r="SCV86" s="141"/>
      <c r="SCW86" s="141"/>
      <c r="SCX86" s="141"/>
      <c r="SCY86" s="141"/>
      <c r="SCZ86" s="141"/>
      <c r="SDA86" s="141"/>
      <c r="SDB86" s="141"/>
      <c r="SDC86" s="141"/>
      <c r="SDD86" s="141"/>
      <c r="SDE86" s="141"/>
      <c r="SDF86" s="141"/>
      <c r="SDG86" s="141"/>
      <c r="SDH86" s="141"/>
      <c r="SDI86" s="141"/>
      <c r="SDJ86" s="141"/>
      <c r="SDK86" s="141"/>
      <c r="SDL86" s="141"/>
      <c r="SDM86" s="141"/>
      <c r="SDN86" s="141"/>
      <c r="SDO86" s="141"/>
      <c r="SDP86" s="141"/>
      <c r="SDQ86" s="141"/>
      <c r="SDR86" s="141"/>
      <c r="SDS86" s="141"/>
      <c r="SDT86" s="141"/>
      <c r="SDU86" s="141"/>
      <c r="SDV86" s="141"/>
      <c r="SDW86" s="141"/>
      <c r="SDX86" s="141"/>
      <c r="SDY86" s="141"/>
      <c r="SDZ86" s="141"/>
      <c r="SEA86" s="141"/>
      <c r="SEB86" s="141"/>
      <c r="SEC86" s="141"/>
      <c r="SED86" s="141"/>
      <c r="SEE86" s="141"/>
      <c r="SEF86" s="141"/>
      <c r="SEG86" s="141"/>
      <c r="SEH86" s="141"/>
      <c r="SEI86" s="141"/>
      <c r="SEJ86" s="141"/>
      <c r="SEK86" s="141"/>
      <c r="SEL86" s="141"/>
      <c r="SEM86" s="141"/>
      <c r="SEN86" s="141"/>
      <c r="SEO86" s="141"/>
      <c r="SEP86" s="141"/>
      <c r="SEQ86" s="141"/>
      <c r="SER86" s="141"/>
      <c r="SES86" s="141"/>
      <c r="SET86" s="141"/>
      <c r="SEU86" s="141"/>
      <c r="SEV86" s="141"/>
      <c r="SEW86" s="141"/>
      <c r="SEX86" s="141"/>
      <c r="SEY86" s="141"/>
      <c r="SEZ86" s="141"/>
      <c r="SFA86" s="141"/>
      <c r="SFB86" s="141"/>
      <c r="SFC86" s="141"/>
      <c r="SFD86" s="141"/>
      <c r="SFE86" s="141"/>
      <c r="SFF86" s="141"/>
      <c r="SFG86" s="141"/>
      <c r="SFH86" s="141"/>
      <c r="SFI86" s="141"/>
      <c r="SFJ86" s="141"/>
      <c r="SFK86" s="141"/>
      <c r="SFL86" s="141"/>
      <c r="SFM86" s="141"/>
      <c r="SFN86" s="141"/>
      <c r="SFO86" s="141"/>
      <c r="SFP86" s="141"/>
      <c r="SFQ86" s="141"/>
      <c r="SFR86" s="141"/>
      <c r="SFS86" s="141"/>
      <c r="SFT86" s="141"/>
      <c r="SFU86" s="141"/>
      <c r="SFV86" s="141"/>
      <c r="SFW86" s="141"/>
      <c r="SFX86" s="141"/>
      <c r="SFY86" s="141"/>
      <c r="SFZ86" s="141"/>
      <c r="SGA86" s="141"/>
      <c r="SGB86" s="141"/>
      <c r="SGC86" s="141"/>
      <c r="SGD86" s="141"/>
      <c r="SGE86" s="141"/>
      <c r="SGF86" s="141"/>
      <c r="SGG86" s="141"/>
      <c r="SGH86" s="141"/>
      <c r="SGI86" s="141"/>
      <c r="SGJ86" s="141"/>
      <c r="SGK86" s="141"/>
      <c r="SGL86" s="141"/>
      <c r="SGM86" s="141"/>
      <c r="SGN86" s="141"/>
      <c r="SGO86" s="141"/>
      <c r="SGP86" s="141"/>
      <c r="SGQ86" s="141"/>
      <c r="SGR86" s="141"/>
      <c r="SGS86" s="141"/>
      <c r="SGT86" s="141"/>
      <c r="SGU86" s="141"/>
      <c r="SGV86" s="141"/>
      <c r="SGW86" s="141"/>
      <c r="SGX86" s="141"/>
      <c r="SGY86" s="141"/>
      <c r="SGZ86" s="141"/>
      <c r="SHA86" s="141"/>
      <c r="SHB86" s="141"/>
      <c r="SHC86" s="141"/>
      <c r="SHD86" s="141"/>
      <c r="SHE86" s="141"/>
      <c r="SHF86" s="141"/>
      <c r="SHG86" s="141"/>
      <c r="SHH86" s="141"/>
      <c r="SHI86" s="141"/>
      <c r="SHJ86" s="141"/>
      <c r="SHK86" s="141"/>
      <c r="SHL86" s="141"/>
      <c r="SHM86" s="141"/>
      <c r="SHN86" s="141"/>
      <c r="SHO86" s="141"/>
      <c r="SHP86" s="141"/>
      <c r="SHQ86" s="141"/>
      <c r="SHR86" s="141"/>
      <c r="SHS86" s="141"/>
      <c r="SHT86" s="141"/>
      <c r="SHU86" s="141"/>
      <c r="SHV86" s="141"/>
      <c r="SHW86" s="141"/>
      <c r="SHX86" s="141"/>
      <c r="SHY86" s="141"/>
      <c r="SHZ86" s="141"/>
      <c r="SIA86" s="141"/>
      <c r="SIB86" s="141"/>
      <c r="SIC86" s="141"/>
      <c r="SID86" s="141"/>
      <c r="SIE86" s="141"/>
      <c r="SIF86" s="141"/>
      <c r="SIG86" s="141"/>
      <c r="SIH86" s="141"/>
      <c r="SII86" s="141"/>
      <c r="SIJ86" s="141"/>
      <c r="SIK86" s="141"/>
      <c r="SIL86" s="141"/>
      <c r="SIM86" s="141"/>
      <c r="SIN86" s="141"/>
      <c r="SIO86" s="141"/>
      <c r="SIP86" s="141"/>
      <c r="SIQ86" s="141"/>
      <c r="SIR86" s="141"/>
      <c r="SIS86" s="141"/>
      <c r="SIT86" s="141"/>
      <c r="SIU86" s="141"/>
      <c r="SIV86" s="141"/>
      <c r="SIW86" s="141"/>
      <c r="SIX86" s="141"/>
      <c r="SIY86" s="141"/>
      <c r="SIZ86" s="141"/>
      <c r="SJA86" s="141"/>
      <c r="SJB86" s="141"/>
      <c r="SJC86" s="141"/>
      <c r="SJD86" s="141"/>
      <c r="SJE86" s="141"/>
      <c r="SJF86" s="141"/>
      <c r="SJG86" s="141"/>
      <c r="SJH86" s="141"/>
      <c r="SJI86" s="141"/>
      <c r="SJJ86" s="141"/>
      <c r="SJK86" s="141"/>
      <c r="SJL86" s="141"/>
      <c r="SJM86" s="141"/>
      <c r="SJN86" s="141"/>
      <c r="SJO86" s="141"/>
      <c r="SJP86" s="141"/>
      <c r="SJQ86" s="141"/>
      <c r="SJR86" s="141"/>
      <c r="SJS86" s="141"/>
      <c r="SJT86" s="141"/>
      <c r="SJU86" s="141"/>
      <c r="SJV86" s="141"/>
      <c r="SJW86" s="141"/>
      <c r="SJX86" s="141"/>
      <c r="SJY86" s="141"/>
      <c r="SJZ86" s="141"/>
      <c r="SKA86" s="141"/>
      <c r="SKB86" s="141"/>
      <c r="SKC86" s="141"/>
      <c r="SKD86" s="141"/>
      <c r="SKE86" s="141"/>
      <c r="SKF86" s="141"/>
      <c r="SKG86" s="141"/>
      <c r="SKH86" s="141"/>
      <c r="SKI86" s="141"/>
      <c r="SKJ86" s="141"/>
      <c r="SKK86" s="141"/>
      <c r="SKL86" s="141"/>
      <c r="SKM86" s="141"/>
      <c r="SKN86" s="141"/>
      <c r="SKO86" s="141"/>
      <c r="SKP86" s="141"/>
      <c r="SKQ86" s="141"/>
      <c r="SKR86" s="141"/>
      <c r="SKS86" s="141"/>
      <c r="SKT86" s="141"/>
      <c r="SKU86" s="141"/>
      <c r="SKV86" s="141"/>
      <c r="SKW86" s="141"/>
      <c r="SKX86" s="141"/>
      <c r="SKY86" s="141"/>
      <c r="SKZ86" s="141"/>
      <c r="SLA86" s="141"/>
      <c r="SLB86" s="141"/>
      <c r="SLC86" s="141"/>
      <c r="SLD86" s="141"/>
      <c r="SLE86" s="141"/>
      <c r="SLF86" s="141"/>
      <c r="SLG86" s="141"/>
      <c r="SLH86" s="141"/>
      <c r="SLI86" s="141"/>
      <c r="SLJ86" s="141"/>
      <c r="SLK86" s="141"/>
      <c r="SLL86" s="141"/>
      <c r="SLM86" s="141"/>
      <c r="SLN86" s="141"/>
      <c r="SLO86" s="141"/>
      <c r="SLP86" s="141"/>
      <c r="SLQ86" s="141"/>
      <c r="SLR86" s="141"/>
      <c r="SLS86" s="141"/>
      <c r="SLT86" s="141"/>
      <c r="SLU86" s="141"/>
      <c r="SLV86" s="141"/>
      <c r="SLW86" s="141"/>
      <c r="SLX86" s="141"/>
      <c r="SLY86" s="141"/>
      <c r="SLZ86" s="141"/>
      <c r="SMA86" s="141"/>
      <c r="SMB86" s="141"/>
      <c r="SMC86" s="141"/>
      <c r="SMD86" s="141"/>
      <c r="SME86" s="141"/>
      <c r="SMF86" s="141"/>
      <c r="SMG86" s="141"/>
      <c r="SMH86" s="141"/>
      <c r="SMI86" s="141"/>
      <c r="SMJ86" s="141"/>
      <c r="SMK86" s="141"/>
      <c r="SML86" s="141"/>
      <c r="SMM86" s="141"/>
      <c r="SMN86" s="141"/>
      <c r="SMO86" s="141"/>
      <c r="SMP86" s="141"/>
      <c r="SMQ86" s="141"/>
      <c r="SMR86" s="141"/>
      <c r="SMS86" s="141"/>
      <c r="SMT86" s="141"/>
      <c r="SMU86" s="141"/>
      <c r="SMV86" s="141"/>
      <c r="SMW86" s="141"/>
      <c r="SMX86" s="141"/>
      <c r="SMY86" s="141"/>
      <c r="SMZ86" s="141"/>
      <c r="SNA86" s="141"/>
      <c r="SNB86" s="141"/>
      <c r="SNC86" s="141"/>
      <c r="SND86" s="141"/>
      <c r="SNE86" s="141"/>
      <c r="SNF86" s="141"/>
      <c r="SNG86" s="141"/>
      <c r="SNH86" s="141"/>
      <c r="SNI86" s="141"/>
      <c r="SNJ86" s="141"/>
      <c r="SNK86" s="141"/>
      <c r="SNL86" s="141"/>
      <c r="SNM86" s="141"/>
      <c r="SNN86" s="141"/>
      <c r="SNO86" s="141"/>
      <c r="SNP86" s="141"/>
      <c r="SNQ86" s="141"/>
      <c r="SNR86" s="141"/>
      <c r="SNS86" s="141"/>
      <c r="SNT86" s="141"/>
      <c r="SNU86" s="141"/>
      <c r="SNV86" s="141"/>
      <c r="SNW86" s="141"/>
      <c r="SNX86" s="141"/>
      <c r="SNY86" s="141"/>
      <c r="SNZ86" s="141"/>
      <c r="SOA86" s="141"/>
      <c r="SOB86" s="141"/>
      <c r="SOC86" s="141"/>
      <c r="SOD86" s="141"/>
      <c r="SOE86" s="141"/>
      <c r="SOF86" s="141"/>
      <c r="SOG86" s="141"/>
      <c r="SOH86" s="141"/>
      <c r="SOI86" s="141"/>
      <c r="SOJ86" s="141"/>
      <c r="SOK86" s="141"/>
      <c r="SOL86" s="141"/>
      <c r="SOM86" s="141"/>
      <c r="SON86" s="141"/>
      <c r="SOO86" s="141"/>
      <c r="SOP86" s="141"/>
      <c r="SOQ86" s="141"/>
      <c r="SOR86" s="141"/>
      <c r="SOS86" s="141"/>
      <c r="SOT86" s="141"/>
      <c r="SOU86" s="141"/>
      <c r="SOV86" s="141"/>
      <c r="SOW86" s="141"/>
      <c r="SOX86" s="141"/>
      <c r="SOY86" s="141"/>
      <c r="SOZ86" s="141"/>
      <c r="SPA86" s="141"/>
      <c r="SPB86" s="141"/>
      <c r="SPC86" s="141"/>
      <c r="SPD86" s="141"/>
      <c r="SPE86" s="141"/>
      <c r="SPF86" s="141"/>
      <c r="SPG86" s="141"/>
      <c r="SPH86" s="141"/>
      <c r="SPI86" s="141"/>
      <c r="SPJ86" s="141"/>
      <c r="SPK86" s="141"/>
      <c r="SPL86" s="141"/>
      <c r="SPM86" s="141"/>
      <c r="SPN86" s="141"/>
      <c r="SPO86" s="141"/>
      <c r="SPP86" s="141"/>
      <c r="SPQ86" s="141"/>
      <c r="SPR86" s="141"/>
      <c r="SPS86" s="141"/>
      <c r="SPT86" s="141"/>
      <c r="SPU86" s="141"/>
      <c r="SPV86" s="141"/>
      <c r="SPW86" s="141"/>
      <c r="SPX86" s="141"/>
      <c r="SPY86" s="141"/>
      <c r="SPZ86" s="141"/>
      <c r="SQA86" s="141"/>
      <c r="SQB86" s="141"/>
      <c r="SQC86" s="141"/>
      <c r="SQD86" s="141"/>
      <c r="SQE86" s="141"/>
      <c r="SQF86" s="141"/>
      <c r="SQG86" s="141"/>
      <c r="SQH86" s="141"/>
      <c r="SQI86" s="141"/>
      <c r="SQJ86" s="141"/>
      <c r="SQK86" s="141"/>
      <c r="SQL86" s="141"/>
      <c r="SQM86" s="141"/>
      <c r="SQN86" s="141"/>
      <c r="SQO86" s="141"/>
      <c r="SQP86" s="141"/>
      <c r="SQQ86" s="141"/>
      <c r="SQR86" s="141"/>
      <c r="SQS86" s="141"/>
      <c r="SQT86" s="141"/>
      <c r="SQU86" s="141"/>
      <c r="SQV86" s="141"/>
      <c r="SQW86" s="141"/>
      <c r="SQX86" s="141"/>
      <c r="SQY86" s="141"/>
      <c r="SQZ86" s="141"/>
      <c r="SRA86" s="141"/>
      <c r="SRB86" s="141"/>
      <c r="SRC86" s="141"/>
      <c r="SRD86" s="141"/>
      <c r="SRE86" s="141"/>
      <c r="SRF86" s="141"/>
      <c r="SRG86" s="141"/>
      <c r="SRH86" s="141"/>
      <c r="SRI86" s="141"/>
      <c r="SRJ86" s="141"/>
      <c r="SRK86" s="141"/>
      <c r="SRL86" s="141"/>
      <c r="SRM86" s="141"/>
      <c r="SRN86" s="141"/>
      <c r="SRO86" s="141"/>
      <c r="SRP86" s="141"/>
      <c r="SRQ86" s="141"/>
      <c r="SRR86" s="141"/>
      <c r="SRS86" s="141"/>
      <c r="SRT86" s="141"/>
      <c r="SRU86" s="141"/>
      <c r="SRV86" s="141"/>
      <c r="SRW86" s="141"/>
      <c r="SRX86" s="141"/>
      <c r="SRY86" s="141"/>
      <c r="SRZ86" s="141"/>
      <c r="SSA86" s="141"/>
      <c r="SSB86" s="141"/>
      <c r="SSC86" s="141"/>
      <c r="SSD86" s="141"/>
      <c r="SSE86" s="141"/>
      <c r="SSF86" s="141"/>
      <c r="SSG86" s="141"/>
      <c r="SSH86" s="141"/>
      <c r="SSI86" s="141"/>
      <c r="SSJ86" s="141"/>
      <c r="SSK86" s="141"/>
      <c r="SSL86" s="141"/>
      <c r="SSM86" s="141"/>
      <c r="SSN86" s="141"/>
      <c r="SSO86" s="141"/>
      <c r="SSP86" s="141"/>
      <c r="SSQ86" s="141"/>
      <c r="SSR86" s="141"/>
      <c r="SSS86" s="141"/>
      <c r="SST86" s="141"/>
      <c r="SSU86" s="141"/>
      <c r="SSV86" s="141"/>
      <c r="SSW86" s="141"/>
      <c r="SSX86" s="141"/>
      <c r="SSY86" s="141"/>
      <c r="SSZ86" s="141"/>
      <c r="STA86" s="141"/>
      <c r="STB86" s="141"/>
      <c r="STC86" s="141"/>
      <c r="STD86" s="141"/>
      <c r="STE86" s="141"/>
      <c r="STF86" s="141"/>
      <c r="STG86" s="141"/>
      <c r="STH86" s="141"/>
      <c r="STI86" s="141"/>
      <c r="STJ86" s="141"/>
      <c r="STK86" s="141"/>
      <c r="STL86" s="141"/>
      <c r="STM86" s="141"/>
      <c r="STN86" s="141"/>
      <c r="STO86" s="141"/>
      <c r="STP86" s="141"/>
      <c r="STQ86" s="141"/>
      <c r="STR86" s="141"/>
      <c r="STS86" s="141"/>
      <c r="STT86" s="141"/>
      <c r="STU86" s="141"/>
      <c r="STV86" s="141"/>
      <c r="STW86" s="141"/>
      <c r="STX86" s="141"/>
      <c r="STY86" s="141"/>
      <c r="STZ86" s="141"/>
      <c r="SUA86" s="141"/>
      <c r="SUB86" s="141"/>
      <c r="SUC86" s="141"/>
      <c r="SUD86" s="141"/>
      <c r="SUE86" s="141"/>
      <c r="SUF86" s="141"/>
      <c r="SUG86" s="141"/>
      <c r="SUH86" s="141"/>
      <c r="SUI86" s="141"/>
      <c r="SUJ86" s="141"/>
      <c r="SUK86" s="141"/>
      <c r="SUL86" s="141"/>
      <c r="SUM86" s="141"/>
      <c r="SUN86" s="141"/>
      <c r="SUO86" s="141"/>
      <c r="SUP86" s="141"/>
      <c r="SUQ86" s="141"/>
      <c r="SUR86" s="141"/>
      <c r="SUS86" s="141"/>
      <c r="SUT86" s="141"/>
      <c r="SUU86" s="141"/>
      <c r="SUV86" s="141"/>
      <c r="SUW86" s="141"/>
      <c r="SUX86" s="141"/>
      <c r="SUY86" s="141"/>
      <c r="SUZ86" s="141"/>
      <c r="SVA86" s="141"/>
      <c r="SVB86" s="141"/>
      <c r="SVC86" s="141"/>
      <c r="SVD86" s="141"/>
      <c r="SVE86" s="141"/>
      <c r="SVF86" s="141"/>
      <c r="SVG86" s="141"/>
      <c r="SVH86" s="141"/>
      <c r="SVI86" s="141"/>
      <c r="SVJ86" s="141"/>
      <c r="SVK86" s="141"/>
      <c r="SVL86" s="141"/>
      <c r="SVM86" s="141"/>
      <c r="SVN86" s="141"/>
      <c r="SVO86" s="141"/>
      <c r="SVP86" s="141"/>
      <c r="SVQ86" s="141"/>
      <c r="SVR86" s="141"/>
      <c r="SVS86" s="141"/>
      <c r="SVT86" s="141"/>
      <c r="SVU86" s="141"/>
      <c r="SVV86" s="141"/>
      <c r="SVW86" s="141"/>
      <c r="SVX86" s="141"/>
      <c r="SVY86" s="141"/>
      <c r="SVZ86" s="141"/>
      <c r="SWA86" s="141"/>
      <c r="SWB86" s="141"/>
      <c r="SWC86" s="141"/>
      <c r="SWD86" s="141"/>
      <c r="SWE86" s="141"/>
      <c r="SWF86" s="141"/>
      <c r="SWG86" s="141"/>
      <c r="SWH86" s="141"/>
      <c r="SWI86" s="141"/>
      <c r="SWJ86" s="141"/>
      <c r="SWK86" s="141"/>
      <c r="SWL86" s="141"/>
      <c r="SWM86" s="141"/>
      <c r="SWN86" s="141"/>
      <c r="SWO86" s="141"/>
      <c r="SWP86" s="141"/>
      <c r="SWQ86" s="141"/>
      <c r="SWR86" s="141"/>
      <c r="SWS86" s="141"/>
      <c r="SWT86" s="141"/>
      <c r="SWU86" s="141"/>
      <c r="SWV86" s="141"/>
      <c r="SWW86" s="141"/>
      <c r="SWX86" s="141"/>
      <c r="SWY86" s="141"/>
      <c r="SWZ86" s="141"/>
      <c r="SXA86" s="141"/>
      <c r="SXB86" s="141"/>
      <c r="SXC86" s="141"/>
      <c r="SXD86" s="141"/>
      <c r="SXE86" s="141"/>
      <c r="SXF86" s="141"/>
      <c r="SXG86" s="141"/>
      <c r="SXH86" s="141"/>
      <c r="SXI86" s="141"/>
      <c r="SXJ86" s="141"/>
      <c r="SXK86" s="141"/>
      <c r="SXL86" s="141"/>
      <c r="SXM86" s="141"/>
      <c r="SXN86" s="141"/>
      <c r="SXO86" s="141"/>
      <c r="SXP86" s="141"/>
      <c r="SXQ86" s="141"/>
      <c r="SXR86" s="141"/>
      <c r="SXS86" s="141"/>
      <c r="SXT86" s="141"/>
      <c r="SXU86" s="141"/>
      <c r="SXV86" s="141"/>
      <c r="SXW86" s="141"/>
      <c r="SXX86" s="141"/>
      <c r="SXY86" s="141"/>
      <c r="SXZ86" s="141"/>
      <c r="SYA86" s="141"/>
      <c r="SYB86" s="141"/>
      <c r="SYC86" s="141"/>
      <c r="SYD86" s="141"/>
      <c r="SYE86" s="141"/>
      <c r="SYF86" s="141"/>
      <c r="SYG86" s="141"/>
      <c r="SYH86" s="141"/>
      <c r="SYI86" s="141"/>
      <c r="SYJ86" s="141"/>
      <c r="SYK86" s="141"/>
      <c r="SYL86" s="141"/>
      <c r="SYM86" s="141"/>
      <c r="SYN86" s="141"/>
      <c r="SYO86" s="141"/>
      <c r="SYP86" s="141"/>
      <c r="SYQ86" s="141"/>
      <c r="SYR86" s="141"/>
      <c r="SYS86" s="141"/>
      <c r="SYT86" s="141"/>
      <c r="SYU86" s="141"/>
      <c r="SYV86" s="141"/>
      <c r="SYW86" s="141"/>
      <c r="SYX86" s="141"/>
      <c r="SYY86" s="141"/>
      <c r="SYZ86" s="141"/>
      <c r="SZA86" s="141"/>
      <c r="SZB86" s="141"/>
      <c r="SZC86" s="141"/>
      <c r="SZD86" s="141"/>
      <c r="SZE86" s="141"/>
      <c r="SZF86" s="141"/>
      <c r="SZG86" s="141"/>
      <c r="SZH86" s="141"/>
      <c r="SZI86" s="141"/>
      <c r="SZJ86" s="141"/>
      <c r="SZK86" s="141"/>
      <c r="SZL86" s="141"/>
      <c r="SZM86" s="141"/>
      <c r="SZN86" s="141"/>
      <c r="SZO86" s="141"/>
      <c r="SZP86" s="141"/>
      <c r="SZQ86" s="141"/>
      <c r="SZR86" s="141"/>
      <c r="SZS86" s="141"/>
      <c r="SZT86" s="141"/>
      <c r="SZU86" s="141"/>
      <c r="SZV86" s="141"/>
      <c r="SZW86" s="141"/>
      <c r="SZX86" s="141"/>
      <c r="SZY86" s="141"/>
      <c r="SZZ86" s="141"/>
      <c r="TAA86" s="141"/>
      <c r="TAB86" s="141"/>
      <c r="TAC86" s="141"/>
      <c r="TAD86" s="141"/>
      <c r="TAE86" s="141"/>
      <c r="TAF86" s="141"/>
      <c r="TAG86" s="141"/>
      <c r="TAH86" s="141"/>
      <c r="TAI86" s="141"/>
      <c r="TAJ86" s="141"/>
      <c r="TAK86" s="141"/>
      <c r="TAL86" s="141"/>
      <c r="TAM86" s="141"/>
      <c r="TAN86" s="141"/>
      <c r="TAO86" s="141"/>
      <c r="TAP86" s="141"/>
      <c r="TAQ86" s="141"/>
      <c r="TAR86" s="141"/>
      <c r="TAS86" s="141"/>
      <c r="TAT86" s="141"/>
      <c r="TAU86" s="141"/>
      <c r="TAV86" s="141"/>
      <c r="TAW86" s="141"/>
      <c r="TAX86" s="141"/>
      <c r="TAY86" s="141"/>
      <c r="TAZ86" s="141"/>
      <c r="TBA86" s="141"/>
      <c r="TBB86" s="141"/>
      <c r="TBC86" s="141"/>
      <c r="TBD86" s="141"/>
      <c r="TBE86" s="141"/>
      <c r="TBF86" s="141"/>
      <c r="TBG86" s="141"/>
      <c r="TBH86" s="141"/>
      <c r="TBI86" s="141"/>
      <c r="TBJ86" s="141"/>
      <c r="TBK86" s="141"/>
      <c r="TBL86" s="141"/>
      <c r="TBM86" s="141"/>
      <c r="TBN86" s="141"/>
      <c r="TBO86" s="141"/>
      <c r="TBP86" s="141"/>
      <c r="TBQ86" s="141"/>
      <c r="TBR86" s="141"/>
      <c r="TBS86" s="141"/>
      <c r="TBT86" s="141"/>
      <c r="TBU86" s="141"/>
      <c r="TBV86" s="141"/>
      <c r="TBW86" s="141"/>
      <c r="TBX86" s="141"/>
      <c r="TBY86" s="141"/>
      <c r="TBZ86" s="141"/>
      <c r="TCA86" s="141"/>
      <c r="TCB86" s="141"/>
      <c r="TCC86" s="141"/>
      <c r="TCD86" s="141"/>
      <c r="TCE86" s="141"/>
      <c r="TCF86" s="141"/>
      <c r="TCG86" s="141"/>
      <c r="TCH86" s="141"/>
      <c r="TCI86" s="141"/>
      <c r="TCJ86" s="141"/>
      <c r="TCK86" s="141"/>
      <c r="TCL86" s="141"/>
      <c r="TCM86" s="141"/>
      <c r="TCN86" s="141"/>
      <c r="TCO86" s="141"/>
      <c r="TCP86" s="141"/>
      <c r="TCQ86" s="141"/>
      <c r="TCR86" s="141"/>
      <c r="TCS86" s="141"/>
      <c r="TCT86" s="141"/>
      <c r="TCU86" s="141"/>
      <c r="TCV86" s="141"/>
      <c r="TCW86" s="141"/>
      <c r="TCX86" s="141"/>
      <c r="TCY86" s="141"/>
      <c r="TCZ86" s="141"/>
      <c r="TDA86" s="141"/>
      <c r="TDB86" s="141"/>
      <c r="TDC86" s="141"/>
      <c r="TDD86" s="141"/>
      <c r="TDE86" s="141"/>
      <c r="TDF86" s="141"/>
      <c r="TDG86" s="141"/>
      <c r="TDH86" s="141"/>
      <c r="TDI86" s="141"/>
      <c r="TDJ86" s="141"/>
      <c r="TDK86" s="141"/>
      <c r="TDL86" s="141"/>
      <c r="TDM86" s="141"/>
      <c r="TDN86" s="141"/>
      <c r="TDO86" s="141"/>
      <c r="TDP86" s="141"/>
      <c r="TDQ86" s="141"/>
      <c r="TDR86" s="141"/>
      <c r="TDS86" s="141"/>
      <c r="TDT86" s="141"/>
      <c r="TDU86" s="141"/>
      <c r="TDV86" s="141"/>
      <c r="TDW86" s="141"/>
      <c r="TDX86" s="141"/>
      <c r="TDY86" s="141"/>
      <c r="TDZ86" s="141"/>
      <c r="TEA86" s="141"/>
      <c r="TEB86" s="141"/>
      <c r="TEC86" s="141"/>
      <c r="TED86" s="141"/>
      <c r="TEE86" s="141"/>
      <c r="TEF86" s="141"/>
      <c r="TEG86" s="141"/>
      <c r="TEH86" s="141"/>
      <c r="TEI86" s="141"/>
      <c r="TEJ86" s="141"/>
      <c r="TEK86" s="141"/>
      <c r="TEL86" s="141"/>
      <c r="TEM86" s="141"/>
      <c r="TEN86" s="141"/>
      <c r="TEO86" s="141"/>
      <c r="TEP86" s="141"/>
      <c r="TEQ86" s="141"/>
      <c r="TER86" s="141"/>
      <c r="TES86" s="141"/>
      <c r="TET86" s="141"/>
      <c r="TEU86" s="141"/>
      <c r="TEV86" s="141"/>
      <c r="TEW86" s="141"/>
      <c r="TEX86" s="141"/>
      <c r="TEY86" s="141"/>
      <c r="TEZ86" s="141"/>
      <c r="TFA86" s="141"/>
      <c r="TFB86" s="141"/>
      <c r="TFC86" s="141"/>
      <c r="TFD86" s="141"/>
      <c r="TFE86" s="141"/>
      <c r="TFF86" s="141"/>
      <c r="TFG86" s="141"/>
      <c r="TFH86" s="141"/>
      <c r="TFI86" s="141"/>
      <c r="TFJ86" s="141"/>
      <c r="TFK86" s="141"/>
      <c r="TFL86" s="141"/>
      <c r="TFM86" s="141"/>
      <c r="TFN86" s="141"/>
      <c r="TFO86" s="141"/>
      <c r="TFP86" s="141"/>
      <c r="TFQ86" s="141"/>
      <c r="TFR86" s="141"/>
      <c r="TFS86" s="141"/>
      <c r="TFT86" s="141"/>
      <c r="TFU86" s="141"/>
      <c r="TFV86" s="141"/>
      <c r="TFW86" s="141"/>
      <c r="TFX86" s="141"/>
      <c r="TFY86" s="141"/>
      <c r="TFZ86" s="141"/>
      <c r="TGA86" s="141"/>
      <c r="TGB86" s="141"/>
      <c r="TGC86" s="141"/>
      <c r="TGD86" s="141"/>
      <c r="TGE86" s="141"/>
      <c r="TGF86" s="141"/>
      <c r="TGG86" s="141"/>
      <c r="TGH86" s="141"/>
      <c r="TGI86" s="141"/>
      <c r="TGJ86" s="141"/>
      <c r="TGK86" s="141"/>
      <c r="TGL86" s="141"/>
      <c r="TGM86" s="141"/>
      <c r="TGN86" s="141"/>
      <c r="TGO86" s="141"/>
      <c r="TGP86" s="141"/>
      <c r="TGQ86" s="141"/>
      <c r="TGR86" s="141"/>
      <c r="TGS86" s="141"/>
      <c r="TGT86" s="141"/>
      <c r="TGU86" s="141"/>
      <c r="TGV86" s="141"/>
      <c r="TGW86" s="141"/>
      <c r="TGX86" s="141"/>
      <c r="TGY86" s="141"/>
      <c r="TGZ86" s="141"/>
      <c r="THA86" s="141"/>
      <c r="THB86" s="141"/>
      <c r="THC86" s="141"/>
      <c r="THD86" s="141"/>
      <c r="THE86" s="141"/>
      <c r="THF86" s="141"/>
      <c r="THG86" s="141"/>
      <c r="THH86" s="141"/>
      <c r="THI86" s="141"/>
      <c r="THJ86" s="141"/>
      <c r="THK86" s="141"/>
      <c r="THL86" s="141"/>
      <c r="THM86" s="141"/>
      <c r="THN86" s="141"/>
      <c r="THO86" s="141"/>
      <c r="THP86" s="141"/>
      <c r="THQ86" s="141"/>
      <c r="THR86" s="141"/>
      <c r="THS86" s="141"/>
      <c r="THT86" s="141"/>
      <c r="THU86" s="141"/>
      <c r="THV86" s="141"/>
      <c r="THW86" s="141"/>
      <c r="THX86" s="141"/>
      <c r="THY86" s="141"/>
      <c r="THZ86" s="141"/>
      <c r="TIA86" s="141"/>
      <c r="TIB86" s="141"/>
      <c r="TIC86" s="141"/>
      <c r="TID86" s="141"/>
      <c r="TIE86" s="141"/>
      <c r="TIF86" s="141"/>
      <c r="TIG86" s="141"/>
      <c r="TIH86" s="141"/>
      <c r="TII86" s="141"/>
      <c r="TIJ86" s="141"/>
      <c r="TIK86" s="141"/>
      <c r="TIL86" s="141"/>
      <c r="TIM86" s="141"/>
      <c r="TIN86" s="141"/>
      <c r="TIO86" s="141"/>
      <c r="TIP86" s="141"/>
      <c r="TIQ86" s="141"/>
      <c r="TIR86" s="141"/>
      <c r="TIS86" s="141"/>
      <c r="TIT86" s="141"/>
      <c r="TIU86" s="141"/>
      <c r="TIV86" s="141"/>
      <c r="TIW86" s="141"/>
      <c r="TIX86" s="141"/>
      <c r="TIY86" s="141"/>
      <c r="TIZ86" s="141"/>
      <c r="TJA86" s="141"/>
      <c r="TJB86" s="141"/>
      <c r="TJC86" s="141"/>
      <c r="TJD86" s="141"/>
      <c r="TJE86" s="141"/>
      <c r="TJF86" s="141"/>
      <c r="TJG86" s="141"/>
      <c r="TJH86" s="141"/>
      <c r="TJI86" s="141"/>
      <c r="TJJ86" s="141"/>
      <c r="TJK86" s="141"/>
      <c r="TJL86" s="141"/>
      <c r="TJM86" s="141"/>
      <c r="TJN86" s="141"/>
      <c r="TJO86" s="141"/>
      <c r="TJP86" s="141"/>
      <c r="TJQ86" s="141"/>
      <c r="TJR86" s="141"/>
      <c r="TJS86" s="141"/>
      <c r="TJT86" s="141"/>
      <c r="TJU86" s="141"/>
      <c r="TJV86" s="141"/>
      <c r="TJW86" s="141"/>
      <c r="TJX86" s="141"/>
      <c r="TJY86" s="141"/>
      <c r="TJZ86" s="141"/>
      <c r="TKA86" s="141"/>
      <c r="TKB86" s="141"/>
      <c r="TKC86" s="141"/>
      <c r="TKD86" s="141"/>
      <c r="TKE86" s="141"/>
      <c r="TKF86" s="141"/>
      <c r="TKG86" s="141"/>
      <c r="TKH86" s="141"/>
      <c r="TKI86" s="141"/>
      <c r="TKJ86" s="141"/>
      <c r="TKK86" s="141"/>
      <c r="TKL86" s="141"/>
      <c r="TKM86" s="141"/>
      <c r="TKN86" s="141"/>
      <c r="TKO86" s="141"/>
      <c r="TKP86" s="141"/>
      <c r="TKQ86" s="141"/>
      <c r="TKR86" s="141"/>
      <c r="TKS86" s="141"/>
      <c r="TKT86" s="141"/>
      <c r="TKU86" s="141"/>
      <c r="TKV86" s="141"/>
      <c r="TKW86" s="141"/>
      <c r="TKX86" s="141"/>
      <c r="TKY86" s="141"/>
      <c r="TKZ86" s="141"/>
      <c r="TLA86" s="141"/>
      <c r="TLB86" s="141"/>
      <c r="TLC86" s="141"/>
      <c r="TLD86" s="141"/>
      <c r="TLE86" s="141"/>
      <c r="TLF86" s="141"/>
      <c r="TLG86" s="141"/>
      <c r="TLH86" s="141"/>
      <c r="TLI86" s="141"/>
      <c r="TLJ86" s="141"/>
      <c r="TLK86" s="141"/>
      <c r="TLL86" s="141"/>
      <c r="TLM86" s="141"/>
      <c r="TLN86" s="141"/>
      <c r="TLO86" s="141"/>
      <c r="TLP86" s="141"/>
      <c r="TLQ86" s="141"/>
      <c r="TLR86" s="141"/>
      <c r="TLS86" s="141"/>
      <c r="TLT86" s="141"/>
      <c r="TLU86" s="141"/>
      <c r="TLV86" s="141"/>
      <c r="TLW86" s="141"/>
      <c r="TLX86" s="141"/>
      <c r="TLY86" s="141"/>
      <c r="TLZ86" s="141"/>
      <c r="TMA86" s="141"/>
      <c r="TMB86" s="141"/>
      <c r="TMC86" s="141"/>
      <c r="TMD86" s="141"/>
      <c r="TME86" s="141"/>
      <c r="TMF86" s="141"/>
      <c r="TMG86" s="141"/>
      <c r="TMH86" s="141"/>
      <c r="TMI86" s="141"/>
      <c r="TMJ86" s="141"/>
      <c r="TMK86" s="141"/>
      <c r="TML86" s="141"/>
      <c r="TMM86" s="141"/>
      <c r="TMN86" s="141"/>
      <c r="TMO86" s="141"/>
      <c r="TMP86" s="141"/>
      <c r="TMQ86" s="141"/>
      <c r="TMR86" s="141"/>
      <c r="TMS86" s="141"/>
      <c r="TMT86" s="141"/>
      <c r="TMU86" s="141"/>
      <c r="TMV86" s="141"/>
      <c r="TMW86" s="141"/>
      <c r="TMX86" s="141"/>
      <c r="TMY86" s="141"/>
      <c r="TMZ86" s="141"/>
      <c r="TNA86" s="141"/>
      <c r="TNB86" s="141"/>
      <c r="TNC86" s="141"/>
      <c r="TND86" s="141"/>
      <c r="TNE86" s="141"/>
      <c r="TNF86" s="141"/>
      <c r="TNG86" s="141"/>
      <c r="TNH86" s="141"/>
      <c r="TNI86" s="141"/>
      <c r="TNJ86" s="141"/>
      <c r="TNK86" s="141"/>
      <c r="TNL86" s="141"/>
      <c r="TNM86" s="141"/>
      <c r="TNN86" s="141"/>
      <c r="TNO86" s="141"/>
      <c r="TNP86" s="141"/>
      <c r="TNQ86" s="141"/>
      <c r="TNR86" s="141"/>
      <c r="TNS86" s="141"/>
      <c r="TNT86" s="141"/>
      <c r="TNU86" s="141"/>
      <c r="TNV86" s="141"/>
      <c r="TNW86" s="141"/>
      <c r="TNX86" s="141"/>
      <c r="TNY86" s="141"/>
      <c r="TNZ86" s="141"/>
      <c r="TOA86" s="141"/>
      <c r="TOB86" s="141"/>
      <c r="TOC86" s="141"/>
      <c r="TOD86" s="141"/>
      <c r="TOE86" s="141"/>
      <c r="TOF86" s="141"/>
      <c r="TOG86" s="141"/>
      <c r="TOH86" s="141"/>
      <c r="TOI86" s="141"/>
      <c r="TOJ86" s="141"/>
      <c r="TOK86" s="141"/>
      <c r="TOL86" s="141"/>
      <c r="TOM86" s="141"/>
      <c r="TON86" s="141"/>
      <c r="TOO86" s="141"/>
      <c r="TOP86" s="141"/>
      <c r="TOQ86" s="141"/>
      <c r="TOR86" s="141"/>
      <c r="TOS86" s="141"/>
      <c r="TOT86" s="141"/>
      <c r="TOU86" s="141"/>
      <c r="TOV86" s="141"/>
      <c r="TOW86" s="141"/>
      <c r="TOX86" s="141"/>
      <c r="TOY86" s="141"/>
      <c r="TOZ86" s="141"/>
      <c r="TPA86" s="141"/>
      <c r="TPB86" s="141"/>
      <c r="TPC86" s="141"/>
      <c r="TPD86" s="141"/>
      <c r="TPE86" s="141"/>
      <c r="TPF86" s="141"/>
      <c r="TPG86" s="141"/>
      <c r="TPH86" s="141"/>
      <c r="TPI86" s="141"/>
      <c r="TPJ86" s="141"/>
      <c r="TPK86" s="141"/>
      <c r="TPL86" s="141"/>
      <c r="TPM86" s="141"/>
      <c r="TPN86" s="141"/>
      <c r="TPO86" s="141"/>
      <c r="TPP86" s="141"/>
      <c r="TPQ86" s="141"/>
      <c r="TPR86" s="141"/>
      <c r="TPS86" s="141"/>
      <c r="TPT86" s="141"/>
      <c r="TPU86" s="141"/>
      <c r="TPV86" s="141"/>
      <c r="TPW86" s="141"/>
      <c r="TPX86" s="141"/>
      <c r="TPY86" s="141"/>
      <c r="TPZ86" s="141"/>
      <c r="TQA86" s="141"/>
      <c r="TQB86" s="141"/>
      <c r="TQC86" s="141"/>
      <c r="TQD86" s="141"/>
      <c r="TQE86" s="141"/>
      <c r="TQF86" s="141"/>
      <c r="TQG86" s="141"/>
      <c r="TQH86" s="141"/>
      <c r="TQI86" s="141"/>
      <c r="TQJ86" s="141"/>
      <c r="TQK86" s="141"/>
      <c r="TQL86" s="141"/>
      <c r="TQM86" s="141"/>
      <c r="TQN86" s="141"/>
      <c r="TQO86" s="141"/>
      <c r="TQP86" s="141"/>
      <c r="TQQ86" s="141"/>
      <c r="TQR86" s="141"/>
      <c r="TQS86" s="141"/>
      <c r="TQT86" s="141"/>
      <c r="TQU86" s="141"/>
      <c r="TQV86" s="141"/>
      <c r="TQW86" s="141"/>
      <c r="TQX86" s="141"/>
      <c r="TQY86" s="141"/>
      <c r="TQZ86" s="141"/>
      <c r="TRA86" s="141"/>
      <c r="TRB86" s="141"/>
      <c r="TRC86" s="141"/>
      <c r="TRD86" s="141"/>
      <c r="TRE86" s="141"/>
      <c r="TRF86" s="141"/>
      <c r="TRG86" s="141"/>
      <c r="TRH86" s="141"/>
      <c r="TRI86" s="141"/>
      <c r="TRJ86" s="141"/>
      <c r="TRK86" s="141"/>
      <c r="TRL86" s="141"/>
      <c r="TRM86" s="141"/>
      <c r="TRN86" s="141"/>
      <c r="TRO86" s="141"/>
      <c r="TRP86" s="141"/>
      <c r="TRQ86" s="141"/>
      <c r="TRR86" s="141"/>
      <c r="TRS86" s="141"/>
      <c r="TRT86" s="141"/>
      <c r="TRU86" s="141"/>
      <c r="TRV86" s="141"/>
      <c r="TRW86" s="141"/>
      <c r="TRX86" s="141"/>
      <c r="TRY86" s="141"/>
      <c r="TRZ86" s="141"/>
      <c r="TSA86" s="141"/>
      <c r="TSB86" s="141"/>
      <c r="TSC86" s="141"/>
      <c r="TSD86" s="141"/>
      <c r="TSE86" s="141"/>
      <c r="TSF86" s="141"/>
      <c r="TSG86" s="141"/>
      <c r="TSH86" s="141"/>
      <c r="TSI86" s="141"/>
      <c r="TSJ86" s="141"/>
      <c r="TSK86" s="141"/>
      <c r="TSL86" s="141"/>
      <c r="TSM86" s="141"/>
      <c r="TSN86" s="141"/>
      <c r="TSO86" s="141"/>
      <c r="TSP86" s="141"/>
      <c r="TSQ86" s="141"/>
      <c r="TSR86" s="141"/>
      <c r="TSS86" s="141"/>
      <c r="TST86" s="141"/>
      <c r="TSU86" s="141"/>
      <c r="TSV86" s="141"/>
      <c r="TSW86" s="141"/>
      <c r="TSX86" s="141"/>
      <c r="TSY86" s="141"/>
      <c r="TSZ86" s="141"/>
      <c r="TTA86" s="141"/>
      <c r="TTB86" s="141"/>
      <c r="TTC86" s="141"/>
      <c r="TTD86" s="141"/>
      <c r="TTE86" s="141"/>
      <c r="TTF86" s="141"/>
      <c r="TTG86" s="141"/>
      <c r="TTH86" s="141"/>
      <c r="TTI86" s="141"/>
      <c r="TTJ86" s="141"/>
      <c r="TTK86" s="141"/>
      <c r="TTL86" s="141"/>
      <c r="TTM86" s="141"/>
      <c r="TTN86" s="141"/>
      <c r="TTO86" s="141"/>
      <c r="TTP86" s="141"/>
      <c r="TTQ86" s="141"/>
      <c r="TTR86" s="141"/>
      <c r="TTS86" s="141"/>
      <c r="TTT86" s="141"/>
      <c r="TTU86" s="141"/>
      <c r="TTV86" s="141"/>
      <c r="TTW86" s="141"/>
      <c r="TTX86" s="141"/>
      <c r="TTY86" s="141"/>
      <c r="TTZ86" s="141"/>
      <c r="TUA86" s="141"/>
      <c r="TUB86" s="141"/>
      <c r="TUC86" s="141"/>
      <c r="TUD86" s="141"/>
      <c r="TUE86" s="141"/>
      <c r="TUF86" s="141"/>
      <c r="TUG86" s="141"/>
      <c r="TUH86" s="141"/>
      <c r="TUI86" s="141"/>
      <c r="TUJ86" s="141"/>
      <c r="TUK86" s="141"/>
      <c r="TUL86" s="141"/>
      <c r="TUM86" s="141"/>
      <c r="TUN86" s="141"/>
      <c r="TUO86" s="141"/>
      <c r="TUP86" s="141"/>
      <c r="TUQ86" s="141"/>
      <c r="TUR86" s="141"/>
      <c r="TUS86" s="141"/>
      <c r="TUT86" s="141"/>
      <c r="TUU86" s="141"/>
      <c r="TUV86" s="141"/>
      <c r="TUW86" s="141"/>
      <c r="TUX86" s="141"/>
      <c r="TUY86" s="141"/>
      <c r="TUZ86" s="141"/>
      <c r="TVA86" s="141"/>
      <c r="TVB86" s="141"/>
      <c r="TVC86" s="141"/>
      <c r="TVD86" s="141"/>
      <c r="TVE86" s="141"/>
      <c r="TVF86" s="141"/>
      <c r="TVG86" s="141"/>
      <c r="TVH86" s="141"/>
      <c r="TVI86" s="141"/>
      <c r="TVJ86" s="141"/>
      <c r="TVK86" s="141"/>
      <c r="TVL86" s="141"/>
      <c r="TVM86" s="141"/>
      <c r="TVN86" s="141"/>
      <c r="TVO86" s="141"/>
      <c r="TVP86" s="141"/>
      <c r="TVQ86" s="141"/>
      <c r="TVR86" s="141"/>
      <c r="TVS86" s="141"/>
      <c r="TVT86" s="141"/>
      <c r="TVU86" s="141"/>
      <c r="TVV86" s="141"/>
      <c r="TVW86" s="141"/>
      <c r="TVX86" s="141"/>
      <c r="TVY86" s="141"/>
      <c r="TVZ86" s="141"/>
      <c r="TWA86" s="141"/>
      <c r="TWB86" s="141"/>
      <c r="TWC86" s="141"/>
      <c r="TWD86" s="141"/>
      <c r="TWE86" s="141"/>
      <c r="TWF86" s="141"/>
      <c r="TWG86" s="141"/>
      <c r="TWH86" s="141"/>
      <c r="TWI86" s="141"/>
      <c r="TWJ86" s="141"/>
      <c r="TWK86" s="141"/>
      <c r="TWL86" s="141"/>
      <c r="TWM86" s="141"/>
      <c r="TWN86" s="141"/>
      <c r="TWO86" s="141"/>
      <c r="TWP86" s="141"/>
      <c r="TWQ86" s="141"/>
      <c r="TWR86" s="141"/>
      <c r="TWS86" s="141"/>
      <c r="TWT86" s="141"/>
      <c r="TWU86" s="141"/>
      <c r="TWV86" s="141"/>
      <c r="TWW86" s="141"/>
      <c r="TWX86" s="141"/>
      <c r="TWY86" s="141"/>
      <c r="TWZ86" s="141"/>
      <c r="TXA86" s="141"/>
      <c r="TXB86" s="141"/>
      <c r="TXC86" s="141"/>
      <c r="TXD86" s="141"/>
      <c r="TXE86" s="141"/>
      <c r="TXF86" s="141"/>
      <c r="TXG86" s="141"/>
      <c r="TXH86" s="141"/>
      <c r="TXI86" s="141"/>
      <c r="TXJ86" s="141"/>
      <c r="TXK86" s="141"/>
      <c r="TXL86" s="141"/>
      <c r="TXM86" s="141"/>
      <c r="TXN86" s="141"/>
      <c r="TXO86" s="141"/>
      <c r="TXP86" s="141"/>
      <c r="TXQ86" s="141"/>
      <c r="TXR86" s="141"/>
      <c r="TXS86" s="141"/>
      <c r="TXT86" s="141"/>
      <c r="TXU86" s="141"/>
      <c r="TXV86" s="141"/>
      <c r="TXW86" s="141"/>
      <c r="TXX86" s="141"/>
      <c r="TXY86" s="141"/>
      <c r="TXZ86" s="141"/>
      <c r="TYA86" s="141"/>
      <c r="TYB86" s="141"/>
      <c r="TYC86" s="141"/>
      <c r="TYD86" s="141"/>
      <c r="TYE86" s="141"/>
      <c r="TYF86" s="141"/>
      <c r="TYG86" s="141"/>
      <c r="TYH86" s="141"/>
      <c r="TYI86" s="141"/>
      <c r="TYJ86" s="141"/>
      <c r="TYK86" s="141"/>
      <c r="TYL86" s="141"/>
      <c r="TYM86" s="141"/>
      <c r="TYN86" s="141"/>
      <c r="TYO86" s="141"/>
      <c r="TYP86" s="141"/>
      <c r="TYQ86" s="141"/>
      <c r="TYR86" s="141"/>
      <c r="TYS86" s="141"/>
      <c r="TYT86" s="141"/>
      <c r="TYU86" s="141"/>
      <c r="TYV86" s="141"/>
      <c r="TYW86" s="141"/>
      <c r="TYX86" s="141"/>
      <c r="TYY86" s="141"/>
      <c r="TYZ86" s="141"/>
      <c r="TZA86" s="141"/>
      <c r="TZB86" s="141"/>
      <c r="TZC86" s="141"/>
      <c r="TZD86" s="141"/>
      <c r="TZE86" s="141"/>
      <c r="TZF86" s="141"/>
      <c r="TZG86" s="141"/>
      <c r="TZH86" s="141"/>
      <c r="TZI86" s="141"/>
      <c r="TZJ86" s="141"/>
      <c r="TZK86" s="141"/>
      <c r="TZL86" s="141"/>
      <c r="TZM86" s="141"/>
      <c r="TZN86" s="141"/>
      <c r="TZO86" s="141"/>
      <c r="TZP86" s="141"/>
      <c r="TZQ86" s="141"/>
      <c r="TZR86" s="141"/>
      <c r="TZS86" s="141"/>
      <c r="TZT86" s="141"/>
      <c r="TZU86" s="141"/>
      <c r="TZV86" s="141"/>
      <c r="TZW86" s="141"/>
      <c r="TZX86" s="141"/>
      <c r="TZY86" s="141"/>
      <c r="TZZ86" s="141"/>
      <c r="UAA86" s="141"/>
      <c r="UAB86" s="141"/>
      <c r="UAC86" s="141"/>
      <c r="UAD86" s="141"/>
      <c r="UAE86" s="141"/>
      <c r="UAF86" s="141"/>
      <c r="UAG86" s="141"/>
      <c r="UAH86" s="141"/>
      <c r="UAI86" s="141"/>
      <c r="UAJ86" s="141"/>
      <c r="UAK86" s="141"/>
      <c r="UAL86" s="141"/>
      <c r="UAM86" s="141"/>
      <c r="UAN86" s="141"/>
      <c r="UAO86" s="141"/>
      <c r="UAP86" s="141"/>
      <c r="UAQ86" s="141"/>
      <c r="UAR86" s="141"/>
      <c r="UAS86" s="141"/>
      <c r="UAT86" s="141"/>
      <c r="UAU86" s="141"/>
      <c r="UAV86" s="141"/>
      <c r="UAW86" s="141"/>
      <c r="UAX86" s="141"/>
      <c r="UAY86" s="141"/>
      <c r="UAZ86" s="141"/>
      <c r="UBA86" s="141"/>
      <c r="UBB86" s="141"/>
      <c r="UBC86" s="141"/>
      <c r="UBD86" s="141"/>
      <c r="UBE86" s="141"/>
      <c r="UBF86" s="141"/>
      <c r="UBG86" s="141"/>
      <c r="UBH86" s="141"/>
      <c r="UBI86" s="141"/>
      <c r="UBJ86" s="141"/>
      <c r="UBK86" s="141"/>
      <c r="UBL86" s="141"/>
      <c r="UBM86" s="141"/>
      <c r="UBN86" s="141"/>
      <c r="UBO86" s="141"/>
      <c r="UBP86" s="141"/>
      <c r="UBQ86" s="141"/>
      <c r="UBR86" s="141"/>
      <c r="UBS86" s="141"/>
      <c r="UBT86" s="141"/>
      <c r="UBU86" s="141"/>
      <c r="UBV86" s="141"/>
      <c r="UBW86" s="141"/>
      <c r="UBX86" s="141"/>
      <c r="UBY86" s="141"/>
      <c r="UBZ86" s="141"/>
      <c r="UCA86" s="141"/>
      <c r="UCB86" s="141"/>
      <c r="UCC86" s="141"/>
      <c r="UCD86" s="141"/>
      <c r="UCE86" s="141"/>
      <c r="UCF86" s="141"/>
      <c r="UCG86" s="141"/>
      <c r="UCH86" s="141"/>
      <c r="UCI86" s="141"/>
      <c r="UCJ86" s="141"/>
      <c r="UCK86" s="141"/>
      <c r="UCL86" s="141"/>
      <c r="UCM86" s="141"/>
      <c r="UCN86" s="141"/>
      <c r="UCO86" s="141"/>
      <c r="UCP86" s="141"/>
      <c r="UCQ86" s="141"/>
      <c r="UCR86" s="141"/>
      <c r="UCS86" s="141"/>
      <c r="UCT86" s="141"/>
      <c r="UCU86" s="141"/>
      <c r="UCV86" s="141"/>
      <c r="UCW86" s="141"/>
      <c r="UCX86" s="141"/>
      <c r="UCY86" s="141"/>
      <c r="UCZ86" s="141"/>
      <c r="UDA86" s="141"/>
      <c r="UDB86" s="141"/>
      <c r="UDC86" s="141"/>
      <c r="UDD86" s="141"/>
      <c r="UDE86" s="141"/>
      <c r="UDF86" s="141"/>
      <c r="UDG86" s="141"/>
      <c r="UDH86" s="141"/>
      <c r="UDI86" s="141"/>
      <c r="UDJ86" s="141"/>
      <c r="UDK86" s="141"/>
      <c r="UDL86" s="141"/>
      <c r="UDM86" s="141"/>
      <c r="UDN86" s="141"/>
      <c r="UDO86" s="141"/>
      <c r="UDP86" s="141"/>
      <c r="UDQ86" s="141"/>
      <c r="UDR86" s="141"/>
      <c r="UDS86" s="141"/>
      <c r="UDT86" s="141"/>
      <c r="UDU86" s="141"/>
      <c r="UDV86" s="141"/>
      <c r="UDW86" s="141"/>
      <c r="UDX86" s="141"/>
      <c r="UDY86" s="141"/>
      <c r="UDZ86" s="141"/>
      <c r="UEA86" s="141"/>
      <c r="UEB86" s="141"/>
      <c r="UEC86" s="141"/>
      <c r="UED86" s="141"/>
      <c r="UEE86" s="141"/>
      <c r="UEF86" s="141"/>
      <c r="UEG86" s="141"/>
      <c r="UEH86" s="141"/>
      <c r="UEI86" s="141"/>
      <c r="UEJ86" s="141"/>
      <c r="UEK86" s="141"/>
      <c r="UEL86" s="141"/>
      <c r="UEM86" s="141"/>
      <c r="UEN86" s="141"/>
      <c r="UEO86" s="141"/>
      <c r="UEP86" s="141"/>
      <c r="UEQ86" s="141"/>
      <c r="UER86" s="141"/>
      <c r="UES86" s="141"/>
      <c r="UET86" s="141"/>
      <c r="UEU86" s="141"/>
      <c r="UEV86" s="141"/>
      <c r="UEW86" s="141"/>
      <c r="UEX86" s="141"/>
      <c r="UEY86" s="141"/>
      <c r="UEZ86" s="141"/>
      <c r="UFA86" s="141"/>
      <c r="UFB86" s="141"/>
      <c r="UFC86" s="141"/>
      <c r="UFD86" s="141"/>
      <c r="UFE86" s="141"/>
      <c r="UFF86" s="141"/>
      <c r="UFG86" s="141"/>
      <c r="UFH86" s="141"/>
      <c r="UFI86" s="141"/>
      <c r="UFJ86" s="141"/>
      <c r="UFK86" s="141"/>
      <c r="UFL86" s="141"/>
      <c r="UFM86" s="141"/>
      <c r="UFN86" s="141"/>
      <c r="UFO86" s="141"/>
      <c r="UFP86" s="141"/>
      <c r="UFQ86" s="141"/>
      <c r="UFR86" s="141"/>
      <c r="UFS86" s="141"/>
      <c r="UFT86" s="141"/>
      <c r="UFU86" s="141"/>
      <c r="UFV86" s="141"/>
      <c r="UFW86" s="141"/>
      <c r="UFX86" s="141"/>
      <c r="UFY86" s="141"/>
      <c r="UFZ86" s="141"/>
      <c r="UGA86" s="141"/>
      <c r="UGB86" s="141"/>
      <c r="UGC86" s="141"/>
      <c r="UGD86" s="141"/>
      <c r="UGE86" s="141"/>
      <c r="UGF86" s="141"/>
      <c r="UGG86" s="141"/>
      <c r="UGH86" s="141"/>
      <c r="UGI86" s="141"/>
      <c r="UGJ86" s="141"/>
      <c r="UGK86" s="141"/>
      <c r="UGL86" s="141"/>
      <c r="UGM86" s="141"/>
      <c r="UGN86" s="141"/>
      <c r="UGO86" s="141"/>
      <c r="UGP86" s="141"/>
      <c r="UGQ86" s="141"/>
      <c r="UGR86" s="141"/>
      <c r="UGS86" s="141"/>
      <c r="UGT86" s="141"/>
      <c r="UGU86" s="141"/>
      <c r="UGV86" s="141"/>
      <c r="UGW86" s="141"/>
      <c r="UGX86" s="141"/>
      <c r="UGY86" s="141"/>
      <c r="UGZ86" s="141"/>
      <c r="UHA86" s="141"/>
      <c r="UHB86" s="141"/>
      <c r="UHC86" s="141"/>
      <c r="UHD86" s="141"/>
      <c r="UHE86" s="141"/>
      <c r="UHF86" s="141"/>
      <c r="UHG86" s="141"/>
      <c r="UHH86" s="141"/>
      <c r="UHI86" s="141"/>
      <c r="UHJ86" s="141"/>
      <c r="UHK86" s="141"/>
      <c r="UHL86" s="141"/>
      <c r="UHM86" s="141"/>
      <c r="UHN86" s="141"/>
      <c r="UHO86" s="141"/>
      <c r="UHP86" s="141"/>
      <c r="UHQ86" s="141"/>
      <c r="UHR86" s="141"/>
      <c r="UHS86" s="141"/>
      <c r="UHT86" s="141"/>
      <c r="UHU86" s="141"/>
      <c r="UHV86" s="141"/>
      <c r="UHW86" s="141"/>
      <c r="UHX86" s="141"/>
      <c r="UHY86" s="141"/>
      <c r="UHZ86" s="141"/>
      <c r="UIA86" s="141"/>
      <c r="UIB86" s="141"/>
      <c r="UIC86" s="141"/>
      <c r="UID86" s="141"/>
      <c r="UIE86" s="141"/>
      <c r="UIF86" s="141"/>
      <c r="UIG86" s="141"/>
      <c r="UIH86" s="141"/>
      <c r="UII86" s="141"/>
      <c r="UIJ86" s="141"/>
      <c r="UIK86" s="141"/>
      <c r="UIL86" s="141"/>
      <c r="UIM86" s="141"/>
      <c r="UIN86" s="141"/>
      <c r="UIO86" s="141"/>
      <c r="UIP86" s="141"/>
      <c r="UIQ86" s="141"/>
      <c r="UIR86" s="141"/>
      <c r="UIS86" s="141"/>
      <c r="UIT86" s="141"/>
      <c r="UIU86" s="141"/>
      <c r="UIV86" s="141"/>
      <c r="UIW86" s="141"/>
      <c r="UIX86" s="141"/>
      <c r="UIY86" s="141"/>
      <c r="UIZ86" s="141"/>
      <c r="UJA86" s="141"/>
      <c r="UJB86" s="141"/>
      <c r="UJC86" s="141"/>
      <c r="UJD86" s="141"/>
      <c r="UJE86" s="141"/>
      <c r="UJF86" s="141"/>
      <c r="UJG86" s="141"/>
      <c r="UJH86" s="141"/>
      <c r="UJI86" s="141"/>
      <c r="UJJ86" s="141"/>
      <c r="UJK86" s="141"/>
      <c r="UJL86" s="141"/>
      <c r="UJM86" s="141"/>
      <c r="UJN86" s="141"/>
      <c r="UJO86" s="141"/>
      <c r="UJP86" s="141"/>
      <c r="UJQ86" s="141"/>
      <c r="UJR86" s="141"/>
      <c r="UJS86" s="141"/>
      <c r="UJT86" s="141"/>
      <c r="UJU86" s="141"/>
      <c r="UJV86" s="141"/>
      <c r="UJW86" s="141"/>
      <c r="UJX86" s="141"/>
      <c r="UJY86" s="141"/>
      <c r="UJZ86" s="141"/>
      <c r="UKA86" s="141"/>
      <c r="UKB86" s="141"/>
      <c r="UKC86" s="141"/>
      <c r="UKD86" s="141"/>
      <c r="UKE86" s="141"/>
      <c r="UKF86" s="141"/>
      <c r="UKG86" s="141"/>
      <c r="UKH86" s="141"/>
      <c r="UKI86" s="141"/>
      <c r="UKJ86" s="141"/>
      <c r="UKK86" s="141"/>
      <c r="UKL86" s="141"/>
      <c r="UKM86" s="141"/>
      <c r="UKN86" s="141"/>
      <c r="UKO86" s="141"/>
      <c r="UKP86" s="141"/>
      <c r="UKQ86" s="141"/>
      <c r="UKR86" s="141"/>
      <c r="UKS86" s="141"/>
      <c r="UKT86" s="141"/>
      <c r="UKU86" s="141"/>
      <c r="UKV86" s="141"/>
      <c r="UKW86" s="141"/>
      <c r="UKX86" s="141"/>
      <c r="UKY86" s="141"/>
      <c r="UKZ86" s="141"/>
      <c r="ULA86" s="141"/>
      <c r="ULB86" s="141"/>
      <c r="ULC86" s="141"/>
      <c r="ULD86" s="141"/>
      <c r="ULE86" s="141"/>
      <c r="ULF86" s="141"/>
      <c r="ULG86" s="141"/>
      <c r="ULH86" s="141"/>
      <c r="ULI86" s="141"/>
      <c r="ULJ86" s="141"/>
      <c r="ULK86" s="141"/>
      <c r="ULL86" s="141"/>
      <c r="ULM86" s="141"/>
      <c r="ULN86" s="141"/>
      <c r="ULO86" s="141"/>
      <c r="ULP86" s="141"/>
      <c r="ULQ86" s="141"/>
      <c r="ULR86" s="141"/>
      <c r="ULS86" s="141"/>
      <c r="ULT86" s="141"/>
      <c r="ULU86" s="141"/>
      <c r="ULV86" s="141"/>
      <c r="ULW86" s="141"/>
      <c r="ULX86" s="141"/>
      <c r="ULY86" s="141"/>
      <c r="ULZ86" s="141"/>
      <c r="UMA86" s="141"/>
      <c r="UMB86" s="141"/>
      <c r="UMC86" s="141"/>
      <c r="UMD86" s="141"/>
      <c r="UME86" s="141"/>
      <c r="UMF86" s="141"/>
      <c r="UMG86" s="141"/>
      <c r="UMH86" s="141"/>
      <c r="UMI86" s="141"/>
      <c r="UMJ86" s="141"/>
      <c r="UMK86" s="141"/>
      <c r="UML86" s="141"/>
      <c r="UMM86" s="141"/>
      <c r="UMN86" s="141"/>
      <c r="UMO86" s="141"/>
      <c r="UMP86" s="141"/>
      <c r="UMQ86" s="141"/>
      <c r="UMR86" s="141"/>
      <c r="UMS86" s="141"/>
      <c r="UMT86" s="141"/>
      <c r="UMU86" s="141"/>
      <c r="UMV86" s="141"/>
      <c r="UMW86" s="141"/>
      <c r="UMX86" s="141"/>
      <c r="UMY86" s="141"/>
      <c r="UMZ86" s="141"/>
      <c r="UNA86" s="141"/>
      <c r="UNB86" s="141"/>
      <c r="UNC86" s="141"/>
      <c r="UND86" s="141"/>
      <c r="UNE86" s="141"/>
      <c r="UNF86" s="141"/>
      <c r="UNG86" s="141"/>
      <c r="UNH86" s="141"/>
      <c r="UNI86" s="141"/>
      <c r="UNJ86" s="141"/>
      <c r="UNK86" s="141"/>
      <c r="UNL86" s="141"/>
      <c r="UNM86" s="141"/>
      <c r="UNN86" s="141"/>
      <c r="UNO86" s="141"/>
      <c r="UNP86" s="141"/>
      <c r="UNQ86" s="141"/>
      <c r="UNR86" s="141"/>
      <c r="UNS86" s="141"/>
      <c r="UNT86" s="141"/>
      <c r="UNU86" s="141"/>
      <c r="UNV86" s="141"/>
      <c r="UNW86" s="141"/>
      <c r="UNX86" s="141"/>
      <c r="UNY86" s="141"/>
      <c r="UNZ86" s="141"/>
      <c r="UOA86" s="141"/>
      <c r="UOB86" s="141"/>
      <c r="UOC86" s="141"/>
      <c r="UOD86" s="141"/>
      <c r="UOE86" s="141"/>
      <c r="UOF86" s="141"/>
      <c r="UOG86" s="141"/>
      <c r="UOH86" s="141"/>
      <c r="UOI86" s="141"/>
      <c r="UOJ86" s="141"/>
      <c r="UOK86" s="141"/>
      <c r="UOL86" s="141"/>
      <c r="UOM86" s="141"/>
      <c r="UON86" s="141"/>
      <c r="UOO86" s="141"/>
      <c r="UOP86" s="141"/>
      <c r="UOQ86" s="141"/>
      <c r="UOR86" s="141"/>
      <c r="UOS86" s="141"/>
      <c r="UOT86" s="141"/>
      <c r="UOU86" s="141"/>
      <c r="UOV86" s="141"/>
      <c r="UOW86" s="141"/>
      <c r="UOX86" s="141"/>
      <c r="UOY86" s="141"/>
      <c r="UOZ86" s="141"/>
      <c r="UPA86" s="141"/>
      <c r="UPB86" s="141"/>
      <c r="UPC86" s="141"/>
      <c r="UPD86" s="141"/>
      <c r="UPE86" s="141"/>
      <c r="UPF86" s="141"/>
      <c r="UPG86" s="141"/>
      <c r="UPH86" s="141"/>
      <c r="UPI86" s="141"/>
      <c r="UPJ86" s="141"/>
      <c r="UPK86" s="141"/>
      <c r="UPL86" s="141"/>
      <c r="UPM86" s="141"/>
      <c r="UPN86" s="141"/>
      <c r="UPO86" s="141"/>
      <c r="UPP86" s="141"/>
      <c r="UPQ86" s="141"/>
      <c r="UPR86" s="141"/>
      <c r="UPS86" s="141"/>
      <c r="UPT86" s="141"/>
      <c r="UPU86" s="141"/>
      <c r="UPV86" s="141"/>
      <c r="UPW86" s="141"/>
      <c r="UPX86" s="141"/>
      <c r="UPY86" s="141"/>
      <c r="UPZ86" s="141"/>
      <c r="UQA86" s="141"/>
      <c r="UQB86" s="141"/>
      <c r="UQC86" s="141"/>
      <c r="UQD86" s="141"/>
      <c r="UQE86" s="141"/>
      <c r="UQF86" s="141"/>
      <c r="UQG86" s="141"/>
      <c r="UQH86" s="141"/>
      <c r="UQI86" s="141"/>
      <c r="UQJ86" s="141"/>
      <c r="UQK86" s="141"/>
      <c r="UQL86" s="141"/>
      <c r="UQM86" s="141"/>
      <c r="UQN86" s="141"/>
      <c r="UQO86" s="141"/>
      <c r="UQP86" s="141"/>
      <c r="UQQ86" s="141"/>
      <c r="UQR86" s="141"/>
      <c r="UQS86" s="141"/>
      <c r="UQT86" s="141"/>
      <c r="UQU86" s="141"/>
      <c r="UQV86" s="141"/>
      <c r="UQW86" s="141"/>
      <c r="UQX86" s="141"/>
      <c r="UQY86" s="141"/>
      <c r="UQZ86" s="141"/>
      <c r="URA86" s="141"/>
      <c r="URB86" s="141"/>
      <c r="URC86" s="141"/>
      <c r="URD86" s="141"/>
      <c r="URE86" s="141"/>
      <c r="URF86" s="141"/>
      <c r="URG86" s="141"/>
      <c r="URH86" s="141"/>
      <c r="URI86" s="141"/>
      <c r="URJ86" s="141"/>
      <c r="URK86" s="141"/>
      <c r="URL86" s="141"/>
      <c r="URM86" s="141"/>
      <c r="URN86" s="141"/>
      <c r="URO86" s="141"/>
      <c r="URP86" s="141"/>
      <c r="URQ86" s="141"/>
      <c r="URR86" s="141"/>
      <c r="URS86" s="141"/>
      <c r="URT86" s="141"/>
      <c r="URU86" s="141"/>
      <c r="URV86" s="141"/>
      <c r="URW86" s="141"/>
      <c r="URX86" s="141"/>
      <c r="URY86" s="141"/>
      <c r="URZ86" s="141"/>
      <c r="USA86" s="141"/>
      <c r="USB86" s="141"/>
      <c r="USC86" s="141"/>
      <c r="USD86" s="141"/>
      <c r="USE86" s="141"/>
      <c r="USF86" s="141"/>
      <c r="USG86" s="141"/>
      <c r="USH86" s="141"/>
      <c r="USI86" s="141"/>
      <c r="USJ86" s="141"/>
      <c r="USK86" s="141"/>
      <c r="USL86" s="141"/>
      <c r="USM86" s="141"/>
      <c r="USN86" s="141"/>
      <c r="USO86" s="141"/>
      <c r="USP86" s="141"/>
      <c r="USQ86" s="141"/>
      <c r="USR86" s="141"/>
      <c r="USS86" s="141"/>
      <c r="UST86" s="141"/>
      <c r="USU86" s="141"/>
      <c r="USV86" s="141"/>
      <c r="USW86" s="141"/>
      <c r="USX86" s="141"/>
      <c r="USY86" s="141"/>
      <c r="USZ86" s="141"/>
      <c r="UTA86" s="141"/>
      <c r="UTB86" s="141"/>
      <c r="UTC86" s="141"/>
      <c r="UTD86" s="141"/>
      <c r="UTE86" s="141"/>
      <c r="UTF86" s="141"/>
      <c r="UTG86" s="141"/>
      <c r="UTH86" s="141"/>
      <c r="UTI86" s="141"/>
      <c r="UTJ86" s="141"/>
      <c r="UTK86" s="141"/>
      <c r="UTL86" s="141"/>
      <c r="UTM86" s="141"/>
      <c r="UTN86" s="141"/>
      <c r="UTO86" s="141"/>
      <c r="UTP86" s="141"/>
      <c r="UTQ86" s="141"/>
      <c r="UTR86" s="141"/>
      <c r="UTS86" s="141"/>
      <c r="UTT86" s="141"/>
      <c r="UTU86" s="141"/>
      <c r="UTV86" s="141"/>
      <c r="UTW86" s="141"/>
      <c r="UTX86" s="141"/>
      <c r="UTY86" s="141"/>
      <c r="UTZ86" s="141"/>
      <c r="UUA86" s="141"/>
      <c r="UUB86" s="141"/>
      <c r="UUC86" s="141"/>
      <c r="UUD86" s="141"/>
      <c r="UUE86" s="141"/>
      <c r="UUF86" s="141"/>
      <c r="UUG86" s="141"/>
      <c r="UUH86" s="141"/>
      <c r="UUI86" s="141"/>
      <c r="UUJ86" s="141"/>
      <c r="UUK86" s="141"/>
      <c r="UUL86" s="141"/>
      <c r="UUM86" s="141"/>
      <c r="UUN86" s="141"/>
      <c r="UUO86" s="141"/>
      <c r="UUP86" s="141"/>
      <c r="UUQ86" s="141"/>
      <c r="UUR86" s="141"/>
      <c r="UUS86" s="141"/>
      <c r="UUT86" s="141"/>
      <c r="UUU86" s="141"/>
      <c r="UUV86" s="141"/>
      <c r="UUW86" s="141"/>
      <c r="UUX86" s="141"/>
      <c r="UUY86" s="141"/>
      <c r="UUZ86" s="141"/>
      <c r="UVA86" s="141"/>
      <c r="UVB86" s="141"/>
      <c r="UVC86" s="141"/>
      <c r="UVD86" s="141"/>
      <c r="UVE86" s="141"/>
      <c r="UVF86" s="141"/>
      <c r="UVG86" s="141"/>
      <c r="UVH86" s="141"/>
      <c r="UVI86" s="141"/>
      <c r="UVJ86" s="141"/>
      <c r="UVK86" s="141"/>
      <c r="UVL86" s="141"/>
      <c r="UVM86" s="141"/>
      <c r="UVN86" s="141"/>
      <c r="UVO86" s="141"/>
      <c r="UVP86" s="141"/>
      <c r="UVQ86" s="141"/>
      <c r="UVR86" s="141"/>
      <c r="UVS86" s="141"/>
      <c r="UVT86" s="141"/>
      <c r="UVU86" s="141"/>
      <c r="UVV86" s="141"/>
      <c r="UVW86" s="141"/>
      <c r="UVX86" s="141"/>
      <c r="UVY86" s="141"/>
      <c r="UVZ86" s="141"/>
      <c r="UWA86" s="141"/>
      <c r="UWB86" s="141"/>
      <c r="UWC86" s="141"/>
      <c r="UWD86" s="141"/>
      <c r="UWE86" s="141"/>
      <c r="UWF86" s="141"/>
      <c r="UWG86" s="141"/>
      <c r="UWH86" s="141"/>
      <c r="UWI86" s="141"/>
      <c r="UWJ86" s="141"/>
      <c r="UWK86" s="141"/>
      <c r="UWL86" s="141"/>
      <c r="UWM86" s="141"/>
      <c r="UWN86" s="141"/>
      <c r="UWO86" s="141"/>
      <c r="UWP86" s="141"/>
      <c r="UWQ86" s="141"/>
      <c r="UWR86" s="141"/>
      <c r="UWS86" s="141"/>
      <c r="UWT86" s="141"/>
      <c r="UWU86" s="141"/>
      <c r="UWV86" s="141"/>
      <c r="UWW86" s="141"/>
      <c r="UWX86" s="141"/>
      <c r="UWY86" s="141"/>
      <c r="UWZ86" s="141"/>
      <c r="UXA86" s="141"/>
      <c r="UXB86" s="141"/>
      <c r="UXC86" s="141"/>
      <c r="UXD86" s="141"/>
      <c r="UXE86" s="141"/>
      <c r="UXF86" s="141"/>
      <c r="UXG86" s="141"/>
      <c r="UXH86" s="141"/>
      <c r="UXI86" s="141"/>
      <c r="UXJ86" s="141"/>
      <c r="UXK86" s="141"/>
      <c r="UXL86" s="141"/>
      <c r="UXM86" s="141"/>
      <c r="UXN86" s="141"/>
      <c r="UXO86" s="141"/>
      <c r="UXP86" s="141"/>
      <c r="UXQ86" s="141"/>
      <c r="UXR86" s="141"/>
      <c r="UXS86" s="141"/>
      <c r="UXT86" s="141"/>
      <c r="UXU86" s="141"/>
      <c r="UXV86" s="141"/>
      <c r="UXW86" s="141"/>
      <c r="UXX86" s="141"/>
      <c r="UXY86" s="141"/>
      <c r="UXZ86" s="141"/>
      <c r="UYA86" s="141"/>
      <c r="UYB86" s="141"/>
      <c r="UYC86" s="141"/>
      <c r="UYD86" s="141"/>
      <c r="UYE86" s="141"/>
      <c r="UYF86" s="141"/>
      <c r="UYG86" s="141"/>
      <c r="UYH86" s="141"/>
      <c r="UYI86" s="141"/>
      <c r="UYJ86" s="141"/>
      <c r="UYK86" s="141"/>
      <c r="UYL86" s="141"/>
      <c r="UYM86" s="141"/>
      <c r="UYN86" s="141"/>
      <c r="UYO86" s="141"/>
      <c r="UYP86" s="141"/>
      <c r="UYQ86" s="141"/>
      <c r="UYR86" s="141"/>
      <c r="UYS86" s="141"/>
      <c r="UYT86" s="141"/>
      <c r="UYU86" s="141"/>
      <c r="UYV86" s="141"/>
      <c r="UYW86" s="141"/>
      <c r="UYX86" s="141"/>
      <c r="UYY86" s="141"/>
      <c r="UYZ86" s="141"/>
      <c r="UZA86" s="141"/>
      <c r="UZB86" s="141"/>
      <c r="UZC86" s="141"/>
      <c r="UZD86" s="141"/>
      <c r="UZE86" s="141"/>
      <c r="UZF86" s="141"/>
      <c r="UZG86" s="141"/>
      <c r="UZH86" s="141"/>
      <c r="UZI86" s="141"/>
      <c r="UZJ86" s="141"/>
      <c r="UZK86" s="141"/>
      <c r="UZL86" s="141"/>
      <c r="UZM86" s="141"/>
      <c r="UZN86" s="141"/>
      <c r="UZO86" s="141"/>
      <c r="UZP86" s="141"/>
      <c r="UZQ86" s="141"/>
      <c r="UZR86" s="141"/>
      <c r="UZS86" s="141"/>
      <c r="UZT86" s="141"/>
      <c r="UZU86" s="141"/>
      <c r="UZV86" s="141"/>
      <c r="UZW86" s="141"/>
      <c r="UZX86" s="141"/>
      <c r="UZY86" s="141"/>
      <c r="UZZ86" s="141"/>
      <c r="VAA86" s="141"/>
      <c r="VAB86" s="141"/>
      <c r="VAC86" s="141"/>
      <c r="VAD86" s="141"/>
      <c r="VAE86" s="141"/>
      <c r="VAF86" s="141"/>
      <c r="VAG86" s="141"/>
      <c r="VAH86" s="141"/>
      <c r="VAI86" s="141"/>
      <c r="VAJ86" s="141"/>
      <c r="VAK86" s="141"/>
      <c r="VAL86" s="141"/>
      <c r="VAM86" s="141"/>
      <c r="VAN86" s="141"/>
      <c r="VAO86" s="141"/>
      <c r="VAP86" s="141"/>
      <c r="VAQ86" s="141"/>
      <c r="VAR86" s="141"/>
      <c r="VAS86" s="141"/>
      <c r="VAT86" s="141"/>
      <c r="VAU86" s="141"/>
      <c r="VAV86" s="141"/>
      <c r="VAW86" s="141"/>
      <c r="VAX86" s="141"/>
      <c r="VAY86" s="141"/>
      <c r="VAZ86" s="141"/>
      <c r="VBA86" s="141"/>
      <c r="VBB86" s="141"/>
      <c r="VBC86" s="141"/>
      <c r="VBD86" s="141"/>
      <c r="VBE86" s="141"/>
      <c r="VBF86" s="141"/>
      <c r="VBG86" s="141"/>
      <c r="VBH86" s="141"/>
      <c r="VBI86" s="141"/>
      <c r="VBJ86" s="141"/>
      <c r="VBK86" s="141"/>
      <c r="VBL86" s="141"/>
      <c r="VBM86" s="141"/>
      <c r="VBN86" s="141"/>
      <c r="VBO86" s="141"/>
      <c r="VBP86" s="141"/>
      <c r="VBQ86" s="141"/>
      <c r="VBR86" s="141"/>
      <c r="VBS86" s="141"/>
      <c r="VBT86" s="141"/>
      <c r="VBU86" s="141"/>
      <c r="VBV86" s="141"/>
      <c r="VBW86" s="141"/>
      <c r="VBX86" s="141"/>
      <c r="VBY86" s="141"/>
      <c r="VBZ86" s="141"/>
      <c r="VCA86" s="141"/>
      <c r="VCB86" s="141"/>
      <c r="VCC86" s="141"/>
      <c r="VCD86" s="141"/>
      <c r="VCE86" s="141"/>
      <c r="VCF86" s="141"/>
      <c r="VCG86" s="141"/>
      <c r="VCH86" s="141"/>
      <c r="VCI86" s="141"/>
      <c r="VCJ86" s="141"/>
      <c r="VCK86" s="141"/>
      <c r="VCL86" s="141"/>
      <c r="VCM86" s="141"/>
      <c r="VCN86" s="141"/>
      <c r="VCO86" s="141"/>
      <c r="VCP86" s="141"/>
      <c r="VCQ86" s="141"/>
      <c r="VCR86" s="141"/>
      <c r="VCS86" s="141"/>
      <c r="VCT86" s="141"/>
      <c r="VCU86" s="141"/>
      <c r="VCV86" s="141"/>
      <c r="VCW86" s="141"/>
      <c r="VCX86" s="141"/>
      <c r="VCY86" s="141"/>
      <c r="VCZ86" s="141"/>
      <c r="VDA86" s="141"/>
      <c r="VDB86" s="141"/>
      <c r="VDC86" s="141"/>
      <c r="VDD86" s="141"/>
      <c r="VDE86" s="141"/>
      <c r="VDF86" s="141"/>
      <c r="VDG86" s="141"/>
      <c r="VDH86" s="141"/>
      <c r="VDI86" s="141"/>
      <c r="VDJ86" s="141"/>
      <c r="VDK86" s="141"/>
      <c r="VDL86" s="141"/>
      <c r="VDM86" s="141"/>
      <c r="VDN86" s="141"/>
      <c r="VDO86" s="141"/>
      <c r="VDP86" s="141"/>
      <c r="VDQ86" s="141"/>
      <c r="VDR86" s="141"/>
      <c r="VDS86" s="141"/>
      <c r="VDT86" s="141"/>
      <c r="VDU86" s="141"/>
      <c r="VDV86" s="141"/>
      <c r="VDW86" s="141"/>
      <c r="VDX86" s="141"/>
      <c r="VDY86" s="141"/>
      <c r="VDZ86" s="141"/>
      <c r="VEA86" s="141"/>
      <c r="VEB86" s="141"/>
      <c r="VEC86" s="141"/>
      <c r="VED86" s="141"/>
      <c r="VEE86" s="141"/>
      <c r="VEF86" s="141"/>
      <c r="VEG86" s="141"/>
      <c r="VEH86" s="141"/>
      <c r="VEI86" s="141"/>
      <c r="VEJ86" s="141"/>
      <c r="VEK86" s="141"/>
      <c r="VEL86" s="141"/>
      <c r="VEM86" s="141"/>
      <c r="VEN86" s="141"/>
      <c r="VEO86" s="141"/>
      <c r="VEP86" s="141"/>
      <c r="VEQ86" s="141"/>
      <c r="VER86" s="141"/>
      <c r="VES86" s="141"/>
      <c r="VET86" s="141"/>
      <c r="VEU86" s="141"/>
      <c r="VEV86" s="141"/>
      <c r="VEW86" s="141"/>
      <c r="VEX86" s="141"/>
      <c r="VEY86" s="141"/>
      <c r="VEZ86" s="141"/>
      <c r="VFA86" s="141"/>
      <c r="VFB86" s="141"/>
      <c r="VFC86" s="141"/>
      <c r="VFD86" s="141"/>
      <c r="VFE86" s="141"/>
      <c r="VFF86" s="141"/>
      <c r="VFG86" s="141"/>
      <c r="VFH86" s="141"/>
      <c r="VFI86" s="141"/>
      <c r="VFJ86" s="141"/>
      <c r="VFK86" s="141"/>
      <c r="VFL86" s="141"/>
      <c r="VFM86" s="141"/>
      <c r="VFN86" s="141"/>
      <c r="VFO86" s="141"/>
      <c r="VFP86" s="141"/>
      <c r="VFQ86" s="141"/>
      <c r="VFR86" s="141"/>
      <c r="VFS86" s="141"/>
      <c r="VFT86" s="141"/>
      <c r="VFU86" s="141"/>
      <c r="VFV86" s="141"/>
      <c r="VFW86" s="141"/>
      <c r="VFX86" s="141"/>
      <c r="VFY86" s="141"/>
      <c r="VFZ86" s="141"/>
      <c r="VGA86" s="141"/>
      <c r="VGB86" s="141"/>
      <c r="VGC86" s="141"/>
      <c r="VGD86" s="141"/>
      <c r="VGE86" s="141"/>
      <c r="VGF86" s="141"/>
      <c r="VGG86" s="141"/>
      <c r="VGH86" s="141"/>
      <c r="VGI86" s="141"/>
      <c r="VGJ86" s="141"/>
      <c r="VGK86" s="141"/>
      <c r="VGL86" s="141"/>
      <c r="VGM86" s="141"/>
      <c r="VGN86" s="141"/>
      <c r="VGO86" s="141"/>
      <c r="VGP86" s="141"/>
      <c r="VGQ86" s="141"/>
      <c r="VGR86" s="141"/>
      <c r="VGS86" s="141"/>
      <c r="VGT86" s="141"/>
      <c r="VGU86" s="141"/>
      <c r="VGV86" s="141"/>
      <c r="VGW86" s="141"/>
      <c r="VGX86" s="141"/>
      <c r="VGY86" s="141"/>
      <c r="VGZ86" s="141"/>
      <c r="VHA86" s="141"/>
      <c r="VHB86" s="141"/>
      <c r="VHC86" s="141"/>
      <c r="VHD86" s="141"/>
      <c r="VHE86" s="141"/>
      <c r="VHF86" s="141"/>
      <c r="VHG86" s="141"/>
      <c r="VHH86" s="141"/>
      <c r="VHI86" s="141"/>
      <c r="VHJ86" s="141"/>
      <c r="VHK86" s="141"/>
      <c r="VHL86" s="141"/>
      <c r="VHM86" s="141"/>
      <c r="VHN86" s="141"/>
      <c r="VHO86" s="141"/>
      <c r="VHP86" s="141"/>
      <c r="VHQ86" s="141"/>
      <c r="VHR86" s="141"/>
      <c r="VHS86" s="141"/>
      <c r="VHT86" s="141"/>
      <c r="VHU86" s="141"/>
      <c r="VHV86" s="141"/>
      <c r="VHW86" s="141"/>
      <c r="VHX86" s="141"/>
      <c r="VHY86" s="141"/>
      <c r="VHZ86" s="141"/>
      <c r="VIA86" s="141"/>
      <c r="VIB86" s="141"/>
      <c r="VIC86" s="141"/>
      <c r="VID86" s="141"/>
      <c r="VIE86" s="141"/>
      <c r="VIF86" s="141"/>
      <c r="VIG86" s="141"/>
      <c r="VIH86" s="141"/>
      <c r="VII86" s="141"/>
      <c r="VIJ86" s="141"/>
      <c r="VIK86" s="141"/>
      <c r="VIL86" s="141"/>
      <c r="VIM86" s="141"/>
      <c r="VIN86" s="141"/>
      <c r="VIO86" s="141"/>
      <c r="VIP86" s="141"/>
      <c r="VIQ86" s="141"/>
      <c r="VIR86" s="141"/>
      <c r="VIS86" s="141"/>
      <c r="VIT86" s="141"/>
      <c r="VIU86" s="141"/>
      <c r="VIV86" s="141"/>
      <c r="VIW86" s="141"/>
      <c r="VIX86" s="141"/>
      <c r="VIY86" s="141"/>
      <c r="VIZ86" s="141"/>
      <c r="VJA86" s="141"/>
      <c r="VJB86" s="141"/>
      <c r="VJC86" s="141"/>
      <c r="VJD86" s="141"/>
      <c r="VJE86" s="141"/>
      <c r="VJF86" s="141"/>
      <c r="VJG86" s="141"/>
      <c r="VJH86" s="141"/>
      <c r="VJI86" s="141"/>
      <c r="VJJ86" s="141"/>
      <c r="VJK86" s="141"/>
      <c r="VJL86" s="141"/>
      <c r="VJM86" s="141"/>
      <c r="VJN86" s="141"/>
      <c r="VJO86" s="141"/>
      <c r="VJP86" s="141"/>
      <c r="VJQ86" s="141"/>
      <c r="VJR86" s="141"/>
      <c r="VJS86" s="141"/>
      <c r="VJT86" s="141"/>
      <c r="VJU86" s="141"/>
      <c r="VJV86" s="141"/>
      <c r="VJW86" s="141"/>
      <c r="VJX86" s="141"/>
      <c r="VJY86" s="141"/>
      <c r="VJZ86" s="141"/>
      <c r="VKA86" s="141"/>
      <c r="VKB86" s="141"/>
      <c r="VKC86" s="141"/>
      <c r="VKD86" s="141"/>
      <c r="VKE86" s="141"/>
      <c r="VKF86" s="141"/>
      <c r="VKG86" s="141"/>
      <c r="VKH86" s="141"/>
      <c r="VKI86" s="141"/>
      <c r="VKJ86" s="141"/>
      <c r="VKK86" s="141"/>
      <c r="VKL86" s="141"/>
      <c r="VKM86" s="141"/>
      <c r="VKN86" s="141"/>
      <c r="VKO86" s="141"/>
      <c r="VKP86" s="141"/>
      <c r="VKQ86" s="141"/>
      <c r="VKR86" s="141"/>
      <c r="VKS86" s="141"/>
      <c r="VKT86" s="141"/>
      <c r="VKU86" s="141"/>
      <c r="VKV86" s="141"/>
      <c r="VKW86" s="141"/>
      <c r="VKX86" s="141"/>
      <c r="VKY86" s="141"/>
      <c r="VKZ86" s="141"/>
      <c r="VLA86" s="141"/>
      <c r="VLB86" s="141"/>
      <c r="VLC86" s="141"/>
      <c r="VLD86" s="141"/>
      <c r="VLE86" s="141"/>
      <c r="VLF86" s="141"/>
      <c r="VLG86" s="141"/>
      <c r="VLH86" s="141"/>
      <c r="VLI86" s="141"/>
      <c r="VLJ86" s="141"/>
      <c r="VLK86" s="141"/>
      <c r="VLL86" s="141"/>
      <c r="VLM86" s="141"/>
      <c r="VLN86" s="141"/>
      <c r="VLO86" s="141"/>
      <c r="VLP86" s="141"/>
      <c r="VLQ86" s="141"/>
      <c r="VLR86" s="141"/>
      <c r="VLS86" s="141"/>
      <c r="VLT86" s="141"/>
      <c r="VLU86" s="141"/>
      <c r="VLV86" s="141"/>
      <c r="VLW86" s="141"/>
      <c r="VLX86" s="141"/>
      <c r="VLY86" s="141"/>
      <c r="VLZ86" s="141"/>
      <c r="VMA86" s="141"/>
      <c r="VMB86" s="141"/>
      <c r="VMC86" s="141"/>
      <c r="VMD86" s="141"/>
      <c r="VME86" s="141"/>
      <c r="VMF86" s="141"/>
      <c r="VMG86" s="141"/>
      <c r="VMH86" s="141"/>
      <c r="VMI86" s="141"/>
      <c r="VMJ86" s="141"/>
      <c r="VMK86" s="141"/>
      <c r="VML86" s="141"/>
      <c r="VMM86" s="141"/>
      <c r="VMN86" s="141"/>
      <c r="VMO86" s="141"/>
      <c r="VMP86" s="141"/>
      <c r="VMQ86" s="141"/>
      <c r="VMR86" s="141"/>
      <c r="VMS86" s="141"/>
      <c r="VMT86" s="141"/>
      <c r="VMU86" s="141"/>
      <c r="VMV86" s="141"/>
      <c r="VMW86" s="141"/>
      <c r="VMX86" s="141"/>
      <c r="VMY86" s="141"/>
      <c r="VMZ86" s="141"/>
      <c r="VNA86" s="141"/>
      <c r="VNB86" s="141"/>
      <c r="VNC86" s="141"/>
      <c r="VND86" s="141"/>
      <c r="VNE86" s="141"/>
      <c r="VNF86" s="141"/>
      <c r="VNG86" s="141"/>
      <c r="VNH86" s="141"/>
      <c r="VNI86" s="141"/>
      <c r="VNJ86" s="141"/>
      <c r="VNK86" s="141"/>
      <c r="VNL86" s="141"/>
      <c r="VNM86" s="141"/>
      <c r="VNN86" s="141"/>
      <c r="VNO86" s="141"/>
      <c r="VNP86" s="141"/>
      <c r="VNQ86" s="141"/>
      <c r="VNR86" s="141"/>
      <c r="VNS86" s="141"/>
      <c r="VNT86" s="141"/>
      <c r="VNU86" s="141"/>
      <c r="VNV86" s="141"/>
      <c r="VNW86" s="141"/>
      <c r="VNX86" s="141"/>
      <c r="VNY86" s="141"/>
      <c r="VNZ86" s="141"/>
      <c r="VOA86" s="141"/>
      <c r="VOB86" s="141"/>
      <c r="VOC86" s="141"/>
      <c r="VOD86" s="141"/>
      <c r="VOE86" s="141"/>
      <c r="VOF86" s="141"/>
      <c r="VOG86" s="141"/>
      <c r="VOH86" s="141"/>
      <c r="VOI86" s="141"/>
      <c r="VOJ86" s="141"/>
      <c r="VOK86" s="141"/>
      <c r="VOL86" s="141"/>
      <c r="VOM86" s="141"/>
      <c r="VON86" s="141"/>
      <c r="VOO86" s="141"/>
      <c r="VOP86" s="141"/>
      <c r="VOQ86" s="141"/>
      <c r="VOR86" s="141"/>
      <c r="VOS86" s="141"/>
      <c r="VOT86" s="141"/>
      <c r="VOU86" s="141"/>
      <c r="VOV86" s="141"/>
      <c r="VOW86" s="141"/>
      <c r="VOX86" s="141"/>
      <c r="VOY86" s="141"/>
      <c r="VOZ86" s="141"/>
      <c r="VPA86" s="141"/>
      <c r="VPB86" s="141"/>
      <c r="VPC86" s="141"/>
      <c r="VPD86" s="141"/>
      <c r="VPE86" s="141"/>
      <c r="VPF86" s="141"/>
      <c r="VPG86" s="141"/>
      <c r="VPH86" s="141"/>
      <c r="VPI86" s="141"/>
      <c r="VPJ86" s="141"/>
      <c r="VPK86" s="141"/>
      <c r="VPL86" s="141"/>
      <c r="VPM86" s="141"/>
      <c r="VPN86" s="141"/>
      <c r="VPO86" s="141"/>
      <c r="VPP86" s="141"/>
      <c r="VPQ86" s="141"/>
      <c r="VPR86" s="141"/>
      <c r="VPS86" s="141"/>
      <c r="VPT86" s="141"/>
      <c r="VPU86" s="141"/>
      <c r="VPV86" s="141"/>
      <c r="VPW86" s="141"/>
      <c r="VPX86" s="141"/>
      <c r="VPY86" s="141"/>
      <c r="VPZ86" s="141"/>
      <c r="VQA86" s="141"/>
      <c r="VQB86" s="141"/>
      <c r="VQC86" s="141"/>
      <c r="VQD86" s="141"/>
      <c r="VQE86" s="141"/>
      <c r="VQF86" s="141"/>
      <c r="VQG86" s="141"/>
      <c r="VQH86" s="141"/>
      <c r="VQI86" s="141"/>
      <c r="VQJ86" s="141"/>
      <c r="VQK86" s="141"/>
      <c r="VQL86" s="141"/>
      <c r="VQM86" s="141"/>
      <c r="VQN86" s="141"/>
      <c r="VQO86" s="141"/>
      <c r="VQP86" s="141"/>
      <c r="VQQ86" s="141"/>
      <c r="VQR86" s="141"/>
      <c r="VQS86" s="141"/>
      <c r="VQT86" s="141"/>
      <c r="VQU86" s="141"/>
      <c r="VQV86" s="141"/>
      <c r="VQW86" s="141"/>
      <c r="VQX86" s="141"/>
      <c r="VQY86" s="141"/>
      <c r="VQZ86" s="141"/>
      <c r="VRA86" s="141"/>
      <c r="VRB86" s="141"/>
      <c r="VRC86" s="141"/>
      <c r="VRD86" s="141"/>
      <c r="VRE86" s="141"/>
      <c r="VRF86" s="141"/>
      <c r="VRG86" s="141"/>
      <c r="VRH86" s="141"/>
      <c r="VRI86" s="141"/>
      <c r="VRJ86" s="141"/>
      <c r="VRK86" s="141"/>
      <c r="VRL86" s="141"/>
      <c r="VRM86" s="141"/>
      <c r="VRN86" s="141"/>
      <c r="VRO86" s="141"/>
      <c r="VRP86" s="141"/>
      <c r="VRQ86" s="141"/>
      <c r="VRR86" s="141"/>
      <c r="VRS86" s="141"/>
      <c r="VRT86" s="141"/>
      <c r="VRU86" s="141"/>
      <c r="VRV86" s="141"/>
      <c r="VRW86" s="141"/>
      <c r="VRX86" s="141"/>
      <c r="VRY86" s="141"/>
      <c r="VRZ86" s="141"/>
      <c r="VSA86" s="141"/>
      <c r="VSB86" s="141"/>
      <c r="VSC86" s="141"/>
      <c r="VSD86" s="141"/>
      <c r="VSE86" s="141"/>
      <c r="VSF86" s="141"/>
      <c r="VSG86" s="141"/>
      <c r="VSH86" s="141"/>
      <c r="VSI86" s="141"/>
      <c r="VSJ86" s="141"/>
      <c r="VSK86" s="141"/>
      <c r="VSL86" s="141"/>
      <c r="VSM86" s="141"/>
      <c r="VSN86" s="141"/>
      <c r="VSO86" s="141"/>
      <c r="VSP86" s="141"/>
      <c r="VSQ86" s="141"/>
      <c r="VSR86" s="141"/>
      <c r="VSS86" s="141"/>
      <c r="VST86" s="141"/>
      <c r="VSU86" s="141"/>
      <c r="VSV86" s="141"/>
      <c r="VSW86" s="141"/>
      <c r="VSX86" s="141"/>
      <c r="VSY86" s="141"/>
      <c r="VSZ86" s="141"/>
      <c r="VTA86" s="141"/>
      <c r="VTB86" s="141"/>
      <c r="VTC86" s="141"/>
      <c r="VTD86" s="141"/>
      <c r="VTE86" s="141"/>
      <c r="VTF86" s="141"/>
      <c r="VTG86" s="141"/>
      <c r="VTH86" s="141"/>
      <c r="VTI86" s="141"/>
      <c r="VTJ86" s="141"/>
      <c r="VTK86" s="141"/>
      <c r="VTL86" s="141"/>
      <c r="VTM86" s="141"/>
      <c r="VTN86" s="141"/>
      <c r="VTO86" s="141"/>
      <c r="VTP86" s="141"/>
      <c r="VTQ86" s="141"/>
      <c r="VTR86" s="141"/>
      <c r="VTS86" s="141"/>
      <c r="VTT86" s="141"/>
      <c r="VTU86" s="141"/>
      <c r="VTV86" s="141"/>
      <c r="VTW86" s="141"/>
      <c r="VTX86" s="141"/>
      <c r="VTY86" s="141"/>
      <c r="VTZ86" s="141"/>
      <c r="VUA86" s="141"/>
      <c r="VUB86" s="141"/>
      <c r="VUC86" s="141"/>
      <c r="VUD86" s="141"/>
      <c r="VUE86" s="141"/>
      <c r="VUF86" s="141"/>
      <c r="VUG86" s="141"/>
      <c r="VUH86" s="141"/>
      <c r="VUI86" s="141"/>
      <c r="VUJ86" s="141"/>
      <c r="VUK86" s="141"/>
      <c r="VUL86" s="141"/>
      <c r="VUM86" s="141"/>
      <c r="VUN86" s="141"/>
      <c r="VUO86" s="141"/>
      <c r="VUP86" s="141"/>
      <c r="VUQ86" s="141"/>
      <c r="VUR86" s="141"/>
      <c r="VUS86" s="141"/>
      <c r="VUT86" s="141"/>
      <c r="VUU86" s="141"/>
      <c r="VUV86" s="141"/>
      <c r="VUW86" s="141"/>
      <c r="VUX86" s="141"/>
      <c r="VUY86" s="141"/>
      <c r="VUZ86" s="141"/>
      <c r="VVA86" s="141"/>
      <c r="VVB86" s="141"/>
      <c r="VVC86" s="141"/>
      <c r="VVD86" s="141"/>
      <c r="VVE86" s="141"/>
      <c r="VVF86" s="141"/>
      <c r="VVG86" s="141"/>
      <c r="VVH86" s="141"/>
      <c r="VVI86" s="141"/>
      <c r="VVJ86" s="141"/>
      <c r="VVK86" s="141"/>
      <c r="VVL86" s="141"/>
      <c r="VVM86" s="141"/>
      <c r="VVN86" s="141"/>
      <c r="VVO86" s="141"/>
      <c r="VVP86" s="141"/>
      <c r="VVQ86" s="141"/>
      <c r="VVR86" s="141"/>
      <c r="VVS86" s="141"/>
      <c r="VVT86" s="141"/>
      <c r="VVU86" s="141"/>
      <c r="VVV86" s="141"/>
      <c r="VVW86" s="141"/>
      <c r="VVX86" s="141"/>
      <c r="VVY86" s="141"/>
      <c r="VVZ86" s="141"/>
      <c r="VWA86" s="141"/>
      <c r="VWB86" s="141"/>
      <c r="VWC86" s="141"/>
      <c r="VWD86" s="141"/>
      <c r="VWE86" s="141"/>
      <c r="VWF86" s="141"/>
      <c r="VWG86" s="141"/>
      <c r="VWH86" s="141"/>
      <c r="VWI86" s="141"/>
      <c r="VWJ86" s="141"/>
      <c r="VWK86" s="141"/>
      <c r="VWL86" s="141"/>
      <c r="VWM86" s="141"/>
      <c r="VWN86" s="141"/>
      <c r="VWO86" s="141"/>
      <c r="VWP86" s="141"/>
      <c r="VWQ86" s="141"/>
      <c r="VWR86" s="141"/>
      <c r="VWS86" s="141"/>
      <c r="VWT86" s="141"/>
      <c r="VWU86" s="141"/>
      <c r="VWV86" s="141"/>
      <c r="VWW86" s="141"/>
      <c r="VWX86" s="141"/>
      <c r="VWY86" s="141"/>
      <c r="VWZ86" s="141"/>
      <c r="VXA86" s="141"/>
      <c r="VXB86" s="141"/>
      <c r="VXC86" s="141"/>
      <c r="VXD86" s="141"/>
      <c r="VXE86" s="141"/>
      <c r="VXF86" s="141"/>
      <c r="VXG86" s="141"/>
      <c r="VXH86" s="141"/>
      <c r="VXI86" s="141"/>
      <c r="VXJ86" s="141"/>
      <c r="VXK86" s="141"/>
      <c r="VXL86" s="141"/>
      <c r="VXM86" s="141"/>
      <c r="VXN86" s="141"/>
      <c r="VXO86" s="141"/>
      <c r="VXP86" s="141"/>
      <c r="VXQ86" s="141"/>
      <c r="VXR86" s="141"/>
      <c r="VXS86" s="141"/>
      <c r="VXT86" s="141"/>
      <c r="VXU86" s="141"/>
      <c r="VXV86" s="141"/>
      <c r="VXW86" s="141"/>
      <c r="VXX86" s="141"/>
      <c r="VXY86" s="141"/>
      <c r="VXZ86" s="141"/>
      <c r="VYA86" s="141"/>
      <c r="VYB86" s="141"/>
      <c r="VYC86" s="141"/>
      <c r="VYD86" s="141"/>
      <c r="VYE86" s="141"/>
      <c r="VYF86" s="141"/>
      <c r="VYG86" s="141"/>
      <c r="VYH86" s="141"/>
      <c r="VYI86" s="141"/>
      <c r="VYJ86" s="141"/>
      <c r="VYK86" s="141"/>
      <c r="VYL86" s="141"/>
      <c r="VYM86" s="141"/>
      <c r="VYN86" s="141"/>
      <c r="VYO86" s="141"/>
      <c r="VYP86" s="141"/>
      <c r="VYQ86" s="141"/>
      <c r="VYR86" s="141"/>
      <c r="VYS86" s="141"/>
      <c r="VYT86" s="141"/>
      <c r="VYU86" s="141"/>
      <c r="VYV86" s="141"/>
      <c r="VYW86" s="141"/>
      <c r="VYX86" s="141"/>
      <c r="VYY86" s="141"/>
      <c r="VYZ86" s="141"/>
      <c r="VZA86" s="141"/>
      <c r="VZB86" s="141"/>
      <c r="VZC86" s="141"/>
      <c r="VZD86" s="141"/>
      <c r="VZE86" s="141"/>
      <c r="VZF86" s="141"/>
      <c r="VZG86" s="141"/>
      <c r="VZH86" s="141"/>
      <c r="VZI86" s="141"/>
      <c r="VZJ86" s="141"/>
      <c r="VZK86" s="141"/>
      <c r="VZL86" s="141"/>
      <c r="VZM86" s="141"/>
      <c r="VZN86" s="141"/>
      <c r="VZO86" s="141"/>
      <c r="VZP86" s="141"/>
      <c r="VZQ86" s="141"/>
      <c r="VZR86" s="141"/>
      <c r="VZS86" s="141"/>
      <c r="VZT86" s="141"/>
      <c r="VZU86" s="141"/>
      <c r="VZV86" s="141"/>
      <c r="VZW86" s="141"/>
      <c r="VZX86" s="141"/>
      <c r="VZY86" s="141"/>
      <c r="VZZ86" s="141"/>
      <c r="WAA86" s="141"/>
      <c r="WAB86" s="141"/>
      <c r="WAC86" s="141"/>
      <c r="WAD86" s="141"/>
      <c r="WAE86" s="141"/>
      <c r="WAF86" s="141"/>
      <c r="WAG86" s="141"/>
      <c r="WAH86" s="141"/>
      <c r="WAI86" s="141"/>
      <c r="WAJ86" s="141"/>
      <c r="WAK86" s="141"/>
      <c r="WAL86" s="141"/>
      <c r="WAM86" s="141"/>
      <c r="WAN86" s="141"/>
      <c r="WAO86" s="141"/>
      <c r="WAP86" s="141"/>
      <c r="WAQ86" s="141"/>
      <c r="WAR86" s="141"/>
      <c r="WAS86" s="141"/>
      <c r="WAT86" s="141"/>
      <c r="WAU86" s="141"/>
      <c r="WAV86" s="141"/>
      <c r="WAW86" s="141"/>
      <c r="WAX86" s="141"/>
      <c r="WAY86" s="141"/>
      <c r="WAZ86" s="141"/>
      <c r="WBA86" s="141"/>
      <c r="WBB86" s="141"/>
      <c r="WBC86" s="141"/>
      <c r="WBD86" s="141"/>
      <c r="WBE86" s="141"/>
      <c r="WBF86" s="141"/>
      <c r="WBG86" s="141"/>
      <c r="WBH86" s="141"/>
      <c r="WBI86" s="141"/>
      <c r="WBJ86" s="141"/>
      <c r="WBK86" s="141"/>
      <c r="WBL86" s="141"/>
      <c r="WBM86" s="141"/>
      <c r="WBN86" s="141"/>
      <c r="WBO86" s="141"/>
      <c r="WBP86" s="141"/>
      <c r="WBQ86" s="141"/>
      <c r="WBR86" s="141"/>
      <c r="WBS86" s="141"/>
      <c r="WBT86" s="141"/>
      <c r="WBU86" s="141"/>
      <c r="WBV86" s="141"/>
      <c r="WBW86" s="141"/>
      <c r="WBX86" s="141"/>
      <c r="WBY86" s="141"/>
      <c r="WBZ86" s="141"/>
      <c r="WCA86" s="141"/>
      <c r="WCB86" s="141"/>
      <c r="WCC86" s="141"/>
      <c r="WCD86" s="141"/>
      <c r="WCE86" s="141"/>
      <c r="WCF86" s="141"/>
      <c r="WCG86" s="141"/>
      <c r="WCH86" s="141"/>
      <c r="WCI86" s="141"/>
      <c r="WCJ86" s="141"/>
      <c r="WCK86" s="141"/>
      <c r="WCL86" s="141"/>
      <c r="WCM86" s="141"/>
      <c r="WCN86" s="141"/>
      <c r="WCO86" s="141"/>
      <c r="WCP86" s="141"/>
      <c r="WCQ86" s="141"/>
      <c r="WCR86" s="141"/>
      <c r="WCS86" s="141"/>
      <c r="WCT86" s="141"/>
      <c r="WCU86" s="141"/>
      <c r="WCV86" s="141"/>
      <c r="WCW86" s="141"/>
      <c r="WCX86" s="141"/>
      <c r="WCY86" s="141"/>
      <c r="WCZ86" s="141"/>
      <c r="WDA86" s="141"/>
      <c r="WDB86" s="141"/>
      <c r="WDC86" s="141"/>
      <c r="WDD86" s="141"/>
      <c r="WDE86" s="141"/>
      <c r="WDF86" s="141"/>
      <c r="WDG86" s="141"/>
      <c r="WDH86" s="141"/>
      <c r="WDI86" s="141"/>
      <c r="WDJ86" s="141"/>
      <c r="WDK86" s="141"/>
      <c r="WDL86" s="141"/>
      <c r="WDM86" s="141"/>
      <c r="WDN86" s="141"/>
      <c r="WDO86" s="141"/>
      <c r="WDP86" s="141"/>
      <c r="WDQ86" s="141"/>
      <c r="WDR86" s="141"/>
      <c r="WDS86" s="141"/>
      <c r="WDT86" s="141"/>
      <c r="WDU86" s="141"/>
      <c r="WDV86" s="141"/>
      <c r="WDW86" s="141"/>
      <c r="WDX86" s="141"/>
      <c r="WDY86" s="141"/>
      <c r="WDZ86" s="141"/>
      <c r="WEA86" s="141"/>
      <c r="WEB86" s="141"/>
      <c r="WEC86" s="141"/>
      <c r="WED86" s="141"/>
      <c r="WEE86" s="141"/>
      <c r="WEF86" s="141"/>
      <c r="WEG86" s="141"/>
      <c r="WEH86" s="141"/>
      <c r="WEI86" s="141"/>
      <c r="WEJ86" s="141"/>
      <c r="WEK86" s="141"/>
      <c r="WEL86" s="141"/>
      <c r="WEM86" s="141"/>
      <c r="WEN86" s="141"/>
      <c r="WEO86" s="141"/>
      <c r="WEP86" s="141"/>
      <c r="WEQ86" s="141"/>
      <c r="WER86" s="141"/>
      <c r="WES86" s="141"/>
      <c r="WET86" s="141"/>
      <c r="WEU86" s="141"/>
      <c r="WEV86" s="141"/>
      <c r="WEW86" s="141"/>
      <c r="WEX86" s="141"/>
      <c r="WEY86" s="141"/>
      <c r="WEZ86" s="141"/>
      <c r="WFA86" s="141"/>
      <c r="WFB86" s="141"/>
      <c r="WFC86" s="141"/>
      <c r="WFD86" s="141"/>
      <c r="WFE86" s="141"/>
      <c r="WFF86" s="141"/>
      <c r="WFG86" s="141"/>
      <c r="WFH86" s="141"/>
      <c r="WFI86" s="141"/>
      <c r="WFJ86" s="141"/>
      <c r="WFK86" s="141"/>
      <c r="WFL86" s="141"/>
      <c r="WFM86" s="141"/>
      <c r="WFN86" s="141"/>
      <c r="WFO86" s="141"/>
      <c r="WFP86" s="141"/>
      <c r="WFQ86" s="141"/>
      <c r="WFR86" s="141"/>
      <c r="WFS86" s="141"/>
      <c r="WFT86" s="141"/>
      <c r="WFU86" s="141"/>
      <c r="WFV86" s="141"/>
      <c r="WFW86" s="141"/>
      <c r="WFX86" s="141"/>
      <c r="WFY86" s="141"/>
      <c r="WFZ86" s="141"/>
      <c r="WGA86" s="141"/>
      <c r="WGB86" s="141"/>
      <c r="WGC86" s="141"/>
      <c r="WGD86" s="141"/>
      <c r="WGE86" s="141"/>
      <c r="WGF86" s="141"/>
      <c r="WGG86" s="141"/>
      <c r="WGH86" s="141"/>
      <c r="WGI86" s="141"/>
      <c r="WGJ86" s="141"/>
      <c r="WGK86" s="141"/>
      <c r="WGL86" s="141"/>
      <c r="WGM86" s="141"/>
      <c r="WGN86" s="141"/>
      <c r="WGO86" s="141"/>
      <c r="WGP86" s="141"/>
      <c r="WGQ86" s="141"/>
      <c r="WGR86" s="141"/>
      <c r="WGS86" s="141"/>
      <c r="WGT86" s="141"/>
      <c r="WGU86" s="141"/>
      <c r="WGV86" s="141"/>
      <c r="WGW86" s="141"/>
      <c r="WGX86" s="141"/>
      <c r="WGY86" s="141"/>
      <c r="WGZ86" s="141"/>
      <c r="WHA86" s="141"/>
      <c r="WHB86" s="141"/>
      <c r="WHC86" s="141"/>
      <c r="WHD86" s="141"/>
      <c r="WHE86" s="141"/>
      <c r="WHF86" s="141"/>
      <c r="WHG86" s="141"/>
      <c r="WHH86" s="141"/>
      <c r="WHI86" s="141"/>
      <c r="WHJ86" s="141"/>
      <c r="WHK86" s="141"/>
      <c r="WHL86" s="141"/>
      <c r="WHM86" s="141"/>
      <c r="WHN86" s="141"/>
      <c r="WHO86" s="141"/>
      <c r="WHP86" s="141"/>
      <c r="WHQ86" s="141"/>
      <c r="WHR86" s="141"/>
      <c r="WHS86" s="141"/>
      <c r="WHT86" s="141"/>
      <c r="WHU86" s="141"/>
      <c r="WHV86" s="141"/>
      <c r="WHW86" s="141"/>
      <c r="WHX86" s="141"/>
      <c r="WHY86" s="141"/>
      <c r="WHZ86" s="141"/>
      <c r="WIA86" s="141"/>
      <c r="WIB86" s="141"/>
      <c r="WIC86" s="141"/>
      <c r="WID86" s="141"/>
      <c r="WIE86" s="141"/>
      <c r="WIF86" s="141"/>
      <c r="WIG86" s="141"/>
      <c r="WIH86" s="141"/>
      <c r="WII86" s="141"/>
      <c r="WIJ86" s="141"/>
      <c r="WIK86" s="141"/>
      <c r="WIL86" s="141"/>
      <c r="WIM86" s="141"/>
      <c r="WIN86" s="141"/>
      <c r="WIO86" s="141"/>
      <c r="WIP86" s="141"/>
      <c r="WIQ86" s="141"/>
      <c r="WIR86" s="141"/>
      <c r="WIS86" s="141"/>
      <c r="WIT86" s="141"/>
      <c r="WIU86" s="141"/>
      <c r="WIV86" s="141"/>
      <c r="WIW86" s="141"/>
      <c r="WIX86" s="141"/>
      <c r="WIY86" s="141"/>
      <c r="WIZ86" s="141"/>
      <c r="WJA86" s="141"/>
      <c r="WJB86" s="141"/>
      <c r="WJC86" s="141"/>
      <c r="WJD86" s="141"/>
      <c r="WJE86" s="141"/>
      <c r="WJF86" s="141"/>
      <c r="WJG86" s="141"/>
      <c r="WJH86" s="141"/>
      <c r="WJI86" s="141"/>
      <c r="WJJ86" s="141"/>
      <c r="WJK86" s="141"/>
      <c r="WJL86" s="141"/>
      <c r="WJM86" s="141"/>
      <c r="WJN86" s="141"/>
      <c r="WJO86" s="141"/>
      <c r="WJP86" s="141"/>
      <c r="WJQ86" s="141"/>
      <c r="WJR86" s="141"/>
      <c r="WJS86" s="141"/>
      <c r="WJT86" s="141"/>
      <c r="WJU86" s="141"/>
      <c r="WJV86" s="141"/>
      <c r="WJW86" s="141"/>
      <c r="WJX86" s="141"/>
      <c r="WJY86" s="141"/>
      <c r="WJZ86" s="141"/>
      <c r="WKA86" s="141"/>
      <c r="WKB86" s="141"/>
      <c r="WKC86" s="141"/>
      <c r="WKD86" s="141"/>
      <c r="WKE86" s="141"/>
      <c r="WKF86" s="141"/>
      <c r="WKG86" s="141"/>
      <c r="WKH86" s="141"/>
      <c r="WKI86" s="141"/>
      <c r="WKJ86" s="141"/>
      <c r="WKK86" s="141"/>
      <c r="WKL86" s="141"/>
      <c r="WKM86" s="141"/>
      <c r="WKN86" s="141"/>
      <c r="WKO86" s="141"/>
      <c r="WKP86" s="141"/>
      <c r="WKQ86" s="141"/>
      <c r="WKR86" s="141"/>
      <c r="WKS86" s="141"/>
      <c r="WKT86" s="141"/>
      <c r="WKU86" s="141"/>
      <c r="WKV86" s="141"/>
      <c r="WKW86" s="141"/>
      <c r="WKX86" s="141"/>
      <c r="WKY86" s="141"/>
      <c r="WKZ86" s="141"/>
      <c r="WLA86" s="141"/>
      <c r="WLB86" s="141"/>
      <c r="WLC86" s="141"/>
      <c r="WLD86" s="141"/>
      <c r="WLE86" s="141"/>
      <c r="WLF86" s="141"/>
      <c r="WLG86" s="141"/>
      <c r="WLH86" s="141"/>
      <c r="WLI86" s="141"/>
      <c r="WLJ86" s="141"/>
      <c r="WLK86" s="141"/>
      <c r="WLL86" s="141"/>
      <c r="WLM86" s="141"/>
      <c r="WLN86" s="141"/>
      <c r="WLO86" s="141"/>
      <c r="WLP86" s="141"/>
      <c r="WLQ86" s="141"/>
      <c r="WLR86" s="141"/>
      <c r="WLS86" s="141"/>
      <c r="WLT86" s="141"/>
      <c r="WLU86" s="141"/>
      <c r="WLV86" s="141"/>
      <c r="WLW86" s="141"/>
      <c r="WLX86" s="141"/>
      <c r="WLY86" s="141"/>
      <c r="WLZ86" s="141"/>
      <c r="WMA86" s="141"/>
      <c r="WMB86" s="141"/>
      <c r="WMC86" s="141"/>
      <c r="WMD86" s="141"/>
      <c r="WME86" s="141"/>
      <c r="WMF86" s="141"/>
      <c r="WMG86" s="141"/>
      <c r="WMH86" s="141"/>
      <c r="WMI86" s="141"/>
      <c r="WMJ86" s="141"/>
      <c r="WMK86" s="141"/>
      <c r="WML86" s="141"/>
      <c r="WMM86" s="141"/>
      <c r="WMN86" s="141"/>
      <c r="WMO86" s="141"/>
      <c r="WMP86" s="141"/>
      <c r="WMQ86" s="141"/>
      <c r="WMR86" s="141"/>
      <c r="WMS86" s="141"/>
      <c r="WMT86" s="141"/>
      <c r="WMU86" s="141"/>
      <c r="WMV86" s="141"/>
      <c r="WMW86" s="141"/>
      <c r="WMX86" s="141"/>
      <c r="WMY86" s="141"/>
      <c r="WMZ86" s="141"/>
      <c r="WNA86" s="141"/>
      <c r="WNB86" s="141"/>
      <c r="WNC86" s="141"/>
      <c r="WND86" s="141"/>
      <c r="WNE86" s="141"/>
      <c r="WNF86" s="141"/>
      <c r="WNG86" s="141"/>
      <c r="WNH86" s="141"/>
      <c r="WNI86" s="141"/>
      <c r="WNJ86" s="141"/>
      <c r="WNK86" s="141"/>
      <c r="WNL86" s="141"/>
      <c r="WNM86" s="141"/>
      <c r="WNN86" s="141"/>
      <c r="WNO86" s="141"/>
      <c r="WNP86" s="141"/>
      <c r="WNQ86" s="141"/>
      <c r="WNR86" s="141"/>
      <c r="WNS86" s="141"/>
      <c r="WNT86" s="141"/>
      <c r="WNU86" s="141"/>
      <c r="WNV86" s="141"/>
      <c r="WNW86" s="141"/>
      <c r="WNX86" s="141"/>
      <c r="WNY86" s="141"/>
      <c r="WNZ86" s="141"/>
      <c r="WOA86" s="141"/>
      <c r="WOB86" s="141"/>
      <c r="WOC86" s="141"/>
      <c r="WOD86" s="141"/>
      <c r="WOE86" s="141"/>
      <c r="WOF86" s="141"/>
      <c r="WOG86" s="141"/>
      <c r="WOH86" s="141"/>
      <c r="WOI86" s="141"/>
      <c r="WOJ86" s="141"/>
      <c r="WOK86" s="141"/>
      <c r="WOL86" s="141"/>
      <c r="WOM86" s="141"/>
      <c r="WON86" s="141"/>
      <c r="WOO86" s="141"/>
      <c r="WOP86" s="141"/>
      <c r="WOQ86" s="141"/>
      <c r="WOR86" s="141"/>
      <c r="WOS86" s="141"/>
      <c r="WOT86" s="141"/>
      <c r="WOU86" s="141"/>
      <c r="WOV86" s="141"/>
      <c r="WOW86" s="141"/>
      <c r="WOX86" s="141"/>
      <c r="WOY86" s="141"/>
      <c r="WOZ86" s="141"/>
      <c r="WPA86" s="141"/>
      <c r="WPB86" s="141"/>
      <c r="WPC86" s="141"/>
      <c r="WPD86" s="141"/>
      <c r="WPE86" s="141"/>
      <c r="WPF86" s="141"/>
      <c r="WPG86" s="141"/>
      <c r="WPH86" s="141"/>
      <c r="WPI86" s="141"/>
      <c r="WPJ86" s="141"/>
      <c r="WPK86" s="141"/>
      <c r="WPL86" s="141"/>
      <c r="WPM86" s="141"/>
      <c r="WPN86" s="141"/>
      <c r="WPO86" s="141"/>
      <c r="WPP86" s="141"/>
      <c r="WPQ86" s="141"/>
      <c r="WPR86" s="141"/>
      <c r="WPS86" s="141"/>
      <c r="WPT86" s="141"/>
      <c r="WPU86" s="141"/>
      <c r="WPV86" s="141"/>
      <c r="WPW86" s="141"/>
      <c r="WPX86" s="141"/>
      <c r="WPY86" s="141"/>
      <c r="WPZ86" s="141"/>
      <c r="WQA86" s="141"/>
      <c r="WQB86" s="141"/>
      <c r="WQC86" s="141"/>
      <c r="WQD86" s="141"/>
      <c r="WQE86" s="141"/>
      <c r="WQF86" s="141"/>
      <c r="WQG86" s="141"/>
      <c r="WQH86" s="141"/>
      <c r="WQI86" s="141"/>
      <c r="WQJ86" s="141"/>
      <c r="WQK86" s="141"/>
      <c r="WQL86" s="141"/>
      <c r="WQM86" s="141"/>
      <c r="WQN86" s="141"/>
      <c r="WQO86" s="141"/>
      <c r="WQP86" s="141"/>
      <c r="WQQ86" s="141"/>
      <c r="WQR86" s="141"/>
      <c r="WQS86" s="141"/>
      <c r="WQT86" s="141"/>
      <c r="WQU86" s="141"/>
      <c r="WQV86" s="141"/>
      <c r="WQW86" s="141"/>
      <c r="WQX86" s="141"/>
      <c r="WQY86" s="141"/>
      <c r="WQZ86" s="141"/>
      <c r="WRA86" s="141"/>
      <c r="WRB86" s="141"/>
      <c r="WRC86" s="141"/>
      <c r="WRD86" s="141"/>
      <c r="WRE86" s="141"/>
      <c r="WRF86" s="141"/>
      <c r="WRG86" s="141"/>
      <c r="WRH86" s="141"/>
      <c r="WRI86" s="141"/>
      <c r="WRJ86" s="141"/>
      <c r="WRK86" s="141"/>
      <c r="WRL86" s="141"/>
      <c r="WRM86" s="141"/>
      <c r="WRN86" s="141"/>
      <c r="WRO86" s="141"/>
      <c r="WRP86" s="141"/>
      <c r="WRQ86" s="141"/>
      <c r="WRR86" s="141"/>
      <c r="WRS86" s="141"/>
      <c r="WRT86" s="141"/>
      <c r="WRU86" s="141"/>
      <c r="WRV86" s="141"/>
      <c r="WRW86" s="141"/>
      <c r="WRX86" s="141"/>
      <c r="WRY86" s="141"/>
      <c r="WRZ86" s="141"/>
      <c r="WSA86" s="141"/>
      <c r="WSB86" s="141"/>
      <c r="WSC86" s="141"/>
      <c r="WSD86" s="141"/>
      <c r="WSE86" s="141"/>
      <c r="WSF86" s="141"/>
      <c r="WSG86" s="141"/>
      <c r="WSH86" s="141"/>
      <c r="WSI86" s="141"/>
      <c r="WSJ86" s="141"/>
      <c r="WSK86" s="141"/>
      <c r="WSL86" s="141"/>
      <c r="WSM86" s="141"/>
      <c r="WSN86" s="141"/>
      <c r="WSO86" s="141"/>
      <c r="WSP86" s="141"/>
      <c r="WSQ86" s="141"/>
      <c r="WSR86" s="141"/>
      <c r="WSS86" s="141"/>
      <c r="WST86" s="141"/>
      <c r="WSU86" s="141"/>
      <c r="WSV86" s="141"/>
      <c r="WSW86" s="141"/>
      <c r="WSX86" s="141"/>
      <c r="WSY86" s="141"/>
      <c r="WSZ86" s="141"/>
      <c r="WTA86" s="141"/>
      <c r="WTB86" s="141"/>
      <c r="WTC86" s="141"/>
      <c r="WTD86" s="141"/>
      <c r="WTE86" s="141"/>
      <c r="WTF86" s="141"/>
      <c r="WTG86" s="141"/>
      <c r="WTH86" s="141"/>
      <c r="WTI86" s="141"/>
      <c r="WTJ86" s="141"/>
      <c r="WTK86" s="141"/>
      <c r="WTL86" s="141"/>
      <c r="WTM86" s="141"/>
      <c r="WTN86" s="141"/>
      <c r="WTO86" s="141"/>
      <c r="WTP86" s="141"/>
      <c r="WTQ86" s="141"/>
      <c r="WTR86" s="141"/>
      <c r="WTS86" s="141"/>
      <c r="WTT86" s="141"/>
      <c r="WTU86" s="141"/>
      <c r="WTV86" s="141"/>
      <c r="WTW86" s="141"/>
      <c r="WTX86" s="141"/>
      <c r="WTY86" s="141"/>
      <c r="WTZ86" s="141"/>
      <c r="WUA86" s="141"/>
      <c r="WUB86" s="141"/>
      <c r="WUC86" s="141"/>
      <c r="WUD86" s="141"/>
      <c r="WUE86" s="141"/>
      <c r="WUF86" s="141"/>
      <c r="WUG86" s="141"/>
      <c r="WUH86" s="141"/>
      <c r="WUI86" s="141"/>
      <c r="WUJ86" s="141"/>
      <c r="WUK86" s="141"/>
      <c r="WUL86" s="141"/>
      <c r="WUM86" s="141"/>
      <c r="WUN86" s="141"/>
      <c r="WUO86" s="141"/>
      <c r="WUP86" s="141"/>
      <c r="WUQ86" s="141"/>
      <c r="WUR86" s="141"/>
      <c r="WUS86" s="141"/>
      <c r="WUT86" s="141"/>
      <c r="WUU86" s="141"/>
      <c r="WUV86" s="141"/>
      <c r="WUW86" s="141"/>
      <c r="WUX86" s="141"/>
      <c r="WUY86" s="141"/>
      <c r="WUZ86" s="141"/>
      <c r="WVA86" s="141"/>
      <c r="WVB86" s="141"/>
      <c r="WVC86" s="141"/>
      <c r="WVD86" s="141"/>
      <c r="WVE86" s="141"/>
      <c r="WVF86" s="141"/>
      <c r="WVG86" s="141"/>
      <c r="WVH86" s="141"/>
      <c r="WVI86" s="141"/>
      <c r="WVJ86" s="141"/>
      <c r="WVK86" s="141"/>
      <c r="WVL86" s="141"/>
      <c r="WVM86" s="141"/>
      <c r="WVN86" s="141"/>
      <c r="WVO86" s="141"/>
      <c r="WVP86" s="141"/>
      <c r="WVQ86" s="141"/>
      <c r="WVR86" s="141"/>
      <c r="WVS86" s="141"/>
      <c r="WVT86" s="141"/>
      <c r="WVU86" s="141"/>
      <c r="WVV86" s="141"/>
      <c r="WVW86" s="141"/>
      <c r="WVX86" s="141"/>
      <c r="WVY86" s="141"/>
      <c r="WVZ86" s="141"/>
      <c r="WWA86" s="141"/>
      <c r="WWB86" s="141"/>
      <c r="WWC86" s="141"/>
      <c r="WWD86" s="141"/>
      <c r="WWE86" s="141"/>
      <c r="WWF86" s="141"/>
      <c r="WWG86" s="141"/>
      <c r="WWH86" s="141"/>
      <c r="WWI86" s="141"/>
      <c r="WWJ86" s="141"/>
      <c r="WWK86" s="141"/>
      <c r="WWL86" s="141"/>
      <c r="WWM86" s="141"/>
      <c r="WWN86" s="141"/>
      <c r="WWO86" s="141"/>
      <c r="WWP86" s="141"/>
      <c r="WWQ86" s="141"/>
      <c r="WWR86" s="141"/>
      <c r="WWS86" s="141"/>
      <c r="WWT86" s="141"/>
      <c r="WWU86" s="141"/>
      <c r="WWV86" s="141"/>
      <c r="WWW86" s="141"/>
      <c r="WWX86" s="141"/>
      <c r="WWY86" s="141"/>
      <c r="WWZ86" s="141"/>
      <c r="WXA86" s="141"/>
      <c r="WXB86" s="141"/>
      <c r="WXC86" s="141"/>
      <c r="WXD86" s="141"/>
      <c r="WXE86" s="141"/>
      <c r="WXF86" s="141"/>
      <c r="WXG86" s="141"/>
      <c r="WXH86" s="141"/>
      <c r="WXI86" s="141"/>
      <c r="WXJ86" s="141"/>
      <c r="WXK86" s="141"/>
      <c r="WXL86" s="141"/>
      <c r="WXM86" s="141"/>
      <c r="WXN86" s="141"/>
      <c r="WXO86" s="141"/>
      <c r="WXP86" s="141"/>
      <c r="WXQ86" s="141"/>
      <c r="WXR86" s="141"/>
      <c r="WXS86" s="141"/>
      <c r="WXT86" s="141"/>
      <c r="WXU86" s="141"/>
      <c r="WXV86" s="141"/>
      <c r="WXW86" s="141"/>
      <c r="WXX86" s="141"/>
      <c r="WXY86" s="141"/>
      <c r="WXZ86" s="141"/>
      <c r="WYA86" s="141"/>
      <c r="WYB86" s="141"/>
      <c r="WYC86" s="141"/>
      <c r="WYD86" s="141"/>
      <c r="WYE86" s="141"/>
      <c r="WYF86" s="141"/>
      <c r="WYG86" s="141"/>
      <c r="WYH86" s="141"/>
      <c r="WYI86" s="141"/>
      <c r="WYJ86" s="141"/>
      <c r="WYK86" s="141"/>
      <c r="WYL86" s="141"/>
      <c r="WYM86" s="141"/>
      <c r="WYN86" s="141"/>
      <c r="WYO86" s="141"/>
      <c r="WYP86" s="141"/>
      <c r="WYQ86" s="141"/>
      <c r="WYR86" s="141"/>
      <c r="WYS86" s="141"/>
      <c r="WYT86" s="141"/>
      <c r="WYU86" s="141"/>
      <c r="WYV86" s="141"/>
      <c r="WYW86" s="141"/>
      <c r="WYX86" s="141"/>
      <c r="WYY86" s="141"/>
      <c r="WYZ86" s="141"/>
      <c r="WZA86" s="141"/>
      <c r="WZB86" s="141"/>
      <c r="WZC86" s="141"/>
      <c r="WZD86" s="141"/>
      <c r="WZE86" s="141"/>
      <c r="WZF86" s="141"/>
      <c r="WZG86" s="141"/>
      <c r="WZH86" s="141"/>
      <c r="WZI86" s="141"/>
      <c r="WZJ86" s="141"/>
      <c r="WZK86" s="141"/>
      <c r="WZL86" s="141"/>
      <c r="WZM86" s="141"/>
      <c r="WZN86" s="141"/>
      <c r="WZO86" s="141"/>
      <c r="WZP86" s="141"/>
      <c r="WZQ86" s="141"/>
      <c r="WZR86" s="141"/>
      <c r="WZS86" s="141"/>
      <c r="WZT86" s="141"/>
      <c r="WZU86" s="141"/>
      <c r="WZV86" s="141"/>
      <c r="WZW86" s="141"/>
      <c r="WZX86" s="141"/>
      <c r="WZY86" s="141"/>
      <c r="WZZ86" s="141"/>
      <c r="XAA86" s="141"/>
      <c r="XAB86" s="141"/>
      <c r="XAC86" s="141"/>
      <c r="XAD86" s="141"/>
      <c r="XAE86" s="141"/>
      <c r="XAF86" s="141"/>
      <c r="XAG86" s="141"/>
      <c r="XAH86" s="141"/>
      <c r="XAI86" s="141"/>
      <c r="XAJ86" s="141"/>
      <c r="XAK86" s="141"/>
      <c r="XAL86" s="141"/>
      <c r="XAM86" s="141"/>
      <c r="XAN86" s="141"/>
      <c r="XAO86" s="141"/>
      <c r="XAP86" s="141"/>
      <c r="XAQ86" s="141"/>
      <c r="XAR86" s="141"/>
      <c r="XAS86" s="141"/>
      <c r="XAT86" s="141"/>
      <c r="XAU86" s="141"/>
      <c r="XAV86" s="141"/>
      <c r="XAW86" s="141"/>
      <c r="XAX86" s="141"/>
      <c r="XAY86" s="141"/>
      <c r="XAZ86" s="141"/>
      <c r="XBA86" s="141"/>
      <c r="XBB86" s="141"/>
      <c r="XBC86" s="141"/>
      <c r="XBD86" s="141"/>
      <c r="XBE86" s="141"/>
      <c r="XBF86" s="141"/>
      <c r="XBG86" s="141"/>
      <c r="XBH86" s="141"/>
      <c r="XBI86" s="141"/>
      <c r="XBJ86" s="141"/>
      <c r="XBK86" s="141"/>
      <c r="XBL86" s="141"/>
      <c r="XBM86" s="141"/>
      <c r="XBN86" s="141"/>
      <c r="XBO86" s="141"/>
      <c r="XBP86" s="141"/>
      <c r="XBQ86" s="141"/>
      <c r="XBR86" s="141"/>
      <c r="XBS86" s="141"/>
      <c r="XBT86" s="141"/>
      <c r="XBU86" s="141"/>
      <c r="XBV86" s="141"/>
      <c r="XBW86" s="141"/>
      <c r="XBX86" s="141"/>
      <c r="XBY86" s="141"/>
      <c r="XBZ86" s="141"/>
      <c r="XCA86" s="141"/>
      <c r="XCB86" s="141"/>
      <c r="XCC86" s="141"/>
      <c r="XCD86" s="141"/>
      <c r="XCE86" s="141"/>
      <c r="XCF86" s="141"/>
      <c r="XCG86" s="141"/>
      <c r="XCH86" s="141"/>
      <c r="XCI86" s="141"/>
      <c r="XCJ86" s="141"/>
      <c r="XCK86" s="141"/>
      <c r="XCL86" s="141"/>
      <c r="XCM86" s="141"/>
      <c r="XCN86" s="141"/>
      <c r="XCO86" s="141"/>
      <c r="XCP86" s="141"/>
      <c r="XCQ86" s="141"/>
      <c r="XCR86" s="141"/>
      <c r="XCS86" s="141"/>
      <c r="XCT86" s="141"/>
      <c r="XCU86" s="141"/>
      <c r="XCV86" s="141"/>
      <c r="XCW86" s="141"/>
      <c r="XCX86" s="141"/>
      <c r="XCY86" s="141"/>
      <c r="XCZ86" s="141"/>
      <c r="XDA86" s="141"/>
      <c r="XDB86" s="141"/>
      <c r="XDC86" s="141"/>
      <c r="XDD86" s="141"/>
      <c r="XDE86" s="141"/>
      <c r="XDF86" s="141"/>
      <c r="XDG86" s="141"/>
      <c r="XDH86" s="141"/>
      <c r="XDI86" s="141"/>
      <c r="XDJ86" s="141"/>
      <c r="XDK86" s="141"/>
      <c r="XDL86" s="141"/>
      <c r="XDM86" s="141"/>
      <c r="XDN86" s="141"/>
      <c r="XDO86" s="141"/>
      <c r="XDP86" s="141"/>
      <c r="XDQ86" s="141"/>
      <c r="XDR86" s="141"/>
      <c r="XDS86" s="141"/>
      <c r="XDT86" s="141"/>
      <c r="XDU86" s="141"/>
      <c r="XDV86" s="141"/>
      <c r="XDW86" s="141"/>
      <c r="XDX86" s="141"/>
      <c r="XDY86" s="141"/>
      <c r="XDZ86" s="141"/>
      <c r="XEA86" s="141"/>
      <c r="XEB86" s="141"/>
      <c r="XEC86" s="141"/>
      <c r="XED86" s="141"/>
      <c r="XEE86" s="141"/>
      <c r="XEF86" s="141"/>
      <c r="XEG86" s="141"/>
      <c r="XEH86" s="141"/>
      <c r="XEI86" s="141"/>
      <c r="XEJ86" s="141"/>
      <c r="XEK86" s="141"/>
      <c r="XEL86" s="141"/>
      <c r="XEM86" s="141"/>
      <c r="XEN86" s="141"/>
      <c r="XEO86" s="141"/>
      <c r="XEP86" s="141"/>
      <c r="XEQ86" s="141"/>
      <c r="XER86" s="141"/>
      <c r="XES86" s="141"/>
      <c r="XET86" s="141"/>
      <c r="XEU86" s="141"/>
      <c r="XEV86" s="141"/>
      <c r="XEW86" s="141"/>
      <c r="XEX86" s="141"/>
      <c r="XEY86" s="141"/>
      <c r="XEZ86" s="141"/>
      <c r="XFA86" s="141"/>
      <c r="XFB86" s="141"/>
      <c r="XFC86" s="141"/>
    </row>
    <row r="87" spans="1:16383" s="113" customFormat="1" ht="25.5" x14ac:dyDescent="0.25">
      <c r="A87" s="117">
        <v>3</v>
      </c>
      <c r="B87" s="147" t="s">
        <v>129</v>
      </c>
      <c r="C87" s="131" t="s">
        <v>357</v>
      </c>
      <c r="D87" s="130"/>
      <c r="E87" s="129" t="s">
        <v>96</v>
      </c>
      <c r="F87" s="128"/>
      <c r="G87" s="139"/>
      <c r="L87" s="141"/>
      <c r="M87" s="141"/>
      <c r="N87" s="173">
        <v>1</v>
      </c>
      <c r="O87" s="173">
        <f t="shared" si="12"/>
        <v>20</v>
      </c>
      <c r="P87" s="125">
        <f t="shared" si="13"/>
        <v>0</v>
      </c>
      <c r="Q87" s="125">
        <f t="shared" si="14"/>
        <v>0</v>
      </c>
      <c r="R87" s="141"/>
      <c r="S87" s="141"/>
      <c r="T87" s="141"/>
      <c r="U87" s="141"/>
      <c r="V87" s="141"/>
      <c r="W87" s="141"/>
      <c r="X87" s="141"/>
      <c r="Y87" s="141"/>
      <c r="Z87" s="141"/>
      <c r="AA87" s="141"/>
      <c r="AB87" s="141"/>
      <c r="AC87" s="141"/>
      <c r="AD87" s="141"/>
      <c r="AE87" s="141"/>
      <c r="AF87" s="141"/>
      <c r="AG87" s="141"/>
      <c r="AH87" s="141"/>
      <c r="AI87" s="141"/>
      <c r="AJ87" s="141"/>
      <c r="AK87" s="141"/>
      <c r="AL87" s="141"/>
      <c r="AM87" s="141"/>
      <c r="AN87" s="141"/>
      <c r="AO87" s="141"/>
      <c r="AP87" s="141"/>
      <c r="AQ87" s="141"/>
      <c r="AR87" s="141"/>
      <c r="AS87" s="141"/>
      <c r="AT87" s="141"/>
      <c r="AU87" s="141"/>
      <c r="AV87" s="141"/>
      <c r="AW87" s="141"/>
      <c r="AX87" s="141"/>
      <c r="AY87" s="141"/>
      <c r="AZ87" s="141"/>
      <c r="BA87" s="141"/>
      <c r="BB87" s="141"/>
      <c r="BC87" s="141"/>
      <c r="BD87" s="141"/>
      <c r="BE87" s="141"/>
      <c r="BF87" s="141"/>
      <c r="BG87" s="141"/>
      <c r="BH87" s="141"/>
      <c r="BI87" s="141"/>
      <c r="BJ87" s="141"/>
      <c r="BK87" s="141"/>
      <c r="BL87" s="141"/>
      <c r="BM87" s="141"/>
      <c r="BN87" s="141"/>
      <c r="BO87" s="141"/>
      <c r="BP87" s="141"/>
      <c r="BQ87" s="141"/>
      <c r="BR87" s="141"/>
      <c r="BS87" s="141"/>
      <c r="BT87" s="141"/>
      <c r="BU87" s="141"/>
      <c r="BV87" s="141"/>
      <c r="BW87" s="141"/>
      <c r="BX87" s="141"/>
      <c r="BY87" s="141"/>
      <c r="BZ87" s="141"/>
      <c r="CA87" s="141"/>
      <c r="CB87" s="141"/>
      <c r="CC87" s="141"/>
      <c r="CD87" s="141"/>
      <c r="CE87" s="141"/>
      <c r="CF87" s="141"/>
      <c r="CG87" s="141"/>
      <c r="CH87" s="141"/>
      <c r="CI87" s="141"/>
      <c r="CJ87" s="141"/>
      <c r="CK87" s="141"/>
      <c r="CL87" s="141"/>
      <c r="CM87" s="141"/>
      <c r="CN87" s="141"/>
      <c r="CO87" s="141"/>
      <c r="CP87" s="141"/>
      <c r="CQ87" s="141"/>
      <c r="CR87" s="141"/>
      <c r="CS87" s="141"/>
      <c r="CT87" s="141"/>
      <c r="CU87" s="141"/>
      <c r="CV87" s="141"/>
      <c r="CW87" s="141"/>
      <c r="CX87" s="141"/>
      <c r="CY87" s="141"/>
      <c r="CZ87" s="141"/>
      <c r="DA87" s="141"/>
      <c r="DB87" s="141"/>
      <c r="DC87" s="141"/>
      <c r="DD87" s="141"/>
      <c r="DE87" s="141"/>
      <c r="DF87" s="141"/>
      <c r="DG87" s="141"/>
      <c r="DH87" s="141"/>
      <c r="DI87" s="141"/>
      <c r="DJ87" s="141"/>
      <c r="DK87" s="141"/>
      <c r="DL87" s="141"/>
      <c r="DM87" s="141"/>
      <c r="DN87" s="141"/>
      <c r="DO87" s="141"/>
      <c r="DP87" s="141"/>
      <c r="DQ87" s="141"/>
      <c r="DR87" s="141"/>
      <c r="DS87" s="141"/>
      <c r="DT87" s="141"/>
      <c r="DU87" s="141"/>
      <c r="DV87" s="141"/>
      <c r="DW87" s="141"/>
      <c r="DX87" s="141"/>
      <c r="DY87" s="141"/>
      <c r="DZ87" s="141"/>
      <c r="EA87" s="141"/>
      <c r="EB87" s="141"/>
      <c r="EC87" s="141"/>
      <c r="ED87" s="141"/>
      <c r="EE87" s="141"/>
      <c r="EF87" s="141"/>
      <c r="EG87" s="141"/>
      <c r="EH87" s="141"/>
      <c r="EI87" s="141"/>
      <c r="EJ87" s="141"/>
      <c r="EK87" s="141"/>
      <c r="EL87" s="141"/>
      <c r="EM87" s="141"/>
      <c r="EN87" s="141"/>
      <c r="EO87" s="141"/>
      <c r="EP87" s="141"/>
      <c r="EQ87" s="141"/>
      <c r="ER87" s="141"/>
      <c r="ES87" s="141"/>
      <c r="ET87" s="141"/>
      <c r="EU87" s="141"/>
      <c r="EV87" s="141"/>
      <c r="EW87" s="141"/>
      <c r="EX87" s="141"/>
      <c r="EY87" s="141"/>
      <c r="EZ87" s="141"/>
      <c r="FA87" s="141"/>
      <c r="FB87" s="141"/>
      <c r="FC87" s="141"/>
      <c r="FD87" s="141"/>
      <c r="FE87" s="141"/>
      <c r="FF87" s="141"/>
      <c r="FG87" s="141"/>
      <c r="FH87" s="141"/>
      <c r="FI87" s="141"/>
      <c r="FJ87" s="141"/>
      <c r="FK87" s="141"/>
      <c r="FL87" s="141"/>
      <c r="FM87" s="141"/>
      <c r="FN87" s="141"/>
      <c r="FO87" s="141"/>
      <c r="FP87" s="141"/>
      <c r="FQ87" s="141"/>
      <c r="FR87" s="141"/>
      <c r="FS87" s="141"/>
      <c r="FT87" s="141"/>
      <c r="FU87" s="141"/>
      <c r="FV87" s="141"/>
      <c r="FW87" s="141"/>
      <c r="FX87" s="141"/>
      <c r="FY87" s="141"/>
      <c r="FZ87" s="141"/>
      <c r="GA87" s="141"/>
      <c r="GB87" s="141"/>
      <c r="GC87" s="141"/>
      <c r="GD87" s="141"/>
      <c r="GE87" s="141"/>
      <c r="GF87" s="141"/>
      <c r="GG87" s="141"/>
      <c r="GH87" s="141"/>
      <c r="GI87" s="141"/>
      <c r="GJ87" s="141"/>
      <c r="GK87" s="141"/>
      <c r="GL87" s="141"/>
      <c r="GM87" s="141"/>
      <c r="GN87" s="141"/>
      <c r="GO87" s="141"/>
      <c r="GP87" s="141"/>
      <c r="GQ87" s="141"/>
      <c r="GR87" s="141"/>
      <c r="GS87" s="141"/>
      <c r="GT87" s="141"/>
      <c r="GU87" s="141"/>
      <c r="GV87" s="141"/>
      <c r="GW87" s="141"/>
      <c r="GX87" s="141"/>
      <c r="GY87" s="141"/>
      <c r="GZ87" s="141"/>
      <c r="HA87" s="141"/>
      <c r="HB87" s="141"/>
      <c r="HC87" s="141"/>
      <c r="HD87" s="141"/>
      <c r="HE87" s="141"/>
      <c r="HF87" s="141"/>
      <c r="HG87" s="141"/>
      <c r="HH87" s="141"/>
      <c r="HI87" s="141"/>
      <c r="HJ87" s="141"/>
      <c r="HK87" s="141"/>
      <c r="HL87" s="141"/>
      <c r="HM87" s="141"/>
      <c r="HN87" s="141"/>
      <c r="HO87" s="141"/>
      <c r="HP87" s="141"/>
      <c r="HQ87" s="141"/>
      <c r="HR87" s="141"/>
      <c r="HS87" s="141"/>
      <c r="HT87" s="141"/>
      <c r="HU87" s="141"/>
      <c r="HV87" s="141"/>
      <c r="HW87" s="141"/>
      <c r="HX87" s="141"/>
      <c r="HY87" s="141"/>
      <c r="HZ87" s="141"/>
      <c r="IA87" s="141"/>
      <c r="IB87" s="141"/>
      <c r="IC87" s="141"/>
      <c r="ID87" s="141"/>
      <c r="IE87" s="141"/>
      <c r="IF87" s="141"/>
      <c r="IG87" s="141"/>
      <c r="IH87" s="141"/>
      <c r="II87" s="141"/>
      <c r="IJ87" s="141"/>
      <c r="IK87" s="141"/>
      <c r="IL87" s="141"/>
      <c r="IM87" s="141"/>
      <c r="IN87" s="141"/>
      <c r="IO87" s="141"/>
      <c r="IP87" s="141"/>
      <c r="IQ87" s="141"/>
      <c r="IR87" s="141"/>
      <c r="IS87" s="141"/>
      <c r="IT87" s="141"/>
      <c r="IU87" s="141"/>
      <c r="IV87" s="141"/>
      <c r="IW87" s="141"/>
      <c r="IX87" s="141"/>
      <c r="IY87" s="141"/>
      <c r="IZ87" s="141"/>
      <c r="JA87" s="141"/>
      <c r="JB87" s="141"/>
      <c r="JC87" s="141"/>
      <c r="JD87" s="141"/>
      <c r="JE87" s="141"/>
      <c r="JF87" s="141"/>
      <c r="JG87" s="141"/>
      <c r="JH87" s="141"/>
      <c r="JI87" s="141"/>
      <c r="JJ87" s="141"/>
      <c r="JK87" s="141"/>
      <c r="JL87" s="141"/>
      <c r="JM87" s="141"/>
      <c r="JN87" s="141"/>
      <c r="JO87" s="141"/>
      <c r="JP87" s="141"/>
      <c r="JQ87" s="141"/>
      <c r="JR87" s="141"/>
      <c r="JS87" s="141"/>
      <c r="JT87" s="141"/>
      <c r="JU87" s="141"/>
      <c r="JV87" s="141"/>
      <c r="JW87" s="141"/>
      <c r="JX87" s="141"/>
      <c r="JY87" s="141"/>
      <c r="JZ87" s="141"/>
      <c r="KA87" s="141"/>
      <c r="KB87" s="141"/>
      <c r="KC87" s="141"/>
      <c r="KD87" s="141"/>
      <c r="KE87" s="141"/>
      <c r="KF87" s="141"/>
      <c r="KG87" s="141"/>
      <c r="KH87" s="141"/>
      <c r="KI87" s="141"/>
      <c r="KJ87" s="141"/>
      <c r="KK87" s="141"/>
      <c r="KL87" s="141"/>
      <c r="KM87" s="141"/>
      <c r="KN87" s="141"/>
      <c r="KO87" s="141"/>
      <c r="KP87" s="141"/>
      <c r="KQ87" s="141"/>
      <c r="KR87" s="141"/>
      <c r="KS87" s="141"/>
      <c r="KT87" s="141"/>
      <c r="KU87" s="141"/>
      <c r="KV87" s="141"/>
      <c r="KW87" s="141"/>
      <c r="KX87" s="141"/>
      <c r="KY87" s="141"/>
      <c r="KZ87" s="141"/>
      <c r="LA87" s="141"/>
      <c r="LB87" s="141"/>
      <c r="LC87" s="141"/>
      <c r="LD87" s="141"/>
      <c r="LE87" s="141"/>
      <c r="LF87" s="141"/>
      <c r="LG87" s="141"/>
      <c r="LH87" s="141"/>
      <c r="LI87" s="141"/>
      <c r="LJ87" s="141"/>
      <c r="LK87" s="141"/>
      <c r="LL87" s="141"/>
      <c r="LM87" s="141"/>
      <c r="LN87" s="141"/>
      <c r="LO87" s="141"/>
      <c r="LP87" s="141"/>
      <c r="LQ87" s="141"/>
      <c r="LR87" s="141"/>
      <c r="LS87" s="141"/>
      <c r="LT87" s="141"/>
      <c r="LU87" s="141"/>
      <c r="LV87" s="141"/>
      <c r="LW87" s="141"/>
      <c r="LX87" s="141"/>
      <c r="LY87" s="141"/>
      <c r="LZ87" s="141"/>
      <c r="MA87" s="141"/>
      <c r="MB87" s="141"/>
      <c r="MC87" s="141"/>
      <c r="MD87" s="141"/>
      <c r="ME87" s="141"/>
      <c r="MF87" s="141"/>
      <c r="MG87" s="141"/>
      <c r="MH87" s="141"/>
      <c r="MI87" s="141"/>
      <c r="MJ87" s="141"/>
      <c r="MK87" s="141"/>
      <c r="ML87" s="141"/>
      <c r="MM87" s="141"/>
      <c r="MN87" s="141"/>
      <c r="MO87" s="141"/>
      <c r="MP87" s="141"/>
      <c r="MQ87" s="141"/>
      <c r="MR87" s="141"/>
      <c r="MS87" s="141"/>
      <c r="MT87" s="141"/>
      <c r="MU87" s="141"/>
      <c r="MV87" s="141"/>
      <c r="MW87" s="141"/>
      <c r="MX87" s="141"/>
      <c r="MY87" s="141"/>
      <c r="MZ87" s="141"/>
      <c r="NA87" s="141"/>
      <c r="NB87" s="141"/>
      <c r="NC87" s="141"/>
      <c r="ND87" s="141"/>
      <c r="NE87" s="141"/>
      <c r="NF87" s="141"/>
      <c r="NG87" s="141"/>
      <c r="NH87" s="141"/>
      <c r="NI87" s="141"/>
      <c r="NJ87" s="141"/>
      <c r="NK87" s="141"/>
      <c r="NL87" s="141"/>
      <c r="NM87" s="141"/>
      <c r="NN87" s="141"/>
      <c r="NO87" s="141"/>
      <c r="NP87" s="141"/>
      <c r="NQ87" s="141"/>
      <c r="NR87" s="141"/>
      <c r="NS87" s="141"/>
      <c r="NT87" s="141"/>
      <c r="NU87" s="141"/>
      <c r="NV87" s="141"/>
      <c r="NW87" s="141"/>
      <c r="NX87" s="141"/>
      <c r="NY87" s="141"/>
      <c r="NZ87" s="141"/>
      <c r="OA87" s="141"/>
      <c r="OB87" s="141"/>
      <c r="OC87" s="141"/>
      <c r="OD87" s="141"/>
      <c r="OE87" s="141"/>
      <c r="OF87" s="141"/>
      <c r="OG87" s="141"/>
      <c r="OH87" s="141"/>
      <c r="OI87" s="141"/>
      <c r="OJ87" s="141"/>
      <c r="OK87" s="141"/>
      <c r="OL87" s="141"/>
      <c r="OM87" s="141"/>
      <c r="ON87" s="141"/>
      <c r="OO87" s="141"/>
      <c r="OP87" s="141"/>
      <c r="OQ87" s="141"/>
      <c r="OR87" s="141"/>
      <c r="OS87" s="141"/>
      <c r="OT87" s="141"/>
      <c r="OU87" s="141"/>
      <c r="OV87" s="141"/>
      <c r="OW87" s="141"/>
      <c r="OX87" s="141"/>
      <c r="OY87" s="141"/>
      <c r="OZ87" s="141"/>
      <c r="PA87" s="141"/>
      <c r="PB87" s="141"/>
      <c r="PC87" s="141"/>
      <c r="PD87" s="141"/>
      <c r="PE87" s="141"/>
      <c r="PF87" s="141"/>
      <c r="PG87" s="141"/>
      <c r="PH87" s="141"/>
      <c r="PI87" s="141"/>
      <c r="PJ87" s="141"/>
      <c r="PK87" s="141"/>
      <c r="PL87" s="141"/>
      <c r="PM87" s="141"/>
      <c r="PN87" s="141"/>
      <c r="PO87" s="141"/>
      <c r="PP87" s="141"/>
      <c r="PQ87" s="141"/>
      <c r="PR87" s="141"/>
      <c r="PS87" s="141"/>
      <c r="PT87" s="141"/>
      <c r="PU87" s="141"/>
      <c r="PV87" s="141"/>
      <c r="PW87" s="141"/>
      <c r="PX87" s="141"/>
      <c r="PY87" s="141"/>
      <c r="PZ87" s="141"/>
      <c r="QA87" s="141"/>
      <c r="QB87" s="141"/>
      <c r="QC87" s="141"/>
      <c r="QD87" s="141"/>
      <c r="QE87" s="141"/>
      <c r="QF87" s="141"/>
      <c r="QG87" s="141"/>
      <c r="QH87" s="141"/>
      <c r="QI87" s="141"/>
      <c r="QJ87" s="141"/>
      <c r="QK87" s="141"/>
      <c r="QL87" s="141"/>
      <c r="QM87" s="141"/>
      <c r="QN87" s="141"/>
      <c r="QO87" s="141"/>
      <c r="QP87" s="141"/>
      <c r="QQ87" s="141"/>
      <c r="QR87" s="141"/>
      <c r="QS87" s="141"/>
      <c r="QT87" s="141"/>
      <c r="QU87" s="141"/>
      <c r="QV87" s="141"/>
      <c r="QW87" s="141"/>
      <c r="QX87" s="141"/>
      <c r="QY87" s="141"/>
      <c r="QZ87" s="141"/>
      <c r="RA87" s="141"/>
      <c r="RB87" s="141"/>
      <c r="RC87" s="141"/>
      <c r="RD87" s="141"/>
      <c r="RE87" s="141"/>
      <c r="RF87" s="141"/>
      <c r="RG87" s="141"/>
      <c r="RH87" s="141"/>
      <c r="RI87" s="141"/>
      <c r="RJ87" s="141"/>
      <c r="RK87" s="141"/>
      <c r="RL87" s="141"/>
      <c r="RM87" s="141"/>
      <c r="RN87" s="141"/>
      <c r="RO87" s="141"/>
      <c r="RP87" s="141"/>
      <c r="RQ87" s="141"/>
      <c r="RR87" s="141"/>
      <c r="RS87" s="141"/>
      <c r="RT87" s="141"/>
      <c r="RU87" s="141"/>
      <c r="RV87" s="141"/>
      <c r="RW87" s="141"/>
      <c r="RX87" s="141"/>
      <c r="RY87" s="141"/>
      <c r="RZ87" s="141"/>
      <c r="SA87" s="141"/>
      <c r="SB87" s="141"/>
      <c r="SC87" s="141"/>
      <c r="SD87" s="141"/>
      <c r="SE87" s="141"/>
      <c r="SF87" s="141"/>
      <c r="SG87" s="141"/>
      <c r="SH87" s="141"/>
      <c r="SI87" s="141"/>
      <c r="SJ87" s="141"/>
      <c r="SK87" s="141"/>
      <c r="SL87" s="141"/>
      <c r="SM87" s="141"/>
      <c r="SN87" s="141"/>
      <c r="SO87" s="141"/>
      <c r="SP87" s="141"/>
      <c r="SQ87" s="141"/>
      <c r="SR87" s="141"/>
      <c r="SS87" s="141"/>
      <c r="ST87" s="141"/>
      <c r="SU87" s="141"/>
      <c r="SV87" s="141"/>
      <c r="SW87" s="141"/>
      <c r="SX87" s="141"/>
      <c r="SY87" s="141"/>
      <c r="SZ87" s="141"/>
      <c r="TA87" s="141"/>
      <c r="TB87" s="141"/>
      <c r="TC87" s="141"/>
      <c r="TD87" s="141"/>
      <c r="TE87" s="141"/>
      <c r="TF87" s="141"/>
      <c r="TG87" s="141"/>
      <c r="TH87" s="141"/>
      <c r="TI87" s="141"/>
      <c r="TJ87" s="141"/>
      <c r="TK87" s="141"/>
      <c r="TL87" s="141"/>
      <c r="TM87" s="141"/>
      <c r="TN87" s="141"/>
      <c r="TO87" s="141"/>
      <c r="TP87" s="141"/>
      <c r="TQ87" s="141"/>
      <c r="TR87" s="141"/>
      <c r="TS87" s="141"/>
      <c r="TT87" s="141"/>
      <c r="TU87" s="141"/>
      <c r="TV87" s="141"/>
      <c r="TW87" s="141"/>
      <c r="TX87" s="141"/>
      <c r="TY87" s="141"/>
      <c r="TZ87" s="141"/>
      <c r="UA87" s="141"/>
      <c r="UB87" s="141"/>
      <c r="UC87" s="141"/>
      <c r="UD87" s="141"/>
      <c r="UE87" s="141"/>
      <c r="UF87" s="141"/>
      <c r="UG87" s="141"/>
      <c r="UH87" s="141"/>
      <c r="UI87" s="141"/>
      <c r="UJ87" s="141"/>
      <c r="UK87" s="141"/>
      <c r="UL87" s="141"/>
      <c r="UM87" s="141"/>
      <c r="UN87" s="141"/>
      <c r="UO87" s="141"/>
      <c r="UP87" s="141"/>
      <c r="UQ87" s="141"/>
      <c r="UR87" s="141"/>
      <c r="US87" s="141"/>
      <c r="UT87" s="141"/>
      <c r="UU87" s="141"/>
      <c r="UV87" s="141"/>
      <c r="UW87" s="141"/>
      <c r="UX87" s="141"/>
      <c r="UY87" s="141"/>
      <c r="UZ87" s="141"/>
      <c r="VA87" s="141"/>
      <c r="VB87" s="141"/>
      <c r="VC87" s="141"/>
      <c r="VD87" s="141"/>
      <c r="VE87" s="141"/>
      <c r="VF87" s="141"/>
      <c r="VG87" s="141"/>
      <c r="VH87" s="141"/>
      <c r="VI87" s="141"/>
      <c r="VJ87" s="141"/>
      <c r="VK87" s="141"/>
      <c r="VL87" s="141"/>
      <c r="VM87" s="141"/>
      <c r="VN87" s="141"/>
      <c r="VO87" s="141"/>
      <c r="VP87" s="141"/>
      <c r="VQ87" s="141"/>
      <c r="VR87" s="141"/>
      <c r="VS87" s="141"/>
      <c r="VT87" s="141"/>
      <c r="VU87" s="141"/>
      <c r="VV87" s="141"/>
      <c r="VW87" s="141"/>
      <c r="VX87" s="141"/>
      <c r="VY87" s="141"/>
      <c r="VZ87" s="141"/>
      <c r="WA87" s="141"/>
      <c r="WB87" s="141"/>
      <c r="WC87" s="141"/>
      <c r="WD87" s="141"/>
      <c r="WE87" s="141"/>
      <c r="WF87" s="141"/>
      <c r="WG87" s="141"/>
      <c r="WH87" s="141"/>
      <c r="WI87" s="141"/>
      <c r="WJ87" s="141"/>
      <c r="WK87" s="141"/>
      <c r="WL87" s="141"/>
      <c r="WM87" s="141"/>
      <c r="WN87" s="141"/>
      <c r="WO87" s="141"/>
      <c r="WP87" s="141"/>
      <c r="WQ87" s="141"/>
      <c r="WR87" s="141"/>
      <c r="WS87" s="141"/>
      <c r="WT87" s="141"/>
      <c r="WU87" s="141"/>
      <c r="WV87" s="141"/>
      <c r="WW87" s="141"/>
      <c r="WX87" s="141"/>
      <c r="WY87" s="141"/>
      <c r="WZ87" s="141"/>
      <c r="XA87" s="141"/>
      <c r="XB87" s="141"/>
      <c r="XC87" s="141"/>
      <c r="XD87" s="141"/>
      <c r="XE87" s="141"/>
      <c r="XF87" s="141"/>
      <c r="XG87" s="141"/>
      <c r="XH87" s="141"/>
      <c r="XI87" s="141"/>
      <c r="XJ87" s="141"/>
      <c r="XK87" s="141"/>
      <c r="XL87" s="141"/>
      <c r="XM87" s="141"/>
      <c r="XN87" s="141"/>
      <c r="XO87" s="141"/>
      <c r="XP87" s="141"/>
      <c r="XQ87" s="141"/>
      <c r="XR87" s="141"/>
      <c r="XS87" s="141"/>
      <c r="XT87" s="141"/>
      <c r="XU87" s="141"/>
      <c r="XV87" s="141"/>
      <c r="XW87" s="141"/>
      <c r="XX87" s="141"/>
      <c r="XY87" s="141"/>
      <c r="XZ87" s="141"/>
      <c r="YA87" s="141"/>
      <c r="YB87" s="141"/>
      <c r="YC87" s="141"/>
      <c r="YD87" s="141"/>
      <c r="YE87" s="141"/>
      <c r="YF87" s="141"/>
      <c r="YG87" s="141"/>
      <c r="YH87" s="141"/>
      <c r="YI87" s="141"/>
      <c r="YJ87" s="141"/>
      <c r="YK87" s="141"/>
      <c r="YL87" s="141"/>
      <c r="YM87" s="141"/>
      <c r="YN87" s="141"/>
      <c r="YO87" s="141"/>
      <c r="YP87" s="141"/>
      <c r="YQ87" s="141"/>
      <c r="YR87" s="141"/>
      <c r="YS87" s="141"/>
      <c r="YT87" s="141"/>
      <c r="YU87" s="141"/>
      <c r="YV87" s="141"/>
      <c r="YW87" s="141"/>
      <c r="YX87" s="141"/>
      <c r="YY87" s="141"/>
      <c r="YZ87" s="141"/>
      <c r="ZA87" s="141"/>
      <c r="ZB87" s="141"/>
      <c r="ZC87" s="141"/>
      <c r="ZD87" s="141"/>
      <c r="ZE87" s="141"/>
      <c r="ZF87" s="141"/>
      <c r="ZG87" s="141"/>
      <c r="ZH87" s="141"/>
      <c r="ZI87" s="141"/>
      <c r="ZJ87" s="141"/>
      <c r="ZK87" s="141"/>
      <c r="ZL87" s="141"/>
      <c r="ZM87" s="141"/>
      <c r="ZN87" s="141"/>
      <c r="ZO87" s="141"/>
      <c r="ZP87" s="141"/>
      <c r="ZQ87" s="141"/>
      <c r="ZR87" s="141"/>
      <c r="ZS87" s="141"/>
      <c r="ZT87" s="141"/>
      <c r="ZU87" s="141"/>
      <c r="ZV87" s="141"/>
      <c r="ZW87" s="141"/>
      <c r="ZX87" s="141"/>
      <c r="ZY87" s="141"/>
      <c r="ZZ87" s="141"/>
      <c r="AAA87" s="141"/>
      <c r="AAB87" s="141"/>
      <c r="AAC87" s="141"/>
      <c r="AAD87" s="141"/>
      <c r="AAE87" s="141"/>
      <c r="AAF87" s="141"/>
      <c r="AAG87" s="141"/>
      <c r="AAH87" s="141"/>
      <c r="AAI87" s="141"/>
      <c r="AAJ87" s="141"/>
      <c r="AAK87" s="141"/>
      <c r="AAL87" s="141"/>
      <c r="AAM87" s="141"/>
      <c r="AAN87" s="141"/>
      <c r="AAO87" s="141"/>
      <c r="AAP87" s="141"/>
      <c r="AAQ87" s="141"/>
      <c r="AAR87" s="141"/>
      <c r="AAS87" s="141"/>
      <c r="AAT87" s="141"/>
      <c r="AAU87" s="141"/>
      <c r="AAV87" s="141"/>
      <c r="AAW87" s="141"/>
      <c r="AAX87" s="141"/>
      <c r="AAY87" s="141"/>
      <c r="AAZ87" s="141"/>
      <c r="ABA87" s="141"/>
      <c r="ABB87" s="141"/>
      <c r="ABC87" s="141"/>
      <c r="ABD87" s="141"/>
      <c r="ABE87" s="141"/>
      <c r="ABF87" s="141"/>
      <c r="ABG87" s="141"/>
      <c r="ABH87" s="141"/>
      <c r="ABI87" s="141"/>
      <c r="ABJ87" s="141"/>
      <c r="ABK87" s="141"/>
      <c r="ABL87" s="141"/>
      <c r="ABM87" s="141"/>
      <c r="ABN87" s="141"/>
      <c r="ABO87" s="141"/>
      <c r="ABP87" s="141"/>
      <c r="ABQ87" s="141"/>
      <c r="ABR87" s="141"/>
      <c r="ABS87" s="141"/>
      <c r="ABT87" s="141"/>
      <c r="ABU87" s="141"/>
      <c r="ABV87" s="141"/>
      <c r="ABW87" s="141"/>
      <c r="ABX87" s="141"/>
      <c r="ABY87" s="141"/>
      <c r="ABZ87" s="141"/>
      <c r="ACA87" s="141"/>
      <c r="ACB87" s="141"/>
      <c r="ACC87" s="141"/>
      <c r="ACD87" s="141"/>
      <c r="ACE87" s="141"/>
      <c r="ACF87" s="141"/>
      <c r="ACG87" s="141"/>
      <c r="ACH87" s="141"/>
      <c r="ACI87" s="141"/>
      <c r="ACJ87" s="141"/>
      <c r="ACK87" s="141"/>
      <c r="ACL87" s="141"/>
      <c r="ACM87" s="141"/>
      <c r="ACN87" s="141"/>
      <c r="ACO87" s="141"/>
      <c r="ACP87" s="141"/>
      <c r="ACQ87" s="141"/>
      <c r="ACR87" s="141"/>
      <c r="ACS87" s="141"/>
      <c r="ACT87" s="141"/>
      <c r="ACU87" s="141"/>
      <c r="ACV87" s="141"/>
      <c r="ACW87" s="141"/>
      <c r="ACX87" s="141"/>
      <c r="ACY87" s="141"/>
      <c r="ACZ87" s="141"/>
      <c r="ADA87" s="141"/>
      <c r="ADB87" s="141"/>
      <c r="ADC87" s="141"/>
      <c r="ADD87" s="141"/>
      <c r="ADE87" s="141"/>
      <c r="ADF87" s="141"/>
      <c r="ADG87" s="141"/>
      <c r="ADH87" s="141"/>
      <c r="ADI87" s="141"/>
      <c r="ADJ87" s="141"/>
      <c r="ADK87" s="141"/>
      <c r="ADL87" s="141"/>
      <c r="ADM87" s="141"/>
      <c r="ADN87" s="141"/>
      <c r="ADO87" s="141"/>
      <c r="ADP87" s="141"/>
      <c r="ADQ87" s="141"/>
      <c r="ADR87" s="141"/>
      <c r="ADS87" s="141"/>
      <c r="ADT87" s="141"/>
      <c r="ADU87" s="141"/>
      <c r="ADV87" s="141"/>
      <c r="ADW87" s="141"/>
      <c r="ADX87" s="141"/>
      <c r="ADY87" s="141"/>
      <c r="ADZ87" s="141"/>
      <c r="AEA87" s="141"/>
      <c r="AEB87" s="141"/>
      <c r="AEC87" s="141"/>
      <c r="AED87" s="141"/>
      <c r="AEE87" s="141"/>
      <c r="AEF87" s="141"/>
      <c r="AEG87" s="141"/>
      <c r="AEH87" s="141"/>
      <c r="AEI87" s="141"/>
      <c r="AEJ87" s="141"/>
      <c r="AEK87" s="141"/>
      <c r="AEL87" s="141"/>
      <c r="AEM87" s="141"/>
      <c r="AEN87" s="141"/>
      <c r="AEO87" s="141"/>
      <c r="AEP87" s="141"/>
      <c r="AEQ87" s="141"/>
      <c r="AER87" s="141"/>
      <c r="AES87" s="141"/>
      <c r="AET87" s="141"/>
      <c r="AEU87" s="141"/>
      <c r="AEV87" s="141"/>
      <c r="AEW87" s="141"/>
      <c r="AEX87" s="141"/>
      <c r="AEY87" s="141"/>
      <c r="AEZ87" s="141"/>
      <c r="AFA87" s="141"/>
      <c r="AFB87" s="141"/>
      <c r="AFC87" s="141"/>
      <c r="AFD87" s="141"/>
      <c r="AFE87" s="141"/>
      <c r="AFF87" s="141"/>
      <c r="AFG87" s="141"/>
      <c r="AFH87" s="141"/>
      <c r="AFI87" s="141"/>
      <c r="AFJ87" s="141"/>
      <c r="AFK87" s="141"/>
      <c r="AFL87" s="141"/>
      <c r="AFM87" s="141"/>
      <c r="AFN87" s="141"/>
      <c r="AFO87" s="141"/>
      <c r="AFP87" s="141"/>
      <c r="AFQ87" s="141"/>
      <c r="AFR87" s="141"/>
      <c r="AFS87" s="141"/>
      <c r="AFT87" s="141"/>
      <c r="AFU87" s="141"/>
      <c r="AFV87" s="141"/>
      <c r="AFW87" s="141"/>
      <c r="AFX87" s="141"/>
      <c r="AFY87" s="141"/>
      <c r="AFZ87" s="141"/>
      <c r="AGA87" s="141"/>
      <c r="AGB87" s="141"/>
      <c r="AGC87" s="141"/>
      <c r="AGD87" s="141"/>
      <c r="AGE87" s="141"/>
      <c r="AGF87" s="141"/>
      <c r="AGG87" s="141"/>
      <c r="AGH87" s="141"/>
      <c r="AGI87" s="141"/>
      <c r="AGJ87" s="141"/>
      <c r="AGK87" s="141"/>
      <c r="AGL87" s="141"/>
      <c r="AGM87" s="141"/>
      <c r="AGN87" s="141"/>
      <c r="AGO87" s="141"/>
      <c r="AGP87" s="141"/>
      <c r="AGQ87" s="141"/>
      <c r="AGR87" s="141"/>
      <c r="AGS87" s="141"/>
      <c r="AGT87" s="141"/>
      <c r="AGU87" s="141"/>
      <c r="AGV87" s="141"/>
      <c r="AGW87" s="141"/>
      <c r="AGX87" s="141"/>
      <c r="AGY87" s="141"/>
      <c r="AGZ87" s="141"/>
      <c r="AHA87" s="141"/>
      <c r="AHB87" s="141"/>
      <c r="AHC87" s="141"/>
      <c r="AHD87" s="141"/>
      <c r="AHE87" s="141"/>
      <c r="AHF87" s="141"/>
      <c r="AHG87" s="141"/>
      <c r="AHH87" s="141"/>
      <c r="AHI87" s="141"/>
      <c r="AHJ87" s="141"/>
      <c r="AHK87" s="141"/>
      <c r="AHL87" s="141"/>
      <c r="AHM87" s="141"/>
      <c r="AHN87" s="141"/>
      <c r="AHO87" s="141"/>
      <c r="AHP87" s="141"/>
      <c r="AHQ87" s="141"/>
      <c r="AHR87" s="141"/>
      <c r="AHS87" s="141"/>
      <c r="AHT87" s="141"/>
      <c r="AHU87" s="141"/>
      <c r="AHV87" s="141"/>
      <c r="AHW87" s="141"/>
      <c r="AHX87" s="141"/>
      <c r="AHY87" s="141"/>
      <c r="AHZ87" s="141"/>
      <c r="AIA87" s="141"/>
      <c r="AIB87" s="141"/>
      <c r="AIC87" s="141"/>
      <c r="AID87" s="141"/>
      <c r="AIE87" s="141"/>
      <c r="AIF87" s="141"/>
      <c r="AIG87" s="141"/>
      <c r="AIH87" s="141"/>
      <c r="AII87" s="141"/>
      <c r="AIJ87" s="141"/>
      <c r="AIK87" s="141"/>
      <c r="AIL87" s="141"/>
      <c r="AIM87" s="141"/>
      <c r="AIN87" s="141"/>
      <c r="AIO87" s="141"/>
      <c r="AIP87" s="141"/>
      <c r="AIQ87" s="141"/>
      <c r="AIR87" s="141"/>
      <c r="AIS87" s="141"/>
      <c r="AIT87" s="141"/>
      <c r="AIU87" s="141"/>
      <c r="AIV87" s="141"/>
      <c r="AIW87" s="141"/>
      <c r="AIX87" s="141"/>
      <c r="AIY87" s="141"/>
      <c r="AIZ87" s="141"/>
      <c r="AJA87" s="141"/>
      <c r="AJB87" s="141"/>
      <c r="AJC87" s="141"/>
      <c r="AJD87" s="141"/>
      <c r="AJE87" s="141"/>
      <c r="AJF87" s="141"/>
      <c r="AJG87" s="141"/>
      <c r="AJH87" s="141"/>
      <c r="AJI87" s="141"/>
      <c r="AJJ87" s="141"/>
      <c r="AJK87" s="141"/>
      <c r="AJL87" s="141"/>
      <c r="AJM87" s="141"/>
      <c r="AJN87" s="141"/>
      <c r="AJO87" s="141"/>
      <c r="AJP87" s="141"/>
      <c r="AJQ87" s="141"/>
      <c r="AJR87" s="141"/>
      <c r="AJS87" s="141"/>
      <c r="AJT87" s="141"/>
      <c r="AJU87" s="141"/>
      <c r="AJV87" s="141"/>
      <c r="AJW87" s="141"/>
      <c r="AJX87" s="141"/>
      <c r="AJY87" s="141"/>
      <c r="AJZ87" s="141"/>
      <c r="AKA87" s="141"/>
      <c r="AKB87" s="141"/>
      <c r="AKC87" s="141"/>
      <c r="AKD87" s="141"/>
      <c r="AKE87" s="141"/>
      <c r="AKF87" s="141"/>
      <c r="AKG87" s="141"/>
      <c r="AKH87" s="141"/>
      <c r="AKI87" s="141"/>
      <c r="AKJ87" s="141"/>
      <c r="AKK87" s="141"/>
      <c r="AKL87" s="141"/>
      <c r="AKM87" s="141"/>
      <c r="AKN87" s="141"/>
      <c r="AKO87" s="141"/>
      <c r="AKP87" s="141"/>
      <c r="AKQ87" s="141"/>
      <c r="AKR87" s="141"/>
      <c r="AKS87" s="141"/>
      <c r="AKT87" s="141"/>
      <c r="AKU87" s="141"/>
      <c r="AKV87" s="141"/>
      <c r="AKW87" s="141"/>
      <c r="AKX87" s="141"/>
      <c r="AKY87" s="141"/>
      <c r="AKZ87" s="141"/>
      <c r="ALA87" s="141"/>
      <c r="ALB87" s="141"/>
      <c r="ALC87" s="141"/>
      <c r="ALD87" s="141"/>
      <c r="ALE87" s="141"/>
      <c r="ALF87" s="141"/>
      <c r="ALG87" s="141"/>
      <c r="ALH87" s="141"/>
      <c r="ALI87" s="141"/>
      <c r="ALJ87" s="141"/>
      <c r="ALK87" s="141"/>
      <c r="ALL87" s="141"/>
      <c r="ALM87" s="141"/>
      <c r="ALN87" s="141"/>
      <c r="ALO87" s="141"/>
      <c r="ALP87" s="141"/>
      <c r="ALQ87" s="141"/>
      <c r="ALR87" s="141"/>
      <c r="ALS87" s="141"/>
      <c r="ALT87" s="141"/>
      <c r="ALU87" s="141"/>
      <c r="ALV87" s="141"/>
      <c r="ALW87" s="141"/>
      <c r="ALX87" s="141"/>
      <c r="ALY87" s="141"/>
      <c r="ALZ87" s="141"/>
      <c r="AMA87" s="141"/>
      <c r="AMB87" s="141"/>
      <c r="AMC87" s="141"/>
      <c r="AMD87" s="141"/>
      <c r="AME87" s="141"/>
      <c r="AMF87" s="141"/>
      <c r="AMG87" s="141"/>
      <c r="AMH87" s="141"/>
      <c r="AMI87" s="141"/>
      <c r="AMJ87" s="141"/>
      <c r="AMK87" s="141"/>
      <c r="AML87" s="141"/>
      <c r="AMM87" s="141"/>
      <c r="AMN87" s="141"/>
      <c r="AMO87" s="141"/>
      <c r="AMP87" s="141"/>
      <c r="AMQ87" s="141"/>
      <c r="AMR87" s="141"/>
      <c r="AMS87" s="141"/>
      <c r="AMT87" s="141"/>
      <c r="AMU87" s="141"/>
      <c r="AMV87" s="141"/>
      <c r="AMW87" s="141"/>
      <c r="AMX87" s="141"/>
      <c r="AMY87" s="141"/>
      <c r="AMZ87" s="141"/>
      <c r="ANA87" s="141"/>
      <c r="ANB87" s="141"/>
      <c r="ANC87" s="141"/>
      <c r="AND87" s="141"/>
      <c r="ANE87" s="141"/>
      <c r="ANF87" s="141"/>
      <c r="ANG87" s="141"/>
      <c r="ANH87" s="141"/>
      <c r="ANI87" s="141"/>
      <c r="ANJ87" s="141"/>
      <c r="ANK87" s="141"/>
      <c r="ANL87" s="141"/>
      <c r="ANM87" s="141"/>
      <c r="ANN87" s="141"/>
      <c r="ANO87" s="141"/>
      <c r="ANP87" s="141"/>
      <c r="ANQ87" s="141"/>
      <c r="ANR87" s="141"/>
      <c r="ANS87" s="141"/>
      <c r="ANT87" s="141"/>
      <c r="ANU87" s="141"/>
      <c r="ANV87" s="141"/>
      <c r="ANW87" s="141"/>
      <c r="ANX87" s="141"/>
      <c r="ANY87" s="141"/>
      <c r="ANZ87" s="141"/>
      <c r="AOA87" s="141"/>
      <c r="AOB87" s="141"/>
      <c r="AOC87" s="141"/>
      <c r="AOD87" s="141"/>
      <c r="AOE87" s="141"/>
      <c r="AOF87" s="141"/>
      <c r="AOG87" s="141"/>
      <c r="AOH87" s="141"/>
      <c r="AOI87" s="141"/>
      <c r="AOJ87" s="141"/>
      <c r="AOK87" s="141"/>
      <c r="AOL87" s="141"/>
      <c r="AOM87" s="141"/>
      <c r="AON87" s="141"/>
      <c r="AOO87" s="141"/>
      <c r="AOP87" s="141"/>
      <c r="AOQ87" s="141"/>
      <c r="AOR87" s="141"/>
      <c r="AOS87" s="141"/>
      <c r="AOT87" s="141"/>
      <c r="AOU87" s="141"/>
      <c r="AOV87" s="141"/>
      <c r="AOW87" s="141"/>
      <c r="AOX87" s="141"/>
      <c r="AOY87" s="141"/>
      <c r="AOZ87" s="141"/>
      <c r="APA87" s="141"/>
      <c r="APB87" s="141"/>
      <c r="APC87" s="141"/>
      <c r="APD87" s="141"/>
      <c r="APE87" s="141"/>
      <c r="APF87" s="141"/>
      <c r="APG87" s="141"/>
      <c r="APH87" s="141"/>
      <c r="API87" s="141"/>
      <c r="APJ87" s="141"/>
      <c r="APK87" s="141"/>
      <c r="APL87" s="141"/>
      <c r="APM87" s="141"/>
      <c r="APN87" s="141"/>
      <c r="APO87" s="141"/>
      <c r="APP87" s="141"/>
      <c r="APQ87" s="141"/>
      <c r="APR87" s="141"/>
      <c r="APS87" s="141"/>
      <c r="APT87" s="141"/>
      <c r="APU87" s="141"/>
      <c r="APV87" s="141"/>
      <c r="APW87" s="141"/>
      <c r="APX87" s="141"/>
      <c r="APY87" s="141"/>
      <c r="APZ87" s="141"/>
      <c r="AQA87" s="141"/>
      <c r="AQB87" s="141"/>
      <c r="AQC87" s="141"/>
      <c r="AQD87" s="141"/>
      <c r="AQE87" s="141"/>
      <c r="AQF87" s="141"/>
      <c r="AQG87" s="141"/>
      <c r="AQH87" s="141"/>
      <c r="AQI87" s="141"/>
      <c r="AQJ87" s="141"/>
      <c r="AQK87" s="141"/>
      <c r="AQL87" s="141"/>
      <c r="AQM87" s="141"/>
      <c r="AQN87" s="141"/>
      <c r="AQO87" s="141"/>
      <c r="AQP87" s="141"/>
      <c r="AQQ87" s="141"/>
      <c r="AQR87" s="141"/>
      <c r="AQS87" s="141"/>
      <c r="AQT87" s="141"/>
      <c r="AQU87" s="141"/>
      <c r="AQV87" s="141"/>
      <c r="AQW87" s="141"/>
      <c r="AQX87" s="141"/>
      <c r="AQY87" s="141"/>
      <c r="AQZ87" s="141"/>
      <c r="ARA87" s="141"/>
      <c r="ARB87" s="141"/>
      <c r="ARC87" s="141"/>
      <c r="ARD87" s="141"/>
      <c r="ARE87" s="141"/>
      <c r="ARF87" s="141"/>
      <c r="ARG87" s="141"/>
      <c r="ARH87" s="141"/>
      <c r="ARI87" s="141"/>
      <c r="ARJ87" s="141"/>
      <c r="ARK87" s="141"/>
      <c r="ARL87" s="141"/>
      <c r="ARM87" s="141"/>
      <c r="ARN87" s="141"/>
      <c r="ARO87" s="141"/>
      <c r="ARP87" s="141"/>
      <c r="ARQ87" s="141"/>
      <c r="ARR87" s="141"/>
      <c r="ARS87" s="141"/>
      <c r="ART87" s="141"/>
      <c r="ARU87" s="141"/>
      <c r="ARV87" s="141"/>
      <c r="ARW87" s="141"/>
      <c r="ARX87" s="141"/>
      <c r="ARY87" s="141"/>
      <c r="ARZ87" s="141"/>
      <c r="ASA87" s="141"/>
      <c r="ASB87" s="141"/>
      <c r="ASC87" s="141"/>
      <c r="ASD87" s="141"/>
      <c r="ASE87" s="141"/>
      <c r="ASF87" s="141"/>
      <c r="ASG87" s="141"/>
      <c r="ASH87" s="141"/>
      <c r="ASI87" s="141"/>
      <c r="ASJ87" s="141"/>
      <c r="ASK87" s="141"/>
      <c r="ASL87" s="141"/>
      <c r="ASM87" s="141"/>
      <c r="ASN87" s="141"/>
      <c r="ASO87" s="141"/>
      <c r="ASP87" s="141"/>
      <c r="ASQ87" s="141"/>
      <c r="ASR87" s="141"/>
      <c r="ASS87" s="141"/>
      <c r="AST87" s="141"/>
      <c r="ASU87" s="141"/>
      <c r="ASV87" s="141"/>
      <c r="ASW87" s="141"/>
      <c r="ASX87" s="141"/>
      <c r="ASY87" s="141"/>
      <c r="ASZ87" s="141"/>
      <c r="ATA87" s="141"/>
      <c r="ATB87" s="141"/>
      <c r="ATC87" s="141"/>
      <c r="ATD87" s="141"/>
      <c r="ATE87" s="141"/>
      <c r="ATF87" s="141"/>
      <c r="ATG87" s="141"/>
      <c r="ATH87" s="141"/>
      <c r="ATI87" s="141"/>
      <c r="ATJ87" s="141"/>
      <c r="ATK87" s="141"/>
      <c r="ATL87" s="141"/>
      <c r="ATM87" s="141"/>
      <c r="ATN87" s="141"/>
      <c r="ATO87" s="141"/>
      <c r="ATP87" s="141"/>
      <c r="ATQ87" s="141"/>
      <c r="ATR87" s="141"/>
      <c r="ATS87" s="141"/>
      <c r="ATT87" s="141"/>
      <c r="ATU87" s="141"/>
      <c r="ATV87" s="141"/>
      <c r="ATW87" s="141"/>
      <c r="ATX87" s="141"/>
      <c r="ATY87" s="141"/>
      <c r="ATZ87" s="141"/>
      <c r="AUA87" s="141"/>
      <c r="AUB87" s="141"/>
      <c r="AUC87" s="141"/>
      <c r="AUD87" s="141"/>
      <c r="AUE87" s="141"/>
      <c r="AUF87" s="141"/>
      <c r="AUG87" s="141"/>
      <c r="AUH87" s="141"/>
      <c r="AUI87" s="141"/>
      <c r="AUJ87" s="141"/>
      <c r="AUK87" s="141"/>
      <c r="AUL87" s="141"/>
      <c r="AUM87" s="141"/>
      <c r="AUN87" s="141"/>
      <c r="AUO87" s="141"/>
      <c r="AUP87" s="141"/>
      <c r="AUQ87" s="141"/>
      <c r="AUR87" s="141"/>
      <c r="AUS87" s="141"/>
      <c r="AUT87" s="141"/>
      <c r="AUU87" s="141"/>
      <c r="AUV87" s="141"/>
      <c r="AUW87" s="141"/>
      <c r="AUX87" s="141"/>
      <c r="AUY87" s="141"/>
      <c r="AUZ87" s="141"/>
      <c r="AVA87" s="141"/>
      <c r="AVB87" s="141"/>
      <c r="AVC87" s="141"/>
      <c r="AVD87" s="141"/>
      <c r="AVE87" s="141"/>
      <c r="AVF87" s="141"/>
      <c r="AVG87" s="141"/>
      <c r="AVH87" s="141"/>
      <c r="AVI87" s="141"/>
      <c r="AVJ87" s="141"/>
      <c r="AVK87" s="141"/>
      <c r="AVL87" s="141"/>
      <c r="AVM87" s="141"/>
      <c r="AVN87" s="141"/>
      <c r="AVO87" s="141"/>
      <c r="AVP87" s="141"/>
      <c r="AVQ87" s="141"/>
      <c r="AVR87" s="141"/>
      <c r="AVS87" s="141"/>
      <c r="AVT87" s="141"/>
      <c r="AVU87" s="141"/>
      <c r="AVV87" s="141"/>
      <c r="AVW87" s="141"/>
      <c r="AVX87" s="141"/>
      <c r="AVY87" s="141"/>
      <c r="AVZ87" s="141"/>
      <c r="AWA87" s="141"/>
      <c r="AWB87" s="141"/>
      <c r="AWC87" s="141"/>
      <c r="AWD87" s="141"/>
      <c r="AWE87" s="141"/>
      <c r="AWF87" s="141"/>
      <c r="AWG87" s="141"/>
      <c r="AWH87" s="141"/>
      <c r="AWI87" s="141"/>
      <c r="AWJ87" s="141"/>
      <c r="AWK87" s="141"/>
      <c r="AWL87" s="141"/>
      <c r="AWM87" s="141"/>
      <c r="AWN87" s="141"/>
      <c r="AWO87" s="141"/>
      <c r="AWP87" s="141"/>
      <c r="AWQ87" s="141"/>
      <c r="AWR87" s="141"/>
      <c r="AWS87" s="141"/>
      <c r="AWT87" s="141"/>
      <c r="AWU87" s="141"/>
      <c r="AWV87" s="141"/>
      <c r="AWW87" s="141"/>
      <c r="AWX87" s="141"/>
      <c r="AWY87" s="141"/>
      <c r="AWZ87" s="141"/>
      <c r="AXA87" s="141"/>
      <c r="AXB87" s="141"/>
      <c r="AXC87" s="141"/>
      <c r="AXD87" s="141"/>
      <c r="AXE87" s="141"/>
      <c r="AXF87" s="141"/>
      <c r="AXG87" s="141"/>
      <c r="AXH87" s="141"/>
      <c r="AXI87" s="141"/>
      <c r="AXJ87" s="141"/>
      <c r="AXK87" s="141"/>
      <c r="AXL87" s="141"/>
      <c r="AXM87" s="141"/>
      <c r="AXN87" s="141"/>
      <c r="AXO87" s="141"/>
      <c r="AXP87" s="141"/>
      <c r="AXQ87" s="141"/>
      <c r="AXR87" s="141"/>
      <c r="AXS87" s="141"/>
      <c r="AXT87" s="141"/>
      <c r="AXU87" s="141"/>
      <c r="AXV87" s="141"/>
      <c r="AXW87" s="141"/>
      <c r="AXX87" s="141"/>
      <c r="AXY87" s="141"/>
      <c r="AXZ87" s="141"/>
      <c r="AYA87" s="141"/>
      <c r="AYB87" s="141"/>
      <c r="AYC87" s="141"/>
      <c r="AYD87" s="141"/>
      <c r="AYE87" s="141"/>
      <c r="AYF87" s="141"/>
      <c r="AYG87" s="141"/>
      <c r="AYH87" s="141"/>
      <c r="AYI87" s="141"/>
      <c r="AYJ87" s="141"/>
      <c r="AYK87" s="141"/>
      <c r="AYL87" s="141"/>
      <c r="AYM87" s="141"/>
      <c r="AYN87" s="141"/>
      <c r="AYO87" s="141"/>
      <c r="AYP87" s="141"/>
      <c r="AYQ87" s="141"/>
      <c r="AYR87" s="141"/>
      <c r="AYS87" s="141"/>
      <c r="AYT87" s="141"/>
      <c r="AYU87" s="141"/>
      <c r="AYV87" s="141"/>
      <c r="AYW87" s="141"/>
      <c r="AYX87" s="141"/>
      <c r="AYY87" s="141"/>
      <c r="AYZ87" s="141"/>
      <c r="AZA87" s="141"/>
      <c r="AZB87" s="141"/>
      <c r="AZC87" s="141"/>
      <c r="AZD87" s="141"/>
      <c r="AZE87" s="141"/>
      <c r="AZF87" s="141"/>
      <c r="AZG87" s="141"/>
      <c r="AZH87" s="141"/>
      <c r="AZI87" s="141"/>
      <c r="AZJ87" s="141"/>
      <c r="AZK87" s="141"/>
      <c r="AZL87" s="141"/>
      <c r="AZM87" s="141"/>
      <c r="AZN87" s="141"/>
      <c r="AZO87" s="141"/>
      <c r="AZP87" s="141"/>
      <c r="AZQ87" s="141"/>
      <c r="AZR87" s="141"/>
      <c r="AZS87" s="141"/>
      <c r="AZT87" s="141"/>
      <c r="AZU87" s="141"/>
      <c r="AZV87" s="141"/>
      <c r="AZW87" s="141"/>
      <c r="AZX87" s="141"/>
      <c r="AZY87" s="141"/>
      <c r="AZZ87" s="141"/>
      <c r="BAA87" s="141"/>
      <c r="BAB87" s="141"/>
      <c r="BAC87" s="141"/>
      <c r="BAD87" s="141"/>
      <c r="BAE87" s="141"/>
      <c r="BAF87" s="141"/>
      <c r="BAG87" s="141"/>
      <c r="BAH87" s="141"/>
      <c r="BAI87" s="141"/>
      <c r="BAJ87" s="141"/>
      <c r="BAK87" s="141"/>
      <c r="BAL87" s="141"/>
      <c r="BAM87" s="141"/>
      <c r="BAN87" s="141"/>
      <c r="BAO87" s="141"/>
      <c r="BAP87" s="141"/>
      <c r="BAQ87" s="141"/>
      <c r="BAR87" s="141"/>
      <c r="BAS87" s="141"/>
      <c r="BAT87" s="141"/>
      <c r="BAU87" s="141"/>
      <c r="BAV87" s="141"/>
      <c r="BAW87" s="141"/>
      <c r="BAX87" s="141"/>
      <c r="BAY87" s="141"/>
      <c r="BAZ87" s="141"/>
      <c r="BBA87" s="141"/>
      <c r="BBB87" s="141"/>
      <c r="BBC87" s="141"/>
      <c r="BBD87" s="141"/>
      <c r="BBE87" s="141"/>
      <c r="BBF87" s="141"/>
      <c r="BBG87" s="141"/>
      <c r="BBH87" s="141"/>
      <c r="BBI87" s="141"/>
      <c r="BBJ87" s="141"/>
      <c r="BBK87" s="141"/>
      <c r="BBL87" s="141"/>
      <c r="BBM87" s="141"/>
      <c r="BBN87" s="141"/>
      <c r="BBO87" s="141"/>
      <c r="BBP87" s="141"/>
      <c r="BBQ87" s="141"/>
      <c r="BBR87" s="141"/>
      <c r="BBS87" s="141"/>
      <c r="BBT87" s="141"/>
      <c r="BBU87" s="141"/>
      <c r="BBV87" s="141"/>
      <c r="BBW87" s="141"/>
      <c r="BBX87" s="141"/>
      <c r="BBY87" s="141"/>
      <c r="BBZ87" s="141"/>
      <c r="BCA87" s="141"/>
      <c r="BCB87" s="141"/>
      <c r="BCC87" s="141"/>
      <c r="BCD87" s="141"/>
      <c r="BCE87" s="141"/>
      <c r="BCF87" s="141"/>
      <c r="BCG87" s="141"/>
      <c r="BCH87" s="141"/>
      <c r="BCI87" s="141"/>
      <c r="BCJ87" s="141"/>
      <c r="BCK87" s="141"/>
      <c r="BCL87" s="141"/>
      <c r="BCM87" s="141"/>
      <c r="BCN87" s="141"/>
      <c r="BCO87" s="141"/>
      <c r="BCP87" s="141"/>
      <c r="BCQ87" s="141"/>
      <c r="BCR87" s="141"/>
      <c r="BCS87" s="141"/>
      <c r="BCT87" s="141"/>
      <c r="BCU87" s="141"/>
      <c r="BCV87" s="141"/>
      <c r="BCW87" s="141"/>
      <c r="BCX87" s="141"/>
      <c r="BCY87" s="141"/>
      <c r="BCZ87" s="141"/>
      <c r="BDA87" s="141"/>
      <c r="BDB87" s="141"/>
      <c r="BDC87" s="141"/>
      <c r="BDD87" s="141"/>
      <c r="BDE87" s="141"/>
      <c r="BDF87" s="141"/>
      <c r="BDG87" s="141"/>
      <c r="BDH87" s="141"/>
      <c r="BDI87" s="141"/>
      <c r="BDJ87" s="141"/>
      <c r="BDK87" s="141"/>
      <c r="BDL87" s="141"/>
      <c r="BDM87" s="141"/>
      <c r="BDN87" s="141"/>
      <c r="BDO87" s="141"/>
      <c r="BDP87" s="141"/>
      <c r="BDQ87" s="141"/>
      <c r="BDR87" s="141"/>
      <c r="BDS87" s="141"/>
      <c r="BDT87" s="141"/>
      <c r="BDU87" s="141"/>
      <c r="BDV87" s="141"/>
      <c r="BDW87" s="141"/>
      <c r="BDX87" s="141"/>
      <c r="BDY87" s="141"/>
      <c r="BDZ87" s="141"/>
      <c r="BEA87" s="141"/>
      <c r="BEB87" s="141"/>
      <c r="BEC87" s="141"/>
      <c r="BED87" s="141"/>
      <c r="BEE87" s="141"/>
      <c r="BEF87" s="141"/>
      <c r="BEG87" s="141"/>
      <c r="BEH87" s="141"/>
      <c r="BEI87" s="141"/>
      <c r="BEJ87" s="141"/>
      <c r="BEK87" s="141"/>
      <c r="BEL87" s="141"/>
      <c r="BEM87" s="141"/>
      <c r="BEN87" s="141"/>
      <c r="BEO87" s="141"/>
      <c r="BEP87" s="141"/>
      <c r="BEQ87" s="141"/>
      <c r="BER87" s="141"/>
      <c r="BES87" s="141"/>
      <c r="BET87" s="141"/>
      <c r="BEU87" s="141"/>
      <c r="BEV87" s="141"/>
      <c r="BEW87" s="141"/>
      <c r="BEX87" s="141"/>
      <c r="BEY87" s="141"/>
      <c r="BEZ87" s="141"/>
      <c r="BFA87" s="141"/>
      <c r="BFB87" s="141"/>
      <c r="BFC87" s="141"/>
      <c r="BFD87" s="141"/>
      <c r="BFE87" s="141"/>
      <c r="BFF87" s="141"/>
      <c r="BFG87" s="141"/>
      <c r="BFH87" s="141"/>
      <c r="BFI87" s="141"/>
      <c r="BFJ87" s="141"/>
      <c r="BFK87" s="141"/>
      <c r="BFL87" s="141"/>
      <c r="BFM87" s="141"/>
      <c r="BFN87" s="141"/>
      <c r="BFO87" s="141"/>
      <c r="BFP87" s="141"/>
      <c r="BFQ87" s="141"/>
      <c r="BFR87" s="141"/>
      <c r="BFS87" s="141"/>
      <c r="BFT87" s="141"/>
      <c r="BFU87" s="141"/>
      <c r="BFV87" s="141"/>
      <c r="BFW87" s="141"/>
      <c r="BFX87" s="141"/>
      <c r="BFY87" s="141"/>
      <c r="BFZ87" s="141"/>
      <c r="BGA87" s="141"/>
      <c r="BGB87" s="141"/>
      <c r="BGC87" s="141"/>
      <c r="BGD87" s="141"/>
      <c r="BGE87" s="141"/>
      <c r="BGF87" s="141"/>
      <c r="BGG87" s="141"/>
      <c r="BGH87" s="141"/>
      <c r="BGI87" s="141"/>
      <c r="BGJ87" s="141"/>
      <c r="BGK87" s="141"/>
      <c r="BGL87" s="141"/>
      <c r="BGM87" s="141"/>
      <c r="BGN87" s="141"/>
      <c r="BGO87" s="141"/>
      <c r="BGP87" s="141"/>
      <c r="BGQ87" s="141"/>
      <c r="BGR87" s="141"/>
      <c r="BGS87" s="141"/>
      <c r="BGT87" s="141"/>
      <c r="BGU87" s="141"/>
      <c r="BGV87" s="141"/>
      <c r="BGW87" s="141"/>
      <c r="BGX87" s="141"/>
      <c r="BGY87" s="141"/>
      <c r="BGZ87" s="141"/>
      <c r="BHA87" s="141"/>
      <c r="BHB87" s="141"/>
      <c r="BHC87" s="141"/>
      <c r="BHD87" s="141"/>
      <c r="BHE87" s="141"/>
      <c r="BHF87" s="141"/>
      <c r="BHG87" s="141"/>
      <c r="BHH87" s="141"/>
      <c r="BHI87" s="141"/>
      <c r="BHJ87" s="141"/>
      <c r="BHK87" s="141"/>
      <c r="BHL87" s="141"/>
      <c r="BHM87" s="141"/>
      <c r="BHN87" s="141"/>
      <c r="BHO87" s="141"/>
      <c r="BHP87" s="141"/>
      <c r="BHQ87" s="141"/>
      <c r="BHR87" s="141"/>
      <c r="BHS87" s="141"/>
      <c r="BHT87" s="141"/>
      <c r="BHU87" s="141"/>
      <c r="BHV87" s="141"/>
      <c r="BHW87" s="141"/>
      <c r="BHX87" s="141"/>
      <c r="BHY87" s="141"/>
      <c r="BHZ87" s="141"/>
      <c r="BIA87" s="141"/>
      <c r="BIB87" s="141"/>
      <c r="BIC87" s="141"/>
      <c r="BID87" s="141"/>
      <c r="BIE87" s="141"/>
      <c r="BIF87" s="141"/>
      <c r="BIG87" s="141"/>
      <c r="BIH87" s="141"/>
      <c r="BII87" s="141"/>
      <c r="BIJ87" s="141"/>
      <c r="BIK87" s="141"/>
      <c r="BIL87" s="141"/>
      <c r="BIM87" s="141"/>
      <c r="BIN87" s="141"/>
      <c r="BIO87" s="141"/>
      <c r="BIP87" s="141"/>
      <c r="BIQ87" s="141"/>
      <c r="BIR87" s="141"/>
      <c r="BIS87" s="141"/>
      <c r="BIT87" s="141"/>
      <c r="BIU87" s="141"/>
      <c r="BIV87" s="141"/>
      <c r="BIW87" s="141"/>
      <c r="BIX87" s="141"/>
      <c r="BIY87" s="141"/>
      <c r="BIZ87" s="141"/>
      <c r="BJA87" s="141"/>
      <c r="BJB87" s="141"/>
      <c r="BJC87" s="141"/>
      <c r="BJD87" s="141"/>
      <c r="BJE87" s="141"/>
      <c r="BJF87" s="141"/>
      <c r="BJG87" s="141"/>
      <c r="BJH87" s="141"/>
      <c r="BJI87" s="141"/>
      <c r="BJJ87" s="141"/>
      <c r="BJK87" s="141"/>
      <c r="BJL87" s="141"/>
      <c r="BJM87" s="141"/>
      <c r="BJN87" s="141"/>
      <c r="BJO87" s="141"/>
      <c r="BJP87" s="141"/>
      <c r="BJQ87" s="141"/>
      <c r="BJR87" s="141"/>
      <c r="BJS87" s="141"/>
      <c r="BJT87" s="141"/>
      <c r="BJU87" s="141"/>
      <c r="BJV87" s="141"/>
      <c r="BJW87" s="141"/>
      <c r="BJX87" s="141"/>
      <c r="BJY87" s="141"/>
      <c r="BJZ87" s="141"/>
      <c r="BKA87" s="141"/>
      <c r="BKB87" s="141"/>
      <c r="BKC87" s="141"/>
      <c r="BKD87" s="141"/>
      <c r="BKE87" s="141"/>
      <c r="BKF87" s="141"/>
      <c r="BKG87" s="141"/>
      <c r="BKH87" s="141"/>
      <c r="BKI87" s="141"/>
      <c r="BKJ87" s="141"/>
      <c r="BKK87" s="141"/>
      <c r="BKL87" s="141"/>
      <c r="BKM87" s="141"/>
      <c r="BKN87" s="141"/>
      <c r="BKO87" s="141"/>
      <c r="BKP87" s="141"/>
      <c r="BKQ87" s="141"/>
      <c r="BKR87" s="141"/>
      <c r="BKS87" s="141"/>
      <c r="BKT87" s="141"/>
      <c r="BKU87" s="141"/>
      <c r="BKV87" s="141"/>
      <c r="BKW87" s="141"/>
      <c r="BKX87" s="141"/>
      <c r="BKY87" s="141"/>
      <c r="BKZ87" s="141"/>
      <c r="BLA87" s="141"/>
      <c r="BLB87" s="141"/>
      <c r="BLC87" s="141"/>
      <c r="BLD87" s="141"/>
      <c r="BLE87" s="141"/>
      <c r="BLF87" s="141"/>
      <c r="BLG87" s="141"/>
      <c r="BLH87" s="141"/>
      <c r="BLI87" s="141"/>
      <c r="BLJ87" s="141"/>
      <c r="BLK87" s="141"/>
      <c r="BLL87" s="141"/>
      <c r="BLM87" s="141"/>
      <c r="BLN87" s="141"/>
      <c r="BLO87" s="141"/>
      <c r="BLP87" s="141"/>
      <c r="BLQ87" s="141"/>
      <c r="BLR87" s="141"/>
      <c r="BLS87" s="141"/>
      <c r="BLT87" s="141"/>
      <c r="BLU87" s="141"/>
      <c r="BLV87" s="141"/>
      <c r="BLW87" s="141"/>
      <c r="BLX87" s="141"/>
      <c r="BLY87" s="141"/>
      <c r="BLZ87" s="141"/>
      <c r="BMA87" s="141"/>
      <c r="BMB87" s="141"/>
      <c r="BMC87" s="141"/>
      <c r="BMD87" s="141"/>
      <c r="BME87" s="141"/>
      <c r="BMF87" s="141"/>
      <c r="BMG87" s="141"/>
      <c r="BMH87" s="141"/>
      <c r="BMI87" s="141"/>
      <c r="BMJ87" s="141"/>
      <c r="BMK87" s="141"/>
      <c r="BML87" s="141"/>
      <c r="BMM87" s="141"/>
      <c r="BMN87" s="141"/>
      <c r="BMO87" s="141"/>
      <c r="BMP87" s="141"/>
      <c r="BMQ87" s="141"/>
      <c r="BMR87" s="141"/>
      <c r="BMS87" s="141"/>
      <c r="BMT87" s="141"/>
      <c r="BMU87" s="141"/>
      <c r="BMV87" s="141"/>
      <c r="BMW87" s="141"/>
      <c r="BMX87" s="141"/>
      <c r="BMY87" s="141"/>
      <c r="BMZ87" s="141"/>
      <c r="BNA87" s="141"/>
      <c r="BNB87" s="141"/>
      <c r="BNC87" s="141"/>
      <c r="BND87" s="141"/>
      <c r="BNE87" s="141"/>
      <c r="BNF87" s="141"/>
      <c r="BNG87" s="141"/>
      <c r="BNH87" s="141"/>
      <c r="BNI87" s="141"/>
      <c r="BNJ87" s="141"/>
      <c r="BNK87" s="141"/>
      <c r="BNL87" s="141"/>
      <c r="BNM87" s="141"/>
      <c r="BNN87" s="141"/>
      <c r="BNO87" s="141"/>
      <c r="BNP87" s="141"/>
      <c r="BNQ87" s="141"/>
      <c r="BNR87" s="141"/>
      <c r="BNS87" s="141"/>
      <c r="BNT87" s="141"/>
      <c r="BNU87" s="141"/>
      <c r="BNV87" s="141"/>
      <c r="BNW87" s="141"/>
      <c r="BNX87" s="141"/>
      <c r="BNY87" s="141"/>
      <c r="BNZ87" s="141"/>
      <c r="BOA87" s="141"/>
      <c r="BOB87" s="141"/>
      <c r="BOC87" s="141"/>
      <c r="BOD87" s="141"/>
      <c r="BOE87" s="141"/>
      <c r="BOF87" s="141"/>
      <c r="BOG87" s="141"/>
      <c r="BOH87" s="141"/>
      <c r="BOI87" s="141"/>
      <c r="BOJ87" s="141"/>
      <c r="BOK87" s="141"/>
      <c r="BOL87" s="141"/>
      <c r="BOM87" s="141"/>
      <c r="BON87" s="141"/>
      <c r="BOO87" s="141"/>
      <c r="BOP87" s="141"/>
      <c r="BOQ87" s="141"/>
      <c r="BOR87" s="141"/>
      <c r="BOS87" s="141"/>
      <c r="BOT87" s="141"/>
      <c r="BOU87" s="141"/>
      <c r="BOV87" s="141"/>
      <c r="BOW87" s="141"/>
      <c r="BOX87" s="141"/>
      <c r="BOY87" s="141"/>
      <c r="BOZ87" s="141"/>
      <c r="BPA87" s="141"/>
      <c r="BPB87" s="141"/>
      <c r="BPC87" s="141"/>
      <c r="BPD87" s="141"/>
      <c r="BPE87" s="141"/>
      <c r="BPF87" s="141"/>
      <c r="BPG87" s="141"/>
      <c r="BPH87" s="141"/>
      <c r="BPI87" s="141"/>
      <c r="BPJ87" s="141"/>
      <c r="BPK87" s="141"/>
      <c r="BPL87" s="141"/>
      <c r="BPM87" s="141"/>
      <c r="BPN87" s="141"/>
      <c r="BPO87" s="141"/>
      <c r="BPP87" s="141"/>
      <c r="BPQ87" s="141"/>
      <c r="BPR87" s="141"/>
      <c r="BPS87" s="141"/>
      <c r="BPT87" s="141"/>
      <c r="BPU87" s="141"/>
      <c r="BPV87" s="141"/>
      <c r="BPW87" s="141"/>
      <c r="BPX87" s="141"/>
      <c r="BPY87" s="141"/>
      <c r="BPZ87" s="141"/>
      <c r="BQA87" s="141"/>
      <c r="BQB87" s="141"/>
      <c r="BQC87" s="141"/>
      <c r="BQD87" s="141"/>
      <c r="BQE87" s="141"/>
      <c r="BQF87" s="141"/>
      <c r="BQG87" s="141"/>
      <c r="BQH87" s="141"/>
      <c r="BQI87" s="141"/>
      <c r="BQJ87" s="141"/>
      <c r="BQK87" s="141"/>
      <c r="BQL87" s="141"/>
      <c r="BQM87" s="141"/>
      <c r="BQN87" s="141"/>
      <c r="BQO87" s="141"/>
      <c r="BQP87" s="141"/>
      <c r="BQQ87" s="141"/>
      <c r="BQR87" s="141"/>
      <c r="BQS87" s="141"/>
      <c r="BQT87" s="141"/>
      <c r="BQU87" s="141"/>
      <c r="BQV87" s="141"/>
      <c r="BQW87" s="141"/>
      <c r="BQX87" s="141"/>
      <c r="BQY87" s="141"/>
      <c r="BQZ87" s="141"/>
      <c r="BRA87" s="141"/>
      <c r="BRB87" s="141"/>
      <c r="BRC87" s="141"/>
      <c r="BRD87" s="141"/>
      <c r="BRE87" s="141"/>
      <c r="BRF87" s="141"/>
      <c r="BRG87" s="141"/>
      <c r="BRH87" s="141"/>
      <c r="BRI87" s="141"/>
      <c r="BRJ87" s="141"/>
      <c r="BRK87" s="141"/>
      <c r="BRL87" s="141"/>
      <c r="BRM87" s="141"/>
      <c r="BRN87" s="141"/>
      <c r="BRO87" s="141"/>
      <c r="BRP87" s="141"/>
      <c r="BRQ87" s="141"/>
      <c r="BRR87" s="141"/>
      <c r="BRS87" s="141"/>
      <c r="BRT87" s="141"/>
      <c r="BRU87" s="141"/>
      <c r="BRV87" s="141"/>
      <c r="BRW87" s="141"/>
      <c r="BRX87" s="141"/>
      <c r="BRY87" s="141"/>
      <c r="BRZ87" s="141"/>
      <c r="BSA87" s="141"/>
      <c r="BSB87" s="141"/>
      <c r="BSC87" s="141"/>
      <c r="BSD87" s="141"/>
      <c r="BSE87" s="141"/>
      <c r="BSF87" s="141"/>
      <c r="BSG87" s="141"/>
      <c r="BSH87" s="141"/>
      <c r="BSI87" s="141"/>
      <c r="BSJ87" s="141"/>
      <c r="BSK87" s="141"/>
      <c r="BSL87" s="141"/>
      <c r="BSM87" s="141"/>
      <c r="BSN87" s="141"/>
      <c r="BSO87" s="141"/>
      <c r="BSP87" s="141"/>
      <c r="BSQ87" s="141"/>
      <c r="BSR87" s="141"/>
      <c r="BSS87" s="141"/>
      <c r="BST87" s="141"/>
      <c r="BSU87" s="141"/>
      <c r="BSV87" s="141"/>
      <c r="BSW87" s="141"/>
      <c r="BSX87" s="141"/>
      <c r="BSY87" s="141"/>
      <c r="BSZ87" s="141"/>
      <c r="BTA87" s="141"/>
      <c r="BTB87" s="141"/>
      <c r="BTC87" s="141"/>
      <c r="BTD87" s="141"/>
      <c r="BTE87" s="141"/>
      <c r="BTF87" s="141"/>
      <c r="BTG87" s="141"/>
      <c r="BTH87" s="141"/>
      <c r="BTI87" s="141"/>
      <c r="BTJ87" s="141"/>
      <c r="BTK87" s="141"/>
      <c r="BTL87" s="141"/>
      <c r="BTM87" s="141"/>
      <c r="BTN87" s="141"/>
      <c r="BTO87" s="141"/>
      <c r="BTP87" s="141"/>
      <c r="BTQ87" s="141"/>
      <c r="BTR87" s="141"/>
      <c r="BTS87" s="141"/>
      <c r="BTT87" s="141"/>
      <c r="BTU87" s="141"/>
      <c r="BTV87" s="141"/>
      <c r="BTW87" s="141"/>
      <c r="BTX87" s="141"/>
      <c r="BTY87" s="141"/>
      <c r="BTZ87" s="141"/>
      <c r="BUA87" s="141"/>
      <c r="BUB87" s="141"/>
      <c r="BUC87" s="141"/>
      <c r="BUD87" s="141"/>
      <c r="BUE87" s="141"/>
      <c r="BUF87" s="141"/>
      <c r="BUG87" s="141"/>
      <c r="BUH87" s="141"/>
      <c r="BUI87" s="141"/>
      <c r="BUJ87" s="141"/>
      <c r="BUK87" s="141"/>
      <c r="BUL87" s="141"/>
      <c r="BUM87" s="141"/>
      <c r="BUN87" s="141"/>
      <c r="BUO87" s="141"/>
      <c r="BUP87" s="141"/>
      <c r="BUQ87" s="141"/>
      <c r="BUR87" s="141"/>
      <c r="BUS87" s="141"/>
      <c r="BUT87" s="141"/>
      <c r="BUU87" s="141"/>
      <c r="BUV87" s="141"/>
      <c r="BUW87" s="141"/>
      <c r="BUX87" s="141"/>
      <c r="BUY87" s="141"/>
      <c r="BUZ87" s="141"/>
      <c r="BVA87" s="141"/>
      <c r="BVB87" s="141"/>
      <c r="BVC87" s="141"/>
      <c r="BVD87" s="141"/>
      <c r="BVE87" s="141"/>
      <c r="BVF87" s="141"/>
      <c r="BVG87" s="141"/>
      <c r="BVH87" s="141"/>
      <c r="BVI87" s="141"/>
      <c r="BVJ87" s="141"/>
      <c r="BVK87" s="141"/>
      <c r="BVL87" s="141"/>
      <c r="BVM87" s="141"/>
      <c r="BVN87" s="141"/>
      <c r="BVO87" s="141"/>
      <c r="BVP87" s="141"/>
      <c r="BVQ87" s="141"/>
      <c r="BVR87" s="141"/>
      <c r="BVS87" s="141"/>
      <c r="BVT87" s="141"/>
      <c r="BVU87" s="141"/>
      <c r="BVV87" s="141"/>
      <c r="BVW87" s="141"/>
      <c r="BVX87" s="141"/>
      <c r="BVY87" s="141"/>
      <c r="BVZ87" s="141"/>
      <c r="BWA87" s="141"/>
      <c r="BWB87" s="141"/>
      <c r="BWC87" s="141"/>
      <c r="BWD87" s="141"/>
      <c r="BWE87" s="141"/>
      <c r="BWF87" s="141"/>
      <c r="BWG87" s="141"/>
      <c r="BWH87" s="141"/>
      <c r="BWI87" s="141"/>
      <c r="BWJ87" s="141"/>
      <c r="BWK87" s="141"/>
      <c r="BWL87" s="141"/>
      <c r="BWM87" s="141"/>
      <c r="BWN87" s="141"/>
      <c r="BWO87" s="141"/>
      <c r="BWP87" s="141"/>
      <c r="BWQ87" s="141"/>
      <c r="BWR87" s="141"/>
      <c r="BWS87" s="141"/>
      <c r="BWT87" s="141"/>
      <c r="BWU87" s="141"/>
      <c r="BWV87" s="141"/>
      <c r="BWW87" s="141"/>
      <c r="BWX87" s="141"/>
      <c r="BWY87" s="141"/>
      <c r="BWZ87" s="141"/>
      <c r="BXA87" s="141"/>
      <c r="BXB87" s="141"/>
      <c r="BXC87" s="141"/>
      <c r="BXD87" s="141"/>
      <c r="BXE87" s="141"/>
      <c r="BXF87" s="141"/>
      <c r="BXG87" s="141"/>
      <c r="BXH87" s="141"/>
      <c r="BXI87" s="141"/>
      <c r="BXJ87" s="141"/>
      <c r="BXK87" s="141"/>
      <c r="BXL87" s="141"/>
      <c r="BXM87" s="141"/>
      <c r="BXN87" s="141"/>
      <c r="BXO87" s="141"/>
      <c r="BXP87" s="141"/>
      <c r="BXQ87" s="141"/>
      <c r="BXR87" s="141"/>
      <c r="BXS87" s="141"/>
      <c r="BXT87" s="141"/>
      <c r="BXU87" s="141"/>
      <c r="BXV87" s="141"/>
      <c r="BXW87" s="141"/>
      <c r="BXX87" s="141"/>
      <c r="BXY87" s="141"/>
      <c r="BXZ87" s="141"/>
      <c r="BYA87" s="141"/>
      <c r="BYB87" s="141"/>
      <c r="BYC87" s="141"/>
      <c r="BYD87" s="141"/>
      <c r="BYE87" s="141"/>
      <c r="BYF87" s="141"/>
      <c r="BYG87" s="141"/>
      <c r="BYH87" s="141"/>
      <c r="BYI87" s="141"/>
      <c r="BYJ87" s="141"/>
      <c r="BYK87" s="141"/>
      <c r="BYL87" s="141"/>
      <c r="BYM87" s="141"/>
      <c r="BYN87" s="141"/>
      <c r="BYO87" s="141"/>
      <c r="BYP87" s="141"/>
      <c r="BYQ87" s="141"/>
      <c r="BYR87" s="141"/>
      <c r="BYS87" s="141"/>
      <c r="BYT87" s="141"/>
      <c r="BYU87" s="141"/>
      <c r="BYV87" s="141"/>
      <c r="BYW87" s="141"/>
      <c r="BYX87" s="141"/>
      <c r="BYY87" s="141"/>
      <c r="BYZ87" s="141"/>
      <c r="BZA87" s="141"/>
      <c r="BZB87" s="141"/>
      <c r="BZC87" s="141"/>
      <c r="BZD87" s="141"/>
      <c r="BZE87" s="141"/>
      <c r="BZF87" s="141"/>
      <c r="BZG87" s="141"/>
      <c r="BZH87" s="141"/>
      <c r="BZI87" s="141"/>
      <c r="BZJ87" s="141"/>
      <c r="BZK87" s="141"/>
      <c r="BZL87" s="141"/>
      <c r="BZM87" s="141"/>
      <c r="BZN87" s="141"/>
      <c r="BZO87" s="141"/>
      <c r="BZP87" s="141"/>
      <c r="BZQ87" s="141"/>
      <c r="BZR87" s="141"/>
      <c r="BZS87" s="141"/>
      <c r="BZT87" s="141"/>
      <c r="BZU87" s="141"/>
      <c r="BZV87" s="141"/>
      <c r="BZW87" s="141"/>
      <c r="BZX87" s="141"/>
      <c r="BZY87" s="141"/>
      <c r="BZZ87" s="141"/>
      <c r="CAA87" s="141"/>
      <c r="CAB87" s="141"/>
      <c r="CAC87" s="141"/>
      <c r="CAD87" s="141"/>
      <c r="CAE87" s="141"/>
      <c r="CAF87" s="141"/>
      <c r="CAG87" s="141"/>
      <c r="CAH87" s="141"/>
      <c r="CAI87" s="141"/>
      <c r="CAJ87" s="141"/>
      <c r="CAK87" s="141"/>
      <c r="CAL87" s="141"/>
      <c r="CAM87" s="141"/>
      <c r="CAN87" s="141"/>
      <c r="CAO87" s="141"/>
      <c r="CAP87" s="141"/>
      <c r="CAQ87" s="141"/>
      <c r="CAR87" s="141"/>
      <c r="CAS87" s="141"/>
      <c r="CAT87" s="141"/>
      <c r="CAU87" s="141"/>
      <c r="CAV87" s="141"/>
      <c r="CAW87" s="141"/>
      <c r="CAX87" s="141"/>
      <c r="CAY87" s="141"/>
      <c r="CAZ87" s="141"/>
      <c r="CBA87" s="141"/>
      <c r="CBB87" s="141"/>
      <c r="CBC87" s="141"/>
      <c r="CBD87" s="141"/>
      <c r="CBE87" s="141"/>
      <c r="CBF87" s="141"/>
      <c r="CBG87" s="141"/>
      <c r="CBH87" s="141"/>
      <c r="CBI87" s="141"/>
      <c r="CBJ87" s="141"/>
      <c r="CBK87" s="141"/>
      <c r="CBL87" s="141"/>
      <c r="CBM87" s="141"/>
      <c r="CBN87" s="141"/>
      <c r="CBO87" s="141"/>
      <c r="CBP87" s="141"/>
      <c r="CBQ87" s="141"/>
      <c r="CBR87" s="141"/>
      <c r="CBS87" s="141"/>
      <c r="CBT87" s="141"/>
      <c r="CBU87" s="141"/>
      <c r="CBV87" s="141"/>
      <c r="CBW87" s="141"/>
      <c r="CBX87" s="141"/>
      <c r="CBY87" s="141"/>
      <c r="CBZ87" s="141"/>
      <c r="CCA87" s="141"/>
      <c r="CCB87" s="141"/>
      <c r="CCC87" s="141"/>
      <c r="CCD87" s="141"/>
      <c r="CCE87" s="141"/>
      <c r="CCF87" s="141"/>
      <c r="CCG87" s="141"/>
      <c r="CCH87" s="141"/>
      <c r="CCI87" s="141"/>
      <c r="CCJ87" s="141"/>
      <c r="CCK87" s="141"/>
      <c r="CCL87" s="141"/>
      <c r="CCM87" s="141"/>
      <c r="CCN87" s="141"/>
      <c r="CCO87" s="141"/>
      <c r="CCP87" s="141"/>
      <c r="CCQ87" s="141"/>
      <c r="CCR87" s="141"/>
      <c r="CCS87" s="141"/>
      <c r="CCT87" s="141"/>
      <c r="CCU87" s="141"/>
      <c r="CCV87" s="141"/>
      <c r="CCW87" s="141"/>
      <c r="CCX87" s="141"/>
      <c r="CCY87" s="141"/>
      <c r="CCZ87" s="141"/>
      <c r="CDA87" s="141"/>
      <c r="CDB87" s="141"/>
      <c r="CDC87" s="141"/>
      <c r="CDD87" s="141"/>
      <c r="CDE87" s="141"/>
      <c r="CDF87" s="141"/>
      <c r="CDG87" s="141"/>
      <c r="CDH87" s="141"/>
      <c r="CDI87" s="141"/>
      <c r="CDJ87" s="141"/>
      <c r="CDK87" s="141"/>
      <c r="CDL87" s="141"/>
      <c r="CDM87" s="141"/>
      <c r="CDN87" s="141"/>
      <c r="CDO87" s="141"/>
      <c r="CDP87" s="141"/>
      <c r="CDQ87" s="141"/>
      <c r="CDR87" s="141"/>
      <c r="CDS87" s="141"/>
      <c r="CDT87" s="141"/>
      <c r="CDU87" s="141"/>
      <c r="CDV87" s="141"/>
      <c r="CDW87" s="141"/>
      <c r="CDX87" s="141"/>
      <c r="CDY87" s="141"/>
      <c r="CDZ87" s="141"/>
      <c r="CEA87" s="141"/>
      <c r="CEB87" s="141"/>
      <c r="CEC87" s="141"/>
      <c r="CED87" s="141"/>
      <c r="CEE87" s="141"/>
      <c r="CEF87" s="141"/>
      <c r="CEG87" s="141"/>
      <c r="CEH87" s="141"/>
      <c r="CEI87" s="141"/>
      <c r="CEJ87" s="141"/>
      <c r="CEK87" s="141"/>
      <c r="CEL87" s="141"/>
      <c r="CEM87" s="141"/>
      <c r="CEN87" s="141"/>
      <c r="CEO87" s="141"/>
      <c r="CEP87" s="141"/>
      <c r="CEQ87" s="141"/>
      <c r="CER87" s="141"/>
      <c r="CES87" s="141"/>
      <c r="CET87" s="141"/>
      <c r="CEU87" s="141"/>
      <c r="CEV87" s="141"/>
      <c r="CEW87" s="141"/>
      <c r="CEX87" s="141"/>
      <c r="CEY87" s="141"/>
      <c r="CEZ87" s="141"/>
      <c r="CFA87" s="141"/>
      <c r="CFB87" s="141"/>
      <c r="CFC87" s="141"/>
      <c r="CFD87" s="141"/>
      <c r="CFE87" s="141"/>
      <c r="CFF87" s="141"/>
      <c r="CFG87" s="141"/>
      <c r="CFH87" s="141"/>
      <c r="CFI87" s="141"/>
      <c r="CFJ87" s="141"/>
      <c r="CFK87" s="141"/>
      <c r="CFL87" s="141"/>
      <c r="CFM87" s="141"/>
      <c r="CFN87" s="141"/>
      <c r="CFO87" s="141"/>
      <c r="CFP87" s="141"/>
      <c r="CFQ87" s="141"/>
      <c r="CFR87" s="141"/>
      <c r="CFS87" s="141"/>
      <c r="CFT87" s="141"/>
      <c r="CFU87" s="141"/>
      <c r="CFV87" s="141"/>
      <c r="CFW87" s="141"/>
      <c r="CFX87" s="141"/>
      <c r="CFY87" s="141"/>
      <c r="CFZ87" s="141"/>
      <c r="CGA87" s="141"/>
      <c r="CGB87" s="141"/>
      <c r="CGC87" s="141"/>
      <c r="CGD87" s="141"/>
      <c r="CGE87" s="141"/>
      <c r="CGF87" s="141"/>
      <c r="CGG87" s="141"/>
      <c r="CGH87" s="141"/>
      <c r="CGI87" s="141"/>
      <c r="CGJ87" s="141"/>
      <c r="CGK87" s="141"/>
      <c r="CGL87" s="141"/>
      <c r="CGM87" s="141"/>
      <c r="CGN87" s="141"/>
      <c r="CGO87" s="141"/>
      <c r="CGP87" s="141"/>
      <c r="CGQ87" s="141"/>
      <c r="CGR87" s="141"/>
      <c r="CGS87" s="141"/>
      <c r="CGT87" s="141"/>
      <c r="CGU87" s="141"/>
      <c r="CGV87" s="141"/>
      <c r="CGW87" s="141"/>
      <c r="CGX87" s="141"/>
      <c r="CGY87" s="141"/>
      <c r="CGZ87" s="141"/>
      <c r="CHA87" s="141"/>
      <c r="CHB87" s="141"/>
      <c r="CHC87" s="141"/>
      <c r="CHD87" s="141"/>
      <c r="CHE87" s="141"/>
      <c r="CHF87" s="141"/>
      <c r="CHG87" s="141"/>
      <c r="CHH87" s="141"/>
      <c r="CHI87" s="141"/>
      <c r="CHJ87" s="141"/>
      <c r="CHK87" s="141"/>
      <c r="CHL87" s="141"/>
      <c r="CHM87" s="141"/>
      <c r="CHN87" s="141"/>
      <c r="CHO87" s="141"/>
      <c r="CHP87" s="141"/>
      <c r="CHQ87" s="141"/>
      <c r="CHR87" s="141"/>
      <c r="CHS87" s="141"/>
      <c r="CHT87" s="141"/>
      <c r="CHU87" s="141"/>
      <c r="CHV87" s="141"/>
      <c r="CHW87" s="141"/>
      <c r="CHX87" s="141"/>
      <c r="CHY87" s="141"/>
      <c r="CHZ87" s="141"/>
      <c r="CIA87" s="141"/>
      <c r="CIB87" s="141"/>
      <c r="CIC87" s="141"/>
      <c r="CID87" s="141"/>
      <c r="CIE87" s="141"/>
      <c r="CIF87" s="141"/>
      <c r="CIG87" s="141"/>
      <c r="CIH87" s="141"/>
      <c r="CII87" s="141"/>
      <c r="CIJ87" s="141"/>
      <c r="CIK87" s="141"/>
      <c r="CIL87" s="141"/>
      <c r="CIM87" s="141"/>
      <c r="CIN87" s="141"/>
      <c r="CIO87" s="141"/>
      <c r="CIP87" s="141"/>
      <c r="CIQ87" s="141"/>
      <c r="CIR87" s="141"/>
      <c r="CIS87" s="141"/>
      <c r="CIT87" s="141"/>
      <c r="CIU87" s="141"/>
      <c r="CIV87" s="141"/>
      <c r="CIW87" s="141"/>
      <c r="CIX87" s="141"/>
      <c r="CIY87" s="141"/>
      <c r="CIZ87" s="141"/>
      <c r="CJA87" s="141"/>
      <c r="CJB87" s="141"/>
      <c r="CJC87" s="141"/>
      <c r="CJD87" s="141"/>
      <c r="CJE87" s="141"/>
      <c r="CJF87" s="141"/>
      <c r="CJG87" s="141"/>
      <c r="CJH87" s="141"/>
      <c r="CJI87" s="141"/>
      <c r="CJJ87" s="141"/>
      <c r="CJK87" s="141"/>
      <c r="CJL87" s="141"/>
      <c r="CJM87" s="141"/>
      <c r="CJN87" s="141"/>
      <c r="CJO87" s="141"/>
      <c r="CJP87" s="141"/>
      <c r="CJQ87" s="141"/>
      <c r="CJR87" s="141"/>
      <c r="CJS87" s="141"/>
      <c r="CJT87" s="141"/>
      <c r="CJU87" s="141"/>
      <c r="CJV87" s="141"/>
      <c r="CJW87" s="141"/>
      <c r="CJX87" s="141"/>
      <c r="CJY87" s="141"/>
      <c r="CJZ87" s="141"/>
      <c r="CKA87" s="141"/>
      <c r="CKB87" s="141"/>
      <c r="CKC87" s="141"/>
      <c r="CKD87" s="141"/>
      <c r="CKE87" s="141"/>
      <c r="CKF87" s="141"/>
      <c r="CKG87" s="141"/>
      <c r="CKH87" s="141"/>
      <c r="CKI87" s="141"/>
      <c r="CKJ87" s="141"/>
      <c r="CKK87" s="141"/>
      <c r="CKL87" s="141"/>
      <c r="CKM87" s="141"/>
      <c r="CKN87" s="141"/>
      <c r="CKO87" s="141"/>
      <c r="CKP87" s="141"/>
      <c r="CKQ87" s="141"/>
      <c r="CKR87" s="141"/>
      <c r="CKS87" s="141"/>
      <c r="CKT87" s="141"/>
      <c r="CKU87" s="141"/>
      <c r="CKV87" s="141"/>
      <c r="CKW87" s="141"/>
      <c r="CKX87" s="141"/>
      <c r="CKY87" s="141"/>
      <c r="CKZ87" s="141"/>
      <c r="CLA87" s="141"/>
      <c r="CLB87" s="141"/>
      <c r="CLC87" s="141"/>
      <c r="CLD87" s="141"/>
      <c r="CLE87" s="141"/>
      <c r="CLF87" s="141"/>
      <c r="CLG87" s="141"/>
      <c r="CLH87" s="141"/>
      <c r="CLI87" s="141"/>
      <c r="CLJ87" s="141"/>
      <c r="CLK87" s="141"/>
      <c r="CLL87" s="141"/>
      <c r="CLM87" s="141"/>
      <c r="CLN87" s="141"/>
      <c r="CLO87" s="141"/>
      <c r="CLP87" s="141"/>
      <c r="CLQ87" s="141"/>
      <c r="CLR87" s="141"/>
      <c r="CLS87" s="141"/>
      <c r="CLT87" s="141"/>
      <c r="CLU87" s="141"/>
      <c r="CLV87" s="141"/>
      <c r="CLW87" s="141"/>
      <c r="CLX87" s="141"/>
      <c r="CLY87" s="141"/>
      <c r="CLZ87" s="141"/>
      <c r="CMA87" s="141"/>
      <c r="CMB87" s="141"/>
      <c r="CMC87" s="141"/>
      <c r="CMD87" s="141"/>
      <c r="CME87" s="141"/>
      <c r="CMF87" s="141"/>
      <c r="CMG87" s="141"/>
      <c r="CMH87" s="141"/>
      <c r="CMI87" s="141"/>
      <c r="CMJ87" s="141"/>
      <c r="CMK87" s="141"/>
      <c r="CML87" s="141"/>
      <c r="CMM87" s="141"/>
      <c r="CMN87" s="141"/>
      <c r="CMO87" s="141"/>
      <c r="CMP87" s="141"/>
      <c r="CMQ87" s="141"/>
      <c r="CMR87" s="141"/>
      <c r="CMS87" s="141"/>
      <c r="CMT87" s="141"/>
      <c r="CMU87" s="141"/>
      <c r="CMV87" s="141"/>
      <c r="CMW87" s="141"/>
      <c r="CMX87" s="141"/>
      <c r="CMY87" s="141"/>
      <c r="CMZ87" s="141"/>
      <c r="CNA87" s="141"/>
      <c r="CNB87" s="141"/>
      <c r="CNC87" s="141"/>
      <c r="CND87" s="141"/>
      <c r="CNE87" s="141"/>
      <c r="CNF87" s="141"/>
      <c r="CNG87" s="141"/>
      <c r="CNH87" s="141"/>
      <c r="CNI87" s="141"/>
      <c r="CNJ87" s="141"/>
      <c r="CNK87" s="141"/>
      <c r="CNL87" s="141"/>
      <c r="CNM87" s="141"/>
      <c r="CNN87" s="141"/>
      <c r="CNO87" s="141"/>
      <c r="CNP87" s="141"/>
      <c r="CNQ87" s="141"/>
      <c r="CNR87" s="141"/>
      <c r="CNS87" s="141"/>
      <c r="CNT87" s="141"/>
      <c r="CNU87" s="141"/>
      <c r="CNV87" s="141"/>
      <c r="CNW87" s="141"/>
      <c r="CNX87" s="141"/>
      <c r="CNY87" s="141"/>
      <c r="CNZ87" s="141"/>
      <c r="COA87" s="141"/>
      <c r="COB87" s="141"/>
      <c r="COC87" s="141"/>
      <c r="COD87" s="141"/>
      <c r="COE87" s="141"/>
      <c r="COF87" s="141"/>
      <c r="COG87" s="141"/>
      <c r="COH87" s="141"/>
      <c r="COI87" s="141"/>
      <c r="COJ87" s="141"/>
      <c r="COK87" s="141"/>
      <c r="COL87" s="141"/>
      <c r="COM87" s="141"/>
      <c r="CON87" s="141"/>
      <c r="COO87" s="141"/>
      <c r="COP87" s="141"/>
      <c r="COQ87" s="141"/>
      <c r="COR87" s="141"/>
      <c r="COS87" s="141"/>
      <c r="COT87" s="141"/>
      <c r="COU87" s="141"/>
      <c r="COV87" s="141"/>
      <c r="COW87" s="141"/>
      <c r="COX87" s="141"/>
      <c r="COY87" s="141"/>
      <c r="COZ87" s="141"/>
      <c r="CPA87" s="141"/>
      <c r="CPB87" s="141"/>
      <c r="CPC87" s="141"/>
      <c r="CPD87" s="141"/>
      <c r="CPE87" s="141"/>
      <c r="CPF87" s="141"/>
      <c r="CPG87" s="141"/>
      <c r="CPH87" s="141"/>
      <c r="CPI87" s="141"/>
      <c r="CPJ87" s="141"/>
      <c r="CPK87" s="141"/>
      <c r="CPL87" s="141"/>
      <c r="CPM87" s="141"/>
      <c r="CPN87" s="141"/>
      <c r="CPO87" s="141"/>
      <c r="CPP87" s="141"/>
      <c r="CPQ87" s="141"/>
      <c r="CPR87" s="141"/>
      <c r="CPS87" s="141"/>
      <c r="CPT87" s="141"/>
      <c r="CPU87" s="141"/>
      <c r="CPV87" s="141"/>
      <c r="CPW87" s="141"/>
      <c r="CPX87" s="141"/>
      <c r="CPY87" s="141"/>
      <c r="CPZ87" s="141"/>
      <c r="CQA87" s="141"/>
      <c r="CQB87" s="141"/>
      <c r="CQC87" s="141"/>
      <c r="CQD87" s="141"/>
      <c r="CQE87" s="141"/>
      <c r="CQF87" s="141"/>
      <c r="CQG87" s="141"/>
      <c r="CQH87" s="141"/>
      <c r="CQI87" s="141"/>
      <c r="CQJ87" s="141"/>
      <c r="CQK87" s="141"/>
      <c r="CQL87" s="141"/>
      <c r="CQM87" s="141"/>
      <c r="CQN87" s="141"/>
      <c r="CQO87" s="141"/>
      <c r="CQP87" s="141"/>
      <c r="CQQ87" s="141"/>
      <c r="CQR87" s="141"/>
      <c r="CQS87" s="141"/>
      <c r="CQT87" s="141"/>
      <c r="CQU87" s="141"/>
      <c r="CQV87" s="141"/>
      <c r="CQW87" s="141"/>
      <c r="CQX87" s="141"/>
      <c r="CQY87" s="141"/>
      <c r="CQZ87" s="141"/>
      <c r="CRA87" s="141"/>
      <c r="CRB87" s="141"/>
      <c r="CRC87" s="141"/>
      <c r="CRD87" s="141"/>
      <c r="CRE87" s="141"/>
      <c r="CRF87" s="141"/>
      <c r="CRG87" s="141"/>
      <c r="CRH87" s="141"/>
      <c r="CRI87" s="141"/>
      <c r="CRJ87" s="141"/>
      <c r="CRK87" s="141"/>
      <c r="CRL87" s="141"/>
      <c r="CRM87" s="141"/>
      <c r="CRN87" s="141"/>
      <c r="CRO87" s="141"/>
      <c r="CRP87" s="141"/>
      <c r="CRQ87" s="141"/>
      <c r="CRR87" s="141"/>
      <c r="CRS87" s="141"/>
      <c r="CRT87" s="141"/>
      <c r="CRU87" s="141"/>
      <c r="CRV87" s="141"/>
      <c r="CRW87" s="141"/>
      <c r="CRX87" s="141"/>
      <c r="CRY87" s="141"/>
      <c r="CRZ87" s="141"/>
      <c r="CSA87" s="141"/>
      <c r="CSB87" s="141"/>
      <c r="CSC87" s="141"/>
      <c r="CSD87" s="141"/>
      <c r="CSE87" s="141"/>
      <c r="CSF87" s="141"/>
      <c r="CSG87" s="141"/>
      <c r="CSH87" s="141"/>
      <c r="CSI87" s="141"/>
      <c r="CSJ87" s="141"/>
      <c r="CSK87" s="141"/>
      <c r="CSL87" s="141"/>
      <c r="CSM87" s="141"/>
      <c r="CSN87" s="141"/>
      <c r="CSO87" s="141"/>
      <c r="CSP87" s="141"/>
      <c r="CSQ87" s="141"/>
      <c r="CSR87" s="141"/>
      <c r="CSS87" s="141"/>
      <c r="CST87" s="141"/>
      <c r="CSU87" s="141"/>
      <c r="CSV87" s="141"/>
      <c r="CSW87" s="141"/>
      <c r="CSX87" s="141"/>
      <c r="CSY87" s="141"/>
      <c r="CSZ87" s="141"/>
      <c r="CTA87" s="141"/>
      <c r="CTB87" s="141"/>
      <c r="CTC87" s="141"/>
      <c r="CTD87" s="141"/>
      <c r="CTE87" s="141"/>
      <c r="CTF87" s="141"/>
      <c r="CTG87" s="141"/>
      <c r="CTH87" s="141"/>
      <c r="CTI87" s="141"/>
      <c r="CTJ87" s="141"/>
      <c r="CTK87" s="141"/>
      <c r="CTL87" s="141"/>
      <c r="CTM87" s="141"/>
      <c r="CTN87" s="141"/>
      <c r="CTO87" s="141"/>
      <c r="CTP87" s="141"/>
      <c r="CTQ87" s="141"/>
      <c r="CTR87" s="141"/>
      <c r="CTS87" s="141"/>
      <c r="CTT87" s="141"/>
      <c r="CTU87" s="141"/>
      <c r="CTV87" s="141"/>
      <c r="CTW87" s="141"/>
      <c r="CTX87" s="141"/>
      <c r="CTY87" s="141"/>
      <c r="CTZ87" s="141"/>
      <c r="CUA87" s="141"/>
      <c r="CUB87" s="141"/>
      <c r="CUC87" s="141"/>
      <c r="CUD87" s="141"/>
      <c r="CUE87" s="141"/>
      <c r="CUF87" s="141"/>
      <c r="CUG87" s="141"/>
      <c r="CUH87" s="141"/>
      <c r="CUI87" s="141"/>
      <c r="CUJ87" s="141"/>
      <c r="CUK87" s="141"/>
      <c r="CUL87" s="141"/>
      <c r="CUM87" s="141"/>
      <c r="CUN87" s="141"/>
      <c r="CUO87" s="141"/>
      <c r="CUP87" s="141"/>
      <c r="CUQ87" s="141"/>
      <c r="CUR87" s="141"/>
      <c r="CUS87" s="141"/>
      <c r="CUT87" s="141"/>
      <c r="CUU87" s="141"/>
      <c r="CUV87" s="141"/>
      <c r="CUW87" s="141"/>
      <c r="CUX87" s="141"/>
      <c r="CUY87" s="141"/>
      <c r="CUZ87" s="141"/>
      <c r="CVA87" s="141"/>
      <c r="CVB87" s="141"/>
      <c r="CVC87" s="141"/>
      <c r="CVD87" s="141"/>
      <c r="CVE87" s="141"/>
      <c r="CVF87" s="141"/>
      <c r="CVG87" s="141"/>
      <c r="CVH87" s="141"/>
      <c r="CVI87" s="141"/>
      <c r="CVJ87" s="141"/>
      <c r="CVK87" s="141"/>
      <c r="CVL87" s="141"/>
      <c r="CVM87" s="141"/>
      <c r="CVN87" s="141"/>
      <c r="CVO87" s="141"/>
      <c r="CVP87" s="141"/>
      <c r="CVQ87" s="141"/>
      <c r="CVR87" s="141"/>
      <c r="CVS87" s="141"/>
      <c r="CVT87" s="141"/>
      <c r="CVU87" s="141"/>
      <c r="CVV87" s="141"/>
      <c r="CVW87" s="141"/>
      <c r="CVX87" s="141"/>
      <c r="CVY87" s="141"/>
      <c r="CVZ87" s="141"/>
      <c r="CWA87" s="141"/>
      <c r="CWB87" s="141"/>
      <c r="CWC87" s="141"/>
      <c r="CWD87" s="141"/>
      <c r="CWE87" s="141"/>
      <c r="CWF87" s="141"/>
      <c r="CWG87" s="141"/>
      <c r="CWH87" s="141"/>
      <c r="CWI87" s="141"/>
      <c r="CWJ87" s="141"/>
      <c r="CWK87" s="141"/>
      <c r="CWL87" s="141"/>
      <c r="CWM87" s="141"/>
      <c r="CWN87" s="141"/>
      <c r="CWO87" s="141"/>
      <c r="CWP87" s="141"/>
      <c r="CWQ87" s="141"/>
      <c r="CWR87" s="141"/>
      <c r="CWS87" s="141"/>
      <c r="CWT87" s="141"/>
      <c r="CWU87" s="141"/>
      <c r="CWV87" s="141"/>
      <c r="CWW87" s="141"/>
      <c r="CWX87" s="141"/>
      <c r="CWY87" s="141"/>
      <c r="CWZ87" s="141"/>
      <c r="CXA87" s="141"/>
      <c r="CXB87" s="141"/>
      <c r="CXC87" s="141"/>
      <c r="CXD87" s="141"/>
      <c r="CXE87" s="141"/>
      <c r="CXF87" s="141"/>
      <c r="CXG87" s="141"/>
      <c r="CXH87" s="141"/>
      <c r="CXI87" s="141"/>
      <c r="CXJ87" s="141"/>
      <c r="CXK87" s="141"/>
      <c r="CXL87" s="141"/>
      <c r="CXM87" s="141"/>
      <c r="CXN87" s="141"/>
      <c r="CXO87" s="141"/>
      <c r="CXP87" s="141"/>
      <c r="CXQ87" s="141"/>
      <c r="CXR87" s="141"/>
      <c r="CXS87" s="141"/>
      <c r="CXT87" s="141"/>
      <c r="CXU87" s="141"/>
      <c r="CXV87" s="141"/>
      <c r="CXW87" s="141"/>
      <c r="CXX87" s="141"/>
      <c r="CXY87" s="141"/>
      <c r="CXZ87" s="141"/>
      <c r="CYA87" s="141"/>
      <c r="CYB87" s="141"/>
      <c r="CYC87" s="141"/>
      <c r="CYD87" s="141"/>
      <c r="CYE87" s="141"/>
      <c r="CYF87" s="141"/>
      <c r="CYG87" s="141"/>
      <c r="CYH87" s="141"/>
      <c r="CYI87" s="141"/>
      <c r="CYJ87" s="141"/>
      <c r="CYK87" s="141"/>
      <c r="CYL87" s="141"/>
      <c r="CYM87" s="141"/>
      <c r="CYN87" s="141"/>
      <c r="CYO87" s="141"/>
      <c r="CYP87" s="141"/>
      <c r="CYQ87" s="141"/>
      <c r="CYR87" s="141"/>
      <c r="CYS87" s="141"/>
      <c r="CYT87" s="141"/>
      <c r="CYU87" s="141"/>
      <c r="CYV87" s="141"/>
      <c r="CYW87" s="141"/>
      <c r="CYX87" s="141"/>
      <c r="CYY87" s="141"/>
      <c r="CYZ87" s="141"/>
      <c r="CZA87" s="141"/>
      <c r="CZB87" s="141"/>
      <c r="CZC87" s="141"/>
      <c r="CZD87" s="141"/>
      <c r="CZE87" s="141"/>
      <c r="CZF87" s="141"/>
      <c r="CZG87" s="141"/>
      <c r="CZH87" s="141"/>
      <c r="CZI87" s="141"/>
      <c r="CZJ87" s="141"/>
      <c r="CZK87" s="141"/>
      <c r="CZL87" s="141"/>
      <c r="CZM87" s="141"/>
      <c r="CZN87" s="141"/>
      <c r="CZO87" s="141"/>
      <c r="CZP87" s="141"/>
      <c r="CZQ87" s="141"/>
      <c r="CZR87" s="141"/>
      <c r="CZS87" s="141"/>
      <c r="CZT87" s="141"/>
      <c r="CZU87" s="141"/>
      <c r="CZV87" s="141"/>
      <c r="CZW87" s="141"/>
      <c r="CZX87" s="141"/>
      <c r="CZY87" s="141"/>
      <c r="CZZ87" s="141"/>
      <c r="DAA87" s="141"/>
      <c r="DAB87" s="141"/>
      <c r="DAC87" s="141"/>
      <c r="DAD87" s="141"/>
      <c r="DAE87" s="141"/>
      <c r="DAF87" s="141"/>
      <c r="DAG87" s="141"/>
      <c r="DAH87" s="141"/>
      <c r="DAI87" s="141"/>
      <c r="DAJ87" s="141"/>
      <c r="DAK87" s="141"/>
      <c r="DAL87" s="141"/>
      <c r="DAM87" s="141"/>
      <c r="DAN87" s="141"/>
      <c r="DAO87" s="141"/>
      <c r="DAP87" s="141"/>
      <c r="DAQ87" s="141"/>
      <c r="DAR87" s="141"/>
      <c r="DAS87" s="141"/>
      <c r="DAT87" s="141"/>
      <c r="DAU87" s="141"/>
      <c r="DAV87" s="141"/>
      <c r="DAW87" s="141"/>
      <c r="DAX87" s="141"/>
      <c r="DAY87" s="141"/>
      <c r="DAZ87" s="141"/>
      <c r="DBA87" s="141"/>
      <c r="DBB87" s="141"/>
      <c r="DBC87" s="141"/>
      <c r="DBD87" s="141"/>
      <c r="DBE87" s="141"/>
      <c r="DBF87" s="141"/>
      <c r="DBG87" s="141"/>
      <c r="DBH87" s="141"/>
      <c r="DBI87" s="141"/>
      <c r="DBJ87" s="141"/>
      <c r="DBK87" s="141"/>
      <c r="DBL87" s="141"/>
      <c r="DBM87" s="141"/>
      <c r="DBN87" s="141"/>
      <c r="DBO87" s="141"/>
      <c r="DBP87" s="141"/>
      <c r="DBQ87" s="141"/>
      <c r="DBR87" s="141"/>
      <c r="DBS87" s="141"/>
      <c r="DBT87" s="141"/>
      <c r="DBU87" s="141"/>
      <c r="DBV87" s="141"/>
      <c r="DBW87" s="141"/>
      <c r="DBX87" s="141"/>
      <c r="DBY87" s="141"/>
      <c r="DBZ87" s="141"/>
      <c r="DCA87" s="141"/>
      <c r="DCB87" s="141"/>
      <c r="DCC87" s="141"/>
      <c r="DCD87" s="141"/>
      <c r="DCE87" s="141"/>
      <c r="DCF87" s="141"/>
      <c r="DCG87" s="141"/>
      <c r="DCH87" s="141"/>
      <c r="DCI87" s="141"/>
      <c r="DCJ87" s="141"/>
      <c r="DCK87" s="141"/>
      <c r="DCL87" s="141"/>
      <c r="DCM87" s="141"/>
      <c r="DCN87" s="141"/>
      <c r="DCO87" s="141"/>
      <c r="DCP87" s="141"/>
      <c r="DCQ87" s="141"/>
      <c r="DCR87" s="141"/>
      <c r="DCS87" s="141"/>
      <c r="DCT87" s="141"/>
      <c r="DCU87" s="141"/>
      <c r="DCV87" s="141"/>
      <c r="DCW87" s="141"/>
      <c r="DCX87" s="141"/>
      <c r="DCY87" s="141"/>
      <c r="DCZ87" s="141"/>
      <c r="DDA87" s="141"/>
      <c r="DDB87" s="141"/>
      <c r="DDC87" s="141"/>
      <c r="DDD87" s="141"/>
      <c r="DDE87" s="141"/>
      <c r="DDF87" s="141"/>
      <c r="DDG87" s="141"/>
      <c r="DDH87" s="141"/>
      <c r="DDI87" s="141"/>
      <c r="DDJ87" s="141"/>
      <c r="DDK87" s="141"/>
      <c r="DDL87" s="141"/>
      <c r="DDM87" s="141"/>
      <c r="DDN87" s="141"/>
      <c r="DDO87" s="141"/>
      <c r="DDP87" s="141"/>
      <c r="DDQ87" s="141"/>
      <c r="DDR87" s="141"/>
      <c r="DDS87" s="141"/>
      <c r="DDT87" s="141"/>
      <c r="DDU87" s="141"/>
      <c r="DDV87" s="141"/>
      <c r="DDW87" s="141"/>
      <c r="DDX87" s="141"/>
      <c r="DDY87" s="141"/>
      <c r="DDZ87" s="141"/>
      <c r="DEA87" s="141"/>
      <c r="DEB87" s="141"/>
      <c r="DEC87" s="141"/>
      <c r="DED87" s="141"/>
      <c r="DEE87" s="141"/>
      <c r="DEF87" s="141"/>
      <c r="DEG87" s="141"/>
      <c r="DEH87" s="141"/>
      <c r="DEI87" s="141"/>
      <c r="DEJ87" s="141"/>
      <c r="DEK87" s="141"/>
      <c r="DEL87" s="141"/>
      <c r="DEM87" s="141"/>
      <c r="DEN87" s="141"/>
      <c r="DEO87" s="141"/>
      <c r="DEP87" s="141"/>
      <c r="DEQ87" s="141"/>
      <c r="DER87" s="141"/>
      <c r="DES87" s="141"/>
      <c r="DET87" s="141"/>
      <c r="DEU87" s="141"/>
      <c r="DEV87" s="141"/>
      <c r="DEW87" s="141"/>
      <c r="DEX87" s="141"/>
      <c r="DEY87" s="141"/>
      <c r="DEZ87" s="141"/>
      <c r="DFA87" s="141"/>
      <c r="DFB87" s="141"/>
      <c r="DFC87" s="141"/>
      <c r="DFD87" s="141"/>
      <c r="DFE87" s="141"/>
      <c r="DFF87" s="141"/>
      <c r="DFG87" s="141"/>
      <c r="DFH87" s="141"/>
      <c r="DFI87" s="141"/>
      <c r="DFJ87" s="141"/>
      <c r="DFK87" s="141"/>
      <c r="DFL87" s="141"/>
      <c r="DFM87" s="141"/>
      <c r="DFN87" s="141"/>
      <c r="DFO87" s="141"/>
      <c r="DFP87" s="141"/>
      <c r="DFQ87" s="141"/>
      <c r="DFR87" s="141"/>
      <c r="DFS87" s="141"/>
      <c r="DFT87" s="141"/>
      <c r="DFU87" s="141"/>
      <c r="DFV87" s="141"/>
      <c r="DFW87" s="141"/>
      <c r="DFX87" s="141"/>
      <c r="DFY87" s="141"/>
      <c r="DFZ87" s="141"/>
      <c r="DGA87" s="141"/>
      <c r="DGB87" s="141"/>
      <c r="DGC87" s="141"/>
      <c r="DGD87" s="141"/>
      <c r="DGE87" s="141"/>
      <c r="DGF87" s="141"/>
      <c r="DGG87" s="141"/>
      <c r="DGH87" s="141"/>
      <c r="DGI87" s="141"/>
      <c r="DGJ87" s="141"/>
      <c r="DGK87" s="141"/>
      <c r="DGL87" s="141"/>
      <c r="DGM87" s="141"/>
      <c r="DGN87" s="141"/>
      <c r="DGO87" s="141"/>
      <c r="DGP87" s="141"/>
      <c r="DGQ87" s="141"/>
      <c r="DGR87" s="141"/>
      <c r="DGS87" s="141"/>
      <c r="DGT87" s="141"/>
      <c r="DGU87" s="141"/>
      <c r="DGV87" s="141"/>
      <c r="DGW87" s="141"/>
      <c r="DGX87" s="141"/>
      <c r="DGY87" s="141"/>
      <c r="DGZ87" s="141"/>
      <c r="DHA87" s="141"/>
      <c r="DHB87" s="141"/>
      <c r="DHC87" s="141"/>
      <c r="DHD87" s="141"/>
      <c r="DHE87" s="141"/>
      <c r="DHF87" s="141"/>
      <c r="DHG87" s="141"/>
      <c r="DHH87" s="141"/>
      <c r="DHI87" s="141"/>
      <c r="DHJ87" s="141"/>
      <c r="DHK87" s="141"/>
      <c r="DHL87" s="141"/>
      <c r="DHM87" s="141"/>
      <c r="DHN87" s="141"/>
      <c r="DHO87" s="141"/>
      <c r="DHP87" s="141"/>
      <c r="DHQ87" s="141"/>
      <c r="DHR87" s="141"/>
      <c r="DHS87" s="141"/>
      <c r="DHT87" s="141"/>
      <c r="DHU87" s="141"/>
      <c r="DHV87" s="141"/>
      <c r="DHW87" s="141"/>
      <c r="DHX87" s="141"/>
      <c r="DHY87" s="141"/>
      <c r="DHZ87" s="141"/>
      <c r="DIA87" s="141"/>
      <c r="DIB87" s="141"/>
      <c r="DIC87" s="141"/>
      <c r="DID87" s="141"/>
      <c r="DIE87" s="141"/>
      <c r="DIF87" s="141"/>
      <c r="DIG87" s="141"/>
      <c r="DIH87" s="141"/>
      <c r="DII87" s="141"/>
      <c r="DIJ87" s="141"/>
      <c r="DIK87" s="141"/>
      <c r="DIL87" s="141"/>
      <c r="DIM87" s="141"/>
      <c r="DIN87" s="141"/>
      <c r="DIO87" s="141"/>
      <c r="DIP87" s="141"/>
      <c r="DIQ87" s="141"/>
      <c r="DIR87" s="141"/>
      <c r="DIS87" s="141"/>
      <c r="DIT87" s="141"/>
      <c r="DIU87" s="141"/>
      <c r="DIV87" s="141"/>
      <c r="DIW87" s="141"/>
      <c r="DIX87" s="141"/>
      <c r="DIY87" s="141"/>
      <c r="DIZ87" s="141"/>
      <c r="DJA87" s="141"/>
      <c r="DJB87" s="141"/>
      <c r="DJC87" s="141"/>
      <c r="DJD87" s="141"/>
      <c r="DJE87" s="141"/>
      <c r="DJF87" s="141"/>
      <c r="DJG87" s="141"/>
      <c r="DJH87" s="141"/>
      <c r="DJI87" s="141"/>
      <c r="DJJ87" s="141"/>
      <c r="DJK87" s="141"/>
      <c r="DJL87" s="141"/>
      <c r="DJM87" s="141"/>
      <c r="DJN87" s="141"/>
      <c r="DJO87" s="141"/>
      <c r="DJP87" s="141"/>
      <c r="DJQ87" s="141"/>
      <c r="DJR87" s="141"/>
      <c r="DJS87" s="141"/>
      <c r="DJT87" s="141"/>
      <c r="DJU87" s="141"/>
      <c r="DJV87" s="141"/>
      <c r="DJW87" s="141"/>
      <c r="DJX87" s="141"/>
      <c r="DJY87" s="141"/>
      <c r="DJZ87" s="141"/>
      <c r="DKA87" s="141"/>
      <c r="DKB87" s="141"/>
      <c r="DKC87" s="141"/>
      <c r="DKD87" s="141"/>
      <c r="DKE87" s="141"/>
      <c r="DKF87" s="141"/>
      <c r="DKG87" s="141"/>
      <c r="DKH87" s="141"/>
      <c r="DKI87" s="141"/>
      <c r="DKJ87" s="141"/>
      <c r="DKK87" s="141"/>
      <c r="DKL87" s="141"/>
      <c r="DKM87" s="141"/>
      <c r="DKN87" s="141"/>
      <c r="DKO87" s="141"/>
      <c r="DKP87" s="141"/>
      <c r="DKQ87" s="141"/>
      <c r="DKR87" s="141"/>
      <c r="DKS87" s="141"/>
      <c r="DKT87" s="141"/>
      <c r="DKU87" s="141"/>
      <c r="DKV87" s="141"/>
      <c r="DKW87" s="141"/>
      <c r="DKX87" s="141"/>
      <c r="DKY87" s="141"/>
      <c r="DKZ87" s="141"/>
      <c r="DLA87" s="141"/>
      <c r="DLB87" s="141"/>
      <c r="DLC87" s="141"/>
      <c r="DLD87" s="141"/>
      <c r="DLE87" s="141"/>
      <c r="DLF87" s="141"/>
      <c r="DLG87" s="141"/>
      <c r="DLH87" s="141"/>
      <c r="DLI87" s="141"/>
      <c r="DLJ87" s="141"/>
      <c r="DLK87" s="141"/>
      <c r="DLL87" s="141"/>
      <c r="DLM87" s="141"/>
      <c r="DLN87" s="141"/>
      <c r="DLO87" s="141"/>
      <c r="DLP87" s="141"/>
      <c r="DLQ87" s="141"/>
      <c r="DLR87" s="141"/>
      <c r="DLS87" s="141"/>
      <c r="DLT87" s="141"/>
      <c r="DLU87" s="141"/>
      <c r="DLV87" s="141"/>
      <c r="DLW87" s="141"/>
      <c r="DLX87" s="141"/>
      <c r="DLY87" s="141"/>
      <c r="DLZ87" s="141"/>
      <c r="DMA87" s="141"/>
      <c r="DMB87" s="141"/>
      <c r="DMC87" s="141"/>
      <c r="DMD87" s="141"/>
      <c r="DME87" s="141"/>
      <c r="DMF87" s="141"/>
      <c r="DMG87" s="141"/>
      <c r="DMH87" s="141"/>
      <c r="DMI87" s="141"/>
      <c r="DMJ87" s="141"/>
      <c r="DMK87" s="141"/>
      <c r="DML87" s="141"/>
      <c r="DMM87" s="141"/>
      <c r="DMN87" s="141"/>
      <c r="DMO87" s="141"/>
      <c r="DMP87" s="141"/>
      <c r="DMQ87" s="141"/>
      <c r="DMR87" s="141"/>
      <c r="DMS87" s="141"/>
      <c r="DMT87" s="141"/>
      <c r="DMU87" s="141"/>
      <c r="DMV87" s="141"/>
      <c r="DMW87" s="141"/>
      <c r="DMX87" s="141"/>
      <c r="DMY87" s="141"/>
      <c r="DMZ87" s="141"/>
      <c r="DNA87" s="141"/>
      <c r="DNB87" s="141"/>
      <c r="DNC87" s="141"/>
      <c r="DND87" s="141"/>
      <c r="DNE87" s="141"/>
      <c r="DNF87" s="141"/>
      <c r="DNG87" s="141"/>
      <c r="DNH87" s="141"/>
      <c r="DNI87" s="141"/>
      <c r="DNJ87" s="141"/>
      <c r="DNK87" s="141"/>
      <c r="DNL87" s="141"/>
      <c r="DNM87" s="141"/>
      <c r="DNN87" s="141"/>
      <c r="DNO87" s="141"/>
      <c r="DNP87" s="141"/>
      <c r="DNQ87" s="141"/>
      <c r="DNR87" s="141"/>
      <c r="DNS87" s="141"/>
      <c r="DNT87" s="141"/>
      <c r="DNU87" s="141"/>
      <c r="DNV87" s="141"/>
      <c r="DNW87" s="141"/>
      <c r="DNX87" s="141"/>
      <c r="DNY87" s="141"/>
      <c r="DNZ87" s="141"/>
      <c r="DOA87" s="141"/>
      <c r="DOB87" s="141"/>
      <c r="DOC87" s="141"/>
      <c r="DOD87" s="141"/>
      <c r="DOE87" s="141"/>
      <c r="DOF87" s="141"/>
      <c r="DOG87" s="141"/>
      <c r="DOH87" s="141"/>
      <c r="DOI87" s="141"/>
      <c r="DOJ87" s="141"/>
      <c r="DOK87" s="141"/>
      <c r="DOL87" s="141"/>
      <c r="DOM87" s="141"/>
      <c r="DON87" s="141"/>
      <c r="DOO87" s="141"/>
      <c r="DOP87" s="141"/>
      <c r="DOQ87" s="141"/>
      <c r="DOR87" s="141"/>
      <c r="DOS87" s="141"/>
      <c r="DOT87" s="141"/>
      <c r="DOU87" s="141"/>
      <c r="DOV87" s="141"/>
      <c r="DOW87" s="141"/>
      <c r="DOX87" s="141"/>
      <c r="DOY87" s="141"/>
      <c r="DOZ87" s="141"/>
      <c r="DPA87" s="141"/>
      <c r="DPB87" s="141"/>
      <c r="DPC87" s="141"/>
      <c r="DPD87" s="141"/>
      <c r="DPE87" s="141"/>
      <c r="DPF87" s="141"/>
      <c r="DPG87" s="141"/>
      <c r="DPH87" s="141"/>
      <c r="DPI87" s="141"/>
      <c r="DPJ87" s="141"/>
      <c r="DPK87" s="141"/>
      <c r="DPL87" s="141"/>
      <c r="DPM87" s="141"/>
      <c r="DPN87" s="141"/>
      <c r="DPO87" s="141"/>
      <c r="DPP87" s="141"/>
      <c r="DPQ87" s="141"/>
      <c r="DPR87" s="141"/>
      <c r="DPS87" s="141"/>
      <c r="DPT87" s="141"/>
      <c r="DPU87" s="141"/>
      <c r="DPV87" s="141"/>
      <c r="DPW87" s="141"/>
      <c r="DPX87" s="141"/>
      <c r="DPY87" s="141"/>
      <c r="DPZ87" s="141"/>
      <c r="DQA87" s="141"/>
      <c r="DQB87" s="141"/>
      <c r="DQC87" s="141"/>
      <c r="DQD87" s="141"/>
      <c r="DQE87" s="141"/>
      <c r="DQF87" s="141"/>
      <c r="DQG87" s="141"/>
      <c r="DQH87" s="141"/>
      <c r="DQI87" s="141"/>
      <c r="DQJ87" s="141"/>
      <c r="DQK87" s="141"/>
      <c r="DQL87" s="141"/>
      <c r="DQM87" s="141"/>
      <c r="DQN87" s="141"/>
      <c r="DQO87" s="141"/>
      <c r="DQP87" s="141"/>
      <c r="DQQ87" s="141"/>
      <c r="DQR87" s="141"/>
      <c r="DQS87" s="141"/>
      <c r="DQT87" s="141"/>
      <c r="DQU87" s="141"/>
      <c r="DQV87" s="141"/>
      <c r="DQW87" s="141"/>
      <c r="DQX87" s="141"/>
      <c r="DQY87" s="141"/>
      <c r="DQZ87" s="141"/>
      <c r="DRA87" s="141"/>
      <c r="DRB87" s="141"/>
      <c r="DRC87" s="141"/>
      <c r="DRD87" s="141"/>
      <c r="DRE87" s="141"/>
      <c r="DRF87" s="141"/>
      <c r="DRG87" s="141"/>
      <c r="DRH87" s="141"/>
      <c r="DRI87" s="141"/>
      <c r="DRJ87" s="141"/>
      <c r="DRK87" s="141"/>
      <c r="DRL87" s="141"/>
      <c r="DRM87" s="141"/>
      <c r="DRN87" s="141"/>
      <c r="DRO87" s="141"/>
      <c r="DRP87" s="141"/>
      <c r="DRQ87" s="141"/>
      <c r="DRR87" s="141"/>
      <c r="DRS87" s="141"/>
      <c r="DRT87" s="141"/>
      <c r="DRU87" s="141"/>
      <c r="DRV87" s="141"/>
      <c r="DRW87" s="141"/>
      <c r="DRX87" s="141"/>
      <c r="DRY87" s="141"/>
      <c r="DRZ87" s="141"/>
      <c r="DSA87" s="141"/>
      <c r="DSB87" s="141"/>
      <c r="DSC87" s="141"/>
      <c r="DSD87" s="141"/>
      <c r="DSE87" s="141"/>
      <c r="DSF87" s="141"/>
      <c r="DSG87" s="141"/>
      <c r="DSH87" s="141"/>
      <c r="DSI87" s="141"/>
      <c r="DSJ87" s="141"/>
      <c r="DSK87" s="141"/>
      <c r="DSL87" s="141"/>
      <c r="DSM87" s="141"/>
      <c r="DSN87" s="141"/>
      <c r="DSO87" s="141"/>
      <c r="DSP87" s="141"/>
      <c r="DSQ87" s="141"/>
      <c r="DSR87" s="141"/>
      <c r="DSS87" s="141"/>
      <c r="DST87" s="141"/>
      <c r="DSU87" s="141"/>
      <c r="DSV87" s="141"/>
      <c r="DSW87" s="141"/>
      <c r="DSX87" s="141"/>
      <c r="DSY87" s="141"/>
      <c r="DSZ87" s="141"/>
      <c r="DTA87" s="141"/>
      <c r="DTB87" s="141"/>
      <c r="DTC87" s="141"/>
      <c r="DTD87" s="141"/>
      <c r="DTE87" s="141"/>
      <c r="DTF87" s="141"/>
      <c r="DTG87" s="141"/>
      <c r="DTH87" s="141"/>
      <c r="DTI87" s="141"/>
      <c r="DTJ87" s="141"/>
      <c r="DTK87" s="141"/>
      <c r="DTL87" s="141"/>
      <c r="DTM87" s="141"/>
      <c r="DTN87" s="141"/>
      <c r="DTO87" s="141"/>
      <c r="DTP87" s="141"/>
      <c r="DTQ87" s="141"/>
      <c r="DTR87" s="141"/>
      <c r="DTS87" s="141"/>
      <c r="DTT87" s="141"/>
      <c r="DTU87" s="141"/>
      <c r="DTV87" s="141"/>
      <c r="DTW87" s="141"/>
      <c r="DTX87" s="141"/>
      <c r="DTY87" s="141"/>
      <c r="DTZ87" s="141"/>
      <c r="DUA87" s="141"/>
      <c r="DUB87" s="141"/>
      <c r="DUC87" s="141"/>
      <c r="DUD87" s="141"/>
      <c r="DUE87" s="141"/>
      <c r="DUF87" s="141"/>
      <c r="DUG87" s="141"/>
      <c r="DUH87" s="141"/>
      <c r="DUI87" s="141"/>
      <c r="DUJ87" s="141"/>
      <c r="DUK87" s="141"/>
      <c r="DUL87" s="141"/>
      <c r="DUM87" s="141"/>
      <c r="DUN87" s="141"/>
      <c r="DUO87" s="141"/>
      <c r="DUP87" s="141"/>
      <c r="DUQ87" s="141"/>
      <c r="DUR87" s="141"/>
      <c r="DUS87" s="141"/>
      <c r="DUT87" s="141"/>
      <c r="DUU87" s="141"/>
      <c r="DUV87" s="141"/>
      <c r="DUW87" s="141"/>
      <c r="DUX87" s="141"/>
      <c r="DUY87" s="141"/>
      <c r="DUZ87" s="141"/>
      <c r="DVA87" s="141"/>
      <c r="DVB87" s="141"/>
      <c r="DVC87" s="141"/>
      <c r="DVD87" s="141"/>
      <c r="DVE87" s="141"/>
      <c r="DVF87" s="141"/>
      <c r="DVG87" s="141"/>
      <c r="DVH87" s="141"/>
      <c r="DVI87" s="141"/>
      <c r="DVJ87" s="141"/>
      <c r="DVK87" s="141"/>
      <c r="DVL87" s="141"/>
      <c r="DVM87" s="141"/>
      <c r="DVN87" s="141"/>
      <c r="DVO87" s="141"/>
      <c r="DVP87" s="141"/>
      <c r="DVQ87" s="141"/>
      <c r="DVR87" s="141"/>
      <c r="DVS87" s="141"/>
      <c r="DVT87" s="141"/>
      <c r="DVU87" s="141"/>
      <c r="DVV87" s="141"/>
      <c r="DVW87" s="141"/>
      <c r="DVX87" s="141"/>
      <c r="DVY87" s="141"/>
      <c r="DVZ87" s="141"/>
      <c r="DWA87" s="141"/>
      <c r="DWB87" s="141"/>
      <c r="DWC87" s="141"/>
      <c r="DWD87" s="141"/>
      <c r="DWE87" s="141"/>
      <c r="DWF87" s="141"/>
      <c r="DWG87" s="141"/>
      <c r="DWH87" s="141"/>
      <c r="DWI87" s="141"/>
      <c r="DWJ87" s="141"/>
      <c r="DWK87" s="141"/>
      <c r="DWL87" s="141"/>
      <c r="DWM87" s="141"/>
      <c r="DWN87" s="141"/>
      <c r="DWO87" s="141"/>
      <c r="DWP87" s="141"/>
      <c r="DWQ87" s="141"/>
      <c r="DWR87" s="141"/>
      <c r="DWS87" s="141"/>
      <c r="DWT87" s="141"/>
      <c r="DWU87" s="141"/>
      <c r="DWV87" s="141"/>
      <c r="DWW87" s="141"/>
      <c r="DWX87" s="141"/>
      <c r="DWY87" s="141"/>
      <c r="DWZ87" s="141"/>
      <c r="DXA87" s="141"/>
      <c r="DXB87" s="141"/>
      <c r="DXC87" s="141"/>
      <c r="DXD87" s="141"/>
      <c r="DXE87" s="141"/>
      <c r="DXF87" s="141"/>
      <c r="DXG87" s="141"/>
      <c r="DXH87" s="141"/>
      <c r="DXI87" s="141"/>
      <c r="DXJ87" s="141"/>
      <c r="DXK87" s="141"/>
      <c r="DXL87" s="141"/>
      <c r="DXM87" s="141"/>
      <c r="DXN87" s="141"/>
      <c r="DXO87" s="141"/>
      <c r="DXP87" s="141"/>
      <c r="DXQ87" s="141"/>
      <c r="DXR87" s="141"/>
      <c r="DXS87" s="141"/>
      <c r="DXT87" s="141"/>
      <c r="DXU87" s="141"/>
      <c r="DXV87" s="141"/>
      <c r="DXW87" s="141"/>
      <c r="DXX87" s="141"/>
      <c r="DXY87" s="141"/>
      <c r="DXZ87" s="141"/>
      <c r="DYA87" s="141"/>
      <c r="DYB87" s="141"/>
      <c r="DYC87" s="141"/>
      <c r="DYD87" s="141"/>
      <c r="DYE87" s="141"/>
      <c r="DYF87" s="141"/>
      <c r="DYG87" s="141"/>
      <c r="DYH87" s="141"/>
      <c r="DYI87" s="141"/>
      <c r="DYJ87" s="141"/>
      <c r="DYK87" s="141"/>
      <c r="DYL87" s="141"/>
      <c r="DYM87" s="141"/>
      <c r="DYN87" s="141"/>
      <c r="DYO87" s="141"/>
      <c r="DYP87" s="141"/>
      <c r="DYQ87" s="141"/>
      <c r="DYR87" s="141"/>
      <c r="DYS87" s="141"/>
      <c r="DYT87" s="141"/>
      <c r="DYU87" s="141"/>
      <c r="DYV87" s="141"/>
      <c r="DYW87" s="141"/>
      <c r="DYX87" s="141"/>
      <c r="DYY87" s="141"/>
      <c r="DYZ87" s="141"/>
      <c r="DZA87" s="141"/>
      <c r="DZB87" s="141"/>
      <c r="DZC87" s="141"/>
      <c r="DZD87" s="141"/>
      <c r="DZE87" s="141"/>
      <c r="DZF87" s="141"/>
      <c r="DZG87" s="141"/>
      <c r="DZH87" s="141"/>
      <c r="DZI87" s="141"/>
      <c r="DZJ87" s="141"/>
      <c r="DZK87" s="141"/>
      <c r="DZL87" s="141"/>
      <c r="DZM87" s="141"/>
      <c r="DZN87" s="141"/>
      <c r="DZO87" s="141"/>
      <c r="DZP87" s="141"/>
      <c r="DZQ87" s="141"/>
      <c r="DZR87" s="141"/>
      <c r="DZS87" s="141"/>
      <c r="DZT87" s="141"/>
      <c r="DZU87" s="141"/>
      <c r="DZV87" s="141"/>
      <c r="DZW87" s="141"/>
      <c r="DZX87" s="141"/>
      <c r="DZY87" s="141"/>
      <c r="DZZ87" s="141"/>
      <c r="EAA87" s="141"/>
      <c r="EAB87" s="141"/>
      <c r="EAC87" s="141"/>
      <c r="EAD87" s="141"/>
      <c r="EAE87" s="141"/>
      <c r="EAF87" s="141"/>
      <c r="EAG87" s="141"/>
      <c r="EAH87" s="141"/>
      <c r="EAI87" s="141"/>
      <c r="EAJ87" s="141"/>
      <c r="EAK87" s="141"/>
      <c r="EAL87" s="141"/>
      <c r="EAM87" s="141"/>
      <c r="EAN87" s="141"/>
      <c r="EAO87" s="141"/>
      <c r="EAP87" s="141"/>
      <c r="EAQ87" s="141"/>
      <c r="EAR87" s="141"/>
      <c r="EAS87" s="141"/>
      <c r="EAT87" s="141"/>
      <c r="EAU87" s="141"/>
      <c r="EAV87" s="141"/>
      <c r="EAW87" s="141"/>
      <c r="EAX87" s="141"/>
      <c r="EAY87" s="141"/>
      <c r="EAZ87" s="141"/>
      <c r="EBA87" s="141"/>
      <c r="EBB87" s="141"/>
      <c r="EBC87" s="141"/>
      <c r="EBD87" s="141"/>
      <c r="EBE87" s="141"/>
      <c r="EBF87" s="141"/>
      <c r="EBG87" s="141"/>
      <c r="EBH87" s="141"/>
      <c r="EBI87" s="141"/>
      <c r="EBJ87" s="141"/>
      <c r="EBK87" s="141"/>
      <c r="EBL87" s="141"/>
      <c r="EBM87" s="141"/>
      <c r="EBN87" s="141"/>
      <c r="EBO87" s="141"/>
      <c r="EBP87" s="141"/>
      <c r="EBQ87" s="141"/>
      <c r="EBR87" s="141"/>
      <c r="EBS87" s="141"/>
      <c r="EBT87" s="141"/>
      <c r="EBU87" s="141"/>
      <c r="EBV87" s="141"/>
      <c r="EBW87" s="141"/>
      <c r="EBX87" s="141"/>
      <c r="EBY87" s="141"/>
      <c r="EBZ87" s="141"/>
      <c r="ECA87" s="141"/>
      <c r="ECB87" s="141"/>
      <c r="ECC87" s="141"/>
      <c r="ECD87" s="141"/>
      <c r="ECE87" s="141"/>
      <c r="ECF87" s="141"/>
      <c r="ECG87" s="141"/>
      <c r="ECH87" s="141"/>
      <c r="ECI87" s="141"/>
      <c r="ECJ87" s="141"/>
      <c r="ECK87" s="141"/>
      <c r="ECL87" s="141"/>
      <c r="ECM87" s="141"/>
      <c r="ECN87" s="141"/>
      <c r="ECO87" s="141"/>
      <c r="ECP87" s="141"/>
      <c r="ECQ87" s="141"/>
      <c r="ECR87" s="141"/>
      <c r="ECS87" s="141"/>
      <c r="ECT87" s="141"/>
      <c r="ECU87" s="141"/>
      <c r="ECV87" s="141"/>
      <c r="ECW87" s="141"/>
      <c r="ECX87" s="141"/>
      <c r="ECY87" s="141"/>
      <c r="ECZ87" s="141"/>
      <c r="EDA87" s="141"/>
      <c r="EDB87" s="141"/>
      <c r="EDC87" s="141"/>
      <c r="EDD87" s="141"/>
      <c r="EDE87" s="141"/>
      <c r="EDF87" s="141"/>
      <c r="EDG87" s="141"/>
      <c r="EDH87" s="141"/>
      <c r="EDI87" s="141"/>
      <c r="EDJ87" s="141"/>
      <c r="EDK87" s="141"/>
      <c r="EDL87" s="141"/>
      <c r="EDM87" s="141"/>
      <c r="EDN87" s="141"/>
      <c r="EDO87" s="141"/>
      <c r="EDP87" s="141"/>
      <c r="EDQ87" s="141"/>
      <c r="EDR87" s="141"/>
      <c r="EDS87" s="141"/>
      <c r="EDT87" s="141"/>
      <c r="EDU87" s="141"/>
      <c r="EDV87" s="141"/>
      <c r="EDW87" s="141"/>
      <c r="EDX87" s="141"/>
      <c r="EDY87" s="141"/>
      <c r="EDZ87" s="141"/>
      <c r="EEA87" s="141"/>
      <c r="EEB87" s="141"/>
      <c r="EEC87" s="141"/>
      <c r="EED87" s="141"/>
      <c r="EEE87" s="141"/>
      <c r="EEF87" s="141"/>
      <c r="EEG87" s="141"/>
      <c r="EEH87" s="141"/>
      <c r="EEI87" s="141"/>
      <c r="EEJ87" s="141"/>
      <c r="EEK87" s="141"/>
      <c r="EEL87" s="141"/>
      <c r="EEM87" s="141"/>
      <c r="EEN87" s="141"/>
      <c r="EEO87" s="141"/>
      <c r="EEP87" s="141"/>
      <c r="EEQ87" s="141"/>
      <c r="EER87" s="141"/>
      <c r="EES87" s="141"/>
      <c r="EET87" s="141"/>
      <c r="EEU87" s="141"/>
      <c r="EEV87" s="141"/>
      <c r="EEW87" s="141"/>
      <c r="EEX87" s="141"/>
      <c r="EEY87" s="141"/>
      <c r="EEZ87" s="141"/>
      <c r="EFA87" s="141"/>
      <c r="EFB87" s="141"/>
      <c r="EFC87" s="141"/>
      <c r="EFD87" s="141"/>
      <c r="EFE87" s="141"/>
      <c r="EFF87" s="141"/>
      <c r="EFG87" s="141"/>
      <c r="EFH87" s="141"/>
      <c r="EFI87" s="141"/>
      <c r="EFJ87" s="141"/>
      <c r="EFK87" s="141"/>
      <c r="EFL87" s="141"/>
      <c r="EFM87" s="141"/>
      <c r="EFN87" s="141"/>
      <c r="EFO87" s="141"/>
      <c r="EFP87" s="141"/>
      <c r="EFQ87" s="141"/>
      <c r="EFR87" s="141"/>
      <c r="EFS87" s="141"/>
      <c r="EFT87" s="141"/>
      <c r="EFU87" s="141"/>
      <c r="EFV87" s="141"/>
      <c r="EFW87" s="141"/>
      <c r="EFX87" s="141"/>
      <c r="EFY87" s="141"/>
      <c r="EFZ87" s="141"/>
      <c r="EGA87" s="141"/>
      <c r="EGB87" s="141"/>
      <c r="EGC87" s="141"/>
      <c r="EGD87" s="141"/>
      <c r="EGE87" s="141"/>
      <c r="EGF87" s="141"/>
      <c r="EGG87" s="141"/>
      <c r="EGH87" s="141"/>
      <c r="EGI87" s="141"/>
      <c r="EGJ87" s="141"/>
      <c r="EGK87" s="141"/>
      <c r="EGL87" s="141"/>
      <c r="EGM87" s="141"/>
      <c r="EGN87" s="141"/>
      <c r="EGO87" s="141"/>
      <c r="EGP87" s="141"/>
      <c r="EGQ87" s="141"/>
      <c r="EGR87" s="141"/>
      <c r="EGS87" s="141"/>
      <c r="EGT87" s="141"/>
      <c r="EGU87" s="141"/>
      <c r="EGV87" s="141"/>
      <c r="EGW87" s="141"/>
      <c r="EGX87" s="141"/>
      <c r="EGY87" s="141"/>
      <c r="EGZ87" s="141"/>
      <c r="EHA87" s="141"/>
      <c r="EHB87" s="141"/>
      <c r="EHC87" s="141"/>
      <c r="EHD87" s="141"/>
      <c r="EHE87" s="141"/>
      <c r="EHF87" s="141"/>
      <c r="EHG87" s="141"/>
      <c r="EHH87" s="141"/>
      <c r="EHI87" s="141"/>
      <c r="EHJ87" s="141"/>
      <c r="EHK87" s="141"/>
      <c r="EHL87" s="141"/>
      <c r="EHM87" s="141"/>
      <c r="EHN87" s="141"/>
      <c r="EHO87" s="141"/>
      <c r="EHP87" s="141"/>
      <c r="EHQ87" s="141"/>
      <c r="EHR87" s="141"/>
      <c r="EHS87" s="141"/>
      <c r="EHT87" s="141"/>
      <c r="EHU87" s="141"/>
      <c r="EHV87" s="141"/>
      <c r="EHW87" s="141"/>
      <c r="EHX87" s="141"/>
      <c r="EHY87" s="141"/>
      <c r="EHZ87" s="141"/>
      <c r="EIA87" s="141"/>
      <c r="EIB87" s="141"/>
      <c r="EIC87" s="141"/>
      <c r="EID87" s="141"/>
      <c r="EIE87" s="141"/>
      <c r="EIF87" s="141"/>
      <c r="EIG87" s="141"/>
      <c r="EIH87" s="141"/>
      <c r="EII87" s="141"/>
      <c r="EIJ87" s="141"/>
      <c r="EIK87" s="141"/>
      <c r="EIL87" s="141"/>
      <c r="EIM87" s="141"/>
      <c r="EIN87" s="141"/>
      <c r="EIO87" s="141"/>
      <c r="EIP87" s="141"/>
      <c r="EIQ87" s="141"/>
      <c r="EIR87" s="141"/>
      <c r="EIS87" s="141"/>
      <c r="EIT87" s="141"/>
      <c r="EIU87" s="141"/>
      <c r="EIV87" s="141"/>
      <c r="EIW87" s="141"/>
      <c r="EIX87" s="141"/>
      <c r="EIY87" s="141"/>
      <c r="EIZ87" s="141"/>
      <c r="EJA87" s="141"/>
      <c r="EJB87" s="141"/>
      <c r="EJC87" s="141"/>
      <c r="EJD87" s="141"/>
      <c r="EJE87" s="141"/>
      <c r="EJF87" s="141"/>
      <c r="EJG87" s="141"/>
      <c r="EJH87" s="141"/>
      <c r="EJI87" s="141"/>
      <c r="EJJ87" s="141"/>
      <c r="EJK87" s="141"/>
      <c r="EJL87" s="141"/>
      <c r="EJM87" s="141"/>
      <c r="EJN87" s="141"/>
      <c r="EJO87" s="141"/>
      <c r="EJP87" s="141"/>
      <c r="EJQ87" s="141"/>
      <c r="EJR87" s="141"/>
      <c r="EJS87" s="141"/>
      <c r="EJT87" s="141"/>
      <c r="EJU87" s="141"/>
      <c r="EJV87" s="141"/>
      <c r="EJW87" s="141"/>
      <c r="EJX87" s="141"/>
      <c r="EJY87" s="141"/>
      <c r="EJZ87" s="141"/>
      <c r="EKA87" s="141"/>
      <c r="EKB87" s="141"/>
      <c r="EKC87" s="141"/>
      <c r="EKD87" s="141"/>
      <c r="EKE87" s="141"/>
      <c r="EKF87" s="141"/>
      <c r="EKG87" s="141"/>
      <c r="EKH87" s="141"/>
      <c r="EKI87" s="141"/>
      <c r="EKJ87" s="141"/>
      <c r="EKK87" s="141"/>
      <c r="EKL87" s="141"/>
      <c r="EKM87" s="141"/>
      <c r="EKN87" s="141"/>
      <c r="EKO87" s="141"/>
      <c r="EKP87" s="141"/>
      <c r="EKQ87" s="141"/>
      <c r="EKR87" s="141"/>
      <c r="EKS87" s="141"/>
      <c r="EKT87" s="141"/>
      <c r="EKU87" s="141"/>
      <c r="EKV87" s="141"/>
      <c r="EKW87" s="141"/>
      <c r="EKX87" s="141"/>
      <c r="EKY87" s="141"/>
      <c r="EKZ87" s="141"/>
      <c r="ELA87" s="141"/>
      <c r="ELB87" s="141"/>
      <c r="ELC87" s="141"/>
      <c r="ELD87" s="141"/>
      <c r="ELE87" s="141"/>
      <c r="ELF87" s="141"/>
      <c r="ELG87" s="141"/>
      <c r="ELH87" s="141"/>
      <c r="ELI87" s="141"/>
      <c r="ELJ87" s="141"/>
      <c r="ELK87" s="141"/>
      <c r="ELL87" s="141"/>
      <c r="ELM87" s="141"/>
      <c r="ELN87" s="141"/>
      <c r="ELO87" s="141"/>
      <c r="ELP87" s="141"/>
      <c r="ELQ87" s="141"/>
      <c r="ELR87" s="141"/>
      <c r="ELS87" s="141"/>
      <c r="ELT87" s="141"/>
      <c r="ELU87" s="141"/>
      <c r="ELV87" s="141"/>
      <c r="ELW87" s="141"/>
      <c r="ELX87" s="141"/>
      <c r="ELY87" s="141"/>
      <c r="ELZ87" s="141"/>
      <c r="EMA87" s="141"/>
      <c r="EMB87" s="141"/>
      <c r="EMC87" s="141"/>
      <c r="EMD87" s="141"/>
      <c r="EME87" s="141"/>
      <c r="EMF87" s="141"/>
      <c r="EMG87" s="141"/>
      <c r="EMH87" s="141"/>
      <c r="EMI87" s="141"/>
      <c r="EMJ87" s="141"/>
      <c r="EMK87" s="141"/>
      <c r="EML87" s="141"/>
      <c r="EMM87" s="141"/>
      <c r="EMN87" s="141"/>
      <c r="EMO87" s="141"/>
      <c r="EMP87" s="141"/>
      <c r="EMQ87" s="141"/>
      <c r="EMR87" s="141"/>
      <c r="EMS87" s="141"/>
      <c r="EMT87" s="141"/>
      <c r="EMU87" s="141"/>
      <c r="EMV87" s="141"/>
      <c r="EMW87" s="141"/>
      <c r="EMX87" s="141"/>
      <c r="EMY87" s="141"/>
      <c r="EMZ87" s="141"/>
      <c r="ENA87" s="141"/>
      <c r="ENB87" s="141"/>
      <c r="ENC87" s="141"/>
      <c r="END87" s="141"/>
      <c r="ENE87" s="141"/>
      <c r="ENF87" s="141"/>
      <c r="ENG87" s="141"/>
      <c r="ENH87" s="141"/>
      <c r="ENI87" s="141"/>
      <c r="ENJ87" s="141"/>
      <c r="ENK87" s="141"/>
      <c r="ENL87" s="141"/>
      <c r="ENM87" s="141"/>
      <c r="ENN87" s="141"/>
      <c r="ENO87" s="141"/>
      <c r="ENP87" s="141"/>
      <c r="ENQ87" s="141"/>
      <c r="ENR87" s="141"/>
      <c r="ENS87" s="141"/>
      <c r="ENT87" s="141"/>
      <c r="ENU87" s="141"/>
      <c r="ENV87" s="141"/>
      <c r="ENW87" s="141"/>
      <c r="ENX87" s="141"/>
      <c r="ENY87" s="141"/>
      <c r="ENZ87" s="141"/>
      <c r="EOA87" s="141"/>
      <c r="EOB87" s="141"/>
      <c r="EOC87" s="141"/>
      <c r="EOD87" s="141"/>
      <c r="EOE87" s="141"/>
      <c r="EOF87" s="141"/>
      <c r="EOG87" s="141"/>
      <c r="EOH87" s="141"/>
      <c r="EOI87" s="141"/>
      <c r="EOJ87" s="141"/>
      <c r="EOK87" s="141"/>
      <c r="EOL87" s="141"/>
      <c r="EOM87" s="141"/>
      <c r="EON87" s="141"/>
      <c r="EOO87" s="141"/>
      <c r="EOP87" s="141"/>
      <c r="EOQ87" s="141"/>
      <c r="EOR87" s="141"/>
      <c r="EOS87" s="141"/>
      <c r="EOT87" s="141"/>
      <c r="EOU87" s="141"/>
      <c r="EOV87" s="141"/>
      <c r="EOW87" s="141"/>
      <c r="EOX87" s="141"/>
      <c r="EOY87" s="141"/>
      <c r="EOZ87" s="141"/>
      <c r="EPA87" s="141"/>
      <c r="EPB87" s="141"/>
      <c r="EPC87" s="141"/>
      <c r="EPD87" s="141"/>
      <c r="EPE87" s="141"/>
      <c r="EPF87" s="141"/>
      <c r="EPG87" s="141"/>
      <c r="EPH87" s="141"/>
      <c r="EPI87" s="141"/>
      <c r="EPJ87" s="141"/>
      <c r="EPK87" s="141"/>
      <c r="EPL87" s="141"/>
      <c r="EPM87" s="141"/>
      <c r="EPN87" s="141"/>
      <c r="EPO87" s="141"/>
      <c r="EPP87" s="141"/>
      <c r="EPQ87" s="141"/>
      <c r="EPR87" s="141"/>
      <c r="EPS87" s="141"/>
      <c r="EPT87" s="141"/>
      <c r="EPU87" s="141"/>
      <c r="EPV87" s="141"/>
      <c r="EPW87" s="141"/>
      <c r="EPX87" s="141"/>
      <c r="EPY87" s="141"/>
      <c r="EPZ87" s="141"/>
      <c r="EQA87" s="141"/>
      <c r="EQB87" s="141"/>
      <c r="EQC87" s="141"/>
      <c r="EQD87" s="141"/>
      <c r="EQE87" s="141"/>
      <c r="EQF87" s="141"/>
      <c r="EQG87" s="141"/>
      <c r="EQH87" s="141"/>
      <c r="EQI87" s="141"/>
      <c r="EQJ87" s="141"/>
      <c r="EQK87" s="141"/>
      <c r="EQL87" s="141"/>
      <c r="EQM87" s="141"/>
      <c r="EQN87" s="141"/>
      <c r="EQO87" s="141"/>
      <c r="EQP87" s="141"/>
      <c r="EQQ87" s="141"/>
      <c r="EQR87" s="141"/>
      <c r="EQS87" s="141"/>
      <c r="EQT87" s="141"/>
      <c r="EQU87" s="141"/>
      <c r="EQV87" s="141"/>
      <c r="EQW87" s="141"/>
      <c r="EQX87" s="141"/>
      <c r="EQY87" s="141"/>
      <c r="EQZ87" s="141"/>
      <c r="ERA87" s="141"/>
      <c r="ERB87" s="141"/>
      <c r="ERC87" s="141"/>
      <c r="ERD87" s="141"/>
      <c r="ERE87" s="141"/>
      <c r="ERF87" s="141"/>
      <c r="ERG87" s="141"/>
      <c r="ERH87" s="141"/>
      <c r="ERI87" s="141"/>
      <c r="ERJ87" s="141"/>
      <c r="ERK87" s="141"/>
      <c r="ERL87" s="141"/>
      <c r="ERM87" s="141"/>
      <c r="ERN87" s="141"/>
      <c r="ERO87" s="141"/>
      <c r="ERP87" s="141"/>
      <c r="ERQ87" s="141"/>
      <c r="ERR87" s="141"/>
      <c r="ERS87" s="141"/>
      <c r="ERT87" s="141"/>
      <c r="ERU87" s="141"/>
      <c r="ERV87" s="141"/>
      <c r="ERW87" s="141"/>
      <c r="ERX87" s="141"/>
      <c r="ERY87" s="141"/>
      <c r="ERZ87" s="141"/>
      <c r="ESA87" s="141"/>
      <c r="ESB87" s="141"/>
      <c r="ESC87" s="141"/>
      <c r="ESD87" s="141"/>
      <c r="ESE87" s="141"/>
      <c r="ESF87" s="141"/>
      <c r="ESG87" s="141"/>
      <c r="ESH87" s="141"/>
      <c r="ESI87" s="141"/>
      <c r="ESJ87" s="141"/>
      <c r="ESK87" s="141"/>
      <c r="ESL87" s="141"/>
      <c r="ESM87" s="141"/>
      <c r="ESN87" s="141"/>
      <c r="ESO87" s="141"/>
      <c r="ESP87" s="141"/>
      <c r="ESQ87" s="141"/>
      <c r="ESR87" s="141"/>
      <c r="ESS87" s="141"/>
      <c r="EST87" s="141"/>
      <c r="ESU87" s="141"/>
      <c r="ESV87" s="141"/>
      <c r="ESW87" s="141"/>
      <c r="ESX87" s="141"/>
      <c r="ESY87" s="141"/>
      <c r="ESZ87" s="141"/>
      <c r="ETA87" s="141"/>
      <c r="ETB87" s="141"/>
      <c r="ETC87" s="141"/>
      <c r="ETD87" s="141"/>
      <c r="ETE87" s="141"/>
      <c r="ETF87" s="141"/>
      <c r="ETG87" s="141"/>
      <c r="ETH87" s="141"/>
      <c r="ETI87" s="141"/>
      <c r="ETJ87" s="141"/>
      <c r="ETK87" s="141"/>
      <c r="ETL87" s="141"/>
      <c r="ETM87" s="141"/>
      <c r="ETN87" s="141"/>
      <c r="ETO87" s="141"/>
      <c r="ETP87" s="141"/>
      <c r="ETQ87" s="141"/>
      <c r="ETR87" s="141"/>
      <c r="ETS87" s="141"/>
      <c r="ETT87" s="141"/>
      <c r="ETU87" s="141"/>
      <c r="ETV87" s="141"/>
      <c r="ETW87" s="141"/>
      <c r="ETX87" s="141"/>
      <c r="ETY87" s="141"/>
      <c r="ETZ87" s="141"/>
      <c r="EUA87" s="141"/>
      <c r="EUB87" s="141"/>
      <c r="EUC87" s="141"/>
      <c r="EUD87" s="141"/>
      <c r="EUE87" s="141"/>
      <c r="EUF87" s="141"/>
      <c r="EUG87" s="141"/>
      <c r="EUH87" s="141"/>
      <c r="EUI87" s="141"/>
      <c r="EUJ87" s="141"/>
      <c r="EUK87" s="141"/>
      <c r="EUL87" s="141"/>
      <c r="EUM87" s="141"/>
      <c r="EUN87" s="141"/>
      <c r="EUO87" s="141"/>
      <c r="EUP87" s="141"/>
      <c r="EUQ87" s="141"/>
      <c r="EUR87" s="141"/>
      <c r="EUS87" s="141"/>
      <c r="EUT87" s="141"/>
      <c r="EUU87" s="141"/>
      <c r="EUV87" s="141"/>
      <c r="EUW87" s="141"/>
      <c r="EUX87" s="141"/>
      <c r="EUY87" s="141"/>
      <c r="EUZ87" s="141"/>
      <c r="EVA87" s="141"/>
      <c r="EVB87" s="141"/>
      <c r="EVC87" s="141"/>
      <c r="EVD87" s="141"/>
      <c r="EVE87" s="141"/>
      <c r="EVF87" s="141"/>
      <c r="EVG87" s="141"/>
      <c r="EVH87" s="141"/>
      <c r="EVI87" s="141"/>
      <c r="EVJ87" s="141"/>
      <c r="EVK87" s="141"/>
      <c r="EVL87" s="141"/>
      <c r="EVM87" s="141"/>
      <c r="EVN87" s="141"/>
      <c r="EVO87" s="141"/>
      <c r="EVP87" s="141"/>
      <c r="EVQ87" s="141"/>
      <c r="EVR87" s="141"/>
      <c r="EVS87" s="141"/>
      <c r="EVT87" s="141"/>
      <c r="EVU87" s="141"/>
      <c r="EVV87" s="141"/>
      <c r="EVW87" s="141"/>
      <c r="EVX87" s="141"/>
      <c r="EVY87" s="141"/>
      <c r="EVZ87" s="141"/>
      <c r="EWA87" s="141"/>
      <c r="EWB87" s="141"/>
      <c r="EWC87" s="141"/>
      <c r="EWD87" s="141"/>
      <c r="EWE87" s="141"/>
      <c r="EWF87" s="141"/>
      <c r="EWG87" s="141"/>
      <c r="EWH87" s="141"/>
      <c r="EWI87" s="141"/>
      <c r="EWJ87" s="141"/>
      <c r="EWK87" s="141"/>
      <c r="EWL87" s="141"/>
      <c r="EWM87" s="141"/>
      <c r="EWN87" s="141"/>
      <c r="EWO87" s="141"/>
      <c r="EWP87" s="141"/>
      <c r="EWQ87" s="141"/>
      <c r="EWR87" s="141"/>
      <c r="EWS87" s="141"/>
      <c r="EWT87" s="141"/>
      <c r="EWU87" s="141"/>
      <c r="EWV87" s="141"/>
      <c r="EWW87" s="141"/>
      <c r="EWX87" s="141"/>
      <c r="EWY87" s="141"/>
      <c r="EWZ87" s="141"/>
      <c r="EXA87" s="141"/>
      <c r="EXB87" s="141"/>
      <c r="EXC87" s="141"/>
      <c r="EXD87" s="141"/>
      <c r="EXE87" s="141"/>
      <c r="EXF87" s="141"/>
      <c r="EXG87" s="141"/>
      <c r="EXH87" s="141"/>
      <c r="EXI87" s="141"/>
      <c r="EXJ87" s="141"/>
      <c r="EXK87" s="141"/>
      <c r="EXL87" s="141"/>
      <c r="EXM87" s="141"/>
      <c r="EXN87" s="141"/>
      <c r="EXO87" s="141"/>
      <c r="EXP87" s="141"/>
      <c r="EXQ87" s="141"/>
      <c r="EXR87" s="141"/>
      <c r="EXS87" s="141"/>
      <c r="EXT87" s="141"/>
      <c r="EXU87" s="141"/>
      <c r="EXV87" s="141"/>
      <c r="EXW87" s="141"/>
      <c r="EXX87" s="141"/>
      <c r="EXY87" s="141"/>
      <c r="EXZ87" s="141"/>
      <c r="EYA87" s="141"/>
      <c r="EYB87" s="141"/>
      <c r="EYC87" s="141"/>
      <c r="EYD87" s="141"/>
      <c r="EYE87" s="141"/>
      <c r="EYF87" s="141"/>
      <c r="EYG87" s="141"/>
      <c r="EYH87" s="141"/>
      <c r="EYI87" s="141"/>
      <c r="EYJ87" s="141"/>
      <c r="EYK87" s="141"/>
      <c r="EYL87" s="141"/>
      <c r="EYM87" s="141"/>
      <c r="EYN87" s="141"/>
      <c r="EYO87" s="141"/>
      <c r="EYP87" s="141"/>
      <c r="EYQ87" s="141"/>
      <c r="EYR87" s="141"/>
      <c r="EYS87" s="141"/>
      <c r="EYT87" s="141"/>
      <c r="EYU87" s="141"/>
      <c r="EYV87" s="141"/>
      <c r="EYW87" s="141"/>
      <c r="EYX87" s="141"/>
      <c r="EYY87" s="141"/>
      <c r="EYZ87" s="141"/>
      <c r="EZA87" s="141"/>
      <c r="EZB87" s="141"/>
      <c r="EZC87" s="141"/>
      <c r="EZD87" s="141"/>
      <c r="EZE87" s="141"/>
      <c r="EZF87" s="141"/>
      <c r="EZG87" s="141"/>
      <c r="EZH87" s="141"/>
      <c r="EZI87" s="141"/>
      <c r="EZJ87" s="141"/>
      <c r="EZK87" s="141"/>
      <c r="EZL87" s="141"/>
      <c r="EZM87" s="141"/>
      <c r="EZN87" s="141"/>
      <c r="EZO87" s="141"/>
      <c r="EZP87" s="141"/>
      <c r="EZQ87" s="141"/>
      <c r="EZR87" s="141"/>
      <c r="EZS87" s="141"/>
      <c r="EZT87" s="141"/>
      <c r="EZU87" s="141"/>
      <c r="EZV87" s="141"/>
      <c r="EZW87" s="141"/>
      <c r="EZX87" s="141"/>
      <c r="EZY87" s="141"/>
      <c r="EZZ87" s="141"/>
      <c r="FAA87" s="141"/>
      <c r="FAB87" s="141"/>
      <c r="FAC87" s="141"/>
      <c r="FAD87" s="141"/>
      <c r="FAE87" s="141"/>
      <c r="FAF87" s="141"/>
      <c r="FAG87" s="141"/>
      <c r="FAH87" s="141"/>
      <c r="FAI87" s="141"/>
      <c r="FAJ87" s="141"/>
      <c r="FAK87" s="141"/>
      <c r="FAL87" s="141"/>
      <c r="FAM87" s="141"/>
      <c r="FAN87" s="141"/>
      <c r="FAO87" s="141"/>
      <c r="FAP87" s="141"/>
      <c r="FAQ87" s="141"/>
      <c r="FAR87" s="141"/>
      <c r="FAS87" s="141"/>
      <c r="FAT87" s="141"/>
      <c r="FAU87" s="141"/>
      <c r="FAV87" s="141"/>
      <c r="FAW87" s="141"/>
      <c r="FAX87" s="141"/>
      <c r="FAY87" s="141"/>
      <c r="FAZ87" s="141"/>
      <c r="FBA87" s="141"/>
      <c r="FBB87" s="141"/>
      <c r="FBC87" s="141"/>
      <c r="FBD87" s="141"/>
      <c r="FBE87" s="141"/>
      <c r="FBF87" s="141"/>
      <c r="FBG87" s="141"/>
      <c r="FBH87" s="141"/>
      <c r="FBI87" s="141"/>
      <c r="FBJ87" s="141"/>
      <c r="FBK87" s="141"/>
      <c r="FBL87" s="141"/>
      <c r="FBM87" s="141"/>
      <c r="FBN87" s="141"/>
      <c r="FBO87" s="141"/>
      <c r="FBP87" s="141"/>
      <c r="FBQ87" s="141"/>
      <c r="FBR87" s="141"/>
      <c r="FBS87" s="141"/>
      <c r="FBT87" s="141"/>
      <c r="FBU87" s="141"/>
      <c r="FBV87" s="141"/>
      <c r="FBW87" s="141"/>
      <c r="FBX87" s="141"/>
      <c r="FBY87" s="141"/>
      <c r="FBZ87" s="141"/>
      <c r="FCA87" s="141"/>
      <c r="FCB87" s="141"/>
      <c r="FCC87" s="141"/>
      <c r="FCD87" s="141"/>
      <c r="FCE87" s="141"/>
      <c r="FCF87" s="141"/>
      <c r="FCG87" s="141"/>
      <c r="FCH87" s="141"/>
      <c r="FCI87" s="141"/>
      <c r="FCJ87" s="141"/>
      <c r="FCK87" s="141"/>
      <c r="FCL87" s="141"/>
      <c r="FCM87" s="141"/>
      <c r="FCN87" s="141"/>
      <c r="FCO87" s="141"/>
      <c r="FCP87" s="141"/>
      <c r="FCQ87" s="141"/>
      <c r="FCR87" s="141"/>
      <c r="FCS87" s="141"/>
      <c r="FCT87" s="141"/>
      <c r="FCU87" s="141"/>
      <c r="FCV87" s="141"/>
      <c r="FCW87" s="141"/>
      <c r="FCX87" s="141"/>
      <c r="FCY87" s="141"/>
      <c r="FCZ87" s="141"/>
      <c r="FDA87" s="141"/>
      <c r="FDB87" s="141"/>
      <c r="FDC87" s="141"/>
      <c r="FDD87" s="141"/>
      <c r="FDE87" s="141"/>
      <c r="FDF87" s="141"/>
      <c r="FDG87" s="141"/>
      <c r="FDH87" s="141"/>
      <c r="FDI87" s="141"/>
      <c r="FDJ87" s="141"/>
      <c r="FDK87" s="141"/>
      <c r="FDL87" s="141"/>
      <c r="FDM87" s="141"/>
      <c r="FDN87" s="141"/>
      <c r="FDO87" s="141"/>
      <c r="FDP87" s="141"/>
      <c r="FDQ87" s="141"/>
      <c r="FDR87" s="141"/>
      <c r="FDS87" s="141"/>
      <c r="FDT87" s="141"/>
      <c r="FDU87" s="141"/>
      <c r="FDV87" s="141"/>
      <c r="FDW87" s="141"/>
      <c r="FDX87" s="141"/>
      <c r="FDY87" s="141"/>
      <c r="FDZ87" s="141"/>
      <c r="FEA87" s="141"/>
      <c r="FEB87" s="141"/>
      <c r="FEC87" s="141"/>
      <c r="FED87" s="141"/>
      <c r="FEE87" s="141"/>
      <c r="FEF87" s="141"/>
      <c r="FEG87" s="141"/>
      <c r="FEH87" s="141"/>
      <c r="FEI87" s="141"/>
      <c r="FEJ87" s="141"/>
      <c r="FEK87" s="141"/>
      <c r="FEL87" s="141"/>
      <c r="FEM87" s="141"/>
      <c r="FEN87" s="141"/>
      <c r="FEO87" s="141"/>
      <c r="FEP87" s="141"/>
      <c r="FEQ87" s="141"/>
      <c r="FER87" s="141"/>
      <c r="FES87" s="141"/>
      <c r="FET87" s="141"/>
      <c r="FEU87" s="141"/>
      <c r="FEV87" s="141"/>
      <c r="FEW87" s="141"/>
      <c r="FEX87" s="141"/>
      <c r="FEY87" s="141"/>
      <c r="FEZ87" s="141"/>
      <c r="FFA87" s="141"/>
      <c r="FFB87" s="141"/>
      <c r="FFC87" s="141"/>
      <c r="FFD87" s="141"/>
      <c r="FFE87" s="141"/>
      <c r="FFF87" s="141"/>
      <c r="FFG87" s="141"/>
      <c r="FFH87" s="141"/>
      <c r="FFI87" s="141"/>
      <c r="FFJ87" s="141"/>
      <c r="FFK87" s="141"/>
      <c r="FFL87" s="141"/>
      <c r="FFM87" s="141"/>
      <c r="FFN87" s="141"/>
      <c r="FFO87" s="141"/>
      <c r="FFP87" s="141"/>
      <c r="FFQ87" s="141"/>
      <c r="FFR87" s="141"/>
      <c r="FFS87" s="141"/>
      <c r="FFT87" s="141"/>
      <c r="FFU87" s="141"/>
      <c r="FFV87" s="141"/>
      <c r="FFW87" s="141"/>
      <c r="FFX87" s="141"/>
      <c r="FFY87" s="141"/>
      <c r="FFZ87" s="141"/>
      <c r="FGA87" s="141"/>
      <c r="FGB87" s="141"/>
      <c r="FGC87" s="141"/>
      <c r="FGD87" s="141"/>
      <c r="FGE87" s="141"/>
      <c r="FGF87" s="141"/>
      <c r="FGG87" s="141"/>
      <c r="FGH87" s="141"/>
      <c r="FGI87" s="141"/>
      <c r="FGJ87" s="141"/>
      <c r="FGK87" s="141"/>
      <c r="FGL87" s="141"/>
      <c r="FGM87" s="141"/>
      <c r="FGN87" s="141"/>
      <c r="FGO87" s="141"/>
      <c r="FGP87" s="141"/>
      <c r="FGQ87" s="141"/>
      <c r="FGR87" s="141"/>
      <c r="FGS87" s="141"/>
      <c r="FGT87" s="141"/>
      <c r="FGU87" s="141"/>
      <c r="FGV87" s="141"/>
      <c r="FGW87" s="141"/>
      <c r="FGX87" s="141"/>
      <c r="FGY87" s="141"/>
      <c r="FGZ87" s="141"/>
      <c r="FHA87" s="141"/>
      <c r="FHB87" s="141"/>
      <c r="FHC87" s="141"/>
      <c r="FHD87" s="141"/>
      <c r="FHE87" s="141"/>
      <c r="FHF87" s="141"/>
      <c r="FHG87" s="141"/>
      <c r="FHH87" s="141"/>
      <c r="FHI87" s="141"/>
      <c r="FHJ87" s="141"/>
      <c r="FHK87" s="141"/>
      <c r="FHL87" s="141"/>
      <c r="FHM87" s="141"/>
      <c r="FHN87" s="141"/>
      <c r="FHO87" s="141"/>
      <c r="FHP87" s="141"/>
      <c r="FHQ87" s="141"/>
      <c r="FHR87" s="141"/>
      <c r="FHS87" s="141"/>
      <c r="FHT87" s="141"/>
      <c r="FHU87" s="141"/>
      <c r="FHV87" s="141"/>
      <c r="FHW87" s="141"/>
      <c r="FHX87" s="141"/>
      <c r="FHY87" s="141"/>
      <c r="FHZ87" s="141"/>
      <c r="FIA87" s="141"/>
      <c r="FIB87" s="141"/>
      <c r="FIC87" s="141"/>
      <c r="FID87" s="141"/>
      <c r="FIE87" s="141"/>
      <c r="FIF87" s="141"/>
      <c r="FIG87" s="141"/>
      <c r="FIH87" s="141"/>
      <c r="FII87" s="141"/>
      <c r="FIJ87" s="141"/>
      <c r="FIK87" s="141"/>
      <c r="FIL87" s="141"/>
      <c r="FIM87" s="141"/>
      <c r="FIN87" s="141"/>
      <c r="FIO87" s="141"/>
      <c r="FIP87" s="141"/>
      <c r="FIQ87" s="141"/>
      <c r="FIR87" s="141"/>
      <c r="FIS87" s="141"/>
      <c r="FIT87" s="141"/>
      <c r="FIU87" s="141"/>
      <c r="FIV87" s="141"/>
      <c r="FIW87" s="141"/>
      <c r="FIX87" s="141"/>
      <c r="FIY87" s="141"/>
      <c r="FIZ87" s="141"/>
      <c r="FJA87" s="141"/>
      <c r="FJB87" s="141"/>
      <c r="FJC87" s="141"/>
      <c r="FJD87" s="141"/>
      <c r="FJE87" s="141"/>
      <c r="FJF87" s="141"/>
      <c r="FJG87" s="141"/>
      <c r="FJH87" s="141"/>
      <c r="FJI87" s="141"/>
      <c r="FJJ87" s="141"/>
      <c r="FJK87" s="141"/>
      <c r="FJL87" s="141"/>
      <c r="FJM87" s="141"/>
      <c r="FJN87" s="141"/>
      <c r="FJO87" s="141"/>
      <c r="FJP87" s="141"/>
      <c r="FJQ87" s="141"/>
      <c r="FJR87" s="141"/>
      <c r="FJS87" s="141"/>
      <c r="FJT87" s="141"/>
      <c r="FJU87" s="141"/>
      <c r="FJV87" s="141"/>
      <c r="FJW87" s="141"/>
      <c r="FJX87" s="141"/>
      <c r="FJY87" s="141"/>
      <c r="FJZ87" s="141"/>
      <c r="FKA87" s="141"/>
      <c r="FKB87" s="141"/>
      <c r="FKC87" s="141"/>
      <c r="FKD87" s="141"/>
      <c r="FKE87" s="141"/>
      <c r="FKF87" s="141"/>
      <c r="FKG87" s="141"/>
      <c r="FKH87" s="141"/>
      <c r="FKI87" s="141"/>
      <c r="FKJ87" s="141"/>
      <c r="FKK87" s="141"/>
      <c r="FKL87" s="141"/>
      <c r="FKM87" s="141"/>
      <c r="FKN87" s="141"/>
      <c r="FKO87" s="141"/>
      <c r="FKP87" s="141"/>
      <c r="FKQ87" s="141"/>
      <c r="FKR87" s="141"/>
      <c r="FKS87" s="141"/>
      <c r="FKT87" s="141"/>
      <c r="FKU87" s="141"/>
      <c r="FKV87" s="141"/>
      <c r="FKW87" s="141"/>
      <c r="FKX87" s="141"/>
      <c r="FKY87" s="141"/>
      <c r="FKZ87" s="141"/>
      <c r="FLA87" s="141"/>
      <c r="FLB87" s="141"/>
      <c r="FLC87" s="141"/>
      <c r="FLD87" s="141"/>
      <c r="FLE87" s="141"/>
      <c r="FLF87" s="141"/>
      <c r="FLG87" s="141"/>
      <c r="FLH87" s="141"/>
      <c r="FLI87" s="141"/>
      <c r="FLJ87" s="141"/>
      <c r="FLK87" s="141"/>
      <c r="FLL87" s="141"/>
      <c r="FLM87" s="141"/>
      <c r="FLN87" s="141"/>
      <c r="FLO87" s="141"/>
      <c r="FLP87" s="141"/>
      <c r="FLQ87" s="141"/>
      <c r="FLR87" s="141"/>
      <c r="FLS87" s="141"/>
      <c r="FLT87" s="141"/>
      <c r="FLU87" s="141"/>
      <c r="FLV87" s="141"/>
      <c r="FLW87" s="141"/>
      <c r="FLX87" s="141"/>
      <c r="FLY87" s="141"/>
      <c r="FLZ87" s="141"/>
      <c r="FMA87" s="141"/>
      <c r="FMB87" s="141"/>
      <c r="FMC87" s="141"/>
      <c r="FMD87" s="141"/>
      <c r="FME87" s="141"/>
      <c r="FMF87" s="141"/>
      <c r="FMG87" s="141"/>
      <c r="FMH87" s="141"/>
      <c r="FMI87" s="141"/>
      <c r="FMJ87" s="141"/>
      <c r="FMK87" s="141"/>
      <c r="FML87" s="141"/>
      <c r="FMM87" s="141"/>
      <c r="FMN87" s="141"/>
      <c r="FMO87" s="141"/>
      <c r="FMP87" s="141"/>
      <c r="FMQ87" s="141"/>
      <c r="FMR87" s="141"/>
      <c r="FMS87" s="141"/>
      <c r="FMT87" s="141"/>
      <c r="FMU87" s="141"/>
      <c r="FMV87" s="141"/>
      <c r="FMW87" s="141"/>
      <c r="FMX87" s="141"/>
      <c r="FMY87" s="141"/>
      <c r="FMZ87" s="141"/>
      <c r="FNA87" s="141"/>
      <c r="FNB87" s="141"/>
      <c r="FNC87" s="141"/>
      <c r="FND87" s="141"/>
      <c r="FNE87" s="141"/>
      <c r="FNF87" s="141"/>
      <c r="FNG87" s="141"/>
      <c r="FNH87" s="141"/>
      <c r="FNI87" s="141"/>
      <c r="FNJ87" s="141"/>
      <c r="FNK87" s="141"/>
      <c r="FNL87" s="141"/>
      <c r="FNM87" s="141"/>
      <c r="FNN87" s="141"/>
      <c r="FNO87" s="141"/>
      <c r="FNP87" s="141"/>
      <c r="FNQ87" s="141"/>
      <c r="FNR87" s="141"/>
      <c r="FNS87" s="141"/>
      <c r="FNT87" s="141"/>
      <c r="FNU87" s="141"/>
      <c r="FNV87" s="141"/>
      <c r="FNW87" s="141"/>
      <c r="FNX87" s="141"/>
      <c r="FNY87" s="141"/>
      <c r="FNZ87" s="141"/>
      <c r="FOA87" s="141"/>
      <c r="FOB87" s="141"/>
      <c r="FOC87" s="141"/>
      <c r="FOD87" s="141"/>
      <c r="FOE87" s="141"/>
      <c r="FOF87" s="141"/>
      <c r="FOG87" s="141"/>
      <c r="FOH87" s="141"/>
      <c r="FOI87" s="141"/>
      <c r="FOJ87" s="141"/>
      <c r="FOK87" s="141"/>
      <c r="FOL87" s="141"/>
      <c r="FOM87" s="141"/>
      <c r="FON87" s="141"/>
      <c r="FOO87" s="141"/>
      <c r="FOP87" s="141"/>
      <c r="FOQ87" s="141"/>
      <c r="FOR87" s="141"/>
      <c r="FOS87" s="141"/>
      <c r="FOT87" s="141"/>
      <c r="FOU87" s="141"/>
      <c r="FOV87" s="141"/>
      <c r="FOW87" s="141"/>
      <c r="FOX87" s="141"/>
      <c r="FOY87" s="141"/>
      <c r="FOZ87" s="141"/>
      <c r="FPA87" s="141"/>
      <c r="FPB87" s="141"/>
      <c r="FPC87" s="141"/>
      <c r="FPD87" s="141"/>
      <c r="FPE87" s="141"/>
      <c r="FPF87" s="141"/>
      <c r="FPG87" s="141"/>
      <c r="FPH87" s="141"/>
      <c r="FPI87" s="141"/>
      <c r="FPJ87" s="141"/>
      <c r="FPK87" s="141"/>
      <c r="FPL87" s="141"/>
      <c r="FPM87" s="141"/>
      <c r="FPN87" s="141"/>
      <c r="FPO87" s="141"/>
      <c r="FPP87" s="141"/>
      <c r="FPQ87" s="141"/>
      <c r="FPR87" s="141"/>
      <c r="FPS87" s="141"/>
      <c r="FPT87" s="141"/>
      <c r="FPU87" s="141"/>
      <c r="FPV87" s="141"/>
      <c r="FPW87" s="141"/>
      <c r="FPX87" s="141"/>
      <c r="FPY87" s="141"/>
      <c r="FPZ87" s="141"/>
      <c r="FQA87" s="141"/>
      <c r="FQB87" s="141"/>
      <c r="FQC87" s="141"/>
      <c r="FQD87" s="141"/>
      <c r="FQE87" s="141"/>
      <c r="FQF87" s="141"/>
      <c r="FQG87" s="141"/>
      <c r="FQH87" s="141"/>
      <c r="FQI87" s="141"/>
      <c r="FQJ87" s="141"/>
      <c r="FQK87" s="141"/>
      <c r="FQL87" s="141"/>
      <c r="FQM87" s="141"/>
      <c r="FQN87" s="141"/>
      <c r="FQO87" s="141"/>
      <c r="FQP87" s="141"/>
      <c r="FQQ87" s="141"/>
      <c r="FQR87" s="141"/>
      <c r="FQS87" s="141"/>
      <c r="FQT87" s="141"/>
      <c r="FQU87" s="141"/>
      <c r="FQV87" s="141"/>
      <c r="FQW87" s="141"/>
      <c r="FQX87" s="141"/>
      <c r="FQY87" s="141"/>
      <c r="FQZ87" s="141"/>
      <c r="FRA87" s="141"/>
      <c r="FRB87" s="141"/>
      <c r="FRC87" s="141"/>
      <c r="FRD87" s="141"/>
      <c r="FRE87" s="141"/>
      <c r="FRF87" s="141"/>
      <c r="FRG87" s="141"/>
      <c r="FRH87" s="141"/>
      <c r="FRI87" s="141"/>
      <c r="FRJ87" s="141"/>
      <c r="FRK87" s="141"/>
      <c r="FRL87" s="141"/>
      <c r="FRM87" s="141"/>
      <c r="FRN87" s="141"/>
      <c r="FRO87" s="141"/>
      <c r="FRP87" s="141"/>
      <c r="FRQ87" s="141"/>
      <c r="FRR87" s="141"/>
      <c r="FRS87" s="141"/>
      <c r="FRT87" s="141"/>
      <c r="FRU87" s="141"/>
      <c r="FRV87" s="141"/>
      <c r="FRW87" s="141"/>
      <c r="FRX87" s="141"/>
      <c r="FRY87" s="141"/>
      <c r="FRZ87" s="141"/>
      <c r="FSA87" s="141"/>
      <c r="FSB87" s="141"/>
      <c r="FSC87" s="141"/>
      <c r="FSD87" s="141"/>
      <c r="FSE87" s="141"/>
      <c r="FSF87" s="141"/>
      <c r="FSG87" s="141"/>
      <c r="FSH87" s="141"/>
      <c r="FSI87" s="141"/>
      <c r="FSJ87" s="141"/>
      <c r="FSK87" s="141"/>
      <c r="FSL87" s="141"/>
      <c r="FSM87" s="141"/>
      <c r="FSN87" s="141"/>
      <c r="FSO87" s="141"/>
      <c r="FSP87" s="141"/>
      <c r="FSQ87" s="141"/>
      <c r="FSR87" s="141"/>
      <c r="FSS87" s="141"/>
      <c r="FST87" s="141"/>
      <c r="FSU87" s="141"/>
      <c r="FSV87" s="141"/>
      <c r="FSW87" s="141"/>
      <c r="FSX87" s="141"/>
      <c r="FSY87" s="141"/>
      <c r="FSZ87" s="141"/>
      <c r="FTA87" s="141"/>
      <c r="FTB87" s="141"/>
      <c r="FTC87" s="141"/>
      <c r="FTD87" s="141"/>
      <c r="FTE87" s="141"/>
      <c r="FTF87" s="141"/>
      <c r="FTG87" s="141"/>
      <c r="FTH87" s="141"/>
      <c r="FTI87" s="141"/>
      <c r="FTJ87" s="141"/>
      <c r="FTK87" s="141"/>
      <c r="FTL87" s="141"/>
      <c r="FTM87" s="141"/>
      <c r="FTN87" s="141"/>
      <c r="FTO87" s="141"/>
      <c r="FTP87" s="141"/>
      <c r="FTQ87" s="141"/>
      <c r="FTR87" s="141"/>
      <c r="FTS87" s="141"/>
      <c r="FTT87" s="141"/>
      <c r="FTU87" s="141"/>
      <c r="FTV87" s="141"/>
      <c r="FTW87" s="141"/>
      <c r="FTX87" s="141"/>
      <c r="FTY87" s="141"/>
      <c r="FTZ87" s="141"/>
      <c r="FUA87" s="141"/>
      <c r="FUB87" s="141"/>
      <c r="FUC87" s="141"/>
      <c r="FUD87" s="141"/>
      <c r="FUE87" s="141"/>
      <c r="FUF87" s="141"/>
      <c r="FUG87" s="141"/>
      <c r="FUH87" s="141"/>
      <c r="FUI87" s="141"/>
      <c r="FUJ87" s="141"/>
      <c r="FUK87" s="141"/>
      <c r="FUL87" s="141"/>
      <c r="FUM87" s="141"/>
      <c r="FUN87" s="141"/>
      <c r="FUO87" s="141"/>
      <c r="FUP87" s="141"/>
      <c r="FUQ87" s="141"/>
      <c r="FUR87" s="141"/>
      <c r="FUS87" s="141"/>
      <c r="FUT87" s="141"/>
      <c r="FUU87" s="141"/>
      <c r="FUV87" s="141"/>
      <c r="FUW87" s="141"/>
      <c r="FUX87" s="141"/>
      <c r="FUY87" s="141"/>
      <c r="FUZ87" s="141"/>
      <c r="FVA87" s="141"/>
      <c r="FVB87" s="141"/>
      <c r="FVC87" s="141"/>
      <c r="FVD87" s="141"/>
      <c r="FVE87" s="141"/>
      <c r="FVF87" s="141"/>
      <c r="FVG87" s="141"/>
      <c r="FVH87" s="141"/>
      <c r="FVI87" s="141"/>
      <c r="FVJ87" s="141"/>
      <c r="FVK87" s="141"/>
      <c r="FVL87" s="141"/>
      <c r="FVM87" s="141"/>
      <c r="FVN87" s="141"/>
      <c r="FVO87" s="141"/>
      <c r="FVP87" s="141"/>
      <c r="FVQ87" s="141"/>
      <c r="FVR87" s="141"/>
      <c r="FVS87" s="141"/>
      <c r="FVT87" s="141"/>
      <c r="FVU87" s="141"/>
      <c r="FVV87" s="141"/>
      <c r="FVW87" s="141"/>
      <c r="FVX87" s="141"/>
      <c r="FVY87" s="141"/>
      <c r="FVZ87" s="141"/>
      <c r="FWA87" s="141"/>
      <c r="FWB87" s="141"/>
      <c r="FWC87" s="141"/>
      <c r="FWD87" s="141"/>
      <c r="FWE87" s="141"/>
      <c r="FWF87" s="141"/>
      <c r="FWG87" s="141"/>
      <c r="FWH87" s="141"/>
      <c r="FWI87" s="141"/>
      <c r="FWJ87" s="141"/>
      <c r="FWK87" s="141"/>
      <c r="FWL87" s="141"/>
      <c r="FWM87" s="141"/>
      <c r="FWN87" s="141"/>
      <c r="FWO87" s="141"/>
      <c r="FWP87" s="141"/>
      <c r="FWQ87" s="141"/>
      <c r="FWR87" s="141"/>
      <c r="FWS87" s="141"/>
      <c r="FWT87" s="141"/>
      <c r="FWU87" s="141"/>
      <c r="FWV87" s="141"/>
      <c r="FWW87" s="141"/>
      <c r="FWX87" s="141"/>
      <c r="FWY87" s="141"/>
      <c r="FWZ87" s="141"/>
      <c r="FXA87" s="141"/>
      <c r="FXB87" s="141"/>
      <c r="FXC87" s="141"/>
      <c r="FXD87" s="141"/>
      <c r="FXE87" s="141"/>
      <c r="FXF87" s="141"/>
      <c r="FXG87" s="141"/>
      <c r="FXH87" s="141"/>
      <c r="FXI87" s="141"/>
      <c r="FXJ87" s="141"/>
      <c r="FXK87" s="141"/>
      <c r="FXL87" s="141"/>
      <c r="FXM87" s="141"/>
      <c r="FXN87" s="141"/>
      <c r="FXO87" s="141"/>
      <c r="FXP87" s="141"/>
      <c r="FXQ87" s="141"/>
      <c r="FXR87" s="141"/>
      <c r="FXS87" s="141"/>
      <c r="FXT87" s="141"/>
      <c r="FXU87" s="141"/>
      <c r="FXV87" s="141"/>
      <c r="FXW87" s="141"/>
      <c r="FXX87" s="141"/>
      <c r="FXY87" s="141"/>
      <c r="FXZ87" s="141"/>
      <c r="FYA87" s="141"/>
      <c r="FYB87" s="141"/>
      <c r="FYC87" s="141"/>
      <c r="FYD87" s="141"/>
      <c r="FYE87" s="141"/>
      <c r="FYF87" s="141"/>
      <c r="FYG87" s="141"/>
      <c r="FYH87" s="141"/>
      <c r="FYI87" s="141"/>
      <c r="FYJ87" s="141"/>
      <c r="FYK87" s="141"/>
      <c r="FYL87" s="141"/>
      <c r="FYM87" s="141"/>
      <c r="FYN87" s="141"/>
      <c r="FYO87" s="141"/>
      <c r="FYP87" s="141"/>
      <c r="FYQ87" s="141"/>
      <c r="FYR87" s="141"/>
      <c r="FYS87" s="141"/>
      <c r="FYT87" s="141"/>
      <c r="FYU87" s="141"/>
      <c r="FYV87" s="141"/>
      <c r="FYW87" s="141"/>
      <c r="FYX87" s="141"/>
      <c r="FYY87" s="141"/>
      <c r="FYZ87" s="141"/>
      <c r="FZA87" s="141"/>
      <c r="FZB87" s="141"/>
      <c r="FZC87" s="141"/>
      <c r="FZD87" s="141"/>
      <c r="FZE87" s="141"/>
      <c r="FZF87" s="141"/>
      <c r="FZG87" s="141"/>
      <c r="FZH87" s="141"/>
      <c r="FZI87" s="141"/>
      <c r="FZJ87" s="141"/>
      <c r="FZK87" s="141"/>
      <c r="FZL87" s="141"/>
      <c r="FZM87" s="141"/>
      <c r="FZN87" s="141"/>
      <c r="FZO87" s="141"/>
      <c r="FZP87" s="141"/>
      <c r="FZQ87" s="141"/>
      <c r="FZR87" s="141"/>
      <c r="FZS87" s="141"/>
      <c r="FZT87" s="141"/>
      <c r="FZU87" s="141"/>
      <c r="FZV87" s="141"/>
      <c r="FZW87" s="141"/>
      <c r="FZX87" s="141"/>
      <c r="FZY87" s="141"/>
      <c r="FZZ87" s="141"/>
      <c r="GAA87" s="141"/>
      <c r="GAB87" s="141"/>
      <c r="GAC87" s="141"/>
      <c r="GAD87" s="141"/>
      <c r="GAE87" s="141"/>
      <c r="GAF87" s="141"/>
      <c r="GAG87" s="141"/>
      <c r="GAH87" s="141"/>
      <c r="GAI87" s="141"/>
      <c r="GAJ87" s="141"/>
      <c r="GAK87" s="141"/>
      <c r="GAL87" s="141"/>
      <c r="GAM87" s="141"/>
      <c r="GAN87" s="141"/>
      <c r="GAO87" s="141"/>
      <c r="GAP87" s="141"/>
      <c r="GAQ87" s="141"/>
      <c r="GAR87" s="141"/>
      <c r="GAS87" s="141"/>
      <c r="GAT87" s="141"/>
      <c r="GAU87" s="141"/>
      <c r="GAV87" s="141"/>
      <c r="GAW87" s="141"/>
      <c r="GAX87" s="141"/>
      <c r="GAY87" s="141"/>
      <c r="GAZ87" s="141"/>
      <c r="GBA87" s="141"/>
      <c r="GBB87" s="141"/>
      <c r="GBC87" s="141"/>
      <c r="GBD87" s="141"/>
      <c r="GBE87" s="141"/>
      <c r="GBF87" s="141"/>
      <c r="GBG87" s="141"/>
      <c r="GBH87" s="141"/>
      <c r="GBI87" s="141"/>
      <c r="GBJ87" s="141"/>
      <c r="GBK87" s="141"/>
      <c r="GBL87" s="141"/>
      <c r="GBM87" s="141"/>
      <c r="GBN87" s="141"/>
      <c r="GBO87" s="141"/>
      <c r="GBP87" s="141"/>
      <c r="GBQ87" s="141"/>
      <c r="GBR87" s="141"/>
      <c r="GBS87" s="141"/>
      <c r="GBT87" s="141"/>
      <c r="GBU87" s="141"/>
      <c r="GBV87" s="141"/>
      <c r="GBW87" s="141"/>
      <c r="GBX87" s="141"/>
      <c r="GBY87" s="141"/>
      <c r="GBZ87" s="141"/>
      <c r="GCA87" s="141"/>
      <c r="GCB87" s="141"/>
      <c r="GCC87" s="141"/>
      <c r="GCD87" s="141"/>
      <c r="GCE87" s="141"/>
      <c r="GCF87" s="141"/>
      <c r="GCG87" s="141"/>
      <c r="GCH87" s="141"/>
      <c r="GCI87" s="141"/>
      <c r="GCJ87" s="141"/>
      <c r="GCK87" s="141"/>
      <c r="GCL87" s="141"/>
      <c r="GCM87" s="141"/>
      <c r="GCN87" s="141"/>
      <c r="GCO87" s="141"/>
      <c r="GCP87" s="141"/>
      <c r="GCQ87" s="141"/>
      <c r="GCR87" s="141"/>
      <c r="GCS87" s="141"/>
      <c r="GCT87" s="141"/>
      <c r="GCU87" s="141"/>
      <c r="GCV87" s="141"/>
      <c r="GCW87" s="141"/>
      <c r="GCX87" s="141"/>
      <c r="GCY87" s="141"/>
      <c r="GCZ87" s="141"/>
      <c r="GDA87" s="141"/>
      <c r="GDB87" s="141"/>
      <c r="GDC87" s="141"/>
      <c r="GDD87" s="141"/>
      <c r="GDE87" s="141"/>
      <c r="GDF87" s="141"/>
      <c r="GDG87" s="141"/>
      <c r="GDH87" s="141"/>
      <c r="GDI87" s="141"/>
      <c r="GDJ87" s="141"/>
      <c r="GDK87" s="141"/>
      <c r="GDL87" s="141"/>
      <c r="GDM87" s="141"/>
      <c r="GDN87" s="141"/>
      <c r="GDO87" s="141"/>
      <c r="GDP87" s="141"/>
      <c r="GDQ87" s="141"/>
      <c r="GDR87" s="141"/>
      <c r="GDS87" s="141"/>
      <c r="GDT87" s="141"/>
      <c r="GDU87" s="141"/>
      <c r="GDV87" s="141"/>
      <c r="GDW87" s="141"/>
      <c r="GDX87" s="141"/>
      <c r="GDY87" s="141"/>
      <c r="GDZ87" s="141"/>
      <c r="GEA87" s="141"/>
      <c r="GEB87" s="141"/>
      <c r="GEC87" s="141"/>
      <c r="GED87" s="141"/>
      <c r="GEE87" s="141"/>
      <c r="GEF87" s="141"/>
      <c r="GEG87" s="141"/>
      <c r="GEH87" s="141"/>
      <c r="GEI87" s="141"/>
      <c r="GEJ87" s="141"/>
      <c r="GEK87" s="141"/>
      <c r="GEL87" s="141"/>
      <c r="GEM87" s="141"/>
      <c r="GEN87" s="141"/>
      <c r="GEO87" s="141"/>
      <c r="GEP87" s="141"/>
      <c r="GEQ87" s="141"/>
      <c r="GER87" s="141"/>
      <c r="GES87" s="141"/>
      <c r="GET87" s="141"/>
      <c r="GEU87" s="141"/>
      <c r="GEV87" s="141"/>
      <c r="GEW87" s="141"/>
      <c r="GEX87" s="141"/>
      <c r="GEY87" s="141"/>
      <c r="GEZ87" s="141"/>
      <c r="GFA87" s="141"/>
      <c r="GFB87" s="141"/>
      <c r="GFC87" s="141"/>
      <c r="GFD87" s="141"/>
      <c r="GFE87" s="141"/>
      <c r="GFF87" s="141"/>
      <c r="GFG87" s="141"/>
      <c r="GFH87" s="141"/>
      <c r="GFI87" s="141"/>
      <c r="GFJ87" s="141"/>
      <c r="GFK87" s="141"/>
      <c r="GFL87" s="141"/>
      <c r="GFM87" s="141"/>
      <c r="GFN87" s="141"/>
      <c r="GFO87" s="141"/>
      <c r="GFP87" s="141"/>
      <c r="GFQ87" s="141"/>
      <c r="GFR87" s="141"/>
      <c r="GFS87" s="141"/>
      <c r="GFT87" s="141"/>
      <c r="GFU87" s="141"/>
      <c r="GFV87" s="141"/>
      <c r="GFW87" s="141"/>
      <c r="GFX87" s="141"/>
      <c r="GFY87" s="141"/>
      <c r="GFZ87" s="141"/>
      <c r="GGA87" s="141"/>
      <c r="GGB87" s="141"/>
      <c r="GGC87" s="141"/>
      <c r="GGD87" s="141"/>
      <c r="GGE87" s="141"/>
      <c r="GGF87" s="141"/>
      <c r="GGG87" s="141"/>
      <c r="GGH87" s="141"/>
      <c r="GGI87" s="141"/>
      <c r="GGJ87" s="141"/>
      <c r="GGK87" s="141"/>
      <c r="GGL87" s="141"/>
      <c r="GGM87" s="141"/>
      <c r="GGN87" s="141"/>
      <c r="GGO87" s="141"/>
      <c r="GGP87" s="141"/>
      <c r="GGQ87" s="141"/>
      <c r="GGR87" s="141"/>
      <c r="GGS87" s="141"/>
      <c r="GGT87" s="141"/>
      <c r="GGU87" s="141"/>
      <c r="GGV87" s="141"/>
      <c r="GGW87" s="141"/>
      <c r="GGX87" s="141"/>
      <c r="GGY87" s="141"/>
      <c r="GGZ87" s="141"/>
      <c r="GHA87" s="141"/>
      <c r="GHB87" s="141"/>
      <c r="GHC87" s="141"/>
      <c r="GHD87" s="141"/>
      <c r="GHE87" s="141"/>
      <c r="GHF87" s="141"/>
      <c r="GHG87" s="141"/>
      <c r="GHH87" s="141"/>
      <c r="GHI87" s="141"/>
      <c r="GHJ87" s="141"/>
      <c r="GHK87" s="141"/>
      <c r="GHL87" s="141"/>
      <c r="GHM87" s="141"/>
      <c r="GHN87" s="141"/>
      <c r="GHO87" s="141"/>
      <c r="GHP87" s="141"/>
      <c r="GHQ87" s="141"/>
      <c r="GHR87" s="141"/>
      <c r="GHS87" s="141"/>
      <c r="GHT87" s="141"/>
      <c r="GHU87" s="141"/>
      <c r="GHV87" s="141"/>
      <c r="GHW87" s="141"/>
      <c r="GHX87" s="141"/>
      <c r="GHY87" s="141"/>
      <c r="GHZ87" s="141"/>
      <c r="GIA87" s="141"/>
      <c r="GIB87" s="141"/>
      <c r="GIC87" s="141"/>
      <c r="GID87" s="141"/>
      <c r="GIE87" s="141"/>
      <c r="GIF87" s="141"/>
      <c r="GIG87" s="141"/>
      <c r="GIH87" s="141"/>
      <c r="GII87" s="141"/>
      <c r="GIJ87" s="141"/>
      <c r="GIK87" s="141"/>
      <c r="GIL87" s="141"/>
      <c r="GIM87" s="141"/>
      <c r="GIN87" s="141"/>
      <c r="GIO87" s="141"/>
      <c r="GIP87" s="141"/>
      <c r="GIQ87" s="141"/>
      <c r="GIR87" s="141"/>
      <c r="GIS87" s="141"/>
      <c r="GIT87" s="141"/>
      <c r="GIU87" s="141"/>
      <c r="GIV87" s="141"/>
      <c r="GIW87" s="141"/>
      <c r="GIX87" s="141"/>
      <c r="GIY87" s="141"/>
      <c r="GIZ87" s="141"/>
      <c r="GJA87" s="141"/>
      <c r="GJB87" s="141"/>
      <c r="GJC87" s="141"/>
      <c r="GJD87" s="141"/>
      <c r="GJE87" s="141"/>
      <c r="GJF87" s="141"/>
      <c r="GJG87" s="141"/>
      <c r="GJH87" s="141"/>
      <c r="GJI87" s="141"/>
      <c r="GJJ87" s="141"/>
      <c r="GJK87" s="141"/>
      <c r="GJL87" s="141"/>
      <c r="GJM87" s="141"/>
      <c r="GJN87" s="141"/>
      <c r="GJO87" s="141"/>
      <c r="GJP87" s="141"/>
      <c r="GJQ87" s="141"/>
      <c r="GJR87" s="141"/>
      <c r="GJS87" s="141"/>
      <c r="GJT87" s="141"/>
      <c r="GJU87" s="141"/>
      <c r="GJV87" s="141"/>
      <c r="GJW87" s="141"/>
      <c r="GJX87" s="141"/>
      <c r="GJY87" s="141"/>
      <c r="GJZ87" s="141"/>
      <c r="GKA87" s="141"/>
      <c r="GKB87" s="141"/>
      <c r="GKC87" s="141"/>
      <c r="GKD87" s="141"/>
      <c r="GKE87" s="141"/>
      <c r="GKF87" s="141"/>
      <c r="GKG87" s="141"/>
      <c r="GKH87" s="141"/>
      <c r="GKI87" s="141"/>
      <c r="GKJ87" s="141"/>
      <c r="GKK87" s="141"/>
      <c r="GKL87" s="141"/>
      <c r="GKM87" s="141"/>
      <c r="GKN87" s="141"/>
      <c r="GKO87" s="141"/>
      <c r="GKP87" s="141"/>
      <c r="GKQ87" s="141"/>
      <c r="GKR87" s="141"/>
      <c r="GKS87" s="141"/>
      <c r="GKT87" s="141"/>
      <c r="GKU87" s="141"/>
      <c r="GKV87" s="141"/>
      <c r="GKW87" s="141"/>
      <c r="GKX87" s="141"/>
      <c r="GKY87" s="141"/>
      <c r="GKZ87" s="141"/>
      <c r="GLA87" s="141"/>
      <c r="GLB87" s="141"/>
      <c r="GLC87" s="141"/>
      <c r="GLD87" s="141"/>
      <c r="GLE87" s="141"/>
      <c r="GLF87" s="141"/>
      <c r="GLG87" s="141"/>
      <c r="GLH87" s="141"/>
      <c r="GLI87" s="141"/>
      <c r="GLJ87" s="141"/>
      <c r="GLK87" s="141"/>
      <c r="GLL87" s="141"/>
      <c r="GLM87" s="141"/>
      <c r="GLN87" s="141"/>
      <c r="GLO87" s="141"/>
      <c r="GLP87" s="141"/>
      <c r="GLQ87" s="141"/>
      <c r="GLR87" s="141"/>
      <c r="GLS87" s="141"/>
      <c r="GLT87" s="141"/>
      <c r="GLU87" s="141"/>
      <c r="GLV87" s="141"/>
      <c r="GLW87" s="141"/>
      <c r="GLX87" s="141"/>
      <c r="GLY87" s="141"/>
      <c r="GLZ87" s="141"/>
      <c r="GMA87" s="141"/>
      <c r="GMB87" s="141"/>
      <c r="GMC87" s="141"/>
      <c r="GMD87" s="141"/>
      <c r="GME87" s="141"/>
      <c r="GMF87" s="141"/>
      <c r="GMG87" s="141"/>
      <c r="GMH87" s="141"/>
      <c r="GMI87" s="141"/>
      <c r="GMJ87" s="141"/>
      <c r="GMK87" s="141"/>
      <c r="GML87" s="141"/>
      <c r="GMM87" s="141"/>
      <c r="GMN87" s="141"/>
      <c r="GMO87" s="141"/>
      <c r="GMP87" s="141"/>
      <c r="GMQ87" s="141"/>
      <c r="GMR87" s="141"/>
      <c r="GMS87" s="141"/>
      <c r="GMT87" s="141"/>
      <c r="GMU87" s="141"/>
      <c r="GMV87" s="141"/>
      <c r="GMW87" s="141"/>
      <c r="GMX87" s="141"/>
      <c r="GMY87" s="141"/>
      <c r="GMZ87" s="141"/>
      <c r="GNA87" s="141"/>
      <c r="GNB87" s="141"/>
      <c r="GNC87" s="141"/>
      <c r="GND87" s="141"/>
      <c r="GNE87" s="141"/>
      <c r="GNF87" s="141"/>
      <c r="GNG87" s="141"/>
      <c r="GNH87" s="141"/>
      <c r="GNI87" s="141"/>
      <c r="GNJ87" s="141"/>
      <c r="GNK87" s="141"/>
      <c r="GNL87" s="141"/>
      <c r="GNM87" s="141"/>
      <c r="GNN87" s="141"/>
      <c r="GNO87" s="141"/>
      <c r="GNP87" s="141"/>
      <c r="GNQ87" s="141"/>
      <c r="GNR87" s="141"/>
      <c r="GNS87" s="141"/>
      <c r="GNT87" s="141"/>
      <c r="GNU87" s="141"/>
      <c r="GNV87" s="141"/>
      <c r="GNW87" s="141"/>
      <c r="GNX87" s="141"/>
      <c r="GNY87" s="141"/>
      <c r="GNZ87" s="141"/>
      <c r="GOA87" s="141"/>
      <c r="GOB87" s="141"/>
      <c r="GOC87" s="141"/>
      <c r="GOD87" s="141"/>
      <c r="GOE87" s="141"/>
      <c r="GOF87" s="141"/>
      <c r="GOG87" s="141"/>
      <c r="GOH87" s="141"/>
      <c r="GOI87" s="141"/>
      <c r="GOJ87" s="141"/>
      <c r="GOK87" s="141"/>
      <c r="GOL87" s="141"/>
      <c r="GOM87" s="141"/>
      <c r="GON87" s="141"/>
      <c r="GOO87" s="141"/>
      <c r="GOP87" s="141"/>
      <c r="GOQ87" s="141"/>
      <c r="GOR87" s="141"/>
      <c r="GOS87" s="141"/>
      <c r="GOT87" s="141"/>
      <c r="GOU87" s="141"/>
      <c r="GOV87" s="141"/>
      <c r="GOW87" s="141"/>
      <c r="GOX87" s="141"/>
      <c r="GOY87" s="141"/>
      <c r="GOZ87" s="141"/>
      <c r="GPA87" s="141"/>
      <c r="GPB87" s="141"/>
      <c r="GPC87" s="141"/>
      <c r="GPD87" s="141"/>
      <c r="GPE87" s="141"/>
      <c r="GPF87" s="141"/>
      <c r="GPG87" s="141"/>
      <c r="GPH87" s="141"/>
      <c r="GPI87" s="141"/>
      <c r="GPJ87" s="141"/>
      <c r="GPK87" s="141"/>
      <c r="GPL87" s="141"/>
      <c r="GPM87" s="141"/>
      <c r="GPN87" s="141"/>
      <c r="GPO87" s="141"/>
      <c r="GPP87" s="141"/>
      <c r="GPQ87" s="141"/>
      <c r="GPR87" s="141"/>
      <c r="GPS87" s="141"/>
      <c r="GPT87" s="141"/>
      <c r="GPU87" s="141"/>
      <c r="GPV87" s="141"/>
      <c r="GPW87" s="141"/>
      <c r="GPX87" s="141"/>
      <c r="GPY87" s="141"/>
      <c r="GPZ87" s="141"/>
      <c r="GQA87" s="141"/>
      <c r="GQB87" s="141"/>
      <c r="GQC87" s="141"/>
      <c r="GQD87" s="141"/>
      <c r="GQE87" s="141"/>
      <c r="GQF87" s="141"/>
      <c r="GQG87" s="141"/>
      <c r="GQH87" s="141"/>
      <c r="GQI87" s="141"/>
      <c r="GQJ87" s="141"/>
      <c r="GQK87" s="141"/>
      <c r="GQL87" s="141"/>
      <c r="GQM87" s="141"/>
      <c r="GQN87" s="141"/>
      <c r="GQO87" s="141"/>
      <c r="GQP87" s="141"/>
      <c r="GQQ87" s="141"/>
      <c r="GQR87" s="141"/>
      <c r="GQS87" s="141"/>
      <c r="GQT87" s="141"/>
      <c r="GQU87" s="141"/>
      <c r="GQV87" s="141"/>
      <c r="GQW87" s="141"/>
      <c r="GQX87" s="141"/>
      <c r="GQY87" s="141"/>
      <c r="GQZ87" s="141"/>
      <c r="GRA87" s="141"/>
      <c r="GRB87" s="141"/>
      <c r="GRC87" s="141"/>
      <c r="GRD87" s="141"/>
      <c r="GRE87" s="141"/>
      <c r="GRF87" s="141"/>
      <c r="GRG87" s="141"/>
      <c r="GRH87" s="141"/>
      <c r="GRI87" s="141"/>
      <c r="GRJ87" s="141"/>
      <c r="GRK87" s="141"/>
      <c r="GRL87" s="141"/>
      <c r="GRM87" s="141"/>
      <c r="GRN87" s="141"/>
      <c r="GRO87" s="141"/>
      <c r="GRP87" s="141"/>
      <c r="GRQ87" s="141"/>
      <c r="GRR87" s="141"/>
      <c r="GRS87" s="141"/>
      <c r="GRT87" s="141"/>
      <c r="GRU87" s="141"/>
      <c r="GRV87" s="141"/>
      <c r="GRW87" s="141"/>
      <c r="GRX87" s="141"/>
      <c r="GRY87" s="141"/>
      <c r="GRZ87" s="141"/>
      <c r="GSA87" s="141"/>
      <c r="GSB87" s="141"/>
      <c r="GSC87" s="141"/>
      <c r="GSD87" s="141"/>
      <c r="GSE87" s="141"/>
      <c r="GSF87" s="141"/>
      <c r="GSG87" s="141"/>
      <c r="GSH87" s="141"/>
      <c r="GSI87" s="141"/>
      <c r="GSJ87" s="141"/>
      <c r="GSK87" s="141"/>
      <c r="GSL87" s="141"/>
      <c r="GSM87" s="141"/>
      <c r="GSN87" s="141"/>
      <c r="GSO87" s="141"/>
      <c r="GSP87" s="141"/>
      <c r="GSQ87" s="141"/>
      <c r="GSR87" s="141"/>
      <c r="GSS87" s="141"/>
      <c r="GST87" s="141"/>
      <c r="GSU87" s="141"/>
      <c r="GSV87" s="141"/>
      <c r="GSW87" s="141"/>
      <c r="GSX87" s="141"/>
      <c r="GSY87" s="141"/>
      <c r="GSZ87" s="141"/>
      <c r="GTA87" s="141"/>
      <c r="GTB87" s="141"/>
      <c r="GTC87" s="141"/>
      <c r="GTD87" s="141"/>
      <c r="GTE87" s="141"/>
      <c r="GTF87" s="141"/>
      <c r="GTG87" s="141"/>
      <c r="GTH87" s="141"/>
      <c r="GTI87" s="141"/>
      <c r="GTJ87" s="141"/>
      <c r="GTK87" s="141"/>
      <c r="GTL87" s="141"/>
      <c r="GTM87" s="141"/>
      <c r="GTN87" s="141"/>
      <c r="GTO87" s="141"/>
      <c r="GTP87" s="141"/>
      <c r="GTQ87" s="141"/>
      <c r="GTR87" s="141"/>
      <c r="GTS87" s="141"/>
      <c r="GTT87" s="141"/>
      <c r="GTU87" s="141"/>
      <c r="GTV87" s="141"/>
      <c r="GTW87" s="141"/>
      <c r="GTX87" s="141"/>
      <c r="GTY87" s="141"/>
      <c r="GTZ87" s="141"/>
      <c r="GUA87" s="141"/>
      <c r="GUB87" s="141"/>
      <c r="GUC87" s="141"/>
      <c r="GUD87" s="141"/>
      <c r="GUE87" s="141"/>
      <c r="GUF87" s="141"/>
      <c r="GUG87" s="141"/>
      <c r="GUH87" s="141"/>
      <c r="GUI87" s="141"/>
      <c r="GUJ87" s="141"/>
      <c r="GUK87" s="141"/>
      <c r="GUL87" s="141"/>
      <c r="GUM87" s="141"/>
      <c r="GUN87" s="141"/>
      <c r="GUO87" s="141"/>
      <c r="GUP87" s="141"/>
      <c r="GUQ87" s="141"/>
      <c r="GUR87" s="141"/>
      <c r="GUS87" s="141"/>
      <c r="GUT87" s="141"/>
      <c r="GUU87" s="141"/>
      <c r="GUV87" s="141"/>
      <c r="GUW87" s="141"/>
      <c r="GUX87" s="141"/>
      <c r="GUY87" s="141"/>
      <c r="GUZ87" s="141"/>
      <c r="GVA87" s="141"/>
      <c r="GVB87" s="141"/>
      <c r="GVC87" s="141"/>
      <c r="GVD87" s="141"/>
      <c r="GVE87" s="141"/>
      <c r="GVF87" s="141"/>
      <c r="GVG87" s="141"/>
      <c r="GVH87" s="141"/>
      <c r="GVI87" s="141"/>
      <c r="GVJ87" s="141"/>
      <c r="GVK87" s="141"/>
      <c r="GVL87" s="141"/>
      <c r="GVM87" s="141"/>
      <c r="GVN87" s="141"/>
      <c r="GVO87" s="141"/>
      <c r="GVP87" s="141"/>
      <c r="GVQ87" s="141"/>
      <c r="GVR87" s="141"/>
      <c r="GVS87" s="141"/>
      <c r="GVT87" s="141"/>
      <c r="GVU87" s="141"/>
      <c r="GVV87" s="141"/>
      <c r="GVW87" s="141"/>
      <c r="GVX87" s="141"/>
      <c r="GVY87" s="141"/>
      <c r="GVZ87" s="141"/>
      <c r="GWA87" s="141"/>
      <c r="GWB87" s="141"/>
      <c r="GWC87" s="141"/>
      <c r="GWD87" s="141"/>
      <c r="GWE87" s="141"/>
      <c r="GWF87" s="141"/>
      <c r="GWG87" s="141"/>
      <c r="GWH87" s="141"/>
      <c r="GWI87" s="141"/>
      <c r="GWJ87" s="141"/>
      <c r="GWK87" s="141"/>
      <c r="GWL87" s="141"/>
      <c r="GWM87" s="141"/>
      <c r="GWN87" s="141"/>
      <c r="GWO87" s="141"/>
      <c r="GWP87" s="141"/>
      <c r="GWQ87" s="141"/>
      <c r="GWR87" s="141"/>
      <c r="GWS87" s="141"/>
      <c r="GWT87" s="141"/>
      <c r="GWU87" s="141"/>
      <c r="GWV87" s="141"/>
      <c r="GWW87" s="141"/>
      <c r="GWX87" s="141"/>
      <c r="GWY87" s="141"/>
      <c r="GWZ87" s="141"/>
      <c r="GXA87" s="141"/>
      <c r="GXB87" s="141"/>
      <c r="GXC87" s="141"/>
      <c r="GXD87" s="141"/>
      <c r="GXE87" s="141"/>
      <c r="GXF87" s="141"/>
      <c r="GXG87" s="141"/>
      <c r="GXH87" s="141"/>
      <c r="GXI87" s="141"/>
      <c r="GXJ87" s="141"/>
      <c r="GXK87" s="141"/>
      <c r="GXL87" s="141"/>
      <c r="GXM87" s="141"/>
      <c r="GXN87" s="141"/>
      <c r="GXO87" s="141"/>
      <c r="GXP87" s="141"/>
      <c r="GXQ87" s="141"/>
      <c r="GXR87" s="141"/>
      <c r="GXS87" s="141"/>
      <c r="GXT87" s="141"/>
      <c r="GXU87" s="141"/>
      <c r="GXV87" s="141"/>
      <c r="GXW87" s="141"/>
      <c r="GXX87" s="141"/>
      <c r="GXY87" s="141"/>
      <c r="GXZ87" s="141"/>
      <c r="GYA87" s="141"/>
      <c r="GYB87" s="141"/>
      <c r="GYC87" s="141"/>
      <c r="GYD87" s="141"/>
      <c r="GYE87" s="141"/>
      <c r="GYF87" s="141"/>
      <c r="GYG87" s="141"/>
      <c r="GYH87" s="141"/>
      <c r="GYI87" s="141"/>
      <c r="GYJ87" s="141"/>
      <c r="GYK87" s="141"/>
      <c r="GYL87" s="141"/>
      <c r="GYM87" s="141"/>
      <c r="GYN87" s="141"/>
      <c r="GYO87" s="141"/>
      <c r="GYP87" s="141"/>
      <c r="GYQ87" s="141"/>
      <c r="GYR87" s="141"/>
      <c r="GYS87" s="141"/>
      <c r="GYT87" s="141"/>
      <c r="GYU87" s="141"/>
      <c r="GYV87" s="141"/>
      <c r="GYW87" s="141"/>
      <c r="GYX87" s="141"/>
      <c r="GYY87" s="141"/>
      <c r="GYZ87" s="141"/>
      <c r="GZA87" s="141"/>
      <c r="GZB87" s="141"/>
      <c r="GZC87" s="141"/>
      <c r="GZD87" s="141"/>
      <c r="GZE87" s="141"/>
      <c r="GZF87" s="141"/>
      <c r="GZG87" s="141"/>
      <c r="GZH87" s="141"/>
      <c r="GZI87" s="141"/>
      <c r="GZJ87" s="141"/>
      <c r="GZK87" s="141"/>
      <c r="GZL87" s="141"/>
      <c r="GZM87" s="141"/>
      <c r="GZN87" s="141"/>
      <c r="GZO87" s="141"/>
      <c r="GZP87" s="141"/>
      <c r="GZQ87" s="141"/>
      <c r="GZR87" s="141"/>
      <c r="GZS87" s="141"/>
      <c r="GZT87" s="141"/>
      <c r="GZU87" s="141"/>
      <c r="GZV87" s="141"/>
      <c r="GZW87" s="141"/>
      <c r="GZX87" s="141"/>
      <c r="GZY87" s="141"/>
      <c r="GZZ87" s="141"/>
      <c r="HAA87" s="141"/>
      <c r="HAB87" s="141"/>
      <c r="HAC87" s="141"/>
      <c r="HAD87" s="141"/>
      <c r="HAE87" s="141"/>
      <c r="HAF87" s="141"/>
      <c r="HAG87" s="141"/>
      <c r="HAH87" s="141"/>
      <c r="HAI87" s="141"/>
      <c r="HAJ87" s="141"/>
      <c r="HAK87" s="141"/>
      <c r="HAL87" s="141"/>
      <c r="HAM87" s="141"/>
      <c r="HAN87" s="141"/>
      <c r="HAO87" s="141"/>
      <c r="HAP87" s="141"/>
      <c r="HAQ87" s="141"/>
      <c r="HAR87" s="141"/>
      <c r="HAS87" s="141"/>
      <c r="HAT87" s="141"/>
      <c r="HAU87" s="141"/>
      <c r="HAV87" s="141"/>
      <c r="HAW87" s="141"/>
      <c r="HAX87" s="141"/>
      <c r="HAY87" s="141"/>
      <c r="HAZ87" s="141"/>
      <c r="HBA87" s="141"/>
      <c r="HBB87" s="141"/>
      <c r="HBC87" s="141"/>
      <c r="HBD87" s="141"/>
      <c r="HBE87" s="141"/>
      <c r="HBF87" s="141"/>
      <c r="HBG87" s="141"/>
      <c r="HBH87" s="141"/>
      <c r="HBI87" s="141"/>
      <c r="HBJ87" s="141"/>
      <c r="HBK87" s="141"/>
      <c r="HBL87" s="141"/>
      <c r="HBM87" s="141"/>
      <c r="HBN87" s="141"/>
      <c r="HBO87" s="141"/>
      <c r="HBP87" s="141"/>
      <c r="HBQ87" s="141"/>
      <c r="HBR87" s="141"/>
      <c r="HBS87" s="141"/>
      <c r="HBT87" s="141"/>
      <c r="HBU87" s="141"/>
      <c r="HBV87" s="141"/>
      <c r="HBW87" s="141"/>
      <c r="HBX87" s="141"/>
      <c r="HBY87" s="141"/>
      <c r="HBZ87" s="141"/>
      <c r="HCA87" s="141"/>
      <c r="HCB87" s="141"/>
      <c r="HCC87" s="141"/>
      <c r="HCD87" s="141"/>
      <c r="HCE87" s="141"/>
      <c r="HCF87" s="141"/>
      <c r="HCG87" s="141"/>
      <c r="HCH87" s="141"/>
      <c r="HCI87" s="141"/>
      <c r="HCJ87" s="141"/>
      <c r="HCK87" s="141"/>
      <c r="HCL87" s="141"/>
      <c r="HCM87" s="141"/>
      <c r="HCN87" s="141"/>
      <c r="HCO87" s="141"/>
      <c r="HCP87" s="141"/>
      <c r="HCQ87" s="141"/>
      <c r="HCR87" s="141"/>
      <c r="HCS87" s="141"/>
      <c r="HCT87" s="141"/>
      <c r="HCU87" s="141"/>
      <c r="HCV87" s="141"/>
      <c r="HCW87" s="141"/>
      <c r="HCX87" s="141"/>
      <c r="HCY87" s="141"/>
      <c r="HCZ87" s="141"/>
      <c r="HDA87" s="141"/>
      <c r="HDB87" s="141"/>
      <c r="HDC87" s="141"/>
      <c r="HDD87" s="141"/>
      <c r="HDE87" s="141"/>
      <c r="HDF87" s="141"/>
      <c r="HDG87" s="141"/>
      <c r="HDH87" s="141"/>
      <c r="HDI87" s="141"/>
      <c r="HDJ87" s="141"/>
      <c r="HDK87" s="141"/>
      <c r="HDL87" s="141"/>
      <c r="HDM87" s="141"/>
      <c r="HDN87" s="141"/>
      <c r="HDO87" s="141"/>
      <c r="HDP87" s="141"/>
      <c r="HDQ87" s="141"/>
      <c r="HDR87" s="141"/>
      <c r="HDS87" s="141"/>
      <c r="HDT87" s="141"/>
      <c r="HDU87" s="141"/>
      <c r="HDV87" s="141"/>
      <c r="HDW87" s="141"/>
      <c r="HDX87" s="141"/>
      <c r="HDY87" s="141"/>
      <c r="HDZ87" s="141"/>
      <c r="HEA87" s="141"/>
      <c r="HEB87" s="141"/>
      <c r="HEC87" s="141"/>
      <c r="HED87" s="141"/>
      <c r="HEE87" s="141"/>
      <c r="HEF87" s="141"/>
      <c r="HEG87" s="141"/>
      <c r="HEH87" s="141"/>
      <c r="HEI87" s="141"/>
      <c r="HEJ87" s="141"/>
      <c r="HEK87" s="141"/>
      <c r="HEL87" s="141"/>
      <c r="HEM87" s="141"/>
      <c r="HEN87" s="141"/>
      <c r="HEO87" s="141"/>
      <c r="HEP87" s="141"/>
      <c r="HEQ87" s="141"/>
      <c r="HER87" s="141"/>
      <c r="HES87" s="141"/>
      <c r="HET87" s="141"/>
      <c r="HEU87" s="141"/>
      <c r="HEV87" s="141"/>
      <c r="HEW87" s="141"/>
      <c r="HEX87" s="141"/>
      <c r="HEY87" s="141"/>
      <c r="HEZ87" s="141"/>
      <c r="HFA87" s="141"/>
      <c r="HFB87" s="141"/>
      <c r="HFC87" s="141"/>
      <c r="HFD87" s="141"/>
      <c r="HFE87" s="141"/>
      <c r="HFF87" s="141"/>
      <c r="HFG87" s="141"/>
      <c r="HFH87" s="141"/>
      <c r="HFI87" s="141"/>
      <c r="HFJ87" s="141"/>
      <c r="HFK87" s="141"/>
      <c r="HFL87" s="141"/>
      <c r="HFM87" s="141"/>
      <c r="HFN87" s="141"/>
      <c r="HFO87" s="141"/>
      <c r="HFP87" s="141"/>
      <c r="HFQ87" s="141"/>
      <c r="HFR87" s="141"/>
      <c r="HFS87" s="141"/>
      <c r="HFT87" s="141"/>
      <c r="HFU87" s="141"/>
      <c r="HFV87" s="141"/>
      <c r="HFW87" s="141"/>
      <c r="HFX87" s="141"/>
      <c r="HFY87" s="141"/>
      <c r="HFZ87" s="141"/>
      <c r="HGA87" s="141"/>
      <c r="HGB87" s="141"/>
      <c r="HGC87" s="141"/>
      <c r="HGD87" s="141"/>
      <c r="HGE87" s="141"/>
      <c r="HGF87" s="141"/>
      <c r="HGG87" s="141"/>
      <c r="HGH87" s="141"/>
      <c r="HGI87" s="141"/>
      <c r="HGJ87" s="141"/>
      <c r="HGK87" s="141"/>
      <c r="HGL87" s="141"/>
      <c r="HGM87" s="141"/>
      <c r="HGN87" s="141"/>
      <c r="HGO87" s="141"/>
      <c r="HGP87" s="141"/>
      <c r="HGQ87" s="141"/>
      <c r="HGR87" s="141"/>
      <c r="HGS87" s="141"/>
      <c r="HGT87" s="141"/>
      <c r="HGU87" s="141"/>
      <c r="HGV87" s="141"/>
      <c r="HGW87" s="141"/>
      <c r="HGX87" s="141"/>
      <c r="HGY87" s="141"/>
      <c r="HGZ87" s="141"/>
      <c r="HHA87" s="141"/>
      <c r="HHB87" s="141"/>
      <c r="HHC87" s="141"/>
      <c r="HHD87" s="141"/>
      <c r="HHE87" s="141"/>
      <c r="HHF87" s="141"/>
      <c r="HHG87" s="141"/>
      <c r="HHH87" s="141"/>
      <c r="HHI87" s="141"/>
      <c r="HHJ87" s="141"/>
      <c r="HHK87" s="141"/>
      <c r="HHL87" s="141"/>
      <c r="HHM87" s="141"/>
      <c r="HHN87" s="141"/>
      <c r="HHO87" s="141"/>
      <c r="HHP87" s="141"/>
      <c r="HHQ87" s="141"/>
      <c r="HHR87" s="141"/>
      <c r="HHS87" s="141"/>
      <c r="HHT87" s="141"/>
      <c r="HHU87" s="141"/>
      <c r="HHV87" s="141"/>
      <c r="HHW87" s="141"/>
      <c r="HHX87" s="141"/>
      <c r="HHY87" s="141"/>
      <c r="HHZ87" s="141"/>
      <c r="HIA87" s="141"/>
      <c r="HIB87" s="141"/>
      <c r="HIC87" s="141"/>
      <c r="HID87" s="141"/>
      <c r="HIE87" s="141"/>
      <c r="HIF87" s="141"/>
      <c r="HIG87" s="141"/>
      <c r="HIH87" s="141"/>
      <c r="HII87" s="141"/>
      <c r="HIJ87" s="141"/>
      <c r="HIK87" s="141"/>
      <c r="HIL87" s="141"/>
      <c r="HIM87" s="141"/>
      <c r="HIN87" s="141"/>
      <c r="HIO87" s="141"/>
      <c r="HIP87" s="141"/>
      <c r="HIQ87" s="141"/>
      <c r="HIR87" s="141"/>
      <c r="HIS87" s="141"/>
      <c r="HIT87" s="141"/>
      <c r="HIU87" s="141"/>
      <c r="HIV87" s="141"/>
      <c r="HIW87" s="141"/>
      <c r="HIX87" s="141"/>
      <c r="HIY87" s="141"/>
      <c r="HIZ87" s="141"/>
      <c r="HJA87" s="141"/>
      <c r="HJB87" s="141"/>
      <c r="HJC87" s="141"/>
      <c r="HJD87" s="141"/>
      <c r="HJE87" s="141"/>
      <c r="HJF87" s="141"/>
      <c r="HJG87" s="141"/>
      <c r="HJH87" s="141"/>
      <c r="HJI87" s="141"/>
      <c r="HJJ87" s="141"/>
      <c r="HJK87" s="141"/>
      <c r="HJL87" s="141"/>
      <c r="HJM87" s="141"/>
      <c r="HJN87" s="141"/>
      <c r="HJO87" s="141"/>
      <c r="HJP87" s="141"/>
      <c r="HJQ87" s="141"/>
      <c r="HJR87" s="141"/>
      <c r="HJS87" s="141"/>
      <c r="HJT87" s="141"/>
      <c r="HJU87" s="141"/>
      <c r="HJV87" s="141"/>
      <c r="HJW87" s="141"/>
      <c r="HJX87" s="141"/>
      <c r="HJY87" s="141"/>
      <c r="HJZ87" s="141"/>
      <c r="HKA87" s="141"/>
      <c r="HKB87" s="141"/>
      <c r="HKC87" s="141"/>
      <c r="HKD87" s="141"/>
      <c r="HKE87" s="141"/>
      <c r="HKF87" s="141"/>
      <c r="HKG87" s="141"/>
      <c r="HKH87" s="141"/>
      <c r="HKI87" s="141"/>
      <c r="HKJ87" s="141"/>
      <c r="HKK87" s="141"/>
      <c r="HKL87" s="141"/>
      <c r="HKM87" s="141"/>
      <c r="HKN87" s="141"/>
      <c r="HKO87" s="141"/>
      <c r="HKP87" s="141"/>
      <c r="HKQ87" s="141"/>
      <c r="HKR87" s="141"/>
      <c r="HKS87" s="141"/>
      <c r="HKT87" s="141"/>
      <c r="HKU87" s="141"/>
      <c r="HKV87" s="141"/>
      <c r="HKW87" s="141"/>
      <c r="HKX87" s="141"/>
      <c r="HKY87" s="141"/>
      <c r="HKZ87" s="141"/>
      <c r="HLA87" s="141"/>
      <c r="HLB87" s="141"/>
      <c r="HLC87" s="141"/>
      <c r="HLD87" s="141"/>
      <c r="HLE87" s="141"/>
      <c r="HLF87" s="141"/>
      <c r="HLG87" s="141"/>
      <c r="HLH87" s="141"/>
      <c r="HLI87" s="141"/>
      <c r="HLJ87" s="141"/>
      <c r="HLK87" s="141"/>
      <c r="HLL87" s="141"/>
      <c r="HLM87" s="141"/>
      <c r="HLN87" s="141"/>
      <c r="HLO87" s="141"/>
      <c r="HLP87" s="141"/>
      <c r="HLQ87" s="141"/>
      <c r="HLR87" s="141"/>
      <c r="HLS87" s="141"/>
      <c r="HLT87" s="141"/>
      <c r="HLU87" s="141"/>
      <c r="HLV87" s="141"/>
      <c r="HLW87" s="141"/>
      <c r="HLX87" s="141"/>
      <c r="HLY87" s="141"/>
      <c r="HLZ87" s="141"/>
      <c r="HMA87" s="141"/>
      <c r="HMB87" s="141"/>
      <c r="HMC87" s="141"/>
      <c r="HMD87" s="141"/>
      <c r="HME87" s="141"/>
      <c r="HMF87" s="141"/>
      <c r="HMG87" s="141"/>
      <c r="HMH87" s="141"/>
      <c r="HMI87" s="141"/>
      <c r="HMJ87" s="141"/>
      <c r="HMK87" s="141"/>
      <c r="HML87" s="141"/>
      <c r="HMM87" s="141"/>
      <c r="HMN87" s="141"/>
      <c r="HMO87" s="141"/>
      <c r="HMP87" s="141"/>
      <c r="HMQ87" s="141"/>
      <c r="HMR87" s="141"/>
      <c r="HMS87" s="141"/>
      <c r="HMT87" s="141"/>
      <c r="HMU87" s="141"/>
      <c r="HMV87" s="141"/>
      <c r="HMW87" s="141"/>
      <c r="HMX87" s="141"/>
      <c r="HMY87" s="141"/>
      <c r="HMZ87" s="141"/>
      <c r="HNA87" s="141"/>
      <c r="HNB87" s="141"/>
      <c r="HNC87" s="141"/>
      <c r="HND87" s="141"/>
      <c r="HNE87" s="141"/>
      <c r="HNF87" s="141"/>
      <c r="HNG87" s="141"/>
      <c r="HNH87" s="141"/>
      <c r="HNI87" s="141"/>
      <c r="HNJ87" s="141"/>
      <c r="HNK87" s="141"/>
      <c r="HNL87" s="141"/>
      <c r="HNM87" s="141"/>
      <c r="HNN87" s="141"/>
      <c r="HNO87" s="141"/>
      <c r="HNP87" s="141"/>
      <c r="HNQ87" s="141"/>
      <c r="HNR87" s="141"/>
      <c r="HNS87" s="141"/>
      <c r="HNT87" s="141"/>
      <c r="HNU87" s="141"/>
      <c r="HNV87" s="141"/>
      <c r="HNW87" s="141"/>
      <c r="HNX87" s="141"/>
      <c r="HNY87" s="141"/>
      <c r="HNZ87" s="141"/>
      <c r="HOA87" s="141"/>
      <c r="HOB87" s="141"/>
      <c r="HOC87" s="141"/>
      <c r="HOD87" s="141"/>
      <c r="HOE87" s="141"/>
      <c r="HOF87" s="141"/>
      <c r="HOG87" s="141"/>
      <c r="HOH87" s="141"/>
      <c r="HOI87" s="141"/>
      <c r="HOJ87" s="141"/>
      <c r="HOK87" s="141"/>
      <c r="HOL87" s="141"/>
      <c r="HOM87" s="141"/>
      <c r="HON87" s="141"/>
      <c r="HOO87" s="141"/>
      <c r="HOP87" s="141"/>
      <c r="HOQ87" s="141"/>
      <c r="HOR87" s="141"/>
      <c r="HOS87" s="141"/>
      <c r="HOT87" s="141"/>
      <c r="HOU87" s="141"/>
      <c r="HOV87" s="141"/>
      <c r="HOW87" s="141"/>
      <c r="HOX87" s="141"/>
      <c r="HOY87" s="141"/>
      <c r="HOZ87" s="141"/>
      <c r="HPA87" s="141"/>
      <c r="HPB87" s="141"/>
      <c r="HPC87" s="141"/>
      <c r="HPD87" s="141"/>
      <c r="HPE87" s="141"/>
      <c r="HPF87" s="141"/>
      <c r="HPG87" s="141"/>
      <c r="HPH87" s="141"/>
      <c r="HPI87" s="141"/>
      <c r="HPJ87" s="141"/>
      <c r="HPK87" s="141"/>
      <c r="HPL87" s="141"/>
      <c r="HPM87" s="141"/>
      <c r="HPN87" s="141"/>
      <c r="HPO87" s="141"/>
      <c r="HPP87" s="141"/>
      <c r="HPQ87" s="141"/>
      <c r="HPR87" s="141"/>
      <c r="HPS87" s="141"/>
      <c r="HPT87" s="141"/>
      <c r="HPU87" s="141"/>
      <c r="HPV87" s="141"/>
      <c r="HPW87" s="141"/>
      <c r="HPX87" s="141"/>
      <c r="HPY87" s="141"/>
      <c r="HPZ87" s="141"/>
      <c r="HQA87" s="141"/>
      <c r="HQB87" s="141"/>
      <c r="HQC87" s="141"/>
      <c r="HQD87" s="141"/>
      <c r="HQE87" s="141"/>
      <c r="HQF87" s="141"/>
      <c r="HQG87" s="141"/>
      <c r="HQH87" s="141"/>
      <c r="HQI87" s="141"/>
      <c r="HQJ87" s="141"/>
      <c r="HQK87" s="141"/>
      <c r="HQL87" s="141"/>
      <c r="HQM87" s="141"/>
      <c r="HQN87" s="141"/>
      <c r="HQO87" s="141"/>
      <c r="HQP87" s="141"/>
      <c r="HQQ87" s="141"/>
      <c r="HQR87" s="141"/>
      <c r="HQS87" s="141"/>
      <c r="HQT87" s="141"/>
      <c r="HQU87" s="141"/>
      <c r="HQV87" s="141"/>
      <c r="HQW87" s="141"/>
      <c r="HQX87" s="141"/>
      <c r="HQY87" s="141"/>
      <c r="HQZ87" s="141"/>
      <c r="HRA87" s="141"/>
      <c r="HRB87" s="141"/>
      <c r="HRC87" s="141"/>
      <c r="HRD87" s="141"/>
      <c r="HRE87" s="141"/>
      <c r="HRF87" s="141"/>
      <c r="HRG87" s="141"/>
      <c r="HRH87" s="141"/>
      <c r="HRI87" s="141"/>
      <c r="HRJ87" s="141"/>
      <c r="HRK87" s="141"/>
      <c r="HRL87" s="141"/>
      <c r="HRM87" s="141"/>
      <c r="HRN87" s="141"/>
      <c r="HRO87" s="141"/>
      <c r="HRP87" s="141"/>
      <c r="HRQ87" s="141"/>
      <c r="HRR87" s="141"/>
      <c r="HRS87" s="141"/>
      <c r="HRT87" s="141"/>
      <c r="HRU87" s="141"/>
      <c r="HRV87" s="141"/>
      <c r="HRW87" s="141"/>
      <c r="HRX87" s="141"/>
      <c r="HRY87" s="141"/>
      <c r="HRZ87" s="141"/>
      <c r="HSA87" s="141"/>
      <c r="HSB87" s="141"/>
      <c r="HSC87" s="141"/>
      <c r="HSD87" s="141"/>
      <c r="HSE87" s="141"/>
      <c r="HSF87" s="141"/>
      <c r="HSG87" s="141"/>
      <c r="HSH87" s="141"/>
      <c r="HSI87" s="141"/>
      <c r="HSJ87" s="141"/>
      <c r="HSK87" s="141"/>
      <c r="HSL87" s="141"/>
      <c r="HSM87" s="141"/>
      <c r="HSN87" s="141"/>
      <c r="HSO87" s="141"/>
      <c r="HSP87" s="141"/>
      <c r="HSQ87" s="141"/>
      <c r="HSR87" s="141"/>
      <c r="HSS87" s="141"/>
      <c r="HST87" s="141"/>
      <c r="HSU87" s="141"/>
      <c r="HSV87" s="141"/>
      <c r="HSW87" s="141"/>
      <c r="HSX87" s="141"/>
      <c r="HSY87" s="141"/>
      <c r="HSZ87" s="141"/>
      <c r="HTA87" s="141"/>
      <c r="HTB87" s="141"/>
      <c r="HTC87" s="141"/>
      <c r="HTD87" s="141"/>
      <c r="HTE87" s="141"/>
      <c r="HTF87" s="141"/>
      <c r="HTG87" s="141"/>
      <c r="HTH87" s="141"/>
      <c r="HTI87" s="141"/>
      <c r="HTJ87" s="141"/>
      <c r="HTK87" s="141"/>
      <c r="HTL87" s="141"/>
      <c r="HTM87" s="141"/>
      <c r="HTN87" s="141"/>
      <c r="HTO87" s="141"/>
      <c r="HTP87" s="141"/>
      <c r="HTQ87" s="141"/>
      <c r="HTR87" s="141"/>
      <c r="HTS87" s="141"/>
      <c r="HTT87" s="141"/>
      <c r="HTU87" s="141"/>
      <c r="HTV87" s="141"/>
      <c r="HTW87" s="141"/>
      <c r="HTX87" s="141"/>
      <c r="HTY87" s="141"/>
      <c r="HTZ87" s="141"/>
      <c r="HUA87" s="141"/>
      <c r="HUB87" s="141"/>
      <c r="HUC87" s="141"/>
      <c r="HUD87" s="141"/>
      <c r="HUE87" s="141"/>
      <c r="HUF87" s="141"/>
      <c r="HUG87" s="141"/>
      <c r="HUH87" s="141"/>
      <c r="HUI87" s="141"/>
      <c r="HUJ87" s="141"/>
      <c r="HUK87" s="141"/>
      <c r="HUL87" s="141"/>
      <c r="HUM87" s="141"/>
      <c r="HUN87" s="141"/>
      <c r="HUO87" s="141"/>
      <c r="HUP87" s="141"/>
      <c r="HUQ87" s="141"/>
      <c r="HUR87" s="141"/>
      <c r="HUS87" s="141"/>
      <c r="HUT87" s="141"/>
      <c r="HUU87" s="141"/>
      <c r="HUV87" s="141"/>
      <c r="HUW87" s="141"/>
      <c r="HUX87" s="141"/>
      <c r="HUY87" s="141"/>
      <c r="HUZ87" s="141"/>
      <c r="HVA87" s="141"/>
      <c r="HVB87" s="141"/>
      <c r="HVC87" s="141"/>
      <c r="HVD87" s="141"/>
      <c r="HVE87" s="141"/>
      <c r="HVF87" s="141"/>
      <c r="HVG87" s="141"/>
      <c r="HVH87" s="141"/>
      <c r="HVI87" s="141"/>
      <c r="HVJ87" s="141"/>
      <c r="HVK87" s="141"/>
      <c r="HVL87" s="141"/>
      <c r="HVM87" s="141"/>
      <c r="HVN87" s="141"/>
      <c r="HVO87" s="141"/>
      <c r="HVP87" s="141"/>
      <c r="HVQ87" s="141"/>
      <c r="HVR87" s="141"/>
      <c r="HVS87" s="141"/>
      <c r="HVT87" s="141"/>
      <c r="HVU87" s="141"/>
      <c r="HVV87" s="141"/>
      <c r="HVW87" s="141"/>
      <c r="HVX87" s="141"/>
      <c r="HVY87" s="141"/>
      <c r="HVZ87" s="141"/>
      <c r="HWA87" s="141"/>
      <c r="HWB87" s="141"/>
      <c r="HWC87" s="141"/>
      <c r="HWD87" s="141"/>
      <c r="HWE87" s="141"/>
      <c r="HWF87" s="141"/>
      <c r="HWG87" s="141"/>
      <c r="HWH87" s="141"/>
      <c r="HWI87" s="141"/>
      <c r="HWJ87" s="141"/>
      <c r="HWK87" s="141"/>
      <c r="HWL87" s="141"/>
      <c r="HWM87" s="141"/>
      <c r="HWN87" s="141"/>
      <c r="HWO87" s="141"/>
      <c r="HWP87" s="141"/>
      <c r="HWQ87" s="141"/>
      <c r="HWR87" s="141"/>
      <c r="HWS87" s="141"/>
      <c r="HWT87" s="141"/>
      <c r="HWU87" s="141"/>
      <c r="HWV87" s="141"/>
      <c r="HWW87" s="141"/>
      <c r="HWX87" s="141"/>
      <c r="HWY87" s="141"/>
      <c r="HWZ87" s="141"/>
      <c r="HXA87" s="141"/>
      <c r="HXB87" s="141"/>
      <c r="HXC87" s="141"/>
      <c r="HXD87" s="141"/>
      <c r="HXE87" s="141"/>
      <c r="HXF87" s="141"/>
      <c r="HXG87" s="141"/>
      <c r="HXH87" s="141"/>
      <c r="HXI87" s="141"/>
      <c r="HXJ87" s="141"/>
      <c r="HXK87" s="141"/>
      <c r="HXL87" s="141"/>
      <c r="HXM87" s="141"/>
      <c r="HXN87" s="141"/>
      <c r="HXO87" s="141"/>
      <c r="HXP87" s="141"/>
      <c r="HXQ87" s="141"/>
      <c r="HXR87" s="141"/>
      <c r="HXS87" s="141"/>
      <c r="HXT87" s="141"/>
      <c r="HXU87" s="141"/>
      <c r="HXV87" s="141"/>
      <c r="HXW87" s="141"/>
      <c r="HXX87" s="141"/>
      <c r="HXY87" s="141"/>
      <c r="HXZ87" s="141"/>
      <c r="HYA87" s="141"/>
      <c r="HYB87" s="141"/>
      <c r="HYC87" s="141"/>
      <c r="HYD87" s="141"/>
      <c r="HYE87" s="141"/>
      <c r="HYF87" s="141"/>
      <c r="HYG87" s="141"/>
      <c r="HYH87" s="141"/>
      <c r="HYI87" s="141"/>
      <c r="HYJ87" s="141"/>
      <c r="HYK87" s="141"/>
      <c r="HYL87" s="141"/>
      <c r="HYM87" s="141"/>
      <c r="HYN87" s="141"/>
      <c r="HYO87" s="141"/>
      <c r="HYP87" s="141"/>
      <c r="HYQ87" s="141"/>
      <c r="HYR87" s="141"/>
      <c r="HYS87" s="141"/>
      <c r="HYT87" s="141"/>
      <c r="HYU87" s="141"/>
      <c r="HYV87" s="141"/>
      <c r="HYW87" s="141"/>
      <c r="HYX87" s="141"/>
      <c r="HYY87" s="141"/>
      <c r="HYZ87" s="141"/>
      <c r="HZA87" s="141"/>
      <c r="HZB87" s="141"/>
      <c r="HZC87" s="141"/>
      <c r="HZD87" s="141"/>
      <c r="HZE87" s="141"/>
      <c r="HZF87" s="141"/>
      <c r="HZG87" s="141"/>
      <c r="HZH87" s="141"/>
      <c r="HZI87" s="141"/>
      <c r="HZJ87" s="141"/>
      <c r="HZK87" s="141"/>
      <c r="HZL87" s="141"/>
      <c r="HZM87" s="141"/>
      <c r="HZN87" s="141"/>
      <c r="HZO87" s="141"/>
      <c r="HZP87" s="141"/>
      <c r="HZQ87" s="141"/>
      <c r="HZR87" s="141"/>
      <c r="HZS87" s="141"/>
      <c r="HZT87" s="141"/>
      <c r="HZU87" s="141"/>
      <c r="HZV87" s="141"/>
      <c r="HZW87" s="141"/>
      <c r="HZX87" s="141"/>
      <c r="HZY87" s="141"/>
      <c r="HZZ87" s="141"/>
      <c r="IAA87" s="141"/>
      <c r="IAB87" s="141"/>
      <c r="IAC87" s="141"/>
      <c r="IAD87" s="141"/>
      <c r="IAE87" s="141"/>
      <c r="IAF87" s="141"/>
      <c r="IAG87" s="141"/>
      <c r="IAH87" s="141"/>
      <c r="IAI87" s="141"/>
      <c r="IAJ87" s="141"/>
      <c r="IAK87" s="141"/>
      <c r="IAL87" s="141"/>
      <c r="IAM87" s="141"/>
      <c r="IAN87" s="141"/>
      <c r="IAO87" s="141"/>
      <c r="IAP87" s="141"/>
      <c r="IAQ87" s="141"/>
      <c r="IAR87" s="141"/>
      <c r="IAS87" s="141"/>
      <c r="IAT87" s="141"/>
      <c r="IAU87" s="141"/>
      <c r="IAV87" s="141"/>
      <c r="IAW87" s="141"/>
      <c r="IAX87" s="141"/>
      <c r="IAY87" s="141"/>
      <c r="IAZ87" s="141"/>
      <c r="IBA87" s="141"/>
      <c r="IBB87" s="141"/>
      <c r="IBC87" s="141"/>
      <c r="IBD87" s="141"/>
      <c r="IBE87" s="141"/>
      <c r="IBF87" s="141"/>
      <c r="IBG87" s="141"/>
      <c r="IBH87" s="141"/>
      <c r="IBI87" s="141"/>
      <c r="IBJ87" s="141"/>
      <c r="IBK87" s="141"/>
      <c r="IBL87" s="141"/>
      <c r="IBM87" s="141"/>
      <c r="IBN87" s="141"/>
      <c r="IBO87" s="141"/>
      <c r="IBP87" s="141"/>
      <c r="IBQ87" s="141"/>
      <c r="IBR87" s="141"/>
      <c r="IBS87" s="141"/>
      <c r="IBT87" s="141"/>
      <c r="IBU87" s="141"/>
      <c r="IBV87" s="141"/>
      <c r="IBW87" s="141"/>
      <c r="IBX87" s="141"/>
      <c r="IBY87" s="141"/>
      <c r="IBZ87" s="141"/>
      <c r="ICA87" s="141"/>
      <c r="ICB87" s="141"/>
      <c r="ICC87" s="141"/>
      <c r="ICD87" s="141"/>
      <c r="ICE87" s="141"/>
      <c r="ICF87" s="141"/>
      <c r="ICG87" s="141"/>
      <c r="ICH87" s="141"/>
      <c r="ICI87" s="141"/>
      <c r="ICJ87" s="141"/>
      <c r="ICK87" s="141"/>
      <c r="ICL87" s="141"/>
      <c r="ICM87" s="141"/>
      <c r="ICN87" s="141"/>
      <c r="ICO87" s="141"/>
      <c r="ICP87" s="141"/>
      <c r="ICQ87" s="141"/>
      <c r="ICR87" s="141"/>
      <c r="ICS87" s="141"/>
      <c r="ICT87" s="141"/>
      <c r="ICU87" s="141"/>
      <c r="ICV87" s="141"/>
      <c r="ICW87" s="141"/>
      <c r="ICX87" s="141"/>
      <c r="ICY87" s="141"/>
      <c r="ICZ87" s="141"/>
      <c r="IDA87" s="141"/>
      <c r="IDB87" s="141"/>
      <c r="IDC87" s="141"/>
      <c r="IDD87" s="141"/>
      <c r="IDE87" s="141"/>
      <c r="IDF87" s="141"/>
      <c r="IDG87" s="141"/>
      <c r="IDH87" s="141"/>
      <c r="IDI87" s="141"/>
      <c r="IDJ87" s="141"/>
      <c r="IDK87" s="141"/>
      <c r="IDL87" s="141"/>
      <c r="IDM87" s="141"/>
      <c r="IDN87" s="141"/>
      <c r="IDO87" s="141"/>
      <c r="IDP87" s="141"/>
      <c r="IDQ87" s="141"/>
      <c r="IDR87" s="141"/>
      <c r="IDS87" s="141"/>
      <c r="IDT87" s="141"/>
      <c r="IDU87" s="141"/>
      <c r="IDV87" s="141"/>
      <c r="IDW87" s="141"/>
      <c r="IDX87" s="141"/>
      <c r="IDY87" s="141"/>
      <c r="IDZ87" s="141"/>
      <c r="IEA87" s="141"/>
      <c r="IEB87" s="141"/>
      <c r="IEC87" s="141"/>
      <c r="IED87" s="141"/>
      <c r="IEE87" s="141"/>
      <c r="IEF87" s="141"/>
      <c r="IEG87" s="141"/>
      <c r="IEH87" s="141"/>
      <c r="IEI87" s="141"/>
      <c r="IEJ87" s="141"/>
      <c r="IEK87" s="141"/>
      <c r="IEL87" s="141"/>
      <c r="IEM87" s="141"/>
      <c r="IEN87" s="141"/>
      <c r="IEO87" s="141"/>
      <c r="IEP87" s="141"/>
      <c r="IEQ87" s="141"/>
      <c r="IER87" s="141"/>
      <c r="IES87" s="141"/>
      <c r="IET87" s="141"/>
      <c r="IEU87" s="141"/>
      <c r="IEV87" s="141"/>
      <c r="IEW87" s="141"/>
      <c r="IEX87" s="141"/>
      <c r="IEY87" s="141"/>
      <c r="IEZ87" s="141"/>
      <c r="IFA87" s="141"/>
      <c r="IFB87" s="141"/>
      <c r="IFC87" s="141"/>
      <c r="IFD87" s="141"/>
      <c r="IFE87" s="141"/>
      <c r="IFF87" s="141"/>
      <c r="IFG87" s="141"/>
      <c r="IFH87" s="141"/>
      <c r="IFI87" s="141"/>
      <c r="IFJ87" s="141"/>
      <c r="IFK87" s="141"/>
      <c r="IFL87" s="141"/>
      <c r="IFM87" s="141"/>
      <c r="IFN87" s="141"/>
      <c r="IFO87" s="141"/>
      <c r="IFP87" s="141"/>
      <c r="IFQ87" s="141"/>
      <c r="IFR87" s="141"/>
      <c r="IFS87" s="141"/>
      <c r="IFT87" s="141"/>
      <c r="IFU87" s="141"/>
      <c r="IFV87" s="141"/>
      <c r="IFW87" s="141"/>
      <c r="IFX87" s="141"/>
      <c r="IFY87" s="141"/>
      <c r="IFZ87" s="141"/>
      <c r="IGA87" s="141"/>
      <c r="IGB87" s="141"/>
      <c r="IGC87" s="141"/>
      <c r="IGD87" s="141"/>
      <c r="IGE87" s="141"/>
      <c r="IGF87" s="141"/>
      <c r="IGG87" s="141"/>
      <c r="IGH87" s="141"/>
      <c r="IGI87" s="141"/>
      <c r="IGJ87" s="141"/>
      <c r="IGK87" s="141"/>
      <c r="IGL87" s="141"/>
      <c r="IGM87" s="141"/>
      <c r="IGN87" s="141"/>
      <c r="IGO87" s="141"/>
      <c r="IGP87" s="141"/>
      <c r="IGQ87" s="141"/>
      <c r="IGR87" s="141"/>
      <c r="IGS87" s="141"/>
      <c r="IGT87" s="141"/>
      <c r="IGU87" s="141"/>
      <c r="IGV87" s="141"/>
      <c r="IGW87" s="141"/>
      <c r="IGX87" s="141"/>
      <c r="IGY87" s="141"/>
      <c r="IGZ87" s="141"/>
      <c r="IHA87" s="141"/>
      <c r="IHB87" s="141"/>
      <c r="IHC87" s="141"/>
      <c r="IHD87" s="141"/>
      <c r="IHE87" s="141"/>
      <c r="IHF87" s="141"/>
      <c r="IHG87" s="141"/>
      <c r="IHH87" s="141"/>
      <c r="IHI87" s="141"/>
      <c r="IHJ87" s="141"/>
      <c r="IHK87" s="141"/>
      <c r="IHL87" s="141"/>
      <c r="IHM87" s="141"/>
      <c r="IHN87" s="141"/>
      <c r="IHO87" s="141"/>
      <c r="IHP87" s="141"/>
      <c r="IHQ87" s="141"/>
      <c r="IHR87" s="141"/>
      <c r="IHS87" s="141"/>
      <c r="IHT87" s="141"/>
      <c r="IHU87" s="141"/>
      <c r="IHV87" s="141"/>
      <c r="IHW87" s="141"/>
      <c r="IHX87" s="141"/>
      <c r="IHY87" s="141"/>
      <c r="IHZ87" s="141"/>
      <c r="IIA87" s="141"/>
      <c r="IIB87" s="141"/>
      <c r="IIC87" s="141"/>
      <c r="IID87" s="141"/>
      <c r="IIE87" s="141"/>
      <c r="IIF87" s="141"/>
      <c r="IIG87" s="141"/>
      <c r="IIH87" s="141"/>
      <c r="III87" s="141"/>
      <c r="IIJ87" s="141"/>
      <c r="IIK87" s="141"/>
      <c r="IIL87" s="141"/>
      <c r="IIM87" s="141"/>
      <c r="IIN87" s="141"/>
      <c r="IIO87" s="141"/>
      <c r="IIP87" s="141"/>
      <c r="IIQ87" s="141"/>
      <c r="IIR87" s="141"/>
      <c r="IIS87" s="141"/>
      <c r="IIT87" s="141"/>
      <c r="IIU87" s="141"/>
      <c r="IIV87" s="141"/>
      <c r="IIW87" s="141"/>
      <c r="IIX87" s="141"/>
      <c r="IIY87" s="141"/>
      <c r="IIZ87" s="141"/>
      <c r="IJA87" s="141"/>
      <c r="IJB87" s="141"/>
      <c r="IJC87" s="141"/>
      <c r="IJD87" s="141"/>
      <c r="IJE87" s="141"/>
      <c r="IJF87" s="141"/>
      <c r="IJG87" s="141"/>
      <c r="IJH87" s="141"/>
      <c r="IJI87" s="141"/>
      <c r="IJJ87" s="141"/>
      <c r="IJK87" s="141"/>
      <c r="IJL87" s="141"/>
      <c r="IJM87" s="141"/>
      <c r="IJN87" s="141"/>
      <c r="IJO87" s="141"/>
      <c r="IJP87" s="141"/>
      <c r="IJQ87" s="141"/>
      <c r="IJR87" s="141"/>
      <c r="IJS87" s="141"/>
      <c r="IJT87" s="141"/>
      <c r="IJU87" s="141"/>
      <c r="IJV87" s="141"/>
      <c r="IJW87" s="141"/>
      <c r="IJX87" s="141"/>
      <c r="IJY87" s="141"/>
      <c r="IJZ87" s="141"/>
      <c r="IKA87" s="141"/>
      <c r="IKB87" s="141"/>
      <c r="IKC87" s="141"/>
      <c r="IKD87" s="141"/>
      <c r="IKE87" s="141"/>
      <c r="IKF87" s="141"/>
      <c r="IKG87" s="141"/>
      <c r="IKH87" s="141"/>
      <c r="IKI87" s="141"/>
      <c r="IKJ87" s="141"/>
      <c r="IKK87" s="141"/>
      <c r="IKL87" s="141"/>
      <c r="IKM87" s="141"/>
      <c r="IKN87" s="141"/>
      <c r="IKO87" s="141"/>
      <c r="IKP87" s="141"/>
      <c r="IKQ87" s="141"/>
      <c r="IKR87" s="141"/>
      <c r="IKS87" s="141"/>
      <c r="IKT87" s="141"/>
      <c r="IKU87" s="141"/>
      <c r="IKV87" s="141"/>
      <c r="IKW87" s="141"/>
      <c r="IKX87" s="141"/>
      <c r="IKY87" s="141"/>
      <c r="IKZ87" s="141"/>
      <c r="ILA87" s="141"/>
      <c r="ILB87" s="141"/>
      <c r="ILC87" s="141"/>
      <c r="ILD87" s="141"/>
      <c r="ILE87" s="141"/>
      <c r="ILF87" s="141"/>
      <c r="ILG87" s="141"/>
      <c r="ILH87" s="141"/>
      <c r="ILI87" s="141"/>
      <c r="ILJ87" s="141"/>
      <c r="ILK87" s="141"/>
      <c r="ILL87" s="141"/>
      <c r="ILM87" s="141"/>
      <c r="ILN87" s="141"/>
      <c r="ILO87" s="141"/>
      <c r="ILP87" s="141"/>
      <c r="ILQ87" s="141"/>
      <c r="ILR87" s="141"/>
      <c r="ILS87" s="141"/>
      <c r="ILT87" s="141"/>
      <c r="ILU87" s="141"/>
      <c r="ILV87" s="141"/>
      <c r="ILW87" s="141"/>
      <c r="ILX87" s="141"/>
      <c r="ILY87" s="141"/>
      <c r="ILZ87" s="141"/>
      <c r="IMA87" s="141"/>
      <c r="IMB87" s="141"/>
      <c r="IMC87" s="141"/>
      <c r="IMD87" s="141"/>
      <c r="IME87" s="141"/>
      <c r="IMF87" s="141"/>
      <c r="IMG87" s="141"/>
      <c r="IMH87" s="141"/>
      <c r="IMI87" s="141"/>
      <c r="IMJ87" s="141"/>
      <c r="IMK87" s="141"/>
      <c r="IML87" s="141"/>
      <c r="IMM87" s="141"/>
      <c r="IMN87" s="141"/>
      <c r="IMO87" s="141"/>
      <c r="IMP87" s="141"/>
      <c r="IMQ87" s="141"/>
      <c r="IMR87" s="141"/>
      <c r="IMS87" s="141"/>
      <c r="IMT87" s="141"/>
      <c r="IMU87" s="141"/>
      <c r="IMV87" s="141"/>
      <c r="IMW87" s="141"/>
      <c r="IMX87" s="141"/>
      <c r="IMY87" s="141"/>
      <c r="IMZ87" s="141"/>
      <c r="INA87" s="141"/>
      <c r="INB87" s="141"/>
      <c r="INC87" s="141"/>
      <c r="IND87" s="141"/>
      <c r="INE87" s="141"/>
      <c r="INF87" s="141"/>
      <c r="ING87" s="141"/>
      <c r="INH87" s="141"/>
      <c r="INI87" s="141"/>
      <c r="INJ87" s="141"/>
      <c r="INK87" s="141"/>
      <c r="INL87" s="141"/>
      <c r="INM87" s="141"/>
      <c r="INN87" s="141"/>
      <c r="INO87" s="141"/>
      <c r="INP87" s="141"/>
      <c r="INQ87" s="141"/>
      <c r="INR87" s="141"/>
      <c r="INS87" s="141"/>
      <c r="INT87" s="141"/>
      <c r="INU87" s="141"/>
      <c r="INV87" s="141"/>
      <c r="INW87" s="141"/>
      <c r="INX87" s="141"/>
      <c r="INY87" s="141"/>
      <c r="INZ87" s="141"/>
      <c r="IOA87" s="141"/>
      <c r="IOB87" s="141"/>
      <c r="IOC87" s="141"/>
      <c r="IOD87" s="141"/>
      <c r="IOE87" s="141"/>
      <c r="IOF87" s="141"/>
      <c r="IOG87" s="141"/>
      <c r="IOH87" s="141"/>
      <c r="IOI87" s="141"/>
      <c r="IOJ87" s="141"/>
      <c r="IOK87" s="141"/>
      <c r="IOL87" s="141"/>
      <c r="IOM87" s="141"/>
      <c r="ION87" s="141"/>
      <c r="IOO87" s="141"/>
      <c r="IOP87" s="141"/>
      <c r="IOQ87" s="141"/>
      <c r="IOR87" s="141"/>
      <c r="IOS87" s="141"/>
      <c r="IOT87" s="141"/>
      <c r="IOU87" s="141"/>
      <c r="IOV87" s="141"/>
      <c r="IOW87" s="141"/>
      <c r="IOX87" s="141"/>
      <c r="IOY87" s="141"/>
      <c r="IOZ87" s="141"/>
      <c r="IPA87" s="141"/>
      <c r="IPB87" s="141"/>
      <c r="IPC87" s="141"/>
      <c r="IPD87" s="141"/>
      <c r="IPE87" s="141"/>
      <c r="IPF87" s="141"/>
      <c r="IPG87" s="141"/>
      <c r="IPH87" s="141"/>
      <c r="IPI87" s="141"/>
      <c r="IPJ87" s="141"/>
      <c r="IPK87" s="141"/>
      <c r="IPL87" s="141"/>
      <c r="IPM87" s="141"/>
      <c r="IPN87" s="141"/>
      <c r="IPO87" s="141"/>
      <c r="IPP87" s="141"/>
      <c r="IPQ87" s="141"/>
      <c r="IPR87" s="141"/>
      <c r="IPS87" s="141"/>
      <c r="IPT87" s="141"/>
      <c r="IPU87" s="141"/>
      <c r="IPV87" s="141"/>
      <c r="IPW87" s="141"/>
      <c r="IPX87" s="141"/>
      <c r="IPY87" s="141"/>
      <c r="IPZ87" s="141"/>
      <c r="IQA87" s="141"/>
      <c r="IQB87" s="141"/>
      <c r="IQC87" s="141"/>
      <c r="IQD87" s="141"/>
      <c r="IQE87" s="141"/>
      <c r="IQF87" s="141"/>
      <c r="IQG87" s="141"/>
      <c r="IQH87" s="141"/>
      <c r="IQI87" s="141"/>
      <c r="IQJ87" s="141"/>
      <c r="IQK87" s="141"/>
      <c r="IQL87" s="141"/>
      <c r="IQM87" s="141"/>
      <c r="IQN87" s="141"/>
      <c r="IQO87" s="141"/>
      <c r="IQP87" s="141"/>
      <c r="IQQ87" s="141"/>
      <c r="IQR87" s="141"/>
      <c r="IQS87" s="141"/>
      <c r="IQT87" s="141"/>
      <c r="IQU87" s="141"/>
      <c r="IQV87" s="141"/>
      <c r="IQW87" s="141"/>
      <c r="IQX87" s="141"/>
      <c r="IQY87" s="141"/>
      <c r="IQZ87" s="141"/>
      <c r="IRA87" s="141"/>
      <c r="IRB87" s="141"/>
      <c r="IRC87" s="141"/>
      <c r="IRD87" s="141"/>
      <c r="IRE87" s="141"/>
      <c r="IRF87" s="141"/>
      <c r="IRG87" s="141"/>
      <c r="IRH87" s="141"/>
      <c r="IRI87" s="141"/>
      <c r="IRJ87" s="141"/>
      <c r="IRK87" s="141"/>
      <c r="IRL87" s="141"/>
      <c r="IRM87" s="141"/>
      <c r="IRN87" s="141"/>
      <c r="IRO87" s="141"/>
      <c r="IRP87" s="141"/>
      <c r="IRQ87" s="141"/>
      <c r="IRR87" s="141"/>
      <c r="IRS87" s="141"/>
      <c r="IRT87" s="141"/>
      <c r="IRU87" s="141"/>
      <c r="IRV87" s="141"/>
      <c r="IRW87" s="141"/>
      <c r="IRX87" s="141"/>
      <c r="IRY87" s="141"/>
      <c r="IRZ87" s="141"/>
      <c r="ISA87" s="141"/>
      <c r="ISB87" s="141"/>
      <c r="ISC87" s="141"/>
      <c r="ISD87" s="141"/>
      <c r="ISE87" s="141"/>
      <c r="ISF87" s="141"/>
      <c r="ISG87" s="141"/>
      <c r="ISH87" s="141"/>
      <c r="ISI87" s="141"/>
      <c r="ISJ87" s="141"/>
      <c r="ISK87" s="141"/>
      <c r="ISL87" s="141"/>
      <c r="ISM87" s="141"/>
      <c r="ISN87" s="141"/>
      <c r="ISO87" s="141"/>
      <c r="ISP87" s="141"/>
      <c r="ISQ87" s="141"/>
      <c r="ISR87" s="141"/>
      <c r="ISS87" s="141"/>
      <c r="IST87" s="141"/>
      <c r="ISU87" s="141"/>
      <c r="ISV87" s="141"/>
      <c r="ISW87" s="141"/>
      <c r="ISX87" s="141"/>
      <c r="ISY87" s="141"/>
      <c r="ISZ87" s="141"/>
      <c r="ITA87" s="141"/>
      <c r="ITB87" s="141"/>
      <c r="ITC87" s="141"/>
      <c r="ITD87" s="141"/>
      <c r="ITE87" s="141"/>
      <c r="ITF87" s="141"/>
      <c r="ITG87" s="141"/>
      <c r="ITH87" s="141"/>
      <c r="ITI87" s="141"/>
      <c r="ITJ87" s="141"/>
      <c r="ITK87" s="141"/>
      <c r="ITL87" s="141"/>
      <c r="ITM87" s="141"/>
      <c r="ITN87" s="141"/>
      <c r="ITO87" s="141"/>
      <c r="ITP87" s="141"/>
      <c r="ITQ87" s="141"/>
      <c r="ITR87" s="141"/>
      <c r="ITS87" s="141"/>
      <c r="ITT87" s="141"/>
      <c r="ITU87" s="141"/>
      <c r="ITV87" s="141"/>
      <c r="ITW87" s="141"/>
      <c r="ITX87" s="141"/>
      <c r="ITY87" s="141"/>
      <c r="ITZ87" s="141"/>
      <c r="IUA87" s="141"/>
      <c r="IUB87" s="141"/>
      <c r="IUC87" s="141"/>
      <c r="IUD87" s="141"/>
      <c r="IUE87" s="141"/>
      <c r="IUF87" s="141"/>
      <c r="IUG87" s="141"/>
      <c r="IUH87" s="141"/>
      <c r="IUI87" s="141"/>
      <c r="IUJ87" s="141"/>
      <c r="IUK87" s="141"/>
      <c r="IUL87" s="141"/>
      <c r="IUM87" s="141"/>
      <c r="IUN87" s="141"/>
      <c r="IUO87" s="141"/>
      <c r="IUP87" s="141"/>
      <c r="IUQ87" s="141"/>
      <c r="IUR87" s="141"/>
      <c r="IUS87" s="141"/>
      <c r="IUT87" s="141"/>
      <c r="IUU87" s="141"/>
      <c r="IUV87" s="141"/>
      <c r="IUW87" s="141"/>
      <c r="IUX87" s="141"/>
      <c r="IUY87" s="141"/>
      <c r="IUZ87" s="141"/>
      <c r="IVA87" s="141"/>
      <c r="IVB87" s="141"/>
      <c r="IVC87" s="141"/>
      <c r="IVD87" s="141"/>
      <c r="IVE87" s="141"/>
      <c r="IVF87" s="141"/>
      <c r="IVG87" s="141"/>
      <c r="IVH87" s="141"/>
      <c r="IVI87" s="141"/>
      <c r="IVJ87" s="141"/>
      <c r="IVK87" s="141"/>
      <c r="IVL87" s="141"/>
      <c r="IVM87" s="141"/>
      <c r="IVN87" s="141"/>
      <c r="IVO87" s="141"/>
      <c r="IVP87" s="141"/>
      <c r="IVQ87" s="141"/>
      <c r="IVR87" s="141"/>
      <c r="IVS87" s="141"/>
      <c r="IVT87" s="141"/>
      <c r="IVU87" s="141"/>
      <c r="IVV87" s="141"/>
      <c r="IVW87" s="141"/>
      <c r="IVX87" s="141"/>
      <c r="IVY87" s="141"/>
      <c r="IVZ87" s="141"/>
      <c r="IWA87" s="141"/>
      <c r="IWB87" s="141"/>
      <c r="IWC87" s="141"/>
      <c r="IWD87" s="141"/>
      <c r="IWE87" s="141"/>
      <c r="IWF87" s="141"/>
      <c r="IWG87" s="141"/>
      <c r="IWH87" s="141"/>
      <c r="IWI87" s="141"/>
      <c r="IWJ87" s="141"/>
      <c r="IWK87" s="141"/>
      <c r="IWL87" s="141"/>
      <c r="IWM87" s="141"/>
      <c r="IWN87" s="141"/>
      <c r="IWO87" s="141"/>
      <c r="IWP87" s="141"/>
      <c r="IWQ87" s="141"/>
      <c r="IWR87" s="141"/>
      <c r="IWS87" s="141"/>
      <c r="IWT87" s="141"/>
      <c r="IWU87" s="141"/>
      <c r="IWV87" s="141"/>
      <c r="IWW87" s="141"/>
      <c r="IWX87" s="141"/>
      <c r="IWY87" s="141"/>
      <c r="IWZ87" s="141"/>
      <c r="IXA87" s="141"/>
      <c r="IXB87" s="141"/>
      <c r="IXC87" s="141"/>
      <c r="IXD87" s="141"/>
      <c r="IXE87" s="141"/>
      <c r="IXF87" s="141"/>
      <c r="IXG87" s="141"/>
      <c r="IXH87" s="141"/>
      <c r="IXI87" s="141"/>
      <c r="IXJ87" s="141"/>
      <c r="IXK87" s="141"/>
      <c r="IXL87" s="141"/>
      <c r="IXM87" s="141"/>
      <c r="IXN87" s="141"/>
      <c r="IXO87" s="141"/>
      <c r="IXP87" s="141"/>
      <c r="IXQ87" s="141"/>
      <c r="IXR87" s="141"/>
      <c r="IXS87" s="141"/>
      <c r="IXT87" s="141"/>
      <c r="IXU87" s="141"/>
      <c r="IXV87" s="141"/>
      <c r="IXW87" s="141"/>
      <c r="IXX87" s="141"/>
      <c r="IXY87" s="141"/>
      <c r="IXZ87" s="141"/>
      <c r="IYA87" s="141"/>
      <c r="IYB87" s="141"/>
      <c r="IYC87" s="141"/>
      <c r="IYD87" s="141"/>
      <c r="IYE87" s="141"/>
      <c r="IYF87" s="141"/>
      <c r="IYG87" s="141"/>
      <c r="IYH87" s="141"/>
      <c r="IYI87" s="141"/>
      <c r="IYJ87" s="141"/>
      <c r="IYK87" s="141"/>
      <c r="IYL87" s="141"/>
      <c r="IYM87" s="141"/>
      <c r="IYN87" s="141"/>
      <c r="IYO87" s="141"/>
      <c r="IYP87" s="141"/>
      <c r="IYQ87" s="141"/>
      <c r="IYR87" s="141"/>
      <c r="IYS87" s="141"/>
      <c r="IYT87" s="141"/>
      <c r="IYU87" s="141"/>
      <c r="IYV87" s="141"/>
      <c r="IYW87" s="141"/>
      <c r="IYX87" s="141"/>
      <c r="IYY87" s="141"/>
      <c r="IYZ87" s="141"/>
      <c r="IZA87" s="141"/>
      <c r="IZB87" s="141"/>
      <c r="IZC87" s="141"/>
      <c r="IZD87" s="141"/>
      <c r="IZE87" s="141"/>
      <c r="IZF87" s="141"/>
      <c r="IZG87" s="141"/>
      <c r="IZH87" s="141"/>
      <c r="IZI87" s="141"/>
      <c r="IZJ87" s="141"/>
      <c r="IZK87" s="141"/>
      <c r="IZL87" s="141"/>
      <c r="IZM87" s="141"/>
      <c r="IZN87" s="141"/>
      <c r="IZO87" s="141"/>
      <c r="IZP87" s="141"/>
      <c r="IZQ87" s="141"/>
      <c r="IZR87" s="141"/>
      <c r="IZS87" s="141"/>
      <c r="IZT87" s="141"/>
      <c r="IZU87" s="141"/>
      <c r="IZV87" s="141"/>
      <c r="IZW87" s="141"/>
      <c r="IZX87" s="141"/>
      <c r="IZY87" s="141"/>
      <c r="IZZ87" s="141"/>
      <c r="JAA87" s="141"/>
      <c r="JAB87" s="141"/>
      <c r="JAC87" s="141"/>
      <c r="JAD87" s="141"/>
      <c r="JAE87" s="141"/>
      <c r="JAF87" s="141"/>
      <c r="JAG87" s="141"/>
      <c r="JAH87" s="141"/>
      <c r="JAI87" s="141"/>
      <c r="JAJ87" s="141"/>
      <c r="JAK87" s="141"/>
      <c r="JAL87" s="141"/>
      <c r="JAM87" s="141"/>
      <c r="JAN87" s="141"/>
      <c r="JAO87" s="141"/>
      <c r="JAP87" s="141"/>
      <c r="JAQ87" s="141"/>
      <c r="JAR87" s="141"/>
      <c r="JAS87" s="141"/>
      <c r="JAT87" s="141"/>
      <c r="JAU87" s="141"/>
      <c r="JAV87" s="141"/>
      <c r="JAW87" s="141"/>
      <c r="JAX87" s="141"/>
      <c r="JAY87" s="141"/>
      <c r="JAZ87" s="141"/>
      <c r="JBA87" s="141"/>
      <c r="JBB87" s="141"/>
      <c r="JBC87" s="141"/>
      <c r="JBD87" s="141"/>
      <c r="JBE87" s="141"/>
      <c r="JBF87" s="141"/>
      <c r="JBG87" s="141"/>
      <c r="JBH87" s="141"/>
      <c r="JBI87" s="141"/>
      <c r="JBJ87" s="141"/>
      <c r="JBK87" s="141"/>
      <c r="JBL87" s="141"/>
      <c r="JBM87" s="141"/>
      <c r="JBN87" s="141"/>
      <c r="JBO87" s="141"/>
      <c r="JBP87" s="141"/>
      <c r="JBQ87" s="141"/>
      <c r="JBR87" s="141"/>
      <c r="JBS87" s="141"/>
      <c r="JBT87" s="141"/>
      <c r="JBU87" s="141"/>
      <c r="JBV87" s="141"/>
      <c r="JBW87" s="141"/>
      <c r="JBX87" s="141"/>
      <c r="JBY87" s="141"/>
      <c r="JBZ87" s="141"/>
      <c r="JCA87" s="141"/>
      <c r="JCB87" s="141"/>
      <c r="JCC87" s="141"/>
      <c r="JCD87" s="141"/>
      <c r="JCE87" s="141"/>
      <c r="JCF87" s="141"/>
      <c r="JCG87" s="141"/>
      <c r="JCH87" s="141"/>
      <c r="JCI87" s="141"/>
      <c r="JCJ87" s="141"/>
      <c r="JCK87" s="141"/>
      <c r="JCL87" s="141"/>
      <c r="JCM87" s="141"/>
      <c r="JCN87" s="141"/>
      <c r="JCO87" s="141"/>
      <c r="JCP87" s="141"/>
      <c r="JCQ87" s="141"/>
      <c r="JCR87" s="141"/>
      <c r="JCS87" s="141"/>
      <c r="JCT87" s="141"/>
      <c r="JCU87" s="141"/>
      <c r="JCV87" s="141"/>
      <c r="JCW87" s="141"/>
      <c r="JCX87" s="141"/>
      <c r="JCY87" s="141"/>
      <c r="JCZ87" s="141"/>
      <c r="JDA87" s="141"/>
      <c r="JDB87" s="141"/>
      <c r="JDC87" s="141"/>
      <c r="JDD87" s="141"/>
      <c r="JDE87" s="141"/>
      <c r="JDF87" s="141"/>
      <c r="JDG87" s="141"/>
      <c r="JDH87" s="141"/>
      <c r="JDI87" s="141"/>
      <c r="JDJ87" s="141"/>
      <c r="JDK87" s="141"/>
      <c r="JDL87" s="141"/>
      <c r="JDM87" s="141"/>
      <c r="JDN87" s="141"/>
      <c r="JDO87" s="141"/>
      <c r="JDP87" s="141"/>
      <c r="JDQ87" s="141"/>
      <c r="JDR87" s="141"/>
      <c r="JDS87" s="141"/>
      <c r="JDT87" s="141"/>
      <c r="JDU87" s="141"/>
      <c r="JDV87" s="141"/>
      <c r="JDW87" s="141"/>
      <c r="JDX87" s="141"/>
      <c r="JDY87" s="141"/>
      <c r="JDZ87" s="141"/>
      <c r="JEA87" s="141"/>
      <c r="JEB87" s="141"/>
      <c r="JEC87" s="141"/>
      <c r="JED87" s="141"/>
      <c r="JEE87" s="141"/>
      <c r="JEF87" s="141"/>
      <c r="JEG87" s="141"/>
      <c r="JEH87" s="141"/>
      <c r="JEI87" s="141"/>
      <c r="JEJ87" s="141"/>
      <c r="JEK87" s="141"/>
      <c r="JEL87" s="141"/>
      <c r="JEM87" s="141"/>
      <c r="JEN87" s="141"/>
      <c r="JEO87" s="141"/>
      <c r="JEP87" s="141"/>
      <c r="JEQ87" s="141"/>
      <c r="JER87" s="141"/>
      <c r="JES87" s="141"/>
      <c r="JET87" s="141"/>
      <c r="JEU87" s="141"/>
      <c r="JEV87" s="141"/>
      <c r="JEW87" s="141"/>
      <c r="JEX87" s="141"/>
      <c r="JEY87" s="141"/>
      <c r="JEZ87" s="141"/>
      <c r="JFA87" s="141"/>
      <c r="JFB87" s="141"/>
      <c r="JFC87" s="141"/>
      <c r="JFD87" s="141"/>
      <c r="JFE87" s="141"/>
      <c r="JFF87" s="141"/>
      <c r="JFG87" s="141"/>
      <c r="JFH87" s="141"/>
      <c r="JFI87" s="141"/>
      <c r="JFJ87" s="141"/>
      <c r="JFK87" s="141"/>
      <c r="JFL87" s="141"/>
      <c r="JFM87" s="141"/>
      <c r="JFN87" s="141"/>
      <c r="JFO87" s="141"/>
      <c r="JFP87" s="141"/>
      <c r="JFQ87" s="141"/>
      <c r="JFR87" s="141"/>
      <c r="JFS87" s="141"/>
      <c r="JFT87" s="141"/>
      <c r="JFU87" s="141"/>
      <c r="JFV87" s="141"/>
      <c r="JFW87" s="141"/>
      <c r="JFX87" s="141"/>
      <c r="JFY87" s="141"/>
      <c r="JFZ87" s="141"/>
      <c r="JGA87" s="141"/>
      <c r="JGB87" s="141"/>
      <c r="JGC87" s="141"/>
      <c r="JGD87" s="141"/>
      <c r="JGE87" s="141"/>
      <c r="JGF87" s="141"/>
      <c r="JGG87" s="141"/>
      <c r="JGH87" s="141"/>
      <c r="JGI87" s="141"/>
      <c r="JGJ87" s="141"/>
      <c r="JGK87" s="141"/>
      <c r="JGL87" s="141"/>
      <c r="JGM87" s="141"/>
      <c r="JGN87" s="141"/>
      <c r="JGO87" s="141"/>
      <c r="JGP87" s="141"/>
      <c r="JGQ87" s="141"/>
      <c r="JGR87" s="141"/>
      <c r="JGS87" s="141"/>
      <c r="JGT87" s="141"/>
      <c r="JGU87" s="141"/>
      <c r="JGV87" s="141"/>
      <c r="JGW87" s="141"/>
      <c r="JGX87" s="141"/>
      <c r="JGY87" s="141"/>
      <c r="JGZ87" s="141"/>
      <c r="JHA87" s="141"/>
      <c r="JHB87" s="141"/>
      <c r="JHC87" s="141"/>
      <c r="JHD87" s="141"/>
      <c r="JHE87" s="141"/>
      <c r="JHF87" s="141"/>
      <c r="JHG87" s="141"/>
      <c r="JHH87" s="141"/>
      <c r="JHI87" s="141"/>
      <c r="JHJ87" s="141"/>
      <c r="JHK87" s="141"/>
      <c r="JHL87" s="141"/>
      <c r="JHM87" s="141"/>
      <c r="JHN87" s="141"/>
      <c r="JHO87" s="141"/>
      <c r="JHP87" s="141"/>
      <c r="JHQ87" s="141"/>
      <c r="JHR87" s="141"/>
      <c r="JHS87" s="141"/>
      <c r="JHT87" s="141"/>
      <c r="JHU87" s="141"/>
      <c r="JHV87" s="141"/>
      <c r="JHW87" s="141"/>
      <c r="JHX87" s="141"/>
      <c r="JHY87" s="141"/>
      <c r="JHZ87" s="141"/>
      <c r="JIA87" s="141"/>
      <c r="JIB87" s="141"/>
      <c r="JIC87" s="141"/>
      <c r="JID87" s="141"/>
      <c r="JIE87" s="141"/>
      <c r="JIF87" s="141"/>
      <c r="JIG87" s="141"/>
      <c r="JIH87" s="141"/>
      <c r="JII87" s="141"/>
      <c r="JIJ87" s="141"/>
      <c r="JIK87" s="141"/>
      <c r="JIL87" s="141"/>
      <c r="JIM87" s="141"/>
      <c r="JIN87" s="141"/>
      <c r="JIO87" s="141"/>
      <c r="JIP87" s="141"/>
      <c r="JIQ87" s="141"/>
      <c r="JIR87" s="141"/>
      <c r="JIS87" s="141"/>
      <c r="JIT87" s="141"/>
      <c r="JIU87" s="141"/>
      <c r="JIV87" s="141"/>
      <c r="JIW87" s="141"/>
      <c r="JIX87" s="141"/>
      <c r="JIY87" s="141"/>
      <c r="JIZ87" s="141"/>
      <c r="JJA87" s="141"/>
      <c r="JJB87" s="141"/>
      <c r="JJC87" s="141"/>
      <c r="JJD87" s="141"/>
      <c r="JJE87" s="141"/>
      <c r="JJF87" s="141"/>
      <c r="JJG87" s="141"/>
      <c r="JJH87" s="141"/>
      <c r="JJI87" s="141"/>
      <c r="JJJ87" s="141"/>
      <c r="JJK87" s="141"/>
      <c r="JJL87" s="141"/>
      <c r="JJM87" s="141"/>
      <c r="JJN87" s="141"/>
      <c r="JJO87" s="141"/>
      <c r="JJP87" s="141"/>
      <c r="JJQ87" s="141"/>
      <c r="JJR87" s="141"/>
      <c r="JJS87" s="141"/>
      <c r="JJT87" s="141"/>
      <c r="JJU87" s="141"/>
      <c r="JJV87" s="141"/>
      <c r="JJW87" s="141"/>
      <c r="JJX87" s="141"/>
      <c r="JJY87" s="141"/>
      <c r="JJZ87" s="141"/>
      <c r="JKA87" s="141"/>
      <c r="JKB87" s="141"/>
      <c r="JKC87" s="141"/>
      <c r="JKD87" s="141"/>
      <c r="JKE87" s="141"/>
      <c r="JKF87" s="141"/>
      <c r="JKG87" s="141"/>
      <c r="JKH87" s="141"/>
      <c r="JKI87" s="141"/>
      <c r="JKJ87" s="141"/>
      <c r="JKK87" s="141"/>
      <c r="JKL87" s="141"/>
      <c r="JKM87" s="141"/>
      <c r="JKN87" s="141"/>
      <c r="JKO87" s="141"/>
      <c r="JKP87" s="141"/>
      <c r="JKQ87" s="141"/>
      <c r="JKR87" s="141"/>
      <c r="JKS87" s="141"/>
      <c r="JKT87" s="141"/>
      <c r="JKU87" s="141"/>
      <c r="JKV87" s="141"/>
      <c r="JKW87" s="141"/>
      <c r="JKX87" s="141"/>
      <c r="JKY87" s="141"/>
      <c r="JKZ87" s="141"/>
      <c r="JLA87" s="141"/>
      <c r="JLB87" s="141"/>
      <c r="JLC87" s="141"/>
      <c r="JLD87" s="141"/>
      <c r="JLE87" s="141"/>
      <c r="JLF87" s="141"/>
      <c r="JLG87" s="141"/>
      <c r="JLH87" s="141"/>
      <c r="JLI87" s="141"/>
      <c r="JLJ87" s="141"/>
      <c r="JLK87" s="141"/>
      <c r="JLL87" s="141"/>
      <c r="JLM87" s="141"/>
      <c r="JLN87" s="141"/>
      <c r="JLO87" s="141"/>
      <c r="JLP87" s="141"/>
      <c r="JLQ87" s="141"/>
      <c r="JLR87" s="141"/>
      <c r="JLS87" s="141"/>
      <c r="JLT87" s="141"/>
      <c r="JLU87" s="141"/>
      <c r="JLV87" s="141"/>
      <c r="JLW87" s="141"/>
      <c r="JLX87" s="141"/>
      <c r="JLY87" s="141"/>
      <c r="JLZ87" s="141"/>
      <c r="JMA87" s="141"/>
      <c r="JMB87" s="141"/>
      <c r="JMC87" s="141"/>
      <c r="JMD87" s="141"/>
      <c r="JME87" s="141"/>
      <c r="JMF87" s="141"/>
      <c r="JMG87" s="141"/>
      <c r="JMH87" s="141"/>
      <c r="JMI87" s="141"/>
      <c r="JMJ87" s="141"/>
      <c r="JMK87" s="141"/>
      <c r="JML87" s="141"/>
      <c r="JMM87" s="141"/>
      <c r="JMN87" s="141"/>
      <c r="JMO87" s="141"/>
      <c r="JMP87" s="141"/>
      <c r="JMQ87" s="141"/>
      <c r="JMR87" s="141"/>
      <c r="JMS87" s="141"/>
      <c r="JMT87" s="141"/>
      <c r="JMU87" s="141"/>
      <c r="JMV87" s="141"/>
      <c r="JMW87" s="141"/>
      <c r="JMX87" s="141"/>
      <c r="JMY87" s="141"/>
      <c r="JMZ87" s="141"/>
      <c r="JNA87" s="141"/>
      <c r="JNB87" s="141"/>
      <c r="JNC87" s="141"/>
      <c r="JND87" s="141"/>
      <c r="JNE87" s="141"/>
      <c r="JNF87" s="141"/>
      <c r="JNG87" s="141"/>
      <c r="JNH87" s="141"/>
      <c r="JNI87" s="141"/>
      <c r="JNJ87" s="141"/>
      <c r="JNK87" s="141"/>
      <c r="JNL87" s="141"/>
      <c r="JNM87" s="141"/>
      <c r="JNN87" s="141"/>
      <c r="JNO87" s="141"/>
      <c r="JNP87" s="141"/>
      <c r="JNQ87" s="141"/>
      <c r="JNR87" s="141"/>
      <c r="JNS87" s="141"/>
      <c r="JNT87" s="141"/>
      <c r="JNU87" s="141"/>
      <c r="JNV87" s="141"/>
      <c r="JNW87" s="141"/>
      <c r="JNX87" s="141"/>
      <c r="JNY87" s="141"/>
      <c r="JNZ87" s="141"/>
      <c r="JOA87" s="141"/>
      <c r="JOB87" s="141"/>
      <c r="JOC87" s="141"/>
      <c r="JOD87" s="141"/>
      <c r="JOE87" s="141"/>
      <c r="JOF87" s="141"/>
      <c r="JOG87" s="141"/>
      <c r="JOH87" s="141"/>
      <c r="JOI87" s="141"/>
      <c r="JOJ87" s="141"/>
      <c r="JOK87" s="141"/>
      <c r="JOL87" s="141"/>
      <c r="JOM87" s="141"/>
      <c r="JON87" s="141"/>
      <c r="JOO87" s="141"/>
      <c r="JOP87" s="141"/>
      <c r="JOQ87" s="141"/>
      <c r="JOR87" s="141"/>
      <c r="JOS87" s="141"/>
      <c r="JOT87" s="141"/>
      <c r="JOU87" s="141"/>
      <c r="JOV87" s="141"/>
      <c r="JOW87" s="141"/>
      <c r="JOX87" s="141"/>
      <c r="JOY87" s="141"/>
      <c r="JOZ87" s="141"/>
      <c r="JPA87" s="141"/>
      <c r="JPB87" s="141"/>
      <c r="JPC87" s="141"/>
      <c r="JPD87" s="141"/>
      <c r="JPE87" s="141"/>
      <c r="JPF87" s="141"/>
      <c r="JPG87" s="141"/>
      <c r="JPH87" s="141"/>
      <c r="JPI87" s="141"/>
      <c r="JPJ87" s="141"/>
      <c r="JPK87" s="141"/>
      <c r="JPL87" s="141"/>
      <c r="JPM87" s="141"/>
      <c r="JPN87" s="141"/>
      <c r="JPO87" s="141"/>
      <c r="JPP87" s="141"/>
      <c r="JPQ87" s="141"/>
      <c r="JPR87" s="141"/>
      <c r="JPS87" s="141"/>
      <c r="JPT87" s="141"/>
      <c r="JPU87" s="141"/>
      <c r="JPV87" s="141"/>
      <c r="JPW87" s="141"/>
      <c r="JPX87" s="141"/>
      <c r="JPY87" s="141"/>
      <c r="JPZ87" s="141"/>
      <c r="JQA87" s="141"/>
      <c r="JQB87" s="141"/>
      <c r="JQC87" s="141"/>
      <c r="JQD87" s="141"/>
      <c r="JQE87" s="141"/>
      <c r="JQF87" s="141"/>
      <c r="JQG87" s="141"/>
      <c r="JQH87" s="141"/>
      <c r="JQI87" s="141"/>
      <c r="JQJ87" s="141"/>
      <c r="JQK87" s="141"/>
      <c r="JQL87" s="141"/>
      <c r="JQM87" s="141"/>
      <c r="JQN87" s="141"/>
      <c r="JQO87" s="141"/>
      <c r="JQP87" s="141"/>
      <c r="JQQ87" s="141"/>
      <c r="JQR87" s="141"/>
      <c r="JQS87" s="141"/>
      <c r="JQT87" s="141"/>
      <c r="JQU87" s="141"/>
      <c r="JQV87" s="141"/>
      <c r="JQW87" s="141"/>
      <c r="JQX87" s="141"/>
      <c r="JQY87" s="141"/>
      <c r="JQZ87" s="141"/>
      <c r="JRA87" s="141"/>
      <c r="JRB87" s="141"/>
      <c r="JRC87" s="141"/>
      <c r="JRD87" s="141"/>
      <c r="JRE87" s="141"/>
      <c r="JRF87" s="141"/>
      <c r="JRG87" s="141"/>
      <c r="JRH87" s="141"/>
      <c r="JRI87" s="141"/>
      <c r="JRJ87" s="141"/>
      <c r="JRK87" s="141"/>
      <c r="JRL87" s="141"/>
      <c r="JRM87" s="141"/>
      <c r="JRN87" s="141"/>
      <c r="JRO87" s="141"/>
      <c r="JRP87" s="141"/>
      <c r="JRQ87" s="141"/>
      <c r="JRR87" s="141"/>
      <c r="JRS87" s="141"/>
      <c r="JRT87" s="141"/>
      <c r="JRU87" s="141"/>
      <c r="JRV87" s="141"/>
      <c r="JRW87" s="141"/>
      <c r="JRX87" s="141"/>
      <c r="JRY87" s="141"/>
      <c r="JRZ87" s="141"/>
      <c r="JSA87" s="141"/>
      <c r="JSB87" s="141"/>
      <c r="JSC87" s="141"/>
      <c r="JSD87" s="141"/>
      <c r="JSE87" s="141"/>
      <c r="JSF87" s="141"/>
      <c r="JSG87" s="141"/>
      <c r="JSH87" s="141"/>
      <c r="JSI87" s="141"/>
      <c r="JSJ87" s="141"/>
      <c r="JSK87" s="141"/>
      <c r="JSL87" s="141"/>
      <c r="JSM87" s="141"/>
      <c r="JSN87" s="141"/>
      <c r="JSO87" s="141"/>
      <c r="JSP87" s="141"/>
      <c r="JSQ87" s="141"/>
      <c r="JSR87" s="141"/>
      <c r="JSS87" s="141"/>
      <c r="JST87" s="141"/>
      <c r="JSU87" s="141"/>
      <c r="JSV87" s="141"/>
      <c r="JSW87" s="141"/>
      <c r="JSX87" s="141"/>
      <c r="JSY87" s="141"/>
      <c r="JSZ87" s="141"/>
      <c r="JTA87" s="141"/>
      <c r="JTB87" s="141"/>
      <c r="JTC87" s="141"/>
      <c r="JTD87" s="141"/>
      <c r="JTE87" s="141"/>
      <c r="JTF87" s="141"/>
      <c r="JTG87" s="141"/>
      <c r="JTH87" s="141"/>
      <c r="JTI87" s="141"/>
      <c r="JTJ87" s="141"/>
      <c r="JTK87" s="141"/>
      <c r="JTL87" s="141"/>
      <c r="JTM87" s="141"/>
      <c r="JTN87" s="141"/>
      <c r="JTO87" s="141"/>
      <c r="JTP87" s="141"/>
      <c r="JTQ87" s="141"/>
      <c r="JTR87" s="141"/>
      <c r="JTS87" s="141"/>
      <c r="JTT87" s="141"/>
      <c r="JTU87" s="141"/>
      <c r="JTV87" s="141"/>
      <c r="JTW87" s="141"/>
      <c r="JTX87" s="141"/>
      <c r="JTY87" s="141"/>
      <c r="JTZ87" s="141"/>
      <c r="JUA87" s="141"/>
      <c r="JUB87" s="141"/>
      <c r="JUC87" s="141"/>
      <c r="JUD87" s="141"/>
      <c r="JUE87" s="141"/>
      <c r="JUF87" s="141"/>
      <c r="JUG87" s="141"/>
      <c r="JUH87" s="141"/>
      <c r="JUI87" s="141"/>
      <c r="JUJ87" s="141"/>
      <c r="JUK87" s="141"/>
      <c r="JUL87" s="141"/>
      <c r="JUM87" s="141"/>
      <c r="JUN87" s="141"/>
      <c r="JUO87" s="141"/>
      <c r="JUP87" s="141"/>
      <c r="JUQ87" s="141"/>
      <c r="JUR87" s="141"/>
      <c r="JUS87" s="141"/>
      <c r="JUT87" s="141"/>
      <c r="JUU87" s="141"/>
      <c r="JUV87" s="141"/>
      <c r="JUW87" s="141"/>
      <c r="JUX87" s="141"/>
      <c r="JUY87" s="141"/>
      <c r="JUZ87" s="141"/>
      <c r="JVA87" s="141"/>
      <c r="JVB87" s="141"/>
      <c r="JVC87" s="141"/>
      <c r="JVD87" s="141"/>
      <c r="JVE87" s="141"/>
      <c r="JVF87" s="141"/>
      <c r="JVG87" s="141"/>
      <c r="JVH87" s="141"/>
      <c r="JVI87" s="141"/>
      <c r="JVJ87" s="141"/>
      <c r="JVK87" s="141"/>
      <c r="JVL87" s="141"/>
      <c r="JVM87" s="141"/>
      <c r="JVN87" s="141"/>
      <c r="JVO87" s="141"/>
      <c r="JVP87" s="141"/>
      <c r="JVQ87" s="141"/>
      <c r="JVR87" s="141"/>
      <c r="JVS87" s="141"/>
      <c r="JVT87" s="141"/>
      <c r="JVU87" s="141"/>
      <c r="JVV87" s="141"/>
      <c r="JVW87" s="141"/>
      <c r="JVX87" s="141"/>
      <c r="JVY87" s="141"/>
      <c r="JVZ87" s="141"/>
      <c r="JWA87" s="141"/>
      <c r="JWB87" s="141"/>
      <c r="JWC87" s="141"/>
      <c r="JWD87" s="141"/>
      <c r="JWE87" s="141"/>
      <c r="JWF87" s="141"/>
      <c r="JWG87" s="141"/>
      <c r="JWH87" s="141"/>
      <c r="JWI87" s="141"/>
      <c r="JWJ87" s="141"/>
      <c r="JWK87" s="141"/>
      <c r="JWL87" s="141"/>
      <c r="JWM87" s="141"/>
      <c r="JWN87" s="141"/>
      <c r="JWO87" s="141"/>
      <c r="JWP87" s="141"/>
      <c r="JWQ87" s="141"/>
      <c r="JWR87" s="141"/>
      <c r="JWS87" s="141"/>
      <c r="JWT87" s="141"/>
      <c r="JWU87" s="141"/>
      <c r="JWV87" s="141"/>
      <c r="JWW87" s="141"/>
      <c r="JWX87" s="141"/>
      <c r="JWY87" s="141"/>
      <c r="JWZ87" s="141"/>
      <c r="JXA87" s="141"/>
      <c r="JXB87" s="141"/>
      <c r="JXC87" s="141"/>
      <c r="JXD87" s="141"/>
      <c r="JXE87" s="141"/>
      <c r="JXF87" s="141"/>
      <c r="JXG87" s="141"/>
      <c r="JXH87" s="141"/>
      <c r="JXI87" s="141"/>
      <c r="JXJ87" s="141"/>
      <c r="JXK87" s="141"/>
      <c r="JXL87" s="141"/>
      <c r="JXM87" s="141"/>
      <c r="JXN87" s="141"/>
      <c r="JXO87" s="141"/>
      <c r="JXP87" s="141"/>
      <c r="JXQ87" s="141"/>
      <c r="JXR87" s="141"/>
      <c r="JXS87" s="141"/>
      <c r="JXT87" s="141"/>
      <c r="JXU87" s="141"/>
      <c r="JXV87" s="141"/>
      <c r="JXW87" s="141"/>
      <c r="JXX87" s="141"/>
      <c r="JXY87" s="141"/>
      <c r="JXZ87" s="141"/>
      <c r="JYA87" s="141"/>
      <c r="JYB87" s="141"/>
      <c r="JYC87" s="141"/>
      <c r="JYD87" s="141"/>
      <c r="JYE87" s="141"/>
      <c r="JYF87" s="141"/>
      <c r="JYG87" s="141"/>
      <c r="JYH87" s="141"/>
      <c r="JYI87" s="141"/>
      <c r="JYJ87" s="141"/>
      <c r="JYK87" s="141"/>
      <c r="JYL87" s="141"/>
      <c r="JYM87" s="141"/>
      <c r="JYN87" s="141"/>
      <c r="JYO87" s="141"/>
      <c r="JYP87" s="141"/>
      <c r="JYQ87" s="141"/>
      <c r="JYR87" s="141"/>
      <c r="JYS87" s="141"/>
      <c r="JYT87" s="141"/>
      <c r="JYU87" s="141"/>
      <c r="JYV87" s="141"/>
      <c r="JYW87" s="141"/>
      <c r="JYX87" s="141"/>
      <c r="JYY87" s="141"/>
      <c r="JYZ87" s="141"/>
      <c r="JZA87" s="141"/>
      <c r="JZB87" s="141"/>
      <c r="JZC87" s="141"/>
      <c r="JZD87" s="141"/>
      <c r="JZE87" s="141"/>
      <c r="JZF87" s="141"/>
      <c r="JZG87" s="141"/>
      <c r="JZH87" s="141"/>
      <c r="JZI87" s="141"/>
      <c r="JZJ87" s="141"/>
      <c r="JZK87" s="141"/>
      <c r="JZL87" s="141"/>
      <c r="JZM87" s="141"/>
      <c r="JZN87" s="141"/>
      <c r="JZO87" s="141"/>
      <c r="JZP87" s="141"/>
      <c r="JZQ87" s="141"/>
      <c r="JZR87" s="141"/>
      <c r="JZS87" s="141"/>
      <c r="JZT87" s="141"/>
      <c r="JZU87" s="141"/>
      <c r="JZV87" s="141"/>
      <c r="JZW87" s="141"/>
      <c r="JZX87" s="141"/>
      <c r="JZY87" s="141"/>
      <c r="JZZ87" s="141"/>
      <c r="KAA87" s="141"/>
      <c r="KAB87" s="141"/>
      <c r="KAC87" s="141"/>
      <c r="KAD87" s="141"/>
      <c r="KAE87" s="141"/>
      <c r="KAF87" s="141"/>
      <c r="KAG87" s="141"/>
      <c r="KAH87" s="141"/>
      <c r="KAI87" s="141"/>
      <c r="KAJ87" s="141"/>
      <c r="KAK87" s="141"/>
      <c r="KAL87" s="141"/>
      <c r="KAM87" s="141"/>
      <c r="KAN87" s="141"/>
      <c r="KAO87" s="141"/>
      <c r="KAP87" s="141"/>
      <c r="KAQ87" s="141"/>
      <c r="KAR87" s="141"/>
      <c r="KAS87" s="141"/>
      <c r="KAT87" s="141"/>
      <c r="KAU87" s="141"/>
      <c r="KAV87" s="141"/>
      <c r="KAW87" s="141"/>
      <c r="KAX87" s="141"/>
      <c r="KAY87" s="141"/>
      <c r="KAZ87" s="141"/>
      <c r="KBA87" s="141"/>
      <c r="KBB87" s="141"/>
      <c r="KBC87" s="141"/>
      <c r="KBD87" s="141"/>
      <c r="KBE87" s="141"/>
      <c r="KBF87" s="141"/>
      <c r="KBG87" s="141"/>
      <c r="KBH87" s="141"/>
      <c r="KBI87" s="141"/>
      <c r="KBJ87" s="141"/>
      <c r="KBK87" s="141"/>
      <c r="KBL87" s="141"/>
      <c r="KBM87" s="141"/>
      <c r="KBN87" s="141"/>
      <c r="KBO87" s="141"/>
      <c r="KBP87" s="141"/>
      <c r="KBQ87" s="141"/>
      <c r="KBR87" s="141"/>
      <c r="KBS87" s="141"/>
      <c r="KBT87" s="141"/>
      <c r="KBU87" s="141"/>
      <c r="KBV87" s="141"/>
      <c r="KBW87" s="141"/>
      <c r="KBX87" s="141"/>
      <c r="KBY87" s="141"/>
      <c r="KBZ87" s="141"/>
      <c r="KCA87" s="141"/>
      <c r="KCB87" s="141"/>
      <c r="KCC87" s="141"/>
      <c r="KCD87" s="141"/>
      <c r="KCE87" s="141"/>
      <c r="KCF87" s="141"/>
      <c r="KCG87" s="141"/>
      <c r="KCH87" s="141"/>
      <c r="KCI87" s="141"/>
      <c r="KCJ87" s="141"/>
      <c r="KCK87" s="141"/>
      <c r="KCL87" s="141"/>
      <c r="KCM87" s="141"/>
      <c r="KCN87" s="141"/>
      <c r="KCO87" s="141"/>
      <c r="KCP87" s="141"/>
      <c r="KCQ87" s="141"/>
      <c r="KCR87" s="141"/>
      <c r="KCS87" s="141"/>
      <c r="KCT87" s="141"/>
      <c r="KCU87" s="141"/>
      <c r="KCV87" s="141"/>
      <c r="KCW87" s="141"/>
      <c r="KCX87" s="141"/>
      <c r="KCY87" s="141"/>
      <c r="KCZ87" s="141"/>
      <c r="KDA87" s="141"/>
      <c r="KDB87" s="141"/>
      <c r="KDC87" s="141"/>
      <c r="KDD87" s="141"/>
      <c r="KDE87" s="141"/>
      <c r="KDF87" s="141"/>
      <c r="KDG87" s="141"/>
      <c r="KDH87" s="141"/>
      <c r="KDI87" s="141"/>
      <c r="KDJ87" s="141"/>
      <c r="KDK87" s="141"/>
      <c r="KDL87" s="141"/>
      <c r="KDM87" s="141"/>
      <c r="KDN87" s="141"/>
      <c r="KDO87" s="141"/>
      <c r="KDP87" s="141"/>
      <c r="KDQ87" s="141"/>
      <c r="KDR87" s="141"/>
      <c r="KDS87" s="141"/>
      <c r="KDT87" s="141"/>
      <c r="KDU87" s="141"/>
      <c r="KDV87" s="141"/>
      <c r="KDW87" s="141"/>
      <c r="KDX87" s="141"/>
      <c r="KDY87" s="141"/>
      <c r="KDZ87" s="141"/>
      <c r="KEA87" s="141"/>
      <c r="KEB87" s="141"/>
      <c r="KEC87" s="141"/>
      <c r="KED87" s="141"/>
      <c r="KEE87" s="141"/>
      <c r="KEF87" s="141"/>
      <c r="KEG87" s="141"/>
      <c r="KEH87" s="141"/>
      <c r="KEI87" s="141"/>
      <c r="KEJ87" s="141"/>
      <c r="KEK87" s="141"/>
      <c r="KEL87" s="141"/>
      <c r="KEM87" s="141"/>
      <c r="KEN87" s="141"/>
      <c r="KEO87" s="141"/>
      <c r="KEP87" s="141"/>
      <c r="KEQ87" s="141"/>
      <c r="KER87" s="141"/>
      <c r="KES87" s="141"/>
      <c r="KET87" s="141"/>
      <c r="KEU87" s="141"/>
      <c r="KEV87" s="141"/>
      <c r="KEW87" s="141"/>
      <c r="KEX87" s="141"/>
      <c r="KEY87" s="141"/>
      <c r="KEZ87" s="141"/>
      <c r="KFA87" s="141"/>
      <c r="KFB87" s="141"/>
      <c r="KFC87" s="141"/>
      <c r="KFD87" s="141"/>
      <c r="KFE87" s="141"/>
      <c r="KFF87" s="141"/>
      <c r="KFG87" s="141"/>
      <c r="KFH87" s="141"/>
      <c r="KFI87" s="141"/>
      <c r="KFJ87" s="141"/>
      <c r="KFK87" s="141"/>
      <c r="KFL87" s="141"/>
      <c r="KFM87" s="141"/>
      <c r="KFN87" s="141"/>
      <c r="KFO87" s="141"/>
      <c r="KFP87" s="141"/>
      <c r="KFQ87" s="141"/>
      <c r="KFR87" s="141"/>
      <c r="KFS87" s="141"/>
      <c r="KFT87" s="141"/>
      <c r="KFU87" s="141"/>
      <c r="KFV87" s="141"/>
      <c r="KFW87" s="141"/>
      <c r="KFX87" s="141"/>
      <c r="KFY87" s="141"/>
      <c r="KFZ87" s="141"/>
      <c r="KGA87" s="141"/>
      <c r="KGB87" s="141"/>
      <c r="KGC87" s="141"/>
      <c r="KGD87" s="141"/>
      <c r="KGE87" s="141"/>
      <c r="KGF87" s="141"/>
      <c r="KGG87" s="141"/>
      <c r="KGH87" s="141"/>
      <c r="KGI87" s="141"/>
      <c r="KGJ87" s="141"/>
      <c r="KGK87" s="141"/>
      <c r="KGL87" s="141"/>
      <c r="KGM87" s="141"/>
      <c r="KGN87" s="141"/>
      <c r="KGO87" s="141"/>
      <c r="KGP87" s="141"/>
      <c r="KGQ87" s="141"/>
      <c r="KGR87" s="141"/>
      <c r="KGS87" s="141"/>
      <c r="KGT87" s="141"/>
      <c r="KGU87" s="141"/>
      <c r="KGV87" s="141"/>
      <c r="KGW87" s="141"/>
      <c r="KGX87" s="141"/>
      <c r="KGY87" s="141"/>
      <c r="KGZ87" s="141"/>
      <c r="KHA87" s="141"/>
      <c r="KHB87" s="141"/>
      <c r="KHC87" s="141"/>
      <c r="KHD87" s="141"/>
      <c r="KHE87" s="141"/>
      <c r="KHF87" s="141"/>
      <c r="KHG87" s="141"/>
      <c r="KHH87" s="141"/>
      <c r="KHI87" s="141"/>
      <c r="KHJ87" s="141"/>
      <c r="KHK87" s="141"/>
      <c r="KHL87" s="141"/>
      <c r="KHM87" s="141"/>
      <c r="KHN87" s="141"/>
      <c r="KHO87" s="141"/>
      <c r="KHP87" s="141"/>
      <c r="KHQ87" s="141"/>
      <c r="KHR87" s="141"/>
      <c r="KHS87" s="141"/>
      <c r="KHT87" s="141"/>
      <c r="KHU87" s="141"/>
      <c r="KHV87" s="141"/>
      <c r="KHW87" s="141"/>
      <c r="KHX87" s="141"/>
      <c r="KHY87" s="141"/>
      <c r="KHZ87" s="141"/>
      <c r="KIA87" s="141"/>
      <c r="KIB87" s="141"/>
      <c r="KIC87" s="141"/>
      <c r="KID87" s="141"/>
      <c r="KIE87" s="141"/>
      <c r="KIF87" s="141"/>
      <c r="KIG87" s="141"/>
      <c r="KIH87" s="141"/>
      <c r="KII87" s="141"/>
      <c r="KIJ87" s="141"/>
      <c r="KIK87" s="141"/>
      <c r="KIL87" s="141"/>
      <c r="KIM87" s="141"/>
      <c r="KIN87" s="141"/>
      <c r="KIO87" s="141"/>
      <c r="KIP87" s="141"/>
      <c r="KIQ87" s="141"/>
      <c r="KIR87" s="141"/>
      <c r="KIS87" s="141"/>
      <c r="KIT87" s="141"/>
      <c r="KIU87" s="141"/>
      <c r="KIV87" s="141"/>
      <c r="KIW87" s="141"/>
      <c r="KIX87" s="141"/>
      <c r="KIY87" s="141"/>
      <c r="KIZ87" s="141"/>
      <c r="KJA87" s="141"/>
      <c r="KJB87" s="141"/>
      <c r="KJC87" s="141"/>
      <c r="KJD87" s="141"/>
      <c r="KJE87" s="141"/>
      <c r="KJF87" s="141"/>
      <c r="KJG87" s="141"/>
      <c r="KJH87" s="141"/>
      <c r="KJI87" s="141"/>
      <c r="KJJ87" s="141"/>
      <c r="KJK87" s="141"/>
      <c r="KJL87" s="141"/>
      <c r="KJM87" s="141"/>
      <c r="KJN87" s="141"/>
      <c r="KJO87" s="141"/>
      <c r="KJP87" s="141"/>
      <c r="KJQ87" s="141"/>
      <c r="KJR87" s="141"/>
      <c r="KJS87" s="141"/>
      <c r="KJT87" s="141"/>
      <c r="KJU87" s="141"/>
      <c r="KJV87" s="141"/>
      <c r="KJW87" s="141"/>
      <c r="KJX87" s="141"/>
      <c r="KJY87" s="141"/>
      <c r="KJZ87" s="141"/>
      <c r="KKA87" s="141"/>
      <c r="KKB87" s="141"/>
      <c r="KKC87" s="141"/>
      <c r="KKD87" s="141"/>
      <c r="KKE87" s="141"/>
      <c r="KKF87" s="141"/>
      <c r="KKG87" s="141"/>
      <c r="KKH87" s="141"/>
      <c r="KKI87" s="141"/>
      <c r="KKJ87" s="141"/>
      <c r="KKK87" s="141"/>
      <c r="KKL87" s="141"/>
      <c r="KKM87" s="141"/>
      <c r="KKN87" s="141"/>
      <c r="KKO87" s="141"/>
      <c r="KKP87" s="141"/>
      <c r="KKQ87" s="141"/>
      <c r="KKR87" s="141"/>
      <c r="KKS87" s="141"/>
      <c r="KKT87" s="141"/>
      <c r="KKU87" s="141"/>
      <c r="KKV87" s="141"/>
      <c r="KKW87" s="141"/>
      <c r="KKX87" s="141"/>
      <c r="KKY87" s="141"/>
      <c r="KKZ87" s="141"/>
      <c r="KLA87" s="141"/>
      <c r="KLB87" s="141"/>
      <c r="KLC87" s="141"/>
      <c r="KLD87" s="141"/>
      <c r="KLE87" s="141"/>
      <c r="KLF87" s="141"/>
      <c r="KLG87" s="141"/>
      <c r="KLH87" s="141"/>
      <c r="KLI87" s="141"/>
      <c r="KLJ87" s="141"/>
      <c r="KLK87" s="141"/>
      <c r="KLL87" s="141"/>
      <c r="KLM87" s="141"/>
      <c r="KLN87" s="141"/>
      <c r="KLO87" s="141"/>
      <c r="KLP87" s="141"/>
      <c r="KLQ87" s="141"/>
      <c r="KLR87" s="141"/>
      <c r="KLS87" s="141"/>
      <c r="KLT87" s="141"/>
      <c r="KLU87" s="141"/>
      <c r="KLV87" s="141"/>
      <c r="KLW87" s="141"/>
      <c r="KLX87" s="141"/>
      <c r="KLY87" s="141"/>
      <c r="KLZ87" s="141"/>
      <c r="KMA87" s="141"/>
      <c r="KMB87" s="141"/>
      <c r="KMC87" s="141"/>
      <c r="KMD87" s="141"/>
      <c r="KME87" s="141"/>
      <c r="KMF87" s="141"/>
      <c r="KMG87" s="141"/>
      <c r="KMH87" s="141"/>
      <c r="KMI87" s="141"/>
      <c r="KMJ87" s="141"/>
      <c r="KMK87" s="141"/>
      <c r="KML87" s="141"/>
      <c r="KMM87" s="141"/>
      <c r="KMN87" s="141"/>
      <c r="KMO87" s="141"/>
      <c r="KMP87" s="141"/>
      <c r="KMQ87" s="141"/>
      <c r="KMR87" s="141"/>
      <c r="KMS87" s="141"/>
      <c r="KMT87" s="141"/>
      <c r="KMU87" s="141"/>
      <c r="KMV87" s="141"/>
      <c r="KMW87" s="141"/>
      <c r="KMX87" s="141"/>
      <c r="KMY87" s="141"/>
      <c r="KMZ87" s="141"/>
      <c r="KNA87" s="141"/>
      <c r="KNB87" s="141"/>
      <c r="KNC87" s="141"/>
      <c r="KND87" s="141"/>
      <c r="KNE87" s="141"/>
      <c r="KNF87" s="141"/>
      <c r="KNG87" s="141"/>
      <c r="KNH87" s="141"/>
      <c r="KNI87" s="141"/>
      <c r="KNJ87" s="141"/>
      <c r="KNK87" s="141"/>
      <c r="KNL87" s="141"/>
      <c r="KNM87" s="141"/>
      <c r="KNN87" s="141"/>
      <c r="KNO87" s="141"/>
      <c r="KNP87" s="141"/>
      <c r="KNQ87" s="141"/>
      <c r="KNR87" s="141"/>
      <c r="KNS87" s="141"/>
      <c r="KNT87" s="141"/>
      <c r="KNU87" s="141"/>
      <c r="KNV87" s="141"/>
      <c r="KNW87" s="141"/>
      <c r="KNX87" s="141"/>
      <c r="KNY87" s="141"/>
      <c r="KNZ87" s="141"/>
      <c r="KOA87" s="141"/>
      <c r="KOB87" s="141"/>
      <c r="KOC87" s="141"/>
      <c r="KOD87" s="141"/>
      <c r="KOE87" s="141"/>
      <c r="KOF87" s="141"/>
      <c r="KOG87" s="141"/>
      <c r="KOH87" s="141"/>
      <c r="KOI87" s="141"/>
      <c r="KOJ87" s="141"/>
      <c r="KOK87" s="141"/>
      <c r="KOL87" s="141"/>
      <c r="KOM87" s="141"/>
      <c r="KON87" s="141"/>
      <c r="KOO87" s="141"/>
      <c r="KOP87" s="141"/>
      <c r="KOQ87" s="141"/>
      <c r="KOR87" s="141"/>
      <c r="KOS87" s="141"/>
      <c r="KOT87" s="141"/>
      <c r="KOU87" s="141"/>
      <c r="KOV87" s="141"/>
      <c r="KOW87" s="141"/>
      <c r="KOX87" s="141"/>
      <c r="KOY87" s="141"/>
      <c r="KOZ87" s="141"/>
      <c r="KPA87" s="141"/>
      <c r="KPB87" s="141"/>
      <c r="KPC87" s="141"/>
      <c r="KPD87" s="141"/>
      <c r="KPE87" s="141"/>
      <c r="KPF87" s="141"/>
      <c r="KPG87" s="141"/>
      <c r="KPH87" s="141"/>
      <c r="KPI87" s="141"/>
      <c r="KPJ87" s="141"/>
      <c r="KPK87" s="141"/>
      <c r="KPL87" s="141"/>
      <c r="KPM87" s="141"/>
      <c r="KPN87" s="141"/>
      <c r="KPO87" s="141"/>
      <c r="KPP87" s="141"/>
      <c r="KPQ87" s="141"/>
      <c r="KPR87" s="141"/>
      <c r="KPS87" s="141"/>
      <c r="KPT87" s="141"/>
      <c r="KPU87" s="141"/>
      <c r="KPV87" s="141"/>
      <c r="KPW87" s="141"/>
      <c r="KPX87" s="141"/>
      <c r="KPY87" s="141"/>
      <c r="KPZ87" s="141"/>
      <c r="KQA87" s="141"/>
      <c r="KQB87" s="141"/>
      <c r="KQC87" s="141"/>
      <c r="KQD87" s="141"/>
      <c r="KQE87" s="141"/>
      <c r="KQF87" s="141"/>
      <c r="KQG87" s="141"/>
      <c r="KQH87" s="141"/>
      <c r="KQI87" s="141"/>
      <c r="KQJ87" s="141"/>
      <c r="KQK87" s="141"/>
      <c r="KQL87" s="141"/>
      <c r="KQM87" s="141"/>
      <c r="KQN87" s="141"/>
      <c r="KQO87" s="141"/>
      <c r="KQP87" s="141"/>
      <c r="KQQ87" s="141"/>
      <c r="KQR87" s="141"/>
      <c r="KQS87" s="141"/>
      <c r="KQT87" s="141"/>
      <c r="KQU87" s="141"/>
      <c r="KQV87" s="141"/>
      <c r="KQW87" s="141"/>
      <c r="KQX87" s="141"/>
      <c r="KQY87" s="141"/>
      <c r="KQZ87" s="141"/>
      <c r="KRA87" s="141"/>
      <c r="KRB87" s="141"/>
      <c r="KRC87" s="141"/>
      <c r="KRD87" s="141"/>
      <c r="KRE87" s="141"/>
      <c r="KRF87" s="141"/>
      <c r="KRG87" s="141"/>
      <c r="KRH87" s="141"/>
      <c r="KRI87" s="141"/>
      <c r="KRJ87" s="141"/>
      <c r="KRK87" s="141"/>
      <c r="KRL87" s="141"/>
      <c r="KRM87" s="141"/>
      <c r="KRN87" s="141"/>
      <c r="KRO87" s="141"/>
      <c r="KRP87" s="141"/>
      <c r="KRQ87" s="141"/>
      <c r="KRR87" s="141"/>
      <c r="KRS87" s="141"/>
      <c r="KRT87" s="141"/>
      <c r="KRU87" s="141"/>
      <c r="KRV87" s="141"/>
      <c r="KRW87" s="141"/>
      <c r="KRX87" s="141"/>
      <c r="KRY87" s="141"/>
      <c r="KRZ87" s="141"/>
      <c r="KSA87" s="141"/>
      <c r="KSB87" s="141"/>
      <c r="KSC87" s="141"/>
      <c r="KSD87" s="141"/>
      <c r="KSE87" s="141"/>
      <c r="KSF87" s="141"/>
      <c r="KSG87" s="141"/>
      <c r="KSH87" s="141"/>
      <c r="KSI87" s="141"/>
      <c r="KSJ87" s="141"/>
      <c r="KSK87" s="141"/>
      <c r="KSL87" s="141"/>
      <c r="KSM87" s="141"/>
      <c r="KSN87" s="141"/>
      <c r="KSO87" s="141"/>
      <c r="KSP87" s="141"/>
      <c r="KSQ87" s="141"/>
      <c r="KSR87" s="141"/>
      <c r="KSS87" s="141"/>
      <c r="KST87" s="141"/>
      <c r="KSU87" s="141"/>
      <c r="KSV87" s="141"/>
      <c r="KSW87" s="141"/>
      <c r="KSX87" s="141"/>
      <c r="KSY87" s="141"/>
      <c r="KSZ87" s="141"/>
      <c r="KTA87" s="141"/>
      <c r="KTB87" s="141"/>
      <c r="KTC87" s="141"/>
      <c r="KTD87" s="141"/>
      <c r="KTE87" s="141"/>
      <c r="KTF87" s="141"/>
      <c r="KTG87" s="141"/>
      <c r="KTH87" s="141"/>
      <c r="KTI87" s="141"/>
      <c r="KTJ87" s="141"/>
      <c r="KTK87" s="141"/>
      <c r="KTL87" s="141"/>
      <c r="KTM87" s="141"/>
      <c r="KTN87" s="141"/>
      <c r="KTO87" s="141"/>
      <c r="KTP87" s="141"/>
      <c r="KTQ87" s="141"/>
      <c r="KTR87" s="141"/>
      <c r="KTS87" s="141"/>
      <c r="KTT87" s="141"/>
      <c r="KTU87" s="141"/>
      <c r="KTV87" s="141"/>
      <c r="KTW87" s="141"/>
      <c r="KTX87" s="141"/>
      <c r="KTY87" s="141"/>
      <c r="KTZ87" s="141"/>
      <c r="KUA87" s="141"/>
      <c r="KUB87" s="141"/>
      <c r="KUC87" s="141"/>
      <c r="KUD87" s="141"/>
      <c r="KUE87" s="141"/>
      <c r="KUF87" s="141"/>
      <c r="KUG87" s="141"/>
      <c r="KUH87" s="141"/>
      <c r="KUI87" s="141"/>
      <c r="KUJ87" s="141"/>
      <c r="KUK87" s="141"/>
      <c r="KUL87" s="141"/>
      <c r="KUM87" s="141"/>
      <c r="KUN87" s="141"/>
      <c r="KUO87" s="141"/>
      <c r="KUP87" s="141"/>
      <c r="KUQ87" s="141"/>
      <c r="KUR87" s="141"/>
      <c r="KUS87" s="141"/>
      <c r="KUT87" s="141"/>
      <c r="KUU87" s="141"/>
      <c r="KUV87" s="141"/>
      <c r="KUW87" s="141"/>
      <c r="KUX87" s="141"/>
      <c r="KUY87" s="141"/>
      <c r="KUZ87" s="141"/>
      <c r="KVA87" s="141"/>
      <c r="KVB87" s="141"/>
      <c r="KVC87" s="141"/>
      <c r="KVD87" s="141"/>
      <c r="KVE87" s="141"/>
      <c r="KVF87" s="141"/>
      <c r="KVG87" s="141"/>
      <c r="KVH87" s="141"/>
      <c r="KVI87" s="141"/>
      <c r="KVJ87" s="141"/>
      <c r="KVK87" s="141"/>
      <c r="KVL87" s="141"/>
      <c r="KVM87" s="141"/>
      <c r="KVN87" s="141"/>
      <c r="KVO87" s="141"/>
      <c r="KVP87" s="141"/>
      <c r="KVQ87" s="141"/>
      <c r="KVR87" s="141"/>
      <c r="KVS87" s="141"/>
      <c r="KVT87" s="141"/>
      <c r="KVU87" s="141"/>
      <c r="KVV87" s="141"/>
      <c r="KVW87" s="141"/>
      <c r="KVX87" s="141"/>
      <c r="KVY87" s="141"/>
      <c r="KVZ87" s="141"/>
      <c r="KWA87" s="141"/>
      <c r="KWB87" s="141"/>
      <c r="KWC87" s="141"/>
      <c r="KWD87" s="141"/>
      <c r="KWE87" s="141"/>
      <c r="KWF87" s="141"/>
      <c r="KWG87" s="141"/>
      <c r="KWH87" s="141"/>
      <c r="KWI87" s="141"/>
      <c r="KWJ87" s="141"/>
      <c r="KWK87" s="141"/>
      <c r="KWL87" s="141"/>
      <c r="KWM87" s="141"/>
      <c r="KWN87" s="141"/>
      <c r="KWO87" s="141"/>
      <c r="KWP87" s="141"/>
      <c r="KWQ87" s="141"/>
      <c r="KWR87" s="141"/>
      <c r="KWS87" s="141"/>
      <c r="KWT87" s="141"/>
      <c r="KWU87" s="141"/>
      <c r="KWV87" s="141"/>
      <c r="KWW87" s="141"/>
      <c r="KWX87" s="141"/>
      <c r="KWY87" s="141"/>
      <c r="KWZ87" s="141"/>
      <c r="KXA87" s="141"/>
      <c r="KXB87" s="141"/>
      <c r="KXC87" s="141"/>
      <c r="KXD87" s="141"/>
      <c r="KXE87" s="141"/>
      <c r="KXF87" s="141"/>
      <c r="KXG87" s="141"/>
      <c r="KXH87" s="141"/>
      <c r="KXI87" s="141"/>
      <c r="KXJ87" s="141"/>
      <c r="KXK87" s="141"/>
      <c r="KXL87" s="141"/>
      <c r="KXM87" s="141"/>
      <c r="KXN87" s="141"/>
      <c r="KXO87" s="141"/>
      <c r="KXP87" s="141"/>
      <c r="KXQ87" s="141"/>
      <c r="KXR87" s="141"/>
      <c r="KXS87" s="141"/>
      <c r="KXT87" s="141"/>
      <c r="KXU87" s="141"/>
      <c r="KXV87" s="141"/>
      <c r="KXW87" s="141"/>
      <c r="KXX87" s="141"/>
      <c r="KXY87" s="141"/>
      <c r="KXZ87" s="141"/>
      <c r="KYA87" s="141"/>
      <c r="KYB87" s="141"/>
      <c r="KYC87" s="141"/>
      <c r="KYD87" s="141"/>
      <c r="KYE87" s="141"/>
      <c r="KYF87" s="141"/>
      <c r="KYG87" s="141"/>
      <c r="KYH87" s="141"/>
      <c r="KYI87" s="141"/>
      <c r="KYJ87" s="141"/>
      <c r="KYK87" s="141"/>
      <c r="KYL87" s="141"/>
      <c r="KYM87" s="141"/>
      <c r="KYN87" s="141"/>
      <c r="KYO87" s="141"/>
      <c r="KYP87" s="141"/>
      <c r="KYQ87" s="141"/>
      <c r="KYR87" s="141"/>
      <c r="KYS87" s="141"/>
      <c r="KYT87" s="141"/>
      <c r="KYU87" s="141"/>
      <c r="KYV87" s="141"/>
      <c r="KYW87" s="141"/>
      <c r="KYX87" s="141"/>
      <c r="KYY87" s="141"/>
      <c r="KYZ87" s="141"/>
      <c r="KZA87" s="141"/>
      <c r="KZB87" s="141"/>
      <c r="KZC87" s="141"/>
      <c r="KZD87" s="141"/>
      <c r="KZE87" s="141"/>
      <c r="KZF87" s="141"/>
      <c r="KZG87" s="141"/>
      <c r="KZH87" s="141"/>
      <c r="KZI87" s="141"/>
      <c r="KZJ87" s="141"/>
      <c r="KZK87" s="141"/>
      <c r="KZL87" s="141"/>
      <c r="KZM87" s="141"/>
      <c r="KZN87" s="141"/>
      <c r="KZO87" s="141"/>
      <c r="KZP87" s="141"/>
      <c r="KZQ87" s="141"/>
      <c r="KZR87" s="141"/>
      <c r="KZS87" s="141"/>
      <c r="KZT87" s="141"/>
      <c r="KZU87" s="141"/>
      <c r="KZV87" s="141"/>
      <c r="KZW87" s="141"/>
      <c r="KZX87" s="141"/>
      <c r="KZY87" s="141"/>
      <c r="KZZ87" s="141"/>
      <c r="LAA87" s="141"/>
      <c r="LAB87" s="141"/>
      <c r="LAC87" s="141"/>
      <c r="LAD87" s="141"/>
      <c r="LAE87" s="141"/>
      <c r="LAF87" s="141"/>
      <c r="LAG87" s="141"/>
      <c r="LAH87" s="141"/>
      <c r="LAI87" s="141"/>
      <c r="LAJ87" s="141"/>
      <c r="LAK87" s="141"/>
      <c r="LAL87" s="141"/>
      <c r="LAM87" s="141"/>
      <c r="LAN87" s="141"/>
      <c r="LAO87" s="141"/>
      <c r="LAP87" s="141"/>
      <c r="LAQ87" s="141"/>
      <c r="LAR87" s="141"/>
      <c r="LAS87" s="141"/>
      <c r="LAT87" s="141"/>
      <c r="LAU87" s="141"/>
      <c r="LAV87" s="141"/>
      <c r="LAW87" s="141"/>
      <c r="LAX87" s="141"/>
      <c r="LAY87" s="141"/>
      <c r="LAZ87" s="141"/>
      <c r="LBA87" s="141"/>
      <c r="LBB87" s="141"/>
      <c r="LBC87" s="141"/>
      <c r="LBD87" s="141"/>
      <c r="LBE87" s="141"/>
      <c r="LBF87" s="141"/>
      <c r="LBG87" s="141"/>
      <c r="LBH87" s="141"/>
      <c r="LBI87" s="141"/>
      <c r="LBJ87" s="141"/>
      <c r="LBK87" s="141"/>
      <c r="LBL87" s="141"/>
      <c r="LBM87" s="141"/>
      <c r="LBN87" s="141"/>
      <c r="LBO87" s="141"/>
      <c r="LBP87" s="141"/>
      <c r="LBQ87" s="141"/>
      <c r="LBR87" s="141"/>
      <c r="LBS87" s="141"/>
      <c r="LBT87" s="141"/>
      <c r="LBU87" s="141"/>
      <c r="LBV87" s="141"/>
      <c r="LBW87" s="141"/>
      <c r="LBX87" s="141"/>
      <c r="LBY87" s="141"/>
      <c r="LBZ87" s="141"/>
      <c r="LCA87" s="141"/>
      <c r="LCB87" s="141"/>
      <c r="LCC87" s="141"/>
      <c r="LCD87" s="141"/>
      <c r="LCE87" s="141"/>
      <c r="LCF87" s="141"/>
      <c r="LCG87" s="141"/>
      <c r="LCH87" s="141"/>
      <c r="LCI87" s="141"/>
      <c r="LCJ87" s="141"/>
      <c r="LCK87" s="141"/>
      <c r="LCL87" s="141"/>
      <c r="LCM87" s="141"/>
      <c r="LCN87" s="141"/>
      <c r="LCO87" s="141"/>
      <c r="LCP87" s="141"/>
      <c r="LCQ87" s="141"/>
      <c r="LCR87" s="141"/>
      <c r="LCS87" s="141"/>
      <c r="LCT87" s="141"/>
      <c r="LCU87" s="141"/>
      <c r="LCV87" s="141"/>
      <c r="LCW87" s="141"/>
      <c r="LCX87" s="141"/>
      <c r="LCY87" s="141"/>
      <c r="LCZ87" s="141"/>
      <c r="LDA87" s="141"/>
      <c r="LDB87" s="141"/>
      <c r="LDC87" s="141"/>
      <c r="LDD87" s="141"/>
      <c r="LDE87" s="141"/>
      <c r="LDF87" s="141"/>
      <c r="LDG87" s="141"/>
      <c r="LDH87" s="141"/>
      <c r="LDI87" s="141"/>
      <c r="LDJ87" s="141"/>
      <c r="LDK87" s="141"/>
      <c r="LDL87" s="141"/>
      <c r="LDM87" s="141"/>
      <c r="LDN87" s="141"/>
      <c r="LDO87" s="141"/>
      <c r="LDP87" s="141"/>
      <c r="LDQ87" s="141"/>
      <c r="LDR87" s="141"/>
      <c r="LDS87" s="141"/>
      <c r="LDT87" s="141"/>
      <c r="LDU87" s="141"/>
      <c r="LDV87" s="141"/>
      <c r="LDW87" s="141"/>
      <c r="LDX87" s="141"/>
      <c r="LDY87" s="141"/>
      <c r="LDZ87" s="141"/>
      <c r="LEA87" s="141"/>
      <c r="LEB87" s="141"/>
      <c r="LEC87" s="141"/>
      <c r="LED87" s="141"/>
      <c r="LEE87" s="141"/>
      <c r="LEF87" s="141"/>
      <c r="LEG87" s="141"/>
      <c r="LEH87" s="141"/>
      <c r="LEI87" s="141"/>
      <c r="LEJ87" s="141"/>
      <c r="LEK87" s="141"/>
      <c r="LEL87" s="141"/>
      <c r="LEM87" s="141"/>
      <c r="LEN87" s="141"/>
      <c r="LEO87" s="141"/>
      <c r="LEP87" s="141"/>
      <c r="LEQ87" s="141"/>
      <c r="LER87" s="141"/>
      <c r="LES87" s="141"/>
      <c r="LET87" s="141"/>
      <c r="LEU87" s="141"/>
      <c r="LEV87" s="141"/>
      <c r="LEW87" s="141"/>
      <c r="LEX87" s="141"/>
      <c r="LEY87" s="141"/>
      <c r="LEZ87" s="141"/>
      <c r="LFA87" s="141"/>
      <c r="LFB87" s="141"/>
      <c r="LFC87" s="141"/>
      <c r="LFD87" s="141"/>
      <c r="LFE87" s="141"/>
      <c r="LFF87" s="141"/>
      <c r="LFG87" s="141"/>
      <c r="LFH87" s="141"/>
      <c r="LFI87" s="141"/>
      <c r="LFJ87" s="141"/>
      <c r="LFK87" s="141"/>
      <c r="LFL87" s="141"/>
      <c r="LFM87" s="141"/>
      <c r="LFN87" s="141"/>
      <c r="LFO87" s="141"/>
      <c r="LFP87" s="141"/>
      <c r="LFQ87" s="141"/>
      <c r="LFR87" s="141"/>
      <c r="LFS87" s="141"/>
      <c r="LFT87" s="141"/>
      <c r="LFU87" s="141"/>
      <c r="LFV87" s="141"/>
      <c r="LFW87" s="141"/>
      <c r="LFX87" s="141"/>
      <c r="LFY87" s="141"/>
      <c r="LFZ87" s="141"/>
      <c r="LGA87" s="141"/>
      <c r="LGB87" s="141"/>
      <c r="LGC87" s="141"/>
      <c r="LGD87" s="141"/>
      <c r="LGE87" s="141"/>
      <c r="LGF87" s="141"/>
      <c r="LGG87" s="141"/>
      <c r="LGH87" s="141"/>
      <c r="LGI87" s="141"/>
      <c r="LGJ87" s="141"/>
      <c r="LGK87" s="141"/>
      <c r="LGL87" s="141"/>
      <c r="LGM87" s="141"/>
      <c r="LGN87" s="141"/>
      <c r="LGO87" s="141"/>
      <c r="LGP87" s="141"/>
      <c r="LGQ87" s="141"/>
      <c r="LGR87" s="141"/>
      <c r="LGS87" s="141"/>
      <c r="LGT87" s="141"/>
      <c r="LGU87" s="141"/>
      <c r="LGV87" s="141"/>
      <c r="LGW87" s="141"/>
      <c r="LGX87" s="141"/>
      <c r="LGY87" s="141"/>
      <c r="LGZ87" s="141"/>
      <c r="LHA87" s="141"/>
      <c r="LHB87" s="141"/>
      <c r="LHC87" s="141"/>
      <c r="LHD87" s="141"/>
      <c r="LHE87" s="141"/>
      <c r="LHF87" s="141"/>
      <c r="LHG87" s="141"/>
      <c r="LHH87" s="141"/>
      <c r="LHI87" s="141"/>
      <c r="LHJ87" s="141"/>
      <c r="LHK87" s="141"/>
      <c r="LHL87" s="141"/>
      <c r="LHM87" s="141"/>
      <c r="LHN87" s="141"/>
      <c r="LHO87" s="141"/>
      <c r="LHP87" s="141"/>
      <c r="LHQ87" s="141"/>
      <c r="LHR87" s="141"/>
      <c r="LHS87" s="141"/>
      <c r="LHT87" s="141"/>
      <c r="LHU87" s="141"/>
      <c r="LHV87" s="141"/>
      <c r="LHW87" s="141"/>
      <c r="LHX87" s="141"/>
      <c r="LHY87" s="141"/>
      <c r="LHZ87" s="141"/>
      <c r="LIA87" s="141"/>
      <c r="LIB87" s="141"/>
      <c r="LIC87" s="141"/>
      <c r="LID87" s="141"/>
      <c r="LIE87" s="141"/>
      <c r="LIF87" s="141"/>
      <c r="LIG87" s="141"/>
      <c r="LIH87" s="141"/>
      <c r="LII87" s="141"/>
      <c r="LIJ87" s="141"/>
      <c r="LIK87" s="141"/>
      <c r="LIL87" s="141"/>
      <c r="LIM87" s="141"/>
      <c r="LIN87" s="141"/>
      <c r="LIO87" s="141"/>
      <c r="LIP87" s="141"/>
      <c r="LIQ87" s="141"/>
      <c r="LIR87" s="141"/>
      <c r="LIS87" s="141"/>
      <c r="LIT87" s="141"/>
      <c r="LIU87" s="141"/>
      <c r="LIV87" s="141"/>
      <c r="LIW87" s="141"/>
      <c r="LIX87" s="141"/>
      <c r="LIY87" s="141"/>
      <c r="LIZ87" s="141"/>
      <c r="LJA87" s="141"/>
      <c r="LJB87" s="141"/>
      <c r="LJC87" s="141"/>
      <c r="LJD87" s="141"/>
      <c r="LJE87" s="141"/>
      <c r="LJF87" s="141"/>
      <c r="LJG87" s="141"/>
      <c r="LJH87" s="141"/>
      <c r="LJI87" s="141"/>
      <c r="LJJ87" s="141"/>
      <c r="LJK87" s="141"/>
      <c r="LJL87" s="141"/>
      <c r="LJM87" s="141"/>
      <c r="LJN87" s="141"/>
      <c r="LJO87" s="141"/>
      <c r="LJP87" s="141"/>
      <c r="LJQ87" s="141"/>
      <c r="LJR87" s="141"/>
      <c r="LJS87" s="141"/>
      <c r="LJT87" s="141"/>
      <c r="LJU87" s="141"/>
      <c r="LJV87" s="141"/>
      <c r="LJW87" s="141"/>
      <c r="LJX87" s="141"/>
      <c r="LJY87" s="141"/>
      <c r="LJZ87" s="141"/>
      <c r="LKA87" s="141"/>
      <c r="LKB87" s="141"/>
      <c r="LKC87" s="141"/>
      <c r="LKD87" s="141"/>
      <c r="LKE87" s="141"/>
      <c r="LKF87" s="141"/>
      <c r="LKG87" s="141"/>
      <c r="LKH87" s="141"/>
      <c r="LKI87" s="141"/>
      <c r="LKJ87" s="141"/>
      <c r="LKK87" s="141"/>
      <c r="LKL87" s="141"/>
      <c r="LKM87" s="141"/>
      <c r="LKN87" s="141"/>
      <c r="LKO87" s="141"/>
      <c r="LKP87" s="141"/>
      <c r="LKQ87" s="141"/>
      <c r="LKR87" s="141"/>
      <c r="LKS87" s="141"/>
      <c r="LKT87" s="141"/>
      <c r="LKU87" s="141"/>
      <c r="LKV87" s="141"/>
      <c r="LKW87" s="141"/>
      <c r="LKX87" s="141"/>
      <c r="LKY87" s="141"/>
      <c r="LKZ87" s="141"/>
      <c r="LLA87" s="141"/>
      <c r="LLB87" s="141"/>
      <c r="LLC87" s="141"/>
      <c r="LLD87" s="141"/>
      <c r="LLE87" s="141"/>
      <c r="LLF87" s="141"/>
      <c r="LLG87" s="141"/>
      <c r="LLH87" s="141"/>
      <c r="LLI87" s="141"/>
      <c r="LLJ87" s="141"/>
      <c r="LLK87" s="141"/>
      <c r="LLL87" s="141"/>
      <c r="LLM87" s="141"/>
      <c r="LLN87" s="141"/>
      <c r="LLO87" s="141"/>
      <c r="LLP87" s="141"/>
      <c r="LLQ87" s="141"/>
      <c r="LLR87" s="141"/>
      <c r="LLS87" s="141"/>
      <c r="LLT87" s="141"/>
      <c r="LLU87" s="141"/>
      <c r="LLV87" s="141"/>
      <c r="LLW87" s="141"/>
      <c r="LLX87" s="141"/>
      <c r="LLY87" s="141"/>
      <c r="LLZ87" s="141"/>
      <c r="LMA87" s="141"/>
      <c r="LMB87" s="141"/>
      <c r="LMC87" s="141"/>
      <c r="LMD87" s="141"/>
      <c r="LME87" s="141"/>
      <c r="LMF87" s="141"/>
      <c r="LMG87" s="141"/>
      <c r="LMH87" s="141"/>
      <c r="LMI87" s="141"/>
      <c r="LMJ87" s="141"/>
      <c r="LMK87" s="141"/>
      <c r="LML87" s="141"/>
      <c r="LMM87" s="141"/>
      <c r="LMN87" s="141"/>
      <c r="LMO87" s="141"/>
      <c r="LMP87" s="141"/>
      <c r="LMQ87" s="141"/>
      <c r="LMR87" s="141"/>
      <c r="LMS87" s="141"/>
      <c r="LMT87" s="141"/>
      <c r="LMU87" s="141"/>
      <c r="LMV87" s="141"/>
      <c r="LMW87" s="141"/>
      <c r="LMX87" s="141"/>
      <c r="LMY87" s="141"/>
      <c r="LMZ87" s="141"/>
      <c r="LNA87" s="141"/>
      <c r="LNB87" s="141"/>
      <c r="LNC87" s="141"/>
      <c r="LND87" s="141"/>
      <c r="LNE87" s="141"/>
      <c r="LNF87" s="141"/>
      <c r="LNG87" s="141"/>
      <c r="LNH87" s="141"/>
      <c r="LNI87" s="141"/>
      <c r="LNJ87" s="141"/>
      <c r="LNK87" s="141"/>
      <c r="LNL87" s="141"/>
      <c r="LNM87" s="141"/>
      <c r="LNN87" s="141"/>
      <c r="LNO87" s="141"/>
      <c r="LNP87" s="141"/>
      <c r="LNQ87" s="141"/>
      <c r="LNR87" s="141"/>
      <c r="LNS87" s="141"/>
      <c r="LNT87" s="141"/>
      <c r="LNU87" s="141"/>
      <c r="LNV87" s="141"/>
      <c r="LNW87" s="141"/>
      <c r="LNX87" s="141"/>
      <c r="LNY87" s="141"/>
      <c r="LNZ87" s="141"/>
      <c r="LOA87" s="141"/>
      <c r="LOB87" s="141"/>
      <c r="LOC87" s="141"/>
      <c r="LOD87" s="141"/>
      <c r="LOE87" s="141"/>
      <c r="LOF87" s="141"/>
      <c r="LOG87" s="141"/>
      <c r="LOH87" s="141"/>
      <c r="LOI87" s="141"/>
      <c r="LOJ87" s="141"/>
      <c r="LOK87" s="141"/>
      <c r="LOL87" s="141"/>
      <c r="LOM87" s="141"/>
      <c r="LON87" s="141"/>
      <c r="LOO87" s="141"/>
      <c r="LOP87" s="141"/>
      <c r="LOQ87" s="141"/>
      <c r="LOR87" s="141"/>
      <c r="LOS87" s="141"/>
      <c r="LOT87" s="141"/>
      <c r="LOU87" s="141"/>
      <c r="LOV87" s="141"/>
      <c r="LOW87" s="141"/>
      <c r="LOX87" s="141"/>
      <c r="LOY87" s="141"/>
      <c r="LOZ87" s="141"/>
      <c r="LPA87" s="141"/>
      <c r="LPB87" s="141"/>
      <c r="LPC87" s="141"/>
      <c r="LPD87" s="141"/>
      <c r="LPE87" s="141"/>
      <c r="LPF87" s="141"/>
      <c r="LPG87" s="141"/>
      <c r="LPH87" s="141"/>
      <c r="LPI87" s="141"/>
      <c r="LPJ87" s="141"/>
      <c r="LPK87" s="141"/>
      <c r="LPL87" s="141"/>
      <c r="LPM87" s="141"/>
      <c r="LPN87" s="141"/>
      <c r="LPO87" s="141"/>
      <c r="LPP87" s="141"/>
      <c r="LPQ87" s="141"/>
      <c r="LPR87" s="141"/>
      <c r="LPS87" s="141"/>
      <c r="LPT87" s="141"/>
      <c r="LPU87" s="141"/>
      <c r="LPV87" s="141"/>
      <c r="LPW87" s="141"/>
      <c r="LPX87" s="141"/>
      <c r="LPY87" s="141"/>
      <c r="LPZ87" s="141"/>
      <c r="LQA87" s="141"/>
      <c r="LQB87" s="141"/>
      <c r="LQC87" s="141"/>
      <c r="LQD87" s="141"/>
      <c r="LQE87" s="141"/>
      <c r="LQF87" s="141"/>
      <c r="LQG87" s="141"/>
      <c r="LQH87" s="141"/>
      <c r="LQI87" s="141"/>
      <c r="LQJ87" s="141"/>
      <c r="LQK87" s="141"/>
      <c r="LQL87" s="141"/>
      <c r="LQM87" s="141"/>
      <c r="LQN87" s="141"/>
      <c r="LQO87" s="141"/>
      <c r="LQP87" s="141"/>
      <c r="LQQ87" s="141"/>
      <c r="LQR87" s="141"/>
      <c r="LQS87" s="141"/>
      <c r="LQT87" s="141"/>
      <c r="LQU87" s="141"/>
      <c r="LQV87" s="141"/>
      <c r="LQW87" s="141"/>
      <c r="LQX87" s="141"/>
      <c r="LQY87" s="141"/>
      <c r="LQZ87" s="141"/>
      <c r="LRA87" s="141"/>
      <c r="LRB87" s="141"/>
      <c r="LRC87" s="141"/>
      <c r="LRD87" s="141"/>
      <c r="LRE87" s="141"/>
      <c r="LRF87" s="141"/>
      <c r="LRG87" s="141"/>
      <c r="LRH87" s="141"/>
      <c r="LRI87" s="141"/>
      <c r="LRJ87" s="141"/>
      <c r="LRK87" s="141"/>
      <c r="LRL87" s="141"/>
      <c r="LRM87" s="141"/>
      <c r="LRN87" s="141"/>
      <c r="LRO87" s="141"/>
      <c r="LRP87" s="141"/>
      <c r="LRQ87" s="141"/>
      <c r="LRR87" s="141"/>
      <c r="LRS87" s="141"/>
      <c r="LRT87" s="141"/>
      <c r="LRU87" s="141"/>
      <c r="LRV87" s="141"/>
      <c r="LRW87" s="141"/>
      <c r="LRX87" s="141"/>
      <c r="LRY87" s="141"/>
      <c r="LRZ87" s="141"/>
      <c r="LSA87" s="141"/>
      <c r="LSB87" s="141"/>
      <c r="LSC87" s="141"/>
      <c r="LSD87" s="141"/>
      <c r="LSE87" s="141"/>
      <c r="LSF87" s="141"/>
      <c r="LSG87" s="141"/>
      <c r="LSH87" s="141"/>
      <c r="LSI87" s="141"/>
      <c r="LSJ87" s="141"/>
      <c r="LSK87" s="141"/>
      <c r="LSL87" s="141"/>
      <c r="LSM87" s="141"/>
      <c r="LSN87" s="141"/>
      <c r="LSO87" s="141"/>
      <c r="LSP87" s="141"/>
      <c r="LSQ87" s="141"/>
      <c r="LSR87" s="141"/>
      <c r="LSS87" s="141"/>
      <c r="LST87" s="141"/>
      <c r="LSU87" s="141"/>
      <c r="LSV87" s="141"/>
      <c r="LSW87" s="141"/>
      <c r="LSX87" s="141"/>
      <c r="LSY87" s="141"/>
      <c r="LSZ87" s="141"/>
      <c r="LTA87" s="141"/>
      <c r="LTB87" s="141"/>
      <c r="LTC87" s="141"/>
      <c r="LTD87" s="141"/>
      <c r="LTE87" s="141"/>
      <c r="LTF87" s="141"/>
      <c r="LTG87" s="141"/>
      <c r="LTH87" s="141"/>
      <c r="LTI87" s="141"/>
      <c r="LTJ87" s="141"/>
      <c r="LTK87" s="141"/>
      <c r="LTL87" s="141"/>
      <c r="LTM87" s="141"/>
      <c r="LTN87" s="141"/>
      <c r="LTO87" s="141"/>
      <c r="LTP87" s="141"/>
      <c r="LTQ87" s="141"/>
      <c r="LTR87" s="141"/>
      <c r="LTS87" s="141"/>
      <c r="LTT87" s="141"/>
      <c r="LTU87" s="141"/>
      <c r="LTV87" s="141"/>
      <c r="LTW87" s="141"/>
      <c r="LTX87" s="141"/>
      <c r="LTY87" s="141"/>
      <c r="LTZ87" s="141"/>
      <c r="LUA87" s="141"/>
      <c r="LUB87" s="141"/>
      <c r="LUC87" s="141"/>
      <c r="LUD87" s="141"/>
      <c r="LUE87" s="141"/>
      <c r="LUF87" s="141"/>
      <c r="LUG87" s="141"/>
      <c r="LUH87" s="141"/>
      <c r="LUI87" s="141"/>
      <c r="LUJ87" s="141"/>
      <c r="LUK87" s="141"/>
      <c r="LUL87" s="141"/>
      <c r="LUM87" s="141"/>
      <c r="LUN87" s="141"/>
      <c r="LUO87" s="141"/>
      <c r="LUP87" s="141"/>
      <c r="LUQ87" s="141"/>
      <c r="LUR87" s="141"/>
      <c r="LUS87" s="141"/>
      <c r="LUT87" s="141"/>
      <c r="LUU87" s="141"/>
      <c r="LUV87" s="141"/>
      <c r="LUW87" s="141"/>
      <c r="LUX87" s="141"/>
      <c r="LUY87" s="141"/>
      <c r="LUZ87" s="141"/>
      <c r="LVA87" s="141"/>
      <c r="LVB87" s="141"/>
      <c r="LVC87" s="141"/>
      <c r="LVD87" s="141"/>
      <c r="LVE87" s="141"/>
      <c r="LVF87" s="141"/>
      <c r="LVG87" s="141"/>
      <c r="LVH87" s="141"/>
      <c r="LVI87" s="141"/>
      <c r="LVJ87" s="141"/>
      <c r="LVK87" s="141"/>
      <c r="LVL87" s="141"/>
      <c r="LVM87" s="141"/>
      <c r="LVN87" s="141"/>
      <c r="LVO87" s="141"/>
      <c r="LVP87" s="141"/>
      <c r="LVQ87" s="141"/>
      <c r="LVR87" s="141"/>
      <c r="LVS87" s="141"/>
      <c r="LVT87" s="141"/>
      <c r="LVU87" s="141"/>
      <c r="LVV87" s="141"/>
      <c r="LVW87" s="141"/>
      <c r="LVX87" s="141"/>
      <c r="LVY87" s="141"/>
      <c r="LVZ87" s="141"/>
      <c r="LWA87" s="141"/>
      <c r="LWB87" s="141"/>
      <c r="LWC87" s="141"/>
      <c r="LWD87" s="141"/>
      <c r="LWE87" s="141"/>
      <c r="LWF87" s="141"/>
      <c r="LWG87" s="141"/>
      <c r="LWH87" s="141"/>
      <c r="LWI87" s="141"/>
      <c r="LWJ87" s="141"/>
      <c r="LWK87" s="141"/>
      <c r="LWL87" s="141"/>
      <c r="LWM87" s="141"/>
      <c r="LWN87" s="141"/>
      <c r="LWO87" s="141"/>
      <c r="LWP87" s="141"/>
      <c r="LWQ87" s="141"/>
      <c r="LWR87" s="141"/>
      <c r="LWS87" s="141"/>
      <c r="LWT87" s="141"/>
      <c r="LWU87" s="141"/>
      <c r="LWV87" s="141"/>
      <c r="LWW87" s="141"/>
      <c r="LWX87" s="141"/>
      <c r="LWY87" s="141"/>
      <c r="LWZ87" s="141"/>
      <c r="LXA87" s="141"/>
      <c r="LXB87" s="141"/>
      <c r="LXC87" s="141"/>
      <c r="LXD87" s="141"/>
      <c r="LXE87" s="141"/>
      <c r="LXF87" s="141"/>
      <c r="LXG87" s="141"/>
      <c r="LXH87" s="141"/>
      <c r="LXI87" s="141"/>
      <c r="LXJ87" s="141"/>
      <c r="LXK87" s="141"/>
      <c r="LXL87" s="141"/>
      <c r="LXM87" s="141"/>
      <c r="LXN87" s="141"/>
      <c r="LXO87" s="141"/>
      <c r="LXP87" s="141"/>
      <c r="LXQ87" s="141"/>
      <c r="LXR87" s="141"/>
      <c r="LXS87" s="141"/>
      <c r="LXT87" s="141"/>
      <c r="LXU87" s="141"/>
      <c r="LXV87" s="141"/>
      <c r="LXW87" s="141"/>
      <c r="LXX87" s="141"/>
      <c r="LXY87" s="141"/>
      <c r="LXZ87" s="141"/>
      <c r="LYA87" s="141"/>
      <c r="LYB87" s="141"/>
      <c r="LYC87" s="141"/>
      <c r="LYD87" s="141"/>
      <c r="LYE87" s="141"/>
      <c r="LYF87" s="141"/>
      <c r="LYG87" s="141"/>
      <c r="LYH87" s="141"/>
      <c r="LYI87" s="141"/>
      <c r="LYJ87" s="141"/>
      <c r="LYK87" s="141"/>
      <c r="LYL87" s="141"/>
      <c r="LYM87" s="141"/>
      <c r="LYN87" s="141"/>
      <c r="LYO87" s="141"/>
      <c r="LYP87" s="141"/>
      <c r="LYQ87" s="141"/>
      <c r="LYR87" s="141"/>
      <c r="LYS87" s="141"/>
      <c r="LYT87" s="141"/>
      <c r="LYU87" s="141"/>
      <c r="LYV87" s="141"/>
      <c r="LYW87" s="141"/>
      <c r="LYX87" s="141"/>
      <c r="LYY87" s="141"/>
      <c r="LYZ87" s="141"/>
      <c r="LZA87" s="141"/>
      <c r="LZB87" s="141"/>
      <c r="LZC87" s="141"/>
      <c r="LZD87" s="141"/>
      <c r="LZE87" s="141"/>
      <c r="LZF87" s="141"/>
      <c r="LZG87" s="141"/>
      <c r="LZH87" s="141"/>
      <c r="LZI87" s="141"/>
      <c r="LZJ87" s="141"/>
      <c r="LZK87" s="141"/>
      <c r="LZL87" s="141"/>
      <c r="LZM87" s="141"/>
      <c r="LZN87" s="141"/>
      <c r="LZO87" s="141"/>
      <c r="LZP87" s="141"/>
      <c r="LZQ87" s="141"/>
      <c r="LZR87" s="141"/>
      <c r="LZS87" s="141"/>
      <c r="LZT87" s="141"/>
      <c r="LZU87" s="141"/>
      <c r="LZV87" s="141"/>
      <c r="LZW87" s="141"/>
      <c r="LZX87" s="141"/>
      <c r="LZY87" s="141"/>
      <c r="LZZ87" s="141"/>
      <c r="MAA87" s="141"/>
      <c r="MAB87" s="141"/>
      <c r="MAC87" s="141"/>
      <c r="MAD87" s="141"/>
      <c r="MAE87" s="141"/>
      <c r="MAF87" s="141"/>
      <c r="MAG87" s="141"/>
      <c r="MAH87" s="141"/>
      <c r="MAI87" s="141"/>
      <c r="MAJ87" s="141"/>
      <c r="MAK87" s="141"/>
      <c r="MAL87" s="141"/>
      <c r="MAM87" s="141"/>
      <c r="MAN87" s="141"/>
      <c r="MAO87" s="141"/>
      <c r="MAP87" s="141"/>
      <c r="MAQ87" s="141"/>
      <c r="MAR87" s="141"/>
      <c r="MAS87" s="141"/>
      <c r="MAT87" s="141"/>
      <c r="MAU87" s="141"/>
      <c r="MAV87" s="141"/>
      <c r="MAW87" s="141"/>
      <c r="MAX87" s="141"/>
      <c r="MAY87" s="141"/>
      <c r="MAZ87" s="141"/>
      <c r="MBA87" s="141"/>
      <c r="MBB87" s="141"/>
      <c r="MBC87" s="141"/>
      <c r="MBD87" s="141"/>
      <c r="MBE87" s="141"/>
      <c r="MBF87" s="141"/>
      <c r="MBG87" s="141"/>
      <c r="MBH87" s="141"/>
      <c r="MBI87" s="141"/>
      <c r="MBJ87" s="141"/>
      <c r="MBK87" s="141"/>
      <c r="MBL87" s="141"/>
      <c r="MBM87" s="141"/>
      <c r="MBN87" s="141"/>
      <c r="MBO87" s="141"/>
      <c r="MBP87" s="141"/>
      <c r="MBQ87" s="141"/>
      <c r="MBR87" s="141"/>
      <c r="MBS87" s="141"/>
      <c r="MBT87" s="141"/>
      <c r="MBU87" s="141"/>
      <c r="MBV87" s="141"/>
      <c r="MBW87" s="141"/>
      <c r="MBX87" s="141"/>
      <c r="MBY87" s="141"/>
      <c r="MBZ87" s="141"/>
      <c r="MCA87" s="141"/>
      <c r="MCB87" s="141"/>
      <c r="MCC87" s="141"/>
      <c r="MCD87" s="141"/>
      <c r="MCE87" s="141"/>
      <c r="MCF87" s="141"/>
      <c r="MCG87" s="141"/>
      <c r="MCH87" s="141"/>
      <c r="MCI87" s="141"/>
      <c r="MCJ87" s="141"/>
      <c r="MCK87" s="141"/>
      <c r="MCL87" s="141"/>
      <c r="MCM87" s="141"/>
      <c r="MCN87" s="141"/>
      <c r="MCO87" s="141"/>
      <c r="MCP87" s="141"/>
      <c r="MCQ87" s="141"/>
      <c r="MCR87" s="141"/>
      <c r="MCS87" s="141"/>
      <c r="MCT87" s="141"/>
      <c r="MCU87" s="141"/>
      <c r="MCV87" s="141"/>
      <c r="MCW87" s="141"/>
      <c r="MCX87" s="141"/>
      <c r="MCY87" s="141"/>
      <c r="MCZ87" s="141"/>
      <c r="MDA87" s="141"/>
      <c r="MDB87" s="141"/>
      <c r="MDC87" s="141"/>
      <c r="MDD87" s="141"/>
      <c r="MDE87" s="141"/>
      <c r="MDF87" s="141"/>
      <c r="MDG87" s="141"/>
      <c r="MDH87" s="141"/>
      <c r="MDI87" s="141"/>
      <c r="MDJ87" s="141"/>
      <c r="MDK87" s="141"/>
      <c r="MDL87" s="141"/>
      <c r="MDM87" s="141"/>
      <c r="MDN87" s="141"/>
      <c r="MDO87" s="141"/>
      <c r="MDP87" s="141"/>
      <c r="MDQ87" s="141"/>
      <c r="MDR87" s="141"/>
      <c r="MDS87" s="141"/>
      <c r="MDT87" s="141"/>
      <c r="MDU87" s="141"/>
      <c r="MDV87" s="141"/>
      <c r="MDW87" s="141"/>
      <c r="MDX87" s="141"/>
      <c r="MDY87" s="141"/>
      <c r="MDZ87" s="141"/>
      <c r="MEA87" s="141"/>
      <c r="MEB87" s="141"/>
      <c r="MEC87" s="141"/>
      <c r="MED87" s="141"/>
      <c r="MEE87" s="141"/>
      <c r="MEF87" s="141"/>
      <c r="MEG87" s="141"/>
      <c r="MEH87" s="141"/>
      <c r="MEI87" s="141"/>
      <c r="MEJ87" s="141"/>
      <c r="MEK87" s="141"/>
      <c r="MEL87" s="141"/>
      <c r="MEM87" s="141"/>
      <c r="MEN87" s="141"/>
      <c r="MEO87" s="141"/>
      <c r="MEP87" s="141"/>
      <c r="MEQ87" s="141"/>
      <c r="MER87" s="141"/>
      <c r="MES87" s="141"/>
      <c r="MET87" s="141"/>
      <c r="MEU87" s="141"/>
      <c r="MEV87" s="141"/>
      <c r="MEW87" s="141"/>
      <c r="MEX87" s="141"/>
      <c r="MEY87" s="141"/>
      <c r="MEZ87" s="141"/>
      <c r="MFA87" s="141"/>
      <c r="MFB87" s="141"/>
      <c r="MFC87" s="141"/>
      <c r="MFD87" s="141"/>
      <c r="MFE87" s="141"/>
      <c r="MFF87" s="141"/>
      <c r="MFG87" s="141"/>
      <c r="MFH87" s="141"/>
      <c r="MFI87" s="141"/>
      <c r="MFJ87" s="141"/>
      <c r="MFK87" s="141"/>
      <c r="MFL87" s="141"/>
      <c r="MFM87" s="141"/>
      <c r="MFN87" s="141"/>
      <c r="MFO87" s="141"/>
      <c r="MFP87" s="141"/>
      <c r="MFQ87" s="141"/>
      <c r="MFR87" s="141"/>
      <c r="MFS87" s="141"/>
      <c r="MFT87" s="141"/>
      <c r="MFU87" s="141"/>
      <c r="MFV87" s="141"/>
      <c r="MFW87" s="141"/>
      <c r="MFX87" s="141"/>
      <c r="MFY87" s="141"/>
      <c r="MFZ87" s="141"/>
      <c r="MGA87" s="141"/>
      <c r="MGB87" s="141"/>
      <c r="MGC87" s="141"/>
      <c r="MGD87" s="141"/>
      <c r="MGE87" s="141"/>
      <c r="MGF87" s="141"/>
      <c r="MGG87" s="141"/>
      <c r="MGH87" s="141"/>
      <c r="MGI87" s="141"/>
      <c r="MGJ87" s="141"/>
      <c r="MGK87" s="141"/>
      <c r="MGL87" s="141"/>
      <c r="MGM87" s="141"/>
      <c r="MGN87" s="141"/>
      <c r="MGO87" s="141"/>
      <c r="MGP87" s="141"/>
      <c r="MGQ87" s="141"/>
      <c r="MGR87" s="141"/>
      <c r="MGS87" s="141"/>
      <c r="MGT87" s="141"/>
      <c r="MGU87" s="141"/>
      <c r="MGV87" s="141"/>
      <c r="MGW87" s="141"/>
      <c r="MGX87" s="141"/>
      <c r="MGY87" s="141"/>
      <c r="MGZ87" s="141"/>
      <c r="MHA87" s="141"/>
      <c r="MHB87" s="141"/>
      <c r="MHC87" s="141"/>
      <c r="MHD87" s="141"/>
      <c r="MHE87" s="141"/>
      <c r="MHF87" s="141"/>
      <c r="MHG87" s="141"/>
      <c r="MHH87" s="141"/>
      <c r="MHI87" s="141"/>
      <c r="MHJ87" s="141"/>
      <c r="MHK87" s="141"/>
      <c r="MHL87" s="141"/>
      <c r="MHM87" s="141"/>
      <c r="MHN87" s="141"/>
      <c r="MHO87" s="141"/>
      <c r="MHP87" s="141"/>
      <c r="MHQ87" s="141"/>
      <c r="MHR87" s="141"/>
      <c r="MHS87" s="141"/>
      <c r="MHT87" s="141"/>
      <c r="MHU87" s="141"/>
      <c r="MHV87" s="141"/>
      <c r="MHW87" s="141"/>
      <c r="MHX87" s="141"/>
      <c r="MHY87" s="141"/>
      <c r="MHZ87" s="141"/>
      <c r="MIA87" s="141"/>
      <c r="MIB87" s="141"/>
      <c r="MIC87" s="141"/>
      <c r="MID87" s="141"/>
      <c r="MIE87" s="141"/>
      <c r="MIF87" s="141"/>
      <c r="MIG87" s="141"/>
      <c r="MIH87" s="141"/>
      <c r="MII87" s="141"/>
      <c r="MIJ87" s="141"/>
      <c r="MIK87" s="141"/>
      <c r="MIL87" s="141"/>
      <c r="MIM87" s="141"/>
      <c r="MIN87" s="141"/>
      <c r="MIO87" s="141"/>
      <c r="MIP87" s="141"/>
      <c r="MIQ87" s="141"/>
      <c r="MIR87" s="141"/>
      <c r="MIS87" s="141"/>
      <c r="MIT87" s="141"/>
      <c r="MIU87" s="141"/>
      <c r="MIV87" s="141"/>
      <c r="MIW87" s="141"/>
      <c r="MIX87" s="141"/>
      <c r="MIY87" s="141"/>
      <c r="MIZ87" s="141"/>
      <c r="MJA87" s="141"/>
      <c r="MJB87" s="141"/>
      <c r="MJC87" s="141"/>
      <c r="MJD87" s="141"/>
      <c r="MJE87" s="141"/>
      <c r="MJF87" s="141"/>
      <c r="MJG87" s="141"/>
      <c r="MJH87" s="141"/>
      <c r="MJI87" s="141"/>
      <c r="MJJ87" s="141"/>
      <c r="MJK87" s="141"/>
      <c r="MJL87" s="141"/>
      <c r="MJM87" s="141"/>
      <c r="MJN87" s="141"/>
      <c r="MJO87" s="141"/>
      <c r="MJP87" s="141"/>
      <c r="MJQ87" s="141"/>
      <c r="MJR87" s="141"/>
      <c r="MJS87" s="141"/>
      <c r="MJT87" s="141"/>
      <c r="MJU87" s="141"/>
      <c r="MJV87" s="141"/>
      <c r="MJW87" s="141"/>
      <c r="MJX87" s="141"/>
      <c r="MJY87" s="141"/>
      <c r="MJZ87" s="141"/>
      <c r="MKA87" s="141"/>
      <c r="MKB87" s="141"/>
      <c r="MKC87" s="141"/>
      <c r="MKD87" s="141"/>
      <c r="MKE87" s="141"/>
      <c r="MKF87" s="141"/>
      <c r="MKG87" s="141"/>
      <c r="MKH87" s="141"/>
      <c r="MKI87" s="141"/>
      <c r="MKJ87" s="141"/>
      <c r="MKK87" s="141"/>
      <c r="MKL87" s="141"/>
      <c r="MKM87" s="141"/>
      <c r="MKN87" s="141"/>
      <c r="MKO87" s="141"/>
      <c r="MKP87" s="141"/>
      <c r="MKQ87" s="141"/>
      <c r="MKR87" s="141"/>
      <c r="MKS87" s="141"/>
      <c r="MKT87" s="141"/>
      <c r="MKU87" s="141"/>
      <c r="MKV87" s="141"/>
      <c r="MKW87" s="141"/>
      <c r="MKX87" s="141"/>
      <c r="MKY87" s="141"/>
      <c r="MKZ87" s="141"/>
      <c r="MLA87" s="141"/>
      <c r="MLB87" s="141"/>
      <c r="MLC87" s="141"/>
      <c r="MLD87" s="141"/>
      <c r="MLE87" s="141"/>
      <c r="MLF87" s="141"/>
      <c r="MLG87" s="141"/>
      <c r="MLH87" s="141"/>
      <c r="MLI87" s="141"/>
      <c r="MLJ87" s="141"/>
      <c r="MLK87" s="141"/>
      <c r="MLL87" s="141"/>
      <c r="MLM87" s="141"/>
      <c r="MLN87" s="141"/>
      <c r="MLO87" s="141"/>
      <c r="MLP87" s="141"/>
      <c r="MLQ87" s="141"/>
      <c r="MLR87" s="141"/>
      <c r="MLS87" s="141"/>
      <c r="MLT87" s="141"/>
      <c r="MLU87" s="141"/>
      <c r="MLV87" s="141"/>
      <c r="MLW87" s="141"/>
      <c r="MLX87" s="141"/>
      <c r="MLY87" s="141"/>
      <c r="MLZ87" s="141"/>
      <c r="MMA87" s="141"/>
      <c r="MMB87" s="141"/>
      <c r="MMC87" s="141"/>
      <c r="MMD87" s="141"/>
      <c r="MME87" s="141"/>
      <c r="MMF87" s="141"/>
      <c r="MMG87" s="141"/>
      <c r="MMH87" s="141"/>
      <c r="MMI87" s="141"/>
      <c r="MMJ87" s="141"/>
      <c r="MMK87" s="141"/>
      <c r="MML87" s="141"/>
      <c r="MMM87" s="141"/>
      <c r="MMN87" s="141"/>
      <c r="MMO87" s="141"/>
      <c r="MMP87" s="141"/>
      <c r="MMQ87" s="141"/>
      <c r="MMR87" s="141"/>
      <c r="MMS87" s="141"/>
      <c r="MMT87" s="141"/>
      <c r="MMU87" s="141"/>
      <c r="MMV87" s="141"/>
      <c r="MMW87" s="141"/>
      <c r="MMX87" s="141"/>
      <c r="MMY87" s="141"/>
      <c r="MMZ87" s="141"/>
      <c r="MNA87" s="141"/>
      <c r="MNB87" s="141"/>
      <c r="MNC87" s="141"/>
      <c r="MND87" s="141"/>
      <c r="MNE87" s="141"/>
      <c r="MNF87" s="141"/>
      <c r="MNG87" s="141"/>
      <c r="MNH87" s="141"/>
      <c r="MNI87" s="141"/>
      <c r="MNJ87" s="141"/>
      <c r="MNK87" s="141"/>
      <c r="MNL87" s="141"/>
      <c r="MNM87" s="141"/>
      <c r="MNN87" s="141"/>
      <c r="MNO87" s="141"/>
      <c r="MNP87" s="141"/>
      <c r="MNQ87" s="141"/>
      <c r="MNR87" s="141"/>
      <c r="MNS87" s="141"/>
      <c r="MNT87" s="141"/>
      <c r="MNU87" s="141"/>
      <c r="MNV87" s="141"/>
      <c r="MNW87" s="141"/>
      <c r="MNX87" s="141"/>
      <c r="MNY87" s="141"/>
      <c r="MNZ87" s="141"/>
      <c r="MOA87" s="141"/>
      <c r="MOB87" s="141"/>
      <c r="MOC87" s="141"/>
      <c r="MOD87" s="141"/>
      <c r="MOE87" s="141"/>
      <c r="MOF87" s="141"/>
      <c r="MOG87" s="141"/>
      <c r="MOH87" s="141"/>
      <c r="MOI87" s="141"/>
      <c r="MOJ87" s="141"/>
      <c r="MOK87" s="141"/>
      <c r="MOL87" s="141"/>
      <c r="MOM87" s="141"/>
      <c r="MON87" s="141"/>
      <c r="MOO87" s="141"/>
      <c r="MOP87" s="141"/>
      <c r="MOQ87" s="141"/>
      <c r="MOR87" s="141"/>
      <c r="MOS87" s="141"/>
      <c r="MOT87" s="141"/>
      <c r="MOU87" s="141"/>
      <c r="MOV87" s="141"/>
      <c r="MOW87" s="141"/>
      <c r="MOX87" s="141"/>
      <c r="MOY87" s="141"/>
      <c r="MOZ87" s="141"/>
      <c r="MPA87" s="141"/>
      <c r="MPB87" s="141"/>
      <c r="MPC87" s="141"/>
      <c r="MPD87" s="141"/>
      <c r="MPE87" s="141"/>
      <c r="MPF87" s="141"/>
      <c r="MPG87" s="141"/>
      <c r="MPH87" s="141"/>
      <c r="MPI87" s="141"/>
      <c r="MPJ87" s="141"/>
      <c r="MPK87" s="141"/>
      <c r="MPL87" s="141"/>
      <c r="MPM87" s="141"/>
      <c r="MPN87" s="141"/>
      <c r="MPO87" s="141"/>
      <c r="MPP87" s="141"/>
      <c r="MPQ87" s="141"/>
      <c r="MPR87" s="141"/>
      <c r="MPS87" s="141"/>
      <c r="MPT87" s="141"/>
      <c r="MPU87" s="141"/>
      <c r="MPV87" s="141"/>
      <c r="MPW87" s="141"/>
      <c r="MPX87" s="141"/>
      <c r="MPY87" s="141"/>
      <c r="MPZ87" s="141"/>
      <c r="MQA87" s="141"/>
      <c r="MQB87" s="141"/>
      <c r="MQC87" s="141"/>
      <c r="MQD87" s="141"/>
      <c r="MQE87" s="141"/>
      <c r="MQF87" s="141"/>
      <c r="MQG87" s="141"/>
      <c r="MQH87" s="141"/>
      <c r="MQI87" s="141"/>
      <c r="MQJ87" s="141"/>
      <c r="MQK87" s="141"/>
      <c r="MQL87" s="141"/>
      <c r="MQM87" s="141"/>
      <c r="MQN87" s="141"/>
      <c r="MQO87" s="141"/>
      <c r="MQP87" s="141"/>
      <c r="MQQ87" s="141"/>
      <c r="MQR87" s="141"/>
      <c r="MQS87" s="141"/>
      <c r="MQT87" s="141"/>
      <c r="MQU87" s="141"/>
      <c r="MQV87" s="141"/>
      <c r="MQW87" s="141"/>
      <c r="MQX87" s="141"/>
      <c r="MQY87" s="141"/>
      <c r="MQZ87" s="141"/>
      <c r="MRA87" s="141"/>
      <c r="MRB87" s="141"/>
      <c r="MRC87" s="141"/>
      <c r="MRD87" s="141"/>
      <c r="MRE87" s="141"/>
      <c r="MRF87" s="141"/>
      <c r="MRG87" s="141"/>
      <c r="MRH87" s="141"/>
      <c r="MRI87" s="141"/>
      <c r="MRJ87" s="141"/>
      <c r="MRK87" s="141"/>
      <c r="MRL87" s="141"/>
      <c r="MRM87" s="141"/>
      <c r="MRN87" s="141"/>
      <c r="MRO87" s="141"/>
      <c r="MRP87" s="141"/>
      <c r="MRQ87" s="141"/>
      <c r="MRR87" s="141"/>
      <c r="MRS87" s="141"/>
      <c r="MRT87" s="141"/>
      <c r="MRU87" s="141"/>
      <c r="MRV87" s="141"/>
      <c r="MRW87" s="141"/>
      <c r="MRX87" s="141"/>
      <c r="MRY87" s="141"/>
      <c r="MRZ87" s="141"/>
      <c r="MSA87" s="141"/>
      <c r="MSB87" s="141"/>
      <c r="MSC87" s="141"/>
      <c r="MSD87" s="141"/>
      <c r="MSE87" s="141"/>
      <c r="MSF87" s="141"/>
      <c r="MSG87" s="141"/>
      <c r="MSH87" s="141"/>
      <c r="MSI87" s="141"/>
      <c r="MSJ87" s="141"/>
      <c r="MSK87" s="141"/>
      <c r="MSL87" s="141"/>
      <c r="MSM87" s="141"/>
      <c r="MSN87" s="141"/>
      <c r="MSO87" s="141"/>
      <c r="MSP87" s="141"/>
      <c r="MSQ87" s="141"/>
      <c r="MSR87" s="141"/>
      <c r="MSS87" s="141"/>
      <c r="MST87" s="141"/>
      <c r="MSU87" s="141"/>
      <c r="MSV87" s="141"/>
      <c r="MSW87" s="141"/>
      <c r="MSX87" s="141"/>
      <c r="MSY87" s="141"/>
      <c r="MSZ87" s="141"/>
      <c r="MTA87" s="141"/>
      <c r="MTB87" s="141"/>
      <c r="MTC87" s="141"/>
      <c r="MTD87" s="141"/>
      <c r="MTE87" s="141"/>
      <c r="MTF87" s="141"/>
      <c r="MTG87" s="141"/>
      <c r="MTH87" s="141"/>
      <c r="MTI87" s="141"/>
      <c r="MTJ87" s="141"/>
      <c r="MTK87" s="141"/>
      <c r="MTL87" s="141"/>
      <c r="MTM87" s="141"/>
      <c r="MTN87" s="141"/>
      <c r="MTO87" s="141"/>
      <c r="MTP87" s="141"/>
      <c r="MTQ87" s="141"/>
      <c r="MTR87" s="141"/>
      <c r="MTS87" s="141"/>
      <c r="MTT87" s="141"/>
      <c r="MTU87" s="141"/>
      <c r="MTV87" s="141"/>
      <c r="MTW87" s="141"/>
      <c r="MTX87" s="141"/>
      <c r="MTY87" s="141"/>
      <c r="MTZ87" s="141"/>
      <c r="MUA87" s="141"/>
      <c r="MUB87" s="141"/>
      <c r="MUC87" s="141"/>
      <c r="MUD87" s="141"/>
      <c r="MUE87" s="141"/>
      <c r="MUF87" s="141"/>
      <c r="MUG87" s="141"/>
      <c r="MUH87" s="141"/>
      <c r="MUI87" s="141"/>
      <c r="MUJ87" s="141"/>
      <c r="MUK87" s="141"/>
      <c r="MUL87" s="141"/>
      <c r="MUM87" s="141"/>
      <c r="MUN87" s="141"/>
      <c r="MUO87" s="141"/>
      <c r="MUP87" s="141"/>
      <c r="MUQ87" s="141"/>
      <c r="MUR87" s="141"/>
      <c r="MUS87" s="141"/>
      <c r="MUT87" s="141"/>
      <c r="MUU87" s="141"/>
      <c r="MUV87" s="141"/>
      <c r="MUW87" s="141"/>
      <c r="MUX87" s="141"/>
      <c r="MUY87" s="141"/>
      <c r="MUZ87" s="141"/>
      <c r="MVA87" s="141"/>
      <c r="MVB87" s="141"/>
      <c r="MVC87" s="141"/>
      <c r="MVD87" s="141"/>
      <c r="MVE87" s="141"/>
      <c r="MVF87" s="141"/>
      <c r="MVG87" s="141"/>
      <c r="MVH87" s="141"/>
      <c r="MVI87" s="141"/>
      <c r="MVJ87" s="141"/>
      <c r="MVK87" s="141"/>
      <c r="MVL87" s="141"/>
      <c r="MVM87" s="141"/>
      <c r="MVN87" s="141"/>
      <c r="MVO87" s="141"/>
      <c r="MVP87" s="141"/>
      <c r="MVQ87" s="141"/>
      <c r="MVR87" s="141"/>
      <c r="MVS87" s="141"/>
      <c r="MVT87" s="141"/>
      <c r="MVU87" s="141"/>
      <c r="MVV87" s="141"/>
      <c r="MVW87" s="141"/>
      <c r="MVX87" s="141"/>
      <c r="MVY87" s="141"/>
      <c r="MVZ87" s="141"/>
      <c r="MWA87" s="141"/>
      <c r="MWB87" s="141"/>
      <c r="MWC87" s="141"/>
      <c r="MWD87" s="141"/>
      <c r="MWE87" s="141"/>
      <c r="MWF87" s="141"/>
      <c r="MWG87" s="141"/>
      <c r="MWH87" s="141"/>
      <c r="MWI87" s="141"/>
      <c r="MWJ87" s="141"/>
      <c r="MWK87" s="141"/>
      <c r="MWL87" s="141"/>
      <c r="MWM87" s="141"/>
      <c r="MWN87" s="141"/>
      <c r="MWO87" s="141"/>
      <c r="MWP87" s="141"/>
      <c r="MWQ87" s="141"/>
      <c r="MWR87" s="141"/>
      <c r="MWS87" s="141"/>
      <c r="MWT87" s="141"/>
      <c r="MWU87" s="141"/>
      <c r="MWV87" s="141"/>
      <c r="MWW87" s="141"/>
      <c r="MWX87" s="141"/>
      <c r="MWY87" s="141"/>
      <c r="MWZ87" s="141"/>
      <c r="MXA87" s="141"/>
      <c r="MXB87" s="141"/>
      <c r="MXC87" s="141"/>
      <c r="MXD87" s="141"/>
      <c r="MXE87" s="141"/>
      <c r="MXF87" s="141"/>
      <c r="MXG87" s="141"/>
      <c r="MXH87" s="141"/>
      <c r="MXI87" s="141"/>
      <c r="MXJ87" s="141"/>
      <c r="MXK87" s="141"/>
      <c r="MXL87" s="141"/>
      <c r="MXM87" s="141"/>
      <c r="MXN87" s="141"/>
      <c r="MXO87" s="141"/>
      <c r="MXP87" s="141"/>
      <c r="MXQ87" s="141"/>
      <c r="MXR87" s="141"/>
      <c r="MXS87" s="141"/>
      <c r="MXT87" s="141"/>
      <c r="MXU87" s="141"/>
      <c r="MXV87" s="141"/>
      <c r="MXW87" s="141"/>
      <c r="MXX87" s="141"/>
      <c r="MXY87" s="141"/>
      <c r="MXZ87" s="141"/>
      <c r="MYA87" s="141"/>
      <c r="MYB87" s="141"/>
      <c r="MYC87" s="141"/>
      <c r="MYD87" s="141"/>
      <c r="MYE87" s="141"/>
      <c r="MYF87" s="141"/>
      <c r="MYG87" s="141"/>
      <c r="MYH87" s="141"/>
      <c r="MYI87" s="141"/>
      <c r="MYJ87" s="141"/>
      <c r="MYK87" s="141"/>
      <c r="MYL87" s="141"/>
      <c r="MYM87" s="141"/>
      <c r="MYN87" s="141"/>
      <c r="MYO87" s="141"/>
      <c r="MYP87" s="141"/>
      <c r="MYQ87" s="141"/>
      <c r="MYR87" s="141"/>
      <c r="MYS87" s="141"/>
      <c r="MYT87" s="141"/>
      <c r="MYU87" s="141"/>
      <c r="MYV87" s="141"/>
      <c r="MYW87" s="141"/>
      <c r="MYX87" s="141"/>
      <c r="MYY87" s="141"/>
      <c r="MYZ87" s="141"/>
      <c r="MZA87" s="141"/>
      <c r="MZB87" s="141"/>
      <c r="MZC87" s="141"/>
      <c r="MZD87" s="141"/>
      <c r="MZE87" s="141"/>
      <c r="MZF87" s="141"/>
      <c r="MZG87" s="141"/>
      <c r="MZH87" s="141"/>
      <c r="MZI87" s="141"/>
      <c r="MZJ87" s="141"/>
      <c r="MZK87" s="141"/>
      <c r="MZL87" s="141"/>
      <c r="MZM87" s="141"/>
      <c r="MZN87" s="141"/>
      <c r="MZO87" s="141"/>
      <c r="MZP87" s="141"/>
      <c r="MZQ87" s="141"/>
      <c r="MZR87" s="141"/>
      <c r="MZS87" s="141"/>
      <c r="MZT87" s="141"/>
      <c r="MZU87" s="141"/>
      <c r="MZV87" s="141"/>
      <c r="MZW87" s="141"/>
      <c r="MZX87" s="141"/>
      <c r="MZY87" s="141"/>
      <c r="MZZ87" s="141"/>
      <c r="NAA87" s="141"/>
      <c r="NAB87" s="141"/>
      <c r="NAC87" s="141"/>
      <c r="NAD87" s="141"/>
      <c r="NAE87" s="141"/>
      <c r="NAF87" s="141"/>
      <c r="NAG87" s="141"/>
      <c r="NAH87" s="141"/>
      <c r="NAI87" s="141"/>
      <c r="NAJ87" s="141"/>
      <c r="NAK87" s="141"/>
      <c r="NAL87" s="141"/>
      <c r="NAM87" s="141"/>
      <c r="NAN87" s="141"/>
      <c r="NAO87" s="141"/>
      <c r="NAP87" s="141"/>
      <c r="NAQ87" s="141"/>
      <c r="NAR87" s="141"/>
      <c r="NAS87" s="141"/>
      <c r="NAT87" s="141"/>
      <c r="NAU87" s="141"/>
      <c r="NAV87" s="141"/>
      <c r="NAW87" s="141"/>
      <c r="NAX87" s="141"/>
      <c r="NAY87" s="141"/>
      <c r="NAZ87" s="141"/>
      <c r="NBA87" s="141"/>
      <c r="NBB87" s="141"/>
      <c r="NBC87" s="141"/>
      <c r="NBD87" s="141"/>
      <c r="NBE87" s="141"/>
      <c r="NBF87" s="141"/>
      <c r="NBG87" s="141"/>
      <c r="NBH87" s="141"/>
      <c r="NBI87" s="141"/>
      <c r="NBJ87" s="141"/>
      <c r="NBK87" s="141"/>
      <c r="NBL87" s="141"/>
      <c r="NBM87" s="141"/>
      <c r="NBN87" s="141"/>
      <c r="NBO87" s="141"/>
      <c r="NBP87" s="141"/>
      <c r="NBQ87" s="141"/>
      <c r="NBR87" s="141"/>
      <c r="NBS87" s="141"/>
      <c r="NBT87" s="141"/>
      <c r="NBU87" s="141"/>
      <c r="NBV87" s="141"/>
      <c r="NBW87" s="141"/>
      <c r="NBX87" s="141"/>
      <c r="NBY87" s="141"/>
      <c r="NBZ87" s="141"/>
      <c r="NCA87" s="141"/>
      <c r="NCB87" s="141"/>
      <c r="NCC87" s="141"/>
      <c r="NCD87" s="141"/>
      <c r="NCE87" s="141"/>
      <c r="NCF87" s="141"/>
      <c r="NCG87" s="141"/>
      <c r="NCH87" s="141"/>
      <c r="NCI87" s="141"/>
      <c r="NCJ87" s="141"/>
      <c r="NCK87" s="141"/>
      <c r="NCL87" s="141"/>
      <c r="NCM87" s="141"/>
      <c r="NCN87" s="141"/>
      <c r="NCO87" s="141"/>
      <c r="NCP87" s="141"/>
      <c r="NCQ87" s="141"/>
      <c r="NCR87" s="141"/>
      <c r="NCS87" s="141"/>
      <c r="NCT87" s="141"/>
      <c r="NCU87" s="141"/>
      <c r="NCV87" s="141"/>
      <c r="NCW87" s="141"/>
      <c r="NCX87" s="141"/>
      <c r="NCY87" s="141"/>
      <c r="NCZ87" s="141"/>
      <c r="NDA87" s="141"/>
      <c r="NDB87" s="141"/>
      <c r="NDC87" s="141"/>
      <c r="NDD87" s="141"/>
      <c r="NDE87" s="141"/>
      <c r="NDF87" s="141"/>
      <c r="NDG87" s="141"/>
      <c r="NDH87" s="141"/>
      <c r="NDI87" s="141"/>
      <c r="NDJ87" s="141"/>
      <c r="NDK87" s="141"/>
      <c r="NDL87" s="141"/>
      <c r="NDM87" s="141"/>
      <c r="NDN87" s="141"/>
      <c r="NDO87" s="141"/>
      <c r="NDP87" s="141"/>
      <c r="NDQ87" s="141"/>
      <c r="NDR87" s="141"/>
      <c r="NDS87" s="141"/>
      <c r="NDT87" s="141"/>
      <c r="NDU87" s="141"/>
      <c r="NDV87" s="141"/>
      <c r="NDW87" s="141"/>
      <c r="NDX87" s="141"/>
      <c r="NDY87" s="141"/>
      <c r="NDZ87" s="141"/>
      <c r="NEA87" s="141"/>
      <c r="NEB87" s="141"/>
      <c r="NEC87" s="141"/>
      <c r="NED87" s="141"/>
      <c r="NEE87" s="141"/>
      <c r="NEF87" s="141"/>
      <c r="NEG87" s="141"/>
      <c r="NEH87" s="141"/>
      <c r="NEI87" s="141"/>
      <c r="NEJ87" s="141"/>
      <c r="NEK87" s="141"/>
      <c r="NEL87" s="141"/>
      <c r="NEM87" s="141"/>
      <c r="NEN87" s="141"/>
      <c r="NEO87" s="141"/>
      <c r="NEP87" s="141"/>
      <c r="NEQ87" s="141"/>
      <c r="NER87" s="141"/>
      <c r="NES87" s="141"/>
      <c r="NET87" s="141"/>
      <c r="NEU87" s="141"/>
      <c r="NEV87" s="141"/>
      <c r="NEW87" s="141"/>
      <c r="NEX87" s="141"/>
      <c r="NEY87" s="141"/>
      <c r="NEZ87" s="141"/>
      <c r="NFA87" s="141"/>
      <c r="NFB87" s="141"/>
      <c r="NFC87" s="141"/>
      <c r="NFD87" s="141"/>
      <c r="NFE87" s="141"/>
      <c r="NFF87" s="141"/>
      <c r="NFG87" s="141"/>
      <c r="NFH87" s="141"/>
      <c r="NFI87" s="141"/>
      <c r="NFJ87" s="141"/>
      <c r="NFK87" s="141"/>
      <c r="NFL87" s="141"/>
      <c r="NFM87" s="141"/>
      <c r="NFN87" s="141"/>
      <c r="NFO87" s="141"/>
      <c r="NFP87" s="141"/>
      <c r="NFQ87" s="141"/>
      <c r="NFR87" s="141"/>
      <c r="NFS87" s="141"/>
      <c r="NFT87" s="141"/>
      <c r="NFU87" s="141"/>
      <c r="NFV87" s="141"/>
      <c r="NFW87" s="141"/>
      <c r="NFX87" s="141"/>
      <c r="NFY87" s="141"/>
      <c r="NFZ87" s="141"/>
      <c r="NGA87" s="141"/>
      <c r="NGB87" s="141"/>
      <c r="NGC87" s="141"/>
      <c r="NGD87" s="141"/>
      <c r="NGE87" s="141"/>
      <c r="NGF87" s="141"/>
      <c r="NGG87" s="141"/>
      <c r="NGH87" s="141"/>
      <c r="NGI87" s="141"/>
      <c r="NGJ87" s="141"/>
      <c r="NGK87" s="141"/>
      <c r="NGL87" s="141"/>
      <c r="NGM87" s="141"/>
      <c r="NGN87" s="141"/>
      <c r="NGO87" s="141"/>
      <c r="NGP87" s="141"/>
      <c r="NGQ87" s="141"/>
      <c r="NGR87" s="141"/>
      <c r="NGS87" s="141"/>
      <c r="NGT87" s="141"/>
      <c r="NGU87" s="141"/>
      <c r="NGV87" s="141"/>
      <c r="NGW87" s="141"/>
      <c r="NGX87" s="141"/>
      <c r="NGY87" s="141"/>
      <c r="NGZ87" s="141"/>
      <c r="NHA87" s="141"/>
      <c r="NHB87" s="141"/>
      <c r="NHC87" s="141"/>
      <c r="NHD87" s="141"/>
      <c r="NHE87" s="141"/>
      <c r="NHF87" s="141"/>
      <c r="NHG87" s="141"/>
      <c r="NHH87" s="141"/>
      <c r="NHI87" s="141"/>
      <c r="NHJ87" s="141"/>
      <c r="NHK87" s="141"/>
      <c r="NHL87" s="141"/>
      <c r="NHM87" s="141"/>
      <c r="NHN87" s="141"/>
      <c r="NHO87" s="141"/>
      <c r="NHP87" s="141"/>
      <c r="NHQ87" s="141"/>
      <c r="NHR87" s="141"/>
      <c r="NHS87" s="141"/>
      <c r="NHT87" s="141"/>
      <c r="NHU87" s="141"/>
      <c r="NHV87" s="141"/>
      <c r="NHW87" s="141"/>
      <c r="NHX87" s="141"/>
      <c r="NHY87" s="141"/>
      <c r="NHZ87" s="141"/>
      <c r="NIA87" s="141"/>
      <c r="NIB87" s="141"/>
      <c r="NIC87" s="141"/>
      <c r="NID87" s="141"/>
      <c r="NIE87" s="141"/>
      <c r="NIF87" s="141"/>
      <c r="NIG87" s="141"/>
      <c r="NIH87" s="141"/>
      <c r="NII87" s="141"/>
      <c r="NIJ87" s="141"/>
      <c r="NIK87" s="141"/>
      <c r="NIL87" s="141"/>
      <c r="NIM87" s="141"/>
      <c r="NIN87" s="141"/>
      <c r="NIO87" s="141"/>
      <c r="NIP87" s="141"/>
      <c r="NIQ87" s="141"/>
      <c r="NIR87" s="141"/>
      <c r="NIS87" s="141"/>
      <c r="NIT87" s="141"/>
      <c r="NIU87" s="141"/>
      <c r="NIV87" s="141"/>
      <c r="NIW87" s="141"/>
      <c r="NIX87" s="141"/>
      <c r="NIY87" s="141"/>
      <c r="NIZ87" s="141"/>
      <c r="NJA87" s="141"/>
      <c r="NJB87" s="141"/>
      <c r="NJC87" s="141"/>
      <c r="NJD87" s="141"/>
      <c r="NJE87" s="141"/>
      <c r="NJF87" s="141"/>
      <c r="NJG87" s="141"/>
      <c r="NJH87" s="141"/>
      <c r="NJI87" s="141"/>
      <c r="NJJ87" s="141"/>
      <c r="NJK87" s="141"/>
      <c r="NJL87" s="141"/>
      <c r="NJM87" s="141"/>
      <c r="NJN87" s="141"/>
      <c r="NJO87" s="141"/>
      <c r="NJP87" s="141"/>
      <c r="NJQ87" s="141"/>
      <c r="NJR87" s="141"/>
      <c r="NJS87" s="141"/>
      <c r="NJT87" s="141"/>
      <c r="NJU87" s="141"/>
      <c r="NJV87" s="141"/>
      <c r="NJW87" s="141"/>
      <c r="NJX87" s="141"/>
      <c r="NJY87" s="141"/>
      <c r="NJZ87" s="141"/>
      <c r="NKA87" s="141"/>
      <c r="NKB87" s="141"/>
      <c r="NKC87" s="141"/>
      <c r="NKD87" s="141"/>
      <c r="NKE87" s="141"/>
      <c r="NKF87" s="141"/>
      <c r="NKG87" s="141"/>
      <c r="NKH87" s="141"/>
      <c r="NKI87" s="141"/>
      <c r="NKJ87" s="141"/>
      <c r="NKK87" s="141"/>
      <c r="NKL87" s="141"/>
      <c r="NKM87" s="141"/>
      <c r="NKN87" s="141"/>
      <c r="NKO87" s="141"/>
      <c r="NKP87" s="141"/>
      <c r="NKQ87" s="141"/>
      <c r="NKR87" s="141"/>
      <c r="NKS87" s="141"/>
      <c r="NKT87" s="141"/>
      <c r="NKU87" s="141"/>
      <c r="NKV87" s="141"/>
      <c r="NKW87" s="141"/>
      <c r="NKX87" s="141"/>
      <c r="NKY87" s="141"/>
      <c r="NKZ87" s="141"/>
      <c r="NLA87" s="141"/>
      <c r="NLB87" s="141"/>
      <c r="NLC87" s="141"/>
      <c r="NLD87" s="141"/>
      <c r="NLE87" s="141"/>
      <c r="NLF87" s="141"/>
      <c r="NLG87" s="141"/>
      <c r="NLH87" s="141"/>
      <c r="NLI87" s="141"/>
      <c r="NLJ87" s="141"/>
      <c r="NLK87" s="141"/>
      <c r="NLL87" s="141"/>
      <c r="NLM87" s="141"/>
      <c r="NLN87" s="141"/>
      <c r="NLO87" s="141"/>
      <c r="NLP87" s="141"/>
      <c r="NLQ87" s="141"/>
      <c r="NLR87" s="141"/>
      <c r="NLS87" s="141"/>
      <c r="NLT87" s="141"/>
      <c r="NLU87" s="141"/>
      <c r="NLV87" s="141"/>
      <c r="NLW87" s="141"/>
      <c r="NLX87" s="141"/>
      <c r="NLY87" s="141"/>
      <c r="NLZ87" s="141"/>
      <c r="NMA87" s="141"/>
      <c r="NMB87" s="141"/>
      <c r="NMC87" s="141"/>
      <c r="NMD87" s="141"/>
      <c r="NME87" s="141"/>
      <c r="NMF87" s="141"/>
      <c r="NMG87" s="141"/>
      <c r="NMH87" s="141"/>
      <c r="NMI87" s="141"/>
      <c r="NMJ87" s="141"/>
      <c r="NMK87" s="141"/>
      <c r="NML87" s="141"/>
      <c r="NMM87" s="141"/>
      <c r="NMN87" s="141"/>
      <c r="NMO87" s="141"/>
      <c r="NMP87" s="141"/>
      <c r="NMQ87" s="141"/>
      <c r="NMR87" s="141"/>
      <c r="NMS87" s="141"/>
      <c r="NMT87" s="141"/>
      <c r="NMU87" s="141"/>
      <c r="NMV87" s="141"/>
      <c r="NMW87" s="141"/>
      <c r="NMX87" s="141"/>
      <c r="NMY87" s="141"/>
      <c r="NMZ87" s="141"/>
      <c r="NNA87" s="141"/>
      <c r="NNB87" s="141"/>
      <c r="NNC87" s="141"/>
      <c r="NND87" s="141"/>
      <c r="NNE87" s="141"/>
      <c r="NNF87" s="141"/>
      <c r="NNG87" s="141"/>
      <c r="NNH87" s="141"/>
      <c r="NNI87" s="141"/>
      <c r="NNJ87" s="141"/>
      <c r="NNK87" s="141"/>
      <c r="NNL87" s="141"/>
      <c r="NNM87" s="141"/>
      <c r="NNN87" s="141"/>
      <c r="NNO87" s="141"/>
      <c r="NNP87" s="141"/>
      <c r="NNQ87" s="141"/>
      <c r="NNR87" s="141"/>
      <c r="NNS87" s="141"/>
      <c r="NNT87" s="141"/>
      <c r="NNU87" s="141"/>
      <c r="NNV87" s="141"/>
      <c r="NNW87" s="141"/>
      <c r="NNX87" s="141"/>
      <c r="NNY87" s="141"/>
      <c r="NNZ87" s="141"/>
      <c r="NOA87" s="141"/>
      <c r="NOB87" s="141"/>
      <c r="NOC87" s="141"/>
      <c r="NOD87" s="141"/>
      <c r="NOE87" s="141"/>
      <c r="NOF87" s="141"/>
      <c r="NOG87" s="141"/>
      <c r="NOH87" s="141"/>
      <c r="NOI87" s="141"/>
      <c r="NOJ87" s="141"/>
      <c r="NOK87" s="141"/>
      <c r="NOL87" s="141"/>
      <c r="NOM87" s="141"/>
      <c r="NON87" s="141"/>
      <c r="NOO87" s="141"/>
      <c r="NOP87" s="141"/>
      <c r="NOQ87" s="141"/>
      <c r="NOR87" s="141"/>
      <c r="NOS87" s="141"/>
      <c r="NOT87" s="141"/>
      <c r="NOU87" s="141"/>
      <c r="NOV87" s="141"/>
      <c r="NOW87" s="141"/>
      <c r="NOX87" s="141"/>
      <c r="NOY87" s="141"/>
      <c r="NOZ87" s="141"/>
      <c r="NPA87" s="141"/>
      <c r="NPB87" s="141"/>
      <c r="NPC87" s="141"/>
      <c r="NPD87" s="141"/>
      <c r="NPE87" s="141"/>
      <c r="NPF87" s="141"/>
      <c r="NPG87" s="141"/>
      <c r="NPH87" s="141"/>
      <c r="NPI87" s="141"/>
      <c r="NPJ87" s="141"/>
      <c r="NPK87" s="141"/>
      <c r="NPL87" s="141"/>
      <c r="NPM87" s="141"/>
      <c r="NPN87" s="141"/>
      <c r="NPO87" s="141"/>
      <c r="NPP87" s="141"/>
      <c r="NPQ87" s="141"/>
      <c r="NPR87" s="141"/>
      <c r="NPS87" s="141"/>
      <c r="NPT87" s="141"/>
      <c r="NPU87" s="141"/>
      <c r="NPV87" s="141"/>
      <c r="NPW87" s="141"/>
      <c r="NPX87" s="141"/>
      <c r="NPY87" s="141"/>
      <c r="NPZ87" s="141"/>
      <c r="NQA87" s="141"/>
      <c r="NQB87" s="141"/>
      <c r="NQC87" s="141"/>
      <c r="NQD87" s="141"/>
      <c r="NQE87" s="141"/>
      <c r="NQF87" s="141"/>
      <c r="NQG87" s="141"/>
      <c r="NQH87" s="141"/>
      <c r="NQI87" s="141"/>
      <c r="NQJ87" s="141"/>
      <c r="NQK87" s="141"/>
      <c r="NQL87" s="141"/>
      <c r="NQM87" s="141"/>
      <c r="NQN87" s="141"/>
      <c r="NQO87" s="141"/>
      <c r="NQP87" s="141"/>
      <c r="NQQ87" s="141"/>
      <c r="NQR87" s="141"/>
      <c r="NQS87" s="141"/>
      <c r="NQT87" s="141"/>
      <c r="NQU87" s="141"/>
      <c r="NQV87" s="141"/>
      <c r="NQW87" s="141"/>
      <c r="NQX87" s="141"/>
      <c r="NQY87" s="141"/>
      <c r="NQZ87" s="141"/>
      <c r="NRA87" s="141"/>
      <c r="NRB87" s="141"/>
      <c r="NRC87" s="141"/>
      <c r="NRD87" s="141"/>
      <c r="NRE87" s="141"/>
      <c r="NRF87" s="141"/>
      <c r="NRG87" s="141"/>
      <c r="NRH87" s="141"/>
      <c r="NRI87" s="141"/>
      <c r="NRJ87" s="141"/>
      <c r="NRK87" s="141"/>
      <c r="NRL87" s="141"/>
      <c r="NRM87" s="141"/>
      <c r="NRN87" s="141"/>
      <c r="NRO87" s="141"/>
      <c r="NRP87" s="141"/>
      <c r="NRQ87" s="141"/>
      <c r="NRR87" s="141"/>
      <c r="NRS87" s="141"/>
      <c r="NRT87" s="141"/>
      <c r="NRU87" s="141"/>
      <c r="NRV87" s="141"/>
      <c r="NRW87" s="141"/>
      <c r="NRX87" s="141"/>
      <c r="NRY87" s="141"/>
      <c r="NRZ87" s="141"/>
      <c r="NSA87" s="141"/>
      <c r="NSB87" s="141"/>
      <c r="NSC87" s="141"/>
      <c r="NSD87" s="141"/>
      <c r="NSE87" s="141"/>
      <c r="NSF87" s="141"/>
      <c r="NSG87" s="141"/>
      <c r="NSH87" s="141"/>
      <c r="NSI87" s="141"/>
      <c r="NSJ87" s="141"/>
      <c r="NSK87" s="141"/>
      <c r="NSL87" s="141"/>
      <c r="NSM87" s="141"/>
      <c r="NSN87" s="141"/>
      <c r="NSO87" s="141"/>
      <c r="NSP87" s="141"/>
      <c r="NSQ87" s="141"/>
      <c r="NSR87" s="141"/>
      <c r="NSS87" s="141"/>
      <c r="NST87" s="141"/>
      <c r="NSU87" s="141"/>
      <c r="NSV87" s="141"/>
      <c r="NSW87" s="141"/>
      <c r="NSX87" s="141"/>
      <c r="NSY87" s="141"/>
      <c r="NSZ87" s="141"/>
      <c r="NTA87" s="141"/>
      <c r="NTB87" s="141"/>
      <c r="NTC87" s="141"/>
      <c r="NTD87" s="141"/>
      <c r="NTE87" s="141"/>
      <c r="NTF87" s="141"/>
      <c r="NTG87" s="141"/>
      <c r="NTH87" s="141"/>
      <c r="NTI87" s="141"/>
      <c r="NTJ87" s="141"/>
      <c r="NTK87" s="141"/>
      <c r="NTL87" s="141"/>
      <c r="NTM87" s="141"/>
      <c r="NTN87" s="141"/>
      <c r="NTO87" s="141"/>
      <c r="NTP87" s="141"/>
      <c r="NTQ87" s="141"/>
      <c r="NTR87" s="141"/>
      <c r="NTS87" s="141"/>
      <c r="NTT87" s="141"/>
      <c r="NTU87" s="141"/>
      <c r="NTV87" s="141"/>
      <c r="NTW87" s="141"/>
      <c r="NTX87" s="141"/>
      <c r="NTY87" s="141"/>
      <c r="NTZ87" s="141"/>
      <c r="NUA87" s="141"/>
      <c r="NUB87" s="141"/>
      <c r="NUC87" s="141"/>
      <c r="NUD87" s="141"/>
      <c r="NUE87" s="141"/>
      <c r="NUF87" s="141"/>
      <c r="NUG87" s="141"/>
      <c r="NUH87" s="141"/>
      <c r="NUI87" s="141"/>
      <c r="NUJ87" s="141"/>
      <c r="NUK87" s="141"/>
      <c r="NUL87" s="141"/>
      <c r="NUM87" s="141"/>
      <c r="NUN87" s="141"/>
      <c r="NUO87" s="141"/>
      <c r="NUP87" s="141"/>
      <c r="NUQ87" s="141"/>
      <c r="NUR87" s="141"/>
      <c r="NUS87" s="141"/>
      <c r="NUT87" s="141"/>
      <c r="NUU87" s="141"/>
      <c r="NUV87" s="141"/>
      <c r="NUW87" s="141"/>
      <c r="NUX87" s="141"/>
      <c r="NUY87" s="141"/>
      <c r="NUZ87" s="141"/>
      <c r="NVA87" s="141"/>
      <c r="NVB87" s="141"/>
      <c r="NVC87" s="141"/>
      <c r="NVD87" s="141"/>
      <c r="NVE87" s="141"/>
      <c r="NVF87" s="141"/>
      <c r="NVG87" s="141"/>
      <c r="NVH87" s="141"/>
      <c r="NVI87" s="141"/>
      <c r="NVJ87" s="141"/>
      <c r="NVK87" s="141"/>
      <c r="NVL87" s="141"/>
      <c r="NVM87" s="141"/>
      <c r="NVN87" s="141"/>
      <c r="NVO87" s="141"/>
      <c r="NVP87" s="141"/>
      <c r="NVQ87" s="141"/>
      <c r="NVR87" s="141"/>
      <c r="NVS87" s="141"/>
      <c r="NVT87" s="141"/>
      <c r="NVU87" s="141"/>
      <c r="NVV87" s="141"/>
      <c r="NVW87" s="141"/>
      <c r="NVX87" s="141"/>
      <c r="NVY87" s="141"/>
      <c r="NVZ87" s="141"/>
      <c r="NWA87" s="141"/>
      <c r="NWB87" s="141"/>
      <c r="NWC87" s="141"/>
      <c r="NWD87" s="141"/>
      <c r="NWE87" s="141"/>
      <c r="NWF87" s="141"/>
      <c r="NWG87" s="141"/>
      <c r="NWH87" s="141"/>
      <c r="NWI87" s="141"/>
      <c r="NWJ87" s="141"/>
      <c r="NWK87" s="141"/>
      <c r="NWL87" s="141"/>
      <c r="NWM87" s="141"/>
      <c r="NWN87" s="141"/>
      <c r="NWO87" s="141"/>
      <c r="NWP87" s="141"/>
      <c r="NWQ87" s="141"/>
      <c r="NWR87" s="141"/>
      <c r="NWS87" s="141"/>
      <c r="NWT87" s="141"/>
      <c r="NWU87" s="141"/>
      <c r="NWV87" s="141"/>
      <c r="NWW87" s="141"/>
      <c r="NWX87" s="141"/>
      <c r="NWY87" s="141"/>
      <c r="NWZ87" s="141"/>
      <c r="NXA87" s="141"/>
      <c r="NXB87" s="141"/>
      <c r="NXC87" s="141"/>
      <c r="NXD87" s="141"/>
      <c r="NXE87" s="141"/>
      <c r="NXF87" s="141"/>
      <c r="NXG87" s="141"/>
      <c r="NXH87" s="141"/>
      <c r="NXI87" s="141"/>
      <c r="NXJ87" s="141"/>
      <c r="NXK87" s="141"/>
      <c r="NXL87" s="141"/>
      <c r="NXM87" s="141"/>
      <c r="NXN87" s="141"/>
      <c r="NXO87" s="141"/>
      <c r="NXP87" s="141"/>
      <c r="NXQ87" s="141"/>
      <c r="NXR87" s="141"/>
      <c r="NXS87" s="141"/>
      <c r="NXT87" s="141"/>
      <c r="NXU87" s="141"/>
      <c r="NXV87" s="141"/>
      <c r="NXW87" s="141"/>
      <c r="NXX87" s="141"/>
      <c r="NXY87" s="141"/>
      <c r="NXZ87" s="141"/>
      <c r="NYA87" s="141"/>
      <c r="NYB87" s="141"/>
      <c r="NYC87" s="141"/>
      <c r="NYD87" s="141"/>
      <c r="NYE87" s="141"/>
      <c r="NYF87" s="141"/>
      <c r="NYG87" s="141"/>
      <c r="NYH87" s="141"/>
      <c r="NYI87" s="141"/>
      <c r="NYJ87" s="141"/>
      <c r="NYK87" s="141"/>
      <c r="NYL87" s="141"/>
      <c r="NYM87" s="141"/>
      <c r="NYN87" s="141"/>
      <c r="NYO87" s="141"/>
      <c r="NYP87" s="141"/>
      <c r="NYQ87" s="141"/>
      <c r="NYR87" s="141"/>
      <c r="NYS87" s="141"/>
      <c r="NYT87" s="141"/>
      <c r="NYU87" s="141"/>
      <c r="NYV87" s="141"/>
      <c r="NYW87" s="141"/>
      <c r="NYX87" s="141"/>
      <c r="NYY87" s="141"/>
      <c r="NYZ87" s="141"/>
      <c r="NZA87" s="141"/>
      <c r="NZB87" s="141"/>
      <c r="NZC87" s="141"/>
      <c r="NZD87" s="141"/>
      <c r="NZE87" s="141"/>
      <c r="NZF87" s="141"/>
      <c r="NZG87" s="141"/>
      <c r="NZH87" s="141"/>
      <c r="NZI87" s="141"/>
      <c r="NZJ87" s="141"/>
      <c r="NZK87" s="141"/>
      <c r="NZL87" s="141"/>
      <c r="NZM87" s="141"/>
      <c r="NZN87" s="141"/>
      <c r="NZO87" s="141"/>
      <c r="NZP87" s="141"/>
      <c r="NZQ87" s="141"/>
      <c r="NZR87" s="141"/>
      <c r="NZS87" s="141"/>
      <c r="NZT87" s="141"/>
      <c r="NZU87" s="141"/>
      <c r="NZV87" s="141"/>
      <c r="NZW87" s="141"/>
      <c r="NZX87" s="141"/>
      <c r="NZY87" s="141"/>
      <c r="NZZ87" s="141"/>
      <c r="OAA87" s="141"/>
      <c r="OAB87" s="141"/>
      <c r="OAC87" s="141"/>
      <c r="OAD87" s="141"/>
      <c r="OAE87" s="141"/>
      <c r="OAF87" s="141"/>
      <c r="OAG87" s="141"/>
      <c r="OAH87" s="141"/>
      <c r="OAI87" s="141"/>
      <c r="OAJ87" s="141"/>
      <c r="OAK87" s="141"/>
      <c r="OAL87" s="141"/>
      <c r="OAM87" s="141"/>
      <c r="OAN87" s="141"/>
      <c r="OAO87" s="141"/>
      <c r="OAP87" s="141"/>
      <c r="OAQ87" s="141"/>
      <c r="OAR87" s="141"/>
      <c r="OAS87" s="141"/>
      <c r="OAT87" s="141"/>
      <c r="OAU87" s="141"/>
      <c r="OAV87" s="141"/>
      <c r="OAW87" s="141"/>
      <c r="OAX87" s="141"/>
      <c r="OAY87" s="141"/>
      <c r="OAZ87" s="141"/>
      <c r="OBA87" s="141"/>
      <c r="OBB87" s="141"/>
      <c r="OBC87" s="141"/>
      <c r="OBD87" s="141"/>
      <c r="OBE87" s="141"/>
      <c r="OBF87" s="141"/>
      <c r="OBG87" s="141"/>
      <c r="OBH87" s="141"/>
      <c r="OBI87" s="141"/>
      <c r="OBJ87" s="141"/>
      <c r="OBK87" s="141"/>
      <c r="OBL87" s="141"/>
      <c r="OBM87" s="141"/>
      <c r="OBN87" s="141"/>
      <c r="OBO87" s="141"/>
      <c r="OBP87" s="141"/>
      <c r="OBQ87" s="141"/>
      <c r="OBR87" s="141"/>
      <c r="OBS87" s="141"/>
      <c r="OBT87" s="141"/>
      <c r="OBU87" s="141"/>
      <c r="OBV87" s="141"/>
      <c r="OBW87" s="141"/>
      <c r="OBX87" s="141"/>
      <c r="OBY87" s="141"/>
      <c r="OBZ87" s="141"/>
      <c r="OCA87" s="141"/>
      <c r="OCB87" s="141"/>
      <c r="OCC87" s="141"/>
      <c r="OCD87" s="141"/>
      <c r="OCE87" s="141"/>
      <c r="OCF87" s="141"/>
      <c r="OCG87" s="141"/>
      <c r="OCH87" s="141"/>
      <c r="OCI87" s="141"/>
      <c r="OCJ87" s="141"/>
      <c r="OCK87" s="141"/>
      <c r="OCL87" s="141"/>
      <c r="OCM87" s="141"/>
      <c r="OCN87" s="141"/>
      <c r="OCO87" s="141"/>
      <c r="OCP87" s="141"/>
      <c r="OCQ87" s="141"/>
      <c r="OCR87" s="141"/>
      <c r="OCS87" s="141"/>
      <c r="OCT87" s="141"/>
      <c r="OCU87" s="141"/>
      <c r="OCV87" s="141"/>
      <c r="OCW87" s="141"/>
      <c r="OCX87" s="141"/>
      <c r="OCY87" s="141"/>
      <c r="OCZ87" s="141"/>
      <c r="ODA87" s="141"/>
      <c r="ODB87" s="141"/>
      <c r="ODC87" s="141"/>
      <c r="ODD87" s="141"/>
      <c r="ODE87" s="141"/>
      <c r="ODF87" s="141"/>
      <c r="ODG87" s="141"/>
      <c r="ODH87" s="141"/>
      <c r="ODI87" s="141"/>
      <c r="ODJ87" s="141"/>
      <c r="ODK87" s="141"/>
      <c r="ODL87" s="141"/>
      <c r="ODM87" s="141"/>
      <c r="ODN87" s="141"/>
      <c r="ODO87" s="141"/>
      <c r="ODP87" s="141"/>
      <c r="ODQ87" s="141"/>
      <c r="ODR87" s="141"/>
      <c r="ODS87" s="141"/>
      <c r="ODT87" s="141"/>
      <c r="ODU87" s="141"/>
      <c r="ODV87" s="141"/>
      <c r="ODW87" s="141"/>
      <c r="ODX87" s="141"/>
      <c r="ODY87" s="141"/>
      <c r="ODZ87" s="141"/>
      <c r="OEA87" s="141"/>
      <c r="OEB87" s="141"/>
      <c r="OEC87" s="141"/>
      <c r="OED87" s="141"/>
      <c r="OEE87" s="141"/>
      <c r="OEF87" s="141"/>
      <c r="OEG87" s="141"/>
      <c r="OEH87" s="141"/>
      <c r="OEI87" s="141"/>
      <c r="OEJ87" s="141"/>
      <c r="OEK87" s="141"/>
      <c r="OEL87" s="141"/>
      <c r="OEM87" s="141"/>
      <c r="OEN87" s="141"/>
      <c r="OEO87" s="141"/>
      <c r="OEP87" s="141"/>
      <c r="OEQ87" s="141"/>
      <c r="OER87" s="141"/>
      <c r="OES87" s="141"/>
      <c r="OET87" s="141"/>
      <c r="OEU87" s="141"/>
      <c r="OEV87" s="141"/>
      <c r="OEW87" s="141"/>
      <c r="OEX87" s="141"/>
      <c r="OEY87" s="141"/>
      <c r="OEZ87" s="141"/>
      <c r="OFA87" s="141"/>
      <c r="OFB87" s="141"/>
      <c r="OFC87" s="141"/>
      <c r="OFD87" s="141"/>
      <c r="OFE87" s="141"/>
      <c r="OFF87" s="141"/>
      <c r="OFG87" s="141"/>
      <c r="OFH87" s="141"/>
      <c r="OFI87" s="141"/>
      <c r="OFJ87" s="141"/>
      <c r="OFK87" s="141"/>
      <c r="OFL87" s="141"/>
      <c r="OFM87" s="141"/>
      <c r="OFN87" s="141"/>
      <c r="OFO87" s="141"/>
      <c r="OFP87" s="141"/>
      <c r="OFQ87" s="141"/>
      <c r="OFR87" s="141"/>
      <c r="OFS87" s="141"/>
      <c r="OFT87" s="141"/>
      <c r="OFU87" s="141"/>
      <c r="OFV87" s="141"/>
      <c r="OFW87" s="141"/>
      <c r="OFX87" s="141"/>
      <c r="OFY87" s="141"/>
      <c r="OFZ87" s="141"/>
      <c r="OGA87" s="141"/>
      <c r="OGB87" s="141"/>
      <c r="OGC87" s="141"/>
      <c r="OGD87" s="141"/>
      <c r="OGE87" s="141"/>
      <c r="OGF87" s="141"/>
      <c r="OGG87" s="141"/>
      <c r="OGH87" s="141"/>
      <c r="OGI87" s="141"/>
      <c r="OGJ87" s="141"/>
      <c r="OGK87" s="141"/>
      <c r="OGL87" s="141"/>
      <c r="OGM87" s="141"/>
      <c r="OGN87" s="141"/>
      <c r="OGO87" s="141"/>
      <c r="OGP87" s="141"/>
      <c r="OGQ87" s="141"/>
      <c r="OGR87" s="141"/>
      <c r="OGS87" s="141"/>
      <c r="OGT87" s="141"/>
      <c r="OGU87" s="141"/>
      <c r="OGV87" s="141"/>
      <c r="OGW87" s="141"/>
      <c r="OGX87" s="141"/>
      <c r="OGY87" s="141"/>
      <c r="OGZ87" s="141"/>
      <c r="OHA87" s="141"/>
      <c r="OHB87" s="141"/>
      <c r="OHC87" s="141"/>
      <c r="OHD87" s="141"/>
      <c r="OHE87" s="141"/>
      <c r="OHF87" s="141"/>
      <c r="OHG87" s="141"/>
      <c r="OHH87" s="141"/>
      <c r="OHI87" s="141"/>
      <c r="OHJ87" s="141"/>
      <c r="OHK87" s="141"/>
      <c r="OHL87" s="141"/>
      <c r="OHM87" s="141"/>
      <c r="OHN87" s="141"/>
      <c r="OHO87" s="141"/>
      <c r="OHP87" s="141"/>
      <c r="OHQ87" s="141"/>
      <c r="OHR87" s="141"/>
      <c r="OHS87" s="141"/>
      <c r="OHT87" s="141"/>
      <c r="OHU87" s="141"/>
      <c r="OHV87" s="141"/>
      <c r="OHW87" s="141"/>
      <c r="OHX87" s="141"/>
      <c r="OHY87" s="141"/>
      <c r="OHZ87" s="141"/>
      <c r="OIA87" s="141"/>
      <c r="OIB87" s="141"/>
      <c r="OIC87" s="141"/>
      <c r="OID87" s="141"/>
      <c r="OIE87" s="141"/>
      <c r="OIF87" s="141"/>
      <c r="OIG87" s="141"/>
      <c r="OIH87" s="141"/>
      <c r="OII87" s="141"/>
      <c r="OIJ87" s="141"/>
      <c r="OIK87" s="141"/>
      <c r="OIL87" s="141"/>
      <c r="OIM87" s="141"/>
      <c r="OIN87" s="141"/>
      <c r="OIO87" s="141"/>
      <c r="OIP87" s="141"/>
      <c r="OIQ87" s="141"/>
      <c r="OIR87" s="141"/>
      <c r="OIS87" s="141"/>
      <c r="OIT87" s="141"/>
      <c r="OIU87" s="141"/>
      <c r="OIV87" s="141"/>
      <c r="OIW87" s="141"/>
      <c r="OIX87" s="141"/>
      <c r="OIY87" s="141"/>
      <c r="OIZ87" s="141"/>
      <c r="OJA87" s="141"/>
      <c r="OJB87" s="141"/>
      <c r="OJC87" s="141"/>
      <c r="OJD87" s="141"/>
      <c r="OJE87" s="141"/>
      <c r="OJF87" s="141"/>
      <c r="OJG87" s="141"/>
      <c r="OJH87" s="141"/>
      <c r="OJI87" s="141"/>
      <c r="OJJ87" s="141"/>
      <c r="OJK87" s="141"/>
      <c r="OJL87" s="141"/>
      <c r="OJM87" s="141"/>
      <c r="OJN87" s="141"/>
      <c r="OJO87" s="141"/>
      <c r="OJP87" s="141"/>
      <c r="OJQ87" s="141"/>
      <c r="OJR87" s="141"/>
      <c r="OJS87" s="141"/>
      <c r="OJT87" s="141"/>
      <c r="OJU87" s="141"/>
      <c r="OJV87" s="141"/>
      <c r="OJW87" s="141"/>
      <c r="OJX87" s="141"/>
      <c r="OJY87" s="141"/>
      <c r="OJZ87" s="141"/>
      <c r="OKA87" s="141"/>
      <c r="OKB87" s="141"/>
      <c r="OKC87" s="141"/>
      <c r="OKD87" s="141"/>
      <c r="OKE87" s="141"/>
      <c r="OKF87" s="141"/>
      <c r="OKG87" s="141"/>
      <c r="OKH87" s="141"/>
      <c r="OKI87" s="141"/>
      <c r="OKJ87" s="141"/>
      <c r="OKK87" s="141"/>
      <c r="OKL87" s="141"/>
      <c r="OKM87" s="141"/>
      <c r="OKN87" s="141"/>
      <c r="OKO87" s="141"/>
      <c r="OKP87" s="141"/>
      <c r="OKQ87" s="141"/>
      <c r="OKR87" s="141"/>
      <c r="OKS87" s="141"/>
      <c r="OKT87" s="141"/>
      <c r="OKU87" s="141"/>
      <c r="OKV87" s="141"/>
      <c r="OKW87" s="141"/>
      <c r="OKX87" s="141"/>
      <c r="OKY87" s="141"/>
      <c r="OKZ87" s="141"/>
      <c r="OLA87" s="141"/>
      <c r="OLB87" s="141"/>
      <c r="OLC87" s="141"/>
      <c r="OLD87" s="141"/>
      <c r="OLE87" s="141"/>
      <c r="OLF87" s="141"/>
      <c r="OLG87" s="141"/>
      <c r="OLH87" s="141"/>
      <c r="OLI87" s="141"/>
      <c r="OLJ87" s="141"/>
      <c r="OLK87" s="141"/>
      <c r="OLL87" s="141"/>
      <c r="OLM87" s="141"/>
      <c r="OLN87" s="141"/>
      <c r="OLO87" s="141"/>
      <c r="OLP87" s="141"/>
      <c r="OLQ87" s="141"/>
      <c r="OLR87" s="141"/>
      <c r="OLS87" s="141"/>
      <c r="OLT87" s="141"/>
      <c r="OLU87" s="141"/>
      <c r="OLV87" s="141"/>
      <c r="OLW87" s="141"/>
      <c r="OLX87" s="141"/>
      <c r="OLY87" s="141"/>
      <c r="OLZ87" s="141"/>
      <c r="OMA87" s="141"/>
      <c r="OMB87" s="141"/>
      <c r="OMC87" s="141"/>
      <c r="OMD87" s="141"/>
      <c r="OME87" s="141"/>
      <c r="OMF87" s="141"/>
      <c r="OMG87" s="141"/>
      <c r="OMH87" s="141"/>
      <c r="OMI87" s="141"/>
      <c r="OMJ87" s="141"/>
      <c r="OMK87" s="141"/>
      <c r="OML87" s="141"/>
      <c r="OMM87" s="141"/>
      <c r="OMN87" s="141"/>
      <c r="OMO87" s="141"/>
      <c r="OMP87" s="141"/>
      <c r="OMQ87" s="141"/>
      <c r="OMR87" s="141"/>
      <c r="OMS87" s="141"/>
      <c r="OMT87" s="141"/>
      <c r="OMU87" s="141"/>
      <c r="OMV87" s="141"/>
      <c r="OMW87" s="141"/>
      <c r="OMX87" s="141"/>
      <c r="OMY87" s="141"/>
      <c r="OMZ87" s="141"/>
      <c r="ONA87" s="141"/>
      <c r="ONB87" s="141"/>
      <c r="ONC87" s="141"/>
      <c r="OND87" s="141"/>
      <c r="ONE87" s="141"/>
      <c r="ONF87" s="141"/>
      <c r="ONG87" s="141"/>
      <c r="ONH87" s="141"/>
      <c r="ONI87" s="141"/>
      <c r="ONJ87" s="141"/>
      <c r="ONK87" s="141"/>
      <c r="ONL87" s="141"/>
      <c r="ONM87" s="141"/>
      <c r="ONN87" s="141"/>
      <c r="ONO87" s="141"/>
      <c r="ONP87" s="141"/>
      <c r="ONQ87" s="141"/>
      <c r="ONR87" s="141"/>
      <c r="ONS87" s="141"/>
      <c r="ONT87" s="141"/>
      <c r="ONU87" s="141"/>
      <c r="ONV87" s="141"/>
      <c r="ONW87" s="141"/>
      <c r="ONX87" s="141"/>
      <c r="ONY87" s="141"/>
      <c r="ONZ87" s="141"/>
      <c r="OOA87" s="141"/>
      <c r="OOB87" s="141"/>
      <c r="OOC87" s="141"/>
      <c r="OOD87" s="141"/>
      <c r="OOE87" s="141"/>
      <c r="OOF87" s="141"/>
      <c r="OOG87" s="141"/>
      <c r="OOH87" s="141"/>
      <c r="OOI87" s="141"/>
      <c r="OOJ87" s="141"/>
      <c r="OOK87" s="141"/>
      <c r="OOL87" s="141"/>
      <c r="OOM87" s="141"/>
      <c r="OON87" s="141"/>
      <c r="OOO87" s="141"/>
      <c r="OOP87" s="141"/>
      <c r="OOQ87" s="141"/>
      <c r="OOR87" s="141"/>
      <c r="OOS87" s="141"/>
      <c r="OOT87" s="141"/>
      <c r="OOU87" s="141"/>
      <c r="OOV87" s="141"/>
      <c r="OOW87" s="141"/>
      <c r="OOX87" s="141"/>
      <c r="OOY87" s="141"/>
      <c r="OOZ87" s="141"/>
      <c r="OPA87" s="141"/>
      <c r="OPB87" s="141"/>
      <c r="OPC87" s="141"/>
      <c r="OPD87" s="141"/>
      <c r="OPE87" s="141"/>
      <c r="OPF87" s="141"/>
      <c r="OPG87" s="141"/>
      <c r="OPH87" s="141"/>
      <c r="OPI87" s="141"/>
      <c r="OPJ87" s="141"/>
      <c r="OPK87" s="141"/>
      <c r="OPL87" s="141"/>
      <c r="OPM87" s="141"/>
      <c r="OPN87" s="141"/>
      <c r="OPO87" s="141"/>
      <c r="OPP87" s="141"/>
      <c r="OPQ87" s="141"/>
      <c r="OPR87" s="141"/>
      <c r="OPS87" s="141"/>
      <c r="OPT87" s="141"/>
      <c r="OPU87" s="141"/>
      <c r="OPV87" s="141"/>
      <c r="OPW87" s="141"/>
      <c r="OPX87" s="141"/>
      <c r="OPY87" s="141"/>
      <c r="OPZ87" s="141"/>
      <c r="OQA87" s="141"/>
      <c r="OQB87" s="141"/>
      <c r="OQC87" s="141"/>
      <c r="OQD87" s="141"/>
      <c r="OQE87" s="141"/>
      <c r="OQF87" s="141"/>
      <c r="OQG87" s="141"/>
      <c r="OQH87" s="141"/>
      <c r="OQI87" s="141"/>
      <c r="OQJ87" s="141"/>
      <c r="OQK87" s="141"/>
      <c r="OQL87" s="141"/>
      <c r="OQM87" s="141"/>
      <c r="OQN87" s="141"/>
      <c r="OQO87" s="141"/>
      <c r="OQP87" s="141"/>
      <c r="OQQ87" s="141"/>
      <c r="OQR87" s="141"/>
      <c r="OQS87" s="141"/>
      <c r="OQT87" s="141"/>
      <c r="OQU87" s="141"/>
      <c r="OQV87" s="141"/>
      <c r="OQW87" s="141"/>
      <c r="OQX87" s="141"/>
      <c r="OQY87" s="141"/>
      <c r="OQZ87" s="141"/>
      <c r="ORA87" s="141"/>
      <c r="ORB87" s="141"/>
      <c r="ORC87" s="141"/>
      <c r="ORD87" s="141"/>
      <c r="ORE87" s="141"/>
      <c r="ORF87" s="141"/>
      <c r="ORG87" s="141"/>
      <c r="ORH87" s="141"/>
      <c r="ORI87" s="141"/>
      <c r="ORJ87" s="141"/>
      <c r="ORK87" s="141"/>
      <c r="ORL87" s="141"/>
      <c r="ORM87" s="141"/>
      <c r="ORN87" s="141"/>
      <c r="ORO87" s="141"/>
      <c r="ORP87" s="141"/>
      <c r="ORQ87" s="141"/>
      <c r="ORR87" s="141"/>
      <c r="ORS87" s="141"/>
      <c r="ORT87" s="141"/>
      <c r="ORU87" s="141"/>
      <c r="ORV87" s="141"/>
      <c r="ORW87" s="141"/>
      <c r="ORX87" s="141"/>
      <c r="ORY87" s="141"/>
      <c r="ORZ87" s="141"/>
      <c r="OSA87" s="141"/>
      <c r="OSB87" s="141"/>
      <c r="OSC87" s="141"/>
      <c r="OSD87" s="141"/>
      <c r="OSE87" s="141"/>
      <c r="OSF87" s="141"/>
      <c r="OSG87" s="141"/>
      <c r="OSH87" s="141"/>
      <c r="OSI87" s="141"/>
      <c r="OSJ87" s="141"/>
      <c r="OSK87" s="141"/>
      <c r="OSL87" s="141"/>
      <c r="OSM87" s="141"/>
      <c r="OSN87" s="141"/>
      <c r="OSO87" s="141"/>
      <c r="OSP87" s="141"/>
      <c r="OSQ87" s="141"/>
      <c r="OSR87" s="141"/>
      <c r="OSS87" s="141"/>
      <c r="OST87" s="141"/>
      <c r="OSU87" s="141"/>
      <c r="OSV87" s="141"/>
      <c r="OSW87" s="141"/>
      <c r="OSX87" s="141"/>
      <c r="OSY87" s="141"/>
      <c r="OSZ87" s="141"/>
      <c r="OTA87" s="141"/>
      <c r="OTB87" s="141"/>
      <c r="OTC87" s="141"/>
      <c r="OTD87" s="141"/>
      <c r="OTE87" s="141"/>
      <c r="OTF87" s="141"/>
      <c r="OTG87" s="141"/>
      <c r="OTH87" s="141"/>
      <c r="OTI87" s="141"/>
      <c r="OTJ87" s="141"/>
      <c r="OTK87" s="141"/>
      <c r="OTL87" s="141"/>
      <c r="OTM87" s="141"/>
      <c r="OTN87" s="141"/>
      <c r="OTO87" s="141"/>
      <c r="OTP87" s="141"/>
      <c r="OTQ87" s="141"/>
      <c r="OTR87" s="141"/>
      <c r="OTS87" s="141"/>
      <c r="OTT87" s="141"/>
      <c r="OTU87" s="141"/>
      <c r="OTV87" s="141"/>
      <c r="OTW87" s="141"/>
      <c r="OTX87" s="141"/>
      <c r="OTY87" s="141"/>
      <c r="OTZ87" s="141"/>
      <c r="OUA87" s="141"/>
      <c r="OUB87" s="141"/>
      <c r="OUC87" s="141"/>
      <c r="OUD87" s="141"/>
      <c r="OUE87" s="141"/>
      <c r="OUF87" s="141"/>
      <c r="OUG87" s="141"/>
      <c r="OUH87" s="141"/>
      <c r="OUI87" s="141"/>
      <c r="OUJ87" s="141"/>
      <c r="OUK87" s="141"/>
      <c r="OUL87" s="141"/>
      <c r="OUM87" s="141"/>
      <c r="OUN87" s="141"/>
      <c r="OUO87" s="141"/>
      <c r="OUP87" s="141"/>
      <c r="OUQ87" s="141"/>
      <c r="OUR87" s="141"/>
      <c r="OUS87" s="141"/>
      <c r="OUT87" s="141"/>
      <c r="OUU87" s="141"/>
      <c r="OUV87" s="141"/>
      <c r="OUW87" s="141"/>
      <c r="OUX87" s="141"/>
      <c r="OUY87" s="141"/>
      <c r="OUZ87" s="141"/>
      <c r="OVA87" s="141"/>
      <c r="OVB87" s="141"/>
      <c r="OVC87" s="141"/>
      <c r="OVD87" s="141"/>
      <c r="OVE87" s="141"/>
      <c r="OVF87" s="141"/>
      <c r="OVG87" s="141"/>
      <c r="OVH87" s="141"/>
      <c r="OVI87" s="141"/>
      <c r="OVJ87" s="141"/>
      <c r="OVK87" s="141"/>
      <c r="OVL87" s="141"/>
      <c r="OVM87" s="141"/>
      <c r="OVN87" s="141"/>
      <c r="OVO87" s="141"/>
      <c r="OVP87" s="141"/>
      <c r="OVQ87" s="141"/>
      <c r="OVR87" s="141"/>
      <c r="OVS87" s="141"/>
      <c r="OVT87" s="141"/>
      <c r="OVU87" s="141"/>
      <c r="OVV87" s="141"/>
      <c r="OVW87" s="141"/>
      <c r="OVX87" s="141"/>
      <c r="OVY87" s="141"/>
      <c r="OVZ87" s="141"/>
      <c r="OWA87" s="141"/>
      <c r="OWB87" s="141"/>
      <c r="OWC87" s="141"/>
      <c r="OWD87" s="141"/>
      <c r="OWE87" s="141"/>
      <c r="OWF87" s="141"/>
      <c r="OWG87" s="141"/>
      <c r="OWH87" s="141"/>
      <c r="OWI87" s="141"/>
      <c r="OWJ87" s="141"/>
      <c r="OWK87" s="141"/>
      <c r="OWL87" s="141"/>
      <c r="OWM87" s="141"/>
      <c r="OWN87" s="141"/>
      <c r="OWO87" s="141"/>
      <c r="OWP87" s="141"/>
      <c r="OWQ87" s="141"/>
      <c r="OWR87" s="141"/>
      <c r="OWS87" s="141"/>
      <c r="OWT87" s="141"/>
      <c r="OWU87" s="141"/>
      <c r="OWV87" s="141"/>
      <c r="OWW87" s="141"/>
      <c r="OWX87" s="141"/>
      <c r="OWY87" s="141"/>
      <c r="OWZ87" s="141"/>
      <c r="OXA87" s="141"/>
      <c r="OXB87" s="141"/>
      <c r="OXC87" s="141"/>
      <c r="OXD87" s="141"/>
      <c r="OXE87" s="141"/>
      <c r="OXF87" s="141"/>
      <c r="OXG87" s="141"/>
      <c r="OXH87" s="141"/>
      <c r="OXI87" s="141"/>
      <c r="OXJ87" s="141"/>
      <c r="OXK87" s="141"/>
      <c r="OXL87" s="141"/>
      <c r="OXM87" s="141"/>
      <c r="OXN87" s="141"/>
      <c r="OXO87" s="141"/>
      <c r="OXP87" s="141"/>
      <c r="OXQ87" s="141"/>
      <c r="OXR87" s="141"/>
      <c r="OXS87" s="141"/>
      <c r="OXT87" s="141"/>
      <c r="OXU87" s="141"/>
      <c r="OXV87" s="141"/>
      <c r="OXW87" s="141"/>
      <c r="OXX87" s="141"/>
      <c r="OXY87" s="141"/>
      <c r="OXZ87" s="141"/>
      <c r="OYA87" s="141"/>
      <c r="OYB87" s="141"/>
      <c r="OYC87" s="141"/>
      <c r="OYD87" s="141"/>
      <c r="OYE87" s="141"/>
      <c r="OYF87" s="141"/>
      <c r="OYG87" s="141"/>
      <c r="OYH87" s="141"/>
      <c r="OYI87" s="141"/>
      <c r="OYJ87" s="141"/>
      <c r="OYK87" s="141"/>
      <c r="OYL87" s="141"/>
      <c r="OYM87" s="141"/>
      <c r="OYN87" s="141"/>
      <c r="OYO87" s="141"/>
      <c r="OYP87" s="141"/>
      <c r="OYQ87" s="141"/>
      <c r="OYR87" s="141"/>
      <c r="OYS87" s="141"/>
      <c r="OYT87" s="141"/>
      <c r="OYU87" s="141"/>
      <c r="OYV87" s="141"/>
      <c r="OYW87" s="141"/>
      <c r="OYX87" s="141"/>
      <c r="OYY87" s="141"/>
      <c r="OYZ87" s="141"/>
      <c r="OZA87" s="141"/>
      <c r="OZB87" s="141"/>
      <c r="OZC87" s="141"/>
      <c r="OZD87" s="141"/>
      <c r="OZE87" s="141"/>
      <c r="OZF87" s="141"/>
      <c r="OZG87" s="141"/>
      <c r="OZH87" s="141"/>
      <c r="OZI87" s="141"/>
      <c r="OZJ87" s="141"/>
      <c r="OZK87" s="141"/>
      <c r="OZL87" s="141"/>
      <c r="OZM87" s="141"/>
      <c r="OZN87" s="141"/>
      <c r="OZO87" s="141"/>
      <c r="OZP87" s="141"/>
      <c r="OZQ87" s="141"/>
      <c r="OZR87" s="141"/>
      <c r="OZS87" s="141"/>
      <c r="OZT87" s="141"/>
      <c r="OZU87" s="141"/>
      <c r="OZV87" s="141"/>
      <c r="OZW87" s="141"/>
      <c r="OZX87" s="141"/>
      <c r="OZY87" s="141"/>
      <c r="OZZ87" s="141"/>
      <c r="PAA87" s="141"/>
      <c r="PAB87" s="141"/>
      <c r="PAC87" s="141"/>
      <c r="PAD87" s="141"/>
      <c r="PAE87" s="141"/>
      <c r="PAF87" s="141"/>
      <c r="PAG87" s="141"/>
      <c r="PAH87" s="141"/>
      <c r="PAI87" s="141"/>
      <c r="PAJ87" s="141"/>
      <c r="PAK87" s="141"/>
      <c r="PAL87" s="141"/>
      <c r="PAM87" s="141"/>
      <c r="PAN87" s="141"/>
      <c r="PAO87" s="141"/>
      <c r="PAP87" s="141"/>
      <c r="PAQ87" s="141"/>
      <c r="PAR87" s="141"/>
      <c r="PAS87" s="141"/>
      <c r="PAT87" s="141"/>
      <c r="PAU87" s="141"/>
      <c r="PAV87" s="141"/>
      <c r="PAW87" s="141"/>
      <c r="PAX87" s="141"/>
      <c r="PAY87" s="141"/>
      <c r="PAZ87" s="141"/>
      <c r="PBA87" s="141"/>
      <c r="PBB87" s="141"/>
      <c r="PBC87" s="141"/>
      <c r="PBD87" s="141"/>
      <c r="PBE87" s="141"/>
      <c r="PBF87" s="141"/>
      <c r="PBG87" s="141"/>
      <c r="PBH87" s="141"/>
      <c r="PBI87" s="141"/>
      <c r="PBJ87" s="141"/>
      <c r="PBK87" s="141"/>
      <c r="PBL87" s="141"/>
      <c r="PBM87" s="141"/>
      <c r="PBN87" s="141"/>
      <c r="PBO87" s="141"/>
      <c r="PBP87" s="141"/>
      <c r="PBQ87" s="141"/>
      <c r="PBR87" s="141"/>
      <c r="PBS87" s="141"/>
      <c r="PBT87" s="141"/>
      <c r="PBU87" s="141"/>
      <c r="PBV87" s="141"/>
      <c r="PBW87" s="141"/>
      <c r="PBX87" s="141"/>
      <c r="PBY87" s="141"/>
      <c r="PBZ87" s="141"/>
      <c r="PCA87" s="141"/>
      <c r="PCB87" s="141"/>
      <c r="PCC87" s="141"/>
      <c r="PCD87" s="141"/>
      <c r="PCE87" s="141"/>
      <c r="PCF87" s="141"/>
      <c r="PCG87" s="141"/>
      <c r="PCH87" s="141"/>
      <c r="PCI87" s="141"/>
      <c r="PCJ87" s="141"/>
      <c r="PCK87" s="141"/>
      <c r="PCL87" s="141"/>
      <c r="PCM87" s="141"/>
      <c r="PCN87" s="141"/>
      <c r="PCO87" s="141"/>
      <c r="PCP87" s="141"/>
      <c r="PCQ87" s="141"/>
      <c r="PCR87" s="141"/>
      <c r="PCS87" s="141"/>
      <c r="PCT87" s="141"/>
      <c r="PCU87" s="141"/>
      <c r="PCV87" s="141"/>
      <c r="PCW87" s="141"/>
      <c r="PCX87" s="141"/>
      <c r="PCY87" s="141"/>
      <c r="PCZ87" s="141"/>
      <c r="PDA87" s="141"/>
      <c r="PDB87" s="141"/>
      <c r="PDC87" s="141"/>
      <c r="PDD87" s="141"/>
      <c r="PDE87" s="141"/>
      <c r="PDF87" s="141"/>
      <c r="PDG87" s="141"/>
      <c r="PDH87" s="141"/>
      <c r="PDI87" s="141"/>
      <c r="PDJ87" s="141"/>
      <c r="PDK87" s="141"/>
      <c r="PDL87" s="141"/>
      <c r="PDM87" s="141"/>
      <c r="PDN87" s="141"/>
      <c r="PDO87" s="141"/>
      <c r="PDP87" s="141"/>
      <c r="PDQ87" s="141"/>
      <c r="PDR87" s="141"/>
      <c r="PDS87" s="141"/>
      <c r="PDT87" s="141"/>
      <c r="PDU87" s="141"/>
      <c r="PDV87" s="141"/>
      <c r="PDW87" s="141"/>
      <c r="PDX87" s="141"/>
      <c r="PDY87" s="141"/>
      <c r="PDZ87" s="141"/>
      <c r="PEA87" s="141"/>
      <c r="PEB87" s="141"/>
      <c r="PEC87" s="141"/>
      <c r="PED87" s="141"/>
      <c r="PEE87" s="141"/>
      <c r="PEF87" s="141"/>
      <c r="PEG87" s="141"/>
      <c r="PEH87" s="141"/>
      <c r="PEI87" s="141"/>
      <c r="PEJ87" s="141"/>
      <c r="PEK87" s="141"/>
      <c r="PEL87" s="141"/>
      <c r="PEM87" s="141"/>
      <c r="PEN87" s="141"/>
      <c r="PEO87" s="141"/>
      <c r="PEP87" s="141"/>
      <c r="PEQ87" s="141"/>
      <c r="PER87" s="141"/>
      <c r="PES87" s="141"/>
      <c r="PET87" s="141"/>
      <c r="PEU87" s="141"/>
      <c r="PEV87" s="141"/>
      <c r="PEW87" s="141"/>
      <c r="PEX87" s="141"/>
      <c r="PEY87" s="141"/>
      <c r="PEZ87" s="141"/>
      <c r="PFA87" s="141"/>
      <c r="PFB87" s="141"/>
      <c r="PFC87" s="141"/>
      <c r="PFD87" s="141"/>
      <c r="PFE87" s="141"/>
      <c r="PFF87" s="141"/>
      <c r="PFG87" s="141"/>
      <c r="PFH87" s="141"/>
      <c r="PFI87" s="141"/>
      <c r="PFJ87" s="141"/>
      <c r="PFK87" s="141"/>
      <c r="PFL87" s="141"/>
      <c r="PFM87" s="141"/>
      <c r="PFN87" s="141"/>
      <c r="PFO87" s="141"/>
      <c r="PFP87" s="141"/>
      <c r="PFQ87" s="141"/>
      <c r="PFR87" s="141"/>
      <c r="PFS87" s="141"/>
      <c r="PFT87" s="141"/>
      <c r="PFU87" s="141"/>
      <c r="PFV87" s="141"/>
      <c r="PFW87" s="141"/>
      <c r="PFX87" s="141"/>
      <c r="PFY87" s="141"/>
      <c r="PFZ87" s="141"/>
      <c r="PGA87" s="141"/>
      <c r="PGB87" s="141"/>
      <c r="PGC87" s="141"/>
      <c r="PGD87" s="141"/>
      <c r="PGE87" s="141"/>
      <c r="PGF87" s="141"/>
      <c r="PGG87" s="141"/>
      <c r="PGH87" s="141"/>
      <c r="PGI87" s="141"/>
      <c r="PGJ87" s="141"/>
      <c r="PGK87" s="141"/>
      <c r="PGL87" s="141"/>
      <c r="PGM87" s="141"/>
      <c r="PGN87" s="141"/>
      <c r="PGO87" s="141"/>
      <c r="PGP87" s="141"/>
      <c r="PGQ87" s="141"/>
      <c r="PGR87" s="141"/>
      <c r="PGS87" s="141"/>
      <c r="PGT87" s="141"/>
      <c r="PGU87" s="141"/>
      <c r="PGV87" s="141"/>
      <c r="PGW87" s="141"/>
      <c r="PGX87" s="141"/>
      <c r="PGY87" s="141"/>
      <c r="PGZ87" s="141"/>
      <c r="PHA87" s="141"/>
      <c r="PHB87" s="141"/>
      <c r="PHC87" s="141"/>
      <c r="PHD87" s="141"/>
      <c r="PHE87" s="141"/>
      <c r="PHF87" s="141"/>
      <c r="PHG87" s="141"/>
      <c r="PHH87" s="141"/>
      <c r="PHI87" s="141"/>
      <c r="PHJ87" s="141"/>
      <c r="PHK87" s="141"/>
      <c r="PHL87" s="141"/>
      <c r="PHM87" s="141"/>
      <c r="PHN87" s="141"/>
      <c r="PHO87" s="141"/>
      <c r="PHP87" s="141"/>
      <c r="PHQ87" s="141"/>
      <c r="PHR87" s="141"/>
      <c r="PHS87" s="141"/>
      <c r="PHT87" s="141"/>
      <c r="PHU87" s="141"/>
      <c r="PHV87" s="141"/>
      <c r="PHW87" s="141"/>
      <c r="PHX87" s="141"/>
      <c r="PHY87" s="141"/>
      <c r="PHZ87" s="141"/>
      <c r="PIA87" s="141"/>
      <c r="PIB87" s="141"/>
      <c r="PIC87" s="141"/>
      <c r="PID87" s="141"/>
      <c r="PIE87" s="141"/>
      <c r="PIF87" s="141"/>
      <c r="PIG87" s="141"/>
      <c r="PIH87" s="141"/>
      <c r="PII87" s="141"/>
      <c r="PIJ87" s="141"/>
      <c r="PIK87" s="141"/>
      <c r="PIL87" s="141"/>
      <c r="PIM87" s="141"/>
      <c r="PIN87" s="141"/>
      <c r="PIO87" s="141"/>
      <c r="PIP87" s="141"/>
      <c r="PIQ87" s="141"/>
      <c r="PIR87" s="141"/>
      <c r="PIS87" s="141"/>
      <c r="PIT87" s="141"/>
      <c r="PIU87" s="141"/>
      <c r="PIV87" s="141"/>
      <c r="PIW87" s="141"/>
      <c r="PIX87" s="141"/>
      <c r="PIY87" s="141"/>
      <c r="PIZ87" s="141"/>
      <c r="PJA87" s="141"/>
      <c r="PJB87" s="141"/>
      <c r="PJC87" s="141"/>
      <c r="PJD87" s="141"/>
      <c r="PJE87" s="141"/>
      <c r="PJF87" s="141"/>
      <c r="PJG87" s="141"/>
      <c r="PJH87" s="141"/>
      <c r="PJI87" s="141"/>
      <c r="PJJ87" s="141"/>
      <c r="PJK87" s="141"/>
      <c r="PJL87" s="141"/>
      <c r="PJM87" s="141"/>
      <c r="PJN87" s="141"/>
      <c r="PJO87" s="141"/>
      <c r="PJP87" s="141"/>
      <c r="PJQ87" s="141"/>
      <c r="PJR87" s="141"/>
      <c r="PJS87" s="141"/>
      <c r="PJT87" s="141"/>
      <c r="PJU87" s="141"/>
      <c r="PJV87" s="141"/>
      <c r="PJW87" s="141"/>
      <c r="PJX87" s="141"/>
      <c r="PJY87" s="141"/>
      <c r="PJZ87" s="141"/>
      <c r="PKA87" s="141"/>
      <c r="PKB87" s="141"/>
      <c r="PKC87" s="141"/>
      <c r="PKD87" s="141"/>
      <c r="PKE87" s="141"/>
      <c r="PKF87" s="141"/>
      <c r="PKG87" s="141"/>
      <c r="PKH87" s="141"/>
      <c r="PKI87" s="141"/>
      <c r="PKJ87" s="141"/>
      <c r="PKK87" s="141"/>
      <c r="PKL87" s="141"/>
      <c r="PKM87" s="141"/>
      <c r="PKN87" s="141"/>
      <c r="PKO87" s="141"/>
      <c r="PKP87" s="141"/>
      <c r="PKQ87" s="141"/>
      <c r="PKR87" s="141"/>
      <c r="PKS87" s="141"/>
      <c r="PKT87" s="141"/>
      <c r="PKU87" s="141"/>
      <c r="PKV87" s="141"/>
      <c r="PKW87" s="141"/>
      <c r="PKX87" s="141"/>
      <c r="PKY87" s="141"/>
      <c r="PKZ87" s="141"/>
      <c r="PLA87" s="141"/>
      <c r="PLB87" s="141"/>
      <c r="PLC87" s="141"/>
      <c r="PLD87" s="141"/>
      <c r="PLE87" s="141"/>
      <c r="PLF87" s="141"/>
      <c r="PLG87" s="141"/>
      <c r="PLH87" s="141"/>
      <c r="PLI87" s="141"/>
      <c r="PLJ87" s="141"/>
      <c r="PLK87" s="141"/>
      <c r="PLL87" s="141"/>
      <c r="PLM87" s="141"/>
      <c r="PLN87" s="141"/>
      <c r="PLO87" s="141"/>
      <c r="PLP87" s="141"/>
      <c r="PLQ87" s="141"/>
      <c r="PLR87" s="141"/>
      <c r="PLS87" s="141"/>
      <c r="PLT87" s="141"/>
      <c r="PLU87" s="141"/>
      <c r="PLV87" s="141"/>
      <c r="PLW87" s="141"/>
      <c r="PLX87" s="141"/>
      <c r="PLY87" s="141"/>
      <c r="PLZ87" s="141"/>
      <c r="PMA87" s="141"/>
      <c r="PMB87" s="141"/>
      <c r="PMC87" s="141"/>
      <c r="PMD87" s="141"/>
      <c r="PME87" s="141"/>
      <c r="PMF87" s="141"/>
      <c r="PMG87" s="141"/>
      <c r="PMH87" s="141"/>
      <c r="PMI87" s="141"/>
      <c r="PMJ87" s="141"/>
      <c r="PMK87" s="141"/>
      <c r="PML87" s="141"/>
      <c r="PMM87" s="141"/>
      <c r="PMN87" s="141"/>
      <c r="PMO87" s="141"/>
      <c r="PMP87" s="141"/>
      <c r="PMQ87" s="141"/>
      <c r="PMR87" s="141"/>
      <c r="PMS87" s="141"/>
      <c r="PMT87" s="141"/>
      <c r="PMU87" s="141"/>
      <c r="PMV87" s="141"/>
      <c r="PMW87" s="141"/>
      <c r="PMX87" s="141"/>
      <c r="PMY87" s="141"/>
      <c r="PMZ87" s="141"/>
      <c r="PNA87" s="141"/>
      <c r="PNB87" s="141"/>
      <c r="PNC87" s="141"/>
      <c r="PND87" s="141"/>
      <c r="PNE87" s="141"/>
      <c r="PNF87" s="141"/>
      <c r="PNG87" s="141"/>
      <c r="PNH87" s="141"/>
      <c r="PNI87" s="141"/>
      <c r="PNJ87" s="141"/>
      <c r="PNK87" s="141"/>
      <c r="PNL87" s="141"/>
      <c r="PNM87" s="141"/>
      <c r="PNN87" s="141"/>
      <c r="PNO87" s="141"/>
      <c r="PNP87" s="141"/>
      <c r="PNQ87" s="141"/>
      <c r="PNR87" s="141"/>
      <c r="PNS87" s="141"/>
      <c r="PNT87" s="141"/>
      <c r="PNU87" s="141"/>
      <c r="PNV87" s="141"/>
      <c r="PNW87" s="141"/>
      <c r="PNX87" s="141"/>
      <c r="PNY87" s="141"/>
      <c r="PNZ87" s="141"/>
      <c r="POA87" s="141"/>
      <c r="POB87" s="141"/>
      <c r="POC87" s="141"/>
      <c r="POD87" s="141"/>
      <c r="POE87" s="141"/>
      <c r="POF87" s="141"/>
      <c r="POG87" s="141"/>
      <c r="POH87" s="141"/>
      <c r="POI87" s="141"/>
      <c r="POJ87" s="141"/>
      <c r="POK87" s="141"/>
      <c r="POL87" s="141"/>
      <c r="POM87" s="141"/>
      <c r="PON87" s="141"/>
      <c r="POO87" s="141"/>
      <c r="POP87" s="141"/>
      <c r="POQ87" s="141"/>
      <c r="POR87" s="141"/>
      <c r="POS87" s="141"/>
      <c r="POT87" s="141"/>
      <c r="POU87" s="141"/>
      <c r="POV87" s="141"/>
      <c r="POW87" s="141"/>
      <c r="POX87" s="141"/>
      <c r="POY87" s="141"/>
      <c r="POZ87" s="141"/>
      <c r="PPA87" s="141"/>
      <c r="PPB87" s="141"/>
      <c r="PPC87" s="141"/>
      <c r="PPD87" s="141"/>
      <c r="PPE87" s="141"/>
      <c r="PPF87" s="141"/>
      <c r="PPG87" s="141"/>
      <c r="PPH87" s="141"/>
      <c r="PPI87" s="141"/>
      <c r="PPJ87" s="141"/>
      <c r="PPK87" s="141"/>
      <c r="PPL87" s="141"/>
      <c r="PPM87" s="141"/>
      <c r="PPN87" s="141"/>
      <c r="PPO87" s="141"/>
      <c r="PPP87" s="141"/>
      <c r="PPQ87" s="141"/>
      <c r="PPR87" s="141"/>
      <c r="PPS87" s="141"/>
      <c r="PPT87" s="141"/>
      <c r="PPU87" s="141"/>
      <c r="PPV87" s="141"/>
      <c r="PPW87" s="141"/>
      <c r="PPX87" s="141"/>
      <c r="PPY87" s="141"/>
      <c r="PPZ87" s="141"/>
      <c r="PQA87" s="141"/>
      <c r="PQB87" s="141"/>
      <c r="PQC87" s="141"/>
      <c r="PQD87" s="141"/>
      <c r="PQE87" s="141"/>
      <c r="PQF87" s="141"/>
      <c r="PQG87" s="141"/>
      <c r="PQH87" s="141"/>
      <c r="PQI87" s="141"/>
      <c r="PQJ87" s="141"/>
      <c r="PQK87" s="141"/>
      <c r="PQL87" s="141"/>
      <c r="PQM87" s="141"/>
      <c r="PQN87" s="141"/>
      <c r="PQO87" s="141"/>
      <c r="PQP87" s="141"/>
      <c r="PQQ87" s="141"/>
      <c r="PQR87" s="141"/>
      <c r="PQS87" s="141"/>
      <c r="PQT87" s="141"/>
      <c r="PQU87" s="141"/>
      <c r="PQV87" s="141"/>
      <c r="PQW87" s="141"/>
      <c r="PQX87" s="141"/>
      <c r="PQY87" s="141"/>
      <c r="PQZ87" s="141"/>
      <c r="PRA87" s="141"/>
      <c r="PRB87" s="141"/>
      <c r="PRC87" s="141"/>
      <c r="PRD87" s="141"/>
      <c r="PRE87" s="141"/>
      <c r="PRF87" s="141"/>
      <c r="PRG87" s="141"/>
      <c r="PRH87" s="141"/>
      <c r="PRI87" s="141"/>
      <c r="PRJ87" s="141"/>
      <c r="PRK87" s="141"/>
      <c r="PRL87" s="141"/>
      <c r="PRM87" s="141"/>
      <c r="PRN87" s="141"/>
      <c r="PRO87" s="141"/>
      <c r="PRP87" s="141"/>
      <c r="PRQ87" s="141"/>
      <c r="PRR87" s="141"/>
      <c r="PRS87" s="141"/>
      <c r="PRT87" s="141"/>
      <c r="PRU87" s="141"/>
      <c r="PRV87" s="141"/>
      <c r="PRW87" s="141"/>
      <c r="PRX87" s="141"/>
      <c r="PRY87" s="141"/>
      <c r="PRZ87" s="141"/>
      <c r="PSA87" s="141"/>
      <c r="PSB87" s="141"/>
      <c r="PSC87" s="141"/>
      <c r="PSD87" s="141"/>
      <c r="PSE87" s="141"/>
      <c r="PSF87" s="141"/>
      <c r="PSG87" s="141"/>
      <c r="PSH87" s="141"/>
      <c r="PSI87" s="141"/>
      <c r="PSJ87" s="141"/>
      <c r="PSK87" s="141"/>
      <c r="PSL87" s="141"/>
      <c r="PSM87" s="141"/>
      <c r="PSN87" s="141"/>
      <c r="PSO87" s="141"/>
      <c r="PSP87" s="141"/>
      <c r="PSQ87" s="141"/>
      <c r="PSR87" s="141"/>
      <c r="PSS87" s="141"/>
      <c r="PST87" s="141"/>
      <c r="PSU87" s="141"/>
      <c r="PSV87" s="141"/>
      <c r="PSW87" s="141"/>
      <c r="PSX87" s="141"/>
      <c r="PSY87" s="141"/>
      <c r="PSZ87" s="141"/>
      <c r="PTA87" s="141"/>
      <c r="PTB87" s="141"/>
      <c r="PTC87" s="141"/>
      <c r="PTD87" s="141"/>
      <c r="PTE87" s="141"/>
      <c r="PTF87" s="141"/>
      <c r="PTG87" s="141"/>
      <c r="PTH87" s="141"/>
      <c r="PTI87" s="141"/>
      <c r="PTJ87" s="141"/>
      <c r="PTK87" s="141"/>
      <c r="PTL87" s="141"/>
      <c r="PTM87" s="141"/>
      <c r="PTN87" s="141"/>
      <c r="PTO87" s="141"/>
      <c r="PTP87" s="141"/>
      <c r="PTQ87" s="141"/>
      <c r="PTR87" s="141"/>
      <c r="PTS87" s="141"/>
      <c r="PTT87" s="141"/>
      <c r="PTU87" s="141"/>
      <c r="PTV87" s="141"/>
      <c r="PTW87" s="141"/>
      <c r="PTX87" s="141"/>
      <c r="PTY87" s="141"/>
      <c r="PTZ87" s="141"/>
      <c r="PUA87" s="141"/>
      <c r="PUB87" s="141"/>
      <c r="PUC87" s="141"/>
      <c r="PUD87" s="141"/>
      <c r="PUE87" s="141"/>
      <c r="PUF87" s="141"/>
      <c r="PUG87" s="141"/>
      <c r="PUH87" s="141"/>
      <c r="PUI87" s="141"/>
      <c r="PUJ87" s="141"/>
      <c r="PUK87" s="141"/>
      <c r="PUL87" s="141"/>
      <c r="PUM87" s="141"/>
      <c r="PUN87" s="141"/>
      <c r="PUO87" s="141"/>
      <c r="PUP87" s="141"/>
      <c r="PUQ87" s="141"/>
      <c r="PUR87" s="141"/>
      <c r="PUS87" s="141"/>
      <c r="PUT87" s="141"/>
      <c r="PUU87" s="141"/>
      <c r="PUV87" s="141"/>
      <c r="PUW87" s="141"/>
      <c r="PUX87" s="141"/>
      <c r="PUY87" s="141"/>
      <c r="PUZ87" s="141"/>
      <c r="PVA87" s="141"/>
      <c r="PVB87" s="141"/>
      <c r="PVC87" s="141"/>
      <c r="PVD87" s="141"/>
      <c r="PVE87" s="141"/>
      <c r="PVF87" s="141"/>
      <c r="PVG87" s="141"/>
      <c r="PVH87" s="141"/>
      <c r="PVI87" s="141"/>
      <c r="PVJ87" s="141"/>
      <c r="PVK87" s="141"/>
      <c r="PVL87" s="141"/>
      <c r="PVM87" s="141"/>
      <c r="PVN87" s="141"/>
      <c r="PVO87" s="141"/>
      <c r="PVP87" s="141"/>
      <c r="PVQ87" s="141"/>
      <c r="PVR87" s="141"/>
      <c r="PVS87" s="141"/>
      <c r="PVT87" s="141"/>
      <c r="PVU87" s="141"/>
      <c r="PVV87" s="141"/>
      <c r="PVW87" s="141"/>
      <c r="PVX87" s="141"/>
      <c r="PVY87" s="141"/>
      <c r="PVZ87" s="141"/>
      <c r="PWA87" s="141"/>
      <c r="PWB87" s="141"/>
      <c r="PWC87" s="141"/>
      <c r="PWD87" s="141"/>
      <c r="PWE87" s="141"/>
      <c r="PWF87" s="141"/>
      <c r="PWG87" s="141"/>
      <c r="PWH87" s="141"/>
      <c r="PWI87" s="141"/>
      <c r="PWJ87" s="141"/>
      <c r="PWK87" s="141"/>
      <c r="PWL87" s="141"/>
      <c r="PWM87" s="141"/>
      <c r="PWN87" s="141"/>
      <c r="PWO87" s="141"/>
      <c r="PWP87" s="141"/>
      <c r="PWQ87" s="141"/>
      <c r="PWR87" s="141"/>
      <c r="PWS87" s="141"/>
      <c r="PWT87" s="141"/>
      <c r="PWU87" s="141"/>
      <c r="PWV87" s="141"/>
      <c r="PWW87" s="141"/>
      <c r="PWX87" s="141"/>
      <c r="PWY87" s="141"/>
      <c r="PWZ87" s="141"/>
      <c r="PXA87" s="141"/>
      <c r="PXB87" s="141"/>
      <c r="PXC87" s="141"/>
      <c r="PXD87" s="141"/>
      <c r="PXE87" s="141"/>
      <c r="PXF87" s="141"/>
      <c r="PXG87" s="141"/>
      <c r="PXH87" s="141"/>
      <c r="PXI87" s="141"/>
      <c r="PXJ87" s="141"/>
      <c r="PXK87" s="141"/>
      <c r="PXL87" s="141"/>
      <c r="PXM87" s="141"/>
      <c r="PXN87" s="141"/>
      <c r="PXO87" s="141"/>
      <c r="PXP87" s="141"/>
      <c r="PXQ87" s="141"/>
      <c r="PXR87" s="141"/>
      <c r="PXS87" s="141"/>
      <c r="PXT87" s="141"/>
      <c r="PXU87" s="141"/>
      <c r="PXV87" s="141"/>
      <c r="PXW87" s="141"/>
      <c r="PXX87" s="141"/>
      <c r="PXY87" s="141"/>
      <c r="PXZ87" s="141"/>
      <c r="PYA87" s="141"/>
      <c r="PYB87" s="141"/>
      <c r="PYC87" s="141"/>
      <c r="PYD87" s="141"/>
      <c r="PYE87" s="141"/>
      <c r="PYF87" s="141"/>
      <c r="PYG87" s="141"/>
      <c r="PYH87" s="141"/>
      <c r="PYI87" s="141"/>
      <c r="PYJ87" s="141"/>
      <c r="PYK87" s="141"/>
      <c r="PYL87" s="141"/>
      <c r="PYM87" s="141"/>
      <c r="PYN87" s="141"/>
      <c r="PYO87" s="141"/>
      <c r="PYP87" s="141"/>
      <c r="PYQ87" s="141"/>
      <c r="PYR87" s="141"/>
      <c r="PYS87" s="141"/>
      <c r="PYT87" s="141"/>
      <c r="PYU87" s="141"/>
      <c r="PYV87" s="141"/>
      <c r="PYW87" s="141"/>
      <c r="PYX87" s="141"/>
      <c r="PYY87" s="141"/>
      <c r="PYZ87" s="141"/>
      <c r="PZA87" s="141"/>
      <c r="PZB87" s="141"/>
      <c r="PZC87" s="141"/>
      <c r="PZD87" s="141"/>
      <c r="PZE87" s="141"/>
      <c r="PZF87" s="141"/>
      <c r="PZG87" s="141"/>
      <c r="PZH87" s="141"/>
      <c r="PZI87" s="141"/>
      <c r="PZJ87" s="141"/>
      <c r="PZK87" s="141"/>
      <c r="PZL87" s="141"/>
      <c r="PZM87" s="141"/>
      <c r="PZN87" s="141"/>
      <c r="PZO87" s="141"/>
      <c r="PZP87" s="141"/>
      <c r="PZQ87" s="141"/>
      <c r="PZR87" s="141"/>
      <c r="PZS87" s="141"/>
      <c r="PZT87" s="141"/>
      <c r="PZU87" s="141"/>
      <c r="PZV87" s="141"/>
      <c r="PZW87" s="141"/>
      <c r="PZX87" s="141"/>
      <c r="PZY87" s="141"/>
      <c r="PZZ87" s="141"/>
      <c r="QAA87" s="141"/>
      <c r="QAB87" s="141"/>
      <c r="QAC87" s="141"/>
      <c r="QAD87" s="141"/>
      <c r="QAE87" s="141"/>
      <c r="QAF87" s="141"/>
      <c r="QAG87" s="141"/>
      <c r="QAH87" s="141"/>
      <c r="QAI87" s="141"/>
      <c r="QAJ87" s="141"/>
      <c r="QAK87" s="141"/>
      <c r="QAL87" s="141"/>
      <c r="QAM87" s="141"/>
      <c r="QAN87" s="141"/>
      <c r="QAO87" s="141"/>
      <c r="QAP87" s="141"/>
      <c r="QAQ87" s="141"/>
      <c r="QAR87" s="141"/>
      <c r="QAS87" s="141"/>
      <c r="QAT87" s="141"/>
      <c r="QAU87" s="141"/>
      <c r="QAV87" s="141"/>
      <c r="QAW87" s="141"/>
      <c r="QAX87" s="141"/>
      <c r="QAY87" s="141"/>
      <c r="QAZ87" s="141"/>
      <c r="QBA87" s="141"/>
      <c r="QBB87" s="141"/>
      <c r="QBC87" s="141"/>
      <c r="QBD87" s="141"/>
      <c r="QBE87" s="141"/>
      <c r="QBF87" s="141"/>
      <c r="QBG87" s="141"/>
      <c r="QBH87" s="141"/>
      <c r="QBI87" s="141"/>
      <c r="QBJ87" s="141"/>
      <c r="QBK87" s="141"/>
      <c r="QBL87" s="141"/>
      <c r="QBM87" s="141"/>
      <c r="QBN87" s="141"/>
      <c r="QBO87" s="141"/>
      <c r="QBP87" s="141"/>
      <c r="QBQ87" s="141"/>
      <c r="QBR87" s="141"/>
      <c r="QBS87" s="141"/>
      <c r="QBT87" s="141"/>
      <c r="QBU87" s="141"/>
      <c r="QBV87" s="141"/>
      <c r="QBW87" s="141"/>
      <c r="QBX87" s="141"/>
      <c r="QBY87" s="141"/>
      <c r="QBZ87" s="141"/>
      <c r="QCA87" s="141"/>
      <c r="QCB87" s="141"/>
      <c r="QCC87" s="141"/>
      <c r="QCD87" s="141"/>
      <c r="QCE87" s="141"/>
      <c r="QCF87" s="141"/>
      <c r="QCG87" s="141"/>
      <c r="QCH87" s="141"/>
      <c r="QCI87" s="141"/>
      <c r="QCJ87" s="141"/>
      <c r="QCK87" s="141"/>
      <c r="QCL87" s="141"/>
      <c r="QCM87" s="141"/>
      <c r="QCN87" s="141"/>
      <c r="QCO87" s="141"/>
      <c r="QCP87" s="141"/>
      <c r="QCQ87" s="141"/>
      <c r="QCR87" s="141"/>
      <c r="QCS87" s="141"/>
      <c r="QCT87" s="141"/>
      <c r="QCU87" s="141"/>
      <c r="QCV87" s="141"/>
      <c r="QCW87" s="141"/>
      <c r="QCX87" s="141"/>
      <c r="QCY87" s="141"/>
      <c r="QCZ87" s="141"/>
      <c r="QDA87" s="141"/>
      <c r="QDB87" s="141"/>
      <c r="QDC87" s="141"/>
      <c r="QDD87" s="141"/>
      <c r="QDE87" s="141"/>
      <c r="QDF87" s="141"/>
      <c r="QDG87" s="141"/>
      <c r="QDH87" s="141"/>
      <c r="QDI87" s="141"/>
      <c r="QDJ87" s="141"/>
      <c r="QDK87" s="141"/>
      <c r="QDL87" s="141"/>
      <c r="QDM87" s="141"/>
      <c r="QDN87" s="141"/>
      <c r="QDO87" s="141"/>
      <c r="QDP87" s="141"/>
      <c r="QDQ87" s="141"/>
      <c r="QDR87" s="141"/>
      <c r="QDS87" s="141"/>
      <c r="QDT87" s="141"/>
      <c r="QDU87" s="141"/>
      <c r="QDV87" s="141"/>
      <c r="QDW87" s="141"/>
      <c r="QDX87" s="141"/>
      <c r="QDY87" s="141"/>
      <c r="QDZ87" s="141"/>
      <c r="QEA87" s="141"/>
      <c r="QEB87" s="141"/>
      <c r="QEC87" s="141"/>
      <c r="QED87" s="141"/>
      <c r="QEE87" s="141"/>
      <c r="QEF87" s="141"/>
      <c r="QEG87" s="141"/>
      <c r="QEH87" s="141"/>
      <c r="QEI87" s="141"/>
      <c r="QEJ87" s="141"/>
      <c r="QEK87" s="141"/>
      <c r="QEL87" s="141"/>
      <c r="QEM87" s="141"/>
      <c r="QEN87" s="141"/>
      <c r="QEO87" s="141"/>
      <c r="QEP87" s="141"/>
      <c r="QEQ87" s="141"/>
      <c r="QER87" s="141"/>
      <c r="QES87" s="141"/>
      <c r="QET87" s="141"/>
      <c r="QEU87" s="141"/>
      <c r="QEV87" s="141"/>
      <c r="QEW87" s="141"/>
      <c r="QEX87" s="141"/>
      <c r="QEY87" s="141"/>
      <c r="QEZ87" s="141"/>
      <c r="QFA87" s="141"/>
      <c r="QFB87" s="141"/>
      <c r="QFC87" s="141"/>
      <c r="QFD87" s="141"/>
      <c r="QFE87" s="141"/>
      <c r="QFF87" s="141"/>
      <c r="QFG87" s="141"/>
      <c r="QFH87" s="141"/>
      <c r="QFI87" s="141"/>
      <c r="QFJ87" s="141"/>
      <c r="QFK87" s="141"/>
      <c r="QFL87" s="141"/>
      <c r="QFM87" s="141"/>
      <c r="QFN87" s="141"/>
      <c r="QFO87" s="141"/>
      <c r="QFP87" s="141"/>
      <c r="QFQ87" s="141"/>
      <c r="QFR87" s="141"/>
      <c r="QFS87" s="141"/>
      <c r="QFT87" s="141"/>
      <c r="QFU87" s="141"/>
      <c r="QFV87" s="141"/>
      <c r="QFW87" s="141"/>
      <c r="QFX87" s="141"/>
      <c r="QFY87" s="141"/>
      <c r="QFZ87" s="141"/>
      <c r="QGA87" s="141"/>
      <c r="QGB87" s="141"/>
      <c r="QGC87" s="141"/>
      <c r="QGD87" s="141"/>
      <c r="QGE87" s="141"/>
      <c r="QGF87" s="141"/>
      <c r="QGG87" s="141"/>
      <c r="QGH87" s="141"/>
      <c r="QGI87" s="141"/>
      <c r="QGJ87" s="141"/>
      <c r="QGK87" s="141"/>
      <c r="QGL87" s="141"/>
      <c r="QGM87" s="141"/>
      <c r="QGN87" s="141"/>
      <c r="QGO87" s="141"/>
      <c r="QGP87" s="141"/>
      <c r="QGQ87" s="141"/>
      <c r="QGR87" s="141"/>
      <c r="QGS87" s="141"/>
      <c r="QGT87" s="141"/>
      <c r="QGU87" s="141"/>
      <c r="QGV87" s="141"/>
      <c r="QGW87" s="141"/>
      <c r="QGX87" s="141"/>
      <c r="QGY87" s="141"/>
      <c r="QGZ87" s="141"/>
      <c r="QHA87" s="141"/>
      <c r="QHB87" s="141"/>
      <c r="QHC87" s="141"/>
      <c r="QHD87" s="141"/>
      <c r="QHE87" s="141"/>
      <c r="QHF87" s="141"/>
      <c r="QHG87" s="141"/>
      <c r="QHH87" s="141"/>
      <c r="QHI87" s="141"/>
      <c r="QHJ87" s="141"/>
      <c r="QHK87" s="141"/>
      <c r="QHL87" s="141"/>
      <c r="QHM87" s="141"/>
      <c r="QHN87" s="141"/>
      <c r="QHO87" s="141"/>
      <c r="QHP87" s="141"/>
      <c r="QHQ87" s="141"/>
      <c r="QHR87" s="141"/>
      <c r="QHS87" s="141"/>
      <c r="QHT87" s="141"/>
      <c r="QHU87" s="141"/>
      <c r="QHV87" s="141"/>
      <c r="QHW87" s="141"/>
      <c r="QHX87" s="141"/>
      <c r="QHY87" s="141"/>
      <c r="QHZ87" s="141"/>
      <c r="QIA87" s="141"/>
      <c r="QIB87" s="141"/>
      <c r="QIC87" s="141"/>
      <c r="QID87" s="141"/>
      <c r="QIE87" s="141"/>
      <c r="QIF87" s="141"/>
      <c r="QIG87" s="141"/>
      <c r="QIH87" s="141"/>
      <c r="QII87" s="141"/>
      <c r="QIJ87" s="141"/>
      <c r="QIK87" s="141"/>
      <c r="QIL87" s="141"/>
      <c r="QIM87" s="141"/>
      <c r="QIN87" s="141"/>
      <c r="QIO87" s="141"/>
      <c r="QIP87" s="141"/>
      <c r="QIQ87" s="141"/>
      <c r="QIR87" s="141"/>
      <c r="QIS87" s="141"/>
      <c r="QIT87" s="141"/>
      <c r="QIU87" s="141"/>
      <c r="QIV87" s="141"/>
      <c r="QIW87" s="141"/>
      <c r="QIX87" s="141"/>
      <c r="QIY87" s="141"/>
      <c r="QIZ87" s="141"/>
      <c r="QJA87" s="141"/>
      <c r="QJB87" s="141"/>
      <c r="QJC87" s="141"/>
      <c r="QJD87" s="141"/>
      <c r="QJE87" s="141"/>
      <c r="QJF87" s="141"/>
      <c r="QJG87" s="141"/>
      <c r="QJH87" s="141"/>
      <c r="QJI87" s="141"/>
      <c r="QJJ87" s="141"/>
      <c r="QJK87" s="141"/>
      <c r="QJL87" s="141"/>
      <c r="QJM87" s="141"/>
      <c r="QJN87" s="141"/>
      <c r="QJO87" s="141"/>
      <c r="QJP87" s="141"/>
      <c r="QJQ87" s="141"/>
      <c r="QJR87" s="141"/>
      <c r="QJS87" s="141"/>
      <c r="QJT87" s="141"/>
      <c r="QJU87" s="141"/>
      <c r="QJV87" s="141"/>
      <c r="QJW87" s="141"/>
      <c r="QJX87" s="141"/>
      <c r="QJY87" s="141"/>
      <c r="QJZ87" s="141"/>
      <c r="QKA87" s="141"/>
      <c r="QKB87" s="141"/>
      <c r="QKC87" s="141"/>
      <c r="QKD87" s="141"/>
      <c r="QKE87" s="141"/>
      <c r="QKF87" s="141"/>
      <c r="QKG87" s="141"/>
      <c r="QKH87" s="141"/>
      <c r="QKI87" s="141"/>
      <c r="QKJ87" s="141"/>
      <c r="QKK87" s="141"/>
      <c r="QKL87" s="141"/>
      <c r="QKM87" s="141"/>
      <c r="QKN87" s="141"/>
      <c r="QKO87" s="141"/>
      <c r="QKP87" s="141"/>
      <c r="QKQ87" s="141"/>
      <c r="QKR87" s="141"/>
      <c r="QKS87" s="141"/>
      <c r="QKT87" s="141"/>
      <c r="QKU87" s="141"/>
      <c r="QKV87" s="141"/>
      <c r="QKW87" s="141"/>
      <c r="QKX87" s="141"/>
      <c r="QKY87" s="141"/>
      <c r="QKZ87" s="141"/>
      <c r="QLA87" s="141"/>
      <c r="QLB87" s="141"/>
      <c r="QLC87" s="141"/>
      <c r="QLD87" s="141"/>
      <c r="QLE87" s="141"/>
      <c r="QLF87" s="141"/>
      <c r="QLG87" s="141"/>
      <c r="QLH87" s="141"/>
      <c r="QLI87" s="141"/>
      <c r="QLJ87" s="141"/>
      <c r="QLK87" s="141"/>
      <c r="QLL87" s="141"/>
      <c r="QLM87" s="141"/>
      <c r="QLN87" s="141"/>
      <c r="QLO87" s="141"/>
      <c r="QLP87" s="141"/>
      <c r="QLQ87" s="141"/>
      <c r="QLR87" s="141"/>
      <c r="QLS87" s="141"/>
      <c r="QLT87" s="141"/>
      <c r="QLU87" s="141"/>
      <c r="QLV87" s="141"/>
      <c r="QLW87" s="141"/>
      <c r="QLX87" s="141"/>
      <c r="QLY87" s="141"/>
      <c r="QLZ87" s="141"/>
      <c r="QMA87" s="141"/>
      <c r="QMB87" s="141"/>
      <c r="QMC87" s="141"/>
      <c r="QMD87" s="141"/>
      <c r="QME87" s="141"/>
      <c r="QMF87" s="141"/>
      <c r="QMG87" s="141"/>
      <c r="QMH87" s="141"/>
      <c r="QMI87" s="141"/>
      <c r="QMJ87" s="141"/>
      <c r="QMK87" s="141"/>
      <c r="QML87" s="141"/>
      <c r="QMM87" s="141"/>
      <c r="QMN87" s="141"/>
      <c r="QMO87" s="141"/>
      <c r="QMP87" s="141"/>
      <c r="QMQ87" s="141"/>
      <c r="QMR87" s="141"/>
      <c r="QMS87" s="141"/>
      <c r="QMT87" s="141"/>
      <c r="QMU87" s="141"/>
      <c r="QMV87" s="141"/>
      <c r="QMW87" s="141"/>
      <c r="QMX87" s="141"/>
      <c r="QMY87" s="141"/>
      <c r="QMZ87" s="141"/>
      <c r="QNA87" s="141"/>
      <c r="QNB87" s="141"/>
      <c r="QNC87" s="141"/>
      <c r="QND87" s="141"/>
      <c r="QNE87" s="141"/>
      <c r="QNF87" s="141"/>
      <c r="QNG87" s="141"/>
      <c r="QNH87" s="141"/>
      <c r="QNI87" s="141"/>
      <c r="QNJ87" s="141"/>
      <c r="QNK87" s="141"/>
      <c r="QNL87" s="141"/>
      <c r="QNM87" s="141"/>
      <c r="QNN87" s="141"/>
      <c r="QNO87" s="141"/>
      <c r="QNP87" s="141"/>
      <c r="QNQ87" s="141"/>
      <c r="QNR87" s="141"/>
      <c r="QNS87" s="141"/>
      <c r="QNT87" s="141"/>
      <c r="QNU87" s="141"/>
      <c r="QNV87" s="141"/>
      <c r="QNW87" s="141"/>
      <c r="QNX87" s="141"/>
      <c r="QNY87" s="141"/>
      <c r="QNZ87" s="141"/>
      <c r="QOA87" s="141"/>
      <c r="QOB87" s="141"/>
      <c r="QOC87" s="141"/>
      <c r="QOD87" s="141"/>
      <c r="QOE87" s="141"/>
      <c r="QOF87" s="141"/>
      <c r="QOG87" s="141"/>
      <c r="QOH87" s="141"/>
      <c r="QOI87" s="141"/>
      <c r="QOJ87" s="141"/>
      <c r="QOK87" s="141"/>
      <c r="QOL87" s="141"/>
      <c r="QOM87" s="141"/>
      <c r="QON87" s="141"/>
      <c r="QOO87" s="141"/>
      <c r="QOP87" s="141"/>
      <c r="QOQ87" s="141"/>
      <c r="QOR87" s="141"/>
      <c r="QOS87" s="141"/>
      <c r="QOT87" s="141"/>
      <c r="QOU87" s="141"/>
      <c r="QOV87" s="141"/>
      <c r="QOW87" s="141"/>
      <c r="QOX87" s="141"/>
      <c r="QOY87" s="141"/>
      <c r="QOZ87" s="141"/>
      <c r="QPA87" s="141"/>
      <c r="QPB87" s="141"/>
      <c r="QPC87" s="141"/>
      <c r="QPD87" s="141"/>
      <c r="QPE87" s="141"/>
      <c r="QPF87" s="141"/>
      <c r="QPG87" s="141"/>
      <c r="QPH87" s="141"/>
      <c r="QPI87" s="141"/>
      <c r="QPJ87" s="141"/>
      <c r="QPK87" s="141"/>
      <c r="QPL87" s="141"/>
      <c r="QPM87" s="141"/>
      <c r="QPN87" s="141"/>
      <c r="QPO87" s="141"/>
      <c r="QPP87" s="141"/>
      <c r="QPQ87" s="141"/>
      <c r="QPR87" s="141"/>
      <c r="QPS87" s="141"/>
      <c r="QPT87" s="141"/>
      <c r="QPU87" s="141"/>
      <c r="QPV87" s="141"/>
      <c r="QPW87" s="141"/>
      <c r="QPX87" s="141"/>
      <c r="QPY87" s="141"/>
      <c r="QPZ87" s="141"/>
      <c r="QQA87" s="141"/>
      <c r="QQB87" s="141"/>
      <c r="QQC87" s="141"/>
      <c r="QQD87" s="141"/>
      <c r="QQE87" s="141"/>
      <c r="QQF87" s="141"/>
      <c r="QQG87" s="141"/>
      <c r="QQH87" s="141"/>
      <c r="QQI87" s="141"/>
      <c r="QQJ87" s="141"/>
      <c r="QQK87" s="141"/>
      <c r="QQL87" s="141"/>
      <c r="QQM87" s="141"/>
      <c r="QQN87" s="141"/>
      <c r="QQO87" s="141"/>
      <c r="QQP87" s="141"/>
      <c r="QQQ87" s="141"/>
      <c r="QQR87" s="141"/>
      <c r="QQS87" s="141"/>
      <c r="QQT87" s="141"/>
      <c r="QQU87" s="141"/>
      <c r="QQV87" s="141"/>
      <c r="QQW87" s="141"/>
      <c r="QQX87" s="141"/>
      <c r="QQY87" s="141"/>
      <c r="QQZ87" s="141"/>
      <c r="QRA87" s="141"/>
      <c r="QRB87" s="141"/>
      <c r="QRC87" s="141"/>
      <c r="QRD87" s="141"/>
      <c r="QRE87" s="141"/>
      <c r="QRF87" s="141"/>
      <c r="QRG87" s="141"/>
      <c r="QRH87" s="141"/>
      <c r="QRI87" s="141"/>
      <c r="QRJ87" s="141"/>
      <c r="QRK87" s="141"/>
      <c r="QRL87" s="141"/>
      <c r="QRM87" s="141"/>
      <c r="QRN87" s="141"/>
      <c r="QRO87" s="141"/>
      <c r="QRP87" s="141"/>
      <c r="QRQ87" s="141"/>
      <c r="QRR87" s="141"/>
      <c r="QRS87" s="141"/>
      <c r="QRT87" s="141"/>
      <c r="QRU87" s="141"/>
      <c r="QRV87" s="141"/>
      <c r="QRW87" s="141"/>
      <c r="QRX87" s="141"/>
      <c r="QRY87" s="141"/>
      <c r="QRZ87" s="141"/>
      <c r="QSA87" s="141"/>
      <c r="QSB87" s="141"/>
      <c r="QSC87" s="141"/>
      <c r="QSD87" s="141"/>
      <c r="QSE87" s="141"/>
      <c r="QSF87" s="141"/>
      <c r="QSG87" s="141"/>
      <c r="QSH87" s="141"/>
      <c r="QSI87" s="141"/>
      <c r="QSJ87" s="141"/>
      <c r="QSK87" s="141"/>
      <c r="QSL87" s="141"/>
      <c r="QSM87" s="141"/>
      <c r="QSN87" s="141"/>
      <c r="QSO87" s="141"/>
      <c r="QSP87" s="141"/>
      <c r="QSQ87" s="141"/>
      <c r="QSR87" s="141"/>
      <c r="QSS87" s="141"/>
      <c r="QST87" s="141"/>
      <c r="QSU87" s="141"/>
      <c r="QSV87" s="141"/>
      <c r="QSW87" s="141"/>
      <c r="QSX87" s="141"/>
      <c r="QSY87" s="141"/>
      <c r="QSZ87" s="141"/>
      <c r="QTA87" s="141"/>
      <c r="QTB87" s="141"/>
      <c r="QTC87" s="141"/>
      <c r="QTD87" s="141"/>
      <c r="QTE87" s="141"/>
      <c r="QTF87" s="141"/>
      <c r="QTG87" s="141"/>
      <c r="QTH87" s="141"/>
      <c r="QTI87" s="141"/>
      <c r="QTJ87" s="141"/>
      <c r="QTK87" s="141"/>
      <c r="QTL87" s="141"/>
      <c r="QTM87" s="141"/>
      <c r="QTN87" s="141"/>
      <c r="QTO87" s="141"/>
      <c r="QTP87" s="141"/>
      <c r="QTQ87" s="141"/>
      <c r="QTR87" s="141"/>
      <c r="QTS87" s="141"/>
      <c r="QTT87" s="141"/>
      <c r="QTU87" s="141"/>
      <c r="QTV87" s="141"/>
      <c r="QTW87" s="141"/>
      <c r="QTX87" s="141"/>
      <c r="QTY87" s="141"/>
      <c r="QTZ87" s="141"/>
      <c r="QUA87" s="141"/>
      <c r="QUB87" s="141"/>
      <c r="QUC87" s="141"/>
      <c r="QUD87" s="141"/>
      <c r="QUE87" s="141"/>
      <c r="QUF87" s="141"/>
      <c r="QUG87" s="141"/>
      <c r="QUH87" s="141"/>
      <c r="QUI87" s="141"/>
      <c r="QUJ87" s="141"/>
      <c r="QUK87" s="141"/>
      <c r="QUL87" s="141"/>
      <c r="QUM87" s="141"/>
      <c r="QUN87" s="141"/>
      <c r="QUO87" s="141"/>
      <c r="QUP87" s="141"/>
      <c r="QUQ87" s="141"/>
      <c r="QUR87" s="141"/>
      <c r="QUS87" s="141"/>
      <c r="QUT87" s="141"/>
      <c r="QUU87" s="141"/>
      <c r="QUV87" s="141"/>
      <c r="QUW87" s="141"/>
      <c r="QUX87" s="141"/>
      <c r="QUY87" s="141"/>
      <c r="QUZ87" s="141"/>
      <c r="QVA87" s="141"/>
      <c r="QVB87" s="141"/>
      <c r="QVC87" s="141"/>
      <c r="QVD87" s="141"/>
      <c r="QVE87" s="141"/>
      <c r="QVF87" s="141"/>
      <c r="QVG87" s="141"/>
      <c r="QVH87" s="141"/>
      <c r="QVI87" s="141"/>
      <c r="QVJ87" s="141"/>
      <c r="QVK87" s="141"/>
      <c r="QVL87" s="141"/>
      <c r="QVM87" s="141"/>
      <c r="QVN87" s="141"/>
      <c r="QVO87" s="141"/>
      <c r="QVP87" s="141"/>
      <c r="QVQ87" s="141"/>
      <c r="QVR87" s="141"/>
      <c r="QVS87" s="141"/>
      <c r="QVT87" s="141"/>
      <c r="QVU87" s="141"/>
      <c r="QVV87" s="141"/>
      <c r="QVW87" s="141"/>
      <c r="QVX87" s="141"/>
      <c r="QVY87" s="141"/>
      <c r="QVZ87" s="141"/>
      <c r="QWA87" s="141"/>
      <c r="QWB87" s="141"/>
      <c r="QWC87" s="141"/>
      <c r="QWD87" s="141"/>
      <c r="QWE87" s="141"/>
      <c r="QWF87" s="141"/>
      <c r="QWG87" s="141"/>
      <c r="QWH87" s="141"/>
      <c r="QWI87" s="141"/>
      <c r="QWJ87" s="141"/>
      <c r="QWK87" s="141"/>
      <c r="QWL87" s="141"/>
      <c r="QWM87" s="141"/>
      <c r="QWN87" s="141"/>
      <c r="QWO87" s="141"/>
      <c r="QWP87" s="141"/>
      <c r="QWQ87" s="141"/>
      <c r="QWR87" s="141"/>
      <c r="QWS87" s="141"/>
      <c r="QWT87" s="141"/>
      <c r="QWU87" s="141"/>
      <c r="QWV87" s="141"/>
      <c r="QWW87" s="141"/>
      <c r="QWX87" s="141"/>
      <c r="QWY87" s="141"/>
      <c r="QWZ87" s="141"/>
      <c r="QXA87" s="141"/>
      <c r="QXB87" s="141"/>
      <c r="QXC87" s="141"/>
      <c r="QXD87" s="141"/>
      <c r="QXE87" s="141"/>
      <c r="QXF87" s="141"/>
      <c r="QXG87" s="141"/>
      <c r="QXH87" s="141"/>
      <c r="QXI87" s="141"/>
      <c r="QXJ87" s="141"/>
      <c r="QXK87" s="141"/>
      <c r="QXL87" s="141"/>
      <c r="QXM87" s="141"/>
      <c r="QXN87" s="141"/>
      <c r="QXO87" s="141"/>
      <c r="QXP87" s="141"/>
      <c r="QXQ87" s="141"/>
      <c r="QXR87" s="141"/>
      <c r="QXS87" s="141"/>
      <c r="QXT87" s="141"/>
      <c r="QXU87" s="141"/>
      <c r="QXV87" s="141"/>
      <c r="QXW87" s="141"/>
      <c r="QXX87" s="141"/>
      <c r="QXY87" s="141"/>
      <c r="QXZ87" s="141"/>
      <c r="QYA87" s="141"/>
      <c r="QYB87" s="141"/>
      <c r="QYC87" s="141"/>
      <c r="QYD87" s="141"/>
      <c r="QYE87" s="141"/>
      <c r="QYF87" s="141"/>
      <c r="QYG87" s="141"/>
      <c r="QYH87" s="141"/>
      <c r="QYI87" s="141"/>
      <c r="QYJ87" s="141"/>
      <c r="QYK87" s="141"/>
      <c r="QYL87" s="141"/>
      <c r="QYM87" s="141"/>
      <c r="QYN87" s="141"/>
      <c r="QYO87" s="141"/>
      <c r="QYP87" s="141"/>
      <c r="QYQ87" s="141"/>
      <c r="QYR87" s="141"/>
      <c r="QYS87" s="141"/>
      <c r="QYT87" s="141"/>
      <c r="QYU87" s="141"/>
      <c r="QYV87" s="141"/>
      <c r="QYW87" s="141"/>
      <c r="QYX87" s="141"/>
      <c r="QYY87" s="141"/>
      <c r="QYZ87" s="141"/>
      <c r="QZA87" s="141"/>
      <c r="QZB87" s="141"/>
      <c r="QZC87" s="141"/>
      <c r="QZD87" s="141"/>
      <c r="QZE87" s="141"/>
      <c r="QZF87" s="141"/>
      <c r="QZG87" s="141"/>
      <c r="QZH87" s="141"/>
      <c r="QZI87" s="141"/>
      <c r="QZJ87" s="141"/>
      <c r="QZK87" s="141"/>
      <c r="QZL87" s="141"/>
      <c r="QZM87" s="141"/>
      <c r="QZN87" s="141"/>
      <c r="QZO87" s="141"/>
      <c r="QZP87" s="141"/>
      <c r="QZQ87" s="141"/>
      <c r="QZR87" s="141"/>
      <c r="QZS87" s="141"/>
      <c r="QZT87" s="141"/>
      <c r="QZU87" s="141"/>
      <c r="QZV87" s="141"/>
      <c r="QZW87" s="141"/>
      <c r="QZX87" s="141"/>
      <c r="QZY87" s="141"/>
      <c r="QZZ87" s="141"/>
      <c r="RAA87" s="141"/>
      <c r="RAB87" s="141"/>
      <c r="RAC87" s="141"/>
      <c r="RAD87" s="141"/>
      <c r="RAE87" s="141"/>
      <c r="RAF87" s="141"/>
      <c r="RAG87" s="141"/>
      <c r="RAH87" s="141"/>
      <c r="RAI87" s="141"/>
      <c r="RAJ87" s="141"/>
      <c r="RAK87" s="141"/>
      <c r="RAL87" s="141"/>
      <c r="RAM87" s="141"/>
      <c r="RAN87" s="141"/>
      <c r="RAO87" s="141"/>
      <c r="RAP87" s="141"/>
      <c r="RAQ87" s="141"/>
      <c r="RAR87" s="141"/>
      <c r="RAS87" s="141"/>
      <c r="RAT87" s="141"/>
      <c r="RAU87" s="141"/>
      <c r="RAV87" s="141"/>
      <c r="RAW87" s="141"/>
      <c r="RAX87" s="141"/>
      <c r="RAY87" s="141"/>
      <c r="RAZ87" s="141"/>
      <c r="RBA87" s="141"/>
      <c r="RBB87" s="141"/>
      <c r="RBC87" s="141"/>
      <c r="RBD87" s="141"/>
      <c r="RBE87" s="141"/>
      <c r="RBF87" s="141"/>
      <c r="RBG87" s="141"/>
      <c r="RBH87" s="141"/>
      <c r="RBI87" s="141"/>
      <c r="RBJ87" s="141"/>
      <c r="RBK87" s="141"/>
      <c r="RBL87" s="141"/>
      <c r="RBM87" s="141"/>
      <c r="RBN87" s="141"/>
      <c r="RBO87" s="141"/>
      <c r="RBP87" s="141"/>
      <c r="RBQ87" s="141"/>
      <c r="RBR87" s="141"/>
      <c r="RBS87" s="141"/>
      <c r="RBT87" s="141"/>
      <c r="RBU87" s="141"/>
      <c r="RBV87" s="141"/>
      <c r="RBW87" s="141"/>
      <c r="RBX87" s="141"/>
      <c r="RBY87" s="141"/>
      <c r="RBZ87" s="141"/>
      <c r="RCA87" s="141"/>
      <c r="RCB87" s="141"/>
      <c r="RCC87" s="141"/>
      <c r="RCD87" s="141"/>
      <c r="RCE87" s="141"/>
      <c r="RCF87" s="141"/>
      <c r="RCG87" s="141"/>
      <c r="RCH87" s="141"/>
      <c r="RCI87" s="141"/>
      <c r="RCJ87" s="141"/>
      <c r="RCK87" s="141"/>
      <c r="RCL87" s="141"/>
      <c r="RCM87" s="141"/>
      <c r="RCN87" s="141"/>
      <c r="RCO87" s="141"/>
      <c r="RCP87" s="141"/>
      <c r="RCQ87" s="141"/>
      <c r="RCR87" s="141"/>
      <c r="RCS87" s="141"/>
      <c r="RCT87" s="141"/>
      <c r="RCU87" s="141"/>
      <c r="RCV87" s="141"/>
      <c r="RCW87" s="141"/>
      <c r="RCX87" s="141"/>
      <c r="RCY87" s="141"/>
      <c r="RCZ87" s="141"/>
      <c r="RDA87" s="141"/>
      <c r="RDB87" s="141"/>
      <c r="RDC87" s="141"/>
      <c r="RDD87" s="141"/>
      <c r="RDE87" s="141"/>
      <c r="RDF87" s="141"/>
      <c r="RDG87" s="141"/>
      <c r="RDH87" s="141"/>
      <c r="RDI87" s="141"/>
      <c r="RDJ87" s="141"/>
      <c r="RDK87" s="141"/>
      <c r="RDL87" s="141"/>
      <c r="RDM87" s="141"/>
      <c r="RDN87" s="141"/>
      <c r="RDO87" s="141"/>
      <c r="RDP87" s="141"/>
      <c r="RDQ87" s="141"/>
      <c r="RDR87" s="141"/>
      <c r="RDS87" s="141"/>
      <c r="RDT87" s="141"/>
      <c r="RDU87" s="141"/>
      <c r="RDV87" s="141"/>
      <c r="RDW87" s="141"/>
      <c r="RDX87" s="141"/>
      <c r="RDY87" s="141"/>
      <c r="RDZ87" s="141"/>
      <c r="REA87" s="141"/>
      <c r="REB87" s="141"/>
      <c r="REC87" s="141"/>
      <c r="RED87" s="141"/>
      <c r="REE87" s="141"/>
      <c r="REF87" s="141"/>
      <c r="REG87" s="141"/>
      <c r="REH87" s="141"/>
      <c r="REI87" s="141"/>
      <c r="REJ87" s="141"/>
      <c r="REK87" s="141"/>
      <c r="REL87" s="141"/>
      <c r="REM87" s="141"/>
      <c r="REN87" s="141"/>
      <c r="REO87" s="141"/>
      <c r="REP87" s="141"/>
      <c r="REQ87" s="141"/>
      <c r="RER87" s="141"/>
      <c r="RES87" s="141"/>
      <c r="RET87" s="141"/>
      <c r="REU87" s="141"/>
      <c r="REV87" s="141"/>
      <c r="REW87" s="141"/>
      <c r="REX87" s="141"/>
      <c r="REY87" s="141"/>
      <c r="REZ87" s="141"/>
      <c r="RFA87" s="141"/>
      <c r="RFB87" s="141"/>
      <c r="RFC87" s="141"/>
      <c r="RFD87" s="141"/>
      <c r="RFE87" s="141"/>
      <c r="RFF87" s="141"/>
      <c r="RFG87" s="141"/>
      <c r="RFH87" s="141"/>
      <c r="RFI87" s="141"/>
      <c r="RFJ87" s="141"/>
      <c r="RFK87" s="141"/>
      <c r="RFL87" s="141"/>
      <c r="RFM87" s="141"/>
      <c r="RFN87" s="141"/>
      <c r="RFO87" s="141"/>
      <c r="RFP87" s="141"/>
      <c r="RFQ87" s="141"/>
      <c r="RFR87" s="141"/>
      <c r="RFS87" s="141"/>
      <c r="RFT87" s="141"/>
      <c r="RFU87" s="141"/>
      <c r="RFV87" s="141"/>
      <c r="RFW87" s="141"/>
      <c r="RFX87" s="141"/>
      <c r="RFY87" s="141"/>
      <c r="RFZ87" s="141"/>
      <c r="RGA87" s="141"/>
      <c r="RGB87" s="141"/>
      <c r="RGC87" s="141"/>
      <c r="RGD87" s="141"/>
      <c r="RGE87" s="141"/>
      <c r="RGF87" s="141"/>
      <c r="RGG87" s="141"/>
      <c r="RGH87" s="141"/>
      <c r="RGI87" s="141"/>
      <c r="RGJ87" s="141"/>
      <c r="RGK87" s="141"/>
      <c r="RGL87" s="141"/>
      <c r="RGM87" s="141"/>
      <c r="RGN87" s="141"/>
      <c r="RGO87" s="141"/>
      <c r="RGP87" s="141"/>
      <c r="RGQ87" s="141"/>
      <c r="RGR87" s="141"/>
      <c r="RGS87" s="141"/>
      <c r="RGT87" s="141"/>
      <c r="RGU87" s="141"/>
      <c r="RGV87" s="141"/>
      <c r="RGW87" s="141"/>
      <c r="RGX87" s="141"/>
      <c r="RGY87" s="141"/>
      <c r="RGZ87" s="141"/>
      <c r="RHA87" s="141"/>
      <c r="RHB87" s="141"/>
      <c r="RHC87" s="141"/>
      <c r="RHD87" s="141"/>
      <c r="RHE87" s="141"/>
      <c r="RHF87" s="141"/>
      <c r="RHG87" s="141"/>
      <c r="RHH87" s="141"/>
      <c r="RHI87" s="141"/>
      <c r="RHJ87" s="141"/>
      <c r="RHK87" s="141"/>
      <c r="RHL87" s="141"/>
      <c r="RHM87" s="141"/>
      <c r="RHN87" s="141"/>
      <c r="RHO87" s="141"/>
      <c r="RHP87" s="141"/>
      <c r="RHQ87" s="141"/>
      <c r="RHR87" s="141"/>
      <c r="RHS87" s="141"/>
      <c r="RHT87" s="141"/>
      <c r="RHU87" s="141"/>
      <c r="RHV87" s="141"/>
      <c r="RHW87" s="141"/>
      <c r="RHX87" s="141"/>
      <c r="RHY87" s="141"/>
      <c r="RHZ87" s="141"/>
      <c r="RIA87" s="141"/>
      <c r="RIB87" s="141"/>
      <c r="RIC87" s="141"/>
      <c r="RID87" s="141"/>
      <c r="RIE87" s="141"/>
      <c r="RIF87" s="141"/>
      <c r="RIG87" s="141"/>
      <c r="RIH87" s="141"/>
      <c r="RII87" s="141"/>
      <c r="RIJ87" s="141"/>
      <c r="RIK87" s="141"/>
      <c r="RIL87" s="141"/>
      <c r="RIM87" s="141"/>
      <c r="RIN87" s="141"/>
      <c r="RIO87" s="141"/>
      <c r="RIP87" s="141"/>
      <c r="RIQ87" s="141"/>
      <c r="RIR87" s="141"/>
      <c r="RIS87" s="141"/>
      <c r="RIT87" s="141"/>
      <c r="RIU87" s="141"/>
      <c r="RIV87" s="141"/>
      <c r="RIW87" s="141"/>
      <c r="RIX87" s="141"/>
      <c r="RIY87" s="141"/>
      <c r="RIZ87" s="141"/>
      <c r="RJA87" s="141"/>
      <c r="RJB87" s="141"/>
      <c r="RJC87" s="141"/>
      <c r="RJD87" s="141"/>
      <c r="RJE87" s="141"/>
      <c r="RJF87" s="141"/>
      <c r="RJG87" s="141"/>
      <c r="RJH87" s="141"/>
      <c r="RJI87" s="141"/>
      <c r="RJJ87" s="141"/>
      <c r="RJK87" s="141"/>
      <c r="RJL87" s="141"/>
      <c r="RJM87" s="141"/>
      <c r="RJN87" s="141"/>
      <c r="RJO87" s="141"/>
      <c r="RJP87" s="141"/>
      <c r="RJQ87" s="141"/>
      <c r="RJR87" s="141"/>
      <c r="RJS87" s="141"/>
      <c r="RJT87" s="141"/>
      <c r="RJU87" s="141"/>
      <c r="RJV87" s="141"/>
      <c r="RJW87" s="141"/>
      <c r="RJX87" s="141"/>
      <c r="RJY87" s="141"/>
      <c r="RJZ87" s="141"/>
      <c r="RKA87" s="141"/>
      <c r="RKB87" s="141"/>
      <c r="RKC87" s="141"/>
      <c r="RKD87" s="141"/>
      <c r="RKE87" s="141"/>
      <c r="RKF87" s="141"/>
      <c r="RKG87" s="141"/>
      <c r="RKH87" s="141"/>
      <c r="RKI87" s="141"/>
      <c r="RKJ87" s="141"/>
      <c r="RKK87" s="141"/>
      <c r="RKL87" s="141"/>
      <c r="RKM87" s="141"/>
      <c r="RKN87" s="141"/>
      <c r="RKO87" s="141"/>
      <c r="RKP87" s="141"/>
      <c r="RKQ87" s="141"/>
      <c r="RKR87" s="141"/>
      <c r="RKS87" s="141"/>
      <c r="RKT87" s="141"/>
      <c r="RKU87" s="141"/>
      <c r="RKV87" s="141"/>
      <c r="RKW87" s="141"/>
      <c r="RKX87" s="141"/>
      <c r="RKY87" s="141"/>
      <c r="RKZ87" s="141"/>
      <c r="RLA87" s="141"/>
      <c r="RLB87" s="141"/>
      <c r="RLC87" s="141"/>
      <c r="RLD87" s="141"/>
      <c r="RLE87" s="141"/>
      <c r="RLF87" s="141"/>
      <c r="RLG87" s="141"/>
      <c r="RLH87" s="141"/>
      <c r="RLI87" s="141"/>
      <c r="RLJ87" s="141"/>
      <c r="RLK87" s="141"/>
      <c r="RLL87" s="141"/>
      <c r="RLM87" s="141"/>
      <c r="RLN87" s="141"/>
      <c r="RLO87" s="141"/>
      <c r="RLP87" s="141"/>
      <c r="RLQ87" s="141"/>
      <c r="RLR87" s="141"/>
      <c r="RLS87" s="141"/>
      <c r="RLT87" s="141"/>
      <c r="RLU87" s="141"/>
      <c r="RLV87" s="141"/>
      <c r="RLW87" s="141"/>
      <c r="RLX87" s="141"/>
      <c r="RLY87" s="141"/>
      <c r="RLZ87" s="141"/>
      <c r="RMA87" s="141"/>
      <c r="RMB87" s="141"/>
      <c r="RMC87" s="141"/>
      <c r="RMD87" s="141"/>
      <c r="RME87" s="141"/>
      <c r="RMF87" s="141"/>
      <c r="RMG87" s="141"/>
      <c r="RMH87" s="141"/>
      <c r="RMI87" s="141"/>
      <c r="RMJ87" s="141"/>
      <c r="RMK87" s="141"/>
      <c r="RML87" s="141"/>
      <c r="RMM87" s="141"/>
      <c r="RMN87" s="141"/>
      <c r="RMO87" s="141"/>
      <c r="RMP87" s="141"/>
      <c r="RMQ87" s="141"/>
      <c r="RMR87" s="141"/>
      <c r="RMS87" s="141"/>
      <c r="RMT87" s="141"/>
      <c r="RMU87" s="141"/>
      <c r="RMV87" s="141"/>
      <c r="RMW87" s="141"/>
      <c r="RMX87" s="141"/>
      <c r="RMY87" s="141"/>
      <c r="RMZ87" s="141"/>
      <c r="RNA87" s="141"/>
      <c r="RNB87" s="141"/>
      <c r="RNC87" s="141"/>
      <c r="RND87" s="141"/>
      <c r="RNE87" s="141"/>
      <c r="RNF87" s="141"/>
      <c r="RNG87" s="141"/>
      <c r="RNH87" s="141"/>
      <c r="RNI87" s="141"/>
      <c r="RNJ87" s="141"/>
      <c r="RNK87" s="141"/>
      <c r="RNL87" s="141"/>
      <c r="RNM87" s="141"/>
      <c r="RNN87" s="141"/>
      <c r="RNO87" s="141"/>
      <c r="RNP87" s="141"/>
      <c r="RNQ87" s="141"/>
      <c r="RNR87" s="141"/>
      <c r="RNS87" s="141"/>
      <c r="RNT87" s="141"/>
      <c r="RNU87" s="141"/>
      <c r="RNV87" s="141"/>
      <c r="RNW87" s="141"/>
      <c r="RNX87" s="141"/>
      <c r="RNY87" s="141"/>
      <c r="RNZ87" s="141"/>
      <c r="ROA87" s="141"/>
      <c r="ROB87" s="141"/>
      <c r="ROC87" s="141"/>
      <c r="ROD87" s="141"/>
      <c r="ROE87" s="141"/>
      <c r="ROF87" s="141"/>
      <c r="ROG87" s="141"/>
      <c r="ROH87" s="141"/>
      <c r="ROI87" s="141"/>
      <c r="ROJ87" s="141"/>
      <c r="ROK87" s="141"/>
      <c r="ROL87" s="141"/>
      <c r="ROM87" s="141"/>
      <c r="RON87" s="141"/>
      <c r="ROO87" s="141"/>
      <c r="ROP87" s="141"/>
      <c r="ROQ87" s="141"/>
      <c r="ROR87" s="141"/>
      <c r="ROS87" s="141"/>
      <c r="ROT87" s="141"/>
      <c r="ROU87" s="141"/>
      <c r="ROV87" s="141"/>
      <c r="ROW87" s="141"/>
      <c r="ROX87" s="141"/>
      <c r="ROY87" s="141"/>
      <c r="ROZ87" s="141"/>
      <c r="RPA87" s="141"/>
      <c r="RPB87" s="141"/>
      <c r="RPC87" s="141"/>
      <c r="RPD87" s="141"/>
      <c r="RPE87" s="141"/>
      <c r="RPF87" s="141"/>
      <c r="RPG87" s="141"/>
      <c r="RPH87" s="141"/>
      <c r="RPI87" s="141"/>
      <c r="RPJ87" s="141"/>
      <c r="RPK87" s="141"/>
      <c r="RPL87" s="141"/>
      <c r="RPM87" s="141"/>
      <c r="RPN87" s="141"/>
      <c r="RPO87" s="141"/>
      <c r="RPP87" s="141"/>
      <c r="RPQ87" s="141"/>
      <c r="RPR87" s="141"/>
      <c r="RPS87" s="141"/>
      <c r="RPT87" s="141"/>
      <c r="RPU87" s="141"/>
      <c r="RPV87" s="141"/>
      <c r="RPW87" s="141"/>
      <c r="RPX87" s="141"/>
      <c r="RPY87" s="141"/>
      <c r="RPZ87" s="141"/>
      <c r="RQA87" s="141"/>
      <c r="RQB87" s="141"/>
      <c r="RQC87" s="141"/>
      <c r="RQD87" s="141"/>
      <c r="RQE87" s="141"/>
      <c r="RQF87" s="141"/>
      <c r="RQG87" s="141"/>
      <c r="RQH87" s="141"/>
      <c r="RQI87" s="141"/>
      <c r="RQJ87" s="141"/>
      <c r="RQK87" s="141"/>
      <c r="RQL87" s="141"/>
      <c r="RQM87" s="141"/>
      <c r="RQN87" s="141"/>
      <c r="RQO87" s="141"/>
      <c r="RQP87" s="141"/>
      <c r="RQQ87" s="141"/>
      <c r="RQR87" s="141"/>
      <c r="RQS87" s="141"/>
      <c r="RQT87" s="141"/>
      <c r="RQU87" s="141"/>
      <c r="RQV87" s="141"/>
      <c r="RQW87" s="141"/>
      <c r="RQX87" s="141"/>
      <c r="RQY87" s="141"/>
      <c r="RQZ87" s="141"/>
      <c r="RRA87" s="141"/>
      <c r="RRB87" s="141"/>
      <c r="RRC87" s="141"/>
      <c r="RRD87" s="141"/>
      <c r="RRE87" s="141"/>
      <c r="RRF87" s="141"/>
      <c r="RRG87" s="141"/>
      <c r="RRH87" s="141"/>
      <c r="RRI87" s="141"/>
      <c r="RRJ87" s="141"/>
      <c r="RRK87" s="141"/>
      <c r="RRL87" s="141"/>
      <c r="RRM87" s="141"/>
      <c r="RRN87" s="141"/>
      <c r="RRO87" s="141"/>
      <c r="RRP87" s="141"/>
      <c r="RRQ87" s="141"/>
      <c r="RRR87" s="141"/>
      <c r="RRS87" s="141"/>
      <c r="RRT87" s="141"/>
      <c r="RRU87" s="141"/>
      <c r="RRV87" s="141"/>
      <c r="RRW87" s="141"/>
      <c r="RRX87" s="141"/>
      <c r="RRY87" s="141"/>
      <c r="RRZ87" s="141"/>
      <c r="RSA87" s="141"/>
      <c r="RSB87" s="141"/>
      <c r="RSC87" s="141"/>
      <c r="RSD87" s="141"/>
      <c r="RSE87" s="141"/>
      <c r="RSF87" s="141"/>
      <c r="RSG87" s="141"/>
      <c r="RSH87" s="141"/>
      <c r="RSI87" s="141"/>
      <c r="RSJ87" s="141"/>
      <c r="RSK87" s="141"/>
      <c r="RSL87" s="141"/>
      <c r="RSM87" s="141"/>
      <c r="RSN87" s="141"/>
      <c r="RSO87" s="141"/>
      <c r="RSP87" s="141"/>
      <c r="RSQ87" s="141"/>
      <c r="RSR87" s="141"/>
      <c r="RSS87" s="141"/>
      <c r="RST87" s="141"/>
      <c r="RSU87" s="141"/>
      <c r="RSV87" s="141"/>
      <c r="RSW87" s="141"/>
      <c r="RSX87" s="141"/>
      <c r="RSY87" s="141"/>
      <c r="RSZ87" s="141"/>
      <c r="RTA87" s="141"/>
      <c r="RTB87" s="141"/>
      <c r="RTC87" s="141"/>
      <c r="RTD87" s="141"/>
      <c r="RTE87" s="141"/>
      <c r="RTF87" s="141"/>
      <c r="RTG87" s="141"/>
      <c r="RTH87" s="141"/>
      <c r="RTI87" s="141"/>
      <c r="RTJ87" s="141"/>
      <c r="RTK87" s="141"/>
      <c r="RTL87" s="141"/>
      <c r="RTM87" s="141"/>
      <c r="RTN87" s="141"/>
      <c r="RTO87" s="141"/>
      <c r="RTP87" s="141"/>
      <c r="RTQ87" s="141"/>
      <c r="RTR87" s="141"/>
      <c r="RTS87" s="141"/>
      <c r="RTT87" s="141"/>
      <c r="RTU87" s="141"/>
      <c r="RTV87" s="141"/>
      <c r="RTW87" s="141"/>
      <c r="RTX87" s="141"/>
      <c r="RTY87" s="141"/>
      <c r="RTZ87" s="141"/>
      <c r="RUA87" s="141"/>
      <c r="RUB87" s="141"/>
      <c r="RUC87" s="141"/>
      <c r="RUD87" s="141"/>
      <c r="RUE87" s="141"/>
      <c r="RUF87" s="141"/>
      <c r="RUG87" s="141"/>
      <c r="RUH87" s="141"/>
      <c r="RUI87" s="141"/>
      <c r="RUJ87" s="141"/>
      <c r="RUK87" s="141"/>
      <c r="RUL87" s="141"/>
      <c r="RUM87" s="141"/>
      <c r="RUN87" s="141"/>
      <c r="RUO87" s="141"/>
      <c r="RUP87" s="141"/>
      <c r="RUQ87" s="141"/>
      <c r="RUR87" s="141"/>
      <c r="RUS87" s="141"/>
      <c r="RUT87" s="141"/>
      <c r="RUU87" s="141"/>
      <c r="RUV87" s="141"/>
      <c r="RUW87" s="141"/>
      <c r="RUX87" s="141"/>
      <c r="RUY87" s="141"/>
      <c r="RUZ87" s="141"/>
      <c r="RVA87" s="141"/>
      <c r="RVB87" s="141"/>
      <c r="RVC87" s="141"/>
      <c r="RVD87" s="141"/>
      <c r="RVE87" s="141"/>
      <c r="RVF87" s="141"/>
      <c r="RVG87" s="141"/>
      <c r="RVH87" s="141"/>
      <c r="RVI87" s="141"/>
      <c r="RVJ87" s="141"/>
      <c r="RVK87" s="141"/>
      <c r="RVL87" s="141"/>
      <c r="RVM87" s="141"/>
      <c r="RVN87" s="141"/>
      <c r="RVO87" s="141"/>
      <c r="RVP87" s="141"/>
      <c r="RVQ87" s="141"/>
      <c r="RVR87" s="141"/>
      <c r="RVS87" s="141"/>
      <c r="RVT87" s="141"/>
      <c r="RVU87" s="141"/>
      <c r="RVV87" s="141"/>
      <c r="RVW87" s="141"/>
      <c r="RVX87" s="141"/>
      <c r="RVY87" s="141"/>
      <c r="RVZ87" s="141"/>
      <c r="RWA87" s="141"/>
      <c r="RWB87" s="141"/>
      <c r="RWC87" s="141"/>
      <c r="RWD87" s="141"/>
      <c r="RWE87" s="141"/>
      <c r="RWF87" s="141"/>
      <c r="RWG87" s="141"/>
      <c r="RWH87" s="141"/>
      <c r="RWI87" s="141"/>
      <c r="RWJ87" s="141"/>
      <c r="RWK87" s="141"/>
      <c r="RWL87" s="141"/>
      <c r="RWM87" s="141"/>
      <c r="RWN87" s="141"/>
      <c r="RWO87" s="141"/>
      <c r="RWP87" s="141"/>
      <c r="RWQ87" s="141"/>
      <c r="RWR87" s="141"/>
      <c r="RWS87" s="141"/>
      <c r="RWT87" s="141"/>
      <c r="RWU87" s="141"/>
      <c r="RWV87" s="141"/>
      <c r="RWW87" s="141"/>
      <c r="RWX87" s="141"/>
      <c r="RWY87" s="141"/>
      <c r="RWZ87" s="141"/>
      <c r="RXA87" s="141"/>
      <c r="RXB87" s="141"/>
      <c r="RXC87" s="141"/>
      <c r="RXD87" s="141"/>
      <c r="RXE87" s="141"/>
      <c r="RXF87" s="141"/>
      <c r="RXG87" s="141"/>
      <c r="RXH87" s="141"/>
      <c r="RXI87" s="141"/>
      <c r="RXJ87" s="141"/>
      <c r="RXK87" s="141"/>
      <c r="RXL87" s="141"/>
      <c r="RXM87" s="141"/>
      <c r="RXN87" s="141"/>
      <c r="RXO87" s="141"/>
      <c r="RXP87" s="141"/>
      <c r="RXQ87" s="141"/>
      <c r="RXR87" s="141"/>
      <c r="RXS87" s="141"/>
      <c r="RXT87" s="141"/>
      <c r="RXU87" s="141"/>
      <c r="RXV87" s="141"/>
      <c r="RXW87" s="141"/>
      <c r="RXX87" s="141"/>
      <c r="RXY87" s="141"/>
      <c r="RXZ87" s="141"/>
      <c r="RYA87" s="141"/>
      <c r="RYB87" s="141"/>
      <c r="RYC87" s="141"/>
      <c r="RYD87" s="141"/>
      <c r="RYE87" s="141"/>
      <c r="RYF87" s="141"/>
      <c r="RYG87" s="141"/>
      <c r="RYH87" s="141"/>
      <c r="RYI87" s="141"/>
      <c r="RYJ87" s="141"/>
      <c r="RYK87" s="141"/>
      <c r="RYL87" s="141"/>
      <c r="RYM87" s="141"/>
      <c r="RYN87" s="141"/>
      <c r="RYO87" s="141"/>
      <c r="RYP87" s="141"/>
      <c r="RYQ87" s="141"/>
      <c r="RYR87" s="141"/>
      <c r="RYS87" s="141"/>
      <c r="RYT87" s="141"/>
      <c r="RYU87" s="141"/>
      <c r="RYV87" s="141"/>
      <c r="RYW87" s="141"/>
      <c r="RYX87" s="141"/>
      <c r="RYY87" s="141"/>
      <c r="RYZ87" s="141"/>
      <c r="RZA87" s="141"/>
      <c r="RZB87" s="141"/>
      <c r="RZC87" s="141"/>
      <c r="RZD87" s="141"/>
      <c r="RZE87" s="141"/>
      <c r="RZF87" s="141"/>
      <c r="RZG87" s="141"/>
      <c r="RZH87" s="141"/>
      <c r="RZI87" s="141"/>
      <c r="RZJ87" s="141"/>
      <c r="RZK87" s="141"/>
      <c r="RZL87" s="141"/>
      <c r="RZM87" s="141"/>
      <c r="RZN87" s="141"/>
      <c r="RZO87" s="141"/>
      <c r="RZP87" s="141"/>
      <c r="RZQ87" s="141"/>
      <c r="RZR87" s="141"/>
      <c r="RZS87" s="141"/>
      <c r="RZT87" s="141"/>
      <c r="RZU87" s="141"/>
      <c r="RZV87" s="141"/>
      <c r="RZW87" s="141"/>
      <c r="RZX87" s="141"/>
      <c r="RZY87" s="141"/>
      <c r="RZZ87" s="141"/>
      <c r="SAA87" s="141"/>
      <c r="SAB87" s="141"/>
      <c r="SAC87" s="141"/>
      <c r="SAD87" s="141"/>
      <c r="SAE87" s="141"/>
      <c r="SAF87" s="141"/>
      <c r="SAG87" s="141"/>
      <c r="SAH87" s="141"/>
      <c r="SAI87" s="141"/>
      <c r="SAJ87" s="141"/>
      <c r="SAK87" s="141"/>
      <c r="SAL87" s="141"/>
      <c r="SAM87" s="141"/>
      <c r="SAN87" s="141"/>
      <c r="SAO87" s="141"/>
      <c r="SAP87" s="141"/>
      <c r="SAQ87" s="141"/>
      <c r="SAR87" s="141"/>
      <c r="SAS87" s="141"/>
      <c r="SAT87" s="141"/>
      <c r="SAU87" s="141"/>
      <c r="SAV87" s="141"/>
      <c r="SAW87" s="141"/>
      <c r="SAX87" s="141"/>
      <c r="SAY87" s="141"/>
      <c r="SAZ87" s="141"/>
      <c r="SBA87" s="141"/>
      <c r="SBB87" s="141"/>
      <c r="SBC87" s="141"/>
      <c r="SBD87" s="141"/>
      <c r="SBE87" s="141"/>
      <c r="SBF87" s="141"/>
      <c r="SBG87" s="141"/>
      <c r="SBH87" s="141"/>
      <c r="SBI87" s="141"/>
      <c r="SBJ87" s="141"/>
      <c r="SBK87" s="141"/>
      <c r="SBL87" s="141"/>
      <c r="SBM87" s="141"/>
      <c r="SBN87" s="141"/>
      <c r="SBO87" s="141"/>
      <c r="SBP87" s="141"/>
      <c r="SBQ87" s="141"/>
      <c r="SBR87" s="141"/>
      <c r="SBS87" s="141"/>
      <c r="SBT87" s="141"/>
      <c r="SBU87" s="141"/>
      <c r="SBV87" s="141"/>
      <c r="SBW87" s="141"/>
      <c r="SBX87" s="141"/>
      <c r="SBY87" s="141"/>
      <c r="SBZ87" s="141"/>
      <c r="SCA87" s="141"/>
      <c r="SCB87" s="141"/>
      <c r="SCC87" s="141"/>
      <c r="SCD87" s="141"/>
      <c r="SCE87" s="141"/>
      <c r="SCF87" s="141"/>
      <c r="SCG87" s="141"/>
      <c r="SCH87" s="141"/>
      <c r="SCI87" s="141"/>
      <c r="SCJ87" s="141"/>
      <c r="SCK87" s="141"/>
      <c r="SCL87" s="141"/>
      <c r="SCM87" s="141"/>
      <c r="SCN87" s="141"/>
      <c r="SCO87" s="141"/>
      <c r="SCP87" s="141"/>
      <c r="SCQ87" s="141"/>
      <c r="SCR87" s="141"/>
      <c r="SCS87" s="141"/>
      <c r="SCT87" s="141"/>
      <c r="SCU87" s="141"/>
      <c r="SCV87" s="141"/>
      <c r="SCW87" s="141"/>
      <c r="SCX87" s="141"/>
      <c r="SCY87" s="141"/>
      <c r="SCZ87" s="141"/>
      <c r="SDA87" s="141"/>
      <c r="SDB87" s="141"/>
      <c r="SDC87" s="141"/>
      <c r="SDD87" s="141"/>
      <c r="SDE87" s="141"/>
      <c r="SDF87" s="141"/>
      <c r="SDG87" s="141"/>
      <c r="SDH87" s="141"/>
      <c r="SDI87" s="141"/>
      <c r="SDJ87" s="141"/>
      <c r="SDK87" s="141"/>
      <c r="SDL87" s="141"/>
      <c r="SDM87" s="141"/>
      <c r="SDN87" s="141"/>
      <c r="SDO87" s="141"/>
      <c r="SDP87" s="141"/>
      <c r="SDQ87" s="141"/>
      <c r="SDR87" s="141"/>
      <c r="SDS87" s="141"/>
      <c r="SDT87" s="141"/>
      <c r="SDU87" s="141"/>
      <c r="SDV87" s="141"/>
      <c r="SDW87" s="141"/>
      <c r="SDX87" s="141"/>
      <c r="SDY87" s="141"/>
      <c r="SDZ87" s="141"/>
      <c r="SEA87" s="141"/>
      <c r="SEB87" s="141"/>
      <c r="SEC87" s="141"/>
      <c r="SED87" s="141"/>
      <c r="SEE87" s="141"/>
      <c r="SEF87" s="141"/>
      <c r="SEG87" s="141"/>
      <c r="SEH87" s="141"/>
      <c r="SEI87" s="141"/>
      <c r="SEJ87" s="141"/>
      <c r="SEK87" s="141"/>
      <c r="SEL87" s="141"/>
      <c r="SEM87" s="141"/>
      <c r="SEN87" s="141"/>
      <c r="SEO87" s="141"/>
      <c r="SEP87" s="141"/>
      <c r="SEQ87" s="141"/>
      <c r="SER87" s="141"/>
      <c r="SES87" s="141"/>
      <c r="SET87" s="141"/>
      <c r="SEU87" s="141"/>
      <c r="SEV87" s="141"/>
      <c r="SEW87" s="141"/>
      <c r="SEX87" s="141"/>
      <c r="SEY87" s="141"/>
      <c r="SEZ87" s="141"/>
      <c r="SFA87" s="141"/>
      <c r="SFB87" s="141"/>
      <c r="SFC87" s="141"/>
      <c r="SFD87" s="141"/>
      <c r="SFE87" s="141"/>
      <c r="SFF87" s="141"/>
      <c r="SFG87" s="141"/>
      <c r="SFH87" s="141"/>
      <c r="SFI87" s="141"/>
      <c r="SFJ87" s="141"/>
      <c r="SFK87" s="141"/>
      <c r="SFL87" s="141"/>
      <c r="SFM87" s="141"/>
      <c r="SFN87" s="141"/>
      <c r="SFO87" s="141"/>
      <c r="SFP87" s="141"/>
      <c r="SFQ87" s="141"/>
      <c r="SFR87" s="141"/>
      <c r="SFS87" s="141"/>
      <c r="SFT87" s="141"/>
      <c r="SFU87" s="141"/>
      <c r="SFV87" s="141"/>
      <c r="SFW87" s="141"/>
      <c r="SFX87" s="141"/>
      <c r="SFY87" s="141"/>
      <c r="SFZ87" s="141"/>
      <c r="SGA87" s="141"/>
      <c r="SGB87" s="141"/>
      <c r="SGC87" s="141"/>
      <c r="SGD87" s="141"/>
      <c r="SGE87" s="141"/>
      <c r="SGF87" s="141"/>
      <c r="SGG87" s="141"/>
      <c r="SGH87" s="141"/>
      <c r="SGI87" s="141"/>
      <c r="SGJ87" s="141"/>
      <c r="SGK87" s="141"/>
      <c r="SGL87" s="141"/>
      <c r="SGM87" s="141"/>
      <c r="SGN87" s="141"/>
      <c r="SGO87" s="141"/>
      <c r="SGP87" s="141"/>
      <c r="SGQ87" s="141"/>
      <c r="SGR87" s="141"/>
      <c r="SGS87" s="141"/>
      <c r="SGT87" s="141"/>
      <c r="SGU87" s="141"/>
      <c r="SGV87" s="141"/>
      <c r="SGW87" s="141"/>
      <c r="SGX87" s="141"/>
      <c r="SGY87" s="141"/>
      <c r="SGZ87" s="141"/>
      <c r="SHA87" s="141"/>
      <c r="SHB87" s="141"/>
      <c r="SHC87" s="141"/>
      <c r="SHD87" s="141"/>
      <c r="SHE87" s="141"/>
      <c r="SHF87" s="141"/>
      <c r="SHG87" s="141"/>
      <c r="SHH87" s="141"/>
      <c r="SHI87" s="141"/>
      <c r="SHJ87" s="141"/>
      <c r="SHK87" s="141"/>
      <c r="SHL87" s="141"/>
      <c r="SHM87" s="141"/>
      <c r="SHN87" s="141"/>
      <c r="SHO87" s="141"/>
      <c r="SHP87" s="141"/>
      <c r="SHQ87" s="141"/>
      <c r="SHR87" s="141"/>
      <c r="SHS87" s="141"/>
      <c r="SHT87" s="141"/>
      <c r="SHU87" s="141"/>
      <c r="SHV87" s="141"/>
      <c r="SHW87" s="141"/>
      <c r="SHX87" s="141"/>
      <c r="SHY87" s="141"/>
      <c r="SHZ87" s="141"/>
      <c r="SIA87" s="141"/>
      <c r="SIB87" s="141"/>
      <c r="SIC87" s="141"/>
      <c r="SID87" s="141"/>
      <c r="SIE87" s="141"/>
      <c r="SIF87" s="141"/>
      <c r="SIG87" s="141"/>
      <c r="SIH87" s="141"/>
      <c r="SII87" s="141"/>
      <c r="SIJ87" s="141"/>
      <c r="SIK87" s="141"/>
      <c r="SIL87" s="141"/>
      <c r="SIM87" s="141"/>
      <c r="SIN87" s="141"/>
      <c r="SIO87" s="141"/>
      <c r="SIP87" s="141"/>
      <c r="SIQ87" s="141"/>
      <c r="SIR87" s="141"/>
      <c r="SIS87" s="141"/>
      <c r="SIT87" s="141"/>
      <c r="SIU87" s="141"/>
      <c r="SIV87" s="141"/>
      <c r="SIW87" s="141"/>
      <c r="SIX87" s="141"/>
      <c r="SIY87" s="141"/>
      <c r="SIZ87" s="141"/>
      <c r="SJA87" s="141"/>
      <c r="SJB87" s="141"/>
      <c r="SJC87" s="141"/>
      <c r="SJD87" s="141"/>
      <c r="SJE87" s="141"/>
      <c r="SJF87" s="141"/>
      <c r="SJG87" s="141"/>
      <c r="SJH87" s="141"/>
      <c r="SJI87" s="141"/>
      <c r="SJJ87" s="141"/>
      <c r="SJK87" s="141"/>
      <c r="SJL87" s="141"/>
      <c r="SJM87" s="141"/>
      <c r="SJN87" s="141"/>
      <c r="SJO87" s="141"/>
      <c r="SJP87" s="141"/>
      <c r="SJQ87" s="141"/>
      <c r="SJR87" s="141"/>
      <c r="SJS87" s="141"/>
      <c r="SJT87" s="141"/>
      <c r="SJU87" s="141"/>
      <c r="SJV87" s="141"/>
      <c r="SJW87" s="141"/>
      <c r="SJX87" s="141"/>
      <c r="SJY87" s="141"/>
      <c r="SJZ87" s="141"/>
      <c r="SKA87" s="141"/>
      <c r="SKB87" s="141"/>
      <c r="SKC87" s="141"/>
      <c r="SKD87" s="141"/>
      <c r="SKE87" s="141"/>
      <c r="SKF87" s="141"/>
      <c r="SKG87" s="141"/>
      <c r="SKH87" s="141"/>
      <c r="SKI87" s="141"/>
      <c r="SKJ87" s="141"/>
      <c r="SKK87" s="141"/>
      <c r="SKL87" s="141"/>
      <c r="SKM87" s="141"/>
      <c r="SKN87" s="141"/>
      <c r="SKO87" s="141"/>
      <c r="SKP87" s="141"/>
      <c r="SKQ87" s="141"/>
      <c r="SKR87" s="141"/>
      <c r="SKS87" s="141"/>
      <c r="SKT87" s="141"/>
      <c r="SKU87" s="141"/>
      <c r="SKV87" s="141"/>
      <c r="SKW87" s="141"/>
      <c r="SKX87" s="141"/>
      <c r="SKY87" s="141"/>
      <c r="SKZ87" s="141"/>
      <c r="SLA87" s="141"/>
      <c r="SLB87" s="141"/>
      <c r="SLC87" s="141"/>
      <c r="SLD87" s="141"/>
      <c r="SLE87" s="141"/>
      <c r="SLF87" s="141"/>
      <c r="SLG87" s="141"/>
      <c r="SLH87" s="141"/>
      <c r="SLI87" s="141"/>
      <c r="SLJ87" s="141"/>
      <c r="SLK87" s="141"/>
      <c r="SLL87" s="141"/>
      <c r="SLM87" s="141"/>
      <c r="SLN87" s="141"/>
      <c r="SLO87" s="141"/>
      <c r="SLP87" s="141"/>
      <c r="SLQ87" s="141"/>
      <c r="SLR87" s="141"/>
      <c r="SLS87" s="141"/>
      <c r="SLT87" s="141"/>
      <c r="SLU87" s="141"/>
      <c r="SLV87" s="141"/>
      <c r="SLW87" s="141"/>
      <c r="SLX87" s="141"/>
      <c r="SLY87" s="141"/>
      <c r="SLZ87" s="141"/>
      <c r="SMA87" s="141"/>
      <c r="SMB87" s="141"/>
      <c r="SMC87" s="141"/>
      <c r="SMD87" s="141"/>
      <c r="SME87" s="141"/>
      <c r="SMF87" s="141"/>
      <c r="SMG87" s="141"/>
      <c r="SMH87" s="141"/>
      <c r="SMI87" s="141"/>
      <c r="SMJ87" s="141"/>
      <c r="SMK87" s="141"/>
      <c r="SML87" s="141"/>
      <c r="SMM87" s="141"/>
      <c r="SMN87" s="141"/>
      <c r="SMO87" s="141"/>
      <c r="SMP87" s="141"/>
      <c r="SMQ87" s="141"/>
      <c r="SMR87" s="141"/>
      <c r="SMS87" s="141"/>
      <c r="SMT87" s="141"/>
      <c r="SMU87" s="141"/>
      <c r="SMV87" s="141"/>
      <c r="SMW87" s="141"/>
      <c r="SMX87" s="141"/>
      <c r="SMY87" s="141"/>
      <c r="SMZ87" s="141"/>
      <c r="SNA87" s="141"/>
      <c r="SNB87" s="141"/>
      <c r="SNC87" s="141"/>
      <c r="SND87" s="141"/>
      <c r="SNE87" s="141"/>
      <c r="SNF87" s="141"/>
      <c r="SNG87" s="141"/>
      <c r="SNH87" s="141"/>
      <c r="SNI87" s="141"/>
      <c r="SNJ87" s="141"/>
      <c r="SNK87" s="141"/>
      <c r="SNL87" s="141"/>
      <c r="SNM87" s="141"/>
      <c r="SNN87" s="141"/>
      <c r="SNO87" s="141"/>
      <c r="SNP87" s="141"/>
      <c r="SNQ87" s="141"/>
      <c r="SNR87" s="141"/>
      <c r="SNS87" s="141"/>
      <c r="SNT87" s="141"/>
      <c r="SNU87" s="141"/>
      <c r="SNV87" s="141"/>
      <c r="SNW87" s="141"/>
      <c r="SNX87" s="141"/>
      <c r="SNY87" s="141"/>
      <c r="SNZ87" s="141"/>
      <c r="SOA87" s="141"/>
      <c r="SOB87" s="141"/>
      <c r="SOC87" s="141"/>
      <c r="SOD87" s="141"/>
      <c r="SOE87" s="141"/>
      <c r="SOF87" s="141"/>
      <c r="SOG87" s="141"/>
      <c r="SOH87" s="141"/>
      <c r="SOI87" s="141"/>
      <c r="SOJ87" s="141"/>
      <c r="SOK87" s="141"/>
      <c r="SOL87" s="141"/>
      <c r="SOM87" s="141"/>
      <c r="SON87" s="141"/>
      <c r="SOO87" s="141"/>
      <c r="SOP87" s="141"/>
      <c r="SOQ87" s="141"/>
      <c r="SOR87" s="141"/>
      <c r="SOS87" s="141"/>
      <c r="SOT87" s="141"/>
      <c r="SOU87" s="141"/>
      <c r="SOV87" s="141"/>
      <c r="SOW87" s="141"/>
      <c r="SOX87" s="141"/>
      <c r="SOY87" s="141"/>
      <c r="SOZ87" s="141"/>
      <c r="SPA87" s="141"/>
      <c r="SPB87" s="141"/>
      <c r="SPC87" s="141"/>
      <c r="SPD87" s="141"/>
      <c r="SPE87" s="141"/>
      <c r="SPF87" s="141"/>
      <c r="SPG87" s="141"/>
      <c r="SPH87" s="141"/>
      <c r="SPI87" s="141"/>
      <c r="SPJ87" s="141"/>
      <c r="SPK87" s="141"/>
      <c r="SPL87" s="141"/>
      <c r="SPM87" s="141"/>
      <c r="SPN87" s="141"/>
      <c r="SPO87" s="141"/>
      <c r="SPP87" s="141"/>
      <c r="SPQ87" s="141"/>
      <c r="SPR87" s="141"/>
      <c r="SPS87" s="141"/>
      <c r="SPT87" s="141"/>
      <c r="SPU87" s="141"/>
      <c r="SPV87" s="141"/>
      <c r="SPW87" s="141"/>
      <c r="SPX87" s="141"/>
      <c r="SPY87" s="141"/>
      <c r="SPZ87" s="141"/>
      <c r="SQA87" s="141"/>
      <c r="SQB87" s="141"/>
      <c r="SQC87" s="141"/>
      <c r="SQD87" s="141"/>
      <c r="SQE87" s="141"/>
      <c r="SQF87" s="141"/>
      <c r="SQG87" s="141"/>
      <c r="SQH87" s="141"/>
      <c r="SQI87" s="141"/>
      <c r="SQJ87" s="141"/>
      <c r="SQK87" s="141"/>
      <c r="SQL87" s="141"/>
      <c r="SQM87" s="141"/>
      <c r="SQN87" s="141"/>
      <c r="SQO87" s="141"/>
      <c r="SQP87" s="141"/>
      <c r="SQQ87" s="141"/>
      <c r="SQR87" s="141"/>
      <c r="SQS87" s="141"/>
      <c r="SQT87" s="141"/>
      <c r="SQU87" s="141"/>
      <c r="SQV87" s="141"/>
      <c r="SQW87" s="141"/>
      <c r="SQX87" s="141"/>
      <c r="SQY87" s="141"/>
      <c r="SQZ87" s="141"/>
      <c r="SRA87" s="141"/>
      <c r="SRB87" s="141"/>
      <c r="SRC87" s="141"/>
      <c r="SRD87" s="141"/>
      <c r="SRE87" s="141"/>
      <c r="SRF87" s="141"/>
      <c r="SRG87" s="141"/>
      <c r="SRH87" s="141"/>
      <c r="SRI87" s="141"/>
      <c r="SRJ87" s="141"/>
      <c r="SRK87" s="141"/>
      <c r="SRL87" s="141"/>
      <c r="SRM87" s="141"/>
      <c r="SRN87" s="141"/>
      <c r="SRO87" s="141"/>
      <c r="SRP87" s="141"/>
      <c r="SRQ87" s="141"/>
      <c r="SRR87" s="141"/>
      <c r="SRS87" s="141"/>
      <c r="SRT87" s="141"/>
      <c r="SRU87" s="141"/>
      <c r="SRV87" s="141"/>
      <c r="SRW87" s="141"/>
      <c r="SRX87" s="141"/>
      <c r="SRY87" s="141"/>
      <c r="SRZ87" s="141"/>
      <c r="SSA87" s="141"/>
      <c r="SSB87" s="141"/>
      <c r="SSC87" s="141"/>
      <c r="SSD87" s="141"/>
      <c r="SSE87" s="141"/>
      <c r="SSF87" s="141"/>
      <c r="SSG87" s="141"/>
      <c r="SSH87" s="141"/>
      <c r="SSI87" s="141"/>
      <c r="SSJ87" s="141"/>
      <c r="SSK87" s="141"/>
      <c r="SSL87" s="141"/>
      <c r="SSM87" s="141"/>
      <c r="SSN87" s="141"/>
      <c r="SSO87" s="141"/>
      <c r="SSP87" s="141"/>
      <c r="SSQ87" s="141"/>
      <c r="SSR87" s="141"/>
      <c r="SSS87" s="141"/>
      <c r="SST87" s="141"/>
      <c r="SSU87" s="141"/>
      <c r="SSV87" s="141"/>
      <c r="SSW87" s="141"/>
      <c r="SSX87" s="141"/>
      <c r="SSY87" s="141"/>
      <c r="SSZ87" s="141"/>
      <c r="STA87" s="141"/>
      <c r="STB87" s="141"/>
      <c r="STC87" s="141"/>
      <c r="STD87" s="141"/>
      <c r="STE87" s="141"/>
      <c r="STF87" s="141"/>
      <c r="STG87" s="141"/>
      <c r="STH87" s="141"/>
      <c r="STI87" s="141"/>
      <c r="STJ87" s="141"/>
      <c r="STK87" s="141"/>
      <c r="STL87" s="141"/>
      <c r="STM87" s="141"/>
      <c r="STN87" s="141"/>
      <c r="STO87" s="141"/>
      <c r="STP87" s="141"/>
      <c r="STQ87" s="141"/>
      <c r="STR87" s="141"/>
      <c r="STS87" s="141"/>
      <c r="STT87" s="141"/>
      <c r="STU87" s="141"/>
      <c r="STV87" s="141"/>
      <c r="STW87" s="141"/>
      <c r="STX87" s="141"/>
      <c r="STY87" s="141"/>
      <c r="STZ87" s="141"/>
      <c r="SUA87" s="141"/>
      <c r="SUB87" s="141"/>
      <c r="SUC87" s="141"/>
      <c r="SUD87" s="141"/>
      <c r="SUE87" s="141"/>
      <c r="SUF87" s="141"/>
      <c r="SUG87" s="141"/>
      <c r="SUH87" s="141"/>
      <c r="SUI87" s="141"/>
      <c r="SUJ87" s="141"/>
      <c r="SUK87" s="141"/>
      <c r="SUL87" s="141"/>
      <c r="SUM87" s="141"/>
      <c r="SUN87" s="141"/>
      <c r="SUO87" s="141"/>
      <c r="SUP87" s="141"/>
      <c r="SUQ87" s="141"/>
      <c r="SUR87" s="141"/>
      <c r="SUS87" s="141"/>
      <c r="SUT87" s="141"/>
      <c r="SUU87" s="141"/>
      <c r="SUV87" s="141"/>
      <c r="SUW87" s="141"/>
      <c r="SUX87" s="141"/>
      <c r="SUY87" s="141"/>
      <c r="SUZ87" s="141"/>
      <c r="SVA87" s="141"/>
      <c r="SVB87" s="141"/>
      <c r="SVC87" s="141"/>
      <c r="SVD87" s="141"/>
      <c r="SVE87" s="141"/>
      <c r="SVF87" s="141"/>
      <c r="SVG87" s="141"/>
      <c r="SVH87" s="141"/>
      <c r="SVI87" s="141"/>
      <c r="SVJ87" s="141"/>
      <c r="SVK87" s="141"/>
      <c r="SVL87" s="141"/>
      <c r="SVM87" s="141"/>
      <c r="SVN87" s="141"/>
      <c r="SVO87" s="141"/>
      <c r="SVP87" s="141"/>
      <c r="SVQ87" s="141"/>
      <c r="SVR87" s="141"/>
      <c r="SVS87" s="141"/>
      <c r="SVT87" s="141"/>
      <c r="SVU87" s="141"/>
      <c r="SVV87" s="141"/>
      <c r="SVW87" s="141"/>
      <c r="SVX87" s="141"/>
      <c r="SVY87" s="141"/>
      <c r="SVZ87" s="141"/>
      <c r="SWA87" s="141"/>
      <c r="SWB87" s="141"/>
      <c r="SWC87" s="141"/>
      <c r="SWD87" s="141"/>
      <c r="SWE87" s="141"/>
      <c r="SWF87" s="141"/>
      <c r="SWG87" s="141"/>
      <c r="SWH87" s="141"/>
      <c r="SWI87" s="141"/>
      <c r="SWJ87" s="141"/>
      <c r="SWK87" s="141"/>
      <c r="SWL87" s="141"/>
      <c r="SWM87" s="141"/>
      <c r="SWN87" s="141"/>
      <c r="SWO87" s="141"/>
      <c r="SWP87" s="141"/>
      <c r="SWQ87" s="141"/>
      <c r="SWR87" s="141"/>
      <c r="SWS87" s="141"/>
      <c r="SWT87" s="141"/>
      <c r="SWU87" s="141"/>
      <c r="SWV87" s="141"/>
      <c r="SWW87" s="141"/>
      <c r="SWX87" s="141"/>
      <c r="SWY87" s="141"/>
      <c r="SWZ87" s="141"/>
      <c r="SXA87" s="141"/>
      <c r="SXB87" s="141"/>
      <c r="SXC87" s="141"/>
      <c r="SXD87" s="141"/>
      <c r="SXE87" s="141"/>
      <c r="SXF87" s="141"/>
      <c r="SXG87" s="141"/>
      <c r="SXH87" s="141"/>
      <c r="SXI87" s="141"/>
      <c r="SXJ87" s="141"/>
      <c r="SXK87" s="141"/>
      <c r="SXL87" s="141"/>
      <c r="SXM87" s="141"/>
      <c r="SXN87" s="141"/>
      <c r="SXO87" s="141"/>
      <c r="SXP87" s="141"/>
      <c r="SXQ87" s="141"/>
      <c r="SXR87" s="141"/>
      <c r="SXS87" s="141"/>
      <c r="SXT87" s="141"/>
      <c r="SXU87" s="141"/>
      <c r="SXV87" s="141"/>
      <c r="SXW87" s="141"/>
      <c r="SXX87" s="141"/>
      <c r="SXY87" s="141"/>
      <c r="SXZ87" s="141"/>
      <c r="SYA87" s="141"/>
      <c r="SYB87" s="141"/>
      <c r="SYC87" s="141"/>
      <c r="SYD87" s="141"/>
      <c r="SYE87" s="141"/>
      <c r="SYF87" s="141"/>
      <c r="SYG87" s="141"/>
      <c r="SYH87" s="141"/>
      <c r="SYI87" s="141"/>
      <c r="SYJ87" s="141"/>
      <c r="SYK87" s="141"/>
      <c r="SYL87" s="141"/>
      <c r="SYM87" s="141"/>
      <c r="SYN87" s="141"/>
      <c r="SYO87" s="141"/>
      <c r="SYP87" s="141"/>
      <c r="SYQ87" s="141"/>
      <c r="SYR87" s="141"/>
      <c r="SYS87" s="141"/>
      <c r="SYT87" s="141"/>
      <c r="SYU87" s="141"/>
      <c r="SYV87" s="141"/>
      <c r="SYW87" s="141"/>
      <c r="SYX87" s="141"/>
      <c r="SYY87" s="141"/>
      <c r="SYZ87" s="141"/>
      <c r="SZA87" s="141"/>
      <c r="SZB87" s="141"/>
      <c r="SZC87" s="141"/>
      <c r="SZD87" s="141"/>
      <c r="SZE87" s="141"/>
      <c r="SZF87" s="141"/>
      <c r="SZG87" s="141"/>
      <c r="SZH87" s="141"/>
      <c r="SZI87" s="141"/>
      <c r="SZJ87" s="141"/>
      <c r="SZK87" s="141"/>
      <c r="SZL87" s="141"/>
      <c r="SZM87" s="141"/>
      <c r="SZN87" s="141"/>
      <c r="SZO87" s="141"/>
      <c r="SZP87" s="141"/>
      <c r="SZQ87" s="141"/>
      <c r="SZR87" s="141"/>
      <c r="SZS87" s="141"/>
      <c r="SZT87" s="141"/>
      <c r="SZU87" s="141"/>
      <c r="SZV87" s="141"/>
      <c r="SZW87" s="141"/>
      <c r="SZX87" s="141"/>
      <c r="SZY87" s="141"/>
      <c r="SZZ87" s="141"/>
      <c r="TAA87" s="141"/>
      <c r="TAB87" s="141"/>
      <c r="TAC87" s="141"/>
      <c r="TAD87" s="141"/>
      <c r="TAE87" s="141"/>
      <c r="TAF87" s="141"/>
      <c r="TAG87" s="141"/>
      <c r="TAH87" s="141"/>
      <c r="TAI87" s="141"/>
      <c r="TAJ87" s="141"/>
      <c r="TAK87" s="141"/>
      <c r="TAL87" s="141"/>
      <c r="TAM87" s="141"/>
      <c r="TAN87" s="141"/>
      <c r="TAO87" s="141"/>
      <c r="TAP87" s="141"/>
      <c r="TAQ87" s="141"/>
      <c r="TAR87" s="141"/>
      <c r="TAS87" s="141"/>
      <c r="TAT87" s="141"/>
      <c r="TAU87" s="141"/>
      <c r="TAV87" s="141"/>
      <c r="TAW87" s="141"/>
      <c r="TAX87" s="141"/>
      <c r="TAY87" s="141"/>
      <c r="TAZ87" s="141"/>
      <c r="TBA87" s="141"/>
      <c r="TBB87" s="141"/>
      <c r="TBC87" s="141"/>
      <c r="TBD87" s="141"/>
      <c r="TBE87" s="141"/>
      <c r="TBF87" s="141"/>
      <c r="TBG87" s="141"/>
      <c r="TBH87" s="141"/>
      <c r="TBI87" s="141"/>
      <c r="TBJ87" s="141"/>
      <c r="TBK87" s="141"/>
      <c r="TBL87" s="141"/>
      <c r="TBM87" s="141"/>
      <c r="TBN87" s="141"/>
      <c r="TBO87" s="141"/>
      <c r="TBP87" s="141"/>
      <c r="TBQ87" s="141"/>
      <c r="TBR87" s="141"/>
      <c r="TBS87" s="141"/>
      <c r="TBT87" s="141"/>
      <c r="TBU87" s="141"/>
      <c r="TBV87" s="141"/>
      <c r="TBW87" s="141"/>
      <c r="TBX87" s="141"/>
      <c r="TBY87" s="141"/>
      <c r="TBZ87" s="141"/>
      <c r="TCA87" s="141"/>
      <c r="TCB87" s="141"/>
      <c r="TCC87" s="141"/>
      <c r="TCD87" s="141"/>
      <c r="TCE87" s="141"/>
      <c r="TCF87" s="141"/>
      <c r="TCG87" s="141"/>
      <c r="TCH87" s="141"/>
      <c r="TCI87" s="141"/>
      <c r="TCJ87" s="141"/>
      <c r="TCK87" s="141"/>
      <c r="TCL87" s="141"/>
      <c r="TCM87" s="141"/>
      <c r="TCN87" s="141"/>
      <c r="TCO87" s="141"/>
      <c r="TCP87" s="141"/>
      <c r="TCQ87" s="141"/>
      <c r="TCR87" s="141"/>
      <c r="TCS87" s="141"/>
      <c r="TCT87" s="141"/>
      <c r="TCU87" s="141"/>
      <c r="TCV87" s="141"/>
      <c r="TCW87" s="141"/>
      <c r="TCX87" s="141"/>
      <c r="TCY87" s="141"/>
      <c r="TCZ87" s="141"/>
      <c r="TDA87" s="141"/>
      <c r="TDB87" s="141"/>
      <c r="TDC87" s="141"/>
      <c r="TDD87" s="141"/>
      <c r="TDE87" s="141"/>
      <c r="TDF87" s="141"/>
      <c r="TDG87" s="141"/>
      <c r="TDH87" s="141"/>
      <c r="TDI87" s="141"/>
      <c r="TDJ87" s="141"/>
      <c r="TDK87" s="141"/>
      <c r="TDL87" s="141"/>
      <c r="TDM87" s="141"/>
      <c r="TDN87" s="141"/>
      <c r="TDO87" s="141"/>
      <c r="TDP87" s="141"/>
      <c r="TDQ87" s="141"/>
      <c r="TDR87" s="141"/>
      <c r="TDS87" s="141"/>
      <c r="TDT87" s="141"/>
      <c r="TDU87" s="141"/>
      <c r="TDV87" s="141"/>
      <c r="TDW87" s="141"/>
      <c r="TDX87" s="141"/>
      <c r="TDY87" s="141"/>
      <c r="TDZ87" s="141"/>
      <c r="TEA87" s="141"/>
      <c r="TEB87" s="141"/>
      <c r="TEC87" s="141"/>
      <c r="TED87" s="141"/>
      <c r="TEE87" s="141"/>
      <c r="TEF87" s="141"/>
      <c r="TEG87" s="141"/>
      <c r="TEH87" s="141"/>
      <c r="TEI87" s="141"/>
      <c r="TEJ87" s="141"/>
      <c r="TEK87" s="141"/>
      <c r="TEL87" s="141"/>
      <c r="TEM87" s="141"/>
      <c r="TEN87" s="141"/>
      <c r="TEO87" s="141"/>
      <c r="TEP87" s="141"/>
      <c r="TEQ87" s="141"/>
      <c r="TER87" s="141"/>
      <c r="TES87" s="141"/>
      <c r="TET87" s="141"/>
      <c r="TEU87" s="141"/>
      <c r="TEV87" s="141"/>
      <c r="TEW87" s="141"/>
      <c r="TEX87" s="141"/>
      <c r="TEY87" s="141"/>
      <c r="TEZ87" s="141"/>
      <c r="TFA87" s="141"/>
      <c r="TFB87" s="141"/>
      <c r="TFC87" s="141"/>
      <c r="TFD87" s="141"/>
      <c r="TFE87" s="141"/>
      <c r="TFF87" s="141"/>
      <c r="TFG87" s="141"/>
      <c r="TFH87" s="141"/>
      <c r="TFI87" s="141"/>
      <c r="TFJ87" s="141"/>
      <c r="TFK87" s="141"/>
      <c r="TFL87" s="141"/>
      <c r="TFM87" s="141"/>
      <c r="TFN87" s="141"/>
      <c r="TFO87" s="141"/>
      <c r="TFP87" s="141"/>
      <c r="TFQ87" s="141"/>
      <c r="TFR87" s="141"/>
      <c r="TFS87" s="141"/>
      <c r="TFT87" s="141"/>
      <c r="TFU87" s="141"/>
      <c r="TFV87" s="141"/>
      <c r="TFW87" s="141"/>
      <c r="TFX87" s="141"/>
      <c r="TFY87" s="141"/>
      <c r="TFZ87" s="141"/>
      <c r="TGA87" s="141"/>
      <c r="TGB87" s="141"/>
      <c r="TGC87" s="141"/>
      <c r="TGD87" s="141"/>
      <c r="TGE87" s="141"/>
      <c r="TGF87" s="141"/>
      <c r="TGG87" s="141"/>
      <c r="TGH87" s="141"/>
      <c r="TGI87" s="141"/>
      <c r="TGJ87" s="141"/>
      <c r="TGK87" s="141"/>
      <c r="TGL87" s="141"/>
      <c r="TGM87" s="141"/>
      <c r="TGN87" s="141"/>
      <c r="TGO87" s="141"/>
      <c r="TGP87" s="141"/>
      <c r="TGQ87" s="141"/>
      <c r="TGR87" s="141"/>
      <c r="TGS87" s="141"/>
      <c r="TGT87" s="141"/>
      <c r="TGU87" s="141"/>
      <c r="TGV87" s="141"/>
      <c r="TGW87" s="141"/>
      <c r="TGX87" s="141"/>
      <c r="TGY87" s="141"/>
      <c r="TGZ87" s="141"/>
      <c r="THA87" s="141"/>
      <c r="THB87" s="141"/>
      <c r="THC87" s="141"/>
      <c r="THD87" s="141"/>
      <c r="THE87" s="141"/>
      <c r="THF87" s="141"/>
      <c r="THG87" s="141"/>
      <c r="THH87" s="141"/>
      <c r="THI87" s="141"/>
      <c r="THJ87" s="141"/>
      <c r="THK87" s="141"/>
      <c r="THL87" s="141"/>
      <c r="THM87" s="141"/>
      <c r="THN87" s="141"/>
      <c r="THO87" s="141"/>
      <c r="THP87" s="141"/>
      <c r="THQ87" s="141"/>
      <c r="THR87" s="141"/>
      <c r="THS87" s="141"/>
      <c r="THT87" s="141"/>
      <c r="THU87" s="141"/>
      <c r="THV87" s="141"/>
      <c r="THW87" s="141"/>
      <c r="THX87" s="141"/>
      <c r="THY87" s="141"/>
      <c r="THZ87" s="141"/>
      <c r="TIA87" s="141"/>
      <c r="TIB87" s="141"/>
      <c r="TIC87" s="141"/>
      <c r="TID87" s="141"/>
      <c r="TIE87" s="141"/>
      <c r="TIF87" s="141"/>
      <c r="TIG87" s="141"/>
      <c r="TIH87" s="141"/>
      <c r="TII87" s="141"/>
      <c r="TIJ87" s="141"/>
      <c r="TIK87" s="141"/>
      <c r="TIL87" s="141"/>
      <c r="TIM87" s="141"/>
      <c r="TIN87" s="141"/>
      <c r="TIO87" s="141"/>
      <c r="TIP87" s="141"/>
      <c r="TIQ87" s="141"/>
      <c r="TIR87" s="141"/>
      <c r="TIS87" s="141"/>
      <c r="TIT87" s="141"/>
      <c r="TIU87" s="141"/>
      <c r="TIV87" s="141"/>
      <c r="TIW87" s="141"/>
      <c r="TIX87" s="141"/>
      <c r="TIY87" s="141"/>
      <c r="TIZ87" s="141"/>
      <c r="TJA87" s="141"/>
      <c r="TJB87" s="141"/>
      <c r="TJC87" s="141"/>
      <c r="TJD87" s="141"/>
      <c r="TJE87" s="141"/>
      <c r="TJF87" s="141"/>
      <c r="TJG87" s="141"/>
      <c r="TJH87" s="141"/>
      <c r="TJI87" s="141"/>
      <c r="TJJ87" s="141"/>
      <c r="TJK87" s="141"/>
      <c r="TJL87" s="141"/>
      <c r="TJM87" s="141"/>
      <c r="TJN87" s="141"/>
      <c r="TJO87" s="141"/>
      <c r="TJP87" s="141"/>
      <c r="TJQ87" s="141"/>
      <c r="TJR87" s="141"/>
      <c r="TJS87" s="141"/>
      <c r="TJT87" s="141"/>
      <c r="TJU87" s="141"/>
      <c r="TJV87" s="141"/>
      <c r="TJW87" s="141"/>
      <c r="TJX87" s="141"/>
      <c r="TJY87" s="141"/>
      <c r="TJZ87" s="141"/>
      <c r="TKA87" s="141"/>
      <c r="TKB87" s="141"/>
      <c r="TKC87" s="141"/>
      <c r="TKD87" s="141"/>
      <c r="TKE87" s="141"/>
      <c r="TKF87" s="141"/>
      <c r="TKG87" s="141"/>
      <c r="TKH87" s="141"/>
      <c r="TKI87" s="141"/>
      <c r="TKJ87" s="141"/>
      <c r="TKK87" s="141"/>
      <c r="TKL87" s="141"/>
      <c r="TKM87" s="141"/>
      <c r="TKN87" s="141"/>
      <c r="TKO87" s="141"/>
      <c r="TKP87" s="141"/>
      <c r="TKQ87" s="141"/>
      <c r="TKR87" s="141"/>
      <c r="TKS87" s="141"/>
      <c r="TKT87" s="141"/>
      <c r="TKU87" s="141"/>
      <c r="TKV87" s="141"/>
      <c r="TKW87" s="141"/>
      <c r="TKX87" s="141"/>
      <c r="TKY87" s="141"/>
      <c r="TKZ87" s="141"/>
      <c r="TLA87" s="141"/>
      <c r="TLB87" s="141"/>
      <c r="TLC87" s="141"/>
      <c r="TLD87" s="141"/>
      <c r="TLE87" s="141"/>
      <c r="TLF87" s="141"/>
      <c r="TLG87" s="141"/>
      <c r="TLH87" s="141"/>
      <c r="TLI87" s="141"/>
      <c r="TLJ87" s="141"/>
      <c r="TLK87" s="141"/>
      <c r="TLL87" s="141"/>
      <c r="TLM87" s="141"/>
      <c r="TLN87" s="141"/>
      <c r="TLO87" s="141"/>
      <c r="TLP87" s="141"/>
      <c r="TLQ87" s="141"/>
      <c r="TLR87" s="141"/>
      <c r="TLS87" s="141"/>
      <c r="TLT87" s="141"/>
      <c r="TLU87" s="141"/>
      <c r="TLV87" s="141"/>
      <c r="TLW87" s="141"/>
      <c r="TLX87" s="141"/>
      <c r="TLY87" s="141"/>
      <c r="TLZ87" s="141"/>
      <c r="TMA87" s="141"/>
      <c r="TMB87" s="141"/>
      <c r="TMC87" s="141"/>
      <c r="TMD87" s="141"/>
      <c r="TME87" s="141"/>
      <c r="TMF87" s="141"/>
      <c r="TMG87" s="141"/>
      <c r="TMH87" s="141"/>
      <c r="TMI87" s="141"/>
      <c r="TMJ87" s="141"/>
      <c r="TMK87" s="141"/>
      <c r="TML87" s="141"/>
      <c r="TMM87" s="141"/>
      <c r="TMN87" s="141"/>
      <c r="TMO87" s="141"/>
      <c r="TMP87" s="141"/>
      <c r="TMQ87" s="141"/>
      <c r="TMR87" s="141"/>
      <c r="TMS87" s="141"/>
      <c r="TMT87" s="141"/>
      <c r="TMU87" s="141"/>
      <c r="TMV87" s="141"/>
      <c r="TMW87" s="141"/>
      <c r="TMX87" s="141"/>
      <c r="TMY87" s="141"/>
      <c r="TMZ87" s="141"/>
      <c r="TNA87" s="141"/>
      <c r="TNB87" s="141"/>
      <c r="TNC87" s="141"/>
      <c r="TND87" s="141"/>
      <c r="TNE87" s="141"/>
      <c r="TNF87" s="141"/>
      <c r="TNG87" s="141"/>
      <c r="TNH87" s="141"/>
      <c r="TNI87" s="141"/>
      <c r="TNJ87" s="141"/>
      <c r="TNK87" s="141"/>
      <c r="TNL87" s="141"/>
      <c r="TNM87" s="141"/>
      <c r="TNN87" s="141"/>
      <c r="TNO87" s="141"/>
      <c r="TNP87" s="141"/>
      <c r="TNQ87" s="141"/>
      <c r="TNR87" s="141"/>
      <c r="TNS87" s="141"/>
      <c r="TNT87" s="141"/>
      <c r="TNU87" s="141"/>
      <c r="TNV87" s="141"/>
      <c r="TNW87" s="141"/>
      <c r="TNX87" s="141"/>
      <c r="TNY87" s="141"/>
      <c r="TNZ87" s="141"/>
      <c r="TOA87" s="141"/>
      <c r="TOB87" s="141"/>
      <c r="TOC87" s="141"/>
      <c r="TOD87" s="141"/>
      <c r="TOE87" s="141"/>
      <c r="TOF87" s="141"/>
      <c r="TOG87" s="141"/>
      <c r="TOH87" s="141"/>
      <c r="TOI87" s="141"/>
      <c r="TOJ87" s="141"/>
      <c r="TOK87" s="141"/>
      <c r="TOL87" s="141"/>
      <c r="TOM87" s="141"/>
      <c r="TON87" s="141"/>
      <c r="TOO87" s="141"/>
      <c r="TOP87" s="141"/>
      <c r="TOQ87" s="141"/>
      <c r="TOR87" s="141"/>
      <c r="TOS87" s="141"/>
      <c r="TOT87" s="141"/>
      <c r="TOU87" s="141"/>
      <c r="TOV87" s="141"/>
      <c r="TOW87" s="141"/>
      <c r="TOX87" s="141"/>
      <c r="TOY87" s="141"/>
      <c r="TOZ87" s="141"/>
      <c r="TPA87" s="141"/>
      <c r="TPB87" s="141"/>
      <c r="TPC87" s="141"/>
      <c r="TPD87" s="141"/>
      <c r="TPE87" s="141"/>
      <c r="TPF87" s="141"/>
      <c r="TPG87" s="141"/>
      <c r="TPH87" s="141"/>
      <c r="TPI87" s="141"/>
      <c r="TPJ87" s="141"/>
      <c r="TPK87" s="141"/>
      <c r="TPL87" s="141"/>
      <c r="TPM87" s="141"/>
      <c r="TPN87" s="141"/>
      <c r="TPO87" s="141"/>
      <c r="TPP87" s="141"/>
      <c r="TPQ87" s="141"/>
      <c r="TPR87" s="141"/>
      <c r="TPS87" s="141"/>
      <c r="TPT87" s="141"/>
      <c r="TPU87" s="141"/>
      <c r="TPV87" s="141"/>
      <c r="TPW87" s="141"/>
      <c r="TPX87" s="141"/>
      <c r="TPY87" s="141"/>
      <c r="TPZ87" s="141"/>
      <c r="TQA87" s="141"/>
      <c r="TQB87" s="141"/>
      <c r="TQC87" s="141"/>
      <c r="TQD87" s="141"/>
      <c r="TQE87" s="141"/>
      <c r="TQF87" s="141"/>
      <c r="TQG87" s="141"/>
      <c r="TQH87" s="141"/>
      <c r="TQI87" s="141"/>
      <c r="TQJ87" s="141"/>
      <c r="TQK87" s="141"/>
      <c r="TQL87" s="141"/>
      <c r="TQM87" s="141"/>
      <c r="TQN87" s="141"/>
      <c r="TQO87" s="141"/>
      <c r="TQP87" s="141"/>
      <c r="TQQ87" s="141"/>
      <c r="TQR87" s="141"/>
      <c r="TQS87" s="141"/>
      <c r="TQT87" s="141"/>
      <c r="TQU87" s="141"/>
      <c r="TQV87" s="141"/>
      <c r="TQW87" s="141"/>
      <c r="TQX87" s="141"/>
      <c r="TQY87" s="141"/>
      <c r="TQZ87" s="141"/>
      <c r="TRA87" s="141"/>
      <c r="TRB87" s="141"/>
      <c r="TRC87" s="141"/>
      <c r="TRD87" s="141"/>
      <c r="TRE87" s="141"/>
      <c r="TRF87" s="141"/>
      <c r="TRG87" s="141"/>
      <c r="TRH87" s="141"/>
      <c r="TRI87" s="141"/>
      <c r="TRJ87" s="141"/>
      <c r="TRK87" s="141"/>
      <c r="TRL87" s="141"/>
      <c r="TRM87" s="141"/>
      <c r="TRN87" s="141"/>
      <c r="TRO87" s="141"/>
      <c r="TRP87" s="141"/>
      <c r="TRQ87" s="141"/>
      <c r="TRR87" s="141"/>
      <c r="TRS87" s="141"/>
      <c r="TRT87" s="141"/>
      <c r="TRU87" s="141"/>
      <c r="TRV87" s="141"/>
      <c r="TRW87" s="141"/>
      <c r="TRX87" s="141"/>
      <c r="TRY87" s="141"/>
      <c r="TRZ87" s="141"/>
      <c r="TSA87" s="141"/>
      <c r="TSB87" s="141"/>
      <c r="TSC87" s="141"/>
      <c r="TSD87" s="141"/>
      <c r="TSE87" s="141"/>
      <c r="TSF87" s="141"/>
      <c r="TSG87" s="141"/>
      <c r="TSH87" s="141"/>
      <c r="TSI87" s="141"/>
      <c r="TSJ87" s="141"/>
      <c r="TSK87" s="141"/>
      <c r="TSL87" s="141"/>
      <c r="TSM87" s="141"/>
      <c r="TSN87" s="141"/>
      <c r="TSO87" s="141"/>
      <c r="TSP87" s="141"/>
      <c r="TSQ87" s="141"/>
      <c r="TSR87" s="141"/>
      <c r="TSS87" s="141"/>
      <c r="TST87" s="141"/>
      <c r="TSU87" s="141"/>
      <c r="TSV87" s="141"/>
      <c r="TSW87" s="141"/>
      <c r="TSX87" s="141"/>
      <c r="TSY87" s="141"/>
      <c r="TSZ87" s="141"/>
      <c r="TTA87" s="141"/>
      <c r="TTB87" s="141"/>
      <c r="TTC87" s="141"/>
      <c r="TTD87" s="141"/>
      <c r="TTE87" s="141"/>
      <c r="TTF87" s="141"/>
      <c r="TTG87" s="141"/>
      <c r="TTH87" s="141"/>
      <c r="TTI87" s="141"/>
      <c r="TTJ87" s="141"/>
      <c r="TTK87" s="141"/>
      <c r="TTL87" s="141"/>
      <c r="TTM87" s="141"/>
      <c r="TTN87" s="141"/>
      <c r="TTO87" s="141"/>
      <c r="TTP87" s="141"/>
      <c r="TTQ87" s="141"/>
      <c r="TTR87" s="141"/>
      <c r="TTS87" s="141"/>
      <c r="TTT87" s="141"/>
      <c r="TTU87" s="141"/>
      <c r="TTV87" s="141"/>
      <c r="TTW87" s="141"/>
      <c r="TTX87" s="141"/>
      <c r="TTY87" s="141"/>
      <c r="TTZ87" s="141"/>
      <c r="TUA87" s="141"/>
      <c r="TUB87" s="141"/>
      <c r="TUC87" s="141"/>
      <c r="TUD87" s="141"/>
      <c r="TUE87" s="141"/>
      <c r="TUF87" s="141"/>
      <c r="TUG87" s="141"/>
      <c r="TUH87" s="141"/>
      <c r="TUI87" s="141"/>
      <c r="TUJ87" s="141"/>
      <c r="TUK87" s="141"/>
      <c r="TUL87" s="141"/>
      <c r="TUM87" s="141"/>
      <c r="TUN87" s="141"/>
      <c r="TUO87" s="141"/>
      <c r="TUP87" s="141"/>
      <c r="TUQ87" s="141"/>
      <c r="TUR87" s="141"/>
      <c r="TUS87" s="141"/>
      <c r="TUT87" s="141"/>
      <c r="TUU87" s="141"/>
      <c r="TUV87" s="141"/>
      <c r="TUW87" s="141"/>
      <c r="TUX87" s="141"/>
      <c r="TUY87" s="141"/>
      <c r="TUZ87" s="141"/>
      <c r="TVA87" s="141"/>
      <c r="TVB87" s="141"/>
      <c r="TVC87" s="141"/>
      <c r="TVD87" s="141"/>
      <c r="TVE87" s="141"/>
      <c r="TVF87" s="141"/>
      <c r="TVG87" s="141"/>
      <c r="TVH87" s="141"/>
      <c r="TVI87" s="141"/>
      <c r="TVJ87" s="141"/>
      <c r="TVK87" s="141"/>
      <c r="TVL87" s="141"/>
      <c r="TVM87" s="141"/>
      <c r="TVN87" s="141"/>
      <c r="TVO87" s="141"/>
      <c r="TVP87" s="141"/>
      <c r="TVQ87" s="141"/>
      <c r="TVR87" s="141"/>
      <c r="TVS87" s="141"/>
      <c r="TVT87" s="141"/>
      <c r="TVU87" s="141"/>
      <c r="TVV87" s="141"/>
      <c r="TVW87" s="141"/>
      <c r="TVX87" s="141"/>
      <c r="TVY87" s="141"/>
      <c r="TVZ87" s="141"/>
      <c r="TWA87" s="141"/>
      <c r="TWB87" s="141"/>
      <c r="TWC87" s="141"/>
      <c r="TWD87" s="141"/>
      <c r="TWE87" s="141"/>
      <c r="TWF87" s="141"/>
      <c r="TWG87" s="141"/>
      <c r="TWH87" s="141"/>
      <c r="TWI87" s="141"/>
      <c r="TWJ87" s="141"/>
      <c r="TWK87" s="141"/>
      <c r="TWL87" s="141"/>
      <c r="TWM87" s="141"/>
      <c r="TWN87" s="141"/>
      <c r="TWO87" s="141"/>
      <c r="TWP87" s="141"/>
      <c r="TWQ87" s="141"/>
      <c r="TWR87" s="141"/>
      <c r="TWS87" s="141"/>
      <c r="TWT87" s="141"/>
      <c r="TWU87" s="141"/>
      <c r="TWV87" s="141"/>
      <c r="TWW87" s="141"/>
      <c r="TWX87" s="141"/>
      <c r="TWY87" s="141"/>
      <c r="TWZ87" s="141"/>
      <c r="TXA87" s="141"/>
      <c r="TXB87" s="141"/>
      <c r="TXC87" s="141"/>
      <c r="TXD87" s="141"/>
      <c r="TXE87" s="141"/>
      <c r="TXF87" s="141"/>
      <c r="TXG87" s="141"/>
      <c r="TXH87" s="141"/>
      <c r="TXI87" s="141"/>
      <c r="TXJ87" s="141"/>
      <c r="TXK87" s="141"/>
      <c r="TXL87" s="141"/>
      <c r="TXM87" s="141"/>
      <c r="TXN87" s="141"/>
      <c r="TXO87" s="141"/>
      <c r="TXP87" s="141"/>
      <c r="TXQ87" s="141"/>
      <c r="TXR87" s="141"/>
      <c r="TXS87" s="141"/>
      <c r="TXT87" s="141"/>
      <c r="TXU87" s="141"/>
      <c r="TXV87" s="141"/>
      <c r="TXW87" s="141"/>
      <c r="TXX87" s="141"/>
      <c r="TXY87" s="141"/>
      <c r="TXZ87" s="141"/>
      <c r="TYA87" s="141"/>
      <c r="TYB87" s="141"/>
      <c r="TYC87" s="141"/>
      <c r="TYD87" s="141"/>
      <c r="TYE87" s="141"/>
      <c r="TYF87" s="141"/>
      <c r="TYG87" s="141"/>
      <c r="TYH87" s="141"/>
      <c r="TYI87" s="141"/>
      <c r="TYJ87" s="141"/>
      <c r="TYK87" s="141"/>
      <c r="TYL87" s="141"/>
      <c r="TYM87" s="141"/>
      <c r="TYN87" s="141"/>
      <c r="TYO87" s="141"/>
      <c r="TYP87" s="141"/>
      <c r="TYQ87" s="141"/>
      <c r="TYR87" s="141"/>
      <c r="TYS87" s="141"/>
      <c r="TYT87" s="141"/>
      <c r="TYU87" s="141"/>
      <c r="TYV87" s="141"/>
      <c r="TYW87" s="141"/>
      <c r="TYX87" s="141"/>
      <c r="TYY87" s="141"/>
      <c r="TYZ87" s="141"/>
      <c r="TZA87" s="141"/>
      <c r="TZB87" s="141"/>
      <c r="TZC87" s="141"/>
      <c r="TZD87" s="141"/>
      <c r="TZE87" s="141"/>
      <c r="TZF87" s="141"/>
      <c r="TZG87" s="141"/>
      <c r="TZH87" s="141"/>
      <c r="TZI87" s="141"/>
      <c r="TZJ87" s="141"/>
      <c r="TZK87" s="141"/>
      <c r="TZL87" s="141"/>
      <c r="TZM87" s="141"/>
      <c r="TZN87" s="141"/>
      <c r="TZO87" s="141"/>
      <c r="TZP87" s="141"/>
      <c r="TZQ87" s="141"/>
      <c r="TZR87" s="141"/>
      <c r="TZS87" s="141"/>
      <c r="TZT87" s="141"/>
      <c r="TZU87" s="141"/>
      <c r="TZV87" s="141"/>
      <c r="TZW87" s="141"/>
      <c r="TZX87" s="141"/>
      <c r="TZY87" s="141"/>
      <c r="TZZ87" s="141"/>
      <c r="UAA87" s="141"/>
      <c r="UAB87" s="141"/>
      <c r="UAC87" s="141"/>
      <c r="UAD87" s="141"/>
      <c r="UAE87" s="141"/>
      <c r="UAF87" s="141"/>
      <c r="UAG87" s="141"/>
      <c r="UAH87" s="141"/>
      <c r="UAI87" s="141"/>
      <c r="UAJ87" s="141"/>
      <c r="UAK87" s="141"/>
      <c r="UAL87" s="141"/>
      <c r="UAM87" s="141"/>
      <c r="UAN87" s="141"/>
      <c r="UAO87" s="141"/>
      <c r="UAP87" s="141"/>
      <c r="UAQ87" s="141"/>
      <c r="UAR87" s="141"/>
      <c r="UAS87" s="141"/>
      <c r="UAT87" s="141"/>
      <c r="UAU87" s="141"/>
      <c r="UAV87" s="141"/>
      <c r="UAW87" s="141"/>
      <c r="UAX87" s="141"/>
      <c r="UAY87" s="141"/>
      <c r="UAZ87" s="141"/>
      <c r="UBA87" s="141"/>
      <c r="UBB87" s="141"/>
      <c r="UBC87" s="141"/>
      <c r="UBD87" s="141"/>
      <c r="UBE87" s="141"/>
      <c r="UBF87" s="141"/>
      <c r="UBG87" s="141"/>
      <c r="UBH87" s="141"/>
      <c r="UBI87" s="141"/>
      <c r="UBJ87" s="141"/>
      <c r="UBK87" s="141"/>
      <c r="UBL87" s="141"/>
      <c r="UBM87" s="141"/>
      <c r="UBN87" s="141"/>
      <c r="UBO87" s="141"/>
      <c r="UBP87" s="141"/>
      <c r="UBQ87" s="141"/>
      <c r="UBR87" s="141"/>
      <c r="UBS87" s="141"/>
      <c r="UBT87" s="141"/>
      <c r="UBU87" s="141"/>
      <c r="UBV87" s="141"/>
      <c r="UBW87" s="141"/>
      <c r="UBX87" s="141"/>
      <c r="UBY87" s="141"/>
      <c r="UBZ87" s="141"/>
      <c r="UCA87" s="141"/>
      <c r="UCB87" s="141"/>
      <c r="UCC87" s="141"/>
      <c r="UCD87" s="141"/>
      <c r="UCE87" s="141"/>
      <c r="UCF87" s="141"/>
      <c r="UCG87" s="141"/>
      <c r="UCH87" s="141"/>
      <c r="UCI87" s="141"/>
      <c r="UCJ87" s="141"/>
      <c r="UCK87" s="141"/>
      <c r="UCL87" s="141"/>
      <c r="UCM87" s="141"/>
      <c r="UCN87" s="141"/>
      <c r="UCO87" s="141"/>
      <c r="UCP87" s="141"/>
      <c r="UCQ87" s="141"/>
      <c r="UCR87" s="141"/>
      <c r="UCS87" s="141"/>
      <c r="UCT87" s="141"/>
      <c r="UCU87" s="141"/>
      <c r="UCV87" s="141"/>
      <c r="UCW87" s="141"/>
      <c r="UCX87" s="141"/>
      <c r="UCY87" s="141"/>
      <c r="UCZ87" s="141"/>
      <c r="UDA87" s="141"/>
      <c r="UDB87" s="141"/>
      <c r="UDC87" s="141"/>
      <c r="UDD87" s="141"/>
      <c r="UDE87" s="141"/>
      <c r="UDF87" s="141"/>
      <c r="UDG87" s="141"/>
      <c r="UDH87" s="141"/>
      <c r="UDI87" s="141"/>
      <c r="UDJ87" s="141"/>
      <c r="UDK87" s="141"/>
      <c r="UDL87" s="141"/>
      <c r="UDM87" s="141"/>
      <c r="UDN87" s="141"/>
      <c r="UDO87" s="141"/>
      <c r="UDP87" s="141"/>
      <c r="UDQ87" s="141"/>
      <c r="UDR87" s="141"/>
      <c r="UDS87" s="141"/>
      <c r="UDT87" s="141"/>
      <c r="UDU87" s="141"/>
      <c r="UDV87" s="141"/>
      <c r="UDW87" s="141"/>
      <c r="UDX87" s="141"/>
      <c r="UDY87" s="141"/>
      <c r="UDZ87" s="141"/>
      <c r="UEA87" s="141"/>
      <c r="UEB87" s="141"/>
      <c r="UEC87" s="141"/>
      <c r="UED87" s="141"/>
      <c r="UEE87" s="141"/>
      <c r="UEF87" s="141"/>
      <c r="UEG87" s="141"/>
      <c r="UEH87" s="141"/>
      <c r="UEI87" s="141"/>
      <c r="UEJ87" s="141"/>
      <c r="UEK87" s="141"/>
      <c r="UEL87" s="141"/>
      <c r="UEM87" s="141"/>
      <c r="UEN87" s="141"/>
      <c r="UEO87" s="141"/>
      <c r="UEP87" s="141"/>
      <c r="UEQ87" s="141"/>
      <c r="UER87" s="141"/>
      <c r="UES87" s="141"/>
      <c r="UET87" s="141"/>
      <c r="UEU87" s="141"/>
      <c r="UEV87" s="141"/>
      <c r="UEW87" s="141"/>
      <c r="UEX87" s="141"/>
      <c r="UEY87" s="141"/>
      <c r="UEZ87" s="141"/>
      <c r="UFA87" s="141"/>
      <c r="UFB87" s="141"/>
      <c r="UFC87" s="141"/>
      <c r="UFD87" s="141"/>
      <c r="UFE87" s="141"/>
      <c r="UFF87" s="141"/>
      <c r="UFG87" s="141"/>
      <c r="UFH87" s="141"/>
      <c r="UFI87" s="141"/>
      <c r="UFJ87" s="141"/>
      <c r="UFK87" s="141"/>
      <c r="UFL87" s="141"/>
      <c r="UFM87" s="141"/>
      <c r="UFN87" s="141"/>
      <c r="UFO87" s="141"/>
      <c r="UFP87" s="141"/>
      <c r="UFQ87" s="141"/>
      <c r="UFR87" s="141"/>
      <c r="UFS87" s="141"/>
      <c r="UFT87" s="141"/>
      <c r="UFU87" s="141"/>
      <c r="UFV87" s="141"/>
      <c r="UFW87" s="141"/>
      <c r="UFX87" s="141"/>
      <c r="UFY87" s="141"/>
      <c r="UFZ87" s="141"/>
      <c r="UGA87" s="141"/>
      <c r="UGB87" s="141"/>
      <c r="UGC87" s="141"/>
      <c r="UGD87" s="141"/>
      <c r="UGE87" s="141"/>
      <c r="UGF87" s="141"/>
      <c r="UGG87" s="141"/>
      <c r="UGH87" s="141"/>
      <c r="UGI87" s="141"/>
      <c r="UGJ87" s="141"/>
      <c r="UGK87" s="141"/>
      <c r="UGL87" s="141"/>
      <c r="UGM87" s="141"/>
      <c r="UGN87" s="141"/>
      <c r="UGO87" s="141"/>
      <c r="UGP87" s="141"/>
      <c r="UGQ87" s="141"/>
      <c r="UGR87" s="141"/>
      <c r="UGS87" s="141"/>
      <c r="UGT87" s="141"/>
      <c r="UGU87" s="141"/>
      <c r="UGV87" s="141"/>
      <c r="UGW87" s="141"/>
      <c r="UGX87" s="141"/>
      <c r="UGY87" s="141"/>
      <c r="UGZ87" s="141"/>
      <c r="UHA87" s="141"/>
      <c r="UHB87" s="141"/>
      <c r="UHC87" s="141"/>
      <c r="UHD87" s="141"/>
      <c r="UHE87" s="141"/>
      <c r="UHF87" s="141"/>
      <c r="UHG87" s="141"/>
      <c r="UHH87" s="141"/>
      <c r="UHI87" s="141"/>
      <c r="UHJ87" s="141"/>
      <c r="UHK87" s="141"/>
      <c r="UHL87" s="141"/>
      <c r="UHM87" s="141"/>
      <c r="UHN87" s="141"/>
      <c r="UHO87" s="141"/>
      <c r="UHP87" s="141"/>
      <c r="UHQ87" s="141"/>
      <c r="UHR87" s="141"/>
      <c r="UHS87" s="141"/>
      <c r="UHT87" s="141"/>
      <c r="UHU87" s="141"/>
      <c r="UHV87" s="141"/>
      <c r="UHW87" s="141"/>
      <c r="UHX87" s="141"/>
      <c r="UHY87" s="141"/>
      <c r="UHZ87" s="141"/>
      <c r="UIA87" s="141"/>
      <c r="UIB87" s="141"/>
      <c r="UIC87" s="141"/>
      <c r="UID87" s="141"/>
      <c r="UIE87" s="141"/>
      <c r="UIF87" s="141"/>
      <c r="UIG87" s="141"/>
      <c r="UIH87" s="141"/>
      <c r="UII87" s="141"/>
      <c r="UIJ87" s="141"/>
      <c r="UIK87" s="141"/>
      <c r="UIL87" s="141"/>
      <c r="UIM87" s="141"/>
      <c r="UIN87" s="141"/>
      <c r="UIO87" s="141"/>
      <c r="UIP87" s="141"/>
      <c r="UIQ87" s="141"/>
      <c r="UIR87" s="141"/>
      <c r="UIS87" s="141"/>
      <c r="UIT87" s="141"/>
      <c r="UIU87" s="141"/>
      <c r="UIV87" s="141"/>
      <c r="UIW87" s="141"/>
      <c r="UIX87" s="141"/>
      <c r="UIY87" s="141"/>
      <c r="UIZ87" s="141"/>
      <c r="UJA87" s="141"/>
      <c r="UJB87" s="141"/>
      <c r="UJC87" s="141"/>
      <c r="UJD87" s="141"/>
      <c r="UJE87" s="141"/>
      <c r="UJF87" s="141"/>
      <c r="UJG87" s="141"/>
      <c r="UJH87" s="141"/>
      <c r="UJI87" s="141"/>
      <c r="UJJ87" s="141"/>
      <c r="UJK87" s="141"/>
      <c r="UJL87" s="141"/>
      <c r="UJM87" s="141"/>
      <c r="UJN87" s="141"/>
      <c r="UJO87" s="141"/>
      <c r="UJP87" s="141"/>
      <c r="UJQ87" s="141"/>
      <c r="UJR87" s="141"/>
      <c r="UJS87" s="141"/>
      <c r="UJT87" s="141"/>
      <c r="UJU87" s="141"/>
      <c r="UJV87" s="141"/>
      <c r="UJW87" s="141"/>
      <c r="UJX87" s="141"/>
      <c r="UJY87" s="141"/>
      <c r="UJZ87" s="141"/>
      <c r="UKA87" s="141"/>
      <c r="UKB87" s="141"/>
      <c r="UKC87" s="141"/>
      <c r="UKD87" s="141"/>
      <c r="UKE87" s="141"/>
      <c r="UKF87" s="141"/>
      <c r="UKG87" s="141"/>
      <c r="UKH87" s="141"/>
      <c r="UKI87" s="141"/>
      <c r="UKJ87" s="141"/>
      <c r="UKK87" s="141"/>
      <c r="UKL87" s="141"/>
      <c r="UKM87" s="141"/>
      <c r="UKN87" s="141"/>
      <c r="UKO87" s="141"/>
      <c r="UKP87" s="141"/>
      <c r="UKQ87" s="141"/>
      <c r="UKR87" s="141"/>
      <c r="UKS87" s="141"/>
      <c r="UKT87" s="141"/>
      <c r="UKU87" s="141"/>
      <c r="UKV87" s="141"/>
      <c r="UKW87" s="141"/>
      <c r="UKX87" s="141"/>
      <c r="UKY87" s="141"/>
      <c r="UKZ87" s="141"/>
      <c r="ULA87" s="141"/>
      <c r="ULB87" s="141"/>
      <c r="ULC87" s="141"/>
      <c r="ULD87" s="141"/>
      <c r="ULE87" s="141"/>
      <c r="ULF87" s="141"/>
      <c r="ULG87" s="141"/>
      <c r="ULH87" s="141"/>
      <c r="ULI87" s="141"/>
      <c r="ULJ87" s="141"/>
      <c r="ULK87" s="141"/>
      <c r="ULL87" s="141"/>
      <c r="ULM87" s="141"/>
      <c r="ULN87" s="141"/>
      <c r="ULO87" s="141"/>
      <c r="ULP87" s="141"/>
      <c r="ULQ87" s="141"/>
      <c r="ULR87" s="141"/>
      <c r="ULS87" s="141"/>
      <c r="ULT87" s="141"/>
      <c r="ULU87" s="141"/>
      <c r="ULV87" s="141"/>
      <c r="ULW87" s="141"/>
      <c r="ULX87" s="141"/>
      <c r="ULY87" s="141"/>
      <c r="ULZ87" s="141"/>
      <c r="UMA87" s="141"/>
      <c r="UMB87" s="141"/>
      <c r="UMC87" s="141"/>
      <c r="UMD87" s="141"/>
      <c r="UME87" s="141"/>
      <c r="UMF87" s="141"/>
      <c r="UMG87" s="141"/>
      <c r="UMH87" s="141"/>
      <c r="UMI87" s="141"/>
      <c r="UMJ87" s="141"/>
      <c r="UMK87" s="141"/>
      <c r="UML87" s="141"/>
      <c r="UMM87" s="141"/>
      <c r="UMN87" s="141"/>
      <c r="UMO87" s="141"/>
      <c r="UMP87" s="141"/>
      <c r="UMQ87" s="141"/>
      <c r="UMR87" s="141"/>
      <c r="UMS87" s="141"/>
      <c r="UMT87" s="141"/>
      <c r="UMU87" s="141"/>
      <c r="UMV87" s="141"/>
      <c r="UMW87" s="141"/>
      <c r="UMX87" s="141"/>
      <c r="UMY87" s="141"/>
      <c r="UMZ87" s="141"/>
      <c r="UNA87" s="141"/>
      <c r="UNB87" s="141"/>
      <c r="UNC87" s="141"/>
      <c r="UND87" s="141"/>
      <c r="UNE87" s="141"/>
      <c r="UNF87" s="141"/>
      <c r="UNG87" s="141"/>
      <c r="UNH87" s="141"/>
      <c r="UNI87" s="141"/>
      <c r="UNJ87" s="141"/>
      <c r="UNK87" s="141"/>
      <c r="UNL87" s="141"/>
      <c r="UNM87" s="141"/>
      <c r="UNN87" s="141"/>
      <c r="UNO87" s="141"/>
      <c r="UNP87" s="141"/>
      <c r="UNQ87" s="141"/>
      <c r="UNR87" s="141"/>
      <c r="UNS87" s="141"/>
      <c r="UNT87" s="141"/>
      <c r="UNU87" s="141"/>
      <c r="UNV87" s="141"/>
      <c r="UNW87" s="141"/>
      <c r="UNX87" s="141"/>
      <c r="UNY87" s="141"/>
      <c r="UNZ87" s="141"/>
      <c r="UOA87" s="141"/>
      <c r="UOB87" s="141"/>
      <c r="UOC87" s="141"/>
      <c r="UOD87" s="141"/>
      <c r="UOE87" s="141"/>
      <c r="UOF87" s="141"/>
      <c r="UOG87" s="141"/>
      <c r="UOH87" s="141"/>
      <c r="UOI87" s="141"/>
      <c r="UOJ87" s="141"/>
      <c r="UOK87" s="141"/>
      <c r="UOL87" s="141"/>
      <c r="UOM87" s="141"/>
      <c r="UON87" s="141"/>
      <c r="UOO87" s="141"/>
      <c r="UOP87" s="141"/>
      <c r="UOQ87" s="141"/>
      <c r="UOR87" s="141"/>
      <c r="UOS87" s="141"/>
      <c r="UOT87" s="141"/>
      <c r="UOU87" s="141"/>
      <c r="UOV87" s="141"/>
      <c r="UOW87" s="141"/>
      <c r="UOX87" s="141"/>
      <c r="UOY87" s="141"/>
      <c r="UOZ87" s="141"/>
      <c r="UPA87" s="141"/>
      <c r="UPB87" s="141"/>
      <c r="UPC87" s="141"/>
      <c r="UPD87" s="141"/>
      <c r="UPE87" s="141"/>
      <c r="UPF87" s="141"/>
      <c r="UPG87" s="141"/>
      <c r="UPH87" s="141"/>
      <c r="UPI87" s="141"/>
      <c r="UPJ87" s="141"/>
      <c r="UPK87" s="141"/>
      <c r="UPL87" s="141"/>
      <c r="UPM87" s="141"/>
      <c r="UPN87" s="141"/>
      <c r="UPO87" s="141"/>
      <c r="UPP87" s="141"/>
      <c r="UPQ87" s="141"/>
      <c r="UPR87" s="141"/>
      <c r="UPS87" s="141"/>
      <c r="UPT87" s="141"/>
      <c r="UPU87" s="141"/>
      <c r="UPV87" s="141"/>
      <c r="UPW87" s="141"/>
      <c r="UPX87" s="141"/>
      <c r="UPY87" s="141"/>
      <c r="UPZ87" s="141"/>
      <c r="UQA87" s="141"/>
      <c r="UQB87" s="141"/>
      <c r="UQC87" s="141"/>
      <c r="UQD87" s="141"/>
      <c r="UQE87" s="141"/>
      <c r="UQF87" s="141"/>
      <c r="UQG87" s="141"/>
      <c r="UQH87" s="141"/>
      <c r="UQI87" s="141"/>
      <c r="UQJ87" s="141"/>
      <c r="UQK87" s="141"/>
      <c r="UQL87" s="141"/>
      <c r="UQM87" s="141"/>
      <c r="UQN87" s="141"/>
      <c r="UQO87" s="141"/>
      <c r="UQP87" s="141"/>
      <c r="UQQ87" s="141"/>
      <c r="UQR87" s="141"/>
      <c r="UQS87" s="141"/>
      <c r="UQT87" s="141"/>
      <c r="UQU87" s="141"/>
      <c r="UQV87" s="141"/>
      <c r="UQW87" s="141"/>
      <c r="UQX87" s="141"/>
      <c r="UQY87" s="141"/>
      <c r="UQZ87" s="141"/>
      <c r="URA87" s="141"/>
      <c r="URB87" s="141"/>
      <c r="URC87" s="141"/>
      <c r="URD87" s="141"/>
      <c r="URE87" s="141"/>
      <c r="URF87" s="141"/>
      <c r="URG87" s="141"/>
      <c r="URH87" s="141"/>
      <c r="URI87" s="141"/>
      <c r="URJ87" s="141"/>
      <c r="URK87" s="141"/>
      <c r="URL87" s="141"/>
      <c r="URM87" s="141"/>
      <c r="URN87" s="141"/>
      <c r="URO87" s="141"/>
      <c r="URP87" s="141"/>
      <c r="URQ87" s="141"/>
      <c r="URR87" s="141"/>
      <c r="URS87" s="141"/>
      <c r="URT87" s="141"/>
      <c r="URU87" s="141"/>
      <c r="URV87" s="141"/>
      <c r="URW87" s="141"/>
      <c r="URX87" s="141"/>
      <c r="URY87" s="141"/>
      <c r="URZ87" s="141"/>
      <c r="USA87" s="141"/>
      <c r="USB87" s="141"/>
      <c r="USC87" s="141"/>
      <c r="USD87" s="141"/>
      <c r="USE87" s="141"/>
      <c r="USF87" s="141"/>
      <c r="USG87" s="141"/>
      <c r="USH87" s="141"/>
      <c r="USI87" s="141"/>
      <c r="USJ87" s="141"/>
      <c r="USK87" s="141"/>
      <c r="USL87" s="141"/>
      <c r="USM87" s="141"/>
      <c r="USN87" s="141"/>
      <c r="USO87" s="141"/>
      <c r="USP87" s="141"/>
      <c r="USQ87" s="141"/>
      <c r="USR87" s="141"/>
      <c r="USS87" s="141"/>
      <c r="UST87" s="141"/>
      <c r="USU87" s="141"/>
      <c r="USV87" s="141"/>
      <c r="USW87" s="141"/>
      <c r="USX87" s="141"/>
      <c r="USY87" s="141"/>
      <c r="USZ87" s="141"/>
      <c r="UTA87" s="141"/>
      <c r="UTB87" s="141"/>
      <c r="UTC87" s="141"/>
      <c r="UTD87" s="141"/>
      <c r="UTE87" s="141"/>
      <c r="UTF87" s="141"/>
      <c r="UTG87" s="141"/>
      <c r="UTH87" s="141"/>
      <c r="UTI87" s="141"/>
      <c r="UTJ87" s="141"/>
      <c r="UTK87" s="141"/>
      <c r="UTL87" s="141"/>
      <c r="UTM87" s="141"/>
      <c r="UTN87" s="141"/>
      <c r="UTO87" s="141"/>
      <c r="UTP87" s="141"/>
      <c r="UTQ87" s="141"/>
      <c r="UTR87" s="141"/>
      <c r="UTS87" s="141"/>
      <c r="UTT87" s="141"/>
      <c r="UTU87" s="141"/>
      <c r="UTV87" s="141"/>
      <c r="UTW87" s="141"/>
      <c r="UTX87" s="141"/>
      <c r="UTY87" s="141"/>
      <c r="UTZ87" s="141"/>
      <c r="UUA87" s="141"/>
      <c r="UUB87" s="141"/>
      <c r="UUC87" s="141"/>
      <c r="UUD87" s="141"/>
      <c r="UUE87" s="141"/>
      <c r="UUF87" s="141"/>
      <c r="UUG87" s="141"/>
      <c r="UUH87" s="141"/>
      <c r="UUI87" s="141"/>
      <c r="UUJ87" s="141"/>
      <c r="UUK87" s="141"/>
      <c r="UUL87" s="141"/>
      <c r="UUM87" s="141"/>
      <c r="UUN87" s="141"/>
      <c r="UUO87" s="141"/>
      <c r="UUP87" s="141"/>
      <c r="UUQ87" s="141"/>
      <c r="UUR87" s="141"/>
      <c r="UUS87" s="141"/>
      <c r="UUT87" s="141"/>
      <c r="UUU87" s="141"/>
      <c r="UUV87" s="141"/>
      <c r="UUW87" s="141"/>
      <c r="UUX87" s="141"/>
      <c r="UUY87" s="141"/>
      <c r="UUZ87" s="141"/>
      <c r="UVA87" s="141"/>
      <c r="UVB87" s="141"/>
      <c r="UVC87" s="141"/>
      <c r="UVD87" s="141"/>
      <c r="UVE87" s="141"/>
      <c r="UVF87" s="141"/>
      <c r="UVG87" s="141"/>
      <c r="UVH87" s="141"/>
      <c r="UVI87" s="141"/>
      <c r="UVJ87" s="141"/>
      <c r="UVK87" s="141"/>
      <c r="UVL87" s="141"/>
      <c r="UVM87" s="141"/>
      <c r="UVN87" s="141"/>
      <c r="UVO87" s="141"/>
      <c r="UVP87" s="141"/>
      <c r="UVQ87" s="141"/>
      <c r="UVR87" s="141"/>
      <c r="UVS87" s="141"/>
      <c r="UVT87" s="141"/>
      <c r="UVU87" s="141"/>
      <c r="UVV87" s="141"/>
      <c r="UVW87" s="141"/>
      <c r="UVX87" s="141"/>
      <c r="UVY87" s="141"/>
      <c r="UVZ87" s="141"/>
      <c r="UWA87" s="141"/>
      <c r="UWB87" s="141"/>
      <c r="UWC87" s="141"/>
      <c r="UWD87" s="141"/>
      <c r="UWE87" s="141"/>
      <c r="UWF87" s="141"/>
      <c r="UWG87" s="141"/>
      <c r="UWH87" s="141"/>
      <c r="UWI87" s="141"/>
      <c r="UWJ87" s="141"/>
      <c r="UWK87" s="141"/>
      <c r="UWL87" s="141"/>
      <c r="UWM87" s="141"/>
      <c r="UWN87" s="141"/>
      <c r="UWO87" s="141"/>
      <c r="UWP87" s="141"/>
      <c r="UWQ87" s="141"/>
      <c r="UWR87" s="141"/>
      <c r="UWS87" s="141"/>
      <c r="UWT87" s="141"/>
      <c r="UWU87" s="141"/>
      <c r="UWV87" s="141"/>
      <c r="UWW87" s="141"/>
      <c r="UWX87" s="141"/>
      <c r="UWY87" s="141"/>
      <c r="UWZ87" s="141"/>
      <c r="UXA87" s="141"/>
      <c r="UXB87" s="141"/>
      <c r="UXC87" s="141"/>
      <c r="UXD87" s="141"/>
      <c r="UXE87" s="141"/>
      <c r="UXF87" s="141"/>
      <c r="UXG87" s="141"/>
      <c r="UXH87" s="141"/>
      <c r="UXI87" s="141"/>
      <c r="UXJ87" s="141"/>
      <c r="UXK87" s="141"/>
      <c r="UXL87" s="141"/>
      <c r="UXM87" s="141"/>
      <c r="UXN87" s="141"/>
      <c r="UXO87" s="141"/>
      <c r="UXP87" s="141"/>
      <c r="UXQ87" s="141"/>
      <c r="UXR87" s="141"/>
      <c r="UXS87" s="141"/>
      <c r="UXT87" s="141"/>
      <c r="UXU87" s="141"/>
      <c r="UXV87" s="141"/>
      <c r="UXW87" s="141"/>
      <c r="UXX87" s="141"/>
      <c r="UXY87" s="141"/>
      <c r="UXZ87" s="141"/>
      <c r="UYA87" s="141"/>
      <c r="UYB87" s="141"/>
      <c r="UYC87" s="141"/>
      <c r="UYD87" s="141"/>
      <c r="UYE87" s="141"/>
      <c r="UYF87" s="141"/>
      <c r="UYG87" s="141"/>
      <c r="UYH87" s="141"/>
      <c r="UYI87" s="141"/>
      <c r="UYJ87" s="141"/>
      <c r="UYK87" s="141"/>
      <c r="UYL87" s="141"/>
      <c r="UYM87" s="141"/>
      <c r="UYN87" s="141"/>
      <c r="UYO87" s="141"/>
      <c r="UYP87" s="141"/>
      <c r="UYQ87" s="141"/>
      <c r="UYR87" s="141"/>
      <c r="UYS87" s="141"/>
      <c r="UYT87" s="141"/>
      <c r="UYU87" s="141"/>
      <c r="UYV87" s="141"/>
      <c r="UYW87" s="141"/>
      <c r="UYX87" s="141"/>
      <c r="UYY87" s="141"/>
      <c r="UYZ87" s="141"/>
      <c r="UZA87" s="141"/>
      <c r="UZB87" s="141"/>
      <c r="UZC87" s="141"/>
      <c r="UZD87" s="141"/>
      <c r="UZE87" s="141"/>
      <c r="UZF87" s="141"/>
      <c r="UZG87" s="141"/>
      <c r="UZH87" s="141"/>
      <c r="UZI87" s="141"/>
      <c r="UZJ87" s="141"/>
      <c r="UZK87" s="141"/>
      <c r="UZL87" s="141"/>
      <c r="UZM87" s="141"/>
      <c r="UZN87" s="141"/>
      <c r="UZO87" s="141"/>
      <c r="UZP87" s="141"/>
      <c r="UZQ87" s="141"/>
      <c r="UZR87" s="141"/>
      <c r="UZS87" s="141"/>
      <c r="UZT87" s="141"/>
      <c r="UZU87" s="141"/>
      <c r="UZV87" s="141"/>
      <c r="UZW87" s="141"/>
      <c r="UZX87" s="141"/>
      <c r="UZY87" s="141"/>
      <c r="UZZ87" s="141"/>
      <c r="VAA87" s="141"/>
      <c r="VAB87" s="141"/>
      <c r="VAC87" s="141"/>
      <c r="VAD87" s="141"/>
      <c r="VAE87" s="141"/>
      <c r="VAF87" s="141"/>
      <c r="VAG87" s="141"/>
      <c r="VAH87" s="141"/>
      <c r="VAI87" s="141"/>
      <c r="VAJ87" s="141"/>
      <c r="VAK87" s="141"/>
      <c r="VAL87" s="141"/>
      <c r="VAM87" s="141"/>
      <c r="VAN87" s="141"/>
      <c r="VAO87" s="141"/>
      <c r="VAP87" s="141"/>
      <c r="VAQ87" s="141"/>
      <c r="VAR87" s="141"/>
      <c r="VAS87" s="141"/>
      <c r="VAT87" s="141"/>
      <c r="VAU87" s="141"/>
      <c r="VAV87" s="141"/>
      <c r="VAW87" s="141"/>
      <c r="VAX87" s="141"/>
      <c r="VAY87" s="141"/>
      <c r="VAZ87" s="141"/>
      <c r="VBA87" s="141"/>
      <c r="VBB87" s="141"/>
      <c r="VBC87" s="141"/>
      <c r="VBD87" s="141"/>
      <c r="VBE87" s="141"/>
      <c r="VBF87" s="141"/>
      <c r="VBG87" s="141"/>
      <c r="VBH87" s="141"/>
      <c r="VBI87" s="141"/>
      <c r="VBJ87" s="141"/>
      <c r="VBK87" s="141"/>
      <c r="VBL87" s="141"/>
      <c r="VBM87" s="141"/>
      <c r="VBN87" s="141"/>
      <c r="VBO87" s="141"/>
      <c r="VBP87" s="141"/>
      <c r="VBQ87" s="141"/>
      <c r="VBR87" s="141"/>
      <c r="VBS87" s="141"/>
      <c r="VBT87" s="141"/>
      <c r="VBU87" s="141"/>
      <c r="VBV87" s="141"/>
      <c r="VBW87" s="141"/>
      <c r="VBX87" s="141"/>
      <c r="VBY87" s="141"/>
      <c r="VBZ87" s="141"/>
      <c r="VCA87" s="141"/>
      <c r="VCB87" s="141"/>
      <c r="VCC87" s="141"/>
      <c r="VCD87" s="141"/>
      <c r="VCE87" s="141"/>
      <c r="VCF87" s="141"/>
      <c r="VCG87" s="141"/>
      <c r="VCH87" s="141"/>
      <c r="VCI87" s="141"/>
      <c r="VCJ87" s="141"/>
      <c r="VCK87" s="141"/>
      <c r="VCL87" s="141"/>
      <c r="VCM87" s="141"/>
      <c r="VCN87" s="141"/>
      <c r="VCO87" s="141"/>
      <c r="VCP87" s="141"/>
      <c r="VCQ87" s="141"/>
      <c r="VCR87" s="141"/>
      <c r="VCS87" s="141"/>
      <c r="VCT87" s="141"/>
      <c r="VCU87" s="141"/>
      <c r="VCV87" s="141"/>
      <c r="VCW87" s="141"/>
      <c r="VCX87" s="141"/>
      <c r="VCY87" s="141"/>
      <c r="VCZ87" s="141"/>
      <c r="VDA87" s="141"/>
      <c r="VDB87" s="141"/>
      <c r="VDC87" s="141"/>
      <c r="VDD87" s="141"/>
      <c r="VDE87" s="141"/>
      <c r="VDF87" s="141"/>
      <c r="VDG87" s="141"/>
      <c r="VDH87" s="141"/>
      <c r="VDI87" s="141"/>
      <c r="VDJ87" s="141"/>
      <c r="VDK87" s="141"/>
      <c r="VDL87" s="141"/>
      <c r="VDM87" s="141"/>
      <c r="VDN87" s="141"/>
      <c r="VDO87" s="141"/>
      <c r="VDP87" s="141"/>
      <c r="VDQ87" s="141"/>
      <c r="VDR87" s="141"/>
      <c r="VDS87" s="141"/>
      <c r="VDT87" s="141"/>
      <c r="VDU87" s="141"/>
      <c r="VDV87" s="141"/>
      <c r="VDW87" s="141"/>
      <c r="VDX87" s="141"/>
      <c r="VDY87" s="141"/>
      <c r="VDZ87" s="141"/>
      <c r="VEA87" s="141"/>
      <c r="VEB87" s="141"/>
      <c r="VEC87" s="141"/>
      <c r="VED87" s="141"/>
      <c r="VEE87" s="141"/>
      <c r="VEF87" s="141"/>
      <c r="VEG87" s="141"/>
      <c r="VEH87" s="141"/>
      <c r="VEI87" s="141"/>
      <c r="VEJ87" s="141"/>
      <c r="VEK87" s="141"/>
      <c r="VEL87" s="141"/>
      <c r="VEM87" s="141"/>
      <c r="VEN87" s="141"/>
      <c r="VEO87" s="141"/>
      <c r="VEP87" s="141"/>
      <c r="VEQ87" s="141"/>
      <c r="VER87" s="141"/>
      <c r="VES87" s="141"/>
      <c r="VET87" s="141"/>
      <c r="VEU87" s="141"/>
      <c r="VEV87" s="141"/>
      <c r="VEW87" s="141"/>
      <c r="VEX87" s="141"/>
      <c r="VEY87" s="141"/>
      <c r="VEZ87" s="141"/>
      <c r="VFA87" s="141"/>
      <c r="VFB87" s="141"/>
      <c r="VFC87" s="141"/>
      <c r="VFD87" s="141"/>
      <c r="VFE87" s="141"/>
      <c r="VFF87" s="141"/>
      <c r="VFG87" s="141"/>
      <c r="VFH87" s="141"/>
      <c r="VFI87" s="141"/>
      <c r="VFJ87" s="141"/>
      <c r="VFK87" s="141"/>
      <c r="VFL87" s="141"/>
      <c r="VFM87" s="141"/>
      <c r="VFN87" s="141"/>
      <c r="VFO87" s="141"/>
      <c r="VFP87" s="141"/>
      <c r="VFQ87" s="141"/>
      <c r="VFR87" s="141"/>
      <c r="VFS87" s="141"/>
      <c r="VFT87" s="141"/>
      <c r="VFU87" s="141"/>
      <c r="VFV87" s="141"/>
      <c r="VFW87" s="141"/>
      <c r="VFX87" s="141"/>
      <c r="VFY87" s="141"/>
      <c r="VFZ87" s="141"/>
      <c r="VGA87" s="141"/>
      <c r="VGB87" s="141"/>
      <c r="VGC87" s="141"/>
      <c r="VGD87" s="141"/>
      <c r="VGE87" s="141"/>
      <c r="VGF87" s="141"/>
      <c r="VGG87" s="141"/>
      <c r="VGH87" s="141"/>
      <c r="VGI87" s="141"/>
      <c r="VGJ87" s="141"/>
      <c r="VGK87" s="141"/>
      <c r="VGL87" s="141"/>
      <c r="VGM87" s="141"/>
      <c r="VGN87" s="141"/>
      <c r="VGO87" s="141"/>
      <c r="VGP87" s="141"/>
      <c r="VGQ87" s="141"/>
      <c r="VGR87" s="141"/>
      <c r="VGS87" s="141"/>
      <c r="VGT87" s="141"/>
      <c r="VGU87" s="141"/>
      <c r="VGV87" s="141"/>
      <c r="VGW87" s="141"/>
      <c r="VGX87" s="141"/>
      <c r="VGY87" s="141"/>
      <c r="VGZ87" s="141"/>
      <c r="VHA87" s="141"/>
      <c r="VHB87" s="141"/>
      <c r="VHC87" s="141"/>
      <c r="VHD87" s="141"/>
      <c r="VHE87" s="141"/>
      <c r="VHF87" s="141"/>
      <c r="VHG87" s="141"/>
      <c r="VHH87" s="141"/>
      <c r="VHI87" s="141"/>
      <c r="VHJ87" s="141"/>
      <c r="VHK87" s="141"/>
      <c r="VHL87" s="141"/>
      <c r="VHM87" s="141"/>
      <c r="VHN87" s="141"/>
      <c r="VHO87" s="141"/>
      <c r="VHP87" s="141"/>
      <c r="VHQ87" s="141"/>
      <c r="VHR87" s="141"/>
      <c r="VHS87" s="141"/>
      <c r="VHT87" s="141"/>
      <c r="VHU87" s="141"/>
      <c r="VHV87" s="141"/>
      <c r="VHW87" s="141"/>
      <c r="VHX87" s="141"/>
      <c r="VHY87" s="141"/>
      <c r="VHZ87" s="141"/>
      <c r="VIA87" s="141"/>
      <c r="VIB87" s="141"/>
      <c r="VIC87" s="141"/>
      <c r="VID87" s="141"/>
      <c r="VIE87" s="141"/>
      <c r="VIF87" s="141"/>
      <c r="VIG87" s="141"/>
      <c r="VIH87" s="141"/>
      <c r="VII87" s="141"/>
      <c r="VIJ87" s="141"/>
      <c r="VIK87" s="141"/>
      <c r="VIL87" s="141"/>
      <c r="VIM87" s="141"/>
      <c r="VIN87" s="141"/>
      <c r="VIO87" s="141"/>
      <c r="VIP87" s="141"/>
      <c r="VIQ87" s="141"/>
      <c r="VIR87" s="141"/>
      <c r="VIS87" s="141"/>
      <c r="VIT87" s="141"/>
      <c r="VIU87" s="141"/>
      <c r="VIV87" s="141"/>
      <c r="VIW87" s="141"/>
      <c r="VIX87" s="141"/>
      <c r="VIY87" s="141"/>
      <c r="VIZ87" s="141"/>
      <c r="VJA87" s="141"/>
      <c r="VJB87" s="141"/>
      <c r="VJC87" s="141"/>
      <c r="VJD87" s="141"/>
      <c r="VJE87" s="141"/>
      <c r="VJF87" s="141"/>
      <c r="VJG87" s="141"/>
      <c r="VJH87" s="141"/>
      <c r="VJI87" s="141"/>
      <c r="VJJ87" s="141"/>
      <c r="VJK87" s="141"/>
      <c r="VJL87" s="141"/>
      <c r="VJM87" s="141"/>
      <c r="VJN87" s="141"/>
      <c r="VJO87" s="141"/>
      <c r="VJP87" s="141"/>
      <c r="VJQ87" s="141"/>
      <c r="VJR87" s="141"/>
      <c r="VJS87" s="141"/>
      <c r="VJT87" s="141"/>
      <c r="VJU87" s="141"/>
      <c r="VJV87" s="141"/>
      <c r="VJW87" s="141"/>
      <c r="VJX87" s="141"/>
      <c r="VJY87" s="141"/>
      <c r="VJZ87" s="141"/>
      <c r="VKA87" s="141"/>
      <c r="VKB87" s="141"/>
      <c r="VKC87" s="141"/>
      <c r="VKD87" s="141"/>
      <c r="VKE87" s="141"/>
      <c r="VKF87" s="141"/>
      <c r="VKG87" s="141"/>
      <c r="VKH87" s="141"/>
      <c r="VKI87" s="141"/>
      <c r="VKJ87" s="141"/>
      <c r="VKK87" s="141"/>
      <c r="VKL87" s="141"/>
      <c r="VKM87" s="141"/>
      <c r="VKN87" s="141"/>
      <c r="VKO87" s="141"/>
      <c r="VKP87" s="141"/>
      <c r="VKQ87" s="141"/>
      <c r="VKR87" s="141"/>
      <c r="VKS87" s="141"/>
      <c r="VKT87" s="141"/>
      <c r="VKU87" s="141"/>
      <c r="VKV87" s="141"/>
      <c r="VKW87" s="141"/>
      <c r="VKX87" s="141"/>
      <c r="VKY87" s="141"/>
      <c r="VKZ87" s="141"/>
      <c r="VLA87" s="141"/>
      <c r="VLB87" s="141"/>
      <c r="VLC87" s="141"/>
      <c r="VLD87" s="141"/>
      <c r="VLE87" s="141"/>
      <c r="VLF87" s="141"/>
      <c r="VLG87" s="141"/>
      <c r="VLH87" s="141"/>
      <c r="VLI87" s="141"/>
      <c r="VLJ87" s="141"/>
      <c r="VLK87" s="141"/>
      <c r="VLL87" s="141"/>
      <c r="VLM87" s="141"/>
      <c r="VLN87" s="141"/>
      <c r="VLO87" s="141"/>
      <c r="VLP87" s="141"/>
      <c r="VLQ87" s="141"/>
      <c r="VLR87" s="141"/>
      <c r="VLS87" s="141"/>
      <c r="VLT87" s="141"/>
      <c r="VLU87" s="141"/>
      <c r="VLV87" s="141"/>
      <c r="VLW87" s="141"/>
      <c r="VLX87" s="141"/>
      <c r="VLY87" s="141"/>
      <c r="VLZ87" s="141"/>
      <c r="VMA87" s="141"/>
      <c r="VMB87" s="141"/>
      <c r="VMC87" s="141"/>
      <c r="VMD87" s="141"/>
      <c r="VME87" s="141"/>
      <c r="VMF87" s="141"/>
      <c r="VMG87" s="141"/>
      <c r="VMH87" s="141"/>
      <c r="VMI87" s="141"/>
      <c r="VMJ87" s="141"/>
      <c r="VMK87" s="141"/>
      <c r="VML87" s="141"/>
      <c r="VMM87" s="141"/>
      <c r="VMN87" s="141"/>
      <c r="VMO87" s="141"/>
      <c r="VMP87" s="141"/>
      <c r="VMQ87" s="141"/>
      <c r="VMR87" s="141"/>
      <c r="VMS87" s="141"/>
      <c r="VMT87" s="141"/>
      <c r="VMU87" s="141"/>
      <c r="VMV87" s="141"/>
      <c r="VMW87" s="141"/>
      <c r="VMX87" s="141"/>
      <c r="VMY87" s="141"/>
      <c r="VMZ87" s="141"/>
      <c r="VNA87" s="141"/>
      <c r="VNB87" s="141"/>
      <c r="VNC87" s="141"/>
      <c r="VND87" s="141"/>
      <c r="VNE87" s="141"/>
      <c r="VNF87" s="141"/>
      <c r="VNG87" s="141"/>
      <c r="VNH87" s="141"/>
      <c r="VNI87" s="141"/>
      <c r="VNJ87" s="141"/>
      <c r="VNK87" s="141"/>
      <c r="VNL87" s="141"/>
      <c r="VNM87" s="141"/>
      <c r="VNN87" s="141"/>
      <c r="VNO87" s="141"/>
      <c r="VNP87" s="141"/>
      <c r="VNQ87" s="141"/>
      <c r="VNR87" s="141"/>
      <c r="VNS87" s="141"/>
      <c r="VNT87" s="141"/>
      <c r="VNU87" s="141"/>
      <c r="VNV87" s="141"/>
      <c r="VNW87" s="141"/>
      <c r="VNX87" s="141"/>
      <c r="VNY87" s="141"/>
      <c r="VNZ87" s="141"/>
      <c r="VOA87" s="141"/>
      <c r="VOB87" s="141"/>
      <c r="VOC87" s="141"/>
      <c r="VOD87" s="141"/>
      <c r="VOE87" s="141"/>
      <c r="VOF87" s="141"/>
      <c r="VOG87" s="141"/>
      <c r="VOH87" s="141"/>
      <c r="VOI87" s="141"/>
      <c r="VOJ87" s="141"/>
      <c r="VOK87" s="141"/>
      <c r="VOL87" s="141"/>
      <c r="VOM87" s="141"/>
      <c r="VON87" s="141"/>
      <c r="VOO87" s="141"/>
      <c r="VOP87" s="141"/>
      <c r="VOQ87" s="141"/>
      <c r="VOR87" s="141"/>
      <c r="VOS87" s="141"/>
      <c r="VOT87" s="141"/>
      <c r="VOU87" s="141"/>
      <c r="VOV87" s="141"/>
      <c r="VOW87" s="141"/>
      <c r="VOX87" s="141"/>
      <c r="VOY87" s="141"/>
      <c r="VOZ87" s="141"/>
      <c r="VPA87" s="141"/>
      <c r="VPB87" s="141"/>
      <c r="VPC87" s="141"/>
      <c r="VPD87" s="141"/>
      <c r="VPE87" s="141"/>
      <c r="VPF87" s="141"/>
      <c r="VPG87" s="141"/>
      <c r="VPH87" s="141"/>
      <c r="VPI87" s="141"/>
      <c r="VPJ87" s="141"/>
      <c r="VPK87" s="141"/>
      <c r="VPL87" s="141"/>
      <c r="VPM87" s="141"/>
      <c r="VPN87" s="141"/>
      <c r="VPO87" s="141"/>
      <c r="VPP87" s="141"/>
      <c r="VPQ87" s="141"/>
      <c r="VPR87" s="141"/>
      <c r="VPS87" s="141"/>
      <c r="VPT87" s="141"/>
      <c r="VPU87" s="141"/>
      <c r="VPV87" s="141"/>
      <c r="VPW87" s="141"/>
      <c r="VPX87" s="141"/>
      <c r="VPY87" s="141"/>
      <c r="VPZ87" s="141"/>
      <c r="VQA87" s="141"/>
      <c r="VQB87" s="141"/>
      <c r="VQC87" s="141"/>
      <c r="VQD87" s="141"/>
      <c r="VQE87" s="141"/>
      <c r="VQF87" s="141"/>
      <c r="VQG87" s="141"/>
      <c r="VQH87" s="141"/>
      <c r="VQI87" s="141"/>
      <c r="VQJ87" s="141"/>
      <c r="VQK87" s="141"/>
      <c r="VQL87" s="141"/>
      <c r="VQM87" s="141"/>
      <c r="VQN87" s="141"/>
      <c r="VQO87" s="141"/>
      <c r="VQP87" s="141"/>
      <c r="VQQ87" s="141"/>
      <c r="VQR87" s="141"/>
      <c r="VQS87" s="141"/>
      <c r="VQT87" s="141"/>
      <c r="VQU87" s="141"/>
      <c r="VQV87" s="141"/>
      <c r="VQW87" s="141"/>
      <c r="VQX87" s="141"/>
      <c r="VQY87" s="141"/>
      <c r="VQZ87" s="141"/>
      <c r="VRA87" s="141"/>
      <c r="VRB87" s="141"/>
      <c r="VRC87" s="141"/>
      <c r="VRD87" s="141"/>
      <c r="VRE87" s="141"/>
      <c r="VRF87" s="141"/>
      <c r="VRG87" s="141"/>
      <c r="VRH87" s="141"/>
      <c r="VRI87" s="141"/>
      <c r="VRJ87" s="141"/>
      <c r="VRK87" s="141"/>
      <c r="VRL87" s="141"/>
      <c r="VRM87" s="141"/>
      <c r="VRN87" s="141"/>
      <c r="VRO87" s="141"/>
      <c r="VRP87" s="141"/>
      <c r="VRQ87" s="141"/>
      <c r="VRR87" s="141"/>
      <c r="VRS87" s="141"/>
      <c r="VRT87" s="141"/>
      <c r="VRU87" s="141"/>
      <c r="VRV87" s="141"/>
      <c r="VRW87" s="141"/>
      <c r="VRX87" s="141"/>
      <c r="VRY87" s="141"/>
      <c r="VRZ87" s="141"/>
      <c r="VSA87" s="141"/>
      <c r="VSB87" s="141"/>
      <c r="VSC87" s="141"/>
      <c r="VSD87" s="141"/>
      <c r="VSE87" s="141"/>
      <c r="VSF87" s="141"/>
      <c r="VSG87" s="141"/>
      <c r="VSH87" s="141"/>
      <c r="VSI87" s="141"/>
      <c r="VSJ87" s="141"/>
      <c r="VSK87" s="141"/>
      <c r="VSL87" s="141"/>
      <c r="VSM87" s="141"/>
      <c r="VSN87" s="141"/>
      <c r="VSO87" s="141"/>
      <c r="VSP87" s="141"/>
      <c r="VSQ87" s="141"/>
      <c r="VSR87" s="141"/>
      <c r="VSS87" s="141"/>
      <c r="VST87" s="141"/>
      <c r="VSU87" s="141"/>
      <c r="VSV87" s="141"/>
      <c r="VSW87" s="141"/>
      <c r="VSX87" s="141"/>
      <c r="VSY87" s="141"/>
      <c r="VSZ87" s="141"/>
      <c r="VTA87" s="141"/>
      <c r="VTB87" s="141"/>
      <c r="VTC87" s="141"/>
      <c r="VTD87" s="141"/>
      <c r="VTE87" s="141"/>
      <c r="VTF87" s="141"/>
      <c r="VTG87" s="141"/>
      <c r="VTH87" s="141"/>
      <c r="VTI87" s="141"/>
      <c r="VTJ87" s="141"/>
      <c r="VTK87" s="141"/>
      <c r="VTL87" s="141"/>
      <c r="VTM87" s="141"/>
      <c r="VTN87" s="141"/>
      <c r="VTO87" s="141"/>
      <c r="VTP87" s="141"/>
      <c r="VTQ87" s="141"/>
      <c r="VTR87" s="141"/>
      <c r="VTS87" s="141"/>
      <c r="VTT87" s="141"/>
      <c r="VTU87" s="141"/>
      <c r="VTV87" s="141"/>
      <c r="VTW87" s="141"/>
      <c r="VTX87" s="141"/>
      <c r="VTY87" s="141"/>
      <c r="VTZ87" s="141"/>
      <c r="VUA87" s="141"/>
      <c r="VUB87" s="141"/>
      <c r="VUC87" s="141"/>
      <c r="VUD87" s="141"/>
      <c r="VUE87" s="141"/>
      <c r="VUF87" s="141"/>
      <c r="VUG87" s="141"/>
      <c r="VUH87" s="141"/>
      <c r="VUI87" s="141"/>
      <c r="VUJ87" s="141"/>
      <c r="VUK87" s="141"/>
      <c r="VUL87" s="141"/>
      <c r="VUM87" s="141"/>
      <c r="VUN87" s="141"/>
      <c r="VUO87" s="141"/>
      <c r="VUP87" s="141"/>
      <c r="VUQ87" s="141"/>
      <c r="VUR87" s="141"/>
      <c r="VUS87" s="141"/>
      <c r="VUT87" s="141"/>
      <c r="VUU87" s="141"/>
      <c r="VUV87" s="141"/>
      <c r="VUW87" s="141"/>
      <c r="VUX87" s="141"/>
      <c r="VUY87" s="141"/>
      <c r="VUZ87" s="141"/>
      <c r="VVA87" s="141"/>
      <c r="VVB87" s="141"/>
      <c r="VVC87" s="141"/>
      <c r="VVD87" s="141"/>
      <c r="VVE87" s="141"/>
      <c r="VVF87" s="141"/>
      <c r="VVG87" s="141"/>
      <c r="VVH87" s="141"/>
      <c r="VVI87" s="141"/>
      <c r="VVJ87" s="141"/>
      <c r="VVK87" s="141"/>
      <c r="VVL87" s="141"/>
      <c r="VVM87" s="141"/>
      <c r="VVN87" s="141"/>
      <c r="VVO87" s="141"/>
      <c r="VVP87" s="141"/>
      <c r="VVQ87" s="141"/>
      <c r="VVR87" s="141"/>
      <c r="VVS87" s="141"/>
      <c r="VVT87" s="141"/>
      <c r="VVU87" s="141"/>
      <c r="VVV87" s="141"/>
      <c r="VVW87" s="141"/>
      <c r="VVX87" s="141"/>
      <c r="VVY87" s="141"/>
      <c r="VVZ87" s="141"/>
      <c r="VWA87" s="141"/>
      <c r="VWB87" s="141"/>
      <c r="VWC87" s="141"/>
      <c r="VWD87" s="141"/>
      <c r="VWE87" s="141"/>
      <c r="VWF87" s="141"/>
      <c r="VWG87" s="141"/>
      <c r="VWH87" s="141"/>
      <c r="VWI87" s="141"/>
      <c r="VWJ87" s="141"/>
      <c r="VWK87" s="141"/>
      <c r="VWL87" s="141"/>
      <c r="VWM87" s="141"/>
      <c r="VWN87" s="141"/>
      <c r="VWO87" s="141"/>
      <c r="VWP87" s="141"/>
      <c r="VWQ87" s="141"/>
      <c r="VWR87" s="141"/>
      <c r="VWS87" s="141"/>
      <c r="VWT87" s="141"/>
      <c r="VWU87" s="141"/>
      <c r="VWV87" s="141"/>
      <c r="VWW87" s="141"/>
      <c r="VWX87" s="141"/>
      <c r="VWY87" s="141"/>
      <c r="VWZ87" s="141"/>
      <c r="VXA87" s="141"/>
      <c r="VXB87" s="141"/>
      <c r="VXC87" s="141"/>
      <c r="VXD87" s="141"/>
      <c r="VXE87" s="141"/>
      <c r="VXF87" s="141"/>
      <c r="VXG87" s="141"/>
      <c r="VXH87" s="141"/>
      <c r="VXI87" s="141"/>
      <c r="VXJ87" s="141"/>
      <c r="VXK87" s="141"/>
      <c r="VXL87" s="141"/>
      <c r="VXM87" s="141"/>
      <c r="VXN87" s="141"/>
      <c r="VXO87" s="141"/>
      <c r="VXP87" s="141"/>
      <c r="VXQ87" s="141"/>
      <c r="VXR87" s="141"/>
      <c r="VXS87" s="141"/>
      <c r="VXT87" s="141"/>
      <c r="VXU87" s="141"/>
      <c r="VXV87" s="141"/>
      <c r="VXW87" s="141"/>
      <c r="VXX87" s="141"/>
      <c r="VXY87" s="141"/>
      <c r="VXZ87" s="141"/>
      <c r="VYA87" s="141"/>
      <c r="VYB87" s="141"/>
      <c r="VYC87" s="141"/>
      <c r="VYD87" s="141"/>
      <c r="VYE87" s="141"/>
      <c r="VYF87" s="141"/>
      <c r="VYG87" s="141"/>
      <c r="VYH87" s="141"/>
      <c r="VYI87" s="141"/>
      <c r="VYJ87" s="141"/>
      <c r="VYK87" s="141"/>
      <c r="VYL87" s="141"/>
      <c r="VYM87" s="141"/>
      <c r="VYN87" s="141"/>
      <c r="VYO87" s="141"/>
      <c r="VYP87" s="141"/>
      <c r="VYQ87" s="141"/>
      <c r="VYR87" s="141"/>
      <c r="VYS87" s="141"/>
      <c r="VYT87" s="141"/>
      <c r="VYU87" s="141"/>
      <c r="VYV87" s="141"/>
      <c r="VYW87" s="141"/>
      <c r="VYX87" s="141"/>
      <c r="VYY87" s="141"/>
      <c r="VYZ87" s="141"/>
      <c r="VZA87" s="141"/>
      <c r="VZB87" s="141"/>
      <c r="VZC87" s="141"/>
      <c r="VZD87" s="141"/>
      <c r="VZE87" s="141"/>
      <c r="VZF87" s="141"/>
      <c r="VZG87" s="141"/>
      <c r="VZH87" s="141"/>
      <c r="VZI87" s="141"/>
      <c r="VZJ87" s="141"/>
      <c r="VZK87" s="141"/>
      <c r="VZL87" s="141"/>
      <c r="VZM87" s="141"/>
      <c r="VZN87" s="141"/>
      <c r="VZO87" s="141"/>
      <c r="VZP87" s="141"/>
      <c r="VZQ87" s="141"/>
      <c r="VZR87" s="141"/>
      <c r="VZS87" s="141"/>
      <c r="VZT87" s="141"/>
      <c r="VZU87" s="141"/>
      <c r="VZV87" s="141"/>
      <c r="VZW87" s="141"/>
      <c r="VZX87" s="141"/>
      <c r="VZY87" s="141"/>
      <c r="VZZ87" s="141"/>
      <c r="WAA87" s="141"/>
      <c r="WAB87" s="141"/>
      <c r="WAC87" s="141"/>
      <c r="WAD87" s="141"/>
      <c r="WAE87" s="141"/>
      <c r="WAF87" s="141"/>
      <c r="WAG87" s="141"/>
      <c r="WAH87" s="141"/>
      <c r="WAI87" s="141"/>
      <c r="WAJ87" s="141"/>
      <c r="WAK87" s="141"/>
      <c r="WAL87" s="141"/>
      <c r="WAM87" s="141"/>
      <c r="WAN87" s="141"/>
      <c r="WAO87" s="141"/>
      <c r="WAP87" s="141"/>
      <c r="WAQ87" s="141"/>
      <c r="WAR87" s="141"/>
      <c r="WAS87" s="141"/>
      <c r="WAT87" s="141"/>
      <c r="WAU87" s="141"/>
      <c r="WAV87" s="141"/>
      <c r="WAW87" s="141"/>
      <c r="WAX87" s="141"/>
      <c r="WAY87" s="141"/>
      <c r="WAZ87" s="141"/>
      <c r="WBA87" s="141"/>
      <c r="WBB87" s="141"/>
      <c r="WBC87" s="141"/>
      <c r="WBD87" s="141"/>
      <c r="WBE87" s="141"/>
      <c r="WBF87" s="141"/>
      <c r="WBG87" s="141"/>
      <c r="WBH87" s="141"/>
      <c r="WBI87" s="141"/>
      <c r="WBJ87" s="141"/>
      <c r="WBK87" s="141"/>
      <c r="WBL87" s="141"/>
      <c r="WBM87" s="141"/>
      <c r="WBN87" s="141"/>
      <c r="WBO87" s="141"/>
      <c r="WBP87" s="141"/>
      <c r="WBQ87" s="141"/>
      <c r="WBR87" s="141"/>
      <c r="WBS87" s="141"/>
      <c r="WBT87" s="141"/>
      <c r="WBU87" s="141"/>
      <c r="WBV87" s="141"/>
      <c r="WBW87" s="141"/>
      <c r="WBX87" s="141"/>
      <c r="WBY87" s="141"/>
      <c r="WBZ87" s="141"/>
      <c r="WCA87" s="141"/>
      <c r="WCB87" s="141"/>
      <c r="WCC87" s="141"/>
      <c r="WCD87" s="141"/>
      <c r="WCE87" s="141"/>
      <c r="WCF87" s="141"/>
      <c r="WCG87" s="141"/>
      <c r="WCH87" s="141"/>
      <c r="WCI87" s="141"/>
      <c r="WCJ87" s="141"/>
      <c r="WCK87" s="141"/>
      <c r="WCL87" s="141"/>
      <c r="WCM87" s="141"/>
      <c r="WCN87" s="141"/>
      <c r="WCO87" s="141"/>
      <c r="WCP87" s="141"/>
      <c r="WCQ87" s="141"/>
      <c r="WCR87" s="141"/>
      <c r="WCS87" s="141"/>
      <c r="WCT87" s="141"/>
      <c r="WCU87" s="141"/>
      <c r="WCV87" s="141"/>
      <c r="WCW87" s="141"/>
      <c r="WCX87" s="141"/>
      <c r="WCY87" s="141"/>
      <c r="WCZ87" s="141"/>
      <c r="WDA87" s="141"/>
      <c r="WDB87" s="141"/>
      <c r="WDC87" s="141"/>
      <c r="WDD87" s="141"/>
      <c r="WDE87" s="141"/>
      <c r="WDF87" s="141"/>
      <c r="WDG87" s="141"/>
      <c r="WDH87" s="141"/>
      <c r="WDI87" s="141"/>
      <c r="WDJ87" s="141"/>
      <c r="WDK87" s="141"/>
      <c r="WDL87" s="141"/>
      <c r="WDM87" s="141"/>
      <c r="WDN87" s="141"/>
      <c r="WDO87" s="141"/>
      <c r="WDP87" s="141"/>
      <c r="WDQ87" s="141"/>
      <c r="WDR87" s="141"/>
      <c r="WDS87" s="141"/>
      <c r="WDT87" s="141"/>
      <c r="WDU87" s="141"/>
      <c r="WDV87" s="141"/>
      <c r="WDW87" s="141"/>
      <c r="WDX87" s="141"/>
      <c r="WDY87" s="141"/>
      <c r="WDZ87" s="141"/>
      <c r="WEA87" s="141"/>
      <c r="WEB87" s="141"/>
      <c r="WEC87" s="141"/>
      <c r="WED87" s="141"/>
      <c r="WEE87" s="141"/>
      <c r="WEF87" s="141"/>
      <c r="WEG87" s="141"/>
      <c r="WEH87" s="141"/>
      <c r="WEI87" s="141"/>
      <c r="WEJ87" s="141"/>
      <c r="WEK87" s="141"/>
      <c r="WEL87" s="141"/>
      <c r="WEM87" s="141"/>
      <c r="WEN87" s="141"/>
      <c r="WEO87" s="141"/>
      <c r="WEP87" s="141"/>
      <c r="WEQ87" s="141"/>
      <c r="WER87" s="141"/>
      <c r="WES87" s="141"/>
      <c r="WET87" s="141"/>
      <c r="WEU87" s="141"/>
      <c r="WEV87" s="141"/>
      <c r="WEW87" s="141"/>
      <c r="WEX87" s="141"/>
      <c r="WEY87" s="141"/>
      <c r="WEZ87" s="141"/>
      <c r="WFA87" s="141"/>
      <c r="WFB87" s="141"/>
      <c r="WFC87" s="141"/>
      <c r="WFD87" s="141"/>
      <c r="WFE87" s="141"/>
      <c r="WFF87" s="141"/>
      <c r="WFG87" s="141"/>
      <c r="WFH87" s="141"/>
      <c r="WFI87" s="141"/>
      <c r="WFJ87" s="141"/>
      <c r="WFK87" s="141"/>
      <c r="WFL87" s="141"/>
      <c r="WFM87" s="141"/>
      <c r="WFN87" s="141"/>
      <c r="WFO87" s="141"/>
      <c r="WFP87" s="141"/>
      <c r="WFQ87" s="141"/>
      <c r="WFR87" s="141"/>
      <c r="WFS87" s="141"/>
      <c r="WFT87" s="141"/>
      <c r="WFU87" s="141"/>
      <c r="WFV87" s="141"/>
      <c r="WFW87" s="141"/>
      <c r="WFX87" s="141"/>
      <c r="WFY87" s="141"/>
      <c r="WFZ87" s="141"/>
      <c r="WGA87" s="141"/>
      <c r="WGB87" s="141"/>
      <c r="WGC87" s="141"/>
      <c r="WGD87" s="141"/>
      <c r="WGE87" s="141"/>
      <c r="WGF87" s="141"/>
      <c r="WGG87" s="141"/>
      <c r="WGH87" s="141"/>
      <c r="WGI87" s="141"/>
      <c r="WGJ87" s="141"/>
      <c r="WGK87" s="141"/>
      <c r="WGL87" s="141"/>
      <c r="WGM87" s="141"/>
      <c r="WGN87" s="141"/>
      <c r="WGO87" s="141"/>
      <c r="WGP87" s="141"/>
      <c r="WGQ87" s="141"/>
      <c r="WGR87" s="141"/>
      <c r="WGS87" s="141"/>
      <c r="WGT87" s="141"/>
      <c r="WGU87" s="141"/>
      <c r="WGV87" s="141"/>
      <c r="WGW87" s="141"/>
      <c r="WGX87" s="141"/>
      <c r="WGY87" s="141"/>
      <c r="WGZ87" s="141"/>
      <c r="WHA87" s="141"/>
      <c r="WHB87" s="141"/>
      <c r="WHC87" s="141"/>
      <c r="WHD87" s="141"/>
      <c r="WHE87" s="141"/>
      <c r="WHF87" s="141"/>
      <c r="WHG87" s="141"/>
      <c r="WHH87" s="141"/>
      <c r="WHI87" s="141"/>
      <c r="WHJ87" s="141"/>
      <c r="WHK87" s="141"/>
      <c r="WHL87" s="141"/>
      <c r="WHM87" s="141"/>
      <c r="WHN87" s="141"/>
      <c r="WHO87" s="141"/>
      <c r="WHP87" s="141"/>
      <c r="WHQ87" s="141"/>
      <c r="WHR87" s="141"/>
      <c r="WHS87" s="141"/>
      <c r="WHT87" s="141"/>
      <c r="WHU87" s="141"/>
      <c r="WHV87" s="141"/>
      <c r="WHW87" s="141"/>
      <c r="WHX87" s="141"/>
      <c r="WHY87" s="141"/>
      <c r="WHZ87" s="141"/>
      <c r="WIA87" s="141"/>
      <c r="WIB87" s="141"/>
      <c r="WIC87" s="141"/>
      <c r="WID87" s="141"/>
      <c r="WIE87" s="141"/>
      <c r="WIF87" s="141"/>
      <c r="WIG87" s="141"/>
      <c r="WIH87" s="141"/>
      <c r="WII87" s="141"/>
      <c r="WIJ87" s="141"/>
      <c r="WIK87" s="141"/>
      <c r="WIL87" s="141"/>
      <c r="WIM87" s="141"/>
      <c r="WIN87" s="141"/>
      <c r="WIO87" s="141"/>
      <c r="WIP87" s="141"/>
      <c r="WIQ87" s="141"/>
      <c r="WIR87" s="141"/>
      <c r="WIS87" s="141"/>
      <c r="WIT87" s="141"/>
      <c r="WIU87" s="141"/>
      <c r="WIV87" s="141"/>
      <c r="WIW87" s="141"/>
      <c r="WIX87" s="141"/>
      <c r="WIY87" s="141"/>
      <c r="WIZ87" s="141"/>
      <c r="WJA87" s="141"/>
      <c r="WJB87" s="141"/>
      <c r="WJC87" s="141"/>
      <c r="WJD87" s="141"/>
      <c r="WJE87" s="141"/>
      <c r="WJF87" s="141"/>
      <c r="WJG87" s="141"/>
      <c r="WJH87" s="141"/>
      <c r="WJI87" s="141"/>
      <c r="WJJ87" s="141"/>
      <c r="WJK87" s="141"/>
      <c r="WJL87" s="141"/>
      <c r="WJM87" s="141"/>
      <c r="WJN87" s="141"/>
      <c r="WJO87" s="141"/>
      <c r="WJP87" s="141"/>
      <c r="WJQ87" s="141"/>
      <c r="WJR87" s="141"/>
      <c r="WJS87" s="141"/>
      <c r="WJT87" s="141"/>
      <c r="WJU87" s="141"/>
      <c r="WJV87" s="141"/>
      <c r="WJW87" s="141"/>
      <c r="WJX87" s="141"/>
      <c r="WJY87" s="141"/>
      <c r="WJZ87" s="141"/>
      <c r="WKA87" s="141"/>
      <c r="WKB87" s="141"/>
      <c r="WKC87" s="141"/>
      <c r="WKD87" s="141"/>
      <c r="WKE87" s="141"/>
      <c r="WKF87" s="141"/>
      <c r="WKG87" s="141"/>
      <c r="WKH87" s="141"/>
      <c r="WKI87" s="141"/>
      <c r="WKJ87" s="141"/>
      <c r="WKK87" s="141"/>
      <c r="WKL87" s="141"/>
      <c r="WKM87" s="141"/>
      <c r="WKN87" s="141"/>
      <c r="WKO87" s="141"/>
      <c r="WKP87" s="141"/>
      <c r="WKQ87" s="141"/>
      <c r="WKR87" s="141"/>
      <c r="WKS87" s="141"/>
      <c r="WKT87" s="141"/>
      <c r="WKU87" s="141"/>
      <c r="WKV87" s="141"/>
      <c r="WKW87" s="141"/>
      <c r="WKX87" s="141"/>
      <c r="WKY87" s="141"/>
      <c r="WKZ87" s="141"/>
      <c r="WLA87" s="141"/>
      <c r="WLB87" s="141"/>
      <c r="WLC87" s="141"/>
      <c r="WLD87" s="141"/>
      <c r="WLE87" s="141"/>
      <c r="WLF87" s="141"/>
      <c r="WLG87" s="141"/>
      <c r="WLH87" s="141"/>
      <c r="WLI87" s="141"/>
      <c r="WLJ87" s="141"/>
      <c r="WLK87" s="141"/>
      <c r="WLL87" s="141"/>
      <c r="WLM87" s="141"/>
      <c r="WLN87" s="141"/>
      <c r="WLO87" s="141"/>
      <c r="WLP87" s="141"/>
      <c r="WLQ87" s="141"/>
      <c r="WLR87" s="141"/>
      <c r="WLS87" s="141"/>
      <c r="WLT87" s="141"/>
      <c r="WLU87" s="141"/>
      <c r="WLV87" s="141"/>
      <c r="WLW87" s="141"/>
      <c r="WLX87" s="141"/>
      <c r="WLY87" s="141"/>
      <c r="WLZ87" s="141"/>
      <c r="WMA87" s="141"/>
      <c r="WMB87" s="141"/>
      <c r="WMC87" s="141"/>
      <c r="WMD87" s="141"/>
      <c r="WME87" s="141"/>
      <c r="WMF87" s="141"/>
      <c r="WMG87" s="141"/>
      <c r="WMH87" s="141"/>
      <c r="WMI87" s="141"/>
      <c r="WMJ87" s="141"/>
      <c r="WMK87" s="141"/>
      <c r="WML87" s="141"/>
      <c r="WMM87" s="141"/>
      <c r="WMN87" s="141"/>
      <c r="WMO87" s="141"/>
      <c r="WMP87" s="141"/>
      <c r="WMQ87" s="141"/>
      <c r="WMR87" s="141"/>
      <c r="WMS87" s="141"/>
      <c r="WMT87" s="141"/>
      <c r="WMU87" s="141"/>
      <c r="WMV87" s="141"/>
      <c r="WMW87" s="141"/>
      <c r="WMX87" s="141"/>
      <c r="WMY87" s="141"/>
      <c r="WMZ87" s="141"/>
      <c r="WNA87" s="141"/>
      <c r="WNB87" s="141"/>
      <c r="WNC87" s="141"/>
      <c r="WND87" s="141"/>
      <c r="WNE87" s="141"/>
      <c r="WNF87" s="141"/>
      <c r="WNG87" s="141"/>
      <c r="WNH87" s="141"/>
      <c r="WNI87" s="141"/>
      <c r="WNJ87" s="141"/>
      <c r="WNK87" s="141"/>
      <c r="WNL87" s="141"/>
      <c r="WNM87" s="141"/>
      <c r="WNN87" s="141"/>
      <c r="WNO87" s="141"/>
      <c r="WNP87" s="141"/>
      <c r="WNQ87" s="141"/>
      <c r="WNR87" s="141"/>
      <c r="WNS87" s="141"/>
      <c r="WNT87" s="141"/>
      <c r="WNU87" s="141"/>
      <c r="WNV87" s="141"/>
      <c r="WNW87" s="141"/>
      <c r="WNX87" s="141"/>
      <c r="WNY87" s="141"/>
      <c r="WNZ87" s="141"/>
      <c r="WOA87" s="141"/>
      <c r="WOB87" s="141"/>
      <c r="WOC87" s="141"/>
      <c r="WOD87" s="141"/>
      <c r="WOE87" s="141"/>
      <c r="WOF87" s="141"/>
      <c r="WOG87" s="141"/>
      <c r="WOH87" s="141"/>
      <c r="WOI87" s="141"/>
      <c r="WOJ87" s="141"/>
      <c r="WOK87" s="141"/>
      <c r="WOL87" s="141"/>
      <c r="WOM87" s="141"/>
      <c r="WON87" s="141"/>
      <c r="WOO87" s="141"/>
      <c r="WOP87" s="141"/>
      <c r="WOQ87" s="141"/>
      <c r="WOR87" s="141"/>
      <c r="WOS87" s="141"/>
      <c r="WOT87" s="141"/>
      <c r="WOU87" s="141"/>
      <c r="WOV87" s="141"/>
      <c r="WOW87" s="141"/>
      <c r="WOX87" s="141"/>
      <c r="WOY87" s="141"/>
      <c r="WOZ87" s="141"/>
      <c r="WPA87" s="141"/>
      <c r="WPB87" s="141"/>
      <c r="WPC87" s="141"/>
      <c r="WPD87" s="141"/>
      <c r="WPE87" s="141"/>
      <c r="WPF87" s="141"/>
      <c r="WPG87" s="141"/>
      <c r="WPH87" s="141"/>
      <c r="WPI87" s="141"/>
      <c r="WPJ87" s="141"/>
      <c r="WPK87" s="141"/>
      <c r="WPL87" s="141"/>
      <c r="WPM87" s="141"/>
      <c r="WPN87" s="141"/>
      <c r="WPO87" s="141"/>
      <c r="WPP87" s="141"/>
      <c r="WPQ87" s="141"/>
      <c r="WPR87" s="141"/>
      <c r="WPS87" s="141"/>
      <c r="WPT87" s="141"/>
      <c r="WPU87" s="141"/>
      <c r="WPV87" s="141"/>
      <c r="WPW87" s="141"/>
      <c r="WPX87" s="141"/>
      <c r="WPY87" s="141"/>
      <c r="WPZ87" s="141"/>
      <c r="WQA87" s="141"/>
      <c r="WQB87" s="141"/>
      <c r="WQC87" s="141"/>
      <c r="WQD87" s="141"/>
      <c r="WQE87" s="141"/>
      <c r="WQF87" s="141"/>
      <c r="WQG87" s="141"/>
      <c r="WQH87" s="141"/>
      <c r="WQI87" s="141"/>
      <c r="WQJ87" s="141"/>
      <c r="WQK87" s="141"/>
      <c r="WQL87" s="141"/>
      <c r="WQM87" s="141"/>
      <c r="WQN87" s="141"/>
      <c r="WQO87" s="141"/>
      <c r="WQP87" s="141"/>
      <c r="WQQ87" s="141"/>
      <c r="WQR87" s="141"/>
      <c r="WQS87" s="141"/>
      <c r="WQT87" s="141"/>
      <c r="WQU87" s="141"/>
      <c r="WQV87" s="141"/>
      <c r="WQW87" s="141"/>
      <c r="WQX87" s="141"/>
      <c r="WQY87" s="141"/>
      <c r="WQZ87" s="141"/>
      <c r="WRA87" s="141"/>
      <c r="WRB87" s="141"/>
      <c r="WRC87" s="141"/>
      <c r="WRD87" s="141"/>
      <c r="WRE87" s="141"/>
      <c r="WRF87" s="141"/>
      <c r="WRG87" s="141"/>
      <c r="WRH87" s="141"/>
      <c r="WRI87" s="141"/>
      <c r="WRJ87" s="141"/>
      <c r="WRK87" s="141"/>
      <c r="WRL87" s="141"/>
      <c r="WRM87" s="141"/>
      <c r="WRN87" s="141"/>
      <c r="WRO87" s="141"/>
      <c r="WRP87" s="141"/>
      <c r="WRQ87" s="141"/>
      <c r="WRR87" s="141"/>
      <c r="WRS87" s="141"/>
      <c r="WRT87" s="141"/>
      <c r="WRU87" s="141"/>
      <c r="WRV87" s="141"/>
      <c r="WRW87" s="141"/>
      <c r="WRX87" s="141"/>
      <c r="WRY87" s="141"/>
      <c r="WRZ87" s="141"/>
      <c r="WSA87" s="141"/>
      <c r="WSB87" s="141"/>
      <c r="WSC87" s="141"/>
      <c r="WSD87" s="141"/>
      <c r="WSE87" s="141"/>
      <c r="WSF87" s="141"/>
      <c r="WSG87" s="141"/>
      <c r="WSH87" s="141"/>
      <c r="WSI87" s="141"/>
      <c r="WSJ87" s="141"/>
      <c r="WSK87" s="141"/>
      <c r="WSL87" s="141"/>
      <c r="WSM87" s="141"/>
      <c r="WSN87" s="141"/>
      <c r="WSO87" s="141"/>
      <c r="WSP87" s="141"/>
      <c r="WSQ87" s="141"/>
      <c r="WSR87" s="141"/>
      <c r="WSS87" s="141"/>
      <c r="WST87" s="141"/>
      <c r="WSU87" s="141"/>
      <c r="WSV87" s="141"/>
      <c r="WSW87" s="141"/>
      <c r="WSX87" s="141"/>
      <c r="WSY87" s="141"/>
      <c r="WSZ87" s="141"/>
      <c r="WTA87" s="141"/>
      <c r="WTB87" s="141"/>
      <c r="WTC87" s="141"/>
      <c r="WTD87" s="141"/>
      <c r="WTE87" s="141"/>
      <c r="WTF87" s="141"/>
      <c r="WTG87" s="141"/>
      <c r="WTH87" s="141"/>
      <c r="WTI87" s="141"/>
      <c r="WTJ87" s="141"/>
      <c r="WTK87" s="141"/>
      <c r="WTL87" s="141"/>
      <c r="WTM87" s="141"/>
      <c r="WTN87" s="141"/>
      <c r="WTO87" s="141"/>
      <c r="WTP87" s="141"/>
      <c r="WTQ87" s="141"/>
      <c r="WTR87" s="141"/>
      <c r="WTS87" s="141"/>
      <c r="WTT87" s="141"/>
      <c r="WTU87" s="141"/>
      <c r="WTV87" s="141"/>
      <c r="WTW87" s="141"/>
      <c r="WTX87" s="141"/>
      <c r="WTY87" s="141"/>
      <c r="WTZ87" s="141"/>
      <c r="WUA87" s="141"/>
      <c r="WUB87" s="141"/>
      <c r="WUC87" s="141"/>
      <c r="WUD87" s="141"/>
      <c r="WUE87" s="141"/>
      <c r="WUF87" s="141"/>
      <c r="WUG87" s="141"/>
      <c r="WUH87" s="141"/>
      <c r="WUI87" s="141"/>
      <c r="WUJ87" s="141"/>
      <c r="WUK87" s="141"/>
      <c r="WUL87" s="141"/>
      <c r="WUM87" s="141"/>
      <c r="WUN87" s="141"/>
      <c r="WUO87" s="141"/>
      <c r="WUP87" s="141"/>
      <c r="WUQ87" s="141"/>
      <c r="WUR87" s="141"/>
      <c r="WUS87" s="141"/>
      <c r="WUT87" s="141"/>
      <c r="WUU87" s="141"/>
      <c r="WUV87" s="141"/>
      <c r="WUW87" s="141"/>
      <c r="WUX87" s="141"/>
      <c r="WUY87" s="141"/>
      <c r="WUZ87" s="141"/>
      <c r="WVA87" s="141"/>
      <c r="WVB87" s="141"/>
      <c r="WVC87" s="141"/>
      <c r="WVD87" s="141"/>
      <c r="WVE87" s="141"/>
      <c r="WVF87" s="141"/>
      <c r="WVG87" s="141"/>
      <c r="WVH87" s="141"/>
      <c r="WVI87" s="141"/>
      <c r="WVJ87" s="141"/>
      <c r="WVK87" s="141"/>
      <c r="WVL87" s="141"/>
      <c r="WVM87" s="141"/>
      <c r="WVN87" s="141"/>
      <c r="WVO87" s="141"/>
      <c r="WVP87" s="141"/>
      <c r="WVQ87" s="141"/>
      <c r="WVR87" s="141"/>
      <c r="WVS87" s="141"/>
      <c r="WVT87" s="141"/>
      <c r="WVU87" s="141"/>
      <c r="WVV87" s="141"/>
      <c r="WVW87" s="141"/>
      <c r="WVX87" s="141"/>
      <c r="WVY87" s="141"/>
      <c r="WVZ87" s="141"/>
      <c r="WWA87" s="141"/>
      <c r="WWB87" s="141"/>
      <c r="WWC87" s="141"/>
      <c r="WWD87" s="141"/>
      <c r="WWE87" s="141"/>
      <c r="WWF87" s="141"/>
      <c r="WWG87" s="141"/>
      <c r="WWH87" s="141"/>
      <c r="WWI87" s="141"/>
      <c r="WWJ87" s="141"/>
      <c r="WWK87" s="141"/>
      <c r="WWL87" s="141"/>
      <c r="WWM87" s="141"/>
      <c r="WWN87" s="141"/>
      <c r="WWO87" s="141"/>
      <c r="WWP87" s="141"/>
      <c r="WWQ87" s="141"/>
      <c r="WWR87" s="141"/>
      <c r="WWS87" s="141"/>
      <c r="WWT87" s="141"/>
      <c r="WWU87" s="141"/>
      <c r="WWV87" s="141"/>
      <c r="WWW87" s="141"/>
      <c r="WWX87" s="141"/>
      <c r="WWY87" s="141"/>
      <c r="WWZ87" s="141"/>
      <c r="WXA87" s="141"/>
      <c r="WXB87" s="141"/>
      <c r="WXC87" s="141"/>
      <c r="WXD87" s="141"/>
      <c r="WXE87" s="141"/>
      <c r="WXF87" s="141"/>
      <c r="WXG87" s="141"/>
      <c r="WXH87" s="141"/>
      <c r="WXI87" s="141"/>
      <c r="WXJ87" s="141"/>
      <c r="WXK87" s="141"/>
      <c r="WXL87" s="141"/>
      <c r="WXM87" s="141"/>
      <c r="WXN87" s="141"/>
      <c r="WXO87" s="141"/>
      <c r="WXP87" s="141"/>
      <c r="WXQ87" s="141"/>
      <c r="WXR87" s="141"/>
      <c r="WXS87" s="141"/>
      <c r="WXT87" s="141"/>
      <c r="WXU87" s="141"/>
      <c r="WXV87" s="141"/>
      <c r="WXW87" s="141"/>
      <c r="WXX87" s="141"/>
      <c r="WXY87" s="141"/>
      <c r="WXZ87" s="141"/>
      <c r="WYA87" s="141"/>
      <c r="WYB87" s="141"/>
      <c r="WYC87" s="141"/>
      <c r="WYD87" s="141"/>
      <c r="WYE87" s="141"/>
      <c r="WYF87" s="141"/>
      <c r="WYG87" s="141"/>
      <c r="WYH87" s="141"/>
      <c r="WYI87" s="141"/>
      <c r="WYJ87" s="141"/>
      <c r="WYK87" s="141"/>
      <c r="WYL87" s="141"/>
      <c r="WYM87" s="141"/>
      <c r="WYN87" s="141"/>
      <c r="WYO87" s="141"/>
      <c r="WYP87" s="141"/>
      <c r="WYQ87" s="141"/>
      <c r="WYR87" s="141"/>
      <c r="WYS87" s="141"/>
      <c r="WYT87" s="141"/>
      <c r="WYU87" s="141"/>
      <c r="WYV87" s="141"/>
      <c r="WYW87" s="141"/>
      <c r="WYX87" s="141"/>
      <c r="WYY87" s="141"/>
      <c r="WYZ87" s="141"/>
      <c r="WZA87" s="141"/>
      <c r="WZB87" s="141"/>
      <c r="WZC87" s="141"/>
      <c r="WZD87" s="141"/>
      <c r="WZE87" s="141"/>
      <c r="WZF87" s="141"/>
      <c r="WZG87" s="141"/>
      <c r="WZH87" s="141"/>
      <c r="WZI87" s="141"/>
      <c r="WZJ87" s="141"/>
      <c r="WZK87" s="141"/>
      <c r="WZL87" s="141"/>
      <c r="WZM87" s="141"/>
      <c r="WZN87" s="141"/>
      <c r="WZO87" s="141"/>
      <c r="WZP87" s="141"/>
      <c r="WZQ87" s="141"/>
      <c r="WZR87" s="141"/>
      <c r="WZS87" s="141"/>
      <c r="WZT87" s="141"/>
      <c r="WZU87" s="141"/>
      <c r="WZV87" s="141"/>
      <c r="WZW87" s="141"/>
      <c r="WZX87" s="141"/>
      <c r="WZY87" s="141"/>
      <c r="WZZ87" s="141"/>
      <c r="XAA87" s="141"/>
      <c r="XAB87" s="141"/>
      <c r="XAC87" s="141"/>
      <c r="XAD87" s="141"/>
      <c r="XAE87" s="141"/>
      <c r="XAF87" s="141"/>
      <c r="XAG87" s="141"/>
      <c r="XAH87" s="141"/>
      <c r="XAI87" s="141"/>
      <c r="XAJ87" s="141"/>
      <c r="XAK87" s="141"/>
      <c r="XAL87" s="141"/>
      <c r="XAM87" s="141"/>
      <c r="XAN87" s="141"/>
      <c r="XAO87" s="141"/>
      <c r="XAP87" s="141"/>
      <c r="XAQ87" s="141"/>
      <c r="XAR87" s="141"/>
      <c r="XAS87" s="141"/>
      <c r="XAT87" s="141"/>
      <c r="XAU87" s="141"/>
      <c r="XAV87" s="141"/>
      <c r="XAW87" s="141"/>
      <c r="XAX87" s="141"/>
      <c r="XAY87" s="141"/>
      <c r="XAZ87" s="141"/>
      <c r="XBA87" s="141"/>
      <c r="XBB87" s="141"/>
      <c r="XBC87" s="141"/>
      <c r="XBD87" s="141"/>
      <c r="XBE87" s="141"/>
      <c r="XBF87" s="141"/>
      <c r="XBG87" s="141"/>
      <c r="XBH87" s="141"/>
      <c r="XBI87" s="141"/>
      <c r="XBJ87" s="141"/>
      <c r="XBK87" s="141"/>
      <c r="XBL87" s="141"/>
      <c r="XBM87" s="141"/>
      <c r="XBN87" s="141"/>
      <c r="XBO87" s="141"/>
      <c r="XBP87" s="141"/>
      <c r="XBQ87" s="141"/>
      <c r="XBR87" s="141"/>
      <c r="XBS87" s="141"/>
      <c r="XBT87" s="141"/>
      <c r="XBU87" s="141"/>
      <c r="XBV87" s="141"/>
      <c r="XBW87" s="141"/>
      <c r="XBX87" s="141"/>
      <c r="XBY87" s="141"/>
      <c r="XBZ87" s="141"/>
      <c r="XCA87" s="141"/>
      <c r="XCB87" s="141"/>
      <c r="XCC87" s="141"/>
      <c r="XCD87" s="141"/>
      <c r="XCE87" s="141"/>
      <c r="XCF87" s="141"/>
      <c r="XCG87" s="141"/>
      <c r="XCH87" s="141"/>
      <c r="XCI87" s="141"/>
      <c r="XCJ87" s="141"/>
      <c r="XCK87" s="141"/>
      <c r="XCL87" s="141"/>
      <c r="XCM87" s="141"/>
      <c r="XCN87" s="141"/>
      <c r="XCO87" s="141"/>
      <c r="XCP87" s="141"/>
      <c r="XCQ87" s="141"/>
      <c r="XCR87" s="141"/>
      <c r="XCS87" s="141"/>
      <c r="XCT87" s="141"/>
      <c r="XCU87" s="141"/>
      <c r="XCV87" s="141"/>
      <c r="XCW87" s="141"/>
      <c r="XCX87" s="141"/>
      <c r="XCY87" s="141"/>
      <c r="XCZ87" s="141"/>
      <c r="XDA87" s="141"/>
      <c r="XDB87" s="141"/>
      <c r="XDC87" s="141"/>
      <c r="XDD87" s="141"/>
      <c r="XDE87" s="141"/>
      <c r="XDF87" s="141"/>
      <c r="XDG87" s="141"/>
      <c r="XDH87" s="141"/>
      <c r="XDI87" s="141"/>
      <c r="XDJ87" s="141"/>
      <c r="XDK87" s="141"/>
      <c r="XDL87" s="141"/>
      <c r="XDM87" s="141"/>
      <c r="XDN87" s="141"/>
      <c r="XDO87" s="141"/>
      <c r="XDP87" s="141"/>
      <c r="XDQ87" s="141"/>
      <c r="XDR87" s="141"/>
      <c r="XDS87" s="141"/>
      <c r="XDT87" s="141"/>
      <c r="XDU87" s="141"/>
      <c r="XDV87" s="141"/>
      <c r="XDW87" s="141"/>
      <c r="XDX87" s="141"/>
      <c r="XDY87" s="141"/>
      <c r="XDZ87" s="141"/>
      <c r="XEA87" s="141"/>
      <c r="XEB87" s="141"/>
      <c r="XEC87" s="141"/>
      <c r="XED87" s="141"/>
      <c r="XEE87" s="141"/>
      <c r="XEF87" s="141"/>
      <c r="XEG87" s="141"/>
      <c r="XEH87" s="141"/>
      <c r="XEI87" s="141"/>
      <c r="XEJ87" s="141"/>
      <c r="XEK87" s="141"/>
      <c r="XEL87" s="141"/>
      <c r="XEM87" s="141"/>
      <c r="XEN87" s="141"/>
      <c r="XEO87" s="141"/>
      <c r="XEP87" s="141"/>
      <c r="XEQ87" s="141"/>
      <c r="XER87" s="141"/>
      <c r="XES87" s="141"/>
      <c r="XET87" s="141"/>
      <c r="XEU87" s="141"/>
      <c r="XEV87" s="141"/>
      <c r="XEW87" s="141"/>
      <c r="XEX87" s="141"/>
      <c r="XEY87" s="141"/>
      <c r="XEZ87" s="141"/>
      <c r="XFA87" s="141"/>
      <c r="XFB87" s="141"/>
      <c r="XFC87" s="141"/>
    </row>
    <row r="88" spans="1:16383" s="113" customFormat="1" ht="63.75" x14ac:dyDescent="0.25">
      <c r="A88" s="117">
        <v>3</v>
      </c>
      <c r="B88" s="147" t="s">
        <v>129</v>
      </c>
      <c r="C88" s="131" t="s">
        <v>356</v>
      </c>
      <c r="D88" s="130"/>
      <c r="E88" s="129" t="s">
        <v>96</v>
      </c>
      <c r="F88" s="128"/>
      <c r="G88" s="139"/>
      <c r="L88" s="141"/>
      <c r="M88" s="141"/>
      <c r="N88" s="173">
        <v>1</v>
      </c>
      <c r="O88" s="173">
        <f t="shared" si="12"/>
        <v>20</v>
      </c>
      <c r="P88" s="125">
        <f t="shared" si="13"/>
        <v>0</v>
      </c>
      <c r="Q88" s="125">
        <f t="shared" si="14"/>
        <v>0</v>
      </c>
      <c r="R88" s="141"/>
      <c r="S88" s="141"/>
      <c r="T88" s="141"/>
      <c r="U88" s="141"/>
      <c r="V88" s="141"/>
      <c r="W88" s="141"/>
      <c r="X88" s="141"/>
      <c r="Y88" s="141"/>
      <c r="Z88" s="141"/>
      <c r="AA88" s="141"/>
      <c r="AB88" s="141"/>
      <c r="AC88" s="141"/>
      <c r="AD88" s="141"/>
      <c r="AE88" s="141"/>
      <c r="AF88" s="141"/>
      <c r="AG88" s="141"/>
      <c r="AH88" s="141"/>
      <c r="AI88" s="141"/>
      <c r="AJ88" s="141"/>
      <c r="AK88" s="141"/>
      <c r="AL88" s="141"/>
      <c r="AM88" s="141"/>
      <c r="AN88" s="141"/>
      <c r="AO88" s="141"/>
      <c r="AP88" s="141"/>
      <c r="AQ88" s="141"/>
      <c r="AR88" s="141"/>
      <c r="AS88" s="141"/>
      <c r="AT88" s="141"/>
      <c r="AU88" s="141"/>
      <c r="AV88" s="141"/>
      <c r="AW88" s="141"/>
      <c r="AX88" s="141"/>
      <c r="AY88" s="141"/>
      <c r="AZ88" s="141"/>
      <c r="BA88" s="141"/>
      <c r="BB88" s="141"/>
      <c r="BC88" s="141"/>
      <c r="BD88" s="141"/>
      <c r="BE88" s="141"/>
      <c r="BF88" s="141"/>
      <c r="BG88" s="141"/>
      <c r="BH88" s="141"/>
      <c r="BI88" s="141"/>
      <c r="BJ88" s="141"/>
      <c r="BK88" s="141"/>
      <c r="BL88" s="141"/>
      <c r="BM88" s="141"/>
      <c r="BN88" s="141"/>
      <c r="BO88" s="141"/>
      <c r="BP88" s="141"/>
      <c r="BQ88" s="141"/>
      <c r="BR88" s="141"/>
      <c r="BS88" s="141"/>
      <c r="BT88" s="141"/>
      <c r="BU88" s="141"/>
      <c r="BV88" s="141"/>
      <c r="BW88" s="141"/>
      <c r="BX88" s="141"/>
      <c r="BY88" s="141"/>
      <c r="BZ88" s="141"/>
      <c r="CA88" s="141"/>
      <c r="CB88" s="141"/>
      <c r="CC88" s="141"/>
      <c r="CD88" s="141"/>
      <c r="CE88" s="141"/>
      <c r="CF88" s="141"/>
      <c r="CG88" s="141"/>
      <c r="CH88" s="141"/>
      <c r="CI88" s="141"/>
      <c r="CJ88" s="141"/>
      <c r="CK88" s="141"/>
      <c r="CL88" s="141"/>
      <c r="CM88" s="141"/>
      <c r="CN88" s="141"/>
      <c r="CO88" s="141"/>
      <c r="CP88" s="141"/>
      <c r="CQ88" s="141"/>
      <c r="CR88" s="141"/>
      <c r="CS88" s="141"/>
      <c r="CT88" s="141"/>
      <c r="CU88" s="141"/>
      <c r="CV88" s="141"/>
      <c r="CW88" s="141"/>
      <c r="CX88" s="141"/>
      <c r="CY88" s="141"/>
      <c r="CZ88" s="141"/>
      <c r="DA88" s="141"/>
      <c r="DB88" s="141"/>
      <c r="DC88" s="141"/>
      <c r="DD88" s="141"/>
      <c r="DE88" s="141"/>
      <c r="DF88" s="141"/>
      <c r="DG88" s="141"/>
      <c r="DH88" s="141"/>
      <c r="DI88" s="141"/>
      <c r="DJ88" s="141"/>
      <c r="DK88" s="141"/>
      <c r="DL88" s="141"/>
      <c r="DM88" s="141"/>
      <c r="DN88" s="141"/>
      <c r="DO88" s="141"/>
      <c r="DP88" s="141"/>
      <c r="DQ88" s="141"/>
      <c r="DR88" s="141"/>
      <c r="DS88" s="141"/>
      <c r="DT88" s="141"/>
      <c r="DU88" s="141"/>
      <c r="DV88" s="141"/>
      <c r="DW88" s="141"/>
      <c r="DX88" s="141"/>
      <c r="DY88" s="141"/>
      <c r="DZ88" s="141"/>
      <c r="EA88" s="141"/>
      <c r="EB88" s="141"/>
      <c r="EC88" s="141"/>
      <c r="ED88" s="141"/>
      <c r="EE88" s="141"/>
      <c r="EF88" s="141"/>
      <c r="EG88" s="141"/>
      <c r="EH88" s="141"/>
      <c r="EI88" s="141"/>
      <c r="EJ88" s="141"/>
      <c r="EK88" s="141"/>
      <c r="EL88" s="141"/>
      <c r="EM88" s="141"/>
      <c r="EN88" s="141"/>
      <c r="EO88" s="141"/>
      <c r="EP88" s="141"/>
      <c r="EQ88" s="141"/>
      <c r="ER88" s="141"/>
      <c r="ES88" s="141"/>
      <c r="ET88" s="141"/>
      <c r="EU88" s="141"/>
      <c r="EV88" s="141"/>
      <c r="EW88" s="141"/>
      <c r="EX88" s="141"/>
      <c r="EY88" s="141"/>
      <c r="EZ88" s="141"/>
      <c r="FA88" s="141"/>
      <c r="FB88" s="141"/>
      <c r="FC88" s="141"/>
      <c r="FD88" s="141"/>
      <c r="FE88" s="141"/>
      <c r="FF88" s="141"/>
      <c r="FG88" s="141"/>
      <c r="FH88" s="141"/>
      <c r="FI88" s="141"/>
      <c r="FJ88" s="141"/>
      <c r="FK88" s="141"/>
      <c r="FL88" s="141"/>
      <c r="FM88" s="141"/>
      <c r="FN88" s="141"/>
      <c r="FO88" s="141"/>
      <c r="FP88" s="141"/>
      <c r="FQ88" s="141"/>
      <c r="FR88" s="141"/>
      <c r="FS88" s="141"/>
      <c r="FT88" s="141"/>
      <c r="FU88" s="141"/>
      <c r="FV88" s="141"/>
      <c r="FW88" s="141"/>
      <c r="FX88" s="141"/>
      <c r="FY88" s="141"/>
      <c r="FZ88" s="141"/>
      <c r="GA88" s="141"/>
      <c r="GB88" s="141"/>
      <c r="GC88" s="141"/>
      <c r="GD88" s="141"/>
      <c r="GE88" s="141"/>
      <c r="GF88" s="141"/>
      <c r="GG88" s="141"/>
      <c r="GH88" s="141"/>
      <c r="GI88" s="141"/>
      <c r="GJ88" s="141"/>
      <c r="GK88" s="141"/>
      <c r="GL88" s="141"/>
      <c r="GM88" s="141"/>
      <c r="GN88" s="141"/>
      <c r="GO88" s="141"/>
      <c r="GP88" s="141"/>
      <c r="GQ88" s="141"/>
      <c r="GR88" s="141"/>
      <c r="GS88" s="141"/>
      <c r="GT88" s="141"/>
      <c r="GU88" s="141"/>
      <c r="GV88" s="141"/>
      <c r="GW88" s="141"/>
      <c r="GX88" s="141"/>
      <c r="GY88" s="141"/>
      <c r="GZ88" s="141"/>
      <c r="HA88" s="141"/>
      <c r="HB88" s="141"/>
      <c r="HC88" s="141"/>
      <c r="HD88" s="141"/>
      <c r="HE88" s="141"/>
      <c r="HF88" s="141"/>
      <c r="HG88" s="141"/>
      <c r="HH88" s="141"/>
      <c r="HI88" s="141"/>
      <c r="HJ88" s="141"/>
      <c r="HK88" s="141"/>
      <c r="HL88" s="141"/>
      <c r="HM88" s="141"/>
      <c r="HN88" s="141"/>
      <c r="HO88" s="141"/>
      <c r="HP88" s="141"/>
      <c r="HQ88" s="141"/>
      <c r="HR88" s="141"/>
      <c r="HS88" s="141"/>
      <c r="HT88" s="141"/>
      <c r="HU88" s="141"/>
      <c r="HV88" s="141"/>
      <c r="HW88" s="141"/>
      <c r="HX88" s="141"/>
      <c r="HY88" s="141"/>
      <c r="HZ88" s="141"/>
      <c r="IA88" s="141"/>
      <c r="IB88" s="141"/>
      <c r="IC88" s="141"/>
      <c r="ID88" s="141"/>
      <c r="IE88" s="141"/>
      <c r="IF88" s="141"/>
      <c r="IG88" s="141"/>
      <c r="IH88" s="141"/>
      <c r="II88" s="141"/>
      <c r="IJ88" s="141"/>
      <c r="IK88" s="141"/>
      <c r="IL88" s="141"/>
      <c r="IM88" s="141"/>
      <c r="IN88" s="141"/>
      <c r="IO88" s="141"/>
      <c r="IP88" s="141"/>
      <c r="IQ88" s="141"/>
      <c r="IR88" s="141"/>
      <c r="IS88" s="141"/>
      <c r="IT88" s="141"/>
      <c r="IU88" s="141"/>
      <c r="IV88" s="141"/>
      <c r="IW88" s="141"/>
      <c r="IX88" s="141"/>
      <c r="IY88" s="141"/>
      <c r="IZ88" s="141"/>
      <c r="JA88" s="141"/>
      <c r="JB88" s="141"/>
      <c r="JC88" s="141"/>
      <c r="JD88" s="141"/>
      <c r="JE88" s="141"/>
      <c r="JF88" s="141"/>
      <c r="JG88" s="141"/>
      <c r="JH88" s="141"/>
      <c r="JI88" s="141"/>
      <c r="JJ88" s="141"/>
      <c r="JK88" s="141"/>
      <c r="JL88" s="141"/>
      <c r="JM88" s="141"/>
      <c r="JN88" s="141"/>
      <c r="JO88" s="141"/>
      <c r="JP88" s="141"/>
      <c r="JQ88" s="141"/>
      <c r="JR88" s="141"/>
      <c r="JS88" s="141"/>
      <c r="JT88" s="141"/>
      <c r="JU88" s="141"/>
      <c r="JV88" s="141"/>
      <c r="JW88" s="141"/>
      <c r="JX88" s="141"/>
      <c r="JY88" s="141"/>
      <c r="JZ88" s="141"/>
      <c r="KA88" s="141"/>
      <c r="KB88" s="141"/>
      <c r="KC88" s="141"/>
      <c r="KD88" s="141"/>
      <c r="KE88" s="141"/>
      <c r="KF88" s="141"/>
      <c r="KG88" s="141"/>
      <c r="KH88" s="141"/>
      <c r="KI88" s="141"/>
      <c r="KJ88" s="141"/>
      <c r="KK88" s="141"/>
      <c r="KL88" s="141"/>
      <c r="KM88" s="141"/>
      <c r="KN88" s="141"/>
      <c r="KO88" s="141"/>
      <c r="KP88" s="141"/>
      <c r="KQ88" s="141"/>
      <c r="KR88" s="141"/>
      <c r="KS88" s="141"/>
      <c r="KT88" s="141"/>
      <c r="KU88" s="141"/>
      <c r="KV88" s="141"/>
      <c r="KW88" s="141"/>
      <c r="KX88" s="141"/>
      <c r="KY88" s="141"/>
      <c r="KZ88" s="141"/>
      <c r="LA88" s="141"/>
      <c r="LB88" s="141"/>
      <c r="LC88" s="141"/>
      <c r="LD88" s="141"/>
      <c r="LE88" s="141"/>
      <c r="LF88" s="141"/>
      <c r="LG88" s="141"/>
      <c r="LH88" s="141"/>
      <c r="LI88" s="141"/>
      <c r="LJ88" s="141"/>
      <c r="LK88" s="141"/>
      <c r="LL88" s="141"/>
      <c r="LM88" s="141"/>
      <c r="LN88" s="141"/>
      <c r="LO88" s="141"/>
      <c r="LP88" s="141"/>
      <c r="LQ88" s="141"/>
      <c r="LR88" s="141"/>
      <c r="LS88" s="141"/>
      <c r="LT88" s="141"/>
      <c r="LU88" s="141"/>
      <c r="LV88" s="141"/>
      <c r="LW88" s="141"/>
      <c r="LX88" s="141"/>
      <c r="LY88" s="141"/>
      <c r="LZ88" s="141"/>
      <c r="MA88" s="141"/>
      <c r="MB88" s="141"/>
      <c r="MC88" s="141"/>
      <c r="MD88" s="141"/>
      <c r="ME88" s="141"/>
      <c r="MF88" s="141"/>
      <c r="MG88" s="141"/>
      <c r="MH88" s="141"/>
      <c r="MI88" s="141"/>
      <c r="MJ88" s="141"/>
      <c r="MK88" s="141"/>
      <c r="ML88" s="141"/>
      <c r="MM88" s="141"/>
      <c r="MN88" s="141"/>
      <c r="MO88" s="141"/>
      <c r="MP88" s="141"/>
      <c r="MQ88" s="141"/>
      <c r="MR88" s="141"/>
      <c r="MS88" s="141"/>
      <c r="MT88" s="141"/>
      <c r="MU88" s="141"/>
      <c r="MV88" s="141"/>
      <c r="MW88" s="141"/>
      <c r="MX88" s="141"/>
      <c r="MY88" s="141"/>
      <c r="MZ88" s="141"/>
      <c r="NA88" s="141"/>
      <c r="NB88" s="141"/>
      <c r="NC88" s="141"/>
      <c r="ND88" s="141"/>
      <c r="NE88" s="141"/>
      <c r="NF88" s="141"/>
      <c r="NG88" s="141"/>
      <c r="NH88" s="141"/>
      <c r="NI88" s="141"/>
      <c r="NJ88" s="141"/>
      <c r="NK88" s="141"/>
      <c r="NL88" s="141"/>
      <c r="NM88" s="141"/>
      <c r="NN88" s="141"/>
      <c r="NO88" s="141"/>
      <c r="NP88" s="141"/>
      <c r="NQ88" s="141"/>
      <c r="NR88" s="141"/>
      <c r="NS88" s="141"/>
      <c r="NT88" s="141"/>
      <c r="NU88" s="141"/>
      <c r="NV88" s="141"/>
      <c r="NW88" s="141"/>
      <c r="NX88" s="141"/>
      <c r="NY88" s="141"/>
      <c r="NZ88" s="141"/>
      <c r="OA88" s="141"/>
      <c r="OB88" s="141"/>
      <c r="OC88" s="141"/>
      <c r="OD88" s="141"/>
      <c r="OE88" s="141"/>
      <c r="OF88" s="141"/>
      <c r="OG88" s="141"/>
      <c r="OH88" s="141"/>
      <c r="OI88" s="141"/>
      <c r="OJ88" s="141"/>
      <c r="OK88" s="141"/>
      <c r="OL88" s="141"/>
      <c r="OM88" s="141"/>
      <c r="ON88" s="141"/>
      <c r="OO88" s="141"/>
      <c r="OP88" s="141"/>
      <c r="OQ88" s="141"/>
      <c r="OR88" s="141"/>
      <c r="OS88" s="141"/>
      <c r="OT88" s="141"/>
      <c r="OU88" s="141"/>
      <c r="OV88" s="141"/>
      <c r="OW88" s="141"/>
      <c r="OX88" s="141"/>
      <c r="OY88" s="141"/>
      <c r="OZ88" s="141"/>
      <c r="PA88" s="141"/>
      <c r="PB88" s="141"/>
      <c r="PC88" s="141"/>
      <c r="PD88" s="141"/>
      <c r="PE88" s="141"/>
      <c r="PF88" s="141"/>
      <c r="PG88" s="141"/>
      <c r="PH88" s="141"/>
      <c r="PI88" s="141"/>
      <c r="PJ88" s="141"/>
      <c r="PK88" s="141"/>
      <c r="PL88" s="141"/>
      <c r="PM88" s="141"/>
      <c r="PN88" s="141"/>
      <c r="PO88" s="141"/>
      <c r="PP88" s="141"/>
      <c r="PQ88" s="141"/>
      <c r="PR88" s="141"/>
      <c r="PS88" s="141"/>
      <c r="PT88" s="141"/>
      <c r="PU88" s="141"/>
      <c r="PV88" s="141"/>
      <c r="PW88" s="141"/>
      <c r="PX88" s="141"/>
      <c r="PY88" s="141"/>
      <c r="PZ88" s="141"/>
      <c r="QA88" s="141"/>
      <c r="QB88" s="141"/>
      <c r="QC88" s="141"/>
      <c r="QD88" s="141"/>
      <c r="QE88" s="141"/>
      <c r="QF88" s="141"/>
      <c r="QG88" s="141"/>
      <c r="QH88" s="141"/>
      <c r="QI88" s="141"/>
      <c r="QJ88" s="141"/>
      <c r="QK88" s="141"/>
      <c r="QL88" s="141"/>
      <c r="QM88" s="141"/>
      <c r="QN88" s="141"/>
      <c r="QO88" s="141"/>
      <c r="QP88" s="141"/>
      <c r="QQ88" s="141"/>
      <c r="QR88" s="141"/>
      <c r="QS88" s="141"/>
      <c r="QT88" s="141"/>
      <c r="QU88" s="141"/>
      <c r="QV88" s="141"/>
      <c r="QW88" s="141"/>
      <c r="QX88" s="141"/>
      <c r="QY88" s="141"/>
      <c r="QZ88" s="141"/>
      <c r="RA88" s="141"/>
      <c r="RB88" s="141"/>
      <c r="RC88" s="141"/>
      <c r="RD88" s="141"/>
      <c r="RE88" s="141"/>
      <c r="RF88" s="141"/>
      <c r="RG88" s="141"/>
      <c r="RH88" s="141"/>
      <c r="RI88" s="141"/>
      <c r="RJ88" s="141"/>
      <c r="RK88" s="141"/>
      <c r="RL88" s="141"/>
      <c r="RM88" s="141"/>
      <c r="RN88" s="141"/>
      <c r="RO88" s="141"/>
      <c r="RP88" s="141"/>
      <c r="RQ88" s="141"/>
      <c r="RR88" s="141"/>
      <c r="RS88" s="141"/>
      <c r="RT88" s="141"/>
      <c r="RU88" s="141"/>
      <c r="RV88" s="141"/>
      <c r="RW88" s="141"/>
      <c r="RX88" s="141"/>
      <c r="RY88" s="141"/>
      <c r="RZ88" s="141"/>
      <c r="SA88" s="141"/>
      <c r="SB88" s="141"/>
      <c r="SC88" s="141"/>
      <c r="SD88" s="141"/>
      <c r="SE88" s="141"/>
      <c r="SF88" s="141"/>
      <c r="SG88" s="141"/>
      <c r="SH88" s="141"/>
      <c r="SI88" s="141"/>
      <c r="SJ88" s="141"/>
      <c r="SK88" s="141"/>
      <c r="SL88" s="141"/>
      <c r="SM88" s="141"/>
      <c r="SN88" s="141"/>
      <c r="SO88" s="141"/>
      <c r="SP88" s="141"/>
      <c r="SQ88" s="141"/>
      <c r="SR88" s="141"/>
      <c r="SS88" s="141"/>
      <c r="ST88" s="141"/>
      <c r="SU88" s="141"/>
      <c r="SV88" s="141"/>
      <c r="SW88" s="141"/>
      <c r="SX88" s="141"/>
      <c r="SY88" s="141"/>
      <c r="SZ88" s="141"/>
      <c r="TA88" s="141"/>
      <c r="TB88" s="141"/>
      <c r="TC88" s="141"/>
      <c r="TD88" s="141"/>
      <c r="TE88" s="141"/>
      <c r="TF88" s="141"/>
      <c r="TG88" s="141"/>
      <c r="TH88" s="141"/>
      <c r="TI88" s="141"/>
      <c r="TJ88" s="141"/>
      <c r="TK88" s="141"/>
      <c r="TL88" s="141"/>
      <c r="TM88" s="141"/>
      <c r="TN88" s="141"/>
      <c r="TO88" s="141"/>
      <c r="TP88" s="141"/>
      <c r="TQ88" s="141"/>
      <c r="TR88" s="141"/>
      <c r="TS88" s="141"/>
      <c r="TT88" s="141"/>
      <c r="TU88" s="141"/>
      <c r="TV88" s="141"/>
      <c r="TW88" s="141"/>
      <c r="TX88" s="141"/>
      <c r="TY88" s="141"/>
      <c r="TZ88" s="141"/>
      <c r="UA88" s="141"/>
      <c r="UB88" s="141"/>
      <c r="UC88" s="141"/>
      <c r="UD88" s="141"/>
      <c r="UE88" s="141"/>
      <c r="UF88" s="141"/>
      <c r="UG88" s="141"/>
      <c r="UH88" s="141"/>
      <c r="UI88" s="141"/>
      <c r="UJ88" s="141"/>
      <c r="UK88" s="141"/>
      <c r="UL88" s="141"/>
      <c r="UM88" s="141"/>
      <c r="UN88" s="141"/>
      <c r="UO88" s="141"/>
      <c r="UP88" s="141"/>
      <c r="UQ88" s="141"/>
      <c r="UR88" s="141"/>
      <c r="US88" s="141"/>
      <c r="UT88" s="141"/>
      <c r="UU88" s="141"/>
      <c r="UV88" s="141"/>
      <c r="UW88" s="141"/>
      <c r="UX88" s="141"/>
      <c r="UY88" s="141"/>
      <c r="UZ88" s="141"/>
      <c r="VA88" s="141"/>
      <c r="VB88" s="141"/>
      <c r="VC88" s="141"/>
      <c r="VD88" s="141"/>
      <c r="VE88" s="141"/>
      <c r="VF88" s="141"/>
      <c r="VG88" s="141"/>
      <c r="VH88" s="141"/>
      <c r="VI88" s="141"/>
      <c r="VJ88" s="141"/>
      <c r="VK88" s="141"/>
      <c r="VL88" s="141"/>
      <c r="VM88" s="141"/>
      <c r="VN88" s="141"/>
      <c r="VO88" s="141"/>
      <c r="VP88" s="141"/>
      <c r="VQ88" s="141"/>
      <c r="VR88" s="141"/>
      <c r="VS88" s="141"/>
      <c r="VT88" s="141"/>
      <c r="VU88" s="141"/>
      <c r="VV88" s="141"/>
      <c r="VW88" s="141"/>
      <c r="VX88" s="141"/>
      <c r="VY88" s="141"/>
      <c r="VZ88" s="141"/>
      <c r="WA88" s="141"/>
      <c r="WB88" s="141"/>
      <c r="WC88" s="141"/>
      <c r="WD88" s="141"/>
      <c r="WE88" s="141"/>
      <c r="WF88" s="141"/>
      <c r="WG88" s="141"/>
      <c r="WH88" s="141"/>
      <c r="WI88" s="141"/>
      <c r="WJ88" s="141"/>
      <c r="WK88" s="141"/>
      <c r="WL88" s="141"/>
      <c r="WM88" s="141"/>
      <c r="WN88" s="141"/>
      <c r="WO88" s="141"/>
      <c r="WP88" s="141"/>
      <c r="WQ88" s="141"/>
      <c r="WR88" s="141"/>
      <c r="WS88" s="141"/>
      <c r="WT88" s="141"/>
      <c r="WU88" s="141"/>
      <c r="WV88" s="141"/>
      <c r="WW88" s="141"/>
      <c r="WX88" s="141"/>
      <c r="WY88" s="141"/>
      <c r="WZ88" s="141"/>
      <c r="XA88" s="141"/>
      <c r="XB88" s="141"/>
      <c r="XC88" s="141"/>
      <c r="XD88" s="141"/>
      <c r="XE88" s="141"/>
      <c r="XF88" s="141"/>
      <c r="XG88" s="141"/>
      <c r="XH88" s="141"/>
      <c r="XI88" s="141"/>
      <c r="XJ88" s="141"/>
      <c r="XK88" s="141"/>
      <c r="XL88" s="141"/>
      <c r="XM88" s="141"/>
      <c r="XN88" s="141"/>
      <c r="XO88" s="141"/>
      <c r="XP88" s="141"/>
      <c r="XQ88" s="141"/>
      <c r="XR88" s="141"/>
      <c r="XS88" s="141"/>
      <c r="XT88" s="141"/>
      <c r="XU88" s="141"/>
      <c r="XV88" s="141"/>
      <c r="XW88" s="141"/>
      <c r="XX88" s="141"/>
      <c r="XY88" s="141"/>
      <c r="XZ88" s="141"/>
      <c r="YA88" s="141"/>
      <c r="YB88" s="141"/>
      <c r="YC88" s="141"/>
      <c r="YD88" s="141"/>
      <c r="YE88" s="141"/>
      <c r="YF88" s="141"/>
      <c r="YG88" s="141"/>
      <c r="YH88" s="141"/>
      <c r="YI88" s="141"/>
      <c r="YJ88" s="141"/>
      <c r="YK88" s="141"/>
      <c r="YL88" s="141"/>
      <c r="YM88" s="141"/>
      <c r="YN88" s="141"/>
      <c r="YO88" s="141"/>
      <c r="YP88" s="141"/>
      <c r="YQ88" s="141"/>
      <c r="YR88" s="141"/>
      <c r="YS88" s="141"/>
      <c r="YT88" s="141"/>
      <c r="YU88" s="141"/>
      <c r="YV88" s="141"/>
      <c r="YW88" s="141"/>
      <c r="YX88" s="141"/>
      <c r="YY88" s="141"/>
      <c r="YZ88" s="141"/>
      <c r="ZA88" s="141"/>
      <c r="ZB88" s="141"/>
      <c r="ZC88" s="141"/>
      <c r="ZD88" s="141"/>
      <c r="ZE88" s="141"/>
      <c r="ZF88" s="141"/>
      <c r="ZG88" s="141"/>
      <c r="ZH88" s="141"/>
      <c r="ZI88" s="141"/>
      <c r="ZJ88" s="141"/>
      <c r="ZK88" s="141"/>
      <c r="ZL88" s="141"/>
      <c r="ZM88" s="141"/>
      <c r="ZN88" s="141"/>
      <c r="ZO88" s="141"/>
      <c r="ZP88" s="141"/>
      <c r="ZQ88" s="141"/>
      <c r="ZR88" s="141"/>
      <c r="ZS88" s="141"/>
      <c r="ZT88" s="141"/>
      <c r="ZU88" s="141"/>
      <c r="ZV88" s="141"/>
      <c r="ZW88" s="141"/>
      <c r="ZX88" s="141"/>
      <c r="ZY88" s="141"/>
      <c r="ZZ88" s="141"/>
      <c r="AAA88" s="141"/>
      <c r="AAB88" s="141"/>
      <c r="AAC88" s="141"/>
      <c r="AAD88" s="141"/>
      <c r="AAE88" s="141"/>
      <c r="AAF88" s="141"/>
      <c r="AAG88" s="141"/>
      <c r="AAH88" s="141"/>
      <c r="AAI88" s="141"/>
      <c r="AAJ88" s="141"/>
      <c r="AAK88" s="141"/>
      <c r="AAL88" s="141"/>
      <c r="AAM88" s="141"/>
      <c r="AAN88" s="141"/>
      <c r="AAO88" s="141"/>
      <c r="AAP88" s="141"/>
      <c r="AAQ88" s="141"/>
      <c r="AAR88" s="141"/>
      <c r="AAS88" s="141"/>
      <c r="AAT88" s="141"/>
      <c r="AAU88" s="141"/>
      <c r="AAV88" s="141"/>
      <c r="AAW88" s="141"/>
      <c r="AAX88" s="141"/>
      <c r="AAY88" s="141"/>
      <c r="AAZ88" s="141"/>
      <c r="ABA88" s="141"/>
      <c r="ABB88" s="141"/>
      <c r="ABC88" s="141"/>
      <c r="ABD88" s="141"/>
      <c r="ABE88" s="141"/>
      <c r="ABF88" s="141"/>
      <c r="ABG88" s="141"/>
      <c r="ABH88" s="141"/>
      <c r="ABI88" s="141"/>
      <c r="ABJ88" s="141"/>
      <c r="ABK88" s="141"/>
      <c r="ABL88" s="141"/>
      <c r="ABM88" s="141"/>
      <c r="ABN88" s="141"/>
      <c r="ABO88" s="141"/>
      <c r="ABP88" s="141"/>
      <c r="ABQ88" s="141"/>
      <c r="ABR88" s="141"/>
      <c r="ABS88" s="141"/>
      <c r="ABT88" s="141"/>
      <c r="ABU88" s="141"/>
      <c r="ABV88" s="141"/>
      <c r="ABW88" s="141"/>
      <c r="ABX88" s="141"/>
      <c r="ABY88" s="141"/>
      <c r="ABZ88" s="141"/>
      <c r="ACA88" s="141"/>
      <c r="ACB88" s="141"/>
      <c r="ACC88" s="141"/>
      <c r="ACD88" s="141"/>
      <c r="ACE88" s="141"/>
      <c r="ACF88" s="141"/>
      <c r="ACG88" s="141"/>
      <c r="ACH88" s="141"/>
      <c r="ACI88" s="141"/>
      <c r="ACJ88" s="141"/>
      <c r="ACK88" s="141"/>
      <c r="ACL88" s="141"/>
      <c r="ACM88" s="141"/>
      <c r="ACN88" s="141"/>
      <c r="ACO88" s="141"/>
      <c r="ACP88" s="141"/>
      <c r="ACQ88" s="141"/>
      <c r="ACR88" s="141"/>
      <c r="ACS88" s="141"/>
      <c r="ACT88" s="141"/>
      <c r="ACU88" s="141"/>
      <c r="ACV88" s="141"/>
      <c r="ACW88" s="141"/>
      <c r="ACX88" s="141"/>
      <c r="ACY88" s="141"/>
      <c r="ACZ88" s="141"/>
      <c r="ADA88" s="141"/>
      <c r="ADB88" s="141"/>
      <c r="ADC88" s="141"/>
      <c r="ADD88" s="141"/>
      <c r="ADE88" s="141"/>
      <c r="ADF88" s="141"/>
      <c r="ADG88" s="141"/>
      <c r="ADH88" s="141"/>
      <c r="ADI88" s="141"/>
      <c r="ADJ88" s="141"/>
      <c r="ADK88" s="141"/>
      <c r="ADL88" s="141"/>
      <c r="ADM88" s="141"/>
      <c r="ADN88" s="141"/>
      <c r="ADO88" s="141"/>
      <c r="ADP88" s="141"/>
      <c r="ADQ88" s="141"/>
      <c r="ADR88" s="141"/>
      <c r="ADS88" s="141"/>
      <c r="ADT88" s="141"/>
      <c r="ADU88" s="141"/>
      <c r="ADV88" s="141"/>
      <c r="ADW88" s="141"/>
      <c r="ADX88" s="141"/>
      <c r="ADY88" s="141"/>
      <c r="ADZ88" s="141"/>
      <c r="AEA88" s="141"/>
      <c r="AEB88" s="141"/>
      <c r="AEC88" s="141"/>
      <c r="AED88" s="141"/>
      <c r="AEE88" s="141"/>
      <c r="AEF88" s="141"/>
      <c r="AEG88" s="141"/>
      <c r="AEH88" s="141"/>
      <c r="AEI88" s="141"/>
      <c r="AEJ88" s="141"/>
      <c r="AEK88" s="141"/>
      <c r="AEL88" s="141"/>
      <c r="AEM88" s="141"/>
      <c r="AEN88" s="141"/>
      <c r="AEO88" s="141"/>
      <c r="AEP88" s="141"/>
      <c r="AEQ88" s="141"/>
      <c r="AER88" s="141"/>
      <c r="AES88" s="141"/>
      <c r="AET88" s="141"/>
      <c r="AEU88" s="141"/>
      <c r="AEV88" s="141"/>
      <c r="AEW88" s="141"/>
      <c r="AEX88" s="141"/>
      <c r="AEY88" s="141"/>
      <c r="AEZ88" s="141"/>
      <c r="AFA88" s="141"/>
      <c r="AFB88" s="141"/>
      <c r="AFC88" s="141"/>
      <c r="AFD88" s="141"/>
      <c r="AFE88" s="141"/>
      <c r="AFF88" s="141"/>
      <c r="AFG88" s="141"/>
      <c r="AFH88" s="141"/>
      <c r="AFI88" s="141"/>
      <c r="AFJ88" s="141"/>
      <c r="AFK88" s="141"/>
      <c r="AFL88" s="141"/>
      <c r="AFM88" s="141"/>
      <c r="AFN88" s="141"/>
      <c r="AFO88" s="141"/>
      <c r="AFP88" s="141"/>
      <c r="AFQ88" s="141"/>
      <c r="AFR88" s="141"/>
      <c r="AFS88" s="141"/>
      <c r="AFT88" s="141"/>
      <c r="AFU88" s="141"/>
      <c r="AFV88" s="141"/>
      <c r="AFW88" s="141"/>
      <c r="AFX88" s="141"/>
      <c r="AFY88" s="141"/>
      <c r="AFZ88" s="141"/>
      <c r="AGA88" s="141"/>
      <c r="AGB88" s="141"/>
      <c r="AGC88" s="141"/>
      <c r="AGD88" s="141"/>
      <c r="AGE88" s="141"/>
      <c r="AGF88" s="141"/>
      <c r="AGG88" s="141"/>
      <c r="AGH88" s="141"/>
      <c r="AGI88" s="141"/>
      <c r="AGJ88" s="141"/>
      <c r="AGK88" s="141"/>
      <c r="AGL88" s="141"/>
      <c r="AGM88" s="141"/>
      <c r="AGN88" s="141"/>
      <c r="AGO88" s="141"/>
      <c r="AGP88" s="141"/>
      <c r="AGQ88" s="141"/>
      <c r="AGR88" s="141"/>
      <c r="AGS88" s="141"/>
      <c r="AGT88" s="141"/>
      <c r="AGU88" s="141"/>
      <c r="AGV88" s="141"/>
      <c r="AGW88" s="141"/>
      <c r="AGX88" s="141"/>
      <c r="AGY88" s="141"/>
      <c r="AGZ88" s="141"/>
      <c r="AHA88" s="141"/>
      <c r="AHB88" s="141"/>
      <c r="AHC88" s="141"/>
      <c r="AHD88" s="141"/>
      <c r="AHE88" s="141"/>
      <c r="AHF88" s="141"/>
      <c r="AHG88" s="141"/>
      <c r="AHH88" s="141"/>
      <c r="AHI88" s="141"/>
      <c r="AHJ88" s="141"/>
      <c r="AHK88" s="141"/>
      <c r="AHL88" s="141"/>
      <c r="AHM88" s="141"/>
      <c r="AHN88" s="141"/>
      <c r="AHO88" s="141"/>
      <c r="AHP88" s="141"/>
      <c r="AHQ88" s="141"/>
      <c r="AHR88" s="141"/>
      <c r="AHS88" s="141"/>
      <c r="AHT88" s="141"/>
      <c r="AHU88" s="141"/>
      <c r="AHV88" s="141"/>
      <c r="AHW88" s="141"/>
      <c r="AHX88" s="141"/>
      <c r="AHY88" s="141"/>
      <c r="AHZ88" s="141"/>
      <c r="AIA88" s="141"/>
      <c r="AIB88" s="141"/>
      <c r="AIC88" s="141"/>
      <c r="AID88" s="141"/>
      <c r="AIE88" s="141"/>
      <c r="AIF88" s="141"/>
      <c r="AIG88" s="141"/>
      <c r="AIH88" s="141"/>
      <c r="AII88" s="141"/>
      <c r="AIJ88" s="141"/>
      <c r="AIK88" s="141"/>
      <c r="AIL88" s="141"/>
      <c r="AIM88" s="141"/>
      <c r="AIN88" s="141"/>
      <c r="AIO88" s="141"/>
      <c r="AIP88" s="141"/>
      <c r="AIQ88" s="141"/>
      <c r="AIR88" s="141"/>
      <c r="AIS88" s="141"/>
      <c r="AIT88" s="141"/>
      <c r="AIU88" s="141"/>
      <c r="AIV88" s="141"/>
      <c r="AIW88" s="141"/>
      <c r="AIX88" s="141"/>
      <c r="AIY88" s="141"/>
      <c r="AIZ88" s="141"/>
      <c r="AJA88" s="141"/>
      <c r="AJB88" s="141"/>
      <c r="AJC88" s="141"/>
      <c r="AJD88" s="141"/>
      <c r="AJE88" s="141"/>
      <c r="AJF88" s="141"/>
      <c r="AJG88" s="141"/>
      <c r="AJH88" s="141"/>
      <c r="AJI88" s="141"/>
      <c r="AJJ88" s="141"/>
      <c r="AJK88" s="141"/>
      <c r="AJL88" s="141"/>
      <c r="AJM88" s="141"/>
      <c r="AJN88" s="141"/>
      <c r="AJO88" s="141"/>
      <c r="AJP88" s="141"/>
      <c r="AJQ88" s="141"/>
      <c r="AJR88" s="141"/>
      <c r="AJS88" s="141"/>
      <c r="AJT88" s="141"/>
      <c r="AJU88" s="141"/>
      <c r="AJV88" s="141"/>
      <c r="AJW88" s="141"/>
      <c r="AJX88" s="141"/>
      <c r="AJY88" s="141"/>
      <c r="AJZ88" s="141"/>
      <c r="AKA88" s="141"/>
      <c r="AKB88" s="141"/>
      <c r="AKC88" s="141"/>
      <c r="AKD88" s="141"/>
      <c r="AKE88" s="141"/>
      <c r="AKF88" s="141"/>
      <c r="AKG88" s="141"/>
      <c r="AKH88" s="141"/>
      <c r="AKI88" s="141"/>
      <c r="AKJ88" s="141"/>
      <c r="AKK88" s="141"/>
      <c r="AKL88" s="141"/>
      <c r="AKM88" s="141"/>
      <c r="AKN88" s="141"/>
      <c r="AKO88" s="141"/>
      <c r="AKP88" s="141"/>
      <c r="AKQ88" s="141"/>
      <c r="AKR88" s="141"/>
      <c r="AKS88" s="141"/>
      <c r="AKT88" s="141"/>
      <c r="AKU88" s="141"/>
      <c r="AKV88" s="141"/>
      <c r="AKW88" s="141"/>
      <c r="AKX88" s="141"/>
      <c r="AKY88" s="141"/>
      <c r="AKZ88" s="141"/>
      <c r="ALA88" s="141"/>
      <c r="ALB88" s="141"/>
      <c r="ALC88" s="141"/>
      <c r="ALD88" s="141"/>
      <c r="ALE88" s="141"/>
      <c r="ALF88" s="141"/>
      <c r="ALG88" s="141"/>
      <c r="ALH88" s="141"/>
      <c r="ALI88" s="141"/>
      <c r="ALJ88" s="141"/>
      <c r="ALK88" s="141"/>
      <c r="ALL88" s="141"/>
      <c r="ALM88" s="141"/>
      <c r="ALN88" s="141"/>
      <c r="ALO88" s="141"/>
      <c r="ALP88" s="141"/>
      <c r="ALQ88" s="141"/>
      <c r="ALR88" s="141"/>
      <c r="ALS88" s="141"/>
      <c r="ALT88" s="141"/>
      <c r="ALU88" s="141"/>
      <c r="ALV88" s="141"/>
      <c r="ALW88" s="141"/>
      <c r="ALX88" s="141"/>
      <c r="ALY88" s="141"/>
      <c r="ALZ88" s="141"/>
      <c r="AMA88" s="141"/>
      <c r="AMB88" s="141"/>
      <c r="AMC88" s="141"/>
      <c r="AMD88" s="141"/>
      <c r="AME88" s="141"/>
      <c r="AMF88" s="141"/>
      <c r="AMG88" s="141"/>
      <c r="AMH88" s="141"/>
      <c r="AMI88" s="141"/>
      <c r="AMJ88" s="141"/>
      <c r="AMK88" s="141"/>
      <c r="AML88" s="141"/>
      <c r="AMM88" s="141"/>
      <c r="AMN88" s="141"/>
      <c r="AMO88" s="141"/>
      <c r="AMP88" s="141"/>
      <c r="AMQ88" s="141"/>
      <c r="AMR88" s="141"/>
      <c r="AMS88" s="141"/>
      <c r="AMT88" s="141"/>
      <c r="AMU88" s="141"/>
      <c r="AMV88" s="141"/>
      <c r="AMW88" s="141"/>
      <c r="AMX88" s="141"/>
      <c r="AMY88" s="141"/>
      <c r="AMZ88" s="141"/>
      <c r="ANA88" s="141"/>
      <c r="ANB88" s="141"/>
      <c r="ANC88" s="141"/>
      <c r="AND88" s="141"/>
      <c r="ANE88" s="141"/>
      <c r="ANF88" s="141"/>
      <c r="ANG88" s="141"/>
      <c r="ANH88" s="141"/>
      <c r="ANI88" s="141"/>
      <c r="ANJ88" s="141"/>
      <c r="ANK88" s="141"/>
      <c r="ANL88" s="141"/>
      <c r="ANM88" s="141"/>
      <c r="ANN88" s="141"/>
      <c r="ANO88" s="141"/>
      <c r="ANP88" s="141"/>
      <c r="ANQ88" s="141"/>
      <c r="ANR88" s="141"/>
      <c r="ANS88" s="141"/>
      <c r="ANT88" s="141"/>
      <c r="ANU88" s="141"/>
      <c r="ANV88" s="141"/>
      <c r="ANW88" s="141"/>
      <c r="ANX88" s="141"/>
      <c r="ANY88" s="141"/>
      <c r="ANZ88" s="141"/>
      <c r="AOA88" s="141"/>
      <c r="AOB88" s="141"/>
      <c r="AOC88" s="141"/>
      <c r="AOD88" s="141"/>
      <c r="AOE88" s="141"/>
      <c r="AOF88" s="141"/>
      <c r="AOG88" s="141"/>
      <c r="AOH88" s="141"/>
      <c r="AOI88" s="141"/>
      <c r="AOJ88" s="141"/>
      <c r="AOK88" s="141"/>
      <c r="AOL88" s="141"/>
      <c r="AOM88" s="141"/>
      <c r="AON88" s="141"/>
      <c r="AOO88" s="141"/>
      <c r="AOP88" s="141"/>
      <c r="AOQ88" s="141"/>
      <c r="AOR88" s="141"/>
      <c r="AOS88" s="141"/>
      <c r="AOT88" s="141"/>
      <c r="AOU88" s="141"/>
      <c r="AOV88" s="141"/>
      <c r="AOW88" s="141"/>
      <c r="AOX88" s="141"/>
      <c r="AOY88" s="141"/>
      <c r="AOZ88" s="141"/>
      <c r="APA88" s="141"/>
      <c r="APB88" s="141"/>
      <c r="APC88" s="141"/>
      <c r="APD88" s="141"/>
      <c r="APE88" s="141"/>
      <c r="APF88" s="141"/>
      <c r="APG88" s="141"/>
      <c r="APH88" s="141"/>
      <c r="API88" s="141"/>
      <c r="APJ88" s="141"/>
      <c r="APK88" s="141"/>
      <c r="APL88" s="141"/>
      <c r="APM88" s="141"/>
      <c r="APN88" s="141"/>
      <c r="APO88" s="141"/>
      <c r="APP88" s="141"/>
      <c r="APQ88" s="141"/>
      <c r="APR88" s="141"/>
      <c r="APS88" s="141"/>
      <c r="APT88" s="141"/>
      <c r="APU88" s="141"/>
      <c r="APV88" s="141"/>
      <c r="APW88" s="141"/>
      <c r="APX88" s="141"/>
      <c r="APY88" s="141"/>
      <c r="APZ88" s="141"/>
      <c r="AQA88" s="141"/>
      <c r="AQB88" s="141"/>
      <c r="AQC88" s="141"/>
      <c r="AQD88" s="141"/>
      <c r="AQE88" s="141"/>
      <c r="AQF88" s="141"/>
      <c r="AQG88" s="141"/>
      <c r="AQH88" s="141"/>
      <c r="AQI88" s="141"/>
      <c r="AQJ88" s="141"/>
      <c r="AQK88" s="141"/>
      <c r="AQL88" s="141"/>
      <c r="AQM88" s="141"/>
      <c r="AQN88" s="141"/>
      <c r="AQO88" s="141"/>
      <c r="AQP88" s="141"/>
      <c r="AQQ88" s="141"/>
      <c r="AQR88" s="141"/>
      <c r="AQS88" s="141"/>
      <c r="AQT88" s="141"/>
      <c r="AQU88" s="141"/>
      <c r="AQV88" s="141"/>
      <c r="AQW88" s="141"/>
      <c r="AQX88" s="141"/>
      <c r="AQY88" s="141"/>
      <c r="AQZ88" s="141"/>
      <c r="ARA88" s="141"/>
      <c r="ARB88" s="141"/>
      <c r="ARC88" s="141"/>
      <c r="ARD88" s="141"/>
      <c r="ARE88" s="141"/>
      <c r="ARF88" s="141"/>
      <c r="ARG88" s="141"/>
      <c r="ARH88" s="141"/>
      <c r="ARI88" s="141"/>
      <c r="ARJ88" s="141"/>
      <c r="ARK88" s="141"/>
      <c r="ARL88" s="141"/>
      <c r="ARM88" s="141"/>
      <c r="ARN88" s="141"/>
      <c r="ARO88" s="141"/>
      <c r="ARP88" s="141"/>
      <c r="ARQ88" s="141"/>
      <c r="ARR88" s="141"/>
      <c r="ARS88" s="141"/>
      <c r="ART88" s="141"/>
      <c r="ARU88" s="141"/>
      <c r="ARV88" s="141"/>
      <c r="ARW88" s="141"/>
      <c r="ARX88" s="141"/>
      <c r="ARY88" s="141"/>
      <c r="ARZ88" s="141"/>
      <c r="ASA88" s="141"/>
      <c r="ASB88" s="141"/>
      <c r="ASC88" s="141"/>
      <c r="ASD88" s="141"/>
      <c r="ASE88" s="141"/>
      <c r="ASF88" s="141"/>
      <c r="ASG88" s="141"/>
      <c r="ASH88" s="141"/>
      <c r="ASI88" s="141"/>
      <c r="ASJ88" s="141"/>
      <c r="ASK88" s="141"/>
      <c r="ASL88" s="141"/>
      <c r="ASM88" s="141"/>
      <c r="ASN88" s="141"/>
      <c r="ASO88" s="141"/>
      <c r="ASP88" s="141"/>
      <c r="ASQ88" s="141"/>
      <c r="ASR88" s="141"/>
      <c r="ASS88" s="141"/>
      <c r="AST88" s="141"/>
      <c r="ASU88" s="141"/>
      <c r="ASV88" s="141"/>
      <c r="ASW88" s="141"/>
      <c r="ASX88" s="141"/>
      <c r="ASY88" s="141"/>
      <c r="ASZ88" s="141"/>
      <c r="ATA88" s="141"/>
      <c r="ATB88" s="141"/>
      <c r="ATC88" s="141"/>
      <c r="ATD88" s="141"/>
      <c r="ATE88" s="141"/>
      <c r="ATF88" s="141"/>
      <c r="ATG88" s="141"/>
      <c r="ATH88" s="141"/>
      <c r="ATI88" s="141"/>
      <c r="ATJ88" s="141"/>
      <c r="ATK88" s="141"/>
      <c r="ATL88" s="141"/>
      <c r="ATM88" s="141"/>
      <c r="ATN88" s="141"/>
      <c r="ATO88" s="141"/>
      <c r="ATP88" s="141"/>
      <c r="ATQ88" s="141"/>
      <c r="ATR88" s="141"/>
      <c r="ATS88" s="141"/>
      <c r="ATT88" s="141"/>
      <c r="ATU88" s="141"/>
      <c r="ATV88" s="141"/>
      <c r="ATW88" s="141"/>
      <c r="ATX88" s="141"/>
      <c r="ATY88" s="141"/>
      <c r="ATZ88" s="141"/>
      <c r="AUA88" s="141"/>
      <c r="AUB88" s="141"/>
      <c r="AUC88" s="141"/>
      <c r="AUD88" s="141"/>
      <c r="AUE88" s="141"/>
      <c r="AUF88" s="141"/>
      <c r="AUG88" s="141"/>
      <c r="AUH88" s="141"/>
      <c r="AUI88" s="141"/>
      <c r="AUJ88" s="141"/>
      <c r="AUK88" s="141"/>
      <c r="AUL88" s="141"/>
      <c r="AUM88" s="141"/>
      <c r="AUN88" s="141"/>
      <c r="AUO88" s="141"/>
      <c r="AUP88" s="141"/>
      <c r="AUQ88" s="141"/>
      <c r="AUR88" s="141"/>
      <c r="AUS88" s="141"/>
      <c r="AUT88" s="141"/>
      <c r="AUU88" s="141"/>
      <c r="AUV88" s="141"/>
      <c r="AUW88" s="141"/>
      <c r="AUX88" s="141"/>
      <c r="AUY88" s="141"/>
      <c r="AUZ88" s="141"/>
      <c r="AVA88" s="141"/>
      <c r="AVB88" s="141"/>
      <c r="AVC88" s="141"/>
      <c r="AVD88" s="141"/>
      <c r="AVE88" s="141"/>
      <c r="AVF88" s="141"/>
      <c r="AVG88" s="141"/>
      <c r="AVH88" s="141"/>
      <c r="AVI88" s="141"/>
      <c r="AVJ88" s="141"/>
      <c r="AVK88" s="141"/>
      <c r="AVL88" s="141"/>
      <c r="AVM88" s="141"/>
      <c r="AVN88" s="141"/>
      <c r="AVO88" s="141"/>
      <c r="AVP88" s="141"/>
      <c r="AVQ88" s="141"/>
      <c r="AVR88" s="141"/>
      <c r="AVS88" s="141"/>
      <c r="AVT88" s="141"/>
      <c r="AVU88" s="141"/>
      <c r="AVV88" s="141"/>
      <c r="AVW88" s="141"/>
      <c r="AVX88" s="141"/>
      <c r="AVY88" s="141"/>
      <c r="AVZ88" s="141"/>
      <c r="AWA88" s="141"/>
      <c r="AWB88" s="141"/>
      <c r="AWC88" s="141"/>
      <c r="AWD88" s="141"/>
      <c r="AWE88" s="141"/>
      <c r="AWF88" s="141"/>
      <c r="AWG88" s="141"/>
      <c r="AWH88" s="141"/>
      <c r="AWI88" s="141"/>
      <c r="AWJ88" s="141"/>
      <c r="AWK88" s="141"/>
      <c r="AWL88" s="141"/>
      <c r="AWM88" s="141"/>
      <c r="AWN88" s="141"/>
      <c r="AWO88" s="141"/>
      <c r="AWP88" s="141"/>
      <c r="AWQ88" s="141"/>
      <c r="AWR88" s="141"/>
      <c r="AWS88" s="141"/>
      <c r="AWT88" s="141"/>
      <c r="AWU88" s="141"/>
      <c r="AWV88" s="141"/>
      <c r="AWW88" s="141"/>
      <c r="AWX88" s="141"/>
      <c r="AWY88" s="141"/>
      <c r="AWZ88" s="141"/>
      <c r="AXA88" s="141"/>
      <c r="AXB88" s="141"/>
      <c r="AXC88" s="141"/>
      <c r="AXD88" s="141"/>
      <c r="AXE88" s="141"/>
      <c r="AXF88" s="141"/>
      <c r="AXG88" s="141"/>
      <c r="AXH88" s="141"/>
      <c r="AXI88" s="141"/>
      <c r="AXJ88" s="141"/>
      <c r="AXK88" s="141"/>
      <c r="AXL88" s="141"/>
      <c r="AXM88" s="141"/>
      <c r="AXN88" s="141"/>
      <c r="AXO88" s="141"/>
      <c r="AXP88" s="141"/>
      <c r="AXQ88" s="141"/>
      <c r="AXR88" s="141"/>
      <c r="AXS88" s="141"/>
      <c r="AXT88" s="141"/>
      <c r="AXU88" s="141"/>
      <c r="AXV88" s="141"/>
      <c r="AXW88" s="141"/>
      <c r="AXX88" s="141"/>
      <c r="AXY88" s="141"/>
      <c r="AXZ88" s="141"/>
      <c r="AYA88" s="141"/>
      <c r="AYB88" s="141"/>
      <c r="AYC88" s="141"/>
      <c r="AYD88" s="141"/>
      <c r="AYE88" s="141"/>
      <c r="AYF88" s="141"/>
      <c r="AYG88" s="141"/>
      <c r="AYH88" s="141"/>
      <c r="AYI88" s="141"/>
      <c r="AYJ88" s="141"/>
      <c r="AYK88" s="141"/>
      <c r="AYL88" s="141"/>
      <c r="AYM88" s="141"/>
      <c r="AYN88" s="141"/>
      <c r="AYO88" s="141"/>
      <c r="AYP88" s="141"/>
      <c r="AYQ88" s="141"/>
      <c r="AYR88" s="141"/>
      <c r="AYS88" s="141"/>
      <c r="AYT88" s="141"/>
      <c r="AYU88" s="141"/>
      <c r="AYV88" s="141"/>
      <c r="AYW88" s="141"/>
      <c r="AYX88" s="141"/>
      <c r="AYY88" s="141"/>
      <c r="AYZ88" s="141"/>
      <c r="AZA88" s="141"/>
      <c r="AZB88" s="141"/>
      <c r="AZC88" s="141"/>
      <c r="AZD88" s="141"/>
      <c r="AZE88" s="141"/>
      <c r="AZF88" s="141"/>
      <c r="AZG88" s="141"/>
      <c r="AZH88" s="141"/>
      <c r="AZI88" s="141"/>
      <c r="AZJ88" s="141"/>
      <c r="AZK88" s="141"/>
      <c r="AZL88" s="141"/>
      <c r="AZM88" s="141"/>
      <c r="AZN88" s="141"/>
      <c r="AZO88" s="141"/>
      <c r="AZP88" s="141"/>
      <c r="AZQ88" s="141"/>
      <c r="AZR88" s="141"/>
      <c r="AZS88" s="141"/>
      <c r="AZT88" s="141"/>
      <c r="AZU88" s="141"/>
      <c r="AZV88" s="141"/>
      <c r="AZW88" s="141"/>
      <c r="AZX88" s="141"/>
      <c r="AZY88" s="141"/>
      <c r="AZZ88" s="141"/>
      <c r="BAA88" s="141"/>
      <c r="BAB88" s="141"/>
      <c r="BAC88" s="141"/>
      <c r="BAD88" s="141"/>
      <c r="BAE88" s="141"/>
      <c r="BAF88" s="141"/>
      <c r="BAG88" s="141"/>
      <c r="BAH88" s="141"/>
      <c r="BAI88" s="141"/>
      <c r="BAJ88" s="141"/>
      <c r="BAK88" s="141"/>
      <c r="BAL88" s="141"/>
      <c r="BAM88" s="141"/>
      <c r="BAN88" s="141"/>
      <c r="BAO88" s="141"/>
      <c r="BAP88" s="141"/>
      <c r="BAQ88" s="141"/>
      <c r="BAR88" s="141"/>
      <c r="BAS88" s="141"/>
      <c r="BAT88" s="141"/>
      <c r="BAU88" s="141"/>
      <c r="BAV88" s="141"/>
      <c r="BAW88" s="141"/>
      <c r="BAX88" s="141"/>
      <c r="BAY88" s="141"/>
      <c r="BAZ88" s="141"/>
      <c r="BBA88" s="141"/>
      <c r="BBB88" s="141"/>
      <c r="BBC88" s="141"/>
      <c r="BBD88" s="141"/>
      <c r="BBE88" s="141"/>
      <c r="BBF88" s="141"/>
      <c r="BBG88" s="141"/>
      <c r="BBH88" s="141"/>
      <c r="BBI88" s="141"/>
      <c r="BBJ88" s="141"/>
      <c r="BBK88" s="141"/>
      <c r="BBL88" s="141"/>
      <c r="BBM88" s="141"/>
      <c r="BBN88" s="141"/>
      <c r="BBO88" s="141"/>
      <c r="BBP88" s="141"/>
      <c r="BBQ88" s="141"/>
      <c r="BBR88" s="141"/>
      <c r="BBS88" s="141"/>
      <c r="BBT88" s="141"/>
      <c r="BBU88" s="141"/>
      <c r="BBV88" s="141"/>
      <c r="BBW88" s="141"/>
      <c r="BBX88" s="141"/>
      <c r="BBY88" s="141"/>
      <c r="BBZ88" s="141"/>
      <c r="BCA88" s="141"/>
      <c r="BCB88" s="141"/>
      <c r="BCC88" s="141"/>
      <c r="BCD88" s="141"/>
      <c r="BCE88" s="141"/>
      <c r="BCF88" s="141"/>
      <c r="BCG88" s="141"/>
      <c r="BCH88" s="141"/>
      <c r="BCI88" s="141"/>
      <c r="BCJ88" s="141"/>
      <c r="BCK88" s="141"/>
      <c r="BCL88" s="141"/>
      <c r="BCM88" s="141"/>
      <c r="BCN88" s="141"/>
      <c r="BCO88" s="141"/>
      <c r="BCP88" s="141"/>
      <c r="BCQ88" s="141"/>
      <c r="BCR88" s="141"/>
      <c r="BCS88" s="141"/>
      <c r="BCT88" s="141"/>
      <c r="BCU88" s="141"/>
      <c r="BCV88" s="141"/>
      <c r="BCW88" s="141"/>
      <c r="BCX88" s="141"/>
      <c r="BCY88" s="141"/>
      <c r="BCZ88" s="141"/>
      <c r="BDA88" s="141"/>
      <c r="BDB88" s="141"/>
      <c r="BDC88" s="141"/>
      <c r="BDD88" s="141"/>
      <c r="BDE88" s="141"/>
      <c r="BDF88" s="141"/>
      <c r="BDG88" s="141"/>
      <c r="BDH88" s="141"/>
      <c r="BDI88" s="141"/>
      <c r="BDJ88" s="141"/>
      <c r="BDK88" s="141"/>
      <c r="BDL88" s="141"/>
      <c r="BDM88" s="141"/>
      <c r="BDN88" s="141"/>
      <c r="BDO88" s="141"/>
      <c r="BDP88" s="141"/>
      <c r="BDQ88" s="141"/>
      <c r="BDR88" s="141"/>
      <c r="BDS88" s="141"/>
      <c r="BDT88" s="141"/>
      <c r="BDU88" s="141"/>
      <c r="BDV88" s="141"/>
      <c r="BDW88" s="141"/>
      <c r="BDX88" s="141"/>
      <c r="BDY88" s="141"/>
      <c r="BDZ88" s="141"/>
      <c r="BEA88" s="141"/>
      <c r="BEB88" s="141"/>
      <c r="BEC88" s="141"/>
      <c r="BED88" s="141"/>
      <c r="BEE88" s="141"/>
      <c r="BEF88" s="141"/>
      <c r="BEG88" s="141"/>
      <c r="BEH88" s="141"/>
      <c r="BEI88" s="141"/>
      <c r="BEJ88" s="141"/>
      <c r="BEK88" s="141"/>
      <c r="BEL88" s="141"/>
      <c r="BEM88" s="141"/>
      <c r="BEN88" s="141"/>
      <c r="BEO88" s="141"/>
      <c r="BEP88" s="141"/>
      <c r="BEQ88" s="141"/>
      <c r="BER88" s="141"/>
      <c r="BES88" s="141"/>
      <c r="BET88" s="141"/>
      <c r="BEU88" s="141"/>
      <c r="BEV88" s="141"/>
      <c r="BEW88" s="141"/>
      <c r="BEX88" s="141"/>
      <c r="BEY88" s="141"/>
      <c r="BEZ88" s="141"/>
      <c r="BFA88" s="141"/>
      <c r="BFB88" s="141"/>
      <c r="BFC88" s="141"/>
      <c r="BFD88" s="141"/>
      <c r="BFE88" s="141"/>
      <c r="BFF88" s="141"/>
      <c r="BFG88" s="141"/>
      <c r="BFH88" s="141"/>
      <c r="BFI88" s="141"/>
      <c r="BFJ88" s="141"/>
      <c r="BFK88" s="141"/>
      <c r="BFL88" s="141"/>
      <c r="BFM88" s="141"/>
      <c r="BFN88" s="141"/>
      <c r="BFO88" s="141"/>
      <c r="BFP88" s="141"/>
      <c r="BFQ88" s="141"/>
      <c r="BFR88" s="141"/>
      <c r="BFS88" s="141"/>
      <c r="BFT88" s="141"/>
      <c r="BFU88" s="141"/>
      <c r="BFV88" s="141"/>
      <c r="BFW88" s="141"/>
      <c r="BFX88" s="141"/>
      <c r="BFY88" s="141"/>
      <c r="BFZ88" s="141"/>
      <c r="BGA88" s="141"/>
      <c r="BGB88" s="141"/>
      <c r="BGC88" s="141"/>
      <c r="BGD88" s="141"/>
      <c r="BGE88" s="141"/>
      <c r="BGF88" s="141"/>
      <c r="BGG88" s="141"/>
      <c r="BGH88" s="141"/>
      <c r="BGI88" s="141"/>
      <c r="BGJ88" s="141"/>
      <c r="BGK88" s="141"/>
      <c r="BGL88" s="141"/>
      <c r="BGM88" s="141"/>
      <c r="BGN88" s="141"/>
      <c r="BGO88" s="141"/>
      <c r="BGP88" s="141"/>
      <c r="BGQ88" s="141"/>
      <c r="BGR88" s="141"/>
      <c r="BGS88" s="141"/>
      <c r="BGT88" s="141"/>
      <c r="BGU88" s="141"/>
      <c r="BGV88" s="141"/>
      <c r="BGW88" s="141"/>
      <c r="BGX88" s="141"/>
      <c r="BGY88" s="141"/>
      <c r="BGZ88" s="141"/>
      <c r="BHA88" s="141"/>
      <c r="BHB88" s="141"/>
      <c r="BHC88" s="141"/>
      <c r="BHD88" s="141"/>
      <c r="BHE88" s="141"/>
      <c r="BHF88" s="141"/>
      <c r="BHG88" s="141"/>
      <c r="BHH88" s="141"/>
      <c r="BHI88" s="141"/>
      <c r="BHJ88" s="141"/>
      <c r="BHK88" s="141"/>
      <c r="BHL88" s="141"/>
      <c r="BHM88" s="141"/>
      <c r="BHN88" s="141"/>
      <c r="BHO88" s="141"/>
      <c r="BHP88" s="141"/>
      <c r="BHQ88" s="141"/>
      <c r="BHR88" s="141"/>
      <c r="BHS88" s="141"/>
      <c r="BHT88" s="141"/>
      <c r="BHU88" s="141"/>
      <c r="BHV88" s="141"/>
      <c r="BHW88" s="141"/>
      <c r="BHX88" s="141"/>
      <c r="BHY88" s="141"/>
      <c r="BHZ88" s="141"/>
      <c r="BIA88" s="141"/>
      <c r="BIB88" s="141"/>
      <c r="BIC88" s="141"/>
      <c r="BID88" s="141"/>
      <c r="BIE88" s="141"/>
      <c r="BIF88" s="141"/>
      <c r="BIG88" s="141"/>
      <c r="BIH88" s="141"/>
      <c r="BII88" s="141"/>
      <c r="BIJ88" s="141"/>
      <c r="BIK88" s="141"/>
      <c r="BIL88" s="141"/>
      <c r="BIM88" s="141"/>
      <c r="BIN88" s="141"/>
      <c r="BIO88" s="141"/>
      <c r="BIP88" s="141"/>
      <c r="BIQ88" s="141"/>
      <c r="BIR88" s="141"/>
      <c r="BIS88" s="141"/>
      <c r="BIT88" s="141"/>
      <c r="BIU88" s="141"/>
      <c r="BIV88" s="141"/>
      <c r="BIW88" s="141"/>
      <c r="BIX88" s="141"/>
      <c r="BIY88" s="141"/>
      <c r="BIZ88" s="141"/>
      <c r="BJA88" s="141"/>
      <c r="BJB88" s="141"/>
      <c r="BJC88" s="141"/>
      <c r="BJD88" s="141"/>
      <c r="BJE88" s="141"/>
      <c r="BJF88" s="141"/>
      <c r="BJG88" s="141"/>
      <c r="BJH88" s="141"/>
      <c r="BJI88" s="141"/>
      <c r="BJJ88" s="141"/>
      <c r="BJK88" s="141"/>
      <c r="BJL88" s="141"/>
      <c r="BJM88" s="141"/>
      <c r="BJN88" s="141"/>
      <c r="BJO88" s="141"/>
      <c r="BJP88" s="141"/>
      <c r="BJQ88" s="141"/>
      <c r="BJR88" s="141"/>
      <c r="BJS88" s="141"/>
      <c r="BJT88" s="141"/>
      <c r="BJU88" s="141"/>
      <c r="BJV88" s="141"/>
      <c r="BJW88" s="141"/>
      <c r="BJX88" s="141"/>
      <c r="BJY88" s="141"/>
      <c r="BJZ88" s="141"/>
      <c r="BKA88" s="141"/>
      <c r="BKB88" s="141"/>
      <c r="BKC88" s="141"/>
      <c r="BKD88" s="141"/>
      <c r="BKE88" s="141"/>
      <c r="BKF88" s="141"/>
      <c r="BKG88" s="141"/>
      <c r="BKH88" s="141"/>
      <c r="BKI88" s="141"/>
      <c r="BKJ88" s="141"/>
      <c r="BKK88" s="141"/>
      <c r="BKL88" s="141"/>
      <c r="BKM88" s="141"/>
      <c r="BKN88" s="141"/>
      <c r="BKO88" s="141"/>
      <c r="BKP88" s="141"/>
      <c r="BKQ88" s="141"/>
      <c r="BKR88" s="141"/>
      <c r="BKS88" s="141"/>
      <c r="BKT88" s="141"/>
      <c r="BKU88" s="141"/>
      <c r="BKV88" s="141"/>
      <c r="BKW88" s="141"/>
      <c r="BKX88" s="141"/>
      <c r="BKY88" s="141"/>
      <c r="BKZ88" s="141"/>
      <c r="BLA88" s="141"/>
      <c r="BLB88" s="141"/>
      <c r="BLC88" s="141"/>
      <c r="BLD88" s="141"/>
      <c r="BLE88" s="141"/>
      <c r="BLF88" s="141"/>
      <c r="BLG88" s="141"/>
      <c r="BLH88" s="141"/>
      <c r="BLI88" s="141"/>
      <c r="BLJ88" s="141"/>
      <c r="BLK88" s="141"/>
      <c r="BLL88" s="141"/>
      <c r="BLM88" s="141"/>
      <c r="BLN88" s="141"/>
      <c r="BLO88" s="141"/>
      <c r="BLP88" s="141"/>
      <c r="BLQ88" s="141"/>
      <c r="BLR88" s="141"/>
      <c r="BLS88" s="141"/>
      <c r="BLT88" s="141"/>
      <c r="BLU88" s="141"/>
      <c r="BLV88" s="141"/>
      <c r="BLW88" s="141"/>
      <c r="BLX88" s="141"/>
      <c r="BLY88" s="141"/>
      <c r="BLZ88" s="141"/>
      <c r="BMA88" s="141"/>
      <c r="BMB88" s="141"/>
      <c r="BMC88" s="141"/>
      <c r="BMD88" s="141"/>
      <c r="BME88" s="141"/>
      <c r="BMF88" s="141"/>
      <c r="BMG88" s="141"/>
      <c r="BMH88" s="141"/>
      <c r="BMI88" s="141"/>
      <c r="BMJ88" s="141"/>
      <c r="BMK88" s="141"/>
      <c r="BML88" s="141"/>
      <c r="BMM88" s="141"/>
      <c r="BMN88" s="141"/>
      <c r="BMO88" s="141"/>
      <c r="BMP88" s="141"/>
      <c r="BMQ88" s="141"/>
      <c r="BMR88" s="141"/>
      <c r="BMS88" s="141"/>
      <c r="BMT88" s="141"/>
      <c r="BMU88" s="141"/>
      <c r="BMV88" s="141"/>
      <c r="BMW88" s="141"/>
      <c r="BMX88" s="141"/>
      <c r="BMY88" s="141"/>
      <c r="BMZ88" s="141"/>
      <c r="BNA88" s="141"/>
      <c r="BNB88" s="141"/>
      <c r="BNC88" s="141"/>
      <c r="BND88" s="141"/>
      <c r="BNE88" s="141"/>
      <c r="BNF88" s="141"/>
      <c r="BNG88" s="141"/>
      <c r="BNH88" s="141"/>
      <c r="BNI88" s="141"/>
      <c r="BNJ88" s="141"/>
      <c r="BNK88" s="141"/>
      <c r="BNL88" s="141"/>
      <c r="BNM88" s="141"/>
      <c r="BNN88" s="141"/>
      <c r="BNO88" s="141"/>
      <c r="BNP88" s="141"/>
      <c r="BNQ88" s="141"/>
      <c r="BNR88" s="141"/>
      <c r="BNS88" s="141"/>
      <c r="BNT88" s="141"/>
      <c r="BNU88" s="141"/>
      <c r="BNV88" s="141"/>
      <c r="BNW88" s="141"/>
      <c r="BNX88" s="141"/>
      <c r="BNY88" s="141"/>
      <c r="BNZ88" s="141"/>
      <c r="BOA88" s="141"/>
      <c r="BOB88" s="141"/>
      <c r="BOC88" s="141"/>
      <c r="BOD88" s="141"/>
      <c r="BOE88" s="141"/>
      <c r="BOF88" s="141"/>
      <c r="BOG88" s="141"/>
      <c r="BOH88" s="141"/>
      <c r="BOI88" s="141"/>
      <c r="BOJ88" s="141"/>
      <c r="BOK88" s="141"/>
      <c r="BOL88" s="141"/>
      <c r="BOM88" s="141"/>
      <c r="BON88" s="141"/>
      <c r="BOO88" s="141"/>
      <c r="BOP88" s="141"/>
      <c r="BOQ88" s="141"/>
      <c r="BOR88" s="141"/>
      <c r="BOS88" s="141"/>
      <c r="BOT88" s="141"/>
      <c r="BOU88" s="141"/>
      <c r="BOV88" s="141"/>
      <c r="BOW88" s="141"/>
      <c r="BOX88" s="141"/>
      <c r="BOY88" s="141"/>
      <c r="BOZ88" s="141"/>
      <c r="BPA88" s="141"/>
      <c r="BPB88" s="141"/>
      <c r="BPC88" s="141"/>
      <c r="BPD88" s="141"/>
      <c r="BPE88" s="141"/>
      <c r="BPF88" s="141"/>
      <c r="BPG88" s="141"/>
      <c r="BPH88" s="141"/>
      <c r="BPI88" s="141"/>
      <c r="BPJ88" s="141"/>
      <c r="BPK88" s="141"/>
      <c r="BPL88" s="141"/>
      <c r="BPM88" s="141"/>
      <c r="BPN88" s="141"/>
      <c r="BPO88" s="141"/>
      <c r="BPP88" s="141"/>
      <c r="BPQ88" s="141"/>
      <c r="BPR88" s="141"/>
      <c r="BPS88" s="141"/>
      <c r="BPT88" s="141"/>
      <c r="BPU88" s="141"/>
      <c r="BPV88" s="141"/>
      <c r="BPW88" s="141"/>
      <c r="BPX88" s="141"/>
      <c r="BPY88" s="141"/>
      <c r="BPZ88" s="141"/>
      <c r="BQA88" s="141"/>
      <c r="BQB88" s="141"/>
      <c r="BQC88" s="141"/>
      <c r="BQD88" s="141"/>
      <c r="BQE88" s="141"/>
      <c r="BQF88" s="141"/>
      <c r="BQG88" s="141"/>
      <c r="BQH88" s="141"/>
      <c r="BQI88" s="141"/>
      <c r="BQJ88" s="141"/>
      <c r="BQK88" s="141"/>
      <c r="BQL88" s="141"/>
      <c r="BQM88" s="141"/>
      <c r="BQN88" s="141"/>
      <c r="BQO88" s="141"/>
      <c r="BQP88" s="141"/>
      <c r="BQQ88" s="141"/>
      <c r="BQR88" s="141"/>
      <c r="BQS88" s="141"/>
      <c r="BQT88" s="141"/>
      <c r="BQU88" s="141"/>
      <c r="BQV88" s="141"/>
      <c r="BQW88" s="141"/>
      <c r="BQX88" s="141"/>
      <c r="BQY88" s="141"/>
      <c r="BQZ88" s="141"/>
      <c r="BRA88" s="141"/>
      <c r="BRB88" s="141"/>
      <c r="BRC88" s="141"/>
      <c r="BRD88" s="141"/>
      <c r="BRE88" s="141"/>
      <c r="BRF88" s="141"/>
      <c r="BRG88" s="141"/>
      <c r="BRH88" s="141"/>
      <c r="BRI88" s="141"/>
      <c r="BRJ88" s="141"/>
      <c r="BRK88" s="141"/>
      <c r="BRL88" s="141"/>
      <c r="BRM88" s="141"/>
      <c r="BRN88" s="141"/>
      <c r="BRO88" s="141"/>
      <c r="BRP88" s="141"/>
      <c r="BRQ88" s="141"/>
      <c r="BRR88" s="141"/>
      <c r="BRS88" s="141"/>
      <c r="BRT88" s="141"/>
      <c r="BRU88" s="141"/>
      <c r="BRV88" s="141"/>
      <c r="BRW88" s="141"/>
      <c r="BRX88" s="141"/>
      <c r="BRY88" s="141"/>
      <c r="BRZ88" s="141"/>
      <c r="BSA88" s="141"/>
      <c r="BSB88" s="141"/>
      <c r="BSC88" s="141"/>
      <c r="BSD88" s="141"/>
      <c r="BSE88" s="141"/>
      <c r="BSF88" s="141"/>
      <c r="BSG88" s="141"/>
      <c r="BSH88" s="141"/>
      <c r="BSI88" s="141"/>
      <c r="BSJ88" s="141"/>
      <c r="BSK88" s="141"/>
      <c r="BSL88" s="141"/>
      <c r="BSM88" s="141"/>
      <c r="BSN88" s="141"/>
      <c r="BSO88" s="141"/>
      <c r="BSP88" s="141"/>
      <c r="BSQ88" s="141"/>
      <c r="BSR88" s="141"/>
      <c r="BSS88" s="141"/>
      <c r="BST88" s="141"/>
      <c r="BSU88" s="141"/>
      <c r="BSV88" s="141"/>
      <c r="BSW88" s="141"/>
      <c r="BSX88" s="141"/>
      <c r="BSY88" s="141"/>
      <c r="BSZ88" s="141"/>
      <c r="BTA88" s="141"/>
      <c r="BTB88" s="141"/>
      <c r="BTC88" s="141"/>
      <c r="BTD88" s="141"/>
      <c r="BTE88" s="141"/>
      <c r="BTF88" s="141"/>
      <c r="BTG88" s="141"/>
      <c r="BTH88" s="141"/>
      <c r="BTI88" s="141"/>
      <c r="BTJ88" s="141"/>
      <c r="BTK88" s="141"/>
      <c r="BTL88" s="141"/>
      <c r="BTM88" s="141"/>
      <c r="BTN88" s="141"/>
      <c r="BTO88" s="141"/>
      <c r="BTP88" s="141"/>
      <c r="BTQ88" s="141"/>
      <c r="BTR88" s="141"/>
      <c r="BTS88" s="141"/>
      <c r="BTT88" s="141"/>
      <c r="BTU88" s="141"/>
      <c r="BTV88" s="141"/>
      <c r="BTW88" s="141"/>
      <c r="BTX88" s="141"/>
      <c r="BTY88" s="141"/>
      <c r="BTZ88" s="141"/>
      <c r="BUA88" s="141"/>
      <c r="BUB88" s="141"/>
      <c r="BUC88" s="141"/>
      <c r="BUD88" s="141"/>
      <c r="BUE88" s="141"/>
      <c r="BUF88" s="141"/>
      <c r="BUG88" s="141"/>
      <c r="BUH88" s="141"/>
      <c r="BUI88" s="141"/>
      <c r="BUJ88" s="141"/>
      <c r="BUK88" s="141"/>
      <c r="BUL88" s="141"/>
      <c r="BUM88" s="141"/>
      <c r="BUN88" s="141"/>
      <c r="BUO88" s="141"/>
      <c r="BUP88" s="141"/>
      <c r="BUQ88" s="141"/>
      <c r="BUR88" s="141"/>
      <c r="BUS88" s="141"/>
      <c r="BUT88" s="141"/>
      <c r="BUU88" s="141"/>
      <c r="BUV88" s="141"/>
      <c r="BUW88" s="141"/>
      <c r="BUX88" s="141"/>
      <c r="BUY88" s="141"/>
      <c r="BUZ88" s="141"/>
      <c r="BVA88" s="141"/>
      <c r="BVB88" s="141"/>
      <c r="BVC88" s="141"/>
      <c r="BVD88" s="141"/>
      <c r="BVE88" s="141"/>
      <c r="BVF88" s="141"/>
      <c r="BVG88" s="141"/>
      <c r="BVH88" s="141"/>
      <c r="BVI88" s="141"/>
      <c r="BVJ88" s="141"/>
      <c r="BVK88" s="141"/>
      <c r="BVL88" s="141"/>
      <c r="BVM88" s="141"/>
      <c r="BVN88" s="141"/>
      <c r="BVO88" s="141"/>
      <c r="BVP88" s="141"/>
      <c r="BVQ88" s="141"/>
      <c r="BVR88" s="141"/>
      <c r="BVS88" s="141"/>
      <c r="BVT88" s="141"/>
      <c r="BVU88" s="141"/>
      <c r="BVV88" s="141"/>
      <c r="BVW88" s="141"/>
      <c r="BVX88" s="141"/>
      <c r="BVY88" s="141"/>
      <c r="BVZ88" s="141"/>
      <c r="BWA88" s="141"/>
      <c r="BWB88" s="141"/>
      <c r="BWC88" s="141"/>
      <c r="BWD88" s="141"/>
      <c r="BWE88" s="141"/>
      <c r="BWF88" s="141"/>
      <c r="BWG88" s="141"/>
      <c r="BWH88" s="141"/>
      <c r="BWI88" s="141"/>
      <c r="BWJ88" s="141"/>
      <c r="BWK88" s="141"/>
      <c r="BWL88" s="141"/>
      <c r="BWM88" s="141"/>
      <c r="BWN88" s="141"/>
      <c r="BWO88" s="141"/>
      <c r="BWP88" s="141"/>
      <c r="BWQ88" s="141"/>
      <c r="BWR88" s="141"/>
      <c r="BWS88" s="141"/>
      <c r="BWT88" s="141"/>
      <c r="BWU88" s="141"/>
      <c r="BWV88" s="141"/>
      <c r="BWW88" s="141"/>
      <c r="BWX88" s="141"/>
      <c r="BWY88" s="141"/>
      <c r="BWZ88" s="141"/>
      <c r="BXA88" s="141"/>
      <c r="BXB88" s="141"/>
      <c r="BXC88" s="141"/>
      <c r="BXD88" s="141"/>
      <c r="BXE88" s="141"/>
      <c r="BXF88" s="141"/>
      <c r="BXG88" s="141"/>
      <c r="BXH88" s="141"/>
      <c r="BXI88" s="141"/>
      <c r="BXJ88" s="141"/>
      <c r="BXK88" s="141"/>
      <c r="BXL88" s="141"/>
      <c r="BXM88" s="141"/>
      <c r="BXN88" s="141"/>
      <c r="BXO88" s="141"/>
      <c r="BXP88" s="141"/>
      <c r="BXQ88" s="141"/>
      <c r="BXR88" s="141"/>
      <c r="BXS88" s="141"/>
      <c r="BXT88" s="141"/>
      <c r="BXU88" s="141"/>
      <c r="BXV88" s="141"/>
      <c r="BXW88" s="141"/>
      <c r="BXX88" s="141"/>
      <c r="BXY88" s="141"/>
      <c r="BXZ88" s="141"/>
      <c r="BYA88" s="141"/>
      <c r="BYB88" s="141"/>
      <c r="BYC88" s="141"/>
      <c r="BYD88" s="141"/>
      <c r="BYE88" s="141"/>
      <c r="BYF88" s="141"/>
      <c r="BYG88" s="141"/>
      <c r="BYH88" s="141"/>
      <c r="BYI88" s="141"/>
      <c r="BYJ88" s="141"/>
      <c r="BYK88" s="141"/>
      <c r="BYL88" s="141"/>
      <c r="BYM88" s="141"/>
      <c r="BYN88" s="141"/>
      <c r="BYO88" s="141"/>
      <c r="BYP88" s="141"/>
      <c r="BYQ88" s="141"/>
      <c r="BYR88" s="141"/>
      <c r="BYS88" s="141"/>
      <c r="BYT88" s="141"/>
      <c r="BYU88" s="141"/>
      <c r="BYV88" s="141"/>
      <c r="BYW88" s="141"/>
      <c r="BYX88" s="141"/>
      <c r="BYY88" s="141"/>
      <c r="BYZ88" s="141"/>
      <c r="BZA88" s="141"/>
      <c r="BZB88" s="141"/>
      <c r="BZC88" s="141"/>
      <c r="BZD88" s="141"/>
      <c r="BZE88" s="141"/>
      <c r="BZF88" s="141"/>
      <c r="BZG88" s="141"/>
      <c r="BZH88" s="141"/>
      <c r="BZI88" s="141"/>
      <c r="BZJ88" s="141"/>
      <c r="BZK88" s="141"/>
      <c r="BZL88" s="141"/>
      <c r="BZM88" s="141"/>
      <c r="BZN88" s="141"/>
      <c r="BZO88" s="141"/>
      <c r="BZP88" s="141"/>
      <c r="BZQ88" s="141"/>
      <c r="BZR88" s="141"/>
      <c r="BZS88" s="141"/>
      <c r="BZT88" s="141"/>
      <c r="BZU88" s="141"/>
      <c r="BZV88" s="141"/>
      <c r="BZW88" s="141"/>
      <c r="BZX88" s="141"/>
      <c r="BZY88" s="141"/>
      <c r="BZZ88" s="141"/>
      <c r="CAA88" s="141"/>
      <c r="CAB88" s="141"/>
      <c r="CAC88" s="141"/>
      <c r="CAD88" s="141"/>
      <c r="CAE88" s="141"/>
      <c r="CAF88" s="141"/>
      <c r="CAG88" s="141"/>
      <c r="CAH88" s="141"/>
      <c r="CAI88" s="141"/>
      <c r="CAJ88" s="141"/>
      <c r="CAK88" s="141"/>
      <c r="CAL88" s="141"/>
      <c r="CAM88" s="141"/>
      <c r="CAN88" s="141"/>
      <c r="CAO88" s="141"/>
      <c r="CAP88" s="141"/>
      <c r="CAQ88" s="141"/>
      <c r="CAR88" s="141"/>
      <c r="CAS88" s="141"/>
      <c r="CAT88" s="141"/>
      <c r="CAU88" s="141"/>
      <c r="CAV88" s="141"/>
      <c r="CAW88" s="141"/>
      <c r="CAX88" s="141"/>
      <c r="CAY88" s="141"/>
      <c r="CAZ88" s="141"/>
      <c r="CBA88" s="141"/>
      <c r="CBB88" s="141"/>
      <c r="CBC88" s="141"/>
      <c r="CBD88" s="141"/>
      <c r="CBE88" s="141"/>
      <c r="CBF88" s="141"/>
      <c r="CBG88" s="141"/>
      <c r="CBH88" s="141"/>
      <c r="CBI88" s="141"/>
      <c r="CBJ88" s="141"/>
      <c r="CBK88" s="141"/>
      <c r="CBL88" s="141"/>
      <c r="CBM88" s="141"/>
      <c r="CBN88" s="141"/>
      <c r="CBO88" s="141"/>
      <c r="CBP88" s="141"/>
      <c r="CBQ88" s="141"/>
      <c r="CBR88" s="141"/>
      <c r="CBS88" s="141"/>
      <c r="CBT88" s="141"/>
      <c r="CBU88" s="141"/>
      <c r="CBV88" s="141"/>
      <c r="CBW88" s="141"/>
      <c r="CBX88" s="141"/>
      <c r="CBY88" s="141"/>
      <c r="CBZ88" s="141"/>
      <c r="CCA88" s="141"/>
      <c r="CCB88" s="141"/>
      <c r="CCC88" s="141"/>
      <c r="CCD88" s="141"/>
      <c r="CCE88" s="141"/>
      <c r="CCF88" s="141"/>
      <c r="CCG88" s="141"/>
      <c r="CCH88" s="141"/>
      <c r="CCI88" s="141"/>
      <c r="CCJ88" s="141"/>
      <c r="CCK88" s="141"/>
      <c r="CCL88" s="141"/>
      <c r="CCM88" s="141"/>
      <c r="CCN88" s="141"/>
      <c r="CCO88" s="141"/>
      <c r="CCP88" s="141"/>
      <c r="CCQ88" s="141"/>
      <c r="CCR88" s="141"/>
      <c r="CCS88" s="141"/>
      <c r="CCT88" s="141"/>
      <c r="CCU88" s="141"/>
      <c r="CCV88" s="141"/>
      <c r="CCW88" s="141"/>
      <c r="CCX88" s="141"/>
      <c r="CCY88" s="141"/>
      <c r="CCZ88" s="141"/>
      <c r="CDA88" s="141"/>
      <c r="CDB88" s="141"/>
      <c r="CDC88" s="141"/>
      <c r="CDD88" s="141"/>
      <c r="CDE88" s="141"/>
      <c r="CDF88" s="141"/>
      <c r="CDG88" s="141"/>
      <c r="CDH88" s="141"/>
      <c r="CDI88" s="141"/>
      <c r="CDJ88" s="141"/>
      <c r="CDK88" s="141"/>
      <c r="CDL88" s="141"/>
      <c r="CDM88" s="141"/>
      <c r="CDN88" s="141"/>
      <c r="CDO88" s="141"/>
      <c r="CDP88" s="141"/>
      <c r="CDQ88" s="141"/>
      <c r="CDR88" s="141"/>
      <c r="CDS88" s="141"/>
      <c r="CDT88" s="141"/>
      <c r="CDU88" s="141"/>
      <c r="CDV88" s="141"/>
      <c r="CDW88" s="141"/>
      <c r="CDX88" s="141"/>
      <c r="CDY88" s="141"/>
      <c r="CDZ88" s="141"/>
      <c r="CEA88" s="141"/>
      <c r="CEB88" s="141"/>
      <c r="CEC88" s="141"/>
      <c r="CED88" s="141"/>
      <c r="CEE88" s="141"/>
      <c r="CEF88" s="141"/>
      <c r="CEG88" s="141"/>
      <c r="CEH88" s="141"/>
      <c r="CEI88" s="141"/>
      <c r="CEJ88" s="141"/>
      <c r="CEK88" s="141"/>
      <c r="CEL88" s="141"/>
      <c r="CEM88" s="141"/>
      <c r="CEN88" s="141"/>
      <c r="CEO88" s="141"/>
      <c r="CEP88" s="141"/>
      <c r="CEQ88" s="141"/>
      <c r="CER88" s="141"/>
      <c r="CES88" s="141"/>
      <c r="CET88" s="141"/>
      <c r="CEU88" s="141"/>
      <c r="CEV88" s="141"/>
      <c r="CEW88" s="141"/>
      <c r="CEX88" s="141"/>
      <c r="CEY88" s="141"/>
      <c r="CEZ88" s="141"/>
      <c r="CFA88" s="141"/>
      <c r="CFB88" s="141"/>
      <c r="CFC88" s="141"/>
      <c r="CFD88" s="141"/>
      <c r="CFE88" s="141"/>
      <c r="CFF88" s="141"/>
      <c r="CFG88" s="141"/>
      <c r="CFH88" s="141"/>
      <c r="CFI88" s="141"/>
      <c r="CFJ88" s="141"/>
      <c r="CFK88" s="141"/>
      <c r="CFL88" s="141"/>
      <c r="CFM88" s="141"/>
      <c r="CFN88" s="141"/>
      <c r="CFO88" s="141"/>
      <c r="CFP88" s="141"/>
      <c r="CFQ88" s="141"/>
      <c r="CFR88" s="141"/>
      <c r="CFS88" s="141"/>
      <c r="CFT88" s="141"/>
      <c r="CFU88" s="141"/>
      <c r="CFV88" s="141"/>
      <c r="CFW88" s="141"/>
      <c r="CFX88" s="141"/>
      <c r="CFY88" s="141"/>
      <c r="CFZ88" s="141"/>
      <c r="CGA88" s="141"/>
      <c r="CGB88" s="141"/>
      <c r="CGC88" s="141"/>
      <c r="CGD88" s="141"/>
      <c r="CGE88" s="141"/>
      <c r="CGF88" s="141"/>
      <c r="CGG88" s="141"/>
      <c r="CGH88" s="141"/>
      <c r="CGI88" s="141"/>
      <c r="CGJ88" s="141"/>
      <c r="CGK88" s="141"/>
      <c r="CGL88" s="141"/>
      <c r="CGM88" s="141"/>
      <c r="CGN88" s="141"/>
      <c r="CGO88" s="141"/>
      <c r="CGP88" s="141"/>
      <c r="CGQ88" s="141"/>
      <c r="CGR88" s="141"/>
      <c r="CGS88" s="141"/>
      <c r="CGT88" s="141"/>
      <c r="CGU88" s="141"/>
      <c r="CGV88" s="141"/>
      <c r="CGW88" s="141"/>
      <c r="CGX88" s="141"/>
      <c r="CGY88" s="141"/>
      <c r="CGZ88" s="141"/>
      <c r="CHA88" s="141"/>
      <c r="CHB88" s="141"/>
      <c r="CHC88" s="141"/>
      <c r="CHD88" s="141"/>
      <c r="CHE88" s="141"/>
      <c r="CHF88" s="141"/>
      <c r="CHG88" s="141"/>
      <c r="CHH88" s="141"/>
      <c r="CHI88" s="141"/>
      <c r="CHJ88" s="141"/>
      <c r="CHK88" s="141"/>
      <c r="CHL88" s="141"/>
      <c r="CHM88" s="141"/>
      <c r="CHN88" s="141"/>
      <c r="CHO88" s="141"/>
      <c r="CHP88" s="141"/>
      <c r="CHQ88" s="141"/>
      <c r="CHR88" s="141"/>
      <c r="CHS88" s="141"/>
      <c r="CHT88" s="141"/>
      <c r="CHU88" s="141"/>
      <c r="CHV88" s="141"/>
      <c r="CHW88" s="141"/>
      <c r="CHX88" s="141"/>
      <c r="CHY88" s="141"/>
      <c r="CHZ88" s="141"/>
      <c r="CIA88" s="141"/>
      <c r="CIB88" s="141"/>
      <c r="CIC88" s="141"/>
      <c r="CID88" s="141"/>
      <c r="CIE88" s="141"/>
      <c r="CIF88" s="141"/>
      <c r="CIG88" s="141"/>
      <c r="CIH88" s="141"/>
      <c r="CII88" s="141"/>
      <c r="CIJ88" s="141"/>
      <c r="CIK88" s="141"/>
      <c r="CIL88" s="141"/>
      <c r="CIM88" s="141"/>
      <c r="CIN88" s="141"/>
      <c r="CIO88" s="141"/>
      <c r="CIP88" s="141"/>
      <c r="CIQ88" s="141"/>
      <c r="CIR88" s="141"/>
      <c r="CIS88" s="141"/>
      <c r="CIT88" s="141"/>
      <c r="CIU88" s="141"/>
      <c r="CIV88" s="141"/>
      <c r="CIW88" s="141"/>
      <c r="CIX88" s="141"/>
      <c r="CIY88" s="141"/>
      <c r="CIZ88" s="141"/>
      <c r="CJA88" s="141"/>
      <c r="CJB88" s="141"/>
      <c r="CJC88" s="141"/>
      <c r="CJD88" s="141"/>
      <c r="CJE88" s="141"/>
      <c r="CJF88" s="141"/>
      <c r="CJG88" s="141"/>
      <c r="CJH88" s="141"/>
      <c r="CJI88" s="141"/>
      <c r="CJJ88" s="141"/>
      <c r="CJK88" s="141"/>
      <c r="CJL88" s="141"/>
      <c r="CJM88" s="141"/>
      <c r="CJN88" s="141"/>
      <c r="CJO88" s="141"/>
      <c r="CJP88" s="141"/>
      <c r="CJQ88" s="141"/>
      <c r="CJR88" s="141"/>
      <c r="CJS88" s="141"/>
      <c r="CJT88" s="141"/>
      <c r="CJU88" s="141"/>
      <c r="CJV88" s="141"/>
      <c r="CJW88" s="141"/>
      <c r="CJX88" s="141"/>
      <c r="CJY88" s="141"/>
      <c r="CJZ88" s="141"/>
      <c r="CKA88" s="141"/>
      <c r="CKB88" s="141"/>
      <c r="CKC88" s="141"/>
      <c r="CKD88" s="141"/>
      <c r="CKE88" s="141"/>
      <c r="CKF88" s="141"/>
      <c r="CKG88" s="141"/>
      <c r="CKH88" s="141"/>
      <c r="CKI88" s="141"/>
      <c r="CKJ88" s="141"/>
      <c r="CKK88" s="141"/>
      <c r="CKL88" s="141"/>
      <c r="CKM88" s="141"/>
      <c r="CKN88" s="141"/>
      <c r="CKO88" s="141"/>
      <c r="CKP88" s="141"/>
      <c r="CKQ88" s="141"/>
      <c r="CKR88" s="141"/>
      <c r="CKS88" s="141"/>
      <c r="CKT88" s="141"/>
      <c r="CKU88" s="141"/>
      <c r="CKV88" s="141"/>
      <c r="CKW88" s="141"/>
      <c r="CKX88" s="141"/>
      <c r="CKY88" s="141"/>
      <c r="CKZ88" s="141"/>
      <c r="CLA88" s="141"/>
      <c r="CLB88" s="141"/>
      <c r="CLC88" s="141"/>
      <c r="CLD88" s="141"/>
      <c r="CLE88" s="141"/>
      <c r="CLF88" s="141"/>
      <c r="CLG88" s="141"/>
      <c r="CLH88" s="141"/>
      <c r="CLI88" s="141"/>
      <c r="CLJ88" s="141"/>
      <c r="CLK88" s="141"/>
      <c r="CLL88" s="141"/>
      <c r="CLM88" s="141"/>
      <c r="CLN88" s="141"/>
      <c r="CLO88" s="141"/>
      <c r="CLP88" s="141"/>
      <c r="CLQ88" s="141"/>
      <c r="CLR88" s="141"/>
      <c r="CLS88" s="141"/>
      <c r="CLT88" s="141"/>
      <c r="CLU88" s="141"/>
      <c r="CLV88" s="141"/>
      <c r="CLW88" s="141"/>
      <c r="CLX88" s="141"/>
      <c r="CLY88" s="141"/>
      <c r="CLZ88" s="141"/>
      <c r="CMA88" s="141"/>
      <c r="CMB88" s="141"/>
      <c r="CMC88" s="141"/>
      <c r="CMD88" s="141"/>
      <c r="CME88" s="141"/>
      <c r="CMF88" s="141"/>
      <c r="CMG88" s="141"/>
      <c r="CMH88" s="141"/>
      <c r="CMI88" s="141"/>
      <c r="CMJ88" s="141"/>
      <c r="CMK88" s="141"/>
      <c r="CML88" s="141"/>
      <c r="CMM88" s="141"/>
      <c r="CMN88" s="141"/>
      <c r="CMO88" s="141"/>
      <c r="CMP88" s="141"/>
      <c r="CMQ88" s="141"/>
      <c r="CMR88" s="141"/>
      <c r="CMS88" s="141"/>
      <c r="CMT88" s="141"/>
      <c r="CMU88" s="141"/>
      <c r="CMV88" s="141"/>
      <c r="CMW88" s="141"/>
      <c r="CMX88" s="141"/>
      <c r="CMY88" s="141"/>
      <c r="CMZ88" s="141"/>
      <c r="CNA88" s="141"/>
      <c r="CNB88" s="141"/>
      <c r="CNC88" s="141"/>
      <c r="CND88" s="141"/>
      <c r="CNE88" s="141"/>
      <c r="CNF88" s="141"/>
      <c r="CNG88" s="141"/>
      <c r="CNH88" s="141"/>
      <c r="CNI88" s="141"/>
      <c r="CNJ88" s="141"/>
      <c r="CNK88" s="141"/>
      <c r="CNL88" s="141"/>
      <c r="CNM88" s="141"/>
      <c r="CNN88" s="141"/>
      <c r="CNO88" s="141"/>
      <c r="CNP88" s="141"/>
      <c r="CNQ88" s="141"/>
      <c r="CNR88" s="141"/>
      <c r="CNS88" s="141"/>
      <c r="CNT88" s="141"/>
      <c r="CNU88" s="141"/>
      <c r="CNV88" s="141"/>
      <c r="CNW88" s="141"/>
      <c r="CNX88" s="141"/>
      <c r="CNY88" s="141"/>
      <c r="CNZ88" s="141"/>
      <c r="COA88" s="141"/>
      <c r="COB88" s="141"/>
      <c r="COC88" s="141"/>
      <c r="COD88" s="141"/>
      <c r="COE88" s="141"/>
      <c r="COF88" s="141"/>
      <c r="COG88" s="141"/>
      <c r="COH88" s="141"/>
      <c r="COI88" s="141"/>
      <c r="COJ88" s="141"/>
      <c r="COK88" s="141"/>
      <c r="COL88" s="141"/>
      <c r="COM88" s="141"/>
      <c r="CON88" s="141"/>
      <c r="COO88" s="141"/>
      <c r="COP88" s="141"/>
      <c r="COQ88" s="141"/>
      <c r="COR88" s="141"/>
      <c r="COS88" s="141"/>
      <c r="COT88" s="141"/>
      <c r="COU88" s="141"/>
      <c r="COV88" s="141"/>
      <c r="COW88" s="141"/>
      <c r="COX88" s="141"/>
      <c r="COY88" s="141"/>
      <c r="COZ88" s="141"/>
      <c r="CPA88" s="141"/>
      <c r="CPB88" s="141"/>
      <c r="CPC88" s="141"/>
      <c r="CPD88" s="141"/>
      <c r="CPE88" s="141"/>
      <c r="CPF88" s="141"/>
      <c r="CPG88" s="141"/>
      <c r="CPH88" s="141"/>
      <c r="CPI88" s="141"/>
      <c r="CPJ88" s="141"/>
      <c r="CPK88" s="141"/>
      <c r="CPL88" s="141"/>
      <c r="CPM88" s="141"/>
      <c r="CPN88" s="141"/>
      <c r="CPO88" s="141"/>
      <c r="CPP88" s="141"/>
      <c r="CPQ88" s="141"/>
      <c r="CPR88" s="141"/>
      <c r="CPS88" s="141"/>
      <c r="CPT88" s="141"/>
      <c r="CPU88" s="141"/>
      <c r="CPV88" s="141"/>
      <c r="CPW88" s="141"/>
      <c r="CPX88" s="141"/>
      <c r="CPY88" s="141"/>
      <c r="CPZ88" s="141"/>
      <c r="CQA88" s="141"/>
      <c r="CQB88" s="141"/>
      <c r="CQC88" s="141"/>
      <c r="CQD88" s="141"/>
      <c r="CQE88" s="141"/>
      <c r="CQF88" s="141"/>
      <c r="CQG88" s="141"/>
      <c r="CQH88" s="141"/>
      <c r="CQI88" s="141"/>
      <c r="CQJ88" s="141"/>
      <c r="CQK88" s="141"/>
      <c r="CQL88" s="141"/>
      <c r="CQM88" s="141"/>
      <c r="CQN88" s="141"/>
      <c r="CQO88" s="141"/>
      <c r="CQP88" s="141"/>
      <c r="CQQ88" s="141"/>
      <c r="CQR88" s="141"/>
      <c r="CQS88" s="141"/>
      <c r="CQT88" s="141"/>
      <c r="CQU88" s="141"/>
      <c r="CQV88" s="141"/>
      <c r="CQW88" s="141"/>
      <c r="CQX88" s="141"/>
      <c r="CQY88" s="141"/>
      <c r="CQZ88" s="141"/>
      <c r="CRA88" s="141"/>
      <c r="CRB88" s="141"/>
      <c r="CRC88" s="141"/>
      <c r="CRD88" s="141"/>
      <c r="CRE88" s="141"/>
      <c r="CRF88" s="141"/>
      <c r="CRG88" s="141"/>
      <c r="CRH88" s="141"/>
      <c r="CRI88" s="141"/>
      <c r="CRJ88" s="141"/>
      <c r="CRK88" s="141"/>
      <c r="CRL88" s="141"/>
      <c r="CRM88" s="141"/>
      <c r="CRN88" s="141"/>
      <c r="CRO88" s="141"/>
      <c r="CRP88" s="141"/>
      <c r="CRQ88" s="141"/>
      <c r="CRR88" s="141"/>
      <c r="CRS88" s="141"/>
      <c r="CRT88" s="141"/>
      <c r="CRU88" s="141"/>
      <c r="CRV88" s="141"/>
      <c r="CRW88" s="141"/>
      <c r="CRX88" s="141"/>
      <c r="CRY88" s="141"/>
      <c r="CRZ88" s="141"/>
      <c r="CSA88" s="141"/>
      <c r="CSB88" s="141"/>
      <c r="CSC88" s="141"/>
      <c r="CSD88" s="141"/>
      <c r="CSE88" s="141"/>
      <c r="CSF88" s="141"/>
      <c r="CSG88" s="141"/>
      <c r="CSH88" s="141"/>
      <c r="CSI88" s="141"/>
      <c r="CSJ88" s="141"/>
      <c r="CSK88" s="141"/>
      <c r="CSL88" s="141"/>
      <c r="CSM88" s="141"/>
      <c r="CSN88" s="141"/>
      <c r="CSO88" s="141"/>
      <c r="CSP88" s="141"/>
      <c r="CSQ88" s="141"/>
      <c r="CSR88" s="141"/>
      <c r="CSS88" s="141"/>
      <c r="CST88" s="141"/>
      <c r="CSU88" s="141"/>
      <c r="CSV88" s="141"/>
      <c r="CSW88" s="141"/>
      <c r="CSX88" s="141"/>
      <c r="CSY88" s="141"/>
      <c r="CSZ88" s="141"/>
      <c r="CTA88" s="141"/>
      <c r="CTB88" s="141"/>
      <c r="CTC88" s="141"/>
      <c r="CTD88" s="141"/>
      <c r="CTE88" s="141"/>
      <c r="CTF88" s="141"/>
      <c r="CTG88" s="141"/>
      <c r="CTH88" s="141"/>
      <c r="CTI88" s="141"/>
      <c r="CTJ88" s="141"/>
      <c r="CTK88" s="141"/>
      <c r="CTL88" s="141"/>
      <c r="CTM88" s="141"/>
      <c r="CTN88" s="141"/>
      <c r="CTO88" s="141"/>
      <c r="CTP88" s="141"/>
      <c r="CTQ88" s="141"/>
      <c r="CTR88" s="141"/>
      <c r="CTS88" s="141"/>
      <c r="CTT88" s="141"/>
      <c r="CTU88" s="141"/>
      <c r="CTV88" s="141"/>
      <c r="CTW88" s="141"/>
      <c r="CTX88" s="141"/>
      <c r="CTY88" s="141"/>
      <c r="CTZ88" s="141"/>
      <c r="CUA88" s="141"/>
      <c r="CUB88" s="141"/>
      <c r="CUC88" s="141"/>
      <c r="CUD88" s="141"/>
      <c r="CUE88" s="141"/>
      <c r="CUF88" s="141"/>
      <c r="CUG88" s="141"/>
      <c r="CUH88" s="141"/>
      <c r="CUI88" s="141"/>
      <c r="CUJ88" s="141"/>
      <c r="CUK88" s="141"/>
      <c r="CUL88" s="141"/>
      <c r="CUM88" s="141"/>
      <c r="CUN88" s="141"/>
      <c r="CUO88" s="141"/>
      <c r="CUP88" s="141"/>
      <c r="CUQ88" s="141"/>
      <c r="CUR88" s="141"/>
      <c r="CUS88" s="141"/>
      <c r="CUT88" s="141"/>
      <c r="CUU88" s="141"/>
      <c r="CUV88" s="141"/>
      <c r="CUW88" s="141"/>
      <c r="CUX88" s="141"/>
      <c r="CUY88" s="141"/>
      <c r="CUZ88" s="141"/>
      <c r="CVA88" s="141"/>
      <c r="CVB88" s="141"/>
      <c r="CVC88" s="141"/>
      <c r="CVD88" s="141"/>
      <c r="CVE88" s="141"/>
      <c r="CVF88" s="141"/>
      <c r="CVG88" s="141"/>
      <c r="CVH88" s="141"/>
      <c r="CVI88" s="141"/>
      <c r="CVJ88" s="141"/>
      <c r="CVK88" s="141"/>
      <c r="CVL88" s="141"/>
      <c r="CVM88" s="141"/>
      <c r="CVN88" s="141"/>
      <c r="CVO88" s="141"/>
      <c r="CVP88" s="141"/>
      <c r="CVQ88" s="141"/>
      <c r="CVR88" s="141"/>
      <c r="CVS88" s="141"/>
      <c r="CVT88" s="141"/>
      <c r="CVU88" s="141"/>
      <c r="CVV88" s="141"/>
      <c r="CVW88" s="141"/>
      <c r="CVX88" s="141"/>
      <c r="CVY88" s="141"/>
      <c r="CVZ88" s="141"/>
      <c r="CWA88" s="141"/>
      <c r="CWB88" s="141"/>
      <c r="CWC88" s="141"/>
      <c r="CWD88" s="141"/>
      <c r="CWE88" s="141"/>
      <c r="CWF88" s="141"/>
      <c r="CWG88" s="141"/>
      <c r="CWH88" s="141"/>
      <c r="CWI88" s="141"/>
      <c r="CWJ88" s="141"/>
      <c r="CWK88" s="141"/>
      <c r="CWL88" s="141"/>
      <c r="CWM88" s="141"/>
      <c r="CWN88" s="141"/>
      <c r="CWO88" s="141"/>
      <c r="CWP88" s="141"/>
      <c r="CWQ88" s="141"/>
      <c r="CWR88" s="141"/>
      <c r="CWS88" s="141"/>
      <c r="CWT88" s="141"/>
      <c r="CWU88" s="141"/>
      <c r="CWV88" s="141"/>
      <c r="CWW88" s="141"/>
      <c r="CWX88" s="141"/>
      <c r="CWY88" s="141"/>
      <c r="CWZ88" s="141"/>
      <c r="CXA88" s="141"/>
      <c r="CXB88" s="141"/>
      <c r="CXC88" s="141"/>
      <c r="CXD88" s="141"/>
      <c r="CXE88" s="141"/>
      <c r="CXF88" s="141"/>
      <c r="CXG88" s="141"/>
      <c r="CXH88" s="141"/>
      <c r="CXI88" s="141"/>
      <c r="CXJ88" s="141"/>
      <c r="CXK88" s="141"/>
      <c r="CXL88" s="141"/>
      <c r="CXM88" s="141"/>
      <c r="CXN88" s="141"/>
      <c r="CXO88" s="141"/>
      <c r="CXP88" s="141"/>
      <c r="CXQ88" s="141"/>
      <c r="CXR88" s="141"/>
      <c r="CXS88" s="141"/>
      <c r="CXT88" s="141"/>
      <c r="CXU88" s="141"/>
      <c r="CXV88" s="141"/>
      <c r="CXW88" s="141"/>
      <c r="CXX88" s="141"/>
      <c r="CXY88" s="141"/>
      <c r="CXZ88" s="141"/>
      <c r="CYA88" s="141"/>
      <c r="CYB88" s="141"/>
      <c r="CYC88" s="141"/>
      <c r="CYD88" s="141"/>
      <c r="CYE88" s="141"/>
      <c r="CYF88" s="141"/>
      <c r="CYG88" s="141"/>
      <c r="CYH88" s="141"/>
      <c r="CYI88" s="141"/>
      <c r="CYJ88" s="141"/>
      <c r="CYK88" s="141"/>
      <c r="CYL88" s="141"/>
      <c r="CYM88" s="141"/>
      <c r="CYN88" s="141"/>
      <c r="CYO88" s="141"/>
      <c r="CYP88" s="141"/>
      <c r="CYQ88" s="141"/>
      <c r="CYR88" s="141"/>
      <c r="CYS88" s="141"/>
      <c r="CYT88" s="141"/>
      <c r="CYU88" s="141"/>
      <c r="CYV88" s="141"/>
      <c r="CYW88" s="141"/>
      <c r="CYX88" s="141"/>
      <c r="CYY88" s="141"/>
      <c r="CYZ88" s="141"/>
      <c r="CZA88" s="141"/>
      <c r="CZB88" s="141"/>
      <c r="CZC88" s="141"/>
      <c r="CZD88" s="141"/>
      <c r="CZE88" s="141"/>
      <c r="CZF88" s="141"/>
      <c r="CZG88" s="141"/>
      <c r="CZH88" s="141"/>
      <c r="CZI88" s="141"/>
      <c r="CZJ88" s="141"/>
      <c r="CZK88" s="141"/>
      <c r="CZL88" s="141"/>
      <c r="CZM88" s="141"/>
      <c r="CZN88" s="141"/>
      <c r="CZO88" s="141"/>
      <c r="CZP88" s="141"/>
      <c r="CZQ88" s="141"/>
      <c r="CZR88" s="141"/>
      <c r="CZS88" s="141"/>
      <c r="CZT88" s="141"/>
      <c r="CZU88" s="141"/>
      <c r="CZV88" s="141"/>
      <c r="CZW88" s="141"/>
      <c r="CZX88" s="141"/>
      <c r="CZY88" s="141"/>
      <c r="CZZ88" s="141"/>
      <c r="DAA88" s="141"/>
      <c r="DAB88" s="141"/>
      <c r="DAC88" s="141"/>
      <c r="DAD88" s="141"/>
      <c r="DAE88" s="141"/>
      <c r="DAF88" s="141"/>
      <c r="DAG88" s="141"/>
      <c r="DAH88" s="141"/>
      <c r="DAI88" s="141"/>
      <c r="DAJ88" s="141"/>
      <c r="DAK88" s="141"/>
      <c r="DAL88" s="141"/>
      <c r="DAM88" s="141"/>
      <c r="DAN88" s="141"/>
      <c r="DAO88" s="141"/>
      <c r="DAP88" s="141"/>
      <c r="DAQ88" s="141"/>
      <c r="DAR88" s="141"/>
      <c r="DAS88" s="141"/>
      <c r="DAT88" s="141"/>
      <c r="DAU88" s="141"/>
      <c r="DAV88" s="141"/>
      <c r="DAW88" s="141"/>
      <c r="DAX88" s="141"/>
      <c r="DAY88" s="141"/>
      <c r="DAZ88" s="141"/>
      <c r="DBA88" s="141"/>
      <c r="DBB88" s="141"/>
      <c r="DBC88" s="141"/>
      <c r="DBD88" s="141"/>
      <c r="DBE88" s="141"/>
      <c r="DBF88" s="141"/>
      <c r="DBG88" s="141"/>
      <c r="DBH88" s="141"/>
      <c r="DBI88" s="141"/>
      <c r="DBJ88" s="141"/>
      <c r="DBK88" s="141"/>
      <c r="DBL88" s="141"/>
      <c r="DBM88" s="141"/>
      <c r="DBN88" s="141"/>
      <c r="DBO88" s="141"/>
      <c r="DBP88" s="141"/>
      <c r="DBQ88" s="141"/>
      <c r="DBR88" s="141"/>
      <c r="DBS88" s="141"/>
      <c r="DBT88" s="141"/>
      <c r="DBU88" s="141"/>
      <c r="DBV88" s="141"/>
      <c r="DBW88" s="141"/>
      <c r="DBX88" s="141"/>
      <c r="DBY88" s="141"/>
      <c r="DBZ88" s="141"/>
      <c r="DCA88" s="141"/>
      <c r="DCB88" s="141"/>
      <c r="DCC88" s="141"/>
      <c r="DCD88" s="141"/>
      <c r="DCE88" s="141"/>
      <c r="DCF88" s="141"/>
      <c r="DCG88" s="141"/>
      <c r="DCH88" s="141"/>
      <c r="DCI88" s="141"/>
      <c r="DCJ88" s="141"/>
      <c r="DCK88" s="141"/>
      <c r="DCL88" s="141"/>
      <c r="DCM88" s="141"/>
      <c r="DCN88" s="141"/>
      <c r="DCO88" s="141"/>
      <c r="DCP88" s="141"/>
      <c r="DCQ88" s="141"/>
      <c r="DCR88" s="141"/>
      <c r="DCS88" s="141"/>
      <c r="DCT88" s="141"/>
      <c r="DCU88" s="141"/>
      <c r="DCV88" s="141"/>
      <c r="DCW88" s="141"/>
      <c r="DCX88" s="141"/>
      <c r="DCY88" s="141"/>
      <c r="DCZ88" s="141"/>
      <c r="DDA88" s="141"/>
      <c r="DDB88" s="141"/>
      <c r="DDC88" s="141"/>
      <c r="DDD88" s="141"/>
      <c r="DDE88" s="141"/>
      <c r="DDF88" s="141"/>
      <c r="DDG88" s="141"/>
      <c r="DDH88" s="141"/>
      <c r="DDI88" s="141"/>
      <c r="DDJ88" s="141"/>
      <c r="DDK88" s="141"/>
      <c r="DDL88" s="141"/>
      <c r="DDM88" s="141"/>
      <c r="DDN88" s="141"/>
      <c r="DDO88" s="141"/>
      <c r="DDP88" s="141"/>
      <c r="DDQ88" s="141"/>
      <c r="DDR88" s="141"/>
      <c r="DDS88" s="141"/>
      <c r="DDT88" s="141"/>
      <c r="DDU88" s="141"/>
      <c r="DDV88" s="141"/>
      <c r="DDW88" s="141"/>
      <c r="DDX88" s="141"/>
      <c r="DDY88" s="141"/>
      <c r="DDZ88" s="141"/>
      <c r="DEA88" s="141"/>
      <c r="DEB88" s="141"/>
      <c r="DEC88" s="141"/>
      <c r="DED88" s="141"/>
      <c r="DEE88" s="141"/>
      <c r="DEF88" s="141"/>
      <c r="DEG88" s="141"/>
      <c r="DEH88" s="141"/>
      <c r="DEI88" s="141"/>
      <c r="DEJ88" s="141"/>
      <c r="DEK88" s="141"/>
      <c r="DEL88" s="141"/>
      <c r="DEM88" s="141"/>
      <c r="DEN88" s="141"/>
      <c r="DEO88" s="141"/>
      <c r="DEP88" s="141"/>
      <c r="DEQ88" s="141"/>
      <c r="DER88" s="141"/>
      <c r="DES88" s="141"/>
      <c r="DET88" s="141"/>
      <c r="DEU88" s="141"/>
      <c r="DEV88" s="141"/>
      <c r="DEW88" s="141"/>
      <c r="DEX88" s="141"/>
      <c r="DEY88" s="141"/>
      <c r="DEZ88" s="141"/>
      <c r="DFA88" s="141"/>
      <c r="DFB88" s="141"/>
      <c r="DFC88" s="141"/>
      <c r="DFD88" s="141"/>
      <c r="DFE88" s="141"/>
      <c r="DFF88" s="141"/>
      <c r="DFG88" s="141"/>
      <c r="DFH88" s="141"/>
      <c r="DFI88" s="141"/>
      <c r="DFJ88" s="141"/>
      <c r="DFK88" s="141"/>
      <c r="DFL88" s="141"/>
      <c r="DFM88" s="141"/>
      <c r="DFN88" s="141"/>
      <c r="DFO88" s="141"/>
      <c r="DFP88" s="141"/>
      <c r="DFQ88" s="141"/>
      <c r="DFR88" s="141"/>
      <c r="DFS88" s="141"/>
      <c r="DFT88" s="141"/>
      <c r="DFU88" s="141"/>
      <c r="DFV88" s="141"/>
      <c r="DFW88" s="141"/>
      <c r="DFX88" s="141"/>
      <c r="DFY88" s="141"/>
      <c r="DFZ88" s="141"/>
      <c r="DGA88" s="141"/>
      <c r="DGB88" s="141"/>
      <c r="DGC88" s="141"/>
      <c r="DGD88" s="141"/>
      <c r="DGE88" s="141"/>
      <c r="DGF88" s="141"/>
      <c r="DGG88" s="141"/>
      <c r="DGH88" s="141"/>
      <c r="DGI88" s="141"/>
      <c r="DGJ88" s="141"/>
      <c r="DGK88" s="141"/>
      <c r="DGL88" s="141"/>
      <c r="DGM88" s="141"/>
      <c r="DGN88" s="141"/>
      <c r="DGO88" s="141"/>
      <c r="DGP88" s="141"/>
      <c r="DGQ88" s="141"/>
      <c r="DGR88" s="141"/>
      <c r="DGS88" s="141"/>
      <c r="DGT88" s="141"/>
      <c r="DGU88" s="141"/>
      <c r="DGV88" s="141"/>
      <c r="DGW88" s="141"/>
      <c r="DGX88" s="141"/>
      <c r="DGY88" s="141"/>
      <c r="DGZ88" s="141"/>
      <c r="DHA88" s="141"/>
      <c r="DHB88" s="141"/>
      <c r="DHC88" s="141"/>
      <c r="DHD88" s="141"/>
      <c r="DHE88" s="141"/>
      <c r="DHF88" s="141"/>
      <c r="DHG88" s="141"/>
      <c r="DHH88" s="141"/>
      <c r="DHI88" s="141"/>
      <c r="DHJ88" s="141"/>
      <c r="DHK88" s="141"/>
      <c r="DHL88" s="141"/>
      <c r="DHM88" s="141"/>
      <c r="DHN88" s="141"/>
      <c r="DHO88" s="141"/>
      <c r="DHP88" s="141"/>
      <c r="DHQ88" s="141"/>
      <c r="DHR88" s="141"/>
      <c r="DHS88" s="141"/>
      <c r="DHT88" s="141"/>
      <c r="DHU88" s="141"/>
      <c r="DHV88" s="141"/>
      <c r="DHW88" s="141"/>
      <c r="DHX88" s="141"/>
      <c r="DHY88" s="141"/>
      <c r="DHZ88" s="141"/>
      <c r="DIA88" s="141"/>
      <c r="DIB88" s="141"/>
      <c r="DIC88" s="141"/>
      <c r="DID88" s="141"/>
      <c r="DIE88" s="141"/>
      <c r="DIF88" s="141"/>
      <c r="DIG88" s="141"/>
      <c r="DIH88" s="141"/>
      <c r="DII88" s="141"/>
      <c r="DIJ88" s="141"/>
      <c r="DIK88" s="141"/>
      <c r="DIL88" s="141"/>
      <c r="DIM88" s="141"/>
      <c r="DIN88" s="141"/>
      <c r="DIO88" s="141"/>
      <c r="DIP88" s="141"/>
      <c r="DIQ88" s="141"/>
      <c r="DIR88" s="141"/>
      <c r="DIS88" s="141"/>
      <c r="DIT88" s="141"/>
      <c r="DIU88" s="141"/>
      <c r="DIV88" s="141"/>
      <c r="DIW88" s="141"/>
      <c r="DIX88" s="141"/>
      <c r="DIY88" s="141"/>
      <c r="DIZ88" s="141"/>
      <c r="DJA88" s="141"/>
      <c r="DJB88" s="141"/>
      <c r="DJC88" s="141"/>
      <c r="DJD88" s="141"/>
      <c r="DJE88" s="141"/>
      <c r="DJF88" s="141"/>
      <c r="DJG88" s="141"/>
      <c r="DJH88" s="141"/>
      <c r="DJI88" s="141"/>
      <c r="DJJ88" s="141"/>
      <c r="DJK88" s="141"/>
      <c r="DJL88" s="141"/>
      <c r="DJM88" s="141"/>
      <c r="DJN88" s="141"/>
      <c r="DJO88" s="141"/>
      <c r="DJP88" s="141"/>
      <c r="DJQ88" s="141"/>
      <c r="DJR88" s="141"/>
      <c r="DJS88" s="141"/>
      <c r="DJT88" s="141"/>
      <c r="DJU88" s="141"/>
      <c r="DJV88" s="141"/>
      <c r="DJW88" s="141"/>
      <c r="DJX88" s="141"/>
      <c r="DJY88" s="141"/>
      <c r="DJZ88" s="141"/>
      <c r="DKA88" s="141"/>
      <c r="DKB88" s="141"/>
      <c r="DKC88" s="141"/>
      <c r="DKD88" s="141"/>
      <c r="DKE88" s="141"/>
      <c r="DKF88" s="141"/>
      <c r="DKG88" s="141"/>
      <c r="DKH88" s="141"/>
      <c r="DKI88" s="141"/>
      <c r="DKJ88" s="141"/>
      <c r="DKK88" s="141"/>
      <c r="DKL88" s="141"/>
      <c r="DKM88" s="141"/>
      <c r="DKN88" s="141"/>
      <c r="DKO88" s="141"/>
      <c r="DKP88" s="141"/>
      <c r="DKQ88" s="141"/>
      <c r="DKR88" s="141"/>
      <c r="DKS88" s="141"/>
      <c r="DKT88" s="141"/>
      <c r="DKU88" s="141"/>
      <c r="DKV88" s="141"/>
      <c r="DKW88" s="141"/>
      <c r="DKX88" s="141"/>
      <c r="DKY88" s="141"/>
      <c r="DKZ88" s="141"/>
      <c r="DLA88" s="141"/>
      <c r="DLB88" s="141"/>
      <c r="DLC88" s="141"/>
      <c r="DLD88" s="141"/>
      <c r="DLE88" s="141"/>
      <c r="DLF88" s="141"/>
      <c r="DLG88" s="141"/>
      <c r="DLH88" s="141"/>
      <c r="DLI88" s="141"/>
      <c r="DLJ88" s="141"/>
      <c r="DLK88" s="141"/>
      <c r="DLL88" s="141"/>
      <c r="DLM88" s="141"/>
      <c r="DLN88" s="141"/>
      <c r="DLO88" s="141"/>
      <c r="DLP88" s="141"/>
      <c r="DLQ88" s="141"/>
      <c r="DLR88" s="141"/>
      <c r="DLS88" s="141"/>
      <c r="DLT88" s="141"/>
      <c r="DLU88" s="141"/>
      <c r="DLV88" s="141"/>
      <c r="DLW88" s="141"/>
      <c r="DLX88" s="141"/>
      <c r="DLY88" s="141"/>
      <c r="DLZ88" s="141"/>
      <c r="DMA88" s="141"/>
      <c r="DMB88" s="141"/>
      <c r="DMC88" s="141"/>
      <c r="DMD88" s="141"/>
      <c r="DME88" s="141"/>
      <c r="DMF88" s="141"/>
      <c r="DMG88" s="141"/>
      <c r="DMH88" s="141"/>
      <c r="DMI88" s="141"/>
      <c r="DMJ88" s="141"/>
      <c r="DMK88" s="141"/>
      <c r="DML88" s="141"/>
      <c r="DMM88" s="141"/>
      <c r="DMN88" s="141"/>
      <c r="DMO88" s="141"/>
      <c r="DMP88" s="141"/>
      <c r="DMQ88" s="141"/>
      <c r="DMR88" s="141"/>
      <c r="DMS88" s="141"/>
      <c r="DMT88" s="141"/>
      <c r="DMU88" s="141"/>
      <c r="DMV88" s="141"/>
      <c r="DMW88" s="141"/>
      <c r="DMX88" s="141"/>
      <c r="DMY88" s="141"/>
      <c r="DMZ88" s="141"/>
      <c r="DNA88" s="141"/>
      <c r="DNB88" s="141"/>
      <c r="DNC88" s="141"/>
      <c r="DND88" s="141"/>
      <c r="DNE88" s="141"/>
      <c r="DNF88" s="141"/>
      <c r="DNG88" s="141"/>
      <c r="DNH88" s="141"/>
      <c r="DNI88" s="141"/>
      <c r="DNJ88" s="141"/>
      <c r="DNK88" s="141"/>
      <c r="DNL88" s="141"/>
      <c r="DNM88" s="141"/>
      <c r="DNN88" s="141"/>
      <c r="DNO88" s="141"/>
      <c r="DNP88" s="141"/>
      <c r="DNQ88" s="141"/>
      <c r="DNR88" s="141"/>
      <c r="DNS88" s="141"/>
      <c r="DNT88" s="141"/>
      <c r="DNU88" s="141"/>
      <c r="DNV88" s="141"/>
      <c r="DNW88" s="141"/>
      <c r="DNX88" s="141"/>
      <c r="DNY88" s="141"/>
      <c r="DNZ88" s="141"/>
      <c r="DOA88" s="141"/>
      <c r="DOB88" s="141"/>
      <c r="DOC88" s="141"/>
      <c r="DOD88" s="141"/>
      <c r="DOE88" s="141"/>
      <c r="DOF88" s="141"/>
      <c r="DOG88" s="141"/>
      <c r="DOH88" s="141"/>
      <c r="DOI88" s="141"/>
      <c r="DOJ88" s="141"/>
      <c r="DOK88" s="141"/>
      <c r="DOL88" s="141"/>
      <c r="DOM88" s="141"/>
      <c r="DON88" s="141"/>
      <c r="DOO88" s="141"/>
      <c r="DOP88" s="141"/>
      <c r="DOQ88" s="141"/>
      <c r="DOR88" s="141"/>
      <c r="DOS88" s="141"/>
      <c r="DOT88" s="141"/>
      <c r="DOU88" s="141"/>
      <c r="DOV88" s="141"/>
      <c r="DOW88" s="141"/>
      <c r="DOX88" s="141"/>
      <c r="DOY88" s="141"/>
      <c r="DOZ88" s="141"/>
      <c r="DPA88" s="141"/>
      <c r="DPB88" s="141"/>
      <c r="DPC88" s="141"/>
      <c r="DPD88" s="141"/>
      <c r="DPE88" s="141"/>
      <c r="DPF88" s="141"/>
      <c r="DPG88" s="141"/>
      <c r="DPH88" s="141"/>
      <c r="DPI88" s="141"/>
      <c r="DPJ88" s="141"/>
      <c r="DPK88" s="141"/>
      <c r="DPL88" s="141"/>
      <c r="DPM88" s="141"/>
      <c r="DPN88" s="141"/>
      <c r="DPO88" s="141"/>
      <c r="DPP88" s="141"/>
      <c r="DPQ88" s="141"/>
      <c r="DPR88" s="141"/>
      <c r="DPS88" s="141"/>
      <c r="DPT88" s="141"/>
      <c r="DPU88" s="141"/>
      <c r="DPV88" s="141"/>
      <c r="DPW88" s="141"/>
      <c r="DPX88" s="141"/>
      <c r="DPY88" s="141"/>
      <c r="DPZ88" s="141"/>
      <c r="DQA88" s="141"/>
      <c r="DQB88" s="141"/>
      <c r="DQC88" s="141"/>
      <c r="DQD88" s="141"/>
      <c r="DQE88" s="141"/>
      <c r="DQF88" s="141"/>
      <c r="DQG88" s="141"/>
      <c r="DQH88" s="141"/>
      <c r="DQI88" s="141"/>
      <c r="DQJ88" s="141"/>
      <c r="DQK88" s="141"/>
      <c r="DQL88" s="141"/>
      <c r="DQM88" s="141"/>
      <c r="DQN88" s="141"/>
      <c r="DQO88" s="141"/>
      <c r="DQP88" s="141"/>
      <c r="DQQ88" s="141"/>
      <c r="DQR88" s="141"/>
      <c r="DQS88" s="141"/>
      <c r="DQT88" s="141"/>
      <c r="DQU88" s="141"/>
      <c r="DQV88" s="141"/>
      <c r="DQW88" s="141"/>
      <c r="DQX88" s="141"/>
      <c r="DQY88" s="141"/>
      <c r="DQZ88" s="141"/>
      <c r="DRA88" s="141"/>
      <c r="DRB88" s="141"/>
      <c r="DRC88" s="141"/>
      <c r="DRD88" s="141"/>
      <c r="DRE88" s="141"/>
      <c r="DRF88" s="141"/>
      <c r="DRG88" s="141"/>
      <c r="DRH88" s="141"/>
      <c r="DRI88" s="141"/>
      <c r="DRJ88" s="141"/>
      <c r="DRK88" s="141"/>
      <c r="DRL88" s="141"/>
      <c r="DRM88" s="141"/>
      <c r="DRN88" s="141"/>
      <c r="DRO88" s="141"/>
      <c r="DRP88" s="141"/>
      <c r="DRQ88" s="141"/>
      <c r="DRR88" s="141"/>
      <c r="DRS88" s="141"/>
      <c r="DRT88" s="141"/>
      <c r="DRU88" s="141"/>
      <c r="DRV88" s="141"/>
      <c r="DRW88" s="141"/>
      <c r="DRX88" s="141"/>
      <c r="DRY88" s="141"/>
      <c r="DRZ88" s="141"/>
      <c r="DSA88" s="141"/>
      <c r="DSB88" s="141"/>
      <c r="DSC88" s="141"/>
      <c r="DSD88" s="141"/>
      <c r="DSE88" s="141"/>
      <c r="DSF88" s="141"/>
      <c r="DSG88" s="141"/>
      <c r="DSH88" s="141"/>
      <c r="DSI88" s="141"/>
      <c r="DSJ88" s="141"/>
      <c r="DSK88" s="141"/>
      <c r="DSL88" s="141"/>
      <c r="DSM88" s="141"/>
      <c r="DSN88" s="141"/>
      <c r="DSO88" s="141"/>
      <c r="DSP88" s="141"/>
      <c r="DSQ88" s="141"/>
      <c r="DSR88" s="141"/>
      <c r="DSS88" s="141"/>
      <c r="DST88" s="141"/>
      <c r="DSU88" s="141"/>
      <c r="DSV88" s="141"/>
      <c r="DSW88" s="141"/>
      <c r="DSX88" s="141"/>
      <c r="DSY88" s="141"/>
      <c r="DSZ88" s="141"/>
      <c r="DTA88" s="141"/>
      <c r="DTB88" s="141"/>
      <c r="DTC88" s="141"/>
      <c r="DTD88" s="141"/>
      <c r="DTE88" s="141"/>
      <c r="DTF88" s="141"/>
      <c r="DTG88" s="141"/>
      <c r="DTH88" s="141"/>
      <c r="DTI88" s="141"/>
      <c r="DTJ88" s="141"/>
      <c r="DTK88" s="141"/>
      <c r="DTL88" s="141"/>
      <c r="DTM88" s="141"/>
      <c r="DTN88" s="141"/>
      <c r="DTO88" s="141"/>
      <c r="DTP88" s="141"/>
      <c r="DTQ88" s="141"/>
      <c r="DTR88" s="141"/>
      <c r="DTS88" s="141"/>
      <c r="DTT88" s="141"/>
      <c r="DTU88" s="141"/>
      <c r="DTV88" s="141"/>
      <c r="DTW88" s="141"/>
      <c r="DTX88" s="141"/>
      <c r="DTY88" s="141"/>
      <c r="DTZ88" s="141"/>
      <c r="DUA88" s="141"/>
      <c r="DUB88" s="141"/>
      <c r="DUC88" s="141"/>
      <c r="DUD88" s="141"/>
      <c r="DUE88" s="141"/>
      <c r="DUF88" s="141"/>
      <c r="DUG88" s="141"/>
      <c r="DUH88" s="141"/>
      <c r="DUI88" s="141"/>
      <c r="DUJ88" s="141"/>
      <c r="DUK88" s="141"/>
      <c r="DUL88" s="141"/>
      <c r="DUM88" s="141"/>
      <c r="DUN88" s="141"/>
      <c r="DUO88" s="141"/>
      <c r="DUP88" s="141"/>
      <c r="DUQ88" s="141"/>
      <c r="DUR88" s="141"/>
      <c r="DUS88" s="141"/>
      <c r="DUT88" s="141"/>
      <c r="DUU88" s="141"/>
      <c r="DUV88" s="141"/>
      <c r="DUW88" s="141"/>
      <c r="DUX88" s="141"/>
      <c r="DUY88" s="141"/>
      <c r="DUZ88" s="141"/>
      <c r="DVA88" s="141"/>
      <c r="DVB88" s="141"/>
      <c r="DVC88" s="141"/>
      <c r="DVD88" s="141"/>
      <c r="DVE88" s="141"/>
      <c r="DVF88" s="141"/>
      <c r="DVG88" s="141"/>
      <c r="DVH88" s="141"/>
      <c r="DVI88" s="141"/>
      <c r="DVJ88" s="141"/>
      <c r="DVK88" s="141"/>
      <c r="DVL88" s="141"/>
      <c r="DVM88" s="141"/>
      <c r="DVN88" s="141"/>
      <c r="DVO88" s="141"/>
      <c r="DVP88" s="141"/>
      <c r="DVQ88" s="141"/>
      <c r="DVR88" s="141"/>
      <c r="DVS88" s="141"/>
      <c r="DVT88" s="141"/>
      <c r="DVU88" s="141"/>
      <c r="DVV88" s="141"/>
      <c r="DVW88" s="141"/>
      <c r="DVX88" s="141"/>
      <c r="DVY88" s="141"/>
      <c r="DVZ88" s="141"/>
      <c r="DWA88" s="141"/>
      <c r="DWB88" s="141"/>
      <c r="DWC88" s="141"/>
      <c r="DWD88" s="141"/>
      <c r="DWE88" s="141"/>
      <c r="DWF88" s="141"/>
      <c r="DWG88" s="141"/>
      <c r="DWH88" s="141"/>
      <c r="DWI88" s="141"/>
      <c r="DWJ88" s="141"/>
      <c r="DWK88" s="141"/>
      <c r="DWL88" s="141"/>
      <c r="DWM88" s="141"/>
      <c r="DWN88" s="141"/>
      <c r="DWO88" s="141"/>
      <c r="DWP88" s="141"/>
      <c r="DWQ88" s="141"/>
      <c r="DWR88" s="141"/>
      <c r="DWS88" s="141"/>
      <c r="DWT88" s="141"/>
      <c r="DWU88" s="141"/>
      <c r="DWV88" s="141"/>
      <c r="DWW88" s="141"/>
      <c r="DWX88" s="141"/>
      <c r="DWY88" s="141"/>
      <c r="DWZ88" s="141"/>
      <c r="DXA88" s="141"/>
      <c r="DXB88" s="141"/>
      <c r="DXC88" s="141"/>
      <c r="DXD88" s="141"/>
      <c r="DXE88" s="141"/>
      <c r="DXF88" s="141"/>
      <c r="DXG88" s="141"/>
      <c r="DXH88" s="141"/>
      <c r="DXI88" s="141"/>
      <c r="DXJ88" s="141"/>
      <c r="DXK88" s="141"/>
      <c r="DXL88" s="141"/>
      <c r="DXM88" s="141"/>
      <c r="DXN88" s="141"/>
      <c r="DXO88" s="141"/>
      <c r="DXP88" s="141"/>
      <c r="DXQ88" s="141"/>
      <c r="DXR88" s="141"/>
      <c r="DXS88" s="141"/>
      <c r="DXT88" s="141"/>
      <c r="DXU88" s="141"/>
      <c r="DXV88" s="141"/>
      <c r="DXW88" s="141"/>
      <c r="DXX88" s="141"/>
      <c r="DXY88" s="141"/>
      <c r="DXZ88" s="141"/>
      <c r="DYA88" s="141"/>
      <c r="DYB88" s="141"/>
      <c r="DYC88" s="141"/>
      <c r="DYD88" s="141"/>
      <c r="DYE88" s="141"/>
      <c r="DYF88" s="141"/>
      <c r="DYG88" s="141"/>
      <c r="DYH88" s="141"/>
      <c r="DYI88" s="141"/>
      <c r="DYJ88" s="141"/>
      <c r="DYK88" s="141"/>
      <c r="DYL88" s="141"/>
      <c r="DYM88" s="141"/>
      <c r="DYN88" s="141"/>
      <c r="DYO88" s="141"/>
      <c r="DYP88" s="141"/>
      <c r="DYQ88" s="141"/>
      <c r="DYR88" s="141"/>
      <c r="DYS88" s="141"/>
      <c r="DYT88" s="141"/>
      <c r="DYU88" s="141"/>
      <c r="DYV88" s="141"/>
      <c r="DYW88" s="141"/>
      <c r="DYX88" s="141"/>
      <c r="DYY88" s="141"/>
      <c r="DYZ88" s="141"/>
      <c r="DZA88" s="141"/>
      <c r="DZB88" s="141"/>
      <c r="DZC88" s="141"/>
      <c r="DZD88" s="141"/>
      <c r="DZE88" s="141"/>
      <c r="DZF88" s="141"/>
      <c r="DZG88" s="141"/>
      <c r="DZH88" s="141"/>
      <c r="DZI88" s="141"/>
      <c r="DZJ88" s="141"/>
      <c r="DZK88" s="141"/>
      <c r="DZL88" s="141"/>
      <c r="DZM88" s="141"/>
      <c r="DZN88" s="141"/>
      <c r="DZO88" s="141"/>
      <c r="DZP88" s="141"/>
      <c r="DZQ88" s="141"/>
      <c r="DZR88" s="141"/>
      <c r="DZS88" s="141"/>
      <c r="DZT88" s="141"/>
      <c r="DZU88" s="141"/>
      <c r="DZV88" s="141"/>
      <c r="DZW88" s="141"/>
      <c r="DZX88" s="141"/>
      <c r="DZY88" s="141"/>
      <c r="DZZ88" s="141"/>
      <c r="EAA88" s="141"/>
      <c r="EAB88" s="141"/>
      <c r="EAC88" s="141"/>
      <c r="EAD88" s="141"/>
      <c r="EAE88" s="141"/>
      <c r="EAF88" s="141"/>
      <c r="EAG88" s="141"/>
      <c r="EAH88" s="141"/>
      <c r="EAI88" s="141"/>
      <c r="EAJ88" s="141"/>
      <c r="EAK88" s="141"/>
      <c r="EAL88" s="141"/>
      <c r="EAM88" s="141"/>
      <c r="EAN88" s="141"/>
      <c r="EAO88" s="141"/>
      <c r="EAP88" s="141"/>
      <c r="EAQ88" s="141"/>
      <c r="EAR88" s="141"/>
      <c r="EAS88" s="141"/>
      <c r="EAT88" s="141"/>
      <c r="EAU88" s="141"/>
      <c r="EAV88" s="141"/>
      <c r="EAW88" s="141"/>
      <c r="EAX88" s="141"/>
      <c r="EAY88" s="141"/>
      <c r="EAZ88" s="141"/>
      <c r="EBA88" s="141"/>
      <c r="EBB88" s="141"/>
      <c r="EBC88" s="141"/>
      <c r="EBD88" s="141"/>
      <c r="EBE88" s="141"/>
      <c r="EBF88" s="141"/>
      <c r="EBG88" s="141"/>
      <c r="EBH88" s="141"/>
      <c r="EBI88" s="141"/>
      <c r="EBJ88" s="141"/>
      <c r="EBK88" s="141"/>
      <c r="EBL88" s="141"/>
      <c r="EBM88" s="141"/>
      <c r="EBN88" s="141"/>
      <c r="EBO88" s="141"/>
      <c r="EBP88" s="141"/>
      <c r="EBQ88" s="141"/>
      <c r="EBR88" s="141"/>
      <c r="EBS88" s="141"/>
      <c r="EBT88" s="141"/>
      <c r="EBU88" s="141"/>
      <c r="EBV88" s="141"/>
      <c r="EBW88" s="141"/>
      <c r="EBX88" s="141"/>
      <c r="EBY88" s="141"/>
      <c r="EBZ88" s="141"/>
      <c r="ECA88" s="141"/>
      <c r="ECB88" s="141"/>
      <c r="ECC88" s="141"/>
      <c r="ECD88" s="141"/>
      <c r="ECE88" s="141"/>
      <c r="ECF88" s="141"/>
      <c r="ECG88" s="141"/>
      <c r="ECH88" s="141"/>
      <c r="ECI88" s="141"/>
      <c r="ECJ88" s="141"/>
      <c r="ECK88" s="141"/>
      <c r="ECL88" s="141"/>
      <c r="ECM88" s="141"/>
      <c r="ECN88" s="141"/>
      <c r="ECO88" s="141"/>
      <c r="ECP88" s="141"/>
      <c r="ECQ88" s="141"/>
      <c r="ECR88" s="141"/>
      <c r="ECS88" s="141"/>
      <c r="ECT88" s="141"/>
      <c r="ECU88" s="141"/>
      <c r="ECV88" s="141"/>
      <c r="ECW88" s="141"/>
      <c r="ECX88" s="141"/>
      <c r="ECY88" s="141"/>
      <c r="ECZ88" s="141"/>
      <c r="EDA88" s="141"/>
      <c r="EDB88" s="141"/>
      <c r="EDC88" s="141"/>
      <c r="EDD88" s="141"/>
      <c r="EDE88" s="141"/>
      <c r="EDF88" s="141"/>
      <c r="EDG88" s="141"/>
      <c r="EDH88" s="141"/>
      <c r="EDI88" s="141"/>
      <c r="EDJ88" s="141"/>
      <c r="EDK88" s="141"/>
      <c r="EDL88" s="141"/>
      <c r="EDM88" s="141"/>
      <c r="EDN88" s="141"/>
      <c r="EDO88" s="141"/>
      <c r="EDP88" s="141"/>
      <c r="EDQ88" s="141"/>
      <c r="EDR88" s="141"/>
      <c r="EDS88" s="141"/>
      <c r="EDT88" s="141"/>
      <c r="EDU88" s="141"/>
      <c r="EDV88" s="141"/>
      <c r="EDW88" s="141"/>
      <c r="EDX88" s="141"/>
      <c r="EDY88" s="141"/>
      <c r="EDZ88" s="141"/>
      <c r="EEA88" s="141"/>
      <c r="EEB88" s="141"/>
      <c r="EEC88" s="141"/>
      <c r="EED88" s="141"/>
      <c r="EEE88" s="141"/>
      <c r="EEF88" s="141"/>
      <c r="EEG88" s="141"/>
      <c r="EEH88" s="141"/>
      <c r="EEI88" s="141"/>
      <c r="EEJ88" s="141"/>
      <c r="EEK88" s="141"/>
      <c r="EEL88" s="141"/>
      <c r="EEM88" s="141"/>
      <c r="EEN88" s="141"/>
      <c r="EEO88" s="141"/>
      <c r="EEP88" s="141"/>
      <c r="EEQ88" s="141"/>
      <c r="EER88" s="141"/>
      <c r="EES88" s="141"/>
      <c r="EET88" s="141"/>
      <c r="EEU88" s="141"/>
      <c r="EEV88" s="141"/>
      <c r="EEW88" s="141"/>
      <c r="EEX88" s="141"/>
      <c r="EEY88" s="141"/>
      <c r="EEZ88" s="141"/>
      <c r="EFA88" s="141"/>
      <c r="EFB88" s="141"/>
      <c r="EFC88" s="141"/>
      <c r="EFD88" s="141"/>
      <c r="EFE88" s="141"/>
      <c r="EFF88" s="141"/>
      <c r="EFG88" s="141"/>
      <c r="EFH88" s="141"/>
      <c r="EFI88" s="141"/>
      <c r="EFJ88" s="141"/>
      <c r="EFK88" s="141"/>
      <c r="EFL88" s="141"/>
      <c r="EFM88" s="141"/>
      <c r="EFN88" s="141"/>
      <c r="EFO88" s="141"/>
      <c r="EFP88" s="141"/>
      <c r="EFQ88" s="141"/>
      <c r="EFR88" s="141"/>
      <c r="EFS88" s="141"/>
      <c r="EFT88" s="141"/>
      <c r="EFU88" s="141"/>
      <c r="EFV88" s="141"/>
      <c r="EFW88" s="141"/>
      <c r="EFX88" s="141"/>
      <c r="EFY88" s="141"/>
      <c r="EFZ88" s="141"/>
      <c r="EGA88" s="141"/>
      <c r="EGB88" s="141"/>
      <c r="EGC88" s="141"/>
      <c r="EGD88" s="141"/>
      <c r="EGE88" s="141"/>
      <c r="EGF88" s="141"/>
      <c r="EGG88" s="141"/>
      <c r="EGH88" s="141"/>
      <c r="EGI88" s="141"/>
      <c r="EGJ88" s="141"/>
      <c r="EGK88" s="141"/>
      <c r="EGL88" s="141"/>
      <c r="EGM88" s="141"/>
      <c r="EGN88" s="141"/>
      <c r="EGO88" s="141"/>
      <c r="EGP88" s="141"/>
      <c r="EGQ88" s="141"/>
      <c r="EGR88" s="141"/>
      <c r="EGS88" s="141"/>
      <c r="EGT88" s="141"/>
      <c r="EGU88" s="141"/>
      <c r="EGV88" s="141"/>
      <c r="EGW88" s="141"/>
      <c r="EGX88" s="141"/>
      <c r="EGY88" s="141"/>
      <c r="EGZ88" s="141"/>
      <c r="EHA88" s="141"/>
      <c r="EHB88" s="141"/>
      <c r="EHC88" s="141"/>
      <c r="EHD88" s="141"/>
      <c r="EHE88" s="141"/>
      <c r="EHF88" s="141"/>
      <c r="EHG88" s="141"/>
      <c r="EHH88" s="141"/>
      <c r="EHI88" s="141"/>
      <c r="EHJ88" s="141"/>
      <c r="EHK88" s="141"/>
      <c r="EHL88" s="141"/>
      <c r="EHM88" s="141"/>
      <c r="EHN88" s="141"/>
      <c r="EHO88" s="141"/>
      <c r="EHP88" s="141"/>
      <c r="EHQ88" s="141"/>
      <c r="EHR88" s="141"/>
      <c r="EHS88" s="141"/>
      <c r="EHT88" s="141"/>
      <c r="EHU88" s="141"/>
      <c r="EHV88" s="141"/>
      <c r="EHW88" s="141"/>
      <c r="EHX88" s="141"/>
      <c r="EHY88" s="141"/>
      <c r="EHZ88" s="141"/>
      <c r="EIA88" s="141"/>
      <c r="EIB88" s="141"/>
      <c r="EIC88" s="141"/>
      <c r="EID88" s="141"/>
      <c r="EIE88" s="141"/>
      <c r="EIF88" s="141"/>
      <c r="EIG88" s="141"/>
      <c r="EIH88" s="141"/>
      <c r="EII88" s="141"/>
      <c r="EIJ88" s="141"/>
      <c r="EIK88" s="141"/>
      <c r="EIL88" s="141"/>
      <c r="EIM88" s="141"/>
      <c r="EIN88" s="141"/>
      <c r="EIO88" s="141"/>
      <c r="EIP88" s="141"/>
      <c r="EIQ88" s="141"/>
      <c r="EIR88" s="141"/>
      <c r="EIS88" s="141"/>
      <c r="EIT88" s="141"/>
      <c r="EIU88" s="141"/>
      <c r="EIV88" s="141"/>
      <c r="EIW88" s="141"/>
      <c r="EIX88" s="141"/>
      <c r="EIY88" s="141"/>
      <c r="EIZ88" s="141"/>
      <c r="EJA88" s="141"/>
      <c r="EJB88" s="141"/>
      <c r="EJC88" s="141"/>
      <c r="EJD88" s="141"/>
      <c r="EJE88" s="141"/>
      <c r="EJF88" s="141"/>
      <c r="EJG88" s="141"/>
      <c r="EJH88" s="141"/>
      <c r="EJI88" s="141"/>
      <c r="EJJ88" s="141"/>
      <c r="EJK88" s="141"/>
      <c r="EJL88" s="141"/>
      <c r="EJM88" s="141"/>
      <c r="EJN88" s="141"/>
      <c r="EJO88" s="141"/>
      <c r="EJP88" s="141"/>
      <c r="EJQ88" s="141"/>
      <c r="EJR88" s="141"/>
      <c r="EJS88" s="141"/>
      <c r="EJT88" s="141"/>
      <c r="EJU88" s="141"/>
      <c r="EJV88" s="141"/>
      <c r="EJW88" s="141"/>
      <c r="EJX88" s="141"/>
      <c r="EJY88" s="141"/>
      <c r="EJZ88" s="141"/>
      <c r="EKA88" s="141"/>
      <c r="EKB88" s="141"/>
      <c r="EKC88" s="141"/>
      <c r="EKD88" s="141"/>
      <c r="EKE88" s="141"/>
      <c r="EKF88" s="141"/>
      <c r="EKG88" s="141"/>
      <c r="EKH88" s="141"/>
      <c r="EKI88" s="141"/>
      <c r="EKJ88" s="141"/>
      <c r="EKK88" s="141"/>
      <c r="EKL88" s="141"/>
      <c r="EKM88" s="141"/>
      <c r="EKN88" s="141"/>
      <c r="EKO88" s="141"/>
      <c r="EKP88" s="141"/>
      <c r="EKQ88" s="141"/>
      <c r="EKR88" s="141"/>
      <c r="EKS88" s="141"/>
      <c r="EKT88" s="141"/>
      <c r="EKU88" s="141"/>
      <c r="EKV88" s="141"/>
      <c r="EKW88" s="141"/>
      <c r="EKX88" s="141"/>
      <c r="EKY88" s="141"/>
      <c r="EKZ88" s="141"/>
      <c r="ELA88" s="141"/>
      <c r="ELB88" s="141"/>
      <c r="ELC88" s="141"/>
      <c r="ELD88" s="141"/>
      <c r="ELE88" s="141"/>
      <c r="ELF88" s="141"/>
      <c r="ELG88" s="141"/>
      <c r="ELH88" s="141"/>
      <c r="ELI88" s="141"/>
      <c r="ELJ88" s="141"/>
      <c r="ELK88" s="141"/>
      <c r="ELL88" s="141"/>
      <c r="ELM88" s="141"/>
      <c r="ELN88" s="141"/>
      <c r="ELO88" s="141"/>
      <c r="ELP88" s="141"/>
      <c r="ELQ88" s="141"/>
      <c r="ELR88" s="141"/>
      <c r="ELS88" s="141"/>
      <c r="ELT88" s="141"/>
      <c r="ELU88" s="141"/>
      <c r="ELV88" s="141"/>
      <c r="ELW88" s="141"/>
      <c r="ELX88" s="141"/>
      <c r="ELY88" s="141"/>
      <c r="ELZ88" s="141"/>
      <c r="EMA88" s="141"/>
      <c r="EMB88" s="141"/>
      <c r="EMC88" s="141"/>
      <c r="EMD88" s="141"/>
      <c r="EME88" s="141"/>
      <c r="EMF88" s="141"/>
      <c r="EMG88" s="141"/>
      <c r="EMH88" s="141"/>
      <c r="EMI88" s="141"/>
      <c r="EMJ88" s="141"/>
      <c r="EMK88" s="141"/>
      <c r="EML88" s="141"/>
      <c r="EMM88" s="141"/>
      <c r="EMN88" s="141"/>
      <c r="EMO88" s="141"/>
      <c r="EMP88" s="141"/>
      <c r="EMQ88" s="141"/>
      <c r="EMR88" s="141"/>
      <c r="EMS88" s="141"/>
      <c r="EMT88" s="141"/>
      <c r="EMU88" s="141"/>
      <c r="EMV88" s="141"/>
      <c r="EMW88" s="141"/>
      <c r="EMX88" s="141"/>
      <c r="EMY88" s="141"/>
      <c r="EMZ88" s="141"/>
      <c r="ENA88" s="141"/>
      <c r="ENB88" s="141"/>
      <c r="ENC88" s="141"/>
      <c r="END88" s="141"/>
      <c r="ENE88" s="141"/>
      <c r="ENF88" s="141"/>
      <c r="ENG88" s="141"/>
      <c r="ENH88" s="141"/>
      <c r="ENI88" s="141"/>
      <c r="ENJ88" s="141"/>
      <c r="ENK88" s="141"/>
      <c r="ENL88" s="141"/>
      <c r="ENM88" s="141"/>
      <c r="ENN88" s="141"/>
      <c r="ENO88" s="141"/>
      <c r="ENP88" s="141"/>
      <c r="ENQ88" s="141"/>
      <c r="ENR88" s="141"/>
      <c r="ENS88" s="141"/>
      <c r="ENT88" s="141"/>
      <c r="ENU88" s="141"/>
      <c r="ENV88" s="141"/>
      <c r="ENW88" s="141"/>
      <c r="ENX88" s="141"/>
      <c r="ENY88" s="141"/>
      <c r="ENZ88" s="141"/>
      <c r="EOA88" s="141"/>
      <c r="EOB88" s="141"/>
      <c r="EOC88" s="141"/>
      <c r="EOD88" s="141"/>
      <c r="EOE88" s="141"/>
      <c r="EOF88" s="141"/>
      <c r="EOG88" s="141"/>
      <c r="EOH88" s="141"/>
      <c r="EOI88" s="141"/>
      <c r="EOJ88" s="141"/>
      <c r="EOK88" s="141"/>
      <c r="EOL88" s="141"/>
      <c r="EOM88" s="141"/>
      <c r="EON88" s="141"/>
      <c r="EOO88" s="141"/>
      <c r="EOP88" s="141"/>
      <c r="EOQ88" s="141"/>
      <c r="EOR88" s="141"/>
      <c r="EOS88" s="141"/>
      <c r="EOT88" s="141"/>
      <c r="EOU88" s="141"/>
      <c r="EOV88" s="141"/>
      <c r="EOW88" s="141"/>
      <c r="EOX88" s="141"/>
      <c r="EOY88" s="141"/>
      <c r="EOZ88" s="141"/>
      <c r="EPA88" s="141"/>
      <c r="EPB88" s="141"/>
      <c r="EPC88" s="141"/>
      <c r="EPD88" s="141"/>
      <c r="EPE88" s="141"/>
      <c r="EPF88" s="141"/>
      <c r="EPG88" s="141"/>
      <c r="EPH88" s="141"/>
      <c r="EPI88" s="141"/>
      <c r="EPJ88" s="141"/>
      <c r="EPK88" s="141"/>
      <c r="EPL88" s="141"/>
      <c r="EPM88" s="141"/>
      <c r="EPN88" s="141"/>
      <c r="EPO88" s="141"/>
      <c r="EPP88" s="141"/>
      <c r="EPQ88" s="141"/>
      <c r="EPR88" s="141"/>
      <c r="EPS88" s="141"/>
      <c r="EPT88" s="141"/>
      <c r="EPU88" s="141"/>
      <c r="EPV88" s="141"/>
      <c r="EPW88" s="141"/>
      <c r="EPX88" s="141"/>
      <c r="EPY88" s="141"/>
      <c r="EPZ88" s="141"/>
      <c r="EQA88" s="141"/>
      <c r="EQB88" s="141"/>
      <c r="EQC88" s="141"/>
      <c r="EQD88" s="141"/>
      <c r="EQE88" s="141"/>
      <c r="EQF88" s="141"/>
      <c r="EQG88" s="141"/>
      <c r="EQH88" s="141"/>
      <c r="EQI88" s="141"/>
      <c r="EQJ88" s="141"/>
      <c r="EQK88" s="141"/>
      <c r="EQL88" s="141"/>
      <c r="EQM88" s="141"/>
      <c r="EQN88" s="141"/>
      <c r="EQO88" s="141"/>
      <c r="EQP88" s="141"/>
      <c r="EQQ88" s="141"/>
      <c r="EQR88" s="141"/>
      <c r="EQS88" s="141"/>
      <c r="EQT88" s="141"/>
      <c r="EQU88" s="141"/>
      <c r="EQV88" s="141"/>
      <c r="EQW88" s="141"/>
      <c r="EQX88" s="141"/>
      <c r="EQY88" s="141"/>
      <c r="EQZ88" s="141"/>
      <c r="ERA88" s="141"/>
      <c r="ERB88" s="141"/>
      <c r="ERC88" s="141"/>
      <c r="ERD88" s="141"/>
      <c r="ERE88" s="141"/>
      <c r="ERF88" s="141"/>
      <c r="ERG88" s="141"/>
      <c r="ERH88" s="141"/>
      <c r="ERI88" s="141"/>
      <c r="ERJ88" s="141"/>
      <c r="ERK88" s="141"/>
      <c r="ERL88" s="141"/>
      <c r="ERM88" s="141"/>
      <c r="ERN88" s="141"/>
      <c r="ERO88" s="141"/>
      <c r="ERP88" s="141"/>
      <c r="ERQ88" s="141"/>
      <c r="ERR88" s="141"/>
      <c r="ERS88" s="141"/>
      <c r="ERT88" s="141"/>
      <c r="ERU88" s="141"/>
      <c r="ERV88" s="141"/>
      <c r="ERW88" s="141"/>
      <c r="ERX88" s="141"/>
      <c r="ERY88" s="141"/>
      <c r="ERZ88" s="141"/>
      <c r="ESA88" s="141"/>
      <c r="ESB88" s="141"/>
      <c r="ESC88" s="141"/>
      <c r="ESD88" s="141"/>
      <c r="ESE88" s="141"/>
      <c r="ESF88" s="141"/>
      <c r="ESG88" s="141"/>
      <c r="ESH88" s="141"/>
      <c r="ESI88" s="141"/>
      <c r="ESJ88" s="141"/>
      <c r="ESK88" s="141"/>
      <c r="ESL88" s="141"/>
      <c r="ESM88" s="141"/>
      <c r="ESN88" s="141"/>
      <c r="ESO88" s="141"/>
      <c r="ESP88" s="141"/>
      <c r="ESQ88" s="141"/>
      <c r="ESR88" s="141"/>
      <c r="ESS88" s="141"/>
      <c r="EST88" s="141"/>
      <c r="ESU88" s="141"/>
      <c r="ESV88" s="141"/>
      <c r="ESW88" s="141"/>
      <c r="ESX88" s="141"/>
      <c r="ESY88" s="141"/>
      <c r="ESZ88" s="141"/>
      <c r="ETA88" s="141"/>
      <c r="ETB88" s="141"/>
      <c r="ETC88" s="141"/>
      <c r="ETD88" s="141"/>
      <c r="ETE88" s="141"/>
      <c r="ETF88" s="141"/>
      <c r="ETG88" s="141"/>
      <c r="ETH88" s="141"/>
      <c r="ETI88" s="141"/>
      <c r="ETJ88" s="141"/>
      <c r="ETK88" s="141"/>
      <c r="ETL88" s="141"/>
      <c r="ETM88" s="141"/>
      <c r="ETN88" s="141"/>
      <c r="ETO88" s="141"/>
      <c r="ETP88" s="141"/>
      <c r="ETQ88" s="141"/>
      <c r="ETR88" s="141"/>
      <c r="ETS88" s="141"/>
      <c r="ETT88" s="141"/>
      <c r="ETU88" s="141"/>
      <c r="ETV88" s="141"/>
      <c r="ETW88" s="141"/>
      <c r="ETX88" s="141"/>
      <c r="ETY88" s="141"/>
      <c r="ETZ88" s="141"/>
      <c r="EUA88" s="141"/>
      <c r="EUB88" s="141"/>
      <c r="EUC88" s="141"/>
      <c r="EUD88" s="141"/>
      <c r="EUE88" s="141"/>
      <c r="EUF88" s="141"/>
      <c r="EUG88" s="141"/>
      <c r="EUH88" s="141"/>
      <c r="EUI88" s="141"/>
      <c r="EUJ88" s="141"/>
      <c r="EUK88" s="141"/>
      <c r="EUL88" s="141"/>
      <c r="EUM88" s="141"/>
      <c r="EUN88" s="141"/>
      <c r="EUO88" s="141"/>
      <c r="EUP88" s="141"/>
      <c r="EUQ88" s="141"/>
      <c r="EUR88" s="141"/>
      <c r="EUS88" s="141"/>
      <c r="EUT88" s="141"/>
      <c r="EUU88" s="141"/>
      <c r="EUV88" s="141"/>
      <c r="EUW88" s="141"/>
      <c r="EUX88" s="141"/>
      <c r="EUY88" s="141"/>
      <c r="EUZ88" s="141"/>
      <c r="EVA88" s="141"/>
      <c r="EVB88" s="141"/>
      <c r="EVC88" s="141"/>
      <c r="EVD88" s="141"/>
      <c r="EVE88" s="141"/>
      <c r="EVF88" s="141"/>
      <c r="EVG88" s="141"/>
      <c r="EVH88" s="141"/>
      <c r="EVI88" s="141"/>
      <c r="EVJ88" s="141"/>
      <c r="EVK88" s="141"/>
      <c r="EVL88" s="141"/>
      <c r="EVM88" s="141"/>
      <c r="EVN88" s="141"/>
      <c r="EVO88" s="141"/>
      <c r="EVP88" s="141"/>
      <c r="EVQ88" s="141"/>
      <c r="EVR88" s="141"/>
      <c r="EVS88" s="141"/>
      <c r="EVT88" s="141"/>
      <c r="EVU88" s="141"/>
      <c r="EVV88" s="141"/>
      <c r="EVW88" s="141"/>
      <c r="EVX88" s="141"/>
      <c r="EVY88" s="141"/>
      <c r="EVZ88" s="141"/>
      <c r="EWA88" s="141"/>
      <c r="EWB88" s="141"/>
      <c r="EWC88" s="141"/>
      <c r="EWD88" s="141"/>
      <c r="EWE88" s="141"/>
      <c r="EWF88" s="141"/>
      <c r="EWG88" s="141"/>
      <c r="EWH88" s="141"/>
      <c r="EWI88" s="141"/>
      <c r="EWJ88" s="141"/>
      <c r="EWK88" s="141"/>
      <c r="EWL88" s="141"/>
      <c r="EWM88" s="141"/>
      <c r="EWN88" s="141"/>
      <c r="EWO88" s="141"/>
      <c r="EWP88" s="141"/>
      <c r="EWQ88" s="141"/>
      <c r="EWR88" s="141"/>
      <c r="EWS88" s="141"/>
      <c r="EWT88" s="141"/>
      <c r="EWU88" s="141"/>
      <c r="EWV88" s="141"/>
      <c r="EWW88" s="141"/>
      <c r="EWX88" s="141"/>
      <c r="EWY88" s="141"/>
      <c r="EWZ88" s="141"/>
      <c r="EXA88" s="141"/>
      <c r="EXB88" s="141"/>
      <c r="EXC88" s="141"/>
      <c r="EXD88" s="141"/>
      <c r="EXE88" s="141"/>
      <c r="EXF88" s="141"/>
      <c r="EXG88" s="141"/>
      <c r="EXH88" s="141"/>
      <c r="EXI88" s="141"/>
      <c r="EXJ88" s="141"/>
      <c r="EXK88" s="141"/>
      <c r="EXL88" s="141"/>
      <c r="EXM88" s="141"/>
      <c r="EXN88" s="141"/>
      <c r="EXO88" s="141"/>
      <c r="EXP88" s="141"/>
      <c r="EXQ88" s="141"/>
      <c r="EXR88" s="141"/>
      <c r="EXS88" s="141"/>
      <c r="EXT88" s="141"/>
      <c r="EXU88" s="141"/>
      <c r="EXV88" s="141"/>
      <c r="EXW88" s="141"/>
      <c r="EXX88" s="141"/>
      <c r="EXY88" s="141"/>
      <c r="EXZ88" s="141"/>
      <c r="EYA88" s="141"/>
      <c r="EYB88" s="141"/>
      <c r="EYC88" s="141"/>
      <c r="EYD88" s="141"/>
      <c r="EYE88" s="141"/>
      <c r="EYF88" s="141"/>
      <c r="EYG88" s="141"/>
      <c r="EYH88" s="141"/>
      <c r="EYI88" s="141"/>
      <c r="EYJ88" s="141"/>
      <c r="EYK88" s="141"/>
      <c r="EYL88" s="141"/>
      <c r="EYM88" s="141"/>
      <c r="EYN88" s="141"/>
      <c r="EYO88" s="141"/>
      <c r="EYP88" s="141"/>
      <c r="EYQ88" s="141"/>
      <c r="EYR88" s="141"/>
      <c r="EYS88" s="141"/>
      <c r="EYT88" s="141"/>
      <c r="EYU88" s="141"/>
      <c r="EYV88" s="141"/>
      <c r="EYW88" s="141"/>
      <c r="EYX88" s="141"/>
      <c r="EYY88" s="141"/>
      <c r="EYZ88" s="141"/>
      <c r="EZA88" s="141"/>
      <c r="EZB88" s="141"/>
      <c r="EZC88" s="141"/>
      <c r="EZD88" s="141"/>
      <c r="EZE88" s="141"/>
      <c r="EZF88" s="141"/>
      <c r="EZG88" s="141"/>
      <c r="EZH88" s="141"/>
      <c r="EZI88" s="141"/>
      <c r="EZJ88" s="141"/>
      <c r="EZK88" s="141"/>
      <c r="EZL88" s="141"/>
      <c r="EZM88" s="141"/>
      <c r="EZN88" s="141"/>
      <c r="EZO88" s="141"/>
      <c r="EZP88" s="141"/>
      <c r="EZQ88" s="141"/>
      <c r="EZR88" s="141"/>
      <c r="EZS88" s="141"/>
      <c r="EZT88" s="141"/>
      <c r="EZU88" s="141"/>
      <c r="EZV88" s="141"/>
      <c r="EZW88" s="141"/>
      <c r="EZX88" s="141"/>
      <c r="EZY88" s="141"/>
      <c r="EZZ88" s="141"/>
      <c r="FAA88" s="141"/>
      <c r="FAB88" s="141"/>
      <c r="FAC88" s="141"/>
      <c r="FAD88" s="141"/>
      <c r="FAE88" s="141"/>
      <c r="FAF88" s="141"/>
      <c r="FAG88" s="141"/>
      <c r="FAH88" s="141"/>
      <c r="FAI88" s="141"/>
      <c r="FAJ88" s="141"/>
      <c r="FAK88" s="141"/>
      <c r="FAL88" s="141"/>
      <c r="FAM88" s="141"/>
      <c r="FAN88" s="141"/>
      <c r="FAO88" s="141"/>
      <c r="FAP88" s="141"/>
      <c r="FAQ88" s="141"/>
      <c r="FAR88" s="141"/>
      <c r="FAS88" s="141"/>
      <c r="FAT88" s="141"/>
      <c r="FAU88" s="141"/>
      <c r="FAV88" s="141"/>
      <c r="FAW88" s="141"/>
      <c r="FAX88" s="141"/>
      <c r="FAY88" s="141"/>
      <c r="FAZ88" s="141"/>
      <c r="FBA88" s="141"/>
      <c r="FBB88" s="141"/>
      <c r="FBC88" s="141"/>
      <c r="FBD88" s="141"/>
      <c r="FBE88" s="141"/>
      <c r="FBF88" s="141"/>
      <c r="FBG88" s="141"/>
      <c r="FBH88" s="141"/>
      <c r="FBI88" s="141"/>
      <c r="FBJ88" s="141"/>
      <c r="FBK88" s="141"/>
      <c r="FBL88" s="141"/>
      <c r="FBM88" s="141"/>
      <c r="FBN88" s="141"/>
      <c r="FBO88" s="141"/>
      <c r="FBP88" s="141"/>
      <c r="FBQ88" s="141"/>
      <c r="FBR88" s="141"/>
      <c r="FBS88" s="141"/>
      <c r="FBT88" s="141"/>
      <c r="FBU88" s="141"/>
      <c r="FBV88" s="141"/>
      <c r="FBW88" s="141"/>
      <c r="FBX88" s="141"/>
      <c r="FBY88" s="141"/>
      <c r="FBZ88" s="141"/>
      <c r="FCA88" s="141"/>
      <c r="FCB88" s="141"/>
      <c r="FCC88" s="141"/>
      <c r="FCD88" s="141"/>
      <c r="FCE88" s="141"/>
      <c r="FCF88" s="141"/>
      <c r="FCG88" s="141"/>
      <c r="FCH88" s="141"/>
      <c r="FCI88" s="141"/>
      <c r="FCJ88" s="141"/>
      <c r="FCK88" s="141"/>
      <c r="FCL88" s="141"/>
      <c r="FCM88" s="141"/>
      <c r="FCN88" s="141"/>
      <c r="FCO88" s="141"/>
      <c r="FCP88" s="141"/>
      <c r="FCQ88" s="141"/>
      <c r="FCR88" s="141"/>
      <c r="FCS88" s="141"/>
      <c r="FCT88" s="141"/>
      <c r="FCU88" s="141"/>
      <c r="FCV88" s="141"/>
      <c r="FCW88" s="141"/>
      <c r="FCX88" s="141"/>
      <c r="FCY88" s="141"/>
      <c r="FCZ88" s="141"/>
      <c r="FDA88" s="141"/>
      <c r="FDB88" s="141"/>
      <c r="FDC88" s="141"/>
      <c r="FDD88" s="141"/>
      <c r="FDE88" s="141"/>
      <c r="FDF88" s="141"/>
      <c r="FDG88" s="141"/>
      <c r="FDH88" s="141"/>
      <c r="FDI88" s="141"/>
      <c r="FDJ88" s="141"/>
      <c r="FDK88" s="141"/>
      <c r="FDL88" s="141"/>
      <c r="FDM88" s="141"/>
      <c r="FDN88" s="141"/>
      <c r="FDO88" s="141"/>
      <c r="FDP88" s="141"/>
      <c r="FDQ88" s="141"/>
      <c r="FDR88" s="141"/>
      <c r="FDS88" s="141"/>
      <c r="FDT88" s="141"/>
      <c r="FDU88" s="141"/>
      <c r="FDV88" s="141"/>
      <c r="FDW88" s="141"/>
      <c r="FDX88" s="141"/>
      <c r="FDY88" s="141"/>
      <c r="FDZ88" s="141"/>
      <c r="FEA88" s="141"/>
      <c r="FEB88" s="141"/>
      <c r="FEC88" s="141"/>
      <c r="FED88" s="141"/>
      <c r="FEE88" s="141"/>
      <c r="FEF88" s="141"/>
      <c r="FEG88" s="141"/>
      <c r="FEH88" s="141"/>
      <c r="FEI88" s="141"/>
      <c r="FEJ88" s="141"/>
      <c r="FEK88" s="141"/>
      <c r="FEL88" s="141"/>
      <c r="FEM88" s="141"/>
      <c r="FEN88" s="141"/>
      <c r="FEO88" s="141"/>
      <c r="FEP88" s="141"/>
      <c r="FEQ88" s="141"/>
      <c r="FER88" s="141"/>
      <c r="FES88" s="141"/>
      <c r="FET88" s="141"/>
      <c r="FEU88" s="141"/>
      <c r="FEV88" s="141"/>
      <c r="FEW88" s="141"/>
      <c r="FEX88" s="141"/>
      <c r="FEY88" s="141"/>
      <c r="FEZ88" s="141"/>
      <c r="FFA88" s="141"/>
      <c r="FFB88" s="141"/>
      <c r="FFC88" s="141"/>
      <c r="FFD88" s="141"/>
      <c r="FFE88" s="141"/>
      <c r="FFF88" s="141"/>
      <c r="FFG88" s="141"/>
      <c r="FFH88" s="141"/>
      <c r="FFI88" s="141"/>
      <c r="FFJ88" s="141"/>
      <c r="FFK88" s="141"/>
      <c r="FFL88" s="141"/>
      <c r="FFM88" s="141"/>
      <c r="FFN88" s="141"/>
      <c r="FFO88" s="141"/>
      <c r="FFP88" s="141"/>
      <c r="FFQ88" s="141"/>
      <c r="FFR88" s="141"/>
      <c r="FFS88" s="141"/>
      <c r="FFT88" s="141"/>
      <c r="FFU88" s="141"/>
      <c r="FFV88" s="141"/>
      <c r="FFW88" s="141"/>
      <c r="FFX88" s="141"/>
      <c r="FFY88" s="141"/>
      <c r="FFZ88" s="141"/>
      <c r="FGA88" s="141"/>
      <c r="FGB88" s="141"/>
      <c r="FGC88" s="141"/>
      <c r="FGD88" s="141"/>
      <c r="FGE88" s="141"/>
      <c r="FGF88" s="141"/>
      <c r="FGG88" s="141"/>
      <c r="FGH88" s="141"/>
      <c r="FGI88" s="141"/>
      <c r="FGJ88" s="141"/>
      <c r="FGK88" s="141"/>
      <c r="FGL88" s="141"/>
      <c r="FGM88" s="141"/>
      <c r="FGN88" s="141"/>
      <c r="FGO88" s="141"/>
      <c r="FGP88" s="141"/>
      <c r="FGQ88" s="141"/>
      <c r="FGR88" s="141"/>
      <c r="FGS88" s="141"/>
      <c r="FGT88" s="141"/>
      <c r="FGU88" s="141"/>
      <c r="FGV88" s="141"/>
      <c r="FGW88" s="141"/>
      <c r="FGX88" s="141"/>
      <c r="FGY88" s="141"/>
      <c r="FGZ88" s="141"/>
      <c r="FHA88" s="141"/>
      <c r="FHB88" s="141"/>
      <c r="FHC88" s="141"/>
      <c r="FHD88" s="141"/>
      <c r="FHE88" s="141"/>
      <c r="FHF88" s="141"/>
      <c r="FHG88" s="141"/>
      <c r="FHH88" s="141"/>
      <c r="FHI88" s="141"/>
      <c r="FHJ88" s="141"/>
      <c r="FHK88" s="141"/>
      <c r="FHL88" s="141"/>
      <c r="FHM88" s="141"/>
      <c r="FHN88" s="141"/>
      <c r="FHO88" s="141"/>
      <c r="FHP88" s="141"/>
      <c r="FHQ88" s="141"/>
      <c r="FHR88" s="141"/>
      <c r="FHS88" s="141"/>
      <c r="FHT88" s="141"/>
      <c r="FHU88" s="141"/>
      <c r="FHV88" s="141"/>
      <c r="FHW88" s="141"/>
      <c r="FHX88" s="141"/>
      <c r="FHY88" s="141"/>
      <c r="FHZ88" s="141"/>
      <c r="FIA88" s="141"/>
      <c r="FIB88" s="141"/>
      <c r="FIC88" s="141"/>
      <c r="FID88" s="141"/>
      <c r="FIE88" s="141"/>
      <c r="FIF88" s="141"/>
      <c r="FIG88" s="141"/>
      <c r="FIH88" s="141"/>
      <c r="FII88" s="141"/>
      <c r="FIJ88" s="141"/>
      <c r="FIK88" s="141"/>
      <c r="FIL88" s="141"/>
      <c r="FIM88" s="141"/>
      <c r="FIN88" s="141"/>
      <c r="FIO88" s="141"/>
      <c r="FIP88" s="141"/>
      <c r="FIQ88" s="141"/>
      <c r="FIR88" s="141"/>
      <c r="FIS88" s="141"/>
      <c r="FIT88" s="141"/>
      <c r="FIU88" s="141"/>
      <c r="FIV88" s="141"/>
      <c r="FIW88" s="141"/>
      <c r="FIX88" s="141"/>
      <c r="FIY88" s="141"/>
      <c r="FIZ88" s="141"/>
      <c r="FJA88" s="141"/>
      <c r="FJB88" s="141"/>
      <c r="FJC88" s="141"/>
      <c r="FJD88" s="141"/>
      <c r="FJE88" s="141"/>
      <c r="FJF88" s="141"/>
      <c r="FJG88" s="141"/>
      <c r="FJH88" s="141"/>
      <c r="FJI88" s="141"/>
      <c r="FJJ88" s="141"/>
      <c r="FJK88" s="141"/>
      <c r="FJL88" s="141"/>
      <c r="FJM88" s="141"/>
      <c r="FJN88" s="141"/>
      <c r="FJO88" s="141"/>
      <c r="FJP88" s="141"/>
      <c r="FJQ88" s="141"/>
      <c r="FJR88" s="141"/>
      <c r="FJS88" s="141"/>
      <c r="FJT88" s="141"/>
      <c r="FJU88" s="141"/>
      <c r="FJV88" s="141"/>
      <c r="FJW88" s="141"/>
      <c r="FJX88" s="141"/>
      <c r="FJY88" s="141"/>
      <c r="FJZ88" s="141"/>
      <c r="FKA88" s="141"/>
      <c r="FKB88" s="141"/>
      <c r="FKC88" s="141"/>
      <c r="FKD88" s="141"/>
      <c r="FKE88" s="141"/>
      <c r="FKF88" s="141"/>
      <c r="FKG88" s="141"/>
      <c r="FKH88" s="141"/>
      <c r="FKI88" s="141"/>
      <c r="FKJ88" s="141"/>
      <c r="FKK88" s="141"/>
      <c r="FKL88" s="141"/>
      <c r="FKM88" s="141"/>
      <c r="FKN88" s="141"/>
      <c r="FKO88" s="141"/>
      <c r="FKP88" s="141"/>
      <c r="FKQ88" s="141"/>
      <c r="FKR88" s="141"/>
      <c r="FKS88" s="141"/>
      <c r="FKT88" s="141"/>
      <c r="FKU88" s="141"/>
      <c r="FKV88" s="141"/>
      <c r="FKW88" s="141"/>
      <c r="FKX88" s="141"/>
      <c r="FKY88" s="141"/>
      <c r="FKZ88" s="141"/>
      <c r="FLA88" s="141"/>
      <c r="FLB88" s="141"/>
      <c r="FLC88" s="141"/>
      <c r="FLD88" s="141"/>
      <c r="FLE88" s="141"/>
      <c r="FLF88" s="141"/>
      <c r="FLG88" s="141"/>
      <c r="FLH88" s="141"/>
      <c r="FLI88" s="141"/>
      <c r="FLJ88" s="141"/>
      <c r="FLK88" s="141"/>
      <c r="FLL88" s="141"/>
      <c r="FLM88" s="141"/>
      <c r="FLN88" s="141"/>
      <c r="FLO88" s="141"/>
      <c r="FLP88" s="141"/>
      <c r="FLQ88" s="141"/>
      <c r="FLR88" s="141"/>
      <c r="FLS88" s="141"/>
      <c r="FLT88" s="141"/>
      <c r="FLU88" s="141"/>
      <c r="FLV88" s="141"/>
      <c r="FLW88" s="141"/>
      <c r="FLX88" s="141"/>
      <c r="FLY88" s="141"/>
      <c r="FLZ88" s="141"/>
      <c r="FMA88" s="141"/>
      <c r="FMB88" s="141"/>
      <c r="FMC88" s="141"/>
      <c r="FMD88" s="141"/>
      <c r="FME88" s="141"/>
      <c r="FMF88" s="141"/>
      <c r="FMG88" s="141"/>
      <c r="FMH88" s="141"/>
      <c r="FMI88" s="141"/>
      <c r="FMJ88" s="141"/>
      <c r="FMK88" s="141"/>
      <c r="FML88" s="141"/>
      <c r="FMM88" s="141"/>
      <c r="FMN88" s="141"/>
      <c r="FMO88" s="141"/>
      <c r="FMP88" s="141"/>
      <c r="FMQ88" s="141"/>
      <c r="FMR88" s="141"/>
      <c r="FMS88" s="141"/>
      <c r="FMT88" s="141"/>
      <c r="FMU88" s="141"/>
      <c r="FMV88" s="141"/>
      <c r="FMW88" s="141"/>
      <c r="FMX88" s="141"/>
      <c r="FMY88" s="141"/>
      <c r="FMZ88" s="141"/>
      <c r="FNA88" s="141"/>
      <c r="FNB88" s="141"/>
      <c r="FNC88" s="141"/>
      <c r="FND88" s="141"/>
      <c r="FNE88" s="141"/>
      <c r="FNF88" s="141"/>
      <c r="FNG88" s="141"/>
      <c r="FNH88" s="141"/>
      <c r="FNI88" s="141"/>
      <c r="FNJ88" s="141"/>
      <c r="FNK88" s="141"/>
      <c r="FNL88" s="141"/>
      <c r="FNM88" s="141"/>
      <c r="FNN88" s="141"/>
      <c r="FNO88" s="141"/>
      <c r="FNP88" s="141"/>
      <c r="FNQ88" s="141"/>
      <c r="FNR88" s="141"/>
      <c r="FNS88" s="141"/>
      <c r="FNT88" s="141"/>
      <c r="FNU88" s="141"/>
      <c r="FNV88" s="141"/>
      <c r="FNW88" s="141"/>
      <c r="FNX88" s="141"/>
      <c r="FNY88" s="141"/>
      <c r="FNZ88" s="141"/>
      <c r="FOA88" s="141"/>
      <c r="FOB88" s="141"/>
      <c r="FOC88" s="141"/>
      <c r="FOD88" s="141"/>
      <c r="FOE88" s="141"/>
      <c r="FOF88" s="141"/>
      <c r="FOG88" s="141"/>
      <c r="FOH88" s="141"/>
      <c r="FOI88" s="141"/>
      <c r="FOJ88" s="141"/>
      <c r="FOK88" s="141"/>
      <c r="FOL88" s="141"/>
      <c r="FOM88" s="141"/>
      <c r="FON88" s="141"/>
      <c r="FOO88" s="141"/>
      <c r="FOP88" s="141"/>
      <c r="FOQ88" s="141"/>
      <c r="FOR88" s="141"/>
      <c r="FOS88" s="141"/>
      <c r="FOT88" s="141"/>
      <c r="FOU88" s="141"/>
      <c r="FOV88" s="141"/>
      <c r="FOW88" s="141"/>
      <c r="FOX88" s="141"/>
      <c r="FOY88" s="141"/>
      <c r="FOZ88" s="141"/>
      <c r="FPA88" s="141"/>
      <c r="FPB88" s="141"/>
      <c r="FPC88" s="141"/>
      <c r="FPD88" s="141"/>
      <c r="FPE88" s="141"/>
      <c r="FPF88" s="141"/>
      <c r="FPG88" s="141"/>
      <c r="FPH88" s="141"/>
      <c r="FPI88" s="141"/>
      <c r="FPJ88" s="141"/>
      <c r="FPK88" s="141"/>
      <c r="FPL88" s="141"/>
      <c r="FPM88" s="141"/>
      <c r="FPN88" s="141"/>
      <c r="FPO88" s="141"/>
      <c r="FPP88" s="141"/>
      <c r="FPQ88" s="141"/>
      <c r="FPR88" s="141"/>
      <c r="FPS88" s="141"/>
      <c r="FPT88" s="141"/>
      <c r="FPU88" s="141"/>
      <c r="FPV88" s="141"/>
      <c r="FPW88" s="141"/>
      <c r="FPX88" s="141"/>
      <c r="FPY88" s="141"/>
      <c r="FPZ88" s="141"/>
      <c r="FQA88" s="141"/>
      <c r="FQB88" s="141"/>
      <c r="FQC88" s="141"/>
      <c r="FQD88" s="141"/>
      <c r="FQE88" s="141"/>
      <c r="FQF88" s="141"/>
      <c r="FQG88" s="141"/>
      <c r="FQH88" s="141"/>
      <c r="FQI88" s="141"/>
      <c r="FQJ88" s="141"/>
      <c r="FQK88" s="141"/>
      <c r="FQL88" s="141"/>
      <c r="FQM88" s="141"/>
      <c r="FQN88" s="141"/>
      <c r="FQO88" s="141"/>
      <c r="FQP88" s="141"/>
      <c r="FQQ88" s="141"/>
      <c r="FQR88" s="141"/>
      <c r="FQS88" s="141"/>
      <c r="FQT88" s="141"/>
      <c r="FQU88" s="141"/>
      <c r="FQV88" s="141"/>
      <c r="FQW88" s="141"/>
      <c r="FQX88" s="141"/>
      <c r="FQY88" s="141"/>
      <c r="FQZ88" s="141"/>
      <c r="FRA88" s="141"/>
      <c r="FRB88" s="141"/>
      <c r="FRC88" s="141"/>
      <c r="FRD88" s="141"/>
      <c r="FRE88" s="141"/>
      <c r="FRF88" s="141"/>
      <c r="FRG88" s="141"/>
      <c r="FRH88" s="141"/>
      <c r="FRI88" s="141"/>
      <c r="FRJ88" s="141"/>
      <c r="FRK88" s="141"/>
      <c r="FRL88" s="141"/>
      <c r="FRM88" s="141"/>
      <c r="FRN88" s="141"/>
      <c r="FRO88" s="141"/>
      <c r="FRP88" s="141"/>
      <c r="FRQ88" s="141"/>
      <c r="FRR88" s="141"/>
      <c r="FRS88" s="141"/>
      <c r="FRT88" s="141"/>
      <c r="FRU88" s="141"/>
      <c r="FRV88" s="141"/>
      <c r="FRW88" s="141"/>
      <c r="FRX88" s="141"/>
      <c r="FRY88" s="141"/>
      <c r="FRZ88" s="141"/>
      <c r="FSA88" s="141"/>
      <c r="FSB88" s="141"/>
      <c r="FSC88" s="141"/>
      <c r="FSD88" s="141"/>
      <c r="FSE88" s="141"/>
      <c r="FSF88" s="141"/>
      <c r="FSG88" s="141"/>
      <c r="FSH88" s="141"/>
      <c r="FSI88" s="141"/>
      <c r="FSJ88" s="141"/>
      <c r="FSK88" s="141"/>
      <c r="FSL88" s="141"/>
      <c r="FSM88" s="141"/>
      <c r="FSN88" s="141"/>
      <c r="FSO88" s="141"/>
      <c r="FSP88" s="141"/>
      <c r="FSQ88" s="141"/>
      <c r="FSR88" s="141"/>
      <c r="FSS88" s="141"/>
      <c r="FST88" s="141"/>
      <c r="FSU88" s="141"/>
      <c r="FSV88" s="141"/>
      <c r="FSW88" s="141"/>
      <c r="FSX88" s="141"/>
      <c r="FSY88" s="141"/>
      <c r="FSZ88" s="141"/>
      <c r="FTA88" s="141"/>
      <c r="FTB88" s="141"/>
      <c r="FTC88" s="141"/>
      <c r="FTD88" s="141"/>
      <c r="FTE88" s="141"/>
      <c r="FTF88" s="141"/>
      <c r="FTG88" s="141"/>
      <c r="FTH88" s="141"/>
      <c r="FTI88" s="141"/>
      <c r="FTJ88" s="141"/>
      <c r="FTK88" s="141"/>
      <c r="FTL88" s="141"/>
      <c r="FTM88" s="141"/>
      <c r="FTN88" s="141"/>
      <c r="FTO88" s="141"/>
      <c r="FTP88" s="141"/>
      <c r="FTQ88" s="141"/>
      <c r="FTR88" s="141"/>
      <c r="FTS88" s="141"/>
      <c r="FTT88" s="141"/>
      <c r="FTU88" s="141"/>
      <c r="FTV88" s="141"/>
      <c r="FTW88" s="141"/>
      <c r="FTX88" s="141"/>
      <c r="FTY88" s="141"/>
      <c r="FTZ88" s="141"/>
      <c r="FUA88" s="141"/>
      <c r="FUB88" s="141"/>
      <c r="FUC88" s="141"/>
      <c r="FUD88" s="141"/>
      <c r="FUE88" s="141"/>
      <c r="FUF88" s="141"/>
      <c r="FUG88" s="141"/>
      <c r="FUH88" s="141"/>
      <c r="FUI88" s="141"/>
      <c r="FUJ88" s="141"/>
      <c r="FUK88" s="141"/>
      <c r="FUL88" s="141"/>
      <c r="FUM88" s="141"/>
      <c r="FUN88" s="141"/>
      <c r="FUO88" s="141"/>
      <c r="FUP88" s="141"/>
      <c r="FUQ88" s="141"/>
      <c r="FUR88" s="141"/>
      <c r="FUS88" s="141"/>
      <c r="FUT88" s="141"/>
      <c r="FUU88" s="141"/>
      <c r="FUV88" s="141"/>
      <c r="FUW88" s="141"/>
      <c r="FUX88" s="141"/>
      <c r="FUY88" s="141"/>
      <c r="FUZ88" s="141"/>
      <c r="FVA88" s="141"/>
      <c r="FVB88" s="141"/>
      <c r="FVC88" s="141"/>
      <c r="FVD88" s="141"/>
      <c r="FVE88" s="141"/>
      <c r="FVF88" s="141"/>
      <c r="FVG88" s="141"/>
      <c r="FVH88" s="141"/>
      <c r="FVI88" s="141"/>
      <c r="FVJ88" s="141"/>
      <c r="FVK88" s="141"/>
      <c r="FVL88" s="141"/>
      <c r="FVM88" s="141"/>
      <c r="FVN88" s="141"/>
      <c r="FVO88" s="141"/>
      <c r="FVP88" s="141"/>
      <c r="FVQ88" s="141"/>
      <c r="FVR88" s="141"/>
      <c r="FVS88" s="141"/>
      <c r="FVT88" s="141"/>
      <c r="FVU88" s="141"/>
      <c r="FVV88" s="141"/>
      <c r="FVW88" s="141"/>
      <c r="FVX88" s="141"/>
      <c r="FVY88" s="141"/>
      <c r="FVZ88" s="141"/>
      <c r="FWA88" s="141"/>
      <c r="FWB88" s="141"/>
      <c r="FWC88" s="141"/>
      <c r="FWD88" s="141"/>
      <c r="FWE88" s="141"/>
      <c r="FWF88" s="141"/>
      <c r="FWG88" s="141"/>
      <c r="FWH88" s="141"/>
      <c r="FWI88" s="141"/>
      <c r="FWJ88" s="141"/>
      <c r="FWK88" s="141"/>
      <c r="FWL88" s="141"/>
      <c r="FWM88" s="141"/>
      <c r="FWN88" s="141"/>
      <c r="FWO88" s="141"/>
      <c r="FWP88" s="141"/>
      <c r="FWQ88" s="141"/>
      <c r="FWR88" s="141"/>
      <c r="FWS88" s="141"/>
      <c r="FWT88" s="141"/>
      <c r="FWU88" s="141"/>
      <c r="FWV88" s="141"/>
      <c r="FWW88" s="141"/>
      <c r="FWX88" s="141"/>
      <c r="FWY88" s="141"/>
      <c r="FWZ88" s="141"/>
      <c r="FXA88" s="141"/>
      <c r="FXB88" s="141"/>
      <c r="FXC88" s="141"/>
      <c r="FXD88" s="141"/>
      <c r="FXE88" s="141"/>
      <c r="FXF88" s="141"/>
      <c r="FXG88" s="141"/>
      <c r="FXH88" s="141"/>
      <c r="FXI88" s="141"/>
      <c r="FXJ88" s="141"/>
      <c r="FXK88" s="141"/>
      <c r="FXL88" s="141"/>
      <c r="FXM88" s="141"/>
      <c r="FXN88" s="141"/>
      <c r="FXO88" s="141"/>
      <c r="FXP88" s="141"/>
      <c r="FXQ88" s="141"/>
      <c r="FXR88" s="141"/>
      <c r="FXS88" s="141"/>
      <c r="FXT88" s="141"/>
      <c r="FXU88" s="141"/>
      <c r="FXV88" s="141"/>
      <c r="FXW88" s="141"/>
      <c r="FXX88" s="141"/>
      <c r="FXY88" s="141"/>
      <c r="FXZ88" s="141"/>
      <c r="FYA88" s="141"/>
      <c r="FYB88" s="141"/>
      <c r="FYC88" s="141"/>
      <c r="FYD88" s="141"/>
      <c r="FYE88" s="141"/>
      <c r="FYF88" s="141"/>
      <c r="FYG88" s="141"/>
      <c r="FYH88" s="141"/>
      <c r="FYI88" s="141"/>
      <c r="FYJ88" s="141"/>
      <c r="FYK88" s="141"/>
      <c r="FYL88" s="141"/>
      <c r="FYM88" s="141"/>
      <c r="FYN88" s="141"/>
      <c r="FYO88" s="141"/>
      <c r="FYP88" s="141"/>
      <c r="FYQ88" s="141"/>
      <c r="FYR88" s="141"/>
      <c r="FYS88" s="141"/>
      <c r="FYT88" s="141"/>
      <c r="FYU88" s="141"/>
      <c r="FYV88" s="141"/>
      <c r="FYW88" s="141"/>
      <c r="FYX88" s="141"/>
      <c r="FYY88" s="141"/>
      <c r="FYZ88" s="141"/>
      <c r="FZA88" s="141"/>
      <c r="FZB88" s="141"/>
      <c r="FZC88" s="141"/>
      <c r="FZD88" s="141"/>
      <c r="FZE88" s="141"/>
      <c r="FZF88" s="141"/>
      <c r="FZG88" s="141"/>
      <c r="FZH88" s="141"/>
      <c r="FZI88" s="141"/>
      <c r="FZJ88" s="141"/>
      <c r="FZK88" s="141"/>
      <c r="FZL88" s="141"/>
      <c r="FZM88" s="141"/>
      <c r="FZN88" s="141"/>
      <c r="FZO88" s="141"/>
      <c r="FZP88" s="141"/>
      <c r="FZQ88" s="141"/>
      <c r="FZR88" s="141"/>
      <c r="FZS88" s="141"/>
      <c r="FZT88" s="141"/>
      <c r="FZU88" s="141"/>
      <c r="FZV88" s="141"/>
      <c r="FZW88" s="141"/>
      <c r="FZX88" s="141"/>
      <c r="FZY88" s="141"/>
      <c r="FZZ88" s="141"/>
      <c r="GAA88" s="141"/>
      <c r="GAB88" s="141"/>
      <c r="GAC88" s="141"/>
      <c r="GAD88" s="141"/>
      <c r="GAE88" s="141"/>
      <c r="GAF88" s="141"/>
      <c r="GAG88" s="141"/>
      <c r="GAH88" s="141"/>
      <c r="GAI88" s="141"/>
      <c r="GAJ88" s="141"/>
      <c r="GAK88" s="141"/>
      <c r="GAL88" s="141"/>
      <c r="GAM88" s="141"/>
      <c r="GAN88" s="141"/>
      <c r="GAO88" s="141"/>
      <c r="GAP88" s="141"/>
      <c r="GAQ88" s="141"/>
      <c r="GAR88" s="141"/>
      <c r="GAS88" s="141"/>
      <c r="GAT88" s="141"/>
      <c r="GAU88" s="141"/>
      <c r="GAV88" s="141"/>
      <c r="GAW88" s="141"/>
      <c r="GAX88" s="141"/>
      <c r="GAY88" s="141"/>
      <c r="GAZ88" s="141"/>
      <c r="GBA88" s="141"/>
      <c r="GBB88" s="141"/>
      <c r="GBC88" s="141"/>
      <c r="GBD88" s="141"/>
      <c r="GBE88" s="141"/>
      <c r="GBF88" s="141"/>
      <c r="GBG88" s="141"/>
      <c r="GBH88" s="141"/>
      <c r="GBI88" s="141"/>
      <c r="GBJ88" s="141"/>
      <c r="GBK88" s="141"/>
      <c r="GBL88" s="141"/>
      <c r="GBM88" s="141"/>
      <c r="GBN88" s="141"/>
      <c r="GBO88" s="141"/>
      <c r="GBP88" s="141"/>
      <c r="GBQ88" s="141"/>
      <c r="GBR88" s="141"/>
      <c r="GBS88" s="141"/>
      <c r="GBT88" s="141"/>
      <c r="GBU88" s="141"/>
      <c r="GBV88" s="141"/>
      <c r="GBW88" s="141"/>
      <c r="GBX88" s="141"/>
      <c r="GBY88" s="141"/>
      <c r="GBZ88" s="141"/>
      <c r="GCA88" s="141"/>
      <c r="GCB88" s="141"/>
      <c r="GCC88" s="141"/>
      <c r="GCD88" s="141"/>
      <c r="GCE88" s="141"/>
      <c r="GCF88" s="141"/>
      <c r="GCG88" s="141"/>
      <c r="GCH88" s="141"/>
      <c r="GCI88" s="141"/>
      <c r="GCJ88" s="141"/>
      <c r="GCK88" s="141"/>
      <c r="GCL88" s="141"/>
      <c r="GCM88" s="141"/>
      <c r="GCN88" s="141"/>
      <c r="GCO88" s="141"/>
      <c r="GCP88" s="141"/>
      <c r="GCQ88" s="141"/>
      <c r="GCR88" s="141"/>
      <c r="GCS88" s="141"/>
      <c r="GCT88" s="141"/>
      <c r="GCU88" s="141"/>
      <c r="GCV88" s="141"/>
      <c r="GCW88" s="141"/>
      <c r="GCX88" s="141"/>
      <c r="GCY88" s="141"/>
      <c r="GCZ88" s="141"/>
      <c r="GDA88" s="141"/>
      <c r="GDB88" s="141"/>
      <c r="GDC88" s="141"/>
      <c r="GDD88" s="141"/>
      <c r="GDE88" s="141"/>
      <c r="GDF88" s="141"/>
      <c r="GDG88" s="141"/>
      <c r="GDH88" s="141"/>
      <c r="GDI88" s="141"/>
      <c r="GDJ88" s="141"/>
      <c r="GDK88" s="141"/>
      <c r="GDL88" s="141"/>
      <c r="GDM88" s="141"/>
      <c r="GDN88" s="141"/>
      <c r="GDO88" s="141"/>
      <c r="GDP88" s="141"/>
      <c r="GDQ88" s="141"/>
      <c r="GDR88" s="141"/>
      <c r="GDS88" s="141"/>
      <c r="GDT88" s="141"/>
      <c r="GDU88" s="141"/>
      <c r="GDV88" s="141"/>
      <c r="GDW88" s="141"/>
      <c r="GDX88" s="141"/>
      <c r="GDY88" s="141"/>
      <c r="GDZ88" s="141"/>
      <c r="GEA88" s="141"/>
      <c r="GEB88" s="141"/>
      <c r="GEC88" s="141"/>
      <c r="GED88" s="141"/>
      <c r="GEE88" s="141"/>
      <c r="GEF88" s="141"/>
      <c r="GEG88" s="141"/>
      <c r="GEH88" s="141"/>
      <c r="GEI88" s="141"/>
      <c r="GEJ88" s="141"/>
      <c r="GEK88" s="141"/>
      <c r="GEL88" s="141"/>
      <c r="GEM88" s="141"/>
      <c r="GEN88" s="141"/>
      <c r="GEO88" s="141"/>
      <c r="GEP88" s="141"/>
      <c r="GEQ88" s="141"/>
      <c r="GER88" s="141"/>
      <c r="GES88" s="141"/>
      <c r="GET88" s="141"/>
      <c r="GEU88" s="141"/>
      <c r="GEV88" s="141"/>
      <c r="GEW88" s="141"/>
      <c r="GEX88" s="141"/>
      <c r="GEY88" s="141"/>
      <c r="GEZ88" s="141"/>
      <c r="GFA88" s="141"/>
      <c r="GFB88" s="141"/>
      <c r="GFC88" s="141"/>
      <c r="GFD88" s="141"/>
      <c r="GFE88" s="141"/>
      <c r="GFF88" s="141"/>
      <c r="GFG88" s="141"/>
      <c r="GFH88" s="141"/>
      <c r="GFI88" s="141"/>
      <c r="GFJ88" s="141"/>
      <c r="GFK88" s="141"/>
      <c r="GFL88" s="141"/>
      <c r="GFM88" s="141"/>
      <c r="GFN88" s="141"/>
      <c r="GFO88" s="141"/>
      <c r="GFP88" s="141"/>
      <c r="GFQ88" s="141"/>
      <c r="GFR88" s="141"/>
      <c r="GFS88" s="141"/>
      <c r="GFT88" s="141"/>
      <c r="GFU88" s="141"/>
      <c r="GFV88" s="141"/>
      <c r="GFW88" s="141"/>
      <c r="GFX88" s="141"/>
      <c r="GFY88" s="141"/>
      <c r="GFZ88" s="141"/>
      <c r="GGA88" s="141"/>
      <c r="GGB88" s="141"/>
      <c r="GGC88" s="141"/>
      <c r="GGD88" s="141"/>
      <c r="GGE88" s="141"/>
      <c r="GGF88" s="141"/>
      <c r="GGG88" s="141"/>
      <c r="GGH88" s="141"/>
      <c r="GGI88" s="141"/>
      <c r="GGJ88" s="141"/>
      <c r="GGK88" s="141"/>
      <c r="GGL88" s="141"/>
      <c r="GGM88" s="141"/>
      <c r="GGN88" s="141"/>
      <c r="GGO88" s="141"/>
      <c r="GGP88" s="141"/>
      <c r="GGQ88" s="141"/>
      <c r="GGR88" s="141"/>
      <c r="GGS88" s="141"/>
      <c r="GGT88" s="141"/>
      <c r="GGU88" s="141"/>
      <c r="GGV88" s="141"/>
      <c r="GGW88" s="141"/>
      <c r="GGX88" s="141"/>
      <c r="GGY88" s="141"/>
      <c r="GGZ88" s="141"/>
      <c r="GHA88" s="141"/>
      <c r="GHB88" s="141"/>
      <c r="GHC88" s="141"/>
      <c r="GHD88" s="141"/>
      <c r="GHE88" s="141"/>
      <c r="GHF88" s="141"/>
      <c r="GHG88" s="141"/>
      <c r="GHH88" s="141"/>
      <c r="GHI88" s="141"/>
      <c r="GHJ88" s="141"/>
      <c r="GHK88" s="141"/>
      <c r="GHL88" s="141"/>
      <c r="GHM88" s="141"/>
      <c r="GHN88" s="141"/>
      <c r="GHO88" s="141"/>
      <c r="GHP88" s="141"/>
      <c r="GHQ88" s="141"/>
      <c r="GHR88" s="141"/>
      <c r="GHS88" s="141"/>
      <c r="GHT88" s="141"/>
      <c r="GHU88" s="141"/>
      <c r="GHV88" s="141"/>
      <c r="GHW88" s="141"/>
      <c r="GHX88" s="141"/>
      <c r="GHY88" s="141"/>
      <c r="GHZ88" s="141"/>
      <c r="GIA88" s="141"/>
      <c r="GIB88" s="141"/>
      <c r="GIC88" s="141"/>
      <c r="GID88" s="141"/>
      <c r="GIE88" s="141"/>
      <c r="GIF88" s="141"/>
      <c r="GIG88" s="141"/>
      <c r="GIH88" s="141"/>
      <c r="GII88" s="141"/>
      <c r="GIJ88" s="141"/>
      <c r="GIK88" s="141"/>
      <c r="GIL88" s="141"/>
      <c r="GIM88" s="141"/>
      <c r="GIN88" s="141"/>
      <c r="GIO88" s="141"/>
      <c r="GIP88" s="141"/>
      <c r="GIQ88" s="141"/>
      <c r="GIR88" s="141"/>
      <c r="GIS88" s="141"/>
      <c r="GIT88" s="141"/>
      <c r="GIU88" s="141"/>
      <c r="GIV88" s="141"/>
      <c r="GIW88" s="141"/>
      <c r="GIX88" s="141"/>
      <c r="GIY88" s="141"/>
      <c r="GIZ88" s="141"/>
      <c r="GJA88" s="141"/>
      <c r="GJB88" s="141"/>
      <c r="GJC88" s="141"/>
      <c r="GJD88" s="141"/>
      <c r="GJE88" s="141"/>
      <c r="GJF88" s="141"/>
      <c r="GJG88" s="141"/>
      <c r="GJH88" s="141"/>
      <c r="GJI88" s="141"/>
      <c r="GJJ88" s="141"/>
      <c r="GJK88" s="141"/>
      <c r="GJL88" s="141"/>
      <c r="GJM88" s="141"/>
      <c r="GJN88" s="141"/>
      <c r="GJO88" s="141"/>
      <c r="GJP88" s="141"/>
      <c r="GJQ88" s="141"/>
      <c r="GJR88" s="141"/>
      <c r="GJS88" s="141"/>
      <c r="GJT88" s="141"/>
      <c r="GJU88" s="141"/>
      <c r="GJV88" s="141"/>
      <c r="GJW88" s="141"/>
      <c r="GJX88" s="141"/>
      <c r="GJY88" s="141"/>
      <c r="GJZ88" s="141"/>
      <c r="GKA88" s="141"/>
      <c r="GKB88" s="141"/>
      <c r="GKC88" s="141"/>
      <c r="GKD88" s="141"/>
      <c r="GKE88" s="141"/>
      <c r="GKF88" s="141"/>
      <c r="GKG88" s="141"/>
      <c r="GKH88" s="141"/>
      <c r="GKI88" s="141"/>
      <c r="GKJ88" s="141"/>
      <c r="GKK88" s="141"/>
      <c r="GKL88" s="141"/>
      <c r="GKM88" s="141"/>
      <c r="GKN88" s="141"/>
      <c r="GKO88" s="141"/>
      <c r="GKP88" s="141"/>
      <c r="GKQ88" s="141"/>
      <c r="GKR88" s="141"/>
      <c r="GKS88" s="141"/>
      <c r="GKT88" s="141"/>
      <c r="GKU88" s="141"/>
      <c r="GKV88" s="141"/>
      <c r="GKW88" s="141"/>
      <c r="GKX88" s="141"/>
      <c r="GKY88" s="141"/>
      <c r="GKZ88" s="141"/>
      <c r="GLA88" s="141"/>
      <c r="GLB88" s="141"/>
      <c r="GLC88" s="141"/>
      <c r="GLD88" s="141"/>
      <c r="GLE88" s="141"/>
      <c r="GLF88" s="141"/>
      <c r="GLG88" s="141"/>
      <c r="GLH88" s="141"/>
      <c r="GLI88" s="141"/>
      <c r="GLJ88" s="141"/>
      <c r="GLK88" s="141"/>
      <c r="GLL88" s="141"/>
      <c r="GLM88" s="141"/>
      <c r="GLN88" s="141"/>
      <c r="GLO88" s="141"/>
      <c r="GLP88" s="141"/>
      <c r="GLQ88" s="141"/>
      <c r="GLR88" s="141"/>
      <c r="GLS88" s="141"/>
      <c r="GLT88" s="141"/>
      <c r="GLU88" s="141"/>
      <c r="GLV88" s="141"/>
      <c r="GLW88" s="141"/>
      <c r="GLX88" s="141"/>
      <c r="GLY88" s="141"/>
      <c r="GLZ88" s="141"/>
      <c r="GMA88" s="141"/>
      <c r="GMB88" s="141"/>
      <c r="GMC88" s="141"/>
      <c r="GMD88" s="141"/>
      <c r="GME88" s="141"/>
      <c r="GMF88" s="141"/>
      <c r="GMG88" s="141"/>
      <c r="GMH88" s="141"/>
      <c r="GMI88" s="141"/>
      <c r="GMJ88" s="141"/>
      <c r="GMK88" s="141"/>
      <c r="GML88" s="141"/>
      <c r="GMM88" s="141"/>
      <c r="GMN88" s="141"/>
      <c r="GMO88" s="141"/>
      <c r="GMP88" s="141"/>
      <c r="GMQ88" s="141"/>
      <c r="GMR88" s="141"/>
      <c r="GMS88" s="141"/>
      <c r="GMT88" s="141"/>
      <c r="GMU88" s="141"/>
      <c r="GMV88" s="141"/>
      <c r="GMW88" s="141"/>
      <c r="GMX88" s="141"/>
      <c r="GMY88" s="141"/>
      <c r="GMZ88" s="141"/>
      <c r="GNA88" s="141"/>
      <c r="GNB88" s="141"/>
      <c r="GNC88" s="141"/>
      <c r="GND88" s="141"/>
      <c r="GNE88" s="141"/>
      <c r="GNF88" s="141"/>
      <c r="GNG88" s="141"/>
      <c r="GNH88" s="141"/>
      <c r="GNI88" s="141"/>
      <c r="GNJ88" s="141"/>
      <c r="GNK88" s="141"/>
      <c r="GNL88" s="141"/>
      <c r="GNM88" s="141"/>
      <c r="GNN88" s="141"/>
      <c r="GNO88" s="141"/>
      <c r="GNP88" s="141"/>
      <c r="GNQ88" s="141"/>
      <c r="GNR88" s="141"/>
      <c r="GNS88" s="141"/>
      <c r="GNT88" s="141"/>
      <c r="GNU88" s="141"/>
      <c r="GNV88" s="141"/>
      <c r="GNW88" s="141"/>
      <c r="GNX88" s="141"/>
      <c r="GNY88" s="141"/>
      <c r="GNZ88" s="141"/>
      <c r="GOA88" s="141"/>
      <c r="GOB88" s="141"/>
      <c r="GOC88" s="141"/>
      <c r="GOD88" s="141"/>
      <c r="GOE88" s="141"/>
      <c r="GOF88" s="141"/>
      <c r="GOG88" s="141"/>
      <c r="GOH88" s="141"/>
      <c r="GOI88" s="141"/>
      <c r="GOJ88" s="141"/>
      <c r="GOK88" s="141"/>
      <c r="GOL88" s="141"/>
      <c r="GOM88" s="141"/>
      <c r="GON88" s="141"/>
      <c r="GOO88" s="141"/>
      <c r="GOP88" s="141"/>
      <c r="GOQ88" s="141"/>
      <c r="GOR88" s="141"/>
      <c r="GOS88" s="141"/>
      <c r="GOT88" s="141"/>
      <c r="GOU88" s="141"/>
      <c r="GOV88" s="141"/>
      <c r="GOW88" s="141"/>
      <c r="GOX88" s="141"/>
      <c r="GOY88" s="141"/>
      <c r="GOZ88" s="141"/>
      <c r="GPA88" s="141"/>
      <c r="GPB88" s="141"/>
      <c r="GPC88" s="141"/>
      <c r="GPD88" s="141"/>
      <c r="GPE88" s="141"/>
      <c r="GPF88" s="141"/>
      <c r="GPG88" s="141"/>
      <c r="GPH88" s="141"/>
      <c r="GPI88" s="141"/>
      <c r="GPJ88" s="141"/>
      <c r="GPK88" s="141"/>
      <c r="GPL88" s="141"/>
      <c r="GPM88" s="141"/>
      <c r="GPN88" s="141"/>
      <c r="GPO88" s="141"/>
      <c r="GPP88" s="141"/>
      <c r="GPQ88" s="141"/>
      <c r="GPR88" s="141"/>
      <c r="GPS88" s="141"/>
      <c r="GPT88" s="141"/>
      <c r="GPU88" s="141"/>
      <c r="GPV88" s="141"/>
      <c r="GPW88" s="141"/>
      <c r="GPX88" s="141"/>
      <c r="GPY88" s="141"/>
      <c r="GPZ88" s="141"/>
      <c r="GQA88" s="141"/>
      <c r="GQB88" s="141"/>
      <c r="GQC88" s="141"/>
      <c r="GQD88" s="141"/>
      <c r="GQE88" s="141"/>
      <c r="GQF88" s="141"/>
      <c r="GQG88" s="141"/>
      <c r="GQH88" s="141"/>
      <c r="GQI88" s="141"/>
      <c r="GQJ88" s="141"/>
      <c r="GQK88" s="141"/>
      <c r="GQL88" s="141"/>
      <c r="GQM88" s="141"/>
      <c r="GQN88" s="141"/>
      <c r="GQO88" s="141"/>
      <c r="GQP88" s="141"/>
      <c r="GQQ88" s="141"/>
      <c r="GQR88" s="141"/>
      <c r="GQS88" s="141"/>
      <c r="GQT88" s="141"/>
      <c r="GQU88" s="141"/>
      <c r="GQV88" s="141"/>
      <c r="GQW88" s="141"/>
      <c r="GQX88" s="141"/>
      <c r="GQY88" s="141"/>
      <c r="GQZ88" s="141"/>
      <c r="GRA88" s="141"/>
      <c r="GRB88" s="141"/>
      <c r="GRC88" s="141"/>
      <c r="GRD88" s="141"/>
      <c r="GRE88" s="141"/>
      <c r="GRF88" s="141"/>
      <c r="GRG88" s="141"/>
      <c r="GRH88" s="141"/>
      <c r="GRI88" s="141"/>
      <c r="GRJ88" s="141"/>
      <c r="GRK88" s="141"/>
      <c r="GRL88" s="141"/>
      <c r="GRM88" s="141"/>
      <c r="GRN88" s="141"/>
      <c r="GRO88" s="141"/>
      <c r="GRP88" s="141"/>
      <c r="GRQ88" s="141"/>
      <c r="GRR88" s="141"/>
      <c r="GRS88" s="141"/>
      <c r="GRT88" s="141"/>
      <c r="GRU88" s="141"/>
      <c r="GRV88" s="141"/>
      <c r="GRW88" s="141"/>
      <c r="GRX88" s="141"/>
      <c r="GRY88" s="141"/>
      <c r="GRZ88" s="141"/>
      <c r="GSA88" s="141"/>
      <c r="GSB88" s="141"/>
      <c r="GSC88" s="141"/>
      <c r="GSD88" s="141"/>
      <c r="GSE88" s="141"/>
      <c r="GSF88" s="141"/>
      <c r="GSG88" s="141"/>
      <c r="GSH88" s="141"/>
      <c r="GSI88" s="141"/>
      <c r="GSJ88" s="141"/>
      <c r="GSK88" s="141"/>
      <c r="GSL88" s="141"/>
      <c r="GSM88" s="141"/>
      <c r="GSN88" s="141"/>
      <c r="GSO88" s="141"/>
      <c r="GSP88" s="141"/>
      <c r="GSQ88" s="141"/>
      <c r="GSR88" s="141"/>
      <c r="GSS88" s="141"/>
      <c r="GST88" s="141"/>
      <c r="GSU88" s="141"/>
      <c r="GSV88" s="141"/>
      <c r="GSW88" s="141"/>
      <c r="GSX88" s="141"/>
      <c r="GSY88" s="141"/>
      <c r="GSZ88" s="141"/>
      <c r="GTA88" s="141"/>
      <c r="GTB88" s="141"/>
      <c r="GTC88" s="141"/>
      <c r="GTD88" s="141"/>
      <c r="GTE88" s="141"/>
      <c r="GTF88" s="141"/>
      <c r="GTG88" s="141"/>
      <c r="GTH88" s="141"/>
      <c r="GTI88" s="141"/>
      <c r="GTJ88" s="141"/>
      <c r="GTK88" s="141"/>
      <c r="GTL88" s="141"/>
      <c r="GTM88" s="141"/>
      <c r="GTN88" s="141"/>
      <c r="GTO88" s="141"/>
      <c r="GTP88" s="141"/>
      <c r="GTQ88" s="141"/>
      <c r="GTR88" s="141"/>
      <c r="GTS88" s="141"/>
      <c r="GTT88" s="141"/>
      <c r="GTU88" s="141"/>
      <c r="GTV88" s="141"/>
      <c r="GTW88" s="141"/>
      <c r="GTX88" s="141"/>
      <c r="GTY88" s="141"/>
      <c r="GTZ88" s="141"/>
      <c r="GUA88" s="141"/>
      <c r="GUB88" s="141"/>
      <c r="GUC88" s="141"/>
      <c r="GUD88" s="141"/>
      <c r="GUE88" s="141"/>
      <c r="GUF88" s="141"/>
      <c r="GUG88" s="141"/>
      <c r="GUH88" s="141"/>
      <c r="GUI88" s="141"/>
      <c r="GUJ88" s="141"/>
      <c r="GUK88" s="141"/>
      <c r="GUL88" s="141"/>
      <c r="GUM88" s="141"/>
      <c r="GUN88" s="141"/>
      <c r="GUO88" s="141"/>
      <c r="GUP88" s="141"/>
      <c r="GUQ88" s="141"/>
      <c r="GUR88" s="141"/>
      <c r="GUS88" s="141"/>
      <c r="GUT88" s="141"/>
      <c r="GUU88" s="141"/>
      <c r="GUV88" s="141"/>
      <c r="GUW88" s="141"/>
      <c r="GUX88" s="141"/>
      <c r="GUY88" s="141"/>
      <c r="GUZ88" s="141"/>
      <c r="GVA88" s="141"/>
      <c r="GVB88" s="141"/>
      <c r="GVC88" s="141"/>
      <c r="GVD88" s="141"/>
      <c r="GVE88" s="141"/>
      <c r="GVF88" s="141"/>
      <c r="GVG88" s="141"/>
      <c r="GVH88" s="141"/>
      <c r="GVI88" s="141"/>
      <c r="GVJ88" s="141"/>
      <c r="GVK88" s="141"/>
      <c r="GVL88" s="141"/>
      <c r="GVM88" s="141"/>
      <c r="GVN88" s="141"/>
      <c r="GVO88" s="141"/>
      <c r="GVP88" s="141"/>
      <c r="GVQ88" s="141"/>
      <c r="GVR88" s="141"/>
      <c r="GVS88" s="141"/>
      <c r="GVT88" s="141"/>
      <c r="GVU88" s="141"/>
      <c r="GVV88" s="141"/>
      <c r="GVW88" s="141"/>
      <c r="GVX88" s="141"/>
      <c r="GVY88" s="141"/>
      <c r="GVZ88" s="141"/>
      <c r="GWA88" s="141"/>
      <c r="GWB88" s="141"/>
      <c r="GWC88" s="141"/>
      <c r="GWD88" s="141"/>
      <c r="GWE88" s="141"/>
      <c r="GWF88" s="141"/>
      <c r="GWG88" s="141"/>
      <c r="GWH88" s="141"/>
      <c r="GWI88" s="141"/>
      <c r="GWJ88" s="141"/>
      <c r="GWK88" s="141"/>
      <c r="GWL88" s="141"/>
      <c r="GWM88" s="141"/>
      <c r="GWN88" s="141"/>
      <c r="GWO88" s="141"/>
      <c r="GWP88" s="141"/>
      <c r="GWQ88" s="141"/>
      <c r="GWR88" s="141"/>
      <c r="GWS88" s="141"/>
      <c r="GWT88" s="141"/>
      <c r="GWU88" s="141"/>
      <c r="GWV88" s="141"/>
      <c r="GWW88" s="141"/>
      <c r="GWX88" s="141"/>
      <c r="GWY88" s="141"/>
      <c r="GWZ88" s="141"/>
      <c r="GXA88" s="141"/>
      <c r="GXB88" s="141"/>
      <c r="GXC88" s="141"/>
      <c r="GXD88" s="141"/>
      <c r="GXE88" s="141"/>
      <c r="GXF88" s="141"/>
      <c r="GXG88" s="141"/>
      <c r="GXH88" s="141"/>
      <c r="GXI88" s="141"/>
      <c r="GXJ88" s="141"/>
      <c r="GXK88" s="141"/>
      <c r="GXL88" s="141"/>
      <c r="GXM88" s="141"/>
      <c r="GXN88" s="141"/>
      <c r="GXO88" s="141"/>
      <c r="GXP88" s="141"/>
      <c r="GXQ88" s="141"/>
      <c r="GXR88" s="141"/>
      <c r="GXS88" s="141"/>
      <c r="GXT88" s="141"/>
      <c r="GXU88" s="141"/>
      <c r="GXV88" s="141"/>
      <c r="GXW88" s="141"/>
      <c r="GXX88" s="141"/>
      <c r="GXY88" s="141"/>
      <c r="GXZ88" s="141"/>
      <c r="GYA88" s="141"/>
      <c r="GYB88" s="141"/>
      <c r="GYC88" s="141"/>
      <c r="GYD88" s="141"/>
      <c r="GYE88" s="141"/>
      <c r="GYF88" s="141"/>
      <c r="GYG88" s="141"/>
      <c r="GYH88" s="141"/>
      <c r="GYI88" s="141"/>
      <c r="GYJ88" s="141"/>
      <c r="GYK88" s="141"/>
      <c r="GYL88" s="141"/>
      <c r="GYM88" s="141"/>
      <c r="GYN88" s="141"/>
      <c r="GYO88" s="141"/>
      <c r="GYP88" s="141"/>
      <c r="GYQ88" s="141"/>
      <c r="GYR88" s="141"/>
      <c r="GYS88" s="141"/>
      <c r="GYT88" s="141"/>
      <c r="GYU88" s="141"/>
      <c r="GYV88" s="141"/>
      <c r="GYW88" s="141"/>
      <c r="GYX88" s="141"/>
      <c r="GYY88" s="141"/>
      <c r="GYZ88" s="141"/>
      <c r="GZA88" s="141"/>
      <c r="GZB88" s="141"/>
      <c r="GZC88" s="141"/>
      <c r="GZD88" s="141"/>
      <c r="GZE88" s="141"/>
      <c r="GZF88" s="141"/>
      <c r="GZG88" s="141"/>
      <c r="GZH88" s="141"/>
      <c r="GZI88" s="141"/>
      <c r="GZJ88" s="141"/>
      <c r="GZK88" s="141"/>
      <c r="GZL88" s="141"/>
      <c r="GZM88" s="141"/>
      <c r="GZN88" s="141"/>
      <c r="GZO88" s="141"/>
      <c r="GZP88" s="141"/>
      <c r="GZQ88" s="141"/>
      <c r="GZR88" s="141"/>
      <c r="GZS88" s="141"/>
      <c r="GZT88" s="141"/>
      <c r="GZU88" s="141"/>
      <c r="GZV88" s="141"/>
      <c r="GZW88" s="141"/>
      <c r="GZX88" s="141"/>
      <c r="GZY88" s="141"/>
      <c r="GZZ88" s="141"/>
      <c r="HAA88" s="141"/>
      <c r="HAB88" s="141"/>
      <c r="HAC88" s="141"/>
      <c r="HAD88" s="141"/>
      <c r="HAE88" s="141"/>
      <c r="HAF88" s="141"/>
      <c r="HAG88" s="141"/>
      <c r="HAH88" s="141"/>
      <c r="HAI88" s="141"/>
      <c r="HAJ88" s="141"/>
      <c r="HAK88" s="141"/>
      <c r="HAL88" s="141"/>
      <c r="HAM88" s="141"/>
      <c r="HAN88" s="141"/>
      <c r="HAO88" s="141"/>
      <c r="HAP88" s="141"/>
      <c r="HAQ88" s="141"/>
      <c r="HAR88" s="141"/>
      <c r="HAS88" s="141"/>
      <c r="HAT88" s="141"/>
      <c r="HAU88" s="141"/>
      <c r="HAV88" s="141"/>
      <c r="HAW88" s="141"/>
      <c r="HAX88" s="141"/>
      <c r="HAY88" s="141"/>
      <c r="HAZ88" s="141"/>
      <c r="HBA88" s="141"/>
      <c r="HBB88" s="141"/>
      <c r="HBC88" s="141"/>
      <c r="HBD88" s="141"/>
      <c r="HBE88" s="141"/>
      <c r="HBF88" s="141"/>
      <c r="HBG88" s="141"/>
      <c r="HBH88" s="141"/>
      <c r="HBI88" s="141"/>
      <c r="HBJ88" s="141"/>
      <c r="HBK88" s="141"/>
      <c r="HBL88" s="141"/>
      <c r="HBM88" s="141"/>
      <c r="HBN88" s="141"/>
      <c r="HBO88" s="141"/>
      <c r="HBP88" s="141"/>
      <c r="HBQ88" s="141"/>
      <c r="HBR88" s="141"/>
      <c r="HBS88" s="141"/>
      <c r="HBT88" s="141"/>
      <c r="HBU88" s="141"/>
      <c r="HBV88" s="141"/>
      <c r="HBW88" s="141"/>
      <c r="HBX88" s="141"/>
      <c r="HBY88" s="141"/>
      <c r="HBZ88" s="141"/>
      <c r="HCA88" s="141"/>
      <c r="HCB88" s="141"/>
      <c r="HCC88" s="141"/>
      <c r="HCD88" s="141"/>
      <c r="HCE88" s="141"/>
      <c r="HCF88" s="141"/>
      <c r="HCG88" s="141"/>
      <c r="HCH88" s="141"/>
      <c r="HCI88" s="141"/>
      <c r="HCJ88" s="141"/>
      <c r="HCK88" s="141"/>
      <c r="HCL88" s="141"/>
      <c r="HCM88" s="141"/>
      <c r="HCN88" s="141"/>
      <c r="HCO88" s="141"/>
      <c r="HCP88" s="141"/>
      <c r="HCQ88" s="141"/>
      <c r="HCR88" s="141"/>
      <c r="HCS88" s="141"/>
      <c r="HCT88" s="141"/>
      <c r="HCU88" s="141"/>
      <c r="HCV88" s="141"/>
      <c r="HCW88" s="141"/>
      <c r="HCX88" s="141"/>
      <c r="HCY88" s="141"/>
      <c r="HCZ88" s="141"/>
      <c r="HDA88" s="141"/>
      <c r="HDB88" s="141"/>
      <c r="HDC88" s="141"/>
      <c r="HDD88" s="141"/>
      <c r="HDE88" s="141"/>
      <c r="HDF88" s="141"/>
      <c r="HDG88" s="141"/>
      <c r="HDH88" s="141"/>
      <c r="HDI88" s="141"/>
      <c r="HDJ88" s="141"/>
      <c r="HDK88" s="141"/>
      <c r="HDL88" s="141"/>
      <c r="HDM88" s="141"/>
      <c r="HDN88" s="141"/>
      <c r="HDO88" s="141"/>
      <c r="HDP88" s="141"/>
      <c r="HDQ88" s="141"/>
      <c r="HDR88" s="141"/>
      <c r="HDS88" s="141"/>
      <c r="HDT88" s="141"/>
      <c r="HDU88" s="141"/>
      <c r="HDV88" s="141"/>
      <c r="HDW88" s="141"/>
      <c r="HDX88" s="141"/>
      <c r="HDY88" s="141"/>
      <c r="HDZ88" s="141"/>
      <c r="HEA88" s="141"/>
      <c r="HEB88" s="141"/>
      <c r="HEC88" s="141"/>
      <c r="HED88" s="141"/>
      <c r="HEE88" s="141"/>
      <c r="HEF88" s="141"/>
      <c r="HEG88" s="141"/>
      <c r="HEH88" s="141"/>
      <c r="HEI88" s="141"/>
      <c r="HEJ88" s="141"/>
      <c r="HEK88" s="141"/>
      <c r="HEL88" s="141"/>
      <c r="HEM88" s="141"/>
      <c r="HEN88" s="141"/>
      <c r="HEO88" s="141"/>
      <c r="HEP88" s="141"/>
      <c r="HEQ88" s="141"/>
      <c r="HER88" s="141"/>
      <c r="HES88" s="141"/>
      <c r="HET88" s="141"/>
      <c r="HEU88" s="141"/>
      <c r="HEV88" s="141"/>
      <c r="HEW88" s="141"/>
      <c r="HEX88" s="141"/>
      <c r="HEY88" s="141"/>
      <c r="HEZ88" s="141"/>
      <c r="HFA88" s="141"/>
      <c r="HFB88" s="141"/>
      <c r="HFC88" s="141"/>
      <c r="HFD88" s="141"/>
      <c r="HFE88" s="141"/>
      <c r="HFF88" s="141"/>
      <c r="HFG88" s="141"/>
      <c r="HFH88" s="141"/>
      <c r="HFI88" s="141"/>
      <c r="HFJ88" s="141"/>
      <c r="HFK88" s="141"/>
      <c r="HFL88" s="141"/>
      <c r="HFM88" s="141"/>
      <c r="HFN88" s="141"/>
      <c r="HFO88" s="141"/>
      <c r="HFP88" s="141"/>
      <c r="HFQ88" s="141"/>
      <c r="HFR88" s="141"/>
      <c r="HFS88" s="141"/>
      <c r="HFT88" s="141"/>
      <c r="HFU88" s="141"/>
      <c r="HFV88" s="141"/>
      <c r="HFW88" s="141"/>
      <c r="HFX88" s="141"/>
      <c r="HFY88" s="141"/>
      <c r="HFZ88" s="141"/>
      <c r="HGA88" s="141"/>
      <c r="HGB88" s="141"/>
      <c r="HGC88" s="141"/>
      <c r="HGD88" s="141"/>
      <c r="HGE88" s="141"/>
      <c r="HGF88" s="141"/>
      <c r="HGG88" s="141"/>
      <c r="HGH88" s="141"/>
      <c r="HGI88" s="141"/>
      <c r="HGJ88" s="141"/>
      <c r="HGK88" s="141"/>
      <c r="HGL88" s="141"/>
      <c r="HGM88" s="141"/>
      <c r="HGN88" s="141"/>
      <c r="HGO88" s="141"/>
      <c r="HGP88" s="141"/>
      <c r="HGQ88" s="141"/>
      <c r="HGR88" s="141"/>
      <c r="HGS88" s="141"/>
      <c r="HGT88" s="141"/>
      <c r="HGU88" s="141"/>
      <c r="HGV88" s="141"/>
      <c r="HGW88" s="141"/>
      <c r="HGX88" s="141"/>
      <c r="HGY88" s="141"/>
      <c r="HGZ88" s="141"/>
      <c r="HHA88" s="141"/>
      <c r="HHB88" s="141"/>
      <c r="HHC88" s="141"/>
      <c r="HHD88" s="141"/>
      <c r="HHE88" s="141"/>
      <c r="HHF88" s="141"/>
      <c r="HHG88" s="141"/>
      <c r="HHH88" s="141"/>
      <c r="HHI88" s="141"/>
      <c r="HHJ88" s="141"/>
      <c r="HHK88" s="141"/>
      <c r="HHL88" s="141"/>
      <c r="HHM88" s="141"/>
      <c r="HHN88" s="141"/>
      <c r="HHO88" s="141"/>
      <c r="HHP88" s="141"/>
      <c r="HHQ88" s="141"/>
      <c r="HHR88" s="141"/>
      <c r="HHS88" s="141"/>
      <c r="HHT88" s="141"/>
      <c r="HHU88" s="141"/>
      <c r="HHV88" s="141"/>
      <c r="HHW88" s="141"/>
      <c r="HHX88" s="141"/>
      <c r="HHY88" s="141"/>
      <c r="HHZ88" s="141"/>
      <c r="HIA88" s="141"/>
      <c r="HIB88" s="141"/>
      <c r="HIC88" s="141"/>
      <c r="HID88" s="141"/>
      <c r="HIE88" s="141"/>
      <c r="HIF88" s="141"/>
      <c r="HIG88" s="141"/>
      <c r="HIH88" s="141"/>
      <c r="HII88" s="141"/>
      <c r="HIJ88" s="141"/>
      <c r="HIK88" s="141"/>
      <c r="HIL88" s="141"/>
      <c r="HIM88" s="141"/>
      <c r="HIN88" s="141"/>
      <c r="HIO88" s="141"/>
      <c r="HIP88" s="141"/>
      <c r="HIQ88" s="141"/>
      <c r="HIR88" s="141"/>
      <c r="HIS88" s="141"/>
      <c r="HIT88" s="141"/>
      <c r="HIU88" s="141"/>
      <c r="HIV88" s="141"/>
      <c r="HIW88" s="141"/>
      <c r="HIX88" s="141"/>
      <c r="HIY88" s="141"/>
      <c r="HIZ88" s="141"/>
      <c r="HJA88" s="141"/>
      <c r="HJB88" s="141"/>
      <c r="HJC88" s="141"/>
      <c r="HJD88" s="141"/>
      <c r="HJE88" s="141"/>
      <c r="HJF88" s="141"/>
      <c r="HJG88" s="141"/>
      <c r="HJH88" s="141"/>
      <c r="HJI88" s="141"/>
      <c r="HJJ88" s="141"/>
      <c r="HJK88" s="141"/>
      <c r="HJL88" s="141"/>
      <c r="HJM88" s="141"/>
      <c r="HJN88" s="141"/>
      <c r="HJO88" s="141"/>
      <c r="HJP88" s="141"/>
      <c r="HJQ88" s="141"/>
      <c r="HJR88" s="141"/>
      <c r="HJS88" s="141"/>
      <c r="HJT88" s="141"/>
      <c r="HJU88" s="141"/>
      <c r="HJV88" s="141"/>
      <c r="HJW88" s="141"/>
      <c r="HJX88" s="141"/>
      <c r="HJY88" s="141"/>
      <c r="HJZ88" s="141"/>
      <c r="HKA88" s="141"/>
      <c r="HKB88" s="141"/>
      <c r="HKC88" s="141"/>
      <c r="HKD88" s="141"/>
      <c r="HKE88" s="141"/>
      <c r="HKF88" s="141"/>
      <c r="HKG88" s="141"/>
      <c r="HKH88" s="141"/>
      <c r="HKI88" s="141"/>
      <c r="HKJ88" s="141"/>
      <c r="HKK88" s="141"/>
      <c r="HKL88" s="141"/>
      <c r="HKM88" s="141"/>
      <c r="HKN88" s="141"/>
      <c r="HKO88" s="141"/>
      <c r="HKP88" s="141"/>
      <c r="HKQ88" s="141"/>
      <c r="HKR88" s="141"/>
      <c r="HKS88" s="141"/>
      <c r="HKT88" s="141"/>
      <c r="HKU88" s="141"/>
      <c r="HKV88" s="141"/>
      <c r="HKW88" s="141"/>
      <c r="HKX88" s="141"/>
      <c r="HKY88" s="141"/>
      <c r="HKZ88" s="141"/>
      <c r="HLA88" s="141"/>
      <c r="HLB88" s="141"/>
      <c r="HLC88" s="141"/>
      <c r="HLD88" s="141"/>
      <c r="HLE88" s="141"/>
      <c r="HLF88" s="141"/>
      <c r="HLG88" s="141"/>
      <c r="HLH88" s="141"/>
      <c r="HLI88" s="141"/>
      <c r="HLJ88" s="141"/>
      <c r="HLK88" s="141"/>
      <c r="HLL88" s="141"/>
      <c r="HLM88" s="141"/>
      <c r="HLN88" s="141"/>
      <c r="HLO88" s="141"/>
      <c r="HLP88" s="141"/>
      <c r="HLQ88" s="141"/>
      <c r="HLR88" s="141"/>
      <c r="HLS88" s="141"/>
      <c r="HLT88" s="141"/>
      <c r="HLU88" s="141"/>
      <c r="HLV88" s="141"/>
      <c r="HLW88" s="141"/>
      <c r="HLX88" s="141"/>
      <c r="HLY88" s="141"/>
      <c r="HLZ88" s="141"/>
      <c r="HMA88" s="141"/>
      <c r="HMB88" s="141"/>
      <c r="HMC88" s="141"/>
      <c r="HMD88" s="141"/>
      <c r="HME88" s="141"/>
      <c r="HMF88" s="141"/>
      <c r="HMG88" s="141"/>
      <c r="HMH88" s="141"/>
      <c r="HMI88" s="141"/>
      <c r="HMJ88" s="141"/>
      <c r="HMK88" s="141"/>
      <c r="HML88" s="141"/>
      <c r="HMM88" s="141"/>
      <c r="HMN88" s="141"/>
      <c r="HMO88" s="141"/>
      <c r="HMP88" s="141"/>
      <c r="HMQ88" s="141"/>
      <c r="HMR88" s="141"/>
      <c r="HMS88" s="141"/>
      <c r="HMT88" s="141"/>
      <c r="HMU88" s="141"/>
      <c r="HMV88" s="141"/>
      <c r="HMW88" s="141"/>
      <c r="HMX88" s="141"/>
      <c r="HMY88" s="141"/>
      <c r="HMZ88" s="141"/>
      <c r="HNA88" s="141"/>
      <c r="HNB88" s="141"/>
      <c r="HNC88" s="141"/>
      <c r="HND88" s="141"/>
      <c r="HNE88" s="141"/>
      <c r="HNF88" s="141"/>
      <c r="HNG88" s="141"/>
      <c r="HNH88" s="141"/>
      <c r="HNI88" s="141"/>
      <c r="HNJ88" s="141"/>
      <c r="HNK88" s="141"/>
      <c r="HNL88" s="141"/>
      <c r="HNM88" s="141"/>
      <c r="HNN88" s="141"/>
      <c r="HNO88" s="141"/>
      <c r="HNP88" s="141"/>
      <c r="HNQ88" s="141"/>
      <c r="HNR88" s="141"/>
      <c r="HNS88" s="141"/>
      <c r="HNT88" s="141"/>
      <c r="HNU88" s="141"/>
      <c r="HNV88" s="141"/>
      <c r="HNW88" s="141"/>
      <c r="HNX88" s="141"/>
      <c r="HNY88" s="141"/>
      <c r="HNZ88" s="141"/>
      <c r="HOA88" s="141"/>
      <c r="HOB88" s="141"/>
      <c r="HOC88" s="141"/>
      <c r="HOD88" s="141"/>
      <c r="HOE88" s="141"/>
      <c r="HOF88" s="141"/>
      <c r="HOG88" s="141"/>
      <c r="HOH88" s="141"/>
      <c r="HOI88" s="141"/>
      <c r="HOJ88" s="141"/>
      <c r="HOK88" s="141"/>
      <c r="HOL88" s="141"/>
      <c r="HOM88" s="141"/>
      <c r="HON88" s="141"/>
      <c r="HOO88" s="141"/>
      <c r="HOP88" s="141"/>
      <c r="HOQ88" s="141"/>
      <c r="HOR88" s="141"/>
      <c r="HOS88" s="141"/>
      <c r="HOT88" s="141"/>
      <c r="HOU88" s="141"/>
      <c r="HOV88" s="141"/>
      <c r="HOW88" s="141"/>
      <c r="HOX88" s="141"/>
      <c r="HOY88" s="141"/>
      <c r="HOZ88" s="141"/>
      <c r="HPA88" s="141"/>
      <c r="HPB88" s="141"/>
      <c r="HPC88" s="141"/>
      <c r="HPD88" s="141"/>
      <c r="HPE88" s="141"/>
      <c r="HPF88" s="141"/>
      <c r="HPG88" s="141"/>
      <c r="HPH88" s="141"/>
      <c r="HPI88" s="141"/>
      <c r="HPJ88" s="141"/>
      <c r="HPK88" s="141"/>
      <c r="HPL88" s="141"/>
      <c r="HPM88" s="141"/>
      <c r="HPN88" s="141"/>
      <c r="HPO88" s="141"/>
      <c r="HPP88" s="141"/>
      <c r="HPQ88" s="141"/>
      <c r="HPR88" s="141"/>
      <c r="HPS88" s="141"/>
      <c r="HPT88" s="141"/>
      <c r="HPU88" s="141"/>
      <c r="HPV88" s="141"/>
      <c r="HPW88" s="141"/>
      <c r="HPX88" s="141"/>
      <c r="HPY88" s="141"/>
      <c r="HPZ88" s="141"/>
      <c r="HQA88" s="141"/>
      <c r="HQB88" s="141"/>
      <c r="HQC88" s="141"/>
      <c r="HQD88" s="141"/>
      <c r="HQE88" s="141"/>
      <c r="HQF88" s="141"/>
      <c r="HQG88" s="141"/>
      <c r="HQH88" s="141"/>
      <c r="HQI88" s="141"/>
      <c r="HQJ88" s="141"/>
      <c r="HQK88" s="141"/>
      <c r="HQL88" s="141"/>
      <c r="HQM88" s="141"/>
      <c r="HQN88" s="141"/>
      <c r="HQO88" s="141"/>
      <c r="HQP88" s="141"/>
      <c r="HQQ88" s="141"/>
      <c r="HQR88" s="141"/>
      <c r="HQS88" s="141"/>
      <c r="HQT88" s="141"/>
      <c r="HQU88" s="141"/>
      <c r="HQV88" s="141"/>
      <c r="HQW88" s="141"/>
      <c r="HQX88" s="141"/>
      <c r="HQY88" s="141"/>
      <c r="HQZ88" s="141"/>
      <c r="HRA88" s="141"/>
      <c r="HRB88" s="141"/>
      <c r="HRC88" s="141"/>
      <c r="HRD88" s="141"/>
      <c r="HRE88" s="141"/>
      <c r="HRF88" s="141"/>
      <c r="HRG88" s="141"/>
      <c r="HRH88" s="141"/>
      <c r="HRI88" s="141"/>
      <c r="HRJ88" s="141"/>
      <c r="HRK88" s="141"/>
      <c r="HRL88" s="141"/>
      <c r="HRM88" s="141"/>
      <c r="HRN88" s="141"/>
      <c r="HRO88" s="141"/>
      <c r="HRP88" s="141"/>
      <c r="HRQ88" s="141"/>
      <c r="HRR88" s="141"/>
      <c r="HRS88" s="141"/>
      <c r="HRT88" s="141"/>
      <c r="HRU88" s="141"/>
      <c r="HRV88" s="141"/>
      <c r="HRW88" s="141"/>
      <c r="HRX88" s="141"/>
      <c r="HRY88" s="141"/>
      <c r="HRZ88" s="141"/>
      <c r="HSA88" s="141"/>
      <c r="HSB88" s="141"/>
      <c r="HSC88" s="141"/>
      <c r="HSD88" s="141"/>
      <c r="HSE88" s="141"/>
      <c r="HSF88" s="141"/>
      <c r="HSG88" s="141"/>
      <c r="HSH88" s="141"/>
      <c r="HSI88" s="141"/>
      <c r="HSJ88" s="141"/>
      <c r="HSK88" s="141"/>
      <c r="HSL88" s="141"/>
      <c r="HSM88" s="141"/>
      <c r="HSN88" s="141"/>
      <c r="HSO88" s="141"/>
      <c r="HSP88" s="141"/>
      <c r="HSQ88" s="141"/>
      <c r="HSR88" s="141"/>
      <c r="HSS88" s="141"/>
      <c r="HST88" s="141"/>
      <c r="HSU88" s="141"/>
      <c r="HSV88" s="141"/>
      <c r="HSW88" s="141"/>
      <c r="HSX88" s="141"/>
      <c r="HSY88" s="141"/>
      <c r="HSZ88" s="141"/>
      <c r="HTA88" s="141"/>
      <c r="HTB88" s="141"/>
      <c r="HTC88" s="141"/>
      <c r="HTD88" s="141"/>
      <c r="HTE88" s="141"/>
      <c r="HTF88" s="141"/>
      <c r="HTG88" s="141"/>
      <c r="HTH88" s="141"/>
      <c r="HTI88" s="141"/>
      <c r="HTJ88" s="141"/>
      <c r="HTK88" s="141"/>
      <c r="HTL88" s="141"/>
      <c r="HTM88" s="141"/>
      <c r="HTN88" s="141"/>
      <c r="HTO88" s="141"/>
      <c r="HTP88" s="141"/>
      <c r="HTQ88" s="141"/>
      <c r="HTR88" s="141"/>
      <c r="HTS88" s="141"/>
      <c r="HTT88" s="141"/>
      <c r="HTU88" s="141"/>
      <c r="HTV88" s="141"/>
      <c r="HTW88" s="141"/>
      <c r="HTX88" s="141"/>
      <c r="HTY88" s="141"/>
      <c r="HTZ88" s="141"/>
      <c r="HUA88" s="141"/>
      <c r="HUB88" s="141"/>
      <c r="HUC88" s="141"/>
      <c r="HUD88" s="141"/>
      <c r="HUE88" s="141"/>
      <c r="HUF88" s="141"/>
      <c r="HUG88" s="141"/>
      <c r="HUH88" s="141"/>
      <c r="HUI88" s="141"/>
      <c r="HUJ88" s="141"/>
      <c r="HUK88" s="141"/>
      <c r="HUL88" s="141"/>
      <c r="HUM88" s="141"/>
      <c r="HUN88" s="141"/>
      <c r="HUO88" s="141"/>
      <c r="HUP88" s="141"/>
      <c r="HUQ88" s="141"/>
      <c r="HUR88" s="141"/>
      <c r="HUS88" s="141"/>
      <c r="HUT88" s="141"/>
      <c r="HUU88" s="141"/>
      <c r="HUV88" s="141"/>
      <c r="HUW88" s="141"/>
      <c r="HUX88" s="141"/>
      <c r="HUY88" s="141"/>
      <c r="HUZ88" s="141"/>
      <c r="HVA88" s="141"/>
      <c r="HVB88" s="141"/>
      <c r="HVC88" s="141"/>
      <c r="HVD88" s="141"/>
      <c r="HVE88" s="141"/>
      <c r="HVF88" s="141"/>
      <c r="HVG88" s="141"/>
      <c r="HVH88" s="141"/>
      <c r="HVI88" s="141"/>
      <c r="HVJ88" s="141"/>
      <c r="HVK88" s="141"/>
      <c r="HVL88" s="141"/>
      <c r="HVM88" s="141"/>
      <c r="HVN88" s="141"/>
      <c r="HVO88" s="141"/>
      <c r="HVP88" s="141"/>
      <c r="HVQ88" s="141"/>
      <c r="HVR88" s="141"/>
      <c r="HVS88" s="141"/>
      <c r="HVT88" s="141"/>
      <c r="HVU88" s="141"/>
      <c r="HVV88" s="141"/>
      <c r="HVW88" s="141"/>
      <c r="HVX88" s="141"/>
      <c r="HVY88" s="141"/>
      <c r="HVZ88" s="141"/>
      <c r="HWA88" s="141"/>
      <c r="HWB88" s="141"/>
      <c r="HWC88" s="141"/>
      <c r="HWD88" s="141"/>
      <c r="HWE88" s="141"/>
      <c r="HWF88" s="141"/>
      <c r="HWG88" s="141"/>
      <c r="HWH88" s="141"/>
      <c r="HWI88" s="141"/>
      <c r="HWJ88" s="141"/>
      <c r="HWK88" s="141"/>
      <c r="HWL88" s="141"/>
      <c r="HWM88" s="141"/>
      <c r="HWN88" s="141"/>
      <c r="HWO88" s="141"/>
      <c r="HWP88" s="141"/>
      <c r="HWQ88" s="141"/>
      <c r="HWR88" s="141"/>
      <c r="HWS88" s="141"/>
      <c r="HWT88" s="141"/>
      <c r="HWU88" s="141"/>
      <c r="HWV88" s="141"/>
      <c r="HWW88" s="141"/>
      <c r="HWX88" s="141"/>
      <c r="HWY88" s="141"/>
      <c r="HWZ88" s="141"/>
      <c r="HXA88" s="141"/>
      <c r="HXB88" s="141"/>
      <c r="HXC88" s="141"/>
      <c r="HXD88" s="141"/>
      <c r="HXE88" s="141"/>
      <c r="HXF88" s="141"/>
      <c r="HXG88" s="141"/>
      <c r="HXH88" s="141"/>
      <c r="HXI88" s="141"/>
      <c r="HXJ88" s="141"/>
      <c r="HXK88" s="141"/>
      <c r="HXL88" s="141"/>
      <c r="HXM88" s="141"/>
      <c r="HXN88" s="141"/>
      <c r="HXO88" s="141"/>
      <c r="HXP88" s="141"/>
      <c r="HXQ88" s="141"/>
      <c r="HXR88" s="141"/>
      <c r="HXS88" s="141"/>
      <c r="HXT88" s="141"/>
      <c r="HXU88" s="141"/>
      <c r="HXV88" s="141"/>
      <c r="HXW88" s="141"/>
      <c r="HXX88" s="141"/>
      <c r="HXY88" s="141"/>
      <c r="HXZ88" s="141"/>
      <c r="HYA88" s="141"/>
      <c r="HYB88" s="141"/>
      <c r="HYC88" s="141"/>
      <c r="HYD88" s="141"/>
      <c r="HYE88" s="141"/>
      <c r="HYF88" s="141"/>
      <c r="HYG88" s="141"/>
      <c r="HYH88" s="141"/>
      <c r="HYI88" s="141"/>
      <c r="HYJ88" s="141"/>
      <c r="HYK88" s="141"/>
      <c r="HYL88" s="141"/>
      <c r="HYM88" s="141"/>
      <c r="HYN88" s="141"/>
      <c r="HYO88" s="141"/>
      <c r="HYP88" s="141"/>
      <c r="HYQ88" s="141"/>
      <c r="HYR88" s="141"/>
      <c r="HYS88" s="141"/>
      <c r="HYT88" s="141"/>
      <c r="HYU88" s="141"/>
      <c r="HYV88" s="141"/>
      <c r="HYW88" s="141"/>
      <c r="HYX88" s="141"/>
      <c r="HYY88" s="141"/>
      <c r="HYZ88" s="141"/>
      <c r="HZA88" s="141"/>
      <c r="HZB88" s="141"/>
      <c r="HZC88" s="141"/>
      <c r="HZD88" s="141"/>
      <c r="HZE88" s="141"/>
      <c r="HZF88" s="141"/>
      <c r="HZG88" s="141"/>
      <c r="HZH88" s="141"/>
      <c r="HZI88" s="141"/>
      <c r="HZJ88" s="141"/>
      <c r="HZK88" s="141"/>
      <c r="HZL88" s="141"/>
      <c r="HZM88" s="141"/>
      <c r="HZN88" s="141"/>
      <c r="HZO88" s="141"/>
      <c r="HZP88" s="141"/>
      <c r="HZQ88" s="141"/>
      <c r="HZR88" s="141"/>
      <c r="HZS88" s="141"/>
      <c r="HZT88" s="141"/>
      <c r="HZU88" s="141"/>
      <c r="HZV88" s="141"/>
      <c r="HZW88" s="141"/>
      <c r="HZX88" s="141"/>
      <c r="HZY88" s="141"/>
      <c r="HZZ88" s="141"/>
      <c r="IAA88" s="141"/>
      <c r="IAB88" s="141"/>
      <c r="IAC88" s="141"/>
      <c r="IAD88" s="141"/>
      <c r="IAE88" s="141"/>
      <c r="IAF88" s="141"/>
      <c r="IAG88" s="141"/>
      <c r="IAH88" s="141"/>
      <c r="IAI88" s="141"/>
      <c r="IAJ88" s="141"/>
      <c r="IAK88" s="141"/>
      <c r="IAL88" s="141"/>
      <c r="IAM88" s="141"/>
      <c r="IAN88" s="141"/>
      <c r="IAO88" s="141"/>
      <c r="IAP88" s="141"/>
      <c r="IAQ88" s="141"/>
      <c r="IAR88" s="141"/>
      <c r="IAS88" s="141"/>
      <c r="IAT88" s="141"/>
      <c r="IAU88" s="141"/>
      <c r="IAV88" s="141"/>
      <c r="IAW88" s="141"/>
      <c r="IAX88" s="141"/>
      <c r="IAY88" s="141"/>
      <c r="IAZ88" s="141"/>
      <c r="IBA88" s="141"/>
      <c r="IBB88" s="141"/>
      <c r="IBC88" s="141"/>
      <c r="IBD88" s="141"/>
      <c r="IBE88" s="141"/>
      <c r="IBF88" s="141"/>
      <c r="IBG88" s="141"/>
      <c r="IBH88" s="141"/>
      <c r="IBI88" s="141"/>
      <c r="IBJ88" s="141"/>
      <c r="IBK88" s="141"/>
      <c r="IBL88" s="141"/>
      <c r="IBM88" s="141"/>
      <c r="IBN88" s="141"/>
      <c r="IBO88" s="141"/>
      <c r="IBP88" s="141"/>
      <c r="IBQ88" s="141"/>
      <c r="IBR88" s="141"/>
      <c r="IBS88" s="141"/>
      <c r="IBT88" s="141"/>
      <c r="IBU88" s="141"/>
      <c r="IBV88" s="141"/>
      <c r="IBW88" s="141"/>
      <c r="IBX88" s="141"/>
      <c r="IBY88" s="141"/>
      <c r="IBZ88" s="141"/>
      <c r="ICA88" s="141"/>
      <c r="ICB88" s="141"/>
      <c r="ICC88" s="141"/>
      <c r="ICD88" s="141"/>
      <c r="ICE88" s="141"/>
      <c r="ICF88" s="141"/>
      <c r="ICG88" s="141"/>
      <c r="ICH88" s="141"/>
      <c r="ICI88" s="141"/>
      <c r="ICJ88" s="141"/>
      <c r="ICK88" s="141"/>
      <c r="ICL88" s="141"/>
      <c r="ICM88" s="141"/>
      <c r="ICN88" s="141"/>
      <c r="ICO88" s="141"/>
      <c r="ICP88" s="141"/>
      <c r="ICQ88" s="141"/>
      <c r="ICR88" s="141"/>
      <c r="ICS88" s="141"/>
      <c r="ICT88" s="141"/>
      <c r="ICU88" s="141"/>
      <c r="ICV88" s="141"/>
      <c r="ICW88" s="141"/>
      <c r="ICX88" s="141"/>
      <c r="ICY88" s="141"/>
      <c r="ICZ88" s="141"/>
      <c r="IDA88" s="141"/>
      <c r="IDB88" s="141"/>
      <c r="IDC88" s="141"/>
      <c r="IDD88" s="141"/>
      <c r="IDE88" s="141"/>
      <c r="IDF88" s="141"/>
      <c r="IDG88" s="141"/>
      <c r="IDH88" s="141"/>
      <c r="IDI88" s="141"/>
      <c r="IDJ88" s="141"/>
      <c r="IDK88" s="141"/>
      <c r="IDL88" s="141"/>
      <c r="IDM88" s="141"/>
      <c r="IDN88" s="141"/>
      <c r="IDO88" s="141"/>
      <c r="IDP88" s="141"/>
      <c r="IDQ88" s="141"/>
      <c r="IDR88" s="141"/>
      <c r="IDS88" s="141"/>
      <c r="IDT88" s="141"/>
      <c r="IDU88" s="141"/>
      <c r="IDV88" s="141"/>
      <c r="IDW88" s="141"/>
      <c r="IDX88" s="141"/>
      <c r="IDY88" s="141"/>
      <c r="IDZ88" s="141"/>
      <c r="IEA88" s="141"/>
      <c r="IEB88" s="141"/>
      <c r="IEC88" s="141"/>
      <c r="IED88" s="141"/>
      <c r="IEE88" s="141"/>
      <c r="IEF88" s="141"/>
      <c r="IEG88" s="141"/>
      <c r="IEH88" s="141"/>
      <c r="IEI88" s="141"/>
      <c r="IEJ88" s="141"/>
      <c r="IEK88" s="141"/>
      <c r="IEL88" s="141"/>
      <c r="IEM88" s="141"/>
      <c r="IEN88" s="141"/>
      <c r="IEO88" s="141"/>
      <c r="IEP88" s="141"/>
      <c r="IEQ88" s="141"/>
      <c r="IER88" s="141"/>
      <c r="IES88" s="141"/>
      <c r="IET88" s="141"/>
      <c r="IEU88" s="141"/>
      <c r="IEV88" s="141"/>
      <c r="IEW88" s="141"/>
      <c r="IEX88" s="141"/>
      <c r="IEY88" s="141"/>
      <c r="IEZ88" s="141"/>
      <c r="IFA88" s="141"/>
      <c r="IFB88" s="141"/>
      <c r="IFC88" s="141"/>
      <c r="IFD88" s="141"/>
      <c r="IFE88" s="141"/>
      <c r="IFF88" s="141"/>
      <c r="IFG88" s="141"/>
      <c r="IFH88" s="141"/>
      <c r="IFI88" s="141"/>
      <c r="IFJ88" s="141"/>
      <c r="IFK88" s="141"/>
      <c r="IFL88" s="141"/>
      <c r="IFM88" s="141"/>
      <c r="IFN88" s="141"/>
      <c r="IFO88" s="141"/>
      <c r="IFP88" s="141"/>
      <c r="IFQ88" s="141"/>
      <c r="IFR88" s="141"/>
      <c r="IFS88" s="141"/>
      <c r="IFT88" s="141"/>
      <c r="IFU88" s="141"/>
      <c r="IFV88" s="141"/>
      <c r="IFW88" s="141"/>
      <c r="IFX88" s="141"/>
      <c r="IFY88" s="141"/>
      <c r="IFZ88" s="141"/>
      <c r="IGA88" s="141"/>
      <c r="IGB88" s="141"/>
      <c r="IGC88" s="141"/>
      <c r="IGD88" s="141"/>
      <c r="IGE88" s="141"/>
      <c r="IGF88" s="141"/>
      <c r="IGG88" s="141"/>
      <c r="IGH88" s="141"/>
      <c r="IGI88" s="141"/>
      <c r="IGJ88" s="141"/>
      <c r="IGK88" s="141"/>
      <c r="IGL88" s="141"/>
      <c r="IGM88" s="141"/>
      <c r="IGN88" s="141"/>
      <c r="IGO88" s="141"/>
      <c r="IGP88" s="141"/>
      <c r="IGQ88" s="141"/>
      <c r="IGR88" s="141"/>
      <c r="IGS88" s="141"/>
      <c r="IGT88" s="141"/>
      <c r="IGU88" s="141"/>
      <c r="IGV88" s="141"/>
      <c r="IGW88" s="141"/>
      <c r="IGX88" s="141"/>
      <c r="IGY88" s="141"/>
      <c r="IGZ88" s="141"/>
      <c r="IHA88" s="141"/>
      <c r="IHB88" s="141"/>
      <c r="IHC88" s="141"/>
      <c r="IHD88" s="141"/>
      <c r="IHE88" s="141"/>
      <c r="IHF88" s="141"/>
      <c r="IHG88" s="141"/>
      <c r="IHH88" s="141"/>
      <c r="IHI88" s="141"/>
      <c r="IHJ88" s="141"/>
      <c r="IHK88" s="141"/>
      <c r="IHL88" s="141"/>
      <c r="IHM88" s="141"/>
      <c r="IHN88" s="141"/>
      <c r="IHO88" s="141"/>
      <c r="IHP88" s="141"/>
      <c r="IHQ88" s="141"/>
      <c r="IHR88" s="141"/>
      <c r="IHS88" s="141"/>
      <c r="IHT88" s="141"/>
      <c r="IHU88" s="141"/>
      <c r="IHV88" s="141"/>
      <c r="IHW88" s="141"/>
      <c r="IHX88" s="141"/>
      <c r="IHY88" s="141"/>
      <c r="IHZ88" s="141"/>
      <c r="IIA88" s="141"/>
      <c r="IIB88" s="141"/>
      <c r="IIC88" s="141"/>
      <c r="IID88" s="141"/>
      <c r="IIE88" s="141"/>
      <c r="IIF88" s="141"/>
      <c r="IIG88" s="141"/>
      <c r="IIH88" s="141"/>
      <c r="III88" s="141"/>
      <c r="IIJ88" s="141"/>
      <c r="IIK88" s="141"/>
      <c r="IIL88" s="141"/>
      <c r="IIM88" s="141"/>
      <c r="IIN88" s="141"/>
      <c r="IIO88" s="141"/>
      <c r="IIP88" s="141"/>
      <c r="IIQ88" s="141"/>
      <c r="IIR88" s="141"/>
      <c r="IIS88" s="141"/>
      <c r="IIT88" s="141"/>
      <c r="IIU88" s="141"/>
      <c r="IIV88" s="141"/>
      <c r="IIW88" s="141"/>
      <c r="IIX88" s="141"/>
      <c r="IIY88" s="141"/>
      <c r="IIZ88" s="141"/>
      <c r="IJA88" s="141"/>
      <c r="IJB88" s="141"/>
      <c r="IJC88" s="141"/>
      <c r="IJD88" s="141"/>
      <c r="IJE88" s="141"/>
      <c r="IJF88" s="141"/>
      <c r="IJG88" s="141"/>
      <c r="IJH88" s="141"/>
      <c r="IJI88" s="141"/>
      <c r="IJJ88" s="141"/>
      <c r="IJK88" s="141"/>
      <c r="IJL88" s="141"/>
      <c r="IJM88" s="141"/>
      <c r="IJN88" s="141"/>
      <c r="IJO88" s="141"/>
      <c r="IJP88" s="141"/>
      <c r="IJQ88" s="141"/>
      <c r="IJR88" s="141"/>
      <c r="IJS88" s="141"/>
      <c r="IJT88" s="141"/>
      <c r="IJU88" s="141"/>
      <c r="IJV88" s="141"/>
      <c r="IJW88" s="141"/>
      <c r="IJX88" s="141"/>
      <c r="IJY88" s="141"/>
      <c r="IJZ88" s="141"/>
      <c r="IKA88" s="141"/>
      <c r="IKB88" s="141"/>
      <c r="IKC88" s="141"/>
      <c r="IKD88" s="141"/>
      <c r="IKE88" s="141"/>
      <c r="IKF88" s="141"/>
      <c r="IKG88" s="141"/>
      <c r="IKH88" s="141"/>
      <c r="IKI88" s="141"/>
      <c r="IKJ88" s="141"/>
      <c r="IKK88" s="141"/>
      <c r="IKL88" s="141"/>
      <c r="IKM88" s="141"/>
      <c r="IKN88" s="141"/>
      <c r="IKO88" s="141"/>
      <c r="IKP88" s="141"/>
      <c r="IKQ88" s="141"/>
      <c r="IKR88" s="141"/>
      <c r="IKS88" s="141"/>
      <c r="IKT88" s="141"/>
      <c r="IKU88" s="141"/>
      <c r="IKV88" s="141"/>
      <c r="IKW88" s="141"/>
      <c r="IKX88" s="141"/>
      <c r="IKY88" s="141"/>
      <c r="IKZ88" s="141"/>
      <c r="ILA88" s="141"/>
      <c r="ILB88" s="141"/>
      <c r="ILC88" s="141"/>
      <c r="ILD88" s="141"/>
      <c r="ILE88" s="141"/>
      <c r="ILF88" s="141"/>
      <c r="ILG88" s="141"/>
      <c r="ILH88" s="141"/>
      <c r="ILI88" s="141"/>
      <c r="ILJ88" s="141"/>
      <c r="ILK88" s="141"/>
      <c r="ILL88" s="141"/>
      <c r="ILM88" s="141"/>
      <c r="ILN88" s="141"/>
      <c r="ILO88" s="141"/>
      <c r="ILP88" s="141"/>
      <c r="ILQ88" s="141"/>
      <c r="ILR88" s="141"/>
      <c r="ILS88" s="141"/>
      <c r="ILT88" s="141"/>
      <c r="ILU88" s="141"/>
      <c r="ILV88" s="141"/>
      <c r="ILW88" s="141"/>
      <c r="ILX88" s="141"/>
      <c r="ILY88" s="141"/>
      <c r="ILZ88" s="141"/>
      <c r="IMA88" s="141"/>
      <c r="IMB88" s="141"/>
      <c r="IMC88" s="141"/>
      <c r="IMD88" s="141"/>
      <c r="IME88" s="141"/>
      <c r="IMF88" s="141"/>
      <c r="IMG88" s="141"/>
      <c r="IMH88" s="141"/>
      <c r="IMI88" s="141"/>
      <c r="IMJ88" s="141"/>
      <c r="IMK88" s="141"/>
      <c r="IML88" s="141"/>
      <c r="IMM88" s="141"/>
      <c r="IMN88" s="141"/>
      <c r="IMO88" s="141"/>
      <c r="IMP88" s="141"/>
      <c r="IMQ88" s="141"/>
      <c r="IMR88" s="141"/>
      <c r="IMS88" s="141"/>
      <c r="IMT88" s="141"/>
      <c r="IMU88" s="141"/>
      <c r="IMV88" s="141"/>
      <c r="IMW88" s="141"/>
      <c r="IMX88" s="141"/>
      <c r="IMY88" s="141"/>
      <c r="IMZ88" s="141"/>
      <c r="INA88" s="141"/>
      <c r="INB88" s="141"/>
      <c r="INC88" s="141"/>
      <c r="IND88" s="141"/>
      <c r="INE88" s="141"/>
      <c r="INF88" s="141"/>
      <c r="ING88" s="141"/>
      <c r="INH88" s="141"/>
      <c r="INI88" s="141"/>
      <c r="INJ88" s="141"/>
      <c r="INK88" s="141"/>
      <c r="INL88" s="141"/>
      <c r="INM88" s="141"/>
      <c r="INN88" s="141"/>
      <c r="INO88" s="141"/>
      <c r="INP88" s="141"/>
      <c r="INQ88" s="141"/>
      <c r="INR88" s="141"/>
      <c r="INS88" s="141"/>
      <c r="INT88" s="141"/>
      <c r="INU88" s="141"/>
      <c r="INV88" s="141"/>
      <c r="INW88" s="141"/>
      <c r="INX88" s="141"/>
      <c r="INY88" s="141"/>
      <c r="INZ88" s="141"/>
      <c r="IOA88" s="141"/>
      <c r="IOB88" s="141"/>
      <c r="IOC88" s="141"/>
      <c r="IOD88" s="141"/>
      <c r="IOE88" s="141"/>
      <c r="IOF88" s="141"/>
      <c r="IOG88" s="141"/>
      <c r="IOH88" s="141"/>
      <c r="IOI88" s="141"/>
      <c r="IOJ88" s="141"/>
      <c r="IOK88" s="141"/>
      <c r="IOL88" s="141"/>
      <c r="IOM88" s="141"/>
      <c r="ION88" s="141"/>
      <c r="IOO88" s="141"/>
      <c r="IOP88" s="141"/>
      <c r="IOQ88" s="141"/>
      <c r="IOR88" s="141"/>
      <c r="IOS88" s="141"/>
      <c r="IOT88" s="141"/>
      <c r="IOU88" s="141"/>
      <c r="IOV88" s="141"/>
      <c r="IOW88" s="141"/>
      <c r="IOX88" s="141"/>
      <c r="IOY88" s="141"/>
      <c r="IOZ88" s="141"/>
      <c r="IPA88" s="141"/>
      <c r="IPB88" s="141"/>
      <c r="IPC88" s="141"/>
      <c r="IPD88" s="141"/>
      <c r="IPE88" s="141"/>
      <c r="IPF88" s="141"/>
      <c r="IPG88" s="141"/>
      <c r="IPH88" s="141"/>
      <c r="IPI88" s="141"/>
      <c r="IPJ88" s="141"/>
      <c r="IPK88" s="141"/>
      <c r="IPL88" s="141"/>
      <c r="IPM88" s="141"/>
      <c r="IPN88" s="141"/>
      <c r="IPO88" s="141"/>
      <c r="IPP88" s="141"/>
      <c r="IPQ88" s="141"/>
      <c r="IPR88" s="141"/>
      <c r="IPS88" s="141"/>
      <c r="IPT88" s="141"/>
      <c r="IPU88" s="141"/>
      <c r="IPV88" s="141"/>
      <c r="IPW88" s="141"/>
      <c r="IPX88" s="141"/>
      <c r="IPY88" s="141"/>
      <c r="IPZ88" s="141"/>
      <c r="IQA88" s="141"/>
      <c r="IQB88" s="141"/>
      <c r="IQC88" s="141"/>
      <c r="IQD88" s="141"/>
      <c r="IQE88" s="141"/>
      <c r="IQF88" s="141"/>
      <c r="IQG88" s="141"/>
      <c r="IQH88" s="141"/>
      <c r="IQI88" s="141"/>
      <c r="IQJ88" s="141"/>
      <c r="IQK88" s="141"/>
      <c r="IQL88" s="141"/>
      <c r="IQM88" s="141"/>
      <c r="IQN88" s="141"/>
      <c r="IQO88" s="141"/>
      <c r="IQP88" s="141"/>
      <c r="IQQ88" s="141"/>
      <c r="IQR88" s="141"/>
      <c r="IQS88" s="141"/>
      <c r="IQT88" s="141"/>
      <c r="IQU88" s="141"/>
      <c r="IQV88" s="141"/>
      <c r="IQW88" s="141"/>
      <c r="IQX88" s="141"/>
      <c r="IQY88" s="141"/>
      <c r="IQZ88" s="141"/>
      <c r="IRA88" s="141"/>
      <c r="IRB88" s="141"/>
      <c r="IRC88" s="141"/>
      <c r="IRD88" s="141"/>
      <c r="IRE88" s="141"/>
      <c r="IRF88" s="141"/>
      <c r="IRG88" s="141"/>
      <c r="IRH88" s="141"/>
      <c r="IRI88" s="141"/>
      <c r="IRJ88" s="141"/>
      <c r="IRK88" s="141"/>
      <c r="IRL88" s="141"/>
      <c r="IRM88" s="141"/>
      <c r="IRN88" s="141"/>
      <c r="IRO88" s="141"/>
      <c r="IRP88" s="141"/>
      <c r="IRQ88" s="141"/>
      <c r="IRR88" s="141"/>
      <c r="IRS88" s="141"/>
      <c r="IRT88" s="141"/>
      <c r="IRU88" s="141"/>
      <c r="IRV88" s="141"/>
      <c r="IRW88" s="141"/>
      <c r="IRX88" s="141"/>
      <c r="IRY88" s="141"/>
      <c r="IRZ88" s="141"/>
      <c r="ISA88" s="141"/>
      <c r="ISB88" s="141"/>
      <c r="ISC88" s="141"/>
      <c r="ISD88" s="141"/>
      <c r="ISE88" s="141"/>
      <c r="ISF88" s="141"/>
      <c r="ISG88" s="141"/>
      <c r="ISH88" s="141"/>
      <c r="ISI88" s="141"/>
      <c r="ISJ88" s="141"/>
      <c r="ISK88" s="141"/>
      <c r="ISL88" s="141"/>
      <c r="ISM88" s="141"/>
      <c r="ISN88" s="141"/>
      <c r="ISO88" s="141"/>
      <c r="ISP88" s="141"/>
      <c r="ISQ88" s="141"/>
      <c r="ISR88" s="141"/>
      <c r="ISS88" s="141"/>
      <c r="IST88" s="141"/>
      <c r="ISU88" s="141"/>
      <c r="ISV88" s="141"/>
      <c r="ISW88" s="141"/>
      <c r="ISX88" s="141"/>
      <c r="ISY88" s="141"/>
      <c r="ISZ88" s="141"/>
      <c r="ITA88" s="141"/>
      <c r="ITB88" s="141"/>
      <c r="ITC88" s="141"/>
      <c r="ITD88" s="141"/>
      <c r="ITE88" s="141"/>
      <c r="ITF88" s="141"/>
      <c r="ITG88" s="141"/>
      <c r="ITH88" s="141"/>
      <c r="ITI88" s="141"/>
      <c r="ITJ88" s="141"/>
      <c r="ITK88" s="141"/>
      <c r="ITL88" s="141"/>
      <c r="ITM88" s="141"/>
      <c r="ITN88" s="141"/>
      <c r="ITO88" s="141"/>
      <c r="ITP88" s="141"/>
      <c r="ITQ88" s="141"/>
      <c r="ITR88" s="141"/>
      <c r="ITS88" s="141"/>
      <c r="ITT88" s="141"/>
      <c r="ITU88" s="141"/>
      <c r="ITV88" s="141"/>
      <c r="ITW88" s="141"/>
      <c r="ITX88" s="141"/>
      <c r="ITY88" s="141"/>
      <c r="ITZ88" s="141"/>
      <c r="IUA88" s="141"/>
      <c r="IUB88" s="141"/>
      <c r="IUC88" s="141"/>
      <c r="IUD88" s="141"/>
      <c r="IUE88" s="141"/>
      <c r="IUF88" s="141"/>
      <c r="IUG88" s="141"/>
      <c r="IUH88" s="141"/>
      <c r="IUI88" s="141"/>
      <c r="IUJ88" s="141"/>
      <c r="IUK88" s="141"/>
      <c r="IUL88" s="141"/>
      <c r="IUM88" s="141"/>
      <c r="IUN88" s="141"/>
      <c r="IUO88" s="141"/>
      <c r="IUP88" s="141"/>
      <c r="IUQ88" s="141"/>
      <c r="IUR88" s="141"/>
      <c r="IUS88" s="141"/>
      <c r="IUT88" s="141"/>
      <c r="IUU88" s="141"/>
      <c r="IUV88" s="141"/>
      <c r="IUW88" s="141"/>
      <c r="IUX88" s="141"/>
      <c r="IUY88" s="141"/>
      <c r="IUZ88" s="141"/>
      <c r="IVA88" s="141"/>
      <c r="IVB88" s="141"/>
      <c r="IVC88" s="141"/>
      <c r="IVD88" s="141"/>
      <c r="IVE88" s="141"/>
      <c r="IVF88" s="141"/>
      <c r="IVG88" s="141"/>
      <c r="IVH88" s="141"/>
      <c r="IVI88" s="141"/>
      <c r="IVJ88" s="141"/>
      <c r="IVK88" s="141"/>
      <c r="IVL88" s="141"/>
      <c r="IVM88" s="141"/>
      <c r="IVN88" s="141"/>
      <c r="IVO88" s="141"/>
      <c r="IVP88" s="141"/>
      <c r="IVQ88" s="141"/>
      <c r="IVR88" s="141"/>
      <c r="IVS88" s="141"/>
      <c r="IVT88" s="141"/>
      <c r="IVU88" s="141"/>
      <c r="IVV88" s="141"/>
      <c r="IVW88" s="141"/>
      <c r="IVX88" s="141"/>
      <c r="IVY88" s="141"/>
      <c r="IVZ88" s="141"/>
      <c r="IWA88" s="141"/>
      <c r="IWB88" s="141"/>
      <c r="IWC88" s="141"/>
      <c r="IWD88" s="141"/>
      <c r="IWE88" s="141"/>
      <c r="IWF88" s="141"/>
      <c r="IWG88" s="141"/>
      <c r="IWH88" s="141"/>
      <c r="IWI88" s="141"/>
      <c r="IWJ88" s="141"/>
      <c r="IWK88" s="141"/>
      <c r="IWL88" s="141"/>
      <c r="IWM88" s="141"/>
      <c r="IWN88" s="141"/>
      <c r="IWO88" s="141"/>
      <c r="IWP88" s="141"/>
      <c r="IWQ88" s="141"/>
      <c r="IWR88" s="141"/>
      <c r="IWS88" s="141"/>
      <c r="IWT88" s="141"/>
      <c r="IWU88" s="141"/>
      <c r="IWV88" s="141"/>
      <c r="IWW88" s="141"/>
      <c r="IWX88" s="141"/>
      <c r="IWY88" s="141"/>
      <c r="IWZ88" s="141"/>
      <c r="IXA88" s="141"/>
      <c r="IXB88" s="141"/>
      <c r="IXC88" s="141"/>
      <c r="IXD88" s="141"/>
      <c r="IXE88" s="141"/>
      <c r="IXF88" s="141"/>
      <c r="IXG88" s="141"/>
      <c r="IXH88" s="141"/>
      <c r="IXI88" s="141"/>
      <c r="IXJ88" s="141"/>
      <c r="IXK88" s="141"/>
      <c r="IXL88" s="141"/>
      <c r="IXM88" s="141"/>
      <c r="IXN88" s="141"/>
      <c r="IXO88" s="141"/>
      <c r="IXP88" s="141"/>
      <c r="IXQ88" s="141"/>
      <c r="IXR88" s="141"/>
      <c r="IXS88" s="141"/>
      <c r="IXT88" s="141"/>
      <c r="IXU88" s="141"/>
      <c r="IXV88" s="141"/>
      <c r="IXW88" s="141"/>
      <c r="IXX88" s="141"/>
      <c r="IXY88" s="141"/>
      <c r="IXZ88" s="141"/>
      <c r="IYA88" s="141"/>
      <c r="IYB88" s="141"/>
      <c r="IYC88" s="141"/>
      <c r="IYD88" s="141"/>
      <c r="IYE88" s="141"/>
      <c r="IYF88" s="141"/>
      <c r="IYG88" s="141"/>
      <c r="IYH88" s="141"/>
      <c r="IYI88" s="141"/>
      <c r="IYJ88" s="141"/>
      <c r="IYK88" s="141"/>
      <c r="IYL88" s="141"/>
      <c r="IYM88" s="141"/>
      <c r="IYN88" s="141"/>
      <c r="IYO88" s="141"/>
      <c r="IYP88" s="141"/>
      <c r="IYQ88" s="141"/>
      <c r="IYR88" s="141"/>
      <c r="IYS88" s="141"/>
      <c r="IYT88" s="141"/>
      <c r="IYU88" s="141"/>
      <c r="IYV88" s="141"/>
      <c r="IYW88" s="141"/>
      <c r="IYX88" s="141"/>
      <c r="IYY88" s="141"/>
      <c r="IYZ88" s="141"/>
      <c r="IZA88" s="141"/>
      <c r="IZB88" s="141"/>
      <c r="IZC88" s="141"/>
      <c r="IZD88" s="141"/>
      <c r="IZE88" s="141"/>
      <c r="IZF88" s="141"/>
      <c r="IZG88" s="141"/>
      <c r="IZH88" s="141"/>
      <c r="IZI88" s="141"/>
      <c r="IZJ88" s="141"/>
      <c r="IZK88" s="141"/>
      <c r="IZL88" s="141"/>
      <c r="IZM88" s="141"/>
      <c r="IZN88" s="141"/>
      <c r="IZO88" s="141"/>
      <c r="IZP88" s="141"/>
      <c r="IZQ88" s="141"/>
      <c r="IZR88" s="141"/>
      <c r="IZS88" s="141"/>
      <c r="IZT88" s="141"/>
      <c r="IZU88" s="141"/>
      <c r="IZV88" s="141"/>
      <c r="IZW88" s="141"/>
      <c r="IZX88" s="141"/>
      <c r="IZY88" s="141"/>
      <c r="IZZ88" s="141"/>
      <c r="JAA88" s="141"/>
      <c r="JAB88" s="141"/>
      <c r="JAC88" s="141"/>
      <c r="JAD88" s="141"/>
      <c r="JAE88" s="141"/>
      <c r="JAF88" s="141"/>
      <c r="JAG88" s="141"/>
      <c r="JAH88" s="141"/>
      <c r="JAI88" s="141"/>
      <c r="JAJ88" s="141"/>
      <c r="JAK88" s="141"/>
      <c r="JAL88" s="141"/>
      <c r="JAM88" s="141"/>
      <c r="JAN88" s="141"/>
      <c r="JAO88" s="141"/>
      <c r="JAP88" s="141"/>
      <c r="JAQ88" s="141"/>
      <c r="JAR88" s="141"/>
      <c r="JAS88" s="141"/>
      <c r="JAT88" s="141"/>
      <c r="JAU88" s="141"/>
      <c r="JAV88" s="141"/>
      <c r="JAW88" s="141"/>
      <c r="JAX88" s="141"/>
      <c r="JAY88" s="141"/>
      <c r="JAZ88" s="141"/>
      <c r="JBA88" s="141"/>
      <c r="JBB88" s="141"/>
      <c r="JBC88" s="141"/>
      <c r="JBD88" s="141"/>
      <c r="JBE88" s="141"/>
      <c r="JBF88" s="141"/>
      <c r="JBG88" s="141"/>
      <c r="JBH88" s="141"/>
      <c r="JBI88" s="141"/>
      <c r="JBJ88" s="141"/>
      <c r="JBK88" s="141"/>
      <c r="JBL88" s="141"/>
      <c r="JBM88" s="141"/>
      <c r="JBN88" s="141"/>
      <c r="JBO88" s="141"/>
      <c r="JBP88" s="141"/>
      <c r="JBQ88" s="141"/>
      <c r="JBR88" s="141"/>
      <c r="JBS88" s="141"/>
      <c r="JBT88" s="141"/>
      <c r="JBU88" s="141"/>
      <c r="JBV88" s="141"/>
      <c r="JBW88" s="141"/>
      <c r="JBX88" s="141"/>
      <c r="JBY88" s="141"/>
      <c r="JBZ88" s="141"/>
      <c r="JCA88" s="141"/>
      <c r="JCB88" s="141"/>
      <c r="JCC88" s="141"/>
      <c r="JCD88" s="141"/>
      <c r="JCE88" s="141"/>
      <c r="JCF88" s="141"/>
      <c r="JCG88" s="141"/>
      <c r="JCH88" s="141"/>
      <c r="JCI88" s="141"/>
      <c r="JCJ88" s="141"/>
      <c r="JCK88" s="141"/>
      <c r="JCL88" s="141"/>
      <c r="JCM88" s="141"/>
      <c r="JCN88" s="141"/>
      <c r="JCO88" s="141"/>
      <c r="JCP88" s="141"/>
      <c r="JCQ88" s="141"/>
      <c r="JCR88" s="141"/>
      <c r="JCS88" s="141"/>
      <c r="JCT88" s="141"/>
      <c r="JCU88" s="141"/>
      <c r="JCV88" s="141"/>
      <c r="JCW88" s="141"/>
      <c r="JCX88" s="141"/>
      <c r="JCY88" s="141"/>
      <c r="JCZ88" s="141"/>
      <c r="JDA88" s="141"/>
      <c r="JDB88" s="141"/>
      <c r="JDC88" s="141"/>
      <c r="JDD88" s="141"/>
      <c r="JDE88" s="141"/>
      <c r="JDF88" s="141"/>
      <c r="JDG88" s="141"/>
      <c r="JDH88" s="141"/>
      <c r="JDI88" s="141"/>
      <c r="JDJ88" s="141"/>
      <c r="JDK88" s="141"/>
      <c r="JDL88" s="141"/>
      <c r="JDM88" s="141"/>
      <c r="JDN88" s="141"/>
      <c r="JDO88" s="141"/>
      <c r="JDP88" s="141"/>
      <c r="JDQ88" s="141"/>
      <c r="JDR88" s="141"/>
      <c r="JDS88" s="141"/>
      <c r="JDT88" s="141"/>
      <c r="JDU88" s="141"/>
      <c r="JDV88" s="141"/>
      <c r="JDW88" s="141"/>
      <c r="JDX88" s="141"/>
      <c r="JDY88" s="141"/>
      <c r="JDZ88" s="141"/>
      <c r="JEA88" s="141"/>
      <c r="JEB88" s="141"/>
      <c r="JEC88" s="141"/>
      <c r="JED88" s="141"/>
      <c r="JEE88" s="141"/>
      <c r="JEF88" s="141"/>
      <c r="JEG88" s="141"/>
      <c r="JEH88" s="141"/>
      <c r="JEI88" s="141"/>
      <c r="JEJ88" s="141"/>
      <c r="JEK88" s="141"/>
      <c r="JEL88" s="141"/>
      <c r="JEM88" s="141"/>
      <c r="JEN88" s="141"/>
      <c r="JEO88" s="141"/>
      <c r="JEP88" s="141"/>
      <c r="JEQ88" s="141"/>
      <c r="JER88" s="141"/>
      <c r="JES88" s="141"/>
      <c r="JET88" s="141"/>
      <c r="JEU88" s="141"/>
      <c r="JEV88" s="141"/>
      <c r="JEW88" s="141"/>
      <c r="JEX88" s="141"/>
      <c r="JEY88" s="141"/>
      <c r="JEZ88" s="141"/>
      <c r="JFA88" s="141"/>
      <c r="JFB88" s="141"/>
      <c r="JFC88" s="141"/>
      <c r="JFD88" s="141"/>
      <c r="JFE88" s="141"/>
      <c r="JFF88" s="141"/>
      <c r="JFG88" s="141"/>
      <c r="JFH88" s="141"/>
      <c r="JFI88" s="141"/>
      <c r="JFJ88" s="141"/>
      <c r="JFK88" s="141"/>
      <c r="JFL88" s="141"/>
      <c r="JFM88" s="141"/>
      <c r="JFN88" s="141"/>
      <c r="JFO88" s="141"/>
      <c r="JFP88" s="141"/>
      <c r="JFQ88" s="141"/>
      <c r="JFR88" s="141"/>
      <c r="JFS88" s="141"/>
      <c r="JFT88" s="141"/>
      <c r="JFU88" s="141"/>
      <c r="JFV88" s="141"/>
      <c r="JFW88" s="141"/>
      <c r="JFX88" s="141"/>
      <c r="JFY88" s="141"/>
      <c r="JFZ88" s="141"/>
      <c r="JGA88" s="141"/>
      <c r="JGB88" s="141"/>
      <c r="JGC88" s="141"/>
      <c r="JGD88" s="141"/>
      <c r="JGE88" s="141"/>
      <c r="JGF88" s="141"/>
      <c r="JGG88" s="141"/>
      <c r="JGH88" s="141"/>
      <c r="JGI88" s="141"/>
      <c r="JGJ88" s="141"/>
      <c r="JGK88" s="141"/>
      <c r="JGL88" s="141"/>
      <c r="JGM88" s="141"/>
      <c r="JGN88" s="141"/>
      <c r="JGO88" s="141"/>
      <c r="JGP88" s="141"/>
      <c r="JGQ88" s="141"/>
      <c r="JGR88" s="141"/>
      <c r="JGS88" s="141"/>
      <c r="JGT88" s="141"/>
      <c r="JGU88" s="141"/>
      <c r="JGV88" s="141"/>
      <c r="JGW88" s="141"/>
      <c r="JGX88" s="141"/>
      <c r="JGY88" s="141"/>
      <c r="JGZ88" s="141"/>
      <c r="JHA88" s="141"/>
      <c r="JHB88" s="141"/>
      <c r="JHC88" s="141"/>
      <c r="JHD88" s="141"/>
      <c r="JHE88" s="141"/>
      <c r="JHF88" s="141"/>
      <c r="JHG88" s="141"/>
      <c r="JHH88" s="141"/>
      <c r="JHI88" s="141"/>
      <c r="JHJ88" s="141"/>
      <c r="JHK88" s="141"/>
      <c r="JHL88" s="141"/>
      <c r="JHM88" s="141"/>
      <c r="JHN88" s="141"/>
      <c r="JHO88" s="141"/>
      <c r="JHP88" s="141"/>
      <c r="JHQ88" s="141"/>
      <c r="JHR88" s="141"/>
      <c r="JHS88" s="141"/>
      <c r="JHT88" s="141"/>
      <c r="JHU88" s="141"/>
      <c r="JHV88" s="141"/>
      <c r="JHW88" s="141"/>
      <c r="JHX88" s="141"/>
      <c r="JHY88" s="141"/>
      <c r="JHZ88" s="141"/>
      <c r="JIA88" s="141"/>
      <c r="JIB88" s="141"/>
      <c r="JIC88" s="141"/>
      <c r="JID88" s="141"/>
      <c r="JIE88" s="141"/>
      <c r="JIF88" s="141"/>
      <c r="JIG88" s="141"/>
      <c r="JIH88" s="141"/>
      <c r="JII88" s="141"/>
      <c r="JIJ88" s="141"/>
      <c r="JIK88" s="141"/>
      <c r="JIL88" s="141"/>
      <c r="JIM88" s="141"/>
      <c r="JIN88" s="141"/>
      <c r="JIO88" s="141"/>
      <c r="JIP88" s="141"/>
      <c r="JIQ88" s="141"/>
      <c r="JIR88" s="141"/>
      <c r="JIS88" s="141"/>
      <c r="JIT88" s="141"/>
      <c r="JIU88" s="141"/>
      <c r="JIV88" s="141"/>
      <c r="JIW88" s="141"/>
      <c r="JIX88" s="141"/>
      <c r="JIY88" s="141"/>
      <c r="JIZ88" s="141"/>
      <c r="JJA88" s="141"/>
      <c r="JJB88" s="141"/>
      <c r="JJC88" s="141"/>
      <c r="JJD88" s="141"/>
      <c r="JJE88" s="141"/>
      <c r="JJF88" s="141"/>
      <c r="JJG88" s="141"/>
      <c r="JJH88" s="141"/>
      <c r="JJI88" s="141"/>
      <c r="JJJ88" s="141"/>
      <c r="JJK88" s="141"/>
      <c r="JJL88" s="141"/>
      <c r="JJM88" s="141"/>
      <c r="JJN88" s="141"/>
      <c r="JJO88" s="141"/>
      <c r="JJP88" s="141"/>
      <c r="JJQ88" s="141"/>
      <c r="JJR88" s="141"/>
      <c r="JJS88" s="141"/>
      <c r="JJT88" s="141"/>
      <c r="JJU88" s="141"/>
      <c r="JJV88" s="141"/>
      <c r="JJW88" s="141"/>
      <c r="JJX88" s="141"/>
      <c r="JJY88" s="141"/>
      <c r="JJZ88" s="141"/>
      <c r="JKA88" s="141"/>
      <c r="JKB88" s="141"/>
      <c r="JKC88" s="141"/>
      <c r="JKD88" s="141"/>
      <c r="JKE88" s="141"/>
      <c r="JKF88" s="141"/>
      <c r="JKG88" s="141"/>
      <c r="JKH88" s="141"/>
      <c r="JKI88" s="141"/>
      <c r="JKJ88" s="141"/>
      <c r="JKK88" s="141"/>
      <c r="JKL88" s="141"/>
      <c r="JKM88" s="141"/>
      <c r="JKN88" s="141"/>
      <c r="JKO88" s="141"/>
      <c r="JKP88" s="141"/>
      <c r="JKQ88" s="141"/>
      <c r="JKR88" s="141"/>
      <c r="JKS88" s="141"/>
      <c r="JKT88" s="141"/>
      <c r="JKU88" s="141"/>
      <c r="JKV88" s="141"/>
      <c r="JKW88" s="141"/>
      <c r="JKX88" s="141"/>
      <c r="JKY88" s="141"/>
      <c r="JKZ88" s="141"/>
      <c r="JLA88" s="141"/>
      <c r="JLB88" s="141"/>
      <c r="JLC88" s="141"/>
      <c r="JLD88" s="141"/>
      <c r="JLE88" s="141"/>
      <c r="JLF88" s="141"/>
      <c r="JLG88" s="141"/>
      <c r="JLH88" s="141"/>
      <c r="JLI88" s="141"/>
      <c r="JLJ88" s="141"/>
      <c r="JLK88" s="141"/>
      <c r="JLL88" s="141"/>
      <c r="JLM88" s="141"/>
      <c r="JLN88" s="141"/>
      <c r="JLO88" s="141"/>
      <c r="JLP88" s="141"/>
      <c r="JLQ88" s="141"/>
      <c r="JLR88" s="141"/>
      <c r="JLS88" s="141"/>
      <c r="JLT88" s="141"/>
      <c r="JLU88" s="141"/>
      <c r="JLV88" s="141"/>
      <c r="JLW88" s="141"/>
      <c r="JLX88" s="141"/>
      <c r="JLY88" s="141"/>
      <c r="JLZ88" s="141"/>
      <c r="JMA88" s="141"/>
      <c r="JMB88" s="141"/>
      <c r="JMC88" s="141"/>
      <c r="JMD88" s="141"/>
      <c r="JME88" s="141"/>
      <c r="JMF88" s="141"/>
      <c r="JMG88" s="141"/>
      <c r="JMH88" s="141"/>
      <c r="JMI88" s="141"/>
      <c r="JMJ88" s="141"/>
      <c r="JMK88" s="141"/>
      <c r="JML88" s="141"/>
      <c r="JMM88" s="141"/>
      <c r="JMN88" s="141"/>
      <c r="JMO88" s="141"/>
      <c r="JMP88" s="141"/>
      <c r="JMQ88" s="141"/>
      <c r="JMR88" s="141"/>
      <c r="JMS88" s="141"/>
      <c r="JMT88" s="141"/>
      <c r="JMU88" s="141"/>
      <c r="JMV88" s="141"/>
      <c r="JMW88" s="141"/>
      <c r="JMX88" s="141"/>
      <c r="JMY88" s="141"/>
      <c r="JMZ88" s="141"/>
      <c r="JNA88" s="141"/>
      <c r="JNB88" s="141"/>
      <c r="JNC88" s="141"/>
      <c r="JND88" s="141"/>
      <c r="JNE88" s="141"/>
      <c r="JNF88" s="141"/>
      <c r="JNG88" s="141"/>
      <c r="JNH88" s="141"/>
      <c r="JNI88" s="141"/>
      <c r="JNJ88" s="141"/>
      <c r="JNK88" s="141"/>
      <c r="JNL88" s="141"/>
      <c r="JNM88" s="141"/>
      <c r="JNN88" s="141"/>
      <c r="JNO88" s="141"/>
      <c r="JNP88" s="141"/>
      <c r="JNQ88" s="141"/>
      <c r="JNR88" s="141"/>
      <c r="JNS88" s="141"/>
      <c r="JNT88" s="141"/>
      <c r="JNU88" s="141"/>
      <c r="JNV88" s="141"/>
      <c r="JNW88" s="141"/>
      <c r="JNX88" s="141"/>
      <c r="JNY88" s="141"/>
      <c r="JNZ88" s="141"/>
      <c r="JOA88" s="141"/>
      <c r="JOB88" s="141"/>
      <c r="JOC88" s="141"/>
      <c r="JOD88" s="141"/>
      <c r="JOE88" s="141"/>
      <c r="JOF88" s="141"/>
      <c r="JOG88" s="141"/>
      <c r="JOH88" s="141"/>
      <c r="JOI88" s="141"/>
      <c r="JOJ88" s="141"/>
      <c r="JOK88" s="141"/>
      <c r="JOL88" s="141"/>
      <c r="JOM88" s="141"/>
      <c r="JON88" s="141"/>
      <c r="JOO88" s="141"/>
      <c r="JOP88" s="141"/>
      <c r="JOQ88" s="141"/>
      <c r="JOR88" s="141"/>
      <c r="JOS88" s="141"/>
      <c r="JOT88" s="141"/>
      <c r="JOU88" s="141"/>
      <c r="JOV88" s="141"/>
      <c r="JOW88" s="141"/>
      <c r="JOX88" s="141"/>
      <c r="JOY88" s="141"/>
      <c r="JOZ88" s="141"/>
      <c r="JPA88" s="141"/>
      <c r="JPB88" s="141"/>
      <c r="JPC88" s="141"/>
      <c r="JPD88" s="141"/>
      <c r="JPE88" s="141"/>
      <c r="JPF88" s="141"/>
      <c r="JPG88" s="141"/>
      <c r="JPH88" s="141"/>
      <c r="JPI88" s="141"/>
      <c r="JPJ88" s="141"/>
      <c r="JPK88" s="141"/>
      <c r="JPL88" s="141"/>
      <c r="JPM88" s="141"/>
      <c r="JPN88" s="141"/>
      <c r="JPO88" s="141"/>
      <c r="JPP88" s="141"/>
      <c r="JPQ88" s="141"/>
      <c r="JPR88" s="141"/>
      <c r="JPS88" s="141"/>
      <c r="JPT88" s="141"/>
      <c r="JPU88" s="141"/>
      <c r="JPV88" s="141"/>
      <c r="JPW88" s="141"/>
      <c r="JPX88" s="141"/>
      <c r="JPY88" s="141"/>
      <c r="JPZ88" s="141"/>
      <c r="JQA88" s="141"/>
      <c r="JQB88" s="141"/>
      <c r="JQC88" s="141"/>
      <c r="JQD88" s="141"/>
      <c r="JQE88" s="141"/>
      <c r="JQF88" s="141"/>
      <c r="JQG88" s="141"/>
      <c r="JQH88" s="141"/>
      <c r="JQI88" s="141"/>
      <c r="JQJ88" s="141"/>
      <c r="JQK88" s="141"/>
      <c r="JQL88" s="141"/>
      <c r="JQM88" s="141"/>
      <c r="JQN88" s="141"/>
      <c r="JQO88" s="141"/>
      <c r="JQP88" s="141"/>
      <c r="JQQ88" s="141"/>
      <c r="JQR88" s="141"/>
      <c r="JQS88" s="141"/>
      <c r="JQT88" s="141"/>
      <c r="JQU88" s="141"/>
      <c r="JQV88" s="141"/>
      <c r="JQW88" s="141"/>
      <c r="JQX88" s="141"/>
      <c r="JQY88" s="141"/>
      <c r="JQZ88" s="141"/>
      <c r="JRA88" s="141"/>
      <c r="JRB88" s="141"/>
      <c r="JRC88" s="141"/>
      <c r="JRD88" s="141"/>
      <c r="JRE88" s="141"/>
      <c r="JRF88" s="141"/>
      <c r="JRG88" s="141"/>
      <c r="JRH88" s="141"/>
      <c r="JRI88" s="141"/>
      <c r="JRJ88" s="141"/>
      <c r="JRK88" s="141"/>
      <c r="JRL88" s="141"/>
      <c r="JRM88" s="141"/>
      <c r="JRN88" s="141"/>
      <c r="JRO88" s="141"/>
      <c r="JRP88" s="141"/>
      <c r="JRQ88" s="141"/>
      <c r="JRR88" s="141"/>
      <c r="JRS88" s="141"/>
      <c r="JRT88" s="141"/>
      <c r="JRU88" s="141"/>
      <c r="JRV88" s="141"/>
      <c r="JRW88" s="141"/>
      <c r="JRX88" s="141"/>
      <c r="JRY88" s="141"/>
      <c r="JRZ88" s="141"/>
      <c r="JSA88" s="141"/>
      <c r="JSB88" s="141"/>
      <c r="JSC88" s="141"/>
      <c r="JSD88" s="141"/>
      <c r="JSE88" s="141"/>
      <c r="JSF88" s="141"/>
      <c r="JSG88" s="141"/>
      <c r="JSH88" s="141"/>
      <c r="JSI88" s="141"/>
      <c r="JSJ88" s="141"/>
      <c r="JSK88" s="141"/>
      <c r="JSL88" s="141"/>
      <c r="JSM88" s="141"/>
      <c r="JSN88" s="141"/>
      <c r="JSO88" s="141"/>
      <c r="JSP88" s="141"/>
      <c r="JSQ88" s="141"/>
      <c r="JSR88" s="141"/>
      <c r="JSS88" s="141"/>
      <c r="JST88" s="141"/>
      <c r="JSU88" s="141"/>
      <c r="JSV88" s="141"/>
      <c r="JSW88" s="141"/>
      <c r="JSX88" s="141"/>
      <c r="JSY88" s="141"/>
      <c r="JSZ88" s="141"/>
      <c r="JTA88" s="141"/>
      <c r="JTB88" s="141"/>
      <c r="JTC88" s="141"/>
      <c r="JTD88" s="141"/>
      <c r="JTE88" s="141"/>
      <c r="JTF88" s="141"/>
      <c r="JTG88" s="141"/>
      <c r="JTH88" s="141"/>
      <c r="JTI88" s="141"/>
      <c r="JTJ88" s="141"/>
      <c r="JTK88" s="141"/>
      <c r="JTL88" s="141"/>
      <c r="JTM88" s="141"/>
      <c r="JTN88" s="141"/>
      <c r="JTO88" s="141"/>
      <c r="JTP88" s="141"/>
      <c r="JTQ88" s="141"/>
      <c r="JTR88" s="141"/>
      <c r="JTS88" s="141"/>
      <c r="JTT88" s="141"/>
      <c r="JTU88" s="141"/>
      <c r="JTV88" s="141"/>
      <c r="JTW88" s="141"/>
      <c r="JTX88" s="141"/>
      <c r="JTY88" s="141"/>
      <c r="JTZ88" s="141"/>
      <c r="JUA88" s="141"/>
      <c r="JUB88" s="141"/>
      <c r="JUC88" s="141"/>
      <c r="JUD88" s="141"/>
      <c r="JUE88" s="141"/>
      <c r="JUF88" s="141"/>
      <c r="JUG88" s="141"/>
      <c r="JUH88" s="141"/>
      <c r="JUI88" s="141"/>
      <c r="JUJ88" s="141"/>
      <c r="JUK88" s="141"/>
      <c r="JUL88" s="141"/>
      <c r="JUM88" s="141"/>
      <c r="JUN88" s="141"/>
      <c r="JUO88" s="141"/>
      <c r="JUP88" s="141"/>
      <c r="JUQ88" s="141"/>
      <c r="JUR88" s="141"/>
      <c r="JUS88" s="141"/>
      <c r="JUT88" s="141"/>
      <c r="JUU88" s="141"/>
      <c r="JUV88" s="141"/>
      <c r="JUW88" s="141"/>
      <c r="JUX88" s="141"/>
      <c r="JUY88" s="141"/>
      <c r="JUZ88" s="141"/>
      <c r="JVA88" s="141"/>
      <c r="JVB88" s="141"/>
      <c r="JVC88" s="141"/>
      <c r="JVD88" s="141"/>
      <c r="JVE88" s="141"/>
      <c r="JVF88" s="141"/>
      <c r="JVG88" s="141"/>
      <c r="JVH88" s="141"/>
      <c r="JVI88" s="141"/>
      <c r="JVJ88" s="141"/>
      <c r="JVK88" s="141"/>
      <c r="JVL88" s="141"/>
      <c r="JVM88" s="141"/>
      <c r="JVN88" s="141"/>
      <c r="JVO88" s="141"/>
      <c r="JVP88" s="141"/>
      <c r="JVQ88" s="141"/>
      <c r="JVR88" s="141"/>
      <c r="JVS88" s="141"/>
      <c r="JVT88" s="141"/>
      <c r="JVU88" s="141"/>
      <c r="JVV88" s="141"/>
      <c r="JVW88" s="141"/>
      <c r="JVX88" s="141"/>
      <c r="JVY88" s="141"/>
      <c r="JVZ88" s="141"/>
      <c r="JWA88" s="141"/>
      <c r="JWB88" s="141"/>
      <c r="JWC88" s="141"/>
      <c r="JWD88" s="141"/>
      <c r="JWE88" s="141"/>
      <c r="JWF88" s="141"/>
      <c r="JWG88" s="141"/>
      <c r="JWH88" s="141"/>
      <c r="JWI88" s="141"/>
      <c r="JWJ88" s="141"/>
      <c r="JWK88" s="141"/>
      <c r="JWL88" s="141"/>
      <c r="JWM88" s="141"/>
      <c r="JWN88" s="141"/>
      <c r="JWO88" s="141"/>
      <c r="JWP88" s="141"/>
      <c r="JWQ88" s="141"/>
      <c r="JWR88" s="141"/>
      <c r="JWS88" s="141"/>
      <c r="JWT88" s="141"/>
      <c r="JWU88" s="141"/>
      <c r="JWV88" s="141"/>
      <c r="JWW88" s="141"/>
      <c r="JWX88" s="141"/>
      <c r="JWY88" s="141"/>
      <c r="JWZ88" s="141"/>
      <c r="JXA88" s="141"/>
      <c r="JXB88" s="141"/>
      <c r="JXC88" s="141"/>
      <c r="JXD88" s="141"/>
      <c r="JXE88" s="141"/>
      <c r="JXF88" s="141"/>
      <c r="JXG88" s="141"/>
      <c r="JXH88" s="141"/>
      <c r="JXI88" s="141"/>
      <c r="JXJ88" s="141"/>
      <c r="JXK88" s="141"/>
      <c r="JXL88" s="141"/>
      <c r="JXM88" s="141"/>
      <c r="JXN88" s="141"/>
      <c r="JXO88" s="141"/>
      <c r="JXP88" s="141"/>
      <c r="JXQ88" s="141"/>
      <c r="JXR88" s="141"/>
      <c r="JXS88" s="141"/>
      <c r="JXT88" s="141"/>
      <c r="JXU88" s="141"/>
      <c r="JXV88" s="141"/>
      <c r="JXW88" s="141"/>
      <c r="JXX88" s="141"/>
      <c r="JXY88" s="141"/>
      <c r="JXZ88" s="141"/>
      <c r="JYA88" s="141"/>
      <c r="JYB88" s="141"/>
      <c r="JYC88" s="141"/>
      <c r="JYD88" s="141"/>
      <c r="JYE88" s="141"/>
      <c r="JYF88" s="141"/>
      <c r="JYG88" s="141"/>
      <c r="JYH88" s="141"/>
      <c r="JYI88" s="141"/>
      <c r="JYJ88" s="141"/>
      <c r="JYK88" s="141"/>
      <c r="JYL88" s="141"/>
      <c r="JYM88" s="141"/>
      <c r="JYN88" s="141"/>
      <c r="JYO88" s="141"/>
      <c r="JYP88" s="141"/>
      <c r="JYQ88" s="141"/>
      <c r="JYR88" s="141"/>
      <c r="JYS88" s="141"/>
      <c r="JYT88" s="141"/>
      <c r="JYU88" s="141"/>
      <c r="JYV88" s="141"/>
      <c r="JYW88" s="141"/>
      <c r="JYX88" s="141"/>
      <c r="JYY88" s="141"/>
      <c r="JYZ88" s="141"/>
      <c r="JZA88" s="141"/>
      <c r="JZB88" s="141"/>
      <c r="JZC88" s="141"/>
      <c r="JZD88" s="141"/>
      <c r="JZE88" s="141"/>
      <c r="JZF88" s="141"/>
      <c r="JZG88" s="141"/>
      <c r="JZH88" s="141"/>
      <c r="JZI88" s="141"/>
      <c r="JZJ88" s="141"/>
      <c r="JZK88" s="141"/>
      <c r="JZL88" s="141"/>
      <c r="JZM88" s="141"/>
      <c r="JZN88" s="141"/>
      <c r="JZO88" s="141"/>
      <c r="JZP88" s="141"/>
      <c r="JZQ88" s="141"/>
      <c r="JZR88" s="141"/>
      <c r="JZS88" s="141"/>
      <c r="JZT88" s="141"/>
      <c r="JZU88" s="141"/>
      <c r="JZV88" s="141"/>
      <c r="JZW88" s="141"/>
      <c r="JZX88" s="141"/>
      <c r="JZY88" s="141"/>
      <c r="JZZ88" s="141"/>
      <c r="KAA88" s="141"/>
      <c r="KAB88" s="141"/>
      <c r="KAC88" s="141"/>
      <c r="KAD88" s="141"/>
      <c r="KAE88" s="141"/>
      <c r="KAF88" s="141"/>
      <c r="KAG88" s="141"/>
      <c r="KAH88" s="141"/>
      <c r="KAI88" s="141"/>
      <c r="KAJ88" s="141"/>
      <c r="KAK88" s="141"/>
      <c r="KAL88" s="141"/>
      <c r="KAM88" s="141"/>
      <c r="KAN88" s="141"/>
      <c r="KAO88" s="141"/>
      <c r="KAP88" s="141"/>
      <c r="KAQ88" s="141"/>
      <c r="KAR88" s="141"/>
      <c r="KAS88" s="141"/>
      <c r="KAT88" s="141"/>
      <c r="KAU88" s="141"/>
      <c r="KAV88" s="141"/>
      <c r="KAW88" s="141"/>
      <c r="KAX88" s="141"/>
      <c r="KAY88" s="141"/>
      <c r="KAZ88" s="141"/>
      <c r="KBA88" s="141"/>
      <c r="KBB88" s="141"/>
      <c r="KBC88" s="141"/>
      <c r="KBD88" s="141"/>
      <c r="KBE88" s="141"/>
      <c r="KBF88" s="141"/>
      <c r="KBG88" s="141"/>
      <c r="KBH88" s="141"/>
      <c r="KBI88" s="141"/>
      <c r="KBJ88" s="141"/>
      <c r="KBK88" s="141"/>
      <c r="KBL88" s="141"/>
      <c r="KBM88" s="141"/>
      <c r="KBN88" s="141"/>
      <c r="KBO88" s="141"/>
      <c r="KBP88" s="141"/>
      <c r="KBQ88" s="141"/>
      <c r="KBR88" s="141"/>
      <c r="KBS88" s="141"/>
      <c r="KBT88" s="141"/>
      <c r="KBU88" s="141"/>
      <c r="KBV88" s="141"/>
      <c r="KBW88" s="141"/>
      <c r="KBX88" s="141"/>
      <c r="KBY88" s="141"/>
      <c r="KBZ88" s="141"/>
      <c r="KCA88" s="141"/>
      <c r="KCB88" s="141"/>
      <c r="KCC88" s="141"/>
      <c r="KCD88" s="141"/>
      <c r="KCE88" s="141"/>
      <c r="KCF88" s="141"/>
      <c r="KCG88" s="141"/>
      <c r="KCH88" s="141"/>
      <c r="KCI88" s="141"/>
      <c r="KCJ88" s="141"/>
      <c r="KCK88" s="141"/>
      <c r="KCL88" s="141"/>
      <c r="KCM88" s="141"/>
      <c r="KCN88" s="141"/>
      <c r="KCO88" s="141"/>
      <c r="KCP88" s="141"/>
      <c r="KCQ88" s="141"/>
      <c r="KCR88" s="141"/>
      <c r="KCS88" s="141"/>
      <c r="KCT88" s="141"/>
      <c r="KCU88" s="141"/>
      <c r="KCV88" s="141"/>
      <c r="KCW88" s="141"/>
      <c r="KCX88" s="141"/>
      <c r="KCY88" s="141"/>
      <c r="KCZ88" s="141"/>
      <c r="KDA88" s="141"/>
      <c r="KDB88" s="141"/>
      <c r="KDC88" s="141"/>
      <c r="KDD88" s="141"/>
      <c r="KDE88" s="141"/>
      <c r="KDF88" s="141"/>
      <c r="KDG88" s="141"/>
      <c r="KDH88" s="141"/>
      <c r="KDI88" s="141"/>
      <c r="KDJ88" s="141"/>
      <c r="KDK88" s="141"/>
      <c r="KDL88" s="141"/>
      <c r="KDM88" s="141"/>
      <c r="KDN88" s="141"/>
      <c r="KDO88" s="141"/>
      <c r="KDP88" s="141"/>
      <c r="KDQ88" s="141"/>
      <c r="KDR88" s="141"/>
      <c r="KDS88" s="141"/>
      <c r="KDT88" s="141"/>
      <c r="KDU88" s="141"/>
      <c r="KDV88" s="141"/>
      <c r="KDW88" s="141"/>
      <c r="KDX88" s="141"/>
      <c r="KDY88" s="141"/>
      <c r="KDZ88" s="141"/>
      <c r="KEA88" s="141"/>
      <c r="KEB88" s="141"/>
      <c r="KEC88" s="141"/>
      <c r="KED88" s="141"/>
      <c r="KEE88" s="141"/>
      <c r="KEF88" s="141"/>
      <c r="KEG88" s="141"/>
      <c r="KEH88" s="141"/>
      <c r="KEI88" s="141"/>
      <c r="KEJ88" s="141"/>
      <c r="KEK88" s="141"/>
      <c r="KEL88" s="141"/>
      <c r="KEM88" s="141"/>
      <c r="KEN88" s="141"/>
      <c r="KEO88" s="141"/>
      <c r="KEP88" s="141"/>
      <c r="KEQ88" s="141"/>
      <c r="KER88" s="141"/>
      <c r="KES88" s="141"/>
      <c r="KET88" s="141"/>
      <c r="KEU88" s="141"/>
      <c r="KEV88" s="141"/>
      <c r="KEW88" s="141"/>
      <c r="KEX88" s="141"/>
      <c r="KEY88" s="141"/>
      <c r="KEZ88" s="141"/>
      <c r="KFA88" s="141"/>
      <c r="KFB88" s="141"/>
      <c r="KFC88" s="141"/>
      <c r="KFD88" s="141"/>
      <c r="KFE88" s="141"/>
      <c r="KFF88" s="141"/>
      <c r="KFG88" s="141"/>
      <c r="KFH88" s="141"/>
      <c r="KFI88" s="141"/>
      <c r="KFJ88" s="141"/>
      <c r="KFK88" s="141"/>
      <c r="KFL88" s="141"/>
      <c r="KFM88" s="141"/>
      <c r="KFN88" s="141"/>
      <c r="KFO88" s="141"/>
      <c r="KFP88" s="141"/>
      <c r="KFQ88" s="141"/>
      <c r="KFR88" s="141"/>
      <c r="KFS88" s="141"/>
      <c r="KFT88" s="141"/>
      <c r="KFU88" s="141"/>
      <c r="KFV88" s="141"/>
      <c r="KFW88" s="141"/>
      <c r="KFX88" s="141"/>
      <c r="KFY88" s="141"/>
      <c r="KFZ88" s="141"/>
      <c r="KGA88" s="141"/>
      <c r="KGB88" s="141"/>
      <c r="KGC88" s="141"/>
      <c r="KGD88" s="141"/>
      <c r="KGE88" s="141"/>
      <c r="KGF88" s="141"/>
      <c r="KGG88" s="141"/>
      <c r="KGH88" s="141"/>
      <c r="KGI88" s="141"/>
      <c r="KGJ88" s="141"/>
      <c r="KGK88" s="141"/>
      <c r="KGL88" s="141"/>
      <c r="KGM88" s="141"/>
      <c r="KGN88" s="141"/>
      <c r="KGO88" s="141"/>
      <c r="KGP88" s="141"/>
      <c r="KGQ88" s="141"/>
      <c r="KGR88" s="141"/>
      <c r="KGS88" s="141"/>
      <c r="KGT88" s="141"/>
      <c r="KGU88" s="141"/>
      <c r="KGV88" s="141"/>
      <c r="KGW88" s="141"/>
      <c r="KGX88" s="141"/>
      <c r="KGY88" s="141"/>
      <c r="KGZ88" s="141"/>
      <c r="KHA88" s="141"/>
      <c r="KHB88" s="141"/>
      <c r="KHC88" s="141"/>
      <c r="KHD88" s="141"/>
      <c r="KHE88" s="141"/>
      <c r="KHF88" s="141"/>
      <c r="KHG88" s="141"/>
      <c r="KHH88" s="141"/>
      <c r="KHI88" s="141"/>
      <c r="KHJ88" s="141"/>
      <c r="KHK88" s="141"/>
      <c r="KHL88" s="141"/>
      <c r="KHM88" s="141"/>
      <c r="KHN88" s="141"/>
      <c r="KHO88" s="141"/>
      <c r="KHP88" s="141"/>
      <c r="KHQ88" s="141"/>
      <c r="KHR88" s="141"/>
      <c r="KHS88" s="141"/>
      <c r="KHT88" s="141"/>
      <c r="KHU88" s="141"/>
      <c r="KHV88" s="141"/>
      <c r="KHW88" s="141"/>
      <c r="KHX88" s="141"/>
      <c r="KHY88" s="141"/>
      <c r="KHZ88" s="141"/>
      <c r="KIA88" s="141"/>
      <c r="KIB88" s="141"/>
      <c r="KIC88" s="141"/>
      <c r="KID88" s="141"/>
      <c r="KIE88" s="141"/>
      <c r="KIF88" s="141"/>
      <c r="KIG88" s="141"/>
      <c r="KIH88" s="141"/>
      <c r="KII88" s="141"/>
      <c r="KIJ88" s="141"/>
      <c r="KIK88" s="141"/>
      <c r="KIL88" s="141"/>
      <c r="KIM88" s="141"/>
      <c r="KIN88" s="141"/>
      <c r="KIO88" s="141"/>
      <c r="KIP88" s="141"/>
      <c r="KIQ88" s="141"/>
      <c r="KIR88" s="141"/>
      <c r="KIS88" s="141"/>
      <c r="KIT88" s="141"/>
      <c r="KIU88" s="141"/>
      <c r="KIV88" s="141"/>
      <c r="KIW88" s="141"/>
      <c r="KIX88" s="141"/>
      <c r="KIY88" s="141"/>
      <c r="KIZ88" s="141"/>
      <c r="KJA88" s="141"/>
      <c r="KJB88" s="141"/>
      <c r="KJC88" s="141"/>
      <c r="KJD88" s="141"/>
      <c r="KJE88" s="141"/>
      <c r="KJF88" s="141"/>
      <c r="KJG88" s="141"/>
      <c r="KJH88" s="141"/>
      <c r="KJI88" s="141"/>
      <c r="KJJ88" s="141"/>
      <c r="KJK88" s="141"/>
      <c r="KJL88" s="141"/>
      <c r="KJM88" s="141"/>
      <c r="KJN88" s="141"/>
      <c r="KJO88" s="141"/>
      <c r="KJP88" s="141"/>
      <c r="KJQ88" s="141"/>
      <c r="KJR88" s="141"/>
      <c r="KJS88" s="141"/>
      <c r="KJT88" s="141"/>
      <c r="KJU88" s="141"/>
      <c r="KJV88" s="141"/>
      <c r="KJW88" s="141"/>
      <c r="KJX88" s="141"/>
      <c r="KJY88" s="141"/>
      <c r="KJZ88" s="141"/>
      <c r="KKA88" s="141"/>
      <c r="KKB88" s="141"/>
      <c r="KKC88" s="141"/>
      <c r="KKD88" s="141"/>
      <c r="KKE88" s="141"/>
      <c r="KKF88" s="141"/>
      <c r="KKG88" s="141"/>
      <c r="KKH88" s="141"/>
      <c r="KKI88" s="141"/>
      <c r="KKJ88" s="141"/>
      <c r="KKK88" s="141"/>
      <c r="KKL88" s="141"/>
      <c r="KKM88" s="141"/>
      <c r="KKN88" s="141"/>
      <c r="KKO88" s="141"/>
      <c r="KKP88" s="141"/>
      <c r="KKQ88" s="141"/>
      <c r="KKR88" s="141"/>
      <c r="KKS88" s="141"/>
      <c r="KKT88" s="141"/>
      <c r="KKU88" s="141"/>
      <c r="KKV88" s="141"/>
      <c r="KKW88" s="141"/>
      <c r="KKX88" s="141"/>
      <c r="KKY88" s="141"/>
      <c r="KKZ88" s="141"/>
      <c r="KLA88" s="141"/>
      <c r="KLB88" s="141"/>
      <c r="KLC88" s="141"/>
      <c r="KLD88" s="141"/>
      <c r="KLE88" s="141"/>
      <c r="KLF88" s="141"/>
      <c r="KLG88" s="141"/>
      <c r="KLH88" s="141"/>
      <c r="KLI88" s="141"/>
      <c r="KLJ88" s="141"/>
      <c r="KLK88" s="141"/>
      <c r="KLL88" s="141"/>
      <c r="KLM88" s="141"/>
      <c r="KLN88" s="141"/>
      <c r="KLO88" s="141"/>
      <c r="KLP88" s="141"/>
      <c r="KLQ88" s="141"/>
      <c r="KLR88" s="141"/>
      <c r="KLS88" s="141"/>
      <c r="KLT88" s="141"/>
      <c r="KLU88" s="141"/>
      <c r="KLV88" s="141"/>
      <c r="KLW88" s="141"/>
      <c r="KLX88" s="141"/>
      <c r="KLY88" s="141"/>
      <c r="KLZ88" s="141"/>
      <c r="KMA88" s="141"/>
      <c r="KMB88" s="141"/>
      <c r="KMC88" s="141"/>
      <c r="KMD88" s="141"/>
      <c r="KME88" s="141"/>
      <c r="KMF88" s="141"/>
      <c r="KMG88" s="141"/>
      <c r="KMH88" s="141"/>
      <c r="KMI88" s="141"/>
      <c r="KMJ88" s="141"/>
      <c r="KMK88" s="141"/>
      <c r="KML88" s="141"/>
      <c r="KMM88" s="141"/>
      <c r="KMN88" s="141"/>
      <c r="KMO88" s="141"/>
      <c r="KMP88" s="141"/>
      <c r="KMQ88" s="141"/>
      <c r="KMR88" s="141"/>
      <c r="KMS88" s="141"/>
      <c r="KMT88" s="141"/>
      <c r="KMU88" s="141"/>
      <c r="KMV88" s="141"/>
      <c r="KMW88" s="141"/>
      <c r="KMX88" s="141"/>
      <c r="KMY88" s="141"/>
      <c r="KMZ88" s="141"/>
      <c r="KNA88" s="141"/>
      <c r="KNB88" s="141"/>
      <c r="KNC88" s="141"/>
      <c r="KND88" s="141"/>
      <c r="KNE88" s="141"/>
      <c r="KNF88" s="141"/>
      <c r="KNG88" s="141"/>
      <c r="KNH88" s="141"/>
      <c r="KNI88" s="141"/>
      <c r="KNJ88" s="141"/>
      <c r="KNK88" s="141"/>
      <c r="KNL88" s="141"/>
      <c r="KNM88" s="141"/>
      <c r="KNN88" s="141"/>
      <c r="KNO88" s="141"/>
      <c r="KNP88" s="141"/>
      <c r="KNQ88" s="141"/>
      <c r="KNR88" s="141"/>
      <c r="KNS88" s="141"/>
      <c r="KNT88" s="141"/>
      <c r="KNU88" s="141"/>
      <c r="KNV88" s="141"/>
      <c r="KNW88" s="141"/>
      <c r="KNX88" s="141"/>
      <c r="KNY88" s="141"/>
      <c r="KNZ88" s="141"/>
      <c r="KOA88" s="141"/>
      <c r="KOB88" s="141"/>
      <c r="KOC88" s="141"/>
      <c r="KOD88" s="141"/>
      <c r="KOE88" s="141"/>
      <c r="KOF88" s="141"/>
      <c r="KOG88" s="141"/>
      <c r="KOH88" s="141"/>
      <c r="KOI88" s="141"/>
      <c r="KOJ88" s="141"/>
      <c r="KOK88" s="141"/>
      <c r="KOL88" s="141"/>
      <c r="KOM88" s="141"/>
      <c r="KON88" s="141"/>
      <c r="KOO88" s="141"/>
      <c r="KOP88" s="141"/>
      <c r="KOQ88" s="141"/>
      <c r="KOR88" s="141"/>
      <c r="KOS88" s="141"/>
      <c r="KOT88" s="141"/>
      <c r="KOU88" s="141"/>
      <c r="KOV88" s="141"/>
      <c r="KOW88" s="141"/>
      <c r="KOX88" s="141"/>
      <c r="KOY88" s="141"/>
      <c r="KOZ88" s="141"/>
      <c r="KPA88" s="141"/>
      <c r="KPB88" s="141"/>
      <c r="KPC88" s="141"/>
      <c r="KPD88" s="141"/>
      <c r="KPE88" s="141"/>
      <c r="KPF88" s="141"/>
      <c r="KPG88" s="141"/>
      <c r="KPH88" s="141"/>
      <c r="KPI88" s="141"/>
      <c r="KPJ88" s="141"/>
      <c r="KPK88" s="141"/>
      <c r="KPL88" s="141"/>
      <c r="KPM88" s="141"/>
      <c r="KPN88" s="141"/>
      <c r="KPO88" s="141"/>
      <c r="KPP88" s="141"/>
      <c r="KPQ88" s="141"/>
      <c r="KPR88" s="141"/>
      <c r="KPS88" s="141"/>
      <c r="KPT88" s="141"/>
      <c r="KPU88" s="141"/>
      <c r="KPV88" s="141"/>
      <c r="KPW88" s="141"/>
      <c r="KPX88" s="141"/>
      <c r="KPY88" s="141"/>
      <c r="KPZ88" s="141"/>
      <c r="KQA88" s="141"/>
      <c r="KQB88" s="141"/>
      <c r="KQC88" s="141"/>
      <c r="KQD88" s="141"/>
      <c r="KQE88" s="141"/>
      <c r="KQF88" s="141"/>
      <c r="KQG88" s="141"/>
      <c r="KQH88" s="141"/>
      <c r="KQI88" s="141"/>
      <c r="KQJ88" s="141"/>
      <c r="KQK88" s="141"/>
      <c r="KQL88" s="141"/>
      <c r="KQM88" s="141"/>
      <c r="KQN88" s="141"/>
      <c r="KQO88" s="141"/>
      <c r="KQP88" s="141"/>
      <c r="KQQ88" s="141"/>
      <c r="KQR88" s="141"/>
      <c r="KQS88" s="141"/>
      <c r="KQT88" s="141"/>
      <c r="KQU88" s="141"/>
      <c r="KQV88" s="141"/>
      <c r="KQW88" s="141"/>
      <c r="KQX88" s="141"/>
      <c r="KQY88" s="141"/>
      <c r="KQZ88" s="141"/>
      <c r="KRA88" s="141"/>
      <c r="KRB88" s="141"/>
      <c r="KRC88" s="141"/>
      <c r="KRD88" s="141"/>
      <c r="KRE88" s="141"/>
      <c r="KRF88" s="141"/>
      <c r="KRG88" s="141"/>
      <c r="KRH88" s="141"/>
      <c r="KRI88" s="141"/>
      <c r="KRJ88" s="141"/>
      <c r="KRK88" s="141"/>
      <c r="KRL88" s="141"/>
      <c r="KRM88" s="141"/>
      <c r="KRN88" s="141"/>
      <c r="KRO88" s="141"/>
      <c r="KRP88" s="141"/>
      <c r="KRQ88" s="141"/>
      <c r="KRR88" s="141"/>
      <c r="KRS88" s="141"/>
      <c r="KRT88" s="141"/>
      <c r="KRU88" s="141"/>
      <c r="KRV88" s="141"/>
      <c r="KRW88" s="141"/>
      <c r="KRX88" s="141"/>
      <c r="KRY88" s="141"/>
      <c r="KRZ88" s="141"/>
      <c r="KSA88" s="141"/>
      <c r="KSB88" s="141"/>
      <c r="KSC88" s="141"/>
      <c r="KSD88" s="141"/>
      <c r="KSE88" s="141"/>
      <c r="KSF88" s="141"/>
      <c r="KSG88" s="141"/>
      <c r="KSH88" s="141"/>
      <c r="KSI88" s="141"/>
      <c r="KSJ88" s="141"/>
      <c r="KSK88" s="141"/>
      <c r="KSL88" s="141"/>
      <c r="KSM88" s="141"/>
      <c r="KSN88" s="141"/>
      <c r="KSO88" s="141"/>
      <c r="KSP88" s="141"/>
      <c r="KSQ88" s="141"/>
      <c r="KSR88" s="141"/>
      <c r="KSS88" s="141"/>
      <c r="KST88" s="141"/>
      <c r="KSU88" s="141"/>
      <c r="KSV88" s="141"/>
      <c r="KSW88" s="141"/>
      <c r="KSX88" s="141"/>
      <c r="KSY88" s="141"/>
      <c r="KSZ88" s="141"/>
      <c r="KTA88" s="141"/>
      <c r="KTB88" s="141"/>
      <c r="KTC88" s="141"/>
      <c r="KTD88" s="141"/>
      <c r="KTE88" s="141"/>
      <c r="KTF88" s="141"/>
      <c r="KTG88" s="141"/>
      <c r="KTH88" s="141"/>
      <c r="KTI88" s="141"/>
      <c r="KTJ88" s="141"/>
      <c r="KTK88" s="141"/>
      <c r="KTL88" s="141"/>
      <c r="KTM88" s="141"/>
      <c r="KTN88" s="141"/>
      <c r="KTO88" s="141"/>
      <c r="KTP88" s="141"/>
      <c r="KTQ88" s="141"/>
      <c r="KTR88" s="141"/>
      <c r="KTS88" s="141"/>
      <c r="KTT88" s="141"/>
      <c r="KTU88" s="141"/>
      <c r="KTV88" s="141"/>
      <c r="KTW88" s="141"/>
      <c r="KTX88" s="141"/>
      <c r="KTY88" s="141"/>
      <c r="KTZ88" s="141"/>
      <c r="KUA88" s="141"/>
      <c r="KUB88" s="141"/>
      <c r="KUC88" s="141"/>
      <c r="KUD88" s="141"/>
      <c r="KUE88" s="141"/>
      <c r="KUF88" s="141"/>
      <c r="KUG88" s="141"/>
      <c r="KUH88" s="141"/>
      <c r="KUI88" s="141"/>
      <c r="KUJ88" s="141"/>
      <c r="KUK88" s="141"/>
      <c r="KUL88" s="141"/>
      <c r="KUM88" s="141"/>
      <c r="KUN88" s="141"/>
      <c r="KUO88" s="141"/>
      <c r="KUP88" s="141"/>
      <c r="KUQ88" s="141"/>
      <c r="KUR88" s="141"/>
      <c r="KUS88" s="141"/>
      <c r="KUT88" s="141"/>
      <c r="KUU88" s="141"/>
      <c r="KUV88" s="141"/>
      <c r="KUW88" s="141"/>
      <c r="KUX88" s="141"/>
      <c r="KUY88" s="141"/>
      <c r="KUZ88" s="141"/>
      <c r="KVA88" s="141"/>
      <c r="KVB88" s="141"/>
      <c r="KVC88" s="141"/>
      <c r="KVD88" s="141"/>
      <c r="KVE88" s="141"/>
      <c r="KVF88" s="141"/>
      <c r="KVG88" s="141"/>
      <c r="KVH88" s="141"/>
      <c r="KVI88" s="141"/>
      <c r="KVJ88" s="141"/>
      <c r="KVK88" s="141"/>
      <c r="KVL88" s="141"/>
      <c r="KVM88" s="141"/>
      <c r="KVN88" s="141"/>
      <c r="KVO88" s="141"/>
      <c r="KVP88" s="141"/>
      <c r="KVQ88" s="141"/>
      <c r="KVR88" s="141"/>
      <c r="KVS88" s="141"/>
      <c r="KVT88" s="141"/>
      <c r="KVU88" s="141"/>
      <c r="KVV88" s="141"/>
      <c r="KVW88" s="141"/>
      <c r="KVX88" s="141"/>
      <c r="KVY88" s="141"/>
      <c r="KVZ88" s="141"/>
      <c r="KWA88" s="141"/>
      <c r="KWB88" s="141"/>
      <c r="KWC88" s="141"/>
      <c r="KWD88" s="141"/>
      <c r="KWE88" s="141"/>
      <c r="KWF88" s="141"/>
      <c r="KWG88" s="141"/>
      <c r="KWH88" s="141"/>
      <c r="KWI88" s="141"/>
      <c r="KWJ88" s="141"/>
      <c r="KWK88" s="141"/>
      <c r="KWL88" s="141"/>
      <c r="KWM88" s="141"/>
      <c r="KWN88" s="141"/>
      <c r="KWO88" s="141"/>
      <c r="KWP88" s="141"/>
      <c r="KWQ88" s="141"/>
      <c r="KWR88" s="141"/>
      <c r="KWS88" s="141"/>
      <c r="KWT88" s="141"/>
      <c r="KWU88" s="141"/>
      <c r="KWV88" s="141"/>
      <c r="KWW88" s="141"/>
      <c r="KWX88" s="141"/>
      <c r="KWY88" s="141"/>
      <c r="KWZ88" s="141"/>
      <c r="KXA88" s="141"/>
      <c r="KXB88" s="141"/>
      <c r="KXC88" s="141"/>
      <c r="KXD88" s="141"/>
      <c r="KXE88" s="141"/>
      <c r="KXF88" s="141"/>
      <c r="KXG88" s="141"/>
      <c r="KXH88" s="141"/>
      <c r="KXI88" s="141"/>
      <c r="KXJ88" s="141"/>
      <c r="KXK88" s="141"/>
      <c r="KXL88" s="141"/>
      <c r="KXM88" s="141"/>
      <c r="KXN88" s="141"/>
      <c r="KXO88" s="141"/>
      <c r="KXP88" s="141"/>
      <c r="KXQ88" s="141"/>
      <c r="KXR88" s="141"/>
      <c r="KXS88" s="141"/>
      <c r="KXT88" s="141"/>
      <c r="KXU88" s="141"/>
      <c r="KXV88" s="141"/>
      <c r="KXW88" s="141"/>
      <c r="KXX88" s="141"/>
      <c r="KXY88" s="141"/>
      <c r="KXZ88" s="141"/>
      <c r="KYA88" s="141"/>
      <c r="KYB88" s="141"/>
      <c r="KYC88" s="141"/>
      <c r="KYD88" s="141"/>
      <c r="KYE88" s="141"/>
      <c r="KYF88" s="141"/>
      <c r="KYG88" s="141"/>
      <c r="KYH88" s="141"/>
      <c r="KYI88" s="141"/>
      <c r="KYJ88" s="141"/>
      <c r="KYK88" s="141"/>
      <c r="KYL88" s="141"/>
      <c r="KYM88" s="141"/>
      <c r="KYN88" s="141"/>
      <c r="KYO88" s="141"/>
      <c r="KYP88" s="141"/>
      <c r="KYQ88" s="141"/>
      <c r="KYR88" s="141"/>
      <c r="KYS88" s="141"/>
      <c r="KYT88" s="141"/>
      <c r="KYU88" s="141"/>
      <c r="KYV88" s="141"/>
      <c r="KYW88" s="141"/>
      <c r="KYX88" s="141"/>
      <c r="KYY88" s="141"/>
      <c r="KYZ88" s="141"/>
      <c r="KZA88" s="141"/>
      <c r="KZB88" s="141"/>
      <c r="KZC88" s="141"/>
      <c r="KZD88" s="141"/>
      <c r="KZE88" s="141"/>
      <c r="KZF88" s="141"/>
      <c r="KZG88" s="141"/>
      <c r="KZH88" s="141"/>
      <c r="KZI88" s="141"/>
      <c r="KZJ88" s="141"/>
      <c r="KZK88" s="141"/>
      <c r="KZL88" s="141"/>
      <c r="KZM88" s="141"/>
      <c r="KZN88" s="141"/>
      <c r="KZO88" s="141"/>
      <c r="KZP88" s="141"/>
      <c r="KZQ88" s="141"/>
      <c r="KZR88" s="141"/>
      <c r="KZS88" s="141"/>
      <c r="KZT88" s="141"/>
      <c r="KZU88" s="141"/>
      <c r="KZV88" s="141"/>
      <c r="KZW88" s="141"/>
      <c r="KZX88" s="141"/>
      <c r="KZY88" s="141"/>
      <c r="KZZ88" s="141"/>
      <c r="LAA88" s="141"/>
      <c r="LAB88" s="141"/>
      <c r="LAC88" s="141"/>
      <c r="LAD88" s="141"/>
      <c r="LAE88" s="141"/>
      <c r="LAF88" s="141"/>
      <c r="LAG88" s="141"/>
      <c r="LAH88" s="141"/>
      <c r="LAI88" s="141"/>
      <c r="LAJ88" s="141"/>
      <c r="LAK88" s="141"/>
      <c r="LAL88" s="141"/>
      <c r="LAM88" s="141"/>
      <c r="LAN88" s="141"/>
      <c r="LAO88" s="141"/>
      <c r="LAP88" s="141"/>
      <c r="LAQ88" s="141"/>
      <c r="LAR88" s="141"/>
      <c r="LAS88" s="141"/>
      <c r="LAT88" s="141"/>
      <c r="LAU88" s="141"/>
      <c r="LAV88" s="141"/>
      <c r="LAW88" s="141"/>
      <c r="LAX88" s="141"/>
      <c r="LAY88" s="141"/>
      <c r="LAZ88" s="141"/>
      <c r="LBA88" s="141"/>
      <c r="LBB88" s="141"/>
      <c r="LBC88" s="141"/>
      <c r="LBD88" s="141"/>
      <c r="LBE88" s="141"/>
      <c r="LBF88" s="141"/>
      <c r="LBG88" s="141"/>
      <c r="LBH88" s="141"/>
      <c r="LBI88" s="141"/>
      <c r="LBJ88" s="141"/>
      <c r="LBK88" s="141"/>
      <c r="LBL88" s="141"/>
      <c r="LBM88" s="141"/>
      <c r="LBN88" s="141"/>
      <c r="LBO88" s="141"/>
      <c r="LBP88" s="141"/>
      <c r="LBQ88" s="141"/>
      <c r="LBR88" s="141"/>
      <c r="LBS88" s="141"/>
      <c r="LBT88" s="141"/>
      <c r="LBU88" s="141"/>
      <c r="LBV88" s="141"/>
      <c r="LBW88" s="141"/>
      <c r="LBX88" s="141"/>
      <c r="LBY88" s="141"/>
      <c r="LBZ88" s="141"/>
      <c r="LCA88" s="141"/>
      <c r="LCB88" s="141"/>
      <c r="LCC88" s="141"/>
      <c r="LCD88" s="141"/>
      <c r="LCE88" s="141"/>
      <c r="LCF88" s="141"/>
      <c r="LCG88" s="141"/>
      <c r="LCH88" s="141"/>
      <c r="LCI88" s="141"/>
      <c r="LCJ88" s="141"/>
      <c r="LCK88" s="141"/>
      <c r="LCL88" s="141"/>
      <c r="LCM88" s="141"/>
      <c r="LCN88" s="141"/>
      <c r="LCO88" s="141"/>
      <c r="LCP88" s="141"/>
      <c r="LCQ88" s="141"/>
      <c r="LCR88" s="141"/>
      <c r="LCS88" s="141"/>
      <c r="LCT88" s="141"/>
      <c r="LCU88" s="141"/>
      <c r="LCV88" s="141"/>
      <c r="LCW88" s="141"/>
      <c r="LCX88" s="141"/>
      <c r="LCY88" s="141"/>
      <c r="LCZ88" s="141"/>
      <c r="LDA88" s="141"/>
      <c r="LDB88" s="141"/>
      <c r="LDC88" s="141"/>
      <c r="LDD88" s="141"/>
      <c r="LDE88" s="141"/>
      <c r="LDF88" s="141"/>
      <c r="LDG88" s="141"/>
      <c r="LDH88" s="141"/>
      <c r="LDI88" s="141"/>
      <c r="LDJ88" s="141"/>
      <c r="LDK88" s="141"/>
      <c r="LDL88" s="141"/>
      <c r="LDM88" s="141"/>
      <c r="LDN88" s="141"/>
      <c r="LDO88" s="141"/>
      <c r="LDP88" s="141"/>
      <c r="LDQ88" s="141"/>
      <c r="LDR88" s="141"/>
      <c r="LDS88" s="141"/>
      <c r="LDT88" s="141"/>
      <c r="LDU88" s="141"/>
      <c r="LDV88" s="141"/>
      <c r="LDW88" s="141"/>
      <c r="LDX88" s="141"/>
      <c r="LDY88" s="141"/>
      <c r="LDZ88" s="141"/>
      <c r="LEA88" s="141"/>
      <c r="LEB88" s="141"/>
      <c r="LEC88" s="141"/>
      <c r="LED88" s="141"/>
      <c r="LEE88" s="141"/>
      <c r="LEF88" s="141"/>
      <c r="LEG88" s="141"/>
      <c r="LEH88" s="141"/>
      <c r="LEI88" s="141"/>
      <c r="LEJ88" s="141"/>
      <c r="LEK88" s="141"/>
      <c r="LEL88" s="141"/>
      <c r="LEM88" s="141"/>
      <c r="LEN88" s="141"/>
      <c r="LEO88" s="141"/>
      <c r="LEP88" s="141"/>
      <c r="LEQ88" s="141"/>
      <c r="LER88" s="141"/>
      <c r="LES88" s="141"/>
      <c r="LET88" s="141"/>
      <c r="LEU88" s="141"/>
      <c r="LEV88" s="141"/>
      <c r="LEW88" s="141"/>
      <c r="LEX88" s="141"/>
      <c r="LEY88" s="141"/>
      <c r="LEZ88" s="141"/>
      <c r="LFA88" s="141"/>
      <c r="LFB88" s="141"/>
      <c r="LFC88" s="141"/>
      <c r="LFD88" s="141"/>
      <c r="LFE88" s="141"/>
      <c r="LFF88" s="141"/>
      <c r="LFG88" s="141"/>
      <c r="LFH88" s="141"/>
      <c r="LFI88" s="141"/>
      <c r="LFJ88" s="141"/>
      <c r="LFK88" s="141"/>
      <c r="LFL88" s="141"/>
      <c r="LFM88" s="141"/>
      <c r="LFN88" s="141"/>
      <c r="LFO88" s="141"/>
      <c r="LFP88" s="141"/>
      <c r="LFQ88" s="141"/>
      <c r="LFR88" s="141"/>
      <c r="LFS88" s="141"/>
      <c r="LFT88" s="141"/>
      <c r="LFU88" s="141"/>
      <c r="LFV88" s="141"/>
      <c r="LFW88" s="141"/>
      <c r="LFX88" s="141"/>
      <c r="LFY88" s="141"/>
      <c r="LFZ88" s="141"/>
      <c r="LGA88" s="141"/>
      <c r="LGB88" s="141"/>
      <c r="LGC88" s="141"/>
      <c r="LGD88" s="141"/>
      <c r="LGE88" s="141"/>
      <c r="LGF88" s="141"/>
      <c r="LGG88" s="141"/>
      <c r="LGH88" s="141"/>
      <c r="LGI88" s="141"/>
      <c r="LGJ88" s="141"/>
      <c r="LGK88" s="141"/>
      <c r="LGL88" s="141"/>
      <c r="LGM88" s="141"/>
      <c r="LGN88" s="141"/>
      <c r="LGO88" s="141"/>
      <c r="LGP88" s="141"/>
      <c r="LGQ88" s="141"/>
      <c r="LGR88" s="141"/>
      <c r="LGS88" s="141"/>
      <c r="LGT88" s="141"/>
      <c r="LGU88" s="141"/>
      <c r="LGV88" s="141"/>
      <c r="LGW88" s="141"/>
      <c r="LGX88" s="141"/>
      <c r="LGY88" s="141"/>
      <c r="LGZ88" s="141"/>
      <c r="LHA88" s="141"/>
      <c r="LHB88" s="141"/>
      <c r="LHC88" s="141"/>
      <c r="LHD88" s="141"/>
      <c r="LHE88" s="141"/>
      <c r="LHF88" s="141"/>
      <c r="LHG88" s="141"/>
      <c r="LHH88" s="141"/>
      <c r="LHI88" s="141"/>
      <c r="LHJ88" s="141"/>
      <c r="LHK88" s="141"/>
      <c r="LHL88" s="141"/>
      <c r="LHM88" s="141"/>
      <c r="LHN88" s="141"/>
      <c r="LHO88" s="141"/>
      <c r="LHP88" s="141"/>
      <c r="LHQ88" s="141"/>
      <c r="LHR88" s="141"/>
      <c r="LHS88" s="141"/>
      <c r="LHT88" s="141"/>
      <c r="LHU88" s="141"/>
      <c r="LHV88" s="141"/>
      <c r="LHW88" s="141"/>
      <c r="LHX88" s="141"/>
      <c r="LHY88" s="141"/>
      <c r="LHZ88" s="141"/>
      <c r="LIA88" s="141"/>
      <c r="LIB88" s="141"/>
      <c r="LIC88" s="141"/>
      <c r="LID88" s="141"/>
      <c r="LIE88" s="141"/>
      <c r="LIF88" s="141"/>
      <c r="LIG88" s="141"/>
      <c r="LIH88" s="141"/>
      <c r="LII88" s="141"/>
      <c r="LIJ88" s="141"/>
      <c r="LIK88" s="141"/>
      <c r="LIL88" s="141"/>
      <c r="LIM88" s="141"/>
      <c r="LIN88" s="141"/>
      <c r="LIO88" s="141"/>
      <c r="LIP88" s="141"/>
      <c r="LIQ88" s="141"/>
      <c r="LIR88" s="141"/>
      <c r="LIS88" s="141"/>
      <c r="LIT88" s="141"/>
      <c r="LIU88" s="141"/>
      <c r="LIV88" s="141"/>
      <c r="LIW88" s="141"/>
      <c r="LIX88" s="141"/>
      <c r="LIY88" s="141"/>
      <c r="LIZ88" s="141"/>
      <c r="LJA88" s="141"/>
      <c r="LJB88" s="141"/>
      <c r="LJC88" s="141"/>
      <c r="LJD88" s="141"/>
      <c r="LJE88" s="141"/>
      <c r="LJF88" s="141"/>
      <c r="LJG88" s="141"/>
      <c r="LJH88" s="141"/>
      <c r="LJI88" s="141"/>
      <c r="LJJ88" s="141"/>
      <c r="LJK88" s="141"/>
      <c r="LJL88" s="141"/>
      <c r="LJM88" s="141"/>
      <c r="LJN88" s="141"/>
      <c r="LJO88" s="141"/>
      <c r="LJP88" s="141"/>
      <c r="LJQ88" s="141"/>
      <c r="LJR88" s="141"/>
      <c r="LJS88" s="141"/>
      <c r="LJT88" s="141"/>
      <c r="LJU88" s="141"/>
      <c r="LJV88" s="141"/>
      <c r="LJW88" s="141"/>
      <c r="LJX88" s="141"/>
      <c r="LJY88" s="141"/>
      <c r="LJZ88" s="141"/>
      <c r="LKA88" s="141"/>
      <c r="LKB88" s="141"/>
      <c r="LKC88" s="141"/>
      <c r="LKD88" s="141"/>
      <c r="LKE88" s="141"/>
      <c r="LKF88" s="141"/>
      <c r="LKG88" s="141"/>
      <c r="LKH88" s="141"/>
      <c r="LKI88" s="141"/>
      <c r="LKJ88" s="141"/>
      <c r="LKK88" s="141"/>
      <c r="LKL88" s="141"/>
      <c r="LKM88" s="141"/>
      <c r="LKN88" s="141"/>
      <c r="LKO88" s="141"/>
      <c r="LKP88" s="141"/>
      <c r="LKQ88" s="141"/>
      <c r="LKR88" s="141"/>
      <c r="LKS88" s="141"/>
      <c r="LKT88" s="141"/>
      <c r="LKU88" s="141"/>
      <c r="LKV88" s="141"/>
      <c r="LKW88" s="141"/>
      <c r="LKX88" s="141"/>
      <c r="LKY88" s="141"/>
      <c r="LKZ88" s="141"/>
      <c r="LLA88" s="141"/>
      <c r="LLB88" s="141"/>
      <c r="LLC88" s="141"/>
      <c r="LLD88" s="141"/>
      <c r="LLE88" s="141"/>
      <c r="LLF88" s="141"/>
      <c r="LLG88" s="141"/>
      <c r="LLH88" s="141"/>
      <c r="LLI88" s="141"/>
      <c r="LLJ88" s="141"/>
      <c r="LLK88" s="141"/>
      <c r="LLL88" s="141"/>
      <c r="LLM88" s="141"/>
      <c r="LLN88" s="141"/>
      <c r="LLO88" s="141"/>
      <c r="LLP88" s="141"/>
      <c r="LLQ88" s="141"/>
      <c r="LLR88" s="141"/>
      <c r="LLS88" s="141"/>
      <c r="LLT88" s="141"/>
      <c r="LLU88" s="141"/>
      <c r="LLV88" s="141"/>
      <c r="LLW88" s="141"/>
      <c r="LLX88" s="141"/>
      <c r="LLY88" s="141"/>
      <c r="LLZ88" s="141"/>
      <c r="LMA88" s="141"/>
      <c r="LMB88" s="141"/>
      <c r="LMC88" s="141"/>
      <c r="LMD88" s="141"/>
      <c r="LME88" s="141"/>
      <c r="LMF88" s="141"/>
      <c r="LMG88" s="141"/>
      <c r="LMH88" s="141"/>
      <c r="LMI88" s="141"/>
      <c r="LMJ88" s="141"/>
      <c r="LMK88" s="141"/>
      <c r="LML88" s="141"/>
      <c r="LMM88" s="141"/>
      <c r="LMN88" s="141"/>
      <c r="LMO88" s="141"/>
      <c r="LMP88" s="141"/>
      <c r="LMQ88" s="141"/>
      <c r="LMR88" s="141"/>
      <c r="LMS88" s="141"/>
      <c r="LMT88" s="141"/>
      <c r="LMU88" s="141"/>
      <c r="LMV88" s="141"/>
      <c r="LMW88" s="141"/>
      <c r="LMX88" s="141"/>
      <c r="LMY88" s="141"/>
      <c r="LMZ88" s="141"/>
      <c r="LNA88" s="141"/>
      <c r="LNB88" s="141"/>
      <c r="LNC88" s="141"/>
      <c r="LND88" s="141"/>
      <c r="LNE88" s="141"/>
      <c r="LNF88" s="141"/>
      <c r="LNG88" s="141"/>
      <c r="LNH88" s="141"/>
      <c r="LNI88" s="141"/>
      <c r="LNJ88" s="141"/>
      <c r="LNK88" s="141"/>
      <c r="LNL88" s="141"/>
      <c r="LNM88" s="141"/>
      <c r="LNN88" s="141"/>
      <c r="LNO88" s="141"/>
      <c r="LNP88" s="141"/>
      <c r="LNQ88" s="141"/>
      <c r="LNR88" s="141"/>
      <c r="LNS88" s="141"/>
      <c r="LNT88" s="141"/>
      <c r="LNU88" s="141"/>
      <c r="LNV88" s="141"/>
      <c r="LNW88" s="141"/>
      <c r="LNX88" s="141"/>
      <c r="LNY88" s="141"/>
      <c r="LNZ88" s="141"/>
      <c r="LOA88" s="141"/>
      <c r="LOB88" s="141"/>
      <c r="LOC88" s="141"/>
      <c r="LOD88" s="141"/>
      <c r="LOE88" s="141"/>
      <c r="LOF88" s="141"/>
      <c r="LOG88" s="141"/>
      <c r="LOH88" s="141"/>
      <c r="LOI88" s="141"/>
      <c r="LOJ88" s="141"/>
      <c r="LOK88" s="141"/>
      <c r="LOL88" s="141"/>
      <c r="LOM88" s="141"/>
      <c r="LON88" s="141"/>
      <c r="LOO88" s="141"/>
      <c r="LOP88" s="141"/>
      <c r="LOQ88" s="141"/>
      <c r="LOR88" s="141"/>
      <c r="LOS88" s="141"/>
      <c r="LOT88" s="141"/>
      <c r="LOU88" s="141"/>
      <c r="LOV88" s="141"/>
      <c r="LOW88" s="141"/>
      <c r="LOX88" s="141"/>
      <c r="LOY88" s="141"/>
      <c r="LOZ88" s="141"/>
      <c r="LPA88" s="141"/>
      <c r="LPB88" s="141"/>
      <c r="LPC88" s="141"/>
      <c r="LPD88" s="141"/>
      <c r="LPE88" s="141"/>
      <c r="LPF88" s="141"/>
      <c r="LPG88" s="141"/>
      <c r="LPH88" s="141"/>
      <c r="LPI88" s="141"/>
      <c r="LPJ88" s="141"/>
      <c r="LPK88" s="141"/>
      <c r="LPL88" s="141"/>
      <c r="LPM88" s="141"/>
      <c r="LPN88" s="141"/>
      <c r="LPO88" s="141"/>
      <c r="LPP88" s="141"/>
      <c r="LPQ88" s="141"/>
      <c r="LPR88" s="141"/>
      <c r="LPS88" s="141"/>
      <c r="LPT88" s="141"/>
      <c r="LPU88" s="141"/>
      <c r="LPV88" s="141"/>
      <c r="LPW88" s="141"/>
      <c r="LPX88" s="141"/>
      <c r="LPY88" s="141"/>
      <c r="LPZ88" s="141"/>
      <c r="LQA88" s="141"/>
      <c r="LQB88" s="141"/>
      <c r="LQC88" s="141"/>
      <c r="LQD88" s="141"/>
      <c r="LQE88" s="141"/>
      <c r="LQF88" s="141"/>
      <c r="LQG88" s="141"/>
      <c r="LQH88" s="141"/>
      <c r="LQI88" s="141"/>
      <c r="LQJ88" s="141"/>
      <c r="LQK88" s="141"/>
      <c r="LQL88" s="141"/>
      <c r="LQM88" s="141"/>
      <c r="LQN88" s="141"/>
      <c r="LQO88" s="141"/>
      <c r="LQP88" s="141"/>
      <c r="LQQ88" s="141"/>
      <c r="LQR88" s="141"/>
      <c r="LQS88" s="141"/>
      <c r="LQT88" s="141"/>
      <c r="LQU88" s="141"/>
      <c r="LQV88" s="141"/>
      <c r="LQW88" s="141"/>
      <c r="LQX88" s="141"/>
      <c r="LQY88" s="141"/>
      <c r="LQZ88" s="141"/>
      <c r="LRA88" s="141"/>
      <c r="LRB88" s="141"/>
      <c r="LRC88" s="141"/>
      <c r="LRD88" s="141"/>
      <c r="LRE88" s="141"/>
      <c r="LRF88" s="141"/>
      <c r="LRG88" s="141"/>
      <c r="LRH88" s="141"/>
      <c r="LRI88" s="141"/>
      <c r="LRJ88" s="141"/>
      <c r="LRK88" s="141"/>
      <c r="LRL88" s="141"/>
      <c r="LRM88" s="141"/>
      <c r="LRN88" s="141"/>
      <c r="LRO88" s="141"/>
      <c r="LRP88" s="141"/>
      <c r="LRQ88" s="141"/>
      <c r="LRR88" s="141"/>
      <c r="LRS88" s="141"/>
      <c r="LRT88" s="141"/>
      <c r="LRU88" s="141"/>
      <c r="LRV88" s="141"/>
      <c r="LRW88" s="141"/>
      <c r="LRX88" s="141"/>
      <c r="LRY88" s="141"/>
      <c r="LRZ88" s="141"/>
      <c r="LSA88" s="141"/>
      <c r="LSB88" s="141"/>
      <c r="LSC88" s="141"/>
      <c r="LSD88" s="141"/>
      <c r="LSE88" s="141"/>
      <c r="LSF88" s="141"/>
      <c r="LSG88" s="141"/>
      <c r="LSH88" s="141"/>
      <c r="LSI88" s="141"/>
      <c r="LSJ88" s="141"/>
      <c r="LSK88" s="141"/>
      <c r="LSL88" s="141"/>
      <c r="LSM88" s="141"/>
      <c r="LSN88" s="141"/>
      <c r="LSO88" s="141"/>
      <c r="LSP88" s="141"/>
      <c r="LSQ88" s="141"/>
      <c r="LSR88" s="141"/>
      <c r="LSS88" s="141"/>
      <c r="LST88" s="141"/>
      <c r="LSU88" s="141"/>
      <c r="LSV88" s="141"/>
      <c r="LSW88" s="141"/>
      <c r="LSX88" s="141"/>
      <c r="LSY88" s="141"/>
      <c r="LSZ88" s="141"/>
      <c r="LTA88" s="141"/>
      <c r="LTB88" s="141"/>
      <c r="LTC88" s="141"/>
      <c r="LTD88" s="141"/>
      <c r="LTE88" s="141"/>
      <c r="LTF88" s="141"/>
      <c r="LTG88" s="141"/>
      <c r="LTH88" s="141"/>
      <c r="LTI88" s="141"/>
      <c r="LTJ88" s="141"/>
      <c r="LTK88" s="141"/>
      <c r="LTL88" s="141"/>
      <c r="LTM88" s="141"/>
      <c r="LTN88" s="141"/>
      <c r="LTO88" s="141"/>
      <c r="LTP88" s="141"/>
      <c r="LTQ88" s="141"/>
      <c r="LTR88" s="141"/>
      <c r="LTS88" s="141"/>
      <c r="LTT88" s="141"/>
      <c r="LTU88" s="141"/>
      <c r="LTV88" s="141"/>
      <c r="LTW88" s="141"/>
      <c r="LTX88" s="141"/>
      <c r="LTY88" s="141"/>
      <c r="LTZ88" s="141"/>
      <c r="LUA88" s="141"/>
      <c r="LUB88" s="141"/>
      <c r="LUC88" s="141"/>
      <c r="LUD88" s="141"/>
      <c r="LUE88" s="141"/>
      <c r="LUF88" s="141"/>
      <c r="LUG88" s="141"/>
      <c r="LUH88" s="141"/>
      <c r="LUI88" s="141"/>
      <c r="LUJ88" s="141"/>
      <c r="LUK88" s="141"/>
      <c r="LUL88" s="141"/>
      <c r="LUM88" s="141"/>
      <c r="LUN88" s="141"/>
      <c r="LUO88" s="141"/>
      <c r="LUP88" s="141"/>
      <c r="LUQ88" s="141"/>
      <c r="LUR88" s="141"/>
      <c r="LUS88" s="141"/>
      <c r="LUT88" s="141"/>
      <c r="LUU88" s="141"/>
      <c r="LUV88" s="141"/>
      <c r="LUW88" s="141"/>
      <c r="LUX88" s="141"/>
      <c r="LUY88" s="141"/>
      <c r="LUZ88" s="141"/>
      <c r="LVA88" s="141"/>
      <c r="LVB88" s="141"/>
      <c r="LVC88" s="141"/>
      <c r="LVD88" s="141"/>
      <c r="LVE88" s="141"/>
      <c r="LVF88" s="141"/>
      <c r="LVG88" s="141"/>
      <c r="LVH88" s="141"/>
      <c r="LVI88" s="141"/>
      <c r="LVJ88" s="141"/>
      <c r="LVK88" s="141"/>
      <c r="LVL88" s="141"/>
      <c r="LVM88" s="141"/>
      <c r="LVN88" s="141"/>
      <c r="LVO88" s="141"/>
      <c r="LVP88" s="141"/>
      <c r="LVQ88" s="141"/>
      <c r="LVR88" s="141"/>
      <c r="LVS88" s="141"/>
      <c r="LVT88" s="141"/>
      <c r="LVU88" s="141"/>
      <c r="LVV88" s="141"/>
      <c r="LVW88" s="141"/>
      <c r="LVX88" s="141"/>
      <c r="LVY88" s="141"/>
      <c r="LVZ88" s="141"/>
      <c r="LWA88" s="141"/>
      <c r="LWB88" s="141"/>
      <c r="LWC88" s="141"/>
      <c r="LWD88" s="141"/>
      <c r="LWE88" s="141"/>
      <c r="LWF88" s="141"/>
      <c r="LWG88" s="141"/>
      <c r="LWH88" s="141"/>
      <c r="LWI88" s="141"/>
      <c r="LWJ88" s="141"/>
      <c r="LWK88" s="141"/>
      <c r="LWL88" s="141"/>
      <c r="LWM88" s="141"/>
      <c r="LWN88" s="141"/>
      <c r="LWO88" s="141"/>
      <c r="LWP88" s="141"/>
      <c r="LWQ88" s="141"/>
      <c r="LWR88" s="141"/>
      <c r="LWS88" s="141"/>
      <c r="LWT88" s="141"/>
      <c r="LWU88" s="141"/>
      <c r="LWV88" s="141"/>
      <c r="LWW88" s="141"/>
      <c r="LWX88" s="141"/>
      <c r="LWY88" s="141"/>
      <c r="LWZ88" s="141"/>
      <c r="LXA88" s="141"/>
      <c r="LXB88" s="141"/>
      <c r="LXC88" s="141"/>
      <c r="LXD88" s="141"/>
      <c r="LXE88" s="141"/>
      <c r="LXF88" s="141"/>
      <c r="LXG88" s="141"/>
      <c r="LXH88" s="141"/>
      <c r="LXI88" s="141"/>
      <c r="LXJ88" s="141"/>
      <c r="LXK88" s="141"/>
      <c r="LXL88" s="141"/>
      <c r="LXM88" s="141"/>
      <c r="LXN88" s="141"/>
      <c r="LXO88" s="141"/>
      <c r="LXP88" s="141"/>
      <c r="LXQ88" s="141"/>
      <c r="LXR88" s="141"/>
      <c r="LXS88" s="141"/>
      <c r="LXT88" s="141"/>
      <c r="LXU88" s="141"/>
      <c r="LXV88" s="141"/>
      <c r="LXW88" s="141"/>
      <c r="LXX88" s="141"/>
      <c r="LXY88" s="141"/>
      <c r="LXZ88" s="141"/>
      <c r="LYA88" s="141"/>
      <c r="LYB88" s="141"/>
      <c r="LYC88" s="141"/>
      <c r="LYD88" s="141"/>
      <c r="LYE88" s="141"/>
      <c r="LYF88" s="141"/>
      <c r="LYG88" s="141"/>
      <c r="LYH88" s="141"/>
      <c r="LYI88" s="141"/>
      <c r="LYJ88" s="141"/>
      <c r="LYK88" s="141"/>
      <c r="LYL88" s="141"/>
      <c r="LYM88" s="141"/>
      <c r="LYN88" s="141"/>
      <c r="LYO88" s="141"/>
      <c r="LYP88" s="141"/>
      <c r="LYQ88" s="141"/>
      <c r="LYR88" s="141"/>
      <c r="LYS88" s="141"/>
      <c r="LYT88" s="141"/>
      <c r="LYU88" s="141"/>
      <c r="LYV88" s="141"/>
      <c r="LYW88" s="141"/>
      <c r="LYX88" s="141"/>
      <c r="LYY88" s="141"/>
      <c r="LYZ88" s="141"/>
      <c r="LZA88" s="141"/>
      <c r="LZB88" s="141"/>
      <c r="LZC88" s="141"/>
      <c r="LZD88" s="141"/>
      <c r="LZE88" s="141"/>
      <c r="LZF88" s="141"/>
      <c r="LZG88" s="141"/>
      <c r="LZH88" s="141"/>
      <c r="LZI88" s="141"/>
      <c r="LZJ88" s="141"/>
      <c r="LZK88" s="141"/>
      <c r="LZL88" s="141"/>
      <c r="LZM88" s="141"/>
      <c r="LZN88" s="141"/>
      <c r="LZO88" s="141"/>
      <c r="LZP88" s="141"/>
      <c r="LZQ88" s="141"/>
      <c r="LZR88" s="141"/>
      <c r="LZS88" s="141"/>
      <c r="LZT88" s="141"/>
      <c r="LZU88" s="141"/>
      <c r="LZV88" s="141"/>
      <c r="LZW88" s="141"/>
      <c r="LZX88" s="141"/>
      <c r="LZY88" s="141"/>
      <c r="LZZ88" s="141"/>
      <c r="MAA88" s="141"/>
      <c r="MAB88" s="141"/>
      <c r="MAC88" s="141"/>
      <c r="MAD88" s="141"/>
      <c r="MAE88" s="141"/>
      <c r="MAF88" s="141"/>
      <c r="MAG88" s="141"/>
      <c r="MAH88" s="141"/>
      <c r="MAI88" s="141"/>
      <c r="MAJ88" s="141"/>
      <c r="MAK88" s="141"/>
      <c r="MAL88" s="141"/>
      <c r="MAM88" s="141"/>
      <c r="MAN88" s="141"/>
      <c r="MAO88" s="141"/>
      <c r="MAP88" s="141"/>
      <c r="MAQ88" s="141"/>
      <c r="MAR88" s="141"/>
      <c r="MAS88" s="141"/>
      <c r="MAT88" s="141"/>
      <c r="MAU88" s="141"/>
      <c r="MAV88" s="141"/>
      <c r="MAW88" s="141"/>
      <c r="MAX88" s="141"/>
      <c r="MAY88" s="141"/>
      <c r="MAZ88" s="141"/>
      <c r="MBA88" s="141"/>
      <c r="MBB88" s="141"/>
      <c r="MBC88" s="141"/>
      <c r="MBD88" s="141"/>
      <c r="MBE88" s="141"/>
      <c r="MBF88" s="141"/>
      <c r="MBG88" s="141"/>
      <c r="MBH88" s="141"/>
      <c r="MBI88" s="141"/>
      <c r="MBJ88" s="141"/>
      <c r="MBK88" s="141"/>
      <c r="MBL88" s="141"/>
      <c r="MBM88" s="141"/>
      <c r="MBN88" s="141"/>
      <c r="MBO88" s="141"/>
      <c r="MBP88" s="141"/>
      <c r="MBQ88" s="141"/>
      <c r="MBR88" s="141"/>
      <c r="MBS88" s="141"/>
      <c r="MBT88" s="141"/>
      <c r="MBU88" s="141"/>
      <c r="MBV88" s="141"/>
      <c r="MBW88" s="141"/>
      <c r="MBX88" s="141"/>
      <c r="MBY88" s="141"/>
      <c r="MBZ88" s="141"/>
      <c r="MCA88" s="141"/>
      <c r="MCB88" s="141"/>
      <c r="MCC88" s="141"/>
      <c r="MCD88" s="141"/>
      <c r="MCE88" s="141"/>
      <c r="MCF88" s="141"/>
      <c r="MCG88" s="141"/>
      <c r="MCH88" s="141"/>
      <c r="MCI88" s="141"/>
      <c r="MCJ88" s="141"/>
      <c r="MCK88" s="141"/>
      <c r="MCL88" s="141"/>
      <c r="MCM88" s="141"/>
      <c r="MCN88" s="141"/>
      <c r="MCO88" s="141"/>
      <c r="MCP88" s="141"/>
      <c r="MCQ88" s="141"/>
      <c r="MCR88" s="141"/>
      <c r="MCS88" s="141"/>
      <c r="MCT88" s="141"/>
      <c r="MCU88" s="141"/>
      <c r="MCV88" s="141"/>
      <c r="MCW88" s="141"/>
      <c r="MCX88" s="141"/>
      <c r="MCY88" s="141"/>
      <c r="MCZ88" s="141"/>
      <c r="MDA88" s="141"/>
      <c r="MDB88" s="141"/>
      <c r="MDC88" s="141"/>
      <c r="MDD88" s="141"/>
      <c r="MDE88" s="141"/>
      <c r="MDF88" s="141"/>
      <c r="MDG88" s="141"/>
      <c r="MDH88" s="141"/>
      <c r="MDI88" s="141"/>
      <c r="MDJ88" s="141"/>
      <c r="MDK88" s="141"/>
      <c r="MDL88" s="141"/>
      <c r="MDM88" s="141"/>
      <c r="MDN88" s="141"/>
      <c r="MDO88" s="141"/>
      <c r="MDP88" s="141"/>
      <c r="MDQ88" s="141"/>
      <c r="MDR88" s="141"/>
      <c r="MDS88" s="141"/>
      <c r="MDT88" s="141"/>
      <c r="MDU88" s="141"/>
      <c r="MDV88" s="141"/>
      <c r="MDW88" s="141"/>
      <c r="MDX88" s="141"/>
      <c r="MDY88" s="141"/>
      <c r="MDZ88" s="141"/>
      <c r="MEA88" s="141"/>
      <c r="MEB88" s="141"/>
      <c r="MEC88" s="141"/>
      <c r="MED88" s="141"/>
      <c r="MEE88" s="141"/>
      <c r="MEF88" s="141"/>
      <c r="MEG88" s="141"/>
      <c r="MEH88" s="141"/>
      <c r="MEI88" s="141"/>
      <c r="MEJ88" s="141"/>
      <c r="MEK88" s="141"/>
      <c r="MEL88" s="141"/>
      <c r="MEM88" s="141"/>
      <c r="MEN88" s="141"/>
      <c r="MEO88" s="141"/>
      <c r="MEP88" s="141"/>
      <c r="MEQ88" s="141"/>
      <c r="MER88" s="141"/>
      <c r="MES88" s="141"/>
      <c r="MET88" s="141"/>
      <c r="MEU88" s="141"/>
      <c r="MEV88" s="141"/>
      <c r="MEW88" s="141"/>
      <c r="MEX88" s="141"/>
      <c r="MEY88" s="141"/>
      <c r="MEZ88" s="141"/>
      <c r="MFA88" s="141"/>
      <c r="MFB88" s="141"/>
      <c r="MFC88" s="141"/>
      <c r="MFD88" s="141"/>
      <c r="MFE88" s="141"/>
      <c r="MFF88" s="141"/>
      <c r="MFG88" s="141"/>
      <c r="MFH88" s="141"/>
      <c r="MFI88" s="141"/>
      <c r="MFJ88" s="141"/>
      <c r="MFK88" s="141"/>
      <c r="MFL88" s="141"/>
      <c r="MFM88" s="141"/>
      <c r="MFN88" s="141"/>
      <c r="MFO88" s="141"/>
      <c r="MFP88" s="141"/>
      <c r="MFQ88" s="141"/>
      <c r="MFR88" s="141"/>
      <c r="MFS88" s="141"/>
      <c r="MFT88" s="141"/>
      <c r="MFU88" s="141"/>
      <c r="MFV88" s="141"/>
      <c r="MFW88" s="141"/>
      <c r="MFX88" s="141"/>
      <c r="MFY88" s="141"/>
      <c r="MFZ88" s="141"/>
      <c r="MGA88" s="141"/>
      <c r="MGB88" s="141"/>
      <c r="MGC88" s="141"/>
      <c r="MGD88" s="141"/>
      <c r="MGE88" s="141"/>
      <c r="MGF88" s="141"/>
      <c r="MGG88" s="141"/>
      <c r="MGH88" s="141"/>
      <c r="MGI88" s="141"/>
      <c r="MGJ88" s="141"/>
      <c r="MGK88" s="141"/>
      <c r="MGL88" s="141"/>
      <c r="MGM88" s="141"/>
      <c r="MGN88" s="141"/>
      <c r="MGO88" s="141"/>
      <c r="MGP88" s="141"/>
      <c r="MGQ88" s="141"/>
      <c r="MGR88" s="141"/>
      <c r="MGS88" s="141"/>
      <c r="MGT88" s="141"/>
      <c r="MGU88" s="141"/>
      <c r="MGV88" s="141"/>
      <c r="MGW88" s="141"/>
      <c r="MGX88" s="141"/>
      <c r="MGY88" s="141"/>
      <c r="MGZ88" s="141"/>
      <c r="MHA88" s="141"/>
      <c r="MHB88" s="141"/>
      <c r="MHC88" s="141"/>
      <c r="MHD88" s="141"/>
      <c r="MHE88" s="141"/>
      <c r="MHF88" s="141"/>
      <c r="MHG88" s="141"/>
      <c r="MHH88" s="141"/>
      <c r="MHI88" s="141"/>
      <c r="MHJ88" s="141"/>
      <c r="MHK88" s="141"/>
      <c r="MHL88" s="141"/>
      <c r="MHM88" s="141"/>
      <c r="MHN88" s="141"/>
      <c r="MHO88" s="141"/>
      <c r="MHP88" s="141"/>
      <c r="MHQ88" s="141"/>
      <c r="MHR88" s="141"/>
      <c r="MHS88" s="141"/>
      <c r="MHT88" s="141"/>
      <c r="MHU88" s="141"/>
      <c r="MHV88" s="141"/>
      <c r="MHW88" s="141"/>
      <c r="MHX88" s="141"/>
      <c r="MHY88" s="141"/>
      <c r="MHZ88" s="141"/>
      <c r="MIA88" s="141"/>
      <c r="MIB88" s="141"/>
      <c r="MIC88" s="141"/>
      <c r="MID88" s="141"/>
      <c r="MIE88" s="141"/>
      <c r="MIF88" s="141"/>
      <c r="MIG88" s="141"/>
      <c r="MIH88" s="141"/>
      <c r="MII88" s="141"/>
      <c r="MIJ88" s="141"/>
      <c r="MIK88" s="141"/>
      <c r="MIL88" s="141"/>
      <c r="MIM88" s="141"/>
      <c r="MIN88" s="141"/>
      <c r="MIO88" s="141"/>
      <c r="MIP88" s="141"/>
      <c r="MIQ88" s="141"/>
      <c r="MIR88" s="141"/>
      <c r="MIS88" s="141"/>
      <c r="MIT88" s="141"/>
      <c r="MIU88" s="141"/>
      <c r="MIV88" s="141"/>
      <c r="MIW88" s="141"/>
      <c r="MIX88" s="141"/>
      <c r="MIY88" s="141"/>
      <c r="MIZ88" s="141"/>
      <c r="MJA88" s="141"/>
      <c r="MJB88" s="141"/>
      <c r="MJC88" s="141"/>
      <c r="MJD88" s="141"/>
      <c r="MJE88" s="141"/>
      <c r="MJF88" s="141"/>
      <c r="MJG88" s="141"/>
      <c r="MJH88" s="141"/>
      <c r="MJI88" s="141"/>
      <c r="MJJ88" s="141"/>
      <c r="MJK88" s="141"/>
      <c r="MJL88" s="141"/>
      <c r="MJM88" s="141"/>
      <c r="MJN88" s="141"/>
      <c r="MJO88" s="141"/>
      <c r="MJP88" s="141"/>
      <c r="MJQ88" s="141"/>
      <c r="MJR88" s="141"/>
      <c r="MJS88" s="141"/>
      <c r="MJT88" s="141"/>
      <c r="MJU88" s="141"/>
      <c r="MJV88" s="141"/>
      <c r="MJW88" s="141"/>
      <c r="MJX88" s="141"/>
      <c r="MJY88" s="141"/>
      <c r="MJZ88" s="141"/>
      <c r="MKA88" s="141"/>
      <c r="MKB88" s="141"/>
      <c r="MKC88" s="141"/>
      <c r="MKD88" s="141"/>
      <c r="MKE88" s="141"/>
      <c r="MKF88" s="141"/>
      <c r="MKG88" s="141"/>
      <c r="MKH88" s="141"/>
      <c r="MKI88" s="141"/>
      <c r="MKJ88" s="141"/>
      <c r="MKK88" s="141"/>
      <c r="MKL88" s="141"/>
      <c r="MKM88" s="141"/>
      <c r="MKN88" s="141"/>
      <c r="MKO88" s="141"/>
      <c r="MKP88" s="141"/>
      <c r="MKQ88" s="141"/>
      <c r="MKR88" s="141"/>
      <c r="MKS88" s="141"/>
      <c r="MKT88" s="141"/>
      <c r="MKU88" s="141"/>
      <c r="MKV88" s="141"/>
      <c r="MKW88" s="141"/>
      <c r="MKX88" s="141"/>
      <c r="MKY88" s="141"/>
      <c r="MKZ88" s="141"/>
      <c r="MLA88" s="141"/>
      <c r="MLB88" s="141"/>
      <c r="MLC88" s="141"/>
      <c r="MLD88" s="141"/>
      <c r="MLE88" s="141"/>
      <c r="MLF88" s="141"/>
      <c r="MLG88" s="141"/>
      <c r="MLH88" s="141"/>
      <c r="MLI88" s="141"/>
      <c r="MLJ88" s="141"/>
      <c r="MLK88" s="141"/>
      <c r="MLL88" s="141"/>
      <c r="MLM88" s="141"/>
      <c r="MLN88" s="141"/>
      <c r="MLO88" s="141"/>
      <c r="MLP88" s="141"/>
      <c r="MLQ88" s="141"/>
      <c r="MLR88" s="141"/>
      <c r="MLS88" s="141"/>
      <c r="MLT88" s="141"/>
      <c r="MLU88" s="141"/>
      <c r="MLV88" s="141"/>
      <c r="MLW88" s="141"/>
      <c r="MLX88" s="141"/>
      <c r="MLY88" s="141"/>
      <c r="MLZ88" s="141"/>
      <c r="MMA88" s="141"/>
      <c r="MMB88" s="141"/>
      <c r="MMC88" s="141"/>
      <c r="MMD88" s="141"/>
      <c r="MME88" s="141"/>
      <c r="MMF88" s="141"/>
      <c r="MMG88" s="141"/>
      <c r="MMH88" s="141"/>
      <c r="MMI88" s="141"/>
      <c r="MMJ88" s="141"/>
      <c r="MMK88" s="141"/>
      <c r="MML88" s="141"/>
      <c r="MMM88" s="141"/>
      <c r="MMN88" s="141"/>
      <c r="MMO88" s="141"/>
      <c r="MMP88" s="141"/>
      <c r="MMQ88" s="141"/>
      <c r="MMR88" s="141"/>
      <c r="MMS88" s="141"/>
      <c r="MMT88" s="141"/>
      <c r="MMU88" s="141"/>
      <c r="MMV88" s="141"/>
      <c r="MMW88" s="141"/>
      <c r="MMX88" s="141"/>
      <c r="MMY88" s="141"/>
      <c r="MMZ88" s="141"/>
      <c r="MNA88" s="141"/>
      <c r="MNB88" s="141"/>
      <c r="MNC88" s="141"/>
      <c r="MND88" s="141"/>
      <c r="MNE88" s="141"/>
      <c r="MNF88" s="141"/>
      <c r="MNG88" s="141"/>
      <c r="MNH88" s="141"/>
      <c r="MNI88" s="141"/>
      <c r="MNJ88" s="141"/>
      <c r="MNK88" s="141"/>
      <c r="MNL88" s="141"/>
      <c r="MNM88" s="141"/>
      <c r="MNN88" s="141"/>
      <c r="MNO88" s="141"/>
      <c r="MNP88" s="141"/>
      <c r="MNQ88" s="141"/>
      <c r="MNR88" s="141"/>
      <c r="MNS88" s="141"/>
      <c r="MNT88" s="141"/>
      <c r="MNU88" s="141"/>
      <c r="MNV88" s="141"/>
      <c r="MNW88" s="141"/>
      <c r="MNX88" s="141"/>
      <c r="MNY88" s="141"/>
      <c r="MNZ88" s="141"/>
      <c r="MOA88" s="141"/>
      <c r="MOB88" s="141"/>
      <c r="MOC88" s="141"/>
      <c r="MOD88" s="141"/>
      <c r="MOE88" s="141"/>
      <c r="MOF88" s="141"/>
      <c r="MOG88" s="141"/>
      <c r="MOH88" s="141"/>
      <c r="MOI88" s="141"/>
      <c r="MOJ88" s="141"/>
      <c r="MOK88" s="141"/>
      <c r="MOL88" s="141"/>
      <c r="MOM88" s="141"/>
      <c r="MON88" s="141"/>
      <c r="MOO88" s="141"/>
      <c r="MOP88" s="141"/>
      <c r="MOQ88" s="141"/>
      <c r="MOR88" s="141"/>
      <c r="MOS88" s="141"/>
      <c r="MOT88" s="141"/>
      <c r="MOU88" s="141"/>
      <c r="MOV88" s="141"/>
      <c r="MOW88" s="141"/>
      <c r="MOX88" s="141"/>
      <c r="MOY88" s="141"/>
      <c r="MOZ88" s="141"/>
      <c r="MPA88" s="141"/>
      <c r="MPB88" s="141"/>
      <c r="MPC88" s="141"/>
      <c r="MPD88" s="141"/>
      <c r="MPE88" s="141"/>
      <c r="MPF88" s="141"/>
      <c r="MPG88" s="141"/>
      <c r="MPH88" s="141"/>
      <c r="MPI88" s="141"/>
      <c r="MPJ88" s="141"/>
      <c r="MPK88" s="141"/>
      <c r="MPL88" s="141"/>
      <c r="MPM88" s="141"/>
      <c r="MPN88" s="141"/>
      <c r="MPO88" s="141"/>
      <c r="MPP88" s="141"/>
      <c r="MPQ88" s="141"/>
      <c r="MPR88" s="141"/>
      <c r="MPS88" s="141"/>
      <c r="MPT88" s="141"/>
      <c r="MPU88" s="141"/>
      <c r="MPV88" s="141"/>
      <c r="MPW88" s="141"/>
      <c r="MPX88" s="141"/>
      <c r="MPY88" s="141"/>
      <c r="MPZ88" s="141"/>
      <c r="MQA88" s="141"/>
      <c r="MQB88" s="141"/>
      <c r="MQC88" s="141"/>
      <c r="MQD88" s="141"/>
      <c r="MQE88" s="141"/>
      <c r="MQF88" s="141"/>
      <c r="MQG88" s="141"/>
      <c r="MQH88" s="141"/>
      <c r="MQI88" s="141"/>
      <c r="MQJ88" s="141"/>
      <c r="MQK88" s="141"/>
      <c r="MQL88" s="141"/>
      <c r="MQM88" s="141"/>
      <c r="MQN88" s="141"/>
      <c r="MQO88" s="141"/>
      <c r="MQP88" s="141"/>
      <c r="MQQ88" s="141"/>
      <c r="MQR88" s="141"/>
      <c r="MQS88" s="141"/>
      <c r="MQT88" s="141"/>
      <c r="MQU88" s="141"/>
      <c r="MQV88" s="141"/>
      <c r="MQW88" s="141"/>
      <c r="MQX88" s="141"/>
      <c r="MQY88" s="141"/>
      <c r="MQZ88" s="141"/>
      <c r="MRA88" s="141"/>
      <c r="MRB88" s="141"/>
      <c r="MRC88" s="141"/>
      <c r="MRD88" s="141"/>
      <c r="MRE88" s="141"/>
      <c r="MRF88" s="141"/>
      <c r="MRG88" s="141"/>
      <c r="MRH88" s="141"/>
      <c r="MRI88" s="141"/>
      <c r="MRJ88" s="141"/>
      <c r="MRK88" s="141"/>
      <c r="MRL88" s="141"/>
      <c r="MRM88" s="141"/>
      <c r="MRN88" s="141"/>
      <c r="MRO88" s="141"/>
      <c r="MRP88" s="141"/>
      <c r="MRQ88" s="141"/>
      <c r="MRR88" s="141"/>
      <c r="MRS88" s="141"/>
      <c r="MRT88" s="141"/>
      <c r="MRU88" s="141"/>
      <c r="MRV88" s="141"/>
      <c r="MRW88" s="141"/>
      <c r="MRX88" s="141"/>
      <c r="MRY88" s="141"/>
      <c r="MRZ88" s="141"/>
      <c r="MSA88" s="141"/>
      <c r="MSB88" s="141"/>
      <c r="MSC88" s="141"/>
      <c r="MSD88" s="141"/>
      <c r="MSE88" s="141"/>
      <c r="MSF88" s="141"/>
      <c r="MSG88" s="141"/>
      <c r="MSH88" s="141"/>
      <c r="MSI88" s="141"/>
      <c r="MSJ88" s="141"/>
      <c r="MSK88" s="141"/>
      <c r="MSL88" s="141"/>
      <c r="MSM88" s="141"/>
      <c r="MSN88" s="141"/>
      <c r="MSO88" s="141"/>
      <c r="MSP88" s="141"/>
      <c r="MSQ88" s="141"/>
      <c r="MSR88" s="141"/>
      <c r="MSS88" s="141"/>
      <c r="MST88" s="141"/>
      <c r="MSU88" s="141"/>
      <c r="MSV88" s="141"/>
      <c r="MSW88" s="141"/>
      <c r="MSX88" s="141"/>
      <c r="MSY88" s="141"/>
      <c r="MSZ88" s="141"/>
      <c r="MTA88" s="141"/>
      <c r="MTB88" s="141"/>
      <c r="MTC88" s="141"/>
      <c r="MTD88" s="141"/>
      <c r="MTE88" s="141"/>
      <c r="MTF88" s="141"/>
      <c r="MTG88" s="141"/>
      <c r="MTH88" s="141"/>
      <c r="MTI88" s="141"/>
      <c r="MTJ88" s="141"/>
      <c r="MTK88" s="141"/>
      <c r="MTL88" s="141"/>
      <c r="MTM88" s="141"/>
      <c r="MTN88" s="141"/>
      <c r="MTO88" s="141"/>
      <c r="MTP88" s="141"/>
      <c r="MTQ88" s="141"/>
      <c r="MTR88" s="141"/>
      <c r="MTS88" s="141"/>
      <c r="MTT88" s="141"/>
      <c r="MTU88" s="141"/>
      <c r="MTV88" s="141"/>
      <c r="MTW88" s="141"/>
      <c r="MTX88" s="141"/>
      <c r="MTY88" s="141"/>
      <c r="MTZ88" s="141"/>
      <c r="MUA88" s="141"/>
      <c r="MUB88" s="141"/>
      <c r="MUC88" s="141"/>
      <c r="MUD88" s="141"/>
      <c r="MUE88" s="141"/>
      <c r="MUF88" s="141"/>
      <c r="MUG88" s="141"/>
      <c r="MUH88" s="141"/>
      <c r="MUI88" s="141"/>
      <c r="MUJ88" s="141"/>
      <c r="MUK88" s="141"/>
      <c r="MUL88" s="141"/>
      <c r="MUM88" s="141"/>
      <c r="MUN88" s="141"/>
      <c r="MUO88" s="141"/>
      <c r="MUP88" s="141"/>
      <c r="MUQ88" s="141"/>
      <c r="MUR88" s="141"/>
      <c r="MUS88" s="141"/>
      <c r="MUT88" s="141"/>
      <c r="MUU88" s="141"/>
      <c r="MUV88" s="141"/>
      <c r="MUW88" s="141"/>
      <c r="MUX88" s="141"/>
      <c r="MUY88" s="141"/>
      <c r="MUZ88" s="141"/>
      <c r="MVA88" s="141"/>
      <c r="MVB88" s="141"/>
      <c r="MVC88" s="141"/>
      <c r="MVD88" s="141"/>
      <c r="MVE88" s="141"/>
      <c r="MVF88" s="141"/>
      <c r="MVG88" s="141"/>
      <c r="MVH88" s="141"/>
      <c r="MVI88" s="141"/>
      <c r="MVJ88" s="141"/>
      <c r="MVK88" s="141"/>
      <c r="MVL88" s="141"/>
      <c r="MVM88" s="141"/>
      <c r="MVN88" s="141"/>
      <c r="MVO88" s="141"/>
      <c r="MVP88" s="141"/>
      <c r="MVQ88" s="141"/>
      <c r="MVR88" s="141"/>
      <c r="MVS88" s="141"/>
      <c r="MVT88" s="141"/>
      <c r="MVU88" s="141"/>
      <c r="MVV88" s="141"/>
      <c r="MVW88" s="141"/>
      <c r="MVX88" s="141"/>
      <c r="MVY88" s="141"/>
      <c r="MVZ88" s="141"/>
      <c r="MWA88" s="141"/>
      <c r="MWB88" s="141"/>
      <c r="MWC88" s="141"/>
      <c r="MWD88" s="141"/>
      <c r="MWE88" s="141"/>
      <c r="MWF88" s="141"/>
      <c r="MWG88" s="141"/>
      <c r="MWH88" s="141"/>
      <c r="MWI88" s="141"/>
      <c r="MWJ88" s="141"/>
      <c r="MWK88" s="141"/>
      <c r="MWL88" s="141"/>
      <c r="MWM88" s="141"/>
      <c r="MWN88" s="141"/>
      <c r="MWO88" s="141"/>
      <c r="MWP88" s="141"/>
      <c r="MWQ88" s="141"/>
      <c r="MWR88" s="141"/>
      <c r="MWS88" s="141"/>
      <c r="MWT88" s="141"/>
      <c r="MWU88" s="141"/>
      <c r="MWV88" s="141"/>
      <c r="MWW88" s="141"/>
      <c r="MWX88" s="141"/>
      <c r="MWY88" s="141"/>
      <c r="MWZ88" s="141"/>
      <c r="MXA88" s="141"/>
      <c r="MXB88" s="141"/>
      <c r="MXC88" s="141"/>
      <c r="MXD88" s="141"/>
      <c r="MXE88" s="141"/>
      <c r="MXF88" s="141"/>
      <c r="MXG88" s="141"/>
      <c r="MXH88" s="141"/>
      <c r="MXI88" s="141"/>
      <c r="MXJ88" s="141"/>
      <c r="MXK88" s="141"/>
      <c r="MXL88" s="141"/>
      <c r="MXM88" s="141"/>
      <c r="MXN88" s="141"/>
      <c r="MXO88" s="141"/>
      <c r="MXP88" s="141"/>
      <c r="MXQ88" s="141"/>
      <c r="MXR88" s="141"/>
      <c r="MXS88" s="141"/>
      <c r="MXT88" s="141"/>
      <c r="MXU88" s="141"/>
      <c r="MXV88" s="141"/>
      <c r="MXW88" s="141"/>
      <c r="MXX88" s="141"/>
      <c r="MXY88" s="141"/>
      <c r="MXZ88" s="141"/>
      <c r="MYA88" s="141"/>
      <c r="MYB88" s="141"/>
      <c r="MYC88" s="141"/>
      <c r="MYD88" s="141"/>
      <c r="MYE88" s="141"/>
      <c r="MYF88" s="141"/>
      <c r="MYG88" s="141"/>
      <c r="MYH88" s="141"/>
      <c r="MYI88" s="141"/>
      <c r="MYJ88" s="141"/>
      <c r="MYK88" s="141"/>
      <c r="MYL88" s="141"/>
      <c r="MYM88" s="141"/>
      <c r="MYN88" s="141"/>
      <c r="MYO88" s="141"/>
      <c r="MYP88" s="141"/>
      <c r="MYQ88" s="141"/>
      <c r="MYR88" s="141"/>
      <c r="MYS88" s="141"/>
      <c r="MYT88" s="141"/>
      <c r="MYU88" s="141"/>
      <c r="MYV88" s="141"/>
      <c r="MYW88" s="141"/>
      <c r="MYX88" s="141"/>
      <c r="MYY88" s="141"/>
      <c r="MYZ88" s="141"/>
      <c r="MZA88" s="141"/>
      <c r="MZB88" s="141"/>
      <c r="MZC88" s="141"/>
      <c r="MZD88" s="141"/>
      <c r="MZE88" s="141"/>
      <c r="MZF88" s="141"/>
      <c r="MZG88" s="141"/>
      <c r="MZH88" s="141"/>
      <c r="MZI88" s="141"/>
      <c r="MZJ88" s="141"/>
      <c r="MZK88" s="141"/>
      <c r="MZL88" s="141"/>
      <c r="MZM88" s="141"/>
      <c r="MZN88" s="141"/>
      <c r="MZO88" s="141"/>
      <c r="MZP88" s="141"/>
      <c r="MZQ88" s="141"/>
      <c r="MZR88" s="141"/>
      <c r="MZS88" s="141"/>
      <c r="MZT88" s="141"/>
      <c r="MZU88" s="141"/>
      <c r="MZV88" s="141"/>
      <c r="MZW88" s="141"/>
      <c r="MZX88" s="141"/>
      <c r="MZY88" s="141"/>
      <c r="MZZ88" s="141"/>
      <c r="NAA88" s="141"/>
      <c r="NAB88" s="141"/>
      <c r="NAC88" s="141"/>
      <c r="NAD88" s="141"/>
      <c r="NAE88" s="141"/>
      <c r="NAF88" s="141"/>
      <c r="NAG88" s="141"/>
      <c r="NAH88" s="141"/>
      <c r="NAI88" s="141"/>
      <c r="NAJ88" s="141"/>
      <c r="NAK88" s="141"/>
      <c r="NAL88" s="141"/>
      <c r="NAM88" s="141"/>
      <c r="NAN88" s="141"/>
      <c r="NAO88" s="141"/>
      <c r="NAP88" s="141"/>
      <c r="NAQ88" s="141"/>
      <c r="NAR88" s="141"/>
      <c r="NAS88" s="141"/>
      <c r="NAT88" s="141"/>
      <c r="NAU88" s="141"/>
      <c r="NAV88" s="141"/>
      <c r="NAW88" s="141"/>
      <c r="NAX88" s="141"/>
      <c r="NAY88" s="141"/>
      <c r="NAZ88" s="141"/>
      <c r="NBA88" s="141"/>
      <c r="NBB88" s="141"/>
      <c r="NBC88" s="141"/>
      <c r="NBD88" s="141"/>
      <c r="NBE88" s="141"/>
      <c r="NBF88" s="141"/>
      <c r="NBG88" s="141"/>
      <c r="NBH88" s="141"/>
      <c r="NBI88" s="141"/>
      <c r="NBJ88" s="141"/>
      <c r="NBK88" s="141"/>
      <c r="NBL88" s="141"/>
      <c r="NBM88" s="141"/>
      <c r="NBN88" s="141"/>
      <c r="NBO88" s="141"/>
      <c r="NBP88" s="141"/>
      <c r="NBQ88" s="141"/>
      <c r="NBR88" s="141"/>
      <c r="NBS88" s="141"/>
      <c r="NBT88" s="141"/>
      <c r="NBU88" s="141"/>
      <c r="NBV88" s="141"/>
      <c r="NBW88" s="141"/>
      <c r="NBX88" s="141"/>
      <c r="NBY88" s="141"/>
      <c r="NBZ88" s="141"/>
      <c r="NCA88" s="141"/>
      <c r="NCB88" s="141"/>
      <c r="NCC88" s="141"/>
      <c r="NCD88" s="141"/>
      <c r="NCE88" s="141"/>
      <c r="NCF88" s="141"/>
      <c r="NCG88" s="141"/>
      <c r="NCH88" s="141"/>
      <c r="NCI88" s="141"/>
      <c r="NCJ88" s="141"/>
      <c r="NCK88" s="141"/>
      <c r="NCL88" s="141"/>
      <c r="NCM88" s="141"/>
      <c r="NCN88" s="141"/>
      <c r="NCO88" s="141"/>
      <c r="NCP88" s="141"/>
      <c r="NCQ88" s="141"/>
      <c r="NCR88" s="141"/>
      <c r="NCS88" s="141"/>
      <c r="NCT88" s="141"/>
      <c r="NCU88" s="141"/>
      <c r="NCV88" s="141"/>
      <c r="NCW88" s="141"/>
      <c r="NCX88" s="141"/>
      <c r="NCY88" s="141"/>
      <c r="NCZ88" s="141"/>
      <c r="NDA88" s="141"/>
      <c r="NDB88" s="141"/>
      <c r="NDC88" s="141"/>
      <c r="NDD88" s="141"/>
      <c r="NDE88" s="141"/>
      <c r="NDF88" s="141"/>
      <c r="NDG88" s="141"/>
      <c r="NDH88" s="141"/>
      <c r="NDI88" s="141"/>
      <c r="NDJ88" s="141"/>
      <c r="NDK88" s="141"/>
      <c r="NDL88" s="141"/>
      <c r="NDM88" s="141"/>
      <c r="NDN88" s="141"/>
      <c r="NDO88" s="141"/>
      <c r="NDP88" s="141"/>
      <c r="NDQ88" s="141"/>
      <c r="NDR88" s="141"/>
      <c r="NDS88" s="141"/>
      <c r="NDT88" s="141"/>
      <c r="NDU88" s="141"/>
      <c r="NDV88" s="141"/>
      <c r="NDW88" s="141"/>
      <c r="NDX88" s="141"/>
      <c r="NDY88" s="141"/>
      <c r="NDZ88" s="141"/>
      <c r="NEA88" s="141"/>
      <c r="NEB88" s="141"/>
      <c r="NEC88" s="141"/>
      <c r="NED88" s="141"/>
      <c r="NEE88" s="141"/>
      <c r="NEF88" s="141"/>
      <c r="NEG88" s="141"/>
      <c r="NEH88" s="141"/>
      <c r="NEI88" s="141"/>
      <c r="NEJ88" s="141"/>
      <c r="NEK88" s="141"/>
      <c r="NEL88" s="141"/>
      <c r="NEM88" s="141"/>
      <c r="NEN88" s="141"/>
      <c r="NEO88" s="141"/>
      <c r="NEP88" s="141"/>
      <c r="NEQ88" s="141"/>
      <c r="NER88" s="141"/>
      <c r="NES88" s="141"/>
      <c r="NET88" s="141"/>
      <c r="NEU88" s="141"/>
      <c r="NEV88" s="141"/>
      <c r="NEW88" s="141"/>
      <c r="NEX88" s="141"/>
      <c r="NEY88" s="141"/>
      <c r="NEZ88" s="141"/>
      <c r="NFA88" s="141"/>
      <c r="NFB88" s="141"/>
      <c r="NFC88" s="141"/>
      <c r="NFD88" s="141"/>
      <c r="NFE88" s="141"/>
      <c r="NFF88" s="141"/>
      <c r="NFG88" s="141"/>
      <c r="NFH88" s="141"/>
      <c r="NFI88" s="141"/>
      <c r="NFJ88" s="141"/>
      <c r="NFK88" s="141"/>
      <c r="NFL88" s="141"/>
      <c r="NFM88" s="141"/>
      <c r="NFN88" s="141"/>
      <c r="NFO88" s="141"/>
      <c r="NFP88" s="141"/>
      <c r="NFQ88" s="141"/>
      <c r="NFR88" s="141"/>
      <c r="NFS88" s="141"/>
      <c r="NFT88" s="141"/>
      <c r="NFU88" s="141"/>
      <c r="NFV88" s="141"/>
      <c r="NFW88" s="141"/>
      <c r="NFX88" s="141"/>
      <c r="NFY88" s="141"/>
      <c r="NFZ88" s="141"/>
      <c r="NGA88" s="141"/>
      <c r="NGB88" s="141"/>
      <c r="NGC88" s="141"/>
      <c r="NGD88" s="141"/>
      <c r="NGE88" s="141"/>
      <c r="NGF88" s="141"/>
      <c r="NGG88" s="141"/>
      <c r="NGH88" s="141"/>
      <c r="NGI88" s="141"/>
      <c r="NGJ88" s="141"/>
      <c r="NGK88" s="141"/>
      <c r="NGL88" s="141"/>
      <c r="NGM88" s="141"/>
      <c r="NGN88" s="141"/>
      <c r="NGO88" s="141"/>
      <c r="NGP88" s="141"/>
      <c r="NGQ88" s="141"/>
      <c r="NGR88" s="141"/>
      <c r="NGS88" s="141"/>
      <c r="NGT88" s="141"/>
      <c r="NGU88" s="141"/>
      <c r="NGV88" s="141"/>
      <c r="NGW88" s="141"/>
      <c r="NGX88" s="141"/>
      <c r="NGY88" s="141"/>
      <c r="NGZ88" s="141"/>
      <c r="NHA88" s="141"/>
      <c r="NHB88" s="141"/>
      <c r="NHC88" s="141"/>
      <c r="NHD88" s="141"/>
      <c r="NHE88" s="141"/>
      <c r="NHF88" s="141"/>
      <c r="NHG88" s="141"/>
      <c r="NHH88" s="141"/>
      <c r="NHI88" s="141"/>
      <c r="NHJ88" s="141"/>
      <c r="NHK88" s="141"/>
      <c r="NHL88" s="141"/>
      <c r="NHM88" s="141"/>
      <c r="NHN88" s="141"/>
      <c r="NHO88" s="141"/>
      <c r="NHP88" s="141"/>
      <c r="NHQ88" s="141"/>
      <c r="NHR88" s="141"/>
      <c r="NHS88" s="141"/>
      <c r="NHT88" s="141"/>
      <c r="NHU88" s="141"/>
      <c r="NHV88" s="141"/>
      <c r="NHW88" s="141"/>
      <c r="NHX88" s="141"/>
      <c r="NHY88" s="141"/>
      <c r="NHZ88" s="141"/>
      <c r="NIA88" s="141"/>
      <c r="NIB88" s="141"/>
      <c r="NIC88" s="141"/>
      <c r="NID88" s="141"/>
      <c r="NIE88" s="141"/>
      <c r="NIF88" s="141"/>
      <c r="NIG88" s="141"/>
      <c r="NIH88" s="141"/>
      <c r="NII88" s="141"/>
      <c r="NIJ88" s="141"/>
      <c r="NIK88" s="141"/>
      <c r="NIL88" s="141"/>
      <c r="NIM88" s="141"/>
      <c r="NIN88" s="141"/>
      <c r="NIO88" s="141"/>
      <c r="NIP88" s="141"/>
      <c r="NIQ88" s="141"/>
      <c r="NIR88" s="141"/>
      <c r="NIS88" s="141"/>
      <c r="NIT88" s="141"/>
      <c r="NIU88" s="141"/>
      <c r="NIV88" s="141"/>
      <c r="NIW88" s="141"/>
      <c r="NIX88" s="141"/>
      <c r="NIY88" s="141"/>
      <c r="NIZ88" s="141"/>
      <c r="NJA88" s="141"/>
      <c r="NJB88" s="141"/>
      <c r="NJC88" s="141"/>
      <c r="NJD88" s="141"/>
      <c r="NJE88" s="141"/>
      <c r="NJF88" s="141"/>
      <c r="NJG88" s="141"/>
      <c r="NJH88" s="141"/>
      <c r="NJI88" s="141"/>
      <c r="NJJ88" s="141"/>
      <c r="NJK88" s="141"/>
      <c r="NJL88" s="141"/>
      <c r="NJM88" s="141"/>
      <c r="NJN88" s="141"/>
      <c r="NJO88" s="141"/>
      <c r="NJP88" s="141"/>
      <c r="NJQ88" s="141"/>
      <c r="NJR88" s="141"/>
      <c r="NJS88" s="141"/>
      <c r="NJT88" s="141"/>
      <c r="NJU88" s="141"/>
      <c r="NJV88" s="141"/>
      <c r="NJW88" s="141"/>
      <c r="NJX88" s="141"/>
      <c r="NJY88" s="141"/>
      <c r="NJZ88" s="141"/>
      <c r="NKA88" s="141"/>
      <c r="NKB88" s="141"/>
      <c r="NKC88" s="141"/>
      <c r="NKD88" s="141"/>
      <c r="NKE88" s="141"/>
      <c r="NKF88" s="141"/>
      <c r="NKG88" s="141"/>
      <c r="NKH88" s="141"/>
      <c r="NKI88" s="141"/>
      <c r="NKJ88" s="141"/>
      <c r="NKK88" s="141"/>
      <c r="NKL88" s="141"/>
      <c r="NKM88" s="141"/>
      <c r="NKN88" s="141"/>
      <c r="NKO88" s="141"/>
      <c r="NKP88" s="141"/>
      <c r="NKQ88" s="141"/>
      <c r="NKR88" s="141"/>
      <c r="NKS88" s="141"/>
      <c r="NKT88" s="141"/>
      <c r="NKU88" s="141"/>
      <c r="NKV88" s="141"/>
      <c r="NKW88" s="141"/>
      <c r="NKX88" s="141"/>
      <c r="NKY88" s="141"/>
      <c r="NKZ88" s="141"/>
      <c r="NLA88" s="141"/>
      <c r="NLB88" s="141"/>
      <c r="NLC88" s="141"/>
      <c r="NLD88" s="141"/>
      <c r="NLE88" s="141"/>
      <c r="NLF88" s="141"/>
      <c r="NLG88" s="141"/>
      <c r="NLH88" s="141"/>
      <c r="NLI88" s="141"/>
      <c r="NLJ88" s="141"/>
      <c r="NLK88" s="141"/>
      <c r="NLL88" s="141"/>
      <c r="NLM88" s="141"/>
      <c r="NLN88" s="141"/>
      <c r="NLO88" s="141"/>
      <c r="NLP88" s="141"/>
      <c r="NLQ88" s="141"/>
      <c r="NLR88" s="141"/>
      <c r="NLS88" s="141"/>
      <c r="NLT88" s="141"/>
      <c r="NLU88" s="141"/>
      <c r="NLV88" s="141"/>
      <c r="NLW88" s="141"/>
      <c r="NLX88" s="141"/>
      <c r="NLY88" s="141"/>
      <c r="NLZ88" s="141"/>
      <c r="NMA88" s="141"/>
      <c r="NMB88" s="141"/>
      <c r="NMC88" s="141"/>
      <c r="NMD88" s="141"/>
      <c r="NME88" s="141"/>
      <c r="NMF88" s="141"/>
      <c r="NMG88" s="141"/>
      <c r="NMH88" s="141"/>
      <c r="NMI88" s="141"/>
      <c r="NMJ88" s="141"/>
      <c r="NMK88" s="141"/>
      <c r="NML88" s="141"/>
      <c r="NMM88" s="141"/>
      <c r="NMN88" s="141"/>
      <c r="NMO88" s="141"/>
      <c r="NMP88" s="141"/>
      <c r="NMQ88" s="141"/>
      <c r="NMR88" s="141"/>
      <c r="NMS88" s="141"/>
      <c r="NMT88" s="141"/>
      <c r="NMU88" s="141"/>
      <c r="NMV88" s="141"/>
      <c r="NMW88" s="141"/>
      <c r="NMX88" s="141"/>
      <c r="NMY88" s="141"/>
      <c r="NMZ88" s="141"/>
      <c r="NNA88" s="141"/>
      <c r="NNB88" s="141"/>
      <c r="NNC88" s="141"/>
      <c r="NND88" s="141"/>
      <c r="NNE88" s="141"/>
      <c r="NNF88" s="141"/>
      <c r="NNG88" s="141"/>
      <c r="NNH88" s="141"/>
      <c r="NNI88" s="141"/>
      <c r="NNJ88" s="141"/>
      <c r="NNK88" s="141"/>
      <c r="NNL88" s="141"/>
      <c r="NNM88" s="141"/>
      <c r="NNN88" s="141"/>
      <c r="NNO88" s="141"/>
      <c r="NNP88" s="141"/>
      <c r="NNQ88" s="141"/>
      <c r="NNR88" s="141"/>
      <c r="NNS88" s="141"/>
      <c r="NNT88" s="141"/>
      <c r="NNU88" s="141"/>
      <c r="NNV88" s="141"/>
      <c r="NNW88" s="141"/>
      <c r="NNX88" s="141"/>
      <c r="NNY88" s="141"/>
      <c r="NNZ88" s="141"/>
      <c r="NOA88" s="141"/>
      <c r="NOB88" s="141"/>
      <c r="NOC88" s="141"/>
      <c r="NOD88" s="141"/>
      <c r="NOE88" s="141"/>
      <c r="NOF88" s="141"/>
      <c r="NOG88" s="141"/>
      <c r="NOH88" s="141"/>
      <c r="NOI88" s="141"/>
      <c r="NOJ88" s="141"/>
      <c r="NOK88" s="141"/>
      <c r="NOL88" s="141"/>
      <c r="NOM88" s="141"/>
      <c r="NON88" s="141"/>
      <c r="NOO88" s="141"/>
      <c r="NOP88" s="141"/>
      <c r="NOQ88" s="141"/>
      <c r="NOR88" s="141"/>
      <c r="NOS88" s="141"/>
      <c r="NOT88" s="141"/>
      <c r="NOU88" s="141"/>
      <c r="NOV88" s="141"/>
      <c r="NOW88" s="141"/>
      <c r="NOX88" s="141"/>
      <c r="NOY88" s="141"/>
      <c r="NOZ88" s="141"/>
      <c r="NPA88" s="141"/>
      <c r="NPB88" s="141"/>
      <c r="NPC88" s="141"/>
      <c r="NPD88" s="141"/>
      <c r="NPE88" s="141"/>
      <c r="NPF88" s="141"/>
      <c r="NPG88" s="141"/>
      <c r="NPH88" s="141"/>
      <c r="NPI88" s="141"/>
      <c r="NPJ88" s="141"/>
      <c r="NPK88" s="141"/>
      <c r="NPL88" s="141"/>
      <c r="NPM88" s="141"/>
      <c r="NPN88" s="141"/>
      <c r="NPO88" s="141"/>
      <c r="NPP88" s="141"/>
      <c r="NPQ88" s="141"/>
      <c r="NPR88" s="141"/>
      <c r="NPS88" s="141"/>
      <c r="NPT88" s="141"/>
      <c r="NPU88" s="141"/>
      <c r="NPV88" s="141"/>
      <c r="NPW88" s="141"/>
      <c r="NPX88" s="141"/>
      <c r="NPY88" s="141"/>
      <c r="NPZ88" s="141"/>
      <c r="NQA88" s="141"/>
      <c r="NQB88" s="141"/>
      <c r="NQC88" s="141"/>
      <c r="NQD88" s="141"/>
      <c r="NQE88" s="141"/>
      <c r="NQF88" s="141"/>
      <c r="NQG88" s="141"/>
      <c r="NQH88" s="141"/>
      <c r="NQI88" s="141"/>
      <c r="NQJ88" s="141"/>
      <c r="NQK88" s="141"/>
      <c r="NQL88" s="141"/>
      <c r="NQM88" s="141"/>
      <c r="NQN88" s="141"/>
      <c r="NQO88" s="141"/>
      <c r="NQP88" s="141"/>
      <c r="NQQ88" s="141"/>
      <c r="NQR88" s="141"/>
      <c r="NQS88" s="141"/>
      <c r="NQT88" s="141"/>
      <c r="NQU88" s="141"/>
      <c r="NQV88" s="141"/>
      <c r="NQW88" s="141"/>
      <c r="NQX88" s="141"/>
      <c r="NQY88" s="141"/>
      <c r="NQZ88" s="141"/>
      <c r="NRA88" s="141"/>
      <c r="NRB88" s="141"/>
      <c r="NRC88" s="141"/>
      <c r="NRD88" s="141"/>
      <c r="NRE88" s="141"/>
      <c r="NRF88" s="141"/>
      <c r="NRG88" s="141"/>
      <c r="NRH88" s="141"/>
      <c r="NRI88" s="141"/>
      <c r="NRJ88" s="141"/>
      <c r="NRK88" s="141"/>
      <c r="NRL88" s="141"/>
      <c r="NRM88" s="141"/>
      <c r="NRN88" s="141"/>
      <c r="NRO88" s="141"/>
      <c r="NRP88" s="141"/>
      <c r="NRQ88" s="141"/>
      <c r="NRR88" s="141"/>
      <c r="NRS88" s="141"/>
      <c r="NRT88" s="141"/>
      <c r="NRU88" s="141"/>
      <c r="NRV88" s="141"/>
      <c r="NRW88" s="141"/>
      <c r="NRX88" s="141"/>
      <c r="NRY88" s="141"/>
      <c r="NRZ88" s="141"/>
      <c r="NSA88" s="141"/>
      <c r="NSB88" s="141"/>
      <c r="NSC88" s="141"/>
      <c r="NSD88" s="141"/>
      <c r="NSE88" s="141"/>
      <c r="NSF88" s="141"/>
      <c r="NSG88" s="141"/>
      <c r="NSH88" s="141"/>
      <c r="NSI88" s="141"/>
      <c r="NSJ88" s="141"/>
      <c r="NSK88" s="141"/>
      <c r="NSL88" s="141"/>
      <c r="NSM88" s="141"/>
      <c r="NSN88" s="141"/>
      <c r="NSO88" s="141"/>
      <c r="NSP88" s="141"/>
      <c r="NSQ88" s="141"/>
      <c r="NSR88" s="141"/>
      <c r="NSS88" s="141"/>
      <c r="NST88" s="141"/>
      <c r="NSU88" s="141"/>
      <c r="NSV88" s="141"/>
      <c r="NSW88" s="141"/>
      <c r="NSX88" s="141"/>
      <c r="NSY88" s="141"/>
      <c r="NSZ88" s="141"/>
      <c r="NTA88" s="141"/>
      <c r="NTB88" s="141"/>
      <c r="NTC88" s="141"/>
      <c r="NTD88" s="141"/>
      <c r="NTE88" s="141"/>
      <c r="NTF88" s="141"/>
      <c r="NTG88" s="141"/>
      <c r="NTH88" s="141"/>
      <c r="NTI88" s="141"/>
      <c r="NTJ88" s="141"/>
      <c r="NTK88" s="141"/>
      <c r="NTL88" s="141"/>
      <c r="NTM88" s="141"/>
      <c r="NTN88" s="141"/>
      <c r="NTO88" s="141"/>
      <c r="NTP88" s="141"/>
      <c r="NTQ88" s="141"/>
      <c r="NTR88" s="141"/>
      <c r="NTS88" s="141"/>
      <c r="NTT88" s="141"/>
      <c r="NTU88" s="141"/>
      <c r="NTV88" s="141"/>
      <c r="NTW88" s="141"/>
      <c r="NTX88" s="141"/>
      <c r="NTY88" s="141"/>
      <c r="NTZ88" s="141"/>
      <c r="NUA88" s="141"/>
      <c r="NUB88" s="141"/>
      <c r="NUC88" s="141"/>
      <c r="NUD88" s="141"/>
      <c r="NUE88" s="141"/>
      <c r="NUF88" s="141"/>
      <c r="NUG88" s="141"/>
      <c r="NUH88" s="141"/>
      <c r="NUI88" s="141"/>
      <c r="NUJ88" s="141"/>
      <c r="NUK88" s="141"/>
      <c r="NUL88" s="141"/>
      <c r="NUM88" s="141"/>
      <c r="NUN88" s="141"/>
      <c r="NUO88" s="141"/>
      <c r="NUP88" s="141"/>
      <c r="NUQ88" s="141"/>
      <c r="NUR88" s="141"/>
      <c r="NUS88" s="141"/>
      <c r="NUT88" s="141"/>
      <c r="NUU88" s="141"/>
      <c r="NUV88" s="141"/>
      <c r="NUW88" s="141"/>
      <c r="NUX88" s="141"/>
      <c r="NUY88" s="141"/>
      <c r="NUZ88" s="141"/>
      <c r="NVA88" s="141"/>
      <c r="NVB88" s="141"/>
      <c r="NVC88" s="141"/>
      <c r="NVD88" s="141"/>
      <c r="NVE88" s="141"/>
      <c r="NVF88" s="141"/>
      <c r="NVG88" s="141"/>
      <c r="NVH88" s="141"/>
      <c r="NVI88" s="141"/>
      <c r="NVJ88" s="141"/>
      <c r="NVK88" s="141"/>
      <c r="NVL88" s="141"/>
      <c r="NVM88" s="141"/>
      <c r="NVN88" s="141"/>
      <c r="NVO88" s="141"/>
      <c r="NVP88" s="141"/>
      <c r="NVQ88" s="141"/>
      <c r="NVR88" s="141"/>
      <c r="NVS88" s="141"/>
      <c r="NVT88" s="141"/>
      <c r="NVU88" s="141"/>
      <c r="NVV88" s="141"/>
      <c r="NVW88" s="141"/>
      <c r="NVX88" s="141"/>
      <c r="NVY88" s="141"/>
      <c r="NVZ88" s="141"/>
      <c r="NWA88" s="141"/>
      <c r="NWB88" s="141"/>
      <c r="NWC88" s="141"/>
      <c r="NWD88" s="141"/>
      <c r="NWE88" s="141"/>
      <c r="NWF88" s="141"/>
      <c r="NWG88" s="141"/>
      <c r="NWH88" s="141"/>
      <c r="NWI88" s="141"/>
      <c r="NWJ88" s="141"/>
      <c r="NWK88" s="141"/>
      <c r="NWL88" s="141"/>
      <c r="NWM88" s="141"/>
      <c r="NWN88" s="141"/>
      <c r="NWO88" s="141"/>
      <c r="NWP88" s="141"/>
      <c r="NWQ88" s="141"/>
      <c r="NWR88" s="141"/>
      <c r="NWS88" s="141"/>
      <c r="NWT88" s="141"/>
      <c r="NWU88" s="141"/>
      <c r="NWV88" s="141"/>
      <c r="NWW88" s="141"/>
      <c r="NWX88" s="141"/>
      <c r="NWY88" s="141"/>
      <c r="NWZ88" s="141"/>
      <c r="NXA88" s="141"/>
      <c r="NXB88" s="141"/>
      <c r="NXC88" s="141"/>
      <c r="NXD88" s="141"/>
      <c r="NXE88" s="141"/>
      <c r="NXF88" s="141"/>
      <c r="NXG88" s="141"/>
      <c r="NXH88" s="141"/>
      <c r="NXI88" s="141"/>
      <c r="NXJ88" s="141"/>
      <c r="NXK88" s="141"/>
      <c r="NXL88" s="141"/>
      <c r="NXM88" s="141"/>
      <c r="NXN88" s="141"/>
      <c r="NXO88" s="141"/>
      <c r="NXP88" s="141"/>
      <c r="NXQ88" s="141"/>
      <c r="NXR88" s="141"/>
      <c r="NXS88" s="141"/>
      <c r="NXT88" s="141"/>
      <c r="NXU88" s="141"/>
      <c r="NXV88" s="141"/>
      <c r="NXW88" s="141"/>
      <c r="NXX88" s="141"/>
      <c r="NXY88" s="141"/>
      <c r="NXZ88" s="141"/>
      <c r="NYA88" s="141"/>
      <c r="NYB88" s="141"/>
      <c r="NYC88" s="141"/>
      <c r="NYD88" s="141"/>
      <c r="NYE88" s="141"/>
      <c r="NYF88" s="141"/>
      <c r="NYG88" s="141"/>
      <c r="NYH88" s="141"/>
      <c r="NYI88" s="141"/>
      <c r="NYJ88" s="141"/>
      <c r="NYK88" s="141"/>
      <c r="NYL88" s="141"/>
      <c r="NYM88" s="141"/>
      <c r="NYN88" s="141"/>
      <c r="NYO88" s="141"/>
      <c r="NYP88" s="141"/>
      <c r="NYQ88" s="141"/>
      <c r="NYR88" s="141"/>
      <c r="NYS88" s="141"/>
      <c r="NYT88" s="141"/>
      <c r="NYU88" s="141"/>
      <c r="NYV88" s="141"/>
      <c r="NYW88" s="141"/>
      <c r="NYX88" s="141"/>
      <c r="NYY88" s="141"/>
      <c r="NYZ88" s="141"/>
      <c r="NZA88" s="141"/>
      <c r="NZB88" s="141"/>
      <c r="NZC88" s="141"/>
      <c r="NZD88" s="141"/>
      <c r="NZE88" s="141"/>
      <c r="NZF88" s="141"/>
      <c r="NZG88" s="141"/>
      <c r="NZH88" s="141"/>
      <c r="NZI88" s="141"/>
      <c r="NZJ88" s="141"/>
      <c r="NZK88" s="141"/>
      <c r="NZL88" s="141"/>
      <c r="NZM88" s="141"/>
      <c r="NZN88" s="141"/>
      <c r="NZO88" s="141"/>
      <c r="NZP88" s="141"/>
      <c r="NZQ88" s="141"/>
      <c r="NZR88" s="141"/>
      <c r="NZS88" s="141"/>
      <c r="NZT88" s="141"/>
      <c r="NZU88" s="141"/>
      <c r="NZV88" s="141"/>
      <c r="NZW88" s="141"/>
      <c r="NZX88" s="141"/>
      <c r="NZY88" s="141"/>
      <c r="NZZ88" s="141"/>
      <c r="OAA88" s="141"/>
      <c r="OAB88" s="141"/>
      <c r="OAC88" s="141"/>
      <c r="OAD88" s="141"/>
      <c r="OAE88" s="141"/>
      <c r="OAF88" s="141"/>
      <c r="OAG88" s="141"/>
      <c r="OAH88" s="141"/>
      <c r="OAI88" s="141"/>
      <c r="OAJ88" s="141"/>
      <c r="OAK88" s="141"/>
      <c r="OAL88" s="141"/>
      <c r="OAM88" s="141"/>
      <c r="OAN88" s="141"/>
      <c r="OAO88" s="141"/>
      <c r="OAP88" s="141"/>
      <c r="OAQ88" s="141"/>
      <c r="OAR88" s="141"/>
      <c r="OAS88" s="141"/>
      <c r="OAT88" s="141"/>
      <c r="OAU88" s="141"/>
      <c r="OAV88" s="141"/>
      <c r="OAW88" s="141"/>
      <c r="OAX88" s="141"/>
      <c r="OAY88" s="141"/>
      <c r="OAZ88" s="141"/>
      <c r="OBA88" s="141"/>
      <c r="OBB88" s="141"/>
      <c r="OBC88" s="141"/>
      <c r="OBD88" s="141"/>
      <c r="OBE88" s="141"/>
      <c r="OBF88" s="141"/>
      <c r="OBG88" s="141"/>
      <c r="OBH88" s="141"/>
      <c r="OBI88" s="141"/>
      <c r="OBJ88" s="141"/>
      <c r="OBK88" s="141"/>
      <c r="OBL88" s="141"/>
      <c r="OBM88" s="141"/>
      <c r="OBN88" s="141"/>
      <c r="OBO88" s="141"/>
      <c r="OBP88" s="141"/>
      <c r="OBQ88" s="141"/>
      <c r="OBR88" s="141"/>
      <c r="OBS88" s="141"/>
      <c r="OBT88" s="141"/>
      <c r="OBU88" s="141"/>
      <c r="OBV88" s="141"/>
      <c r="OBW88" s="141"/>
      <c r="OBX88" s="141"/>
      <c r="OBY88" s="141"/>
      <c r="OBZ88" s="141"/>
      <c r="OCA88" s="141"/>
      <c r="OCB88" s="141"/>
      <c r="OCC88" s="141"/>
      <c r="OCD88" s="141"/>
      <c r="OCE88" s="141"/>
      <c r="OCF88" s="141"/>
      <c r="OCG88" s="141"/>
      <c r="OCH88" s="141"/>
      <c r="OCI88" s="141"/>
      <c r="OCJ88" s="141"/>
      <c r="OCK88" s="141"/>
      <c r="OCL88" s="141"/>
      <c r="OCM88" s="141"/>
      <c r="OCN88" s="141"/>
      <c r="OCO88" s="141"/>
      <c r="OCP88" s="141"/>
      <c r="OCQ88" s="141"/>
      <c r="OCR88" s="141"/>
      <c r="OCS88" s="141"/>
      <c r="OCT88" s="141"/>
      <c r="OCU88" s="141"/>
      <c r="OCV88" s="141"/>
      <c r="OCW88" s="141"/>
      <c r="OCX88" s="141"/>
      <c r="OCY88" s="141"/>
      <c r="OCZ88" s="141"/>
      <c r="ODA88" s="141"/>
      <c r="ODB88" s="141"/>
      <c r="ODC88" s="141"/>
      <c r="ODD88" s="141"/>
      <c r="ODE88" s="141"/>
      <c r="ODF88" s="141"/>
      <c r="ODG88" s="141"/>
      <c r="ODH88" s="141"/>
      <c r="ODI88" s="141"/>
      <c r="ODJ88" s="141"/>
      <c r="ODK88" s="141"/>
      <c r="ODL88" s="141"/>
      <c r="ODM88" s="141"/>
      <c r="ODN88" s="141"/>
      <c r="ODO88" s="141"/>
      <c r="ODP88" s="141"/>
      <c r="ODQ88" s="141"/>
      <c r="ODR88" s="141"/>
      <c r="ODS88" s="141"/>
      <c r="ODT88" s="141"/>
      <c r="ODU88" s="141"/>
      <c r="ODV88" s="141"/>
      <c r="ODW88" s="141"/>
      <c r="ODX88" s="141"/>
      <c r="ODY88" s="141"/>
      <c r="ODZ88" s="141"/>
      <c r="OEA88" s="141"/>
      <c r="OEB88" s="141"/>
      <c r="OEC88" s="141"/>
      <c r="OED88" s="141"/>
      <c r="OEE88" s="141"/>
      <c r="OEF88" s="141"/>
      <c r="OEG88" s="141"/>
      <c r="OEH88" s="141"/>
      <c r="OEI88" s="141"/>
      <c r="OEJ88" s="141"/>
      <c r="OEK88" s="141"/>
      <c r="OEL88" s="141"/>
      <c r="OEM88" s="141"/>
      <c r="OEN88" s="141"/>
      <c r="OEO88" s="141"/>
      <c r="OEP88" s="141"/>
      <c r="OEQ88" s="141"/>
      <c r="OER88" s="141"/>
      <c r="OES88" s="141"/>
      <c r="OET88" s="141"/>
      <c r="OEU88" s="141"/>
      <c r="OEV88" s="141"/>
      <c r="OEW88" s="141"/>
      <c r="OEX88" s="141"/>
      <c r="OEY88" s="141"/>
      <c r="OEZ88" s="141"/>
      <c r="OFA88" s="141"/>
      <c r="OFB88" s="141"/>
      <c r="OFC88" s="141"/>
      <c r="OFD88" s="141"/>
      <c r="OFE88" s="141"/>
      <c r="OFF88" s="141"/>
      <c r="OFG88" s="141"/>
      <c r="OFH88" s="141"/>
      <c r="OFI88" s="141"/>
      <c r="OFJ88" s="141"/>
      <c r="OFK88" s="141"/>
      <c r="OFL88" s="141"/>
      <c r="OFM88" s="141"/>
      <c r="OFN88" s="141"/>
      <c r="OFO88" s="141"/>
      <c r="OFP88" s="141"/>
      <c r="OFQ88" s="141"/>
      <c r="OFR88" s="141"/>
      <c r="OFS88" s="141"/>
      <c r="OFT88" s="141"/>
      <c r="OFU88" s="141"/>
      <c r="OFV88" s="141"/>
      <c r="OFW88" s="141"/>
      <c r="OFX88" s="141"/>
      <c r="OFY88" s="141"/>
      <c r="OFZ88" s="141"/>
      <c r="OGA88" s="141"/>
      <c r="OGB88" s="141"/>
      <c r="OGC88" s="141"/>
      <c r="OGD88" s="141"/>
      <c r="OGE88" s="141"/>
      <c r="OGF88" s="141"/>
      <c r="OGG88" s="141"/>
      <c r="OGH88" s="141"/>
      <c r="OGI88" s="141"/>
      <c r="OGJ88" s="141"/>
      <c r="OGK88" s="141"/>
      <c r="OGL88" s="141"/>
      <c r="OGM88" s="141"/>
      <c r="OGN88" s="141"/>
      <c r="OGO88" s="141"/>
      <c r="OGP88" s="141"/>
      <c r="OGQ88" s="141"/>
      <c r="OGR88" s="141"/>
      <c r="OGS88" s="141"/>
      <c r="OGT88" s="141"/>
      <c r="OGU88" s="141"/>
      <c r="OGV88" s="141"/>
      <c r="OGW88" s="141"/>
      <c r="OGX88" s="141"/>
      <c r="OGY88" s="141"/>
      <c r="OGZ88" s="141"/>
      <c r="OHA88" s="141"/>
      <c r="OHB88" s="141"/>
      <c r="OHC88" s="141"/>
      <c r="OHD88" s="141"/>
      <c r="OHE88" s="141"/>
      <c r="OHF88" s="141"/>
      <c r="OHG88" s="141"/>
      <c r="OHH88" s="141"/>
      <c r="OHI88" s="141"/>
      <c r="OHJ88" s="141"/>
      <c r="OHK88" s="141"/>
      <c r="OHL88" s="141"/>
      <c r="OHM88" s="141"/>
      <c r="OHN88" s="141"/>
      <c r="OHO88" s="141"/>
      <c r="OHP88" s="141"/>
      <c r="OHQ88" s="141"/>
      <c r="OHR88" s="141"/>
      <c r="OHS88" s="141"/>
      <c r="OHT88" s="141"/>
      <c r="OHU88" s="141"/>
      <c r="OHV88" s="141"/>
      <c r="OHW88" s="141"/>
      <c r="OHX88" s="141"/>
      <c r="OHY88" s="141"/>
      <c r="OHZ88" s="141"/>
      <c r="OIA88" s="141"/>
      <c r="OIB88" s="141"/>
      <c r="OIC88" s="141"/>
      <c r="OID88" s="141"/>
      <c r="OIE88" s="141"/>
      <c r="OIF88" s="141"/>
      <c r="OIG88" s="141"/>
      <c r="OIH88" s="141"/>
      <c r="OII88" s="141"/>
      <c r="OIJ88" s="141"/>
      <c r="OIK88" s="141"/>
      <c r="OIL88" s="141"/>
      <c r="OIM88" s="141"/>
      <c r="OIN88" s="141"/>
      <c r="OIO88" s="141"/>
      <c r="OIP88" s="141"/>
      <c r="OIQ88" s="141"/>
      <c r="OIR88" s="141"/>
      <c r="OIS88" s="141"/>
      <c r="OIT88" s="141"/>
      <c r="OIU88" s="141"/>
      <c r="OIV88" s="141"/>
      <c r="OIW88" s="141"/>
      <c r="OIX88" s="141"/>
      <c r="OIY88" s="141"/>
      <c r="OIZ88" s="141"/>
      <c r="OJA88" s="141"/>
      <c r="OJB88" s="141"/>
      <c r="OJC88" s="141"/>
      <c r="OJD88" s="141"/>
      <c r="OJE88" s="141"/>
      <c r="OJF88" s="141"/>
      <c r="OJG88" s="141"/>
      <c r="OJH88" s="141"/>
      <c r="OJI88" s="141"/>
      <c r="OJJ88" s="141"/>
      <c r="OJK88" s="141"/>
      <c r="OJL88" s="141"/>
      <c r="OJM88" s="141"/>
      <c r="OJN88" s="141"/>
      <c r="OJO88" s="141"/>
      <c r="OJP88" s="141"/>
      <c r="OJQ88" s="141"/>
      <c r="OJR88" s="141"/>
      <c r="OJS88" s="141"/>
      <c r="OJT88" s="141"/>
      <c r="OJU88" s="141"/>
      <c r="OJV88" s="141"/>
      <c r="OJW88" s="141"/>
      <c r="OJX88" s="141"/>
      <c r="OJY88" s="141"/>
      <c r="OJZ88" s="141"/>
      <c r="OKA88" s="141"/>
      <c r="OKB88" s="141"/>
      <c r="OKC88" s="141"/>
      <c r="OKD88" s="141"/>
      <c r="OKE88" s="141"/>
      <c r="OKF88" s="141"/>
      <c r="OKG88" s="141"/>
      <c r="OKH88" s="141"/>
      <c r="OKI88" s="141"/>
      <c r="OKJ88" s="141"/>
      <c r="OKK88" s="141"/>
      <c r="OKL88" s="141"/>
      <c r="OKM88" s="141"/>
      <c r="OKN88" s="141"/>
      <c r="OKO88" s="141"/>
      <c r="OKP88" s="141"/>
      <c r="OKQ88" s="141"/>
      <c r="OKR88" s="141"/>
      <c r="OKS88" s="141"/>
      <c r="OKT88" s="141"/>
      <c r="OKU88" s="141"/>
      <c r="OKV88" s="141"/>
      <c r="OKW88" s="141"/>
      <c r="OKX88" s="141"/>
      <c r="OKY88" s="141"/>
      <c r="OKZ88" s="141"/>
      <c r="OLA88" s="141"/>
      <c r="OLB88" s="141"/>
      <c r="OLC88" s="141"/>
      <c r="OLD88" s="141"/>
      <c r="OLE88" s="141"/>
      <c r="OLF88" s="141"/>
      <c r="OLG88" s="141"/>
      <c r="OLH88" s="141"/>
      <c r="OLI88" s="141"/>
      <c r="OLJ88" s="141"/>
      <c r="OLK88" s="141"/>
      <c r="OLL88" s="141"/>
      <c r="OLM88" s="141"/>
      <c r="OLN88" s="141"/>
      <c r="OLO88" s="141"/>
      <c r="OLP88" s="141"/>
      <c r="OLQ88" s="141"/>
      <c r="OLR88" s="141"/>
      <c r="OLS88" s="141"/>
      <c r="OLT88" s="141"/>
      <c r="OLU88" s="141"/>
      <c r="OLV88" s="141"/>
      <c r="OLW88" s="141"/>
      <c r="OLX88" s="141"/>
      <c r="OLY88" s="141"/>
      <c r="OLZ88" s="141"/>
      <c r="OMA88" s="141"/>
      <c r="OMB88" s="141"/>
      <c r="OMC88" s="141"/>
      <c r="OMD88" s="141"/>
      <c r="OME88" s="141"/>
      <c r="OMF88" s="141"/>
      <c r="OMG88" s="141"/>
      <c r="OMH88" s="141"/>
      <c r="OMI88" s="141"/>
      <c r="OMJ88" s="141"/>
      <c r="OMK88" s="141"/>
      <c r="OML88" s="141"/>
      <c r="OMM88" s="141"/>
      <c r="OMN88" s="141"/>
      <c r="OMO88" s="141"/>
      <c r="OMP88" s="141"/>
      <c r="OMQ88" s="141"/>
      <c r="OMR88" s="141"/>
      <c r="OMS88" s="141"/>
      <c r="OMT88" s="141"/>
      <c r="OMU88" s="141"/>
      <c r="OMV88" s="141"/>
      <c r="OMW88" s="141"/>
      <c r="OMX88" s="141"/>
      <c r="OMY88" s="141"/>
      <c r="OMZ88" s="141"/>
      <c r="ONA88" s="141"/>
      <c r="ONB88" s="141"/>
      <c r="ONC88" s="141"/>
      <c r="OND88" s="141"/>
      <c r="ONE88" s="141"/>
      <c r="ONF88" s="141"/>
      <c r="ONG88" s="141"/>
      <c r="ONH88" s="141"/>
      <c r="ONI88" s="141"/>
      <c r="ONJ88" s="141"/>
      <c r="ONK88" s="141"/>
      <c r="ONL88" s="141"/>
      <c r="ONM88" s="141"/>
      <c r="ONN88" s="141"/>
      <c r="ONO88" s="141"/>
      <c r="ONP88" s="141"/>
      <c r="ONQ88" s="141"/>
      <c r="ONR88" s="141"/>
      <c r="ONS88" s="141"/>
      <c r="ONT88" s="141"/>
      <c r="ONU88" s="141"/>
      <c r="ONV88" s="141"/>
      <c r="ONW88" s="141"/>
      <c r="ONX88" s="141"/>
      <c r="ONY88" s="141"/>
      <c r="ONZ88" s="141"/>
      <c r="OOA88" s="141"/>
      <c r="OOB88" s="141"/>
      <c r="OOC88" s="141"/>
      <c r="OOD88" s="141"/>
      <c r="OOE88" s="141"/>
      <c r="OOF88" s="141"/>
      <c r="OOG88" s="141"/>
      <c r="OOH88" s="141"/>
      <c r="OOI88" s="141"/>
      <c r="OOJ88" s="141"/>
      <c r="OOK88" s="141"/>
      <c r="OOL88" s="141"/>
      <c r="OOM88" s="141"/>
      <c r="OON88" s="141"/>
      <c r="OOO88" s="141"/>
      <c r="OOP88" s="141"/>
      <c r="OOQ88" s="141"/>
      <c r="OOR88" s="141"/>
      <c r="OOS88" s="141"/>
      <c r="OOT88" s="141"/>
      <c r="OOU88" s="141"/>
      <c r="OOV88" s="141"/>
      <c r="OOW88" s="141"/>
      <c r="OOX88" s="141"/>
      <c r="OOY88" s="141"/>
      <c r="OOZ88" s="141"/>
      <c r="OPA88" s="141"/>
      <c r="OPB88" s="141"/>
      <c r="OPC88" s="141"/>
      <c r="OPD88" s="141"/>
      <c r="OPE88" s="141"/>
      <c r="OPF88" s="141"/>
      <c r="OPG88" s="141"/>
      <c r="OPH88" s="141"/>
      <c r="OPI88" s="141"/>
      <c r="OPJ88" s="141"/>
      <c r="OPK88" s="141"/>
      <c r="OPL88" s="141"/>
      <c r="OPM88" s="141"/>
      <c r="OPN88" s="141"/>
      <c r="OPO88" s="141"/>
      <c r="OPP88" s="141"/>
      <c r="OPQ88" s="141"/>
      <c r="OPR88" s="141"/>
      <c r="OPS88" s="141"/>
      <c r="OPT88" s="141"/>
      <c r="OPU88" s="141"/>
      <c r="OPV88" s="141"/>
      <c r="OPW88" s="141"/>
      <c r="OPX88" s="141"/>
      <c r="OPY88" s="141"/>
      <c r="OPZ88" s="141"/>
      <c r="OQA88" s="141"/>
      <c r="OQB88" s="141"/>
      <c r="OQC88" s="141"/>
      <c r="OQD88" s="141"/>
      <c r="OQE88" s="141"/>
      <c r="OQF88" s="141"/>
      <c r="OQG88" s="141"/>
      <c r="OQH88" s="141"/>
      <c r="OQI88" s="141"/>
      <c r="OQJ88" s="141"/>
      <c r="OQK88" s="141"/>
      <c r="OQL88" s="141"/>
      <c r="OQM88" s="141"/>
      <c r="OQN88" s="141"/>
      <c r="OQO88" s="141"/>
      <c r="OQP88" s="141"/>
      <c r="OQQ88" s="141"/>
      <c r="OQR88" s="141"/>
      <c r="OQS88" s="141"/>
      <c r="OQT88" s="141"/>
      <c r="OQU88" s="141"/>
      <c r="OQV88" s="141"/>
      <c r="OQW88" s="141"/>
      <c r="OQX88" s="141"/>
      <c r="OQY88" s="141"/>
      <c r="OQZ88" s="141"/>
      <c r="ORA88" s="141"/>
      <c r="ORB88" s="141"/>
      <c r="ORC88" s="141"/>
      <c r="ORD88" s="141"/>
      <c r="ORE88" s="141"/>
      <c r="ORF88" s="141"/>
      <c r="ORG88" s="141"/>
      <c r="ORH88" s="141"/>
      <c r="ORI88" s="141"/>
      <c r="ORJ88" s="141"/>
      <c r="ORK88" s="141"/>
      <c r="ORL88" s="141"/>
      <c r="ORM88" s="141"/>
      <c r="ORN88" s="141"/>
      <c r="ORO88" s="141"/>
      <c r="ORP88" s="141"/>
      <c r="ORQ88" s="141"/>
      <c r="ORR88" s="141"/>
      <c r="ORS88" s="141"/>
      <c r="ORT88" s="141"/>
      <c r="ORU88" s="141"/>
      <c r="ORV88" s="141"/>
      <c r="ORW88" s="141"/>
      <c r="ORX88" s="141"/>
      <c r="ORY88" s="141"/>
      <c r="ORZ88" s="141"/>
      <c r="OSA88" s="141"/>
      <c r="OSB88" s="141"/>
      <c r="OSC88" s="141"/>
      <c r="OSD88" s="141"/>
      <c r="OSE88" s="141"/>
      <c r="OSF88" s="141"/>
      <c r="OSG88" s="141"/>
      <c r="OSH88" s="141"/>
      <c r="OSI88" s="141"/>
      <c r="OSJ88" s="141"/>
      <c r="OSK88" s="141"/>
      <c r="OSL88" s="141"/>
      <c r="OSM88" s="141"/>
      <c r="OSN88" s="141"/>
      <c r="OSO88" s="141"/>
      <c r="OSP88" s="141"/>
      <c r="OSQ88" s="141"/>
      <c r="OSR88" s="141"/>
      <c r="OSS88" s="141"/>
      <c r="OST88" s="141"/>
      <c r="OSU88" s="141"/>
      <c r="OSV88" s="141"/>
      <c r="OSW88" s="141"/>
      <c r="OSX88" s="141"/>
      <c r="OSY88" s="141"/>
      <c r="OSZ88" s="141"/>
      <c r="OTA88" s="141"/>
      <c r="OTB88" s="141"/>
      <c r="OTC88" s="141"/>
      <c r="OTD88" s="141"/>
      <c r="OTE88" s="141"/>
      <c r="OTF88" s="141"/>
      <c r="OTG88" s="141"/>
      <c r="OTH88" s="141"/>
      <c r="OTI88" s="141"/>
      <c r="OTJ88" s="141"/>
      <c r="OTK88" s="141"/>
      <c r="OTL88" s="141"/>
      <c r="OTM88" s="141"/>
      <c r="OTN88" s="141"/>
      <c r="OTO88" s="141"/>
      <c r="OTP88" s="141"/>
      <c r="OTQ88" s="141"/>
      <c r="OTR88" s="141"/>
      <c r="OTS88" s="141"/>
      <c r="OTT88" s="141"/>
      <c r="OTU88" s="141"/>
      <c r="OTV88" s="141"/>
      <c r="OTW88" s="141"/>
      <c r="OTX88" s="141"/>
      <c r="OTY88" s="141"/>
      <c r="OTZ88" s="141"/>
      <c r="OUA88" s="141"/>
      <c r="OUB88" s="141"/>
      <c r="OUC88" s="141"/>
      <c r="OUD88" s="141"/>
      <c r="OUE88" s="141"/>
      <c r="OUF88" s="141"/>
      <c r="OUG88" s="141"/>
      <c r="OUH88" s="141"/>
      <c r="OUI88" s="141"/>
      <c r="OUJ88" s="141"/>
      <c r="OUK88" s="141"/>
      <c r="OUL88" s="141"/>
      <c r="OUM88" s="141"/>
      <c r="OUN88" s="141"/>
      <c r="OUO88" s="141"/>
      <c r="OUP88" s="141"/>
      <c r="OUQ88" s="141"/>
      <c r="OUR88" s="141"/>
      <c r="OUS88" s="141"/>
      <c r="OUT88" s="141"/>
      <c r="OUU88" s="141"/>
      <c r="OUV88" s="141"/>
      <c r="OUW88" s="141"/>
      <c r="OUX88" s="141"/>
      <c r="OUY88" s="141"/>
      <c r="OUZ88" s="141"/>
      <c r="OVA88" s="141"/>
      <c r="OVB88" s="141"/>
      <c r="OVC88" s="141"/>
      <c r="OVD88" s="141"/>
      <c r="OVE88" s="141"/>
      <c r="OVF88" s="141"/>
      <c r="OVG88" s="141"/>
      <c r="OVH88" s="141"/>
      <c r="OVI88" s="141"/>
      <c r="OVJ88" s="141"/>
      <c r="OVK88" s="141"/>
      <c r="OVL88" s="141"/>
      <c r="OVM88" s="141"/>
      <c r="OVN88" s="141"/>
      <c r="OVO88" s="141"/>
      <c r="OVP88" s="141"/>
      <c r="OVQ88" s="141"/>
      <c r="OVR88" s="141"/>
      <c r="OVS88" s="141"/>
      <c r="OVT88" s="141"/>
      <c r="OVU88" s="141"/>
      <c r="OVV88" s="141"/>
      <c r="OVW88" s="141"/>
      <c r="OVX88" s="141"/>
      <c r="OVY88" s="141"/>
      <c r="OVZ88" s="141"/>
      <c r="OWA88" s="141"/>
      <c r="OWB88" s="141"/>
      <c r="OWC88" s="141"/>
      <c r="OWD88" s="141"/>
      <c r="OWE88" s="141"/>
      <c r="OWF88" s="141"/>
      <c r="OWG88" s="141"/>
      <c r="OWH88" s="141"/>
      <c r="OWI88" s="141"/>
      <c r="OWJ88" s="141"/>
      <c r="OWK88" s="141"/>
      <c r="OWL88" s="141"/>
      <c r="OWM88" s="141"/>
      <c r="OWN88" s="141"/>
      <c r="OWO88" s="141"/>
      <c r="OWP88" s="141"/>
      <c r="OWQ88" s="141"/>
      <c r="OWR88" s="141"/>
      <c r="OWS88" s="141"/>
      <c r="OWT88" s="141"/>
      <c r="OWU88" s="141"/>
      <c r="OWV88" s="141"/>
      <c r="OWW88" s="141"/>
      <c r="OWX88" s="141"/>
      <c r="OWY88" s="141"/>
      <c r="OWZ88" s="141"/>
      <c r="OXA88" s="141"/>
      <c r="OXB88" s="141"/>
      <c r="OXC88" s="141"/>
      <c r="OXD88" s="141"/>
      <c r="OXE88" s="141"/>
      <c r="OXF88" s="141"/>
      <c r="OXG88" s="141"/>
      <c r="OXH88" s="141"/>
      <c r="OXI88" s="141"/>
      <c r="OXJ88" s="141"/>
      <c r="OXK88" s="141"/>
      <c r="OXL88" s="141"/>
      <c r="OXM88" s="141"/>
      <c r="OXN88" s="141"/>
      <c r="OXO88" s="141"/>
      <c r="OXP88" s="141"/>
      <c r="OXQ88" s="141"/>
      <c r="OXR88" s="141"/>
      <c r="OXS88" s="141"/>
      <c r="OXT88" s="141"/>
      <c r="OXU88" s="141"/>
      <c r="OXV88" s="141"/>
      <c r="OXW88" s="141"/>
      <c r="OXX88" s="141"/>
      <c r="OXY88" s="141"/>
      <c r="OXZ88" s="141"/>
      <c r="OYA88" s="141"/>
      <c r="OYB88" s="141"/>
      <c r="OYC88" s="141"/>
      <c r="OYD88" s="141"/>
      <c r="OYE88" s="141"/>
      <c r="OYF88" s="141"/>
      <c r="OYG88" s="141"/>
      <c r="OYH88" s="141"/>
      <c r="OYI88" s="141"/>
      <c r="OYJ88" s="141"/>
      <c r="OYK88" s="141"/>
      <c r="OYL88" s="141"/>
      <c r="OYM88" s="141"/>
      <c r="OYN88" s="141"/>
      <c r="OYO88" s="141"/>
      <c r="OYP88" s="141"/>
      <c r="OYQ88" s="141"/>
      <c r="OYR88" s="141"/>
      <c r="OYS88" s="141"/>
      <c r="OYT88" s="141"/>
      <c r="OYU88" s="141"/>
      <c r="OYV88" s="141"/>
      <c r="OYW88" s="141"/>
      <c r="OYX88" s="141"/>
      <c r="OYY88" s="141"/>
      <c r="OYZ88" s="141"/>
      <c r="OZA88" s="141"/>
      <c r="OZB88" s="141"/>
      <c r="OZC88" s="141"/>
      <c r="OZD88" s="141"/>
      <c r="OZE88" s="141"/>
      <c r="OZF88" s="141"/>
      <c r="OZG88" s="141"/>
      <c r="OZH88" s="141"/>
      <c r="OZI88" s="141"/>
      <c r="OZJ88" s="141"/>
      <c r="OZK88" s="141"/>
      <c r="OZL88" s="141"/>
      <c r="OZM88" s="141"/>
      <c r="OZN88" s="141"/>
      <c r="OZO88" s="141"/>
      <c r="OZP88" s="141"/>
      <c r="OZQ88" s="141"/>
      <c r="OZR88" s="141"/>
      <c r="OZS88" s="141"/>
      <c r="OZT88" s="141"/>
      <c r="OZU88" s="141"/>
      <c r="OZV88" s="141"/>
      <c r="OZW88" s="141"/>
      <c r="OZX88" s="141"/>
      <c r="OZY88" s="141"/>
      <c r="OZZ88" s="141"/>
      <c r="PAA88" s="141"/>
      <c r="PAB88" s="141"/>
      <c r="PAC88" s="141"/>
      <c r="PAD88" s="141"/>
      <c r="PAE88" s="141"/>
      <c r="PAF88" s="141"/>
      <c r="PAG88" s="141"/>
      <c r="PAH88" s="141"/>
      <c r="PAI88" s="141"/>
      <c r="PAJ88" s="141"/>
      <c r="PAK88" s="141"/>
      <c r="PAL88" s="141"/>
      <c r="PAM88" s="141"/>
      <c r="PAN88" s="141"/>
      <c r="PAO88" s="141"/>
      <c r="PAP88" s="141"/>
      <c r="PAQ88" s="141"/>
      <c r="PAR88" s="141"/>
      <c r="PAS88" s="141"/>
      <c r="PAT88" s="141"/>
      <c r="PAU88" s="141"/>
      <c r="PAV88" s="141"/>
      <c r="PAW88" s="141"/>
      <c r="PAX88" s="141"/>
      <c r="PAY88" s="141"/>
      <c r="PAZ88" s="141"/>
      <c r="PBA88" s="141"/>
      <c r="PBB88" s="141"/>
      <c r="PBC88" s="141"/>
      <c r="PBD88" s="141"/>
      <c r="PBE88" s="141"/>
      <c r="PBF88" s="141"/>
      <c r="PBG88" s="141"/>
      <c r="PBH88" s="141"/>
      <c r="PBI88" s="141"/>
      <c r="PBJ88" s="141"/>
      <c r="PBK88" s="141"/>
      <c r="PBL88" s="141"/>
      <c r="PBM88" s="141"/>
      <c r="PBN88" s="141"/>
      <c r="PBO88" s="141"/>
      <c r="PBP88" s="141"/>
      <c r="PBQ88" s="141"/>
      <c r="PBR88" s="141"/>
      <c r="PBS88" s="141"/>
      <c r="PBT88" s="141"/>
      <c r="PBU88" s="141"/>
      <c r="PBV88" s="141"/>
      <c r="PBW88" s="141"/>
      <c r="PBX88" s="141"/>
      <c r="PBY88" s="141"/>
      <c r="PBZ88" s="141"/>
      <c r="PCA88" s="141"/>
      <c r="PCB88" s="141"/>
      <c r="PCC88" s="141"/>
      <c r="PCD88" s="141"/>
      <c r="PCE88" s="141"/>
      <c r="PCF88" s="141"/>
      <c r="PCG88" s="141"/>
      <c r="PCH88" s="141"/>
      <c r="PCI88" s="141"/>
      <c r="PCJ88" s="141"/>
      <c r="PCK88" s="141"/>
      <c r="PCL88" s="141"/>
      <c r="PCM88" s="141"/>
      <c r="PCN88" s="141"/>
      <c r="PCO88" s="141"/>
      <c r="PCP88" s="141"/>
      <c r="PCQ88" s="141"/>
      <c r="PCR88" s="141"/>
      <c r="PCS88" s="141"/>
      <c r="PCT88" s="141"/>
      <c r="PCU88" s="141"/>
      <c r="PCV88" s="141"/>
      <c r="PCW88" s="141"/>
      <c r="PCX88" s="141"/>
      <c r="PCY88" s="141"/>
      <c r="PCZ88" s="141"/>
      <c r="PDA88" s="141"/>
      <c r="PDB88" s="141"/>
      <c r="PDC88" s="141"/>
      <c r="PDD88" s="141"/>
      <c r="PDE88" s="141"/>
      <c r="PDF88" s="141"/>
      <c r="PDG88" s="141"/>
      <c r="PDH88" s="141"/>
      <c r="PDI88" s="141"/>
      <c r="PDJ88" s="141"/>
      <c r="PDK88" s="141"/>
      <c r="PDL88" s="141"/>
      <c r="PDM88" s="141"/>
      <c r="PDN88" s="141"/>
      <c r="PDO88" s="141"/>
      <c r="PDP88" s="141"/>
      <c r="PDQ88" s="141"/>
      <c r="PDR88" s="141"/>
      <c r="PDS88" s="141"/>
      <c r="PDT88" s="141"/>
      <c r="PDU88" s="141"/>
      <c r="PDV88" s="141"/>
      <c r="PDW88" s="141"/>
      <c r="PDX88" s="141"/>
      <c r="PDY88" s="141"/>
      <c r="PDZ88" s="141"/>
      <c r="PEA88" s="141"/>
      <c r="PEB88" s="141"/>
      <c r="PEC88" s="141"/>
      <c r="PED88" s="141"/>
      <c r="PEE88" s="141"/>
      <c r="PEF88" s="141"/>
      <c r="PEG88" s="141"/>
      <c r="PEH88" s="141"/>
      <c r="PEI88" s="141"/>
      <c r="PEJ88" s="141"/>
      <c r="PEK88" s="141"/>
      <c r="PEL88" s="141"/>
      <c r="PEM88" s="141"/>
      <c r="PEN88" s="141"/>
      <c r="PEO88" s="141"/>
      <c r="PEP88" s="141"/>
      <c r="PEQ88" s="141"/>
      <c r="PER88" s="141"/>
      <c r="PES88" s="141"/>
      <c r="PET88" s="141"/>
      <c r="PEU88" s="141"/>
      <c r="PEV88" s="141"/>
      <c r="PEW88" s="141"/>
      <c r="PEX88" s="141"/>
      <c r="PEY88" s="141"/>
      <c r="PEZ88" s="141"/>
      <c r="PFA88" s="141"/>
      <c r="PFB88" s="141"/>
      <c r="PFC88" s="141"/>
      <c r="PFD88" s="141"/>
      <c r="PFE88" s="141"/>
      <c r="PFF88" s="141"/>
      <c r="PFG88" s="141"/>
      <c r="PFH88" s="141"/>
      <c r="PFI88" s="141"/>
      <c r="PFJ88" s="141"/>
      <c r="PFK88" s="141"/>
      <c r="PFL88" s="141"/>
      <c r="PFM88" s="141"/>
      <c r="PFN88" s="141"/>
      <c r="PFO88" s="141"/>
      <c r="PFP88" s="141"/>
      <c r="PFQ88" s="141"/>
      <c r="PFR88" s="141"/>
      <c r="PFS88" s="141"/>
      <c r="PFT88" s="141"/>
      <c r="PFU88" s="141"/>
      <c r="PFV88" s="141"/>
      <c r="PFW88" s="141"/>
      <c r="PFX88" s="141"/>
      <c r="PFY88" s="141"/>
      <c r="PFZ88" s="141"/>
      <c r="PGA88" s="141"/>
      <c r="PGB88" s="141"/>
      <c r="PGC88" s="141"/>
      <c r="PGD88" s="141"/>
      <c r="PGE88" s="141"/>
      <c r="PGF88" s="141"/>
      <c r="PGG88" s="141"/>
      <c r="PGH88" s="141"/>
      <c r="PGI88" s="141"/>
      <c r="PGJ88" s="141"/>
      <c r="PGK88" s="141"/>
      <c r="PGL88" s="141"/>
      <c r="PGM88" s="141"/>
      <c r="PGN88" s="141"/>
      <c r="PGO88" s="141"/>
      <c r="PGP88" s="141"/>
      <c r="PGQ88" s="141"/>
      <c r="PGR88" s="141"/>
      <c r="PGS88" s="141"/>
      <c r="PGT88" s="141"/>
      <c r="PGU88" s="141"/>
      <c r="PGV88" s="141"/>
      <c r="PGW88" s="141"/>
      <c r="PGX88" s="141"/>
      <c r="PGY88" s="141"/>
      <c r="PGZ88" s="141"/>
      <c r="PHA88" s="141"/>
      <c r="PHB88" s="141"/>
      <c r="PHC88" s="141"/>
      <c r="PHD88" s="141"/>
      <c r="PHE88" s="141"/>
      <c r="PHF88" s="141"/>
      <c r="PHG88" s="141"/>
      <c r="PHH88" s="141"/>
      <c r="PHI88" s="141"/>
      <c r="PHJ88" s="141"/>
      <c r="PHK88" s="141"/>
      <c r="PHL88" s="141"/>
      <c r="PHM88" s="141"/>
      <c r="PHN88" s="141"/>
      <c r="PHO88" s="141"/>
      <c r="PHP88" s="141"/>
      <c r="PHQ88" s="141"/>
      <c r="PHR88" s="141"/>
      <c r="PHS88" s="141"/>
      <c r="PHT88" s="141"/>
      <c r="PHU88" s="141"/>
      <c r="PHV88" s="141"/>
      <c r="PHW88" s="141"/>
      <c r="PHX88" s="141"/>
      <c r="PHY88" s="141"/>
      <c r="PHZ88" s="141"/>
      <c r="PIA88" s="141"/>
      <c r="PIB88" s="141"/>
      <c r="PIC88" s="141"/>
      <c r="PID88" s="141"/>
      <c r="PIE88" s="141"/>
      <c r="PIF88" s="141"/>
      <c r="PIG88" s="141"/>
      <c r="PIH88" s="141"/>
      <c r="PII88" s="141"/>
      <c r="PIJ88" s="141"/>
      <c r="PIK88" s="141"/>
      <c r="PIL88" s="141"/>
      <c r="PIM88" s="141"/>
      <c r="PIN88" s="141"/>
      <c r="PIO88" s="141"/>
      <c r="PIP88" s="141"/>
      <c r="PIQ88" s="141"/>
      <c r="PIR88" s="141"/>
      <c r="PIS88" s="141"/>
      <c r="PIT88" s="141"/>
      <c r="PIU88" s="141"/>
      <c r="PIV88" s="141"/>
      <c r="PIW88" s="141"/>
      <c r="PIX88" s="141"/>
      <c r="PIY88" s="141"/>
      <c r="PIZ88" s="141"/>
      <c r="PJA88" s="141"/>
      <c r="PJB88" s="141"/>
      <c r="PJC88" s="141"/>
      <c r="PJD88" s="141"/>
      <c r="PJE88" s="141"/>
      <c r="PJF88" s="141"/>
      <c r="PJG88" s="141"/>
      <c r="PJH88" s="141"/>
      <c r="PJI88" s="141"/>
      <c r="PJJ88" s="141"/>
      <c r="PJK88" s="141"/>
      <c r="PJL88" s="141"/>
      <c r="PJM88" s="141"/>
      <c r="PJN88" s="141"/>
      <c r="PJO88" s="141"/>
      <c r="PJP88" s="141"/>
      <c r="PJQ88" s="141"/>
      <c r="PJR88" s="141"/>
      <c r="PJS88" s="141"/>
      <c r="PJT88" s="141"/>
      <c r="PJU88" s="141"/>
      <c r="PJV88" s="141"/>
      <c r="PJW88" s="141"/>
      <c r="PJX88" s="141"/>
      <c r="PJY88" s="141"/>
      <c r="PJZ88" s="141"/>
      <c r="PKA88" s="141"/>
      <c r="PKB88" s="141"/>
      <c r="PKC88" s="141"/>
      <c r="PKD88" s="141"/>
      <c r="PKE88" s="141"/>
      <c r="PKF88" s="141"/>
      <c r="PKG88" s="141"/>
      <c r="PKH88" s="141"/>
      <c r="PKI88" s="141"/>
      <c r="PKJ88" s="141"/>
      <c r="PKK88" s="141"/>
      <c r="PKL88" s="141"/>
      <c r="PKM88" s="141"/>
      <c r="PKN88" s="141"/>
      <c r="PKO88" s="141"/>
      <c r="PKP88" s="141"/>
      <c r="PKQ88" s="141"/>
      <c r="PKR88" s="141"/>
      <c r="PKS88" s="141"/>
      <c r="PKT88" s="141"/>
      <c r="PKU88" s="141"/>
      <c r="PKV88" s="141"/>
      <c r="PKW88" s="141"/>
      <c r="PKX88" s="141"/>
      <c r="PKY88" s="141"/>
      <c r="PKZ88" s="141"/>
      <c r="PLA88" s="141"/>
      <c r="PLB88" s="141"/>
      <c r="PLC88" s="141"/>
      <c r="PLD88" s="141"/>
      <c r="PLE88" s="141"/>
      <c r="PLF88" s="141"/>
      <c r="PLG88" s="141"/>
      <c r="PLH88" s="141"/>
      <c r="PLI88" s="141"/>
      <c r="PLJ88" s="141"/>
      <c r="PLK88" s="141"/>
      <c r="PLL88" s="141"/>
      <c r="PLM88" s="141"/>
      <c r="PLN88" s="141"/>
      <c r="PLO88" s="141"/>
      <c r="PLP88" s="141"/>
      <c r="PLQ88" s="141"/>
      <c r="PLR88" s="141"/>
      <c r="PLS88" s="141"/>
      <c r="PLT88" s="141"/>
      <c r="PLU88" s="141"/>
      <c r="PLV88" s="141"/>
      <c r="PLW88" s="141"/>
      <c r="PLX88" s="141"/>
      <c r="PLY88" s="141"/>
      <c r="PLZ88" s="141"/>
      <c r="PMA88" s="141"/>
      <c r="PMB88" s="141"/>
      <c r="PMC88" s="141"/>
      <c r="PMD88" s="141"/>
      <c r="PME88" s="141"/>
      <c r="PMF88" s="141"/>
      <c r="PMG88" s="141"/>
      <c r="PMH88" s="141"/>
      <c r="PMI88" s="141"/>
      <c r="PMJ88" s="141"/>
      <c r="PMK88" s="141"/>
      <c r="PML88" s="141"/>
      <c r="PMM88" s="141"/>
      <c r="PMN88" s="141"/>
      <c r="PMO88" s="141"/>
      <c r="PMP88" s="141"/>
      <c r="PMQ88" s="141"/>
      <c r="PMR88" s="141"/>
      <c r="PMS88" s="141"/>
      <c r="PMT88" s="141"/>
      <c r="PMU88" s="141"/>
      <c r="PMV88" s="141"/>
      <c r="PMW88" s="141"/>
      <c r="PMX88" s="141"/>
      <c r="PMY88" s="141"/>
      <c r="PMZ88" s="141"/>
      <c r="PNA88" s="141"/>
      <c r="PNB88" s="141"/>
      <c r="PNC88" s="141"/>
      <c r="PND88" s="141"/>
      <c r="PNE88" s="141"/>
      <c r="PNF88" s="141"/>
      <c r="PNG88" s="141"/>
      <c r="PNH88" s="141"/>
      <c r="PNI88" s="141"/>
      <c r="PNJ88" s="141"/>
      <c r="PNK88" s="141"/>
      <c r="PNL88" s="141"/>
      <c r="PNM88" s="141"/>
      <c r="PNN88" s="141"/>
      <c r="PNO88" s="141"/>
      <c r="PNP88" s="141"/>
      <c r="PNQ88" s="141"/>
      <c r="PNR88" s="141"/>
      <c r="PNS88" s="141"/>
      <c r="PNT88" s="141"/>
      <c r="PNU88" s="141"/>
      <c r="PNV88" s="141"/>
      <c r="PNW88" s="141"/>
      <c r="PNX88" s="141"/>
      <c r="PNY88" s="141"/>
      <c r="PNZ88" s="141"/>
      <c r="POA88" s="141"/>
      <c r="POB88" s="141"/>
      <c r="POC88" s="141"/>
      <c r="POD88" s="141"/>
      <c r="POE88" s="141"/>
      <c r="POF88" s="141"/>
      <c r="POG88" s="141"/>
      <c r="POH88" s="141"/>
      <c r="POI88" s="141"/>
      <c r="POJ88" s="141"/>
      <c r="POK88" s="141"/>
      <c r="POL88" s="141"/>
      <c r="POM88" s="141"/>
      <c r="PON88" s="141"/>
      <c r="POO88" s="141"/>
      <c r="POP88" s="141"/>
      <c r="POQ88" s="141"/>
      <c r="POR88" s="141"/>
      <c r="POS88" s="141"/>
      <c r="POT88" s="141"/>
      <c r="POU88" s="141"/>
      <c r="POV88" s="141"/>
      <c r="POW88" s="141"/>
      <c r="POX88" s="141"/>
      <c r="POY88" s="141"/>
      <c r="POZ88" s="141"/>
      <c r="PPA88" s="141"/>
      <c r="PPB88" s="141"/>
      <c r="PPC88" s="141"/>
      <c r="PPD88" s="141"/>
      <c r="PPE88" s="141"/>
      <c r="PPF88" s="141"/>
      <c r="PPG88" s="141"/>
      <c r="PPH88" s="141"/>
      <c r="PPI88" s="141"/>
      <c r="PPJ88" s="141"/>
      <c r="PPK88" s="141"/>
      <c r="PPL88" s="141"/>
      <c r="PPM88" s="141"/>
      <c r="PPN88" s="141"/>
      <c r="PPO88" s="141"/>
      <c r="PPP88" s="141"/>
      <c r="PPQ88" s="141"/>
      <c r="PPR88" s="141"/>
      <c r="PPS88" s="141"/>
      <c r="PPT88" s="141"/>
      <c r="PPU88" s="141"/>
      <c r="PPV88" s="141"/>
      <c r="PPW88" s="141"/>
      <c r="PPX88" s="141"/>
      <c r="PPY88" s="141"/>
      <c r="PPZ88" s="141"/>
      <c r="PQA88" s="141"/>
      <c r="PQB88" s="141"/>
      <c r="PQC88" s="141"/>
      <c r="PQD88" s="141"/>
      <c r="PQE88" s="141"/>
      <c r="PQF88" s="141"/>
      <c r="PQG88" s="141"/>
      <c r="PQH88" s="141"/>
      <c r="PQI88" s="141"/>
      <c r="PQJ88" s="141"/>
      <c r="PQK88" s="141"/>
      <c r="PQL88" s="141"/>
      <c r="PQM88" s="141"/>
      <c r="PQN88" s="141"/>
      <c r="PQO88" s="141"/>
      <c r="PQP88" s="141"/>
      <c r="PQQ88" s="141"/>
      <c r="PQR88" s="141"/>
      <c r="PQS88" s="141"/>
      <c r="PQT88" s="141"/>
      <c r="PQU88" s="141"/>
      <c r="PQV88" s="141"/>
      <c r="PQW88" s="141"/>
      <c r="PQX88" s="141"/>
      <c r="PQY88" s="141"/>
      <c r="PQZ88" s="141"/>
      <c r="PRA88" s="141"/>
      <c r="PRB88" s="141"/>
      <c r="PRC88" s="141"/>
      <c r="PRD88" s="141"/>
      <c r="PRE88" s="141"/>
      <c r="PRF88" s="141"/>
      <c r="PRG88" s="141"/>
      <c r="PRH88" s="141"/>
      <c r="PRI88" s="141"/>
      <c r="PRJ88" s="141"/>
      <c r="PRK88" s="141"/>
      <c r="PRL88" s="141"/>
      <c r="PRM88" s="141"/>
      <c r="PRN88" s="141"/>
      <c r="PRO88" s="141"/>
      <c r="PRP88" s="141"/>
      <c r="PRQ88" s="141"/>
      <c r="PRR88" s="141"/>
      <c r="PRS88" s="141"/>
      <c r="PRT88" s="141"/>
      <c r="PRU88" s="141"/>
      <c r="PRV88" s="141"/>
      <c r="PRW88" s="141"/>
      <c r="PRX88" s="141"/>
      <c r="PRY88" s="141"/>
      <c r="PRZ88" s="141"/>
      <c r="PSA88" s="141"/>
      <c r="PSB88" s="141"/>
      <c r="PSC88" s="141"/>
      <c r="PSD88" s="141"/>
      <c r="PSE88" s="141"/>
      <c r="PSF88" s="141"/>
      <c r="PSG88" s="141"/>
      <c r="PSH88" s="141"/>
      <c r="PSI88" s="141"/>
      <c r="PSJ88" s="141"/>
      <c r="PSK88" s="141"/>
      <c r="PSL88" s="141"/>
      <c r="PSM88" s="141"/>
      <c r="PSN88" s="141"/>
      <c r="PSO88" s="141"/>
      <c r="PSP88" s="141"/>
      <c r="PSQ88" s="141"/>
      <c r="PSR88" s="141"/>
      <c r="PSS88" s="141"/>
      <c r="PST88" s="141"/>
      <c r="PSU88" s="141"/>
      <c r="PSV88" s="141"/>
      <c r="PSW88" s="141"/>
      <c r="PSX88" s="141"/>
      <c r="PSY88" s="141"/>
      <c r="PSZ88" s="141"/>
      <c r="PTA88" s="141"/>
      <c r="PTB88" s="141"/>
      <c r="PTC88" s="141"/>
      <c r="PTD88" s="141"/>
      <c r="PTE88" s="141"/>
      <c r="PTF88" s="141"/>
      <c r="PTG88" s="141"/>
      <c r="PTH88" s="141"/>
      <c r="PTI88" s="141"/>
      <c r="PTJ88" s="141"/>
      <c r="PTK88" s="141"/>
      <c r="PTL88" s="141"/>
      <c r="PTM88" s="141"/>
      <c r="PTN88" s="141"/>
      <c r="PTO88" s="141"/>
      <c r="PTP88" s="141"/>
      <c r="PTQ88" s="141"/>
      <c r="PTR88" s="141"/>
      <c r="PTS88" s="141"/>
      <c r="PTT88" s="141"/>
      <c r="PTU88" s="141"/>
      <c r="PTV88" s="141"/>
      <c r="PTW88" s="141"/>
      <c r="PTX88" s="141"/>
      <c r="PTY88" s="141"/>
      <c r="PTZ88" s="141"/>
      <c r="PUA88" s="141"/>
      <c r="PUB88" s="141"/>
      <c r="PUC88" s="141"/>
      <c r="PUD88" s="141"/>
      <c r="PUE88" s="141"/>
      <c r="PUF88" s="141"/>
      <c r="PUG88" s="141"/>
      <c r="PUH88" s="141"/>
      <c r="PUI88" s="141"/>
      <c r="PUJ88" s="141"/>
      <c r="PUK88" s="141"/>
      <c r="PUL88" s="141"/>
      <c r="PUM88" s="141"/>
      <c r="PUN88" s="141"/>
      <c r="PUO88" s="141"/>
      <c r="PUP88" s="141"/>
      <c r="PUQ88" s="141"/>
      <c r="PUR88" s="141"/>
      <c r="PUS88" s="141"/>
      <c r="PUT88" s="141"/>
      <c r="PUU88" s="141"/>
      <c r="PUV88" s="141"/>
      <c r="PUW88" s="141"/>
      <c r="PUX88" s="141"/>
      <c r="PUY88" s="141"/>
      <c r="PUZ88" s="141"/>
      <c r="PVA88" s="141"/>
      <c r="PVB88" s="141"/>
      <c r="PVC88" s="141"/>
      <c r="PVD88" s="141"/>
      <c r="PVE88" s="141"/>
      <c r="PVF88" s="141"/>
      <c r="PVG88" s="141"/>
      <c r="PVH88" s="141"/>
      <c r="PVI88" s="141"/>
      <c r="PVJ88" s="141"/>
      <c r="PVK88" s="141"/>
      <c r="PVL88" s="141"/>
      <c r="PVM88" s="141"/>
      <c r="PVN88" s="141"/>
      <c r="PVO88" s="141"/>
      <c r="PVP88" s="141"/>
      <c r="PVQ88" s="141"/>
      <c r="PVR88" s="141"/>
      <c r="PVS88" s="141"/>
      <c r="PVT88" s="141"/>
      <c r="PVU88" s="141"/>
      <c r="PVV88" s="141"/>
      <c r="PVW88" s="141"/>
      <c r="PVX88" s="141"/>
      <c r="PVY88" s="141"/>
      <c r="PVZ88" s="141"/>
      <c r="PWA88" s="141"/>
      <c r="PWB88" s="141"/>
      <c r="PWC88" s="141"/>
      <c r="PWD88" s="141"/>
      <c r="PWE88" s="141"/>
      <c r="PWF88" s="141"/>
      <c r="PWG88" s="141"/>
      <c r="PWH88" s="141"/>
      <c r="PWI88" s="141"/>
      <c r="PWJ88" s="141"/>
      <c r="PWK88" s="141"/>
      <c r="PWL88" s="141"/>
      <c r="PWM88" s="141"/>
      <c r="PWN88" s="141"/>
      <c r="PWO88" s="141"/>
      <c r="PWP88" s="141"/>
      <c r="PWQ88" s="141"/>
      <c r="PWR88" s="141"/>
      <c r="PWS88" s="141"/>
      <c r="PWT88" s="141"/>
      <c r="PWU88" s="141"/>
      <c r="PWV88" s="141"/>
      <c r="PWW88" s="141"/>
      <c r="PWX88" s="141"/>
      <c r="PWY88" s="141"/>
      <c r="PWZ88" s="141"/>
      <c r="PXA88" s="141"/>
      <c r="PXB88" s="141"/>
      <c r="PXC88" s="141"/>
      <c r="PXD88" s="141"/>
      <c r="PXE88" s="141"/>
      <c r="PXF88" s="141"/>
      <c r="PXG88" s="141"/>
      <c r="PXH88" s="141"/>
      <c r="PXI88" s="141"/>
      <c r="PXJ88" s="141"/>
      <c r="PXK88" s="141"/>
      <c r="PXL88" s="141"/>
      <c r="PXM88" s="141"/>
      <c r="PXN88" s="141"/>
      <c r="PXO88" s="141"/>
      <c r="PXP88" s="141"/>
      <c r="PXQ88" s="141"/>
      <c r="PXR88" s="141"/>
      <c r="PXS88" s="141"/>
      <c r="PXT88" s="141"/>
      <c r="PXU88" s="141"/>
      <c r="PXV88" s="141"/>
      <c r="PXW88" s="141"/>
      <c r="PXX88" s="141"/>
      <c r="PXY88" s="141"/>
      <c r="PXZ88" s="141"/>
      <c r="PYA88" s="141"/>
      <c r="PYB88" s="141"/>
      <c r="PYC88" s="141"/>
      <c r="PYD88" s="141"/>
      <c r="PYE88" s="141"/>
      <c r="PYF88" s="141"/>
      <c r="PYG88" s="141"/>
      <c r="PYH88" s="141"/>
      <c r="PYI88" s="141"/>
      <c r="PYJ88" s="141"/>
      <c r="PYK88" s="141"/>
      <c r="PYL88" s="141"/>
      <c r="PYM88" s="141"/>
      <c r="PYN88" s="141"/>
      <c r="PYO88" s="141"/>
      <c r="PYP88" s="141"/>
      <c r="PYQ88" s="141"/>
      <c r="PYR88" s="141"/>
      <c r="PYS88" s="141"/>
      <c r="PYT88" s="141"/>
      <c r="PYU88" s="141"/>
      <c r="PYV88" s="141"/>
      <c r="PYW88" s="141"/>
      <c r="PYX88" s="141"/>
      <c r="PYY88" s="141"/>
      <c r="PYZ88" s="141"/>
      <c r="PZA88" s="141"/>
      <c r="PZB88" s="141"/>
      <c r="PZC88" s="141"/>
      <c r="PZD88" s="141"/>
      <c r="PZE88" s="141"/>
      <c r="PZF88" s="141"/>
      <c r="PZG88" s="141"/>
      <c r="PZH88" s="141"/>
      <c r="PZI88" s="141"/>
      <c r="PZJ88" s="141"/>
      <c r="PZK88" s="141"/>
      <c r="PZL88" s="141"/>
      <c r="PZM88" s="141"/>
      <c r="PZN88" s="141"/>
      <c r="PZO88" s="141"/>
      <c r="PZP88" s="141"/>
      <c r="PZQ88" s="141"/>
      <c r="PZR88" s="141"/>
      <c r="PZS88" s="141"/>
      <c r="PZT88" s="141"/>
      <c r="PZU88" s="141"/>
      <c r="PZV88" s="141"/>
      <c r="PZW88" s="141"/>
      <c r="PZX88" s="141"/>
      <c r="PZY88" s="141"/>
      <c r="PZZ88" s="141"/>
      <c r="QAA88" s="141"/>
      <c r="QAB88" s="141"/>
      <c r="QAC88" s="141"/>
      <c r="QAD88" s="141"/>
      <c r="QAE88" s="141"/>
      <c r="QAF88" s="141"/>
      <c r="QAG88" s="141"/>
      <c r="QAH88" s="141"/>
      <c r="QAI88" s="141"/>
      <c r="QAJ88" s="141"/>
      <c r="QAK88" s="141"/>
      <c r="QAL88" s="141"/>
      <c r="QAM88" s="141"/>
      <c r="QAN88" s="141"/>
      <c r="QAO88" s="141"/>
      <c r="QAP88" s="141"/>
      <c r="QAQ88" s="141"/>
      <c r="QAR88" s="141"/>
      <c r="QAS88" s="141"/>
      <c r="QAT88" s="141"/>
      <c r="QAU88" s="141"/>
      <c r="QAV88" s="141"/>
      <c r="QAW88" s="141"/>
      <c r="QAX88" s="141"/>
      <c r="QAY88" s="141"/>
      <c r="QAZ88" s="141"/>
      <c r="QBA88" s="141"/>
      <c r="QBB88" s="141"/>
      <c r="QBC88" s="141"/>
      <c r="QBD88" s="141"/>
      <c r="QBE88" s="141"/>
      <c r="QBF88" s="141"/>
      <c r="QBG88" s="141"/>
      <c r="QBH88" s="141"/>
      <c r="QBI88" s="141"/>
      <c r="QBJ88" s="141"/>
      <c r="QBK88" s="141"/>
      <c r="QBL88" s="141"/>
      <c r="QBM88" s="141"/>
      <c r="QBN88" s="141"/>
      <c r="QBO88" s="141"/>
      <c r="QBP88" s="141"/>
      <c r="QBQ88" s="141"/>
      <c r="QBR88" s="141"/>
      <c r="QBS88" s="141"/>
      <c r="QBT88" s="141"/>
      <c r="QBU88" s="141"/>
      <c r="QBV88" s="141"/>
      <c r="QBW88" s="141"/>
      <c r="QBX88" s="141"/>
      <c r="QBY88" s="141"/>
      <c r="QBZ88" s="141"/>
      <c r="QCA88" s="141"/>
      <c r="QCB88" s="141"/>
      <c r="QCC88" s="141"/>
      <c r="QCD88" s="141"/>
      <c r="QCE88" s="141"/>
      <c r="QCF88" s="141"/>
      <c r="QCG88" s="141"/>
      <c r="QCH88" s="141"/>
      <c r="QCI88" s="141"/>
      <c r="QCJ88" s="141"/>
      <c r="QCK88" s="141"/>
      <c r="QCL88" s="141"/>
      <c r="QCM88" s="141"/>
      <c r="QCN88" s="141"/>
      <c r="QCO88" s="141"/>
      <c r="QCP88" s="141"/>
      <c r="QCQ88" s="141"/>
      <c r="QCR88" s="141"/>
      <c r="QCS88" s="141"/>
      <c r="QCT88" s="141"/>
      <c r="QCU88" s="141"/>
      <c r="QCV88" s="141"/>
      <c r="QCW88" s="141"/>
      <c r="QCX88" s="141"/>
      <c r="QCY88" s="141"/>
      <c r="QCZ88" s="141"/>
      <c r="QDA88" s="141"/>
      <c r="QDB88" s="141"/>
      <c r="QDC88" s="141"/>
      <c r="QDD88" s="141"/>
      <c r="QDE88" s="141"/>
      <c r="QDF88" s="141"/>
      <c r="QDG88" s="141"/>
      <c r="QDH88" s="141"/>
      <c r="QDI88" s="141"/>
      <c r="QDJ88" s="141"/>
      <c r="QDK88" s="141"/>
      <c r="QDL88" s="141"/>
      <c r="QDM88" s="141"/>
      <c r="QDN88" s="141"/>
      <c r="QDO88" s="141"/>
      <c r="QDP88" s="141"/>
      <c r="QDQ88" s="141"/>
      <c r="QDR88" s="141"/>
      <c r="QDS88" s="141"/>
      <c r="QDT88" s="141"/>
      <c r="QDU88" s="141"/>
      <c r="QDV88" s="141"/>
      <c r="QDW88" s="141"/>
      <c r="QDX88" s="141"/>
      <c r="QDY88" s="141"/>
      <c r="QDZ88" s="141"/>
      <c r="QEA88" s="141"/>
      <c r="QEB88" s="141"/>
      <c r="QEC88" s="141"/>
      <c r="QED88" s="141"/>
      <c r="QEE88" s="141"/>
      <c r="QEF88" s="141"/>
      <c r="QEG88" s="141"/>
      <c r="QEH88" s="141"/>
      <c r="QEI88" s="141"/>
      <c r="QEJ88" s="141"/>
      <c r="QEK88" s="141"/>
      <c r="QEL88" s="141"/>
      <c r="QEM88" s="141"/>
      <c r="QEN88" s="141"/>
      <c r="QEO88" s="141"/>
      <c r="QEP88" s="141"/>
      <c r="QEQ88" s="141"/>
      <c r="QER88" s="141"/>
      <c r="QES88" s="141"/>
      <c r="QET88" s="141"/>
      <c r="QEU88" s="141"/>
      <c r="QEV88" s="141"/>
      <c r="QEW88" s="141"/>
      <c r="QEX88" s="141"/>
      <c r="QEY88" s="141"/>
      <c r="QEZ88" s="141"/>
      <c r="QFA88" s="141"/>
      <c r="QFB88" s="141"/>
      <c r="QFC88" s="141"/>
      <c r="QFD88" s="141"/>
      <c r="QFE88" s="141"/>
      <c r="QFF88" s="141"/>
      <c r="QFG88" s="141"/>
      <c r="QFH88" s="141"/>
      <c r="QFI88" s="141"/>
      <c r="QFJ88" s="141"/>
      <c r="QFK88" s="141"/>
      <c r="QFL88" s="141"/>
      <c r="QFM88" s="141"/>
      <c r="QFN88" s="141"/>
      <c r="QFO88" s="141"/>
      <c r="QFP88" s="141"/>
      <c r="QFQ88" s="141"/>
      <c r="QFR88" s="141"/>
      <c r="QFS88" s="141"/>
      <c r="QFT88" s="141"/>
      <c r="QFU88" s="141"/>
      <c r="QFV88" s="141"/>
      <c r="QFW88" s="141"/>
      <c r="QFX88" s="141"/>
      <c r="QFY88" s="141"/>
      <c r="QFZ88" s="141"/>
      <c r="QGA88" s="141"/>
      <c r="QGB88" s="141"/>
      <c r="QGC88" s="141"/>
      <c r="QGD88" s="141"/>
      <c r="QGE88" s="141"/>
      <c r="QGF88" s="141"/>
      <c r="QGG88" s="141"/>
      <c r="QGH88" s="141"/>
      <c r="QGI88" s="141"/>
      <c r="QGJ88" s="141"/>
      <c r="QGK88" s="141"/>
      <c r="QGL88" s="141"/>
      <c r="QGM88" s="141"/>
      <c r="QGN88" s="141"/>
      <c r="QGO88" s="141"/>
      <c r="QGP88" s="141"/>
      <c r="QGQ88" s="141"/>
      <c r="QGR88" s="141"/>
      <c r="QGS88" s="141"/>
      <c r="QGT88" s="141"/>
      <c r="QGU88" s="141"/>
      <c r="QGV88" s="141"/>
      <c r="QGW88" s="141"/>
      <c r="QGX88" s="141"/>
      <c r="QGY88" s="141"/>
      <c r="QGZ88" s="141"/>
      <c r="QHA88" s="141"/>
      <c r="QHB88" s="141"/>
      <c r="QHC88" s="141"/>
      <c r="QHD88" s="141"/>
      <c r="QHE88" s="141"/>
      <c r="QHF88" s="141"/>
      <c r="QHG88" s="141"/>
      <c r="QHH88" s="141"/>
      <c r="QHI88" s="141"/>
      <c r="QHJ88" s="141"/>
      <c r="QHK88" s="141"/>
      <c r="QHL88" s="141"/>
      <c r="QHM88" s="141"/>
      <c r="QHN88" s="141"/>
      <c r="QHO88" s="141"/>
      <c r="QHP88" s="141"/>
      <c r="QHQ88" s="141"/>
      <c r="QHR88" s="141"/>
      <c r="QHS88" s="141"/>
      <c r="QHT88" s="141"/>
      <c r="QHU88" s="141"/>
      <c r="QHV88" s="141"/>
      <c r="QHW88" s="141"/>
      <c r="QHX88" s="141"/>
      <c r="QHY88" s="141"/>
      <c r="QHZ88" s="141"/>
      <c r="QIA88" s="141"/>
      <c r="QIB88" s="141"/>
      <c r="QIC88" s="141"/>
      <c r="QID88" s="141"/>
      <c r="QIE88" s="141"/>
      <c r="QIF88" s="141"/>
      <c r="QIG88" s="141"/>
      <c r="QIH88" s="141"/>
      <c r="QII88" s="141"/>
      <c r="QIJ88" s="141"/>
      <c r="QIK88" s="141"/>
      <c r="QIL88" s="141"/>
      <c r="QIM88" s="141"/>
      <c r="QIN88" s="141"/>
      <c r="QIO88" s="141"/>
      <c r="QIP88" s="141"/>
      <c r="QIQ88" s="141"/>
      <c r="QIR88" s="141"/>
      <c r="QIS88" s="141"/>
      <c r="QIT88" s="141"/>
      <c r="QIU88" s="141"/>
      <c r="QIV88" s="141"/>
      <c r="QIW88" s="141"/>
      <c r="QIX88" s="141"/>
      <c r="QIY88" s="141"/>
      <c r="QIZ88" s="141"/>
      <c r="QJA88" s="141"/>
      <c r="QJB88" s="141"/>
      <c r="QJC88" s="141"/>
      <c r="QJD88" s="141"/>
      <c r="QJE88" s="141"/>
      <c r="QJF88" s="141"/>
      <c r="QJG88" s="141"/>
      <c r="QJH88" s="141"/>
      <c r="QJI88" s="141"/>
      <c r="QJJ88" s="141"/>
      <c r="QJK88" s="141"/>
      <c r="QJL88" s="141"/>
      <c r="QJM88" s="141"/>
      <c r="QJN88" s="141"/>
      <c r="QJO88" s="141"/>
      <c r="QJP88" s="141"/>
      <c r="QJQ88" s="141"/>
      <c r="QJR88" s="141"/>
      <c r="QJS88" s="141"/>
      <c r="QJT88" s="141"/>
      <c r="QJU88" s="141"/>
      <c r="QJV88" s="141"/>
      <c r="QJW88" s="141"/>
      <c r="QJX88" s="141"/>
      <c r="QJY88" s="141"/>
      <c r="QJZ88" s="141"/>
      <c r="QKA88" s="141"/>
      <c r="QKB88" s="141"/>
      <c r="QKC88" s="141"/>
      <c r="QKD88" s="141"/>
      <c r="QKE88" s="141"/>
      <c r="QKF88" s="141"/>
      <c r="QKG88" s="141"/>
      <c r="QKH88" s="141"/>
      <c r="QKI88" s="141"/>
      <c r="QKJ88" s="141"/>
      <c r="QKK88" s="141"/>
      <c r="QKL88" s="141"/>
      <c r="QKM88" s="141"/>
      <c r="QKN88" s="141"/>
      <c r="QKO88" s="141"/>
      <c r="QKP88" s="141"/>
      <c r="QKQ88" s="141"/>
      <c r="QKR88" s="141"/>
      <c r="QKS88" s="141"/>
      <c r="QKT88" s="141"/>
      <c r="QKU88" s="141"/>
      <c r="QKV88" s="141"/>
      <c r="QKW88" s="141"/>
      <c r="QKX88" s="141"/>
      <c r="QKY88" s="141"/>
      <c r="QKZ88" s="141"/>
      <c r="QLA88" s="141"/>
      <c r="QLB88" s="141"/>
      <c r="QLC88" s="141"/>
      <c r="QLD88" s="141"/>
      <c r="QLE88" s="141"/>
      <c r="QLF88" s="141"/>
      <c r="QLG88" s="141"/>
      <c r="QLH88" s="141"/>
      <c r="QLI88" s="141"/>
      <c r="QLJ88" s="141"/>
      <c r="QLK88" s="141"/>
      <c r="QLL88" s="141"/>
      <c r="QLM88" s="141"/>
      <c r="QLN88" s="141"/>
      <c r="QLO88" s="141"/>
      <c r="QLP88" s="141"/>
      <c r="QLQ88" s="141"/>
      <c r="QLR88" s="141"/>
      <c r="QLS88" s="141"/>
      <c r="QLT88" s="141"/>
      <c r="QLU88" s="141"/>
      <c r="QLV88" s="141"/>
      <c r="QLW88" s="141"/>
      <c r="QLX88" s="141"/>
      <c r="QLY88" s="141"/>
      <c r="QLZ88" s="141"/>
      <c r="QMA88" s="141"/>
      <c r="QMB88" s="141"/>
      <c r="QMC88" s="141"/>
      <c r="QMD88" s="141"/>
      <c r="QME88" s="141"/>
      <c r="QMF88" s="141"/>
      <c r="QMG88" s="141"/>
      <c r="QMH88" s="141"/>
      <c r="QMI88" s="141"/>
      <c r="QMJ88" s="141"/>
      <c r="QMK88" s="141"/>
      <c r="QML88" s="141"/>
      <c r="QMM88" s="141"/>
      <c r="QMN88" s="141"/>
      <c r="QMO88" s="141"/>
      <c r="QMP88" s="141"/>
      <c r="QMQ88" s="141"/>
      <c r="QMR88" s="141"/>
      <c r="QMS88" s="141"/>
      <c r="QMT88" s="141"/>
      <c r="QMU88" s="141"/>
      <c r="QMV88" s="141"/>
      <c r="QMW88" s="141"/>
      <c r="QMX88" s="141"/>
      <c r="QMY88" s="141"/>
      <c r="QMZ88" s="141"/>
      <c r="QNA88" s="141"/>
      <c r="QNB88" s="141"/>
      <c r="QNC88" s="141"/>
      <c r="QND88" s="141"/>
      <c r="QNE88" s="141"/>
      <c r="QNF88" s="141"/>
      <c r="QNG88" s="141"/>
      <c r="QNH88" s="141"/>
      <c r="QNI88" s="141"/>
      <c r="QNJ88" s="141"/>
      <c r="QNK88" s="141"/>
      <c r="QNL88" s="141"/>
      <c r="QNM88" s="141"/>
      <c r="QNN88" s="141"/>
      <c r="QNO88" s="141"/>
      <c r="QNP88" s="141"/>
      <c r="QNQ88" s="141"/>
      <c r="QNR88" s="141"/>
      <c r="QNS88" s="141"/>
      <c r="QNT88" s="141"/>
      <c r="QNU88" s="141"/>
      <c r="QNV88" s="141"/>
      <c r="QNW88" s="141"/>
      <c r="QNX88" s="141"/>
      <c r="QNY88" s="141"/>
      <c r="QNZ88" s="141"/>
      <c r="QOA88" s="141"/>
      <c r="QOB88" s="141"/>
      <c r="QOC88" s="141"/>
      <c r="QOD88" s="141"/>
      <c r="QOE88" s="141"/>
      <c r="QOF88" s="141"/>
      <c r="QOG88" s="141"/>
      <c r="QOH88" s="141"/>
      <c r="QOI88" s="141"/>
      <c r="QOJ88" s="141"/>
      <c r="QOK88" s="141"/>
      <c r="QOL88" s="141"/>
      <c r="QOM88" s="141"/>
      <c r="QON88" s="141"/>
      <c r="QOO88" s="141"/>
      <c r="QOP88" s="141"/>
      <c r="QOQ88" s="141"/>
      <c r="QOR88" s="141"/>
      <c r="QOS88" s="141"/>
      <c r="QOT88" s="141"/>
      <c r="QOU88" s="141"/>
      <c r="QOV88" s="141"/>
      <c r="QOW88" s="141"/>
      <c r="QOX88" s="141"/>
      <c r="QOY88" s="141"/>
      <c r="QOZ88" s="141"/>
      <c r="QPA88" s="141"/>
      <c r="QPB88" s="141"/>
      <c r="QPC88" s="141"/>
      <c r="QPD88" s="141"/>
      <c r="QPE88" s="141"/>
      <c r="QPF88" s="141"/>
      <c r="QPG88" s="141"/>
      <c r="QPH88" s="141"/>
      <c r="QPI88" s="141"/>
      <c r="QPJ88" s="141"/>
      <c r="QPK88" s="141"/>
      <c r="QPL88" s="141"/>
      <c r="QPM88" s="141"/>
      <c r="QPN88" s="141"/>
      <c r="QPO88" s="141"/>
      <c r="QPP88" s="141"/>
      <c r="QPQ88" s="141"/>
      <c r="QPR88" s="141"/>
      <c r="QPS88" s="141"/>
      <c r="QPT88" s="141"/>
      <c r="QPU88" s="141"/>
      <c r="QPV88" s="141"/>
      <c r="QPW88" s="141"/>
      <c r="QPX88" s="141"/>
      <c r="QPY88" s="141"/>
      <c r="QPZ88" s="141"/>
      <c r="QQA88" s="141"/>
      <c r="QQB88" s="141"/>
      <c r="QQC88" s="141"/>
      <c r="QQD88" s="141"/>
      <c r="QQE88" s="141"/>
      <c r="QQF88" s="141"/>
      <c r="QQG88" s="141"/>
      <c r="QQH88" s="141"/>
      <c r="QQI88" s="141"/>
      <c r="QQJ88" s="141"/>
      <c r="QQK88" s="141"/>
      <c r="QQL88" s="141"/>
      <c r="QQM88" s="141"/>
      <c r="QQN88" s="141"/>
      <c r="QQO88" s="141"/>
      <c r="QQP88" s="141"/>
      <c r="QQQ88" s="141"/>
      <c r="QQR88" s="141"/>
      <c r="QQS88" s="141"/>
      <c r="QQT88" s="141"/>
      <c r="QQU88" s="141"/>
      <c r="QQV88" s="141"/>
      <c r="QQW88" s="141"/>
      <c r="QQX88" s="141"/>
      <c r="QQY88" s="141"/>
      <c r="QQZ88" s="141"/>
      <c r="QRA88" s="141"/>
      <c r="QRB88" s="141"/>
      <c r="QRC88" s="141"/>
      <c r="QRD88" s="141"/>
      <c r="QRE88" s="141"/>
      <c r="QRF88" s="141"/>
      <c r="QRG88" s="141"/>
      <c r="QRH88" s="141"/>
      <c r="QRI88" s="141"/>
      <c r="QRJ88" s="141"/>
      <c r="QRK88" s="141"/>
      <c r="QRL88" s="141"/>
      <c r="QRM88" s="141"/>
      <c r="QRN88" s="141"/>
      <c r="QRO88" s="141"/>
      <c r="QRP88" s="141"/>
      <c r="QRQ88" s="141"/>
      <c r="QRR88" s="141"/>
      <c r="QRS88" s="141"/>
      <c r="QRT88" s="141"/>
      <c r="QRU88" s="141"/>
      <c r="QRV88" s="141"/>
      <c r="QRW88" s="141"/>
      <c r="QRX88" s="141"/>
      <c r="QRY88" s="141"/>
      <c r="QRZ88" s="141"/>
      <c r="QSA88" s="141"/>
      <c r="QSB88" s="141"/>
      <c r="QSC88" s="141"/>
      <c r="QSD88" s="141"/>
      <c r="QSE88" s="141"/>
      <c r="QSF88" s="141"/>
      <c r="QSG88" s="141"/>
      <c r="QSH88" s="141"/>
      <c r="QSI88" s="141"/>
      <c r="QSJ88" s="141"/>
      <c r="QSK88" s="141"/>
      <c r="QSL88" s="141"/>
      <c r="QSM88" s="141"/>
      <c r="QSN88" s="141"/>
      <c r="QSO88" s="141"/>
      <c r="QSP88" s="141"/>
      <c r="QSQ88" s="141"/>
      <c r="QSR88" s="141"/>
      <c r="QSS88" s="141"/>
      <c r="QST88" s="141"/>
      <c r="QSU88" s="141"/>
      <c r="QSV88" s="141"/>
      <c r="QSW88" s="141"/>
      <c r="QSX88" s="141"/>
      <c r="QSY88" s="141"/>
      <c r="QSZ88" s="141"/>
      <c r="QTA88" s="141"/>
      <c r="QTB88" s="141"/>
      <c r="QTC88" s="141"/>
      <c r="QTD88" s="141"/>
      <c r="QTE88" s="141"/>
      <c r="QTF88" s="141"/>
      <c r="QTG88" s="141"/>
      <c r="QTH88" s="141"/>
      <c r="QTI88" s="141"/>
      <c r="QTJ88" s="141"/>
      <c r="QTK88" s="141"/>
      <c r="QTL88" s="141"/>
      <c r="QTM88" s="141"/>
      <c r="QTN88" s="141"/>
      <c r="QTO88" s="141"/>
      <c r="QTP88" s="141"/>
      <c r="QTQ88" s="141"/>
      <c r="QTR88" s="141"/>
      <c r="QTS88" s="141"/>
      <c r="QTT88" s="141"/>
      <c r="QTU88" s="141"/>
      <c r="QTV88" s="141"/>
      <c r="QTW88" s="141"/>
      <c r="QTX88" s="141"/>
      <c r="QTY88" s="141"/>
      <c r="QTZ88" s="141"/>
      <c r="QUA88" s="141"/>
      <c r="QUB88" s="141"/>
      <c r="QUC88" s="141"/>
      <c r="QUD88" s="141"/>
      <c r="QUE88" s="141"/>
      <c r="QUF88" s="141"/>
      <c r="QUG88" s="141"/>
      <c r="QUH88" s="141"/>
      <c r="QUI88" s="141"/>
      <c r="QUJ88" s="141"/>
      <c r="QUK88" s="141"/>
      <c r="QUL88" s="141"/>
      <c r="QUM88" s="141"/>
      <c r="QUN88" s="141"/>
      <c r="QUO88" s="141"/>
      <c r="QUP88" s="141"/>
      <c r="QUQ88" s="141"/>
      <c r="QUR88" s="141"/>
      <c r="QUS88" s="141"/>
      <c r="QUT88" s="141"/>
      <c r="QUU88" s="141"/>
      <c r="QUV88" s="141"/>
      <c r="QUW88" s="141"/>
      <c r="QUX88" s="141"/>
      <c r="QUY88" s="141"/>
      <c r="QUZ88" s="141"/>
      <c r="QVA88" s="141"/>
      <c r="QVB88" s="141"/>
      <c r="QVC88" s="141"/>
      <c r="QVD88" s="141"/>
      <c r="QVE88" s="141"/>
      <c r="QVF88" s="141"/>
      <c r="QVG88" s="141"/>
      <c r="QVH88" s="141"/>
      <c r="QVI88" s="141"/>
      <c r="QVJ88" s="141"/>
      <c r="QVK88" s="141"/>
      <c r="QVL88" s="141"/>
      <c r="QVM88" s="141"/>
      <c r="QVN88" s="141"/>
      <c r="QVO88" s="141"/>
      <c r="QVP88" s="141"/>
      <c r="QVQ88" s="141"/>
      <c r="QVR88" s="141"/>
      <c r="QVS88" s="141"/>
      <c r="QVT88" s="141"/>
      <c r="QVU88" s="141"/>
      <c r="QVV88" s="141"/>
      <c r="QVW88" s="141"/>
      <c r="QVX88" s="141"/>
      <c r="QVY88" s="141"/>
      <c r="QVZ88" s="141"/>
      <c r="QWA88" s="141"/>
      <c r="QWB88" s="141"/>
      <c r="QWC88" s="141"/>
      <c r="QWD88" s="141"/>
      <c r="QWE88" s="141"/>
      <c r="QWF88" s="141"/>
      <c r="QWG88" s="141"/>
      <c r="QWH88" s="141"/>
      <c r="QWI88" s="141"/>
      <c r="QWJ88" s="141"/>
      <c r="QWK88" s="141"/>
      <c r="QWL88" s="141"/>
      <c r="QWM88" s="141"/>
      <c r="QWN88" s="141"/>
      <c r="QWO88" s="141"/>
      <c r="QWP88" s="141"/>
      <c r="QWQ88" s="141"/>
      <c r="QWR88" s="141"/>
      <c r="QWS88" s="141"/>
      <c r="QWT88" s="141"/>
      <c r="QWU88" s="141"/>
      <c r="QWV88" s="141"/>
      <c r="QWW88" s="141"/>
      <c r="QWX88" s="141"/>
      <c r="QWY88" s="141"/>
      <c r="QWZ88" s="141"/>
      <c r="QXA88" s="141"/>
      <c r="QXB88" s="141"/>
      <c r="QXC88" s="141"/>
      <c r="QXD88" s="141"/>
      <c r="QXE88" s="141"/>
      <c r="QXF88" s="141"/>
      <c r="QXG88" s="141"/>
      <c r="QXH88" s="141"/>
      <c r="QXI88" s="141"/>
      <c r="QXJ88" s="141"/>
      <c r="QXK88" s="141"/>
      <c r="QXL88" s="141"/>
      <c r="QXM88" s="141"/>
      <c r="QXN88" s="141"/>
      <c r="QXO88" s="141"/>
      <c r="QXP88" s="141"/>
      <c r="QXQ88" s="141"/>
      <c r="QXR88" s="141"/>
      <c r="QXS88" s="141"/>
      <c r="QXT88" s="141"/>
      <c r="QXU88" s="141"/>
      <c r="QXV88" s="141"/>
      <c r="QXW88" s="141"/>
      <c r="QXX88" s="141"/>
      <c r="QXY88" s="141"/>
      <c r="QXZ88" s="141"/>
      <c r="QYA88" s="141"/>
      <c r="QYB88" s="141"/>
      <c r="QYC88" s="141"/>
      <c r="QYD88" s="141"/>
      <c r="QYE88" s="141"/>
      <c r="QYF88" s="141"/>
      <c r="QYG88" s="141"/>
      <c r="QYH88" s="141"/>
      <c r="QYI88" s="141"/>
      <c r="QYJ88" s="141"/>
      <c r="QYK88" s="141"/>
      <c r="QYL88" s="141"/>
      <c r="QYM88" s="141"/>
      <c r="QYN88" s="141"/>
      <c r="QYO88" s="141"/>
      <c r="QYP88" s="141"/>
      <c r="QYQ88" s="141"/>
      <c r="QYR88" s="141"/>
      <c r="QYS88" s="141"/>
      <c r="QYT88" s="141"/>
      <c r="QYU88" s="141"/>
      <c r="QYV88" s="141"/>
      <c r="QYW88" s="141"/>
      <c r="QYX88" s="141"/>
      <c r="QYY88" s="141"/>
      <c r="QYZ88" s="141"/>
      <c r="QZA88" s="141"/>
      <c r="QZB88" s="141"/>
      <c r="QZC88" s="141"/>
      <c r="QZD88" s="141"/>
      <c r="QZE88" s="141"/>
      <c r="QZF88" s="141"/>
      <c r="QZG88" s="141"/>
      <c r="QZH88" s="141"/>
      <c r="QZI88" s="141"/>
      <c r="QZJ88" s="141"/>
      <c r="QZK88" s="141"/>
      <c r="QZL88" s="141"/>
      <c r="QZM88" s="141"/>
      <c r="QZN88" s="141"/>
      <c r="QZO88" s="141"/>
      <c r="QZP88" s="141"/>
      <c r="QZQ88" s="141"/>
      <c r="QZR88" s="141"/>
      <c r="QZS88" s="141"/>
      <c r="QZT88" s="141"/>
      <c r="QZU88" s="141"/>
      <c r="QZV88" s="141"/>
      <c r="QZW88" s="141"/>
      <c r="QZX88" s="141"/>
      <c r="QZY88" s="141"/>
      <c r="QZZ88" s="141"/>
      <c r="RAA88" s="141"/>
      <c r="RAB88" s="141"/>
      <c r="RAC88" s="141"/>
      <c r="RAD88" s="141"/>
      <c r="RAE88" s="141"/>
      <c r="RAF88" s="141"/>
      <c r="RAG88" s="141"/>
      <c r="RAH88" s="141"/>
      <c r="RAI88" s="141"/>
      <c r="RAJ88" s="141"/>
      <c r="RAK88" s="141"/>
      <c r="RAL88" s="141"/>
      <c r="RAM88" s="141"/>
      <c r="RAN88" s="141"/>
      <c r="RAO88" s="141"/>
      <c r="RAP88" s="141"/>
      <c r="RAQ88" s="141"/>
      <c r="RAR88" s="141"/>
      <c r="RAS88" s="141"/>
      <c r="RAT88" s="141"/>
      <c r="RAU88" s="141"/>
      <c r="RAV88" s="141"/>
      <c r="RAW88" s="141"/>
      <c r="RAX88" s="141"/>
      <c r="RAY88" s="141"/>
      <c r="RAZ88" s="141"/>
      <c r="RBA88" s="141"/>
      <c r="RBB88" s="141"/>
      <c r="RBC88" s="141"/>
      <c r="RBD88" s="141"/>
      <c r="RBE88" s="141"/>
      <c r="RBF88" s="141"/>
      <c r="RBG88" s="141"/>
      <c r="RBH88" s="141"/>
      <c r="RBI88" s="141"/>
      <c r="RBJ88" s="141"/>
      <c r="RBK88" s="141"/>
      <c r="RBL88" s="141"/>
      <c r="RBM88" s="141"/>
      <c r="RBN88" s="141"/>
      <c r="RBO88" s="141"/>
      <c r="RBP88" s="141"/>
      <c r="RBQ88" s="141"/>
      <c r="RBR88" s="141"/>
      <c r="RBS88" s="141"/>
      <c r="RBT88" s="141"/>
      <c r="RBU88" s="141"/>
      <c r="RBV88" s="141"/>
      <c r="RBW88" s="141"/>
      <c r="RBX88" s="141"/>
      <c r="RBY88" s="141"/>
      <c r="RBZ88" s="141"/>
      <c r="RCA88" s="141"/>
      <c r="RCB88" s="141"/>
      <c r="RCC88" s="141"/>
      <c r="RCD88" s="141"/>
      <c r="RCE88" s="141"/>
      <c r="RCF88" s="141"/>
      <c r="RCG88" s="141"/>
      <c r="RCH88" s="141"/>
      <c r="RCI88" s="141"/>
      <c r="RCJ88" s="141"/>
      <c r="RCK88" s="141"/>
      <c r="RCL88" s="141"/>
      <c r="RCM88" s="141"/>
      <c r="RCN88" s="141"/>
      <c r="RCO88" s="141"/>
      <c r="RCP88" s="141"/>
      <c r="RCQ88" s="141"/>
      <c r="RCR88" s="141"/>
      <c r="RCS88" s="141"/>
      <c r="RCT88" s="141"/>
      <c r="RCU88" s="141"/>
      <c r="RCV88" s="141"/>
      <c r="RCW88" s="141"/>
      <c r="RCX88" s="141"/>
      <c r="RCY88" s="141"/>
      <c r="RCZ88" s="141"/>
      <c r="RDA88" s="141"/>
      <c r="RDB88" s="141"/>
      <c r="RDC88" s="141"/>
      <c r="RDD88" s="141"/>
      <c r="RDE88" s="141"/>
      <c r="RDF88" s="141"/>
      <c r="RDG88" s="141"/>
      <c r="RDH88" s="141"/>
      <c r="RDI88" s="141"/>
      <c r="RDJ88" s="141"/>
      <c r="RDK88" s="141"/>
      <c r="RDL88" s="141"/>
      <c r="RDM88" s="141"/>
      <c r="RDN88" s="141"/>
      <c r="RDO88" s="141"/>
      <c r="RDP88" s="141"/>
      <c r="RDQ88" s="141"/>
      <c r="RDR88" s="141"/>
      <c r="RDS88" s="141"/>
      <c r="RDT88" s="141"/>
      <c r="RDU88" s="141"/>
      <c r="RDV88" s="141"/>
      <c r="RDW88" s="141"/>
      <c r="RDX88" s="141"/>
      <c r="RDY88" s="141"/>
      <c r="RDZ88" s="141"/>
      <c r="REA88" s="141"/>
      <c r="REB88" s="141"/>
      <c r="REC88" s="141"/>
      <c r="RED88" s="141"/>
      <c r="REE88" s="141"/>
      <c r="REF88" s="141"/>
      <c r="REG88" s="141"/>
      <c r="REH88" s="141"/>
      <c r="REI88" s="141"/>
      <c r="REJ88" s="141"/>
      <c r="REK88" s="141"/>
      <c r="REL88" s="141"/>
      <c r="REM88" s="141"/>
      <c r="REN88" s="141"/>
      <c r="REO88" s="141"/>
      <c r="REP88" s="141"/>
      <c r="REQ88" s="141"/>
      <c r="RER88" s="141"/>
      <c r="RES88" s="141"/>
      <c r="RET88" s="141"/>
      <c r="REU88" s="141"/>
      <c r="REV88" s="141"/>
      <c r="REW88" s="141"/>
      <c r="REX88" s="141"/>
      <c r="REY88" s="141"/>
      <c r="REZ88" s="141"/>
      <c r="RFA88" s="141"/>
      <c r="RFB88" s="141"/>
      <c r="RFC88" s="141"/>
      <c r="RFD88" s="141"/>
      <c r="RFE88" s="141"/>
      <c r="RFF88" s="141"/>
      <c r="RFG88" s="141"/>
      <c r="RFH88" s="141"/>
      <c r="RFI88" s="141"/>
      <c r="RFJ88" s="141"/>
      <c r="RFK88" s="141"/>
      <c r="RFL88" s="141"/>
      <c r="RFM88" s="141"/>
      <c r="RFN88" s="141"/>
      <c r="RFO88" s="141"/>
      <c r="RFP88" s="141"/>
      <c r="RFQ88" s="141"/>
      <c r="RFR88" s="141"/>
      <c r="RFS88" s="141"/>
      <c r="RFT88" s="141"/>
      <c r="RFU88" s="141"/>
      <c r="RFV88" s="141"/>
      <c r="RFW88" s="141"/>
      <c r="RFX88" s="141"/>
      <c r="RFY88" s="141"/>
      <c r="RFZ88" s="141"/>
      <c r="RGA88" s="141"/>
      <c r="RGB88" s="141"/>
      <c r="RGC88" s="141"/>
      <c r="RGD88" s="141"/>
      <c r="RGE88" s="141"/>
      <c r="RGF88" s="141"/>
      <c r="RGG88" s="141"/>
      <c r="RGH88" s="141"/>
      <c r="RGI88" s="141"/>
      <c r="RGJ88" s="141"/>
      <c r="RGK88" s="141"/>
      <c r="RGL88" s="141"/>
      <c r="RGM88" s="141"/>
      <c r="RGN88" s="141"/>
      <c r="RGO88" s="141"/>
      <c r="RGP88" s="141"/>
      <c r="RGQ88" s="141"/>
      <c r="RGR88" s="141"/>
      <c r="RGS88" s="141"/>
      <c r="RGT88" s="141"/>
      <c r="RGU88" s="141"/>
      <c r="RGV88" s="141"/>
      <c r="RGW88" s="141"/>
      <c r="RGX88" s="141"/>
      <c r="RGY88" s="141"/>
      <c r="RGZ88" s="141"/>
      <c r="RHA88" s="141"/>
      <c r="RHB88" s="141"/>
      <c r="RHC88" s="141"/>
      <c r="RHD88" s="141"/>
      <c r="RHE88" s="141"/>
      <c r="RHF88" s="141"/>
      <c r="RHG88" s="141"/>
      <c r="RHH88" s="141"/>
      <c r="RHI88" s="141"/>
      <c r="RHJ88" s="141"/>
      <c r="RHK88" s="141"/>
      <c r="RHL88" s="141"/>
      <c r="RHM88" s="141"/>
      <c r="RHN88" s="141"/>
      <c r="RHO88" s="141"/>
      <c r="RHP88" s="141"/>
      <c r="RHQ88" s="141"/>
      <c r="RHR88" s="141"/>
      <c r="RHS88" s="141"/>
      <c r="RHT88" s="141"/>
      <c r="RHU88" s="141"/>
      <c r="RHV88" s="141"/>
      <c r="RHW88" s="141"/>
      <c r="RHX88" s="141"/>
      <c r="RHY88" s="141"/>
      <c r="RHZ88" s="141"/>
      <c r="RIA88" s="141"/>
      <c r="RIB88" s="141"/>
      <c r="RIC88" s="141"/>
      <c r="RID88" s="141"/>
      <c r="RIE88" s="141"/>
      <c r="RIF88" s="141"/>
      <c r="RIG88" s="141"/>
      <c r="RIH88" s="141"/>
      <c r="RII88" s="141"/>
      <c r="RIJ88" s="141"/>
      <c r="RIK88" s="141"/>
      <c r="RIL88" s="141"/>
      <c r="RIM88" s="141"/>
      <c r="RIN88" s="141"/>
      <c r="RIO88" s="141"/>
      <c r="RIP88" s="141"/>
      <c r="RIQ88" s="141"/>
      <c r="RIR88" s="141"/>
      <c r="RIS88" s="141"/>
      <c r="RIT88" s="141"/>
      <c r="RIU88" s="141"/>
      <c r="RIV88" s="141"/>
      <c r="RIW88" s="141"/>
      <c r="RIX88" s="141"/>
      <c r="RIY88" s="141"/>
      <c r="RIZ88" s="141"/>
      <c r="RJA88" s="141"/>
      <c r="RJB88" s="141"/>
      <c r="RJC88" s="141"/>
      <c r="RJD88" s="141"/>
      <c r="RJE88" s="141"/>
      <c r="RJF88" s="141"/>
      <c r="RJG88" s="141"/>
      <c r="RJH88" s="141"/>
      <c r="RJI88" s="141"/>
      <c r="RJJ88" s="141"/>
      <c r="RJK88" s="141"/>
      <c r="RJL88" s="141"/>
      <c r="RJM88" s="141"/>
      <c r="RJN88" s="141"/>
      <c r="RJO88" s="141"/>
      <c r="RJP88" s="141"/>
      <c r="RJQ88" s="141"/>
      <c r="RJR88" s="141"/>
      <c r="RJS88" s="141"/>
      <c r="RJT88" s="141"/>
      <c r="RJU88" s="141"/>
      <c r="RJV88" s="141"/>
      <c r="RJW88" s="141"/>
      <c r="RJX88" s="141"/>
      <c r="RJY88" s="141"/>
      <c r="RJZ88" s="141"/>
      <c r="RKA88" s="141"/>
      <c r="RKB88" s="141"/>
      <c r="RKC88" s="141"/>
      <c r="RKD88" s="141"/>
      <c r="RKE88" s="141"/>
      <c r="RKF88" s="141"/>
      <c r="RKG88" s="141"/>
      <c r="RKH88" s="141"/>
      <c r="RKI88" s="141"/>
      <c r="RKJ88" s="141"/>
      <c r="RKK88" s="141"/>
      <c r="RKL88" s="141"/>
      <c r="RKM88" s="141"/>
      <c r="RKN88" s="141"/>
      <c r="RKO88" s="141"/>
      <c r="RKP88" s="141"/>
      <c r="RKQ88" s="141"/>
      <c r="RKR88" s="141"/>
      <c r="RKS88" s="141"/>
      <c r="RKT88" s="141"/>
      <c r="RKU88" s="141"/>
      <c r="RKV88" s="141"/>
      <c r="RKW88" s="141"/>
      <c r="RKX88" s="141"/>
      <c r="RKY88" s="141"/>
      <c r="RKZ88" s="141"/>
      <c r="RLA88" s="141"/>
      <c r="RLB88" s="141"/>
      <c r="RLC88" s="141"/>
      <c r="RLD88" s="141"/>
      <c r="RLE88" s="141"/>
      <c r="RLF88" s="141"/>
      <c r="RLG88" s="141"/>
      <c r="RLH88" s="141"/>
      <c r="RLI88" s="141"/>
      <c r="RLJ88" s="141"/>
      <c r="RLK88" s="141"/>
      <c r="RLL88" s="141"/>
      <c r="RLM88" s="141"/>
      <c r="RLN88" s="141"/>
      <c r="RLO88" s="141"/>
      <c r="RLP88" s="141"/>
      <c r="RLQ88" s="141"/>
      <c r="RLR88" s="141"/>
      <c r="RLS88" s="141"/>
      <c r="RLT88" s="141"/>
      <c r="RLU88" s="141"/>
      <c r="RLV88" s="141"/>
      <c r="RLW88" s="141"/>
      <c r="RLX88" s="141"/>
      <c r="RLY88" s="141"/>
      <c r="RLZ88" s="141"/>
      <c r="RMA88" s="141"/>
      <c r="RMB88" s="141"/>
      <c r="RMC88" s="141"/>
      <c r="RMD88" s="141"/>
      <c r="RME88" s="141"/>
      <c r="RMF88" s="141"/>
      <c r="RMG88" s="141"/>
      <c r="RMH88" s="141"/>
      <c r="RMI88" s="141"/>
      <c r="RMJ88" s="141"/>
      <c r="RMK88" s="141"/>
      <c r="RML88" s="141"/>
      <c r="RMM88" s="141"/>
      <c r="RMN88" s="141"/>
      <c r="RMO88" s="141"/>
      <c r="RMP88" s="141"/>
      <c r="RMQ88" s="141"/>
      <c r="RMR88" s="141"/>
      <c r="RMS88" s="141"/>
      <c r="RMT88" s="141"/>
      <c r="RMU88" s="141"/>
      <c r="RMV88" s="141"/>
      <c r="RMW88" s="141"/>
      <c r="RMX88" s="141"/>
      <c r="RMY88" s="141"/>
      <c r="RMZ88" s="141"/>
      <c r="RNA88" s="141"/>
      <c r="RNB88" s="141"/>
      <c r="RNC88" s="141"/>
      <c r="RND88" s="141"/>
      <c r="RNE88" s="141"/>
      <c r="RNF88" s="141"/>
      <c r="RNG88" s="141"/>
      <c r="RNH88" s="141"/>
      <c r="RNI88" s="141"/>
      <c r="RNJ88" s="141"/>
      <c r="RNK88" s="141"/>
      <c r="RNL88" s="141"/>
      <c r="RNM88" s="141"/>
      <c r="RNN88" s="141"/>
      <c r="RNO88" s="141"/>
      <c r="RNP88" s="141"/>
      <c r="RNQ88" s="141"/>
      <c r="RNR88" s="141"/>
      <c r="RNS88" s="141"/>
      <c r="RNT88" s="141"/>
      <c r="RNU88" s="141"/>
      <c r="RNV88" s="141"/>
      <c r="RNW88" s="141"/>
      <c r="RNX88" s="141"/>
      <c r="RNY88" s="141"/>
      <c r="RNZ88" s="141"/>
      <c r="ROA88" s="141"/>
      <c r="ROB88" s="141"/>
      <c r="ROC88" s="141"/>
      <c r="ROD88" s="141"/>
      <c r="ROE88" s="141"/>
      <c r="ROF88" s="141"/>
      <c r="ROG88" s="141"/>
      <c r="ROH88" s="141"/>
      <c r="ROI88" s="141"/>
      <c r="ROJ88" s="141"/>
      <c r="ROK88" s="141"/>
      <c r="ROL88" s="141"/>
      <c r="ROM88" s="141"/>
      <c r="RON88" s="141"/>
      <c r="ROO88" s="141"/>
      <c r="ROP88" s="141"/>
      <c r="ROQ88" s="141"/>
      <c r="ROR88" s="141"/>
      <c r="ROS88" s="141"/>
      <c r="ROT88" s="141"/>
      <c r="ROU88" s="141"/>
      <c r="ROV88" s="141"/>
      <c r="ROW88" s="141"/>
      <c r="ROX88" s="141"/>
      <c r="ROY88" s="141"/>
      <c r="ROZ88" s="141"/>
      <c r="RPA88" s="141"/>
      <c r="RPB88" s="141"/>
      <c r="RPC88" s="141"/>
      <c r="RPD88" s="141"/>
      <c r="RPE88" s="141"/>
      <c r="RPF88" s="141"/>
      <c r="RPG88" s="141"/>
      <c r="RPH88" s="141"/>
      <c r="RPI88" s="141"/>
      <c r="RPJ88" s="141"/>
      <c r="RPK88" s="141"/>
      <c r="RPL88" s="141"/>
      <c r="RPM88" s="141"/>
      <c r="RPN88" s="141"/>
      <c r="RPO88" s="141"/>
      <c r="RPP88" s="141"/>
      <c r="RPQ88" s="141"/>
      <c r="RPR88" s="141"/>
      <c r="RPS88" s="141"/>
      <c r="RPT88" s="141"/>
      <c r="RPU88" s="141"/>
      <c r="RPV88" s="141"/>
      <c r="RPW88" s="141"/>
      <c r="RPX88" s="141"/>
      <c r="RPY88" s="141"/>
      <c r="RPZ88" s="141"/>
      <c r="RQA88" s="141"/>
      <c r="RQB88" s="141"/>
      <c r="RQC88" s="141"/>
      <c r="RQD88" s="141"/>
      <c r="RQE88" s="141"/>
      <c r="RQF88" s="141"/>
      <c r="RQG88" s="141"/>
      <c r="RQH88" s="141"/>
      <c r="RQI88" s="141"/>
      <c r="RQJ88" s="141"/>
      <c r="RQK88" s="141"/>
      <c r="RQL88" s="141"/>
      <c r="RQM88" s="141"/>
      <c r="RQN88" s="141"/>
      <c r="RQO88" s="141"/>
      <c r="RQP88" s="141"/>
      <c r="RQQ88" s="141"/>
      <c r="RQR88" s="141"/>
      <c r="RQS88" s="141"/>
      <c r="RQT88" s="141"/>
      <c r="RQU88" s="141"/>
      <c r="RQV88" s="141"/>
      <c r="RQW88" s="141"/>
      <c r="RQX88" s="141"/>
      <c r="RQY88" s="141"/>
      <c r="RQZ88" s="141"/>
      <c r="RRA88" s="141"/>
      <c r="RRB88" s="141"/>
      <c r="RRC88" s="141"/>
      <c r="RRD88" s="141"/>
      <c r="RRE88" s="141"/>
      <c r="RRF88" s="141"/>
      <c r="RRG88" s="141"/>
      <c r="RRH88" s="141"/>
      <c r="RRI88" s="141"/>
      <c r="RRJ88" s="141"/>
      <c r="RRK88" s="141"/>
      <c r="RRL88" s="141"/>
      <c r="RRM88" s="141"/>
      <c r="RRN88" s="141"/>
      <c r="RRO88" s="141"/>
      <c r="RRP88" s="141"/>
      <c r="RRQ88" s="141"/>
      <c r="RRR88" s="141"/>
      <c r="RRS88" s="141"/>
      <c r="RRT88" s="141"/>
      <c r="RRU88" s="141"/>
      <c r="RRV88" s="141"/>
      <c r="RRW88" s="141"/>
      <c r="RRX88" s="141"/>
      <c r="RRY88" s="141"/>
      <c r="RRZ88" s="141"/>
      <c r="RSA88" s="141"/>
      <c r="RSB88" s="141"/>
      <c r="RSC88" s="141"/>
      <c r="RSD88" s="141"/>
      <c r="RSE88" s="141"/>
      <c r="RSF88" s="141"/>
      <c r="RSG88" s="141"/>
      <c r="RSH88" s="141"/>
      <c r="RSI88" s="141"/>
      <c r="RSJ88" s="141"/>
      <c r="RSK88" s="141"/>
      <c r="RSL88" s="141"/>
      <c r="RSM88" s="141"/>
      <c r="RSN88" s="141"/>
      <c r="RSO88" s="141"/>
      <c r="RSP88" s="141"/>
      <c r="RSQ88" s="141"/>
      <c r="RSR88" s="141"/>
      <c r="RSS88" s="141"/>
      <c r="RST88" s="141"/>
      <c r="RSU88" s="141"/>
      <c r="RSV88" s="141"/>
      <c r="RSW88" s="141"/>
      <c r="RSX88" s="141"/>
      <c r="RSY88" s="141"/>
      <c r="RSZ88" s="141"/>
      <c r="RTA88" s="141"/>
      <c r="RTB88" s="141"/>
      <c r="RTC88" s="141"/>
      <c r="RTD88" s="141"/>
      <c r="RTE88" s="141"/>
      <c r="RTF88" s="141"/>
      <c r="RTG88" s="141"/>
      <c r="RTH88" s="141"/>
      <c r="RTI88" s="141"/>
      <c r="RTJ88" s="141"/>
      <c r="RTK88" s="141"/>
      <c r="RTL88" s="141"/>
      <c r="RTM88" s="141"/>
      <c r="RTN88" s="141"/>
      <c r="RTO88" s="141"/>
      <c r="RTP88" s="141"/>
      <c r="RTQ88" s="141"/>
      <c r="RTR88" s="141"/>
      <c r="RTS88" s="141"/>
      <c r="RTT88" s="141"/>
      <c r="RTU88" s="141"/>
      <c r="RTV88" s="141"/>
      <c r="RTW88" s="141"/>
      <c r="RTX88" s="141"/>
      <c r="RTY88" s="141"/>
      <c r="RTZ88" s="141"/>
      <c r="RUA88" s="141"/>
      <c r="RUB88" s="141"/>
      <c r="RUC88" s="141"/>
      <c r="RUD88" s="141"/>
      <c r="RUE88" s="141"/>
      <c r="RUF88" s="141"/>
      <c r="RUG88" s="141"/>
      <c r="RUH88" s="141"/>
      <c r="RUI88" s="141"/>
      <c r="RUJ88" s="141"/>
      <c r="RUK88" s="141"/>
      <c r="RUL88" s="141"/>
      <c r="RUM88" s="141"/>
      <c r="RUN88" s="141"/>
      <c r="RUO88" s="141"/>
      <c r="RUP88" s="141"/>
      <c r="RUQ88" s="141"/>
      <c r="RUR88" s="141"/>
      <c r="RUS88" s="141"/>
      <c r="RUT88" s="141"/>
      <c r="RUU88" s="141"/>
      <c r="RUV88" s="141"/>
      <c r="RUW88" s="141"/>
      <c r="RUX88" s="141"/>
      <c r="RUY88" s="141"/>
      <c r="RUZ88" s="141"/>
      <c r="RVA88" s="141"/>
      <c r="RVB88" s="141"/>
      <c r="RVC88" s="141"/>
      <c r="RVD88" s="141"/>
      <c r="RVE88" s="141"/>
      <c r="RVF88" s="141"/>
      <c r="RVG88" s="141"/>
      <c r="RVH88" s="141"/>
      <c r="RVI88" s="141"/>
      <c r="RVJ88" s="141"/>
      <c r="RVK88" s="141"/>
      <c r="RVL88" s="141"/>
      <c r="RVM88" s="141"/>
      <c r="RVN88" s="141"/>
      <c r="RVO88" s="141"/>
      <c r="RVP88" s="141"/>
      <c r="RVQ88" s="141"/>
      <c r="RVR88" s="141"/>
      <c r="RVS88" s="141"/>
      <c r="RVT88" s="141"/>
      <c r="RVU88" s="141"/>
      <c r="RVV88" s="141"/>
      <c r="RVW88" s="141"/>
      <c r="RVX88" s="141"/>
      <c r="RVY88" s="141"/>
      <c r="RVZ88" s="141"/>
      <c r="RWA88" s="141"/>
      <c r="RWB88" s="141"/>
      <c r="RWC88" s="141"/>
      <c r="RWD88" s="141"/>
      <c r="RWE88" s="141"/>
      <c r="RWF88" s="141"/>
      <c r="RWG88" s="141"/>
      <c r="RWH88" s="141"/>
      <c r="RWI88" s="141"/>
      <c r="RWJ88" s="141"/>
      <c r="RWK88" s="141"/>
      <c r="RWL88" s="141"/>
      <c r="RWM88" s="141"/>
      <c r="RWN88" s="141"/>
      <c r="RWO88" s="141"/>
      <c r="RWP88" s="141"/>
      <c r="RWQ88" s="141"/>
      <c r="RWR88" s="141"/>
      <c r="RWS88" s="141"/>
      <c r="RWT88" s="141"/>
      <c r="RWU88" s="141"/>
      <c r="RWV88" s="141"/>
      <c r="RWW88" s="141"/>
      <c r="RWX88" s="141"/>
      <c r="RWY88" s="141"/>
      <c r="RWZ88" s="141"/>
      <c r="RXA88" s="141"/>
      <c r="RXB88" s="141"/>
      <c r="RXC88" s="141"/>
      <c r="RXD88" s="141"/>
      <c r="RXE88" s="141"/>
      <c r="RXF88" s="141"/>
      <c r="RXG88" s="141"/>
      <c r="RXH88" s="141"/>
      <c r="RXI88" s="141"/>
      <c r="RXJ88" s="141"/>
      <c r="RXK88" s="141"/>
      <c r="RXL88" s="141"/>
      <c r="RXM88" s="141"/>
      <c r="RXN88" s="141"/>
      <c r="RXO88" s="141"/>
      <c r="RXP88" s="141"/>
      <c r="RXQ88" s="141"/>
      <c r="RXR88" s="141"/>
      <c r="RXS88" s="141"/>
      <c r="RXT88" s="141"/>
      <c r="RXU88" s="141"/>
      <c r="RXV88" s="141"/>
      <c r="RXW88" s="141"/>
      <c r="RXX88" s="141"/>
      <c r="RXY88" s="141"/>
      <c r="RXZ88" s="141"/>
      <c r="RYA88" s="141"/>
      <c r="RYB88" s="141"/>
      <c r="RYC88" s="141"/>
      <c r="RYD88" s="141"/>
      <c r="RYE88" s="141"/>
      <c r="RYF88" s="141"/>
      <c r="RYG88" s="141"/>
      <c r="RYH88" s="141"/>
      <c r="RYI88" s="141"/>
      <c r="RYJ88" s="141"/>
      <c r="RYK88" s="141"/>
      <c r="RYL88" s="141"/>
      <c r="RYM88" s="141"/>
      <c r="RYN88" s="141"/>
      <c r="RYO88" s="141"/>
      <c r="RYP88" s="141"/>
      <c r="RYQ88" s="141"/>
      <c r="RYR88" s="141"/>
      <c r="RYS88" s="141"/>
      <c r="RYT88" s="141"/>
      <c r="RYU88" s="141"/>
      <c r="RYV88" s="141"/>
      <c r="RYW88" s="141"/>
      <c r="RYX88" s="141"/>
      <c r="RYY88" s="141"/>
      <c r="RYZ88" s="141"/>
      <c r="RZA88" s="141"/>
      <c r="RZB88" s="141"/>
      <c r="RZC88" s="141"/>
      <c r="RZD88" s="141"/>
      <c r="RZE88" s="141"/>
      <c r="RZF88" s="141"/>
      <c r="RZG88" s="141"/>
      <c r="RZH88" s="141"/>
      <c r="RZI88" s="141"/>
      <c r="RZJ88" s="141"/>
      <c r="RZK88" s="141"/>
      <c r="RZL88" s="141"/>
      <c r="RZM88" s="141"/>
      <c r="RZN88" s="141"/>
      <c r="RZO88" s="141"/>
      <c r="RZP88" s="141"/>
      <c r="RZQ88" s="141"/>
      <c r="RZR88" s="141"/>
      <c r="RZS88" s="141"/>
      <c r="RZT88" s="141"/>
      <c r="RZU88" s="141"/>
      <c r="RZV88" s="141"/>
      <c r="RZW88" s="141"/>
      <c r="RZX88" s="141"/>
      <c r="RZY88" s="141"/>
      <c r="RZZ88" s="141"/>
      <c r="SAA88" s="141"/>
      <c r="SAB88" s="141"/>
      <c r="SAC88" s="141"/>
      <c r="SAD88" s="141"/>
      <c r="SAE88" s="141"/>
      <c r="SAF88" s="141"/>
      <c r="SAG88" s="141"/>
      <c r="SAH88" s="141"/>
      <c r="SAI88" s="141"/>
      <c r="SAJ88" s="141"/>
      <c r="SAK88" s="141"/>
      <c r="SAL88" s="141"/>
      <c r="SAM88" s="141"/>
      <c r="SAN88" s="141"/>
      <c r="SAO88" s="141"/>
      <c r="SAP88" s="141"/>
      <c r="SAQ88" s="141"/>
      <c r="SAR88" s="141"/>
      <c r="SAS88" s="141"/>
      <c r="SAT88" s="141"/>
      <c r="SAU88" s="141"/>
      <c r="SAV88" s="141"/>
      <c r="SAW88" s="141"/>
      <c r="SAX88" s="141"/>
      <c r="SAY88" s="141"/>
      <c r="SAZ88" s="141"/>
      <c r="SBA88" s="141"/>
      <c r="SBB88" s="141"/>
      <c r="SBC88" s="141"/>
      <c r="SBD88" s="141"/>
      <c r="SBE88" s="141"/>
      <c r="SBF88" s="141"/>
      <c r="SBG88" s="141"/>
      <c r="SBH88" s="141"/>
      <c r="SBI88" s="141"/>
      <c r="SBJ88" s="141"/>
      <c r="SBK88" s="141"/>
      <c r="SBL88" s="141"/>
      <c r="SBM88" s="141"/>
      <c r="SBN88" s="141"/>
      <c r="SBO88" s="141"/>
      <c r="SBP88" s="141"/>
      <c r="SBQ88" s="141"/>
      <c r="SBR88" s="141"/>
      <c r="SBS88" s="141"/>
      <c r="SBT88" s="141"/>
      <c r="SBU88" s="141"/>
      <c r="SBV88" s="141"/>
      <c r="SBW88" s="141"/>
      <c r="SBX88" s="141"/>
      <c r="SBY88" s="141"/>
      <c r="SBZ88" s="141"/>
      <c r="SCA88" s="141"/>
      <c r="SCB88" s="141"/>
      <c r="SCC88" s="141"/>
      <c r="SCD88" s="141"/>
      <c r="SCE88" s="141"/>
      <c r="SCF88" s="141"/>
      <c r="SCG88" s="141"/>
      <c r="SCH88" s="141"/>
      <c r="SCI88" s="141"/>
      <c r="SCJ88" s="141"/>
      <c r="SCK88" s="141"/>
      <c r="SCL88" s="141"/>
      <c r="SCM88" s="141"/>
      <c r="SCN88" s="141"/>
      <c r="SCO88" s="141"/>
      <c r="SCP88" s="141"/>
      <c r="SCQ88" s="141"/>
      <c r="SCR88" s="141"/>
      <c r="SCS88" s="141"/>
      <c r="SCT88" s="141"/>
      <c r="SCU88" s="141"/>
      <c r="SCV88" s="141"/>
      <c r="SCW88" s="141"/>
      <c r="SCX88" s="141"/>
      <c r="SCY88" s="141"/>
      <c r="SCZ88" s="141"/>
      <c r="SDA88" s="141"/>
      <c r="SDB88" s="141"/>
      <c r="SDC88" s="141"/>
      <c r="SDD88" s="141"/>
      <c r="SDE88" s="141"/>
      <c r="SDF88" s="141"/>
      <c r="SDG88" s="141"/>
      <c r="SDH88" s="141"/>
      <c r="SDI88" s="141"/>
      <c r="SDJ88" s="141"/>
      <c r="SDK88" s="141"/>
      <c r="SDL88" s="141"/>
      <c r="SDM88" s="141"/>
      <c r="SDN88" s="141"/>
      <c r="SDO88" s="141"/>
      <c r="SDP88" s="141"/>
      <c r="SDQ88" s="141"/>
      <c r="SDR88" s="141"/>
      <c r="SDS88" s="141"/>
      <c r="SDT88" s="141"/>
      <c r="SDU88" s="141"/>
      <c r="SDV88" s="141"/>
      <c r="SDW88" s="141"/>
      <c r="SDX88" s="141"/>
      <c r="SDY88" s="141"/>
      <c r="SDZ88" s="141"/>
      <c r="SEA88" s="141"/>
      <c r="SEB88" s="141"/>
      <c r="SEC88" s="141"/>
      <c r="SED88" s="141"/>
      <c r="SEE88" s="141"/>
      <c r="SEF88" s="141"/>
      <c r="SEG88" s="141"/>
      <c r="SEH88" s="141"/>
      <c r="SEI88" s="141"/>
      <c r="SEJ88" s="141"/>
      <c r="SEK88" s="141"/>
      <c r="SEL88" s="141"/>
      <c r="SEM88" s="141"/>
      <c r="SEN88" s="141"/>
      <c r="SEO88" s="141"/>
      <c r="SEP88" s="141"/>
      <c r="SEQ88" s="141"/>
      <c r="SER88" s="141"/>
      <c r="SES88" s="141"/>
      <c r="SET88" s="141"/>
      <c r="SEU88" s="141"/>
      <c r="SEV88" s="141"/>
      <c r="SEW88" s="141"/>
      <c r="SEX88" s="141"/>
      <c r="SEY88" s="141"/>
      <c r="SEZ88" s="141"/>
      <c r="SFA88" s="141"/>
      <c r="SFB88" s="141"/>
      <c r="SFC88" s="141"/>
      <c r="SFD88" s="141"/>
      <c r="SFE88" s="141"/>
      <c r="SFF88" s="141"/>
      <c r="SFG88" s="141"/>
      <c r="SFH88" s="141"/>
      <c r="SFI88" s="141"/>
      <c r="SFJ88" s="141"/>
      <c r="SFK88" s="141"/>
      <c r="SFL88" s="141"/>
      <c r="SFM88" s="141"/>
      <c r="SFN88" s="141"/>
      <c r="SFO88" s="141"/>
      <c r="SFP88" s="141"/>
      <c r="SFQ88" s="141"/>
      <c r="SFR88" s="141"/>
      <c r="SFS88" s="141"/>
      <c r="SFT88" s="141"/>
      <c r="SFU88" s="141"/>
      <c r="SFV88" s="141"/>
      <c r="SFW88" s="141"/>
      <c r="SFX88" s="141"/>
      <c r="SFY88" s="141"/>
      <c r="SFZ88" s="141"/>
      <c r="SGA88" s="141"/>
      <c r="SGB88" s="141"/>
      <c r="SGC88" s="141"/>
      <c r="SGD88" s="141"/>
      <c r="SGE88" s="141"/>
      <c r="SGF88" s="141"/>
      <c r="SGG88" s="141"/>
      <c r="SGH88" s="141"/>
      <c r="SGI88" s="141"/>
      <c r="SGJ88" s="141"/>
      <c r="SGK88" s="141"/>
      <c r="SGL88" s="141"/>
      <c r="SGM88" s="141"/>
      <c r="SGN88" s="141"/>
      <c r="SGO88" s="141"/>
      <c r="SGP88" s="141"/>
      <c r="SGQ88" s="141"/>
      <c r="SGR88" s="141"/>
      <c r="SGS88" s="141"/>
      <c r="SGT88" s="141"/>
      <c r="SGU88" s="141"/>
      <c r="SGV88" s="141"/>
      <c r="SGW88" s="141"/>
      <c r="SGX88" s="141"/>
      <c r="SGY88" s="141"/>
      <c r="SGZ88" s="141"/>
      <c r="SHA88" s="141"/>
      <c r="SHB88" s="141"/>
      <c r="SHC88" s="141"/>
      <c r="SHD88" s="141"/>
      <c r="SHE88" s="141"/>
      <c r="SHF88" s="141"/>
      <c r="SHG88" s="141"/>
      <c r="SHH88" s="141"/>
      <c r="SHI88" s="141"/>
      <c r="SHJ88" s="141"/>
      <c r="SHK88" s="141"/>
      <c r="SHL88" s="141"/>
      <c r="SHM88" s="141"/>
      <c r="SHN88" s="141"/>
      <c r="SHO88" s="141"/>
      <c r="SHP88" s="141"/>
      <c r="SHQ88" s="141"/>
      <c r="SHR88" s="141"/>
      <c r="SHS88" s="141"/>
      <c r="SHT88" s="141"/>
      <c r="SHU88" s="141"/>
      <c r="SHV88" s="141"/>
      <c r="SHW88" s="141"/>
      <c r="SHX88" s="141"/>
      <c r="SHY88" s="141"/>
      <c r="SHZ88" s="141"/>
      <c r="SIA88" s="141"/>
      <c r="SIB88" s="141"/>
      <c r="SIC88" s="141"/>
      <c r="SID88" s="141"/>
      <c r="SIE88" s="141"/>
      <c r="SIF88" s="141"/>
      <c r="SIG88" s="141"/>
      <c r="SIH88" s="141"/>
      <c r="SII88" s="141"/>
      <c r="SIJ88" s="141"/>
      <c r="SIK88" s="141"/>
      <c r="SIL88" s="141"/>
      <c r="SIM88" s="141"/>
      <c r="SIN88" s="141"/>
      <c r="SIO88" s="141"/>
      <c r="SIP88" s="141"/>
      <c r="SIQ88" s="141"/>
      <c r="SIR88" s="141"/>
      <c r="SIS88" s="141"/>
      <c r="SIT88" s="141"/>
      <c r="SIU88" s="141"/>
      <c r="SIV88" s="141"/>
      <c r="SIW88" s="141"/>
      <c r="SIX88" s="141"/>
      <c r="SIY88" s="141"/>
      <c r="SIZ88" s="141"/>
      <c r="SJA88" s="141"/>
      <c r="SJB88" s="141"/>
      <c r="SJC88" s="141"/>
      <c r="SJD88" s="141"/>
      <c r="SJE88" s="141"/>
      <c r="SJF88" s="141"/>
      <c r="SJG88" s="141"/>
      <c r="SJH88" s="141"/>
      <c r="SJI88" s="141"/>
      <c r="SJJ88" s="141"/>
      <c r="SJK88" s="141"/>
      <c r="SJL88" s="141"/>
      <c r="SJM88" s="141"/>
      <c r="SJN88" s="141"/>
      <c r="SJO88" s="141"/>
      <c r="SJP88" s="141"/>
      <c r="SJQ88" s="141"/>
      <c r="SJR88" s="141"/>
      <c r="SJS88" s="141"/>
      <c r="SJT88" s="141"/>
      <c r="SJU88" s="141"/>
      <c r="SJV88" s="141"/>
      <c r="SJW88" s="141"/>
      <c r="SJX88" s="141"/>
      <c r="SJY88" s="141"/>
      <c r="SJZ88" s="141"/>
      <c r="SKA88" s="141"/>
      <c r="SKB88" s="141"/>
      <c r="SKC88" s="141"/>
      <c r="SKD88" s="141"/>
      <c r="SKE88" s="141"/>
      <c r="SKF88" s="141"/>
      <c r="SKG88" s="141"/>
      <c r="SKH88" s="141"/>
      <c r="SKI88" s="141"/>
      <c r="SKJ88" s="141"/>
      <c r="SKK88" s="141"/>
      <c r="SKL88" s="141"/>
      <c r="SKM88" s="141"/>
      <c r="SKN88" s="141"/>
      <c r="SKO88" s="141"/>
      <c r="SKP88" s="141"/>
      <c r="SKQ88" s="141"/>
      <c r="SKR88" s="141"/>
      <c r="SKS88" s="141"/>
      <c r="SKT88" s="141"/>
      <c r="SKU88" s="141"/>
      <c r="SKV88" s="141"/>
      <c r="SKW88" s="141"/>
      <c r="SKX88" s="141"/>
      <c r="SKY88" s="141"/>
      <c r="SKZ88" s="141"/>
      <c r="SLA88" s="141"/>
      <c r="SLB88" s="141"/>
      <c r="SLC88" s="141"/>
      <c r="SLD88" s="141"/>
      <c r="SLE88" s="141"/>
      <c r="SLF88" s="141"/>
      <c r="SLG88" s="141"/>
      <c r="SLH88" s="141"/>
      <c r="SLI88" s="141"/>
      <c r="SLJ88" s="141"/>
      <c r="SLK88" s="141"/>
      <c r="SLL88" s="141"/>
      <c r="SLM88" s="141"/>
      <c r="SLN88" s="141"/>
      <c r="SLO88" s="141"/>
      <c r="SLP88" s="141"/>
      <c r="SLQ88" s="141"/>
      <c r="SLR88" s="141"/>
      <c r="SLS88" s="141"/>
      <c r="SLT88" s="141"/>
      <c r="SLU88" s="141"/>
      <c r="SLV88" s="141"/>
      <c r="SLW88" s="141"/>
      <c r="SLX88" s="141"/>
      <c r="SLY88" s="141"/>
      <c r="SLZ88" s="141"/>
      <c r="SMA88" s="141"/>
      <c r="SMB88" s="141"/>
      <c r="SMC88" s="141"/>
      <c r="SMD88" s="141"/>
      <c r="SME88" s="141"/>
      <c r="SMF88" s="141"/>
      <c r="SMG88" s="141"/>
      <c r="SMH88" s="141"/>
      <c r="SMI88" s="141"/>
      <c r="SMJ88" s="141"/>
      <c r="SMK88" s="141"/>
      <c r="SML88" s="141"/>
      <c r="SMM88" s="141"/>
      <c r="SMN88" s="141"/>
      <c r="SMO88" s="141"/>
      <c r="SMP88" s="141"/>
      <c r="SMQ88" s="141"/>
      <c r="SMR88" s="141"/>
      <c r="SMS88" s="141"/>
      <c r="SMT88" s="141"/>
      <c r="SMU88" s="141"/>
      <c r="SMV88" s="141"/>
      <c r="SMW88" s="141"/>
      <c r="SMX88" s="141"/>
      <c r="SMY88" s="141"/>
      <c r="SMZ88" s="141"/>
      <c r="SNA88" s="141"/>
      <c r="SNB88" s="141"/>
      <c r="SNC88" s="141"/>
      <c r="SND88" s="141"/>
      <c r="SNE88" s="141"/>
      <c r="SNF88" s="141"/>
      <c r="SNG88" s="141"/>
      <c r="SNH88" s="141"/>
      <c r="SNI88" s="141"/>
      <c r="SNJ88" s="141"/>
      <c r="SNK88" s="141"/>
      <c r="SNL88" s="141"/>
      <c r="SNM88" s="141"/>
      <c r="SNN88" s="141"/>
      <c r="SNO88" s="141"/>
      <c r="SNP88" s="141"/>
      <c r="SNQ88" s="141"/>
      <c r="SNR88" s="141"/>
      <c r="SNS88" s="141"/>
      <c r="SNT88" s="141"/>
      <c r="SNU88" s="141"/>
      <c r="SNV88" s="141"/>
      <c r="SNW88" s="141"/>
      <c r="SNX88" s="141"/>
      <c r="SNY88" s="141"/>
      <c r="SNZ88" s="141"/>
      <c r="SOA88" s="141"/>
      <c r="SOB88" s="141"/>
      <c r="SOC88" s="141"/>
      <c r="SOD88" s="141"/>
      <c r="SOE88" s="141"/>
      <c r="SOF88" s="141"/>
      <c r="SOG88" s="141"/>
      <c r="SOH88" s="141"/>
      <c r="SOI88" s="141"/>
      <c r="SOJ88" s="141"/>
      <c r="SOK88" s="141"/>
      <c r="SOL88" s="141"/>
      <c r="SOM88" s="141"/>
      <c r="SON88" s="141"/>
      <c r="SOO88" s="141"/>
      <c r="SOP88" s="141"/>
      <c r="SOQ88" s="141"/>
      <c r="SOR88" s="141"/>
      <c r="SOS88" s="141"/>
      <c r="SOT88" s="141"/>
      <c r="SOU88" s="141"/>
      <c r="SOV88" s="141"/>
      <c r="SOW88" s="141"/>
      <c r="SOX88" s="141"/>
      <c r="SOY88" s="141"/>
      <c r="SOZ88" s="141"/>
      <c r="SPA88" s="141"/>
      <c r="SPB88" s="141"/>
      <c r="SPC88" s="141"/>
      <c r="SPD88" s="141"/>
      <c r="SPE88" s="141"/>
      <c r="SPF88" s="141"/>
      <c r="SPG88" s="141"/>
      <c r="SPH88" s="141"/>
      <c r="SPI88" s="141"/>
      <c r="SPJ88" s="141"/>
      <c r="SPK88" s="141"/>
      <c r="SPL88" s="141"/>
      <c r="SPM88" s="141"/>
      <c r="SPN88" s="141"/>
      <c r="SPO88" s="141"/>
      <c r="SPP88" s="141"/>
      <c r="SPQ88" s="141"/>
      <c r="SPR88" s="141"/>
      <c r="SPS88" s="141"/>
      <c r="SPT88" s="141"/>
      <c r="SPU88" s="141"/>
      <c r="SPV88" s="141"/>
      <c r="SPW88" s="141"/>
      <c r="SPX88" s="141"/>
      <c r="SPY88" s="141"/>
      <c r="SPZ88" s="141"/>
      <c r="SQA88" s="141"/>
      <c r="SQB88" s="141"/>
      <c r="SQC88" s="141"/>
      <c r="SQD88" s="141"/>
      <c r="SQE88" s="141"/>
      <c r="SQF88" s="141"/>
      <c r="SQG88" s="141"/>
      <c r="SQH88" s="141"/>
      <c r="SQI88" s="141"/>
      <c r="SQJ88" s="141"/>
      <c r="SQK88" s="141"/>
      <c r="SQL88" s="141"/>
      <c r="SQM88" s="141"/>
      <c r="SQN88" s="141"/>
      <c r="SQO88" s="141"/>
      <c r="SQP88" s="141"/>
      <c r="SQQ88" s="141"/>
      <c r="SQR88" s="141"/>
      <c r="SQS88" s="141"/>
      <c r="SQT88" s="141"/>
      <c r="SQU88" s="141"/>
      <c r="SQV88" s="141"/>
      <c r="SQW88" s="141"/>
      <c r="SQX88" s="141"/>
      <c r="SQY88" s="141"/>
      <c r="SQZ88" s="141"/>
      <c r="SRA88" s="141"/>
      <c r="SRB88" s="141"/>
      <c r="SRC88" s="141"/>
      <c r="SRD88" s="141"/>
      <c r="SRE88" s="141"/>
      <c r="SRF88" s="141"/>
      <c r="SRG88" s="141"/>
      <c r="SRH88" s="141"/>
      <c r="SRI88" s="141"/>
      <c r="SRJ88" s="141"/>
      <c r="SRK88" s="141"/>
      <c r="SRL88" s="141"/>
      <c r="SRM88" s="141"/>
      <c r="SRN88" s="141"/>
      <c r="SRO88" s="141"/>
      <c r="SRP88" s="141"/>
      <c r="SRQ88" s="141"/>
      <c r="SRR88" s="141"/>
      <c r="SRS88" s="141"/>
      <c r="SRT88" s="141"/>
      <c r="SRU88" s="141"/>
      <c r="SRV88" s="141"/>
      <c r="SRW88" s="141"/>
      <c r="SRX88" s="141"/>
      <c r="SRY88" s="141"/>
      <c r="SRZ88" s="141"/>
      <c r="SSA88" s="141"/>
      <c r="SSB88" s="141"/>
      <c r="SSC88" s="141"/>
      <c r="SSD88" s="141"/>
      <c r="SSE88" s="141"/>
      <c r="SSF88" s="141"/>
      <c r="SSG88" s="141"/>
      <c r="SSH88" s="141"/>
      <c r="SSI88" s="141"/>
      <c r="SSJ88" s="141"/>
      <c r="SSK88" s="141"/>
      <c r="SSL88" s="141"/>
      <c r="SSM88" s="141"/>
      <c r="SSN88" s="141"/>
      <c r="SSO88" s="141"/>
      <c r="SSP88" s="141"/>
      <c r="SSQ88" s="141"/>
      <c r="SSR88" s="141"/>
      <c r="SSS88" s="141"/>
      <c r="SST88" s="141"/>
      <c r="SSU88" s="141"/>
      <c r="SSV88" s="141"/>
      <c r="SSW88" s="141"/>
      <c r="SSX88" s="141"/>
      <c r="SSY88" s="141"/>
      <c r="SSZ88" s="141"/>
      <c r="STA88" s="141"/>
      <c r="STB88" s="141"/>
      <c r="STC88" s="141"/>
      <c r="STD88" s="141"/>
      <c r="STE88" s="141"/>
      <c r="STF88" s="141"/>
      <c r="STG88" s="141"/>
      <c r="STH88" s="141"/>
      <c r="STI88" s="141"/>
      <c r="STJ88" s="141"/>
      <c r="STK88" s="141"/>
      <c r="STL88" s="141"/>
      <c r="STM88" s="141"/>
      <c r="STN88" s="141"/>
      <c r="STO88" s="141"/>
      <c r="STP88" s="141"/>
      <c r="STQ88" s="141"/>
      <c r="STR88" s="141"/>
      <c r="STS88" s="141"/>
      <c r="STT88" s="141"/>
      <c r="STU88" s="141"/>
      <c r="STV88" s="141"/>
      <c r="STW88" s="141"/>
      <c r="STX88" s="141"/>
      <c r="STY88" s="141"/>
      <c r="STZ88" s="141"/>
      <c r="SUA88" s="141"/>
      <c r="SUB88" s="141"/>
      <c r="SUC88" s="141"/>
      <c r="SUD88" s="141"/>
      <c r="SUE88" s="141"/>
      <c r="SUF88" s="141"/>
      <c r="SUG88" s="141"/>
      <c r="SUH88" s="141"/>
      <c r="SUI88" s="141"/>
      <c r="SUJ88" s="141"/>
      <c r="SUK88" s="141"/>
      <c r="SUL88" s="141"/>
      <c r="SUM88" s="141"/>
      <c r="SUN88" s="141"/>
      <c r="SUO88" s="141"/>
      <c r="SUP88" s="141"/>
      <c r="SUQ88" s="141"/>
      <c r="SUR88" s="141"/>
      <c r="SUS88" s="141"/>
      <c r="SUT88" s="141"/>
      <c r="SUU88" s="141"/>
      <c r="SUV88" s="141"/>
      <c r="SUW88" s="141"/>
      <c r="SUX88" s="141"/>
      <c r="SUY88" s="141"/>
      <c r="SUZ88" s="141"/>
      <c r="SVA88" s="141"/>
      <c r="SVB88" s="141"/>
      <c r="SVC88" s="141"/>
      <c r="SVD88" s="141"/>
      <c r="SVE88" s="141"/>
      <c r="SVF88" s="141"/>
      <c r="SVG88" s="141"/>
      <c r="SVH88" s="141"/>
      <c r="SVI88" s="141"/>
      <c r="SVJ88" s="141"/>
      <c r="SVK88" s="141"/>
      <c r="SVL88" s="141"/>
      <c r="SVM88" s="141"/>
      <c r="SVN88" s="141"/>
      <c r="SVO88" s="141"/>
      <c r="SVP88" s="141"/>
      <c r="SVQ88" s="141"/>
      <c r="SVR88" s="141"/>
      <c r="SVS88" s="141"/>
      <c r="SVT88" s="141"/>
      <c r="SVU88" s="141"/>
      <c r="SVV88" s="141"/>
      <c r="SVW88" s="141"/>
      <c r="SVX88" s="141"/>
      <c r="SVY88" s="141"/>
      <c r="SVZ88" s="141"/>
      <c r="SWA88" s="141"/>
      <c r="SWB88" s="141"/>
      <c r="SWC88" s="141"/>
      <c r="SWD88" s="141"/>
      <c r="SWE88" s="141"/>
      <c r="SWF88" s="141"/>
      <c r="SWG88" s="141"/>
      <c r="SWH88" s="141"/>
      <c r="SWI88" s="141"/>
      <c r="SWJ88" s="141"/>
      <c r="SWK88" s="141"/>
      <c r="SWL88" s="141"/>
      <c r="SWM88" s="141"/>
      <c r="SWN88" s="141"/>
      <c r="SWO88" s="141"/>
      <c r="SWP88" s="141"/>
      <c r="SWQ88" s="141"/>
      <c r="SWR88" s="141"/>
      <c r="SWS88" s="141"/>
      <c r="SWT88" s="141"/>
      <c r="SWU88" s="141"/>
      <c r="SWV88" s="141"/>
      <c r="SWW88" s="141"/>
      <c r="SWX88" s="141"/>
      <c r="SWY88" s="141"/>
      <c r="SWZ88" s="141"/>
      <c r="SXA88" s="141"/>
      <c r="SXB88" s="141"/>
      <c r="SXC88" s="141"/>
      <c r="SXD88" s="141"/>
      <c r="SXE88" s="141"/>
      <c r="SXF88" s="141"/>
      <c r="SXG88" s="141"/>
      <c r="SXH88" s="141"/>
      <c r="SXI88" s="141"/>
      <c r="SXJ88" s="141"/>
      <c r="SXK88" s="141"/>
      <c r="SXL88" s="141"/>
      <c r="SXM88" s="141"/>
      <c r="SXN88" s="141"/>
      <c r="SXO88" s="141"/>
      <c r="SXP88" s="141"/>
      <c r="SXQ88" s="141"/>
      <c r="SXR88" s="141"/>
      <c r="SXS88" s="141"/>
      <c r="SXT88" s="141"/>
      <c r="SXU88" s="141"/>
      <c r="SXV88" s="141"/>
      <c r="SXW88" s="141"/>
      <c r="SXX88" s="141"/>
      <c r="SXY88" s="141"/>
      <c r="SXZ88" s="141"/>
      <c r="SYA88" s="141"/>
      <c r="SYB88" s="141"/>
      <c r="SYC88" s="141"/>
      <c r="SYD88" s="141"/>
      <c r="SYE88" s="141"/>
      <c r="SYF88" s="141"/>
      <c r="SYG88" s="141"/>
      <c r="SYH88" s="141"/>
      <c r="SYI88" s="141"/>
      <c r="SYJ88" s="141"/>
      <c r="SYK88" s="141"/>
      <c r="SYL88" s="141"/>
      <c r="SYM88" s="141"/>
      <c r="SYN88" s="141"/>
      <c r="SYO88" s="141"/>
      <c r="SYP88" s="141"/>
      <c r="SYQ88" s="141"/>
      <c r="SYR88" s="141"/>
      <c r="SYS88" s="141"/>
      <c r="SYT88" s="141"/>
      <c r="SYU88" s="141"/>
      <c r="SYV88" s="141"/>
      <c r="SYW88" s="141"/>
      <c r="SYX88" s="141"/>
      <c r="SYY88" s="141"/>
      <c r="SYZ88" s="141"/>
      <c r="SZA88" s="141"/>
      <c r="SZB88" s="141"/>
      <c r="SZC88" s="141"/>
      <c r="SZD88" s="141"/>
      <c r="SZE88" s="141"/>
      <c r="SZF88" s="141"/>
      <c r="SZG88" s="141"/>
      <c r="SZH88" s="141"/>
      <c r="SZI88" s="141"/>
      <c r="SZJ88" s="141"/>
      <c r="SZK88" s="141"/>
      <c r="SZL88" s="141"/>
      <c r="SZM88" s="141"/>
      <c r="SZN88" s="141"/>
      <c r="SZO88" s="141"/>
      <c r="SZP88" s="141"/>
      <c r="SZQ88" s="141"/>
      <c r="SZR88" s="141"/>
      <c r="SZS88" s="141"/>
      <c r="SZT88" s="141"/>
      <c r="SZU88" s="141"/>
      <c r="SZV88" s="141"/>
      <c r="SZW88" s="141"/>
      <c r="SZX88" s="141"/>
      <c r="SZY88" s="141"/>
      <c r="SZZ88" s="141"/>
      <c r="TAA88" s="141"/>
      <c r="TAB88" s="141"/>
      <c r="TAC88" s="141"/>
      <c r="TAD88" s="141"/>
      <c r="TAE88" s="141"/>
      <c r="TAF88" s="141"/>
      <c r="TAG88" s="141"/>
      <c r="TAH88" s="141"/>
      <c r="TAI88" s="141"/>
      <c r="TAJ88" s="141"/>
      <c r="TAK88" s="141"/>
      <c r="TAL88" s="141"/>
      <c r="TAM88" s="141"/>
      <c r="TAN88" s="141"/>
      <c r="TAO88" s="141"/>
      <c r="TAP88" s="141"/>
      <c r="TAQ88" s="141"/>
      <c r="TAR88" s="141"/>
      <c r="TAS88" s="141"/>
      <c r="TAT88" s="141"/>
      <c r="TAU88" s="141"/>
      <c r="TAV88" s="141"/>
      <c r="TAW88" s="141"/>
      <c r="TAX88" s="141"/>
      <c r="TAY88" s="141"/>
      <c r="TAZ88" s="141"/>
      <c r="TBA88" s="141"/>
      <c r="TBB88" s="141"/>
      <c r="TBC88" s="141"/>
      <c r="TBD88" s="141"/>
      <c r="TBE88" s="141"/>
      <c r="TBF88" s="141"/>
      <c r="TBG88" s="141"/>
      <c r="TBH88" s="141"/>
      <c r="TBI88" s="141"/>
      <c r="TBJ88" s="141"/>
      <c r="TBK88" s="141"/>
      <c r="TBL88" s="141"/>
      <c r="TBM88" s="141"/>
      <c r="TBN88" s="141"/>
      <c r="TBO88" s="141"/>
      <c r="TBP88" s="141"/>
      <c r="TBQ88" s="141"/>
      <c r="TBR88" s="141"/>
      <c r="TBS88" s="141"/>
      <c r="TBT88" s="141"/>
      <c r="TBU88" s="141"/>
      <c r="TBV88" s="141"/>
      <c r="TBW88" s="141"/>
      <c r="TBX88" s="141"/>
      <c r="TBY88" s="141"/>
      <c r="TBZ88" s="141"/>
      <c r="TCA88" s="141"/>
      <c r="TCB88" s="141"/>
      <c r="TCC88" s="141"/>
      <c r="TCD88" s="141"/>
      <c r="TCE88" s="141"/>
      <c r="TCF88" s="141"/>
      <c r="TCG88" s="141"/>
      <c r="TCH88" s="141"/>
      <c r="TCI88" s="141"/>
      <c r="TCJ88" s="141"/>
      <c r="TCK88" s="141"/>
      <c r="TCL88" s="141"/>
      <c r="TCM88" s="141"/>
      <c r="TCN88" s="141"/>
      <c r="TCO88" s="141"/>
      <c r="TCP88" s="141"/>
      <c r="TCQ88" s="141"/>
      <c r="TCR88" s="141"/>
      <c r="TCS88" s="141"/>
      <c r="TCT88" s="141"/>
      <c r="TCU88" s="141"/>
      <c r="TCV88" s="141"/>
      <c r="TCW88" s="141"/>
      <c r="TCX88" s="141"/>
      <c r="TCY88" s="141"/>
      <c r="TCZ88" s="141"/>
      <c r="TDA88" s="141"/>
      <c r="TDB88" s="141"/>
      <c r="TDC88" s="141"/>
      <c r="TDD88" s="141"/>
      <c r="TDE88" s="141"/>
      <c r="TDF88" s="141"/>
      <c r="TDG88" s="141"/>
      <c r="TDH88" s="141"/>
      <c r="TDI88" s="141"/>
      <c r="TDJ88" s="141"/>
      <c r="TDK88" s="141"/>
      <c r="TDL88" s="141"/>
      <c r="TDM88" s="141"/>
      <c r="TDN88" s="141"/>
      <c r="TDO88" s="141"/>
      <c r="TDP88" s="141"/>
      <c r="TDQ88" s="141"/>
      <c r="TDR88" s="141"/>
      <c r="TDS88" s="141"/>
      <c r="TDT88" s="141"/>
      <c r="TDU88" s="141"/>
      <c r="TDV88" s="141"/>
      <c r="TDW88" s="141"/>
      <c r="TDX88" s="141"/>
      <c r="TDY88" s="141"/>
      <c r="TDZ88" s="141"/>
      <c r="TEA88" s="141"/>
      <c r="TEB88" s="141"/>
      <c r="TEC88" s="141"/>
      <c r="TED88" s="141"/>
      <c r="TEE88" s="141"/>
      <c r="TEF88" s="141"/>
      <c r="TEG88" s="141"/>
      <c r="TEH88" s="141"/>
      <c r="TEI88" s="141"/>
      <c r="TEJ88" s="141"/>
      <c r="TEK88" s="141"/>
      <c r="TEL88" s="141"/>
      <c r="TEM88" s="141"/>
      <c r="TEN88" s="141"/>
      <c r="TEO88" s="141"/>
      <c r="TEP88" s="141"/>
      <c r="TEQ88" s="141"/>
      <c r="TER88" s="141"/>
      <c r="TES88" s="141"/>
      <c r="TET88" s="141"/>
      <c r="TEU88" s="141"/>
      <c r="TEV88" s="141"/>
      <c r="TEW88" s="141"/>
      <c r="TEX88" s="141"/>
      <c r="TEY88" s="141"/>
      <c r="TEZ88" s="141"/>
      <c r="TFA88" s="141"/>
      <c r="TFB88" s="141"/>
      <c r="TFC88" s="141"/>
      <c r="TFD88" s="141"/>
      <c r="TFE88" s="141"/>
      <c r="TFF88" s="141"/>
      <c r="TFG88" s="141"/>
      <c r="TFH88" s="141"/>
      <c r="TFI88" s="141"/>
      <c r="TFJ88" s="141"/>
      <c r="TFK88" s="141"/>
      <c r="TFL88" s="141"/>
      <c r="TFM88" s="141"/>
      <c r="TFN88" s="141"/>
      <c r="TFO88" s="141"/>
      <c r="TFP88" s="141"/>
      <c r="TFQ88" s="141"/>
      <c r="TFR88" s="141"/>
      <c r="TFS88" s="141"/>
      <c r="TFT88" s="141"/>
      <c r="TFU88" s="141"/>
      <c r="TFV88" s="141"/>
      <c r="TFW88" s="141"/>
      <c r="TFX88" s="141"/>
      <c r="TFY88" s="141"/>
      <c r="TFZ88" s="141"/>
      <c r="TGA88" s="141"/>
      <c r="TGB88" s="141"/>
      <c r="TGC88" s="141"/>
      <c r="TGD88" s="141"/>
      <c r="TGE88" s="141"/>
      <c r="TGF88" s="141"/>
      <c r="TGG88" s="141"/>
      <c r="TGH88" s="141"/>
      <c r="TGI88" s="141"/>
      <c r="TGJ88" s="141"/>
      <c r="TGK88" s="141"/>
      <c r="TGL88" s="141"/>
      <c r="TGM88" s="141"/>
      <c r="TGN88" s="141"/>
      <c r="TGO88" s="141"/>
      <c r="TGP88" s="141"/>
      <c r="TGQ88" s="141"/>
      <c r="TGR88" s="141"/>
      <c r="TGS88" s="141"/>
      <c r="TGT88" s="141"/>
      <c r="TGU88" s="141"/>
      <c r="TGV88" s="141"/>
      <c r="TGW88" s="141"/>
      <c r="TGX88" s="141"/>
      <c r="TGY88" s="141"/>
      <c r="TGZ88" s="141"/>
      <c r="THA88" s="141"/>
      <c r="THB88" s="141"/>
      <c r="THC88" s="141"/>
      <c r="THD88" s="141"/>
      <c r="THE88" s="141"/>
      <c r="THF88" s="141"/>
      <c r="THG88" s="141"/>
      <c r="THH88" s="141"/>
      <c r="THI88" s="141"/>
      <c r="THJ88" s="141"/>
      <c r="THK88" s="141"/>
      <c r="THL88" s="141"/>
      <c r="THM88" s="141"/>
      <c r="THN88" s="141"/>
      <c r="THO88" s="141"/>
      <c r="THP88" s="141"/>
      <c r="THQ88" s="141"/>
      <c r="THR88" s="141"/>
      <c r="THS88" s="141"/>
      <c r="THT88" s="141"/>
      <c r="THU88" s="141"/>
      <c r="THV88" s="141"/>
      <c r="THW88" s="141"/>
      <c r="THX88" s="141"/>
      <c r="THY88" s="141"/>
      <c r="THZ88" s="141"/>
      <c r="TIA88" s="141"/>
      <c r="TIB88" s="141"/>
      <c r="TIC88" s="141"/>
      <c r="TID88" s="141"/>
      <c r="TIE88" s="141"/>
      <c r="TIF88" s="141"/>
      <c r="TIG88" s="141"/>
      <c r="TIH88" s="141"/>
      <c r="TII88" s="141"/>
      <c r="TIJ88" s="141"/>
      <c r="TIK88" s="141"/>
      <c r="TIL88" s="141"/>
      <c r="TIM88" s="141"/>
      <c r="TIN88" s="141"/>
      <c r="TIO88" s="141"/>
      <c r="TIP88" s="141"/>
      <c r="TIQ88" s="141"/>
      <c r="TIR88" s="141"/>
      <c r="TIS88" s="141"/>
      <c r="TIT88" s="141"/>
      <c r="TIU88" s="141"/>
      <c r="TIV88" s="141"/>
      <c r="TIW88" s="141"/>
      <c r="TIX88" s="141"/>
      <c r="TIY88" s="141"/>
      <c r="TIZ88" s="141"/>
      <c r="TJA88" s="141"/>
      <c r="TJB88" s="141"/>
      <c r="TJC88" s="141"/>
      <c r="TJD88" s="141"/>
      <c r="TJE88" s="141"/>
      <c r="TJF88" s="141"/>
      <c r="TJG88" s="141"/>
      <c r="TJH88" s="141"/>
      <c r="TJI88" s="141"/>
      <c r="TJJ88" s="141"/>
      <c r="TJK88" s="141"/>
      <c r="TJL88" s="141"/>
      <c r="TJM88" s="141"/>
      <c r="TJN88" s="141"/>
      <c r="TJO88" s="141"/>
      <c r="TJP88" s="141"/>
      <c r="TJQ88" s="141"/>
      <c r="TJR88" s="141"/>
      <c r="TJS88" s="141"/>
      <c r="TJT88" s="141"/>
      <c r="TJU88" s="141"/>
      <c r="TJV88" s="141"/>
      <c r="TJW88" s="141"/>
      <c r="TJX88" s="141"/>
      <c r="TJY88" s="141"/>
      <c r="TJZ88" s="141"/>
      <c r="TKA88" s="141"/>
      <c r="TKB88" s="141"/>
      <c r="TKC88" s="141"/>
      <c r="TKD88" s="141"/>
      <c r="TKE88" s="141"/>
      <c r="TKF88" s="141"/>
      <c r="TKG88" s="141"/>
      <c r="TKH88" s="141"/>
      <c r="TKI88" s="141"/>
      <c r="TKJ88" s="141"/>
      <c r="TKK88" s="141"/>
      <c r="TKL88" s="141"/>
      <c r="TKM88" s="141"/>
      <c r="TKN88" s="141"/>
      <c r="TKO88" s="141"/>
      <c r="TKP88" s="141"/>
      <c r="TKQ88" s="141"/>
      <c r="TKR88" s="141"/>
      <c r="TKS88" s="141"/>
      <c r="TKT88" s="141"/>
      <c r="TKU88" s="141"/>
      <c r="TKV88" s="141"/>
      <c r="TKW88" s="141"/>
      <c r="TKX88" s="141"/>
      <c r="TKY88" s="141"/>
      <c r="TKZ88" s="141"/>
      <c r="TLA88" s="141"/>
      <c r="TLB88" s="141"/>
      <c r="TLC88" s="141"/>
      <c r="TLD88" s="141"/>
      <c r="TLE88" s="141"/>
      <c r="TLF88" s="141"/>
      <c r="TLG88" s="141"/>
      <c r="TLH88" s="141"/>
      <c r="TLI88" s="141"/>
      <c r="TLJ88" s="141"/>
      <c r="TLK88" s="141"/>
      <c r="TLL88" s="141"/>
      <c r="TLM88" s="141"/>
      <c r="TLN88" s="141"/>
      <c r="TLO88" s="141"/>
      <c r="TLP88" s="141"/>
      <c r="TLQ88" s="141"/>
      <c r="TLR88" s="141"/>
      <c r="TLS88" s="141"/>
      <c r="TLT88" s="141"/>
      <c r="TLU88" s="141"/>
      <c r="TLV88" s="141"/>
      <c r="TLW88" s="141"/>
      <c r="TLX88" s="141"/>
      <c r="TLY88" s="141"/>
      <c r="TLZ88" s="141"/>
      <c r="TMA88" s="141"/>
      <c r="TMB88" s="141"/>
      <c r="TMC88" s="141"/>
      <c r="TMD88" s="141"/>
      <c r="TME88" s="141"/>
      <c r="TMF88" s="141"/>
      <c r="TMG88" s="141"/>
      <c r="TMH88" s="141"/>
      <c r="TMI88" s="141"/>
      <c r="TMJ88" s="141"/>
      <c r="TMK88" s="141"/>
      <c r="TML88" s="141"/>
      <c r="TMM88" s="141"/>
      <c r="TMN88" s="141"/>
      <c r="TMO88" s="141"/>
      <c r="TMP88" s="141"/>
      <c r="TMQ88" s="141"/>
      <c r="TMR88" s="141"/>
      <c r="TMS88" s="141"/>
      <c r="TMT88" s="141"/>
      <c r="TMU88" s="141"/>
      <c r="TMV88" s="141"/>
      <c r="TMW88" s="141"/>
      <c r="TMX88" s="141"/>
      <c r="TMY88" s="141"/>
      <c r="TMZ88" s="141"/>
      <c r="TNA88" s="141"/>
      <c r="TNB88" s="141"/>
      <c r="TNC88" s="141"/>
      <c r="TND88" s="141"/>
      <c r="TNE88" s="141"/>
      <c r="TNF88" s="141"/>
      <c r="TNG88" s="141"/>
      <c r="TNH88" s="141"/>
      <c r="TNI88" s="141"/>
      <c r="TNJ88" s="141"/>
      <c r="TNK88" s="141"/>
      <c r="TNL88" s="141"/>
      <c r="TNM88" s="141"/>
      <c r="TNN88" s="141"/>
      <c r="TNO88" s="141"/>
      <c r="TNP88" s="141"/>
      <c r="TNQ88" s="141"/>
      <c r="TNR88" s="141"/>
      <c r="TNS88" s="141"/>
      <c r="TNT88" s="141"/>
      <c r="TNU88" s="141"/>
      <c r="TNV88" s="141"/>
      <c r="TNW88" s="141"/>
      <c r="TNX88" s="141"/>
      <c r="TNY88" s="141"/>
      <c r="TNZ88" s="141"/>
      <c r="TOA88" s="141"/>
      <c r="TOB88" s="141"/>
      <c r="TOC88" s="141"/>
      <c r="TOD88" s="141"/>
      <c r="TOE88" s="141"/>
      <c r="TOF88" s="141"/>
      <c r="TOG88" s="141"/>
      <c r="TOH88" s="141"/>
      <c r="TOI88" s="141"/>
      <c r="TOJ88" s="141"/>
      <c r="TOK88" s="141"/>
      <c r="TOL88" s="141"/>
      <c r="TOM88" s="141"/>
      <c r="TON88" s="141"/>
      <c r="TOO88" s="141"/>
      <c r="TOP88" s="141"/>
      <c r="TOQ88" s="141"/>
      <c r="TOR88" s="141"/>
      <c r="TOS88" s="141"/>
      <c r="TOT88" s="141"/>
      <c r="TOU88" s="141"/>
      <c r="TOV88" s="141"/>
      <c r="TOW88" s="141"/>
      <c r="TOX88" s="141"/>
      <c r="TOY88" s="141"/>
      <c r="TOZ88" s="141"/>
      <c r="TPA88" s="141"/>
      <c r="TPB88" s="141"/>
      <c r="TPC88" s="141"/>
      <c r="TPD88" s="141"/>
      <c r="TPE88" s="141"/>
      <c r="TPF88" s="141"/>
      <c r="TPG88" s="141"/>
      <c r="TPH88" s="141"/>
      <c r="TPI88" s="141"/>
      <c r="TPJ88" s="141"/>
      <c r="TPK88" s="141"/>
      <c r="TPL88" s="141"/>
      <c r="TPM88" s="141"/>
      <c r="TPN88" s="141"/>
      <c r="TPO88" s="141"/>
      <c r="TPP88" s="141"/>
      <c r="TPQ88" s="141"/>
      <c r="TPR88" s="141"/>
      <c r="TPS88" s="141"/>
      <c r="TPT88" s="141"/>
      <c r="TPU88" s="141"/>
      <c r="TPV88" s="141"/>
      <c r="TPW88" s="141"/>
      <c r="TPX88" s="141"/>
      <c r="TPY88" s="141"/>
      <c r="TPZ88" s="141"/>
      <c r="TQA88" s="141"/>
      <c r="TQB88" s="141"/>
      <c r="TQC88" s="141"/>
      <c r="TQD88" s="141"/>
      <c r="TQE88" s="141"/>
      <c r="TQF88" s="141"/>
      <c r="TQG88" s="141"/>
      <c r="TQH88" s="141"/>
      <c r="TQI88" s="141"/>
      <c r="TQJ88" s="141"/>
      <c r="TQK88" s="141"/>
      <c r="TQL88" s="141"/>
      <c r="TQM88" s="141"/>
      <c r="TQN88" s="141"/>
      <c r="TQO88" s="141"/>
      <c r="TQP88" s="141"/>
      <c r="TQQ88" s="141"/>
      <c r="TQR88" s="141"/>
      <c r="TQS88" s="141"/>
      <c r="TQT88" s="141"/>
      <c r="TQU88" s="141"/>
      <c r="TQV88" s="141"/>
      <c r="TQW88" s="141"/>
      <c r="TQX88" s="141"/>
      <c r="TQY88" s="141"/>
      <c r="TQZ88" s="141"/>
      <c r="TRA88" s="141"/>
      <c r="TRB88" s="141"/>
      <c r="TRC88" s="141"/>
      <c r="TRD88" s="141"/>
      <c r="TRE88" s="141"/>
      <c r="TRF88" s="141"/>
      <c r="TRG88" s="141"/>
      <c r="TRH88" s="141"/>
      <c r="TRI88" s="141"/>
      <c r="TRJ88" s="141"/>
      <c r="TRK88" s="141"/>
      <c r="TRL88" s="141"/>
      <c r="TRM88" s="141"/>
      <c r="TRN88" s="141"/>
      <c r="TRO88" s="141"/>
      <c r="TRP88" s="141"/>
      <c r="TRQ88" s="141"/>
      <c r="TRR88" s="141"/>
      <c r="TRS88" s="141"/>
      <c r="TRT88" s="141"/>
      <c r="TRU88" s="141"/>
      <c r="TRV88" s="141"/>
      <c r="TRW88" s="141"/>
      <c r="TRX88" s="141"/>
      <c r="TRY88" s="141"/>
      <c r="TRZ88" s="141"/>
      <c r="TSA88" s="141"/>
      <c r="TSB88" s="141"/>
      <c r="TSC88" s="141"/>
      <c r="TSD88" s="141"/>
      <c r="TSE88" s="141"/>
      <c r="TSF88" s="141"/>
      <c r="TSG88" s="141"/>
      <c r="TSH88" s="141"/>
      <c r="TSI88" s="141"/>
      <c r="TSJ88" s="141"/>
      <c r="TSK88" s="141"/>
      <c r="TSL88" s="141"/>
      <c r="TSM88" s="141"/>
      <c r="TSN88" s="141"/>
      <c r="TSO88" s="141"/>
      <c r="TSP88" s="141"/>
      <c r="TSQ88" s="141"/>
      <c r="TSR88" s="141"/>
      <c r="TSS88" s="141"/>
      <c r="TST88" s="141"/>
      <c r="TSU88" s="141"/>
      <c r="TSV88" s="141"/>
      <c r="TSW88" s="141"/>
      <c r="TSX88" s="141"/>
      <c r="TSY88" s="141"/>
      <c r="TSZ88" s="141"/>
      <c r="TTA88" s="141"/>
      <c r="TTB88" s="141"/>
      <c r="TTC88" s="141"/>
      <c r="TTD88" s="141"/>
      <c r="TTE88" s="141"/>
      <c r="TTF88" s="141"/>
      <c r="TTG88" s="141"/>
      <c r="TTH88" s="141"/>
      <c r="TTI88" s="141"/>
      <c r="TTJ88" s="141"/>
      <c r="TTK88" s="141"/>
      <c r="TTL88" s="141"/>
      <c r="TTM88" s="141"/>
      <c r="TTN88" s="141"/>
      <c r="TTO88" s="141"/>
      <c r="TTP88" s="141"/>
      <c r="TTQ88" s="141"/>
      <c r="TTR88" s="141"/>
      <c r="TTS88" s="141"/>
      <c r="TTT88" s="141"/>
      <c r="TTU88" s="141"/>
      <c r="TTV88" s="141"/>
      <c r="TTW88" s="141"/>
      <c r="TTX88" s="141"/>
      <c r="TTY88" s="141"/>
      <c r="TTZ88" s="141"/>
      <c r="TUA88" s="141"/>
      <c r="TUB88" s="141"/>
      <c r="TUC88" s="141"/>
      <c r="TUD88" s="141"/>
      <c r="TUE88" s="141"/>
      <c r="TUF88" s="141"/>
      <c r="TUG88" s="141"/>
      <c r="TUH88" s="141"/>
      <c r="TUI88" s="141"/>
      <c r="TUJ88" s="141"/>
      <c r="TUK88" s="141"/>
      <c r="TUL88" s="141"/>
      <c r="TUM88" s="141"/>
      <c r="TUN88" s="141"/>
      <c r="TUO88" s="141"/>
      <c r="TUP88" s="141"/>
      <c r="TUQ88" s="141"/>
      <c r="TUR88" s="141"/>
      <c r="TUS88" s="141"/>
      <c r="TUT88" s="141"/>
      <c r="TUU88" s="141"/>
      <c r="TUV88" s="141"/>
      <c r="TUW88" s="141"/>
      <c r="TUX88" s="141"/>
      <c r="TUY88" s="141"/>
      <c r="TUZ88" s="141"/>
      <c r="TVA88" s="141"/>
      <c r="TVB88" s="141"/>
      <c r="TVC88" s="141"/>
      <c r="TVD88" s="141"/>
      <c r="TVE88" s="141"/>
      <c r="TVF88" s="141"/>
      <c r="TVG88" s="141"/>
      <c r="TVH88" s="141"/>
      <c r="TVI88" s="141"/>
      <c r="TVJ88" s="141"/>
      <c r="TVK88" s="141"/>
      <c r="TVL88" s="141"/>
      <c r="TVM88" s="141"/>
      <c r="TVN88" s="141"/>
      <c r="TVO88" s="141"/>
      <c r="TVP88" s="141"/>
      <c r="TVQ88" s="141"/>
      <c r="TVR88" s="141"/>
      <c r="TVS88" s="141"/>
      <c r="TVT88" s="141"/>
      <c r="TVU88" s="141"/>
      <c r="TVV88" s="141"/>
      <c r="TVW88" s="141"/>
      <c r="TVX88" s="141"/>
      <c r="TVY88" s="141"/>
      <c r="TVZ88" s="141"/>
      <c r="TWA88" s="141"/>
      <c r="TWB88" s="141"/>
      <c r="TWC88" s="141"/>
      <c r="TWD88" s="141"/>
      <c r="TWE88" s="141"/>
      <c r="TWF88" s="141"/>
      <c r="TWG88" s="141"/>
      <c r="TWH88" s="141"/>
      <c r="TWI88" s="141"/>
      <c r="TWJ88" s="141"/>
      <c r="TWK88" s="141"/>
      <c r="TWL88" s="141"/>
      <c r="TWM88" s="141"/>
      <c r="TWN88" s="141"/>
      <c r="TWO88" s="141"/>
      <c r="TWP88" s="141"/>
      <c r="TWQ88" s="141"/>
      <c r="TWR88" s="141"/>
      <c r="TWS88" s="141"/>
      <c r="TWT88" s="141"/>
      <c r="TWU88" s="141"/>
      <c r="TWV88" s="141"/>
      <c r="TWW88" s="141"/>
      <c r="TWX88" s="141"/>
      <c r="TWY88" s="141"/>
      <c r="TWZ88" s="141"/>
      <c r="TXA88" s="141"/>
      <c r="TXB88" s="141"/>
      <c r="TXC88" s="141"/>
      <c r="TXD88" s="141"/>
      <c r="TXE88" s="141"/>
      <c r="TXF88" s="141"/>
      <c r="TXG88" s="141"/>
      <c r="TXH88" s="141"/>
      <c r="TXI88" s="141"/>
      <c r="TXJ88" s="141"/>
      <c r="TXK88" s="141"/>
      <c r="TXL88" s="141"/>
      <c r="TXM88" s="141"/>
      <c r="TXN88" s="141"/>
      <c r="TXO88" s="141"/>
      <c r="TXP88" s="141"/>
      <c r="TXQ88" s="141"/>
      <c r="TXR88" s="141"/>
      <c r="TXS88" s="141"/>
      <c r="TXT88" s="141"/>
      <c r="TXU88" s="141"/>
      <c r="TXV88" s="141"/>
      <c r="TXW88" s="141"/>
      <c r="TXX88" s="141"/>
      <c r="TXY88" s="141"/>
      <c r="TXZ88" s="141"/>
      <c r="TYA88" s="141"/>
      <c r="TYB88" s="141"/>
      <c r="TYC88" s="141"/>
      <c r="TYD88" s="141"/>
      <c r="TYE88" s="141"/>
      <c r="TYF88" s="141"/>
      <c r="TYG88" s="141"/>
      <c r="TYH88" s="141"/>
      <c r="TYI88" s="141"/>
      <c r="TYJ88" s="141"/>
      <c r="TYK88" s="141"/>
      <c r="TYL88" s="141"/>
      <c r="TYM88" s="141"/>
      <c r="TYN88" s="141"/>
      <c r="TYO88" s="141"/>
      <c r="TYP88" s="141"/>
      <c r="TYQ88" s="141"/>
      <c r="TYR88" s="141"/>
      <c r="TYS88" s="141"/>
      <c r="TYT88" s="141"/>
      <c r="TYU88" s="141"/>
      <c r="TYV88" s="141"/>
      <c r="TYW88" s="141"/>
      <c r="TYX88" s="141"/>
      <c r="TYY88" s="141"/>
      <c r="TYZ88" s="141"/>
      <c r="TZA88" s="141"/>
      <c r="TZB88" s="141"/>
      <c r="TZC88" s="141"/>
      <c r="TZD88" s="141"/>
      <c r="TZE88" s="141"/>
      <c r="TZF88" s="141"/>
      <c r="TZG88" s="141"/>
      <c r="TZH88" s="141"/>
      <c r="TZI88" s="141"/>
      <c r="TZJ88" s="141"/>
      <c r="TZK88" s="141"/>
      <c r="TZL88" s="141"/>
      <c r="TZM88" s="141"/>
      <c r="TZN88" s="141"/>
      <c r="TZO88" s="141"/>
      <c r="TZP88" s="141"/>
      <c r="TZQ88" s="141"/>
      <c r="TZR88" s="141"/>
      <c r="TZS88" s="141"/>
      <c r="TZT88" s="141"/>
      <c r="TZU88" s="141"/>
      <c r="TZV88" s="141"/>
      <c r="TZW88" s="141"/>
      <c r="TZX88" s="141"/>
      <c r="TZY88" s="141"/>
      <c r="TZZ88" s="141"/>
      <c r="UAA88" s="141"/>
      <c r="UAB88" s="141"/>
      <c r="UAC88" s="141"/>
      <c r="UAD88" s="141"/>
      <c r="UAE88" s="141"/>
      <c r="UAF88" s="141"/>
      <c r="UAG88" s="141"/>
      <c r="UAH88" s="141"/>
      <c r="UAI88" s="141"/>
      <c r="UAJ88" s="141"/>
      <c r="UAK88" s="141"/>
      <c r="UAL88" s="141"/>
      <c r="UAM88" s="141"/>
      <c r="UAN88" s="141"/>
      <c r="UAO88" s="141"/>
      <c r="UAP88" s="141"/>
      <c r="UAQ88" s="141"/>
      <c r="UAR88" s="141"/>
      <c r="UAS88" s="141"/>
      <c r="UAT88" s="141"/>
      <c r="UAU88" s="141"/>
      <c r="UAV88" s="141"/>
      <c r="UAW88" s="141"/>
      <c r="UAX88" s="141"/>
      <c r="UAY88" s="141"/>
      <c r="UAZ88" s="141"/>
      <c r="UBA88" s="141"/>
      <c r="UBB88" s="141"/>
      <c r="UBC88" s="141"/>
      <c r="UBD88" s="141"/>
      <c r="UBE88" s="141"/>
      <c r="UBF88" s="141"/>
      <c r="UBG88" s="141"/>
      <c r="UBH88" s="141"/>
      <c r="UBI88" s="141"/>
      <c r="UBJ88" s="141"/>
      <c r="UBK88" s="141"/>
      <c r="UBL88" s="141"/>
      <c r="UBM88" s="141"/>
      <c r="UBN88" s="141"/>
      <c r="UBO88" s="141"/>
      <c r="UBP88" s="141"/>
      <c r="UBQ88" s="141"/>
      <c r="UBR88" s="141"/>
      <c r="UBS88" s="141"/>
      <c r="UBT88" s="141"/>
      <c r="UBU88" s="141"/>
      <c r="UBV88" s="141"/>
      <c r="UBW88" s="141"/>
      <c r="UBX88" s="141"/>
      <c r="UBY88" s="141"/>
      <c r="UBZ88" s="141"/>
      <c r="UCA88" s="141"/>
      <c r="UCB88" s="141"/>
      <c r="UCC88" s="141"/>
      <c r="UCD88" s="141"/>
      <c r="UCE88" s="141"/>
      <c r="UCF88" s="141"/>
      <c r="UCG88" s="141"/>
      <c r="UCH88" s="141"/>
      <c r="UCI88" s="141"/>
      <c r="UCJ88" s="141"/>
      <c r="UCK88" s="141"/>
      <c r="UCL88" s="141"/>
      <c r="UCM88" s="141"/>
      <c r="UCN88" s="141"/>
      <c r="UCO88" s="141"/>
      <c r="UCP88" s="141"/>
      <c r="UCQ88" s="141"/>
      <c r="UCR88" s="141"/>
      <c r="UCS88" s="141"/>
      <c r="UCT88" s="141"/>
      <c r="UCU88" s="141"/>
      <c r="UCV88" s="141"/>
      <c r="UCW88" s="141"/>
      <c r="UCX88" s="141"/>
      <c r="UCY88" s="141"/>
      <c r="UCZ88" s="141"/>
      <c r="UDA88" s="141"/>
      <c r="UDB88" s="141"/>
      <c r="UDC88" s="141"/>
      <c r="UDD88" s="141"/>
      <c r="UDE88" s="141"/>
      <c r="UDF88" s="141"/>
      <c r="UDG88" s="141"/>
      <c r="UDH88" s="141"/>
      <c r="UDI88" s="141"/>
      <c r="UDJ88" s="141"/>
      <c r="UDK88" s="141"/>
      <c r="UDL88" s="141"/>
      <c r="UDM88" s="141"/>
      <c r="UDN88" s="141"/>
      <c r="UDO88" s="141"/>
      <c r="UDP88" s="141"/>
      <c r="UDQ88" s="141"/>
      <c r="UDR88" s="141"/>
      <c r="UDS88" s="141"/>
      <c r="UDT88" s="141"/>
      <c r="UDU88" s="141"/>
      <c r="UDV88" s="141"/>
      <c r="UDW88" s="141"/>
      <c r="UDX88" s="141"/>
      <c r="UDY88" s="141"/>
      <c r="UDZ88" s="141"/>
      <c r="UEA88" s="141"/>
      <c r="UEB88" s="141"/>
      <c r="UEC88" s="141"/>
      <c r="UED88" s="141"/>
      <c r="UEE88" s="141"/>
      <c r="UEF88" s="141"/>
      <c r="UEG88" s="141"/>
      <c r="UEH88" s="141"/>
      <c r="UEI88" s="141"/>
      <c r="UEJ88" s="141"/>
      <c r="UEK88" s="141"/>
      <c r="UEL88" s="141"/>
      <c r="UEM88" s="141"/>
      <c r="UEN88" s="141"/>
      <c r="UEO88" s="141"/>
      <c r="UEP88" s="141"/>
      <c r="UEQ88" s="141"/>
      <c r="UER88" s="141"/>
      <c r="UES88" s="141"/>
      <c r="UET88" s="141"/>
      <c r="UEU88" s="141"/>
      <c r="UEV88" s="141"/>
      <c r="UEW88" s="141"/>
      <c r="UEX88" s="141"/>
      <c r="UEY88" s="141"/>
      <c r="UEZ88" s="141"/>
      <c r="UFA88" s="141"/>
      <c r="UFB88" s="141"/>
      <c r="UFC88" s="141"/>
      <c r="UFD88" s="141"/>
      <c r="UFE88" s="141"/>
      <c r="UFF88" s="141"/>
      <c r="UFG88" s="141"/>
      <c r="UFH88" s="141"/>
      <c r="UFI88" s="141"/>
      <c r="UFJ88" s="141"/>
      <c r="UFK88" s="141"/>
      <c r="UFL88" s="141"/>
      <c r="UFM88" s="141"/>
      <c r="UFN88" s="141"/>
      <c r="UFO88" s="141"/>
      <c r="UFP88" s="141"/>
      <c r="UFQ88" s="141"/>
      <c r="UFR88" s="141"/>
      <c r="UFS88" s="141"/>
      <c r="UFT88" s="141"/>
      <c r="UFU88" s="141"/>
      <c r="UFV88" s="141"/>
      <c r="UFW88" s="141"/>
      <c r="UFX88" s="141"/>
      <c r="UFY88" s="141"/>
      <c r="UFZ88" s="141"/>
      <c r="UGA88" s="141"/>
      <c r="UGB88" s="141"/>
      <c r="UGC88" s="141"/>
      <c r="UGD88" s="141"/>
      <c r="UGE88" s="141"/>
      <c r="UGF88" s="141"/>
      <c r="UGG88" s="141"/>
      <c r="UGH88" s="141"/>
      <c r="UGI88" s="141"/>
      <c r="UGJ88" s="141"/>
      <c r="UGK88" s="141"/>
      <c r="UGL88" s="141"/>
      <c r="UGM88" s="141"/>
      <c r="UGN88" s="141"/>
      <c r="UGO88" s="141"/>
      <c r="UGP88" s="141"/>
      <c r="UGQ88" s="141"/>
      <c r="UGR88" s="141"/>
      <c r="UGS88" s="141"/>
      <c r="UGT88" s="141"/>
      <c r="UGU88" s="141"/>
      <c r="UGV88" s="141"/>
      <c r="UGW88" s="141"/>
      <c r="UGX88" s="141"/>
      <c r="UGY88" s="141"/>
      <c r="UGZ88" s="141"/>
      <c r="UHA88" s="141"/>
      <c r="UHB88" s="141"/>
      <c r="UHC88" s="141"/>
      <c r="UHD88" s="141"/>
      <c r="UHE88" s="141"/>
      <c r="UHF88" s="141"/>
      <c r="UHG88" s="141"/>
      <c r="UHH88" s="141"/>
      <c r="UHI88" s="141"/>
      <c r="UHJ88" s="141"/>
      <c r="UHK88" s="141"/>
      <c r="UHL88" s="141"/>
      <c r="UHM88" s="141"/>
      <c r="UHN88" s="141"/>
      <c r="UHO88" s="141"/>
      <c r="UHP88" s="141"/>
      <c r="UHQ88" s="141"/>
      <c r="UHR88" s="141"/>
      <c r="UHS88" s="141"/>
      <c r="UHT88" s="141"/>
      <c r="UHU88" s="141"/>
      <c r="UHV88" s="141"/>
      <c r="UHW88" s="141"/>
      <c r="UHX88" s="141"/>
      <c r="UHY88" s="141"/>
      <c r="UHZ88" s="141"/>
      <c r="UIA88" s="141"/>
      <c r="UIB88" s="141"/>
      <c r="UIC88" s="141"/>
      <c r="UID88" s="141"/>
      <c r="UIE88" s="141"/>
      <c r="UIF88" s="141"/>
      <c r="UIG88" s="141"/>
      <c r="UIH88" s="141"/>
      <c r="UII88" s="141"/>
      <c r="UIJ88" s="141"/>
      <c r="UIK88" s="141"/>
      <c r="UIL88" s="141"/>
      <c r="UIM88" s="141"/>
      <c r="UIN88" s="141"/>
      <c r="UIO88" s="141"/>
      <c r="UIP88" s="141"/>
      <c r="UIQ88" s="141"/>
      <c r="UIR88" s="141"/>
      <c r="UIS88" s="141"/>
      <c r="UIT88" s="141"/>
      <c r="UIU88" s="141"/>
      <c r="UIV88" s="141"/>
      <c r="UIW88" s="141"/>
      <c r="UIX88" s="141"/>
      <c r="UIY88" s="141"/>
      <c r="UIZ88" s="141"/>
      <c r="UJA88" s="141"/>
      <c r="UJB88" s="141"/>
      <c r="UJC88" s="141"/>
      <c r="UJD88" s="141"/>
      <c r="UJE88" s="141"/>
      <c r="UJF88" s="141"/>
      <c r="UJG88" s="141"/>
      <c r="UJH88" s="141"/>
      <c r="UJI88" s="141"/>
      <c r="UJJ88" s="141"/>
      <c r="UJK88" s="141"/>
      <c r="UJL88" s="141"/>
      <c r="UJM88" s="141"/>
      <c r="UJN88" s="141"/>
      <c r="UJO88" s="141"/>
      <c r="UJP88" s="141"/>
      <c r="UJQ88" s="141"/>
      <c r="UJR88" s="141"/>
      <c r="UJS88" s="141"/>
      <c r="UJT88" s="141"/>
      <c r="UJU88" s="141"/>
      <c r="UJV88" s="141"/>
      <c r="UJW88" s="141"/>
      <c r="UJX88" s="141"/>
      <c r="UJY88" s="141"/>
      <c r="UJZ88" s="141"/>
      <c r="UKA88" s="141"/>
      <c r="UKB88" s="141"/>
      <c r="UKC88" s="141"/>
      <c r="UKD88" s="141"/>
      <c r="UKE88" s="141"/>
      <c r="UKF88" s="141"/>
      <c r="UKG88" s="141"/>
      <c r="UKH88" s="141"/>
      <c r="UKI88" s="141"/>
      <c r="UKJ88" s="141"/>
      <c r="UKK88" s="141"/>
      <c r="UKL88" s="141"/>
      <c r="UKM88" s="141"/>
      <c r="UKN88" s="141"/>
      <c r="UKO88" s="141"/>
      <c r="UKP88" s="141"/>
      <c r="UKQ88" s="141"/>
      <c r="UKR88" s="141"/>
      <c r="UKS88" s="141"/>
      <c r="UKT88" s="141"/>
      <c r="UKU88" s="141"/>
      <c r="UKV88" s="141"/>
      <c r="UKW88" s="141"/>
      <c r="UKX88" s="141"/>
      <c r="UKY88" s="141"/>
      <c r="UKZ88" s="141"/>
      <c r="ULA88" s="141"/>
      <c r="ULB88" s="141"/>
      <c r="ULC88" s="141"/>
      <c r="ULD88" s="141"/>
      <c r="ULE88" s="141"/>
      <c r="ULF88" s="141"/>
      <c r="ULG88" s="141"/>
      <c r="ULH88" s="141"/>
      <c r="ULI88" s="141"/>
      <c r="ULJ88" s="141"/>
      <c r="ULK88" s="141"/>
      <c r="ULL88" s="141"/>
      <c r="ULM88" s="141"/>
      <c r="ULN88" s="141"/>
      <c r="ULO88" s="141"/>
      <c r="ULP88" s="141"/>
      <c r="ULQ88" s="141"/>
      <c r="ULR88" s="141"/>
      <c r="ULS88" s="141"/>
      <c r="ULT88" s="141"/>
      <c r="ULU88" s="141"/>
      <c r="ULV88" s="141"/>
      <c r="ULW88" s="141"/>
      <c r="ULX88" s="141"/>
      <c r="ULY88" s="141"/>
      <c r="ULZ88" s="141"/>
      <c r="UMA88" s="141"/>
      <c r="UMB88" s="141"/>
      <c r="UMC88" s="141"/>
      <c r="UMD88" s="141"/>
      <c r="UME88" s="141"/>
      <c r="UMF88" s="141"/>
      <c r="UMG88" s="141"/>
      <c r="UMH88" s="141"/>
      <c r="UMI88" s="141"/>
      <c r="UMJ88" s="141"/>
      <c r="UMK88" s="141"/>
      <c r="UML88" s="141"/>
      <c r="UMM88" s="141"/>
      <c r="UMN88" s="141"/>
      <c r="UMO88" s="141"/>
      <c r="UMP88" s="141"/>
      <c r="UMQ88" s="141"/>
      <c r="UMR88" s="141"/>
      <c r="UMS88" s="141"/>
      <c r="UMT88" s="141"/>
      <c r="UMU88" s="141"/>
      <c r="UMV88" s="141"/>
      <c r="UMW88" s="141"/>
      <c r="UMX88" s="141"/>
      <c r="UMY88" s="141"/>
      <c r="UMZ88" s="141"/>
      <c r="UNA88" s="141"/>
      <c r="UNB88" s="141"/>
      <c r="UNC88" s="141"/>
      <c r="UND88" s="141"/>
      <c r="UNE88" s="141"/>
      <c r="UNF88" s="141"/>
      <c r="UNG88" s="141"/>
      <c r="UNH88" s="141"/>
      <c r="UNI88" s="141"/>
      <c r="UNJ88" s="141"/>
      <c r="UNK88" s="141"/>
      <c r="UNL88" s="141"/>
      <c r="UNM88" s="141"/>
      <c r="UNN88" s="141"/>
      <c r="UNO88" s="141"/>
      <c r="UNP88" s="141"/>
      <c r="UNQ88" s="141"/>
      <c r="UNR88" s="141"/>
      <c r="UNS88" s="141"/>
      <c r="UNT88" s="141"/>
      <c r="UNU88" s="141"/>
      <c r="UNV88" s="141"/>
      <c r="UNW88" s="141"/>
      <c r="UNX88" s="141"/>
      <c r="UNY88" s="141"/>
      <c r="UNZ88" s="141"/>
      <c r="UOA88" s="141"/>
      <c r="UOB88" s="141"/>
      <c r="UOC88" s="141"/>
      <c r="UOD88" s="141"/>
      <c r="UOE88" s="141"/>
      <c r="UOF88" s="141"/>
      <c r="UOG88" s="141"/>
      <c r="UOH88" s="141"/>
      <c r="UOI88" s="141"/>
      <c r="UOJ88" s="141"/>
      <c r="UOK88" s="141"/>
      <c r="UOL88" s="141"/>
      <c r="UOM88" s="141"/>
      <c r="UON88" s="141"/>
      <c r="UOO88" s="141"/>
      <c r="UOP88" s="141"/>
      <c r="UOQ88" s="141"/>
      <c r="UOR88" s="141"/>
      <c r="UOS88" s="141"/>
      <c r="UOT88" s="141"/>
      <c r="UOU88" s="141"/>
      <c r="UOV88" s="141"/>
      <c r="UOW88" s="141"/>
      <c r="UOX88" s="141"/>
      <c r="UOY88" s="141"/>
      <c r="UOZ88" s="141"/>
      <c r="UPA88" s="141"/>
      <c r="UPB88" s="141"/>
      <c r="UPC88" s="141"/>
      <c r="UPD88" s="141"/>
      <c r="UPE88" s="141"/>
      <c r="UPF88" s="141"/>
      <c r="UPG88" s="141"/>
      <c r="UPH88" s="141"/>
      <c r="UPI88" s="141"/>
      <c r="UPJ88" s="141"/>
      <c r="UPK88" s="141"/>
      <c r="UPL88" s="141"/>
      <c r="UPM88" s="141"/>
      <c r="UPN88" s="141"/>
      <c r="UPO88" s="141"/>
      <c r="UPP88" s="141"/>
      <c r="UPQ88" s="141"/>
      <c r="UPR88" s="141"/>
      <c r="UPS88" s="141"/>
      <c r="UPT88" s="141"/>
      <c r="UPU88" s="141"/>
      <c r="UPV88" s="141"/>
      <c r="UPW88" s="141"/>
      <c r="UPX88" s="141"/>
      <c r="UPY88" s="141"/>
      <c r="UPZ88" s="141"/>
      <c r="UQA88" s="141"/>
      <c r="UQB88" s="141"/>
      <c r="UQC88" s="141"/>
      <c r="UQD88" s="141"/>
      <c r="UQE88" s="141"/>
      <c r="UQF88" s="141"/>
      <c r="UQG88" s="141"/>
      <c r="UQH88" s="141"/>
      <c r="UQI88" s="141"/>
      <c r="UQJ88" s="141"/>
      <c r="UQK88" s="141"/>
      <c r="UQL88" s="141"/>
      <c r="UQM88" s="141"/>
      <c r="UQN88" s="141"/>
      <c r="UQO88" s="141"/>
      <c r="UQP88" s="141"/>
      <c r="UQQ88" s="141"/>
      <c r="UQR88" s="141"/>
      <c r="UQS88" s="141"/>
      <c r="UQT88" s="141"/>
      <c r="UQU88" s="141"/>
      <c r="UQV88" s="141"/>
      <c r="UQW88" s="141"/>
      <c r="UQX88" s="141"/>
      <c r="UQY88" s="141"/>
      <c r="UQZ88" s="141"/>
      <c r="URA88" s="141"/>
      <c r="URB88" s="141"/>
      <c r="URC88" s="141"/>
      <c r="URD88" s="141"/>
      <c r="URE88" s="141"/>
      <c r="URF88" s="141"/>
      <c r="URG88" s="141"/>
      <c r="URH88" s="141"/>
      <c r="URI88" s="141"/>
      <c r="URJ88" s="141"/>
      <c r="URK88" s="141"/>
      <c r="URL88" s="141"/>
      <c r="URM88" s="141"/>
      <c r="URN88" s="141"/>
      <c r="URO88" s="141"/>
      <c r="URP88" s="141"/>
      <c r="URQ88" s="141"/>
      <c r="URR88" s="141"/>
      <c r="URS88" s="141"/>
      <c r="URT88" s="141"/>
      <c r="URU88" s="141"/>
      <c r="URV88" s="141"/>
      <c r="URW88" s="141"/>
      <c r="URX88" s="141"/>
      <c r="URY88" s="141"/>
      <c r="URZ88" s="141"/>
      <c r="USA88" s="141"/>
      <c r="USB88" s="141"/>
      <c r="USC88" s="141"/>
      <c r="USD88" s="141"/>
      <c r="USE88" s="141"/>
      <c r="USF88" s="141"/>
      <c r="USG88" s="141"/>
      <c r="USH88" s="141"/>
      <c r="USI88" s="141"/>
      <c r="USJ88" s="141"/>
      <c r="USK88" s="141"/>
      <c r="USL88" s="141"/>
      <c r="USM88" s="141"/>
      <c r="USN88" s="141"/>
      <c r="USO88" s="141"/>
      <c r="USP88" s="141"/>
      <c r="USQ88" s="141"/>
      <c r="USR88" s="141"/>
      <c r="USS88" s="141"/>
      <c r="UST88" s="141"/>
      <c r="USU88" s="141"/>
      <c r="USV88" s="141"/>
      <c r="USW88" s="141"/>
      <c r="USX88" s="141"/>
      <c r="USY88" s="141"/>
      <c r="USZ88" s="141"/>
      <c r="UTA88" s="141"/>
      <c r="UTB88" s="141"/>
      <c r="UTC88" s="141"/>
      <c r="UTD88" s="141"/>
      <c r="UTE88" s="141"/>
      <c r="UTF88" s="141"/>
      <c r="UTG88" s="141"/>
      <c r="UTH88" s="141"/>
      <c r="UTI88" s="141"/>
      <c r="UTJ88" s="141"/>
      <c r="UTK88" s="141"/>
      <c r="UTL88" s="141"/>
      <c r="UTM88" s="141"/>
      <c r="UTN88" s="141"/>
      <c r="UTO88" s="141"/>
      <c r="UTP88" s="141"/>
      <c r="UTQ88" s="141"/>
      <c r="UTR88" s="141"/>
      <c r="UTS88" s="141"/>
      <c r="UTT88" s="141"/>
      <c r="UTU88" s="141"/>
      <c r="UTV88" s="141"/>
      <c r="UTW88" s="141"/>
      <c r="UTX88" s="141"/>
      <c r="UTY88" s="141"/>
      <c r="UTZ88" s="141"/>
      <c r="UUA88" s="141"/>
      <c r="UUB88" s="141"/>
      <c r="UUC88" s="141"/>
      <c r="UUD88" s="141"/>
      <c r="UUE88" s="141"/>
      <c r="UUF88" s="141"/>
      <c r="UUG88" s="141"/>
      <c r="UUH88" s="141"/>
      <c r="UUI88" s="141"/>
      <c r="UUJ88" s="141"/>
      <c r="UUK88" s="141"/>
      <c r="UUL88" s="141"/>
      <c r="UUM88" s="141"/>
      <c r="UUN88" s="141"/>
      <c r="UUO88" s="141"/>
      <c r="UUP88" s="141"/>
      <c r="UUQ88" s="141"/>
      <c r="UUR88" s="141"/>
      <c r="UUS88" s="141"/>
      <c r="UUT88" s="141"/>
      <c r="UUU88" s="141"/>
      <c r="UUV88" s="141"/>
      <c r="UUW88" s="141"/>
      <c r="UUX88" s="141"/>
      <c r="UUY88" s="141"/>
      <c r="UUZ88" s="141"/>
      <c r="UVA88" s="141"/>
      <c r="UVB88" s="141"/>
      <c r="UVC88" s="141"/>
      <c r="UVD88" s="141"/>
      <c r="UVE88" s="141"/>
      <c r="UVF88" s="141"/>
      <c r="UVG88" s="141"/>
      <c r="UVH88" s="141"/>
      <c r="UVI88" s="141"/>
      <c r="UVJ88" s="141"/>
      <c r="UVK88" s="141"/>
      <c r="UVL88" s="141"/>
      <c r="UVM88" s="141"/>
      <c r="UVN88" s="141"/>
      <c r="UVO88" s="141"/>
      <c r="UVP88" s="141"/>
      <c r="UVQ88" s="141"/>
      <c r="UVR88" s="141"/>
      <c r="UVS88" s="141"/>
      <c r="UVT88" s="141"/>
      <c r="UVU88" s="141"/>
      <c r="UVV88" s="141"/>
      <c r="UVW88" s="141"/>
      <c r="UVX88" s="141"/>
      <c r="UVY88" s="141"/>
      <c r="UVZ88" s="141"/>
      <c r="UWA88" s="141"/>
      <c r="UWB88" s="141"/>
      <c r="UWC88" s="141"/>
      <c r="UWD88" s="141"/>
      <c r="UWE88" s="141"/>
      <c r="UWF88" s="141"/>
      <c r="UWG88" s="141"/>
      <c r="UWH88" s="141"/>
      <c r="UWI88" s="141"/>
      <c r="UWJ88" s="141"/>
      <c r="UWK88" s="141"/>
      <c r="UWL88" s="141"/>
      <c r="UWM88" s="141"/>
      <c r="UWN88" s="141"/>
      <c r="UWO88" s="141"/>
      <c r="UWP88" s="141"/>
      <c r="UWQ88" s="141"/>
      <c r="UWR88" s="141"/>
      <c r="UWS88" s="141"/>
      <c r="UWT88" s="141"/>
      <c r="UWU88" s="141"/>
      <c r="UWV88" s="141"/>
      <c r="UWW88" s="141"/>
      <c r="UWX88" s="141"/>
      <c r="UWY88" s="141"/>
      <c r="UWZ88" s="141"/>
      <c r="UXA88" s="141"/>
      <c r="UXB88" s="141"/>
      <c r="UXC88" s="141"/>
      <c r="UXD88" s="141"/>
      <c r="UXE88" s="141"/>
      <c r="UXF88" s="141"/>
      <c r="UXG88" s="141"/>
      <c r="UXH88" s="141"/>
      <c r="UXI88" s="141"/>
      <c r="UXJ88" s="141"/>
      <c r="UXK88" s="141"/>
      <c r="UXL88" s="141"/>
      <c r="UXM88" s="141"/>
      <c r="UXN88" s="141"/>
      <c r="UXO88" s="141"/>
      <c r="UXP88" s="141"/>
      <c r="UXQ88" s="141"/>
      <c r="UXR88" s="141"/>
      <c r="UXS88" s="141"/>
      <c r="UXT88" s="141"/>
      <c r="UXU88" s="141"/>
      <c r="UXV88" s="141"/>
      <c r="UXW88" s="141"/>
      <c r="UXX88" s="141"/>
      <c r="UXY88" s="141"/>
      <c r="UXZ88" s="141"/>
      <c r="UYA88" s="141"/>
      <c r="UYB88" s="141"/>
      <c r="UYC88" s="141"/>
      <c r="UYD88" s="141"/>
      <c r="UYE88" s="141"/>
      <c r="UYF88" s="141"/>
      <c r="UYG88" s="141"/>
      <c r="UYH88" s="141"/>
      <c r="UYI88" s="141"/>
      <c r="UYJ88" s="141"/>
      <c r="UYK88" s="141"/>
      <c r="UYL88" s="141"/>
      <c r="UYM88" s="141"/>
      <c r="UYN88" s="141"/>
      <c r="UYO88" s="141"/>
      <c r="UYP88" s="141"/>
      <c r="UYQ88" s="141"/>
      <c r="UYR88" s="141"/>
      <c r="UYS88" s="141"/>
      <c r="UYT88" s="141"/>
      <c r="UYU88" s="141"/>
      <c r="UYV88" s="141"/>
      <c r="UYW88" s="141"/>
      <c r="UYX88" s="141"/>
      <c r="UYY88" s="141"/>
      <c r="UYZ88" s="141"/>
      <c r="UZA88" s="141"/>
      <c r="UZB88" s="141"/>
      <c r="UZC88" s="141"/>
      <c r="UZD88" s="141"/>
      <c r="UZE88" s="141"/>
      <c r="UZF88" s="141"/>
      <c r="UZG88" s="141"/>
      <c r="UZH88" s="141"/>
      <c r="UZI88" s="141"/>
      <c r="UZJ88" s="141"/>
      <c r="UZK88" s="141"/>
      <c r="UZL88" s="141"/>
      <c r="UZM88" s="141"/>
      <c r="UZN88" s="141"/>
      <c r="UZO88" s="141"/>
      <c r="UZP88" s="141"/>
      <c r="UZQ88" s="141"/>
      <c r="UZR88" s="141"/>
      <c r="UZS88" s="141"/>
      <c r="UZT88" s="141"/>
      <c r="UZU88" s="141"/>
      <c r="UZV88" s="141"/>
      <c r="UZW88" s="141"/>
      <c r="UZX88" s="141"/>
      <c r="UZY88" s="141"/>
      <c r="UZZ88" s="141"/>
      <c r="VAA88" s="141"/>
      <c r="VAB88" s="141"/>
      <c r="VAC88" s="141"/>
      <c r="VAD88" s="141"/>
      <c r="VAE88" s="141"/>
      <c r="VAF88" s="141"/>
      <c r="VAG88" s="141"/>
      <c r="VAH88" s="141"/>
      <c r="VAI88" s="141"/>
      <c r="VAJ88" s="141"/>
      <c r="VAK88" s="141"/>
      <c r="VAL88" s="141"/>
      <c r="VAM88" s="141"/>
      <c r="VAN88" s="141"/>
      <c r="VAO88" s="141"/>
      <c r="VAP88" s="141"/>
      <c r="VAQ88" s="141"/>
      <c r="VAR88" s="141"/>
      <c r="VAS88" s="141"/>
      <c r="VAT88" s="141"/>
      <c r="VAU88" s="141"/>
      <c r="VAV88" s="141"/>
      <c r="VAW88" s="141"/>
      <c r="VAX88" s="141"/>
      <c r="VAY88" s="141"/>
      <c r="VAZ88" s="141"/>
      <c r="VBA88" s="141"/>
      <c r="VBB88" s="141"/>
      <c r="VBC88" s="141"/>
      <c r="VBD88" s="141"/>
      <c r="VBE88" s="141"/>
      <c r="VBF88" s="141"/>
      <c r="VBG88" s="141"/>
      <c r="VBH88" s="141"/>
      <c r="VBI88" s="141"/>
      <c r="VBJ88" s="141"/>
      <c r="VBK88" s="141"/>
      <c r="VBL88" s="141"/>
      <c r="VBM88" s="141"/>
      <c r="VBN88" s="141"/>
      <c r="VBO88" s="141"/>
      <c r="VBP88" s="141"/>
      <c r="VBQ88" s="141"/>
      <c r="VBR88" s="141"/>
      <c r="VBS88" s="141"/>
      <c r="VBT88" s="141"/>
      <c r="VBU88" s="141"/>
      <c r="VBV88" s="141"/>
      <c r="VBW88" s="141"/>
      <c r="VBX88" s="141"/>
      <c r="VBY88" s="141"/>
      <c r="VBZ88" s="141"/>
      <c r="VCA88" s="141"/>
      <c r="VCB88" s="141"/>
      <c r="VCC88" s="141"/>
      <c r="VCD88" s="141"/>
      <c r="VCE88" s="141"/>
      <c r="VCF88" s="141"/>
      <c r="VCG88" s="141"/>
      <c r="VCH88" s="141"/>
      <c r="VCI88" s="141"/>
      <c r="VCJ88" s="141"/>
      <c r="VCK88" s="141"/>
      <c r="VCL88" s="141"/>
      <c r="VCM88" s="141"/>
      <c r="VCN88" s="141"/>
      <c r="VCO88" s="141"/>
      <c r="VCP88" s="141"/>
      <c r="VCQ88" s="141"/>
      <c r="VCR88" s="141"/>
      <c r="VCS88" s="141"/>
      <c r="VCT88" s="141"/>
      <c r="VCU88" s="141"/>
      <c r="VCV88" s="141"/>
      <c r="VCW88" s="141"/>
      <c r="VCX88" s="141"/>
      <c r="VCY88" s="141"/>
      <c r="VCZ88" s="141"/>
      <c r="VDA88" s="141"/>
      <c r="VDB88" s="141"/>
      <c r="VDC88" s="141"/>
      <c r="VDD88" s="141"/>
      <c r="VDE88" s="141"/>
      <c r="VDF88" s="141"/>
      <c r="VDG88" s="141"/>
      <c r="VDH88" s="141"/>
      <c r="VDI88" s="141"/>
      <c r="VDJ88" s="141"/>
      <c r="VDK88" s="141"/>
      <c r="VDL88" s="141"/>
      <c r="VDM88" s="141"/>
      <c r="VDN88" s="141"/>
      <c r="VDO88" s="141"/>
      <c r="VDP88" s="141"/>
      <c r="VDQ88" s="141"/>
      <c r="VDR88" s="141"/>
      <c r="VDS88" s="141"/>
      <c r="VDT88" s="141"/>
      <c r="VDU88" s="141"/>
      <c r="VDV88" s="141"/>
      <c r="VDW88" s="141"/>
      <c r="VDX88" s="141"/>
      <c r="VDY88" s="141"/>
      <c r="VDZ88" s="141"/>
      <c r="VEA88" s="141"/>
      <c r="VEB88" s="141"/>
      <c r="VEC88" s="141"/>
      <c r="VED88" s="141"/>
      <c r="VEE88" s="141"/>
      <c r="VEF88" s="141"/>
      <c r="VEG88" s="141"/>
      <c r="VEH88" s="141"/>
      <c r="VEI88" s="141"/>
      <c r="VEJ88" s="141"/>
      <c r="VEK88" s="141"/>
      <c r="VEL88" s="141"/>
      <c r="VEM88" s="141"/>
      <c r="VEN88" s="141"/>
      <c r="VEO88" s="141"/>
      <c r="VEP88" s="141"/>
      <c r="VEQ88" s="141"/>
      <c r="VER88" s="141"/>
      <c r="VES88" s="141"/>
      <c r="VET88" s="141"/>
      <c r="VEU88" s="141"/>
      <c r="VEV88" s="141"/>
      <c r="VEW88" s="141"/>
      <c r="VEX88" s="141"/>
      <c r="VEY88" s="141"/>
      <c r="VEZ88" s="141"/>
      <c r="VFA88" s="141"/>
      <c r="VFB88" s="141"/>
      <c r="VFC88" s="141"/>
      <c r="VFD88" s="141"/>
      <c r="VFE88" s="141"/>
      <c r="VFF88" s="141"/>
      <c r="VFG88" s="141"/>
      <c r="VFH88" s="141"/>
      <c r="VFI88" s="141"/>
      <c r="VFJ88" s="141"/>
      <c r="VFK88" s="141"/>
      <c r="VFL88" s="141"/>
      <c r="VFM88" s="141"/>
      <c r="VFN88" s="141"/>
      <c r="VFO88" s="141"/>
      <c r="VFP88" s="141"/>
      <c r="VFQ88" s="141"/>
      <c r="VFR88" s="141"/>
      <c r="VFS88" s="141"/>
      <c r="VFT88" s="141"/>
      <c r="VFU88" s="141"/>
      <c r="VFV88" s="141"/>
      <c r="VFW88" s="141"/>
      <c r="VFX88" s="141"/>
      <c r="VFY88" s="141"/>
      <c r="VFZ88" s="141"/>
      <c r="VGA88" s="141"/>
      <c r="VGB88" s="141"/>
      <c r="VGC88" s="141"/>
      <c r="VGD88" s="141"/>
      <c r="VGE88" s="141"/>
      <c r="VGF88" s="141"/>
      <c r="VGG88" s="141"/>
      <c r="VGH88" s="141"/>
      <c r="VGI88" s="141"/>
      <c r="VGJ88" s="141"/>
      <c r="VGK88" s="141"/>
      <c r="VGL88" s="141"/>
      <c r="VGM88" s="141"/>
      <c r="VGN88" s="141"/>
      <c r="VGO88" s="141"/>
      <c r="VGP88" s="141"/>
      <c r="VGQ88" s="141"/>
      <c r="VGR88" s="141"/>
      <c r="VGS88" s="141"/>
      <c r="VGT88" s="141"/>
      <c r="VGU88" s="141"/>
      <c r="VGV88" s="141"/>
      <c r="VGW88" s="141"/>
      <c r="VGX88" s="141"/>
      <c r="VGY88" s="141"/>
      <c r="VGZ88" s="141"/>
      <c r="VHA88" s="141"/>
      <c r="VHB88" s="141"/>
      <c r="VHC88" s="141"/>
      <c r="VHD88" s="141"/>
      <c r="VHE88" s="141"/>
      <c r="VHF88" s="141"/>
      <c r="VHG88" s="141"/>
      <c r="VHH88" s="141"/>
      <c r="VHI88" s="141"/>
      <c r="VHJ88" s="141"/>
      <c r="VHK88" s="141"/>
      <c r="VHL88" s="141"/>
      <c r="VHM88" s="141"/>
      <c r="VHN88" s="141"/>
      <c r="VHO88" s="141"/>
      <c r="VHP88" s="141"/>
      <c r="VHQ88" s="141"/>
      <c r="VHR88" s="141"/>
      <c r="VHS88" s="141"/>
      <c r="VHT88" s="141"/>
      <c r="VHU88" s="141"/>
      <c r="VHV88" s="141"/>
      <c r="VHW88" s="141"/>
      <c r="VHX88" s="141"/>
      <c r="VHY88" s="141"/>
      <c r="VHZ88" s="141"/>
      <c r="VIA88" s="141"/>
      <c r="VIB88" s="141"/>
      <c r="VIC88" s="141"/>
      <c r="VID88" s="141"/>
      <c r="VIE88" s="141"/>
      <c r="VIF88" s="141"/>
      <c r="VIG88" s="141"/>
      <c r="VIH88" s="141"/>
      <c r="VII88" s="141"/>
      <c r="VIJ88" s="141"/>
      <c r="VIK88" s="141"/>
      <c r="VIL88" s="141"/>
      <c r="VIM88" s="141"/>
      <c r="VIN88" s="141"/>
      <c r="VIO88" s="141"/>
      <c r="VIP88" s="141"/>
      <c r="VIQ88" s="141"/>
      <c r="VIR88" s="141"/>
      <c r="VIS88" s="141"/>
      <c r="VIT88" s="141"/>
      <c r="VIU88" s="141"/>
      <c r="VIV88" s="141"/>
      <c r="VIW88" s="141"/>
      <c r="VIX88" s="141"/>
      <c r="VIY88" s="141"/>
      <c r="VIZ88" s="141"/>
      <c r="VJA88" s="141"/>
      <c r="VJB88" s="141"/>
      <c r="VJC88" s="141"/>
      <c r="VJD88" s="141"/>
      <c r="VJE88" s="141"/>
      <c r="VJF88" s="141"/>
      <c r="VJG88" s="141"/>
      <c r="VJH88" s="141"/>
      <c r="VJI88" s="141"/>
      <c r="VJJ88" s="141"/>
      <c r="VJK88" s="141"/>
      <c r="VJL88" s="141"/>
      <c r="VJM88" s="141"/>
      <c r="VJN88" s="141"/>
      <c r="VJO88" s="141"/>
      <c r="VJP88" s="141"/>
      <c r="VJQ88" s="141"/>
      <c r="VJR88" s="141"/>
      <c r="VJS88" s="141"/>
      <c r="VJT88" s="141"/>
      <c r="VJU88" s="141"/>
      <c r="VJV88" s="141"/>
      <c r="VJW88" s="141"/>
      <c r="VJX88" s="141"/>
      <c r="VJY88" s="141"/>
      <c r="VJZ88" s="141"/>
      <c r="VKA88" s="141"/>
      <c r="VKB88" s="141"/>
      <c r="VKC88" s="141"/>
      <c r="VKD88" s="141"/>
      <c r="VKE88" s="141"/>
      <c r="VKF88" s="141"/>
      <c r="VKG88" s="141"/>
      <c r="VKH88" s="141"/>
      <c r="VKI88" s="141"/>
      <c r="VKJ88" s="141"/>
      <c r="VKK88" s="141"/>
      <c r="VKL88" s="141"/>
      <c r="VKM88" s="141"/>
      <c r="VKN88" s="141"/>
      <c r="VKO88" s="141"/>
      <c r="VKP88" s="141"/>
      <c r="VKQ88" s="141"/>
      <c r="VKR88" s="141"/>
      <c r="VKS88" s="141"/>
      <c r="VKT88" s="141"/>
      <c r="VKU88" s="141"/>
      <c r="VKV88" s="141"/>
      <c r="VKW88" s="141"/>
      <c r="VKX88" s="141"/>
      <c r="VKY88" s="141"/>
      <c r="VKZ88" s="141"/>
      <c r="VLA88" s="141"/>
      <c r="VLB88" s="141"/>
      <c r="VLC88" s="141"/>
      <c r="VLD88" s="141"/>
      <c r="VLE88" s="141"/>
      <c r="VLF88" s="141"/>
      <c r="VLG88" s="141"/>
      <c r="VLH88" s="141"/>
      <c r="VLI88" s="141"/>
      <c r="VLJ88" s="141"/>
      <c r="VLK88" s="141"/>
      <c r="VLL88" s="141"/>
      <c r="VLM88" s="141"/>
      <c r="VLN88" s="141"/>
      <c r="VLO88" s="141"/>
      <c r="VLP88" s="141"/>
      <c r="VLQ88" s="141"/>
      <c r="VLR88" s="141"/>
      <c r="VLS88" s="141"/>
      <c r="VLT88" s="141"/>
      <c r="VLU88" s="141"/>
      <c r="VLV88" s="141"/>
      <c r="VLW88" s="141"/>
      <c r="VLX88" s="141"/>
      <c r="VLY88" s="141"/>
      <c r="VLZ88" s="141"/>
      <c r="VMA88" s="141"/>
      <c r="VMB88" s="141"/>
      <c r="VMC88" s="141"/>
      <c r="VMD88" s="141"/>
      <c r="VME88" s="141"/>
      <c r="VMF88" s="141"/>
      <c r="VMG88" s="141"/>
      <c r="VMH88" s="141"/>
      <c r="VMI88" s="141"/>
      <c r="VMJ88" s="141"/>
      <c r="VMK88" s="141"/>
      <c r="VML88" s="141"/>
      <c r="VMM88" s="141"/>
      <c r="VMN88" s="141"/>
      <c r="VMO88" s="141"/>
      <c r="VMP88" s="141"/>
      <c r="VMQ88" s="141"/>
      <c r="VMR88" s="141"/>
      <c r="VMS88" s="141"/>
      <c r="VMT88" s="141"/>
      <c r="VMU88" s="141"/>
      <c r="VMV88" s="141"/>
      <c r="VMW88" s="141"/>
      <c r="VMX88" s="141"/>
      <c r="VMY88" s="141"/>
      <c r="VMZ88" s="141"/>
      <c r="VNA88" s="141"/>
      <c r="VNB88" s="141"/>
      <c r="VNC88" s="141"/>
      <c r="VND88" s="141"/>
      <c r="VNE88" s="141"/>
      <c r="VNF88" s="141"/>
      <c r="VNG88" s="141"/>
      <c r="VNH88" s="141"/>
      <c r="VNI88" s="141"/>
      <c r="VNJ88" s="141"/>
      <c r="VNK88" s="141"/>
      <c r="VNL88" s="141"/>
      <c r="VNM88" s="141"/>
      <c r="VNN88" s="141"/>
      <c r="VNO88" s="141"/>
      <c r="VNP88" s="141"/>
      <c r="VNQ88" s="141"/>
      <c r="VNR88" s="141"/>
      <c r="VNS88" s="141"/>
      <c r="VNT88" s="141"/>
      <c r="VNU88" s="141"/>
      <c r="VNV88" s="141"/>
      <c r="VNW88" s="141"/>
      <c r="VNX88" s="141"/>
      <c r="VNY88" s="141"/>
      <c r="VNZ88" s="141"/>
      <c r="VOA88" s="141"/>
      <c r="VOB88" s="141"/>
      <c r="VOC88" s="141"/>
      <c r="VOD88" s="141"/>
      <c r="VOE88" s="141"/>
      <c r="VOF88" s="141"/>
      <c r="VOG88" s="141"/>
      <c r="VOH88" s="141"/>
      <c r="VOI88" s="141"/>
      <c r="VOJ88" s="141"/>
      <c r="VOK88" s="141"/>
      <c r="VOL88" s="141"/>
      <c r="VOM88" s="141"/>
      <c r="VON88" s="141"/>
      <c r="VOO88" s="141"/>
      <c r="VOP88" s="141"/>
      <c r="VOQ88" s="141"/>
      <c r="VOR88" s="141"/>
      <c r="VOS88" s="141"/>
      <c r="VOT88" s="141"/>
      <c r="VOU88" s="141"/>
      <c r="VOV88" s="141"/>
      <c r="VOW88" s="141"/>
      <c r="VOX88" s="141"/>
      <c r="VOY88" s="141"/>
      <c r="VOZ88" s="141"/>
      <c r="VPA88" s="141"/>
      <c r="VPB88" s="141"/>
      <c r="VPC88" s="141"/>
      <c r="VPD88" s="141"/>
      <c r="VPE88" s="141"/>
      <c r="VPF88" s="141"/>
      <c r="VPG88" s="141"/>
      <c r="VPH88" s="141"/>
      <c r="VPI88" s="141"/>
      <c r="VPJ88" s="141"/>
      <c r="VPK88" s="141"/>
      <c r="VPL88" s="141"/>
      <c r="VPM88" s="141"/>
      <c r="VPN88" s="141"/>
      <c r="VPO88" s="141"/>
      <c r="VPP88" s="141"/>
      <c r="VPQ88" s="141"/>
      <c r="VPR88" s="141"/>
      <c r="VPS88" s="141"/>
      <c r="VPT88" s="141"/>
      <c r="VPU88" s="141"/>
      <c r="VPV88" s="141"/>
      <c r="VPW88" s="141"/>
      <c r="VPX88" s="141"/>
      <c r="VPY88" s="141"/>
      <c r="VPZ88" s="141"/>
      <c r="VQA88" s="141"/>
      <c r="VQB88" s="141"/>
      <c r="VQC88" s="141"/>
      <c r="VQD88" s="141"/>
      <c r="VQE88" s="141"/>
      <c r="VQF88" s="141"/>
      <c r="VQG88" s="141"/>
      <c r="VQH88" s="141"/>
      <c r="VQI88" s="141"/>
      <c r="VQJ88" s="141"/>
      <c r="VQK88" s="141"/>
      <c r="VQL88" s="141"/>
      <c r="VQM88" s="141"/>
      <c r="VQN88" s="141"/>
      <c r="VQO88" s="141"/>
      <c r="VQP88" s="141"/>
      <c r="VQQ88" s="141"/>
      <c r="VQR88" s="141"/>
      <c r="VQS88" s="141"/>
      <c r="VQT88" s="141"/>
      <c r="VQU88" s="141"/>
      <c r="VQV88" s="141"/>
      <c r="VQW88" s="141"/>
      <c r="VQX88" s="141"/>
      <c r="VQY88" s="141"/>
      <c r="VQZ88" s="141"/>
      <c r="VRA88" s="141"/>
      <c r="VRB88" s="141"/>
      <c r="VRC88" s="141"/>
      <c r="VRD88" s="141"/>
      <c r="VRE88" s="141"/>
      <c r="VRF88" s="141"/>
      <c r="VRG88" s="141"/>
      <c r="VRH88" s="141"/>
      <c r="VRI88" s="141"/>
      <c r="VRJ88" s="141"/>
      <c r="VRK88" s="141"/>
      <c r="VRL88" s="141"/>
      <c r="VRM88" s="141"/>
      <c r="VRN88" s="141"/>
      <c r="VRO88" s="141"/>
      <c r="VRP88" s="141"/>
      <c r="VRQ88" s="141"/>
      <c r="VRR88" s="141"/>
      <c r="VRS88" s="141"/>
      <c r="VRT88" s="141"/>
      <c r="VRU88" s="141"/>
      <c r="VRV88" s="141"/>
      <c r="VRW88" s="141"/>
      <c r="VRX88" s="141"/>
      <c r="VRY88" s="141"/>
      <c r="VRZ88" s="141"/>
      <c r="VSA88" s="141"/>
      <c r="VSB88" s="141"/>
      <c r="VSC88" s="141"/>
      <c r="VSD88" s="141"/>
      <c r="VSE88" s="141"/>
      <c r="VSF88" s="141"/>
      <c r="VSG88" s="141"/>
      <c r="VSH88" s="141"/>
      <c r="VSI88" s="141"/>
      <c r="VSJ88" s="141"/>
      <c r="VSK88" s="141"/>
      <c r="VSL88" s="141"/>
      <c r="VSM88" s="141"/>
      <c r="VSN88" s="141"/>
      <c r="VSO88" s="141"/>
      <c r="VSP88" s="141"/>
      <c r="VSQ88" s="141"/>
      <c r="VSR88" s="141"/>
      <c r="VSS88" s="141"/>
      <c r="VST88" s="141"/>
      <c r="VSU88" s="141"/>
      <c r="VSV88" s="141"/>
      <c r="VSW88" s="141"/>
      <c r="VSX88" s="141"/>
      <c r="VSY88" s="141"/>
      <c r="VSZ88" s="141"/>
      <c r="VTA88" s="141"/>
      <c r="VTB88" s="141"/>
      <c r="VTC88" s="141"/>
      <c r="VTD88" s="141"/>
      <c r="VTE88" s="141"/>
      <c r="VTF88" s="141"/>
      <c r="VTG88" s="141"/>
      <c r="VTH88" s="141"/>
      <c r="VTI88" s="141"/>
      <c r="VTJ88" s="141"/>
      <c r="VTK88" s="141"/>
      <c r="VTL88" s="141"/>
      <c r="VTM88" s="141"/>
      <c r="VTN88" s="141"/>
      <c r="VTO88" s="141"/>
      <c r="VTP88" s="141"/>
      <c r="VTQ88" s="141"/>
      <c r="VTR88" s="141"/>
      <c r="VTS88" s="141"/>
      <c r="VTT88" s="141"/>
      <c r="VTU88" s="141"/>
      <c r="VTV88" s="141"/>
      <c r="VTW88" s="141"/>
      <c r="VTX88" s="141"/>
      <c r="VTY88" s="141"/>
      <c r="VTZ88" s="141"/>
      <c r="VUA88" s="141"/>
      <c r="VUB88" s="141"/>
      <c r="VUC88" s="141"/>
      <c r="VUD88" s="141"/>
      <c r="VUE88" s="141"/>
      <c r="VUF88" s="141"/>
      <c r="VUG88" s="141"/>
      <c r="VUH88" s="141"/>
      <c r="VUI88" s="141"/>
      <c r="VUJ88" s="141"/>
      <c r="VUK88" s="141"/>
      <c r="VUL88" s="141"/>
      <c r="VUM88" s="141"/>
      <c r="VUN88" s="141"/>
      <c r="VUO88" s="141"/>
      <c r="VUP88" s="141"/>
      <c r="VUQ88" s="141"/>
      <c r="VUR88" s="141"/>
      <c r="VUS88" s="141"/>
      <c r="VUT88" s="141"/>
      <c r="VUU88" s="141"/>
      <c r="VUV88" s="141"/>
      <c r="VUW88" s="141"/>
      <c r="VUX88" s="141"/>
      <c r="VUY88" s="141"/>
      <c r="VUZ88" s="141"/>
      <c r="VVA88" s="141"/>
      <c r="VVB88" s="141"/>
      <c r="VVC88" s="141"/>
      <c r="VVD88" s="141"/>
      <c r="VVE88" s="141"/>
      <c r="VVF88" s="141"/>
      <c r="VVG88" s="141"/>
      <c r="VVH88" s="141"/>
      <c r="VVI88" s="141"/>
      <c r="VVJ88" s="141"/>
      <c r="VVK88" s="141"/>
      <c r="VVL88" s="141"/>
      <c r="VVM88" s="141"/>
      <c r="VVN88" s="141"/>
      <c r="VVO88" s="141"/>
      <c r="VVP88" s="141"/>
      <c r="VVQ88" s="141"/>
      <c r="VVR88" s="141"/>
      <c r="VVS88" s="141"/>
      <c r="VVT88" s="141"/>
      <c r="VVU88" s="141"/>
      <c r="VVV88" s="141"/>
      <c r="VVW88" s="141"/>
      <c r="VVX88" s="141"/>
      <c r="VVY88" s="141"/>
      <c r="VVZ88" s="141"/>
      <c r="VWA88" s="141"/>
      <c r="VWB88" s="141"/>
      <c r="VWC88" s="141"/>
      <c r="VWD88" s="141"/>
      <c r="VWE88" s="141"/>
      <c r="VWF88" s="141"/>
      <c r="VWG88" s="141"/>
      <c r="VWH88" s="141"/>
      <c r="VWI88" s="141"/>
      <c r="VWJ88" s="141"/>
      <c r="VWK88" s="141"/>
      <c r="VWL88" s="141"/>
      <c r="VWM88" s="141"/>
      <c r="VWN88" s="141"/>
      <c r="VWO88" s="141"/>
      <c r="VWP88" s="141"/>
      <c r="VWQ88" s="141"/>
      <c r="VWR88" s="141"/>
      <c r="VWS88" s="141"/>
      <c r="VWT88" s="141"/>
      <c r="VWU88" s="141"/>
      <c r="VWV88" s="141"/>
      <c r="VWW88" s="141"/>
      <c r="VWX88" s="141"/>
      <c r="VWY88" s="141"/>
      <c r="VWZ88" s="141"/>
      <c r="VXA88" s="141"/>
      <c r="VXB88" s="141"/>
      <c r="VXC88" s="141"/>
      <c r="VXD88" s="141"/>
      <c r="VXE88" s="141"/>
      <c r="VXF88" s="141"/>
      <c r="VXG88" s="141"/>
      <c r="VXH88" s="141"/>
      <c r="VXI88" s="141"/>
      <c r="VXJ88" s="141"/>
      <c r="VXK88" s="141"/>
      <c r="VXL88" s="141"/>
      <c r="VXM88" s="141"/>
      <c r="VXN88" s="141"/>
      <c r="VXO88" s="141"/>
      <c r="VXP88" s="141"/>
      <c r="VXQ88" s="141"/>
      <c r="VXR88" s="141"/>
      <c r="VXS88" s="141"/>
      <c r="VXT88" s="141"/>
      <c r="VXU88" s="141"/>
      <c r="VXV88" s="141"/>
      <c r="VXW88" s="141"/>
      <c r="VXX88" s="141"/>
      <c r="VXY88" s="141"/>
      <c r="VXZ88" s="141"/>
      <c r="VYA88" s="141"/>
      <c r="VYB88" s="141"/>
      <c r="VYC88" s="141"/>
      <c r="VYD88" s="141"/>
      <c r="VYE88" s="141"/>
      <c r="VYF88" s="141"/>
      <c r="VYG88" s="141"/>
      <c r="VYH88" s="141"/>
      <c r="VYI88" s="141"/>
      <c r="VYJ88" s="141"/>
      <c r="VYK88" s="141"/>
      <c r="VYL88" s="141"/>
      <c r="VYM88" s="141"/>
      <c r="VYN88" s="141"/>
      <c r="VYO88" s="141"/>
      <c r="VYP88" s="141"/>
      <c r="VYQ88" s="141"/>
      <c r="VYR88" s="141"/>
      <c r="VYS88" s="141"/>
      <c r="VYT88" s="141"/>
      <c r="VYU88" s="141"/>
      <c r="VYV88" s="141"/>
      <c r="VYW88" s="141"/>
      <c r="VYX88" s="141"/>
      <c r="VYY88" s="141"/>
      <c r="VYZ88" s="141"/>
      <c r="VZA88" s="141"/>
      <c r="VZB88" s="141"/>
      <c r="VZC88" s="141"/>
      <c r="VZD88" s="141"/>
      <c r="VZE88" s="141"/>
      <c r="VZF88" s="141"/>
      <c r="VZG88" s="141"/>
      <c r="VZH88" s="141"/>
      <c r="VZI88" s="141"/>
      <c r="VZJ88" s="141"/>
      <c r="VZK88" s="141"/>
      <c r="VZL88" s="141"/>
      <c r="VZM88" s="141"/>
      <c r="VZN88" s="141"/>
      <c r="VZO88" s="141"/>
      <c r="VZP88" s="141"/>
      <c r="VZQ88" s="141"/>
      <c r="VZR88" s="141"/>
      <c r="VZS88" s="141"/>
      <c r="VZT88" s="141"/>
      <c r="VZU88" s="141"/>
      <c r="VZV88" s="141"/>
      <c r="VZW88" s="141"/>
      <c r="VZX88" s="141"/>
      <c r="VZY88" s="141"/>
      <c r="VZZ88" s="141"/>
      <c r="WAA88" s="141"/>
      <c r="WAB88" s="141"/>
      <c r="WAC88" s="141"/>
      <c r="WAD88" s="141"/>
      <c r="WAE88" s="141"/>
      <c r="WAF88" s="141"/>
      <c r="WAG88" s="141"/>
      <c r="WAH88" s="141"/>
      <c r="WAI88" s="141"/>
      <c r="WAJ88" s="141"/>
      <c r="WAK88" s="141"/>
      <c r="WAL88" s="141"/>
      <c r="WAM88" s="141"/>
      <c r="WAN88" s="141"/>
      <c r="WAO88" s="141"/>
      <c r="WAP88" s="141"/>
      <c r="WAQ88" s="141"/>
      <c r="WAR88" s="141"/>
      <c r="WAS88" s="141"/>
      <c r="WAT88" s="141"/>
      <c r="WAU88" s="141"/>
      <c r="WAV88" s="141"/>
      <c r="WAW88" s="141"/>
      <c r="WAX88" s="141"/>
      <c r="WAY88" s="141"/>
      <c r="WAZ88" s="141"/>
      <c r="WBA88" s="141"/>
      <c r="WBB88" s="141"/>
      <c r="WBC88" s="141"/>
      <c r="WBD88" s="141"/>
      <c r="WBE88" s="141"/>
      <c r="WBF88" s="141"/>
      <c r="WBG88" s="141"/>
      <c r="WBH88" s="141"/>
      <c r="WBI88" s="141"/>
      <c r="WBJ88" s="141"/>
      <c r="WBK88" s="141"/>
      <c r="WBL88" s="141"/>
      <c r="WBM88" s="141"/>
      <c r="WBN88" s="141"/>
      <c r="WBO88" s="141"/>
      <c r="WBP88" s="141"/>
      <c r="WBQ88" s="141"/>
      <c r="WBR88" s="141"/>
      <c r="WBS88" s="141"/>
      <c r="WBT88" s="141"/>
      <c r="WBU88" s="141"/>
      <c r="WBV88" s="141"/>
      <c r="WBW88" s="141"/>
      <c r="WBX88" s="141"/>
      <c r="WBY88" s="141"/>
      <c r="WBZ88" s="141"/>
      <c r="WCA88" s="141"/>
      <c r="WCB88" s="141"/>
      <c r="WCC88" s="141"/>
      <c r="WCD88" s="141"/>
      <c r="WCE88" s="141"/>
      <c r="WCF88" s="141"/>
      <c r="WCG88" s="141"/>
      <c r="WCH88" s="141"/>
      <c r="WCI88" s="141"/>
      <c r="WCJ88" s="141"/>
      <c r="WCK88" s="141"/>
      <c r="WCL88" s="141"/>
      <c r="WCM88" s="141"/>
      <c r="WCN88" s="141"/>
      <c r="WCO88" s="141"/>
      <c r="WCP88" s="141"/>
      <c r="WCQ88" s="141"/>
      <c r="WCR88" s="141"/>
      <c r="WCS88" s="141"/>
      <c r="WCT88" s="141"/>
      <c r="WCU88" s="141"/>
      <c r="WCV88" s="141"/>
      <c r="WCW88" s="141"/>
      <c r="WCX88" s="141"/>
      <c r="WCY88" s="141"/>
      <c r="WCZ88" s="141"/>
      <c r="WDA88" s="141"/>
      <c r="WDB88" s="141"/>
      <c r="WDC88" s="141"/>
      <c r="WDD88" s="141"/>
      <c r="WDE88" s="141"/>
      <c r="WDF88" s="141"/>
      <c r="WDG88" s="141"/>
      <c r="WDH88" s="141"/>
      <c r="WDI88" s="141"/>
      <c r="WDJ88" s="141"/>
      <c r="WDK88" s="141"/>
      <c r="WDL88" s="141"/>
      <c r="WDM88" s="141"/>
      <c r="WDN88" s="141"/>
      <c r="WDO88" s="141"/>
      <c r="WDP88" s="141"/>
      <c r="WDQ88" s="141"/>
      <c r="WDR88" s="141"/>
      <c r="WDS88" s="141"/>
      <c r="WDT88" s="141"/>
      <c r="WDU88" s="141"/>
      <c r="WDV88" s="141"/>
      <c r="WDW88" s="141"/>
      <c r="WDX88" s="141"/>
      <c r="WDY88" s="141"/>
      <c r="WDZ88" s="141"/>
      <c r="WEA88" s="141"/>
      <c r="WEB88" s="141"/>
      <c r="WEC88" s="141"/>
      <c r="WED88" s="141"/>
      <c r="WEE88" s="141"/>
      <c r="WEF88" s="141"/>
      <c r="WEG88" s="141"/>
      <c r="WEH88" s="141"/>
      <c r="WEI88" s="141"/>
      <c r="WEJ88" s="141"/>
      <c r="WEK88" s="141"/>
      <c r="WEL88" s="141"/>
      <c r="WEM88" s="141"/>
      <c r="WEN88" s="141"/>
      <c r="WEO88" s="141"/>
      <c r="WEP88" s="141"/>
      <c r="WEQ88" s="141"/>
      <c r="WER88" s="141"/>
      <c r="WES88" s="141"/>
      <c r="WET88" s="141"/>
      <c r="WEU88" s="141"/>
      <c r="WEV88" s="141"/>
      <c r="WEW88" s="141"/>
      <c r="WEX88" s="141"/>
      <c r="WEY88" s="141"/>
      <c r="WEZ88" s="141"/>
      <c r="WFA88" s="141"/>
      <c r="WFB88" s="141"/>
      <c r="WFC88" s="141"/>
      <c r="WFD88" s="141"/>
      <c r="WFE88" s="141"/>
      <c r="WFF88" s="141"/>
      <c r="WFG88" s="141"/>
      <c r="WFH88" s="141"/>
      <c r="WFI88" s="141"/>
      <c r="WFJ88" s="141"/>
      <c r="WFK88" s="141"/>
      <c r="WFL88" s="141"/>
      <c r="WFM88" s="141"/>
      <c r="WFN88" s="141"/>
      <c r="WFO88" s="141"/>
      <c r="WFP88" s="141"/>
      <c r="WFQ88" s="141"/>
      <c r="WFR88" s="141"/>
      <c r="WFS88" s="141"/>
      <c r="WFT88" s="141"/>
      <c r="WFU88" s="141"/>
      <c r="WFV88" s="141"/>
      <c r="WFW88" s="141"/>
      <c r="WFX88" s="141"/>
      <c r="WFY88" s="141"/>
      <c r="WFZ88" s="141"/>
      <c r="WGA88" s="141"/>
      <c r="WGB88" s="141"/>
      <c r="WGC88" s="141"/>
      <c r="WGD88" s="141"/>
      <c r="WGE88" s="141"/>
      <c r="WGF88" s="141"/>
      <c r="WGG88" s="141"/>
      <c r="WGH88" s="141"/>
      <c r="WGI88" s="141"/>
      <c r="WGJ88" s="141"/>
      <c r="WGK88" s="141"/>
      <c r="WGL88" s="141"/>
      <c r="WGM88" s="141"/>
      <c r="WGN88" s="141"/>
      <c r="WGO88" s="141"/>
      <c r="WGP88" s="141"/>
      <c r="WGQ88" s="141"/>
      <c r="WGR88" s="141"/>
      <c r="WGS88" s="141"/>
      <c r="WGT88" s="141"/>
      <c r="WGU88" s="141"/>
      <c r="WGV88" s="141"/>
      <c r="WGW88" s="141"/>
      <c r="WGX88" s="141"/>
      <c r="WGY88" s="141"/>
      <c r="WGZ88" s="141"/>
      <c r="WHA88" s="141"/>
      <c r="WHB88" s="141"/>
      <c r="WHC88" s="141"/>
      <c r="WHD88" s="141"/>
      <c r="WHE88" s="141"/>
      <c r="WHF88" s="141"/>
      <c r="WHG88" s="141"/>
      <c r="WHH88" s="141"/>
      <c r="WHI88" s="141"/>
      <c r="WHJ88" s="141"/>
      <c r="WHK88" s="141"/>
      <c r="WHL88" s="141"/>
      <c r="WHM88" s="141"/>
      <c r="WHN88" s="141"/>
      <c r="WHO88" s="141"/>
      <c r="WHP88" s="141"/>
      <c r="WHQ88" s="141"/>
      <c r="WHR88" s="141"/>
      <c r="WHS88" s="141"/>
      <c r="WHT88" s="141"/>
      <c r="WHU88" s="141"/>
      <c r="WHV88" s="141"/>
      <c r="WHW88" s="141"/>
      <c r="WHX88" s="141"/>
      <c r="WHY88" s="141"/>
      <c r="WHZ88" s="141"/>
      <c r="WIA88" s="141"/>
      <c r="WIB88" s="141"/>
      <c r="WIC88" s="141"/>
      <c r="WID88" s="141"/>
      <c r="WIE88" s="141"/>
      <c r="WIF88" s="141"/>
      <c r="WIG88" s="141"/>
      <c r="WIH88" s="141"/>
      <c r="WII88" s="141"/>
      <c r="WIJ88" s="141"/>
      <c r="WIK88" s="141"/>
      <c r="WIL88" s="141"/>
      <c r="WIM88" s="141"/>
      <c r="WIN88" s="141"/>
      <c r="WIO88" s="141"/>
      <c r="WIP88" s="141"/>
      <c r="WIQ88" s="141"/>
      <c r="WIR88" s="141"/>
      <c r="WIS88" s="141"/>
      <c r="WIT88" s="141"/>
      <c r="WIU88" s="141"/>
      <c r="WIV88" s="141"/>
      <c r="WIW88" s="141"/>
      <c r="WIX88" s="141"/>
      <c r="WIY88" s="141"/>
      <c r="WIZ88" s="141"/>
      <c r="WJA88" s="141"/>
      <c r="WJB88" s="141"/>
      <c r="WJC88" s="141"/>
      <c r="WJD88" s="141"/>
      <c r="WJE88" s="141"/>
      <c r="WJF88" s="141"/>
      <c r="WJG88" s="141"/>
      <c r="WJH88" s="141"/>
      <c r="WJI88" s="141"/>
      <c r="WJJ88" s="141"/>
      <c r="WJK88" s="141"/>
      <c r="WJL88" s="141"/>
      <c r="WJM88" s="141"/>
      <c r="WJN88" s="141"/>
      <c r="WJO88" s="141"/>
      <c r="WJP88" s="141"/>
      <c r="WJQ88" s="141"/>
      <c r="WJR88" s="141"/>
      <c r="WJS88" s="141"/>
      <c r="WJT88" s="141"/>
      <c r="WJU88" s="141"/>
      <c r="WJV88" s="141"/>
      <c r="WJW88" s="141"/>
      <c r="WJX88" s="141"/>
      <c r="WJY88" s="141"/>
      <c r="WJZ88" s="141"/>
      <c r="WKA88" s="141"/>
      <c r="WKB88" s="141"/>
      <c r="WKC88" s="141"/>
      <c r="WKD88" s="141"/>
      <c r="WKE88" s="141"/>
      <c r="WKF88" s="141"/>
      <c r="WKG88" s="141"/>
      <c r="WKH88" s="141"/>
      <c r="WKI88" s="141"/>
      <c r="WKJ88" s="141"/>
      <c r="WKK88" s="141"/>
      <c r="WKL88" s="141"/>
      <c r="WKM88" s="141"/>
      <c r="WKN88" s="141"/>
      <c r="WKO88" s="141"/>
      <c r="WKP88" s="141"/>
      <c r="WKQ88" s="141"/>
      <c r="WKR88" s="141"/>
      <c r="WKS88" s="141"/>
      <c r="WKT88" s="141"/>
      <c r="WKU88" s="141"/>
      <c r="WKV88" s="141"/>
      <c r="WKW88" s="141"/>
      <c r="WKX88" s="141"/>
      <c r="WKY88" s="141"/>
      <c r="WKZ88" s="141"/>
      <c r="WLA88" s="141"/>
      <c r="WLB88" s="141"/>
      <c r="WLC88" s="141"/>
      <c r="WLD88" s="141"/>
      <c r="WLE88" s="141"/>
      <c r="WLF88" s="141"/>
      <c r="WLG88" s="141"/>
      <c r="WLH88" s="141"/>
      <c r="WLI88" s="141"/>
      <c r="WLJ88" s="141"/>
      <c r="WLK88" s="141"/>
      <c r="WLL88" s="141"/>
      <c r="WLM88" s="141"/>
      <c r="WLN88" s="141"/>
      <c r="WLO88" s="141"/>
      <c r="WLP88" s="141"/>
      <c r="WLQ88" s="141"/>
      <c r="WLR88" s="141"/>
      <c r="WLS88" s="141"/>
      <c r="WLT88" s="141"/>
      <c r="WLU88" s="141"/>
      <c r="WLV88" s="141"/>
      <c r="WLW88" s="141"/>
      <c r="WLX88" s="141"/>
      <c r="WLY88" s="141"/>
      <c r="WLZ88" s="141"/>
      <c r="WMA88" s="141"/>
      <c r="WMB88" s="141"/>
      <c r="WMC88" s="141"/>
      <c r="WMD88" s="141"/>
      <c r="WME88" s="141"/>
      <c r="WMF88" s="141"/>
      <c r="WMG88" s="141"/>
      <c r="WMH88" s="141"/>
      <c r="WMI88" s="141"/>
      <c r="WMJ88" s="141"/>
      <c r="WMK88" s="141"/>
      <c r="WML88" s="141"/>
      <c r="WMM88" s="141"/>
      <c r="WMN88" s="141"/>
      <c r="WMO88" s="141"/>
      <c r="WMP88" s="141"/>
      <c r="WMQ88" s="141"/>
      <c r="WMR88" s="141"/>
      <c r="WMS88" s="141"/>
      <c r="WMT88" s="141"/>
      <c r="WMU88" s="141"/>
      <c r="WMV88" s="141"/>
      <c r="WMW88" s="141"/>
      <c r="WMX88" s="141"/>
      <c r="WMY88" s="141"/>
      <c r="WMZ88" s="141"/>
      <c r="WNA88" s="141"/>
      <c r="WNB88" s="141"/>
      <c r="WNC88" s="141"/>
      <c r="WND88" s="141"/>
      <c r="WNE88" s="141"/>
      <c r="WNF88" s="141"/>
      <c r="WNG88" s="141"/>
      <c r="WNH88" s="141"/>
      <c r="WNI88" s="141"/>
      <c r="WNJ88" s="141"/>
      <c r="WNK88" s="141"/>
      <c r="WNL88" s="141"/>
      <c r="WNM88" s="141"/>
      <c r="WNN88" s="141"/>
      <c r="WNO88" s="141"/>
      <c r="WNP88" s="141"/>
      <c r="WNQ88" s="141"/>
      <c r="WNR88" s="141"/>
      <c r="WNS88" s="141"/>
      <c r="WNT88" s="141"/>
      <c r="WNU88" s="141"/>
      <c r="WNV88" s="141"/>
      <c r="WNW88" s="141"/>
      <c r="WNX88" s="141"/>
      <c r="WNY88" s="141"/>
      <c r="WNZ88" s="141"/>
      <c r="WOA88" s="141"/>
      <c r="WOB88" s="141"/>
      <c r="WOC88" s="141"/>
      <c r="WOD88" s="141"/>
      <c r="WOE88" s="141"/>
      <c r="WOF88" s="141"/>
      <c r="WOG88" s="141"/>
      <c r="WOH88" s="141"/>
      <c r="WOI88" s="141"/>
      <c r="WOJ88" s="141"/>
      <c r="WOK88" s="141"/>
      <c r="WOL88" s="141"/>
      <c r="WOM88" s="141"/>
      <c r="WON88" s="141"/>
      <c r="WOO88" s="141"/>
      <c r="WOP88" s="141"/>
      <c r="WOQ88" s="141"/>
      <c r="WOR88" s="141"/>
      <c r="WOS88" s="141"/>
      <c r="WOT88" s="141"/>
      <c r="WOU88" s="141"/>
      <c r="WOV88" s="141"/>
      <c r="WOW88" s="141"/>
      <c r="WOX88" s="141"/>
      <c r="WOY88" s="141"/>
      <c r="WOZ88" s="141"/>
      <c r="WPA88" s="141"/>
      <c r="WPB88" s="141"/>
      <c r="WPC88" s="141"/>
      <c r="WPD88" s="141"/>
      <c r="WPE88" s="141"/>
      <c r="WPF88" s="141"/>
      <c r="WPG88" s="141"/>
      <c r="WPH88" s="141"/>
      <c r="WPI88" s="141"/>
      <c r="WPJ88" s="141"/>
      <c r="WPK88" s="141"/>
      <c r="WPL88" s="141"/>
      <c r="WPM88" s="141"/>
      <c r="WPN88" s="141"/>
      <c r="WPO88" s="141"/>
      <c r="WPP88" s="141"/>
      <c r="WPQ88" s="141"/>
      <c r="WPR88" s="141"/>
      <c r="WPS88" s="141"/>
      <c r="WPT88" s="141"/>
      <c r="WPU88" s="141"/>
      <c r="WPV88" s="141"/>
      <c r="WPW88" s="141"/>
      <c r="WPX88" s="141"/>
      <c r="WPY88" s="141"/>
      <c r="WPZ88" s="141"/>
      <c r="WQA88" s="141"/>
      <c r="WQB88" s="141"/>
      <c r="WQC88" s="141"/>
      <c r="WQD88" s="141"/>
      <c r="WQE88" s="141"/>
      <c r="WQF88" s="141"/>
      <c r="WQG88" s="141"/>
      <c r="WQH88" s="141"/>
      <c r="WQI88" s="141"/>
      <c r="WQJ88" s="141"/>
      <c r="WQK88" s="141"/>
      <c r="WQL88" s="141"/>
      <c r="WQM88" s="141"/>
      <c r="WQN88" s="141"/>
      <c r="WQO88" s="141"/>
      <c r="WQP88" s="141"/>
      <c r="WQQ88" s="141"/>
      <c r="WQR88" s="141"/>
      <c r="WQS88" s="141"/>
      <c r="WQT88" s="141"/>
      <c r="WQU88" s="141"/>
      <c r="WQV88" s="141"/>
      <c r="WQW88" s="141"/>
      <c r="WQX88" s="141"/>
      <c r="WQY88" s="141"/>
      <c r="WQZ88" s="141"/>
      <c r="WRA88" s="141"/>
      <c r="WRB88" s="141"/>
      <c r="WRC88" s="141"/>
      <c r="WRD88" s="141"/>
      <c r="WRE88" s="141"/>
      <c r="WRF88" s="141"/>
      <c r="WRG88" s="141"/>
      <c r="WRH88" s="141"/>
      <c r="WRI88" s="141"/>
      <c r="WRJ88" s="141"/>
      <c r="WRK88" s="141"/>
      <c r="WRL88" s="141"/>
      <c r="WRM88" s="141"/>
      <c r="WRN88" s="141"/>
      <c r="WRO88" s="141"/>
      <c r="WRP88" s="141"/>
      <c r="WRQ88" s="141"/>
      <c r="WRR88" s="141"/>
      <c r="WRS88" s="141"/>
      <c r="WRT88" s="141"/>
      <c r="WRU88" s="141"/>
      <c r="WRV88" s="141"/>
      <c r="WRW88" s="141"/>
      <c r="WRX88" s="141"/>
      <c r="WRY88" s="141"/>
      <c r="WRZ88" s="141"/>
      <c r="WSA88" s="141"/>
      <c r="WSB88" s="141"/>
      <c r="WSC88" s="141"/>
      <c r="WSD88" s="141"/>
      <c r="WSE88" s="141"/>
      <c r="WSF88" s="141"/>
      <c r="WSG88" s="141"/>
      <c r="WSH88" s="141"/>
      <c r="WSI88" s="141"/>
      <c r="WSJ88" s="141"/>
      <c r="WSK88" s="141"/>
      <c r="WSL88" s="141"/>
      <c r="WSM88" s="141"/>
      <c r="WSN88" s="141"/>
      <c r="WSO88" s="141"/>
      <c r="WSP88" s="141"/>
      <c r="WSQ88" s="141"/>
      <c r="WSR88" s="141"/>
      <c r="WSS88" s="141"/>
      <c r="WST88" s="141"/>
      <c r="WSU88" s="141"/>
      <c r="WSV88" s="141"/>
      <c r="WSW88" s="141"/>
      <c r="WSX88" s="141"/>
      <c r="WSY88" s="141"/>
      <c r="WSZ88" s="141"/>
      <c r="WTA88" s="141"/>
      <c r="WTB88" s="141"/>
      <c r="WTC88" s="141"/>
      <c r="WTD88" s="141"/>
      <c r="WTE88" s="141"/>
      <c r="WTF88" s="141"/>
      <c r="WTG88" s="141"/>
      <c r="WTH88" s="141"/>
      <c r="WTI88" s="141"/>
      <c r="WTJ88" s="141"/>
      <c r="WTK88" s="141"/>
      <c r="WTL88" s="141"/>
      <c r="WTM88" s="141"/>
      <c r="WTN88" s="141"/>
      <c r="WTO88" s="141"/>
      <c r="WTP88" s="141"/>
      <c r="WTQ88" s="141"/>
      <c r="WTR88" s="141"/>
      <c r="WTS88" s="141"/>
      <c r="WTT88" s="141"/>
      <c r="WTU88" s="141"/>
      <c r="WTV88" s="141"/>
      <c r="WTW88" s="141"/>
      <c r="WTX88" s="141"/>
      <c r="WTY88" s="141"/>
      <c r="WTZ88" s="141"/>
      <c r="WUA88" s="141"/>
      <c r="WUB88" s="141"/>
      <c r="WUC88" s="141"/>
      <c r="WUD88" s="141"/>
      <c r="WUE88" s="141"/>
      <c r="WUF88" s="141"/>
      <c r="WUG88" s="141"/>
      <c r="WUH88" s="141"/>
      <c r="WUI88" s="141"/>
      <c r="WUJ88" s="141"/>
      <c r="WUK88" s="141"/>
      <c r="WUL88" s="141"/>
      <c r="WUM88" s="141"/>
      <c r="WUN88" s="141"/>
      <c r="WUO88" s="141"/>
      <c r="WUP88" s="141"/>
      <c r="WUQ88" s="141"/>
      <c r="WUR88" s="141"/>
      <c r="WUS88" s="141"/>
      <c r="WUT88" s="141"/>
      <c r="WUU88" s="141"/>
      <c r="WUV88" s="141"/>
      <c r="WUW88" s="141"/>
      <c r="WUX88" s="141"/>
      <c r="WUY88" s="141"/>
      <c r="WUZ88" s="141"/>
      <c r="WVA88" s="141"/>
      <c r="WVB88" s="141"/>
      <c r="WVC88" s="141"/>
      <c r="WVD88" s="141"/>
      <c r="WVE88" s="141"/>
      <c r="WVF88" s="141"/>
      <c r="WVG88" s="141"/>
      <c r="WVH88" s="141"/>
      <c r="WVI88" s="141"/>
      <c r="WVJ88" s="141"/>
      <c r="WVK88" s="141"/>
      <c r="WVL88" s="141"/>
      <c r="WVM88" s="141"/>
      <c r="WVN88" s="141"/>
      <c r="WVO88" s="141"/>
      <c r="WVP88" s="141"/>
      <c r="WVQ88" s="141"/>
      <c r="WVR88" s="141"/>
      <c r="WVS88" s="141"/>
      <c r="WVT88" s="141"/>
      <c r="WVU88" s="141"/>
      <c r="WVV88" s="141"/>
      <c r="WVW88" s="141"/>
      <c r="WVX88" s="141"/>
      <c r="WVY88" s="141"/>
      <c r="WVZ88" s="141"/>
      <c r="WWA88" s="141"/>
      <c r="WWB88" s="141"/>
      <c r="WWC88" s="141"/>
      <c r="WWD88" s="141"/>
      <c r="WWE88" s="141"/>
      <c r="WWF88" s="141"/>
      <c r="WWG88" s="141"/>
      <c r="WWH88" s="141"/>
      <c r="WWI88" s="141"/>
      <c r="WWJ88" s="141"/>
      <c r="WWK88" s="141"/>
      <c r="WWL88" s="141"/>
      <c r="WWM88" s="141"/>
      <c r="WWN88" s="141"/>
      <c r="WWO88" s="141"/>
      <c r="WWP88" s="141"/>
      <c r="WWQ88" s="141"/>
      <c r="WWR88" s="141"/>
      <c r="WWS88" s="141"/>
      <c r="WWT88" s="141"/>
      <c r="WWU88" s="141"/>
      <c r="WWV88" s="141"/>
      <c r="WWW88" s="141"/>
      <c r="WWX88" s="141"/>
      <c r="WWY88" s="141"/>
      <c r="WWZ88" s="141"/>
      <c r="WXA88" s="141"/>
      <c r="WXB88" s="141"/>
      <c r="WXC88" s="141"/>
      <c r="WXD88" s="141"/>
      <c r="WXE88" s="141"/>
      <c r="WXF88" s="141"/>
      <c r="WXG88" s="141"/>
      <c r="WXH88" s="141"/>
      <c r="WXI88" s="141"/>
      <c r="WXJ88" s="141"/>
      <c r="WXK88" s="141"/>
      <c r="WXL88" s="141"/>
      <c r="WXM88" s="141"/>
      <c r="WXN88" s="141"/>
      <c r="WXO88" s="141"/>
      <c r="WXP88" s="141"/>
      <c r="WXQ88" s="141"/>
      <c r="WXR88" s="141"/>
      <c r="WXS88" s="141"/>
      <c r="WXT88" s="141"/>
      <c r="WXU88" s="141"/>
      <c r="WXV88" s="141"/>
      <c r="WXW88" s="141"/>
      <c r="WXX88" s="141"/>
      <c r="WXY88" s="141"/>
      <c r="WXZ88" s="141"/>
      <c r="WYA88" s="141"/>
      <c r="WYB88" s="141"/>
      <c r="WYC88" s="141"/>
      <c r="WYD88" s="141"/>
      <c r="WYE88" s="141"/>
      <c r="WYF88" s="141"/>
      <c r="WYG88" s="141"/>
      <c r="WYH88" s="141"/>
      <c r="WYI88" s="141"/>
      <c r="WYJ88" s="141"/>
      <c r="WYK88" s="141"/>
      <c r="WYL88" s="141"/>
      <c r="WYM88" s="141"/>
      <c r="WYN88" s="141"/>
      <c r="WYO88" s="141"/>
      <c r="WYP88" s="141"/>
      <c r="WYQ88" s="141"/>
      <c r="WYR88" s="141"/>
      <c r="WYS88" s="141"/>
      <c r="WYT88" s="141"/>
      <c r="WYU88" s="141"/>
      <c r="WYV88" s="141"/>
      <c r="WYW88" s="141"/>
      <c r="WYX88" s="141"/>
      <c r="WYY88" s="141"/>
      <c r="WYZ88" s="141"/>
      <c r="WZA88" s="141"/>
      <c r="WZB88" s="141"/>
      <c r="WZC88" s="141"/>
      <c r="WZD88" s="141"/>
      <c r="WZE88" s="141"/>
      <c r="WZF88" s="141"/>
      <c r="WZG88" s="141"/>
      <c r="WZH88" s="141"/>
      <c r="WZI88" s="141"/>
      <c r="WZJ88" s="141"/>
      <c r="WZK88" s="141"/>
      <c r="WZL88" s="141"/>
      <c r="WZM88" s="141"/>
      <c r="WZN88" s="141"/>
      <c r="WZO88" s="141"/>
      <c r="WZP88" s="141"/>
      <c r="WZQ88" s="141"/>
      <c r="WZR88" s="141"/>
      <c r="WZS88" s="141"/>
      <c r="WZT88" s="141"/>
      <c r="WZU88" s="141"/>
      <c r="WZV88" s="141"/>
      <c r="WZW88" s="141"/>
      <c r="WZX88" s="141"/>
      <c r="WZY88" s="141"/>
      <c r="WZZ88" s="141"/>
      <c r="XAA88" s="141"/>
      <c r="XAB88" s="141"/>
      <c r="XAC88" s="141"/>
      <c r="XAD88" s="141"/>
      <c r="XAE88" s="141"/>
      <c r="XAF88" s="141"/>
      <c r="XAG88" s="141"/>
      <c r="XAH88" s="141"/>
      <c r="XAI88" s="141"/>
      <c r="XAJ88" s="141"/>
      <c r="XAK88" s="141"/>
      <c r="XAL88" s="141"/>
      <c r="XAM88" s="141"/>
      <c r="XAN88" s="141"/>
      <c r="XAO88" s="141"/>
      <c r="XAP88" s="141"/>
      <c r="XAQ88" s="141"/>
      <c r="XAR88" s="141"/>
      <c r="XAS88" s="141"/>
      <c r="XAT88" s="141"/>
      <c r="XAU88" s="141"/>
      <c r="XAV88" s="141"/>
      <c r="XAW88" s="141"/>
      <c r="XAX88" s="141"/>
      <c r="XAY88" s="141"/>
      <c r="XAZ88" s="141"/>
      <c r="XBA88" s="141"/>
      <c r="XBB88" s="141"/>
      <c r="XBC88" s="141"/>
      <c r="XBD88" s="141"/>
      <c r="XBE88" s="141"/>
      <c r="XBF88" s="141"/>
      <c r="XBG88" s="141"/>
      <c r="XBH88" s="141"/>
      <c r="XBI88" s="141"/>
      <c r="XBJ88" s="141"/>
      <c r="XBK88" s="141"/>
      <c r="XBL88" s="141"/>
      <c r="XBM88" s="141"/>
      <c r="XBN88" s="141"/>
      <c r="XBO88" s="141"/>
      <c r="XBP88" s="141"/>
      <c r="XBQ88" s="141"/>
      <c r="XBR88" s="141"/>
      <c r="XBS88" s="141"/>
      <c r="XBT88" s="141"/>
      <c r="XBU88" s="141"/>
      <c r="XBV88" s="141"/>
      <c r="XBW88" s="141"/>
      <c r="XBX88" s="141"/>
      <c r="XBY88" s="141"/>
      <c r="XBZ88" s="141"/>
      <c r="XCA88" s="141"/>
      <c r="XCB88" s="141"/>
      <c r="XCC88" s="141"/>
      <c r="XCD88" s="141"/>
      <c r="XCE88" s="141"/>
      <c r="XCF88" s="141"/>
      <c r="XCG88" s="141"/>
      <c r="XCH88" s="141"/>
      <c r="XCI88" s="141"/>
      <c r="XCJ88" s="141"/>
      <c r="XCK88" s="141"/>
      <c r="XCL88" s="141"/>
      <c r="XCM88" s="141"/>
      <c r="XCN88" s="141"/>
      <c r="XCO88" s="141"/>
      <c r="XCP88" s="141"/>
      <c r="XCQ88" s="141"/>
      <c r="XCR88" s="141"/>
      <c r="XCS88" s="141"/>
      <c r="XCT88" s="141"/>
      <c r="XCU88" s="141"/>
      <c r="XCV88" s="141"/>
      <c r="XCW88" s="141"/>
      <c r="XCX88" s="141"/>
      <c r="XCY88" s="141"/>
      <c r="XCZ88" s="141"/>
      <c r="XDA88" s="141"/>
      <c r="XDB88" s="141"/>
      <c r="XDC88" s="141"/>
      <c r="XDD88" s="141"/>
      <c r="XDE88" s="141"/>
      <c r="XDF88" s="141"/>
      <c r="XDG88" s="141"/>
      <c r="XDH88" s="141"/>
      <c r="XDI88" s="141"/>
      <c r="XDJ88" s="141"/>
      <c r="XDK88" s="141"/>
      <c r="XDL88" s="141"/>
      <c r="XDM88" s="141"/>
      <c r="XDN88" s="141"/>
      <c r="XDO88" s="141"/>
      <c r="XDP88" s="141"/>
      <c r="XDQ88" s="141"/>
      <c r="XDR88" s="141"/>
      <c r="XDS88" s="141"/>
      <c r="XDT88" s="141"/>
      <c r="XDU88" s="141"/>
      <c r="XDV88" s="141"/>
      <c r="XDW88" s="141"/>
      <c r="XDX88" s="141"/>
      <c r="XDY88" s="141"/>
      <c r="XDZ88" s="141"/>
      <c r="XEA88" s="141"/>
      <c r="XEB88" s="141"/>
      <c r="XEC88" s="141"/>
      <c r="XED88" s="141"/>
      <c r="XEE88" s="141"/>
      <c r="XEF88" s="141"/>
      <c r="XEG88" s="141"/>
      <c r="XEH88" s="141"/>
      <c r="XEI88" s="141"/>
      <c r="XEJ88" s="141"/>
      <c r="XEK88" s="141"/>
      <c r="XEL88" s="141"/>
      <c r="XEM88" s="141"/>
      <c r="XEN88" s="141"/>
      <c r="XEO88" s="141"/>
      <c r="XEP88" s="141"/>
      <c r="XEQ88" s="141"/>
      <c r="XER88" s="141"/>
      <c r="XES88" s="141"/>
      <c r="XET88" s="141"/>
      <c r="XEU88" s="141"/>
      <c r="XEV88" s="141"/>
      <c r="XEW88" s="141"/>
      <c r="XEX88" s="141"/>
      <c r="XEY88" s="141"/>
      <c r="XEZ88" s="141"/>
      <c r="XFA88" s="141"/>
      <c r="XFB88" s="141"/>
      <c r="XFC88" s="141"/>
    </row>
    <row r="89" spans="1:16383" s="113" customFormat="1" ht="25.5" x14ac:dyDescent="0.25">
      <c r="A89" s="117">
        <v>3</v>
      </c>
      <c r="B89" s="147" t="s">
        <v>129</v>
      </c>
      <c r="C89" s="131" t="s">
        <v>355</v>
      </c>
      <c r="D89" s="130"/>
      <c r="E89" s="129" t="s">
        <v>96</v>
      </c>
      <c r="F89" s="128"/>
      <c r="G89" s="139"/>
      <c r="L89" s="141"/>
      <c r="M89" s="141"/>
      <c r="N89" s="173">
        <v>1</v>
      </c>
      <c r="O89" s="173">
        <f t="shared" si="12"/>
        <v>20</v>
      </c>
      <c r="P89" s="125">
        <f t="shared" si="13"/>
        <v>0</v>
      </c>
      <c r="Q89" s="125">
        <f t="shared" si="14"/>
        <v>0</v>
      </c>
      <c r="R89" s="141"/>
      <c r="S89" s="141"/>
      <c r="T89" s="141"/>
      <c r="U89" s="141"/>
      <c r="V89" s="141"/>
      <c r="W89" s="141"/>
      <c r="X89" s="141"/>
      <c r="Y89" s="141"/>
      <c r="Z89" s="141"/>
      <c r="AA89" s="141"/>
      <c r="AB89" s="141"/>
      <c r="AC89" s="141"/>
      <c r="AD89" s="141"/>
      <c r="AE89" s="141"/>
      <c r="AF89" s="141"/>
      <c r="AG89" s="141"/>
      <c r="AH89" s="141"/>
      <c r="AI89" s="141"/>
      <c r="AJ89" s="141"/>
      <c r="AK89" s="141"/>
      <c r="AL89" s="141"/>
      <c r="AM89" s="141"/>
      <c r="AN89" s="141"/>
      <c r="AO89" s="141"/>
      <c r="AP89" s="141"/>
      <c r="AQ89" s="141"/>
      <c r="AR89" s="141"/>
      <c r="AS89" s="141"/>
      <c r="AT89" s="141"/>
      <c r="AU89" s="141"/>
      <c r="AV89" s="141"/>
      <c r="AW89" s="141"/>
      <c r="AX89" s="141"/>
      <c r="AY89" s="141"/>
      <c r="AZ89" s="141"/>
      <c r="BA89" s="141"/>
      <c r="BB89" s="141"/>
      <c r="BC89" s="141"/>
      <c r="BD89" s="141"/>
      <c r="BE89" s="141"/>
      <c r="BF89" s="141"/>
      <c r="BG89" s="141"/>
      <c r="BH89" s="141"/>
      <c r="BI89" s="141"/>
      <c r="BJ89" s="141"/>
      <c r="BK89" s="141"/>
      <c r="BL89" s="141"/>
      <c r="BM89" s="141"/>
      <c r="BN89" s="141"/>
      <c r="BO89" s="141"/>
      <c r="BP89" s="141"/>
      <c r="BQ89" s="141"/>
      <c r="BR89" s="141"/>
      <c r="BS89" s="141"/>
      <c r="BT89" s="141"/>
      <c r="BU89" s="141"/>
      <c r="BV89" s="141"/>
      <c r="BW89" s="141"/>
      <c r="BX89" s="141"/>
      <c r="BY89" s="141"/>
      <c r="BZ89" s="141"/>
      <c r="CA89" s="141"/>
      <c r="CB89" s="141"/>
      <c r="CC89" s="141"/>
      <c r="CD89" s="141"/>
      <c r="CE89" s="141"/>
      <c r="CF89" s="141"/>
      <c r="CG89" s="141"/>
      <c r="CH89" s="141"/>
      <c r="CI89" s="141"/>
      <c r="CJ89" s="141"/>
      <c r="CK89" s="141"/>
      <c r="CL89" s="141"/>
      <c r="CM89" s="141"/>
      <c r="CN89" s="141"/>
      <c r="CO89" s="141"/>
      <c r="CP89" s="141"/>
      <c r="CQ89" s="141"/>
      <c r="CR89" s="141"/>
      <c r="CS89" s="141"/>
      <c r="CT89" s="141"/>
      <c r="CU89" s="141"/>
      <c r="CV89" s="141"/>
      <c r="CW89" s="141"/>
      <c r="CX89" s="141"/>
      <c r="CY89" s="141"/>
      <c r="CZ89" s="141"/>
      <c r="DA89" s="141"/>
      <c r="DB89" s="141"/>
      <c r="DC89" s="141"/>
      <c r="DD89" s="141"/>
      <c r="DE89" s="141"/>
      <c r="DF89" s="141"/>
      <c r="DG89" s="141"/>
      <c r="DH89" s="141"/>
      <c r="DI89" s="141"/>
      <c r="DJ89" s="141"/>
      <c r="DK89" s="141"/>
      <c r="DL89" s="141"/>
      <c r="DM89" s="141"/>
      <c r="DN89" s="141"/>
      <c r="DO89" s="141"/>
      <c r="DP89" s="141"/>
      <c r="DQ89" s="141"/>
      <c r="DR89" s="141"/>
      <c r="DS89" s="141"/>
      <c r="DT89" s="141"/>
      <c r="DU89" s="141"/>
      <c r="DV89" s="141"/>
      <c r="DW89" s="141"/>
      <c r="DX89" s="141"/>
      <c r="DY89" s="141"/>
      <c r="DZ89" s="141"/>
      <c r="EA89" s="141"/>
      <c r="EB89" s="141"/>
      <c r="EC89" s="141"/>
      <c r="ED89" s="141"/>
      <c r="EE89" s="141"/>
      <c r="EF89" s="141"/>
      <c r="EG89" s="141"/>
      <c r="EH89" s="141"/>
      <c r="EI89" s="141"/>
      <c r="EJ89" s="141"/>
      <c r="EK89" s="141"/>
      <c r="EL89" s="141"/>
      <c r="EM89" s="141"/>
      <c r="EN89" s="141"/>
      <c r="EO89" s="141"/>
      <c r="EP89" s="141"/>
      <c r="EQ89" s="141"/>
      <c r="ER89" s="141"/>
      <c r="ES89" s="141"/>
      <c r="ET89" s="141"/>
      <c r="EU89" s="141"/>
      <c r="EV89" s="141"/>
      <c r="EW89" s="141"/>
      <c r="EX89" s="141"/>
      <c r="EY89" s="141"/>
      <c r="EZ89" s="141"/>
      <c r="FA89" s="141"/>
      <c r="FB89" s="141"/>
      <c r="FC89" s="141"/>
      <c r="FD89" s="141"/>
      <c r="FE89" s="141"/>
      <c r="FF89" s="141"/>
      <c r="FG89" s="141"/>
      <c r="FH89" s="141"/>
      <c r="FI89" s="141"/>
      <c r="FJ89" s="141"/>
      <c r="FK89" s="141"/>
      <c r="FL89" s="141"/>
      <c r="FM89" s="141"/>
      <c r="FN89" s="141"/>
      <c r="FO89" s="141"/>
      <c r="FP89" s="141"/>
      <c r="FQ89" s="141"/>
      <c r="FR89" s="141"/>
      <c r="FS89" s="141"/>
      <c r="FT89" s="141"/>
      <c r="FU89" s="141"/>
      <c r="FV89" s="141"/>
      <c r="FW89" s="141"/>
      <c r="FX89" s="141"/>
      <c r="FY89" s="141"/>
      <c r="FZ89" s="141"/>
      <c r="GA89" s="141"/>
      <c r="GB89" s="141"/>
      <c r="GC89" s="141"/>
      <c r="GD89" s="141"/>
      <c r="GE89" s="141"/>
      <c r="GF89" s="141"/>
      <c r="GG89" s="141"/>
      <c r="GH89" s="141"/>
      <c r="GI89" s="141"/>
      <c r="GJ89" s="141"/>
      <c r="GK89" s="141"/>
      <c r="GL89" s="141"/>
      <c r="GM89" s="141"/>
      <c r="GN89" s="141"/>
      <c r="GO89" s="141"/>
      <c r="GP89" s="141"/>
      <c r="GQ89" s="141"/>
      <c r="GR89" s="141"/>
      <c r="GS89" s="141"/>
      <c r="GT89" s="141"/>
      <c r="GU89" s="141"/>
      <c r="GV89" s="141"/>
      <c r="GW89" s="141"/>
      <c r="GX89" s="141"/>
      <c r="GY89" s="141"/>
      <c r="GZ89" s="141"/>
      <c r="HA89" s="141"/>
      <c r="HB89" s="141"/>
      <c r="HC89" s="141"/>
      <c r="HD89" s="141"/>
      <c r="HE89" s="141"/>
      <c r="HF89" s="141"/>
      <c r="HG89" s="141"/>
      <c r="HH89" s="141"/>
      <c r="HI89" s="141"/>
      <c r="HJ89" s="141"/>
      <c r="HK89" s="141"/>
      <c r="HL89" s="141"/>
      <c r="HM89" s="141"/>
      <c r="HN89" s="141"/>
      <c r="HO89" s="141"/>
      <c r="HP89" s="141"/>
      <c r="HQ89" s="141"/>
      <c r="HR89" s="141"/>
      <c r="HS89" s="141"/>
      <c r="HT89" s="141"/>
      <c r="HU89" s="141"/>
      <c r="HV89" s="141"/>
      <c r="HW89" s="141"/>
      <c r="HX89" s="141"/>
      <c r="HY89" s="141"/>
      <c r="HZ89" s="141"/>
      <c r="IA89" s="141"/>
      <c r="IB89" s="141"/>
      <c r="IC89" s="141"/>
      <c r="ID89" s="141"/>
      <c r="IE89" s="141"/>
      <c r="IF89" s="141"/>
      <c r="IG89" s="141"/>
      <c r="IH89" s="141"/>
      <c r="II89" s="141"/>
      <c r="IJ89" s="141"/>
      <c r="IK89" s="141"/>
      <c r="IL89" s="141"/>
      <c r="IM89" s="141"/>
      <c r="IN89" s="141"/>
      <c r="IO89" s="141"/>
      <c r="IP89" s="141"/>
      <c r="IQ89" s="141"/>
      <c r="IR89" s="141"/>
      <c r="IS89" s="141"/>
      <c r="IT89" s="141"/>
      <c r="IU89" s="141"/>
      <c r="IV89" s="141"/>
      <c r="IW89" s="141"/>
      <c r="IX89" s="141"/>
      <c r="IY89" s="141"/>
      <c r="IZ89" s="141"/>
      <c r="JA89" s="141"/>
      <c r="JB89" s="141"/>
      <c r="JC89" s="141"/>
      <c r="JD89" s="141"/>
      <c r="JE89" s="141"/>
      <c r="JF89" s="141"/>
      <c r="JG89" s="141"/>
      <c r="JH89" s="141"/>
      <c r="JI89" s="141"/>
      <c r="JJ89" s="141"/>
      <c r="JK89" s="141"/>
      <c r="JL89" s="141"/>
      <c r="JM89" s="141"/>
      <c r="JN89" s="141"/>
      <c r="JO89" s="141"/>
      <c r="JP89" s="141"/>
      <c r="JQ89" s="141"/>
      <c r="JR89" s="141"/>
      <c r="JS89" s="141"/>
      <c r="JT89" s="141"/>
      <c r="JU89" s="141"/>
      <c r="JV89" s="141"/>
      <c r="JW89" s="141"/>
      <c r="JX89" s="141"/>
      <c r="JY89" s="141"/>
      <c r="JZ89" s="141"/>
      <c r="KA89" s="141"/>
      <c r="KB89" s="141"/>
      <c r="KC89" s="141"/>
      <c r="KD89" s="141"/>
      <c r="KE89" s="141"/>
      <c r="KF89" s="141"/>
      <c r="KG89" s="141"/>
      <c r="KH89" s="141"/>
      <c r="KI89" s="141"/>
      <c r="KJ89" s="141"/>
      <c r="KK89" s="141"/>
      <c r="KL89" s="141"/>
      <c r="KM89" s="141"/>
      <c r="KN89" s="141"/>
      <c r="KO89" s="141"/>
      <c r="KP89" s="141"/>
      <c r="KQ89" s="141"/>
      <c r="KR89" s="141"/>
      <c r="KS89" s="141"/>
      <c r="KT89" s="141"/>
      <c r="KU89" s="141"/>
      <c r="KV89" s="141"/>
      <c r="KW89" s="141"/>
      <c r="KX89" s="141"/>
      <c r="KY89" s="141"/>
      <c r="KZ89" s="141"/>
      <c r="LA89" s="141"/>
      <c r="LB89" s="141"/>
      <c r="LC89" s="141"/>
      <c r="LD89" s="141"/>
      <c r="LE89" s="141"/>
      <c r="LF89" s="141"/>
      <c r="LG89" s="141"/>
      <c r="LH89" s="141"/>
      <c r="LI89" s="141"/>
      <c r="LJ89" s="141"/>
      <c r="LK89" s="141"/>
      <c r="LL89" s="141"/>
      <c r="LM89" s="141"/>
      <c r="LN89" s="141"/>
      <c r="LO89" s="141"/>
      <c r="LP89" s="141"/>
      <c r="LQ89" s="141"/>
      <c r="LR89" s="141"/>
      <c r="LS89" s="141"/>
      <c r="LT89" s="141"/>
      <c r="LU89" s="141"/>
      <c r="LV89" s="141"/>
      <c r="LW89" s="141"/>
      <c r="LX89" s="141"/>
      <c r="LY89" s="141"/>
      <c r="LZ89" s="141"/>
      <c r="MA89" s="141"/>
      <c r="MB89" s="141"/>
      <c r="MC89" s="141"/>
      <c r="MD89" s="141"/>
      <c r="ME89" s="141"/>
      <c r="MF89" s="141"/>
      <c r="MG89" s="141"/>
      <c r="MH89" s="141"/>
      <c r="MI89" s="141"/>
      <c r="MJ89" s="141"/>
      <c r="MK89" s="141"/>
      <c r="ML89" s="141"/>
      <c r="MM89" s="141"/>
      <c r="MN89" s="141"/>
      <c r="MO89" s="141"/>
      <c r="MP89" s="141"/>
      <c r="MQ89" s="141"/>
      <c r="MR89" s="141"/>
      <c r="MS89" s="141"/>
      <c r="MT89" s="141"/>
      <c r="MU89" s="141"/>
      <c r="MV89" s="141"/>
      <c r="MW89" s="141"/>
      <c r="MX89" s="141"/>
      <c r="MY89" s="141"/>
      <c r="MZ89" s="141"/>
      <c r="NA89" s="141"/>
      <c r="NB89" s="141"/>
      <c r="NC89" s="141"/>
      <c r="ND89" s="141"/>
      <c r="NE89" s="141"/>
      <c r="NF89" s="141"/>
      <c r="NG89" s="141"/>
      <c r="NH89" s="141"/>
      <c r="NI89" s="141"/>
      <c r="NJ89" s="141"/>
      <c r="NK89" s="141"/>
      <c r="NL89" s="141"/>
      <c r="NM89" s="141"/>
      <c r="NN89" s="141"/>
      <c r="NO89" s="141"/>
      <c r="NP89" s="141"/>
      <c r="NQ89" s="141"/>
      <c r="NR89" s="141"/>
      <c r="NS89" s="141"/>
      <c r="NT89" s="141"/>
      <c r="NU89" s="141"/>
      <c r="NV89" s="141"/>
      <c r="NW89" s="141"/>
      <c r="NX89" s="141"/>
      <c r="NY89" s="141"/>
      <c r="NZ89" s="141"/>
      <c r="OA89" s="141"/>
      <c r="OB89" s="141"/>
      <c r="OC89" s="141"/>
      <c r="OD89" s="141"/>
      <c r="OE89" s="141"/>
      <c r="OF89" s="141"/>
      <c r="OG89" s="141"/>
      <c r="OH89" s="141"/>
      <c r="OI89" s="141"/>
      <c r="OJ89" s="141"/>
      <c r="OK89" s="141"/>
      <c r="OL89" s="141"/>
      <c r="OM89" s="141"/>
      <c r="ON89" s="141"/>
      <c r="OO89" s="141"/>
      <c r="OP89" s="141"/>
      <c r="OQ89" s="141"/>
      <c r="OR89" s="141"/>
      <c r="OS89" s="141"/>
      <c r="OT89" s="141"/>
      <c r="OU89" s="141"/>
      <c r="OV89" s="141"/>
      <c r="OW89" s="141"/>
      <c r="OX89" s="141"/>
      <c r="OY89" s="141"/>
      <c r="OZ89" s="141"/>
      <c r="PA89" s="141"/>
      <c r="PB89" s="141"/>
      <c r="PC89" s="141"/>
      <c r="PD89" s="141"/>
      <c r="PE89" s="141"/>
      <c r="PF89" s="141"/>
      <c r="PG89" s="141"/>
      <c r="PH89" s="141"/>
      <c r="PI89" s="141"/>
      <c r="PJ89" s="141"/>
      <c r="PK89" s="141"/>
      <c r="PL89" s="141"/>
      <c r="PM89" s="141"/>
      <c r="PN89" s="141"/>
      <c r="PO89" s="141"/>
      <c r="PP89" s="141"/>
      <c r="PQ89" s="141"/>
      <c r="PR89" s="141"/>
      <c r="PS89" s="141"/>
      <c r="PT89" s="141"/>
      <c r="PU89" s="141"/>
      <c r="PV89" s="141"/>
      <c r="PW89" s="141"/>
      <c r="PX89" s="141"/>
      <c r="PY89" s="141"/>
      <c r="PZ89" s="141"/>
      <c r="QA89" s="141"/>
      <c r="QB89" s="141"/>
      <c r="QC89" s="141"/>
      <c r="QD89" s="141"/>
      <c r="QE89" s="141"/>
      <c r="QF89" s="141"/>
      <c r="QG89" s="141"/>
      <c r="QH89" s="141"/>
      <c r="QI89" s="141"/>
      <c r="QJ89" s="141"/>
      <c r="QK89" s="141"/>
      <c r="QL89" s="141"/>
      <c r="QM89" s="141"/>
      <c r="QN89" s="141"/>
      <c r="QO89" s="141"/>
      <c r="QP89" s="141"/>
      <c r="QQ89" s="141"/>
      <c r="QR89" s="141"/>
      <c r="QS89" s="141"/>
      <c r="QT89" s="141"/>
      <c r="QU89" s="141"/>
      <c r="QV89" s="141"/>
      <c r="QW89" s="141"/>
      <c r="QX89" s="141"/>
      <c r="QY89" s="141"/>
      <c r="QZ89" s="141"/>
      <c r="RA89" s="141"/>
      <c r="RB89" s="141"/>
      <c r="RC89" s="141"/>
      <c r="RD89" s="141"/>
      <c r="RE89" s="141"/>
      <c r="RF89" s="141"/>
      <c r="RG89" s="141"/>
      <c r="RH89" s="141"/>
      <c r="RI89" s="141"/>
      <c r="RJ89" s="141"/>
      <c r="RK89" s="141"/>
      <c r="RL89" s="141"/>
      <c r="RM89" s="141"/>
      <c r="RN89" s="141"/>
      <c r="RO89" s="141"/>
      <c r="RP89" s="141"/>
      <c r="RQ89" s="141"/>
      <c r="RR89" s="141"/>
      <c r="RS89" s="141"/>
      <c r="RT89" s="141"/>
      <c r="RU89" s="141"/>
      <c r="RV89" s="141"/>
      <c r="RW89" s="141"/>
      <c r="RX89" s="141"/>
      <c r="RY89" s="141"/>
      <c r="RZ89" s="141"/>
      <c r="SA89" s="141"/>
      <c r="SB89" s="141"/>
      <c r="SC89" s="141"/>
      <c r="SD89" s="141"/>
      <c r="SE89" s="141"/>
      <c r="SF89" s="141"/>
      <c r="SG89" s="141"/>
      <c r="SH89" s="141"/>
      <c r="SI89" s="141"/>
      <c r="SJ89" s="141"/>
      <c r="SK89" s="141"/>
      <c r="SL89" s="141"/>
      <c r="SM89" s="141"/>
      <c r="SN89" s="141"/>
      <c r="SO89" s="141"/>
      <c r="SP89" s="141"/>
      <c r="SQ89" s="141"/>
      <c r="SR89" s="141"/>
      <c r="SS89" s="141"/>
      <c r="ST89" s="141"/>
      <c r="SU89" s="141"/>
      <c r="SV89" s="141"/>
      <c r="SW89" s="141"/>
      <c r="SX89" s="141"/>
      <c r="SY89" s="141"/>
      <c r="SZ89" s="141"/>
      <c r="TA89" s="141"/>
      <c r="TB89" s="141"/>
      <c r="TC89" s="141"/>
      <c r="TD89" s="141"/>
      <c r="TE89" s="141"/>
      <c r="TF89" s="141"/>
      <c r="TG89" s="141"/>
      <c r="TH89" s="141"/>
      <c r="TI89" s="141"/>
      <c r="TJ89" s="141"/>
      <c r="TK89" s="141"/>
      <c r="TL89" s="141"/>
      <c r="TM89" s="141"/>
      <c r="TN89" s="141"/>
      <c r="TO89" s="141"/>
      <c r="TP89" s="141"/>
      <c r="TQ89" s="141"/>
      <c r="TR89" s="141"/>
      <c r="TS89" s="141"/>
      <c r="TT89" s="141"/>
      <c r="TU89" s="141"/>
      <c r="TV89" s="141"/>
      <c r="TW89" s="141"/>
      <c r="TX89" s="141"/>
      <c r="TY89" s="141"/>
      <c r="TZ89" s="141"/>
      <c r="UA89" s="141"/>
      <c r="UB89" s="141"/>
      <c r="UC89" s="141"/>
      <c r="UD89" s="141"/>
      <c r="UE89" s="141"/>
      <c r="UF89" s="141"/>
      <c r="UG89" s="141"/>
      <c r="UH89" s="141"/>
      <c r="UI89" s="141"/>
      <c r="UJ89" s="141"/>
      <c r="UK89" s="141"/>
      <c r="UL89" s="141"/>
      <c r="UM89" s="141"/>
      <c r="UN89" s="141"/>
      <c r="UO89" s="141"/>
      <c r="UP89" s="141"/>
      <c r="UQ89" s="141"/>
      <c r="UR89" s="141"/>
      <c r="US89" s="141"/>
      <c r="UT89" s="141"/>
      <c r="UU89" s="141"/>
      <c r="UV89" s="141"/>
      <c r="UW89" s="141"/>
      <c r="UX89" s="141"/>
      <c r="UY89" s="141"/>
      <c r="UZ89" s="141"/>
      <c r="VA89" s="141"/>
      <c r="VB89" s="141"/>
      <c r="VC89" s="141"/>
      <c r="VD89" s="141"/>
      <c r="VE89" s="141"/>
      <c r="VF89" s="141"/>
      <c r="VG89" s="141"/>
      <c r="VH89" s="141"/>
      <c r="VI89" s="141"/>
      <c r="VJ89" s="141"/>
      <c r="VK89" s="141"/>
      <c r="VL89" s="141"/>
      <c r="VM89" s="141"/>
      <c r="VN89" s="141"/>
      <c r="VO89" s="141"/>
      <c r="VP89" s="141"/>
      <c r="VQ89" s="141"/>
      <c r="VR89" s="141"/>
      <c r="VS89" s="141"/>
      <c r="VT89" s="141"/>
      <c r="VU89" s="141"/>
      <c r="VV89" s="141"/>
      <c r="VW89" s="141"/>
      <c r="VX89" s="141"/>
      <c r="VY89" s="141"/>
      <c r="VZ89" s="141"/>
      <c r="WA89" s="141"/>
      <c r="WB89" s="141"/>
      <c r="WC89" s="141"/>
      <c r="WD89" s="141"/>
      <c r="WE89" s="141"/>
      <c r="WF89" s="141"/>
      <c r="WG89" s="141"/>
      <c r="WH89" s="141"/>
      <c r="WI89" s="141"/>
      <c r="WJ89" s="141"/>
      <c r="WK89" s="141"/>
      <c r="WL89" s="141"/>
      <c r="WM89" s="141"/>
      <c r="WN89" s="141"/>
      <c r="WO89" s="141"/>
      <c r="WP89" s="141"/>
      <c r="WQ89" s="141"/>
      <c r="WR89" s="141"/>
      <c r="WS89" s="141"/>
      <c r="WT89" s="141"/>
      <c r="WU89" s="141"/>
      <c r="WV89" s="141"/>
      <c r="WW89" s="141"/>
      <c r="WX89" s="141"/>
      <c r="WY89" s="141"/>
      <c r="WZ89" s="141"/>
      <c r="XA89" s="141"/>
      <c r="XB89" s="141"/>
      <c r="XC89" s="141"/>
      <c r="XD89" s="141"/>
      <c r="XE89" s="141"/>
      <c r="XF89" s="141"/>
      <c r="XG89" s="141"/>
      <c r="XH89" s="141"/>
      <c r="XI89" s="141"/>
      <c r="XJ89" s="141"/>
      <c r="XK89" s="141"/>
      <c r="XL89" s="141"/>
      <c r="XM89" s="141"/>
      <c r="XN89" s="141"/>
      <c r="XO89" s="141"/>
      <c r="XP89" s="141"/>
      <c r="XQ89" s="141"/>
      <c r="XR89" s="141"/>
      <c r="XS89" s="141"/>
      <c r="XT89" s="141"/>
      <c r="XU89" s="141"/>
      <c r="XV89" s="141"/>
      <c r="XW89" s="141"/>
      <c r="XX89" s="141"/>
      <c r="XY89" s="141"/>
      <c r="XZ89" s="141"/>
      <c r="YA89" s="141"/>
      <c r="YB89" s="141"/>
      <c r="YC89" s="141"/>
      <c r="YD89" s="141"/>
      <c r="YE89" s="141"/>
      <c r="YF89" s="141"/>
      <c r="YG89" s="141"/>
      <c r="YH89" s="141"/>
      <c r="YI89" s="141"/>
      <c r="YJ89" s="141"/>
      <c r="YK89" s="141"/>
      <c r="YL89" s="141"/>
      <c r="YM89" s="141"/>
      <c r="YN89" s="141"/>
      <c r="YO89" s="141"/>
      <c r="YP89" s="141"/>
      <c r="YQ89" s="141"/>
      <c r="YR89" s="141"/>
      <c r="YS89" s="141"/>
      <c r="YT89" s="141"/>
      <c r="YU89" s="141"/>
      <c r="YV89" s="141"/>
      <c r="YW89" s="141"/>
      <c r="YX89" s="141"/>
      <c r="YY89" s="141"/>
      <c r="YZ89" s="141"/>
      <c r="ZA89" s="141"/>
      <c r="ZB89" s="141"/>
      <c r="ZC89" s="141"/>
      <c r="ZD89" s="141"/>
      <c r="ZE89" s="141"/>
      <c r="ZF89" s="141"/>
      <c r="ZG89" s="141"/>
      <c r="ZH89" s="141"/>
      <c r="ZI89" s="141"/>
      <c r="ZJ89" s="141"/>
      <c r="ZK89" s="141"/>
      <c r="ZL89" s="141"/>
      <c r="ZM89" s="141"/>
      <c r="ZN89" s="141"/>
      <c r="ZO89" s="141"/>
      <c r="ZP89" s="141"/>
      <c r="ZQ89" s="141"/>
      <c r="ZR89" s="141"/>
      <c r="ZS89" s="141"/>
      <c r="ZT89" s="141"/>
      <c r="ZU89" s="141"/>
      <c r="ZV89" s="141"/>
      <c r="ZW89" s="141"/>
      <c r="ZX89" s="141"/>
      <c r="ZY89" s="141"/>
      <c r="ZZ89" s="141"/>
      <c r="AAA89" s="141"/>
      <c r="AAB89" s="141"/>
      <c r="AAC89" s="141"/>
      <c r="AAD89" s="141"/>
      <c r="AAE89" s="141"/>
      <c r="AAF89" s="141"/>
      <c r="AAG89" s="141"/>
      <c r="AAH89" s="141"/>
      <c r="AAI89" s="141"/>
      <c r="AAJ89" s="141"/>
      <c r="AAK89" s="141"/>
      <c r="AAL89" s="141"/>
      <c r="AAM89" s="141"/>
      <c r="AAN89" s="141"/>
      <c r="AAO89" s="141"/>
      <c r="AAP89" s="141"/>
      <c r="AAQ89" s="141"/>
      <c r="AAR89" s="141"/>
      <c r="AAS89" s="141"/>
      <c r="AAT89" s="141"/>
      <c r="AAU89" s="141"/>
      <c r="AAV89" s="141"/>
      <c r="AAW89" s="141"/>
      <c r="AAX89" s="141"/>
      <c r="AAY89" s="141"/>
      <c r="AAZ89" s="141"/>
      <c r="ABA89" s="141"/>
      <c r="ABB89" s="141"/>
      <c r="ABC89" s="141"/>
      <c r="ABD89" s="141"/>
      <c r="ABE89" s="141"/>
      <c r="ABF89" s="141"/>
      <c r="ABG89" s="141"/>
      <c r="ABH89" s="141"/>
      <c r="ABI89" s="141"/>
      <c r="ABJ89" s="141"/>
      <c r="ABK89" s="141"/>
      <c r="ABL89" s="141"/>
      <c r="ABM89" s="141"/>
      <c r="ABN89" s="141"/>
      <c r="ABO89" s="141"/>
      <c r="ABP89" s="141"/>
      <c r="ABQ89" s="141"/>
      <c r="ABR89" s="141"/>
      <c r="ABS89" s="141"/>
      <c r="ABT89" s="141"/>
      <c r="ABU89" s="141"/>
      <c r="ABV89" s="141"/>
      <c r="ABW89" s="141"/>
      <c r="ABX89" s="141"/>
      <c r="ABY89" s="141"/>
      <c r="ABZ89" s="141"/>
      <c r="ACA89" s="141"/>
      <c r="ACB89" s="141"/>
      <c r="ACC89" s="141"/>
      <c r="ACD89" s="141"/>
      <c r="ACE89" s="141"/>
      <c r="ACF89" s="141"/>
      <c r="ACG89" s="141"/>
      <c r="ACH89" s="141"/>
      <c r="ACI89" s="141"/>
      <c r="ACJ89" s="141"/>
      <c r="ACK89" s="141"/>
      <c r="ACL89" s="141"/>
      <c r="ACM89" s="141"/>
      <c r="ACN89" s="141"/>
      <c r="ACO89" s="141"/>
      <c r="ACP89" s="141"/>
      <c r="ACQ89" s="141"/>
      <c r="ACR89" s="141"/>
      <c r="ACS89" s="141"/>
      <c r="ACT89" s="141"/>
      <c r="ACU89" s="141"/>
      <c r="ACV89" s="141"/>
      <c r="ACW89" s="141"/>
      <c r="ACX89" s="141"/>
      <c r="ACY89" s="141"/>
      <c r="ACZ89" s="141"/>
      <c r="ADA89" s="141"/>
      <c r="ADB89" s="141"/>
      <c r="ADC89" s="141"/>
      <c r="ADD89" s="141"/>
      <c r="ADE89" s="141"/>
      <c r="ADF89" s="141"/>
      <c r="ADG89" s="141"/>
      <c r="ADH89" s="141"/>
      <c r="ADI89" s="141"/>
      <c r="ADJ89" s="141"/>
      <c r="ADK89" s="141"/>
      <c r="ADL89" s="141"/>
      <c r="ADM89" s="141"/>
      <c r="ADN89" s="141"/>
      <c r="ADO89" s="141"/>
      <c r="ADP89" s="141"/>
      <c r="ADQ89" s="141"/>
      <c r="ADR89" s="141"/>
      <c r="ADS89" s="141"/>
      <c r="ADT89" s="141"/>
      <c r="ADU89" s="141"/>
      <c r="ADV89" s="141"/>
      <c r="ADW89" s="141"/>
      <c r="ADX89" s="141"/>
      <c r="ADY89" s="141"/>
      <c r="ADZ89" s="141"/>
      <c r="AEA89" s="141"/>
      <c r="AEB89" s="141"/>
      <c r="AEC89" s="141"/>
      <c r="AED89" s="141"/>
      <c r="AEE89" s="141"/>
      <c r="AEF89" s="141"/>
      <c r="AEG89" s="141"/>
      <c r="AEH89" s="141"/>
      <c r="AEI89" s="141"/>
      <c r="AEJ89" s="141"/>
      <c r="AEK89" s="141"/>
      <c r="AEL89" s="141"/>
      <c r="AEM89" s="141"/>
      <c r="AEN89" s="141"/>
      <c r="AEO89" s="141"/>
      <c r="AEP89" s="141"/>
      <c r="AEQ89" s="141"/>
      <c r="AER89" s="141"/>
      <c r="AES89" s="141"/>
      <c r="AET89" s="141"/>
      <c r="AEU89" s="141"/>
      <c r="AEV89" s="141"/>
      <c r="AEW89" s="141"/>
      <c r="AEX89" s="141"/>
      <c r="AEY89" s="141"/>
      <c r="AEZ89" s="141"/>
      <c r="AFA89" s="141"/>
      <c r="AFB89" s="141"/>
      <c r="AFC89" s="141"/>
      <c r="AFD89" s="141"/>
      <c r="AFE89" s="141"/>
      <c r="AFF89" s="141"/>
      <c r="AFG89" s="141"/>
      <c r="AFH89" s="141"/>
      <c r="AFI89" s="141"/>
      <c r="AFJ89" s="141"/>
      <c r="AFK89" s="141"/>
      <c r="AFL89" s="141"/>
      <c r="AFM89" s="141"/>
      <c r="AFN89" s="141"/>
      <c r="AFO89" s="141"/>
      <c r="AFP89" s="141"/>
      <c r="AFQ89" s="141"/>
      <c r="AFR89" s="141"/>
      <c r="AFS89" s="141"/>
      <c r="AFT89" s="141"/>
      <c r="AFU89" s="141"/>
      <c r="AFV89" s="141"/>
      <c r="AFW89" s="141"/>
      <c r="AFX89" s="141"/>
      <c r="AFY89" s="141"/>
      <c r="AFZ89" s="141"/>
      <c r="AGA89" s="141"/>
      <c r="AGB89" s="141"/>
      <c r="AGC89" s="141"/>
      <c r="AGD89" s="141"/>
      <c r="AGE89" s="141"/>
      <c r="AGF89" s="141"/>
      <c r="AGG89" s="141"/>
      <c r="AGH89" s="141"/>
      <c r="AGI89" s="141"/>
      <c r="AGJ89" s="141"/>
      <c r="AGK89" s="141"/>
      <c r="AGL89" s="141"/>
      <c r="AGM89" s="141"/>
      <c r="AGN89" s="141"/>
      <c r="AGO89" s="141"/>
      <c r="AGP89" s="141"/>
      <c r="AGQ89" s="141"/>
      <c r="AGR89" s="141"/>
      <c r="AGS89" s="141"/>
      <c r="AGT89" s="141"/>
      <c r="AGU89" s="141"/>
      <c r="AGV89" s="141"/>
      <c r="AGW89" s="141"/>
      <c r="AGX89" s="141"/>
      <c r="AGY89" s="141"/>
      <c r="AGZ89" s="141"/>
      <c r="AHA89" s="141"/>
      <c r="AHB89" s="141"/>
      <c r="AHC89" s="141"/>
      <c r="AHD89" s="141"/>
      <c r="AHE89" s="141"/>
      <c r="AHF89" s="141"/>
      <c r="AHG89" s="141"/>
      <c r="AHH89" s="141"/>
      <c r="AHI89" s="141"/>
      <c r="AHJ89" s="141"/>
      <c r="AHK89" s="141"/>
      <c r="AHL89" s="141"/>
      <c r="AHM89" s="141"/>
      <c r="AHN89" s="141"/>
      <c r="AHO89" s="141"/>
      <c r="AHP89" s="141"/>
      <c r="AHQ89" s="141"/>
      <c r="AHR89" s="141"/>
      <c r="AHS89" s="141"/>
      <c r="AHT89" s="141"/>
      <c r="AHU89" s="141"/>
      <c r="AHV89" s="141"/>
      <c r="AHW89" s="141"/>
      <c r="AHX89" s="141"/>
      <c r="AHY89" s="141"/>
      <c r="AHZ89" s="141"/>
      <c r="AIA89" s="141"/>
      <c r="AIB89" s="141"/>
      <c r="AIC89" s="141"/>
      <c r="AID89" s="141"/>
      <c r="AIE89" s="141"/>
      <c r="AIF89" s="141"/>
      <c r="AIG89" s="141"/>
      <c r="AIH89" s="141"/>
      <c r="AII89" s="141"/>
      <c r="AIJ89" s="141"/>
      <c r="AIK89" s="141"/>
      <c r="AIL89" s="141"/>
      <c r="AIM89" s="141"/>
      <c r="AIN89" s="141"/>
      <c r="AIO89" s="141"/>
      <c r="AIP89" s="141"/>
      <c r="AIQ89" s="141"/>
      <c r="AIR89" s="141"/>
      <c r="AIS89" s="141"/>
      <c r="AIT89" s="141"/>
      <c r="AIU89" s="141"/>
      <c r="AIV89" s="141"/>
      <c r="AIW89" s="141"/>
      <c r="AIX89" s="141"/>
      <c r="AIY89" s="141"/>
      <c r="AIZ89" s="141"/>
      <c r="AJA89" s="141"/>
      <c r="AJB89" s="141"/>
      <c r="AJC89" s="141"/>
      <c r="AJD89" s="141"/>
      <c r="AJE89" s="141"/>
      <c r="AJF89" s="141"/>
      <c r="AJG89" s="141"/>
      <c r="AJH89" s="141"/>
      <c r="AJI89" s="141"/>
      <c r="AJJ89" s="141"/>
      <c r="AJK89" s="141"/>
      <c r="AJL89" s="141"/>
      <c r="AJM89" s="141"/>
      <c r="AJN89" s="141"/>
      <c r="AJO89" s="141"/>
      <c r="AJP89" s="141"/>
      <c r="AJQ89" s="141"/>
      <c r="AJR89" s="141"/>
      <c r="AJS89" s="141"/>
      <c r="AJT89" s="141"/>
      <c r="AJU89" s="141"/>
      <c r="AJV89" s="141"/>
      <c r="AJW89" s="141"/>
      <c r="AJX89" s="141"/>
      <c r="AJY89" s="141"/>
      <c r="AJZ89" s="141"/>
      <c r="AKA89" s="141"/>
      <c r="AKB89" s="141"/>
      <c r="AKC89" s="141"/>
      <c r="AKD89" s="141"/>
      <c r="AKE89" s="141"/>
      <c r="AKF89" s="141"/>
      <c r="AKG89" s="141"/>
      <c r="AKH89" s="141"/>
      <c r="AKI89" s="141"/>
      <c r="AKJ89" s="141"/>
      <c r="AKK89" s="141"/>
      <c r="AKL89" s="141"/>
      <c r="AKM89" s="141"/>
      <c r="AKN89" s="141"/>
      <c r="AKO89" s="141"/>
      <c r="AKP89" s="141"/>
      <c r="AKQ89" s="141"/>
      <c r="AKR89" s="141"/>
      <c r="AKS89" s="141"/>
      <c r="AKT89" s="141"/>
      <c r="AKU89" s="141"/>
      <c r="AKV89" s="141"/>
      <c r="AKW89" s="141"/>
      <c r="AKX89" s="141"/>
      <c r="AKY89" s="141"/>
      <c r="AKZ89" s="141"/>
      <c r="ALA89" s="141"/>
      <c r="ALB89" s="141"/>
      <c r="ALC89" s="141"/>
      <c r="ALD89" s="141"/>
      <c r="ALE89" s="141"/>
      <c r="ALF89" s="141"/>
      <c r="ALG89" s="141"/>
      <c r="ALH89" s="141"/>
      <c r="ALI89" s="141"/>
      <c r="ALJ89" s="141"/>
      <c r="ALK89" s="141"/>
      <c r="ALL89" s="141"/>
      <c r="ALM89" s="141"/>
      <c r="ALN89" s="141"/>
      <c r="ALO89" s="141"/>
      <c r="ALP89" s="141"/>
      <c r="ALQ89" s="141"/>
      <c r="ALR89" s="141"/>
      <c r="ALS89" s="141"/>
      <c r="ALT89" s="141"/>
      <c r="ALU89" s="141"/>
      <c r="ALV89" s="141"/>
      <c r="ALW89" s="141"/>
      <c r="ALX89" s="141"/>
      <c r="ALY89" s="141"/>
      <c r="ALZ89" s="141"/>
      <c r="AMA89" s="141"/>
      <c r="AMB89" s="141"/>
      <c r="AMC89" s="141"/>
      <c r="AMD89" s="141"/>
      <c r="AME89" s="141"/>
      <c r="AMF89" s="141"/>
      <c r="AMG89" s="141"/>
      <c r="AMH89" s="141"/>
      <c r="AMI89" s="141"/>
      <c r="AMJ89" s="141"/>
      <c r="AMK89" s="141"/>
      <c r="AML89" s="141"/>
      <c r="AMM89" s="141"/>
      <c r="AMN89" s="141"/>
      <c r="AMO89" s="141"/>
      <c r="AMP89" s="141"/>
      <c r="AMQ89" s="141"/>
      <c r="AMR89" s="141"/>
      <c r="AMS89" s="141"/>
      <c r="AMT89" s="141"/>
      <c r="AMU89" s="141"/>
      <c r="AMV89" s="141"/>
      <c r="AMW89" s="141"/>
      <c r="AMX89" s="141"/>
      <c r="AMY89" s="141"/>
      <c r="AMZ89" s="141"/>
      <c r="ANA89" s="141"/>
      <c r="ANB89" s="141"/>
      <c r="ANC89" s="141"/>
      <c r="AND89" s="141"/>
      <c r="ANE89" s="141"/>
      <c r="ANF89" s="141"/>
      <c r="ANG89" s="141"/>
      <c r="ANH89" s="141"/>
      <c r="ANI89" s="141"/>
      <c r="ANJ89" s="141"/>
      <c r="ANK89" s="141"/>
      <c r="ANL89" s="141"/>
      <c r="ANM89" s="141"/>
      <c r="ANN89" s="141"/>
      <c r="ANO89" s="141"/>
      <c r="ANP89" s="141"/>
      <c r="ANQ89" s="141"/>
      <c r="ANR89" s="141"/>
      <c r="ANS89" s="141"/>
      <c r="ANT89" s="141"/>
      <c r="ANU89" s="141"/>
      <c r="ANV89" s="141"/>
      <c r="ANW89" s="141"/>
      <c r="ANX89" s="141"/>
      <c r="ANY89" s="141"/>
      <c r="ANZ89" s="141"/>
      <c r="AOA89" s="141"/>
      <c r="AOB89" s="141"/>
      <c r="AOC89" s="141"/>
      <c r="AOD89" s="141"/>
      <c r="AOE89" s="141"/>
      <c r="AOF89" s="141"/>
      <c r="AOG89" s="141"/>
      <c r="AOH89" s="141"/>
      <c r="AOI89" s="141"/>
      <c r="AOJ89" s="141"/>
      <c r="AOK89" s="141"/>
      <c r="AOL89" s="141"/>
      <c r="AOM89" s="141"/>
      <c r="AON89" s="141"/>
      <c r="AOO89" s="141"/>
      <c r="AOP89" s="141"/>
      <c r="AOQ89" s="141"/>
      <c r="AOR89" s="141"/>
      <c r="AOS89" s="141"/>
      <c r="AOT89" s="141"/>
      <c r="AOU89" s="141"/>
      <c r="AOV89" s="141"/>
      <c r="AOW89" s="141"/>
      <c r="AOX89" s="141"/>
      <c r="AOY89" s="141"/>
      <c r="AOZ89" s="141"/>
      <c r="APA89" s="141"/>
      <c r="APB89" s="141"/>
      <c r="APC89" s="141"/>
      <c r="APD89" s="141"/>
      <c r="APE89" s="141"/>
      <c r="APF89" s="141"/>
      <c r="APG89" s="141"/>
      <c r="APH89" s="141"/>
      <c r="API89" s="141"/>
      <c r="APJ89" s="141"/>
      <c r="APK89" s="141"/>
      <c r="APL89" s="141"/>
      <c r="APM89" s="141"/>
      <c r="APN89" s="141"/>
      <c r="APO89" s="141"/>
      <c r="APP89" s="141"/>
      <c r="APQ89" s="141"/>
      <c r="APR89" s="141"/>
      <c r="APS89" s="141"/>
      <c r="APT89" s="141"/>
      <c r="APU89" s="141"/>
      <c r="APV89" s="141"/>
      <c r="APW89" s="141"/>
      <c r="APX89" s="141"/>
      <c r="APY89" s="141"/>
      <c r="APZ89" s="141"/>
      <c r="AQA89" s="141"/>
      <c r="AQB89" s="141"/>
      <c r="AQC89" s="141"/>
      <c r="AQD89" s="141"/>
      <c r="AQE89" s="141"/>
      <c r="AQF89" s="141"/>
      <c r="AQG89" s="141"/>
      <c r="AQH89" s="141"/>
      <c r="AQI89" s="141"/>
      <c r="AQJ89" s="141"/>
      <c r="AQK89" s="141"/>
      <c r="AQL89" s="141"/>
      <c r="AQM89" s="141"/>
      <c r="AQN89" s="141"/>
      <c r="AQO89" s="141"/>
      <c r="AQP89" s="141"/>
      <c r="AQQ89" s="141"/>
      <c r="AQR89" s="141"/>
      <c r="AQS89" s="141"/>
      <c r="AQT89" s="141"/>
      <c r="AQU89" s="141"/>
      <c r="AQV89" s="141"/>
      <c r="AQW89" s="141"/>
      <c r="AQX89" s="141"/>
      <c r="AQY89" s="141"/>
      <c r="AQZ89" s="141"/>
      <c r="ARA89" s="141"/>
      <c r="ARB89" s="141"/>
      <c r="ARC89" s="141"/>
      <c r="ARD89" s="141"/>
      <c r="ARE89" s="141"/>
      <c r="ARF89" s="141"/>
      <c r="ARG89" s="141"/>
      <c r="ARH89" s="141"/>
      <c r="ARI89" s="141"/>
      <c r="ARJ89" s="141"/>
      <c r="ARK89" s="141"/>
      <c r="ARL89" s="141"/>
      <c r="ARM89" s="141"/>
      <c r="ARN89" s="141"/>
      <c r="ARO89" s="141"/>
      <c r="ARP89" s="141"/>
      <c r="ARQ89" s="141"/>
      <c r="ARR89" s="141"/>
      <c r="ARS89" s="141"/>
      <c r="ART89" s="141"/>
      <c r="ARU89" s="141"/>
      <c r="ARV89" s="141"/>
      <c r="ARW89" s="141"/>
      <c r="ARX89" s="141"/>
      <c r="ARY89" s="141"/>
      <c r="ARZ89" s="141"/>
      <c r="ASA89" s="141"/>
      <c r="ASB89" s="141"/>
      <c r="ASC89" s="141"/>
      <c r="ASD89" s="141"/>
      <c r="ASE89" s="141"/>
      <c r="ASF89" s="141"/>
      <c r="ASG89" s="141"/>
      <c r="ASH89" s="141"/>
      <c r="ASI89" s="141"/>
      <c r="ASJ89" s="141"/>
      <c r="ASK89" s="141"/>
      <c r="ASL89" s="141"/>
      <c r="ASM89" s="141"/>
      <c r="ASN89" s="141"/>
      <c r="ASO89" s="141"/>
      <c r="ASP89" s="141"/>
      <c r="ASQ89" s="141"/>
      <c r="ASR89" s="141"/>
      <c r="ASS89" s="141"/>
      <c r="AST89" s="141"/>
      <c r="ASU89" s="141"/>
      <c r="ASV89" s="141"/>
      <c r="ASW89" s="141"/>
      <c r="ASX89" s="141"/>
      <c r="ASY89" s="141"/>
      <c r="ASZ89" s="141"/>
      <c r="ATA89" s="141"/>
      <c r="ATB89" s="141"/>
      <c r="ATC89" s="141"/>
      <c r="ATD89" s="141"/>
      <c r="ATE89" s="141"/>
      <c r="ATF89" s="141"/>
      <c r="ATG89" s="141"/>
      <c r="ATH89" s="141"/>
      <c r="ATI89" s="141"/>
      <c r="ATJ89" s="141"/>
      <c r="ATK89" s="141"/>
      <c r="ATL89" s="141"/>
      <c r="ATM89" s="141"/>
      <c r="ATN89" s="141"/>
      <c r="ATO89" s="141"/>
      <c r="ATP89" s="141"/>
      <c r="ATQ89" s="141"/>
      <c r="ATR89" s="141"/>
      <c r="ATS89" s="141"/>
      <c r="ATT89" s="141"/>
      <c r="ATU89" s="141"/>
      <c r="ATV89" s="141"/>
      <c r="ATW89" s="141"/>
      <c r="ATX89" s="141"/>
      <c r="ATY89" s="141"/>
      <c r="ATZ89" s="141"/>
      <c r="AUA89" s="141"/>
      <c r="AUB89" s="141"/>
      <c r="AUC89" s="141"/>
      <c r="AUD89" s="141"/>
      <c r="AUE89" s="141"/>
      <c r="AUF89" s="141"/>
      <c r="AUG89" s="141"/>
      <c r="AUH89" s="141"/>
      <c r="AUI89" s="141"/>
      <c r="AUJ89" s="141"/>
      <c r="AUK89" s="141"/>
      <c r="AUL89" s="141"/>
      <c r="AUM89" s="141"/>
      <c r="AUN89" s="141"/>
      <c r="AUO89" s="141"/>
      <c r="AUP89" s="141"/>
      <c r="AUQ89" s="141"/>
      <c r="AUR89" s="141"/>
      <c r="AUS89" s="141"/>
      <c r="AUT89" s="141"/>
      <c r="AUU89" s="141"/>
      <c r="AUV89" s="141"/>
      <c r="AUW89" s="141"/>
      <c r="AUX89" s="141"/>
      <c r="AUY89" s="141"/>
      <c r="AUZ89" s="141"/>
      <c r="AVA89" s="141"/>
      <c r="AVB89" s="141"/>
      <c r="AVC89" s="141"/>
      <c r="AVD89" s="141"/>
      <c r="AVE89" s="141"/>
      <c r="AVF89" s="141"/>
      <c r="AVG89" s="141"/>
      <c r="AVH89" s="141"/>
      <c r="AVI89" s="141"/>
      <c r="AVJ89" s="141"/>
      <c r="AVK89" s="141"/>
      <c r="AVL89" s="141"/>
      <c r="AVM89" s="141"/>
      <c r="AVN89" s="141"/>
      <c r="AVO89" s="141"/>
      <c r="AVP89" s="141"/>
      <c r="AVQ89" s="141"/>
      <c r="AVR89" s="141"/>
      <c r="AVS89" s="141"/>
      <c r="AVT89" s="141"/>
      <c r="AVU89" s="141"/>
      <c r="AVV89" s="141"/>
      <c r="AVW89" s="141"/>
      <c r="AVX89" s="141"/>
      <c r="AVY89" s="141"/>
      <c r="AVZ89" s="141"/>
      <c r="AWA89" s="141"/>
      <c r="AWB89" s="141"/>
      <c r="AWC89" s="141"/>
      <c r="AWD89" s="141"/>
      <c r="AWE89" s="141"/>
      <c r="AWF89" s="141"/>
      <c r="AWG89" s="141"/>
      <c r="AWH89" s="141"/>
      <c r="AWI89" s="141"/>
      <c r="AWJ89" s="141"/>
      <c r="AWK89" s="141"/>
      <c r="AWL89" s="141"/>
      <c r="AWM89" s="141"/>
      <c r="AWN89" s="141"/>
      <c r="AWO89" s="141"/>
      <c r="AWP89" s="141"/>
      <c r="AWQ89" s="141"/>
      <c r="AWR89" s="141"/>
      <c r="AWS89" s="141"/>
      <c r="AWT89" s="141"/>
      <c r="AWU89" s="141"/>
      <c r="AWV89" s="141"/>
      <c r="AWW89" s="141"/>
      <c r="AWX89" s="141"/>
      <c r="AWY89" s="141"/>
      <c r="AWZ89" s="141"/>
      <c r="AXA89" s="141"/>
      <c r="AXB89" s="141"/>
      <c r="AXC89" s="141"/>
      <c r="AXD89" s="141"/>
      <c r="AXE89" s="141"/>
      <c r="AXF89" s="141"/>
      <c r="AXG89" s="141"/>
      <c r="AXH89" s="141"/>
      <c r="AXI89" s="141"/>
      <c r="AXJ89" s="141"/>
      <c r="AXK89" s="141"/>
      <c r="AXL89" s="141"/>
      <c r="AXM89" s="141"/>
      <c r="AXN89" s="141"/>
      <c r="AXO89" s="141"/>
      <c r="AXP89" s="141"/>
      <c r="AXQ89" s="141"/>
      <c r="AXR89" s="141"/>
      <c r="AXS89" s="141"/>
      <c r="AXT89" s="141"/>
      <c r="AXU89" s="141"/>
      <c r="AXV89" s="141"/>
      <c r="AXW89" s="141"/>
      <c r="AXX89" s="141"/>
      <c r="AXY89" s="141"/>
      <c r="AXZ89" s="141"/>
      <c r="AYA89" s="141"/>
      <c r="AYB89" s="141"/>
      <c r="AYC89" s="141"/>
      <c r="AYD89" s="141"/>
      <c r="AYE89" s="141"/>
      <c r="AYF89" s="141"/>
      <c r="AYG89" s="141"/>
      <c r="AYH89" s="141"/>
      <c r="AYI89" s="141"/>
      <c r="AYJ89" s="141"/>
      <c r="AYK89" s="141"/>
      <c r="AYL89" s="141"/>
      <c r="AYM89" s="141"/>
      <c r="AYN89" s="141"/>
      <c r="AYO89" s="141"/>
      <c r="AYP89" s="141"/>
      <c r="AYQ89" s="141"/>
      <c r="AYR89" s="141"/>
      <c r="AYS89" s="141"/>
      <c r="AYT89" s="141"/>
      <c r="AYU89" s="141"/>
      <c r="AYV89" s="141"/>
      <c r="AYW89" s="141"/>
      <c r="AYX89" s="141"/>
      <c r="AYY89" s="141"/>
      <c r="AYZ89" s="141"/>
      <c r="AZA89" s="141"/>
      <c r="AZB89" s="141"/>
      <c r="AZC89" s="141"/>
      <c r="AZD89" s="141"/>
      <c r="AZE89" s="141"/>
      <c r="AZF89" s="141"/>
      <c r="AZG89" s="141"/>
      <c r="AZH89" s="141"/>
      <c r="AZI89" s="141"/>
      <c r="AZJ89" s="141"/>
      <c r="AZK89" s="141"/>
      <c r="AZL89" s="141"/>
      <c r="AZM89" s="141"/>
      <c r="AZN89" s="141"/>
      <c r="AZO89" s="141"/>
      <c r="AZP89" s="141"/>
      <c r="AZQ89" s="141"/>
      <c r="AZR89" s="141"/>
      <c r="AZS89" s="141"/>
      <c r="AZT89" s="141"/>
      <c r="AZU89" s="141"/>
      <c r="AZV89" s="141"/>
      <c r="AZW89" s="141"/>
      <c r="AZX89" s="141"/>
      <c r="AZY89" s="141"/>
      <c r="AZZ89" s="141"/>
      <c r="BAA89" s="141"/>
      <c r="BAB89" s="141"/>
      <c r="BAC89" s="141"/>
      <c r="BAD89" s="141"/>
      <c r="BAE89" s="141"/>
      <c r="BAF89" s="141"/>
      <c r="BAG89" s="141"/>
      <c r="BAH89" s="141"/>
      <c r="BAI89" s="141"/>
      <c r="BAJ89" s="141"/>
      <c r="BAK89" s="141"/>
      <c r="BAL89" s="141"/>
      <c r="BAM89" s="141"/>
      <c r="BAN89" s="141"/>
      <c r="BAO89" s="141"/>
      <c r="BAP89" s="141"/>
      <c r="BAQ89" s="141"/>
      <c r="BAR89" s="141"/>
      <c r="BAS89" s="141"/>
      <c r="BAT89" s="141"/>
      <c r="BAU89" s="141"/>
      <c r="BAV89" s="141"/>
      <c r="BAW89" s="141"/>
      <c r="BAX89" s="141"/>
      <c r="BAY89" s="141"/>
      <c r="BAZ89" s="141"/>
      <c r="BBA89" s="141"/>
      <c r="BBB89" s="141"/>
      <c r="BBC89" s="141"/>
      <c r="BBD89" s="141"/>
      <c r="BBE89" s="141"/>
      <c r="BBF89" s="141"/>
      <c r="BBG89" s="141"/>
      <c r="BBH89" s="141"/>
      <c r="BBI89" s="141"/>
      <c r="BBJ89" s="141"/>
      <c r="BBK89" s="141"/>
      <c r="BBL89" s="141"/>
      <c r="BBM89" s="141"/>
      <c r="BBN89" s="141"/>
      <c r="BBO89" s="141"/>
      <c r="BBP89" s="141"/>
      <c r="BBQ89" s="141"/>
      <c r="BBR89" s="141"/>
      <c r="BBS89" s="141"/>
      <c r="BBT89" s="141"/>
      <c r="BBU89" s="141"/>
      <c r="BBV89" s="141"/>
      <c r="BBW89" s="141"/>
      <c r="BBX89" s="141"/>
      <c r="BBY89" s="141"/>
      <c r="BBZ89" s="141"/>
      <c r="BCA89" s="141"/>
      <c r="BCB89" s="141"/>
      <c r="BCC89" s="141"/>
      <c r="BCD89" s="141"/>
      <c r="BCE89" s="141"/>
      <c r="BCF89" s="141"/>
      <c r="BCG89" s="141"/>
      <c r="BCH89" s="141"/>
      <c r="BCI89" s="141"/>
      <c r="BCJ89" s="141"/>
      <c r="BCK89" s="141"/>
      <c r="BCL89" s="141"/>
      <c r="BCM89" s="141"/>
      <c r="BCN89" s="141"/>
      <c r="BCO89" s="141"/>
      <c r="BCP89" s="141"/>
      <c r="BCQ89" s="141"/>
      <c r="BCR89" s="141"/>
      <c r="BCS89" s="141"/>
      <c r="BCT89" s="141"/>
      <c r="BCU89" s="141"/>
      <c r="BCV89" s="141"/>
      <c r="BCW89" s="141"/>
      <c r="BCX89" s="141"/>
      <c r="BCY89" s="141"/>
      <c r="BCZ89" s="141"/>
      <c r="BDA89" s="141"/>
      <c r="BDB89" s="141"/>
      <c r="BDC89" s="141"/>
      <c r="BDD89" s="141"/>
      <c r="BDE89" s="141"/>
      <c r="BDF89" s="141"/>
      <c r="BDG89" s="141"/>
      <c r="BDH89" s="141"/>
      <c r="BDI89" s="141"/>
      <c r="BDJ89" s="141"/>
      <c r="BDK89" s="141"/>
      <c r="BDL89" s="141"/>
      <c r="BDM89" s="141"/>
      <c r="BDN89" s="141"/>
      <c r="BDO89" s="141"/>
      <c r="BDP89" s="141"/>
      <c r="BDQ89" s="141"/>
      <c r="BDR89" s="141"/>
      <c r="BDS89" s="141"/>
      <c r="BDT89" s="141"/>
      <c r="BDU89" s="141"/>
      <c r="BDV89" s="141"/>
      <c r="BDW89" s="141"/>
      <c r="BDX89" s="141"/>
      <c r="BDY89" s="141"/>
      <c r="BDZ89" s="141"/>
      <c r="BEA89" s="141"/>
      <c r="BEB89" s="141"/>
      <c r="BEC89" s="141"/>
      <c r="BED89" s="141"/>
      <c r="BEE89" s="141"/>
      <c r="BEF89" s="141"/>
      <c r="BEG89" s="141"/>
      <c r="BEH89" s="141"/>
      <c r="BEI89" s="141"/>
      <c r="BEJ89" s="141"/>
      <c r="BEK89" s="141"/>
      <c r="BEL89" s="141"/>
      <c r="BEM89" s="141"/>
      <c r="BEN89" s="141"/>
      <c r="BEO89" s="141"/>
      <c r="BEP89" s="141"/>
      <c r="BEQ89" s="141"/>
      <c r="BER89" s="141"/>
      <c r="BES89" s="141"/>
      <c r="BET89" s="141"/>
      <c r="BEU89" s="141"/>
      <c r="BEV89" s="141"/>
      <c r="BEW89" s="141"/>
      <c r="BEX89" s="141"/>
      <c r="BEY89" s="141"/>
      <c r="BEZ89" s="141"/>
      <c r="BFA89" s="141"/>
      <c r="BFB89" s="141"/>
      <c r="BFC89" s="141"/>
      <c r="BFD89" s="141"/>
      <c r="BFE89" s="141"/>
      <c r="BFF89" s="141"/>
      <c r="BFG89" s="141"/>
      <c r="BFH89" s="141"/>
      <c r="BFI89" s="141"/>
      <c r="BFJ89" s="141"/>
      <c r="BFK89" s="141"/>
      <c r="BFL89" s="141"/>
      <c r="BFM89" s="141"/>
      <c r="BFN89" s="141"/>
      <c r="BFO89" s="141"/>
      <c r="BFP89" s="141"/>
      <c r="BFQ89" s="141"/>
      <c r="BFR89" s="141"/>
      <c r="BFS89" s="141"/>
      <c r="BFT89" s="141"/>
      <c r="BFU89" s="141"/>
      <c r="BFV89" s="141"/>
      <c r="BFW89" s="141"/>
      <c r="BFX89" s="141"/>
      <c r="BFY89" s="141"/>
      <c r="BFZ89" s="141"/>
      <c r="BGA89" s="141"/>
      <c r="BGB89" s="141"/>
      <c r="BGC89" s="141"/>
      <c r="BGD89" s="141"/>
      <c r="BGE89" s="141"/>
      <c r="BGF89" s="141"/>
      <c r="BGG89" s="141"/>
      <c r="BGH89" s="141"/>
      <c r="BGI89" s="141"/>
      <c r="BGJ89" s="141"/>
      <c r="BGK89" s="141"/>
      <c r="BGL89" s="141"/>
      <c r="BGM89" s="141"/>
      <c r="BGN89" s="141"/>
      <c r="BGO89" s="141"/>
      <c r="BGP89" s="141"/>
      <c r="BGQ89" s="141"/>
      <c r="BGR89" s="141"/>
      <c r="BGS89" s="141"/>
      <c r="BGT89" s="141"/>
      <c r="BGU89" s="141"/>
      <c r="BGV89" s="141"/>
      <c r="BGW89" s="141"/>
      <c r="BGX89" s="141"/>
      <c r="BGY89" s="141"/>
      <c r="BGZ89" s="141"/>
      <c r="BHA89" s="141"/>
      <c r="BHB89" s="141"/>
      <c r="BHC89" s="141"/>
      <c r="BHD89" s="141"/>
      <c r="BHE89" s="141"/>
      <c r="BHF89" s="141"/>
      <c r="BHG89" s="141"/>
      <c r="BHH89" s="141"/>
      <c r="BHI89" s="141"/>
      <c r="BHJ89" s="141"/>
      <c r="BHK89" s="141"/>
      <c r="BHL89" s="141"/>
      <c r="BHM89" s="141"/>
      <c r="BHN89" s="141"/>
      <c r="BHO89" s="141"/>
      <c r="BHP89" s="141"/>
      <c r="BHQ89" s="141"/>
      <c r="BHR89" s="141"/>
      <c r="BHS89" s="141"/>
      <c r="BHT89" s="141"/>
      <c r="BHU89" s="141"/>
      <c r="BHV89" s="141"/>
      <c r="BHW89" s="141"/>
      <c r="BHX89" s="141"/>
      <c r="BHY89" s="141"/>
      <c r="BHZ89" s="141"/>
      <c r="BIA89" s="141"/>
      <c r="BIB89" s="141"/>
      <c r="BIC89" s="141"/>
      <c r="BID89" s="141"/>
      <c r="BIE89" s="141"/>
      <c r="BIF89" s="141"/>
      <c r="BIG89" s="141"/>
      <c r="BIH89" s="141"/>
      <c r="BII89" s="141"/>
      <c r="BIJ89" s="141"/>
      <c r="BIK89" s="141"/>
      <c r="BIL89" s="141"/>
      <c r="BIM89" s="141"/>
      <c r="BIN89" s="141"/>
      <c r="BIO89" s="141"/>
      <c r="BIP89" s="141"/>
      <c r="BIQ89" s="141"/>
      <c r="BIR89" s="141"/>
      <c r="BIS89" s="141"/>
      <c r="BIT89" s="141"/>
      <c r="BIU89" s="141"/>
      <c r="BIV89" s="141"/>
      <c r="BIW89" s="141"/>
      <c r="BIX89" s="141"/>
      <c r="BIY89" s="141"/>
      <c r="BIZ89" s="141"/>
      <c r="BJA89" s="141"/>
      <c r="BJB89" s="141"/>
      <c r="BJC89" s="141"/>
      <c r="BJD89" s="141"/>
      <c r="BJE89" s="141"/>
      <c r="BJF89" s="141"/>
      <c r="BJG89" s="141"/>
      <c r="BJH89" s="141"/>
      <c r="BJI89" s="141"/>
      <c r="BJJ89" s="141"/>
      <c r="BJK89" s="141"/>
      <c r="BJL89" s="141"/>
      <c r="BJM89" s="141"/>
      <c r="BJN89" s="141"/>
      <c r="BJO89" s="141"/>
      <c r="BJP89" s="141"/>
      <c r="BJQ89" s="141"/>
      <c r="BJR89" s="141"/>
      <c r="BJS89" s="141"/>
      <c r="BJT89" s="141"/>
      <c r="BJU89" s="141"/>
      <c r="BJV89" s="141"/>
      <c r="BJW89" s="141"/>
      <c r="BJX89" s="141"/>
      <c r="BJY89" s="141"/>
      <c r="BJZ89" s="141"/>
      <c r="BKA89" s="141"/>
      <c r="BKB89" s="141"/>
      <c r="BKC89" s="141"/>
      <c r="BKD89" s="141"/>
      <c r="BKE89" s="141"/>
      <c r="BKF89" s="141"/>
      <c r="BKG89" s="141"/>
      <c r="BKH89" s="141"/>
      <c r="BKI89" s="141"/>
      <c r="BKJ89" s="141"/>
      <c r="BKK89" s="141"/>
      <c r="BKL89" s="141"/>
      <c r="BKM89" s="141"/>
      <c r="BKN89" s="141"/>
      <c r="BKO89" s="141"/>
      <c r="BKP89" s="141"/>
      <c r="BKQ89" s="141"/>
      <c r="BKR89" s="141"/>
      <c r="BKS89" s="141"/>
      <c r="BKT89" s="141"/>
      <c r="BKU89" s="141"/>
      <c r="BKV89" s="141"/>
      <c r="BKW89" s="141"/>
      <c r="BKX89" s="141"/>
      <c r="BKY89" s="141"/>
      <c r="BKZ89" s="141"/>
      <c r="BLA89" s="141"/>
      <c r="BLB89" s="141"/>
      <c r="BLC89" s="141"/>
      <c r="BLD89" s="141"/>
      <c r="BLE89" s="141"/>
      <c r="BLF89" s="141"/>
      <c r="BLG89" s="141"/>
      <c r="BLH89" s="141"/>
      <c r="BLI89" s="141"/>
      <c r="BLJ89" s="141"/>
      <c r="BLK89" s="141"/>
      <c r="BLL89" s="141"/>
      <c r="BLM89" s="141"/>
      <c r="BLN89" s="141"/>
      <c r="BLO89" s="141"/>
      <c r="BLP89" s="141"/>
      <c r="BLQ89" s="141"/>
      <c r="BLR89" s="141"/>
      <c r="BLS89" s="141"/>
      <c r="BLT89" s="141"/>
      <c r="BLU89" s="141"/>
      <c r="BLV89" s="141"/>
      <c r="BLW89" s="141"/>
      <c r="BLX89" s="141"/>
      <c r="BLY89" s="141"/>
      <c r="BLZ89" s="141"/>
      <c r="BMA89" s="141"/>
      <c r="BMB89" s="141"/>
      <c r="BMC89" s="141"/>
      <c r="BMD89" s="141"/>
      <c r="BME89" s="141"/>
      <c r="BMF89" s="141"/>
      <c r="BMG89" s="141"/>
      <c r="BMH89" s="141"/>
      <c r="BMI89" s="141"/>
      <c r="BMJ89" s="141"/>
      <c r="BMK89" s="141"/>
      <c r="BML89" s="141"/>
      <c r="BMM89" s="141"/>
      <c r="BMN89" s="141"/>
      <c r="BMO89" s="141"/>
      <c r="BMP89" s="141"/>
      <c r="BMQ89" s="141"/>
      <c r="BMR89" s="141"/>
      <c r="BMS89" s="141"/>
      <c r="BMT89" s="141"/>
      <c r="BMU89" s="141"/>
      <c r="BMV89" s="141"/>
      <c r="BMW89" s="141"/>
      <c r="BMX89" s="141"/>
      <c r="BMY89" s="141"/>
      <c r="BMZ89" s="141"/>
      <c r="BNA89" s="141"/>
      <c r="BNB89" s="141"/>
      <c r="BNC89" s="141"/>
      <c r="BND89" s="141"/>
      <c r="BNE89" s="141"/>
      <c r="BNF89" s="141"/>
      <c r="BNG89" s="141"/>
      <c r="BNH89" s="141"/>
      <c r="BNI89" s="141"/>
      <c r="BNJ89" s="141"/>
      <c r="BNK89" s="141"/>
      <c r="BNL89" s="141"/>
      <c r="BNM89" s="141"/>
      <c r="BNN89" s="141"/>
      <c r="BNO89" s="141"/>
      <c r="BNP89" s="141"/>
      <c r="BNQ89" s="141"/>
      <c r="BNR89" s="141"/>
      <c r="BNS89" s="141"/>
      <c r="BNT89" s="141"/>
      <c r="BNU89" s="141"/>
      <c r="BNV89" s="141"/>
      <c r="BNW89" s="141"/>
      <c r="BNX89" s="141"/>
      <c r="BNY89" s="141"/>
      <c r="BNZ89" s="141"/>
      <c r="BOA89" s="141"/>
      <c r="BOB89" s="141"/>
      <c r="BOC89" s="141"/>
      <c r="BOD89" s="141"/>
      <c r="BOE89" s="141"/>
      <c r="BOF89" s="141"/>
      <c r="BOG89" s="141"/>
      <c r="BOH89" s="141"/>
      <c r="BOI89" s="141"/>
      <c r="BOJ89" s="141"/>
      <c r="BOK89" s="141"/>
      <c r="BOL89" s="141"/>
      <c r="BOM89" s="141"/>
      <c r="BON89" s="141"/>
      <c r="BOO89" s="141"/>
      <c r="BOP89" s="141"/>
      <c r="BOQ89" s="141"/>
      <c r="BOR89" s="141"/>
      <c r="BOS89" s="141"/>
      <c r="BOT89" s="141"/>
      <c r="BOU89" s="141"/>
      <c r="BOV89" s="141"/>
      <c r="BOW89" s="141"/>
      <c r="BOX89" s="141"/>
      <c r="BOY89" s="141"/>
      <c r="BOZ89" s="141"/>
      <c r="BPA89" s="141"/>
      <c r="BPB89" s="141"/>
      <c r="BPC89" s="141"/>
      <c r="BPD89" s="141"/>
      <c r="BPE89" s="141"/>
      <c r="BPF89" s="141"/>
      <c r="BPG89" s="141"/>
      <c r="BPH89" s="141"/>
      <c r="BPI89" s="141"/>
      <c r="BPJ89" s="141"/>
      <c r="BPK89" s="141"/>
      <c r="BPL89" s="141"/>
      <c r="BPM89" s="141"/>
      <c r="BPN89" s="141"/>
      <c r="BPO89" s="141"/>
      <c r="BPP89" s="141"/>
      <c r="BPQ89" s="141"/>
      <c r="BPR89" s="141"/>
      <c r="BPS89" s="141"/>
      <c r="BPT89" s="141"/>
      <c r="BPU89" s="141"/>
      <c r="BPV89" s="141"/>
      <c r="BPW89" s="141"/>
      <c r="BPX89" s="141"/>
      <c r="BPY89" s="141"/>
      <c r="BPZ89" s="141"/>
      <c r="BQA89" s="141"/>
      <c r="BQB89" s="141"/>
      <c r="BQC89" s="141"/>
      <c r="BQD89" s="141"/>
      <c r="BQE89" s="141"/>
      <c r="BQF89" s="141"/>
      <c r="BQG89" s="141"/>
      <c r="BQH89" s="141"/>
      <c r="BQI89" s="141"/>
      <c r="BQJ89" s="141"/>
      <c r="BQK89" s="141"/>
      <c r="BQL89" s="141"/>
      <c r="BQM89" s="141"/>
      <c r="BQN89" s="141"/>
      <c r="BQO89" s="141"/>
      <c r="BQP89" s="141"/>
      <c r="BQQ89" s="141"/>
      <c r="BQR89" s="141"/>
      <c r="BQS89" s="141"/>
      <c r="BQT89" s="141"/>
      <c r="BQU89" s="141"/>
      <c r="BQV89" s="141"/>
      <c r="BQW89" s="141"/>
      <c r="BQX89" s="141"/>
      <c r="BQY89" s="141"/>
      <c r="BQZ89" s="141"/>
      <c r="BRA89" s="141"/>
      <c r="BRB89" s="141"/>
      <c r="BRC89" s="141"/>
      <c r="BRD89" s="141"/>
      <c r="BRE89" s="141"/>
      <c r="BRF89" s="141"/>
      <c r="BRG89" s="141"/>
      <c r="BRH89" s="141"/>
      <c r="BRI89" s="141"/>
      <c r="BRJ89" s="141"/>
      <c r="BRK89" s="141"/>
      <c r="BRL89" s="141"/>
      <c r="BRM89" s="141"/>
      <c r="BRN89" s="141"/>
      <c r="BRO89" s="141"/>
      <c r="BRP89" s="141"/>
      <c r="BRQ89" s="141"/>
      <c r="BRR89" s="141"/>
      <c r="BRS89" s="141"/>
      <c r="BRT89" s="141"/>
      <c r="BRU89" s="141"/>
      <c r="BRV89" s="141"/>
      <c r="BRW89" s="141"/>
      <c r="BRX89" s="141"/>
      <c r="BRY89" s="141"/>
      <c r="BRZ89" s="141"/>
      <c r="BSA89" s="141"/>
      <c r="BSB89" s="141"/>
      <c r="BSC89" s="141"/>
      <c r="BSD89" s="141"/>
      <c r="BSE89" s="141"/>
      <c r="BSF89" s="141"/>
      <c r="BSG89" s="141"/>
      <c r="BSH89" s="141"/>
      <c r="BSI89" s="141"/>
      <c r="BSJ89" s="141"/>
      <c r="BSK89" s="141"/>
      <c r="BSL89" s="141"/>
      <c r="BSM89" s="141"/>
      <c r="BSN89" s="141"/>
      <c r="BSO89" s="141"/>
      <c r="BSP89" s="141"/>
      <c r="BSQ89" s="141"/>
      <c r="BSR89" s="141"/>
      <c r="BSS89" s="141"/>
      <c r="BST89" s="141"/>
      <c r="BSU89" s="141"/>
      <c r="BSV89" s="141"/>
      <c r="BSW89" s="141"/>
      <c r="BSX89" s="141"/>
      <c r="BSY89" s="141"/>
      <c r="BSZ89" s="141"/>
      <c r="BTA89" s="141"/>
      <c r="BTB89" s="141"/>
      <c r="BTC89" s="141"/>
      <c r="BTD89" s="141"/>
      <c r="BTE89" s="141"/>
      <c r="BTF89" s="141"/>
      <c r="BTG89" s="141"/>
      <c r="BTH89" s="141"/>
      <c r="BTI89" s="141"/>
      <c r="BTJ89" s="141"/>
      <c r="BTK89" s="141"/>
      <c r="BTL89" s="141"/>
      <c r="BTM89" s="141"/>
      <c r="BTN89" s="141"/>
      <c r="BTO89" s="141"/>
      <c r="BTP89" s="141"/>
      <c r="BTQ89" s="141"/>
      <c r="BTR89" s="141"/>
      <c r="BTS89" s="141"/>
      <c r="BTT89" s="141"/>
      <c r="BTU89" s="141"/>
      <c r="BTV89" s="141"/>
      <c r="BTW89" s="141"/>
      <c r="BTX89" s="141"/>
      <c r="BTY89" s="141"/>
      <c r="BTZ89" s="141"/>
      <c r="BUA89" s="141"/>
      <c r="BUB89" s="141"/>
      <c r="BUC89" s="141"/>
      <c r="BUD89" s="141"/>
      <c r="BUE89" s="141"/>
      <c r="BUF89" s="141"/>
      <c r="BUG89" s="141"/>
      <c r="BUH89" s="141"/>
      <c r="BUI89" s="141"/>
      <c r="BUJ89" s="141"/>
      <c r="BUK89" s="141"/>
      <c r="BUL89" s="141"/>
      <c r="BUM89" s="141"/>
      <c r="BUN89" s="141"/>
      <c r="BUO89" s="141"/>
      <c r="BUP89" s="141"/>
      <c r="BUQ89" s="141"/>
      <c r="BUR89" s="141"/>
      <c r="BUS89" s="141"/>
      <c r="BUT89" s="141"/>
      <c r="BUU89" s="141"/>
      <c r="BUV89" s="141"/>
      <c r="BUW89" s="141"/>
      <c r="BUX89" s="141"/>
      <c r="BUY89" s="141"/>
      <c r="BUZ89" s="141"/>
      <c r="BVA89" s="141"/>
      <c r="BVB89" s="141"/>
      <c r="BVC89" s="141"/>
      <c r="BVD89" s="141"/>
      <c r="BVE89" s="141"/>
      <c r="BVF89" s="141"/>
      <c r="BVG89" s="141"/>
      <c r="BVH89" s="141"/>
      <c r="BVI89" s="141"/>
      <c r="BVJ89" s="141"/>
      <c r="BVK89" s="141"/>
      <c r="BVL89" s="141"/>
      <c r="BVM89" s="141"/>
      <c r="BVN89" s="141"/>
      <c r="BVO89" s="141"/>
      <c r="BVP89" s="141"/>
      <c r="BVQ89" s="141"/>
      <c r="BVR89" s="141"/>
      <c r="BVS89" s="141"/>
      <c r="BVT89" s="141"/>
      <c r="BVU89" s="141"/>
      <c r="BVV89" s="141"/>
      <c r="BVW89" s="141"/>
      <c r="BVX89" s="141"/>
      <c r="BVY89" s="141"/>
      <c r="BVZ89" s="141"/>
      <c r="BWA89" s="141"/>
      <c r="BWB89" s="141"/>
      <c r="BWC89" s="141"/>
      <c r="BWD89" s="141"/>
      <c r="BWE89" s="141"/>
      <c r="BWF89" s="141"/>
      <c r="BWG89" s="141"/>
      <c r="BWH89" s="141"/>
      <c r="BWI89" s="141"/>
      <c r="BWJ89" s="141"/>
      <c r="BWK89" s="141"/>
      <c r="BWL89" s="141"/>
      <c r="BWM89" s="141"/>
      <c r="BWN89" s="141"/>
      <c r="BWO89" s="141"/>
      <c r="BWP89" s="141"/>
      <c r="BWQ89" s="141"/>
      <c r="BWR89" s="141"/>
      <c r="BWS89" s="141"/>
      <c r="BWT89" s="141"/>
      <c r="BWU89" s="141"/>
      <c r="BWV89" s="141"/>
      <c r="BWW89" s="141"/>
      <c r="BWX89" s="141"/>
      <c r="BWY89" s="141"/>
      <c r="BWZ89" s="141"/>
      <c r="BXA89" s="141"/>
      <c r="BXB89" s="141"/>
      <c r="BXC89" s="141"/>
      <c r="BXD89" s="141"/>
      <c r="BXE89" s="141"/>
      <c r="BXF89" s="141"/>
      <c r="BXG89" s="141"/>
      <c r="BXH89" s="141"/>
      <c r="BXI89" s="141"/>
      <c r="BXJ89" s="141"/>
      <c r="BXK89" s="141"/>
      <c r="BXL89" s="141"/>
      <c r="BXM89" s="141"/>
      <c r="BXN89" s="141"/>
      <c r="BXO89" s="141"/>
      <c r="BXP89" s="141"/>
      <c r="BXQ89" s="141"/>
      <c r="BXR89" s="141"/>
      <c r="BXS89" s="141"/>
      <c r="BXT89" s="141"/>
      <c r="BXU89" s="141"/>
      <c r="BXV89" s="141"/>
      <c r="BXW89" s="141"/>
      <c r="BXX89" s="141"/>
      <c r="BXY89" s="141"/>
      <c r="BXZ89" s="141"/>
      <c r="BYA89" s="141"/>
      <c r="BYB89" s="141"/>
      <c r="BYC89" s="141"/>
      <c r="BYD89" s="141"/>
      <c r="BYE89" s="141"/>
      <c r="BYF89" s="141"/>
      <c r="BYG89" s="141"/>
      <c r="BYH89" s="141"/>
      <c r="BYI89" s="141"/>
      <c r="BYJ89" s="141"/>
      <c r="BYK89" s="141"/>
      <c r="BYL89" s="141"/>
      <c r="BYM89" s="141"/>
      <c r="BYN89" s="141"/>
      <c r="BYO89" s="141"/>
      <c r="BYP89" s="141"/>
      <c r="BYQ89" s="141"/>
      <c r="BYR89" s="141"/>
      <c r="BYS89" s="141"/>
      <c r="BYT89" s="141"/>
      <c r="BYU89" s="141"/>
      <c r="BYV89" s="141"/>
      <c r="BYW89" s="141"/>
      <c r="BYX89" s="141"/>
      <c r="BYY89" s="141"/>
      <c r="BYZ89" s="141"/>
      <c r="BZA89" s="141"/>
      <c r="BZB89" s="141"/>
      <c r="BZC89" s="141"/>
      <c r="BZD89" s="141"/>
      <c r="BZE89" s="141"/>
      <c r="BZF89" s="141"/>
      <c r="BZG89" s="141"/>
      <c r="BZH89" s="141"/>
      <c r="BZI89" s="141"/>
      <c r="BZJ89" s="141"/>
      <c r="BZK89" s="141"/>
      <c r="BZL89" s="141"/>
      <c r="BZM89" s="141"/>
      <c r="BZN89" s="141"/>
      <c r="BZO89" s="141"/>
      <c r="BZP89" s="141"/>
      <c r="BZQ89" s="141"/>
      <c r="BZR89" s="141"/>
      <c r="BZS89" s="141"/>
      <c r="BZT89" s="141"/>
      <c r="BZU89" s="141"/>
      <c r="BZV89" s="141"/>
      <c r="BZW89" s="141"/>
      <c r="BZX89" s="141"/>
      <c r="BZY89" s="141"/>
      <c r="BZZ89" s="141"/>
      <c r="CAA89" s="141"/>
      <c r="CAB89" s="141"/>
      <c r="CAC89" s="141"/>
      <c r="CAD89" s="141"/>
      <c r="CAE89" s="141"/>
      <c r="CAF89" s="141"/>
      <c r="CAG89" s="141"/>
      <c r="CAH89" s="141"/>
      <c r="CAI89" s="141"/>
      <c r="CAJ89" s="141"/>
      <c r="CAK89" s="141"/>
      <c r="CAL89" s="141"/>
      <c r="CAM89" s="141"/>
      <c r="CAN89" s="141"/>
      <c r="CAO89" s="141"/>
      <c r="CAP89" s="141"/>
      <c r="CAQ89" s="141"/>
      <c r="CAR89" s="141"/>
      <c r="CAS89" s="141"/>
      <c r="CAT89" s="141"/>
      <c r="CAU89" s="141"/>
      <c r="CAV89" s="141"/>
      <c r="CAW89" s="141"/>
      <c r="CAX89" s="141"/>
      <c r="CAY89" s="141"/>
      <c r="CAZ89" s="141"/>
      <c r="CBA89" s="141"/>
      <c r="CBB89" s="141"/>
      <c r="CBC89" s="141"/>
      <c r="CBD89" s="141"/>
      <c r="CBE89" s="141"/>
      <c r="CBF89" s="141"/>
      <c r="CBG89" s="141"/>
      <c r="CBH89" s="141"/>
      <c r="CBI89" s="141"/>
      <c r="CBJ89" s="141"/>
      <c r="CBK89" s="141"/>
      <c r="CBL89" s="141"/>
      <c r="CBM89" s="141"/>
      <c r="CBN89" s="141"/>
      <c r="CBO89" s="141"/>
      <c r="CBP89" s="141"/>
      <c r="CBQ89" s="141"/>
      <c r="CBR89" s="141"/>
      <c r="CBS89" s="141"/>
      <c r="CBT89" s="141"/>
      <c r="CBU89" s="141"/>
      <c r="CBV89" s="141"/>
      <c r="CBW89" s="141"/>
      <c r="CBX89" s="141"/>
      <c r="CBY89" s="141"/>
      <c r="CBZ89" s="141"/>
      <c r="CCA89" s="141"/>
      <c r="CCB89" s="141"/>
      <c r="CCC89" s="141"/>
      <c r="CCD89" s="141"/>
      <c r="CCE89" s="141"/>
      <c r="CCF89" s="141"/>
      <c r="CCG89" s="141"/>
      <c r="CCH89" s="141"/>
      <c r="CCI89" s="141"/>
      <c r="CCJ89" s="141"/>
      <c r="CCK89" s="141"/>
      <c r="CCL89" s="141"/>
      <c r="CCM89" s="141"/>
      <c r="CCN89" s="141"/>
      <c r="CCO89" s="141"/>
      <c r="CCP89" s="141"/>
      <c r="CCQ89" s="141"/>
      <c r="CCR89" s="141"/>
      <c r="CCS89" s="141"/>
      <c r="CCT89" s="141"/>
      <c r="CCU89" s="141"/>
      <c r="CCV89" s="141"/>
      <c r="CCW89" s="141"/>
      <c r="CCX89" s="141"/>
      <c r="CCY89" s="141"/>
      <c r="CCZ89" s="141"/>
      <c r="CDA89" s="141"/>
      <c r="CDB89" s="141"/>
      <c r="CDC89" s="141"/>
      <c r="CDD89" s="141"/>
      <c r="CDE89" s="141"/>
      <c r="CDF89" s="141"/>
      <c r="CDG89" s="141"/>
      <c r="CDH89" s="141"/>
      <c r="CDI89" s="141"/>
      <c r="CDJ89" s="141"/>
      <c r="CDK89" s="141"/>
      <c r="CDL89" s="141"/>
      <c r="CDM89" s="141"/>
      <c r="CDN89" s="141"/>
      <c r="CDO89" s="141"/>
      <c r="CDP89" s="141"/>
      <c r="CDQ89" s="141"/>
      <c r="CDR89" s="141"/>
      <c r="CDS89" s="141"/>
      <c r="CDT89" s="141"/>
      <c r="CDU89" s="141"/>
      <c r="CDV89" s="141"/>
      <c r="CDW89" s="141"/>
      <c r="CDX89" s="141"/>
      <c r="CDY89" s="141"/>
      <c r="CDZ89" s="141"/>
      <c r="CEA89" s="141"/>
      <c r="CEB89" s="141"/>
      <c r="CEC89" s="141"/>
      <c r="CED89" s="141"/>
      <c r="CEE89" s="141"/>
      <c r="CEF89" s="141"/>
      <c r="CEG89" s="141"/>
      <c r="CEH89" s="141"/>
      <c r="CEI89" s="141"/>
      <c r="CEJ89" s="141"/>
      <c r="CEK89" s="141"/>
      <c r="CEL89" s="141"/>
      <c r="CEM89" s="141"/>
      <c r="CEN89" s="141"/>
      <c r="CEO89" s="141"/>
      <c r="CEP89" s="141"/>
      <c r="CEQ89" s="141"/>
      <c r="CER89" s="141"/>
      <c r="CES89" s="141"/>
      <c r="CET89" s="141"/>
      <c r="CEU89" s="141"/>
      <c r="CEV89" s="141"/>
      <c r="CEW89" s="141"/>
      <c r="CEX89" s="141"/>
      <c r="CEY89" s="141"/>
      <c r="CEZ89" s="141"/>
      <c r="CFA89" s="141"/>
      <c r="CFB89" s="141"/>
      <c r="CFC89" s="141"/>
      <c r="CFD89" s="141"/>
      <c r="CFE89" s="141"/>
      <c r="CFF89" s="141"/>
      <c r="CFG89" s="141"/>
      <c r="CFH89" s="141"/>
      <c r="CFI89" s="141"/>
      <c r="CFJ89" s="141"/>
      <c r="CFK89" s="141"/>
      <c r="CFL89" s="141"/>
      <c r="CFM89" s="141"/>
      <c r="CFN89" s="141"/>
      <c r="CFO89" s="141"/>
      <c r="CFP89" s="141"/>
      <c r="CFQ89" s="141"/>
      <c r="CFR89" s="141"/>
      <c r="CFS89" s="141"/>
      <c r="CFT89" s="141"/>
      <c r="CFU89" s="141"/>
      <c r="CFV89" s="141"/>
      <c r="CFW89" s="141"/>
      <c r="CFX89" s="141"/>
      <c r="CFY89" s="141"/>
      <c r="CFZ89" s="141"/>
      <c r="CGA89" s="141"/>
      <c r="CGB89" s="141"/>
      <c r="CGC89" s="141"/>
      <c r="CGD89" s="141"/>
      <c r="CGE89" s="141"/>
      <c r="CGF89" s="141"/>
      <c r="CGG89" s="141"/>
      <c r="CGH89" s="141"/>
      <c r="CGI89" s="141"/>
      <c r="CGJ89" s="141"/>
      <c r="CGK89" s="141"/>
      <c r="CGL89" s="141"/>
      <c r="CGM89" s="141"/>
      <c r="CGN89" s="141"/>
      <c r="CGO89" s="141"/>
      <c r="CGP89" s="141"/>
      <c r="CGQ89" s="141"/>
      <c r="CGR89" s="141"/>
      <c r="CGS89" s="141"/>
      <c r="CGT89" s="141"/>
      <c r="CGU89" s="141"/>
      <c r="CGV89" s="141"/>
      <c r="CGW89" s="141"/>
      <c r="CGX89" s="141"/>
      <c r="CGY89" s="141"/>
      <c r="CGZ89" s="141"/>
      <c r="CHA89" s="141"/>
      <c r="CHB89" s="141"/>
      <c r="CHC89" s="141"/>
      <c r="CHD89" s="141"/>
      <c r="CHE89" s="141"/>
      <c r="CHF89" s="141"/>
      <c r="CHG89" s="141"/>
      <c r="CHH89" s="141"/>
      <c r="CHI89" s="141"/>
      <c r="CHJ89" s="141"/>
      <c r="CHK89" s="141"/>
      <c r="CHL89" s="141"/>
      <c r="CHM89" s="141"/>
      <c r="CHN89" s="141"/>
      <c r="CHO89" s="141"/>
      <c r="CHP89" s="141"/>
      <c r="CHQ89" s="141"/>
      <c r="CHR89" s="141"/>
      <c r="CHS89" s="141"/>
      <c r="CHT89" s="141"/>
      <c r="CHU89" s="141"/>
      <c r="CHV89" s="141"/>
      <c r="CHW89" s="141"/>
      <c r="CHX89" s="141"/>
      <c r="CHY89" s="141"/>
      <c r="CHZ89" s="141"/>
      <c r="CIA89" s="141"/>
      <c r="CIB89" s="141"/>
      <c r="CIC89" s="141"/>
      <c r="CID89" s="141"/>
      <c r="CIE89" s="141"/>
      <c r="CIF89" s="141"/>
      <c r="CIG89" s="141"/>
      <c r="CIH89" s="141"/>
      <c r="CII89" s="141"/>
      <c r="CIJ89" s="141"/>
      <c r="CIK89" s="141"/>
      <c r="CIL89" s="141"/>
      <c r="CIM89" s="141"/>
      <c r="CIN89" s="141"/>
      <c r="CIO89" s="141"/>
      <c r="CIP89" s="141"/>
      <c r="CIQ89" s="141"/>
      <c r="CIR89" s="141"/>
      <c r="CIS89" s="141"/>
      <c r="CIT89" s="141"/>
      <c r="CIU89" s="141"/>
      <c r="CIV89" s="141"/>
      <c r="CIW89" s="141"/>
      <c r="CIX89" s="141"/>
      <c r="CIY89" s="141"/>
      <c r="CIZ89" s="141"/>
      <c r="CJA89" s="141"/>
      <c r="CJB89" s="141"/>
      <c r="CJC89" s="141"/>
      <c r="CJD89" s="141"/>
      <c r="CJE89" s="141"/>
      <c r="CJF89" s="141"/>
      <c r="CJG89" s="141"/>
      <c r="CJH89" s="141"/>
      <c r="CJI89" s="141"/>
      <c r="CJJ89" s="141"/>
      <c r="CJK89" s="141"/>
      <c r="CJL89" s="141"/>
      <c r="CJM89" s="141"/>
      <c r="CJN89" s="141"/>
      <c r="CJO89" s="141"/>
      <c r="CJP89" s="141"/>
      <c r="CJQ89" s="141"/>
      <c r="CJR89" s="141"/>
      <c r="CJS89" s="141"/>
      <c r="CJT89" s="141"/>
      <c r="CJU89" s="141"/>
      <c r="CJV89" s="141"/>
      <c r="CJW89" s="141"/>
      <c r="CJX89" s="141"/>
      <c r="CJY89" s="141"/>
      <c r="CJZ89" s="141"/>
      <c r="CKA89" s="141"/>
      <c r="CKB89" s="141"/>
      <c r="CKC89" s="141"/>
      <c r="CKD89" s="141"/>
      <c r="CKE89" s="141"/>
      <c r="CKF89" s="141"/>
      <c r="CKG89" s="141"/>
      <c r="CKH89" s="141"/>
      <c r="CKI89" s="141"/>
      <c r="CKJ89" s="141"/>
      <c r="CKK89" s="141"/>
      <c r="CKL89" s="141"/>
      <c r="CKM89" s="141"/>
      <c r="CKN89" s="141"/>
      <c r="CKO89" s="141"/>
      <c r="CKP89" s="141"/>
      <c r="CKQ89" s="141"/>
      <c r="CKR89" s="141"/>
      <c r="CKS89" s="141"/>
      <c r="CKT89" s="141"/>
      <c r="CKU89" s="141"/>
      <c r="CKV89" s="141"/>
      <c r="CKW89" s="141"/>
      <c r="CKX89" s="141"/>
      <c r="CKY89" s="141"/>
      <c r="CKZ89" s="141"/>
      <c r="CLA89" s="141"/>
      <c r="CLB89" s="141"/>
      <c r="CLC89" s="141"/>
      <c r="CLD89" s="141"/>
      <c r="CLE89" s="141"/>
      <c r="CLF89" s="141"/>
      <c r="CLG89" s="141"/>
      <c r="CLH89" s="141"/>
      <c r="CLI89" s="141"/>
      <c r="CLJ89" s="141"/>
      <c r="CLK89" s="141"/>
      <c r="CLL89" s="141"/>
      <c r="CLM89" s="141"/>
      <c r="CLN89" s="141"/>
      <c r="CLO89" s="141"/>
      <c r="CLP89" s="141"/>
      <c r="CLQ89" s="141"/>
      <c r="CLR89" s="141"/>
      <c r="CLS89" s="141"/>
      <c r="CLT89" s="141"/>
      <c r="CLU89" s="141"/>
      <c r="CLV89" s="141"/>
      <c r="CLW89" s="141"/>
      <c r="CLX89" s="141"/>
      <c r="CLY89" s="141"/>
      <c r="CLZ89" s="141"/>
      <c r="CMA89" s="141"/>
      <c r="CMB89" s="141"/>
      <c r="CMC89" s="141"/>
      <c r="CMD89" s="141"/>
      <c r="CME89" s="141"/>
      <c r="CMF89" s="141"/>
      <c r="CMG89" s="141"/>
      <c r="CMH89" s="141"/>
      <c r="CMI89" s="141"/>
      <c r="CMJ89" s="141"/>
      <c r="CMK89" s="141"/>
      <c r="CML89" s="141"/>
      <c r="CMM89" s="141"/>
      <c r="CMN89" s="141"/>
      <c r="CMO89" s="141"/>
      <c r="CMP89" s="141"/>
      <c r="CMQ89" s="141"/>
      <c r="CMR89" s="141"/>
      <c r="CMS89" s="141"/>
      <c r="CMT89" s="141"/>
      <c r="CMU89" s="141"/>
      <c r="CMV89" s="141"/>
      <c r="CMW89" s="141"/>
      <c r="CMX89" s="141"/>
      <c r="CMY89" s="141"/>
      <c r="CMZ89" s="141"/>
      <c r="CNA89" s="141"/>
      <c r="CNB89" s="141"/>
      <c r="CNC89" s="141"/>
      <c r="CND89" s="141"/>
      <c r="CNE89" s="141"/>
      <c r="CNF89" s="141"/>
      <c r="CNG89" s="141"/>
      <c r="CNH89" s="141"/>
      <c r="CNI89" s="141"/>
      <c r="CNJ89" s="141"/>
      <c r="CNK89" s="141"/>
      <c r="CNL89" s="141"/>
      <c r="CNM89" s="141"/>
      <c r="CNN89" s="141"/>
      <c r="CNO89" s="141"/>
      <c r="CNP89" s="141"/>
      <c r="CNQ89" s="141"/>
      <c r="CNR89" s="141"/>
      <c r="CNS89" s="141"/>
      <c r="CNT89" s="141"/>
      <c r="CNU89" s="141"/>
      <c r="CNV89" s="141"/>
      <c r="CNW89" s="141"/>
      <c r="CNX89" s="141"/>
      <c r="CNY89" s="141"/>
      <c r="CNZ89" s="141"/>
      <c r="COA89" s="141"/>
      <c r="COB89" s="141"/>
      <c r="COC89" s="141"/>
      <c r="COD89" s="141"/>
      <c r="COE89" s="141"/>
      <c r="COF89" s="141"/>
      <c r="COG89" s="141"/>
      <c r="COH89" s="141"/>
      <c r="COI89" s="141"/>
      <c r="COJ89" s="141"/>
      <c r="COK89" s="141"/>
      <c r="COL89" s="141"/>
      <c r="COM89" s="141"/>
      <c r="CON89" s="141"/>
      <c r="COO89" s="141"/>
      <c r="COP89" s="141"/>
      <c r="COQ89" s="141"/>
      <c r="COR89" s="141"/>
      <c r="COS89" s="141"/>
      <c r="COT89" s="141"/>
      <c r="COU89" s="141"/>
      <c r="COV89" s="141"/>
      <c r="COW89" s="141"/>
      <c r="COX89" s="141"/>
      <c r="COY89" s="141"/>
      <c r="COZ89" s="141"/>
      <c r="CPA89" s="141"/>
      <c r="CPB89" s="141"/>
      <c r="CPC89" s="141"/>
      <c r="CPD89" s="141"/>
      <c r="CPE89" s="141"/>
      <c r="CPF89" s="141"/>
      <c r="CPG89" s="141"/>
      <c r="CPH89" s="141"/>
      <c r="CPI89" s="141"/>
      <c r="CPJ89" s="141"/>
      <c r="CPK89" s="141"/>
      <c r="CPL89" s="141"/>
      <c r="CPM89" s="141"/>
      <c r="CPN89" s="141"/>
      <c r="CPO89" s="141"/>
      <c r="CPP89" s="141"/>
      <c r="CPQ89" s="141"/>
      <c r="CPR89" s="141"/>
      <c r="CPS89" s="141"/>
      <c r="CPT89" s="141"/>
      <c r="CPU89" s="141"/>
      <c r="CPV89" s="141"/>
      <c r="CPW89" s="141"/>
      <c r="CPX89" s="141"/>
      <c r="CPY89" s="141"/>
      <c r="CPZ89" s="141"/>
      <c r="CQA89" s="141"/>
      <c r="CQB89" s="141"/>
      <c r="CQC89" s="141"/>
      <c r="CQD89" s="141"/>
      <c r="CQE89" s="141"/>
      <c r="CQF89" s="141"/>
      <c r="CQG89" s="141"/>
      <c r="CQH89" s="141"/>
      <c r="CQI89" s="141"/>
      <c r="CQJ89" s="141"/>
      <c r="CQK89" s="141"/>
      <c r="CQL89" s="141"/>
      <c r="CQM89" s="141"/>
      <c r="CQN89" s="141"/>
      <c r="CQO89" s="141"/>
      <c r="CQP89" s="141"/>
      <c r="CQQ89" s="141"/>
      <c r="CQR89" s="141"/>
      <c r="CQS89" s="141"/>
      <c r="CQT89" s="141"/>
      <c r="CQU89" s="141"/>
      <c r="CQV89" s="141"/>
      <c r="CQW89" s="141"/>
      <c r="CQX89" s="141"/>
      <c r="CQY89" s="141"/>
      <c r="CQZ89" s="141"/>
      <c r="CRA89" s="141"/>
      <c r="CRB89" s="141"/>
      <c r="CRC89" s="141"/>
      <c r="CRD89" s="141"/>
      <c r="CRE89" s="141"/>
      <c r="CRF89" s="141"/>
      <c r="CRG89" s="141"/>
      <c r="CRH89" s="141"/>
      <c r="CRI89" s="141"/>
      <c r="CRJ89" s="141"/>
      <c r="CRK89" s="141"/>
      <c r="CRL89" s="141"/>
      <c r="CRM89" s="141"/>
      <c r="CRN89" s="141"/>
      <c r="CRO89" s="141"/>
      <c r="CRP89" s="141"/>
      <c r="CRQ89" s="141"/>
      <c r="CRR89" s="141"/>
      <c r="CRS89" s="141"/>
      <c r="CRT89" s="141"/>
      <c r="CRU89" s="141"/>
      <c r="CRV89" s="141"/>
      <c r="CRW89" s="141"/>
      <c r="CRX89" s="141"/>
      <c r="CRY89" s="141"/>
      <c r="CRZ89" s="141"/>
      <c r="CSA89" s="141"/>
      <c r="CSB89" s="141"/>
      <c r="CSC89" s="141"/>
      <c r="CSD89" s="141"/>
      <c r="CSE89" s="141"/>
      <c r="CSF89" s="141"/>
      <c r="CSG89" s="141"/>
      <c r="CSH89" s="141"/>
      <c r="CSI89" s="141"/>
      <c r="CSJ89" s="141"/>
      <c r="CSK89" s="141"/>
      <c r="CSL89" s="141"/>
      <c r="CSM89" s="141"/>
      <c r="CSN89" s="141"/>
      <c r="CSO89" s="141"/>
      <c r="CSP89" s="141"/>
      <c r="CSQ89" s="141"/>
      <c r="CSR89" s="141"/>
      <c r="CSS89" s="141"/>
      <c r="CST89" s="141"/>
      <c r="CSU89" s="141"/>
      <c r="CSV89" s="141"/>
      <c r="CSW89" s="141"/>
      <c r="CSX89" s="141"/>
      <c r="CSY89" s="141"/>
      <c r="CSZ89" s="141"/>
      <c r="CTA89" s="141"/>
      <c r="CTB89" s="141"/>
      <c r="CTC89" s="141"/>
      <c r="CTD89" s="141"/>
      <c r="CTE89" s="141"/>
      <c r="CTF89" s="141"/>
      <c r="CTG89" s="141"/>
      <c r="CTH89" s="141"/>
      <c r="CTI89" s="141"/>
      <c r="CTJ89" s="141"/>
      <c r="CTK89" s="141"/>
      <c r="CTL89" s="141"/>
      <c r="CTM89" s="141"/>
      <c r="CTN89" s="141"/>
      <c r="CTO89" s="141"/>
      <c r="CTP89" s="141"/>
      <c r="CTQ89" s="141"/>
      <c r="CTR89" s="141"/>
      <c r="CTS89" s="141"/>
      <c r="CTT89" s="141"/>
      <c r="CTU89" s="141"/>
      <c r="CTV89" s="141"/>
      <c r="CTW89" s="141"/>
      <c r="CTX89" s="141"/>
      <c r="CTY89" s="141"/>
      <c r="CTZ89" s="141"/>
      <c r="CUA89" s="141"/>
      <c r="CUB89" s="141"/>
      <c r="CUC89" s="141"/>
      <c r="CUD89" s="141"/>
      <c r="CUE89" s="141"/>
      <c r="CUF89" s="141"/>
      <c r="CUG89" s="141"/>
      <c r="CUH89" s="141"/>
      <c r="CUI89" s="141"/>
      <c r="CUJ89" s="141"/>
      <c r="CUK89" s="141"/>
      <c r="CUL89" s="141"/>
      <c r="CUM89" s="141"/>
      <c r="CUN89" s="141"/>
      <c r="CUO89" s="141"/>
      <c r="CUP89" s="141"/>
      <c r="CUQ89" s="141"/>
      <c r="CUR89" s="141"/>
      <c r="CUS89" s="141"/>
      <c r="CUT89" s="141"/>
      <c r="CUU89" s="141"/>
      <c r="CUV89" s="141"/>
      <c r="CUW89" s="141"/>
      <c r="CUX89" s="141"/>
      <c r="CUY89" s="141"/>
      <c r="CUZ89" s="141"/>
      <c r="CVA89" s="141"/>
      <c r="CVB89" s="141"/>
      <c r="CVC89" s="141"/>
      <c r="CVD89" s="141"/>
      <c r="CVE89" s="141"/>
      <c r="CVF89" s="141"/>
      <c r="CVG89" s="141"/>
      <c r="CVH89" s="141"/>
      <c r="CVI89" s="141"/>
      <c r="CVJ89" s="141"/>
      <c r="CVK89" s="141"/>
      <c r="CVL89" s="141"/>
      <c r="CVM89" s="141"/>
      <c r="CVN89" s="141"/>
      <c r="CVO89" s="141"/>
      <c r="CVP89" s="141"/>
      <c r="CVQ89" s="141"/>
      <c r="CVR89" s="141"/>
      <c r="CVS89" s="141"/>
      <c r="CVT89" s="141"/>
      <c r="CVU89" s="141"/>
      <c r="CVV89" s="141"/>
      <c r="CVW89" s="141"/>
      <c r="CVX89" s="141"/>
      <c r="CVY89" s="141"/>
      <c r="CVZ89" s="141"/>
      <c r="CWA89" s="141"/>
      <c r="CWB89" s="141"/>
      <c r="CWC89" s="141"/>
      <c r="CWD89" s="141"/>
      <c r="CWE89" s="141"/>
      <c r="CWF89" s="141"/>
      <c r="CWG89" s="141"/>
      <c r="CWH89" s="141"/>
      <c r="CWI89" s="141"/>
      <c r="CWJ89" s="141"/>
      <c r="CWK89" s="141"/>
      <c r="CWL89" s="141"/>
      <c r="CWM89" s="141"/>
      <c r="CWN89" s="141"/>
      <c r="CWO89" s="141"/>
      <c r="CWP89" s="141"/>
      <c r="CWQ89" s="141"/>
      <c r="CWR89" s="141"/>
      <c r="CWS89" s="141"/>
      <c r="CWT89" s="141"/>
      <c r="CWU89" s="141"/>
      <c r="CWV89" s="141"/>
      <c r="CWW89" s="141"/>
      <c r="CWX89" s="141"/>
      <c r="CWY89" s="141"/>
      <c r="CWZ89" s="141"/>
      <c r="CXA89" s="141"/>
      <c r="CXB89" s="141"/>
      <c r="CXC89" s="141"/>
      <c r="CXD89" s="141"/>
      <c r="CXE89" s="141"/>
      <c r="CXF89" s="141"/>
      <c r="CXG89" s="141"/>
      <c r="CXH89" s="141"/>
      <c r="CXI89" s="141"/>
      <c r="CXJ89" s="141"/>
      <c r="CXK89" s="141"/>
      <c r="CXL89" s="141"/>
      <c r="CXM89" s="141"/>
      <c r="CXN89" s="141"/>
      <c r="CXO89" s="141"/>
      <c r="CXP89" s="141"/>
      <c r="CXQ89" s="141"/>
      <c r="CXR89" s="141"/>
      <c r="CXS89" s="141"/>
      <c r="CXT89" s="141"/>
      <c r="CXU89" s="141"/>
      <c r="CXV89" s="141"/>
      <c r="CXW89" s="141"/>
      <c r="CXX89" s="141"/>
      <c r="CXY89" s="141"/>
      <c r="CXZ89" s="141"/>
      <c r="CYA89" s="141"/>
      <c r="CYB89" s="141"/>
      <c r="CYC89" s="141"/>
      <c r="CYD89" s="141"/>
      <c r="CYE89" s="141"/>
      <c r="CYF89" s="141"/>
      <c r="CYG89" s="141"/>
      <c r="CYH89" s="141"/>
      <c r="CYI89" s="141"/>
      <c r="CYJ89" s="141"/>
      <c r="CYK89" s="141"/>
      <c r="CYL89" s="141"/>
      <c r="CYM89" s="141"/>
      <c r="CYN89" s="141"/>
      <c r="CYO89" s="141"/>
      <c r="CYP89" s="141"/>
      <c r="CYQ89" s="141"/>
      <c r="CYR89" s="141"/>
      <c r="CYS89" s="141"/>
      <c r="CYT89" s="141"/>
      <c r="CYU89" s="141"/>
      <c r="CYV89" s="141"/>
      <c r="CYW89" s="141"/>
      <c r="CYX89" s="141"/>
      <c r="CYY89" s="141"/>
      <c r="CYZ89" s="141"/>
      <c r="CZA89" s="141"/>
      <c r="CZB89" s="141"/>
      <c r="CZC89" s="141"/>
      <c r="CZD89" s="141"/>
      <c r="CZE89" s="141"/>
      <c r="CZF89" s="141"/>
      <c r="CZG89" s="141"/>
      <c r="CZH89" s="141"/>
      <c r="CZI89" s="141"/>
      <c r="CZJ89" s="141"/>
      <c r="CZK89" s="141"/>
      <c r="CZL89" s="141"/>
      <c r="CZM89" s="141"/>
      <c r="CZN89" s="141"/>
      <c r="CZO89" s="141"/>
      <c r="CZP89" s="141"/>
      <c r="CZQ89" s="141"/>
      <c r="CZR89" s="141"/>
      <c r="CZS89" s="141"/>
      <c r="CZT89" s="141"/>
      <c r="CZU89" s="141"/>
      <c r="CZV89" s="141"/>
      <c r="CZW89" s="141"/>
      <c r="CZX89" s="141"/>
      <c r="CZY89" s="141"/>
      <c r="CZZ89" s="141"/>
      <c r="DAA89" s="141"/>
      <c r="DAB89" s="141"/>
      <c r="DAC89" s="141"/>
      <c r="DAD89" s="141"/>
      <c r="DAE89" s="141"/>
      <c r="DAF89" s="141"/>
      <c r="DAG89" s="141"/>
      <c r="DAH89" s="141"/>
      <c r="DAI89" s="141"/>
      <c r="DAJ89" s="141"/>
      <c r="DAK89" s="141"/>
      <c r="DAL89" s="141"/>
      <c r="DAM89" s="141"/>
      <c r="DAN89" s="141"/>
      <c r="DAO89" s="141"/>
      <c r="DAP89" s="141"/>
      <c r="DAQ89" s="141"/>
      <c r="DAR89" s="141"/>
      <c r="DAS89" s="141"/>
      <c r="DAT89" s="141"/>
      <c r="DAU89" s="141"/>
      <c r="DAV89" s="141"/>
      <c r="DAW89" s="141"/>
      <c r="DAX89" s="141"/>
      <c r="DAY89" s="141"/>
      <c r="DAZ89" s="141"/>
      <c r="DBA89" s="141"/>
      <c r="DBB89" s="141"/>
      <c r="DBC89" s="141"/>
      <c r="DBD89" s="141"/>
      <c r="DBE89" s="141"/>
      <c r="DBF89" s="141"/>
      <c r="DBG89" s="141"/>
      <c r="DBH89" s="141"/>
      <c r="DBI89" s="141"/>
      <c r="DBJ89" s="141"/>
      <c r="DBK89" s="141"/>
      <c r="DBL89" s="141"/>
      <c r="DBM89" s="141"/>
      <c r="DBN89" s="141"/>
      <c r="DBO89" s="141"/>
      <c r="DBP89" s="141"/>
      <c r="DBQ89" s="141"/>
      <c r="DBR89" s="141"/>
      <c r="DBS89" s="141"/>
      <c r="DBT89" s="141"/>
      <c r="DBU89" s="141"/>
      <c r="DBV89" s="141"/>
      <c r="DBW89" s="141"/>
      <c r="DBX89" s="141"/>
      <c r="DBY89" s="141"/>
      <c r="DBZ89" s="141"/>
      <c r="DCA89" s="141"/>
      <c r="DCB89" s="141"/>
      <c r="DCC89" s="141"/>
      <c r="DCD89" s="141"/>
      <c r="DCE89" s="141"/>
      <c r="DCF89" s="141"/>
      <c r="DCG89" s="141"/>
      <c r="DCH89" s="141"/>
      <c r="DCI89" s="141"/>
      <c r="DCJ89" s="141"/>
      <c r="DCK89" s="141"/>
      <c r="DCL89" s="141"/>
      <c r="DCM89" s="141"/>
      <c r="DCN89" s="141"/>
      <c r="DCO89" s="141"/>
      <c r="DCP89" s="141"/>
      <c r="DCQ89" s="141"/>
      <c r="DCR89" s="141"/>
      <c r="DCS89" s="141"/>
      <c r="DCT89" s="141"/>
      <c r="DCU89" s="141"/>
      <c r="DCV89" s="141"/>
      <c r="DCW89" s="141"/>
      <c r="DCX89" s="141"/>
      <c r="DCY89" s="141"/>
      <c r="DCZ89" s="141"/>
      <c r="DDA89" s="141"/>
      <c r="DDB89" s="141"/>
      <c r="DDC89" s="141"/>
      <c r="DDD89" s="141"/>
      <c r="DDE89" s="141"/>
      <c r="DDF89" s="141"/>
      <c r="DDG89" s="141"/>
      <c r="DDH89" s="141"/>
      <c r="DDI89" s="141"/>
      <c r="DDJ89" s="141"/>
      <c r="DDK89" s="141"/>
      <c r="DDL89" s="141"/>
      <c r="DDM89" s="141"/>
      <c r="DDN89" s="141"/>
      <c r="DDO89" s="141"/>
      <c r="DDP89" s="141"/>
      <c r="DDQ89" s="141"/>
      <c r="DDR89" s="141"/>
      <c r="DDS89" s="141"/>
      <c r="DDT89" s="141"/>
      <c r="DDU89" s="141"/>
      <c r="DDV89" s="141"/>
      <c r="DDW89" s="141"/>
      <c r="DDX89" s="141"/>
      <c r="DDY89" s="141"/>
      <c r="DDZ89" s="141"/>
      <c r="DEA89" s="141"/>
      <c r="DEB89" s="141"/>
      <c r="DEC89" s="141"/>
      <c r="DED89" s="141"/>
      <c r="DEE89" s="141"/>
      <c r="DEF89" s="141"/>
      <c r="DEG89" s="141"/>
      <c r="DEH89" s="141"/>
      <c r="DEI89" s="141"/>
      <c r="DEJ89" s="141"/>
      <c r="DEK89" s="141"/>
      <c r="DEL89" s="141"/>
      <c r="DEM89" s="141"/>
      <c r="DEN89" s="141"/>
      <c r="DEO89" s="141"/>
      <c r="DEP89" s="141"/>
      <c r="DEQ89" s="141"/>
      <c r="DER89" s="141"/>
      <c r="DES89" s="141"/>
      <c r="DET89" s="141"/>
      <c r="DEU89" s="141"/>
      <c r="DEV89" s="141"/>
      <c r="DEW89" s="141"/>
      <c r="DEX89" s="141"/>
      <c r="DEY89" s="141"/>
      <c r="DEZ89" s="141"/>
      <c r="DFA89" s="141"/>
      <c r="DFB89" s="141"/>
      <c r="DFC89" s="141"/>
      <c r="DFD89" s="141"/>
      <c r="DFE89" s="141"/>
      <c r="DFF89" s="141"/>
      <c r="DFG89" s="141"/>
      <c r="DFH89" s="141"/>
      <c r="DFI89" s="141"/>
      <c r="DFJ89" s="141"/>
      <c r="DFK89" s="141"/>
      <c r="DFL89" s="141"/>
      <c r="DFM89" s="141"/>
      <c r="DFN89" s="141"/>
      <c r="DFO89" s="141"/>
      <c r="DFP89" s="141"/>
      <c r="DFQ89" s="141"/>
      <c r="DFR89" s="141"/>
      <c r="DFS89" s="141"/>
      <c r="DFT89" s="141"/>
      <c r="DFU89" s="141"/>
      <c r="DFV89" s="141"/>
      <c r="DFW89" s="141"/>
      <c r="DFX89" s="141"/>
      <c r="DFY89" s="141"/>
      <c r="DFZ89" s="141"/>
      <c r="DGA89" s="141"/>
      <c r="DGB89" s="141"/>
      <c r="DGC89" s="141"/>
      <c r="DGD89" s="141"/>
      <c r="DGE89" s="141"/>
      <c r="DGF89" s="141"/>
      <c r="DGG89" s="141"/>
      <c r="DGH89" s="141"/>
      <c r="DGI89" s="141"/>
      <c r="DGJ89" s="141"/>
      <c r="DGK89" s="141"/>
      <c r="DGL89" s="141"/>
      <c r="DGM89" s="141"/>
      <c r="DGN89" s="141"/>
      <c r="DGO89" s="141"/>
      <c r="DGP89" s="141"/>
      <c r="DGQ89" s="141"/>
      <c r="DGR89" s="141"/>
      <c r="DGS89" s="141"/>
      <c r="DGT89" s="141"/>
      <c r="DGU89" s="141"/>
      <c r="DGV89" s="141"/>
      <c r="DGW89" s="141"/>
      <c r="DGX89" s="141"/>
      <c r="DGY89" s="141"/>
      <c r="DGZ89" s="141"/>
      <c r="DHA89" s="141"/>
      <c r="DHB89" s="141"/>
      <c r="DHC89" s="141"/>
      <c r="DHD89" s="141"/>
      <c r="DHE89" s="141"/>
      <c r="DHF89" s="141"/>
      <c r="DHG89" s="141"/>
      <c r="DHH89" s="141"/>
      <c r="DHI89" s="141"/>
      <c r="DHJ89" s="141"/>
      <c r="DHK89" s="141"/>
      <c r="DHL89" s="141"/>
      <c r="DHM89" s="141"/>
      <c r="DHN89" s="141"/>
      <c r="DHO89" s="141"/>
      <c r="DHP89" s="141"/>
      <c r="DHQ89" s="141"/>
      <c r="DHR89" s="141"/>
      <c r="DHS89" s="141"/>
      <c r="DHT89" s="141"/>
      <c r="DHU89" s="141"/>
      <c r="DHV89" s="141"/>
      <c r="DHW89" s="141"/>
      <c r="DHX89" s="141"/>
      <c r="DHY89" s="141"/>
      <c r="DHZ89" s="141"/>
      <c r="DIA89" s="141"/>
      <c r="DIB89" s="141"/>
      <c r="DIC89" s="141"/>
      <c r="DID89" s="141"/>
      <c r="DIE89" s="141"/>
      <c r="DIF89" s="141"/>
      <c r="DIG89" s="141"/>
      <c r="DIH89" s="141"/>
      <c r="DII89" s="141"/>
      <c r="DIJ89" s="141"/>
      <c r="DIK89" s="141"/>
      <c r="DIL89" s="141"/>
      <c r="DIM89" s="141"/>
      <c r="DIN89" s="141"/>
      <c r="DIO89" s="141"/>
      <c r="DIP89" s="141"/>
      <c r="DIQ89" s="141"/>
      <c r="DIR89" s="141"/>
      <c r="DIS89" s="141"/>
      <c r="DIT89" s="141"/>
      <c r="DIU89" s="141"/>
      <c r="DIV89" s="141"/>
      <c r="DIW89" s="141"/>
      <c r="DIX89" s="141"/>
      <c r="DIY89" s="141"/>
      <c r="DIZ89" s="141"/>
      <c r="DJA89" s="141"/>
      <c r="DJB89" s="141"/>
      <c r="DJC89" s="141"/>
      <c r="DJD89" s="141"/>
      <c r="DJE89" s="141"/>
      <c r="DJF89" s="141"/>
      <c r="DJG89" s="141"/>
      <c r="DJH89" s="141"/>
      <c r="DJI89" s="141"/>
      <c r="DJJ89" s="141"/>
      <c r="DJK89" s="141"/>
      <c r="DJL89" s="141"/>
      <c r="DJM89" s="141"/>
      <c r="DJN89" s="141"/>
      <c r="DJO89" s="141"/>
      <c r="DJP89" s="141"/>
      <c r="DJQ89" s="141"/>
      <c r="DJR89" s="141"/>
      <c r="DJS89" s="141"/>
      <c r="DJT89" s="141"/>
      <c r="DJU89" s="141"/>
      <c r="DJV89" s="141"/>
      <c r="DJW89" s="141"/>
      <c r="DJX89" s="141"/>
      <c r="DJY89" s="141"/>
      <c r="DJZ89" s="141"/>
      <c r="DKA89" s="141"/>
      <c r="DKB89" s="141"/>
      <c r="DKC89" s="141"/>
      <c r="DKD89" s="141"/>
      <c r="DKE89" s="141"/>
      <c r="DKF89" s="141"/>
      <c r="DKG89" s="141"/>
      <c r="DKH89" s="141"/>
      <c r="DKI89" s="141"/>
      <c r="DKJ89" s="141"/>
      <c r="DKK89" s="141"/>
      <c r="DKL89" s="141"/>
      <c r="DKM89" s="141"/>
      <c r="DKN89" s="141"/>
      <c r="DKO89" s="141"/>
      <c r="DKP89" s="141"/>
      <c r="DKQ89" s="141"/>
      <c r="DKR89" s="141"/>
      <c r="DKS89" s="141"/>
      <c r="DKT89" s="141"/>
      <c r="DKU89" s="141"/>
      <c r="DKV89" s="141"/>
      <c r="DKW89" s="141"/>
      <c r="DKX89" s="141"/>
      <c r="DKY89" s="141"/>
      <c r="DKZ89" s="141"/>
      <c r="DLA89" s="141"/>
      <c r="DLB89" s="141"/>
      <c r="DLC89" s="141"/>
      <c r="DLD89" s="141"/>
      <c r="DLE89" s="141"/>
      <c r="DLF89" s="141"/>
      <c r="DLG89" s="141"/>
      <c r="DLH89" s="141"/>
      <c r="DLI89" s="141"/>
      <c r="DLJ89" s="141"/>
      <c r="DLK89" s="141"/>
      <c r="DLL89" s="141"/>
      <c r="DLM89" s="141"/>
      <c r="DLN89" s="141"/>
      <c r="DLO89" s="141"/>
      <c r="DLP89" s="141"/>
      <c r="DLQ89" s="141"/>
      <c r="DLR89" s="141"/>
      <c r="DLS89" s="141"/>
      <c r="DLT89" s="141"/>
      <c r="DLU89" s="141"/>
      <c r="DLV89" s="141"/>
      <c r="DLW89" s="141"/>
      <c r="DLX89" s="141"/>
      <c r="DLY89" s="141"/>
      <c r="DLZ89" s="141"/>
      <c r="DMA89" s="141"/>
      <c r="DMB89" s="141"/>
      <c r="DMC89" s="141"/>
      <c r="DMD89" s="141"/>
      <c r="DME89" s="141"/>
      <c r="DMF89" s="141"/>
      <c r="DMG89" s="141"/>
      <c r="DMH89" s="141"/>
      <c r="DMI89" s="141"/>
      <c r="DMJ89" s="141"/>
      <c r="DMK89" s="141"/>
      <c r="DML89" s="141"/>
      <c r="DMM89" s="141"/>
      <c r="DMN89" s="141"/>
      <c r="DMO89" s="141"/>
      <c r="DMP89" s="141"/>
      <c r="DMQ89" s="141"/>
      <c r="DMR89" s="141"/>
      <c r="DMS89" s="141"/>
      <c r="DMT89" s="141"/>
      <c r="DMU89" s="141"/>
      <c r="DMV89" s="141"/>
      <c r="DMW89" s="141"/>
      <c r="DMX89" s="141"/>
      <c r="DMY89" s="141"/>
      <c r="DMZ89" s="141"/>
      <c r="DNA89" s="141"/>
      <c r="DNB89" s="141"/>
      <c r="DNC89" s="141"/>
      <c r="DND89" s="141"/>
      <c r="DNE89" s="141"/>
      <c r="DNF89" s="141"/>
      <c r="DNG89" s="141"/>
      <c r="DNH89" s="141"/>
      <c r="DNI89" s="141"/>
      <c r="DNJ89" s="141"/>
      <c r="DNK89" s="141"/>
      <c r="DNL89" s="141"/>
      <c r="DNM89" s="141"/>
      <c r="DNN89" s="141"/>
      <c r="DNO89" s="141"/>
      <c r="DNP89" s="141"/>
      <c r="DNQ89" s="141"/>
      <c r="DNR89" s="141"/>
      <c r="DNS89" s="141"/>
      <c r="DNT89" s="141"/>
      <c r="DNU89" s="141"/>
      <c r="DNV89" s="141"/>
      <c r="DNW89" s="141"/>
      <c r="DNX89" s="141"/>
      <c r="DNY89" s="141"/>
      <c r="DNZ89" s="141"/>
      <c r="DOA89" s="141"/>
      <c r="DOB89" s="141"/>
      <c r="DOC89" s="141"/>
      <c r="DOD89" s="141"/>
      <c r="DOE89" s="141"/>
      <c r="DOF89" s="141"/>
      <c r="DOG89" s="141"/>
      <c r="DOH89" s="141"/>
      <c r="DOI89" s="141"/>
      <c r="DOJ89" s="141"/>
      <c r="DOK89" s="141"/>
      <c r="DOL89" s="141"/>
      <c r="DOM89" s="141"/>
      <c r="DON89" s="141"/>
      <c r="DOO89" s="141"/>
      <c r="DOP89" s="141"/>
      <c r="DOQ89" s="141"/>
      <c r="DOR89" s="141"/>
      <c r="DOS89" s="141"/>
      <c r="DOT89" s="141"/>
      <c r="DOU89" s="141"/>
      <c r="DOV89" s="141"/>
      <c r="DOW89" s="141"/>
      <c r="DOX89" s="141"/>
      <c r="DOY89" s="141"/>
      <c r="DOZ89" s="141"/>
      <c r="DPA89" s="141"/>
      <c r="DPB89" s="141"/>
      <c r="DPC89" s="141"/>
      <c r="DPD89" s="141"/>
      <c r="DPE89" s="141"/>
      <c r="DPF89" s="141"/>
      <c r="DPG89" s="141"/>
      <c r="DPH89" s="141"/>
      <c r="DPI89" s="141"/>
      <c r="DPJ89" s="141"/>
      <c r="DPK89" s="141"/>
      <c r="DPL89" s="141"/>
      <c r="DPM89" s="141"/>
      <c r="DPN89" s="141"/>
      <c r="DPO89" s="141"/>
      <c r="DPP89" s="141"/>
      <c r="DPQ89" s="141"/>
      <c r="DPR89" s="141"/>
      <c r="DPS89" s="141"/>
      <c r="DPT89" s="141"/>
      <c r="DPU89" s="141"/>
      <c r="DPV89" s="141"/>
      <c r="DPW89" s="141"/>
      <c r="DPX89" s="141"/>
      <c r="DPY89" s="141"/>
      <c r="DPZ89" s="141"/>
      <c r="DQA89" s="141"/>
      <c r="DQB89" s="141"/>
      <c r="DQC89" s="141"/>
      <c r="DQD89" s="141"/>
      <c r="DQE89" s="141"/>
      <c r="DQF89" s="141"/>
      <c r="DQG89" s="141"/>
      <c r="DQH89" s="141"/>
      <c r="DQI89" s="141"/>
      <c r="DQJ89" s="141"/>
      <c r="DQK89" s="141"/>
      <c r="DQL89" s="141"/>
      <c r="DQM89" s="141"/>
      <c r="DQN89" s="141"/>
      <c r="DQO89" s="141"/>
      <c r="DQP89" s="141"/>
      <c r="DQQ89" s="141"/>
      <c r="DQR89" s="141"/>
      <c r="DQS89" s="141"/>
      <c r="DQT89" s="141"/>
      <c r="DQU89" s="141"/>
      <c r="DQV89" s="141"/>
      <c r="DQW89" s="141"/>
      <c r="DQX89" s="141"/>
      <c r="DQY89" s="141"/>
      <c r="DQZ89" s="141"/>
      <c r="DRA89" s="141"/>
      <c r="DRB89" s="141"/>
      <c r="DRC89" s="141"/>
      <c r="DRD89" s="141"/>
      <c r="DRE89" s="141"/>
      <c r="DRF89" s="141"/>
      <c r="DRG89" s="141"/>
      <c r="DRH89" s="141"/>
      <c r="DRI89" s="141"/>
      <c r="DRJ89" s="141"/>
      <c r="DRK89" s="141"/>
      <c r="DRL89" s="141"/>
      <c r="DRM89" s="141"/>
      <c r="DRN89" s="141"/>
      <c r="DRO89" s="141"/>
      <c r="DRP89" s="141"/>
      <c r="DRQ89" s="141"/>
      <c r="DRR89" s="141"/>
      <c r="DRS89" s="141"/>
      <c r="DRT89" s="141"/>
      <c r="DRU89" s="141"/>
      <c r="DRV89" s="141"/>
      <c r="DRW89" s="141"/>
      <c r="DRX89" s="141"/>
      <c r="DRY89" s="141"/>
      <c r="DRZ89" s="141"/>
      <c r="DSA89" s="141"/>
      <c r="DSB89" s="141"/>
      <c r="DSC89" s="141"/>
      <c r="DSD89" s="141"/>
      <c r="DSE89" s="141"/>
      <c r="DSF89" s="141"/>
      <c r="DSG89" s="141"/>
      <c r="DSH89" s="141"/>
      <c r="DSI89" s="141"/>
      <c r="DSJ89" s="141"/>
      <c r="DSK89" s="141"/>
      <c r="DSL89" s="141"/>
      <c r="DSM89" s="141"/>
      <c r="DSN89" s="141"/>
      <c r="DSO89" s="141"/>
      <c r="DSP89" s="141"/>
      <c r="DSQ89" s="141"/>
      <c r="DSR89" s="141"/>
      <c r="DSS89" s="141"/>
      <c r="DST89" s="141"/>
      <c r="DSU89" s="141"/>
      <c r="DSV89" s="141"/>
      <c r="DSW89" s="141"/>
      <c r="DSX89" s="141"/>
      <c r="DSY89" s="141"/>
      <c r="DSZ89" s="141"/>
      <c r="DTA89" s="141"/>
      <c r="DTB89" s="141"/>
      <c r="DTC89" s="141"/>
      <c r="DTD89" s="141"/>
      <c r="DTE89" s="141"/>
      <c r="DTF89" s="141"/>
      <c r="DTG89" s="141"/>
      <c r="DTH89" s="141"/>
      <c r="DTI89" s="141"/>
      <c r="DTJ89" s="141"/>
      <c r="DTK89" s="141"/>
      <c r="DTL89" s="141"/>
      <c r="DTM89" s="141"/>
      <c r="DTN89" s="141"/>
      <c r="DTO89" s="141"/>
      <c r="DTP89" s="141"/>
      <c r="DTQ89" s="141"/>
      <c r="DTR89" s="141"/>
      <c r="DTS89" s="141"/>
      <c r="DTT89" s="141"/>
      <c r="DTU89" s="141"/>
      <c r="DTV89" s="141"/>
      <c r="DTW89" s="141"/>
      <c r="DTX89" s="141"/>
      <c r="DTY89" s="141"/>
      <c r="DTZ89" s="141"/>
      <c r="DUA89" s="141"/>
      <c r="DUB89" s="141"/>
      <c r="DUC89" s="141"/>
      <c r="DUD89" s="141"/>
      <c r="DUE89" s="141"/>
      <c r="DUF89" s="141"/>
      <c r="DUG89" s="141"/>
      <c r="DUH89" s="141"/>
      <c r="DUI89" s="141"/>
      <c r="DUJ89" s="141"/>
      <c r="DUK89" s="141"/>
      <c r="DUL89" s="141"/>
      <c r="DUM89" s="141"/>
      <c r="DUN89" s="141"/>
      <c r="DUO89" s="141"/>
      <c r="DUP89" s="141"/>
      <c r="DUQ89" s="141"/>
      <c r="DUR89" s="141"/>
      <c r="DUS89" s="141"/>
      <c r="DUT89" s="141"/>
      <c r="DUU89" s="141"/>
      <c r="DUV89" s="141"/>
      <c r="DUW89" s="141"/>
      <c r="DUX89" s="141"/>
      <c r="DUY89" s="141"/>
      <c r="DUZ89" s="141"/>
      <c r="DVA89" s="141"/>
      <c r="DVB89" s="141"/>
      <c r="DVC89" s="141"/>
      <c r="DVD89" s="141"/>
      <c r="DVE89" s="141"/>
      <c r="DVF89" s="141"/>
      <c r="DVG89" s="141"/>
      <c r="DVH89" s="141"/>
      <c r="DVI89" s="141"/>
      <c r="DVJ89" s="141"/>
      <c r="DVK89" s="141"/>
      <c r="DVL89" s="141"/>
      <c r="DVM89" s="141"/>
      <c r="DVN89" s="141"/>
      <c r="DVO89" s="141"/>
      <c r="DVP89" s="141"/>
      <c r="DVQ89" s="141"/>
      <c r="DVR89" s="141"/>
      <c r="DVS89" s="141"/>
      <c r="DVT89" s="141"/>
      <c r="DVU89" s="141"/>
      <c r="DVV89" s="141"/>
      <c r="DVW89" s="141"/>
      <c r="DVX89" s="141"/>
      <c r="DVY89" s="141"/>
      <c r="DVZ89" s="141"/>
      <c r="DWA89" s="141"/>
      <c r="DWB89" s="141"/>
      <c r="DWC89" s="141"/>
      <c r="DWD89" s="141"/>
      <c r="DWE89" s="141"/>
      <c r="DWF89" s="141"/>
      <c r="DWG89" s="141"/>
      <c r="DWH89" s="141"/>
      <c r="DWI89" s="141"/>
      <c r="DWJ89" s="141"/>
      <c r="DWK89" s="141"/>
      <c r="DWL89" s="141"/>
      <c r="DWM89" s="141"/>
      <c r="DWN89" s="141"/>
      <c r="DWO89" s="141"/>
      <c r="DWP89" s="141"/>
      <c r="DWQ89" s="141"/>
      <c r="DWR89" s="141"/>
      <c r="DWS89" s="141"/>
      <c r="DWT89" s="141"/>
      <c r="DWU89" s="141"/>
      <c r="DWV89" s="141"/>
      <c r="DWW89" s="141"/>
      <c r="DWX89" s="141"/>
      <c r="DWY89" s="141"/>
      <c r="DWZ89" s="141"/>
      <c r="DXA89" s="141"/>
      <c r="DXB89" s="141"/>
      <c r="DXC89" s="141"/>
      <c r="DXD89" s="141"/>
      <c r="DXE89" s="141"/>
      <c r="DXF89" s="141"/>
      <c r="DXG89" s="141"/>
      <c r="DXH89" s="141"/>
      <c r="DXI89" s="141"/>
      <c r="DXJ89" s="141"/>
      <c r="DXK89" s="141"/>
      <c r="DXL89" s="141"/>
      <c r="DXM89" s="141"/>
      <c r="DXN89" s="141"/>
      <c r="DXO89" s="141"/>
      <c r="DXP89" s="141"/>
      <c r="DXQ89" s="141"/>
      <c r="DXR89" s="141"/>
      <c r="DXS89" s="141"/>
      <c r="DXT89" s="141"/>
      <c r="DXU89" s="141"/>
      <c r="DXV89" s="141"/>
      <c r="DXW89" s="141"/>
      <c r="DXX89" s="141"/>
      <c r="DXY89" s="141"/>
      <c r="DXZ89" s="141"/>
      <c r="DYA89" s="141"/>
      <c r="DYB89" s="141"/>
      <c r="DYC89" s="141"/>
      <c r="DYD89" s="141"/>
      <c r="DYE89" s="141"/>
      <c r="DYF89" s="141"/>
      <c r="DYG89" s="141"/>
      <c r="DYH89" s="141"/>
      <c r="DYI89" s="141"/>
      <c r="DYJ89" s="141"/>
      <c r="DYK89" s="141"/>
      <c r="DYL89" s="141"/>
      <c r="DYM89" s="141"/>
      <c r="DYN89" s="141"/>
      <c r="DYO89" s="141"/>
      <c r="DYP89" s="141"/>
      <c r="DYQ89" s="141"/>
      <c r="DYR89" s="141"/>
      <c r="DYS89" s="141"/>
      <c r="DYT89" s="141"/>
      <c r="DYU89" s="141"/>
      <c r="DYV89" s="141"/>
      <c r="DYW89" s="141"/>
      <c r="DYX89" s="141"/>
      <c r="DYY89" s="141"/>
      <c r="DYZ89" s="141"/>
      <c r="DZA89" s="141"/>
      <c r="DZB89" s="141"/>
      <c r="DZC89" s="141"/>
      <c r="DZD89" s="141"/>
      <c r="DZE89" s="141"/>
      <c r="DZF89" s="141"/>
      <c r="DZG89" s="141"/>
      <c r="DZH89" s="141"/>
      <c r="DZI89" s="141"/>
      <c r="DZJ89" s="141"/>
      <c r="DZK89" s="141"/>
      <c r="DZL89" s="141"/>
      <c r="DZM89" s="141"/>
      <c r="DZN89" s="141"/>
      <c r="DZO89" s="141"/>
      <c r="DZP89" s="141"/>
      <c r="DZQ89" s="141"/>
      <c r="DZR89" s="141"/>
      <c r="DZS89" s="141"/>
      <c r="DZT89" s="141"/>
      <c r="DZU89" s="141"/>
      <c r="DZV89" s="141"/>
      <c r="DZW89" s="141"/>
      <c r="DZX89" s="141"/>
      <c r="DZY89" s="141"/>
      <c r="DZZ89" s="141"/>
      <c r="EAA89" s="141"/>
      <c r="EAB89" s="141"/>
      <c r="EAC89" s="141"/>
      <c r="EAD89" s="141"/>
      <c r="EAE89" s="141"/>
      <c r="EAF89" s="141"/>
      <c r="EAG89" s="141"/>
      <c r="EAH89" s="141"/>
      <c r="EAI89" s="141"/>
      <c r="EAJ89" s="141"/>
      <c r="EAK89" s="141"/>
      <c r="EAL89" s="141"/>
      <c r="EAM89" s="141"/>
      <c r="EAN89" s="141"/>
      <c r="EAO89" s="141"/>
      <c r="EAP89" s="141"/>
      <c r="EAQ89" s="141"/>
      <c r="EAR89" s="141"/>
      <c r="EAS89" s="141"/>
      <c r="EAT89" s="141"/>
      <c r="EAU89" s="141"/>
      <c r="EAV89" s="141"/>
      <c r="EAW89" s="141"/>
      <c r="EAX89" s="141"/>
      <c r="EAY89" s="141"/>
      <c r="EAZ89" s="141"/>
      <c r="EBA89" s="141"/>
      <c r="EBB89" s="141"/>
      <c r="EBC89" s="141"/>
      <c r="EBD89" s="141"/>
      <c r="EBE89" s="141"/>
      <c r="EBF89" s="141"/>
      <c r="EBG89" s="141"/>
      <c r="EBH89" s="141"/>
      <c r="EBI89" s="141"/>
      <c r="EBJ89" s="141"/>
      <c r="EBK89" s="141"/>
      <c r="EBL89" s="141"/>
      <c r="EBM89" s="141"/>
      <c r="EBN89" s="141"/>
      <c r="EBO89" s="141"/>
      <c r="EBP89" s="141"/>
      <c r="EBQ89" s="141"/>
      <c r="EBR89" s="141"/>
      <c r="EBS89" s="141"/>
      <c r="EBT89" s="141"/>
      <c r="EBU89" s="141"/>
      <c r="EBV89" s="141"/>
      <c r="EBW89" s="141"/>
      <c r="EBX89" s="141"/>
      <c r="EBY89" s="141"/>
      <c r="EBZ89" s="141"/>
      <c r="ECA89" s="141"/>
      <c r="ECB89" s="141"/>
      <c r="ECC89" s="141"/>
      <c r="ECD89" s="141"/>
      <c r="ECE89" s="141"/>
      <c r="ECF89" s="141"/>
      <c r="ECG89" s="141"/>
      <c r="ECH89" s="141"/>
      <c r="ECI89" s="141"/>
      <c r="ECJ89" s="141"/>
      <c r="ECK89" s="141"/>
      <c r="ECL89" s="141"/>
      <c r="ECM89" s="141"/>
      <c r="ECN89" s="141"/>
      <c r="ECO89" s="141"/>
      <c r="ECP89" s="141"/>
      <c r="ECQ89" s="141"/>
      <c r="ECR89" s="141"/>
      <c r="ECS89" s="141"/>
      <c r="ECT89" s="141"/>
      <c r="ECU89" s="141"/>
      <c r="ECV89" s="141"/>
      <c r="ECW89" s="141"/>
      <c r="ECX89" s="141"/>
      <c r="ECY89" s="141"/>
      <c r="ECZ89" s="141"/>
      <c r="EDA89" s="141"/>
      <c r="EDB89" s="141"/>
      <c r="EDC89" s="141"/>
      <c r="EDD89" s="141"/>
      <c r="EDE89" s="141"/>
      <c r="EDF89" s="141"/>
      <c r="EDG89" s="141"/>
      <c r="EDH89" s="141"/>
      <c r="EDI89" s="141"/>
      <c r="EDJ89" s="141"/>
      <c r="EDK89" s="141"/>
      <c r="EDL89" s="141"/>
      <c r="EDM89" s="141"/>
      <c r="EDN89" s="141"/>
      <c r="EDO89" s="141"/>
      <c r="EDP89" s="141"/>
      <c r="EDQ89" s="141"/>
      <c r="EDR89" s="141"/>
      <c r="EDS89" s="141"/>
      <c r="EDT89" s="141"/>
      <c r="EDU89" s="141"/>
      <c r="EDV89" s="141"/>
      <c r="EDW89" s="141"/>
      <c r="EDX89" s="141"/>
      <c r="EDY89" s="141"/>
      <c r="EDZ89" s="141"/>
      <c r="EEA89" s="141"/>
      <c r="EEB89" s="141"/>
      <c r="EEC89" s="141"/>
      <c r="EED89" s="141"/>
      <c r="EEE89" s="141"/>
      <c r="EEF89" s="141"/>
      <c r="EEG89" s="141"/>
      <c r="EEH89" s="141"/>
      <c r="EEI89" s="141"/>
      <c r="EEJ89" s="141"/>
      <c r="EEK89" s="141"/>
      <c r="EEL89" s="141"/>
      <c r="EEM89" s="141"/>
      <c r="EEN89" s="141"/>
      <c r="EEO89" s="141"/>
      <c r="EEP89" s="141"/>
      <c r="EEQ89" s="141"/>
      <c r="EER89" s="141"/>
      <c r="EES89" s="141"/>
      <c r="EET89" s="141"/>
      <c r="EEU89" s="141"/>
      <c r="EEV89" s="141"/>
      <c r="EEW89" s="141"/>
      <c r="EEX89" s="141"/>
      <c r="EEY89" s="141"/>
      <c r="EEZ89" s="141"/>
      <c r="EFA89" s="141"/>
      <c r="EFB89" s="141"/>
      <c r="EFC89" s="141"/>
      <c r="EFD89" s="141"/>
      <c r="EFE89" s="141"/>
      <c r="EFF89" s="141"/>
      <c r="EFG89" s="141"/>
      <c r="EFH89" s="141"/>
      <c r="EFI89" s="141"/>
      <c r="EFJ89" s="141"/>
      <c r="EFK89" s="141"/>
      <c r="EFL89" s="141"/>
      <c r="EFM89" s="141"/>
      <c r="EFN89" s="141"/>
      <c r="EFO89" s="141"/>
      <c r="EFP89" s="141"/>
      <c r="EFQ89" s="141"/>
      <c r="EFR89" s="141"/>
      <c r="EFS89" s="141"/>
      <c r="EFT89" s="141"/>
      <c r="EFU89" s="141"/>
      <c r="EFV89" s="141"/>
      <c r="EFW89" s="141"/>
      <c r="EFX89" s="141"/>
      <c r="EFY89" s="141"/>
      <c r="EFZ89" s="141"/>
      <c r="EGA89" s="141"/>
      <c r="EGB89" s="141"/>
      <c r="EGC89" s="141"/>
      <c r="EGD89" s="141"/>
      <c r="EGE89" s="141"/>
      <c r="EGF89" s="141"/>
      <c r="EGG89" s="141"/>
      <c r="EGH89" s="141"/>
      <c r="EGI89" s="141"/>
      <c r="EGJ89" s="141"/>
      <c r="EGK89" s="141"/>
      <c r="EGL89" s="141"/>
      <c r="EGM89" s="141"/>
      <c r="EGN89" s="141"/>
      <c r="EGO89" s="141"/>
      <c r="EGP89" s="141"/>
      <c r="EGQ89" s="141"/>
      <c r="EGR89" s="141"/>
      <c r="EGS89" s="141"/>
      <c r="EGT89" s="141"/>
      <c r="EGU89" s="141"/>
      <c r="EGV89" s="141"/>
      <c r="EGW89" s="141"/>
      <c r="EGX89" s="141"/>
      <c r="EGY89" s="141"/>
      <c r="EGZ89" s="141"/>
      <c r="EHA89" s="141"/>
      <c r="EHB89" s="141"/>
      <c r="EHC89" s="141"/>
      <c r="EHD89" s="141"/>
      <c r="EHE89" s="141"/>
      <c r="EHF89" s="141"/>
      <c r="EHG89" s="141"/>
      <c r="EHH89" s="141"/>
      <c r="EHI89" s="141"/>
      <c r="EHJ89" s="141"/>
      <c r="EHK89" s="141"/>
      <c r="EHL89" s="141"/>
      <c r="EHM89" s="141"/>
      <c r="EHN89" s="141"/>
      <c r="EHO89" s="141"/>
      <c r="EHP89" s="141"/>
      <c r="EHQ89" s="141"/>
      <c r="EHR89" s="141"/>
      <c r="EHS89" s="141"/>
      <c r="EHT89" s="141"/>
      <c r="EHU89" s="141"/>
      <c r="EHV89" s="141"/>
      <c r="EHW89" s="141"/>
      <c r="EHX89" s="141"/>
      <c r="EHY89" s="141"/>
      <c r="EHZ89" s="141"/>
      <c r="EIA89" s="141"/>
      <c r="EIB89" s="141"/>
      <c r="EIC89" s="141"/>
      <c r="EID89" s="141"/>
      <c r="EIE89" s="141"/>
      <c r="EIF89" s="141"/>
      <c r="EIG89" s="141"/>
      <c r="EIH89" s="141"/>
      <c r="EII89" s="141"/>
      <c r="EIJ89" s="141"/>
      <c r="EIK89" s="141"/>
      <c r="EIL89" s="141"/>
      <c r="EIM89" s="141"/>
      <c r="EIN89" s="141"/>
      <c r="EIO89" s="141"/>
      <c r="EIP89" s="141"/>
      <c r="EIQ89" s="141"/>
      <c r="EIR89" s="141"/>
      <c r="EIS89" s="141"/>
      <c r="EIT89" s="141"/>
      <c r="EIU89" s="141"/>
      <c r="EIV89" s="141"/>
      <c r="EIW89" s="141"/>
      <c r="EIX89" s="141"/>
      <c r="EIY89" s="141"/>
      <c r="EIZ89" s="141"/>
      <c r="EJA89" s="141"/>
      <c r="EJB89" s="141"/>
      <c r="EJC89" s="141"/>
      <c r="EJD89" s="141"/>
      <c r="EJE89" s="141"/>
      <c r="EJF89" s="141"/>
      <c r="EJG89" s="141"/>
      <c r="EJH89" s="141"/>
      <c r="EJI89" s="141"/>
      <c r="EJJ89" s="141"/>
      <c r="EJK89" s="141"/>
      <c r="EJL89" s="141"/>
      <c r="EJM89" s="141"/>
      <c r="EJN89" s="141"/>
      <c r="EJO89" s="141"/>
      <c r="EJP89" s="141"/>
      <c r="EJQ89" s="141"/>
      <c r="EJR89" s="141"/>
      <c r="EJS89" s="141"/>
      <c r="EJT89" s="141"/>
      <c r="EJU89" s="141"/>
      <c r="EJV89" s="141"/>
      <c r="EJW89" s="141"/>
      <c r="EJX89" s="141"/>
      <c r="EJY89" s="141"/>
      <c r="EJZ89" s="141"/>
      <c r="EKA89" s="141"/>
      <c r="EKB89" s="141"/>
      <c r="EKC89" s="141"/>
      <c r="EKD89" s="141"/>
      <c r="EKE89" s="141"/>
      <c r="EKF89" s="141"/>
      <c r="EKG89" s="141"/>
      <c r="EKH89" s="141"/>
      <c r="EKI89" s="141"/>
      <c r="EKJ89" s="141"/>
      <c r="EKK89" s="141"/>
      <c r="EKL89" s="141"/>
      <c r="EKM89" s="141"/>
      <c r="EKN89" s="141"/>
      <c r="EKO89" s="141"/>
      <c r="EKP89" s="141"/>
      <c r="EKQ89" s="141"/>
      <c r="EKR89" s="141"/>
      <c r="EKS89" s="141"/>
      <c r="EKT89" s="141"/>
      <c r="EKU89" s="141"/>
      <c r="EKV89" s="141"/>
      <c r="EKW89" s="141"/>
      <c r="EKX89" s="141"/>
      <c r="EKY89" s="141"/>
      <c r="EKZ89" s="141"/>
      <c r="ELA89" s="141"/>
      <c r="ELB89" s="141"/>
      <c r="ELC89" s="141"/>
      <c r="ELD89" s="141"/>
      <c r="ELE89" s="141"/>
      <c r="ELF89" s="141"/>
      <c r="ELG89" s="141"/>
      <c r="ELH89" s="141"/>
      <c r="ELI89" s="141"/>
      <c r="ELJ89" s="141"/>
      <c r="ELK89" s="141"/>
      <c r="ELL89" s="141"/>
      <c r="ELM89" s="141"/>
      <c r="ELN89" s="141"/>
      <c r="ELO89" s="141"/>
      <c r="ELP89" s="141"/>
      <c r="ELQ89" s="141"/>
      <c r="ELR89" s="141"/>
      <c r="ELS89" s="141"/>
      <c r="ELT89" s="141"/>
      <c r="ELU89" s="141"/>
      <c r="ELV89" s="141"/>
      <c r="ELW89" s="141"/>
      <c r="ELX89" s="141"/>
      <c r="ELY89" s="141"/>
      <c r="ELZ89" s="141"/>
      <c r="EMA89" s="141"/>
      <c r="EMB89" s="141"/>
      <c r="EMC89" s="141"/>
      <c r="EMD89" s="141"/>
      <c r="EME89" s="141"/>
      <c r="EMF89" s="141"/>
      <c r="EMG89" s="141"/>
      <c r="EMH89" s="141"/>
      <c r="EMI89" s="141"/>
      <c r="EMJ89" s="141"/>
      <c r="EMK89" s="141"/>
      <c r="EML89" s="141"/>
      <c r="EMM89" s="141"/>
      <c r="EMN89" s="141"/>
      <c r="EMO89" s="141"/>
      <c r="EMP89" s="141"/>
      <c r="EMQ89" s="141"/>
      <c r="EMR89" s="141"/>
      <c r="EMS89" s="141"/>
      <c r="EMT89" s="141"/>
      <c r="EMU89" s="141"/>
      <c r="EMV89" s="141"/>
      <c r="EMW89" s="141"/>
      <c r="EMX89" s="141"/>
      <c r="EMY89" s="141"/>
      <c r="EMZ89" s="141"/>
      <c r="ENA89" s="141"/>
      <c r="ENB89" s="141"/>
      <c r="ENC89" s="141"/>
      <c r="END89" s="141"/>
      <c r="ENE89" s="141"/>
      <c r="ENF89" s="141"/>
      <c r="ENG89" s="141"/>
      <c r="ENH89" s="141"/>
      <c r="ENI89" s="141"/>
      <c r="ENJ89" s="141"/>
      <c r="ENK89" s="141"/>
      <c r="ENL89" s="141"/>
      <c r="ENM89" s="141"/>
      <c r="ENN89" s="141"/>
      <c r="ENO89" s="141"/>
      <c r="ENP89" s="141"/>
      <c r="ENQ89" s="141"/>
      <c r="ENR89" s="141"/>
      <c r="ENS89" s="141"/>
      <c r="ENT89" s="141"/>
      <c r="ENU89" s="141"/>
      <c r="ENV89" s="141"/>
      <c r="ENW89" s="141"/>
      <c r="ENX89" s="141"/>
      <c r="ENY89" s="141"/>
      <c r="ENZ89" s="141"/>
      <c r="EOA89" s="141"/>
      <c r="EOB89" s="141"/>
      <c r="EOC89" s="141"/>
      <c r="EOD89" s="141"/>
      <c r="EOE89" s="141"/>
      <c r="EOF89" s="141"/>
      <c r="EOG89" s="141"/>
      <c r="EOH89" s="141"/>
      <c r="EOI89" s="141"/>
      <c r="EOJ89" s="141"/>
      <c r="EOK89" s="141"/>
      <c r="EOL89" s="141"/>
      <c r="EOM89" s="141"/>
      <c r="EON89" s="141"/>
      <c r="EOO89" s="141"/>
      <c r="EOP89" s="141"/>
      <c r="EOQ89" s="141"/>
      <c r="EOR89" s="141"/>
      <c r="EOS89" s="141"/>
      <c r="EOT89" s="141"/>
      <c r="EOU89" s="141"/>
      <c r="EOV89" s="141"/>
      <c r="EOW89" s="141"/>
      <c r="EOX89" s="141"/>
      <c r="EOY89" s="141"/>
      <c r="EOZ89" s="141"/>
      <c r="EPA89" s="141"/>
      <c r="EPB89" s="141"/>
      <c r="EPC89" s="141"/>
      <c r="EPD89" s="141"/>
      <c r="EPE89" s="141"/>
      <c r="EPF89" s="141"/>
      <c r="EPG89" s="141"/>
      <c r="EPH89" s="141"/>
      <c r="EPI89" s="141"/>
      <c r="EPJ89" s="141"/>
      <c r="EPK89" s="141"/>
      <c r="EPL89" s="141"/>
      <c r="EPM89" s="141"/>
      <c r="EPN89" s="141"/>
      <c r="EPO89" s="141"/>
      <c r="EPP89" s="141"/>
      <c r="EPQ89" s="141"/>
      <c r="EPR89" s="141"/>
      <c r="EPS89" s="141"/>
      <c r="EPT89" s="141"/>
      <c r="EPU89" s="141"/>
      <c r="EPV89" s="141"/>
      <c r="EPW89" s="141"/>
      <c r="EPX89" s="141"/>
      <c r="EPY89" s="141"/>
      <c r="EPZ89" s="141"/>
      <c r="EQA89" s="141"/>
      <c r="EQB89" s="141"/>
      <c r="EQC89" s="141"/>
      <c r="EQD89" s="141"/>
      <c r="EQE89" s="141"/>
      <c r="EQF89" s="141"/>
      <c r="EQG89" s="141"/>
      <c r="EQH89" s="141"/>
      <c r="EQI89" s="141"/>
      <c r="EQJ89" s="141"/>
      <c r="EQK89" s="141"/>
      <c r="EQL89" s="141"/>
      <c r="EQM89" s="141"/>
      <c r="EQN89" s="141"/>
      <c r="EQO89" s="141"/>
      <c r="EQP89" s="141"/>
      <c r="EQQ89" s="141"/>
      <c r="EQR89" s="141"/>
      <c r="EQS89" s="141"/>
      <c r="EQT89" s="141"/>
      <c r="EQU89" s="141"/>
      <c r="EQV89" s="141"/>
      <c r="EQW89" s="141"/>
      <c r="EQX89" s="141"/>
      <c r="EQY89" s="141"/>
      <c r="EQZ89" s="141"/>
      <c r="ERA89" s="141"/>
      <c r="ERB89" s="141"/>
      <c r="ERC89" s="141"/>
      <c r="ERD89" s="141"/>
      <c r="ERE89" s="141"/>
      <c r="ERF89" s="141"/>
      <c r="ERG89" s="141"/>
      <c r="ERH89" s="141"/>
      <c r="ERI89" s="141"/>
      <c r="ERJ89" s="141"/>
      <c r="ERK89" s="141"/>
      <c r="ERL89" s="141"/>
      <c r="ERM89" s="141"/>
      <c r="ERN89" s="141"/>
      <c r="ERO89" s="141"/>
      <c r="ERP89" s="141"/>
      <c r="ERQ89" s="141"/>
      <c r="ERR89" s="141"/>
      <c r="ERS89" s="141"/>
      <c r="ERT89" s="141"/>
      <c r="ERU89" s="141"/>
      <c r="ERV89" s="141"/>
      <c r="ERW89" s="141"/>
      <c r="ERX89" s="141"/>
      <c r="ERY89" s="141"/>
      <c r="ERZ89" s="141"/>
      <c r="ESA89" s="141"/>
      <c r="ESB89" s="141"/>
      <c r="ESC89" s="141"/>
      <c r="ESD89" s="141"/>
      <c r="ESE89" s="141"/>
      <c r="ESF89" s="141"/>
      <c r="ESG89" s="141"/>
      <c r="ESH89" s="141"/>
      <c r="ESI89" s="141"/>
      <c r="ESJ89" s="141"/>
      <c r="ESK89" s="141"/>
      <c r="ESL89" s="141"/>
      <c r="ESM89" s="141"/>
      <c r="ESN89" s="141"/>
      <c r="ESO89" s="141"/>
      <c r="ESP89" s="141"/>
      <c r="ESQ89" s="141"/>
      <c r="ESR89" s="141"/>
      <c r="ESS89" s="141"/>
      <c r="EST89" s="141"/>
      <c r="ESU89" s="141"/>
      <c r="ESV89" s="141"/>
      <c r="ESW89" s="141"/>
      <c r="ESX89" s="141"/>
      <c r="ESY89" s="141"/>
      <c r="ESZ89" s="141"/>
      <c r="ETA89" s="141"/>
      <c r="ETB89" s="141"/>
      <c r="ETC89" s="141"/>
      <c r="ETD89" s="141"/>
      <c r="ETE89" s="141"/>
      <c r="ETF89" s="141"/>
      <c r="ETG89" s="141"/>
      <c r="ETH89" s="141"/>
      <c r="ETI89" s="141"/>
      <c r="ETJ89" s="141"/>
      <c r="ETK89" s="141"/>
      <c r="ETL89" s="141"/>
      <c r="ETM89" s="141"/>
      <c r="ETN89" s="141"/>
      <c r="ETO89" s="141"/>
      <c r="ETP89" s="141"/>
      <c r="ETQ89" s="141"/>
      <c r="ETR89" s="141"/>
      <c r="ETS89" s="141"/>
      <c r="ETT89" s="141"/>
      <c r="ETU89" s="141"/>
      <c r="ETV89" s="141"/>
      <c r="ETW89" s="141"/>
      <c r="ETX89" s="141"/>
      <c r="ETY89" s="141"/>
      <c r="ETZ89" s="141"/>
      <c r="EUA89" s="141"/>
      <c r="EUB89" s="141"/>
      <c r="EUC89" s="141"/>
      <c r="EUD89" s="141"/>
      <c r="EUE89" s="141"/>
      <c r="EUF89" s="141"/>
      <c r="EUG89" s="141"/>
      <c r="EUH89" s="141"/>
      <c r="EUI89" s="141"/>
      <c r="EUJ89" s="141"/>
      <c r="EUK89" s="141"/>
      <c r="EUL89" s="141"/>
      <c r="EUM89" s="141"/>
      <c r="EUN89" s="141"/>
      <c r="EUO89" s="141"/>
      <c r="EUP89" s="141"/>
      <c r="EUQ89" s="141"/>
      <c r="EUR89" s="141"/>
      <c r="EUS89" s="141"/>
      <c r="EUT89" s="141"/>
      <c r="EUU89" s="141"/>
      <c r="EUV89" s="141"/>
      <c r="EUW89" s="141"/>
      <c r="EUX89" s="141"/>
      <c r="EUY89" s="141"/>
      <c r="EUZ89" s="141"/>
      <c r="EVA89" s="141"/>
      <c r="EVB89" s="141"/>
      <c r="EVC89" s="141"/>
      <c r="EVD89" s="141"/>
      <c r="EVE89" s="141"/>
      <c r="EVF89" s="141"/>
      <c r="EVG89" s="141"/>
      <c r="EVH89" s="141"/>
      <c r="EVI89" s="141"/>
      <c r="EVJ89" s="141"/>
      <c r="EVK89" s="141"/>
      <c r="EVL89" s="141"/>
      <c r="EVM89" s="141"/>
      <c r="EVN89" s="141"/>
      <c r="EVO89" s="141"/>
      <c r="EVP89" s="141"/>
      <c r="EVQ89" s="141"/>
      <c r="EVR89" s="141"/>
      <c r="EVS89" s="141"/>
      <c r="EVT89" s="141"/>
      <c r="EVU89" s="141"/>
      <c r="EVV89" s="141"/>
      <c r="EVW89" s="141"/>
      <c r="EVX89" s="141"/>
      <c r="EVY89" s="141"/>
      <c r="EVZ89" s="141"/>
      <c r="EWA89" s="141"/>
      <c r="EWB89" s="141"/>
      <c r="EWC89" s="141"/>
      <c r="EWD89" s="141"/>
      <c r="EWE89" s="141"/>
      <c r="EWF89" s="141"/>
      <c r="EWG89" s="141"/>
      <c r="EWH89" s="141"/>
      <c r="EWI89" s="141"/>
      <c r="EWJ89" s="141"/>
      <c r="EWK89" s="141"/>
      <c r="EWL89" s="141"/>
      <c r="EWM89" s="141"/>
      <c r="EWN89" s="141"/>
      <c r="EWO89" s="141"/>
      <c r="EWP89" s="141"/>
      <c r="EWQ89" s="141"/>
      <c r="EWR89" s="141"/>
      <c r="EWS89" s="141"/>
      <c r="EWT89" s="141"/>
      <c r="EWU89" s="141"/>
      <c r="EWV89" s="141"/>
      <c r="EWW89" s="141"/>
      <c r="EWX89" s="141"/>
      <c r="EWY89" s="141"/>
      <c r="EWZ89" s="141"/>
      <c r="EXA89" s="141"/>
      <c r="EXB89" s="141"/>
      <c r="EXC89" s="141"/>
      <c r="EXD89" s="141"/>
      <c r="EXE89" s="141"/>
      <c r="EXF89" s="141"/>
      <c r="EXG89" s="141"/>
      <c r="EXH89" s="141"/>
      <c r="EXI89" s="141"/>
      <c r="EXJ89" s="141"/>
      <c r="EXK89" s="141"/>
      <c r="EXL89" s="141"/>
      <c r="EXM89" s="141"/>
      <c r="EXN89" s="141"/>
      <c r="EXO89" s="141"/>
      <c r="EXP89" s="141"/>
      <c r="EXQ89" s="141"/>
      <c r="EXR89" s="141"/>
      <c r="EXS89" s="141"/>
      <c r="EXT89" s="141"/>
      <c r="EXU89" s="141"/>
      <c r="EXV89" s="141"/>
      <c r="EXW89" s="141"/>
      <c r="EXX89" s="141"/>
      <c r="EXY89" s="141"/>
      <c r="EXZ89" s="141"/>
      <c r="EYA89" s="141"/>
      <c r="EYB89" s="141"/>
      <c r="EYC89" s="141"/>
      <c r="EYD89" s="141"/>
      <c r="EYE89" s="141"/>
      <c r="EYF89" s="141"/>
      <c r="EYG89" s="141"/>
      <c r="EYH89" s="141"/>
      <c r="EYI89" s="141"/>
      <c r="EYJ89" s="141"/>
      <c r="EYK89" s="141"/>
      <c r="EYL89" s="141"/>
      <c r="EYM89" s="141"/>
      <c r="EYN89" s="141"/>
      <c r="EYO89" s="141"/>
      <c r="EYP89" s="141"/>
      <c r="EYQ89" s="141"/>
      <c r="EYR89" s="141"/>
      <c r="EYS89" s="141"/>
      <c r="EYT89" s="141"/>
      <c r="EYU89" s="141"/>
      <c r="EYV89" s="141"/>
      <c r="EYW89" s="141"/>
      <c r="EYX89" s="141"/>
      <c r="EYY89" s="141"/>
      <c r="EYZ89" s="141"/>
      <c r="EZA89" s="141"/>
      <c r="EZB89" s="141"/>
      <c r="EZC89" s="141"/>
      <c r="EZD89" s="141"/>
      <c r="EZE89" s="141"/>
      <c r="EZF89" s="141"/>
      <c r="EZG89" s="141"/>
      <c r="EZH89" s="141"/>
      <c r="EZI89" s="141"/>
      <c r="EZJ89" s="141"/>
      <c r="EZK89" s="141"/>
      <c r="EZL89" s="141"/>
      <c r="EZM89" s="141"/>
      <c r="EZN89" s="141"/>
      <c r="EZO89" s="141"/>
      <c r="EZP89" s="141"/>
      <c r="EZQ89" s="141"/>
      <c r="EZR89" s="141"/>
      <c r="EZS89" s="141"/>
      <c r="EZT89" s="141"/>
      <c r="EZU89" s="141"/>
      <c r="EZV89" s="141"/>
      <c r="EZW89" s="141"/>
      <c r="EZX89" s="141"/>
      <c r="EZY89" s="141"/>
      <c r="EZZ89" s="141"/>
      <c r="FAA89" s="141"/>
      <c r="FAB89" s="141"/>
      <c r="FAC89" s="141"/>
      <c r="FAD89" s="141"/>
      <c r="FAE89" s="141"/>
      <c r="FAF89" s="141"/>
      <c r="FAG89" s="141"/>
      <c r="FAH89" s="141"/>
      <c r="FAI89" s="141"/>
      <c r="FAJ89" s="141"/>
      <c r="FAK89" s="141"/>
      <c r="FAL89" s="141"/>
      <c r="FAM89" s="141"/>
      <c r="FAN89" s="141"/>
      <c r="FAO89" s="141"/>
      <c r="FAP89" s="141"/>
      <c r="FAQ89" s="141"/>
      <c r="FAR89" s="141"/>
      <c r="FAS89" s="141"/>
      <c r="FAT89" s="141"/>
      <c r="FAU89" s="141"/>
      <c r="FAV89" s="141"/>
      <c r="FAW89" s="141"/>
      <c r="FAX89" s="141"/>
      <c r="FAY89" s="141"/>
      <c r="FAZ89" s="141"/>
      <c r="FBA89" s="141"/>
      <c r="FBB89" s="141"/>
      <c r="FBC89" s="141"/>
      <c r="FBD89" s="141"/>
      <c r="FBE89" s="141"/>
      <c r="FBF89" s="141"/>
      <c r="FBG89" s="141"/>
      <c r="FBH89" s="141"/>
      <c r="FBI89" s="141"/>
      <c r="FBJ89" s="141"/>
      <c r="FBK89" s="141"/>
      <c r="FBL89" s="141"/>
      <c r="FBM89" s="141"/>
      <c r="FBN89" s="141"/>
      <c r="FBO89" s="141"/>
      <c r="FBP89" s="141"/>
      <c r="FBQ89" s="141"/>
      <c r="FBR89" s="141"/>
      <c r="FBS89" s="141"/>
      <c r="FBT89" s="141"/>
      <c r="FBU89" s="141"/>
      <c r="FBV89" s="141"/>
      <c r="FBW89" s="141"/>
      <c r="FBX89" s="141"/>
      <c r="FBY89" s="141"/>
      <c r="FBZ89" s="141"/>
      <c r="FCA89" s="141"/>
      <c r="FCB89" s="141"/>
      <c r="FCC89" s="141"/>
      <c r="FCD89" s="141"/>
      <c r="FCE89" s="141"/>
      <c r="FCF89" s="141"/>
      <c r="FCG89" s="141"/>
      <c r="FCH89" s="141"/>
      <c r="FCI89" s="141"/>
      <c r="FCJ89" s="141"/>
      <c r="FCK89" s="141"/>
      <c r="FCL89" s="141"/>
      <c r="FCM89" s="141"/>
      <c r="FCN89" s="141"/>
      <c r="FCO89" s="141"/>
      <c r="FCP89" s="141"/>
      <c r="FCQ89" s="141"/>
      <c r="FCR89" s="141"/>
      <c r="FCS89" s="141"/>
      <c r="FCT89" s="141"/>
      <c r="FCU89" s="141"/>
      <c r="FCV89" s="141"/>
      <c r="FCW89" s="141"/>
      <c r="FCX89" s="141"/>
      <c r="FCY89" s="141"/>
      <c r="FCZ89" s="141"/>
      <c r="FDA89" s="141"/>
      <c r="FDB89" s="141"/>
      <c r="FDC89" s="141"/>
      <c r="FDD89" s="141"/>
      <c r="FDE89" s="141"/>
      <c r="FDF89" s="141"/>
      <c r="FDG89" s="141"/>
      <c r="FDH89" s="141"/>
      <c r="FDI89" s="141"/>
      <c r="FDJ89" s="141"/>
      <c r="FDK89" s="141"/>
      <c r="FDL89" s="141"/>
      <c r="FDM89" s="141"/>
      <c r="FDN89" s="141"/>
      <c r="FDO89" s="141"/>
      <c r="FDP89" s="141"/>
      <c r="FDQ89" s="141"/>
      <c r="FDR89" s="141"/>
      <c r="FDS89" s="141"/>
      <c r="FDT89" s="141"/>
      <c r="FDU89" s="141"/>
      <c r="FDV89" s="141"/>
      <c r="FDW89" s="141"/>
      <c r="FDX89" s="141"/>
      <c r="FDY89" s="141"/>
      <c r="FDZ89" s="141"/>
      <c r="FEA89" s="141"/>
      <c r="FEB89" s="141"/>
      <c r="FEC89" s="141"/>
      <c r="FED89" s="141"/>
      <c r="FEE89" s="141"/>
      <c r="FEF89" s="141"/>
      <c r="FEG89" s="141"/>
      <c r="FEH89" s="141"/>
      <c r="FEI89" s="141"/>
      <c r="FEJ89" s="141"/>
      <c r="FEK89" s="141"/>
      <c r="FEL89" s="141"/>
      <c r="FEM89" s="141"/>
      <c r="FEN89" s="141"/>
      <c r="FEO89" s="141"/>
      <c r="FEP89" s="141"/>
      <c r="FEQ89" s="141"/>
      <c r="FER89" s="141"/>
      <c r="FES89" s="141"/>
      <c r="FET89" s="141"/>
      <c r="FEU89" s="141"/>
      <c r="FEV89" s="141"/>
      <c r="FEW89" s="141"/>
      <c r="FEX89" s="141"/>
      <c r="FEY89" s="141"/>
      <c r="FEZ89" s="141"/>
      <c r="FFA89" s="141"/>
      <c r="FFB89" s="141"/>
      <c r="FFC89" s="141"/>
      <c r="FFD89" s="141"/>
      <c r="FFE89" s="141"/>
      <c r="FFF89" s="141"/>
      <c r="FFG89" s="141"/>
      <c r="FFH89" s="141"/>
      <c r="FFI89" s="141"/>
      <c r="FFJ89" s="141"/>
      <c r="FFK89" s="141"/>
      <c r="FFL89" s="141"/>
      <c r="FFM89" s="141"/>
      <c r="FFN89" s="141"/>
      <c r="FFO89" s="141"/>
      <c r="FFP89" s="141"/>
      <c r="FFQ89" s="141"/>
      <c r="FFR89" s="141"/>
      <c r="FFS89" s="141"/>
      <c r="FFT89" s="141"/>
      <c r="FFU89" s="141"/>
      <c r="FFV89" s="141"/>
      <c r="FFW89" s="141"/>
      <c r="FFX89" s="141"/>
      <c r="FFY89" s="141"/>
      <c r="FFZ89" s="141"/>
      <c r="FGA89" s="141"/>
      <c r="FGB89" s="141"/>
      <c r="FGC89" s="141"/>
      <c r="FGD89" s="141"/>
      <c r="FGE89" s="141"/>
      <c r="FGF89" s="141"/>
      <c r="FGG89" s="141"/>
      <c r="FGH89" s="141"/>
      <c r="FGI89" s="141"/>
      <c r="FGJ89" s="141"/>
      <c r="FGK89" s="141"/>
      <c r="FGL89" s="141"/>
      <c r="FGM89" s="141"/>
      <c r="FGN89" s="141"/>
      <c r="FGO89" s="141"/>
      <c r="FGP89" s="141"/>
      <c r="FGQ89" s="141"/>
      <c r="FGR89" s="141"/>
      <c r="FGS89" s="141"/>
      <c r="FGT89" s="141"/>
      <c r="FGU89" s="141"/>
      <c r="FGV89" s="141"/>
      <c r="FGW89" s="141"/>
      <c r="FGX89" s="141"/>
      <c r="FGY89" s="141"/>
      <c r="FGZ89" s="141"/>
      <c r="FHA89" s="141"/>
      <c r="FHB89" s="141"/>
      <c r="FHC89" s="141"/>
      <c r="FHD89" s="141"/>
      <c r="FHE89" s="141"/>
      <c r="FHF89" s="141"/>
      <c r="FHG89" s="141"/>
      <c r="FHH89" s="141"/>
      <c r="FHI89" s="141"/>
      <c r="FHJ89" s="141"/>
      <c r="FHK89" s="141"/>
      <c r="FHL89" s="141"/>
      <c r="FHM89" s="141"/>
      <c r="FHN89" s="141"/>
      <c r="FHO89" s="141"/>
      <c r="FHP89" s="141"/>
      <c r="FHQ89" s="141"/>
      <c r="FHR89" s="141"/>
      <c r="FHS89" s="141"/>
      <c r="FHT89" s="141"/>
      <c r="FHU89" s="141"/>
      <c r="FHV89" s="141"/>
      <c r="FHW89" s="141"/>
      <c r="FHX89" s="141"/>
      <c r="FHY89" s="141"/>
      <c r="FHZ89" s="141"/>
      <c r="FIA89" s="141"/>
      <c r="FIB89" s="141"/>
      <c r="FIC89" s="141"/>
      <c r="FID89" s="141"/>
      <c r="FIE89" s="141"/>
      <c r="FIF89" s="141"/>
      <c r="FIG89" s="141"/>
      <c r="FIH89" s="141"/>
      <c r="FII89" s="141"/>
      <c r="FIJ89" s="141"/>
      <c r="FIK89" s="141"/>
      <c r="FIL89" s="141"/>
      <c r="FIM89" s="141"/>
      <c r="FIN89" s="141"/>
      <c r="FIO89" s="141"/>
      <c r="FIP89" s="141"/>
      <c r="FIQ89" s="141"/>
      <c r="FIR89" s="141"/>
      <c r="FIS89" s="141"/>
      <c r="FIT89" s="141"/>
      <c r="FIU89" s="141"/>
      <c r="FIV89" s="141"/>
      <c r="FIW89" s="141"/>
      <c r="FIX89" s="141"/>
      <c r="FIY89" s="141"/>
      <c r="FIZ89" s="141"/>
      <c r="FJA89" s="141"/>
      <c r="FJB89" s="141"/>
      <c r="FJC89" s="141"/>
      <c r="FJD89" s="141"/>
      <c r="FJE89" s="141"/>
      <c r="FJF89" s="141"/>
      <c r="FJG89" s="141"/>
      <c r="FJH89" s="141"/>
      <c r="FJI89" s="141"/>
      <c r="FJJ89" s="141"/>
      <c r="FJK89" s="141"/>
      <c r="FJL89" s="141"/>
      <c r="FJM89" s="141"/>
      <c r="FJN89" s="141"/>
      <c r="FJO89" s="141"/>
      <c r="FJP89" s="141"/>
      <c r="FJQ89" s="141"/>
      <c r="FJR89" s="141"/>
      <c r="FJS89" s="141"/>
      <c r="FJT89" s="141"/>
      <c r="FJU89" s="141"/>
      <c r="FJV89" s="141"/>
      <c r="FJW89" s="141"/>
      <c r="FJX89" s="141"/>
      <c r="FJY89" s="141"/>
      <c r="FJZ89" s="141"/>
      <c r="FKA89" s="141"/>
      <c r="FKB89" s="141"/>
      <c r="FKC89" s="141"/>
      <c r="FKD89" s="141"/>
      <c r="FKE89" s="141"/>
      <c r="FKF89" s="141"/>
      <c r="FKG89" s="141"/>
      <c r="FKH89" s="141"/>
      <c r="FKI89" s="141"/>
      <c r="FKJ89" s="141"/>
      <c r="FKK89" s="141"/>
      <c r="FKL89" s="141"/>
      <c r="FKM89" s="141"/>
      <c r="FKN89" s="141"/>
      <c r="FKO89" s="141"/>
      <c r="FKP89" s="141"/>
      <c r="FKQ89" s="141"/>
      <c r="FKR89" s="141"/>
      <c r="FKS89" s="141"/>
      <c r="FKT89" s="141"/>
      <c r="FKU89" s="141"/>
      <c r="FKV89" s="141"/>
      <c r="FKW89" s="141"/>
      <c r="FKX89" s="141"/>
      <c r="FKY89" s="141"/>
      <c r="FKZ89" s="141"/>
      <c r="FLA89" s="141"/>
      <c r="FLB89" s="141"/>
      <c r="FLC89" s="141"/>
      <c r="FLD89" s="141"/>
      <c r="FLE89" s="141"/>
      <c r="FLF89" s="141"/>
      <c r="FLG89" s="141"/>
      <c r="FLH89" s="141"/>
      <c r="FLI89" s="141"/>
      <c r="FLJ89" s="141"/>
      <c r="FLK89" s="141"/>
      <c r="FLL89" s="141"/>
      <c r="FLM89" s="141"/>
      <c r="FLN89" s="141"/>
      <c r="FLO89" s="141"/>
      <c r="FLP89" s="141"/>
      <c r="FLQ89" s="141"/>
      <c r="FLR89" s="141"/>
      <c r="FLS89" s="141"/>
      <c r="FLT89" s="141"/>
      <c r="FLU89" s="141"/>
      <c r="FLV89" s="141"/>
      <c r="FLW89" s="141"/>
      <c r="FLX89" s="141"/>
      <c r="FLY89" s="141"/>
      <c r="FLZ89" s="141"/>
      <c r="FMA89" s="141"/>
      <c r="FMB89" s="141"/>
      <c r="FMC89" s="141"/>
      <c r="FMD89" s="141"/>
      <c r="FME89" s="141"/>
      <c r="FMF89" s="141"/>
      <c r="FMG89" s="141"/>
      <c r="FMH89" s="141"/>
      <c r="FMI89" s="141"/>
      <c r="FMJ89" s="141"/>
      <c r="FMK89" s="141"/>
      <c r="FML89" s="141"/>
      <c r="FMM89" s="141"/>
      <c r="FMN89" s="141"/>
      <c r="FMO89" s="141"/>
      <c r="FMP89" s="141"/>
      <c r="FMQ89" s="141"/>
      <c r="FMR89" s="141"/>
      <c r="FMS89" s="141"/>
      <c r="FMT89" s="141"/>
      <c r="FMU89" s="141"/>
      <c r="FMV89" s="141"/>
      <c r="FMW89" s="141"/>
      <c r="FMX89" s="141"/>
      <c r="FMY89" s="141"/>
      <c r="FMZ89" s="141"/>
      <c r="FNA89" s="141"/>
      <c r="FNB89" s="141"/>
      <c r="FNC89" s="141"/>
      <c r="FND89" s="141"/>
      <c r="FNE89" s="141"/>
      <c r="FNF89" s="141"/>
      <c r="FNG89" s="141"/>
      <c r="FNH89" s="141"/>
      <c r="FNI89" s="141"/>
      <c r="FNJ89" s="141"/>
      <c r="FNK89" s="141"/>
      <c r="FNL89" s="141"/>
      <c r="FNM89" s="141"/>
      <c r="FNN89" s="141"/>
      <c r="FNO89" s="141"/>
      <c r="FNP89" s="141"/>
      <c r="FNQ89" s="141"/>
      <c r="FNR89" s="141"/>
      <c r="FNS89" s="141"/>
      <c r="FNT89" s="141"/>
      <c r="FNU89" s="141"/>
      <c r="FNV89" s="141"/>
      <c r="FNW89" s="141"/>
      <c r="FNX89" s="141"/>
      <c r="FNY89" s="141"/>
      <c r="FNZ89" s="141"/>
      <c r="FOA89" s="141"/>
      <c r="FOB89" s="141"/>
      <c r="FOC89" s="141"/>
      <c r="FOD89" s="141"/>
      <c r="FOE89" s="141"/>
      <c r="FOF89" s="141"/>
      <c r="FOG89" s="141"/>
      <c r="FOH89" s="141"/>
      <c r="FOI89" s="141"/>
      <c r="FOJ89" s="141"/>
      <c r="FOK89" s="141"/>
      <c r="FOL89" s="141"/>
      <c r="FOM89" s="141"/>
      <c r="FON89" s="141"/>
      <c r="FOO89" s="141"/>
      <c r="FOP89" s="141"/>
      <c r="FOQ89" s="141"/>
      <c r="FOR89" s="141"/>
      <c r="FOS89" s="141"/>
      <c r="FOT89" s="141"/>
      <c r="FOU89" s="141"/>
      <c r="FOV89" s="141"/>
      <c r="FOW89" s="141"/>
      <c r="FOX89" s="141"/>
      <c r="FOY89" s="141"/>
      <c r="FOZ89" s="141"/>
      <c r="FPA89" s="141"/>
      <c r="FPB89" s="141"/>
      <c r="FPC89" s="141"/>
      <c r="FPD89" s="141"/>
      <c r="FPE89" s="141"/>
      <c r="FPF89" s="141"/>
      <c r="FPG89" s="141"/>
      <c r="FPH89" s="141"/>
      <c r="FPI89" s="141"/>
      <c r="FPJ89" s="141"/>
      <c r="FPK89" s="141"/>
      <c r="FPL89" s="141"/>
      <c r="FPM89" s="141"/>
      <c r="FPN89" s="141"/>
      <c r="FPO89" s="141"/>
      <c r="FPP89" s="141"/>
      <c r="FPQ89" s="141"/>
      <c r="FPR89" s="141"/>
      <c r="FPS89" s="141"/>
      <c r="FPT89" s="141"/>
      <c r="FPU89" s="141"/>
      <c r="FPV89" s="141"/>
      <c r="FPW89" s="141"/>
      <c r="FPX89" s="141"/>
      <c r="FPY89" s="141"/>
      <c r="FPZ89" s="141"/>
      <c r="FQA89" s="141"/>
      <c r="FQB89" s="141"/>
      <c r="FQC89" s="141"/>
      <c r="FQD89" s="141"/>
      <c r="FQE89" s="141"/>
      <c r="FQF89" s="141"/>
      <c r="FQG89" s="141"/>
      <c r="FQH89" s="141"/>
      <c r="FQI89" s="141"/>
      <c r="FQJ89" s="141"/>
      <c r="FQK89" s="141"/>
      <c r="FQL89" s="141"/>
      <c r="FQM89" s="141"/>
      <c r="FQN89" s="141"/>
      <c r="FQO89" s="141"/>
      <c r="FQP89" s="141"/>
      <c r="FQQ89" s="141"/>
      <c r="FQR89" s="141"/>
      <c r="FQS89" s="141"/>
      <c r="FQT89" s="141"/>
      <c r="FQU89" s="141"/>
      <c r="FQV89" s="141"/>
      <c r="FQW89" s="141"/>
      <c r="FQX89" s="141"/>
      <c r="FQY89" s="141"/>
      <c r="FQZ89" s="141"/>
      <c r="FRA89" s="141"/>
      <c r="FRB89" s="141"/>
      <c r="FRC89" s="141"/>
      <c r="FRD89" s="141"/>
      <c r="FRE89" s="141"/>
      <c r="FRF89" s="141"/>
      <c r="FRG89" s="141"/>
      <c r="FRH89" s="141"/>
      <c r="FRI89" s="141"/>
      <c r="FRJ89" s="141"/>
      <c r="FRK89" s="141"/>
      <c r="FRL89" s="141"/>
      <c r="FRM89" s="141"/>
      <c r="FRN89" s="141"/>
      <c r="FRO89" s="141"/>
      <c r="FRP89" s="141"/>
      <c r="FRQ89" s="141"/>
      <c r="FRR89" s="141"/>
      <c r="FRS89" s="141"/>
      <c r="FRT89" s="141"/>
      <c r="FRU89" s="141"/>
      <c r="FRV89" s="141"/>
      <c r="FRW89" s="141"/>
      <c r="FRX89" s="141"/>
      <c r="FRY89" s="141"/>
      <c r="FRZ89" s="141"/>
      <c r="FSA89" s="141"/>
      <c r="FSB89" s="141"/>
      <c r="FSC89" s="141"/>
      <c r="FSD89" s="141"/>
      <c r="FSE89" s="141"/>
      <c r="FSF89" s="141"/>
      <c r="FSG89" s="141"/>
      <c r="FSH89" s="141"/>
      <c r="FSI89" s="141"/>
      <c r="FSJ89" s="141"/>
      <c r="FSK89" s="141"/>
      <c r="FSL89" s="141"/>
      <c r="FSM89" s="141"/>
      <c r="FSN89" s="141"/>
      <c r="FSO89" s="141"/>
      <c r="FSP89" s="141"/>
      <c r="FSQ89" s="141"/>
      <c r="FSR89" s="141"/>
      <c r="FSS89" s="141"/>
      <c r="FST89" s="141"/>
      <c r="FSU89" s="141"/>
      <c r="FSV89" s="141"/>
      <c r="FSW89" s="141"/>
      <c r="FSX89" s="141"/>
      <c r="FSY89" s="141"/>
      <c r="FSZ89" s="141"/>
      <c r="FTA89" s="141"/>
      <c r="FTB89" s="141"/>
      <c r="FTC89" s="141"/>
      <c r="FTD89" s="141"/>
      <c r="FTE89" s="141"/>
      <c r="FTF89" s="141"/>
      <c r="FTG89" s="141"/>
      <c r="FTH89" s="141"/>
      <c r="FTI89" s="141"/>
      <c r="FTJ89" s="141"/>
      <c r="FTK89" s="141"/>
      <c r="FTL89" s="141"/>
      <c r="FTM89" s="141"/>
      <c r="FTN89" s="141"/>
      <c r="FTO89" s="141"/>
      <c r="FTP89" s="141"/>
      <c r="FTQ89" s="141"/>
      <c r="FTR89" s="141"/>
      <c r="FTS89" s="141"/>
      <c r="FTT89" s="141"/>
      <c r="FTU89" s="141"/>
      <c r="FTV89" s="141"/>
      <c r="FTW89" s="141"/>
      <c r="FTX89" s="141"/>
      <c r="FTY89" s="141"/>
      <c r="FTZ89" s="141"/>
      <c r="FUA89" s="141"/>
      <c r="FUB89" s="141"/>
      <c r="FUC89" s="141"/>
      <c r="FUD89" s="141"/>
      <c r="FUE89" s="141"/>
      <c r="FUF89" s="141"/>
      <c r="FUG89" s="141"/>
      <c r="FUH89" s="141"/>
      <c r="FUI89" s="141"/>
      <c r="FUJ89" s="141"/>
      <c r="FUK89" s="141"/>
      <c r="FUL89" s="141"/>
      <c r="FUM89" s="141"/>
      <c r="FUN89" s="141"/>
      <c r="FUO89" s="141"/>
      <c r="FUP89" s="141"/>
      <c r="FUQ89" s="141"/>
      <c r="FUR89" s="141"/>
      <c r="FUS89" s="141"/>
      <c r="FUT89" s="141"/>
      <c r="FUU89" s="141"/>
      <c r="FUV89" s="141"/>
      <c r="FUW89" s="141"/>
      <c r="FUX89" s="141"/>
      <c r="FUY89" s="141"/>
      <c r="FUZ89" s="141"/>
      <c r="FVA89" s="141"/>
      <c r="FVB89" s="141"/>
      <c r="FVC89" s="141"/>
      <c r="FVD89" s="141"/>
      <c r="FVE89" s="141"/>
      <c r="FVF89" s="141"/>
      <c r="FVG89" s="141"/>
      <c r="FVH89" s="141"/>
      <c r="FVI89" s="141"/>
      <c r="FVJ89" s="141"/>
      <c r="FVK89" s="141"/>
      <c r="FVL89" s="141"/>
      <c r="FVM89" s="141"/>
      <c r="FVN89" s="141"/>
      <c r="FVO89" s="141"/>
      <c r="FVP89" s="141"/>
      <c r="FVQ89" s="141"/>
      <c r="FVR89" s="141"/>
      <c r="FVS89" s="141"/>
      <c r="FVT89" s="141"/>
      <c r="FVU89" s="141"/>
      <c r="FVV89" s="141"/>
      <c r="FVW89" s="141"/>
      <c r="FVX89" s="141"/>
      <c r="FVY89" s="141"/>
      <c r="FVZ89" s="141"/>
      <c r="FWA89" s="141"/>
      <c r="FWB89" s="141"/>
      <c r="FWC89" s="141"/>
      <c r="FWD89" s="141"/>
      <c r="FWE89" s="141"/>
      <c r="FWF89" s="141"/>
      <c r="FWG89" s="141"/>
      <c r="FWH89" s="141"/>
      <c r="FWI89" s="141"/>
      <c r="FWJ89" s="141"/>
      <c r="FWK89" s="141"/>
      <c r="FWL89" s="141"/>
      <c r="FWM89" s="141"/>
      <c r="FWN89" s="141"/>
      <c r="FWO89" s="141"/>
      <c r="FWP89" s="141"/>
      <c r="FWQ89" s="141"/>
      <c r="FWR89" s="141"/>
      <c r="FWS89" s="141"/>
      <c r="FWT89" s="141"/>
      <c r="FWU89" s="141"/>
      <c r="FWV89" s="141"/>
      <c r="FWW89" s="141"/>
      <c r="FWX89" s="141"/>
      <c r="FWY89" s="141"/>
      <c r="FWZ89" s="141"/>
      <c r="FXA89" s="141"/>
      <c r="FXB89" s="141"/>
      <c r="FXC89" s="141"/>
      <c r="FXD89" s="141"/>
      <c r="FXE89" s="141"/>
      <c r="FXF89" s="141"/>
      <c r="FXG89" s="141"/>
      <c r="FXH89" s="141"/>
      <c r="FXI89" s="141"/>
      <c r="FXJ89" s="141"/>
      <c r="FXK89" s="141"/>
      <c r="FXL89" s="141"/>
      <c r="FXM89" s="141"/>
      <c r="FXN89" s="141"/>
      <c r="FXO89" s="141"/>
      <c r="FXP89" s="141"/>
      <c r="FXQ89" s="141"/>
      <c r="FXR89" s="141"/>
      <c r="FXS89" s="141"/>
      <c r="FXT89" s="141"/>
      <c r="FXU89" s="141"/>
      <c r="FXV89" s="141"/>
      <c r="FXW89" s="141"/>
      <c r="FXX89" s="141"/>
      <c r="FXY89" s="141"/>
      <c r="FXZ89" s="141"/>
      <c r="FYA89" s="141"/>
      <c r="FYB89" s="141"/>
      <c r="FYC89" s="141"/>
      <c r="FYD89" s="141"/>
      <c r="FYE89" s="141"/>
      <c r="FYF89" s="141"/>
      <c r="FYG89" s="141"/>
      <c r="FYH89" s="141"/>
      <c r="FYI89" s="141"/>
      <c r="FYJ89" s="141"/>
      <c r="FYK89" s="141"/>
      <c r="FYL89" s="141"/>
      <c r="FYM89" s="141"/>
      <c r="FYN89" s="141"/>
      <c r="FYO89" s="141"/>
      <c r="FYP89" s="141"/>
      <c r="FYQ89" s="141"/>
      <c r="FYR89" s="141"/>
      <c r="FYS89" s="141"/>
      <c r="FYT89" s="141"/>
      <c r="FYU89" s="141"/>
      <c r="FYV89" s="141"/>
      <c r="FYW89" s="141"/>
      <c r="FYX89" s="141"/>
      <c r="FYY89" s="141"/>
      <c r="FYZ89" s="141"/>
      <c r="FZA89" s="141"/>
      <c r="FZB89" s="141"/>
      <c r="FZC89" s="141"/>
      <c r="FZD89" s="141"/>
      <c r="FZE89" s="141"/>
      <c r="FZF89" s="141"/>
      <c r="FZG89" s="141"/>
      <c r="FZH89" s="141"/>
      <c r="FZI89" s="141"/>
      <c r="FZJ89" s="141"/>
      <c r="FZK89" s="141"/>
      <c r="FZL89" s="141"/>
      <c r="FZM89" s="141"/>
      <c r="FZN89" s="141"/>
      <c r="FZO89" s="141"/>
      <c r="FZP89" s="141"/>
      <c r="FZQ89" s="141"/>
      <c r="FZR89" s="141"/>
      <c r="FZS89" s="141"/>
      <c r="FZT89" s="141"/>
      <c r="FZU89" s="141"/>
      <c r="FZV89" s="141"/>
      <c r="FZW89" s="141"/>
      <c r="FZX89" s="141"/>
      <c r="FZY89" s="141"/>
      <c r="FZZ89" s="141"/>
      <c r="GAA89" s="141"/>
      <c r="GAB89" s="141"/>
      <c r="GAC89" s="141"/>
      <c r="GAD89" s="141"/>
      <c r="GAE89" s="141"/>
      <c r="GAF89" s="141"/>
      <c r="GAG89" s="141"/>
      <c r="GAH89" s="141"/>
      <c r="GAI89" s="141"/>
      <c r="GAJ89" s="141"/>
      <c r="GAK89" s="141"/>
      <c r="GAL89" s="141"/>
      <c r="GAM89" s="141"/>
      <c r="GAN89" s="141"/>
      <c r="GAO89" s="141"/>
      <c r="GAP89" s="141"/>
      <c r="GAQ89" s="141"/>
      <c r="GAR89" s="141"/>
      <c r="GAS89" s="141"/>
      <c r="GAT89" s="141"/>
      <c r="GAU89" s="141"/>
      <c r="GAV89" s="141"/>
      <c r="GAW89" s="141"/>
      <c r="GAX89" s="141"/>
      <c r="GAY89" s="141"/>
      <c r="GAZ89" s="141"/>
      <c r="GBA89" s="141"/>
      <c r="GBB89" s="141"/>
      <c r="GBC89" s="141"/>
      <c r="GBD89" s="141"/>
      <c r="GBE89" s="141"/>
      <c r="GBF89" s="141"/>
      <c r="GBG89" s="141"/>
      <c r="GBH89" s="141"/>
      <c r="GBI89" s="141"/>
      <c r="GBJ89" s="141"/>
      <c r="GBK89" s="141"/>
      <c r="GBL89" s="141"/>
      <c r="GBM89" s="141"/>
      <c r="GBN89" s="141"/>
      <c r="GBO89" s="141"/>
      <c r="GBP89" s="141"/>
      <c r="GBQ89" s="141"/>
      <c r="GBR89" s="141"/>
      <c r="GBS89" s="141"/>
      <c r="GBT89" s="141"/>
      <c r="GBU89" s="141"/>
      <c r="GBV89" s="141"/>
      <c r="GBW89" s="141"/>
      <c r="GBX89" s="141"/>
      <c r="GBY89" s="141"/>
      <c r="GBZ89" s="141"/>
      <c r="GCA89" s="141"/>
      <c r="GCB89" s="141"/>
      <c r="GCC89" s="141"/>
      <c r="GCD89" s="141"/>
      <c r="GCE89" s="141"/>
      <c r="GCF89" s="141"/>
      <c r="GCG89" s="141"/>
      <c r="GCH89" s="141"/>
      <c r="GCI89" s="141"/>
      <c r="GCJ89" s="141"/>
      <c r="GCK89" s="141"/>
      <c r="GCL89" s="141"/>
      <c r="GCM89" s="141"/>
      <c r="GCN89" s="141"/>
      <c r="GCO89" s="141"/>
      <c r="GCP89" s="141"/>
      <c r="GCQ89" s="141"/>
      <c r="GCR89" s="141"/>
      <c r="GCS89" s="141"/>
      <c r="GCT89" s="141"/>
      <c r="GCU89" s="141"/>
      <c r="GCV89" s="141"/>
      <c r="GCW89" s="141"/>
      <c r="GCX89" s="141"/>
      <c r="GCY89" s="141"/>
      <c r="GCZ89" s="141"/>
      <c r="GDA89" s="141"/>
      <c r="GDB89" s="141"/>
      <c r="GDC89" s="141"/>
      <c r="GDD89" s="141"/>
      <c r="GDE89" s="141"/>
      <c r="GDF89" s="141"/>
      <c r="GDG89" s="141"/>
      <c r="GDH89" s="141"/>
      <c r="GDI89" s="141"/>
      <c r="GDJ89" s="141"/>
      <c r="GDK89" s="141"/>
      <c r="GDL89" s="141"/>
      <c r="GDM89" s="141"/>
      <c r="GDN89" s="141"/>
      <c r="GDO89" s="141"/>
      <c r="GDP89" s="141"/>
      <c r="GDQ89" s="141"/>
      <c r="GDR89" s="141"/>
      <c r="GDS89" s="141"/>
      <c r="GDT89" s="141"/>
      <c r="GDU89" s="141"/>
      <c r="GDV89" s="141"/>
      <c r="GDW89" s="141"/>
      <c r="GDX89" s="141"/>
      <c r="GDY89" s="141"/>
      <c r="GDZ89" s="141"/>
      <c r="GEA89" s="141"/>
      <c r="GEB89" s="141"/>
      <c r="GEC89" s="141"/>
      <c r="GED89" s="141"/>
      <c r="GEE89" s="141"/>
      <c r="GEF89" s="141"/>
      <c r="GEG89" s="141"/>
      <c r="GEH89" s="141"/>
      <c r="GEI89" s="141"/>
      <c r="GEJ89" s="141"/>
      <c r="GEK89" s="141"/>
      <c r="GEL89" s="141"/>
      <c r="GEM89" s="141"/>
      <c r="GEN89" s="141"/>
      <c r="GEO89" s="141"/>
      <c r="GEP89" s="141"/>
      <c r="GEQ89" s="141"/>
      <c r="GER89" s="141"/>
      <c r="GES89" s="141"/>
      <c r="GET89" s="141"/>
      <c r="GEU89" s="141"/>
      <c r="GEV89" s="141"/>
      <c r="GEW89" s="141"/>
      <c r="GEX89" s="141"/>
      <c r="GEY89" s="141"/>
      <c r="GEZ89" s="141"/>
      <c r="GFA89" s="141"/>
      <c r="GFB89" s="141"/>
      <c r="GFC89" s="141"/>
      <c r="GFD89" s="141"/>
      <c r="GFE89" s="141"/>
      <c r="GFF89" s="141"/>
      <c r="GFG89" s="141"/>
      <c r="GFH89" s="141"/>
      <c r="GFI89" s="141"/>
      <c r="GFJ89" s="141"/>
      <c r="GFK89" s="141"/>
      <c r="GFL89" s="141"/>
      <c r="GFM89" s="141"/>
      <c r="GFN89" s="141"/>
      <c r="GFO89" s="141"/>
      <c r="GFP89" s="141"/>
      <c r="GFQ89" s="141"/>
      <c r="GFR89" s="141"/>
      <c r="GFS89" s="141"/>
      <c r="GFT89" s="141"/>
      <c r="GFU89" s="141"/>
      <c r="GFV89" s="141"/>
      <c r="GFW89" s="141"/>
      <c r="GFX89" s="141"/>
      <c r="GFY89" s="141"/>
      <c r="GFZ89" s="141"/>
      <c r="GGA89" s="141"/>
      <c r="GGB89" s="141"/>
      <c r="GGC89" s="141"/>
      <c r="GGD89" s="141"/>
      <c r="GGE89" s="141"/>
      <c r="GGF89" s="141"/>
      <c r="GGG89" s="141"/>
      <c r="GGH89" s="141"/>
      <c r="GGI89" s="141"/>
      <c r="GGJ89" s="141"/>
      <c r="GGK89" s="141"/>
      <c r="GGL89" s="141"/>
      <c r="GGM89" s="141"/>
      <c r="GGN89" s="141"/>
      <c r="GGO89" s="141"/>
      <c r="GGP89" s="141"/>
      <c r="GGQ89" s="141"/>
      <c r="GGR89" s="141"/>
      <c r="GGS89" s="141"/>
      <c r="GGT89" s="141"/>
      <c r="GGU89" s="141"/>
      <c r="GGV89" s="141"/>
      <c r="GGW89" s="141"/>
      <c r="GGX89" s="141"/>
      <c r="GGY89" s="141"/>
      <c r="GGZ89" s="141"/>
      <c r="GHA89" s="141"/>
      <c r="GHB89" s="141"/>
      <c r="GHC89" s="141"/>
      <c r="GHD89" s="141"/>
      <c r="GHE89" s="141"/>
      <c r="GHF89" s="141"/>
      <c r="GHG89" s="141"/>
      <c r="GHH89" s="141"/>
      <c r="GHI89" s="141"/>
      <c r="GHJ89" s="141"/>
      <c r="GHK89" s="141"/>
      <c r="GHL89" s="141"/>
      <c r="GHM89" s="141"/>
      <c r="GHN89" s="141"/>
      <c r="GHO89" s="141"/>
      <c r="GHP89" s="141"/>
      <c r="GHQ89" s="141"/>
      <c r="GHR89" s="141"/>
      <c r="GHS89" s="141"/>
      <c r="GHT89" s="141"/>
      <c r="GHU89" s="141"/>
      <c r="GHV89" s="141"/>
      <c r="GHW89" s="141"/>
      <c r="GHX89" s="141"/>
      <c r="GHY89" s="141"/>
      <c r="GHZ89" s="141"/>
      <c r="GIA89" s="141"/>
      <c r="GIB89" s="141"/>
      <c r="GIC89" s="141"/>
      <c r="GID89" s="141"/>
      <c r="GIE89" s="141"/>
      <c r="GIF89" s="141"/>
      <c r="GIG89" s="141"/>
      <c r="GIH89" s="141"/>
      <c r="GII89" s="141"/>
      <c r="GIJ89" s="141"/>
      <c r="GIK89" s="141"/>
      <c r="GIL89" s="141"/>
      <c r="GIM89" s="141"/>
      <c r="GIN89" s="141"/>
      <c r="GIO89" s="141"/>
      <c r="GIP89" s="141"/>
      <c r="GIQ89" s="141"/>
      <c r="GIR89" s="141"/>
      <c r="GIS89" s="141"/>
      <c r="GIT89" s="141"/>
      <c r="GIU89" s="141"/>
      <c r="GIV89" s="141"/>
      <c r="GIW89" s="141"/>
      <c r="GIX89" s="141"/>
      <c r="GIY89" s="141"/>
      <c r="GIZ89" s="141"/>
      <c r="GJA89" s="141"/>
      <c r="GJB89" s="141"/>
      <c r="GJC89" s="141"/>
      <c r="GJD89" s="141"/>
      <c r="GJE89" s="141"/>
      <c r="GJF89" s="141"/>
      <c r="GJG89" s="141"/>
      <c r="GJH89" s="141"/>
      <c r="GJI89" s="141"/>
      <c r="GJJ89" s="141"/>
      <c r="GJK89" s="141"/>
      <c r="GJL89" s="141"/>
      <c r="GJM89" s="141"/>
      <c r="GJN89" s="141"/>
      <c r="GJO89" s="141"/>
      <c r="GJP89" s="141"/>
      <c r="GJQ89" s="141"/>
      <c r="GJR89" s="141"/>
      <c r="GJS89" s="141"/>
      <c r="GJT89" s="141"/>
      <c r="GJU89" s="141"/>
      <c r="GJV89" s="141"/>
      <c r="GJW89" s="141"/>
      <c r="GJX89" s="141"/>
      <c r="GJY89" s="141"/>
      <c r="GJZ89" s="141"/>
      <c r="GKA89" s="141"/>
      <c r="GKB89" s="141"/>
      <c r="GKC89" s="141"/>
      <c r="GKD89" s="141"/>
      <c r="GKE89" s="141"/>
      <c r="GKF89" s="141"/>
      <c r="GKG89" s="141"/>
      <c r="GKH89" s="141"/>
      <c r="GKI89" s="141"/>
      <c r="GKJ89" s="141"/>
      <c r="GKK89" s="141"/>
      <c r="GKL89" s="141"/>
      <c r="GKM89" s="141"/>
      <c r="GKN89" s="141"/>
      <c r="GKO89" s="141"/>
      <c r="GKP89" s="141"/>
      <c r="GKQ89" s="141"/>
      <c r="GKR89" s="141"/>
      <c r="GKS89" s="141"/>
      <c r="GKT89" s="141"/>
      <c r="GKU89" s="141"/>
      <c r="GKV89" s="141"/>
      <c r="GKW89" s="141"/>
      <c r="GKX89" s="141"/>
      <c r="GKY89" s="141"/>
      <c r="GKZ89" s="141"/>
      <c r="GLA89" s="141"/>
      <c r="GLB89" s="141"/>
      <c r="GLC89" s="141"/>
      <c r="GLD89" s="141"/>
      <c r="GLE89" s="141"/>
      <c r="GLF89" s="141"/>
      <c r="GLG89" s="141"/>
      <c r="GLH89" s="141"/>
      <c r="GLI89" s="141"/>
      <c r="GLJ89" s="141"/>
      <c r="GLK89" s="141"/>
      <c r="GLL89" s="141"/>
      <c r="GLM89" s="141"/>
      <c r="GLN89" s="141"/>
      <c r="GLO89" s="141"/>
      <c r="GLP89" s="141"/>
      <c r="GLQ89" s="141"/>
      <c r="GLR89" s="141"/>
      <c r="GLS89" s="141"/>
      <c r="GLT89" s="141"/>
      <c r="GLU89" s="141"/>
      <c r="GLV89" s="141"/>
      <c r="GLW89" s="141"/>
      <c r="GLX89" s="141"/>
      <c r="GLY89" s="141"/>
      <c r="GLZ89" s="141"/>
      <c r="GMA89" s="141"/>
      <c r="GMB89" s="141"/>
      <c r="GMC89" s="141"/>
      <c r="GMD89" s="141"/>
      <c r="GME89" s="141"/>
      <c r="GMF89" s="141"/>
      <c r="GMG89" s="141"/>
      <c r="GMH89" s="141"/>
      <c r="GMI89" s="141"/>
      <c r="GMJ89" s="141"/>
      <c r="GMK89" s="141"/>
      <c r="GML89" s="141"/>
      <c r="GMM89" s="141"/>
      <c r="GMN89" s="141"/>
      <c r="GMO89" s="141"/>
      <c r="GMP89" s="141"/>
      <c r="GMQ89" s="141"/>
      <c r="GMR89" s="141"/>
      <c r="GMS89" s="141"/>
      <c r="GMT89" s="141"/>
      <c r="GMU89" s="141"/>
      <c r="GMV89" s="141"/>
      <c r="GMW89" s="141"/>
      <c r="GMX89" s="141"/>
      <c r="GMY89" s="141"/>
      <c r="GMZ89" s="141"/>
      <c r="GNA89" s="141"/>
      <c r="GNB89" s="141"/>
      <c r="GNC89" s="141"/>
      <c r="GND89" s="141"/>
      <c r="GNE89" s="141"/>
      <c r="GNF89" s="141"/>
      <c r="GNG89" s="141"/>
      <c r="GNH89" s="141"/>
      <c r="GNI89" s="141"/>
      <c r="GNJ89" s="141"/>
      <c r="GNK89" s="141"/>
      <c r="GNL89" s="141"/>
      <c r="GNM89" s="141"/>
      <c r="GNN89" s="141"/>
      <c r="GNO89" s="141"/>
      <c r="GNP89" s="141"/>
      <c r="GNQ89" s="141"/>
      <c r="GNR89" s="141"/>
      <c r="GNS89" s="141"/>
      <c r="GNT89" s="141"/>
      <c r="GNU89" s="141"/>
      <c r="GNV89" s="141"/>
      <c r="GNW89" s="141"/>
      <c r="GNX89" s="141"/>
      <c r="GNY89" s="141"/>
      <c r="GNZ89" s="141"/>
      <c r="GOA89" s="141"/>
      <c r="GOB89" s="141"/>
      <c r="GOC89" s="141"/>
      <c r="GOD89" s="141"/>
      <c r="GOE89" s="141"/>
      <c r="GOF89" s="141"/>
      <c r="GOG89" s="141"/>
      <c r="GOH89" s="141"/>
      <c r="GOI89" s="141"/>
      <c r="GOJ89" s="141"/>
      <c r="GOK89" s="141"/>
      <c r="GOL89" s="141"/>
      <c r="GOM89" s="141"/>
      <c r="GON89" s="141"/>
      <c r="GOO89" s="141"/>
      <c r="GOP89" s="141"/>
      <c r="GOQ89" s="141"/>
      <c r="GOR89" s="141"/>
      <c r="GOS89" s="141"/>
      <c r="GOT89" s="141"/>
      <c r="GOU89" s="141"/>
      <c r="GOV89" s="141"/>
      <c r="GOW89" s="141"/>
      <c r="GOX89" s="141"/>
      <c r="GOY89" s="141"/>
      <c r="GOZ89" s="141"/>
      <c r="GPA89" s="141"/>
      <c r="GPB89" s="141"/>
      <c r="GPC89" s="141"/>
      <c r="GPD89" s="141"/>
      <c r="GPE89" s="141"/>
      <c r="GPF89" s="141"/>
      <c r="GPG89" s="141"/>
      <c r="GPH89" s="141"/>
      <c r="GPI89" s="141"/>
      <c r="GPJ89" s="141"/>
      <c r="GPK89" s="141"/>
      <c r="GPL89" s="141"/>
      <c r="GPM89" s="141"/>
      <c r="GPN89" s="141"/>
      <c r="GPO89" s="141"/>
      <c r="GPP89" s="141"/>
      <c r="GPQ89" s="141"/>
      <c r="GPR89" s="141"/>
      <c r="GPS89" s="141"/>
      <c r="GPT89" s="141"/>
      <c r="GPU89" s="141"/>
      <c r="GPV89" s="141"/>
      <c r="GPW89" s="141"/>
      <c r="GPX89" s="141"/>
      <c r="GPY89" s="141"/>
      <c r="GPZ89" s="141"/>
      <c r="GQA89" s="141"/>
      <c r="GQB89" s="141"/>
      <c r="GQC89" s="141"/>
      <c r="GQD89" s="141"/>
      <c r="GQE89" s="141"/>
      <c r="GQF89" s="141"/>
      <c r="GQG89" s="141"/>
      <c r="GQH89" s="141"/>
      <c r="GQI89" s="141"/>
      <c r="GQJ89" s="141"/>
      <c r="GQK89" s="141"/>
      <c r="GQL89" s="141"/>
      <c r="GQM89" s="141"/>
      <c r="GQN89" s="141"/>
      <c r="GQO89" s="141"/>
      <c r="GQP89" s="141"/>
      <c r="GQQ89" s="141"/>
      <c r="GQR89" s="141"/>
      <c r="GQS89" s="141"/>
      <c r="GQT89" s="141"/>
      <c r="GQU89" s="141"/>
      <c r="GQV89" s="141"/>
      <c r="GQW89" s="141"/>
      <c r="GQX89" s="141"/>
      <c r="GQY89" s="141"/>
      <c r="GQZ89" s="141"/>
      <c r="GRA89" s="141"/>
      <c r="GRB89" s="141"/>
      <c r="GRC89" s="141"/>
      <c r="GRD89" s="141"/>
      <c r="GRE89" s="141"/>
      <c r="GRF89" s="141"/>
      <c r="GRG89" s="141"/>
      <c r="GRH89" s="141"/>
      <c r="GRI89" s="141"/>
      <c r="GRJ89" s="141"/>
      <c r="GRK89" s="141"/>
      <c r="GRL89" s="141"/>
      <c r="GRM89" s="141"/>
      <c r="GRN89" s="141"/>
      <c r="GRO89" s="141"/>
      <c r="GRP89" s="141"/>
      <c r="GRQ89" s="141"/>
      <c r="GRR89" s="141"/>
      <c r="GRS89" s="141"/>
      <c r="GRT89" s="141"/>
      <c r="GRU89" s="141"/>
      <c r="GRV89" s="141"/>
      <c r="GRW89" s="141"/>
      <c r="GRX89" s="141"/>
      <c r="GRY89" s="141"/>
      <c r="GRZ89" s="141"/>
      <c r="GSA89" s="141"/>
      <c r="GSB89" s="141"/>
      <c r="GSC89" s="141"/>
      <c r="GSD89" s="141"/>
      <c r="GSE89" s="141"/>
      <c r="GSF89" s="141"/>
      <c r="GSG89" s="141"/>
      <c r="GSH89" s="141"/>
      <c r="GSI89" s="141"/>
      <c r="GSJ89" s="141"/>
      <c r="GSK89" s="141"/>
      <c r="GSL89" s="141"/>
      <c r="GSM89" s="141"/>
      <c r="GSN89" s="141"/>
      <c r="GSO89" s="141"/>
      <c r="GSP89" s="141"/>
      <c r="GSQ89" s="141"/>
      <c r="GSR89" s="141"/>
      <c r="GSS89" s="141"/>
      <c r="GST89" s="141"/>
      <c r="GSU89" s="141"/>
      <c r="GSV89" s="141"/>
      <c r="GSW89" s="141"/>
      <c r="GSX89" s="141"/>
      <c r="GSY89" s="141"/>
      <c r="GSZ89" s="141"/>
      <c r="GTA89" s="141"/>
      <c r="GTB89" s="141"/>
      <c r="GTC89" s="141"/>
      <c r="GTD89" s="141"/>
      <c r="GTE89" s="141"/>
      <c r="GTF89" s="141"/>
      <c r="GTG89" s="141"/>
      <c r="GTH89" s="141"/>
      <c r="GTI89" s="141"/>
      <c r="GTJ89" s="141"/>
      <c r="GTK89" s="141"/>
      <c r="GTL89" s="141"/>
      <c r="GTM89" s="141"/>
      <c r="GTN89" s="141"/>
      <c r="GTO89" s="141"/>
      <c r="GTP89" s="141"/>
      <c r="GTQ89" s="141"/>
      <c r="GTR89" s="141"/>
      <c r="GTS89" s="141"/>
      <c r="GTT89" s="141"/>
      <c r="GTU89" s="141"/>
      <c r="GTV89" s="141"/>
      <c r="GTW89" s="141"/>
      <c r="GTX89" s="141"/>
      <c r="GTY89" s="141"/>
      <c r="GTZ89" s="141"/>
      <c r="GUA89" s="141"/>
      <c r="GUB89" s="141"/>
      <c r="GUC89" s="141"/>
      <c r="GUD89" s="141"/>
      <c r="GUE89" s="141"/>
      <c r="GUF89" s="141"/>
      <c r="GUG89" s="141"/>
      <c r="GUH89" s="141"/>
      <c r="GUI89" s="141"/>
      <c r="GUJ89" s="141"/>
      <c r="GUK89" s="141"/>
      <c r="GUL89" s="141"/>
      <c r="GUM89" s="141"/>
      <c r="GUN89" s="141"/>
      <c r="GUO89" s="141"/>
      <c r="GUP89" s="141"/>
      <c r="GUQ89" s="141"/>
      <c r="GUR89" s="141"/>
      <c r="GUS89" s="141"/>
      <c r="GUT89" s="141"/>
      <c r="GUU89" s="141"/>
      <c r="GUV89" s="141"/>
      <c r="GUW89" s="141"/>
      <c r="GUX89" s="141"/>
      <c r="GUY89" s="141"/>
      <c r="GUZ89" s="141"/>
      <c r="GVA89" s="141"/>
      <c r="GVB89" s="141"/>
      <c r="GVC89" s="141"/>
      <c r="GVD89" s="141"/>
      <c r="GVE89" s="141"/>
      <c r="GVF89" s="141"/>
      <c r="GVG89" s="141"/>
      <c r="GVH89" s="141"/>
      <c r="GVI89" s="141"/>
      <c r="GVJ89" s="141"/>
      <c r="GVK89" s="141"/>
      <c r="GVL89" s="141"/>
      <c r="GVM89" s="141"/>
      <c r="GVN89" s="141"/>
      <c r="GVO89" s="141"/>
      <c r="GVP89" s="141"/>
      <c r="GVQ89" s="141"/>
      <c r="GVR89" s="141"/>
      <c r="GVS89" s="141"/>
      <c r="GVT89" s="141"/>
      <c r="GVU89" s="141"/>
      <c r="GVV89" s="141"/>
      <c r="GVW89" s="141"/>
      <c r="GVX89" s="141"/>
      <c r="GVY89" s="141"/>
      <c r="GVZ89" s="141"/>
      <c r="GWA89" s="141"/>
      <c r="GWB89" s="141"/>
      <c r="GWC89" s="141"/>
      <c r="GWD89" s="141"/>
      <c r="GWE89" s="141"/>
      <c r="GWF89" s="141"/>
      <c r="GWG89" s="141"/>
      <c r="GWH89" s="141"/>
      <c r="GWI89" s="141"/>
      <c r="GWJ89" s="141"/>
      <c r="GWK89" s="141"/>
      <c r="GWL89" s="141"/>
      <c r="GWM89" s="141"/>
      <c r="GWN89" s="141"/>
      <c r="GWO89" s="141"/>
      <c r="GWP89" s="141"/>
      <c r="GWQ89" s="141"/>
      <c r="GWR89" s="141"/>
      <c r="GWS89" s="141"/>
      <c r="GWT89" s="141"/>
      <c r="GWU89" s="141"/>
      <c r="GWV89" s="141"/>
      <c r="GWW89" s="141"/>
      <c r="GWX89" s="141"/>
      <c r="GWY89" s="141"/>
      <c r="GWZ89" s="141"/>
      <c r="GXA89" s="141"/>
      <c r="GXB89" s="141"/>
      <c r="GXC89" s="141"/>
      <c r="GXD89" s="141"/>
      <c r="GXE89" s="141"/>
      <c r="GXF89" s="141"/>
      <c r="GXG89" s="141"/>
      <c r="GXH89" s="141"/>
      <c r="GXI89" s="141"/>
      <c r="GXJ89" s="141"/>
      <c r="GXK89" s="141"/>
      <c r="GXL89" s="141"/>
      <c r="GXM89" s="141"/>
      <c r="GXN89" s="141"/>
      <c r="GXO89" s="141"/>
      <c r="GXP89" s="141"/>
      <c r="GXQ89" s="141"/>
      <c r="GXR89" s="141"/>
      <c r="GXS89" s="141"/>
      <c r="GXT89" s="141"/>
      <c r="GXU89" s="141"/>
      <c r="GXV89" s="141"/>
      <c r="GXW89" s="141"/>
      <c r="GXX89" s="141"/>
      <c r="GXY89" s="141"/>
      <c r="GXZ89" s="141"/>
      <c r="GYA89" s="141"/>
      <c r="GYB89" s="141"/>
      <c r="GYC89" s="141"/>
      <c r="GYD89" s="141"/>
      <c r="GYE89" s="141"/>
      <c r="GYF89" s="141"/>
      <c r="GYG89" s="141"/>
      <c r="GYH89" s="141"/>
      <c r="GYI89" s="141"/>
      <c r="GYJ89" s="141"/>
      <c r="GYK89" s="141"/>
      <c r="GYL89" s="141"/>
      <c r="GYM89" s="141"/>
      <c r="GYN89" s="141"/>
      <c r="GYO89" s="141"/>
      <c r="GYP89" s="141"/>
      <c r="GYQ89" s="141"/>
      <c r="GYR89" s="141"/>
      <c r="GYS89" s="141"/>
      <c r="GYT89" s="141"/>
      <c r="GYU89" s="141"/>
      <c r="GYV89" s="141"/>
      <c r="GYW89" s="141"/>
      <c r="GYX89" s="141"/>
      <c r="GYY89" s="141"/>
      <c r="GYZ89" s="141"/>
      <c r="GZA89" s="141"/>
      <c r="GZB89" s="141"/>
      <c r="GZC89" s="141"/>
      <c r="GZD89" s="141"/>
      <c r="GZE89" s="141"/>
      <c r="GZF89" s="141"/>
      <c r="GZG89" s="141"/>
      <c r="GZH89" s="141"/>
      <c r="GZI89" s="141"/>
      <c r="GZJ89" s="141"/>
      <c r="GZK89" s="141"/>
      <c r="GZL89" s="141"/>
      <c r="GZM89" s="141"/>
      <c r="GZN89" s="141"/>
      <c r="GZO89" s="141"/>
      <c r="GZP89" s="141"/>
      <c r="GZQ89" s="141"/>
      <c r="GZR89" s="141"/>
      <c r="GZS89" s="141"/>
      <c r="GZT89" s="141"/>
      <c r="GZU89" s="141"/>
      <c r="GZV89" s="141"/>
      <c r="GZW89" s="141"/>
      <c r="GZX89" s="141"/>
      <c r="GZY89" s="141"/>
      <c r="GZZ89" s="141"/>
      <c r="HAA89" s="141"/>
      <c r="HAB89" s="141"/>
      <c r="HAC89" s="141"/>
      <c r="HAD89" s="141"/>
      <c r="HAE89" s="141"/>
      <c r="HAF89" s="141"/>
      <c r="HAG89" s="141"/>
      <c r="HAH89" s="141"/>
      <c r="HAI89" s="141"/>
      <c r="HAJ89" s="141"/>
      <c r="HAK89" s="141"/>
      <c r="HAL89" s="141"/>
      <c r="HAM89" s="141"/>
      <c r="HAN89" s="141"/>
      <c r="HAO89" s="141"/>
      <c r="HAP89" s="141"/>
      <c r="HAQ89" s="141"/>
      <c r="HAR89" s="141"/>
      <c r="HAS89" s="141"/>
      <c r="HAT89" s="141"/>
      <c r="HAU89" s="141"/>
      <c r="HAV89" s="141"/>
      <c r="HAW89" s="141"/>
      <c r="HAX89" s="141"/>
      <c r="HAY89" s="141"/>
      <c r="HAZ89" s="141"/>
      <c r="HBA89" s="141"/>
      <c r="HBB89" s="141"/>
      <c r="HBC89" s="141"/>
      <c r="HBD89" s="141"/>
      <c r="HBE89" s="141"/>
      <c r="HBF89" s="141"/>
      <c r="HBG89" s="141"/>
      <c r="HBH89" s="141"/>
      <c r="HBI89" s="141"/>
      <c r="HBJ89" s="141"/>
      <c r="HBK89" s="141"/>
      <c r="HBL89" s="141"/>
      <c r="HBM89" s="141"/>
      <c r="HBN89" s="141"/>
      <c r="HBO89" s="141"/>
      <c r="HBP89" s="141"/>
      <c r="HBQ89" s="141"/>
      <c r="HBR89" s="141"/>
      <c r="HBS89" s="141"/>
      <c r="HBT89" s="141"/>
      <c r="HBU89" s="141"/>
      <c r="HBV89" s="141"/>
      <c r="HBW89" s="141"/>
      <c r="HBX89" s="141"/>
      <c r="HBY89" s="141"/>
      <c r="HBZ89" s="141"/>
      <c r="HCA89" s="141"/>
      <c r="HCB89" s="141"/>
      <c r="HCC89" s="141"/>
      <c r="HCD89" s="141"/>
      <c r="HCE89" s="141"/>
      <c r="HCF89" s="141"/>
      <c r="HCG89" s="141"/>
      <c r="HCH89" s="141"/>
      <c r="HCI89" s="141"/>
      <c r="HCJ89" s="141"/>
      <c r="HCK89" s="141"/>
      <c r="HCL89" s="141"/>
      <c r="HCM89" s="141"/>
      <c r="HCN89" s="141"/>
      <c r="HCO89" s="141"/>
      <c r="HCP89" s="141"/>
      <c r="HCQ89" s="141"/>
      <c r="HCR89" s="141"/>
      <c r="HCS89" s="141"/>
      <c r="HCT89" s="141"/>
      <c r="HCU89" s="141"/>
      <c r="HCV89" s="141"/>
      <c r="HCW89" s="141"/>
      <c r="HCX89" s="141"/>
      <c r="HCY89" s="141"/>
      <c r="HCZ89" s="141"/>
      <c r="HDA89" s="141"/>
      <c r="HDB89" s="141"/>
      <c r="HDC89" s="141"/>
      <c r="HDD89" s="141"/>
      <c r="HDE89" s="141"/>
      <c r="HDF89" s="141"/>
      <c r="HDG89" s="141"/>
      <c r="HDH89" s="141"/>
      <c r="HDI89" s="141"/>
      <c r="HDJ89" s="141"/>
      <c r="HDK89" s="141"/>
      <c r="HDL89" s="141"/>
      <c r="HDM89" s="141"/>
      <c r="HDN89" s="141"/>
      <c r="HDO89" s="141"/>
      <c r="HDP89" s="141"/>
      <c r="HDQ89" s="141"/>
      <c r="HDR89" s="141"/>
      <c r="HDS89" s="141"/>
      <c r="HDT89" s="141"/>
      <c r="HDU89" s="141"/>
      <c r="HDV89" s="141"/>
      <c r="HDW89" s="141"/>
      <c r="HDX89" s="141"/>
      <c r="HDY89" s="141"/>
      <c r="HDZ89" s="141"/>
      <c r="HEA89" s="141"/>
      <c r="HEB89" s="141"/>
      <c r="HEC89" s="141"/>
      <c r="HED89" s="141"/>
      <c r="HEE89" s="141"/>
      <c r="HEF89" s="141"/>
      <c r="HEG89" s="141"/>
      <c r="HEH89" s="141"/>
      <c r="HEI89" s="141"/>
      <c r="HEJ89" s="141"/>
      <c r="HEK89" s="141"/>
      <c r="HEL89" s="141"/>
      <c r="HEM89" s="141"/>
      <c r="HEN89" s="141"/>
      <c r="HEO89" s="141"/>
      <c r="HEP89" s="141"/>
      <c r="HEQ89" s="141"/>
      <c r="HER89" s="141"/>
      <c r="HES89" s="141"/>
      <c r="HET89" s="141"/>
      <c r="HEU89" s="141"/>
      <c r="HEV89" s="141"/>
      <c r="HEW89" s="141"/>
      <c r="HEX89" s="141"/>
      <c r="HEY89" s="141"/>
      <c r="HEZ89" s="141"/>
      <c r="HFA89" s="141"/>
      <c r="HFB89" s="141"/>
      <c r="HFC89" s="141"/>
      <c r="HFD89" s="141"/>
      <c r="HFE89" s="141"/>
      <c r="HFF89" s="141"/>
      <c r="HFG89" s="141"/>
      <c r="HFH89" s="141"/>
      <c r="HFI89" s="141"/>
      <c r="HFJ89" s="141"/>
      <c r="HFK89" s="141"/>
      <c r="HFL89" s="141"/>
      <c r="HFM89" s="141"/>
      <c r="HFN89" s="141"/>
      <c r="HFO89" s="141"/>
      <c r="HFP89" s="141"/>
      <c r="HFQ89" s="141"/>
      <c r="HFR89" s="141"/>
      <c r="HFS89" s="141"/>
      <c r="HFT89" s="141"/>
      <c r="HFU89" s="141"/>
      <c r="HFV89" s="141"/>
      <c r="HFW89" s="141"/>
      <c r="HFX89" s="141"/>
      <c r="HFY89" s="141"/>
      <c r="HFZ89" s="141"/>
      <c r="HGA89" s="141"/>
      <c r="HGB89" s="141"/>
      <c r="HGC89" s="141"/>
      <c r="HGD89" s="141"/>
      <c r="HGE89" s="141"/>
      <c r="HGF89" s="141"/>
      <c r="HGG89" s="141"/>
      <c r="HGH89" s="141"/>
      <c r="HGI89" s="141"/>
      <c r="HGJ89" s="141"/>
      <c r="HGK89" s="141"/>
      <c r="HGL89" s="141"/>
      <c r="HGM89" s="141"/>
      <c r="HGN89" s="141"/>
      <c r="HGO89" s="141"/>
      <c r="HGP89" s="141"/>
      <c r="HGQ89" s="141"/>
      <c r="HGR89" s="141"/>
      <c r="HGS89" s="141"/>
      <c r="HGT89" s="141"/>
      <c r="HGU89" s="141"/>
      <c r="HGV89" s="141"/>
      <c r="HGW89" s="141"/>
      <c r="HGX89" s="141"/>
      <c r="HGY89" s="141"/>
      <c r="HGZ89" s="141"/>
      <c r="HHA89" s="141"/>
      <c r="HHB89" s="141"/>
      <c r="HHC89" s="141"/>
      <c r="HHD89" s="141"/>
      <c r="HHE89" s="141"/>
      <c r="HHF89" s="141"/>
      <c r="HHG89" s="141"/>
      <c r="HHH89" s="141"/>
      <c r="HHI89" s="141"/>
      <c r="HHJ89" s="141"/>
      <c r="HHK89" s="141"/>
      <c r="HHL89" s="141"/>
      <c r="HHM89" s="141"/>
      <c r="HHN89" s="141"/>
      <c r="HHO89" s="141"/>
      <c r="HHP89" s="141"/>
      <c r="HHQ89" s="141"/>
      <c r="HHR89" s="141"/>
      <c r="HHS89" s="141"/>
      <c r="HHT89" s="141"/>
      <c r="HHU89" s="141"/>
      <c r="HHV89" s="141"/>
      <c r="HHW89" s="141"/>
      <c r="HHX89" s="141"/>
      <c r="HHY89" s="141"/>
      <c r="HHZ89" s="141"/>
      <c r="HIA89" s="141"/>
      <c r="HIB89" s="141"/>
      <c r="HIC89" s="141"/>
      <c r="HID89" s="141"/>
      <c r="HIE89" s="141"/>
      <c r="HIF89" s="141"/>
      <c r="HIG89" s="141"/>
      <c r="HIH89" s="141"/>
      <c r="HII89" s="141"/>
      <c r="HIJ89" s="141"/>
      <c r="HIK89" s="141"/>
      <c r="HIL89" s="141"/>
      <c r="HIM89" s="141"/>
      <c r="HIN89" s="141"/>
      <c r="HIO89" s="141"/>
      <c r="HIP89" s="141"/>
      <c r="HIQ89" s="141"/>
      <c r="HIR89" s="141"/>
      <c r="HIS89" s="141"/>
      <c r="HIT89" s="141"/>
      <c r="HIU89" s="141"/>
      <c r="HIV89" s="141"/>
      <c r="HIW89" s="141"/>
      <c r="HIX89" s="141"/>
      <c r="HIY89" s="141"/>
      <c r="HIZ89" s="141"/>
      <c r="HJA89" s="141"/>
      <c r="HJB89" s="141"/>
      <c r="HJC89" s="141"/>
      <c r="HJD89" s="141"/>
      <c r="HJE89" s="141"/>
      <c r="HJF89" s="141"/>
      <c r="HJG89" s="141"/>
      <c r="HJH89" s="141"/>
      <c r="HJI89" s="141"/>
      <c r="HJJ89" s="141"/>
      <c r="HJK89" s="141"/>
      <c r="HJL89" s="141"/>
      <c r="HJM89" s="141"/>
      <c r="HJN89" s="141"/>
      <c r="HJO89" s="141"/>
      <c r="HJP89" s="141"/>
      <c r="HJQ89" s="141"/>
      <c r="HJR89" s="141"/>
      <c r="HJS89" s="141"/>
      <c r="HJT89" s="141"/>
      <c r="HJU89" s="141"/>
      <c r="HJV89" s="141"/>
      <c r="HJW89" s="141"/>
      <c r="HJX89" s="141"/>
      <c r="HJY89" s="141"/>
      <c r="HJZ89" s="141"/>
      <c r="HKA89" s="141"/>
      <c r="HKB89" s="141"/>
      <c r="HKC89" s="141"/>
      <c r="HKD89" s="141"/>
      <c r="HKE89" s="141"/>
      <c r="HKF89" s="141"/>
      <c r="HKG89" s="141"/>
      <c r="HKH89" s="141"/>
      <c r="HKI89" s="141"/>
      <c r="HKJ89" s="141"/>
      <c r="HKK89" s="141"/>
      <c r="HKL89" s="141"/>
      <c r="HKM89" s="141"/>
      <c r="HKN89" s="141"/>
      <c r="HKO89" s="141"/>
      <c r="HKP89" s="141"/>
      <c r="HKQ89" s="141"/>
      <c r="HKR89" s="141"/>
      <c r="HKS89" s="141"/>
      <c r="HKT89" s="141"/>
      <c r="HKU89" s="141"/>
      <c r="HKV89" s="141"/>
      <c r="HKW89" s="141"/>
      <c r="HKX89" s="141"/>
      <c r="HKY89" s="141"/>
      <c r="HKZ89" s="141"/>
      <c r="HLA89" s="141"/>
      <c r="HLB89" s="141"/>
      <c r="HLC89" s="141"/>
      <c r="HLD89" s="141"/>
      <c r="HLE89" s="141"/>
      <c r="HLF89" s="141"/>
      <c r="HLG89" s="141"/>
      <c r="HLH89" s="141"/>
      <c r="HLI89" s="141"/>
      <c r="HLJ89" s="141"/>
      <c r="HLK89" s="141"/>
      <c r="HLL89" s="141"/>
      <c r="HLM89" s="141"/>
      <c r="HLN89" s="141"/>
      <c r="HLO89" s="141"/>
      <c r="HLP89" s="141"/>
      <c r="HLQ89" s="141"/>
      <c r="HLR89" s="141"/>
      <c r="HLS89" s="141"/>
      <c r="HLT89" s="141"/>
      <c r="HLU89" s="141"/>
      <c r="HLV89" s="141"/>
      <c r="HLW89" s="141"/>
      <c r="HLX89" s="141"/>
      <c r="HLY89" s="141"/>
      <c r="HLZ89" s="141"/>
      <c r="HMA89" s="141"/>
      <c r="HMB89" s="141"/>
      <c r="HMC89" s="141"/>
      <c r="HMD89" s="141"/>
      <c r="HME89" s="141"/>
      <c r="HMF89" s="141"/>
      <c r="HMG89" s="141"/>
      <c r="HMH89" s="141"/>
      <c r="HMI89" s="141"/>
      <c r="HMJ89" s="141"/>
      <c r="HMK89" s="141"/>
      <c r="HML89" s="141"/>
      <c r="HMM89" s="141"/>
      <c r="HMN89" s="141"/>
      <c r="HMO89" s="141"/>
      <c r="HMP89" s="141"/>
      <c r="HMQ89" s="141"/>
      <c r="HMR89" s="141"/>
      <c r="HMS89" s="141"/>
      <c r="HMT89" s="141"/>
      <c r="HMU89" s="141"/>
      <c r="HMV89" s="141"/>
      <c r="HMW89" s="141"/>
      <c r="HMX89" s="141"/>
      <c r="HMY89" s="141"/>
      <c r="HMZ89" s="141"/>
      <c r="HNA89" s="141"/>
      <c r="HNB89" s="141"/>
      <c r="HNC89" s="141"/>
      <c r="HND89" s="141"/>
      <c r="HNE89" s="141"/>
      <c r="HNF89" s="141"/>
      <c r="HNG89" s="141"/>
      <c r="HNH89" s="141"/>
      <c r="HNI89" s="141"/>
      <c r="HNJ89" s="141"/>
      <c r="HNK89" s="141"/>
      <c r="HNL89" s="141"/>
      <c r="HNM89" s="141"/>
      <c r="HNN89" s="141"/>
      <c r="HNO89" s="141"/>
      <c r="HNP89" s="141"/>
      <c r="HNQ89" s="141"/>
      <c r="HNR89" s="141"/>
      <c r="HNS89" s="141"/>
      <c r="HNT89" s="141"/>
      <c r="HNU89" s="141"/>
      <c r="HNV89" s="141"/>
      <c r="HNW89" s="141"/>
      <c r="HNX89" s="141"/>
      <c r="HNY89" s="141"/>
      <c r="HNZ89" s="141"/>
      <c r="HOA89" s="141"/>
      <c r="HOB89" s="141"/>
      <c r="HOC89" s="141"/>
      <c r="HOD89" s="141"/>
      <c r="HOE89" s="141"/>
      <c r="HOF89" s="141"/>
      <c r="HOG89" s="141"/>
      <c r="HOH89" s="141"/>
      <c r="HOI89" s="141"/>
      <c r="HOJ89" s="141"/>
      <c r="HOK89" s="141"/>
      <c r="HOL89" s="141"/>
      <c r="HOM89" s="141"/>
      <c r="HON89" s="141"/>
      <c r="HOO89" s="141"/>
      <c r="HOP89" s="141"/>
      <c r="HOQ89" s="141"/>
      <c r="HOR89" s="141"/>
      <c r="HOS89" s="141"/>
      <c r="HOT89" s="141"/>
      <c r="HOU89" s="141"/>
      <c r="HOV89" s="141"/>
      <c r="HOW89" s="141"/>
      <c r="HOX89" s="141"/>
      <c r="HOY89" s="141"/>
      <c r="HOZ89" s="141"/>
      <c r="HPA89" s="141"/>
      <c r="HPB89" s="141"/>
      <c r="HPC89" s="141"/>
      <c r="HPD89" s="141"/>
      <c r="HPE89" s="141"/>
      <c r="HPF89" s="141"/>
      <c r="HPG89" s="141"/>
      <c r="HPH89" s="141"/>
      <c r="HPI89" s="141"/>
      <c r="HPJ89" s="141"/>
      <c r="HPK89" s="141"/>
      <c r="HPL89" s="141"/>
      <c r="HPM89" s="141"/>
      <c r="HPN89" s="141"/>
      <c r="HPO89" s="141"/>
      <c r="HPP89" s="141"/>
      <c r="HPQ89" s="141"/>
      <c r="HPR89" s="141"/>
      <c r="HPS89" s="141"/>
      <c r="HPT89" s="141"/>
      <c r="HPU89" s="141"/>
      <c r="HPV89" s="141"/>
      <c r="HPW89" s="141"/>
      <c r="HPX89" s="141"/>
      <c r="HPY89" s="141"/>
      <c r="HPZ89" s="141"/>
      <c r="HQA89" s="141"/>
      <c r="HQB89" s="141"/>
      <c r="HQC89" s="141"/>
      <c r="HQD89" s="141"/>
      <c r="HQE89" s="141"/>
      <c r="HQF89" s="141"/>
      <c r="HQG89" s="141"/>
      <c r="HQH89" s="141"/>
      <c r="HQI89" s="141"/>
      <c r="HQJ89" s="141"/>
      <c r="HQK89" s="141"/>
      <c r="HQL89" s="141"/>
      <c r="HQM89" s="141"/>
      <c r="HQN89" s="141"/>
      <c r="HQO89" s="141"/>
      <c r="HQP89" s="141"/>
      <c r="HQQ89" s="141"/>
      <c r="HQR89" s="141"/>
      <c r="HQS89" s="141"/>
      <c r="HQT89" s="141"/>
      <c r="HQU89" s="141"/>
      <c r="HQV89" s="141"/>
      <c r="HQW89" s="141"/>
      <c r="HQX89" s="141"/>
      <c r="HQY89" s="141"/>
      <c r="HQZ89" s="141"/>
      <c r="HRA89" s="141"/>
      <c r="HRB89" s="141"/>
      <c r="HRC89" s="141"/>
      <c r="HRD89" s="141"/>
      <c r="HRE89" s="141"/>
      <c r="HRF89" s="141"/>
      <c r="HRG89" s="141"/>
      <c r="HRH89" s="141"/>
      <c r="HRI89" s="141"/>
      <c r="HRJ89" s="141"/>
      <c r="HRK89" s="141"/>
      <c r="HRL89" s="141"/>
      <c r="HRM89" s="141"/>
      <c r="HRN89" s="141"/>
      <c r="HRO89" s="141"/>
      <c r="HRP89" s="141"/>
      <c r="HRQ89" s="141"/>
      <c r="HRR89" s="141"/>
      <c r="HRS89" s="141"/>
      <c r="HRT89" s="141"/>
      <c r="HRU89" s="141"/>
      <c r="HRV89" s="141"/>
      <c r="HRW89" s="141"/>
      <c r="HRX89" s="141"/>
      <c r="HRY89" s="141"/>
      <c r="HRZ89" s="141"/>
      <c r="HSA89" s="141"/>
      <c r="HSB89" s="141"/>
      <c r="HSC89" s="141"/>
      <c r="HSD89" s="141"/>
      <c r="HSE89" s="141"/>
      <c r="HSF89" s="141"/>
      <c r="HSG89" s="141"/>
      <c r="HSH89" s="141"/>
      <c r="HSI89" s="141"/>
      <c r="HSJ89" s="141"/>
      <c r="HSK89" s="141"/>
      <c r="HSL89" s="141"/>
      <c r="HSM89" s="141"/>
      <c r="HSN89" s="141"/>
      <c r="HSO89" s="141"/>
      <c r="HSP89" s="141"/>
      <c r="HSQ89" s="141"/>
      <c r="HSR89" s="141"/>
      <c r="HSS89" s="141"/>
      <c r="HST89" s="141"/>
      <c r="HSU89" s="141"/>
      <c r="HSV89" s="141"/>
      <c r="HSW89" s="141"/>
      <c r="HSX89" s="141"/>
      <c r="HSY89" s="141"/>
      <c r="HSZ89" s="141"/>
      <c r="HTA89" s="141"/>
      <c r="HTB89" s="141"/>
      <c r="HTC89" s="141"/>
      <c r="HTD89" s="141"/>
      <c r="HTE89" s="141"/>
      <c r="HTF89" s="141"/>
      <c r="HTG89" s="141"/>
      <c r="HTH89" s="141"/>
      <c r="HTI89" s="141"/>
      <c r="HTJ89" s="141"/>
      <c r="HTK89" s="141"/>
      <c r="HTL89" s="141"/>
      <c r="HTM89" s="141"/>
      <c r="HTN89" s="141"/>
      <c r="HTO89" s="141"/>
      <c r="HTP89" s="141"/>
      <c r="HTQ89" s="141"/>
      <c r="HTR89" s="141"/>
      <c r="HTS89" s="141"/>
      <c r="HTT89" s="141"/>
      <c r="HTU89" s="141"/>
      <c r="HTV89" s="141"/>
      <c r="HTW89" s="141"/>
      <c r="HTX89" s="141"/>
      <c r="HTY89" s="141"/>
      <c r="HTZ89" s="141"/>
      <c r="HUA89" s="141"/>
      <c r="HUB89" s="141"/>
      <c r="HUC89" s="141"/>
      <c r="HUD89" s="141"/>
      <c r="HUE89" s="141"/>
      <c r="HUF89" s="141"/>
      <c r="HUG89" s="141"/>
      <c r="HUH89" s="141"/>
      <c r="HUI89" s="141"/>
      <c r="HUJ89" s="141"/>
      <c r="HUK89" s="141"/>
      <c r="HUL89" s="141"/>
      <c r="HUM89" s="141"/>
      <c r="HUN89" s="141"/>
      <c r="HUO89" s="141"/>
      <c r="HUP89" s="141"/>
      <c r="HUQ89" s="141"/>
      <c r="HUR89" s="141"/>
      <c r="HUS89" s="141"/>
      <c r="HUT89" s="141"/>
      <c r="HUU89" s="141"/>
      <c r="HUV89" s="141"/>
      <c r="HUW89" s="141"/>
      <c r="HUX89" s="141"/>
      <c r="HUY89" s="141"/>
      <c r="HUZ89" s="141"/>
      <c r="HVA89" s="141"/>
      <c r="HVB89" s="141"/>
      <c r="HVC89" s="141"/>
      <c r="HVD89" s="141"/>
      <c r="HVE89" s="141"/>
      <c r="HVF89" s="141"/>
      <c r="HVG89" s="141"/>
      <c r="HVH89" s="141"/>
      <c r="HVI89" s="141"/>
      <c r="HVJ89" s="141"/>
      <c r="HVK89" s="141"/>
      <c r="HVL89" s="141"/>
      <c r="HVM89" s="141"/>
      <c r="HVN89" s="141"/>
      <c r="HVO89" s="141"/>
      <c r="HVP89" s="141"/>
      <c r="HVQ89" s="141"/>
      <c r="HVR89" s="141"/>
      <c r="HVS89" s="141"/>
      <c r="HVT89" s="141"/>
      <c r="HVU89" s="141"/>
      <c r="HVV89" s="141"/>
      <c r="HVW89" s="141"/>
      <c r="HVX89" s="141"/>
      <c r="HVY89" s="141"/>
      <c r="HVZ89" s="141"/>
      <c r="HWA89" s="141"/>
      <c r="HWB89" s="141"/>
      <c r="HWC89" s="141"/>
      <c r="HWD89" s="141"/>
      <c r="HWE89" s="141"/>
      <c r="HWF89" s="141"/>
      <c r="HWG89" s="141"/>
      <c r="HWH89" s="141"/>
      <c r="HWI89" s="141"/>
      <c r="HWJ89" s="141"/>
      <c r="HWK89" s="141"/>
      <c r="HWL89" s="141"/>
      <c r="HWM89" s="141"/>
      <c r="HWN89" s="141"/>
      <c r="HWO89" s="141"/>
      <c r="HWP89" s="141"/>
      <c r="HWQ89" s="141"/>
      <c r="HWR89" s="141"/>
      <c r="HWS89" s="141"/>
      <c r="HWT89" s="141"/>
      <c r="HWU89" s="141"/>
      <c r="HWV89" s="141"/>
      <c r="HWW89" s="141"/>
      <c r="HWX89" s="141"/>
      <c r="HWY89" s="141"/>
      <c r="HWZ89" s="141"/>
      <c r="HXA89" s="141"/>
      <c r="HXB89" s="141"/>
      <c r="HXC89" s="141"/>
      <c r="HXD89" s="141"/>
      <c r="HXE89" s="141"/>
      <c r="HXF89" s="141"/>
      <c r="HXG89" s="141"/>
      <c r="HXH89" s="141"/>
      <c r="HXI89" s="141"/>
      <c r="HXJ89" s="141"/>
      <c r="HXK89" s="141"/>
      <c r="HXL89" s="141"/>
      <c r="HXM89" s="141"/>
      <c r="HXN89" s="141"/>
      <c r="HXO89" s="141"/>
      <c r="HXP89" s="141"/>
      <c r="HXQ89" s="141"/>
      <c r="HXR89" s="141"/>
      <c r="HXS89" s="141"/>
      <c r="HXT89" s="141"/>
      <c r="HXU89" s="141"/>
      <c r="HXV89" s="141"/>
      <c r="HXW89" s="141"/>
      <c r="HXX89" s="141"/>
      <c r="HXY89" s="141"/>
      <c r="HXZ89" s="141"/>
      <c r="HYA89" s="141"/>
      <c r="HYB89" s="141"/>
      <c r="HYC89" s="141"/>
      <c r="HYD89" s="141"/>
      <c r="HYE89" s="141"/>
      <c r="HYF89" s="141"/>
      <c r="HYG89" s="141"/>
      <c r="HYH89" s="141"/>
      <c r="HYI89" s="141"/>
      <c r="HYJ89" s="141"/>
      <c r="HYK89" s="141"/>
      <c r="HYL89" s="141"/>
      <c r="HYM89" s="141"/>
      <c r="HYN89" s="141"/>
      <c r="HYO89" s="141"/>
      <c r="HYP89" s="141"/>
      <c r="HYQ89" s="141"/>
      <c r="HYR89" s="141"/>
      <c r="HYS89" s="141"/>
      <c r="HYT89" s="141"/>
      <c r="HYU89" s="141"/>
      <c r="HYV89" s="141"/>
      <c r="HYW89" s="141"/>
      <c r="HYX89" s="141"/>
      <c r="HYY89" s="141"/>
      <c r="HYZ89" s="141"/>
      <c r="HZA89" s="141"/>
      <c r="HZB89" s="141"/>
      <c r="HZC89" s="141"/>
      <c r="HZD89" s="141"/>
      <c r="HZE89" s="141"/>
      <c r="HZF89" s="141"/>
      <c r="HZG89" s="141"/>
      <c r="HZH89" s="141"/>
      <c r="HZI89" s="141"/>
      <c r="HZJ89" s="141"/>
      <c r="HZK89" s="141"/>
      <c r="HZL89" s="141"/>
      <c r="HZM89" s="141"/>
      <c r="HZN89" s="141"/>
      <c r="HZO89" s="141"/>
      <c r="HZP89" s="141"/>
      <c r="HZQ89" s="141"/>
      <c r="HZR89" s="141"/>
      <c r="HZS89" s="141"/>
      <c r="HZT89" s="141"/>
      <c r="HZU89" s="141"/>
      <c r="HZV89" s="141"/>
      <c r="HZW89" s="141"/>
      <c r="HZX89" s="141"/>
      <c r="HZY89" s="141"/>
      <c r="HZZ89" s="141"/>
      <c r="IAA89" s="141"/>
      <c r="IAB89" s="141"/>
      <c r="IAC89" s="141"/>
      <c r="IAD89" s="141"/>
      <c r="IAE89" s="141"/>
      <c r="IAF89" s="141"/>
      <c r="IAG89" s="141"/>
      <c r="IAH89" s="141"/>
      <c r="IAI89" s="141"/>
      <c r="IAJ89" s="141"/>
      <c r="IAK89" s="141"/>
      <c r="IAL89" s="141"/>
      <c r="IAM89" s="141"/>
      <c r="IAN89" s="141"/>
      <c r="IAO89" s="141"/>
      <c r="IAP89" s="141"/>
      <c r="IAQ89" s="141"/>
      <c r="IAR89" s="141"/>
      <c r="IAS89" s="141"/>
      <c r="IAT89" s="141"/>
      <c r="IAU89" s="141"/>
      <c r="IAV89" s="141"/>
      <c r="IAW89" s="141"/>
      <c r="IAX89" s="141"/>
      <c r="IAY89" s="141"/>
      <c r="IAZ89" s="141"/>
      <c r="IBA89" s="141"/>
      <c r="IBB89" s="141"/>
      <c r="IBC89" s="141"/>
      <c r="IBD89" s="141"/>
      <c r="IBE89" s="141"/>
      <c r="IBF89" s="141"/>
      <c r="IBG89" s="141"/>
      <c r="IBH89" s="141"/>
      <c r="IBI89" s="141"/>
      <c r="IBJ89" s="141"/>
      <c r="IBK89" s="141"/>
      <c r="IBL89" s="141"/>
      <c r="IBM89" s="141"/>
      <c r="IBN89" s="141"/>
      <c r="IBO89" s="141"/>
      <c r="IBP89" s="141"/>
      <c r="IBQ89" s="141"/>
      <c r="IBR89" s="141"/>
      <c r="IBS89" s="141"/>
      <c r="IBT89" s="141"/>
      <c r="IBU89" s="141"/>
      <c r="IBV89" s="141"/>
      <c r="IBW89" s="141"/>
      <c r="IBX89" s="141"/>
      <c r="IBY89" s="141"/>
      <c r="IBZ89" s="141"/>
      <c r="ICA89" s="141"/>
      <c r="ICB89" s="141"/>
      <c r="ICC89" s="141"/>
      <c r="ICD89" s="141"/>
      <c r="ICE89" s="141"/>
      <c r="ICF89" s="141"/>
      <c r="ICG89" s="141"/>
      <c r="ICH89" s="141"/>
      <c r="ICI89" s="141"/>
      <c r="ICJ89" s="141"/>
      <c r="ICK89" s="141"/>
      <c r="ICL89" s="141"/>
      <c r="ICM89" s="141"/>
      <c r="ICN89" s="141"/>
      <c r="ICO89" s="141"/>
      <c r="ICP89" s="141"/>
      <c r="ICQ89" s="141"/>
      <c r="ICR89" s="141"/>
      <c r="ICS89" s="141"/>
      <c r="ICT89" s="141"/>
      <c r="ICU89" s="141"/>
      <c r="ICV89" s="141"/>
      <c r="ICW89" s="141"/>
      <c r="ICX89" s="141"/>
      <c r="ICY89" s="141"/>
      <c r="ICZ89" s="141"/>
      <c r="IDA89" s="141"/>
      <c r="IDB89" s="141"/>
      <c r="IDC89" s="141"/>
      <c r="IDD89" s="141"/>
      <c r="IDE89" s="141"/>
      <c r="IDF89" s="141"/>
      <c r="IDG89" s="141"/>
      <c r="IDH89" s="141"/>
      <c r="IDI89" s="141"/>
      <c r="IDJ89" s="141"/>
      <c r="IDK89" s="141"/>
      <c r="IDL89" s="141"/>
      <c r="IDM89" s="141"/>
      <c r="IDN89" s="141"/>
      <c r="IDO89" s="141"/>
      <c r="IDP89" s="141"/>
      <c r="IDQ89" s="141"/>
      <c r="IDR89" s="141"/>
      <c r="IDS89" s="141"/>
      <c r="IDT89" s="141"/>
      <c r="IDU89" s="141"/>
      <c r="IDV89" s="141"/>
      <c r="IDW89" s="141"/>
      <c r="IDX89" s="141"/>
      <c r="IDY89" s="141"/>
      <c r="IDZ89" s="141"/>
      <c r="IEA89" s="141"/>
      <c r="IEB89" s="141"/>
      <c r="IEC89" s="141"/>
      <c r="IED89" s="141"/>
      <c r="IEE89" s="141"/>
      <c r="IEF89" s="141"/>
      <c r="IEG89" s="141"/>
      <c r="IEH89" s="141"/>
      <c r="IEI89" s="141"/>
      <c r="IEJ89" s="141"/>
      <c r="IEK89" s="141"/>
      <c r="IEL89" s="141"/>
      <c r="IEM89" s="141"/>
      <c r="IEN89" s="141"/>
      <c r="IEO89" s="141"/>
      <c r="IEP89" s="141"/>
      <c r="IEQ89" s="141"/>
      <c r="IER89" s="141"/>
      <c r="IES89" s="141"/>
      <c r="IET89" s="141"/>
      <c r="IEU89" s="141"/>
      <c r="IEV89" s="141"/>
      <c r="IEW89" s="141"/>
      <c r="IEX89" s="141"/>
      <c r="IEY89" s="141"/>
      <c r="IEZ89" s="141"/>
      <c r="IFA89" s="141"/>
      <c r="IFB89" s="141"/>
      <c r="IFC89" s="141"/>
      <c r="IFD89" s="141"/>
      <c r="IFE89" s="141"/>
      <c r="IFF89" s="141"/>
      <c r="IFG89" s="141"/>
      <c r="IFH89" s="141"/>
      <c r="IFI89" s="141"/>
      <c r="IFJ89" s="141"/>
      <c r="IFK89" s="141"/>
      <c r="IFL89" s="141"/>
      <c r="IFM89" s="141"/>
      <c r="IFN89" s="141"/>
      <c r="IFO89" s="141"/>
      <c r="IFP89" s="141"/>
      <c r="IFQ89" s="141"/>
      <c r="IFR89" s="141"/>
      <c r="IFS89" s="141"/>
      <c r="IFT89" s="141"/>
      <c r="IFU89" s="141"/>
      <c r="IFV89" s="141"/>
      <c r="IFW89" s="141"/>
      <c r="IFX89" s="141"/>
      <c r="IFY89" s="141"/>
      <c r="IFZ89" s="141"/>
      <c r="IGA89" s="141"/>
      <c r="IGB89" s="141"/>
      <c r="IGC89" s="141"/>
      <c r="IGD89" s="141"/>
      <c r="IGE89" s="141"/>
      <c r="IGF89" s="141"/>
      <c r="IGG89" s="141"/>
      <c r="IGH89" s="141"/>
      <c r="IGI89" s="141"/>
      <c r="IGJ89" s="141"/>
      <c r="IGK89" s="141"/>
      <c r="IGL89" s="141"/>
      <c r="IGM89" s="141"/>
      <c r="IGN89" s="141"/>
      <c r="IGO89" s="141"/>
      <c r="IGP89" s="141"/>
      <c r="IGQ89" s="141"/>
      <c r="IGR89" s="141"/>
      <c r="IGS89" s="141"/>
      <c r="IGT89" s="141"/>
      <c r="IGU89" s="141"/>
      <c r="IGV89" s="141"/>
      <c r="IGW89" s="141"/>
      <c r="IGX89" s="141"/>
      <c r="IGY89" s="141"/>
      <c r="IGZ89" s="141"/>
      <c r="IHA89" s="141"/>
      <c r="IHB89" s="141"/>
      <c r="IHC89" s="141"/>
      <c r="IHD89" s="141"/>
      <c r="IHE89" s="141"/>
      <c r="IHF89" s="141"/>
      <c r="IHG89" s="141"/>
      <c r="IHH89" s="141"/>
      <c r="IHI89" s="141"/>
      <c r="IHJ89" s="141"/>
      <c r="IHK89" s="141"/>
      <c r="IHL89" s="141"/>
      <c r="IHM89" s="141"/>
      <c r="IHN89" s="141"/>
      <c r="IHO89" s="141"/>
      <c r="IHP89" s="141"/>
      <c r="IHQ89" s="141"/>
      <c r="IHR89" s="141"/>
      <c r="IHS89" s="141"/>
      <c r="IHT89" s="141"/>
      <c r="IHU89" s="141"/>
      <c r="IHV89" s="141"/>
      <c r="IHW89" s="141"/>
      <c r="IHX89" s="141"/>
      <c r="IHY89" s="141"/>
      <c r="IHZ89" s="141"/>
      <c r="IIA89" s="141"/>
      <c r="IIB89" s="141"/>
      <c r="IIC89" s="141"/>
      <c r="IID89" s="141"/>
      <c r="IIE89" s="141"/>
      <c r="IIF89" s="141"/>
      <c r="IIG89" s="141"/>
      <c r="IIH89" s="141"/>
      <c r="III89" s="141"/>
      <c r="IIJ89" s="141"/>
      <c r="IIK89" s="141"/>
      <c r="IIL89" s="141"/>
      <c r="IIM89" s="141"/>
      <c r="IIN89" s="141"/>
      <c r="IIO89" s="141"/>
      <c r="IIP89" s="141"/>
      <c r="IIQ89" s="141"/>
      <c r="IIR89" s="141"/>
      <c r="IIS89" s="141"/>
      <c r="IIT89" s="141"/>
      <c r="IIU89" s="141"/>
      <c r="IIV89" s="141"/>
      <c r="IIW89" s="141"/>
      <c r="IIX89" s="141"/>
      <c r="IIY89" s="141"/>
      <c r="IIZ89" s="141"/>
      <c r="IJA89" s="141"/>
      <c r="IJB89" s="141"/>
      <c r="IJC89" s="141"/>
      <c r="IJD89" s="141"/>
      <c r="IJE89" s="141"/>
      <c r="IJF89" s="141"/>
      <c r="IJG89" s="141"/>
      <c r="IJH89" s="141"/>
      <c r="IJI89" s="141"/>
      <c r="IJJ89" s="141"/>
      <c r="IJK89" s="141"/>
      <c r="IJL89" s="141"/>
      <c r="IJM89" s="141"/>
      <c r="IJN89" s="141"/>
      <c r="IJO89" s="141"/>
      <c r="IJP89" s="141"/>
      <c r="IJQ89" s="141"/>
      <c r="IJR89" s="141"/>
      <c r="IJS89" s="141"/>
      <c r="IJT89" s="141"/>
      <c r="IJU89" s="141"/>
      <c r="IJV89" s="141"/>
      <c r="IJW89" s="141"/>
      <c r="IJX89" s="141"/>
      <c r="IJY89" s="141"/>
      <c r="IJZ89" s="141"/>
      <c r="IKA89" s="141"/>
      <c r="IKB89" s="141"/>
      <c r="IKC89" s="141"/>
      <c r="IKD89" s="141"/>
      <c r="IKE89" s="141"/>
      <c r="IKF89" s="141"/>
      <c r="IKG89" s="141"/>
      <c r="IKH89" s="141"/>
      <c r="IKI89" s="141"/>
      <c r="IKJ89" s="141"/>
      <c r="IKK89" s="141"/>
      <c r="IKL89" s="141"/>
      <c r="IKM89" s="141"/>
      <c r="IKN89" s="141"/>
      <c r="IKO89" s="141"/>
      <c r="IKP89" s="141"/>
      <c r="IKQ89" s="141"/>
      <c r="IKR89" s="141"/>
      <c r="IKS89" s="141"/>
      <c r="IKT89" s="141"/>
      <c r="IKU89" s="141"/>
      <c r="IKV89" s="141"/>
      <c r="IKW89" s="141"/>
      <c r="IKX89" s="141"/>
      <c r="IKY89" s="141"/>
      <c r="IKZ89" s="141"/>
      <c r="ILA89" s="141"/>
      <c r="ILB89" s="141"/>
      <c r="ILC89" s="141"/>
      <c r="ILD89" s="141"/>
      <c r="ILE89" s="141"/>
      <c r="ILF89" s="141"/>
      <c r="ILG89" s="141"/>
      <c r="ILH89" s="141"/>
      <c r="ILI89" s="141"/>
      <c r="ILJ89" s="141"/>
      <c r="ILK89" s="141"/>
      <c r="ILL89" s="141"/>
      <c r="ILM89" s="141"/>
      <c r="ILN89" s="141"/>
      <c r="ILO89" s="141"/>
      <c r="ILP89" s="141"/>
      <c r="ILQ89" s="141"/>
      <c r="ILR89" s="141"/>
      <c r="ILS89" s="141"/>
      <c r="ILT89" s="141"/>
      <c r="ILU89" s="141"/>
      <c r="ILV89" s="141"/>
      <c r="ILW89" s="141"/>
      <c r="ILX89" s="141"/>
      <c r="ILY89" s="141"/>
      <c r="ILZ89" s="141"/>
      <c r="IMA89" s="141"/>
      <c r="IMB89" s="141"/>
      <c r="IMC89" s="141"/>
      <c r="IMD89" s="141"/>
      <c r="IME89" s="141"/>
      <c r="IMF89" s="141"/>
      <c r="IMG89" s="141"/>
      <c r="IMH89" s="141"/>
      <c r="IMI89" s="141"/>
      <c r="IMJ89" s="141"/>
      <c r="IMK89" s="141"/>
      <c r="IML89" s="141"/>
      <c r="IMM89" s="141"/>
      <c r="IMN89" s="141"/>
      <c r="IMO89" s="141"/>
      <c r="IMP89" s="141"/>
      <c r="IMQ89" s="141"/>
      <c r="IMR89" s="141"/>
      <c r="IMS89" s="141"/>
      <c r="IMT89" s="141"/>
      <c r="IMU89" s="141"/>
      <c r="IMV89" s="141"/>
      <c r="IMW89" s="141"/>
      <c r="IMX89" s="141"/>
      <c r="IMY89" s="141"/>
      <c r="IMZ89" s="141"/>
      <c r="INA89" s="141"/>
      <c r="INB89" s="141"/>
      <c r="INC89" s="141"/>
      <c r="IND89" s="141"/>
      <c r="INE89" s="141"/>
      <c r="INF89" s="141"/>
      <c r="ING89" s="141"/>
      <c r="INH89" s="141"/>
      <c r="INI89" s="141"/>
      <c r="INJ89" s="141"/>
      <c r="INK89" s="141"/>
      <c r="INL89" s="141"/>
      <c r="INM89" s="141"/>
      <c r="INN89" s="141"/>
      <c r="INO89" s="141"/>
      <c r="INP89" s="141"/>
      <c r="INQ89" s="141"/>
      <c r="INR89" s="141"/>
      <c r="INS89" s="141"/>
      <c r="INT89" s="141"/>
      <c r="INU89" s="141"/>
      <c r="INV89" s="141"/>
      <c r="INW89" s="141"/>
      <c r="INX89" s="141"/>
      <c r="INY89" s="141"/>
      <c r="INZ89" s="141"/>
      <c r="IOA89" s="141"/>
      <c r="IOB89" s="141"/>
      <c r="IOC89" s="141"/>
      <c r="IOD89" s="141"/>
      <c r="IOE89" s="141"/>
      <c r="IOF89" s="141"/>
      <c r="IOG89" s="141"/>
      <c r="IOH89" s="141"/>
      <c r="IOI89" s="141"/>
      <c r="IOJ89" s="141"/>
      <c r="IOK89" s="141"/>
      <c r="IOL89" s="141"/>
      <c r="IOM89" s="141"/>
      <c r="ION89" s="141"/>
      <c r="IOO89" s="141"/>
      <c r="IOP89" s="141"/>
      <c r="IOQ89" s="141"/>
      <c r="IOR89" s="141"/>
      <c r="IOS89" s="141"/>
      <c r="IOT89" s="141"/>
      <c r="IOU89" s="141"/>
      <c r="IOV89" s="141"/>
      <c r="IOW89" s="141"/>
      <c r="IOX89" s="141"/>
      <c r="IOY89" s="141"/>
      <c r="IOZ89" s="141"/>
      <c r="IPA89" s="141"/>
      <c r="IPB89" s="141"/>
      <c r="IPC89" s="141"/>
      <c r="IPD89" s="141"/>
      <c r="IPE89" s="141"/>
      <c r="IPF89" s="141"/>
      <c r="IPG89" s="141"/>
      <c r="IPH89" s="141"/>
      <c r="IPI89" s="141"/>
      <c r="IPJ89" s="141"/>
      <c r="IPK89" s="141"/>
      <c r="IPL89" s="141"/>
      <c r="IPM89" s="141"/>
      <c r="IPN89" s="141"/>
      <c r="IPO89" s="141"/>
      <c r="IPP89" s="141"/>
      <c r="IPQ89" s="141"/>
      <c r="IPR89" s="141"/>
      <c r="IPS89" s="141"/>
      <c r="IPT89" s="141"/>
      <c r="IPU89" s="141"/>
      <c r="IPV89" s="141"/>
      <c r="IPW89" s="141"/>
      <c r="IPX89" s="141"/>
      <c r="IPY89" s="141"/>
      <c r="IPZ89" s="141"/>
      <c r="IQA89" s="141"/>
      <c r="IQB89" s="141"/>
      <c r="IQC89" s="141"/>
      <c r="IQD89" s="141"/>
      <c r="IQE89" s="141"/>
      <c r="IQF89" s="141"/>
      <c r="IQG89" s="141"/>
      <c r="IQH89" s="141"/>
      <c r="IQI89" s="141"/>
      <c r="IQJ89" s="141"/>
      <c r="IQK89" s="141"/>
      <c r="IQL89" s="141"/>
      <c r="IQM89" s="141"/>
      <c r="IQN89" s="141"/>
      <c r="IQO89" s="141"/>
      <c r="IQP89" s="141"/>
      <c r="IQQ89" s="141"/>
      <c r="IQR89" s="141"/>
      <c r="IQS89" s="141"/>
      <c r="IQT89" s="141"/>
      <c r="IQU89" s="141"/>
      <c r="IQV89" s="141"/>
      <c r="IQW89" s="141"/>
      <c r="IQX89" s="141"/>
      <c r="IQY89" s="141"/>
      <c r="IQZ89" s="141"/>
      <c r="IRA89" s="141"/>
      <c r="IRB89" s="141"/>
      <c r="IRC89" s="141"/>
      <c r="IRD89" s="141"/>
      <c r="IRE89" s="141"/>
      <c r="IRF89" s="141"/>
      <c r="IRG89" s="141"/>
      <c r="IRH89" s="141"/>
      <c r="IRI89" s="141"/>
      <c r="IRJ89" s="141"/>
      <c r="IRK89" s="141"/>
      <c r="IRL89" s="141"/>
      <c r="IRM89" s="141"/>
      <c r="IRN89" s="141"/>
      <c r="IRO89" s="141"/>
      <c r="IRP89" s="141"/>
      <c r="IRQ89" s="141"/>
      <c r="IRR89" s="141"/>
      <c r="IRS89" s="141"/>
      <c r="IRT89" s="141"/>
      <c r="IRU89" s="141"/>
      <c r="IRV89" s="141"/>
      <c r="IRW89" s="141"/>
      <c r="IRX89" s="141"/>
      <c r="IRY89" s="141"/>
      <c r="IRZ89" s="141"/>
      <c r="ISA89" s="141"/>
      <c r="ISB89" s="141"/>
      <c r="ISC89" s="141"/>
      <c r="ISD89" s="141"/>
      <c r="ISE89" s="141"/>
      <c r="ISF89" s="141"/>
      <c r="ISG89" s="141"/>
      <c r="ISH89" s="141"/>
      <c r="ISI89" s="141"/>
      <c r="ISJ89" s="141"/>
      <c r="ISK89" s="141"/>
      <c r="ISL89" s="141"/>
      <c r="ISM89" s="141"/>
      <c r="ISN89" s="141"/>
      <c r="ISO89" s="141"/>
      <c r="ISP89" s="141"/>
      <c r="ISQ89" s="141"/>
      <c r="ISR89" s="141"/>
      <c r="ISS89" s="141"/>
      <c r="IST89" s="141"/>
      <c r="ISU89" s="141"/>
      <c r="ISV89" s="141"/>
      <c r="ISW89" s="141"/>
      <c r="ISX89" s="141"/>
      <c r="ISY89" s="141"/>
      <c r="ISZ89" s="141"/>
      <c r="ITA89" s="141"/>
      <c r="ITB89" s="141"/>
      <c r="ITC89" s="141"/>
      <c r="ITD89" s="141"/>
      <c r="ITE89" s="141"/>
      <c r="ITF89" s="141"/>
      <c r="ITG89" s="141"/>
      <c r="ITH89" s="141"/>
      <c r="ITI89" s="141"/>
      <c r="ITJ89" s="141"/>
      <c r="ITK89" s="141"/>
      <c r="ITL89" s="141"/>
      <c r="ITM89" s="141"/>
      <c r="ITN89" s="141"/>
      <c r="ITO89" s="141"/>
      <c r="ITP89" s="141"/>
      <c r="ITQ89" s="141"/>
      <c r="ITR89" s="141"/>
      <c r="ITS89" s="141"/>
      <c r="ITT89" s="141"/>
      <c r="ITU89" s="141"/>
      <c r="ITV89" s="141"/>
      <c r="ITW89" s="141"/>
      <c r="ITX89" s="141"/>
      <c r="ITY89" s="141"/>
      <c r="ITZ89" s="141"/>
      <c r="IUA89" s="141"/>
      <c r="IUB89" s="141"/>
      <c r="IUC89" s="141"/>
      <c r="IUD89" s="141"/>
      <c r="IUE89" s="141"/>
      <c r="IUF89" s="141"/>
      <c r="IUG89" s="141"/>
      <c r="IUH89" s="141"/>
      <c r="IUI89" s="141"/>
      <c r="IUJ89" s="141"/>
      <c r="IUK89" s="141"/>
      <c r="IUL89" s="141"/>
      <c r="IUM89" s="141"/>
      <c r="IUN89" s="141"/>
      <c r="IUO89" s="141"/>
      <c r="IUP89" s="141"/>
      <c r="IUQ89" s="141"/>
      <c r="IUR89" s="141"/>
      <c r="IUS89" s="141"/>
      <c r="IUT89" s="141"/>
      <c r="IUU89" s="141"/>
      <c r="IUV89" s="141"/>
      <c r="IUW89" s="141"/>
      <c r="IUX89" s="141"/>
      <c r="IUY89" s="141"/>
      <c r="IUZ89" s="141"/>
      <c r="IVA89" s="141"/>
      <c r="IVB89" s="141"/>
      <c r="IVC89" s="141"/>
      <c r="IVD89" s="141"/>
      <c r="IVE89" s="141"/>
      <c r="IVF89" s="141"/>
      <c r="IVG89" s="141"/>
      <c r="IVH89" s="141"/>
      <c r="IVI89" s="141"/>
      <c r="IVJ89" s="141"/>
      <c r="IVK89" s="141"/>
      <c r="IVL89" s="141"/>
      <c r="IVM89" s="141"/>
      <c r="IVN89" s="141"/>
      <c r="IVO89" s="141"/>
      <c r="IVP89" s="141"/>
      <c r="IVQ89" s="141"/>
      <c r="IVR89" s="141"/>
      <c r="IVS89" s="141"/>
      <c r="IVT89" s="141"/>
      <c r="IVU89" s="141"/>
      <c r="IVV89" s="141"/>
      <c r="IVW89" s="141"/>
      <c r="IVX89" s="141"/>
      <c r="IVY89" s="141"/>
      <c r="IVZ89" s="141"/>
      <c r="IWA89" s="141"/>
      <c r="IWB89" s="141"/>
      <c r="IWC89" s="141"/>
      <c r="IWD89" s="141"/>
      <c r="IWE89" s="141"/>
      <c r="IWF89" s="141"/>
      <c r="IWG89" s="141"/>
      <c r="IWH89" s="141"/>
      <c r="IWI89" s="141"/>
      <c r="IWJ89" s="141"/>
      <c r="IWK89" s="141"/>
      <c r="IWL89" s="141"/>
      <c r="IWM89" s="141"/>
      <c r="IWN89" s="141"/>
      <c r="IWO89" s="141"/>
      <c r="IWP89" s="141"/>
      <c r="IWQ89" s="141"/>
      <c r="IWR89" s="141"/>
      <c r="IWS89" s="141"/>
      <c r="IWT89" s="141"/>
      <c r="IWU89" s="141"/>
      <c r="IWV89" s="141"/>
      <c r="IWW89" s="141"/>
      <c r="IWX89" s="141"/>
      <c r="IWY89" s="141"/>
      <c r="IWZ89" s="141"/>
      <c r="IXA89" s="141"/>
      <c r="IXB89" s="141"/>
      <c r="IXC89" s="141"/>
      <c r="IXD89" s="141"/>
      <c r="IXE89" s="141"/>
      <c r="IXF89" s="141"/>
      <c r="IXG89" s="141"/>
      <c r="IXH89" s="141"/>
      <c r="IXI89" s="141"/>
      <c r="IXJ89" s="141"/>
      <c r="IXK89" s="141"/>
      <c r="IXL89" s="141"/>
      <c r="IXM89" s="141"/>
      <c r="IXN89" s="141"/>
      <c r="IXO89" s="141"/>
      <c r="IXP89" s="141"/>
      <c r="IXQ89" s="141"/>
      <c r="IXR89" s="141"/>
      <c r="IXS89" s="141"/>
      <c r="IXT89" s="141"/>
      <c r="IXU89" s="141"/>
      <c r="IXV89" s="141"/>
      <c r="IXW89" s="141"/>
      <c r="IXX89" s="141"/>
      <c r="IXY89" s="141"/>
      <c r="IXZ89" s="141"/>
      <c r="IYA89" s="141"/>
      <c r="IYB89" s="141"/>
      <c r="IYC89" s="141"/>
      <c r="IYD89" s="141"/>
      <c r="IYE89" s="141"/>
      <c r="IYF89" s="141"/>
      <c r="IYG89" s="141"/>
      <c r="IYH89" s="141"/>
      <c r="IYI89" s="141"/>
      <c r="IYJ89" s="141"/>
      <c r="IYK89" s="141"/>
      <c r="IYL89" s="141"/>
      <c r="IYM89" s="141"/>
      <c r="IYN89" s="141"/>
      <c r="IYO89" s="141"/>
      <c r="IYP89" s="141"/>
      <c r="IYQ89" s="141"/>
      <c r="IYR89" s="141"/>
      <c r="IYS89" s="141"/>
      <c r="IYT89" s="141"/>
      <c r="IYU89" s="141"/>
      <c r="IYV89" s="141"/>
      <c r="IYW89" s="141"/>
      <c r="IYX89" s="141"/>
      <c r="IYY89" s="141"/>
      <c r="IYZ89" s="141"/>
      <c r="IZA89" s="141"/>
      <c r="IZB89" s="141"/>
      <c r="IZC89" s="141"/>
      <c r="IZD89" s="141"/>
      <c r="IZE89" s="141"/>
      <c r="IZF89" s="141"/>
      <c r="IZG89" s="141"/>
      <c r="IZH89" s="141"/>
      <c r="IZI89" s="141"/>
      <c r="IZJ89" s="141"/>
      <c r="IZK89" s="141"/>
      <c r="IZL89" s="141"/>
      <c r="IZM89" s="141"/>
      <c r="IZN89" s="141"/>
      <c r="IZO89" s="141"/>
      <c r="IZP89" s="141"/>
      <c r="IZQ89" s="141"/>
      <c r="IZR89" s="141"/>
      <c r="IZS89" s="141"/>
      <c r="IZT89" s="141"/>
      <c r="IZU89" s="141"/>
      <c r="IZV89" s="141"/>
      <c r="IZW89" s="141"/>
      <c r="IZX89" s="141"/>
      <c r="IZY89" s="141"/>
      <c r="IZZ89" s="141"/>
      <c r="JAA89" s="141"/>
      <c r="JAB89" s="141"/>
      <c r="JAC89" s="141"/>
      <c r="JAD89" s="141"/>
      <c r="JAE89" s="141"/>
      <c r="JAF89" s="141"/>
      <c r="JAG89" s="141"/>
      <c r="JAH89" s="141"/>
      <c r="JAI89" s="141"/>
      <c r="JAJ89" s="141"/>
      <c r="JAK89" s="141"/>
      <c r="JAL89" s="141"/>
      <c r="JAM89" s="141"/>
      <c r="JAN89" s="141"/>
      <c r="JAO89" s="141"/>
      <c r="JAP89" s="141"/>
      <c r="JAQ89" s="141"/>
      <c r="JAR89" s="141"/>
      <c r="JAS89" s="141"/>
      <c r="JAT89" s="141"/>
      <c r="JAU89" s="141"/>
      <c r="JAV89" s="141"/>
      <c r="JAW89" s="141"/>
      <c r="JAX89" s="141"/>
      <c r="JAY89" s="141"/>
      <c r="JAZ89" s="141"/>
      <c r="JBA89" s="141"/>
      <c r="JBB89" s="141"/>
      <c r="JBC89" s="141"/>
      <c r="JBD89" s="141"/>
      <c r="JBE89" s="141"/>
      <c r="JBF89" s="141"/>
      <c r="JBG89" s="141"/>
      <c r="JBH89" s="141"/>
      <c r="JBI89" s="141"/>
      <c r="JBJ89" s="141"/>
      <c r="JBK89" s="141"/>
      <c r="JBL89" s="141"/>
      <c r="JBM89" s="141"/>
      <c r="JBN89" s="141"/>
      <c r="JBO89" s="141"/>
      <c r="JBP89" s="141"/>
      <c r="JBQ89" s="141"/>
      <c r="JBR89" s="141"/>
      <c r="JBS89" s="141"/>
      <c r="JBT89" s="141"/>
      <c r="JBU89" s="141"/>
      <c r="JBV89" s="141"/>
      <c r="JBW89" s="141"/>
      <c r="JBX89" s="141"/>
      <c r="JBY89" s="141"/>
      <c r="JBZ89" s="141"/>
      <c r="JCA89" s="141"/>
      <c r="JCB89" s="141"/>
      <c r="JCC89" s="141"/>
      <c r="JCD89" s="141"/>
      <c r="JCE89" s="141"/>
      <c r="JCF89" s="141"/>
      <c r="JCG89" s="141"/>
      <c r="JCH89" s="141"/>
      <c r="JCI89" s="141"/>
      <c r="JCJ89" s="141"/>
      <c r="JCK89" s="141"/>
      <c r="JCL89" s="141"/>
      <c r="JCM89" s="141"/>
      <c r="JCN89" s="141"/>
      <c r="JCO89" s="141"/>
      <c r="JCP89" s="141"/>
      <c r="JCQ89" s="141"/>
      <c r="JCR89" s="141"/>
      <c r="JCS89" s="141"/>
      <c r="JCT89" s="141"/>
      <c r="JCU89" s="141"/>
      <c r="JCV89" s="141"/>
      <c r="JCW89" s="141"/>
      <c r="JCX89" s="141"/>
      <c r="JCY89" s="141"/>
      <c r="JCZ89" s="141"/>
      <c r="JDA89" s="141"/>
      <c r="JDB89" s="141"/>
      <c r="JDC89" s="141"/>
      <c r="JDD89" s="141"/>
      <c r="JDE89" s="141"/>
      <c r="JDF89" s="141"/>
      <c r="JDG89" s="141"/>
      <c r="JDH89" s="141"/>
      <c r="JDI89" s="141"/>
      <c r="JDJ89" s="141"/>
      <c r="JDK89" s="141"/>
      <c r="JDL89" s="141"/>
      <c r="JDM89" s="141"/>
      <c r="JDN89" s="141"/>
      <c r="JDO89" s="141"/>
      <c r="JDP89" s="141"/>
      <c r="JDQ89" s="141"/>
      <c r="JDR89" s="141"/>
      <c r="JDS89" s="141"/>
      <c r="JDT89" s="141"/>
      <c r="JDU89" s="141"/>
      <c r="JDV89" s="141"/>
      <c r="JDW89" s="141"/>
      <c r="JDX89" s="141"/>
      <c r="JDY89" s="141"/>
      <c r="JDZ89" s="141"/>
      <c r="JEA89" s="141"/>
      <c r="JEB89" s="141"/>
      <c r="JEC89" s="141"/>
      <c r="JED89" s="141"/>
      <c r="JEE89" s="141"/>
      <c r="JEF89" s="141"/>
      <c r="JEG89" s="141"/>
      <c r="JEH89" s="141"/>
      <c r="JEI89" s="141"/>
      <c r="JEJ89" s="141"/>
      <c r="JEK89" s="141"/>
      <c r="JEL89" s="141"/>
      <c r="JEM89" s="141"/>
      <c r="JEN89" s="141"/>
      <c r="JEO89" s="141"/>
      <c r="JEP89" s="141"/>
      <c r="JEQ89" s="141"/>
      <c r="JER89" s="141"/>
      <c r="JES89" s="141"/>
      <c r="JET89" s="141"/>
      <c r="JEU89" s="141"/>
      <c r="JEV89" s="141"/>
      <c r="JEW89" s="141"/>
      <c r="JEX89" s="141"/>
      <c r="JEY89" s="141"/>
      <c r="JEZ89" s="141"/>
      <c r="JFA89" s="141"/>
      <c r="JFB89" s="141"/>
      <c r="JFC89" s="141"/>
      <c r="JFD89" s="141"/>
      <c r="JFE89" s="141"/>
      <c r="JFF89" s="141"/>
      <c r="JFG89" s="141"/>
      <c r="JFH89" s="141"/>
      <c r="JFI89" s="141"/>
      <c r="JFJ89" s="141"/>
      <c r="JFK89" s="141"/>
      <c r="JFL89" s="141"/>
      <c r="JFM89" s="141"/>
      <c r="JFN89" s="141"/>
      <c r="JFO89" s="141"/>
      <c r="JFP89" s="141"/>
      <c r="JFQ89" s="141"/>
      <c r="JFR89" s="141"/>
      <c r="JFS89" s="141"/>
      <c r="JFT89" s="141"/>
      <c r="JFU89" s="141"/>
      <c r="JFV89" s="141"/>
      <c r="JFW89" s="141"/>
      <c r="JFX89" s="141"/>
      <c r="JFY89" s="141"/>
      <c r="JFZ89" s="141"/>
      <c r="JGA89" s="141"/>
      <c r="JGB89" s="141"/>
      <c r="JGC89" s="141"/>
      <c r="JGD89" s="141"/>
      <c r="JGE89" s="141"/>
      <c r="JGF89" s="141"/>
      <c r="JGG89" s="141"/>
      <c r="JGH89" s="141"/>
      <c r="JGI89" s="141"/>
      <c r="JGJ89" s="141"/>
      <c r="JGK89" s="141"/>
      <c r="JGL89" s="141"/>
      <c r="JGM89" s="141"/>
      <c r="JGN89" s="141"/>
      <c r="JGO89" s="141"/>
      <c r="JGP89" s="141"/>
      <c r="JGQ89" s="141"/>
      <c r="JGR89" s="141"/>
      <c r="JGS89" s="141"/>
      <c r="JGT89" s="141"/>
      <c r="JGU89" s="141"/>
      <c r="JGV89" s="141"/>
      <c r="JGW89" s="141"/>
      <c r="JGX89" s="141"/>
      <c r="JGY89" s="141"/>
      <c r="JGZ89" s="141"/>
      <c r="JHA89" s="141"/>
      <c r="JHB89" s="141"/>
      <c r="JHC89" s="141"/>
      <c r="JHD89" s="141"/>
      <c r="JHE89" s="141"/>
      <c r="JHF89" s="141"/>
      <c r="JHG89" s="141"/>
      <c r="JHH89" s="141"/>
      <c r="JHI89" s="141"/>
      <c r="JHJ89" s="141"/>
      <c r="JHK89" s="141"/>
      <c r="JHL89" s="141"/>
      <c r="JHM89" s="141"/>
      <c r="JHN89" s="141"/>
      <c r="JHO89" s="141"/>
      <c r="JHP89" s="141"/>
      <c r="JHQ89" s="141"/>
      <c r="JHR89" s="141"/>
      <c r="JHS89" s="141"/>
      <c r="JHT89" s="141"/>
      <c r="JHU89" s="141"/>
      <c r="JHV89" s="141"/>
      <c r="JHW89" s="141"/>
      <c r="JHX89" s="141"/>
      <c r="JHY89" s="141"/>
      <c r="JHZ89" s="141"/>
      <c r="JIA89" s="141"/>
      <c r="JIB89" s="141"/>
      <c r="JIC89" s="141"/>
      <c r="JID89" s="141"/>
      <c r="JIE89" s="141"/>
      <c r="JIF89" s="141"/>
      <c r="JIG89" s="141"/>
      <c r="JIH89" s="141"/>
      <c r="JII89" s="141"/>
      <c r="JIJ89" s="141"/>
      <c r="JIK89" s="141"/>
      <c r="JIL89" s="141"/>
      <c r="JIM89" s="141"/>
      <c r="JIN89" s="141"/>
      <c r="JIO89" s="141"/>
      <c r="JIP89" s="141"/>
      <c r="JIQ89" s="141"/>
      <c r="JIR89" s="141"/>
      <c r="JIS89" s="141"/>
      <c r="JIT89" s="141"/>
      <c r="JIU89" s="141"/>
      <c r="JIV89" s="141"/>
      <c r="JIW89" s="141"/>
      <c r="JIX89" s="141"/>
      <c r="JIY89" s="141"/>
      <c r="JIZ89" s="141"/>
      <c r="JJA89" s="141"/>
      <c r="JJB89" s="141"/>
      <c r="JJC89" s="141"/>
      <c r="JJD89" s="141"/>
      <c r="JJE89" s="141"/>
      <c r="JJF89" s="141"/>
      <c r="JJG89" s="141"/>
      <c r="JJH89" s="141"/>
      <c r="JJI89" s="141"/>
      <c r="JJJ89" s="141"/>
      <c r="JJK89" s="141"/>
      <c r="JJL89" s="141"/>
      <c r="JJM89" s="141"/>
      <c r="JJN89" s="141"/>
      <c r="JJO89" s="141"/>
      <c r="JJP89" s="141"/>
      <c r="JJQ89" s="141"/>
      <c r="JJR89" s="141"/>
      <c r="JJS89" s="141"/>
      <c r="JJT89" s="141"/>
      <c r="JJU89" s="141"/>
      <c r="JJV89" s="141"/>
      <c r="JJW89" s="141"/>
      <c r="JJX89" s="141"/>
      <c r="JJY89" s="141"/>
      <c r="JJZ89" s="141"/>
      <c r="JKA89" s="141"/>
      <c r="JKB89" s="141"/>
      <c r="JKC89" s="141"/>
      <c r="JKD89" s="141"/>
      <c r="JKE89" s="141"/>
      <c r="JKF89" s="141"/>
      <c r="JKG89" s="141"/>
      <c r="JKH89" s="141"/>
      <c r="JKI89" s="141"/>
      <c r="JKJ89" s="141"/>
      <c r="JKK89" s="141"/>
      <c r="JKL89" s="141"/>
      <c r="JKM89" s="141"/>
      <c r="JKN89" s="141"/>
      <c r="JKO89" s="141"/>
      <c r="JKP89" s="141"/>
      <c r="JKQ89" s="141"/>
      <c r="JKR89" s="141"/>
      <c r="JKS89" s="141"/>
      <c r="JKT89" s="141"/>
      <c r="JKU89" s="141"/>
      <c r="JKV89" s="141"/>
      <c r="JKW89" s="141"/>
      <c r="JKX89" s="141"/>
      <c r="JKY89" s="141"/>
      <c r="JKZ89" s="141"/>
      <c r="JLA89" s="141"/>
      <c r="JLB89" s="141"/>
      <c r="JLC89" s="141"/>
      <c r="JLD89" s="141"/>
      <c r="JLE89" s="141"/>
      <c r="JLF89" s="141"/>
      <c r="JLG89" s="141"/>
      <c r="JLH89" s="141"/>
      <c r="JLI89" s="141"/>
      <c r="JLJ89" s="141"/>
      <c r="JLK89" s="141"/>
      <c r="JLL89" s="141"/>
      <c r="JLM89" s="141"/>
      <c r="JLN89" s="141"/>
      <c r="JLO89" s="141"/>
      <c r="JLP89" s="141"/>
      <c r="JLQ89" s="141"/>
      <c r="JLR89" s="141"/>
      <c r="JLS89" s="141"/>
      <c r="JLT89" s="141"/>
      <c r="JLU89" s="141"/>
      <c r="JLV89" s="141"/>
      <c r="JLW89" s="141"/>
      <c r="JLX89" s="141"/>
      <c r="JLY89" s="141"/>
      <c r="JLZ89" s="141"/>
      <c r="JMA89" s="141"/>
      <c r="JMB89" s="141"/>
      <c r="JMC89" s="141"/>
      <c r="JMD89" s="141"/>
      <c r="JME89" s="141"/>
      <c r="JMF89" s="141"/>
      <c r="JMG89" s="141"/>
      <c r="JMH89" s="141"/>
      <c r="JMI89" s="141"/>
      <c r="JMJ89" s="141"/>
      <c r="JMK89" s="141"/>
      <c r="JML89" s="141"/>
      <c r="JMM89" s="141"/>
      <c r="JMN89" s="141"/>
      <c r="JMO89" s="141"/>
      <c r="JMP89" s="141"/>
      <c r="JMQ89" s="141"/>
      <c r="JMR89" s="141"/>
      <c r="JMS89" s="141"/>
      <c r="JMT89" s="141"/>
      <c r="JMU89" s="141"/>
      <c r="JMV89" s="141"/>
      <c r="JMW89" s="141"/>
      <c r="JMX89" s="141"/>
      <c r="JMY89" s="141"/>
      <c r="JMZ89" s="141"/>
      <c r="JNA89" s="141"/>
      <c r="JNB89" s="141"/>
      <c r="JNC89" s="141"/>
      <c r="JND89" s="141"/>
      <c r="JNE89" s="141"/>
      <c r="JNF89" s="141"/>
      <c r="JNG89" s="141"/>
      <c r="JNH89" s="141"/>
      <c r="JNI89" s="141"/>
      <c r="JNJ89" s="141"/>
      <c r="JNK89" s="141"/>
      <c r="JNL89" s="141"/>
      <c r="JNM89" s="141"/>
      <c r="JNN89" s="141"/>
      <c r="JNO89" s="141"/>
      <c r="JNP89" s="141"/>
      <c r="JNQ89" s="141"/>
      <c r="JNR89" s="141"/>
      <c r="JNS89" s="141"/>
      <c r="JNT89" s="141"/>
      <c r="JNU89" s="141"/>
      <c r="JNV89" s="141"/>
      <c r="JNW89" s="141"/>
      <c r="JNX89" s="141"/>
      <c r="JNY89" s="141"/>
      <c r="JNZ89" s="141"/>
      <c r="JOA89" s="141"/>
      <c r="JOB89" s="141"/>
      <c r="JOC89" s="141"/>
      <c r="JOD89" s="141"/>
      <c r="JOE89" s="141"/>
      <c r="JOF89" s="141"/>
      <c r="JOG89" s="141"/>
      <c r="JOH89" s="141"/>
      <c r="JOI89" s="141"/>
      <c r="JOJ89" s="141"/>
      <c r="JOK89" s="141"/>
      <c r="JOL89" s="141"/>
      <c r="JOM89" s="141"/>
      <c r="JON89" s="141"/>
      <c r="JOO89" s="141"/>
      <c r="JOP89" s="141"/>
      <c r="JOQ89" s="141"/>
      <c r="JOR89" s="141"/>
      <c r="JOS89" s="141"/>
      <c r="JOT89" s="141"/>
      <c r="JOU89" s="141"/>
      <c r="JOV89" s="141"/>
      <c r="JOW89" s="141"/>
      <c r="JOX89" s="141"/>
      <c r="JOY89" s="141"/>
      <c r="JOZ89" s="141"/>
      <c r="JPA89" s="141"/>
      <c r="JPB89" s="141"/>
      <c r="JPC89" s="141"/>
      <c r="JPD89" s="141"/>
      <c r="JPE89" s="141"/>
      <c r="JPF89" s="141"/>
      <c r="JPG89" s="141"/>
      <c r="JPH89" s="141"/>
      <c r="JPI89" s="141"/>
      <c r="JPJ89" s="141"/>
      <c r="JPK89" s="141"/>
      <c r="JPL89" s="141"/>
      <c r="JPM89" s="141"/>
      <c r="JPN89" s="141"/>
      <c r="JPO89" s="141"/>
      <c r="JPP89" s="141"/>
      <c r="JPQ89" s="141"/>
      <c r="JPR89" s="141"/>
      <c r="JPS89" s="141"/>
      <c r="JPT89" s="141"/>
      <c r="JPU89" s="141"/>
      <c r="JPV89" s="141"/>
      <c r="JPW89" s="141"/>
      <c r="JPX89" s="141"/>
      <c r="JPY89" s="141"/>
      <c r="JPZ89" s="141"/>
      <c r="JQA89" s="141"/>
      <c r="JQB89" s="141"/>
      <c r="JQC89" s="141"/>
      <c r="JQD89" s="141"/>
      <c r="JQE89" s="141"/>
      <c r="JQF89" s="141"/>
      <c r="JQG89" s="141"/>
      <c r="JQH89" s="141"/>
      <c r="JQI89" s="141"/>
      <c r="JQJ89" s="141"/>
      <c r="JQK89" s="141"/>
      <c r="JQL89" s="141"/>
      <c r="JQM89" s="141"/>
      <c r="JQN89" s="141"/>
      <c r="JQO89" s="141"/>
      <c r="JQP89" s="141"/>
      <c r="JQQ89" s="141"/>
      <c r="JQR89" s="141"/>
      <c r="JQS89" s="141"/>
      <c r="JQT89" s="141"/>
      <c r="JQU89" s="141"/>
      <c r="JQV89" s="141"/>
      <c r="JQW89" s="141"/>
      <c r="JQX89" s="141"/>
      <c r="JQY89" s="141"/>
      <c r="JQZ89" s="141"/>
      <c r="JRA89" s="141"/>
      <c r="JRB89" s="141"/>
      <c r="JRC89" s="141"/>
      <c r="JRD89" s="141"/>
      <c r="JRE89" s="141"/>
      <c r="JRF89" s="141"/>
      <c r="JRG89" s="141"/>
      <c r="JRH89" s="141"/>
      <c r="JRI89" s="141"/>
      <c r="JRJ89" s="141"/>
      <c r="JRK89" s="141"/>
      <c r="JRL89" s="141"/>
      <c r="JRM89" s="141"/>
      <c r="JRN89" s="141"/>
      <c r="JRO89" s="141"/>
      <c r="JRP89" s="141"/>
      <c r="JRQ89" s="141"/>
      <c r="JRR89" s="141"/>
      <c r="JRS89" s="141"/>
      <c r="JRT89" s="141"/>
      <c r="JRU89" s="141"/>
      <c r="JRV89" s="141"/>
      <c r="JRW89" s="141"/>
      <c r="JRX89" s="141"/>
      <c r="JRY89" s="141"/>
      <c r="JRZ89" s="141"/>
      <c r="JSA89" s="141"/>
      <c r="JSB89" s="141"/>
      <c r="JSC89" s="141"/>
      <c r="JSD89" s="141"/>
      <c r="JSE89" s="141"/>
      <c r="JSF89" s="141"/>
      <c r="JSG89" s="141"/>
      <c r="JSH89" s="141"/>
      <c r="JSI89" s="141"/>
      <c r="JSJ89" s="141"/>
      <c r="JSK89" s="141"/>
      <c r="JSL89" s="141"/>
      <c r="JSM89" s="141"/>
      <c r="JSN89" s="141"/>
      <c r="JSO89" s="141"/>
      <c r="JSP89" s="141"/>
      <c r="JSQ89" s="141"/>
      <c r="JSR89" s="141"/>
      <c r="JSS89" s="141"/>
      <c r="JST89" s="141"/>
      <c r="JSU89" s="141"/>
      <c r="JSV89" s="141"/>
      <c r="JSW89" s="141"/>
      <c r="JSX89" s="141"/>
      <c r="JSY89" s="141"/>
      <c r="JSZ89" s="141"/>
      <c r="JTA89" s="141"/>
      <c r="JTB89" s="141"/>
      <c r="JTC89" s="141"/>
      <c r="JTD89" s="141"/>
      <c r="JTE89" s="141"/>
      <c r="JTF89" s="141"/>
      <c r="JTG89" s="141"/>
      <c r="JTH89" s="141"/>
      <c r="JTI89" s="141"/>
      <c r="JTJ89" s="141"/>
      <c r="JTK89" s="141"/>
      <c r="JTL89" s="141"/>
      <c r="JTM89" s="141"/>
      <c r="JTN89" s="141"/>
      <c r="JTO89" s="141"/>
      <c r="JTP89" s="141"/>
      <c r="JTQ89" s="141"/>
      <c r="JTR89" s="141"/>
      <c r="JTS89" s="141"/>
      <c r="JTT89" s="141"/>
      <c r="JTU89" s="141"/>
      <c r="JTV89" s="141"/>
      <c r="JTW89" s="141"/>
      <c r="JTX89" s="141"/>
      <c r="JTY89" s="141"/>
      <c r="JTZ89" s="141"/>
      <c r="JUA89" s="141"/>
      <c r="JUB89" s="141"/>
      <c r="JUC89" s="141"/>
      <c r="JUD89" s="141"/>
      <c r="JUE89" s="141"/>
      <c r="JUF89" s="141"/>
      <c r="JUG89" s="141"/>
      <c r="JUH89" s="141"/>
      <c r="JUI89" s="141"/>
      <c r="JUJ89" s="141"/>
      <c r="JUK89" s="141"/>
      <c r="JUL89" s="141"/>
      <c r="JUM89" s="141"/>
      <c r="JUN89" s="141"/>
      <c r="JUO89" s="141"/>
      <c r="JUP89" s="141"/>
      <c r="JUQ89" s="141"/>
      <c r="JUR89" s="141"/>
      <c r="JUS89" s="141"/>
      <c r="JUT89" s="141"/>
      <c r="JUU89" s="141"/>
      <c r="JUV89" s="141"/>
      <c r="JUW89" s="141"/>
      <c r="JUX89" s="141"/>
      <c r="JUY89" s="141"/>
      <c r="JUZ89" s="141"/>
      <c r="JVA89" s="141"/>
      <c r="JVB89" s="141"/>
      <c r="JVC89" s="141"/>
      <c r="JVD89" s="141"/>
      <c r="JVE89" s="141"/>
      <c r="JVF89" s="141"/>
      <c r="JVG89" s="141"/>
      <c r="JVH89" s="141"/>
      <c r="JVI89" s="141"/>
      <c r="JVJ89" s="141"/>
      <c r="JVK89" s="141"/>
      <c r="JVL89" s="141"/>
      <c r="JVM89" s="141"/>
      <c r="JVN89" s="141"/>
      <c r="JVO89" s="141"/>
      <c r="JVP89" s="141"/>
      <c r="JVQ89" s="141"/>
      <c r="JVR89" s="141"/>
      <c r="JVS89" s="141"/>
      <c r="JVT89" s="141"/>
      <c r="JVU89" s="141"/>
      <c r="JVV89" s="141"/>
      <c r="JVW89" s="141"/>
      <c r="JVX89" s="141"/>
      <c r="JVY89" s="141"/>
      <c r="JVZ89" s="141"/>
      <c r="JWA89" s="141"/>
      <c r="JWB89" s="141"/>
      <c r="JWC89" s="141"/>
      <c r="JWD89" s="141"/>
      <c r="JWE89" s="141"/>
      <c r="JWF89" s="141"/>
      <c r="JWG89" s="141"/>
      <c r="JWH89" s="141"/>
      <c r="JWI89" s="141"/>
      <c r="JWJ89" s="141"/>
      <c r="JWK89" s="141"/>
      <c r="JWL89" s="141"/>
      <c r="JWM89" s="141"/>
      <c r="JWN89" s="141"/>
      <c r="JWO89" s="141"/>
      <c r="JWP89" s="141"/>
      <c r="JWQ89" s="141"/>
      <c r="JWR89" s="141"/>
      <c r="JWS89" s="141"/>
      <c r="JWT89" s="141"/>
      <c r="JWU89" s="141"/>
      <c r="JWV89" s="141"/>
      <c r="JWW89" s="141"/>
      <c r="JWX89" s="141"/>
      <c r="JWY89" s="141"/>
      <c r="JWZ89" s="141"/>
      <c r="JXA89" s="141"/>
      <c r="JXB89" s="141"/>
      <c r="JXC89" s="141"/>
      <c r="JXD89" s="141"/>
      <c r="JXE89" s="141"/>
      <c r="JXF89" s="141"/>
      <c r="JXG89" s="141"/>
      <c r="JXH89" s="141"/>
      <c r="JXI89" s="141"/>
      <c r="JXJ89" s="141"/>
      <c r="JXK89" s="141"/>
      <c r="JXL89" s="141"/>
      <c r="JXM89" s="141"/>
      <c r="JXN89" s="141"/>
      <c r="JXO89" s="141"/>
      <c r="JXP89" s="141"/>
      <c r="JXQ89" s="141"/>
      <c r="JXR89" s="141"/>
      <c r="JXS89" s="141"/>
      <c r="JXT89" s="141"/>
      <c r="JXU89" s="141"/>
      <c r="JXV89" s="141"/>
      <c r="JXW89" s="141"/>
      <c r="JXX89" s="141"/>
      <c r="JXY89" s="141"/>
      <c r="JXZ89" s="141"/>
      <c r="JYA89" s="141"/>
      <c r="JYB89" s="141"/>
      <c r="JYC89" s="141"/>
      <c r="JYD89" s="141"/>
      <c r="JYE89" s="141"/>
      <c r="JYF89" s="141"/>
      <c r="JYG89" s="141"/>
      <c r="JYH89" s="141"/>
      <c r="JYI89" s="141"/>
      <c r="JYJ89" s="141"/>
      <c r="JYK89" s="141"/>
      <c r="JYL89" s="141"/>
      <c r="JYM89" s="141"/>
      <c r="JYN89" s="141"/>
      <c r="JYO89" s="141"/>
      <c r="JYP89" s="141"/>
      <c r="JYQ89" s="141"/>
      <c r="JYR89" s="141"/>
      <c r="JYS89" s="141"/>
      <c r="JYT89" s="141"/>
      <c r="JYU89" s="141"/>
      <c r="JYV89" s="141"/>
      <c r="JYW89" s="141"/>
      <c r="JYX89" s="141"/>
      <c r="JYY89" s="141"/>
      <c r="JYZ89" s="141"/>
      <c r="JZA89" s="141"/>
      <c r="JZB89" s="141"/>
      <c r="JZC89" s="141"/>
      <c r="JZD89" s="141"/>
      <c r="JZE89" s="141"/>
      <c r="JZF89" s="141"/>
      <c r="JZG89" s="141"/>
      <c r="JZH89" s="141"/>
      <c r="JZI89" s="141"/>
      <c r="JZJ89" s="141"/>
      <c r="JZK89" s="141"/>
      <c r="JZL89" s="141"/>
      <c r="JZM89" s="141"/>
      <c r="JZN89" s="141"/>
      <c r="JZO89" s="141"/>
      <c r="JZP89" s="141"/>
      <c r="JZQ89" s="141"/>
      <c r="JZR89" s="141"/>
      <c r="JZS89" s="141"/>
      <c r="JZT89" s="141"/>
      <c r="JZU89" s="141"/>
      <c r="JZV89" s="141"/>
      <c r="JZW89" s="141"/>
      <c r="JZX89" s="141"/>
      <c r="JZY89" s="141"/>
      <c r="JZZ89" s="141"/>
      <c r="KAA89" s="141"/>
      <c r="KAB89" s="141"/>
      <c r="KAC89" s="141"/>
      <c r="KAD89" s="141"/>
      <c r="KAE89" s="141"/>
      <c r="KAF89" s="141"/>
      <c r="KAG89" s="141"/>
      <c r="KAH89" s="141"/>
      <c r="KAI89" s="141"/>
      <c r="KAJ89" s="141"/>
      <c r="KAK89" s="141"/>
      <c r="KAL89" s="141"/>
      <c r="KAM89" s="141"/>
      <c r="KAN89" s="141"/>
      <c r="KAO89" s="141"/>
      <c r="KAP89" s="141"/>
      <c r="KAQ89" s="141"/>
      <c r="KAR89" s="141"/>
      <c r="KAS89" s="141"/>
      <c r="KAT89" s="141"/>
      <c r="KAU89" s="141"/>
      <c r="KAV89" s="141"/>
      <c r="KAW89" s="141"/>
      <c r="KAX89" s="141"/>
      <c r="KAY89" s="141"/>
      <c r="KAZ89" s="141"/>
      <c r="KBA89" s="141"/>
      <c r="KBB89" s="141"/>
      <c r="KBC89" s="141"/>
      <c r="KBD89" s="141"/>
      <c r="KBE89" s="141"/>
      <c r="KBF89" s="141"/>
      <c r="KBG89" s="141"/>
      <c r="KBH89" s="141"/>
      <c r="KBI89" s="141"/>
      <c r="KBJ89" s="141"/>
      <c r="KBK89" s="141"/>
      <c r="KBL89" s="141"/>
      <c r="KBM89" s="141"/>
      <c r="KBN89" s="141"/>
      <c r="KBO89" s="141"/>
      <c r="KBP89" s="141"/>
      <c r="KBQ89" s="141"/>
      <c r="KBR89" s="141"/>
      <c r="KBS89" s="141"/>
      <c r="KBT89" s="141"/>
      <c r="KBU89" s="141"/>
      <c r="KBV89" s="141"/>
      <c r="KBW89" s="141"/>
      <c r="KBX89" s="141"/>
      <c r="KBY89" s="141"/>
      <c r="KBZ89" s="141"/>
      <c r="KCA89" s="141"/>
      <c r="KCB89" s="141"/>
      <c r="KCC89" s="141"/>
      <c r="KCD89" s="141"/>
      <c r="KCE89" s="141"/>
      <c r="KCF89" s="141"/>
      <c r="KCG89" s="141"/>
      <c r="KCH89" s="141"/>
      <c r="KCI89" s="141"/>
      <c r="KCJ89" s="141"/>
      <c r="KCK89" s="141"/>
      <c r="KCL89" s="141"/>
      <c r="KCM89" s="141"/>
      <c r="KCN89" s="141"/>
      <c r="KCO89" s="141"/>
      <c r="KCP89" s="141"/>
      <c r="KCQ89" s="141"/>
      <c r="KCR89" s="141"/>
      <c r="KCS89" s="141"/>
      <c r="KCT89" s="141"/>
      <c r="KCU89" s="141"/>
      <c r="KCV89" s="141"/>
      <c r="KCW89" s="141"/>
      <c r="KCX89" s="141"/>
      <c r="KCY89" s="141"/>
      <c r="KCZ89" s="141"/>
      <c r="KDA89" s="141"/>
      <c r="KDB89" s="141"/>
      <c r="KDC89" s="141"/>
      <c r="KDD89" s="141"/>
      <c r="KDE89" s="141"/>
      <c r="KDF89" s="141"/>
      <c r="KDG89" s="141"/>
      <c r="KDH89" s="141"/>
      <c r="KDI89" s="141"/>
      <c r="KDJ89" s="141"/>
      <c r="KDK89" s="141"/>
      <c r="KDL89" s="141"/>
      <c r="KDM89" s="141"/>
      <c r="KDN89" s="141"/>
      <c r="KDO89" s="141"/>
      <c r="KDP89" s="141"/>
      <c r="KDQ89" s="141"/>
      <c r="KDR89" s="141"/>
      <c r="KDS89" s="141"/>
      <c r="KDT89" s="141"/>
      <c r="KDU89" s="141"/>
      <c r="KDV89" s="141"/>
      <c r="KDW89" s="141"/>
      <c r="KDX89" s="141"/>
      <c r="KDY89" s="141"/>
      <c r="KDZ89" s="141"/>
      <c r="KEA89" s="141"/>
      <c r="KEB89" s="141"/>
      <c r="KEC89" s="141"/>
      <c r="KED89" s="141"/>
      <c r="KEE89" s="141"/>
      <c r="KEF89" s="141"/>
      <c r="KEG89" s="141"/>
      <c r="KEH89" s="141"/>
      <c r="KEI89" s="141"/>
      <c r="KEJ89" s="141"/>
      <c r="KEK89" s="141"/>
      <c r="KEL89" s="141"/>
      <c r="KEM89" s="141"/>
      <c r="KEN89" s="141"/>
      <c r="KEO89" s="141"/>
      <c r="KEP89" s="141"/>
      <c r="KEQ89" s="141"/>
      <c r="KER89" s="141"/>
      <c r="KES89" s="141"/>
      <c r="KET89" s="141"/>
      <c r="KEU89" s="141"/>
      <c r="KEV89" s="141"/>
      <c r="KEW89" s="141"/>
      <c r="KEX89" s="141"/>
      <c r="KEY89" s="141"/>
      <c r="KEZ89" s="141"/>
      <c r="KFA89" s="141"/>
      <c r="KFB89" s="141"/>
      <c r="KFC89" s="141"/>
      <c r="KFD89" s="141"/>
      <c r="KFE89" s="141"/>
      <c r="KFF89" s="141"/>
      <c r="KFG89" s="141"/>
      <c r="KFH89" s="141"/>
      <c r="KFI89" s="141"/>
      <c r="KFJ89" s="141"/>
      <c r="KFK89" s="141"/>
      <c r="KFL89" s="141"/>
      <c r="KFM89" s="141"/>
      <c r="KFN89" s="141"/>
      <c r="KFO89" s="141"/>
      <c r="KFP89" s="141"/>
      <c r="KFQ89" s="141"/>
      <c r="KFR89" s="141"/>
      <c r="KFS89" s="141"/>
      <c r="KFT89" s="141"/>
      <c r="KFU89" s="141"/>
      <c r="KFV89" s="141"/>
      <c r="KFW89" s="141"/>
      <c r="KFX89" s="141"/>
      <c r="KFY89" s="141"/>
      <c r="KFZ89" s="141"/>
      <c r="KGA89" s="141"/>
      <c r="KGB89" s="141"/>
      <c r="KGC89" s="141"/>
      <c r="KGD89" s="141"/>
      <c r="KGE89" s="141"/>
      <c r="KGF89" s="141"/>
      <c r="KGG89" s="141"/>
      <c r="KGH89" s="141"/>
      <c r="KGI89" s="141"/>
      <c r="KGJ89" s="141"/>
      <c r="KGK89" s="141"/>
      <c r="KGL89" s="141"/>
      <c r="KGM89" s="141"/>
      <c r="KGN89" s="141"/>
      <c r="KGO89" s="141"/>
      <c r="KGP89" s="141"/>
      <c r="KGQ89" s="141"/>
      <c r="KGR89" s="141"/>
      <c r="KGS89" s="141"/>
      <c r="KGT89" s="141"/>
      <c r="KGU89" s="141"/>
      <c r="KGV89" s="141"/>
      <c r="KGW89" s="141"/>
      <c r="KGX89" s="141"/>
      <c r="KGY89" s="141"/>
      <c r="KGZ89" s="141"/>
      <c r="KHA89" s="141"/>
      <c r="KHB89" s="141"/>
      <c r="KHC89" s="141"/>
      <c r="KHD89" s="141"/>
      <c r="KHE89" s="141"/>
      <c r="KHF89" s="141"/>
      <c r="KHG89" s="141"/>
      <c r="KHH89" s="141"/>
      <c r="KHI89" s="141"/>
      <c r="KHJ89" s="141"/>
      <c r="KHK89" s="141"/>
      <c r="KHL89" s="141"/>
      <c r="KHM89" s="141"/>
      <c r="KHN89" s="141"/>
      <c r="KHO89" s="141"/>
      <c r="KHP89" s="141"/>
      <c r="KHQ89" s="141"/>
      <c r="KHR89" s="141"/>
      <c r="KHS89" s="141"/>
      <c r="KHT89" s="141"/>
      <c r="KHU89" s="141"/>
      <c r="KHV89" s="141"/>
      <c r="KHW89" s="141"/>
      <c r="KHX89" s="141"/>
      <c r="KHY89" s="141"/>
      <c r="KHZ89" s="141"/>
      <c r="KIA89" s="141"/>
      <c r="KIB89" s="141"/>
      <c r="KIC89" s="141"/>
      <c r="KID89" s="141"/>
      <c r="KIE89" s="141"/>
      <c r="KIF89" s="141"/>
      <c r="KIG89" s="141"/>
      <c r="KIH89" s="141"/>
      <c r="KII89" s="141"/>
      <c r="KIJ89" s="141"/>
      <c r="KIK89" s="141"/>
      <c r="KIL89" s="141"/>
      <c r="KIM89" s="141"/>
      <c r="KIN89" s="141"/>
      <c r="KIO89" s="141"/>
      <c r="KIP89" s="141"/>
      <c r="KIQ89" s="141"/>
      <c r="KIR89" s="141"/>
      <c r="KIS89" s="141"/>
      <c r="KIT89" s="141"/>
      <c r="KIU89" s="141"/>
      <c r="KIV89" s="141"/>
      <c r="KIW89" s="141"/>
      <c r="KIX89" s="141"/>
      <c r="KIY89" s="141"/>
      <c r="KIZ89" s="141"/>
      <c r="KJA89" s="141"/>
      <c r="KJB89" s="141"/>
      <c r="KJC89" s="141"/>
      <c r="KJD89" s="141"/>
      <c r="KJE89" s="141"/>
      <c r="KJF89" s="141"/>
      <c r="KJG89" s="141"/>
      <c r="KJH89" s="141"/>
      <c r="KJI89" s="141"/>
      <c r="KJJ89" s="141"/>
      <c r="KJK89" s="141"/>
      <c r="KJL89" s="141"/>
      <c r="KJM89" s="141"/>
      <c r="KJN89" s="141"/>
      <c r="KJO89" s="141"/>
      <c r="KJP89" s="141"/>
      <c r="KJQ89" s="141"/>
      <c r="KJR89" s="141"/>
      <c r="KJS89" s="141"/>
      <c r="KJT89" s="141"/>
      <c r="KJU89" s="141"/>
      <c r="KJV89" s="141"/>
      <c r="KJW89" s="141"/>
      <c r="KJX89" s="141"/>
      <c r="KJY89" s="141"/>
      <c r="KJZ89" s="141"/>
      <c r="KKA89" s="141"/>
      <c r="KKB89" s="141"/>
      <c r="KKC89" s="141"/>
      <c r="KKD89" s="141"/>
      <c r="KKE89" s="141"/>
      <c r="KKF89" s="141"/>
      <c r="KKG89" s="141"/>
      <c r="KKH89" s="141"/>
      <c r="KKI89" s="141"/>
      <c r="KKJ89" s="141"/>
      <c r="KKK89" s="141"/>
      <c r="KKL89" s="141"/>
      <c r="KKM89" s="141"/>
      <c r="KKN89" s="141"/>
      <c r="KKO89" s="141"/>
      <c r="KKP89" s="141"/>
      <c r="KKQ89" s="141"/>
      <c r="KKR89" s="141"/>
      <c r="KKS89" s="141"/>
      <c r="KKT89" s="141"/>
      <c r="KKU89" s="141"/>
      <c r="KKV89" s="141"/>
      <c r="KKW89" s="141"/>
      <c r="KKX89" s="141"/>
      <c r="KKY89" s="141"/>
      <c r="KKZ89" s="141"/>
      <c r="KLA89" s="141"/>
      <c r="KLB89" s="141"/>
      <c r="KLC89" s="141"/>
      <c r="KLD89" s="141"/>
      <c r="KLE89" s="141"/>
      <c r="KLF89" s="141"/>
      <c r="KLG89" s="141"/>
      <c r="KLH89" s="141"/>
      <c r="KLI89" s="141"/>
      <c r="KLJ89" s="141"/>
      <c r="KLK89" s="141"/>
      <c r="KLL89" s="141"/>
      <c r="KLM89" s="141"/>
      <c r="KLN89" s="141"/>
      <c r="KLO89" s="141"/>
      <c r="KLP89" s="141"/>
      <c r="KLQ89" s="141"/>
      <c r="KLR89" s="141"/>
      <c r="KLS89" s="141"/>
      <c r="KLT89" s="141"/>
      <c r="KLU89" s="141"/>
      <c r="KLV89" s="141"/>
      <c r="KLW89" s="141"/>
      <c r="KLX89" s="141"/>
      <c r="KLY89" s="141"/>
      <c r="KLZ89" s="141"/>
      <c r="KMA89" s="141"/>
      <c r="KMB89" s="141"/>
      <c r="KMC89" s="141"/>
      <c r="KMD89" s="141"/>
      <c r="KME89" s="141"/>
      <c r="KMF89" s="141"/>
      <c r="KMG89" s="141"/>
      <c r="KMH89" s="141"/>
      <c r="KMI89" s="141"/>
      <c r="KMJ89" s="141"/>
      <c r="KMK89" s="141"/>
      <c r="KML89" s="141"/>
      <c r="KMM89" s="141"/>
      <c r="KMN89" s="141"/>
      <c r="KMO89" s="141"/>
      <c r="KMP89" s="141"/>
      <c r="KMQ89" s="141"/>
      <c r="KMR89" s="141"/>
      <c r="KMS89" s="141"/>
      <c r="KMT89" s="141"/>
      <c r="KMU89" s="141"/>
      <c r="KMV89" s="141"/>
      <c r="KMW89" s="141"/>
      <c r="KMX89" s="141"/>
      <c r="KMY89" s="141"/>
      <c r="KMZ89" s="141"/>
      <c r="KNA89" s="141"/>
      <c r="KNB89" s="141"/>
      <c r="KNC89" s="141"/>
      <c r="KND89" s="141"/>
      <c r="KNE89" s="141"/>
      <c r="KNF89" s="141"/>
      <c r="KNG89" s="141"/>
      <c r="KNH89" s="141"/>
      <c r="KNI89" s="141"/>
      <c r="KNJ89" s="141"/>
      <c r="KNK89" s="141"/>
      <c r="KNL89" s="141"/>
      <c r="KNM89" s="141"/>
      <c r="KNN89" s="141"/>
      <c r="KNO89" s="141"/>
      <c r="KNP89" s="141"/>
      <c r="KNQ89" s="141"/>
      <c r="KNR89" s="141"/>
      <c r="KNS89" s="141"/>
      <c r="KNT89" s="141"/>
      <c r="KNU89" s="141"/>
      <c r="KNV89" s="141"/>
      <c r="KNW89" s="141"/>
      <c r="KNX89" s="141"/>
      <c r="KNY89" s="141"/>
      <c r="KNZ89" s="141"/>
      <c r="KOA89" s="141"/>
      <c r="KOB89" s="141"/>
      <c r="KOC89" s="141"/>
      <c r="KOD89" s="141"/>
      <c r="KOE89" s="141"/>
      <c r="KOF89" s="141"/>
      <c r="KOG89" s="141"/>
      <c r="KOH89" s="141"/>
      <c r="KOI89" s="141"/>
      <c r="KOJ89" s="141"/>
      <c r="KOK89" s="141"/>
      <c r="KOL89" s="141"/>
      <c r="KOM89" s="141"/>
      <c r="KON89" s="141"/>
      <c r="KOO89" s="141"/>
      <c r="KOP89" s="141"/>
      <c r="KOQ89" s="141"/>
      <c r="KOR89" s="141"/>
      <c r="KOS89" s="141"/>
      <c r="KOT89" s="141"/>
      <c r="KOU89" s="141"/>
      <c r="KOV89" s="141"/>
      <c r="KOW89" s="141"/>
      <c r="KOX89" s="141"/>
      <c r="KOY89" s="141"/>
      <c r="KOZ89" s="141"/>
      <c r="KPA89" s="141"/>
      <c r="KPB89" s="141"/>
      <c r="KPC89" s="141"/>
      <c r="KPD89" s="141"/>
      <c r="KPE89" s="141"/>
      <c r="KPF89" s="141"/>
      <c r="KPG89" s="141"/>
      <c r="KPH89" s="141"/>
      <c r="KPI89" s="141"/>
      <c r="KPJ89" s="141"/>
      <c r="KPK89" s="141"/>
      <c r="KPL89" s="141"/>
      <c r="KPM89" s="141"/>
      <c r="KPN89" s="141"/>
      <c r="KPO89" s="141"/>
      <c r="KPP89" s="141"/>
      <c r="KPQ89" s="141"/>
      <c r="KPR89" s="141"/>
      <c r="KPS89" s="141"/>
      <c r="KPT89" s="141"/>
      <c r="KPU89" s="141"/>
      <c r="KPV89" s="141"/>
      <c r="KPW89" s="141"/>
      <c r="KPX89" s="141"/>
      <c r="KPY89" s="141"/>
      <c r="KPZ89" s="141"/>
      <c r="KQA89" s="141"/>
      <c r="KQB89" s="141"/>
      <c r="KQC89" s="141"/>
      <c r="KQD89" s="141"/>
      <c r="KQE89" s="141"/>
      <c r="KQF89" s="141"/>
      <c r="KQG89" s="141"/>
      <c r="KQH89" s="141"/>
      <c r="KQI89" s="141"/>
      <c r="KQJ89" s="141"/>
      <c r="KQK89" s="141"/>
      <c r="KQL89" s="141"/>
      <c r="KQM89" s="141"/>
      <c r="KQN89" s="141"/>
      <c r="KQO89" s="141"/>
      <c r="KQP89" s="141"/>
      <c r="KQQ89" s="141"/>
      <c r="KQR89" s="141"/>
      <c r="KQS89" s="141"/>
      <c r="KQT89" s="141"/>
      <c r="KQU89" s="141"/>
      <c r="KQV89" s="141"/>
      <c r="KQW89" s="141"/>
      <c r="KQX89" s="141"/>
      <c r="KQY89" s="141"/>
      <c r="KQZ89" s="141"/>
      <c r="KRA89" s="141"/>
      <c r="KRB89" s="141"/>
      <c r="KRC89" s="141"/>
      <c r="KRD89" s="141"/>
      <c r="KRE89" s="141"/>
      <c r="KRF89" s="141"/>
      <c r="KRG89" s="141"/>
      <c r="KRH89" s="141"/>
      <c r="KRI89" s="141"/>
      <c r="KRJ89" s="141"/>
      <c r="KRK89" s="141"/>
      <c r="KRL89" s="141"/>
      <c r="KRM89" s="141"/>
      <c r="KRN89" s="141"/>
      <c r="KRO89" s="141"/>
      <c r="KRP89" s="141"/>
      <c r="KRQ89" s="141"/>
      <c r="KRR89" s="141"/>
      <c r="KRS89" s="141"/>
      <c r="KRT89" s="141"/>
      <c r="KRU89" s="141"/>
      <c r="KRV89" s="141"/>
      <c r="KRW89" s="141"/>
      <c r="KRX89" s="141"/>
      <c r="KRY89" s="141"/>
      <c r="KRZ89" s="141"/>
      <c r="KSA89" s="141"/>
      <c r="KSB89" s="141"/>
      <c r="KSC89" s="141"/>
      <c r="KSD89" s="141"/>
      <c r="KSE89" s="141"/>
      <c r="KSF89" s="141"/>
      <c r="KSG89" s="141"/>
      <c r="KSH89" s="141"/>
      <c r="KSI89" s="141"/>
      <c r="KSJ89" s="141"/>
      <c r="KSK89" s="141"/>
      <c r="KSL89" s="141"/>
      <c r="KSM89" s="141"/>
      <c r="KSN89" s="141"/>
      <c r="KSO89" s="141"/>
      <c r="KSP89" s="141"/>
      <c r="KSQ89" s="141"/>
      <c r="KSR89" s="141"/>
      <c r="KSS89" s="141"/>
      <c r="KST89" s="141"/>
      <c r="KSU89" s="141"/>
      <c r="KSV89" s="141"/>
      <c r="KSW89" s="141"/>
      <c r="KSX89" s="141"/>
      <c r="KSY89" s="141"/>
      <c r="KSZ89" s="141"/>
      <c r="KTA89" s="141"/>
      <c r="KTB89" s="141"/>
      <c r="KTC89" s="141"/>
      <c r="KTD89" s="141"/>
      <c r="KTE89" s="141"/>
      <c r="KTF89" s="141"/>
      <c r="KTG89" s="141"/>
      <c r="KTH89" s="141"/>
      <c r="KTI89" s="141"/>
      <c r="KTJ89" s="141"/>
      <c r="KTK89" s="141"/>
      <c r="KTL89" s="141"/>
      <c r="KTM89" s="141"/>
      <c r="KTN89" s="141"/>
      <c r="KTO89" s="141"/>
      <c r="KTP89" s="141"/>
      <c r="KTQ89" s="141"/>
      <c r="KTR89" s="141"/>
      <c r="KTS89" s="141"/>
      <c r="KTT89" s="141"/>
      <c r="KTU89" s="141"/>
      <c r="KTV89" s="141"/>
      <c r="KTW89" s="141"/>
      <c r="KTX89" s="141"/>
      <c r="KTY89" s="141"/>
      <c r="KTZ89" s="141"/>
      <c r="KUA89" s="141"/>
      <c r="KUB89" s="141"/>
      <c r="KUC89" s="141"/>
      <c r="KUD89" s="141"/>
      <c r="KUE89" s="141"/>
      <c r="KUF89" s="141"/>
      <c r="KUG89" s="141"/>
      <c r="KUH89" s="141"/>
      <c r="KUI89" s="141"/>
      <c r="KUJ89" s="141"/>
      <c r="KUK89" s="141"/>
      <c r="KUL89" s="141"/>
      <c r="KUM89" s="141"/>
      <c r="KUN89" s="141"/>
      <c r="KUO89" s="141"/>
      <c r="KUP89" s="141"/>
      <c r="KUQ89" s="141"/>
      <c r="KUR89" s="141"/>
      <c r="KUS89" s="141"/>
      <c r="KUT89" s="141"/>
      <c r="KUU89" s="141"/>
      <c r="KUV89" s="141"/>
      <c r="KUW89" s="141"/>
      <c r="KUX89" s="141"/>
      <c r="KUY89" s="141"/>
      <c r="KUZ89" s="141"/>
      <c r="KVA89" s="141"/>
      <c r="KVB89" s="141"/>
      <c r="KVC89" s="141"/>
      <c r="KVD89" s="141"/>
      <c r="KVE89" s="141"/>
      <c r="KVF89" s="141"/>
      <c r="KVG89" s="141"/>
      <c r="KVH89" s="141"/>
      <c r="KVI89" s="141"/>
      <c r="KVJ89" s="141"/>
      <c r="KVK89" s="141"/>
      <c r="KVL89" s="141"/>
      <c r="KVM89" s="141"/>
      <c r="KVN89" s="141"/>
      <c r="KVO89" s="141"/>
      <c r="KVP89" s="141"/>
      <c r="KVQ89" s="141"/>
      <c r="KVR89" s="141"/>
      <c r="KVS89" s="141"/>
      <c r="KVT89" s="141"/>
      <c r="KVU89" s="141"/>
      <c r="KVV89" s="141"/>
      <c r="KVW89" s="141"/>
      <c r="KVX89" s="141"/>
      <c r="KVY89" s="141"/>
      <c r="KVZ89" s="141"/>
      <c r="KWA89" s="141"/>
      <c r="KWB89" s="141"/>
      <c r="KWC89" s="141"/>
      <c r="KWD89" s="141"/>
      <c r="KWE89" s="141"/>
      <c r="KWF89" s="141"/>
      <c r="KWG89" s="141"/>
      <c r="KWH89" s="141"/>
      <c r="KWI89" s="141"/>
      <c r="KWJ89" s="141"/>
      <c r="KWK89" s="141"/>
      <c r="KWL89" s="141"/>
      <c r="KWM89" s="141"/>
      <c r="KWN89" s="141"/>
      <c r="KWO89" s="141"/>
      <c r="KWP89" s="141"/>
      <c r="KWQ89" s="141"/>
      <c r="KWR89" s="141"/>
      <c r="KWS89" s="141"/>
      <c r="KWT89" s="141"/>
      <c r="KWU89" s="141"/>
      <c r="KWV89" s="141"/>
      <c r="KWW89" s="141"/>
      <c r="KWX89" s="141"/>
      <c r="KWY89" s="141"/>
      <c r="KWZ89" s="141"/>
      <c r="KXA89" s="141"/>
      <c r="KXB89" s="141"/>
      <c r="KXC89" s="141"/>
      <c r="KXD89" s="141"/>
      <c r="KXE89" s="141"/>
      <c r="KXF89" s="141"/>
      <c r="KXG89" s="141"/>
      <c r="KXH89" s="141"/>
      <c r="KXI89" s="141"/>
      <c r="KXJ89" s="141"/>
      <c r="KXK89" s="141"/>
      <c r="KXL89" s="141"/>
      <c r="KXM89" s="141"/>
      <c r="KXN89" s="141"/>
      <c r="KXO89" s="141"/>
      <c r="KXP89" s="141"/>
      <c r="KXQ89" s="141"/>
      <c r="KXR89" s="141"/>
      <c r="KXS89" s="141"/>
      <c r="KXT89" s="141"/>
      <c r="KXU89" s="141"/>
      <c r="KXV89" s="141"/>
      <c r="KXW89" s="141"/>
      <c r="KXX89" s="141"/>
      <c r="KXY89" s="141"/>
      <c r="KXZ89" s="141"/>
      <c r="KYA89" s="141"/>
      <c r="KYB89" s="141"/>
      <c r="KYC89" s="141"/>
      <c r="KYD89" s="141"/>
      <c r="KYE89" s="141"/>
      <c r="KYF89" s="141"/>
      <c r="KYG89" s="141"/>
      <c r="KYH89" s="141"/>
      <c r="KYI89" s="141"/>
      <c r="KYJ89" s="141"/>
      <c r="KYK89" s="141"/>
      <c r="KYL89" s="141"/>
      <c r="KYM89" s="141"/>
      <c r="KYN89" s="141"/>
      <c r="KYO89" s="141"/>
      <c r="KYP89" s="141"/>
      <c r="KYQ89" s="141"/>
      <c r="KYR89" s="141"/>
      <c r="KYS89" s="141"/>
      <c r="KYT89" s="141"/>
      <c r="KYU89" s="141"/>
      <c r="KYV89" s="141"/>
      <c r="KYW89" s="141"/>
      <c r="KYX89" s="141"/>
      <c r="KYY89" s="141"/>
      <c r="KYZ89" s="141"/>
      <c r="KZA89" s="141"/>
      <c r="KZB89" s="141"/>
      <c r="KZC89" s="141"/>
      <c r="KZD89" s="141"/>
      <c r="KZE89" s="141"/>
      <c r="KZF89" s="141"/>
      <c r="KZG89" s="141"/>
      <c r="KZH89" s="141"/>
      <c r="KZI89" s="141"/>
      <c r="KZJ89" s="141"/>
      <c r="KZK89" s="141"/>
      <c r="KZL89" s="141"/>
      <c r="KZM89" s="141"/>
      <c r="KZN89" s="141"/>
      <c r="KZO89" s="141"/>
      <c r="KZP89" s="141"/>
      <c r="KZQ89" s="141"/>
      <c r="KZR89" s="141"/>
      <c r="KZS89" s="141"/>
      <c r="KZT89" s="141"/>
      <c r="KZU89" s="141"/>
      <c r="KZV89" s="141"/>
      <c r="KZW89" s="141"/>
      <c r="KZX89" s="141"/>
      <c r="KZY89" s="141"/>
      <c r="KZZ89" s="141"/>
      <c r="LAA89" s="141"/>
      <c r="LAB89" s="141"/>
      <c r="LAC89" s="141"/>
      <c r="LAD89" s="141"/>
      <c r="LAE89" s="141"/>
      <c r="LAF89" s="141"/>
      <c r="LAG89" s="141"/>
      <c r="LAH89" s="141"/>
      <c r="LAI89" s="141"/>
      <c r="LAJ89" s="141"/>
      <c r="LAK89" s="141"/>
      <c r="LAL89" s="141"/>
      <c r="LAM89" s="141"/>
      <c r="LAN89" s="141"/>
      <c r="LAO89" s="141"/>
      <c r="LAP89" s="141"/>
      <c r="LAQ89" s="141"/>
      <c r="LAR89" s="141"/>
      <c r="LAS89" s="141"/>
      <c r="LAT89" s="141"/>
      <c r="LAU89" s="141"/>
      <c r="LAV89" s="141"/>
      <c r="LAW89" s="141"/>
      <c r="LAX89" s="141"/>
      <c r="LAY89" s="141"/>
      <c r="LAZ89" s="141"/>
      <c r="LBA89" s="141"/>
      <c r="LBB89" s="141"/>
      <c r="LBC89" s="141"/>
      <c r="LBD89" s="141"/>
      <c r="LBE89" s="141"/>
      <c r="LBF89" s="141"/>
      <c r="LBG89" s="141"/>
      <c r="LBH89" s="141"/>
      <c r="LBI89" s="141"/>
      <c r="LBJ89" s="141"/>
      <c r="LBK89" s="141"/>
      <c r="LBL89" s="141"/>
      <c r="LBM89" s="141"/>
      <c r="LBN89" s="141"/>
      <c r="LBO89" s="141"/>
      <c r="LBP89" s="141"/>
      <c r="LBQ89" s="141"/>
      <c r="LBR89" s="141"/>
      <c r="LBS89" s="141"/>
      <c r="LBT89" s="141"/>
      <c r="LBU89" s="141"/>
      <c r="LBV89" s="141"/>
      <c r="LBW89" s="141"/>
      <c r="LBX89" s="141"/>
      <c r="LBY89" s="141"/>
      <c r="LBZ89" s="141"/>
      <c r="LCA89" s="141"/>
      <c r="LCB89" s="141"/>
      <c r="LCC89" s="141"/>
      <c r="LCD89" s="141"/>
      <c r="LCE89" s="141"/>
      <c r="LCF89" s="141"/>
      <c r="LCG89" s="141"/>
      <c r="LCH89" s="141"/>
      <c r="LCI89" s="141"/>
      <c r="LCJ89" s="141"/>
      <c r="LCK89" s="141"/>
      <c r="LCL89" s="141"/>
      <c r="LCM89" s="141"/>
      <c r="LCN89" s="141"/>
      <c r="LCO89" s="141"/>
      <c r="LCP89" s="141"/>
      <c r="LCQ89" s="141"/>
      <c r="LCR89" s="141"/>
      <c r="LCS89" s="141"/>
      <c r="LCT89" s="141"/>
      <c r="LCU89" s="141"/>
      <c r="LCV89" s="141"/>
      <c r="LCW89" s="141"/>
      <c r="LCX89" s="141"/>
      <c r="LCY89" s="141"/>
      <c r="LCZ89" s="141"/>
      <c r="LDA89" s="141"/>
      <c r="LDB89" s="141"/>
      <c r="LDC89" s="141"/>
      <c r="LDD89" s="141"/>
      <c r="LDE89" s="141"/>
      <c r="LDF89" s="141"/>
      <c r="LDG89" s="141"/>
      <c r="LDH89" s="141"/>
      <c r="LDI89" s="141"/>
      <c r="LDJ89" s="141"/>
      <c r="LDK89" s="141"/>
      <c r="LDL89" s="141"/>
      <c r="LDM89" s="141"/>
      <c r="LDN89" s="141"/>
      <c r="LDO89" s="141"/>
      <c r="LDP89" s="141"/>
      <c r="LDQ89" s="141"/>
      <c r="LDR89" s="141"/>
      <c r="LDS89" s="141"/>
      <c r="LDT89" s="141"/>
      <c r="LDU89" s="141"/>
      <c r="LDV89" s="141"/>
      <c r="LDW89" s="141"/>
      <c r="LDX89" s="141"/>
      <c r="LDY89" s="141"/>
      <c r="LDZ89" s="141"/>
      <c r="LEA89" s="141"/>
      <c r="LEB89" s="141"/>
      <c r="LEC89" s="141"/>
      <c r="LED89" s="141"/>
      <c r="LEE89" s="141"/>
      <c r="LEF89" s="141"/>
      <c r="LEG89" s="141"/>
      <c r="LEH89" s="141"/>
      <c r="LEI89" s="141"/>
      <c r="LEJ89" s="141"/>
      <c r="LEK89" s="141"/>
      <c r="LEL89" s="141"/>
      <c r="LEM89" s="141"/>
      <c r="LEN89" s="141"/>
      <c r="LEO89" s="141"/>
      <c r="LEP89" s="141"/>
      <c r="LEQ89" s="141"/>
      <c r="LER89" s="141"/>
      <c r="LES89" s="141"/>
      <c r="LET89" s="141"/>
      <c r="LEU89" s="141"/>
      <c r="LEV89" s="141"/>
      <c r="LEW89" s="141"/>
      <c r="LEX89" s="141"/>
      <c r="LEY89" s="141"/>
      <c r="LEZ89" s="141"/>
      <c r="LFA89" s="141"/>
      <c r="LFB89" s="141"/>
      <c r="LFC89" s="141"/>
      <c r="LFD89" s="141"/>
      <c r="LFE89" s="141"/>
      <c r="LFF89" s="141"/>
      <c r="LFG89" s="141"/>
      <c r="LFH89" s="141"/>
      <c r="LFI89" s="141"/>
      <c r="LFJ89" s="141"/>
      <c r="LFK89" s="141"/>
      <c r="LFL89" s="141"/>
      <c r="LFM89" s="141"/>
      <c r="LFN89" s="141"/>
      <c r="LFO89" s="141"/>
      <c r="LFP89" s="141"/>
      <c r="LFQ89" s="141"/>
      <c r="LFR89" s="141"/>
      <c r="LFS89" s="141"/>
      <c r="LFT89" s="141"/>
      <c r="LFU89" s="141"/>
      <c r="LFV89" s="141"/>
      <c r="LFW89" s="141"/>
      <c r="LFX89" s="141"/>
      <c r="LFY89" s="141"/>
      <c r="LFZ89" s="141"/>
      <c r="LGA89" s="141"/>
      <c r="LGB89" s="141"/>
      <c r="LGC89" s="141"/>
      <c r="LGD89" s="141"/>
      <c r="LGE89" s="141"/>
      <c r="LGF89" s="141"/>
      <c r="LGG89" s="141"/>
      <c r="LGH89" s="141"/>
      <c r="LGI89" s="141"/>
      <c r="LGJ89" s="141"/>
      <c r="LGK89" s="141"/>
      <c r="LGL89" s="141"/>
      <c r="LGM89" s="141"/>
      <c r="LGN89" s="141"/>
      <c r="LGO89" s="141"/>
      <c r="LGP89" s="141"/>
      <c r="LGQ89" s="141"/>
      <c r="LGR89" s="141"/>
      <c r="LGS89" s="141"/>
      <c r="LGT89" s="141"/>
      <c r="LGU89" s="141"/>
      <c r="LGV89" s="141"/>
      <c r="LGW89" s="141"/>
      <c r="LGX89" s="141"/>
      <c r="LGY89" s="141"/>
      <c r="LGZ89" s="141"/>
      <c r="LHA89" s="141"/>
      <c r="LHB89" s="141"/>
      <c r="LHC89" s="141"/>
      <c r="LHD89" s="141"/>
      <c r="LHE89" s="141"/>
      <c r="LHF89" s="141"/>
      <c r="LHG89" s="141"/>
      <c r="LHH89" s="141"/>
      <c r="LHI89" s="141"/>
      <c r="LHJ89" s="141"/>
      <c r="LHK89" s="141"/>
      <c r="LHL89" s="141"/>
      <c r="LHM89" s="141"/>
      <c r="LHN89" s="141"/>
      <c r="LHO89" s="141"/>
      <c r="LHP89" s="141"/>
      <c r="LHQ89" s="141"/>
      <c r="LHR89" s="141"/>
      <c r="LHS89" s="141"/>
      <c r="LHT89" s="141"/>
      <c r="LHU89" s="141"/>
      <c r="LHV89" s="141"/>
      <c r="LHW89" s="141"/>
      <c r="LHX89" s="141"/>
      <c r="LHY89" s="141"/>
      <c r="LHZ89" s="141"/>
      <c r="LIA89" s="141"/>
      <c r="LIB89" s="141"/>
      <c r="LIC89" s="141"/>
      <c r="LID89" s="141"/>
      <c r="LIE89" s="141"/>
      <c r="LIF89" s="141"/>
      <c r="LIG89" s="141"/>
      <c r="LIH89" s="141"/>
      <c r="LII89" s="141"/>
      <c r="LIJ89" s="141"/>
      <c r="LIK89" s="141"/>
      <c r="LIL89" s="141"/>
      <c r="LIM89" s="141"/>
      <c r="LIN89" s="141"/>
      <c r="LIO89" s="141"/>
      <c r="LIP89" s="141"/>
      <c r="LIQ89" s="141"/>
      <c r="LIR89" s="141"/>
      <c r="LIS89" s="141"/>
      <c r="LIT89" s="141"/>
      <c r="LIU89" s="141"/>
      <c r="LIV89" s="141"/>
      <c r="LIW89" s="141"/>
      <c r="LIX89" s="141"/>
      <c r="LIY89" s="141"/>
      <c r="LIZ89" s="141"/>
      <c r="LJA89" s="141"/>
      <c r="LJB89" s="141"/>
      <c r="LJC89" s="141"/>
      <c r="LJD89" s="141"/>
      <c r="LJE89" s="141"/>
      <c r="LJF89" s="141"/>
      <c r="LJG89" s="141"/>
      <c r="LJH89" s="141"/>
      <c r="LJI89" s="141"/>
      <c r="LJJ89" s="141"/>
      <c r="LJK89" s="141"/>
      <c r="LJL89" s="141"/>
      <c r="LJM89" s="141"/>
      <c r="LJN89" s="141"/>
      <c r="LJO89" s="141"/>
      <c r="LJP89" s="141"/>
      <c r="LJQ89" s="141"/>
      <c r="LJR89" s="141"/>
      <c r="LJS89" s="141"/>
      <c r="LJT89" s="141"/>
      <c r="LJU89" s="141"/>
      <c r="LJV89" s="141"/>
      <c r="LJW89" s="141"/>
      <c r="LJX89" s="141"/>
      <c r="LJY89" s="141"/>
      <c r="LJZ89" s="141"/>
      <c r="LKA89" s="141"/>
      <c r="LKB89" s="141"/>
      <c r="LKC89" s="141"/>
      <c r="LKD89" s="141"/>
      <c r="LKE89" s="141"/>
      <c r="LKF89" s="141"/>
      <c r="LKG89" s="141"/>
      <c r="LKH89" s="141"/>
      <c r="LKI89" s="141"/>
      <c r="LKJ89" s="141"/>
      <c r="LKK89" s="141"/>
      <c r="LKL89" s="141"/>
      <c r="LKM89" s="141"/>
      <c r="LKN89" s="141"/>
      <c r="LKO89" s="141"/>
      <c r="LKP89" s="141"/>
      <c r="LKQ89" s="141"/>
      <c r="LKR89" s="141"/>
      <c r="LKS89" s="141"/>
      <c r="LKT89" s="141"/>
      <c r="LKU89" s="141"/>
      <c r="LKV89" s="141"/>
      <c r="LKW89" s="141"/>
      <c r="LKX89" s="141"/>
      <c r="LKY89" s="141"/>
      <c r="LKZ89" s="141"/>
      <c r="LLA89" s="141"/>
      <c r="LLB89" s="141"/>
      <c r="LLC89" s="141"/>
      <c r="LLD89" s="141"/>
      <c r="LLE89" s="141"/>
      <c r="LLF89" s="141"/>
      <c r="LLG89" s="141"/>
      <c r="LLH89" s="141"/>
      <c r="LLI89" s="141"/>
      <c r="LLJ89" s="141"/>
      <c r="LLK89" s="141"/>
      <c r="LLL89" s="141"/>
      <c r="LLM89" s="141"/>
      <c r="LLN89" s="141"/>
      <c r="LLO89" s="141"/>
      <c r="LLP89" s="141"/>
      <c r="LLQ89" s="141"/>
      <c r="LLR89" s="141"/>
      <c r="LLS89" s="141"/>
      <c r="LLT89" s="141"/>
      <c r="LLU89" s="141"/>
      <c r="LLV89" s="141"/>
      <c r="LLW89" s="141"/>
      <c r="LLX89" s="141"/>
      <c r="LLY89" s="141"/>
      <c r="LLZ89" s="141"/>
      <c r="LMA89" s="141"/>
      <c r="LMB89" s="141"/>
      <c r="LMC89" s="141"/>
      <c r="LMD89" s="141"/>
      <c r="LME89" s="141"/>
      <c r="LMF89" s="141"/>
      <c r="LMG89" s="141"/>
      <c r="LMH89" s="141"/>
      <c r="LMI89" s="141"/>
      <c r="LMJ89" s="141"/>
      <c r="LMK89" s="141"/>
      <c r="LML89" s="141"/>
      <c r="LMM89" s="141"/>
      <c r="LMN89" s="141"/>
      <c r="LMO89" s="141"/>
      <c r="LMP89" s="141"/>
      <c r="LMQ89" s="141"/>
      <c r="LMR89" s="141"/>
      <c r="LMS89" s="141"/>
      <c r="LMT89" s="141"/>
      <c r="LMU89" s="141"/>
      <c r="LMV89" s="141"/>
      <c r="LMW89" s="141"/>
      <c r="LMX89" s="141"/>
      <c r="LMY89" s="141"/>
      <c r="LMZ89" s="141"/>
      <c r="LNA89" s="141"/>
      <c r="LNB89" s="141"/>
      <c r="LNC89" s="141"/>
      <c r="LND89" s="141"/>
      <c r="LNE89" s="141"/>
      <c r="LNF89" s="141"/>
      <c r="LNG89" s="141"/>
      <c r="LNH89" s="141"/>
      <c r="LNI89" s="141"/>
      <c r="LNJ89" s="141"/>
      <c r="LNK89" s="141"/>
      <c r="LNL89" s="141"/>
      <c r="LNM89" s="141"/>
      <c r="LNN89" s="141"/>
      <c r="LNO89" s="141"/>
      <c r="LNP89" s="141"/>
      <c r="LNQ89" s="141"/>
      <c r="LNR89" s="141"/>
      <c r="LNS89" s="141"/>
      <c r="LNT89" s="141"/>
      <c r="LNU89" s="141"/>
      <c r="LNV89" s="141"/>
      <c r="LNW89" s="141"/>
      <c r="LNX89" s="141"/>
      <c r="LNY89" s="141"/>
      <c r="LNZ89" s="141"/>
      <c r="LOA89" s="141"/>
      <c r="LOB89" s="141"/>
      <c r="LOC89" s="141"/>
      <c r="LOD89" s="141"/>
      <c r="LOE89" s="141"/>
      <c r="LOF89" s="141"/>
      <c r="LOG89" s="141"/>
      <c r="LOH89" s="141"/>
      <c r="LOI89" s="141"/>
      <c r="LOJ89" s="141"/>
      <c r="LOK89" s="141"/>
      <c r="LOL89" s="141"/>
      <c r="LOM89" s="141"/>
      <c r="LON89" s="141"/>
      <c r="LOO89" s="141"/>
      <c r="LOP89" s="141"/>
      <c r="LOQ89" s="141"/>
      <c r="LOR89" s="141"/>
      <c r="LOS89" s="141"/>
      <c r="LOT89" s="141"/>
      <c r="LOU89" s="141"/>
      <c r="LOV89" s="141"/>
      <c r="LOW89" s="141"/>
      <c r="LOX89" s="141"/>
      <c r="LOY89" s="141"/>
      <c r="LOZ89" s="141"/>
      <c r="LPA89" s="141"/>
      <c r="LPB89" s="141"/>
      <c r="LPC89" s="141"/>
      <c r="LPD89" s="141"/>
      <c r="LPE89" s="141"/>
      <c r="LPF89" s="141"/>
      <c r="LPG89" s="141"/>
      <c r="LPH89" s="141"/>
      <c r="LPI89" s="141"/>
      <c r="LPJ89" s="141"/>
      <c r="LPK89" s="141"/>
      <c r="LPL89" s="141"/>
      <c r="LPM89" s="141"/>
      <c r="LPN89" s="141"/>
      <c r="LPO89" s="141"/>
      <c r="LPP89" s="141"/>
      <c r="LPQ89" s="141"/>
      <c r="LPR89" s="141"/>
      <c r="LPS89" s="141"/>
      <c r="LPT89" s="141"/>
      <c r="LPU89" s="141"/>
      <c r="LPV89" s="141"/>
      <c r="LPW89" s="141"/>
      <c r="LPX89" s="141"/>
      <c r="LPY89" s="141"/>
      <c r="LPZ89" s="141"/>
      <c r="LQA89" s="141"/>
      <c r="LQB89" s="141"/>
      <c r="LQC89" s="141"/>
      <c r="LQD89" s="141"/>
      <c r="LQE89" s="141"/>
      <c r="LQF89" s="141"/>
      <c r="LQG89" s="141"/>
      <c r="LQH89" s="141"/>
      <c r="LQI89" s="141"/>
      <c r="LQJ89" s="141"/>
      <c r="LQK89" s="141"/>
      <c r="LQL89" s="141"/>
      <c r="LQM89" s="141"/>
      <c r="LQN89" s="141"/>
      <c r="LQO89" s="141"/>
      <c r="LQP89" s="141"/>
      <c r="LQQ89" s="141"/>
      <c r="LQR89" s="141"/>
      <c r="LQS89" s="141"/>
      <c r="LQT89" s="141"/>
      <c r="LQU89" s="141"/>
      <c r="LQV89" s="141"/>
      <c r="LQW89" s="141"/>
      <c r="LQX89" s="141"/>
      <c r="LQY89" s="141"/>
      <c r="LQZ89" s="141"/>
      <c r="LRA89" s="141"/>
      <c r="LRB89" s="141"/>
      <c r="LRC89" s="141"/>
      <c r="LRD89" s="141"/>
      <c r="LRE89" s="141"/>
      <c r="LRF89" s="141"/>
      <c r="LRG89" s="141"/>
      <c r="LRH89" s="141"/>
      <c r="LRI89" s="141"/>
      <c r="LRJ89" s="141"/>
      <c r="LRK89" s="141"/>
      <c r="LRL89" s="141"/>
      <c r="LRM89" s="141"/>
      <c r="LRN89" s="141"/>
      <c r="LRO89" s="141"/>
      <c r="LRP89" s="141"/>
      <c r="LRQ89" s="141"/>
      <c r="LRR89" s="141"/>
      <c r="LRS89" s="141"/>
      <c r="LRT89" s="141"/>
      <c r="LRU89" s="141"/>
      <c r="LRV89" s="141"/>
      <c r="LRW89" s="141"/>
      <c r="LRX89" s="141"/>
      <c r="LRY89" s="141"/>
      <c r="LRZ89" s="141"/>
      <c r="LSA89" s="141"/>
      <c r="LSB89" s="141"/>
      <c r="LSC89" s="141"/>
      <c r="LSD89" s="141"/>
      <c r="LSE89" s="141"/>
      <c r="LSF89" s="141"/>
      <c r="LSG89" s="141"/>
      <c r="LSH89" s="141"/>
      <c r="LSI89" s="141"/>
      <c r="LSJ89" s="141"/>
      <c r="LSK89" s="141"/>
      <c r="LSL89" s="141"/>
      <c r="LSM89" s="141"/>
      <c r="LSN89" s="141"/>
      <c r="LSO89" s="141"/>
      <c r="LSP89" s="141"/>
      <c r="LSQ89" s="141"/>
      <c r="LSR89" s="141"/>
      <c r="LSS89" s="141"/>
      <c r="LST89" s="141"/>
      <c r="LSU89" s="141"/>
      <c r="LSV89" s="141"/>
      <c r="LSW89" s="141"/>
      <c r="LSX89" s="141"/>
      <c r="LSY89" s="141"/>
      <c r="LSZ89" s="141"/>
      <c r="LTA89" s="141"/>
      <c r="LTB89" s="141"/>
      <c r="LTC89" s="141"/>
      <c r="LTD89" s="141"/>
      <c r="LTE89" s="141"/>
      <c r="LTF89" s="141"/>
      <c r="LTG89" s="141"/>
      <c r="LTH89" s="141"/>
      <c r="LTI89" s="141"/>
      <c r="LTJ89" s="141"/>
      <c r="LTK89" s="141"/>
      <c r="LTL89" s="141"/>
      <c r="LTM89" s="141"/>
      <c r="LTN89" s="141"/>
      <c r="LTO89" s="141"/>
      <c r="LTP89" s="141"/>
      <c r="LTQ89" s="141"/>
      <c r="LTR89" s="141"/>
      <c r="LTS89" s="141"/>
      <c r="LTT89" s="141"/>
      <c r="LTU89" s="141"/>
      <c r="LTV89" s="141"/>
      <c r="LTW89" s="141"/>
      <c r="LTX89" s="141"/>
      <c r="LTY89" s="141"/>
      <c r="LTZ89" s="141"/>
      <c r="LUA89" s="141"/>
      <c r="LUB89" s="141"/>
      <c r="LUC89" s="141"/>
      <c r="LUD89" s="141"/>
      <c r="LUE89" s="141"/>
      <c r="LUF89" s="141"/>
      <c r="LUG89" s="141"/>
      <c r="LUH89" s="141"/>
      <c r="LUI89" s="141"/>
      <c r="LUJ89" s="141"/>
      <c r="LUK89" s="141"/>
      <c r="LUL89" s="141"/>
      <c r="LUM89" s="141"/>
      <c r="LUN89" s="141"/>
      <c r="LUO89" s="141"/>
      <c r="LUP89" s="141"/>
      <c r="LUQ89" s="141"/>
      <c r="LUR89" s="141"/>
      <c r="LUS89" s="141"/>
      <c r="LUT89" s="141"/>
      <c r="LUU89" s="141"/>
      <c r="LUV89" s="141"/>
      <c r="LUW89" s="141"/>
      <c r="LUX89" s="141"/>
      <c r="LUY89" s="141"/>
      <c r="LUZ89" s="141"/>
      <c r="LVA89" s="141"/>
      <c r="LVB89" s="141"/>
      <c r="LVC89" s="141"/>
      <c r="LVD89" s="141"/>
      <c r="LVE89" s="141"/>
      <c r="LVF89" s="141"/>
      <c r="LVG89" s="141"/>
      <c r="LVH89" s="141"/>
      <c r="LVI89" s="141"/>
      <c r="LVJ89" s="141"/>
      <c r="LVK89" s="141"/>
      <c r="LVL89" s="141"/>
      <c r="LVM89" s="141"/>
      <c r="LVN89" s="141"/>
      <c r="LVO89" s="141"/>
      <c r="LVP89" s="141"/>
      <c r="LVQ89" s="141"/>
      <c r="LVR89" s="141"/>
      <c r="LVS89" s="141"/>
      <c r="LVT89" s="141"/>
      <c r="LVU89" s="141"/>
      <c r="LVV89" s="141"/>
      <c r="LVW89" s="141"/>
      <c r="LVX89" s="141"/>
      <c r="LVY89" s="141"/>
      <c r="LVZ89" s="141"/>
      <c r="LWA89" s="141"/>
      <c r="LWB89" s="141"/>
      <c r="LWC89" s="141"/>
      <c r="LWD89" s="141"/>
      <c r="LWE89" s="141"/>
      <c r="LWF89" s="141"/>
      <c r="LWG89" s="141"/>
      <c r="LWH89" s="141"/>
      <c r="LWI89" s="141"/>
      <c r="LWJ89" s="141"/>
      <c r="LWK89" s="141"/>
      <c r="LWL89" s="141"/>
      <c r="LWM89" s="141"/>
      <c r="LWN89" s="141"/>
      <c r="LWO89" s="141"/>
      <c r="LWP89" s="141"/>
      <c r="LWQ89" s="141"/>
      <c r="LWR89" s="141"/>
      <c r="LWS89" s="141"/>
      <c r="LWT89" s="141"/>
      <c r="LWU89" s="141"/>
      <c r="LWV89" s="141"/>
      <c r="LWW89" s="141"/>
      <c r="LWX89" s="141"/>
      <c r="LWY89" s="141"/>
      <c r="LWZ89" s="141"/>
      <c r="LXA89" s="141"/>
      <c r="LXB89" s="141"/>
      <c r="LXC89" s="141"/>
      <c r="LXD89" s="141"/>
      <c r="LXE89" s="141"/>
      <c r="LXF89" s="141"/>
      <c r="LXG89" s="141"/>
      <c r="LXH89" s="141"/>
      <c r="LXI89" s="141"/>
      <c r="LXJ89" s="141"/>
      <c r="LXK89" s="141"/>
      <c r="LXL89" s="141"/>
      <c r="LXM89" s="141"/>
      <c r="LXN89" s="141"/>
      <c r="LXO89" s="141"/>
      <c r="LXP89" s="141"/>
      <c r="LXQ89" s="141"/>
      <c r="LXR89" s="141"/>
      <c r="LXS89" s="141"/>
      <c r="LXT89" s="141"/>
      <c r="LXU89" s="141"/>
      <c r="LXV89" s="141"/>
      <c r="LXW89" s="141"/>
      <c r="LXX89" s="141"/>
      <c r="LXY89" s="141"/>
      <c r="LXZ89" s="141"/>
      <c r="LYA89" s="141"/>
      <c r="LYB89" s="141"/>
      <c r="LYC89" s="141"/>
      <c r="LYD89" s="141"/>
      <c r="LYE89" s="141"/>
      <c r="LYF89" s="141"/>
      <c r="LYG89" s="141"/>
      <c r="LYH89" s="141"/>
      <c r="LYI89" s="141"/>
      <c r="LYJ89" s="141"/>
      <c r="LYK89" s="141"/>
      <c r="LYL89" s="141"/>
      <c r="LYM89" s="141"/>
      <c r="LYN89" s="141"/>
      <c r="LYO89" s="141"/>
      <c r="LYP89" s="141"/>
      <c r="LYQ89" s="141"/>
      <c r="LYR89" s="141"/>
      <c r="LYS89" s="141"/>
      <c r="LYT89" s="141"/>
      <c r="LYU89" s="141"/>
      <c r="LYV89" s="141"/>
      <c r="LYW89" s="141"/>
      <c r="LYX89" s="141"/>
      <c r="LYY89" s="141"/>
      <c r="LYZ89" s="141"/>
      <c r="LZA89" s="141"/>
      <c r="LZB89" s="141"/>
      <c r="LZC89" s="141"/>
      <c r="LZD89" s="141"/>
      <c r="LZE89" s="141"/>
      <c r="LZF89" s="141"/>
      <c r="LZG89" s="141"/>
      <c r="LZH89" s="141"/>
      <c r="LZI89" s="141"/>
      <c r="LZJ89" s="141"/>
      <c r="LZK89" s="141"/>
      <c r="LZL89" s="141"/>
      <c r="LZM89" s="141"/>
      <c r="LZN89" s="141"/>
      <c r="LZO89" s="141"/>
      <c r="LZP89" s="141"/>
      <c r="LZQ89" s="141"/>
      <c r="LZR89" s="141"/>
      <c r="LZS89" s="141"/>
      <c r="LZT89" s="141"/>
      <c r="LZU89" s="141"/>
      <c r="LZV89" s="141"/>
      <c r="LZW89" s="141"/>
      <c r="LZX89" s="141"/>
      <c r="LZY89" s="141"/>
      <c r="LZZ89" s="141"/>
      <c r="MAA89" s="141"/>
      <c r="MAB89" s="141"/>
      <c r="MAC89" s="141"/>
      <c r="MAD89" s="141"/>
      <c r="MAE89" s="141"/>
      <c r="MAF89" s="141"/>
      <c r="MAG89" s="141"/>
      <c r="MAH89" s="141"/>
      <c r="MAI89" s="141"/>
      <c r="MAJ89" s="141"/>
      <c r="MAK89" s="141"/>
      <c r="MAL89" s="141"/>
      <c r="MAM89" s="141"/>
      <c r="MAN89" s="141"/>
      <c r="MAO89" s="141"/>
      <c r="MAP89" s="141"/>
      <c r="MAQ89" s="141"/>
      <c r="MAR89" s="141"/>
      <c r="MAS89" s="141"/>
      <c r="MAT89" s="141"/>
      <c r="MAU89" s="141"/>
      <c r="MAV89" s="141"/>
      <c r="MAW89" s="141"/>
      <c r="MAX89" s="141"/>
      <c r="MAY89" s="141"/>
      <c r="MAZ89" s="141"/>
      <c r="MBA89" s="141"/>
      <c r="MBB89" s="141"/>
      <c r="MBC89" s="141"/>
      <c r="MBD89" s="141"/>
      <c r="MBE89" s="141"/>
      <c r="MBF89" s="141"/>
      <c r="MBG89" s="141"/>
      <c r="MBH89" s="141"/>
      <c r="MBI89" s="141"/>
      <c r="MBJ89" s="141"/>
      <c r="MBK89" s="141"/>
      <c r="MBL89" s="141"/>
      <c r="MBM89" s="141"/>
      <c r="MBN89" s="141"/>
      <c r="MBO89" s="141"/>
      <c r="MBP89" s="141"/>
      <c r="MBQ89" s="141"/>
      <c r="MBR89" s="141"/>
      <c r="MBS89" s="141"/>
      <c r="MBT89" s="141"/>
      <c r="MBU89" s="141"/>
      <c r="MBV89" s="141"/>
      <c r="MBW89" s="141"/>
      <c r="MBX89" s="141"/>
      <c r="MBY89" s="141"/>
      <c r="MBZ89" s="141"/>
      <c r="MCA89" s="141"/>
      <c r="MCB89" s="141"/>
      <c r="MCC89" s="141"/>
      <c r="MCD89" s="141"/>
      <c r="MCE89" s="141"/>
      <c r="MCF89" s="141"/>
      <c r="MCG89" s="141"/>
      <c r="MCH89" s="141"/>
      <c r="MCI89" s="141"/>
      <c r="MCJ89" s="141"/>
      <c r="MCK89" s="141"/>
      <c r="MCL89" s="141"/>
      <c r="MCM89" s="141"/>
      <c r="MCN89" s="141"/>
      <c r="MCO89" s="141"/>
      <c r="MCP89" s="141"/>
      <c r="MCQ89" s="141"/>
      <c r="MCR89" s="141"/>
      <c r="MCS89" s="141"/>
      <c r="MCT89" s="141"/>
      <c r="MCU89" s="141"/>
      <c r="MCV89" s="141"/>
      <c r="MCW89" s="141"/>
      <c r="MCX89" s="141"/>
      <c r="MCY89" s="141"/>
      <c r="MCZ89" s="141"/>
      <c r="MDA89" s="141"/>
      <c r="MDB89" s="141"/>
      <c r="MDC89" s="141"/>
      <c r="MDD89" s="141"/>
      <c r="MDE89" s="141"/>
      <c r="MDF89" s="141"/>
      <c r="MDG89" s="141"/>
      <c r="MDH89" s="141"/>
      <c r="MDI89" s="141"/>
      <c r="MDJ89" s="141"/>
      <c r="MDK89" s="141"/>
      <c r="MDL89" s="141"/>
      <c r="MDM89" s="141"/>
      <c r="MDN89" s="141"/>
      <c r="MDO89" s="141"/>
      <c r="MDP89" s="141"/>
      <c r="MDQ89" s="141"/>
      <c r="MDR89" s="141"/>
      <c r="MDS89" s="141"/>
      <c r="MDT89" s="141"/>
      <c r="MDU89" s="141"/>
      <c r="MDV89" s="141"/>
      <c r="MDW89" s="141"/>
      <c r="MDX89" s="141"/>
      <c r="MDY89" s="141"/>
      <c r="MDZ89" s="141"/>
      <c r="MEA89" s="141"/>
      <c r="MEB89" s="141"/>
      <c r="MEC89" s="141"/>
      <c r="MED89" s="141"/>
      <c r="MEE89" s="141"/>
      <c r="MEF89" s="141"/>
      <c r="MEG89" s="141"/>
      <c r="MEH89" s="141"/>
      <c r="MEI89" s="141"/>
      <c r="MEJ89" s="141"/>
      <c r="MEK89" s="141"/>
      <c r="MEL89" s="141"/>
      <c r="MEM89" s="141"/>
      <c r="MEN89" s="141"/>
      <c r="MEO89" s="141"/>
      <c r="MEP89" s="141"/>
      <c r="MEQ89" s="141"/>
      <c r="MER89" s="141"/>
      <c r="MES89" s="141"/>
      <c r="MET89" s="141"/>
      <c r="MEU89" s="141"/>
      <c r="MEV89" s="141"/>
      <c r="MEW89" s="141"/>
      <c r="MEX89" s="141"/>
      <c r="MEY89" s="141"/>
      <c r="MEZ89" s="141"/>
      <c r="MFA89" s="141"/>
      <c r="MFB89" s="141"/>
      <c r="MFC89" s="141"/>
      <c r="MFD89" s="141"/>
      <c r="MFE89" s="141"/>
      <c r="MFF89" s="141"/>
      <c r="MFG89" s="141"/>
      <c r="MFH89" s="141"/>
      <c r="MFI89" s="141"/>
      <c r="MFJ89" s="141"/>
      <c r="MFK89" s="141"/>
      <c r="MFL89" s="141"/>
      <c r="MFM89" s="141"/>
      <c r="MFN89" s="141"/>
      <c r="MFO89" s="141"/>
      <c r="MFP89" s="141"/>
      <c r="MFQ89" s="141"/>
      <c r="MFR89" s="141"/>
      <c r="MFS89" s="141"/>
      <c r="MFT89" s="141"/>
      <c r="MFU89" s="141"/>
      <c r="MFV89" s="141"/>
      <c r="MFW89" s="141"/>
      <c r="MFX89" s="141"/>
      <c r="MFY89" s="141"/>
      <c r="MFZ89" s="141"/>
      <c r="MGA89" s="141"/>
      <c r="MGB89" s="141"/>
      <c r="MGC89" s="141"/>
      <c r="MGD89" s="141"/>
      <c r="MGE89" s="141"/>
      <c r="MGF89" s="141"/>
      <c r="MGG89" s="141"/>
      <c r="MGH89" s="141"/>
      <c r="MGI89" s="141"/>
      <c r="MGJ89" s="141"/>
      <c r="MGK89" s="141"/>
      <c r="MGL89" s="141"/>
      <c r="MGM89" s="141"/>
      <c r="MGN89" s="141"/>
      <c r="MGO89" s="141"/>
      <c r="MGP89" s="141"/>
      <c r="MGQ89" s="141"/>
      <c r="MGR89" s="141"/>
      <c r="MGS89" s="141"/>
      <c r="MGT89" s="141"/>
      <c r="MGU89" s="141"/>
      <c r="MGV89" s="141"/>
      <c r="MGW89" s="141"/>
      <c r="MGX89" s="141"/>
      <c r="MGY89" s="141"/>
      <c r="MGZ89" s="141"/>
      <c r="MHA89" s="141"/>
      <c r="MHB89" s="141"/>
      <c r="MHC89" s="141"/>
      <c r="MHD89" s="141"/>
      <c r="MHE89" s="141"/>
      <c r="MHF89" s="141"/>
      <c r="MHG89" s="141"/>
      <c r="MHH89" s="141"/>
      <c r="MHI89" s="141"/>
      <c r="MHJ89" s="141"/>
      <c r="MHK89" s="141"/>
      <c r="MHL89" s="141"/>
      <c r="MHM89" s="141"/>
      <c r="MHN89" s="141"/>
      <c r="MHO89" s="141"/>
      <c r="MHP89" s="141"/>
      <c r="MHQ89" s="141"/>
      <c r="MHR89" s="141"/>
      <c r="MHS89" s="141"/>
      <c r="MHT89" s="141"/>
      <c r="MHU89" s="141"/>
      <c r="MHV89" s="141"/>
      <c r="MHW89" s="141"/>
      <c r="MHX89" s="141"/>
      <c r="MHY89" s="141"/>
      <c r="MHZ89" s="141"/>
      <c r="MIA89" s="141"/>
      <c r="MIB89" s="141"/>
      <c r="MIC89" s="141"/>
      <c r="MID89" s="141"/>
      <c r="MIE89" s="141"/>
      <c r="MIF89" s="141"/>
      <c r="MIG89" s="141"/>
      <c r="MIH89" s="141"/>
      <c r="MII89" s="141"/>
      <c r="MIJ89" s="141"/>
      <c r="MIK89" s="141"/>
      <c r="MIL89" s="141"/>
      <c r="MIM89" s="141"/>
      <c r="MIN89" s="141"/>
      <c r="MIO89" s="141"/>
      <c r="MIP89" s="141"/>
      <c r="MIQ89" s="141"/>
      <c r="MIR89" s="141"/>
      <c r="MIS89" s="141"/>
      <c r="MIT89" s="141"/>
      <c r="MIU89" s="141"/>
      <c r="MIV89" s="141"/>
      <c r="MIW89" s="141"/>
      <c r="MIX89" s="141"/>
      <c r="MIY89" s="141"/>
      <c r="MIZ89" s="141"/>
      <c r="MJA89" s="141"/>
      <c r="MJB89" s="141"/>
      <c r="MJC89" s="141"/>
      <c r="MJD89" s="141"/>
      <c r="MJE89" s="141"/>
      <c r="MJF89" s="141"/>
      <c r="MJG89" s="141"/>
      <c r="MJH89" s="141"/>
      <c r="MJI89" s="141"/>
      <c r="MJJ89" s="141"/>
      <c r="MJK89" s="141"/>
      <c r="MJL89" s="141"/>
      <c r="MJM89" s="141"/>
      <c r="MJN89" s="141"/>
      <c r="MJO89" s="141"/>
      <c r="MJP89" s="141"/>
      <c r="MJQ89" s="141"/>
      <c r="MJR89" s="141"/>
      <c r="MJS89" s="141"/>
      <c r="MJT89" s="141"/>
      <c r="MJU89" s="141"/>
      <c r="MJV89" s="141"/>
      <c r="MJW89" s="141"/>
      <c r="MJX89" s="141"/>
      <c r="MJY89" s="141"/>
      <c r="MJZ89" s="141"/>
      <c r="MKA89" s="141"/>
      <c r="MKB89" s="141"/>
      <c r="MKC89" s="141"/>
      <c r="MKD89" s="141"/>
      <c r="MKE89" s="141"/>
      <c r="MKF89" s="141"/>
      <c r="MKG89" s="141"/>
      <c r="MKH89" s="141"/>
      <c r="MKI89" s="141"/>
      <c r="MKJ89" s="141"/>
      <c r="MKK89" s="141"/>
      <c r="MKL89" s="141"/>
      <c r="MKM89" s="141"/>
      <c r="MKN89" s="141"/>
      <c r="MKO89" s="141"/>
      <c r="MKP89" s="141"/>
      <c r="MKQ89" s="141"/>
      <c r="MKR89" s="141"/>
      <c r="MKS89" s="141"/>
      <c r="MKT89" s="141"/>
      <c r="MKU89" s="141"/>
      <c r="MKV89" s="141"/>
      <c r="MKW89" s="141"/>
      <c r="MKX89" s="141"/>
      <c r="MKY89" s="141"/>
      <c r="MKZ89" s="141"/>
      <c r="MLA89" s="141"/>
      <c r="MLB89" s="141"/>
      <c r="MLC89" s="141"/>
      <c r="MLD89" s="141"/>
      <c r="MLE89" s="141"/>
      <c r="MLF89" s="141"/>
      <c r="MLG89" s="141"/>
      <c r="MLH89" s="141"/>
      <c r="MLI89" s="141"/>
      <c r="MLJ89" s="141"/>
      <c r="MLK89" s="141"/>
      <c r="MLL89" s="141"/>
      <c r="MLM89" s="141"/>
      <c r="MLN89" s="141"/>
      <c r="MLO89" s="141"/>
      <c r="MLP89" s="141"/>
      <c r="MLQ89" s="141"/>
      <c r="MLR89" s="141"/>
      <c r="MLS89" s="141"/>
      <c r="MLT89" s="141"/>
      <c r="MLU89" s="141"/>
      <c r="MLV89" s="141"/>
      <c r="MLW89" s="141"/>
      <c r="MLX89" s="141"/>
      <c r="MLY89" s="141"/>
      <c r="MLZ89" s="141"/>
      <c r="MMA89" s="141"/>
      <c r="MMB89" s="141"/>
      <c r="MMC89" s="141"/>
      <c r="MMD89" s="141"/>
      <c r="MME89" s="141"/>
      <c r="MMF89" s="141"/>
      <c r="MMG89" s="141"/>
      <c r="MMH89" s="141"/>
      <c r="MMI89" s="141"/>
      <c r="MMJ89" s="141"/>
      <c r="MMK89" s="141"/>
      <c r="MML89" s="141"/>
      <c r="MMM89" s="141"/>
      <c r="MMN89" s="141"/>
      <c r="MMO89" s="141"/>
      <c r="MMP89" s="141"/>
      <c r="MMQ89" s="141"/>
      <c r="MMR89" s="141"/>
      <c r="MMS89" s="141"/>
      <c r="MMT89" s="141"/>
      <c r="MMU89" s="141"/>
      <c r="MMV89" s="141"/>
      <c r="MMW89" s="141"/>
      <c r="MMX89" s="141"/>
      <c r="MMY89" s="141"/>
      <c r="MMZ89" s="141"/>
      <c r="MNA89" s="141"/>
      <c r="MNB89" s="141"/>
      <c r="MNC89" s="141"/>
      <c r="MND89" s="141"/>
      <c r="MNE89" s="141"/>
      <c r="MNF89" s="141"/>
      <c r="MNG89" s="141"/>
      <c r="MNH89" s="141"/>
      <c r="MNI89" s="141"/>
      <c r="MNJ89" s="141"/>
      <c r="MNK89" s="141"/>
      <c r="MNL89" s="141"/>
      <c r="MNM89" s="141"/>
      <c r="MNN89" s="141"/>
      <c r="MNO89" s="141"/>
      <c r="MNP89" s="141"/>
      <c r="MNQ89" s="141"/>
      <c r="MNR89" s="141"/>
      <c r="MNS89" s="141"/>
      <c r="MNT89" s="141"/>
      <c r="MNU89" s="141"/>
      <c r="MNV89" s="141"/>
      <c r="MNW89" s="141"/>
      <c r="MNX89" s="141"/>
      <c r="MNY89" s="141"/>
      <c r="MNZ89" s="141"/>
      <c r="MOA89" s="141"/>
      <c r="MOB89" s="141"/>
      <c r="MOC89" s="141"/>
      <c r="MOD89" s="141"/>
      <c r="MOE89" s="141"/>
      <c r="MOF89" s="141"/>
      <c r="MOG89" s="141"/>
      <c r="MOH89" s="141"/>
      <c r="MOI89" s="141"/>
      <c r="MOJ89" s="141"/>
      <c r="MOK89" s="141"/>
      <c r="MOL89" s="141"/>
      <c r="MOM89" s="141"/>
      <c r="MON89" s="141"/>
      <c r="MOO89" s="141"/>
      <c r="MOP89" s="141"/>
      <c r="MOQ89" s="141"/>
      <c r="MOR89" s="141"/>
      <c r="MOS89" s="141"/>
      <c r="MOT89" s="141"/>
      <c r="MOU89" s="141"/>
      <c r="MOV89" s="141"/>
      <c r="MOW89" s="141"/>
      <c r="MOX89" s="141"/>
      <c r="MOY89" s="141"/>
      <c r="MOZ89" s="141"/>
      <c r="MPA89" s="141"/>
      <c r="MPB89" s="141"/>
      <c r="MPC89" s="141"/>
      <c r="MPD89" s="141"/>
      <c r="MPE89" s="141"/>
      <c r="MPF89" s="141"/>
      <c r="MPG89" s="141"/>
      <c r="MPH89" s="141"/>
      <c r="MPI89" s="141"/>
      <c r="MPJ89" s="141"/>
      <c r="MPK89" s="141"/>
      <c r="MPL89" s="141"/>
      <c r="MPM89" s="141"/>
      <c r="MPN89" s="141"/>
      <c r="MPO89" s="141"/>
      <c r="MPP89" s="141"/>
      <c r="MPQ89" s="141"/>
      <c r="MPR89" s="141"/>
      <c r="MPS89" s="141"/>
      <c r="MPT89" s="141"/>
      <c r="MPU89" s="141"/>
      <c r="MPV89" s="141"/>
      <c r="MPW89" s="141"/>
      <c r="MPX89" s="141"/>
      <c r="MPY89" s="141"/>
      <c r="MPZ89" s="141"/>
      <c r="MQA89" s="141"/>
      <c r="MQB89" s="141"/>
      <c r="MQC89" s="141"/>
      <c r="MQD89" s="141"/>
      <c r="MQE89" s="141"/>
      <c r="MQF89" s="141"/>
      <c r="MQG89" s="141"/>
      <c r="MQH89" s="141"/>
      <c r="MQI89" s="141"/>
      <c r="MQJ89" s="141"/>
      <c r="MQK89" s="141"/>
      <c r="MQL89" s="141"/>
      <c r="MQM89" s="141"/>
      <c r="MQN89" s="141"/>
      <c r="MQO89" s="141"/>
      <c r="MQP89" s="141"/>
      <c r="MQQ89" s="141"/>
      <c r="MQR89" s="141"/>
      <c r="MQS89" s="141"/>
      <c r="MQT89" s="141"/>
      <c r="MQU89" s="141"/>
      <c r="MQV89" s="141"/>
      <c r="MQW89" s="141"/>
      <c r="MQX89" s="141"/>
      <c r="MQY89" s="141"/>
      <c r="MQZ89" s="141"/>
      <c r="MRA89" s="141"/>
      <c r="MRB89" s="141"/>
      <c r="MRC89" s="141"/>
      <c r="MRD89" s="141"/>
      <c r="MRE89" s="141"/>
      <c r="MRF89" s="141"/>
      <c r="MRG89" s="141"/>
      <c r="MRH89" s="141"/>
      <c r="MRI89" s="141"/>
      <c r="MRJ89" s="141"/>
      <c r="MRK89" s="141"/>
      <c r="MRL89" s="141"/>
      <c r="MRM89" s="141"/>
      <c r="MRN89" s="141"/>
      <c r="MRO89" s="141"/>
      <c r="MRP89" s="141"/>
      <c r="MRQ89" s="141"/>
      <c r="MRR89" s="141"/>
      <c r="MRS89" s="141"/>
      <c r="MRT89" s="141"/>
      <c r="MRU89" s="141"/>
      <c r="MRV89" s="141"/>
      <c r="MRW89" s="141"/>
      <c r="MRX89" s="141"/>
      <c r="MRY89" s="141"/>
      <c r="MRZ89" s="141"/>
      <c r="MSA89" s="141"/>
      <c r="MSB89" s="141"/>
      <c r="MSC89" s="141"/>
      <c r="MSD89" s="141"/>
      <c r="MSE89" s="141"/>
      <c r="MSF89" s="141"/>
      <c r="MSG89" s="141"/>
      <c r="MSH89" s="141"/>
      <c r="MSI89" s="141"/>
      <c r="MSJ89" s="141"/>
      <c r="MSK89" s="141"/>
      <c r="MSL89" s="141"/>
      <c r="MSM89" s="141"/>
      <c r="MSN89" s="141"/>
      <c r="MSO89" s="141"/>
      <c r="MSP89" s="141"/>
      <c r="MSQ89" s="141"/>
      <c r="MSR89" s="141"/>
      <c r="MSS89" s="141"/>
      <c r="MST89" s="141"/>
      <c r="MSU89" s="141"/>
      <c r="MSV89" s="141"/>
      <c r="MSW89" s="141"/>
      <c r="MSX89" s="141"/>
      <c r="MSY89" s="141"/>
      <c r="MSZ89" s="141"/>
      <c r="MTA89" s="141"/>
      <c r="MTB89" s="141"/>
      <c r="MTC89" s="141"/>
      <c r="MTD89" s="141"/>
      <c r="MTE89" s="141"/>
      <c r="MTF89" s="141"/>
      <c r="MTG89" s="141"/>
      <c r="MTH89" s="141"/>
      <c r="MTI89" s="141"/>
      <c r="MTJ89" s="141"/>
      <c r="MTK89" s="141"/>
      <c r="MTL89" s="141"/>
      <c r="MTM89" s="141"/>
      <c r="MTN89" s="141"/>
      <c r="MTO89" s="141"/>
      <c r="MTP89" s="141"/>
      <c r="MTQ89" s="141"/>
      <c r="MTR89" s="141"/>
      <c r="MTS89" s="141"/>
      <c r="MTT89" s="141"/>
      <c r="MTU89" s="141"/>
      <c r="MTV89" s="141"/>
      <c r="MTW89" s="141"/>
      <c r="MTX89" s="141"/>
      <c r="MTY89" s="141"/>
      <c r="MTZ89" s="141"/>
      <c r="MUA89" s="141"/>
      <c r="MUB89" s="141"/>
      <c r="MUC89" s="141"/>
      <c r="MUD89" s="141"/>
      <c r="MUE89" s="141"/>
      <c r="MUF89" s="141"/>
      <c r="MUG89" s="141"/>
      <c r="MUH89" s="141"/>
      <c r="MUI89" s="141"/>
      <c r="MUJ89" s="141"/>
      <c r="MUK89" s="141"/>
      <c r="MUL89" s="141"/>
      <c r="MUM89" s="141"/>
      <c r="MUN89" s="141"/>
      <c r="MUO89" s="141"/>
      <c r="MUP89" s="141"/>
      <c r="MUQ89" s="141"/>
      <c r="MUR89" s="141"/>
      <c r="MUS89" s="141"/>
      <c r="MUT89" s="141"/>
      <c r="MUU89" s="141"/>
      <c r="MUV89" s="141"/>
      <c r="MUW89" s="141"/>
      <c r="MUX89" s="141"/>
      <c r="MUY89" s="141"/>
      <c r="MUZ89" s="141"/>
      <c r="MVA89" s="141"/>
      <c r="MVB89" s="141"/>
      <c r="MVC89" s="141"/>
      <c r="MVD89" s="141"/>
      <c r="MVE89" s="141"/>
      <c r="MVF89" s="141"/>
      <c r="MVG89" s="141"/>
      <c r="MVH89" s="141"/>
      <c r="MVI89" s="141"/>
      <c r="MVJ89" s="141"/>
      <c r="MVK89" s="141"/>
      <c r="MVL89" s="141"/>
      <c r="MVM89" s="141"/>
      <c r="MVN89" s="141"/>
      <c r="MVO89" s="141"/>
      <c r="MVP89" s="141"/>
      <c r="MVQ89" s="141"/>
      <c r="MVR89" s="141"/>
      <c r="MVS89" s="141"/>
      <c r="MVT89" s="141"/>
      <c r="MVU89" s="141"/>
      <c r="MVV89" s="141"/>
      <c r="MVW89" s="141"/>
      <c r="MVX89" s="141"/>
      <c r="MVY89" s="141"/>
      <c r="MVZ89" s="141"/>
      <c r="MWA89" s="141"/>
      <c r="MWB89" s="141"/>
      <c r="MWC89" s="141"/>
      <c r="MWD89" s="141"/>
      <c r="MWE89" s="141"/>
      <c r="MWF89" s="141"/>
      <c r="MWG89" s="141"/>
      <c r="MWH89" s="141"/>
      <c r="MWI89" s="141"/>
      <c r="MWJ89" s="141"/>
      <c r="MWK89" s="141"/>
      <c r="MWL89" s="141"/>
      <c r="MWM89" s="141"/>
      <c r="MWN89" s="141"/>
      <c r="MWO89" s="141"/>
      <c r="MWP89" s="141"/>
      <c r="MWQ89" s="141"/>
      <c r="MWR89" s="141"/>
      <c r="MWS89" s="141"/>
      <c r="MWT89" s="141"/>
      <c r="MWU89" s="141"/>
      <c r="MWV89" s="141"/>
      <c r="MWW89" s="141"/>
      <c r="MWX89" s="141"/>
      <c r="MWY89" s="141"/>
      <c r="MWZ89" s="141"/>
      <c r="MXA89" s="141"/>
      <c r="MXB89" s="141"/>
      <c r="MXC89" s="141"/>
      <c r="MXD89" s="141"/>
      <c r="MXE89" s="141"/>
      <c r="MXF89" s="141"/>
      <c r="MXG89" s="141"/>
      <c r="MXH89" s="141"/>
      <c r="MXI89" s="141"/>
      <c r="MXJ89" s="141"/>
      <c r="MXK89" s="141"/>
      <c r="MXL89" s="141"/>
      <c r="MXM89" s="141"/>
      <c r="MXN89" s="141"/>
      <c r="MXO89" s="141"/>
      <c r="MXP89" s="141"/>
      <c r="MXQ89" s="141"/>
      <c r="MXR89" s="141"/>
      <c r="MXS89" s="141"/>
      <c r="MXT89" s="141"/>
      <c r="MXU89" s="141"/>
      <c r="MXV89" s="141"/>
      <c r="MXW89" s="141"/>
      <c r="MXX89" s="141"/>
      <c r="MXY89" s="141"/>
      <c r="MXZ89" s="141"/>
      <c r="MYA89" s="141"/>
      <c r="MYB89" s="141"/>
      <c r="MYC89" s="141"/>
      <c r="MYD89" s="141"/>
      <c r="MYE89" s="141"/>
      <c r="MYF89" s="141"/>
      <c r="MYG89" s="141"/>
      <c r="MYH89" s="141"/>
      <c r="MYI89" s="141"/>
      <c r="MYJ89" s="141"/>
      <c r="MYK89" s="141"/>
      <c r="MYL89" s="141"/>
      <c r="MYM89" s="141"/>
      <c r="MYN89" s="141"/>
      <c r="MYO89" s="141"/>
      <c r="MYP89" s="141"/>
      <c r="MYQ89" s="141"/>
      <c r="MYR89" s="141"/>
      <c r="MYS89" s="141"/>
      <c r="MYT89" s="141"/>
      <c r="MYU89" s="141"/>
      <c r="MYV89" s="141"/>
      <c r="MYW89" s="141"/>
      <c r="MYX89" s="141"/>
      <c r="MYY89" s="141"/>
      <c r="MYZ89" s="141"/>
      <c r="MZA89" s="141"/>
      <c r="MZB89" s="141"/>
      <c r="MZC89" s="141"/>
      <c r="MZD89" s="141"/>
      <c r="MZE89" s="141"/>
      <c r="MZF89" s="141"/>
      <c r="MZG89" s="141"/>
      <c r="MZH89" s="141"/>
      <c r="MZI89" s="141"/>
      <c r="MZJ89" s="141"/>
      <c r="MZK89" s="141"/>
      <c r="MZL89" s="141"/>
      <c r="MZM89" s="141"/>
      <c r="MZN89" s="141"/>
      <c r="MZO89" s="141"/>
      <c r="MZP89" s="141"/>
      <c r="MZQ89" s="141"/>
      <c r="MZR89" s="141"/>
      <c r="MZS89" s="141"/>
      <c r="MZT89" s="141"/>
      <c r="MZU89" s="141"/>
      <c r="MZV89" s="141"/>
      <c r="MZW89" s="141"/>
      <c r="MZX89" s="141"/>
      <c r="MZY89" s="141"/>
      <c r="MZZ89" s="141"/>
      <c r="NAA89" s="141"/>
      <c r="NAB89" s="141"/>
      <c r="NAC89" s="141"/>
      <c r="NAD89" s="141"/>
      <c r="NAE89" s="141"/>
      <c r="NAF89" s="141"/>
      <c r="NAG89" s="141"/>
      <c r="NAH89" s="141"/>
      <c r="NAI89" s="141"/>
      <c r="NAJ89" s="141"/>
      <c r="NAK89" s="141"/>
      <c r="NAL89" s="141"/>
      <c r="NAM89" s="141"/>
      <c r="NAN89" s="141"/>
      <c r="NAO89" s="141"/>
      <c r="NAP89" s="141"/>
      <c r="NAQ89" s="141"/>
      <c r="NAR89" s="141"/>
      <c r="NAS89" s="141"/>
      <c r="NAT89" s="141"/>
      <c r="NAU89" s="141"/>
      <c r="NAV89" s="141"/>
      <c r="NAW89" s="141"/>
      <c r="NAX89" s="141"/>
      <c r="NAY89" s="141"/>
      <c r="NAZ89" s="141"/>
      <c r="NBA89" s="141"/>
      <c r="NBB89" s="141"/>
      <c r="NBC89" s="141"/>
      <c r="NBD89" s="141"/>
      <c r="NBE89" s="141"/>
      <c r="NBF89" s="141"/>
      <c r="NBG89" s="141"/>
      <c r="NBH89" s="141"/>
      <c r="NBI89" s="141"/>
      <c r="NBJ89" s="141"/>
      <c r="NBK89" s="141"/>
      <c r="NBL89" s="141"/>
      <c r="NBM89" s="141"/>
      <c r="NBN89" s="141"/>
      <c r="NBO89" s="141"/>
      <c r="NBP89" s="141"/>
      <c r="NBQ89" s="141"/>
      <c r="NBR89" s="141"/>
      <c r="NBS89" s="141"/>
      <c r="NBT89" s="141"/>
      <c r="NBU89" s="141"/>
      <c r="NBV89" s="141"/>
      <c r="NBW89" s="141"/>
      <c r="NBX89" s="141"/>
      <c r="NBY89" s="141"/>
      <c r="NBZ89" s="141"/>
      <c r="NCA89" s="141"/>
      <c r="NCB89" s="141"/>
      <c r="NCC89" s="141"/>
      <c r="NCD89" s="141"/>
      <c r="NCE89" s="141"/>
      <c r="NCF89" s="141"/>
      <c r="NCG89" s="141"/>
      <c r="NCH89" s="141"/>
      <c r="NCI89" s="141"/>
      <c r="NCJ89" s="141"/>
      <c r="NCK89" s="141"/>
      <c r="NCL89" s="141"/>
      <c r="NCM89" s="141"/>
      <c r="NCN89" s="141"/>
      <c r="NCO89" s="141"/>
      <c r="NCP89" s="141"/>
      <c r="NCQ89" s="141"/>
      <c r="NCR89" s="141"/>
      <c r="NCS89" s="141"/>
      <c r="NCT89" s="141"/>
      <c r="NCU89" s="141"/>
      <c r="NCV89" s="141"/>
      <c r="NCW89" s="141"/>
      <c r="NCX89" s="141"/>
      <c r="NCY89" s="141"/>
      <c r="NCZ89" s="141"/>
      <c r="NDA89" s="141"/>
      <c r="NDB89" s="141"/>
      <c r="NDC89" s="141"/>
      <c r="NDD89" s="141"/>
      <c r="NDE89" s="141"/>
      <c r="NDF89" s="141"/>
      <c r="NDG89" s="141"/>
      <c r="NDH89" s="141"/>
      <c r="NDI89" s="141"/>
      <c r="NDJ89" s="141"/>
      <c r="NDK89" s="141"/>
      <c r="NDL89" s="141"/>
      <c r="NDM89" s="141"/>
      <c r="NDN89" s="141"/>
      <c r="NDO89" s="141"/>
      <c r="NDP89" s="141"/>
      <c r="NDQ89" s="141"/>
      <c r="NDR89" s="141"/>
      <c r="NDS89" s="141"/>
      <c r="NDT89" s="141"/>
      <c r="NDU89" s="141"/>
      <c r="NDV89" s="141"/>
      <c r="NDW89" s="141"/>
      <c r="NDX89" s="141"/>
      <c r="NDY89" s="141"/>
      <c r="NDZ89" s="141"/>
      <c r="NEA89" s="141"/>
      <c r="NEB89" s="141"/>
      <c r="NEC89" s="141"/>
      <c r="NED89" s="141"/>
      <c r="NEE89" s="141"/>
      <c r="NEF89" s="141"/>
      <c r="NEG89" s="141"/>
      <c r="NEH89" s="141"/>
      <c r="NEI89" s="141"/>
      <c r="NEJ89" s="141"/>
      <c r="NEK89" s="141"/>
      <c r="NEL89" s="141"/>
      <c r="NEM89" s="141"/>
      <c r="NEN89" s="141"/>
      <c r="NEO89" s="141"/>
      <c r="NEP89" s="141"/>
      <c r="NEQ89" s="141"/>
      <c r="NER89" s="141"/>
      <c r="NES89" s="141"/>
      <c r="NET89" s="141"/>
      <c r="NEU89" s="141"/>
      <c r="NEV89" s="141"/>
      <c r="NEW89" s="141"/>
      <c r="NEX89" s="141"/>
      <c r="NEY89" s="141"/>
      <c r="NEZ89" s="141"/>
      <c r="NFA89" s="141"/>
      <c r="NFB89" s="141"/>
      <c r="NFC89" s="141"/>
      <c r="NFD89" s="141"/>
      <c r="NFE89" s="141"/>
      <c r="NFF89" s="141"/>
      <c r="NFG89" s="141"/>
      <c r="NFH89" s="141"/>
      <c r="NFI89" s="141"/>
      <c r="NFJ89" s="141"/>
      <c r="NFK89" s="141"/>
      <c r="NFL89" s="141"/>
      <c r="NFM89" s="141"/>
      <c r="NFN89" s="141"/>
      <c r="NFO89" s="141"/>
      <c r="NFP89" s="141"/>
      <c r="NFQ89" s="141"/>
      <c r="NFR89" s="141"/>
      <c r="NFS89" s="141"/>
      <c r="NFT89" s="141"/>
      <c r="NFU89" s="141"/>
      <c r="NFV89" s="141"/>
      <c r="NFW89" s="141"/>
      <c r="NFX89" s="141"/>
      <c r="NFY89" s="141"/>
      <c r="NFZ89" s="141"/>
      <c r="NGA89" s="141"/>
      <c r="NGB89" s="141"/>
      <c r="NGC89" s="141"/>
      <c r="NGD89" s="141"/>
      <c r="NGE89" s="141"/>
      <c r="NGF89" s="141"/>
      <c r="NGG89" s="141"/>
      <c r="NGH89" s="141"/>
      <c r="NGI89" s="141"/>
      <c r="NGJ89" s="141"/>
      <c r="NGK89" s="141"/>
      <c r="NGL89" s="141"/>
      <c r="NGM89" s="141"/>
      <c r="NGN89" s="141"/>
      <c r="NGO89" s="141"/>
      <c r="NGP89" s="141"/>
      <c r="NGQ89" s="141"/>
      <c r="NGR89" s="141"/>
      <c r="NGS89" s="141"/>
      <c r="NGT89" s="141"/>
      <c r="NGU89" s="141"/>
      <c r="NGV89" s="141"/>
      <c r="NGW89" s="141"/>
      <c r="NGX89" s="141"/>
      <c r="NGY89" s="141"/>
      <c r="NGZ89" s="141"/>
      <c r="NHA89" s="141"/>
      <c r="NHB89" s="141"/>
      <c r="NHC89" s="141"/>
      <c r="NHD89" s="141"/>
      <c r="NHE89" s="141"/>
      <c r="NHF89" s="141"/>
      <c r="NHG89" s="141"/>
      <c r="NHH89" s="141"/>
      <c r="NHI89" s="141"/>
      <c r="NHJ89" s="141"/>
      <c r="NHK89" s="141"/>
      <c r="NHL89" s="141"/>
      <c r="NHM89" s="141"/>
      <c r="NHN89" s="141"/>
      <c r="NHO89" s="141"/>
      <c r="NHP89" s="141"/>
      <c r="NHQ89" s="141"/>
      <c r="NHR89" s="141"/>
      <c r="NHS89" s="141"/>
      <c r="NHT89" s="141"/>
      <c r="NHU89" s="141"/>
      <c r="NHV89" s="141"/>
      <c r="NHW89" s="141"/>
      <c r="NHX89" s="141"/>
      <c r="NHY89" s="141"/>
      <c r="NHZ89" s="141"/>
      <c r="NIA89" s="141"/>
      <c r="NIB89" s="141"/>
      <c r="NIC89" s="141"/>
      <c r="NID89" s="141"/>
      <c r="NIE89" s="141"/>
      <c r="NIF89" s="141"/>
      <c r="NIG89" s="141"/>
      <c r="NIH89" s="141"/>
      <c r="NII89" s="141"/>
      <c r="NIJ89" s="141"/>
      <c r="NIK89" s="141"/>
      <c r="NIL89" s="141"/>
      <c r="NIM89" s="141"/>
      <c r="NIN89" s="141"/>
      <c r="NIO89" s="141"/>
      <c r="NIP89" s="141"/>
      <c r="NIQ89" s="141"/>
      <c r="NIR89" s="141"/>
      <c r="NIS89" s="141"/>
      <c r="NIT89" s="141"/>
      <c r="NIU89" s="141"/>
      <c r="NIV89" s="141"/>
      <c r="NIW89" s="141"/>
      <c r="NIX89" s="141"/>
      <c r="NIY89" s="141"/>
      <c r="NIZ89" s="141"/>
      <c r="NJA89" s="141"/>
      <c r="NJB89" s="141"/>
      <c r="NJC89" s="141"/>
      <c r="NJD89" s="141"/>
      <c r="NJE89" s="141"/>
      <c r="NJF89" s="141"/>
      <c r="NJG89" s="141"/>
      <c r="NJH89" s="141"/>
      <c r="NJI89" s="141"/>
      <c r="NJJ89" s="141"/>
      <c r="NJK89" s="141"/>
      <c r="NJL89" s="141"/>
      <c r="NJM89" s="141"/>
      <c r="NJN89" s="141"/>
      <c r="NJO89" s="141"/>
      <c r="NJP89" s="141"/>
      <c r="NJQ89" s="141"/>
      <c r="NJR89" s="141"/>
      <c r="NJS89" s="141"/>
      <c r="NJT89" s="141"/>
      <c r="NJU89" s="141"/>
      <c r="NJV89" s="141"/>
      <c r="NJW89" s="141"/>
      <c r="NJX89" s="141"/>
      <c r="NJY89" s="141"/>
      <c r="NJZ89" s="141"/>
      <c r="NKA89" s="141"/>
      <c r="NKB89" s="141"/>
      <c r="NKC89" s="141"/>
      <c r="NKD89" s="141"/>
      <c r="NKE89" s="141"/>
      <c r="NKF89" s="141"/>
      <c r="NKG89" s="141"/>
      <c r="NKH89" s="141"/>
      <c r="NKI89" s="141"/>
      <c r="NKJ89" s="141"/>
      <c r="NKK89" s="141"/>
      <c r="NKL89" s="141"/>
      <c r="NKM89" s="141"/>
      <c r="NKN89" s="141"/>
      <c r="NKO89" s="141"/>
      <c r="NKP89" s="141"/>
      <c r="NKQ89" s="141"/>
      <c r="NKR89" s="141"/>
      <c r="NKS89" s="141"/>
      <c r="NKT89" s="141"/>
      <c r="NKU89" s="141"/>
      <c r="NKV89" s="141"/>
      <c r="NKW89" s="141"/>
      <c r="NKX89" s="141"/>
      <c r="NKY89" s="141"/>
      <c r="NKZ89" s="141"/>
      <c r="NLA89" s="141"/>
      <c r="NLB89" s="141"/>
      <c r="NLC89" s="141"/>
      <c r="NLD89" s="141"/>
      <c r="NLE89" s="141"/>
      <c r="NLF89" s="141"/>
      <c r="NLG89" s="141"/>
      <c r="NLH89" s="141"/>
      <c r="NLI89" s="141"/>
      <c r="NLJ89" s="141"/>
      <c r="NLK89" s="141"/>
      <c r="NLL89" s="141"/>
      <c r="NLM89" s="141"/>
      <c r="NLN89" s="141"/>
      <c r="NLO89" s="141"/>
      <c r="NLP89" s="141"/>
      <c r="NLQ89" s="141"/>
      <c r="NLR89" s="141"/>
      <c r="NLS89" s="141"/>
      <c r="NLT89" s="141"/>
      <c r="NLU89" s="141"/>
      <c r="NLV89" s="141"/>
      <c r="NLW89" s="141"/>
      <c r="NLX89" s="141"/>
      <c r="NLY89" s="141"/>
      <c r="NLZ89" s="141"/>
      <c r="NMA89" s="141"/>
      <c r="NMB89" s="141"/>
      <c r="NMC89" s="141"/>
      <c r="NMD89" s="141"/>
      <c r="NME89" s="141"/>
      <c r="NMF89" s="141"/>
      <c r="NMG89" s="141"/>
      <c r="NMH89" s="141"/>
      <c r="NMI89" s="141"/>
      <c r="NMJ89" s="141"/>
      <c r="NMK89" s="141"/>
      <c r="NML89" s="141"/>
      <c r="NMM89" s="141"/>
      <c r="NMN89" s="141"/>
      <c r="NMO89" s="141"/>
      <c r="NMP89" s="141"/>
      <c r="NMQ89" s="141"/>
      <c r="NMR89" s="141"/>
      <c r="NMS89" s="141"/>
      <c r="NMT89" s="141"/>
      <c r="NMU89" s="141"/>
      <c r="NMV89" s="141"/>
      <c r="NMW89" s="141"/>
      <c r="NMX89" s="141"/>
      <c r="NMY89" s="141"/>
      <c r="NMZ89" s="141"/>
      <c r="NNA89" s="141"/>
      <c r="NNB89" s="141"/>
      <c r="NNC89" s="141"/>
      <c r="NND89" s="141"/>
      <c r="NNE89" s="141"/>
      <c r="NNF89" s="141"/>
      <c r="NNG89" s="141"/>
      <c r="NNH89" s="141"/>
      <c r="NNI89" s="141"/>
      <c r="NNJ89" s="141"/>
      <c r="NNK89" s="141"/>
      <c r="NNL89" s="141"/>
      <c r="NNM89" s="141"/>
      <c r="NNN89" s="141"/>
      <c r="NNO89" s="141"/>
      <c r="NNP89" s="141"/>
      <c r="NNQ89" s="141"/>
      <c r="NNR89" s="141"/>
      <c r="NNS89" s="141"/>
      <c r="NNT89" s="141"/>
      <c r="NNU89" s="141"/>
      <c r="NNV89" s="141"/>
      <c r="NNW89" s="141"/>
      <c r="NNX89" s="141"/>
      <c r="NNY89" s="141"/>
      <c r="NNZ89" s="141"/>
      <c r="NOA89" s="141"/>
      <c r="NOB89" s="141"/>
      <c r="NOC89" s="141"/>
      <c r="NOD89" s="141"/>
      <c r="NOE89" s="141"/>
      <c r="NOF89" s="141"/>
      <c r="NOG89" s="141"/>
      <c r="NOH89" s="141"/>
      <c r="NOI89" s="141"/>
      <c r="NOJ89" s="141"/>
      <c r="NOK89" s="141"/>
      <c r="NOL89" s="141"/>
      <c r="NOM89" s="141"/>
      <c r="NON89" s="141"/>
      <c r="NOO89" s="141"/>
      <c r="NOP89" s="141"/>
      <c r="NOQ89" s="141"/>
      <c r="NOR89" s="141"/>
      <c r="NOS89" s="141"/>
      <c r="NOT89" s="141"/>
      <c r="NOU89" s="141"/>
      <c r="NOV89" s="141"/>
      <c r="NOW89" s="141"/>
      <c r="NOX89" s="141"/>
      <c r="NOY89" s="141"/>
      <c r="NOZ89" s="141"/>
      <c r="NPA89" s="141"/>
      <c r="NPB89" s="141"/>
      <c r="NPC89" s="141"/>
      <c r="NPD89" s="141"/>
      <c r="NPE89" s="141"/>
      <c r="NPF89" s="141"/>
      <c r="NPG89" s="141"/>
      <c r="NPH89" s="141"/>
      <c r="NPI89" s="141"/>
      <c r="NPJ89" s="141"/>
      <c r="NPK89" s="141"/>
      <c r="NPL89" s="141"/>
      <c r="NPM89" s="141"/>
      <c r="NPN89" s="141"/>
      <c r="NPO89" s="141"/>
      <c r="NPP89" s="141"/>
      <c r="NPQ89" s="141"/>
      <c r="NPR89" s="141"/>
      <c r="NPS89" s="141"/>
      <c r="NPT89" s="141"/>
      <c r="NPU89" s="141"/>
      <c r="NPV89" s="141"/>
      <c r="NPW89" s="141"/>
      <c r="NPX89" s="141"/>
      <c r="NPY89" s="141"/>
      <c r="NPZ89" s="141"/>
      <c r="NQA89" s="141"/>
      <c r="NQB89" s="141"/>
      <c r="NQC89" s="141"/>
      <c r="NQD89" s="141"/>
      <c r="NQE89" s="141"/>
      <c r="NQF89" s="141"/>
      <c r="NQG89" s="141"/>
      <c r="NQH89" s="141"/>
      <c r="NQI89" s="141"/>
      <c r="NQJ89" s="141"/>
      <c r="NQK89" s="141"/>
      <c r="NQL89" s="141"/>
      <c r="NQM89" s="141"/>
      <c r="NQN89" s="141"/>
      <c r="NQO89" s="141"/>
      <c r="NQP89" s="141"/>
      <c r="NQQ89" s="141"/>
      <c r="NQR89" s="141"/>
      <c r="NQS89" s="141"/>
      <c r="NQT89" s="141"/>
      <c r="NQU89" s="141"/>
      <c r="NQV89" s="141"/>
      <c r="NQW89" s="141"/>
      <c r="NQX89" s="141"/>
      <c r="NQY89" s="141"/>
      <c r="NQZ89" s="141"/>
      <c r="NRA89" s="141"/>
      <c r="NRB89" s="141"/>
      <c r="NRC89" s="141"/>
      <c r="NRD89" s="141"/>
      <c r="NRE89" s="141"/>
      <c r="NRF89" s="141"/>
      <c r="NRG89" s="141"/>
      <c r="NRH89" s="141"/>
      <c r="NRI89" s="141"/>
      <c r="NRJ89" s="141"/>
      <c r="NRK89" s="141"/>
      <c r="NRL89" s="141"/>
      <c r="NRM89" s="141"/>
      <c r="NRN89" s="141"/>
      <c r="NRO89" s="141"/>
      <c r="NRP89" s="141"/>
      <c r="NRQ89" s="141"/>
      <c r="NRR89" s="141"/>
      <c r="NRS89" s="141"/>
      <c r="NRT89" s="141"/>
      <c r="NRU89" s="141"/>
      <c r="NRV89" s="141"/>
      <c r="NRW89" s="141"/>
      <c r="NRX89" s="141"/>
      <c r="NRY89" s="141"/>
      <c r="NRZ89" s="141"/>
      <c r="NSA89" s="141"/>
      <c r="NSB89" s="141"/>
      <c r="NSC89" s="141"/>
      <c r="NSD89" s="141"/>
      <c r="NSE89" s="141"/>
      <c r="NSF89" s="141"/>
      <c r="NSG89" s="141"/>
      <c r="NSH89" s="141"/>
      <c r="NSI89" s="141"/>
      <c r="NSJ89" s="141"/>
      <c r="NSK89" s="141"/>
      <c r="NSL89" s="141"/>
      <c r="NSM89" s="141"/>
      <c r="NSN89" s="141"/>
      <c r="NSO89" s="141"/>
      <c r="NSP89" s="141"/>
      <c r="NSQ89" s="141"/>
      <c r="NSR89" s="141"/>
      <c r="NSS89" s="141"/>
      <c r="NST89" s="141"/>
      <c r="NSU89" s="141"/>
      <c r="NSV89" s="141"/>
      <c r="NSW89" s="141"/>
      <c r="NSX89" s="141"/>
      <c r="NSY89" s="141"/>
      <c r="NSZ89" s="141"/>
      <c r="NTA89" s="141"/>
      <c r="NTB89" s="141"/>
      <c r="NTC89" s="141"/>
      <c r="NTD89" s="141"/>
      <c r="NTE89" s="141"/>
      <c r="NTF89" s="141"/>
      <c r="NTG89" s="141"/>
      <c r="NTH89" s="141"/>
      <c r="NTI89" s="141"/>
      <c r="NTJ89" s="141"/>
      <c r="NTK89" s="141"/>
      <c r="NTL89" s="141"/>
      <c r="NTM89" s="141"/>
      <c r="NTN89" s="141"/>
      <c r="NTO89" s="141"/>
      <c r="NTP89" s="141"/>
      <c r="NTQ89" s="141"/>
      <c r="NTR89" s="141"/>
      <c r="NTS89" s="141"/>
      <c r="NTT89" s="141"/>
      <c r="NTU89" s="141"/>
      <c r="NTV89" s="141"/>
      <c r="NTW89" s="141"/>
      <c r="NTX89" s="141"/>
      <c r="NTY89" s="141"/>
      <c r="NTZ89" s="141"/>
      <c r="NUA89" s="141"/>
      <c r="NUB89" s="141"/>
      <c r="NUC89" s="141"/>
      <c r="NUD89" s="141"/>
      <c r="NUE89" s="141"/>
      <c r="NUF89" s="141"/>
      <c r="NUG89" s="141"/>
      <c r="NUH89" s="141"/>
      <c r="NUI89" s="141"/>
      <c r="NUJ89" s="141"/>
      <c r="NUK89" s="141"/>
      <c r="NUL89" s="141"/>
      <c r="NUM89" s="141"/>
      <c r="NUN89" s="141"/>
      <c r="NUO89" s="141"/>
      <c r="NUP89" s="141"/>
      <c r="NUQ89" s="141"/>
      <c r="NUR89" s="141"/>
      <c r="NUS89" s="141"/>
      <c r="NUT89" s="141"/>
      <c r="NUU89" s="141"/>
      <c r="NUV89" s="141"/>
      <c r="NUW89" s="141"/>
      <c r="NUX89" s="141"/>
      <c r="NUY89" s="141"/>
      <c r="NUZ89" s="141"/>
      <c r="NVA89" s="141"/>
      <c r="NVB89" s="141"/>
      <c r="NVC89" s="141"/>
      <c r="NVD89" s="141"/>
      <c r="NVE89" s="141"/>
      <c r="NVF89" s="141"/>
      <c r="NVG89" s="141"/>
      <c r="NVH89" s="141"/>
      <c r="NVI89" s="141"/>
      <c r="NVJ89" s="141"/>
      <c r="NVK89" s="141"/>
      <c r="NVL89" s="141"/>
      <c r="NVM89" s="141"/>
      <c r="NVN89" s="141"/>
      <c r="NVO89" s="141"/>
      <c r="NVP89" s="141"/>
      <c r="NVQ89" s="141"/>
      <c r="NVR89" s="141"/>
      <c r="NVS89" s="141"/>
      <c r="NVT89" s="141"/>
      <c r="NVU89" s="141"/>
      <c r="NVV89" s="141"/>
      <c r="NVW89" s="141"/>
      <c r="NVX89" s="141"/>
      <c r="NVY89" s="141"/>
      <c r="NVZ89" s="141"/>
      <c r="NWA89" s="141"/>
      <c r="NWB89" s="141"/>
      <c r="NWC89" s="141"/>
      <c r="NWD89" s="141"/>
      <c r="NWE89" s="141"/>
      <c r="NWF89" s="141"/>
      <c r="NWG89" s="141"/>
      <c r="NWH89" s="141"/>
      <c r="NWI89" s="141"/>
      <c r="NWJ89" s="141"/>
      <c r="NWK89" s="141"/>
      <c r="NWL89" s="141"/>
      <c r="NWM89" s="141"/>
      <c r="NWN89" s="141"/>
      <c r="NWO89" s="141"/>
      <c r="NWP89" s="141"/>
      <c r="NWQ89" s="141"/>
      <c r="NWR89" s="141"/>
      <c r="NWS89" s="141"/>
      <c r="NWT89" s="141"/>
      <c r="NWU89" s="141"/>
      <c r="NWV89" s="141"/>
      <c r="NWW89" s="141"/>
      <c r="NWX89" s="141"/>
      <c r="NWY89" s="141"/>
      <c r="NWZ89" s="141"/>
      <c r="NXA89" s="141"/>
      <c r="NXB89" s="141"/>
      <c r="NXC89" s="141"/>
      <c r="NXD89" s="141"/>
      <c r="NXE89" s="141"/>
      <c r="NXF89" s="141"/>
      <c r="NXG89" s="141"/>
      <c r="NXH89" s="141"/>
      <c r="NXI89" s="141"/>
      <c r="NXJ89" s="141"/>
      <c r="NXK89" s="141"/>
      <c r="NXL89" s="141"/>
      <c r="NXM89" s="141"/>
      <c r="NXN89" s="141"/>
      <c r="NXO89" s="141"/>
      <c r="NXP89" s="141"/>
      <c r="NXQ89" s="141"/>
      <c r="NXR89" s="141"/>
      <c r="NXS89" s="141"/>
      <c r="NXT89" s="141"/>
      <c r="NXU89" s="141"/>
      <c r="NXV89" s="141"/>
      <c r="NXW89" s="141"/>
      <c r="NXX89" s="141"/>
      <c r="NXY89" s="141"/>
      <c r="NXZ89" s="141"/>
      <c r="NYA89" s="141"/>
      <c r="NYB89" s="141"/>
      <c r="NYC89" s="141"/>
      <c r="NYD89" s="141"/>
      <c r="NYE89" s="141"/>
      <c r="NYF89" s="141"/>
      <c r="NYG89" s="141"/>
      <c r="NYH89" s="141"/>
      <c r="NYI89" s="141"/>
      <c r="NYJ89" s="141"/>
      <c r="NYK89" s="141"/>
      <c r="NYL89" s="141"/>
      <c r="NYM89" s="141"/>
      <c r="NYN89" s="141"/>
      <c r="NYO89" s="141"/>
      <c r="NYP89" s="141"/>
      <c r="NYQ89" s="141"/>
      <c r="NYR89" s="141"/>
      <c r="NYS89" s="141"/>
      <c r="NYT89" s="141"/>
      <c r="NYU89" s="141"/>
      <c r="NYV89" s="141"/>
      <c r="NYW89" s="141"/>
      <c r="NYX89" s="141"/>
      <c r="NYY89" s="141"/>
      <c r="NYZ89" s="141"/>
      <c r="NZA89" s="141"/>
      <c r="NZB89" s="141"/>
      <c r="NZC89" s="141"/>
      <c r="NZD89" s="141"/>
      <c r="NZE89" s="141"/>
      <c r="NZF89" s="141"/>
      <c r="NZG89" s="141"/>
      <c r="NZH89" s="141"/>
      <c r="NZI89" s="141"/>
      <c r="NZJ89" s="141"/>
      <c r="NZK89" s="141"/>
      <c r="NZL89" s="141"/>
      <c r="NZM89" s="141"/>
      <c r="NZN89" s="141"/>
      <c r="NZO89" s="141"/>
      <c r="NZP89" s="141"/>
      <c r="NZQ89" s="141"/>
      <c r="NZR89" s="141"/>
      <c r="NZS89" s="141"/>
      <c r="NZT89" s="141"/>
      <c r="NZU89" s="141"/>
      <c r="NZV89" s="141"/>
      <c r="NZW89" s="141"/>
      <c r="NZX89" s="141"/>
      <c r="NZY89" s="141"/>
      <c r="NZZ89" s="141"/>
      <c r="OAA89" s="141"/>
      <c r="OAB89" s="141"/>
      <c r="OAC89" s="141"/>
      <c r="OAD89" s="141"/>
      <c r="OAE89" s="141"/>
      <c r="OAF89" s="141"/>
      <c r="OAG89" s="141"/>
      <c r="OAH89" s="141"/>
      <c r="OAI89" s="141"/>
      <c r="OAJ89" s="141"/>
      <c r="OAK89" s="141"/>
      <c r="OAL89" s="141"/>
      <c r="OAM89" s="141"/>
      <c r="OAN89" s="141"/>
      <c r="OAO89" s="141"/>
      <c r="OAP89" s="141"/>
      <c r="OAQ89" s="141"/>
      <c r="OAR89" s="141"/>
      <c r="OAS89" s="141"/>
      <c r="OAT89" s="141"/>
      <c r="OAU89" s="141"/>
      <c r="OAV89" s="141"/>
      <c r="OAW89" s="141"/>
      <c r="OAX89" s="141"/>
      <c r="OAY89" s="141"/>
      <c r="OAZ89" s="141"/>
      <c r="OBA89" s="141"/>
      <c r="OBB89" s="141"/>
      <c r="OBC89" s="141"/>
      <c r="OBD89" s="141"/>
      <c r="OBE89" s="141"/>
      <c r="OBF89" s="141"/>
      <c r="OBG89" s="141"/>
      <c r="OBH89" s="141"/>
      <c r="OBI89" s="141"/>
      <c r="OBJ89" s="141"/>
      <c r="OBK89" s="141"/>
      <c r="OBL89" s="141"/>
      <c r="OBM89" s="141"/>
      <c r="OBN89" s="141"/>
      <c r="OBO89" s="141"/>
      <c r="OBP89" s="141"/>
      <c r="OBQ89" s="141"/>
      <c r="OBR89" s="141"/>
      <c r="OBS89" s="141"/>
      <c r="OBT89" s="141"/>
      <c r="OBU89" s="141"/>
      <c r="OBV89" s="141"/>
      <c r="OBW89" s="141"/>
      <c r="OBX89" s="141"/>
      <c r="OBY89" s="141"/>
      <c r="OBZ89" s="141"/>
      <c r="OCA89" s="141"/>
      <c r="OCB89" s="141"/>
      <c r="OCC89" s="141"/>
      <c r="OCD89" s="141"/>
      <c r="OCE89" s="141"/>
      <c r="OCF89" s="141"/>
      <c r="OCG89" s="141"/>
      <c r="OCH89" s="141"/>
      <c r="OCI89" s="141"/>
      <c r="OCJ89" s="141"/>
      <c r="OCK89" s="141"/>
      <c r="OCL89" s="141"/>
      <c r="OCM89" s="141"/>
      <c r="OCN89" s="141"/>
      <c r="OCO89" s="141"/>
      <c r="OCP89" s="141"/>
      <c r="OCQ89" s="141"/>
      <c r="OCR89" s="141"/>
      <c r="OCS89" s="141"/>
      <c r="OCT89" s="141"/>
      <c r="OCU89" s="141"/>
      <c r="OCV89" s="141"/>
      <c r="OCW89" s="141"/>
      <c r="OCX89" s="141"/>
      <c r="OCY89" s="141"/>
      <c r="OCZ89" s="141"/>
      <c r="ODA89" s="141"/>
      <c r="ODB89" s="141"/>
      <c r="ODC89" s="141"/>
      <c r="ODD89" s="141"/>
      <c r="ODE89" s="141"/>
      <c r="ODF89" s="141"/>
      <c r="ODG89" s="141"/>
      <c r="ODH89" s="141"/>
      <c r="ODI89" s="141"/>
      <c r="ODJ89" s="141"/>
      <c r="ODK89" s="141"/>
      <c r="ODL89" s="141"/>
      <c r="ODM89" s="141"/>
      <c r="ODN89" s="141"/>
      <c r="ODO89" s="141"/>
      <c r="ODP89" s="141"/>
      <c r="ODQ89" s="141"/>
      <c r="ODR89" s="141"/>
      <c r="ODS89" s="141"/>
      <c r="ODT89" s="141"/>
      <c r="ODU89" s="141"/>
      <c r="ODV89" s="141"/>
      <c r="ODW89" s="141"/>
      <c r="ODX89" s="141"/>
      <c r="ODY89" s="141"/>
      <c r="ODZ89" s="141"/>
      <c r="OEA89" s="141"/>
      <c r="OEB89" s="141"/>
      <c r="OEC89" s="141"/>
      <c r="OED89" s="141"/>
      <c r="OEE89" s="141"/>
      <c r="OEF89" s="141"/>
      <c r="OEG89" s="141"/>
      <c r="OEH89" s="141"/>
      <c r="OEI89" s="141"/>
      <c r="OEJ89" s="141"/>
      <c r="OEK89" s="141"/>
      <c r="OEL89" s="141"/>
      <c r="OEM89" s="141"/>
      <c r="OEN89" s="141"/>
      <c r="OEO89" s="141"/>
      <c r="OEP89" s="141"/>
      <c r="OEQ89" s="141"/>
      <c r="OER89" s="141"/>
      <c r="OES89" s="141"/>
      <c r="OET89" s="141"/>
      <c r="OEU89" s="141"/>
      <c r="OEV89" s="141"/>
      <c r="OEW89" s="141"/>
      <c r="OEX89" s="141"/>
      <c r="OEY89" s="141"/>
      <c r="OEZ89" s="141"/>
      <c r="OFA89" s="141"/>
      <c r="OFB89" s="141"/>
      <c r="OFC89" s="141"/>
      <c r="OFD89" s="141"/>
      <c r="OFE89" s="141"/>
      <c r="OFF89" s="141"/>
      <c r="OFG89" s="141"/>
      <c r="OFH89" s="141"/>
      <c r="OFI89" s="141"/>
      <c r="OFJ89" s="141"/>
      <c r="OFK89" s="141"/>
      <c r="OFL89" s="141"/>
      <c r="OFM89" s="141"/>
      <c r="OFN89" s="141"/>
      <c r="OFO89" s="141"/>
      <c r="OFP89" s="141"/>
      <c r="OFQ89" s="141"/>
      <c r="OFR89" s="141"/>
      <c r="OFS89" s="141"/>
      <c r="OFT89" s="141"/>
      <c r="OFU89" s="141"/>
      <c r="OFV89" s="141"/>
      <c r="OFW89" s="141"/>
      <c r="OFX89" s="141"/>
      <c r="OFY89" s="141"/>
      <c r="OFZ89" s="141"/>
      <c r="OGA89" s="141"/>
      <c r="OGB89" s="141"/>
      <c r="OGC89" s="141"/>
      <c r="OGD89" s="141"/>
      <c r="OGE89" s="141"/>
      <c r="OGF89" s="141"/>
      <c r="OGG89" s="141"/>
      <c r="OGH89" s="141"/>
      <c r="OGI89" s="141"/>
      <c r="OGJ89" s="141"/>
      <c r="OGK89" s="141"/>
      <c r="OGL89" s="141"/>
      <c r="OGM89" s="141"/>
      <c r="OGN89" s="141"/>
      <c r="OGO89" s="141"/>
      <c r="OGP89" s="141"/>
      <c r="OGQ89" s="141"/>
      <c r="OGR89" s="141"/>
      <c r="OGS89" s="141"/>
      <c r="OGT89" s="141"/>
      <c r="OGU89" s="141"/>
      <c r="OGV89" s="141"/>
      <c r="OGW89" s="141"/>
      <c r="OGX89" s="141"/>
      <c r="OGY89" s="141"/>
      <c r="OGZ89" s="141"/>
      <c r="OHA89" s="141"/>
      <c r="OHB89" s="141"/>
      <c r="OHC89" s="141"/>
      <c r="OHD89" s="141"/>
      <c r="OHE89" s="141"/>
      <c r="OHF89" s="141"/>
      <c r="OHG89" s="141"/>
      <c r="OHH89" s="141"/>
      <c r="OHI89" s="141"/>
      <c r="OHJ89" s="141"/>
      <c r="OHK89" s="141"/>
      <c r="OHL89" s="141"/>
      <c r="OHM89" s="141"/>
      <c r="OHN89" s="141"/>
      <c r="OHO89" s="141"/>
      <c r="OHP89" s="141"/>
      <c r="OHQ89" s="141"/>
      <c r="OHR89" s="141"/>
      <c r="OHS89" s="141"/>
      <c r="OHT89" s="141"/>
      <c r="OHU89" s="141"/>
      <c r="OHV89" s="141"/>
      <c r="OHW89" s="141"/>
      <c r="OHX89" s="141"/>
      <c r="OHY89" s="141"/>
      <c r="OHZ89" s="141"/>
      <c r="OIA89" s="141"/>
      <c r="OIB89" s="141"/>
      <c r="OIC89" s="141"/>
      <c r="OID89" s="141"/>
      <c r="OIE89" s="141"/>
      <c r="OIF89" s="141"/>
      <c r="OIG89" s="141"/>
      <c r="OIH89" s="141"/>
      <c r="OII89" s="141"/>
      <c r="OIJ89" s="141"/>
      <c r="OIK89" s="141"/>
      <c r="OIL89" s="141"/>
      <c r="OIM89" s="141"/>
      <c r="OIN89" s="141"/>
      <c r="OIO89" s="141"/>
      <c r="OIP89" s="141"/>
      <c r="OIQ89" s="141"/>
      <c r="OIR89" s="141"/>
      <c r="OIS89" s="141"/>
      <c r="OIT89" s="141"/>
      <c r="OIU89" s="141"/>
      <c r="OIV89" s="141"/>
      <c r="OIW89" s="141"/>
      <c r="OIX89" s="141"/>
      <c r="OIY89" s="141"/>
      <c r="OIZ89" s="141"/>
      <c r="OJA89" s="141"/>
      <c r="OJB89" s="141"/>
      <c r="OJC89" s="141"/>
      <c r="OJD89" s="141"/>
      <c r="OJE89" s="141"/>
      <c r="OJF89" s="141"/>
      <c r="OJG89" s="141"/>
      <c r="OJH89" s="141"/>
      <c r="OJI89" s="141"/>
      <c r="OJJ89" s="141"/>
      <c r="OJK89" s="141"/>
      <c r="OJL89" s="141"/>
      <c r="OJM89" s="141"/>
      <c r="OJN89" s="141"/>
      <c r="OJO89" s="141"/>
      <c r="OJP89" s="141"/>
      <c r="OJQ89" s="141"/>
      <c r="OJR89" s="141"/>
      <c r="OJS89" s="141"/>
      <c r="OJT89" s="141"/>
      <c r="OJU89" s="141"/>
      <c r="OJV89" s="141"/>
      <c r="OJW89" s="141"/>
      <c r="OJX89" s="141"/>
      <c r="OJY89" s="141"/>
      <c r="OJZ89" s="141"/>
      <c r="OKA89" s="141"/>
      <c r="OKB89" s="141"/>
      <c r="OKC89" s="141"/>
      <c r="OKD89" s="141"/>
      <c r="OKE89" s="141"/>
      <c r="OKF89" s="141"/>
      <c r="OKG89" s="141"/>
      <c r="OKH89" s="141"/>
      <c r="OKI89" s="141"/>
      <c r="OKJ89" s="141"/>
      <c r="OKK89" s="141"/>
      <c r="OKL89" s="141"/>
      <c r="OKM89" s="141"/>
      <c r="OKN89" s="141"/>
      <c r="OKO89" s="141"/>
      <c r="OKP89" s="141"/>
      <c r="OKQ89" s="141"/>
      <c r="OKR89" s="141"/>
      <c r="OKS89" s="141"/>
      <c r="OKT89" s="141"/>
      <c r="OKU89" s="141"/>
      <c r="OKV89" s="141"/>
      <c r="OKW89" s="141"/>
      <c r="OKX89" s="141"/>
      <c r="OKY89" s="141"/>
      <c r="OKZ89" s="141"/>
      <c r="OLA89" s="141"/>
      <c r="OLB89" s="141"/>
      <c r="OLC89" s="141"/>
      <c r="OLD89" s="141"/>
      <c r="OLE89" s="141"/>
      <c r="OLF89" s="141"/>
      <c r="OLG89" s="141"/>
      <c r="OLH89" s="141"/>
      <c r="OLI89" s="141"/>
      <c r="OLJ89" s="141"/>
      <c r="OLK89" s="141"/>
      <c r="OLL89" s="141"/>
      <c r="OLM89" s="141"/>
      <c r="OLN89" s="141"/>
      <c r="OLO89" s="141"/>
      <c r="OLP89" s="141"/>
      <c r="OLQ89" s="141"/>
      <c r="OLR89" s="141"/>
      <c r="OLS89" s="141"/>
      <c r="OLT89" s="141"/>
      <c r="OLU89" s="141"/>
      <c r="OLV89" s="141"/>
      <c r="OLW89" s="141"/>
      <c r="OLX89" s="141"/>
      <c r="OLY89" s="141"/>
      <c r="OLZ89" s="141"/>
      <c r="OMA89" s="141"/>
      <c r="OMB89" s="141"/>
      <c r="OMC89" s="141"/>
      <c r="OMD89" s="141"/>
      <c r="OME89" s="141"/>
      <c r="OMF89" s="141"/>
      <c r="OMG89" s="141"/>
      <c r="OMH89" s="141"/>
      <c r="OMI89" s="141"/>
      <c r="OMJ89" s="141"/>
      <c r="OMK89" s="141"/>
      <c r="OML89" s="141"/>
      <c r="OMM89" s="141"/>
      <c r="OMN89" s="141"/>
      <c r="OMO89" s="141"/>
      <c r="OMP89" s="141"/>
      <c r="OMQ89" s="141"/>
      <c r="OMR89" s="141"/>
      <c r="OMS89" s="141"/>
      <c r="OMT89" s="141"/>
      <c r="OMU89" s="141"/>
      <c r="OMV89" s="141"/>
      <c r="OMW89" s="141"/>
      <c r="OMX89" s="141"/>
      <c r="OMY89" s="141"/>
      <c r="OMZ89" s="141"/>
      <c r="ONA89" s="141"/>
      <c r="ONB89" s="141"/>
      <c r="ONC89" s="141"/>
      <c r="OND89" s="141"/>
      <c r="ONE89" s="141"/>
      <c r="ONF89" s="141"/>
      <c r="ONG89" s="141"/>
      <c r="ONH89" s="141"/>
      <c r="ONI89" s="141"/>
      <c r="ONJ89" s="141"/>
      <c r="ONK89" s="141"/>
      <c r="ONL89" s="141"/>
      <c r="ONM89" s="141"/>
      <c r="ONN89" s="141"/>
      <c r="ONO89" s="141"/>
      <c r="ONP89" s="141"/>
      <c r="ONQ89" s="141"/>
      <c r="ONR89" s="141"/>
      <c r="ONS89" s="141"/>
      <c r="ONT89" s="141"/>
      <c r="ONU89" s="141"/>
      <c r="ONV89" s="141"/>
      <c r="ONW89" s="141"/>
      <c r="ONX89" s="141"/>
      <c r="ONY89" s="141"/>
      <c r="ONZ89" s="141"/>
      <c r="OOA89" s="141"/>
      <c r="OOB89" s="141"/>
      <c r="OOC89" s="141"/>
      <c r="OOD89" s="141"/>
      <c r="OOE89" s="141"/>
      <c r="OOF89" s="141"/>
      <c r="OOG89" s="141"/>
      <c r="OOH89" s="141"/>
      <c r="OOI89" s="141"/>
      <c r="OOJ89" s="141"/>
      <c r="OOK89" s="141"/>
      <c r="OOL89" s="141"/>
      <c r="OOM89" s="141"/>
      <c r="OON89" s="141"/>
      <c r="OOO89" s="141"/>
      <c r="OOP89" s="141"/>
      <c r="OOQ89" s="141"/>
      <c r="OOR89" s="141"/>
      <c r="OOS89" s="141"/>
      <c r="OOT89" s="141"/>
      <c r="OOU89" s="141"/>
      <c r="OOV89" s="141"/>
      <c r="OOW89" s="141"/>
      <c r="OOX89" s="141"/>
      <c r="OOY89" s="141"/>
      <c r="OOZ89" s="141"/>
      <c r="OPA89" s="141"/>
      <c r="OPB89" s="141"/>
      <c r="OPC89" s="141"/>
      <c r="OPD89" s="141"/>
      <c r="OPE89" s="141"/>
      <c r="OPF89" s="141"/>
      <c r="OPG89" s="141"/>
      <c r="OPH89" s="141"/>
      <c r="OPI89" s="141"/>
      <c r="OPJ89" s="141"/>
      <c r="OPK89" s="141"/>
      <c r="OPL89" s="141"/>
      <c r="OPM89" s="141"/>
      <c r="OPN89" s="141"/>
      <c r="OPO89" s="141"/>
      <c r="OPP89" s="141"/>
      <c r="OPQ89" s="141"/>
      <c r="OPR89" s="141"/>
      <c r="OPS89" s="141"/>
      <c r="OPT89" s="141"/>
      <c r="OPU89" s="141"/>
      <c r="OPV89" s="141"/>
      <c r="OPW89" s="141"/>
      <c r="OPX89" s="141"/>
      <c r="OPY89" s="141"/>
      <c r="OPZ89" s="141"/>
      <c r="OQA89" s="141"/>
      <c r="OQB89" s="141"/>
      <c r="OQC89" s="141"/>
      <c r="OQD89" s="141"/>
      <c r="OQE89" s="141"/>
      <c r="OQF89" s="141"/>
      <c r="OQG89" s="141"/>
      <c r="OQH89" s="141"/>
      <c r="OQI89" s="141"/>
      <c r="OQJ89" s="141"/>
      <c r="OQK89" s="141"/>
      <c r="OQL89" s="141"/>
      <c r="OQM89" s="141"/>
      <c r="OQN89" s="141"/>
      <c r="OQO89" s="141"/>
      <c r="OQP89" s="141"/>
      <c r="OQQ89" s="141"/>
      <c r="OQR89" s="141"/>
      <c r="OQS89" s="141"/>
      <c r="OQT89" s="141"/>
      <c r="OQU89" s="141"/>
      <c r="OQV89" s="141"/>
      <c r="OQW89" s="141"/>
      <c r="OQX89" s="141"/>
      <c r="OQY89" s="141"/>
      <c r="OQZ89" s="141"/>
      <c r="ORA89" s="141"/>
      <c r="ORB89" s="141"/>
      <c r="ORC89" s="141"/>
      <c r="ORD89" s="141"/>
      <c r="ORE89" s="141"/>
      <c r="ORF89" s="141"/>
      <c r="ORG89" s="141"/>
      <c r="ORH89" s="141"/>
      <c r="ORI89" s="141"/>
      <c r="ORJ89" s="141"/>
      <c r="ORK89" s="141"/>
      <c r="ORL89" s="141"/>
      <c r="ORM89" s="141"/>
      <c r="ORN89" s="141"/>
      <c r="ORO89" s="141"/>
      <c r="ORP89" s="141"/>
      <c r="ORQ89" s="141"/>
      <c r="ORR89" s="141"/>
      <c r="ORS89" s="141"/>
      <c r="ORT89" s="141"/>
      <c r="ORU89" s="141"/>
      <c r="ORV89" s="141"/>
      <c r="ORW89" s="141"/>
      <c r="ORX89" s="141"/>
      <c r="ORY89" s="141"/>
      <c r="ORZ89" s="141"/>
      <c r="OSA89" s="141"/>
      <c r="OSB89" s="141"/>
      <c r="OSC89" s="141"/>
      <c r="OSD89" s="141"/>
      <c r="OSE89" s="141"/>
      <c r="OSF89" s="141"/>
      <c r="OSG89" s="141"/>
      <c r="OSH89" s="141"/>
      <c r="OSI89" s="141"/>
      <c r="OSJ89" s="141"/>
      <c r="OSK89" s="141"/>
      <c r="OSL89" s="141"/>
      <c r="OSM89" s="141"/>
      <c r="OSN89" s="141"/>
      <c r="OSO89" s="141"/>
      <c r="OSP89" s="141"/>
      <c r="OSQ89" s="141"/>
      <c r="OSR89" s="141"/>
      <c r="OSS89" s="141"/>
      <c r="OST89" s="141"/>
      <c r="OSU89" s="141"/>
      <c r="OSV89" s="141"/>
      <c r="OSW89" s="141"/>
      <c r="OSX89" s="141"/>
      <c r="OSY89" s="141"/>
      <c r="OSZ89" s="141"/>
      <c r="OTA89" s="141"/>
      <c r="OTB89" s="141"/>
      <c r="OTC89" s="141"/>
      <c r="OTD89" s="141"/>
      <c r="OTE89" s="141"/>
      <c r="OTF89" s="141"/>
      <c r="OTG89" s="141"/>
      <c r="OTH89" s="141"/>
      <c r="OTI89" s="141"/>
      <c r="OTJ89" s="141"/>
      <c r="OTK89" s="141"/>
      <c r="OTL89" s="141"/>
      <c r="OTM89" s="141"/>
      <c r="OTN89" s="141"/>
      <c r="OTO89" s="141"/>
      <c r="OTP89" s="141"/>
      <c r="OTQ89" s="141"/>
      <c r="OTR89" s="141"/>
      <c r="OTS89" s="141"/>
      <c r="OTT89" s="141"/>
      <c r="OTU89" s="141"/>
      <c r="OTV89" s="141"/>
      <c r="OTW89" s="141"/>
      <c r="OTX89" s="141"/>
      <c r="OTY89" s="141"/>
      <c r="OTZ89" s="141"/>
      <c r="OUA89" s="141"/>
      <c r="OUB89" s="141"/>
      <c r="OUC89" s="141"/>
      <c r="OUD89" s="141"/>
      <c r="OUE89" s="141"/>
      <c r="OUF89" s="141"/>
      <c r="OUG89" s="141"/>
      <c r="OUH89" s="141"/>
      <c r="OUI89" s="141"/>
      <c r="OUJ89" s="141"/>
      <c r="OUK89" s="141"/>
      <c r="OUL89" s="141"/>
      <c r="OUM89" s="141"/>
      <c r="OUN89" s="141"/>
      <c r="OUO89" s="141"/>
      <c r="OUP89" s="141"/>
      <c r="OUQ89" s="141"/>
      <c r="OUR89" s="141"/>
      <c r="OUS89" s="141"/>
      <c r="OUT89" s="141"/>
      <c r="OUU89" s="141"/>
      <c r="OUV89" s="141"/>
      <c r="OUW89" s="141"/>
      <c r="OUX89" s="141"/>
      <c r="OUY89" s="141"/>
      <c r="OUZ89" s="141"/>
      <c r="OVA89" s="141"/>
      <c r="OVB89" s="141"/>
      <c r="OVC89" s="141"/>
      <c r="OVD89" s="141"/>
      <c r="OVE89" s="141"/>
      <c r="OVF89" s="141"/>
      <c r="OVG89" s="141"/>
      <c r="OVH89" s="141"/>
      <c r="OVI89" s="141"/>
      <c r="OVJ89" s="141"/>
      <c r="OVK89" s="141"/>
      <c r="OVL89" s="141"/>
      <c r="OVM89" s="141"/>
      <c r="OVN89" s="141"/>
      <c r="OVO89" s="141"/>
      <c r="OVP89" s="141"/>
      <c r="OVQ89" s="141"/>
      <c r="OVR89" s="141"/>
      <c r="OVS89" s="141"/>
      <c r="OVT89" s="141"/>
      <c r="OVU89" s="141"/>
      <c r="OVV89" s="141"/>
      <c r="OVW89" s="141"/>
      <c r="OVX89" s="141"/>
      <c r="OVY89" s="141"/>
      <c r="OVZ89" s="141"/>
      <c r="OWA89" s="141"/>
      <c r="OWB89" s="141"/>
      <c r="OWC89" s="141"/>
      <c r="OWD89" s="141"/>
      <c r="OWE89" s="141"/>
      <c r="OWF89" s="141"/>
      <c r="OWG89" s="141"/>
      <c r="OWH89" s="141"/>
      <c r="OWI89" s="141"/>
      <c r="OWJ89" s="141"/>
      <c r="OWK89" s="141"/>
      <c r="OWL89" s="141"/>
      <c r="OWM89" s="141"/>
      <c r="OWN89" s="141"/>
      <c r="OWO89" s="141"/>
      <c r="OWP89" s="141"/>
      <c r="OWQ89" s="141"/>
      <c r="OWR89" s="141"/>
      <c r="OWS89" s="141"/>
      <c r="OWT89" s="141"/>
      <c r="OWU89" s="141"/>
      <c r="OWV89" s="141"/>
      <c r="OWW89" s="141"/>
      <c r="OWX89" s="141"/>
      <c r="OWY89" s="141"/>
      <c r="OWZ89" s="141"/>
      <c r="OXA89" s="141"/>
      <c r="OXB89" s="141"/>
      <c r="OXC89" s="141"/>
      <c r="OXD89" s="141"/>
      <c r="OXE89" s="141"/>
      <c r="OXF89" s="141"/>
      <c r="OXG89" s="141"/>
      <c r="OXH89" s="141"/>
      <c r="OXI89" s="141"/>
      <c r="OXJ89" s="141"/>
      <c r="OXK89" s="141"/>
      <c r="OXL89" s="141"/>
      <c r="OXM89" s="141"/>
      <c r="OXN89" s="141"/>
      <c r="OXO89" s="141"/>
      <c r="OXP89" s="141"/>
      <c r="OXQ89" s="141"/>
      <c r="OXR89" s="141"/>
      <c r="OXS89" s="141"/>
      <c r="OXT89" s="141"/>
      <c r="OXU89" s="141"/>
      <c r="OXV89" s="141"/>
      <c r="OXW89" s="141"/>
      <c r="OXX89" s="141"/>
      <c r="OXY89" s="141"/>
      <c r="OXZ89" s="141"/>
      <c r="OYA89" s="141"/>
      <c r="OYB89" s="141"/>
      <c r="OYC89" s="141"/>
      <c r="OYD89" s="141"/>
      <c r="OYE89" s="141"/>
      <c r="OYF89" s="141"/>
      <c r="OYG89" s="141"/>
      <c r="OYH89" s="141"/>
      <c r="OYI89" s="141"/>
      <c r="OYJ89" s="141"/>
      <c r="OYK89" s="141"/>
      <c r="OYL89" s="141"/>
      <c r="OYM89" s="141"/>
      <c r="OYN89" s="141"/>
      <c r="OYO89" s="141"/>
      <c r="OYP89" s="141"/>
      <c r="OYQ89" s="141"/>
      <c r="OYR89" s="141"/>
      <c r="OYS89" s="141"/>
      <c r="OYT89" s="141"/>
      <c r="OYU89" s="141"/>
      <c r="OYV89" s="141"/>
      <c r="OYW89" s="141"/>
      <c r="OYX89" s="141"/>
      <c r="OYY89" s="141"/>
      <c r="OYZ89" s="141"/>
      <c r="OZA89" s="141"/>
      <c r="OZB89" s="141"/>
      <c r="OZC89" s="141"/>
      <c r="OZD89" s="141"/>
      <c r="OZE89" s="141"/>
      <c r="OZF89" s="141"/>
      <c r="OZG89" s="141"/>
      <c r="OZH89" s="141"/>
      <c r="OZI89" s="141"/>
      <c r="OZJ89" s="141"/>
      <c r="OZK89" s="141"/>
      <c r="OZL89" s="141"/>
      <c r="OZM89" s="141"/>
      <c r="OZN89" s="141"/>
      <c r="OZO89" s="141"/>
      <c r="OZP89" s="141"/>
      <c r="OZQ89" s="141"/>
      <c r="OZR89" s="141"/>
      <c r="OZS89" s="141"/>
      <c r="OZT89" s="141"/>
      <c r="OZU89" s="141"/>
      <c r="OZV89" s="141"/>
      <c r="OZW89" s="141"/>
      <c r="OZX89" s="141"/>
      <c r="OZY89" s="141"/>
      <c r="OZZ89" s="141"/>
      <c r="PAA89" s="141"/>
      <c r="PAB89" s="141"/>
      <c r="PAC89" s="141"/>
      <c r="PAD89" s="141"/>
      <c r="PAE89" s="141"/>
      <c r="PAF89" s="141"/>
      <c r="PAG89" s="141"/>
      <c r="PAH89" s="141"/>
      <c r="PAI89" s="141"/>
      <c r="PAJ89" s="141"/>
      <c r="PAK89" s="141"/>
      <c r="PAL89" s="141"/>
      <c r="PAM89" s="141"/>
      <c r="PAN89" s="141"/>
      <c r="PAO89" s="141"/>
      <c r="PAP89" s="141"/>
      <c r="PAQ89" s="141"/>
      <c r="PAR89" s="141"/>
      <c r="PAS89" s="141"/>
      <c r="PAT89" s="141"/>
      <c r="PAU89" s="141"/>
      <c r="PAV89" s="141"/>
      <c r="PAW89" s="141"/>
      <c r="PAX89" s="141"/>
      <c r="PAY89" s="141"/>
      <c r="PAZ89" s="141"/>
      <c r="PBA89" s="141"/>
      <c r="PBB89" s="141"/>
      <c r="PBC89" s="141"/>
      <c r="PBD89" s="141"/>
      <c r="PBE89" s="141"/>
      <c r="PBF89" s="141"/>
      <c r="PBG89" s="141"/>
      <c r="PBH89" s="141"/>
      <c r="PBI89" s="141"/>
      <c r="PBJ89" s="141"/>
      <c r="PBK89" s="141"/>
      <c r="PBL89" s="141"/>
      <c r="PBM89" s="141"/>
      <c r="PBN89" s="141"/>
      <c r="PBO89" s="141"/>
      <c r="PBP89" s="141"/>
      <c r="PBQ89" s="141"/>
      <c r="PBR89" s="141"/>
      <c r="PBS89" s="141"/>
      <c r="PBT89" s="141"/>
      <c r="PBU89" s="141"/>
      <c r="PBV89" s="141"/>
      <c r="PBW89" s="141"/>
      <c r="PBX89" s="141"/>
      <c r="PBY89" s="141"/>
      <c r="PBZ89" s="141"/>
      <c r="PCA89" s="141"/>
      <c r="PCB89" s="141"/>
      <c r="PCC89" s="141"/>
      <c r="PCD89" s="141"/>
      <c r="PCE89" s="141"/>
      <c r="PCF89" s="141"/>
      <c r="PCG89" s="141"/>
      <c r="PCH89" s="141"/>
      <c r="PCI89" s="141"/>
      <c r="PCJ89" s="141"/>
      <c r="PCK89" s="141"/>
      <c r="PCL89" s="141"/>
      <c r="PCM89" s="141"/>
      <c r="PCN89" s="141"/>
      <c r="PCO89" s="141"/>
      <c r="PCP89" s="141"/>
      <c r="PCQ89" s="141"/>
      <c r="PCR89" s="141"/>
      <c r="PCS89" s="141"/>
      <c r="PCT89" s="141"/>
      <c r="PCU89" s="141"/>
      <c r="PCV89" s="141"/>
      <c r="PCW89" s="141"/>
      <c r="PCX89" s="141"/>
      <c r="PCY89" s="141"/>
      <c r="PCZ89" s="141"/>
      <c r="PDA89" s="141"/>
      <c r="PDB89" s="141"/>
      <c r="PDC89" s="141"/>
      <c r="PDD89" s="141"/>
      <c r="PDE89" s="141"/>
      <c r="PDF89" s="141"/>
      <c r="PDG89" s="141"/>
      <c r="PDH89" s="141"/>
      <c r="PDI89" s="141"/>
      <c r="PDJ89" s="141"/>
      <c r="PDK89" s="141"/>
      <c r="PDL89" s="141"/>
      <c r="PDM89" s="141"/>
      <c r="PDN89" s="141"/>
      <c r="PDO89" s="141"/>
      <c r="PDP89" s="141"/>
      <c r="PDQ89" s="141"/>
      <c r="PDR89" s="141"/>
      <c r="PDS89" s="141"/>
      <c r="PDT89" s="141"/>
      <c r="PDU89" s="141"/>
      <c r="PDV89" s="141"/>
      <c r="PDW89" s="141"/>
      <c r="PDX89" s="141"/>
      <c r="PDY89" s="141"/>
      <c r="PDZ89" s="141"/>
      <c r="PEA89" s="141"/>
      <c r="PEB89" s="141"/>
      <c r="PEC89" s="141"/>
      <c r="PED89" s="141"/>
      <c r="PEE89" s="141"/>
      <c r="PEF89" s="141"/>
      <c r="PEG89" s="141"/>
      <c r="PEH89" s="141"/>
      <c r="PEI89" s="141"/>
      <c r="PEJ89" s="141"/>
      <c r="PEK89" s="141"/>
      <c r="PEL89" s="141"/>
      <c r="PEM89" s="141"/>
      <c r="PEN89" s="141"/>
      <c r="PEO89" s="141"/>
      <c r="PEP89" s="141"/>
      <c r="PEQ89" s="141"/>
      <c r="PER89" s="141"/>
      <c r="PES89" s="141"/>
      <c r="PET89" s="141"/>
      <c r="PEU89" s="141"/>
      <c r="PEV89" s="141"/>
      <c r="PEW89" s="141"/>
      <c r="PEX89" s="141"/>
      <c r="PEY89" s="141"/>
      <c r="PEZ89" s="141"/>
      <c r="PFA89" s="141"/>
      <c r="PFB89" s="141"/>
      <c r="PFC89" s="141"/>
      <c r="PFD89" s="141"/>
      <c r="PFE89" s="141"/>
      <c r="PFF89" s="141"/>
      <c r="PFG89" s="141"/>
      <c r="PFH89" s="141"/>
      <c r="PFI89" s="141"/>
      <c r="PFJ89" s="141"/>
      <c r="PFK89" s="141"/>
      <c r="PFL89" s="141"/>
      <c r="PFM89" s="141"/>
      <c r="PFN89" s="141"/>
      <c r="PFO89" s="141"/>
      <c r="PFP89" s="141"/>
      <c r="PFQ89" s="141"/>
      <c r="PFR89" s="141"/>
      <c r="PFS89" s="141"/>
      <c r="PFT89" s="141"/>
      <c r="PFU89" s="141"/>
      <c r="PFV89" s="141"/>
      <c r="PFW89" s="141"/>
      <c r="PFX89" s="141"/>
      <c r="PFY89" s="141"/>
      <c r="PFZ89" s="141"/>
      <c r="PGA89" s="141"/>
      <c r="PGB89" s="141"/>
      <c r="PGC89" s="141"/>
      <c r="PGD89" s="141"/>
      <c r="PGE89" s="141"/>
      <c r="PGF89" s="141"/>
      <c r="PGG89" s="141"/>
      <c r="PGH89" s="141"/>
      <c r="PGI89" s="141"/>
      <c r="PGJ89" s="141"/>
      <c r="PGK89" s="141"/>
      <c r="PGL89" s="141"/>
      <c r="PGM89" s="141"/>
      <c r="PGN89" s="141"/>
      <c r="PGO89" s="141"/>
      <c r="PGP89" s="141"/>
      <c r="PGQ89" s="141"/>
      <c r="PGR89" s="141"/>
      <c r="PGS89" s="141"/>
      <c r="PGT89" s="141"/>
      <c r="PGU89" s="141"/>
      <c r="PGV89" s="141"/>
      <c r="PGW89" s="141"/>
      <c r="PGX89" s="141"/>
      <c r="PGY89" s="141"/>
      <c r="PGZ89" s="141"/>
      <c r="PHA89" s="141"/>
      <c r="PHB89" s="141"/>
      <c r="PHC89" s="141"/>
      <c r="PHD89" s="141"/>
      <c r="PHE89" s="141"/>
      <c r="PHF89" s="141"/>
      <c r="PHG89" s="141"/>
      <c r="PHH89" s="141"/>
      <c r="PHI89" s="141"/>
      <c r="PHJ89" s="141"/>
      <c r="PHK89" s="141"/>
      <c r="PHL89" s="141"/>
      <c r="PHM89" s="141"/>
      <c r="PHN89" s="141"/>
      <c r="PHO89" s="141"/>
      <c r="PHP89" s="141"/>
      <c r="PHQ89" s="141"/>
      <c r="PHR89" s="141"/>
      <c r="PHS89" s="141"/>
      <c r="PHT89" s="141"/>
      <c r="PHU89" s="141"/>
      <c r="PHV89" s="141"/>
      <c r="PHW89" s="141"/>
      <c r="PHX89" s="141"/>
      <c r="PHY89" s="141"/>
      <c r="PHZ89" s="141"/>
      <c r="PIA89" s="141"/>
      <c r="PIB89" s="141"/>
      <c r="PIC89" s="141"/>
      <c r="PID89" s="141"/>
      <c r="PIE89" s="141"/>
      <c r="PIF89" s="141"/>
      <c r="PIG89" s="141"/>
      <c r="PIH89" s="141"/>
      <c r="PII89" s="141"/>
      <c r="PIJ89" s="141"/>
      <c r="PIK89" s="141"/>
      <c r="PIL89" s="141"/>
      <c r="PIM89" s="141"/>
      <c r="PIN89" s="141"/>
      <c r="PIO89" s="141"/>
      <c r="PIP89" s="141"/>
      <c r="PIQ89" s="141"/>
      <c r="PIR89" s="141"/>
      <c r="PIS89" s="141"/>
      <c r="PIT89" s="141"/>
      <c r="PIU89" s="141"/>
      <c r="PIV89" s="141"/>
      <c r="PIW89" s="141"/>
      <c r="PIX89" s="141"/>
      <c r="PIY89" s="141"/>
      <c r="PIZ89" s="141"/>
      <c r="PJA89" s="141"/>
      <c r="PJB89" s="141"/>
      <c r="PJC89" s="141"/>
      <c r="PJD89" s="141"/>
      <c r="PJE89" s="141"/>
      <c r="PJF89" s="141"/>
      <c r="PJG89" s="141"/>
      <c r="PJH89" s="141"/>
      <c r="PJI89" s="141"/>
      <c r="PJJ89" s="141"/>
      <c r="PJK89" s="141"/>
      <c r="PJL89" s="141"/>
      <c r="PJM89" s="141"/>
      <c r="PJN89" s="141"/>
      <c r="PJO89" s="141"/>
      <c r="PJP89" s="141"/>
      <c r="PJQ89" s="141"/>
      <c r="PJR89" s="141"/>
      <c r="PJS89" s="141"/>
      <c r="PJT89" s="141"/>
      <c r="PJU89" s="141"/>
      <c r="PJV89" s="141"/>
      <c r="PJW89" s="141"/>
      <c r="PJX89" s="141"/>
      <c r="PJY89" s="141"/>
      <c r="PJZ89" s="141"/>
      <c r="PKA89" s="141"/>
      <c r="PKB89" s="141"/>
      <c r="PKC89" s="141"/>
      <c r="PKD89" s="141"/>
      <c r="PKE89" s="141"/>
      <c r="PKF89" s="141"/>
      <c r="PKG89" s="141"/>
      <c r="PKH89" s="141"/>
      <c r="PKI89" s="141"/>
      <c r="PKJ89" s="141"/>
      <c r="PKK89" s="141"/>
      <c r="PKL89" s="141"/>
      <c r="PKM89" s="141"/>
      <c r="PKN89" s="141"/>
      <c r="PKO89" s="141"/>
      <c r="PKP89" s="141"/>
      <c r="PKQ89" s="141"/>
      <c r="PKR89" s="141"/>
      <c r="PKS89" s="141"/>
      <c r="PKT89" s="141"/>
      <c r="PKU89" s="141"/>
      <c r="PKV89" s="141"/>
      <c r="PKW89" s="141"/>
      <c r="PKX89" s="141"/>
      <c r="PKY89" s="141"/>
      <c r="PKZ89" s="141"/>
      <c r="PLA89" s="141"/>
      <c r="PLB89" s="141"/>
      <c r="PLC89" s="141"/>
      <c r="PLD89" s="141"/>
      <c r="PLE89" s="141"/>
      <c r="PLF89" s="141"/>
      <c r="PLG89" s="141"/>
      <c r="PLH89" s="141"/>
      <c r="PLI89" s="141"/>
      <c r="PLJ89" s="141"/>
      <c r="PLK89" s="141"/>
      <c r="PLL89" s="141"/>
      <c r="PLM89" s="141"/>
      <c r="PLN89" s="141"/>
      <c r="PLO89" s="141"/>
      <c r="PLP89" s="141"/>
      <c r="PLQ89" s="141"/>
      <c r="PLR89" s="141"/>
      <c r="PLS89" s="141"/>
      <c r="PLT89" s="141"/>
      <c r="PLU89" s="141"/>
      <c r="PLV89" s="141"/>
      <c r="PLW89" s="141"/>
      <c r="PLX89" s="141"/>
      <c r="PLY89" s="141"/>
      <c r="PLZ89" s="141"/>
      <c r="PMA89" s="141"/>
      <c r="PMB89" s="141"/>
      <c r="PMC89" s="141"/>
      <c r="PMD89" s="141"/>
      <c r="PME89" s="141"/>
      <c r="PMF89" s="141"/>
      <c r="PMG89" s="141"/>
      <c r="PMH89" s="141"/>
      <c r="PMI89" s="141"/>
      <c r="PMJ89" s="141"/>
      <c r="PMK89" s="141"/>
      <c r="PML89" s="141"/>
      <c r="PMM89" s="141"/>
      <c r="PMN89" s="141"/>
      <c r="PMO89" s="141"/>
      <c r="PMP89" s="141"/>
      <c r="PMQ89" s="141"/>
      <c r="PMR89" s="141"/>
      <c r="PMS89" s="141"/>
      <c r="PMT89" s="141"/>
      <c r="PMU89" s="141"/>
      <c r="PMV89" s="141"/>
      <c r="PMW89" s="141"/>
      <c r="PMX89" s="141"/>
      <c r="PMY89" s="141"/>
      <c r="PMZ89" s="141"/>
      <c r="PNA89" s="141"/>
      <c r="PNB89" s="141"/>
      <c r="PNC89" s="141"/>
      <c r="PND89" s="141"/>
      <c r="PNE89" s="141"/>
      <c r="PNF89" s="141"/>
      <c r="PNG89" s="141"/>
      <c r="PNH89" s="141"/>
      <c r="PNI89" s="141"/>
      <c r="PNJ89" s="141"/>
      <c r="PNK89" s="141"/>
      <c r="PNL89" s="141"/>
      <c r="PNM89" s="141"/>
      <c r="PNN89" s="141"/>
      <c r="PNO89" s="141"/>
      <c r="PNP89" s="141"/>
      <c r="PNQ89" s="141"/>
      <c r="PNR89" s="141"/>
      <c r="PNS89" s="141"/>
      <c r="PNT89" s="141"/>
      <c r="PNU89" s="141"/>
      <c r="PNV89" s="141"/>
      <c r="PNW89" s="141"/>
      <c r="PNX89" s="141"/>
      <c r="PNY89" s="141"/>
      <c r="PNZ89" s="141"/>
      <c r="POA89" s="141"/>
      <c r="POB89" s="141"/>
      <c r="POC89" s="141"/>
      <c r="POD89" s="141"/>
      <c r="POE89" s="141"/>
      <c r="POF89" s="141"/>
      <c r="POG89" s="141"/>
      <c r="POH89" s="141"/>
      <c r="POI89" s="141"/>
      <c r="POJ89" s="141"/>
      <c r="POK89" s="141"/>
      <c r="POL89" s="141"/>
      <c r="POM89" s="141"/>
      <c r="PON89" s="141"/>
      <c r="POO89" s="141"/>
      <c r="POP89" s="141"/>
      <c r="POQ89" s="141"/>
      <c r="POR89" s="141"/>
      <c r="POS89" s="141"/>
      <c r="POT89" s="141"/>
      <c r="POU89" s="141"/>
      <c r="POV89" s="141"/>
      <c r="POW89" s="141"/>
      <c r="POX89" s="141"/>
      <c r="POY89" s="141"/>
      <c r="POZ89" s="141"/>
      <c r="PPA89" s="141"/>
      <c r="PPB89" s="141"/>
      <c r="PPC89" s="141"/>
      <c r="PPD89" s="141"/>
      <c r="PPE89" s="141"/>
      <c r="PPF89" s="141"/>
      <c r="PPG89" s="141"/>
      <c r="PPH89" s="141"/>
      <c r="PPI89" s="141"/>
      <c r="PPJ89" s="141"/>
      <c r="PPK89" s="141"/>
      <c r="PPL89" s="141"/>
      <c r="PPM89" s="141"/>
      <c r="PPN89" s="141"/>
      <c r="PPO89" s="141"/>
      <c r="PPP89" s="141"/>
      <c r="PPQ89" s="141"/>
      <c r="PPR89" s="141"/>
      <c r="PPS89" s="141"/>
      <c r="PPT89" s="141"/>
      <c r="PPU89" s="141"/>
      <c r="PPV89" s="141"/>
      <c r="PPW89" s="141"/>
      <c r="PPX89" s="141"/>
      <c r="PPY89" s="141"/>
      <c r="PPZ89" s="141"/>
      <c r="PQA89" s="141"/>
      <c r="PQB89" s="141"/>
      <c r="PQC89" s="141"/>
      <c r="PQD89" s="141"/>
      <c r="PQE89" s="141"/>
      <c r="PQF89" s="141"/>
      <c r="PQG89" s="141"/>
      <c r="PQH89" s="141"/>
      <c r="PQI89" s="141"/>
      <c r="PQJ89" s="141"/>
      <c r="PQK89" s="141"/>
      <c r="PQL89" s="141"/>
      <c r="PQM89" s="141"/>
      <c r="PQN89" s="141"/>
      <c r="PQO89" s="141"/>
      <c r="PQP89" s="141"/>
      <c r="PQQ89" s="141"/>
      <c r="PQR89" s="141"/>
      <c r="PQS89" s="141"/>
      <c r="PQT89" s="141"/>
      <c r="PQU89" s="141"/>
      <c r="PQV89" s="141"/>
      <c r="PQW89" s="141"/>
      <c r="PQX89" s="141"/>
      <c r="PQY89" s="141"/>
      <c r="PQZ89" s="141"/>
      <c r="PRA89" s="141"/>
      <c r="PRB89" s="141"/>
      <c r="PRC89" s="141"/>
      <c r="PRD89" s="141"/>
      <c r="PRE89" s="141"/>
      <c r="PRF89" s="141"/>
      <c r="PRG89" s="141"/>
      <c r="PRH89" s="141"/>
      <c r="PRI89" s="141"/>
      <c r="PRJ89" s="141"/>
      <c r="PRK89" s="141"/>
      <c r="PRL89" s="141"/>
      <c r="PRM89" s="141"/>
      <c r="PRN89" s="141"/>
      <c r="PRO89" s="141"/>
      <c r="PRP89" s="141"/>
      <c r="PRQ89" s="141"/>
      <c r="PRR89" s="141"/>
      <c r="PRS89" s="141"/>
      <c r="PRT89" s="141"/>
      <c r="PRU89" s="141"/>
      <c r="PRV89" s="141"/>
      <c r="PRW89" s="141"/>
      <c r="PRX89" s="141"/>
      <c r="PRY89" s="141"/>
      <c r="PRZ89" s="141"/>
      <c r="PSA89" s="141"/>
      <c r="PSB89" s="141"/>
      <c r="PSC89" s="141"/>
      <c r="PSD89" s="141"/>
      <c r="PSE89" s="141"/>
      <c r="PSF89" s="141"/>
      <c r="PSG89" s="141"/>
      <c r="PSH89" s="141"/>
      <c r="PSI89" s="141"/>
      <c r="PSJ89" s="141"/>
      <c r="PSK89" s="141"/>
      <c r="PSL89" s="141"/>
      <c r="PSM89" s="141"/>
      <c r="PSN89" s="141"/>
      <c r="PSO89" s="141"/>
      <c r="PSP89" s="141"/>
      <c r="PSQ89" s="141"/>
      <c r="PSR89" s="141"/>
      <c r="PSS89" s="141"/>
      <c r="PST89" s="141"/>
      <c r="PSU89" s="141"/>
      <c r="PSV89" s="141"/>
      <c r="PSW89" s="141"/>
      <c r="PSX89" s="141"/>
      <c r="PSY89" s="141"/>
      <c r="PSZ89" s="141"/>
      <c r="PTA89" s="141"/>
      <c r="PTB89" s="141"/>
      <c r="PTC89" s="141"/>
      <c r="PTD89" s="141"/>
      <c r="PTE89" s="141"/>
      <c r="PTF89" s="141"/>
      <c r="PTG89" s="141"/>
      <c r="PTH89" s="141"/>
      <c r="PTI89" s="141"/>
      <c r="PTJ89" s="141"/>
      <c r="PTK89" s="141"/>
      <c r="PTL89" s="141"/>
      <c r="PTM89" s="141"/>
      <c r="PTN89" s="141"/>
      <c r="PTO89" s="141"/>
      <c r="PTP89" s="141"/>
      <c r="PTQ89" s="141"/>
      <c r="PTR89" s="141"/>
      <c r="PTS89" s="141"/>
      <c r="PTT89" s="141"/>
      <c r="PTU89" s="141"/>
      <c r="PTV89" s="141"/>
      <c r="PTW89" s="141"/>
      <c r="PTX89" s="141"/>
      <c r="PTY89" s="141"/>
      <c r="PTZ89" s="141"/>
      <c r="PUA89" s="141"/>
      <c r="PUB89" s="141"/>
      <c r="PUC89" s="141"/>
      <c r="PUD89" s="141"/>
      <c r="PUE89" s="141"/>
      <c r="PUF89" s="141"/>
      <c r="PUG89" s="141"/>
      <c r="PUH89" s="141"/>
      <c r="PUI89" s="141"/>
      <c r="PUJ89" s="141"/>
      <c r="PUK89" s="141"/>
      <c r="PUL89" s="141"/>
      <c r="PUM89" s="141"/>
      <c r="PUN89" s="141"/>
      <c r="PUO89" s="141"/>
      <c r="PUP89" s="141"/>
      <c r="PUQ89" s="141"/>
      <c r="PUR89" s="141"/>
      <c r="PUS89" s="141"/>
      <c r="PUT89" s="141"/>
      <c r="PUU89" s="141"/>
      <c r="PUV89" s="141"/>
      <c r="PUW89" s="141"/>
      <c r="PUX89" s="141"/>
      <c r="PUY89" s="141"/>
      <c r="PUZ89" s="141"/>
      <c r="PVA89" s="141"/>
      <c r="PVB89" s="141"/>
      <c r="PVC89" s="141"/>
      <c r="PVD89" s="141"/>
      <c r="PVE89" s="141"/>
      <c r="PVF89" s="141"/>
      <c r="PVG89" s="141"/>
      <c r="PVH89" s="141"/>
      <c r="PVI89" s="141"/>
      <c r="PVJ89" s="141"/>
      <c r="PVK89" s="141"/>
      <c r="PVL89" s="141"/>
      <c r="PVM89" s="141"/>
      <c r="PVN89" s="141"/>
      <c r="PVO89" s="141"/>
      <c r="PVP89" s="141"/>
      <c r="PVQ89" s="141"/>
      <c r="PVR89" s="141"/>
      <c r="PVS89" s="141"/>
      <c r="PVT89" s="141"/>
      <c r="PVU89" s="141"/>
      <c r="PVV89" s="141"/>
      <c r="PVW89" s="141"/>
      <c r="PVX89" s="141"/>
      <c r="PVY89" s="141"/>
      <c r="PVZ89" s="141"/>
      <c r="PWA89" s="141"/>
      <c r="PWB89" s="141"/>
      <c r="PWC89" s="141"/>
      <c r="PWD89" s="141"/>
      <c r="PWE89" s="141"/>
      <c r="PWF89" s="141"/>
      <c r="PWG89" s="141"/>
      <c r="PWH89" s="141"/>
      <c r="PWI89" s="141"/>
      <c r="PWJ89" s="141"/>
      <c r="PWK89" s="141"/>
      <c r="PWL89" s="141"/>
      <c r="PWM89" s="141"/>
      <c r="PWN89" s="141"/>
      <c r="PWO89" s="141"/>
      <c r="PWP89" s="141"/>
      <c r="PWQ89" s="141"/>
      <c r="PWR89" s="141"/>
      <c r="PWS89" s="141"/>
      <c r="PWT89" s="141"/>
      <c r="PWU89" s="141"/>
      <c r="PWV89" s="141"/>
      <c r="PWW89" s="141"/>
      <c r="PWX89" s="141"/>
      <c r="PWY89" s="141"/>
      <c r="PWZ89" s="141"/>
      <c r="PXA89" s="141"/>
      <c r="PXB89" s="141"/>
      <c r="PXC89" s="141"/>
      <c r="PXD89" s="141"/>
      <c r="PXE89" s="141"/>
      <c r="PXF89" s="141"/>
      <c r="PXG89" s="141"/>
      <c r="PXH89" s="141"/>
      <c r="PXI89" s="141"/>
      <c r="PXJ89" s="141"/>
      <c r="PXK89" s="141"/>
      <c r="PXL89" s="141"/>
      <c r="PXM89" s="141"/>
      <c r="PXN89" s="141"/>
      <c r="PXO89" s="141"/>
      <c r="PXP89" s="141"/>
      <c r="PXQ89" s="141"/>
      <c r="PXR89" s="141"/>
      <c r="PXS89" s="141"/>
      <c r="PXT89" s="141"/>
      <c r="PXU89" s="141"/>
      <c r="PXV89" s="141"/>
      <c r="PXW89" s="141"/>
      <c r="PXX89" s="141"/>
      <c r="PXY89" s="141"/>
      <c r="PXZ89" s="141"/>
      <c r="PYA89" s="141"/>
      <c r="PYB89" s="141"/>
      <c r="PYC89" s="141"/>
      <c r="PYD89" s="141"/>
      <c r="PYE89" s="141"/>
      <c r="PYF89" s="141"/>
      <c r="PYG89" s="141"/>
      <c r="PYH89" s="141"/>
      <c r="PYI89" s="141"/>
      <c r="PYJ89" s="141"/>
      <c r="PYK89" s="141"/>
      <c r="PYL89" s="141"/>
      <c r="PYM89" s="141"/>
      <c r="PYN89" s="141"/>
      <c r="PYO89" s="141"/>
      <c r="PYP89" s="141"/>
      <c r="PYQ89" s="141"/>
      <c r="PYR89" s="141"/>
      <c r="PYS89" s="141"/>
      <c r="PYT89" s="141"/>
      <c r="PYU89" s="141"/>
      <c r="PYV89" s="141"/>
      <c r="PYW89" s="141"/>
      <c r="PYX89" s="141"/>
      <c r="PYY89" s="141"/>
      <c r="PYZ89" s="141"/>
      <c r="PZA89" s="141"/>
      <c r="PZB89" s="141"/>
      <c r="PZC89" s="141"/>
      <c r="PZD89" s="141"/>
      <c r="PZE89" s="141"/>
      <c r="PZF89" s="141"/>
      <c r="PZG89" s="141"/>
      <c r="PZH89" s="141"/>
      <c r="PZI89" s="141"/>
      <c r="PZJ89" s="141"/>
      <c r="PZK89" s="141"/>
      <c r="PZL89" s="141"/>
      <c r="PZM89" s="141"/>
      <c r="PZN89" s="141"/>
      <c r="PZO89" s="141"/>
      <c r="PZP89" s="141"/>
      <c r="PZQ89" s="141"/>
      <c r="PZR89" s="141"/>
      <c r="PZS89" s="141"/>
      <c r="PZT89" s="141"/>
      <c r="PZU89" s="141"/>
      <c r="PZV89" s="141"/>
      <c r="PZW89" s="141"/>
      <c r="PZX89" s="141"/>
      <c r="PZY89" s="141"/>
      <c r="PZZ89" s="141"/>
      <c r="QAA89" s="141"/>
      <c r="QAB89" s="141"/>
      <c r="QAC89" s="141"/>
      <c r="QAD89" s="141"/>
      <c r="QAE89" s="141"/>
      <c r="QAF89" s="141"/>
      <c r="QAG89" s="141"/>
      <c r="QAH89" s="141"/>
      <c r="QAI89" s="141"/>
      <c r="QAJ89" s="141"/>
      <c r="QAK89" s="141"/>
      <c r="QAL89" s="141"/>
      <c r="QAM89" s="141"/>
      <c r="QAN89" s="141"/>
      <c r="QAO89" s="141"/>
      <c r="QAP89" s="141"/>
      <c r="QAQ89" s="141"/>
      <c r="QAR89" s="141"/>
      <c r="QAS89" s="141"/>
      <c r="QAT89" s="141"/>
      <c r="QAU89" s="141"/>
      <c r="QAV89" s="141"/>
      <c r="QAW89" s="141"/>
      <c r="QAX89" s="141"/>
      <c r="QAY89" s="141"/>
      <c r="QAZ89" s="141"/>
      <c r="QBA89" s="141"/>
      <c r="QBB89" s="141"/>
      <c r="QBC89" s="141"/>
      <c r="QBD89" s="141"/>
      <c r="QBE89" s="141"/>
      <c r="QBF89" s="141"/>
      <c r="QBG89" s="141"/>
      <c r="QBH89" s="141"/>
      <c r="QBI89" s="141"/>
      <c r="QBJ89" s="141"/>
      <c r="QBK89" s="141"/>
      <c r="QBL89" s="141"/>
      <c r="QBM89" s="141"/>
      <c r="QBN89" s="141"/>
      <c r="QBO89" s="141"/>
      <c r="QBP89" s="141"/>
      <c r="QBQ89" s="141"/>
      <c r="QBR89" s="141"/>
      <c r="QBS89" s="141"/>
      <c r="QBT89" s="141"/>
      <c r="QBU89" s="141"/>
      <c r="QBV89" s="141"/>
      <c r="QBW89" s="141"/>
      <c r="QBX89" s="141"/>
      <c r="QBY89" s="141"/>
      <c r="QBZ89" s="141"/>
      <c r="QCA89" s="141"/>
      <c r="QCB89" s="141"/>
      <c r="QCC89" s="141"/>
      <c r="QCD89" s="141"/>
      <c r="QCE89" s="141"/>
      <c r="QCF89" s="141"/>
      <c r="QCG89" s="141"/>
      <c r="QCH89" s="141"/>
      <c r="QCI89" s="141"/>
      <c r="QCJ89" s="141"/>
      <c r="QCK89" s="141"/>
      <c r="QCL89" s="141"/>
      <c r="QCM89" s="141"/>
      <c r="QCN89" s="141"/>
      <c r="QCO89" s="141"/>
      <c r="QCP89" s="141"/>
      <c r="QCQ89" s="141"/>
      <c r="QCR89" s="141"/>
      <c r="QCS89" s="141"/>
      <c r="QCT89" s="141"/>
      <c r="QCU89" s="141"/>
      <c r="QCV89" s="141"/>
      <c r="QCW89" s="141"/>
      <c r="QCX89" s="141"/>
      <c r="QCY89" s="141"/>
      <c r="QCZ89" s="141"/>
      <c r="QDA89" s="141"/>
      <c r="QDB89" s="141"/>
      <c r="QDC89" s="141"/>
      <c r="QDD89" s="141"/>
      <c r="QDE89" s="141"/>
      <c r="QDF89" s="141"/>
      <c r="QDG89" s="141"/>
      <c r="QDH89" s="141"/>
      <c r="QDI89" s="141"/>
      <c r="QDJ89" s="141"/>
      <c r="QDK89" s="141"/>
      <c r="QDL89" s="141"/>
      <c r="QDM89" s="141"/>
      <c r="QDN89" s="141"/>
      <c r="QDO89" s="141"/>
      <c r="QDP89" s="141"/>
      <c r="QDQ89" s="141"/>
      <c r="QDR89" s="141"/>
      <c r="QDS89" s="141"/>
      <c r="QDT89" s="141"/>
      <c r="QDU89" s="141"/>
      <c r="QDV89" s="141"/>
      <c r="QDW89" s="141"/>
      <c r="QDX89" s="141"/>
      <c r="QDY89" s="141"/>
      <c r="QDZ89" s="141"/>
      <c r="QEA89" s="141"/>
      <c r="QEB89" s="141"/>
      <c r="QEC89" s="141"/>
      <c r="QED89" s="141"/>
      <c r="QEE89" s="141"/>
      <c r="QEF89" s="141"/>
      <c r="QEG89" s="141"/>
      <c r="QEH89" s="141"/>
      <c r="QEI89" s="141"/>
      <c r="QEJ89" s="141"/>
      <c r="QEK89" s="141"/>
      <c r="QEL89" s="141"/>
      <c r="QEM89" s="141"/>
      <c r="QEN89" s="141"/>
      <c r="QEO89" s="141"/>
      <c r="QEP89" s="141"/>
      <c r="QEQ89" s="141"/>
      <c r="QER89" s="141"/>
      <c r="QES89" s="141"/>
      <c r="QET89" s="141"/>
      <c r="QEU89" s="141"/>
      <c r="QEV89" s="141"/>
      <c r="QEW89" s="141"/>
      <c r="QEX89" s="141"/>
      <c r="QEY89" s="141"/>
      <c r="QEZ89" s="141"/>
      <c r="QFA89" s="141"/>
      <c r="QFB89" s="141"/>
      <c r="QFC89" s="141"/>
      <c r="QFD89" s="141"/>
      <c r="QFE89" s="141"/>
      <c r="QFF89" s="141"/>
      <c r="QFG89" s="141"/>
      <c r="QFH89" s="141"/>
      <c r="QFI89" s="141"/>
      <c r="QFJ89" s="141"/>
      <c r="QFK89" s="141"/>
      <c r="QFL89" s="141"/>
      <c r="QFM89" s="141"/>
      <c r="QFN89" s="141"/>
      <c r="QFO89" s="141"/>
      <c r="QFP89" s="141"/>
      <c r="QFQ89" s="141"/>
      <c r="QFR89" s="141"/>
      <c r="QFS89" s="141"/>
      <c r="QFT89" s="141"/>
      <c r="QFU89" s="141"/>
      <c r="QFV89" s="141"/>
      <c r="QFW89" s="141"/>
      <c r="QFX89" s="141"/>
      <c r="QFY89" s="141"/>
      <c r="QFZ89" s="141"/>
      <c r="QGA89" s="141"/>
      <c r="QGB89" s="141"/>
      <c r="QGC89" s="141"/>
      <c r="QGD89" s="141"/>
      <c r="QGE89" s="141"/>
      <c r="QGF89" s="141"/>
      <c r="QGG89" s="141"/>
      <c r="QGH89" s="141"/>
      <c r="QGI89" s="141"/>
      <c r="QGJ89" s="141"/>
      <c r="QGK89" s="141"/>
      <c r="QGL89" s="141"/>
      <c r="QGM89" s="141"/>
      <c r="QGN89" s="141"/>
      <c r="QGO89" s="141"/>
      <c r="QGP89" s="141"/>
      <c r="QGQ89" s="141"/>
      <c r="QGR89" s="141"/>
      <c r="QGS89" s="141"/>
      <c r="QGT89" s="141"/>
      <c r="QGU89" s="141"/>
      <c r="QGV89" s="141"/>
      <c r="QGW89" s="141"/>
      <c r="QGX89" s="141"/>
      <c r="QGY89" s="141"/>
      <c r="QGZ89" s="141"/>
      <c r="QHA89" s="141"/>
      <c r="QHB89" s="141"/>
      <c r="QHC89" s="141"/>
      <c r="QHD89" s="141"/>
      <c r="QHE89" s="141"/>
      <c r="QHF89" s="141"/>
      <c r="QHG89" s="141"/>
      <c r="QHH89" s="141"/>
      <c r="QHI89" s="141"/>
      <c r="QHJ89" s="141"/>
      <c r="QHK89" s="141"/>
      <c r="QHL89" s="141"/>
      <c r="QHM89" s="141"/>
      <c r="QHN89" s="141"/>
      <c r="QHO89" s="141"/>
      <c r="QHP89" s="141"/>
      <c r="QHQ89" s="141"/>
      <c r="QHR89" s="141"/>
      <c r="QHS89" s="141"/>
      <c r="QHT89" s="141"/>
      <c r="QHU89" s="141"/>
      <c r="QHV89" s="141"/>
      <c r="QHW89" s="141"/>
      <c r="QHX89" s="141"/>
      <c r="QHY89" s="141"/>
      <c r="QHZ89" s="141"/>
      <c r="QIA89" s="141"/>
      <c r="QIB89" s="141"/>
      <c r="QIC89" s="141"/>
      <c r="QID89" s="141"/>
      <c r="QIE89" s="141"/>
      <c r="QIF89" s="141"/>
      <c r="QIG89" s="141"/>
      <c r="QIH89" s="141"/>
      <c r="QII89" s="141"/>
      <c r="QIJ89" s="141"/>
      <c r="QIK89" s="141"/>
      <c r="QIL89" s="141"/>
      <c r="QIM89" s="141"/>
      <c r="QIN89" s="141"/>
      <c r="QIO89" s="141"/>
      <c r="QIP89" s="141"/>
      <c r="QIQ89" s="141"/>
      <c r="QIR89" s="141"/>
      <c r="QIS89" s="141"/>
      <c r="QIT89" s="141"/>
      <c r="QIU89" s="141"/>
      <c r="QIV89" s="141"/>
      <c r="QIW89" s="141"/>
      <c r="QIX89" s="141"/>
      <c r="QIY89" s="141"/>
      <c r="QIZ89" s="141"/>
      <c r="QJA89" s="141"/>
      <c r="QJB89" s="141"/>
      <c r="QJC89" s="141"/>
      <c r="QJD89" s="141"/>
      <c r="QJE89" s="141"/>
      <c r="QJF89" s="141"/>
      <c r="QJG89" s="141"/>
      <c r="QJH89" s="141"/>
      <c r="QJI89" s="141"/>
      <c r="QJJ89" s="141"/>
      <c r="QJK89" s="141"/>
      <c r="QJL89" s="141"/>
      <c r="QJM89" s="141"/>
      <c r="QJN89" s="141"/>
      <c r="QJO89" s="141"/>
      <c r="QJP89" s="141"/>
      <c r="QJQ89" s="141"/>
      <c r="QJR89" s="141"/>
      <c r="QJS89" s="141"/>
      <c r="QJT89" s="141"/>
      <c r="QJU89" s="141"/>
      <c r="QJV89" s="141"/>
      <c r="QJW89" s="141"/>
      <c r="QJX89" s="141"/>
      <c r="QJY89" s="141"/>
      <c r="QJZ89" s="141"/>
      <c r="QKA89" s="141"/>
      <c r="QKB89" s="141"/>
      <c r="QKC89" s="141"/>
      <c r="QKD89" s="141"/>
      <c r="QKE89" s="141"/>
      <c r="QKF89" s="141"/>
      <c r="QKG89" s="141"/>
      <c r="QKH89" s="141"/>
      <c r="QKI89" s="141"/>
      <c r="QKJ89" s="141"/>
      <c r="QKK89" s="141"/>
      <c r="QKL89" s="141"/>
      <c r="QKM89" s="141"/>
      <c r="QKN89" s="141"/>
      <c r="QKO89" s="141"/>
      <c r="QKP89" s="141"/>
      <c r="QKQ89" s="141"/>
      <c r="QKR89" s="141"/>
      <c r="QKS89" s="141"/>
      <c r="QKT89" s="141"/>
      <c r="QKU89" s="141"/>
      <c r="QKV89" s="141"/>
      <c r="QKW89" s="141"/>
      <c r="QKX89" s="141"/>
      <c r="QKY89" s="141"/>
      <c r="QKZ89" s="141"/>
      <c r="QLA89" s="141"/>
      <c r="QLB89" s="141"/>
      <c r="QLC89" s="141"/>
      <c r="QLD89" s="141"/>
      <c r="QLE89" s="141"/>
      <c r="QLF89" s="141"/>
      <c r="QLG89" s="141"/>
      <c r="QLH89" s="141"/>
      <c r="QLI89" s="141"/>
      <c r="QLJ89" s="141"/>
      <c r="QLK89" s="141"/>
      <c r="QLL89" s="141"/>
      <c r="QLM89" s="141"/>
      <c r="QLN89" s="141"/>
      <c r="QLO89" s="141"/>
      <c r="QLP89" s="141"/>
      <c r="QLQ89" s="141"/>
      <c r="QLR89" s="141"/>
      <c r="QLS89" s="141"/>
      <c r="QLT89" s="141"/>
      <c r="QLU89" s="141"/>
      <c r="QLV89" s="141"/>
      <c r="QLW89" s="141"/>
      <c r="QLX89" s="141"/>
      <c r="QLY89" s="141"/>
      <c r="QLZ89" s="141"/>
      <c r="QMA89" s="141"/>
      <c r="QMB89" s="141"/>
      <c r="QMC89" s="141"/>
      <c r="QMD89" s="141"/>
      <c r="QME89" s="141"/>
      <c r="QMF89" s="141"/>
      <c r="QMG89" s="141"/>
      <c r="QMH89" s="141"/>
      <c r="QMI89" s="141"/>
      <c r="QMJ89" s="141"/>
      <c r="QMK89" s="141"/>
      <c r="QML89" s="141"/>
      <c r="QMM89" s="141"/>
      <c r="QMN89" s="141"/>
      <c r="QMO89" s="141"/>
      <c r="QMP89" s="141"/>
      <c r="QMQ89" s="141"/>
      <c r="QMR89" s="141"/>
      <c r="QMS89" s="141"/>
      <c r="QMT89" s="141"/>
      <c r="QMU89" s="141"/>
      <c r="QMV89" s="141"/>
      <c r="QMW89" s="141"/>
      <c r="QMX89" s="141"/>
      <c r="QMY89" s="141"/>
      <c r="QMZ89" s="141"/>
      <c r="QNA89" s="141"/>
      <c r="QNB89" s="141"/>
      <c r="QNC89" s="141"/>
      <c r="QND89" s="141"/>
      <c r="QNE89" s="141"/>
      <c r="QNF89" s="141"/>
      <c r="QNG89" s="141"/>
      <c r="QNH89" s="141"/>
      <c r="QNI89" s="141"/>
      <c r="QNJ89" s="141"/>
      <c r="QNK89" s="141"/>
      <c r="QNL89" s="141"/>
      <c r="QNM89" s="141"/>
      <c r="QNN89" s="141"/>
      <c r="QNO89" s="141"/>
      <c r="QNP89" s="141"/>
      <c r="QNQ89" s="141"/>
      <c r="QNR89" s="141"/>
      <c r="QNS89" s="141"/>
      <c r="QNT89" s="141"/>
      <c r="QNU89" s="141"/>
      <c r="QNV89" s="141"/>
      <c r="QNW89" s="141"/>
      <c r="QNX89" s="141"/>
      <c r="QNY89" s="141"/>
      <c r="QNZ89" s="141"/>
      <c r="QOA89" s="141"/>
      <c r="QOB89" s="141"/>
      <c r="QOC89" s="141"/>
      <c r="QOD89" s="141"/>
      <c r="QOE89" s="141"/>
      <c r="QOF89" s="141"/>
      <c r="QOG89" s="141"/>
      <c r="QOH89" s="141"/>
      <c r="QOI89" s="141"/>
      <c r="QOJ89" s="141"/>
      <c r="QOK89" s="141"/>
      <c r="QOL89" s="141"/>
      <c r="QOM89" s="141"/>
      <c r="QON89" s="141"/>
      <c r="QOO89" s="141"/>
      <c r="QOP89" s="141"/>
      <c r="QOQ89" s="141"/>
      <c r="QOR89" s="141"/>
      <c r="QOS89" s="141"/>
      <c r="QOT89" s="141"/>
      <c r="QOU89" s="141"/>
      <c r="QOV89" s="141"/>
      <c r="QOW89" s="141"/>
      <c r="QOX89" s="141"/>
      <c r="QOY89" s="141"/>
      <c r="QOZ89" s="141"/>
      <c r="QPA89" s="141"/>
      <c r="QPB89" s="141"/>
      <c r="QPC89" s="141"/>
      <c r="QPD89" s="141"/>
      <c r="QPE89" s="141"/>
      <c r="QPF89" s="141"/>
      <c r="QPG89" s="141"/>
      <c r="QPH89" s="141"/>
      <c r="QPI89" s="141"/>
      <c r="QPJ89" s="141"/>
      <c r="QPK89" s="141"/>
      <c r="QPL89" s="141"/>
      <c r="QPM89" s="141"/>
      <c r="QPN89" s="141"/>
      <c r="QPO89" s="141"/>
      <c r="QPP89" s="141"/>
      <c r="QPQ89" s="141"/>
      <c r="QPR89" s="141"/>
      <c r="QPS89" s="141"/>
      <c r="QPT89" s="141"/>
      <c r="QPU89" s="141"/>
      <c r="QPV89" s="141"/>
      <c r="QPW89" s="141"/>
      <c r="QPX89" s="141"/>
      <c r="QPY89" s="141"/>
      <c r="QPZ89" s="141"/>
      <c r="QQA89" s="141"/>
      <c r="QQB89" s="141"/>
      <c r="QQC89" s="141"/>
      <c r="QQD89" s="141"/>
      <c r="QQE89" s="141"/>
      <c r="QQF89" s="141"/>
      <c r="QQG89" s="141"/>
      <c r="QQH89" s="141"/>
      <c r="QQI89" s="141"/>
      <c r="QQJ89" s="141"/>
      <c r="QQK89" s="141"/>
      <c r="QQL89" s="141"/>
      <c r="QQM89" s="141"/>
      <c r="QQN89" s="141"/>
      <c r="QQO89" s="141"/>
      <c r="QQP89" s="141"/>
      <c r="QQQ89" s="141"/>
      <c r="QQR89" s="141"/>
      <c r="QQS89" s="141"/>
      <c r="QQT89" s="141"/>
      <c r="QQU89" s="141"/>
      <c r="QQV89" s="141"/>
      <c r="QQW89" s="141"/>
      <c r="QQX89" s="141"/>
      <c r="QQY89" s="141"/>
      <c r="QQZ89" s="141"/>
      <c r="QRA89" s="141"/>
      <c r="QRB89" s="141"/>
      <c r="QRC89" s="141"/>
      <c r="QRD89" s="141"/>
      <c r="QRE89" s="141"/>
      <c r="QRF89" s="141"/>
      <c r="QRG89" s="141"/>
      <c r="QRH89" s="141"/>
      <c r="QRI89" s="141"/>
      <c r="QRJ89" s="141"/>
      <c r="QRK89" s="141"/>
      <c r="QRL89" s="141"/>
      <c r="QRM89" s="141"/>
      <c r="QRN89" s="141"/>
      <c r="QRO89" s="141"/>
      <c r="QRP89" s="141"/>
      <c r="QRQ89" s="141"/>
      <c r="QRR89" s="141"/>
      <c r="QRS89" s="141"/>
      <c r="QRT89" s="141"/>
      <c r="QRU89" s="141"/>
      <c r="QRV89" s="141"/>
      <c r="QRW89" s="141"/>
      <c r="QRX89" s="141"/>
      <c r="QRY89" s="141"/>
      <c r="QRZ89" s="141"/>
      <c r="QSA89" s="141"/>
      <c r="QSB89" s="141"/>
      <c r="QSC89" s="141"/>
      <c r="QSD89" s="141"/>
      <c r="QSE89" s="141"/>
      <c r="QSF89" s="141"/>
      <c r="QSG89" s="141"/>
      <c r="QSH89" s="141"/>
      <c r="QSI89" s="141"/>
      <c r="QSJ89" s="141"/>
      <c r="QSK89" s="141"/>
      <c r="QSL89" s="141"/>
      <c r="QSM89" s="141"/>
      <c r="QSN89" s="141"/>
      <c r="QSO89" s="141"/>
      <c r="QSP89" s="141"/>
      <c r="QSQ89" s="141"/>
      <c r="QSR89" s="141"/>
      <c r="QSS89" s="141"/>
      <c r="QST89" s="141"/>
      <c r="QSU89" s="141"/>
      <c r="QSV89" s="141"/>
      <c r="QSW89" s="141"/>
      <c r="QSX89" s="141"/>
      <c r="QSY89" s="141"/>
      <c r="QSZ89" s="141"/>
      <c r="QTA89" s="141"/>
      <c r="QTB89" s="141"/>
      <c r="QTC89" s="141"/>
      <c r="QTD89" s="141"/>
      <c r="QTE89" s="141"/>
      <c r="QTF89" s="141"/>
      <c r="QTG89" s="141"/>
      <c r="QTH89" s="141"/>
      <c r="QTI89" s="141"/>
      <c r="QTJ89" s="141"/>
      <c r="QTK89" s="141"/>
      <c r="QTL89" s="141"/>
      <c r="QTM89" s="141"/>
      <c r="QTN89" s="141"/>
      <c r="QTO89" s="141"/>
      <c r="QTP89" s="141"/>
      <c r="QTQ89" s="141"/>
      <c r="QTR89" s="141"/>
      <c r="QTS89" s="141"/>
      <c r="QTT89" s="141"/>
      <c r="QTU89" s="141"/>
      <c r="QTV89" s="141"/>
      <c r="QTW89" s="141"/>
      <c r="QTX89" s="141"/>
      <c r="QTY89" s="141"/>
      <c r="QTZ89" s="141"/>
      <c r="QUA89" s="141"/>
      <c r="QUB89" s="141"/>
      <c r="QUC89" s="141"/>
      <c r="QUD89" s="141"/>
      <c r="QUE89" s="141"/>
      <c r="QUF89" s="141"/>
      <c r="QUG89" s="141"/>
      <c r="QUH89" s="141"/>
      <c r="QUI89" s="141"/>
      <c r="QUJ89" s="141"/>
      <c r="QUK89" s="141"/>
      <c r="QUL89" s="141"/>
      <c r="QUM89" s="141"/>
      <c r="QUN89" s="141"/>
      <c r="QUO89" s="141"/>
      <c r="QUP89" s="141"/>
      <c r="QUQ89" s="141"/>
      <c r="QUR89" s="141"/>
      <c r="QUS89" s="141"/>
      <c r="QUT89" s="141"/>
      <c r="QUU89" s="141"/>
      <c r="QUV89" s="141"/>
      <c r="QUW89" s="141"/>
      <c r="QUX89" s="141"/>
      <c r="QUY89" s="141"/>
      <c r="QUZ89" s="141"/>
      <c r="QVA89" s="141"/>
      <c r="QVB89" s="141"/>
      <c r="QVC89" s="141"/>
      <c r="QVD89" s="141"/>
      <c r="QVE89" s="141"/>
      <c r="QVF89" s="141"/>
      <c r="QVG89" s="141"/>
      <c r="QVH89" s="141"/>
      <c r="QVI89" s="141"/>
      <c r="QVJ89" s="141"/>
      <c r="QVK89" s="141"/>
      <c r="QVL89" s="141"/>
      <c r="QVM89" s="141"/>
      <c r="QVN89" s="141"/>
      <c r="QVO89" s="141"/>
      <c r="QVP89" s="141"/>
      <c r="QVQ89" s="141"/>
      <c r="QVR89" s="141"/>
      <c r="QVS89" s="141"/>
      <c r="QVT89" s="141"/>
      <c r="QVU89" s="141"/>
      <c r="QVV89" s="141"/>
      <c r="QVW89" s="141"/>
      <c r="QVX89" s="141"/>
      <c r="QVY89" s="141"/>
      <c r="QVZ89" s="141"/>
      <c r="QWA89" s="141"/>
      <c r="QWB89" s="141"/>
      <c r="QWC89" s="141"/>
      <c r="QWD89" s="141"/>
      <c r="QWE89" s="141"/>
      <c r="QWF89" s="141"/>
      <c r="QWG89" s="141"/>
      <c r="QWH89" s="141"/>
      <c r="QWI89" s="141"/>
      <c r="QWJ89" s="141"/>
      <c r="QWK89" s="141"/>
      <c r="QWL89" s="141"/>
      <c r="QWM89" s="141"/>
      <c r="QWN89" s="141"/>
      <c r="QWO89" s="141"/>
      <c r="QWP89" s="141"/>
      <c r="QWQ89" s="141"/>
      <c r="QWR89" s="141"/>
      <c r="QWS89" s="141"/>
      <c r="QWT89" s="141"/>
      <c r="QWU89" s="141"/>
      <c r="QWV89" s="141"/>
      <c r="QWW89" s="141"/>
      <c r="QWX89" s="141"/>
      <c r="QWY89" s="141"/>
      <c r="QWZ89" s="141"/>
      <c r="QXA89" s="141"/>
      <c r="QXB89" s="141"/>
      <c r="QXC89" s="141"/>
      <c r="QXD89" s="141"/>
      <c r="QXE89" s="141"/>
      <c r="QXF89" s="141"/>
      <c r="QXG89" s="141"/>
      <c r="QXH89" s="141"/>
      <c r="QXI89" s="141"/>
      <c r="QXJ89" s="141"/>
      <c r="QXK89" s="141"/>
      <c r="QXL89" s="141"/>
      <c r="QXM89" s="141"/>
      <c r="QXN89" s="141"/>
      <c r="QXO89" s="141"/>
      <c r="QXP89" s="141"/>
      <c r="QXQ89" s="141"/>
      <c r="QXR89" s="141"/>
      <c r="QXS89" s="141"/>
      <c r="QXT89" s="141"/>
      <c r="QXU89" s="141"/>
      <c r="QXV89" s="141"/>
      <c r="QXW89" s="141"/>
      <c r="QXX89" s="141"/>
      <c r="QXY89" s="141"/>
      <c r="QXZ89" s="141"/>
      <c r="QYA89" s="141"/>
      <c r="QYB89" s="141"/>
      <c r="QYC89" s="141"/>
      <c r="QYD89" s="141"/>
      <c r="QYE89" s="141"/>
      <c r="QYF89" s="141"/>
      <c r="QYG89" s="141"/>
      <c r="QYH89" s="141"/>
      <c r="QYI89" s="141"/>
      <c r="QYJ89" s="141"/>
      <c r="QYK89" s="141"/>
      <c r="QYL89" s="141"/>
      <c r="QYM89" s="141"/>
      <c r="QYN89" s="141"/>
      <c r="QYO89" s="141"/>
      <c r="QYP89" s="141"/>
      <c r="QYQ89" s="141"/>
      <c r="QYR89" s="141"/>
      <c r="QYS89" s="141"/>
      <c r="QYT89" s="141"/>
      <c r="QYU89" s="141"/>
      <c r="QYV89" s="141"/>
      <c r="QYW89" s="141"/>
      <c r="QYX89" s="141"/>
      <c r="QYY89" s="141"/>
      <c r="QYZ89" s="141"/>
      <c r="QZA89" s="141"/>
      <c r="QZB89" s="141"/>
      <c r="QZC89" s="141"/>
      <c r="QZD89" s="141"/>
      <c r="QZE89" s="141"/>
      <c r="QZF89" s="141"/>
      <c r="QZG89" s="141"/>
      <c r="QZH89" s="141"/>
      <c r="QZI89" s="141"/>
      <c r="QZJ89" s="141"/>
      <c r="QZK89" s="141"/>
      <c r="QZL89" s="141"/>
      <c r="QZM89" s="141"/>
      <c r="QZN89" s="141"/>
      <c r="QZO89" s="141"/>
      <c r="QZP89" s="141"/>
      <c r="QZQ89" s="141"/>
      <c r="QZR89" s="141"/>
      <c r="QZS89" s="141"/>
      <c r="QZT89" s="141"/>
      <c r="QZU89" s="141"/>
      <c r="QZV89" s="141"/>
      <c r="QZW89" s="141"/>
      <c r="QZX89" s="141"/>
      <c r="QZY89" s="141"/>
      <c r="QZZ89" s="141"/>
      <c r="RAA89" s="141"/>
      <c r="RAB89" s="141"/>
      <c r="RAC89" s="141"/>
      <c r="RAD89" s="141"/>
      <c r="RAE89" s="141"/>
      <c r="RAF89" s="141"/>
      <c r="RAG89" s="141"/>
      <c r="RAH89" s="141"/>
      <c r="RAI89" s="141"/>
      <c r="RAJ89" s="141"/>
      <c r="RAK89" s="141"/>
      <c r="RAL89" s="141"/>
      <c r="RAM89" s="141"/>
      <c r="RAN89" s="141"/>
      <c r="RAO89" s="141"/>
      <c r="RAP89" s="141"/>
      <c r="RAQ89" s="141"/>
      <c r="RAR89" s="141"/>
      <c r="RAS89" s="141"/>
      <c r="RAT89" s="141"/>
      <c r="RAU89" s="141"/>
      <c r="RAV89" s="141"/>
      <c r="RAW89" s="141"/>
      <c r="RAX89" s="141"/>
      <c r="RAY89" s="141"/>
      <c r="RAZ89" s="141"/>
      <c r="RBA89" s="141"/>
      <c r="RBB89" s="141"/>
      <c r="RBC89" s="141"/>
      <c r="RBD89" s="141"/>
      <c r="RBE89" s="141"/>
      <c r="RBF89" s="141"/>
      <c r="RBG89" s="141"/>
      <c r="RBH89" s="141"/>
      <c r="RBI89" s="141"/>
      <c r="RBJ89" s="141"/>
      <c r="RBK89" s="141"/>
      <c r="RBL89" s="141"/>
      <c r="RBM89" s="141"/>
      <c r="RBN89" s="141"/>
      <c r="RBO89" s="141"/>
      <c r="RBP89" s="141"/>
      <c r="RBQ89" s="141"/>
      <c r="RBR89" s="141"/>
      <c r="RBS89" s="141"/>
      <c r="RBT89" s="141"/>
      <c r="RBU89" s="141"/>
      <c r="RBV89" s="141"/>
      <c r="RBW89" s="141"/>
      <c r="RBX89" s="141"/>
      <c r="RBY89" s="141"/>
      <c r="RBZ89" s="141"/>
      <c r="RCA89" s="141"/>
      <c r="RCB89" s="141"/>
      <c r="RCC89" s="141"/>
      <c r="RCD89" s="141"/>
      <c r="RCE89" s="141"/>
      <c r="RCF89" s="141"/>
      <c r="RCG89" s="141"/>
      <c r="RCH89" s="141"/>
      <c r="RCI89" s="141"/>
      <c r="RCJ89" s="141"/>
      <c r="RCK89" s="141"/>
      <c r="RCL89" s="141"/>
      <c r="RCM89" s="141"/>
      <c r="RCN89" s="141"/>
      <c r="RCO89" s="141"/>
      <c r="RCP89" s="141"/>
      <c r="RCQ89" s="141"/>
      <c r="RCR89" s="141"/>
      <c r="RCS89" s="141"/>
      <c r="RCT89" s="141"/>
      <c r="RCU89" s="141"/>
      <c r="RCV89" s="141"/>
      <c r="RCW89" s="141"/>
      <c r="RCX89" s="141"/>
      <c r="RCY89" s="141"/>
      <c r="RCZ89" s="141"/>
      <c r="RDA89" s="141"/>
      <c r="RDB89" s="141"/>
      <c r="RDC89" s="141"/>
      <c r="RDD89" s="141"/>
      <c r="RDE89" s="141"/>
      <c r="RDF89" s="141"/>
      <c r="RDG89" s="141"/>
      <c r="RDH89" s="141"/>
      <c r="RDI89" s="141"/>
      <c r="RDJ89" s="141"/>
      <c r="RDK89" s="141"/>
      <c r="RDL89" s="141"/>
      <c r="RDM89" s="141"/>
      <c r="RDN89" s="141"/>
      <c r="RDO89" s="141"/>
      <c r="RDP89" s="141"/>
      <c r="RDQ89" s="141"/>
      <c r="RDR89" s="141"/>
      <c r="RDS89" s="141"/>
      <c r="RDT89" s="141"/>
      <c r="RDU89" s="141"/>
      <c r="RDV89" s="141"/>
      <c r="RDW89" s="141"/>
      <c r="RDX89" s="141"/>
      <c r="RDY89" s="141"/>
      <c r="RDZ89" s="141"/>
      <c r="REA89" s="141"/>
      <c r="REB89" s="141"/>
      <c r="REC89" s="141"/>
      <c r="RED89" s="141"/>
      <c r="REE89" s="141"/>
      <c r="REF89" s="141"/>
      <c r="REG89" s="141"/>
      <c r="REH89" s="141"/>
      <c r="REI89" s="141"/>
      <c r="REJ89" s="141"/>
      <c r="REK89" s="141"/>
      <c r="REL89" s="141"/>
      <c r="REM89" s="141"/>
      <c r="REN89" s="141"/>
      <c r="REO89" s="141"/>
      <c r="REP89" s="141"/>
      <c r="REQ89" s="141"/>
      <c r="RER89" s="141"/>
      <c r="RES89" s="141"/>
      <c r="RET89" s="141"/>
      <c r="REU89" s="141"/>
      <c r="REV89" s="141"/>
      <c r="REW89" s="141"/>
      <c r="REX89" s="141"/>
      <c r="REY89" s="141"/>
      <c r="REZ89" s="141"/>
      <c r="RFA89" s="141"/>
      <c r="RFB89" s="141"/>
      <c r="RFC89" s="141"/>
      <c r="RFD89" s="141"/>
      <c r="RFE89" s="141"/>
      <c r="RFF89" s="141"/>
      <c r="RFG89" s="141"/>
      <c r="RFH89" s="141"/>
      <c r="RFI89" s="141"/>
      <c r="RFJ89" s="141"/>
      <c r="RFK89" s="141"/>
      <c r="RFL89" s="141"/>
      <c r="RFM89" s="141"/>
      <c r="RFN89" s="141"/>
      <c r="RFO89" s="141"/>
      <c r="RFP89" s="141"/>
      <c r="RFQ89" s="141"/>
      <c r="RFR89" s="141"/>
      <c r="RFS89" s="141"/>
      <c r="RFT89" s="141"/>
      <c r="RFU89" s="141"/>
      <c r="RFV89" s="141"/>
      <c r="RFW89" s="141"/>
      <c r="RFX89" s="141"/>
      <c r="RFY89" s="141"/>
      <c r="RFZ89" s="141"/>
      <c r="RGA89" s="141"/>
      <c r="RGB89" s="141"/>
      <c r="RGC89" s="141"/>
      <c r="RGD89" s="141"/>
      <c r="RGE89" s="141"/>
      <c r="RGF89" s="141"/>
      <c r="RGG89" s="141"/>
      <c r="RGH89" s="141"/>
      <c r="RGI89" s="141"/>
      <c r="RGJ89" s="141"/>
      <c r="RGK89" s="141"/>
      <c r="RGL89" s="141"/>
      <c r="RGM89" s="141"/>
      <c r="RGN89" s="141"/>
      <c r="RGO89" s="141"/>
      <c r="RGP89" s="141"/>
      <c r="RGQ89" s="141"/>
      <c r="RGR89" s="141"/>
      <c r="RGS89" s="141"/>
      <c r="RGT89" s="141"/>
      <c r="RGU89" s="141"/>
      <c r="RGV89" s="141"/>
      <c r="RGW89" s="141"/>
      <c r="RGX89" s="141"/>
      <c r="RGY89" s="141"/>
      <c r="RGZ89" s="141"/>
      <c r="RHA89" s="141"/>
      <c r="RHB89" s="141"/>
      <c r="RHC89" s="141"/>
      <c r="RHD89" s="141"/>
      <c r="RHE89" s="141"/>
      <c r="RHF89" s="141"/>
      <c r="RHG89" s="141"/>
      <c r="RHH89" s="141"/>
      <c r="RHI89" s="141"/>
      <c r="RHJ89" s="141"/>
      <c r="RHK89" s="141"/>
      <c r="RHL89" s="141"/>
      <c r="RHM89" s="141"/>
      <c r="RHN89" s="141"/>
      <c r="RHO89" s="141"/>
      <c r="RHP89" s="141"/>
      <c r="RHQ89" s="141"/>
      <c r="RHR89" s="141"/>
      <c r="RHS89" s="141"/>
      <c r="RHT89" s="141"/>
      <c r="RHU89" s="141"/>
      <c r="RHV89" s="141"/>
      <c r="RHW89" s="141"/>
      <c r="RHX89" s="141"/>
      <c r="RHY89" s="141"/>
      <c r="RHZ89" s="141"/>
      <c r="RIA89" s="141"/>
      <c r="RIB89" s="141"/>
      <c r="RIC89" s="141"/>
      <c r="RID89" s="141"/>
      <c r="RIE89" s="141"/>
      <c r="RIF89" s="141"/>
      <c r="RIG89" s="141"/>
      <c r="RIH89" s="141"/>
      <c r="RII89" s="141"/>
      <c r="RIJ89" s="141"/>
      <c r="RIK89" s="141"/>
      <c r="RIL89" s="141"/>
      <c r="RIM89" s="141"/>
      <c r="RIN89" s="141"/>
      <c r="RIO89" s="141"/>
      <c r="RIP89" s="141"/>
      <c r="RIQ89" s="141"/>
      <c r="RIR89" s="141"/>
      <c r="RIS89" s="141"/>
      <c r="RIT89" s="141"/>
      <c r="RIU89" s="141"/>
      <c r="RIV89" s="141"/>
      <c r="RIW89" s="141"/>
      <c r="RIX89" s="141"/>
      <c r="RIY89" s="141"/>
      <c r="RIZ89" s="141"/>
      <c r="RJA89" s="141"/>
      <c r="RJB89" s="141"/>
      <c r="RJC89" s="141"/>
      <c r="RJD89" s="141"/>
      <c r="RJE89" s="141"/>
      <c r="RJF89" s="141"/>
      <c r="RJG89" s="141"/>
      <c r="RJH89" s="141"/>
      <c r="RJI89" s="141"/>
      <c r="RJJ89" s="141"/>
      <c r="RJK89" s="141"/>
      <c r="RJL89" s="141"/>
      <c r="RJM89" s="141"/>
      <c r="RJN89" s="141"/>
      <c r="RJO89" s="141"/>
      <c r="RJP89" s="141"/>
      <c r="RJQ89" s="141"/>
      <c r="RJR89" s="141"/>
      <c r="RJS89" s="141"/>
      <c r="RJT89" s="141"/>
      <c r="RJU89" s="141"/>
      <c r="RJV89" s="141"/>
      <c r="RJW89" s="141"/>
      <c r="RJX89" s="141"/>
      <c r="RJY89" s="141"/>
      <c r="RJZ89" s="141"/>
      <c r="RKA89" s="141"/>
      <c r="RKB89" s="141"/>
      <c r="RKC89" s="141"/>
      <c r="RKD89" s="141"/>
      <c r="RKE89" s="141"/>
      <c r="RKF89" s="141"/>
      <c r="RKG89" s="141"/>
      <c r="RKH89" s="141"/>
      <c r="RKI89" s="141"/>
      <c r="RKJ89" s="141"/>
      <c r="RKK89" s="141"/>
      <c r="RKL89" s="141"/>
      <c r="RKM89" s="141"/>
      <c r="RKN89" s="141"/>
      <c r="RKO89" s="141"/>
      <c r="RKP89" s="141"/>
      <c r="RKQ89" s="141"/>
      <c r="RKR89" s="141"/>
      <c r="RKS89" s="141"/>
      <c r="RKT89" s="141"/>
      <c r="RKU89" s="141"/>
      <c r="RKV89" s="141"/>
      <c r="RKW89" s="141"/>
      <c r="RKX89" s="141"/>
      <c r="RKY89" s="141"/>
      <c r="RKZ89" s="141"/>
      <c r="RLA89" s="141"/>
      <c r="RLB89" s="141"/>
      <c r="RLC89" s="141"/>
      <c r="RLD89" s="141"/>
      <c r="RLE89" s="141"/>
      <c r="RLF89" s="141"/>
      <c r="RLG89" s="141"/>
      <c r="RLH89" s="141"/>
      <c r="RLI89" s="141"/>
      <c r="RLJ89" s="141"/>
      <c r="RLK89" s="141"/>
      <c r="RLL89" s="141"/>
      <c r="RLM89" s="141"/>
      <c r="RLN89" s="141"/>
      <c r="RLO89" s="141"/>
      <c r="RLP89" s="141"/>
      <c r="RLQ89" s="141"/>
      <c r="RLR89" s="141"/>
      <c r="RLS89" s="141"/>
      <c r="RLT89" s="141"/>
      <c r="RLU89" s="141"/>
      <c r="RLV89" s="141"/>
      <c r="RLW89" s="141"/>
      <c r="RLX89" s="141"/>
      <c r="RLY89" s="141"/>
      <c r="RLZ89" s="141"/>
      <c r="RMA89" s="141"/>
      <c r="RMB89" s="141"/>
      <c r="RMC89" s="141"/>
      <c r="RMD89" s="141"/>
      <c r="RME89" s="141"/>
      <c r="RMF89" s="141"/>
      <c r="RMG89" s="141"/>
      <c r="RMH89" s="141"/>
      <c r="RMI89" s="141"/>
      <c r="RMJ89" s="141"/>
      <c r="RMK89" s="141"/>
      <c r="RML89" s="141"/>
      <c r="RMM89" s="141"/>
      <c r="RMN89" s="141"/>
      <c r="RMO89" s="141"/>
      <c r="RMP89" s="141"/>
      <c r="RMQ89" s="141"/>
      <c r="RMR89" s="141"/>
      <c r="RMS89" s="141"/>
      <c r="RMT89" s="141"/>
      <c r="RMU89" s="141"/>
      <c r="RMV89" s="141"/>
      <c r="RMW89" s="141"/>
      <c r="RMX89" s="141"/>
      <c r="RMY89" s="141"/>
      <c r="RMZ89" s="141"/>
      <c r="RNA89" s="141"/>
      <c r="RNB89" s="141"/>
      <c r="RNC89" s="141"/>
      <c r="RND89" s="141"/>
      <c r="RNE89" s="141"/>
      <c r="RNF89" s="141"/>
      <c r="RNG89" s="141"/>
      <c r="RNH89" s="141"/>
      <c r="RNI89" s="141"/>
      <c r="RNJ89" s="141"/>
      <c r="RNK89" s="141"/>
      <c r="RNL89" s="141"/>
      <c r="RNM89" s="141"/>
      <c r="RNN89" s="141"/>
      <c r="RNO89" s="141"/>
      <c r="RNP89" s="141"/>
      <c r="RNQ89" s="141"/>
      <c r="RNR89" s="141"/>
      <c r="RNS89" s="141"/>
      <c r="RNT89" s="141"/>
      <c r="RNU89" s="141"/>
      <c r="RNV89" s="141"/>
      <c r="RNW89" s="141"/>
      <c r="RNX89" s="141"/>
      <c r="RNY89" s="141"/>
      <c r="RNZ89" s="141"/>
      <c r="ROA89" s="141"/>
      <c r="ROB89" s="141"/>
      <c r="ROC89" s="141"/>
      <c r="ROD89" s="141"/>
      <c r="ROE89" s="141"/>
      <c r="ROF89" s="141"/>
      <c r="ROG89" s="141"/>
      <c r="ROH89" s="141"/>
      <c r="ROI89" s="141"/>
      <c r="ROJ89" s="141"/>
      <c r="ROK89" s="141"/>
      <c r="ROL89" s="141"/>
      <c r="ROM89" s="141"/>
      <c r="RON89" s="141"/>
      <c r="ROO89" s="141"/>
      <c r="ROP89" s="141"/>
      <c r="ROQ89" s="141"/>
      <c r="ROR89" s="141"/>
      <c r="ROS89" s="141"/>
      <c r="ROT89" s="141"/>
      <c r="ROU89" s="141"/>
      <c r="ROV89" s="141"/>
      <c r="ROW89" s="141"/>
      <c r="ROX89" s="141"/>
      <c r="ROY89" s="141"/>
      <c r="ROZ89" s="141"/>
      <c r="RPA89" s="141"/>
      <c r="RPB89" s="141"/>
      <c r="RPC89" s="141"/>
      <c r="RPD89" s="141"/>
      <c r="RPE89" s="141"/>
      <c r="RPF89" s="141"/>
      <c r="RPG89" s="141"/>
      <c r="RPH89" s="141"/>
      <c r="RPI89" s="141"/>
      <c r="RPJ89" s="141"/>
      <c r="RPK89" s="141"/>
      <c r="RPL89" s="141"/>
      <c r="RPM89" s="141"/>
      <c r="RPN89" s="141"/>
      <c r="RPO89" s="141"/>
      <c r="RPP89" s="141"/>
      <c r="RPQ89" s="141"/>
      <c r="RPR89" s="141"/>
      <c r="RPS89" s="141"/>
      <c r="RPT89" s="141"/>
      <c r="RPU89" s="141"/>
      <c r="RPV89" s="141"/>
      <c r="RPW89" s="141"/>
      <c r="RPX89" s="141"/>
      <c r="RPY89" s="141"/>
      <c r="RPZ89" s="141"/>
      <c r="RQA89" s="141"/>
      <c r="RQB89" s="141"/>
      <c r="RQC89" s="141"/>
      <c r="RQD89" s="141"/>
      <c r="RQE89" s="141"/>
      <c r="RQF89" s="141"/>
      <c r="RQG89" s="141"/>
      <c r="RQH89" s="141"/>
      <c r="RQI89" s="141"/>
      <c r="RQJ89" s="141"/>
      <c r="RQK89" s="141"/>
      <c r="RQL89" s="141"/>
      <c r="RQM89" s="141"/>
      <c r="RQN89" s="141"/>
      <c r="RQO89" s="141"/>
      <c r="RQP89" s="141"/>
      <c r="RQQ89" s="141"/>
      <c r="RQR89" s="141"/>
      <c r="RQS89" s="141"/>
      <c r="RQT89" s="141"/>
      <c r="RQU89" s="141"/>
      <c r="RQV89" s="141"/>
      <c r="RQW89" s="141"/>
      <c r="RQX89" s="141"/>
      <c r="RQY89" s="141"/>
      <c r="RQZ89" s="141"/>
      <c r="RRA89" s="141"/>
      <c r="RRB89" s="141"/>
      <c r="RRC89" s="141"/>
      <c r="RRD89" s="141"/>
      <c r="RRE89" s="141"/>
      <c r="RRF89" s="141"/>
      <c r="RRG89" s="141"/>
      <c r="RRH89" s="141"/>
      <c r="RRI89" s="141"/>
      <c r="RRJ89" s="141"/>
      <c r="RRK89" s="141"/>
      <c r="RRL89" s="141"/>
      <c r="RRM89" s="141"/>
      <c r="RRN89" s="141"/>
      <c r="RRO89" s="141"/>
      <c r="RRP89" s="141"/>
      <c r="RRQ89" s="141"/>
      <c r="RRR89" s="141"/>
      <c r="RRS89" s="141"/>
      <c r="RRT89" s="141"/>
      <c r="RRU89" s="141"/>
      <c r="RRV89" s="141"/>
      <c r="RRW89" s="141"/>
      <c r="RRX89" s="141"/>
      <c r="RRY89" s="141"/>
      <c r="RRZ89" s="141"/>
      <c r="RSA89" s="141"/>
      <c r="RSB89" s="141"/>
      <c r="RSC89" s="141"/>
      <c r="RSD89" s="141"/>
      <c r="RSE89" s="141"/>
      <c r="RSF89" s="141"/>
      <c r="RSG89" s="141"/>
      <c r="RSH89" s="141"/>
      <c r="RSI89" s="141"/>
      <c r="RSJ89" s="141"/>
      <c r="RSK89" s="141"/>
      <c r="RSL89" s="141"/>
      <c r="RSM89" s="141"/>
      <c r="RSN89" s="141"/>
      <c r="RSO89" s="141"/>
      <c r="RSP89" s="141"/>
      <c r="RSQ89" s="141"/>
      <c r="RSR89" s="141"/>
      <c r="RSS89" s="141"/>
      <c r="RST89" s="141"/>
      <c r="RSU89" s="141"/>
      <c r="RSV89" s="141"/>
      <c r="RSW89" s="141"/>
      <c r="RSX89" s="141"/>
      <c r="RSY89" s="141"/>
      <c r="RSZ89" s="141"/>
      <c r="RTA89" s="141"/>
      <c r="RTB89" s="141"/>
      <c r="RTC89" s="141"/>
      <c r="RTD89" s="141"/>
      <c r="RTE89" s="141"/>
      <c r="RTF89" s="141"/>
      <c r="RTG89" s="141"/>
      <c r="RTH89" s="141"/>
      <c r="RTI89" s="141"/>
      <c r="RTJ89" s="141"/>
      <c r="RTK89" s="141"/>
      <c r="RTL89" s="141"/>
      <c r="RTM89" s="141"/>
      <c r="RTN89" s="141"/>
      <c r="RTO89" s="141"/>
      <c r="RTP89" s="141"/>
      <c r="RTQ89" s="141"/>
      <c r="RTR89" s="141"/>
      <c r="RTS89" s="141"/>
      <c r="RTT89" s="141"/>
      <c r="RTU89" s="141"/>
      <c r="RTV89" s="141"/>
      <c r="RTW89" s="141"/>
      <c r="RTX89" s="141"/>
      <c r="RTY89" s="141"/>
      <c r="RTZ89" s="141"/>
      <c r="RUA89" s="141"/>
      <c r="RUB89" s="141"/>
      <c r="RUC89" s="141"/>
      <c r="RUD89" s="141"/>
      <c r="RUE89" s="141"/>
      <c r="RUF89" s="141"/>
      <c r="RUG89" s="141"/>
      <c r="RUH89" s="141"/>
      <c r="RUI89" s="141"/>
      <c r="RUJ89" s="141"/>
      <c r="RUK89" s="141"/>
      <c r="RUL89" s="141"/>
      <c r="RUM89" s="141"/>
      <c r="RUN89" s="141"/>
      <c r="RUO89" s="141"/>
      <c r="RUP89" s="141"/>
      <c r="RUQ89" s="141"/>
      <c r="RUR89" s="141"/>
      <c r="RUS89" s="141"/>
      <c r="RUT89" s="141"/>
      <c r="RUU89" s="141"/>
      <c r="RUV89" s="141"/>
      <c r="RUW89" s="141"/>
      <c r="RUX89" s="141"/>
      <c r="RUY89" s="141"/>
      <c r="RUZ89" s="141"/>
      <c r="RVA89" s="141"/>
      <c r="RVB89" s="141"/>
      <c r="RVC89" s="141"/>
      <c r="RVD89" s="141"/>
      <c r="RVE89" s="141"/>
      <c r="RVF89" s="141"/>
      <c r="RVG89" s="141"/>
      <c r="RVH89" s="141"/>
      <c r="RVI89" s="141"/>
      <c r="RVJ89" s="141"/>
      <c r="RVK89" s="141"/>
      <c r="RVL89" s="141"/>
      <c r="RVM89" s="141"/>
      <c r="RVN89" s="141"/>
      <c r="RVO89" s="141"/>
      <c r="RVP89" s="141"/>
      <c r="RVQ89" s="141"/>
      <c r="RVR89" s="141"/>
      <c r="RVS89" s="141"/>
      <c r="RVT89" s="141"/>
      <c r="RVU89" s="141"/>
      <c r="RVV89" s="141"/>
      <c r="RVW89" s="141"/>
      <c r="RVX89" s="141"/>
      <c r="RVY89" s="141"/>
      <c r="RVZ89" s="141"/>
      <c r="RWA89" s="141"/>
      <c r="RWB89" s="141"/>
      <c r="RWC89" s="141"/>
      <c r="RWD89" s="141"/>
      <c r="RWE89" s="141"/>
      <c r="RWF89" s="141"/>
      <c r="RWG89" s="141"/>
      <c r="RWH89" s="141"/>
      <c r="RWI89" s="141"/>
      <c r="RWJ89" s="141"/>
      <c r="RWK89" s="141"/>
      <c r="RWL89" s="141"/>
      <c r="RWM89" s="141"/>
      <c r="RWN89" s="141"/>
      <c r="RWO89" s="141"/>
      <c r="RWP89" s="141"/>
      <c r="RWQ89" s="141"/>
      <c r="RWR89" s="141"/>
      <c r="RWS89" s="141"/>
      <c r="RWT89" s="141"/>
      <c r="RWU89" s="141"/>
      <c r="RWV89" s="141"/>
      <c r="RWW89" s="141"/>
      <c r="RWX89" s="141"/>
      <c r="RWY89" s="141"/>
      <c r="RWZ89" s="141"/>
      <c r="RXA89" s="141"/>
      <c r="RXB89" s="141"/>
      <c r="RXC89" s="141"/>
      <c r="RXD89" s="141"/>
      <c r="RXE89" s="141"/>
      <c r="RXF89" s="141"/>
      <c r="RXG89" s="141"/>
      <c r="RXH89" s="141"/>
      <c r="RXI89" s="141"/>
      <c r="RXJ89" s="141"/>
      <c r="RXK89" s="141"/>
      <c r="RXL89" s="141"/>
      <c r="RXM89" s="141"/>
      <c r="RXN89" s="141"/>
      <c r="RXO89" s="141"/>
      <c r="RXP89" s="141"/>
      <c r="RXQ89" s="141"/>
      <c r="RXR89" s="141"/>
      <c r="RXS89" s="141"/>
      <c r="RXT89" s="141"/>
      <c r="RXU89" s="141"/>
      <c r="RXV89" s="141"/>
      <c r="RXW89" s="141"/>
      <c r="RXX89" s="141"/>
      <c r="RXY89" s="141"/>
      <c r="RXZ89" s="141"/>
      <c r="RYA89" s="141"/>
      <c r="RYB89" s="141"/>
      <c r="RYC89" s="141"/>
      <c r="RYD89" s="141"/>
      <c r="RYE89" s="141"/>
      <c r="RYF89" s="141"/>
      <c r="RYG89" s="141"/>
      <c r="RYH89" s="141"/>
      <c r="RYI89" s="141"/>
      <c r="RYJ89" s="141"/>
      <c r="RYK89" s="141"/>
      <c r="RYL89" s="141"/>
      <c r="RYM89" s="141"/>
      <c r="RYN89" s="141"/>
      <c r="RYO89" s="141"/>
      <c r="RYP89" s="141"/>
      <c r="RYQ89" s="141"/>
      <c r="RYR89" s="141"/>
      <c r="RYS89" s="141"/>
      <c r="RYT89" s="141"/>
      <c r="RYU89" s="141"/>
      <c r="RYV89" s="141"/>
      <c r="RYW89" s="141"/>
      <c r="RYX89" s="141"/>
      <c r="RYY89" s="141"/>
      <c r="RYZ89" s="141"/>
      <c r="RZA89" s="141"/>
      <c r="RZB89" s="141"/>
      <c r="RZC89" s="141"/>
      <c r="RZD89" s="141"/>
      <c r="RZE89" s="141"/>
      <c r="RZF89" s="141"/>
      <c r="RZG89" s="141"/>
      <c r="RZH89" s="141"/>
      <c r="RZI89" s="141"/>
      <c r="RZJ89" s="141"/>
      <c r="RZK89" s="141"/>
      <c r="RZL89" s="141"/>
      <c r="RZM89" s="141"/>
      <c r="RZN89" s="141"/>
      <c r="RZO89" s="141"/>
      <c r="RZP89" s="141"/>
      <c r="RZQ89" s="141"/>
      <c r="RZR89" s="141"/>
      <c r="RZS89" s="141"/>
      <c r="RZT89" s="141"/>
      <c r="RZU89" s="141"/>
      <c r="RZV89" s="141"/>
      <c r="RZW89" s="141"/>
      <c r="RZX89" s="141"/>
      <c r="RZY89" s="141"/>
      <c r="RZZ89" s="141"/>
      <c r="SAA89" s="141"/>
      <c r="SAB89" s="141"/>
      <c r="SAC89" s="141"/>
      <c r="SAD89" s="141"/>
      <c r="SAE89" s="141"/>
      <c r="SAF89" s="141"/>
      <c r="SAG89" s="141"/>
      <c r="SAH89" s="141"/>
      <c r="SAI89" s="141"/>
      <c r="SAJ89" s="141"/>
      <c r="SAK89" s="141"/>
      <c r="SAL89" s="141"/>
      <c r="SAM89" s="141"/>
      <c r="SAN89" s="141"/>
      <c r="SAO89" s="141"/>
      <c r="SAP89" s="141"/>
      <c r="SAQ89" s="141"/>
      <c r="SAR89" s="141"/>
      <c r="SAS89" s="141"/>
      <c r="SAT89" s="141"/>
      <c r="SAU89" s="141"/>
      <c r="SAV89" s="141"/>
      <c r="SAW89" s="141"/>
      <c r="SAX89" s="141"/>
      <c r="SAY89" s="141"/>
      <c r="SAZ89" s="141"/>
      <c r="SBA89" s="141"/>
      <c r="SBB89" s="141"/>
      <c r="SBC89" s="141"/>
      <c r="SBD89" s="141"/>
      <c r="SBE89" s="141"/>
      <c r="SBF89" s="141"/>
      <c r="SBG89" s="141"/>
      <c r="SBH89" s="141"/>
      <c r="SBI89" s="141"/>
      <c r="SBJ89" s="141"/>
      <c r="SBK89" s="141"/>
      <c r="SBL89" s="141"/>
      <c r="SBM89" s="141"/>
      <c r="SBN89" s="141"/>
      <c r="SBO89" s="141"/>
      <c r="SBP89" s="141"/>
      <c r="SBQ89" s="141"/>
      <c r="SBR89" s="141"/>
      <c r="SBS89" s="141"/>
      <c r="SBT89" s="141"/>
      <c r="SBU89" s="141"/>
      <c r="SBV89" s="141"/>
      <c r="SBW89" s="141"/>
      <c r="SBX89" s="141"/>
      <c r="SBY89" s="141"/>
      <c r="SBZ89" s="141"/>
      <c r="SCA89" s="141"/>
      <c r="SCB89" s="141"/>
      <c r="SCC89" s="141"/>
      <c r="SCD89" s="141"/>
      <c r="SCE89" s="141"/>
      <c r="SCF89" s="141"/>
      <c r="SCG89" s="141"/>
      <c r="SCH89" s="141"/>
      <c r="SCI89" s="141"/>
      <c r="SCJ89" s="141"/>
      <c r="SCK89" s="141"/>
      <c r="SCL89" s="141"/>
      <c r="SCM89" s="141"/>
      <c r="SCN89" s="141"/>
      <c r="SCO89" s="141"/>
      <c r="SCP89" s="141"/>
      <c r="SCQ89" s="141"/>
      <c r="SCR89" s="141"/>
      <c r="SCS89" s="141"/>
      <c r="SCT89" s="141"/>
      <c r="SCU89" s="141"/>
      <c r="SCV89" s="141"/>
      <c r="SCW89" s="141"/>
      <c r="SCX89" s="141"/>
      <c r="SCY89" s="141"/>
      <c r="SCZ89" s="141"/>
      <c r="SDA89" s="141"/>
      <c r="SDB89" s="141"/>
      <c r="SDC89" s="141"/>
      <c r="SDD89" s="141"/>
      <c r="SDE89" s="141"/>
      <c r="SDF89" s="141"/>
      <c r="SDG89" s="141"/>
      <c r="SDH89" s="141"/>
      <c r="SDI89" s="141"/>
      <c r="SDJ89" s="141"/>
      <c r="SDK89" s="141"/>
      <c r="SDL89" s="141"/>
      <c r="SDM89" s="141"/>
      <c r="SDN89" s="141"/>
      <c r="SDO89" s="141"/>
      <c r="SDP89" s="141"/>
      <c r="SDQ89" s="141"/>
      <c r="SDR89" s="141"/>
      <c r="SDS89" s="141"/>
      <c r="SDT89" s="141"/>
      <c r="SDU89" s="141"/>
      <c r="SDV89" s="141"/>
      <c r="SDW89" s="141"/>
      <c r="SDX89" s="141"/>
      <c r="SDY89" s="141"/>
      <c r="SDZ89" s="141"/>
      <c r="SEA89" s="141"/>
      <c r="SEB89" s="141"/>
      <c r="SEC89" s="141"/>
      <c r="SED89" s="141"/>
      <c r="SEE89" s="141"/>
      <c r="SEF89" s="141"/>
      <c r="SEG89" s="141"/>
      <c r="SEH89" s="141"/>
      <c r="SEI89" s="141"/>
      <c r="SEJ89" s="141"/>
      <c r="SEK89" s="141"/>
      <c r="SEL89" s="141"/>
      <c r="SEM89" s="141"/>
      <c r="SEN89" s="141"/>
      <c r="SEO89" s="141"/>
      <c r="SEP89" s="141"/>
      <c r="SEQ89" s="141"/>
      <c r="SER89" s="141"/>
      <c r="SES89" s="141"/>
      <c r="SET89" s="141"/>
      <c r="SEU89" s="141"/>
      <c r="SEV89" s="141"/>
      <c r="SEW89" s="141"/>
      <c r="SEX89" s="141"/>
      <c r="SEY89" s="141"/>
      <c r="SEZ89" s="141"/>
      <c r="SFA89" s="141"/>
      <c r="SFB89" s="141"/>
      <c r="SFC89" s="141"/>
      <c r="SFD89" s="141"/>
      <c r="SFE89" s="141"/>
      <c r="SFF89" s="141"/>
      <c r="SFG89" s="141"/>
      <c r="SFH89" s="141"/>
      <c r="SFI89" s="141"/>
      <c r="SFJ89" s="141"/>
      <c r="SFK89" s="141"/>
      <c r="SFL89" s="141"/>
      <c r="SFM89" s="141"/>
      <c r="SFN89" s="141"/>
      <c r="SFO89" s="141"/>
      <c r="SFP89" s="141"/>
      <c r="SFQ89" s="141"/>
      <c r="SFR89" s="141"/>
      <c r="SFS89" s="141"/>
      <c r="SFT89" s="141"/>
      <c r="SFU89" s="141"/>
      <c r="SFV89" s="141"/>
      <c r="SFW89" s="141"/>
      <c r="SFX89" s="141"/>
      <c r="SFY89" s="141"/>
      <c r="SFZ89" s="141"/>
      <c r="SGA89" s="141"/>
      <c r="SGB89" s="141"/>
      <c r="SGC89" s="141"/>
      <c r="SGD89" s="141"/>
      <c r="SGE89" s="141"/>
      <c r="SGF89" s="141"/>
      <c r="SGG89" s="141"/>
      <c r="SGH89" s="141"/>
      <c r="SGI89" s="141"/>
      <c r="SGJ89" s="141"/>
      <c r="SGK89" s="141"/>
      <c r="SGL89" s="141"/>
      <c r="SGM89" s="141"/>
      <c r="SGN89" s="141"/>
      <c r="SGO89" s="141"/>
      <c r="SGP89" s="141"/>
      <c r="SGQ89" s="141"/>
      <c r="SGR89" s="141"/>
      <c r="SGS89" s="141"/>
      <c r="SGT89" s="141"/>
      <c r="SGU89" s="141"/>
      <c r="SGV89" s="141"/>
      <c r="SGW89" s="141"/>
      <c r="SGX89" s="141"/>
      <c r="SGY89" s="141"/>
      <c r="SGZ89" s="141"/>
      <c r="SHA89" s="141"/>
      <c r="SHB89" s="141"/>
      <c r="SHC89" s="141"/>
      <c r="SHD89" s="141"/>
      <c r="SHE89" s="141"/>
      <c r="SHF89" s="141"/>
      <c r="SHG89" s="141"/>
      <c r="SHH89" s="141"/>
      <c r="SHI89" s="141"/>
      <c r="SHJ89" s="141"/>
      <c r="SHK89" s="141"/>
      <c r="SHL89" s="141"/>
      <c r="SHM89" s="141"/>
      <c r="SHN89" s="141"/>
      <c r="SHO89" s="141"/>
      <c r="SHP89" s="141"/>
      <c r="SHQ89" s="141"/>
      <c r="SHR89" s="141"/>
      <c r="SHS89" s="141"/>
      <c r="SHT89" s="141"/>
      <c r="SHU89" s="141"/>
      <c r="SHV89" s="141"/>
      <c r="SHW89" s="141"/>
      <c r="SHX89" s="141"/>
      <c r="SHY89" s="141"/>
      <c r="SHZ89" s="141"/>
      <c r="SIA89" s="141"/>
      <c r="SIB89" s="141"/>
      <c r="SIC89" s="141"/>
      <c r="SID89" s="141"/>
      <c r="SIE89" s="141"/>
      <c r="SIF89" s="141"/>
      <c r="SIG89" s="141"/>
      <c r="SIH89" s="141"/>
      <c r="SII89" s="141"/>
      <c r="SIJ89" s="141"/>
      <c r="SIK89" s="141"/>
      <c r="SIL89" s="141"/>
      <c r="SIM89" s="141"/>
      <c r="SIN89" s="141"/>
      <c r="SIO89" s="141"/>
      <c r="SIP89" s="141"/>
      <c r="SIQ89" s="141"/>
      <c r="SIR89" s="141"/>
      <c r="SIS89" s="141"/>
      <c r="SIT89" s="141"/>
      <c r="SIU89" s="141"/>
      <c r="SIV89" s="141"/>
      <c r="SIW89" s="141"/>
      <c r="SIX89" s="141"/>
      <c r="SIY89" s="141"/>
      <c r="SIZ89" s="141"/>
      <c r="SJA89" s="141"/>
      <c r="SJB89" s="141"/>
      <c r="SJC89" s="141"/>
      <c r="SJD89" s="141"/>
      <c r="SJE89" s="141"/>
      <c r="SJF89" s="141"/>
      <c r="SJG89" s="141"/>
      <c r="SJH89" s="141"/>
      <c r="SJI89" s="141"/>
      <c r="SJJ89" s="141"/>
      <c r="SJK89" s="141"/>
      <c r="SJL89" s="141"/>
      <c r="SJM89" s="141"/>
      <c r="SJN89" s="141"/>
      <c r="SJO89" s="141"/>
      <c r="SJP89" s="141"/>
      <c r="SJQ89" s="141"/>
      <c r="SJR89" s="141"/>
      <c r="SJS89" s="141"/>
      <c r="SJT89" s="141"/>
      <c r="SJU89" s="141"/>
      <c r="SJV89" s="141"/>
      <c r="SJW89" s="141"/>
      <c r="SJX89" s="141"/>
      <c r="SJY89" s="141"/>
      <c r="SJZ89" s="141"/>
      <c r="SKA89" s="141"/>
      <c r="SKB89" s="141"/>
      <c r="SKC89" s="141"/>
      <c r="SKD89" s="141"/>
      <c r="SKE89" s="141"/>
      <c r="SKF89" s="141"/>
      <c r="SKG89" s="141"/>
      <c r="SKH89" s="141"/>
      <c r="SKI89" s="141"/>
      <c r="SKJ89" s="141"/>
      <c r="SKK89" s="141"/>
      <c r="SKL89" s="141"/>
      <c r="SKM89" s="141"/>
      <c r="SKN89" s="141"/>
      <c r="SKO89" s="141"/>
      <c r="SKP89" s="141"/>
      <c r="SKQ89" s="141"/>
      <c r="SKR89" s="141"/>
      <c r="SKS89" s="141"/>
      <c r="SKT89" s="141"/>
      <c r="SKU89" s="141"/>
      <c r="SKV89" s="141"/>
      <c r="SKW89" s="141"/>
      <c r="SKX89" s="141"/>
      <c r="SKY89" s="141"/>
      <c r="SKZ89" s="141"/>
      <c r="SLA89" s="141"/>
      <c r="SLB89" s="141"/>
      <c r="SLC89" s="141"/>
      <c r="SLD89" s="141"/>
      <c r="SLE89" s="141"/>
      <c r="SLF89" s="141"/>
      <c r="SLG89" s="141"/>
      <c r="SLH89" s="141"/>
      <c r="SLI89" s="141"/>
      <c r="SLJ89" s="141"/>
      <c r="SLK89" s="141"/>
      <c r="SLL89" s="141"/>
      <c r="SLM89" s="141"/>
      <c r="SLN89" s="141"/>
      <c r="SLO89" s="141"/>
      <c r="SLP89" s="141"/>
      <c r="SLQ89" s="141"/>
      <c r="SLR89" s="141"/>
      <c r="SLS89" s="141"/>
      <c r="SLT89" s="141"/>
      <c r="SLU89" s="141"/>
      <c r="SLV89" s="141"/>
      <c r="SLW89" s="141"/>
      <c r="SLX89" s="141"/>
      <c r="SLY89" s="141"/>
      <c r="SLZ89" s="141"/>
      <c r="SMA89" s="141"/>
      <c r="SMB89" s="141"/>
      <c r="SMC89" s="141"/>
      <c r="SMD89" s="141"/>
      <c r="SME89" s="141"/>
      <c r="SMF89" s="141"/>
      <c r="SMG89" s="141"/>
      <c r="SMH89" s="141"/>
      <c r="SMI89" s="141"/>
      <c r="SMJ89" s="141"/>
      <c r="SMK89" s="141"/>
      <c r="SML89" s="141"/>
      <c r="SMM89" s="141"/>
      <c r="SMN89" s="141"/>
      <c r="SMO89" s="141"/>
      <c r="SMP89" s="141"/>
      <c r="SMQ89" s="141"/>
      <c r="SMR89" s="141"/>
      <c r="SMS89" s="141"/>
      <c r="SMT89" s="141"/>
      <c r="SMU89" s="141"/>
      <c r="SMV89" s="141"/>
      <c r="SMW89" s="141"/>
      <c r="SMX89" s="141"/>
      <c r="SMY89" s="141"/>
      <c r="SMZ89" s="141"/>
      <c r="SNA89" s="141"/>
      <c r="SNB89" s="141"/>
      <c r="SNC89" s="141"/>
      <c r="SND89" s="141"/>
      <c r="SNE89" s="141"/>
      <c r="SNF89" s="141"/>
      <c r="SNG89" s="141"/>
      <c r="SNH89" s="141"/>
      <c r="SNI89" s="141"/>
      <c r="SNJ89" s="141"/>
      <c r="SNK89" s="141"/>
      <c r="SNL89" s="141"/>
      <c r="SNM89" s="141"/>
      <c r="SNN89" s="141"/>
      <c r="SNO89" s="141"/>
      <c r="SNP89" s="141"/>
      <c r="SNQ89" s="141"/>
      <c r="SNR89" s="141"/>
      <c r="SNS89" s="141"/>
      <c r="SNT89" s="141"/>
      <c r="SNU89" s="141"/>
      <c r="SNV89" s="141"/>
      <c r="SNW89" s="141"/>
      <c r="SNX89" s="141"/>
      <c r="SNY89" s="141"/>
      <c r="SNZ89" s="141"/>
      <c r="SOA89" s="141"/>
      <c r="SOB89" s="141"/>
      <c r="SOC89" s="141"/>
      <c r="SOD89" s="141"/>
      <c r="SOE89" s="141"/>
      <c r="SOF89" s="141"/>
      <c r="SOG89" s="141"/>
      <c r="SOH89" s="141"/>
      <c r="SOI89" s="141"/>
      <c r="SOJ89" s="141"/>
      <c r="SOK89" s="141"/>
      <c r="SOL89" s="141"/>
      <c r="SOM89" s="141"/>
      <c r="SON89" s="141"/>
      <c r="SOO89" s="141"/>
      <c r="SOP89" s="141"/>
      <c r="SOQ89" s="141"/>
      <c r="SOR89" s="141"/>
      <c r="SOS89" s="141"/>
      <c r="SOT89" s="141"/>
      <c r="SOU89" s="141"/>
      <c r="SOV89" s="141"/>
      <c r="SOW89" s="141"/>
      <c r="SOX89" s="141"/>
      <c r="SOY89" s="141"/>
      <c r="SOZ89" s="141"/>
      <c r="SPA89" s="141"/>
      <c r="SPB89" s="141"/>
      <c r="SPC89" s="141"/>
      <c r="SPD89" s="141"/>
      <c r="SPE89" s="141"/>
      <c r="SPF89" s="141"/>
      <c r="SPG89" s="141"/>
      <c r="SPH89" s="141"/>
      <c r="SPI89" s="141"/>
      <c r="SPJ89" s="141"/>
      <c r="SPK89" s="141"/>
      <c r="SPL89" s="141"/>
      <c r="SPM89" s="141"/>
      <c r="SPN89" s="141"/>
      <c r="SPO89" s="141"/>
      <c r="SPP89" s="141"/>
      <c r="SPQ89" s="141"/>
      <c r="SPR89" s="141"/>
      <c r="SPS89" s="141"/>
      <c r="SPT89" s="141"/>
      <c r="SPU89" s="141"/>
      <c r="SPV89" s="141"/>
      <c r="SPW89" s="141"/>
      <c r="SPX89" s="141"/>
      <c r="SPY89" s="141"/>
      <c r="SPZ89" s="141"/>
      <c r="SQA89" s="141"/>
      <c r="SQB89" s="141"/>
      <c r="SQC89" s="141"/>
      <c r="SQD89" s="141"/>
      <c r="SQE89" s="141"/>
      <c r="SQF89" s="141"/>
      <c r="SQG89" s="141"/>
      <c r="SQH89" s="141"/>
      <c r="SQI89" s="141"/>
      <c r="SQJ89" s="141"/>
      <c r="SQK89" s="141"/>
      <c r="SQL89" s="141"/>
      <c r="SQM89" s="141"/>
      <c r="SQN89" s="141"/>
      <c r="SQO89" s="141"/>
      <c r="SQP89" s="141"/>
      <c r="SQQ89" s="141"/>
      <c r="SQR89" s="141"/>
      <c r="SQS89" s="141"/>
      <c r="SQT89" s="141"/>
      <c r="SQU89" s="141"/>
      <c r="SQV89" s="141"/>
      <c r="SQW89" s="141"/>
      <c r="SQX89" s="141"/>
      <c r="SQY89" s="141"/>
      <c r="SQZ89" s="141"/>
      <c r="SRA89" s="141"/>
      <c r="SRB89" s="141"/>
      <c r="SRC89" s="141"/>
      <c r="SRD89" s="141"/>
      <c r="SRE89" s="141"/>
      <c r="SRF89" s="141"/>
      <c r="SRG89" s="141"/>
      <c r="SRH89" s="141"/>
      <c r="SRI89" s="141"/>
      <c r="SRJ89" s="141"/>
      <c r="SRK89" s="141"/>
      <c r="SRL89" s="141"/>
      <c r="SRM89" s="141"/>
      <c r="SRN89" s="141"/>
      <c r="SRO89" s="141"/>
      <c r="SRP89" s="141"/>
      <c r="SRQ89" s="141"/>
      <c r="SRR89" s="141"/>
      <c r="SRS89" s="141"/>
      <c r="SRT89" s="141"/>
      <c r="SRU89" s="141"/>
      <c r="SRV89" s="141"/>
      <c r="SRW89" s="141"/>
      <c r="SRX89" s="141"/>
      <c r="SRY89" s="141"/>
      <c r="SRZ89" s="141"/>
      <c r="SSA89" s="141"/>
      <c r="SSB89" s="141"/>
      <c r="SSC89" s="141"/>
      <c r="SSD89" s="141"/>
      <c r="SSE89" s="141"/>
      <c r="SSF89" s="141"/>
      <c r="SSG89" s="141"/>
      <c r="SSH89" s="141"/>
      <c r="SSI89" s="141"/>
      <c r="SSJ89" s="141"/>
      <c r="SSK89" s="141"/>
      <c r="SSL89" s="141"/>
      <c r="SSM89" s="141"/>
      <c r="SSN89" s="141"/>
      <c r="SSO89" s="141"/>
      <c r="SSP89" s="141"/>
      <c r="SSQ89" s="141"/>
      <c r="SSR89" s="141"/>
      <c r="SSS89" s="141"/>
      <c r="SST89" s="141"/>
      <c r="SSU89" s="141"/>
      <c r="SSV89" s="141"/>
      <c r="SSW89" s="141"/>
      <c r="SSX89" s="141"/>
      <c r="SSY89" s="141"/>
      <c r="SSZ89" s="141"/>
      <c r="STA89" s="141"/>
      <c r="STB89" s="141"/>
      <c r="STC89" s="141"/>
      <c r="STD89" s="141"/>
      <c r="STE89" s="141"/>
      <c r="STF89" s="141"/>
      <c r="STG89" s="141"/>
      <c r="STH89" s="141"/>
      <c r="STI89" s="141"/>
      <c r="STJ89" s="141"/>
      <c r="STK89" s="141"/>
      <c r="STL89" s="141"/>
      <c r="STM89" s="141"/>
      <c r="STN89" s="141"/>
      <c r="STO89" s="141"/>
      <c r="STP89" s="141"/>
      <c r="STQ89" s="141"/>
      <c r="STR89" s="141"/>
      <c r="STS89" s="141"/>
      <c r="STT89" s="141"/>
      <c r="STU89" s="141"/>
      <c r="STV89" s="141"/>
      <c r="STW89" s="141"/>
      <c r="STX89" s="141"/>
      <c r="STY89" s="141"/>
      <c r="STZ89" s="141"/>
      <c r="SUA89" s="141"/>
      <c r="SUB89" s="141"/>
      <c r="SUC89" s="141"/>
      <c r="SUD89" s="141"/>
      <c r="SUE89" s="141"/>
      <c r="SUF89" s="141"/>
      <c r="SUG89" s="141"/>
      <c r="SUH89" s="141"/>
      <c r="SUI89" s="141"/>
      <c r="SUJ89" s="141"/>
      <c r="SUK89" s="141"/>
      <c r="SUL89" s="141"/>
      <c r="SUM89" s="141"/>
      <c r="SUN89" s="141"/>
      <c r="SUO89" s="141"/>
      <c r="SUP89" s="141"/>
      <c r="SUQ89" s="141"/>
      <c r="SUR89" s="141"/>
      <c r="SUS89" s="141"/>
      <c r="SUT89" s="141"/>
      <c r="SUU89" s="141"/>
      <c r="SUV89" s="141"/>
      <c r="SUW89" s="141"/>
      <c r="SUX89" s="141"/>
      <c r="SUY89" s="141"/>
      <c r="SUZ89" s="141"/>
      <c r="SVA89" s="141"/>
      <c r="SVB89" s="141"/>
      <c r="SVC89" s="141"/>
      <c r="SVD89" s="141"/>
      <c r="SVE89" s="141"/>
      <c r="SVF89" s="141"/>
      <c r="SVG89" s="141"/>
      <c r="SVH89" s="141"/>
      <c r="SVI89" s="141"/>
      <c r="SVJ89" s="141"/>
      <c r="SVK89" s="141"/>
      <c r="SVL89" s="141"/>
      <c r="SVM89" s="141"/>
      <c r="SVN89" s="141"/>
      <c r="SVO89" s="141"/>
      <c r="SVP89" s="141"/>
      <c r="SVQ89" s="141"/>
      <c r="SVR89" s="141"/>
      <c r="SVS89" s="141"/>
      <c r="SVT89" s="141"/>
      <c r="SVU89" s="141"/>
      <c r="SVV89" s="141"/>
      <c r="SVW89" s="141"/>
      <c r="SVX89" s="141"/>
      <c r="SVY89" s="141"/>
      <c r="SVZ89" s="141"/>
      <c r="SWA89" s="141"/>
      <c r="SWB89" s="141"/>
      <c r="SWC89" s="141"/>
      <c r="SWD89" s="141"/>
      <c r="SWE89" s="141"/>
      <c r="SWF89" s="141"/>
      <c r="SWG89" s="141"/>
      <c r="SWH89" s="141"/>
      <c r="SWI89" s="141"/>
      <c r="SWJ89" s="141"/>
      <c r="SWK89" s="141"/>
      <c r="SWL89" s="141"/>
      <c r="SWM89" s="141"/>
      <c r="SWN89" s="141"/>
      <c r="SWO89" s="141"/>
      <c r="SWP89" s="141"/>
      <c r="SWQ89" s="141"/>
      <c r="SWR89" s="141"/>
      <c r="SWS89" s="141"/>
      <c r="SWT89" s="141"/>
      <c r="SWU89" s="141"/>
      <c r="SWV89" s="141"/>
      <c r="SWW89" s="141"/>
      <c r="SWX89" s="141"/>
      <c r="SWY89" s="141"/>
      <c r="SWZ89" s="141"/>
      <c r="SXA89" s="141"/>
      <c r="SXB89" s="141"/>
      <c r="SXC89" s="141"/>
      <c r="SXD89" s="141"/>
      <c r="SXE89" s="141"/>
      <c r="SXF89" s="141"/>
      <c r="SXG89" s="141"/>
      <c r="SXH89" s="141"/>
      <c r="SXI89" s="141"/>
      <c r="SXJ89" s="141"/>
      <c r="SXK89" s="141"/>
      <c r="SXL89" s="141"/>
      <c r="SXM89" s="141"/>
      <c r="SXN89" s="141"/>
      <c r="SXO89" s="141"/>
      <c r="SXP89" s="141"/>
      <c r="SXQ89" s="141"/>
      <c r="SXR89" s="141"/>
      <c r="SXS89" s="141"/>
      <c r="SXT89" s="141"/>
      <c r="SXU89" s="141"/>
      <c r="SXV89" s="141"/>
      <c r="SXW89" s="141"/>
      <c r="SXX89" s="141"/>
      <c r="SXY89" s="141"/>
      <c r="SXZ89" s="141"/>
      <c r="SYA89" s="141"/>
      <c r="SYB89" s="141"/>
      <c r="SYC89" s="141"/>
      <c r="SYD89" s="141"/>
      <c r="SYE89" s="141"/>
      <c r="SYF89" s="141"/>
      <c r="SYG89" s="141"/>
      <c r="SYH89" s="141"/>
      <c r="SYI89" s="141"/>
      <c r="SYJ89" s="141"/>
      <c r="SYK89" s="141"/>
      <c r="SYL89" s="141"/>
      <c r="SYM89" s="141"/>
      <c r="SYN89" s="141"/>
      <c r="SYO89" s="141"/>
      <c r="SYP89" s="141"/>
      <c r="SYQ89" s="141"/>
      <c r="SYR89" s="141"/>
      <c r="SYS89" s="141"/>
      <c r="SYT89" s="141"/>
      <c r="SYU89" s="141"/>
      <c r="SYV89" s="141"/>
      <c r="SYW89" s="141"/>
      <c r="SYX89" s="141"/>
      <c r="SYY89" s="141"/>
      <c r="SYZ89" s="141"/>
      <c r="SZA89" s="141"/>
      <c r="SZB89" s="141"/>
      <c r="SZC89" s="141"/>
      <c r="SZD89" s="141"/>
      <c r="SZE89" s="141"/>
      <c r="SZF89" s="141"/>
      <c r="SZG89" s="141"/>
      <c r="SZH89" s="141"/>
      <c r="SZI89" s="141"/>
      <c r="SZJ89" s="141"/>
      <c r="SZK89" s="141"/>
      <c r="SZL89" s="141"/>
      <c r="SZM89" s="141"/>
      <c r="SZN89" s="141"/>
      <c r="SZO89" s="141"/>
      <c r="SZP89" s="141"/>
      <c r="SZQ89" s="141"/>
      <c r="SZR89" s="141"/>
      <c r="SZS89" s="141"/>
      <c r="SZT89" s="141"/>
      <c r="SZU89" s="141"/>
      <c r="SZV89" s="141"/>
      <c r="SZW89" s="141"/>
      <c r="SZX89" s="141"/>
      <c r="SZY89" s="141"/>
      <c r="SZZ89" s="141"/>
      <c r="TAA89" s="141"/>
      <c r="TAB89" s="141"/>
      <c r="TAC89" s="141"/>
      <c r="TAD89" s="141"/>
      <c r="TAE89" s="141"/>
      <c r="TAF89" s="141"/>
      <c r="TAG89" s="141"/>
      <c r="TAH89" s="141"/>
      <c r="TAI89" s="141"/>
      <c r="TAJ89" s="141"/>
      <c r="TAK89" s="141"/>
      <c r="TAL89" s="141"/>
      <c r="TAM89" s="141"/>
      <c r="TAN89" s="141"/>
      <c r="TAO89" s="141"/>
      <c r="TAP89" s="141"/>
      <c r="TAQ89" s="141"/>
      <c r="TAR89" s="141"/>
      <c r="TAS89" s="141"/>
      <c r="TAT89" s="141"/>
      <c r="TAU89" s="141"/>
      <c r="TAV89" s="141"/>
      <c r="TAW89" s="141"/>
      <c r="TAX89" s="141"/>
      <c r="TAY89" s="141"/>
      <c r="TAZ89" s="141"/>
      <c r="TBA89" s="141"/>
      <c r="TBB89" s="141"/>
      <c r="TBC89" s="141"/>
      <c r="TBD89" s="141"/>
      <c r="TBE89" s="141"/>
      <c r="TBF89" s="141"/>
      <c r="TBG89" s="141"/>
      <c r="TBH89" s="141"/>
      <c r="TBI89" s="141"/>
      <c r="TBJ89" s="141"/>
      <c r="TBK89" s="141"/>
      <c r="TBL89" s="141"/>
      <c r="TBM89" s="141"/>
      <c r="TBN89" s="141"/>
      <c r="TBO89" s="141"/>
      <c r="TBP89" s="141"/>
      <c r="TBQ89" s="141"/>
      <c r="TBR89" s="141"/>
      <c r="TBS89" s="141"/>
      <c r="TBT89" s="141"/>
      <c r="TBU89" s="141"/>
      <c r="TBV89" s="141"/>
      <c r="TBW89" s="141"/>
      <c r="TBX89" s="141"/>
      <c r="TBY89" s="141"/>
      <c r="TBZ89" s="141"/>
      <c r="TCA89" s="141"/>
      <c r="TCB89" s="141"/>
      <c r="TCC89" s="141"/>
      <c r="TCD89" s="141"/>
      <c r="TCE89" s="141"/>
      <c r="TCF89" s="141"/>
      <c r="TCG89" s="141"/>
      <c r="TCH89" s="141"/>
      <c r="TCI89" s="141"/>
      <c r="TCJ89" s="141"/>
      <c r="TCK89" s="141"/>
      <c r="TCL89" s="141"/>
      <c r="TCM89" s="141"/>
      <c r="TCN89" s="141"/>
      <c r="TCO89" s="141"/>
      <c r="TCP89" s="141"/>
      <c r="TCQ89" s="141"/>
      <c r="TCR89" s="141"/>
      <c r="TCS89" s="141"/>
      <c r="TCT89" s="141"/>
      <c r="TCU89" s="141"/>
      <c r="TCV89" s="141"/>
      <c r="TCW89" s="141"/>
      <c r="TCX89" s="141"/>
      <c r="TCY89" s="141"/>
      <c r="TCZ89" s="141"/>
      <c r="TDA89" s="141"/>
      <c r="TDB89" s="141"/>
      <c r="TDC89" s="141"/>
      <c r="TDD89" s="141"/>
      <c r="TDE89" s="141"/>
      <c r="TDF89" s="141"/>
      <c r="TDG89" s="141"/>
      <c r="TDH89" s="141"/>
      <c r="TDI89" s="141"/>
      <c r="TDJ89" s="141"/>
      <c r="TDK89" s="141"/>
      <c r="TDL89" s="141"/>
      <c r="TDM89" s="141"/>
      <c r="TDN89" s="141"/>
      <c r="TDO89" s="141"/>
      <c r="TDP89" s="141"/>
      <c r="TDQ89" s="141"/>
      <c r="TDR89" s="141"/>
      <c r="TDS89" s="141"/>
      <c r="TDT89" s="141"/>
      <c r="TDU89" s="141"/>
      <c r="TDV89" s="141"/>
      <c r="TDW89" s="141"/>
      <c r="TDX89" s="141"/>
      <c r="TDY89" s="141"/>
      <c r="TDZ89" s="141"/>
      <c r="TEA89" s="141"/>
      <c r="TEB89" s="141"/>
      <c r="TEC89" s="141"/>
      <c r="TED89" s="141"/>
      <c r="TEE89" s="141"/>
      <c r="TEF89" s="141"/>
      <c r="TEG89" s="141"/>
      <c r="TEH89" s="141"/>
      <c r="TEI89" s="141"/>
      <c r="TEJ89" s="141"/>
      <c r="TEK89" s="141"/>
      <c r="TEL89" s="141"/>
      <c r="TEM89" s="141"/>
      <c r="TEN89" s="141"/>
      <c r="TEO89" s="141"/>
      <c r="TEP89" s="141"/>
      <c r="TEQ89" s="141"/>
      <c r="TER89" s="141"/>
      <c r="TES89" s="141"/>
      <c r="TET89" s="141"/>
      <c r="TEU89" s="141"/>
      <c r="TEV89" s="141"/>
      <c r="TEW89" s="141"/>
      <c r="TEX89" s="141"/>
      <c r="TEY89" s="141"/>
      <c r="TEZ89" s="141"/>
      <c r="TFA89" s="141"/>
      <c r="TFB89" s="141"/>
      <c r="TFC89" s="141"/>
      <c r="TFD89" s="141"/>
      <c r="TFE89" s="141"/>
      <c r="TFF89" s="141"/>
      <c r="TFG89" s="141"/>
      <c r="TFH89" s="141"/>
      <c r="TFI89" s="141"/>
      <c r="TFJ89" s="141"/>
      <c r="TFK89" s="141"/>
      <c r="TFL89" s="141"/>
      <c r="TFM89" s="141"/>
      <c r="TFN89" s="141"/>
      <c r="TFO89" s="141"/>
      <c r="TFP89" s="141"/>
      <c r="TFQ89" s="141"/>
      <c r="TFR89" s="141"/>
      <c r="TFS89" s="141"/>
      <c r="TFT89" s="141"/>
      <c r="TFU89" s="141"/>
      <c r="TFV89" s="141"/>
      <c r="TFW89" s="141"/>
      <c r="TFX89" s="141"/>
      <c r="TFY89" s="141"/>
      <c r="TFZ89" s="141"/>
      <c r="TGA89" s="141"/>
      <c r="TGB89" s="141"/>
      <c r="TGC89" s="141"/>
      <c r="TGD89" s="141"/>
      <c r="TGE89" s="141"/>
      <c r="TGF89" s="141"/>
      <c r="TGG89" s="141"/>
      <c r="TGH89" s="141"/>
      <c r="TGI89" s="141"/>
      <c r="TGJ89" s="141"/>
      <c r="TGK89" s="141"/>
      <c r="TGL89" s="141"/>
      <c r="TGM89" s="141"/>
      <c r="TGN89" s="141"/>
      <c r="TGO89" s="141"/>
      <c r="TGP89" s="141"/>
      <c r="TGQ89" s="141"/>
      <c r="TGR89" s="141"/>
      <c r="TGS89" s="141"/>
      <c r="TGT89" s="141"/>
      <c r="TGU89" s="141"/>
      <c r="TGV89" s="141"/>
      <c r="TGW89" s="141"/>
      <c r="TGX89" s="141"/>
      <c r="TGY89" s="141"/>
      <c r="TGZ89" s="141"/>
      <c r="THA89" s="141"/>
      <c r="THB89" s="141"/>
      <c r="THC89" s="141"/>
      <c r="THD89" s="141"/>
      <c r="THE89" s="141"/>
      <c r="THF89" s="141"/>
      <c r="THG89" s="141"/>
      <c r="THH89" s="141"/>
      <c r="THI89" s="141"/>
      <c r="THJ89" s="141"/>
      <c r="THK89" s="141"/>
      <c r="THL89" s="141"/>
      <c r="THM89" s="141"/>
      <c r="THN89" s="141"/>
      <c r="THO89" s="141"/>
      <c r="THP89" s="141"/>
      <c r="THQ89" s="141"/>
      <c r="THR89" s="141"/>
      <c r="THS89" s="141"/>
      <c r="THT89" s="141"/>
      <c r="THU89" s="141"/>
      <c r="THV89" s="141"/>
      <c r="THW89" s="141"/>
      <c r="THX89" s="141"/>
      <c r="THY89" s="141"/>
      <c r="THZ89" s="141"/>
      <c r="TIA89" s="141"/>
      <c r="TIB89" s="141"/>
      <c r="TIC89" s="141"/>
      <c r="TID89" s="141"/>
      <c r="TIE89" s="141"/>
      <c r="TIF89" s="141"/>
      <c r="TIG89" s="141"/>
      <c r="TIH89" s="141"/>
      <c r="TII89" s="141"/>
      <c r="TIJ89" s="141"/>
      <c r="TIK89" s="141"/>
      <c r="TIL89" s="141"/>
      <c r="TIM89" s="141"/>
      <c r="TIN89" s="141"/>
      <c r="TIO89" s="141"/>
      <c r="TIP89" s="141"/>
      <c r="TIQ89" s="141"/>
      <c r="TIR89" s="141"/>
      <c r="TIS89" s="141"/>
      <c r="TIT89" s="141"/>
      <c r="TIU89" s="141"/>
      <c r="TIV89" s="141"/>
      <c r="TIW89" s="141"/>
      <c r="TIX89" s="141"/>
      <c r="TIY89" s="141"/>
      <c r="TIZ89" s="141"/>
      <c r="TJA89" s="141"/>
      <c r="TJB89" s="141"/>
      <c r="TJC89" s="141"/>
      <c r="TJD89" s="141"/>
      <c r="TJE89" s="141"/>
      <c r="TJF89" s="141"/>
      <c r="TJG89" s="141"/>
      <c r="TJH89" s="141"/>
      <c r="TJI89" s="141"/>
      <c r="TJJ89" s="141"/>
      <c r="TJK89" s="141"/>
      <c r="TJL89" s="141"/>
      <c r="TJM89" s="141"/>
      <c r="TJN89" s="141"/>
      <c r="TJO89" s="141"/>
      <c r="TJP89" s="141"/>
      <c r="TJQ89" s="141"/>
      <c r="TJR89" s="141"/>
      <c r="TJS89" s="141"/>
      <c r="TJT89" s="141"/>
      <c r="TJU89" s="141"/>
      <c r="TJV89" s="141"/>
      <c r="TJW89" s="141"/>
      <c r="TJX89" s="141"/>
      <c r="TJY89" s="141"/>
      <c r="TJZ89" s="141"/>
      <c r="TKA89" s="141"/>
      <c r="TKB89" s="141"/>
      <c r="TKC89" s="141"/>
      <c r="TKD89" s="141"/>
      <c r="TKE89" s="141"/>
      <c r="TKF89" s="141"/>
      <c r="TKG89" s="141"/>
      <c r="TKH89" s="141"/>
      <c r="TKI89" s="141"/>
      <c r="TKJ89" s="141"/>
      <c r="TKK89" s="141"/>
      <c r="TKL89" s="141"/>
      <c r="TKM89" s="141"/>
      <c r="TKN89" s="141"/>
      <c r="TKO89" s="141"/>
      <c r="TKP89" s="141"/>
      <c r="TKQ89" s="141"/>
      <c r="TKR89" s="141"/>
      <c r="TKS89" s="141"/>
      <c r="TKT89" s="141"/>
      <c r="TKU89" s="141"/>
      <c r="TKV89" s="141"/>
      <c r="TKW89" s="141"/>
      <c r="TKX89" s="141"/>
      <c r="TKY89" s="141"/>
      <c r="TKZ89" s="141"/>
      <c r="TLA89" s="141"/>
      <c r="TLB89" s="141"/>
      <c r="TLC89" s="141"/>
      <c r="TLD89" s="141"/>
      <c r="TLE89" s="141"/>
      <c r="TLF89" s="141"/>
      <c r="TLG89" s="141"/>
      <c r="TLH89" s="141"/>
      <c r="TLI89" s="141"/>
      <c r="TLJ89" s="141"/>
      <c r="TLK89" s="141"/>
      <c r="TLL89" s="141"/>
      <c r="TLM89" s="141"/>
      <c r="TLN89" s="141"/>
      <c r="TLO89" s="141"/>
      <c r="TLP89" s="141"/>
      <c r="TLQ89" s="141"/>
      <c r="TLR89" s="141"/>
      <c r="TLS89" s="141"/>
      <c r="TLT89" s="141"/>
      <c r="TLU89" s="141"/>
      <c r="TLV89" s="141"/>
      <c r="TLW89" s="141"/>
      <c r="TLX89" s="141"/>
      <c r="TLY89" s="141"/>
      <c r="TLZ89" s="141"/>
      <c r="TMA89" s="141"/>
      <c r="TMB89" s="141"/>
      <c r="TMC89" s="141"/>
      <c r="TMD89" s="141"/>
      <c r="TME89" s="141"/>
      <c r="TMF89" s="141"/>
      <c r="TMG89" s="141"/>
      <c r="TMH89" s="141"/>
      <c r="TMI89" s="141"/>
      <c r="TMJ89" s="141"/>
      <c r="TMK89" s="141"/>
      <c r="TML89" s="141"/>
      <c r="TMM89" s="141"/>
      <c r="TMN89" s="141"/>
      <c r="TMO89" s="141"/>
      <c r="TMP89" s="141"/>
      <c r="TMQ89" s="141"/>
      <c r="TMR89" s="141"/>
      <c r="TMS89" s="141"/>
      <c r="TMT89" s="141"/>
      <c r="TMU89" s="141"/>
      <c r="TMV89" s="141"/>
      <c r="TMW89" s="141"/>
      <c r="TMX89" s="141"/>
      <c r="TMY89" s="141"/>
      <c r="TMZ89" s="141"/>
      <c r="TNA89" s="141"/>
      <c r="TNB89" s="141"/>
      <c r="TNC89" s="141"/>
      <c r="TND89" s="141"/>
      <c r="TNE89" s="141"/>
      <c r="TNF89" s="141"/>
      <c r="TNG89" s="141"/>
      <c r="TNH89" s="141"/>
      <c r="TNI89" s="141"/>
      <c r="TNJ89" s="141"/>
      <c r="TNK89" s="141"/>
      <c r="TNL89" s="141"/>
      <c r="TNM89" s="141"/>
      <c r="TNN89" s="141"/>
      <c r="TNO89" s="141"/>
      <c r="TNP89" s="141"/>
      <c r="TNQ89" s="141"/>
      <c r="TNR89" s="141"/>
      <c r="TNS89" s="141"/>
      <c r="TNT89" s="141"/>
      <c r="TNU89" s="141"/>
      <c r="TNV89" s="141"/>
      <c r="TNW89" s="141"/>
      <c r="TNX89" s="141"/>
      <c r="TNY89" s="141"/>
      <c r="TNZ89" s="141"/>
      <c r="TOA89" s="141"/>
      <c r="TOB89" s="141"/>
      <c r="TOC89" s="141"/>
      <c r="TOD89" s="141"/>
      <c r="TOE89" s="141"/>
      <c r="TOF89" s="141"/>
      <c r="TOG89" s="141"/>
      <c r="TOH89" s="141"/>
      <c r="TOI89" s="141"/>
      <c r="TOJ89" s="141"/>
      <c r="TOK89" s="141"/>
      <c r="TOL89" s="141"/>
      <c r="TOM89" s="141"/>
      <c r="TON89" s="141"/>
      <c r="TOO89" s="141"/>
      <c r="TOP89" s="141"/>
      <c r="TOQ89" s="141"/>
      <c r="TOR89" s="141"/>
      <c r="TOS89" s="141"/>
      <c r="TOT89" s="141"/>
      <c r="TOU89" s="141"/>
      <c r="TOV89" s="141"/>
      <c r="TOW89" s="141"/>
      <c r="TOX89" s="141"/>
      <c r="TOY89" s="141"/>
      <c r="TOZ89" s="141"/>
      <c r="TPA89" s="141"/>
      <c r="TPB89" s="141"/>
      <c r="TPC89" s="141"/>
      <c r="TPD89" s="141"/>
      <c r="TPE89" s="141"/>
      <c r="TPF89" s="141"/>
      <c r="TPG89" s="141"/>
      <c r="TPH89" s="141"/>
      <c r="TPI89" s="141"/>
      <c r="TPJ89" s="141"/>
      <c r="TPK89" s="141"/>
      <c r="TPL89" s="141"/>
      <c r="TPM89" s="141"/>
      <c r="TPN89" s="141"/>
      <c r="TPO89" s="141"/>
      <c r="TPP89" s="141"/>
      <c r="TPQ89" s="141"/>
      <c r="TPR89" s="141"/>
      <c r="TPS89" s="141"/>
      <c r="TPT89" s="141"/>
      <c r="TPU89" s="141"/>
      <c r="TPV89" s="141"/>
      <c r="TPW89" s="141"/>
      <c r="TPX89" s="141"/>
      <c r="TPY89" s="141"/>
      <c r="TPZ89" s="141"/>
      <c r="TQA89" s="141"/>
      <c r="TQB89" s="141"/>
      <c r="TQC89" s="141"/>
      <c r="TQD89" s="141"/>
      <c r="TQE89" s="141"/>
      <c r="TQF89" s="141"/>
      <c r="TQG89" s="141"/>
      <c r="TQH89" s="141"/>
      <c r="TQI89" s="141"/>
      <c r="TQJ89" s="141"/>
      <c r="TQK89" s="141"/>
      <c r="TQL89" s="141"/>
      <c r="TQM89" s="141"/>
      <c r="TQN89" s="141"/>
      <c r="TQO89" s="141"/>
      <c r="TQP89" s="141"/>
      <c r="TQQ89" s="141"/>
      <c r="TQR89" s="141"/>
      <c r="TQS89" s="141"/>
      <c r="TQT89" s="141"/>
      <c r="TQU89" s="141"/>
      <c r="TQV89" s="141"/>
      <c r="TQW89" s="141"/>
      <c r="TQX89" s="141"/>
      <c r="TQY89" s="141"/>
      <c r="TQZ89" s="141"/>
      <c r="TRA89" s="141"/>
      <c r="TRB89" s="141"/>
      <c r="TRC89" s="141"/>
      <c r="TRD89" s="141"/>
      <c r="TRE89" s="141"/>
      <c r="TRF89" s="141"/>
      <c r="TRG89" s="141"/>
      <c r="TRH89" s="141"/>
      <c r="TRI89" s="141"/>
      <c r="TRJ89" s="141"/>
      <c r="TRK89" s="141"/>
      <c r="TRL89" s="141"/>
      <c r="TRM89" s="141"/>
      <c r="TRN89" s="141"/>
      <c r="TRO89" s="141"/>
      <c r="TRP89" s="141"/>
      <c r="TRQ89" s="141"/>
      <c r="TRR89" s="141"/>
      <c r="TRS89" s="141"/>
      <c r="TRT89" s="141"/>
      <c r="TRU89" s="141"/>
      <c r="TRV89" s="141"/>
      <c r="TRW89" s="141"/>
      <c r="TRX89" s="141"/>
      <c r="TRY89" s="141"/>
      <c r="TRZ89" s="141"/>
      <c r="TSA89" s="141"/>
      <c r="TSB89" s="141"/>
      <c r="TSC89" s="141"/>
      <c r="TSD89" s="141"/>
      <c r="TSE89" s="141"/>
      <c r="TSF89" s="141"/>
      <c r="TSG89" s="141"/>
      <c r="TSH89" s="141"/>
      <c r="TSI89" s="141"/>
      <c r="TSJ89" s="141"/>
      <c r="TSK89" s="141"/>
      <c r="TSL89" s="141"/>
      <c r="TSM89" s="141"/>
      <c r="TSN89" s="141"/>
      <c r="TSO89" s="141"/>
      <c r="TSP89" s="141"/>
      <c r="TSQ89" s="141"/>
      <c r="TSR89" s="141"/>
      <c r="TSS89" s="141"/>
      <c r="TST89" s="141"/>
      <c r="TSU89" s="141"/>
      <c r="TSV89" s="141"/>
      <c r="TSW89" s="141"/>
      <c r="TSX89" s="141"/>
      <c r="TSY89" s="141"/>
      <c r="TSZ89" s="141"/>
      <c r="TTA89" s="141"/>
      <c r="TTB89" s="141"/>
      <c r="TTC89" s="141"/>
      <c r="TTD89" s="141"/>
      <c r="TTE89" s="141"/>
      <c r="TTF89" s="141"/>
      <c r="TTG89" s="141"/>
      <c r="TTH89" s="141"/>
      <c r="TTI89" s="141"/>
      <c r="TTJ89" s="141"/>
      <c r="TTK89" s="141"/>
      <c r="TTL89" s="141"/>
      <c r="TTM89" s="141"/>
      <c r="TTN89" s="141"/>
      <c r="TTO89" s="141"/>
      <c r="TTP89" s="141"/>
      <c r="TTQ89" s="141"/>
      <c r="TTR89" s="141"/>
      <c r="TTS89" s="141"/>
      <c r="TTT89" s="141"/>
      <c r="TTU89" s="141"/>
      <c r="TTV89" s="141"/>
      <c r="TTW89" s="141"/>
      <c r="TTX89" s="141"/>
      <c r="TTY89" s="141"/>
      <c r="TTZ89" s="141"/>
      <c r="TUA89" s="141"/>
      <c r="TUB89" s="141"/>
      <c r="TUC89" s="141"/>
      <c r="TUD89" s="141"/>
      <c r="TUE89" s="141"/>
      <c r="TUF89" s="141"/>
      <c r="TUG89" s="141"/>
      <c r="TUH89" s="141"/>
      <c r="TUI89" s="141"/>
      <c r="TUJ89" s="141"/>
      <c r="TUK89" s="141"/>
      <c r="TUL89" s="141"/>
      <c r="TUM89" s="141"/>
      <c r="TUN89" s="141"/>
      <c r="TUO89" s="141"/>
      <c r="TUP89" s="141"/>
      <c r="TUQ89" s="141"/>
      <c r="TUR89" s="141"/>
      <c r="TUS89" s="141"/>
      <c r="TUT89" s="141"/>
      <c r="TUU89" s="141"/>
      <c r="TUV89" s="141"/>
      <c r="TUW89" s="141"/>
      <c r="TUX89" s="141"/>
      <c r="TUY89" s="141"/>
      <c r="TUZ89" s="141"/>
      <c r="TVA89" s="141"/>
      <c r="TVB89" s="141"/>
      <c r="TVC89" s="141"/>
      <c r="TVD89" s="141"/>
      <c r="TVE89" s="141"/>
      <c r="TVF89" s="141"/>
      <c r="TVG89" s="141"/>
      <c r="TVH89" s="141"/>
      <c r="TVI89" s="141"/>
      <c r="TVJ89" s="141"/>
      <c r="TVK89" s="141"/>
      <c r="TVL89" s="141"/>
      <c r="TVM89" s="141"/>
      <c r="TVN89" s="141"/>
      <c r="TVO89" s="141"/>
      <c r="TVP89" s="141"/>
      <c r="TVQ89" s="141"/>
      <c r="TVR89" s="141"/>
      <c r="TVS89" s="141"/>
      <c r="TVT89" s="141"/>
      <c r="TVU89" s="141"/>
      <c r="TVV89" s="141"/>
      <c r="TVW89" s="141"/>
      <c r="TVX89" s="141"/>
      <c r="TVY89" s="141"/>
      <c r="TVZ89" s="141"/>
      <c r="TWA89" s="141"/>
      <c r="TWB89" s="141"/>
      <c r="TWC89" s="141"/>
      <c r="TWD89" s="141"/>
      <c r="TWE89" s="141"/>
      <c r="TWF89" s="141"/>
      <c r="TWG89" s="141"/>
      <c r="TWH89" s="141"/>
      <c r="TWI89" s="141"/>
      <c r="TWJ89" s="141"/>
      <c r="TWK89" s="141"/>
      <c r="TWL89" s="141"/>
      <c r="TWM89" s="141"/>
      <c r="TWN89" s="141"/>
      <c r="TWO89" s="141"/>
      <c r="TWP89" s="141"/>
      <c r="TWQ89" s="141"/>
      <c r="TWR89" s="141"/>
      <c r="TWS89" s="141"/>
      <c r="TWT89" s="141"/>
      <c r="TWU89" s="141"/>
      <c r="TWV89" s="141"/>
      <c r="TWW89" s="141"/>
      <c r="TWX89" s="141"/>
      <c r="TWY89" s="141"/>
      <c r="TWZ89" s="141"/>
      <c r="TXA89" s="141"/>
      <c r="TXB89" s="141"/>
      <c r="TXC89" s="141"/>
      <c r="TXD89" s="141"/>
      <c r="TXE89" s="141"/>
      <c r="TXF89" s="141"/>
      <c r="TXG89" s="141"/>
      <c r="TXH89" s="141"/>
      <c r="TXI89" s="141"/>
      <c r="TXJ89" s="141"/>
      <c r="TXK89" s="141"/>
      <c r="TXL89" s="141"/>
      <c r="TXM89" s="141"/>
      <c r="TXN89" s="141"/>
      <c r="TXO89" s="141"/>
      <c r="TXP89" s="141"/>
      <c r="TXQ89" s="141"/>
      <c r="TXR89" s="141"/>
      <c r="TXS89" s="141"/>
      <c r="TXT89" s="141"/>
      <c r="TXU89" s="141"/>
      <c r="TXV89" s="141"/>
      <c r="TXW89" s="141"/>
      <c r="TXX89" s="141"/>
      <c r="TXY89" s="141"/>
      <c r="TXZ89" s="141"/>
      <c r="TYA89" s="141"/>
      <c r="TYB89" s="141"/>
      <c r="TYC89" s="141"/>
      <c r="TYD89" s="141"/>
      <c r="TYE89" s="141"/>
      <c r="TYF89" s="141"/>
      <c r="TYG89" s="141"/>
      <c r="TYH89" s="141"/>
      <c r="TYI89" s="141"/>
      <c r="TYJ89" s="141"/>
      <c r="TYK89" s="141"/>
      <c r="TYL89" s="141"/>
      <c r="TYM89" s="141"/>
      <c r="TYN89" s="141"/>
      <c r="TYO89" s="141"/>
      <c r="TYP89" s="141"/>
      <c r="TYQ89" s="141"/>
      <c r="TYR89" s="141"/>
      <c r="TYS89" s="141"/>
      <c r="TYT89" s="141"/>
      <c r="TYU89" s="141"/>
      <c r="TYV89" s="141"/>
      <c r="TYW89" s="141"/>
      <c r="TYX89" s="141"/>
      <c r="TYY89" s="141"/>
      <c r="TYZ89" s="141"/>
      <c r="TZA89" s="141"/>
      <c r="TZB89" s="141"/>
      <c r="TZC89" s="141"/>
      <c r="TZD89" s="141"/>
      <c r="TZE89" s="141"/>
      <c r="TZF89" s="141"/>
      <c r="TZG89" s="141"/>
      <c r="TZH89" s="141"/>
      <c r="TZI89" s="141"/>
      <c r="TZJ89" s="141"/>
      <c r="TZK89" s="141"/>
      <c r="TZL89" s="141"/>
      <c r="TZM89" s="141"/>
      <c r="TZN89" s="141"/>
      <c r="TZO89" s="141"/>
      <c r="TZP89" s="141"/>
      <c r="TZQ89" s="141"/>
      <c r="TZR89" s="141"/>
      <c r="TZS89" s="141"/>
      <c r="TZT89" s="141"/>
      <c r="TZU89" s="141"/>
      <c r="TZV89" s="141"/>
      <c r="TZW89" s="141"/>
      <c r="TZX89" s="141"/>
      <c r="TZY89" s="141"/>
      <c r="TZZ89" s="141"/>
      <c r="UAA89" s="141"/>
      <c r="UAB89" s="141"/>
      <c r="UAC89" s="141"/>
      <c r="UAD89" s="141"/>
      <c r="UAE89" s="141"/>
      <c r="UAF89" s="141"/>
      <c r="UAG89" s="141"/>
      <c r="UAH89" s="141"/>
      <c r="UAI89" s="141"/>
      <c r="UAJ89" s="141"/>
      <c r="UAK89" s="141"/>
      <c r="UAL89" s="141"/>
      <c r="UAM89" s="141"/>
      <c r="UAN89" s="141"/>
      <c r="UAO89" s="141"/>
      <c r="UAP89" s="141"/>
      <c r="UAQ89" s="141"/>
      <c r="UAR89" s="141"/>
      <c r="UAS89" s="141"/>
      <c r="UAT89" s="141"/>
      <c r="UAU89" s="141"/>
      <c r="UAV89" s="141"/>
      <c r="UAW89" s="141"/>
      <c r="UAX89" s="141"/>
      <c r="UAY89" s="141"/>
      <c r="UAZ89" s="141"/>
      <c r="UBA89" s="141"/>
      <c r="UBB89" s="141"/>
      <c r="UBC89" s="141"/>
      <c r="UBD89" s="141"/>
      <c r="UBE89" s="141"/>
      <c r="UBF89" s="141"/>
      <c r="UBG89" s="141"/>
      <c r="UBH89" s="141"/>
      <c r="UBI89" s="141"/>
      <c r="UBJ89" s="141"/>
      <c r="UBK89" s="141"/>
      <c r="UBL89" s="141"/>
      <c r="UBM89" s="141"/>
      <c r="UBN89" s="141"/>
      <c r="UBO89" s="141"/>
      <c r="UBP89" s="141"/>
      <c r="UBQ89" s="141"/>
      <c r="UBR89" s="141"/>
      <c r="UBS89" s="141"/>
      <c r="UBT89" s="141"/>
      <c r="UBU89" s="141"/>
      <c r="UBV89" s="141"/>
      <c r="UBW89" s="141"/>
      <c r="UBX89" s="141"/>
      <c r="UBY89" s="141"/>
      <c r="UBZ89" s="141"/>
      <c r="UCA89" s="141"/>
      <c r="UCB89" s="141"/>
      <c r="UCC89" s="141"/>
      <c r="UCD89" s="141"/>
      <c r="UCE89" s="141"/>
      <c r="UCF89" s="141"/>
      <c r="UCG89" s="141"/>
      <c r="UCH89" s="141"/>
      <c r="UCI89" s="141"/>
      <c r="UCJ89" s="141"/>
      <c r="UCK89" s="141"/>
      <c r="UCL89" s="141"/>
      <c r="UCM89" s="141"/>
      <c r="UCN89" s="141"/>
      <c r="UCO89" s="141"/>
      <c r="UCP89" s="141"/>
      <c r="UCQ89" s="141"/>
      <c r="UCR89" s="141"/>
      <c r="UCS89" s="141"/>
      <c r="UCT89" s="141"/>
      <c r="UCU89" s="141"/>
      <c r="UCV89" s="141"/>
      <c r="UCW89" s="141"/>
      <c r="UCX89" s="141"/>
      <c r="UCY89" s="141"/>
      <c r="UCZ89" s="141"/>
      <c r="UDA89" s="141"/>
      <c r="UDB89" s="141"/>
      <c r="UDC89" s="141"/>
      <c r="UDD89" s="141"/>
      <c r="UDE89" s="141"/>
      <c r="UDF89" s="141"/>
      <c r="UDG89" s="141"/>
      <c r="UDH89" s="141"/>
      <c r="UDI89" s="141"/>
      <c r="UDJ89" s="141"/>
      <c r="UDK89" s="141"/>
      <c r="UDL89" s="141"/>
      <c r="UDM89" s="141"/>
      <c r="UDN89" s="141"/>
      <c r="UDO89" s="141"/>
      <c r="UDP89" s="141"/>
      <c r="UDQ89" s="141"/>
      <c r="UDR89" s="141"/>
      <c r="UDS89" s="141"/>
      <c r="UDT89" s="141"/>
      <c r="UDU89" s="141"/>
      <c r="UDV89" s="141"/>
      <c r="UDW89" s="141"/>
      <c r="UDX89" s="141"/>
      <c r="UDY89" s="141"/>
      <c r="UDZ89" s="141"/>
      <c r="UEA89" s="141"/>
      <c r="UEB89" s="141"/>
      <c r="UEC89" s="141"/>
      <c r="UED89" s="141"/>
      <c r="UEE89" s="141"/>
      <c r="UEF89" s="141"/>
      <c r="UEG89" s="141"/>
      <c r="UEH89" s="141"/>
      <c r="UEI89" s="141"/>
      <c r="UEJ89" s="141"/>
      <c r="UEK89" s="141"/>
      <c r="UEL89" s="141"/>
      <c r="UEM89" s="141"/>
      <c r="UEN89" s="141"/>
      <c r="UEO89" s="141"/>
      <c r="UEP89" s="141"/>
      <c r="UEQ89" s="141"/>
      <c r="UER89" s="141"/>
      <c r="UES89" s="141"/>
      <c r="UET89" s="141"/>
      <c r="UEU89" s="141"/>
      <c r="UEV89" s="141"/>
      <c r="UEW89" s="141"/>
      <c r="UEX89" s="141"/>
      <c r="UEY89" s="141"/>
      <c r="UEZ89" s="141"/>
      <c r="UFA89" s="141"/>
      <c r="UFB89" s="141"/>
      <c r="UFC89" s="141"/>
      <c r="UFD89" s="141"/>
      <c r="UFE89" s="141"/>
      <c r="UFF89" s="141"/>
      <c r="UFG89" s="141"/>
      <c r="UFH89" s="141"/>
      <c r="UFI89" s="141"/>
      <c r="UFJ89" s="141"/>
      <c r="UFK89" s="141"/>
      <c r="UFL89" s="141"/>
      <c r="UFM89" s="141"/>
      <c r="UFN89" s="141"/>
      <c r="UFO89" s="141"/>
      <c r="UFP89" s="141"/>
      <c r="UFQ89" s="141"/>
      <c r="UFR89" s="141"/>
      <c r="UFS89" s="141"/>
      <c r="UFT89" s="141"/>
      <c r="UFU89" s="141"/>
      <c r="UFV89" s="141"/>
      <c r="UFW89" s="141"/>
      <c r="UFX89" s="141"/>
      <c r="UFY89" s="141"/>
      <c r="UFZ89" s="141"/>
      <c r="UGA89" s="141"/>
      <c r="UGB89" s="141"/>
      <c r="UGC89" s="141"/>
      <c r="UGD89" s="141"/>
      <c r="UGE89" s="141"/>
      <c r="UGF89" s="141"/>
      <c r="UGG89" s="141"/>
      <c r="UGH89" s="141"/>
      <c r="UGI89" s="141"/>
      <c r="UGJ89" s="141"/>
      <c r="UGK89" s="141"/>
      <c r="UGL89" s="141"/>
      <c r="UGM89" s="141"/>
      <c r="UGN89" s="141"/>
      <c r="UGO89" s="141"/>
      <c r="UGP89" s="141"/>
      <c r="UGQ89" s="141"/>
      <c r="UGR89" s="141"/>
      <c r="UGS89" s="141"/>
      <c r="UGT89" s="141"/>
      <c r="UGU89" s="141"/>
      <c r="UGV89" s="141"/>
      <c r="UGW89" s="141"/>
      <c r="UGX89" s="141"/>
      <c r="UGY89" s="141"/>
      <c r="UGZ89" s="141"/>
      <c r="UHA89" s="141"/>
      <c r="UHB89" s="141"/>
      <c r="UHC89" s="141"/>
      <c r="UHD89" s="141"/>
      <c r="UHE89" s="141"/>
      <c r="UHF89" s="141"/>
      <c r="UHG89" s="141"/>
      <c r="UHH89" s="141"/>
      <c r="UHI89" s="141"/>
      <c r="UHJ89" s="141"/>
      <c r="UHK89" s="141"/>
      <c r="UHL89" s="141"/>
      <c r="UHM89" s="141"/>
      <c r="UHN89" s="141"/>
      <c r="UHO89" s="141"/>
      <c r="UHP89" s="141"/>
      <c r="UHQ89" s="141"/>
      <c r="UHR89" s="141"/>
      <c r="UHS89" s="141"/>
      <c r="UHT89" s="141"/>
      <c r="UHU89" s="141"/>
      <c r="UHV89" s="141"/>
      <c r="UHW89" s="141"/>
      <c r="UHX89" s="141"/>
      <c r="UHY89" s="141"/>
      <c r="UHZ89" s="141"/>
      <c r="UIA89" s="141"/>
      <c r="UIB89" s="141"/>
      <c r="UIC89" s="141"/>
      <c r="UID89" s="141"/>
      <c r="UIE89" s="141"/>
      <c r="UIF89" s="141"/>
      <c r="UIG89" s="141"/>
      <c r="UIH89" s="141"/>
      <c r="UII89" s="141"/>
      <c r="UIJ89" s="141"/>
      <c r="UIK89" s="141"/>
      <c r="UIL89" s="141"/>
      <c r="UIM89" s="141"/>
      <c r="UIN89" s="141"/>
      <c r="UIO89" s="141"/>
      <c r="UIP89" s="141"/>
      <c r="UIQ89" s="141"/>
      <c r="UIR89" s="141"/>
      <c r="UIS89" s="141"/>
      <c r="UIT89" s="141"/>
      <c r="UIU89" s="141"/>
      <c r="UIV89" s="141"/>
      <c r="UIW89" s="141"/>
      <c r="UIX89" s="141"/>
      <c r="UIY89" s="141"/>
      <c r="UIZ89" s="141"/>
      <c r="UJA89" s="141"/>
      <c r="UJB89" s="141"/>
      <c r="UJC89" s="141"/>
      <c r="UJD89" s="141"/>
      <c r="UJE89" s="141"/>
      <c r="UJF89" s="141"/>
      <c r="UJG89" s="141"/>
      <c r="UJH89" s="141"/>
      <c r="UJI89" s="141"/>
      <c r="UJJ89" s="141"/>
      <c r="UJK89" s="141"/>
      <c r="UJL89" s="141"/>
      <c r="UJM89" s="141"/>
      <c r="UJN89" s="141"/>
      <c r="UJO89" s="141"/>
      <c r="UJP89" s="141"/>
      <c r="UJQ89" s="141"/>
      <c r="UJR89" s="141"/>
      <c r="UJS89" s="141"/>
      <c r="UJT89" s="141"/>
      <c r="UJU89" s="141"/>
      <c r="UJV89" s="141"/>
      <c r="UJW89" s="141"/>
      <c r="UJX89" s="141"/>
      <c r="UJY89" s="141"/>
      <c r="UJZ89" s="141"/>
      <c r="UKA89" s="141"/>
      <c r="UKB89" s="141"/>
      <c r="UKC89" s="141"/>
      <c r="UKD89" s="141"/>
      <c r="UKE89" s="141"/>
      <c r="UKF89" s="141"/>
      <c r="UKG89" s="141"/>
      <c r="UKH89" s="141"/>
      <c r="UKI89" s="141"/>
      <c r="UKJ89" s="141"/>
      <c r="UKK89" s="141"/>
      <c r="UKL89" s="141"/>
      <c r="UKM89" s="141"/>
      <c r="UKN89" s="141"/>
      <c r="UKO89" s="141"/>
      <c r="UKP89" s="141"/>
      <c r="UKQ89" s="141"/>
      <c r="UKR89" s="141"/>
      <c r="UKS89" s="141"/>
      <c r="UKT89" s="141"/>
      <c r="UKU89" s="141"/>
      <c r="UKV89" s="141"/>
      <c r="UKW89" s="141"/>
      <c r="UKX89" s="141"/>
      <c r="UKY89" s="141"/>
      <c r="UKZ89" s="141"/>
      <c r="ULA89" s="141"/>
      <c r="ULB89" s="141"/>
      <c r="ULC89" s="141"/>
      <c r="ULD89" s="141"/>
      <c r="ULE89" s="141"/>
      <c r="ULF89" s="141"/>
      <c r="ULG89" s="141"/>
      <c r="ULH89" s="141"/>
      <c r="ULI89" s="141"/>
      <c r="ULJ89" s="141"/>
      <c r="ULK89" s="141"/>
      <c r="ULL89" s="141"/>
      <c r="ULM89" s="141"/>
      <c r="ULN89" s="141"/>
      <c r="ULO89" s="141"/>
      <c r="ULP89" s="141"/>
      <c r="ULQ89" s="141"/>
      <c r="ULR89" s="141"/>
      <c r="ULS89" s="141"/>
      <c r="ULT89" s="141"/>
      <c r="ULU89" s="141"/>
      <c r="ULV89" s="141"/>
      <c r="ULW89" s="141"/>
      <c r="ULX89" s="141"/>
      <c r="ULY89" s="141"/>
      <c r="ULZ89" s="141"/>
      <c r="UMA89" s="141"/>
      <c r="UMB89" s="141"/>
      <c r="UMC89" s="141"/>
      <c r="UMD89" s="141"/>
      <c r="UME89" s="141"/>
      <c r="UMF89" s="141"/>
      <c r="UMG89" s="141"/>
      <c r="UMH89" s="141"/>
      <c r="UMI89" s="141"/>
      <c r="UMJ89" s="141"/>
      <c r="UMK89" s="141"/>
      <c r="UML89" s="141"/>
      <c r="UMM89" s="141"/>
      <c r="UMN89" s="141"/>
      <c r="UMO89" s="141"/>
      <c r="UMP89" s="141"/>
      <c r="UMQ89" s="141"/>
      <c r="UMR89" s="141"/>
      <c r="UMS89" s="141"/>
      <c r="UMT89" s="141"/>
      <c r="UMU89" s="141"/>
      <c r="UMV89" s="141"/>
      <c r="UMW89" s="141"/>
      <c r="UMX89" s="141"/>
      <c r="UMY89" s="141"/>
      <c r="UMZ89" s="141"/>
      <c r="UNA89" s="141"/>
      <c r="UNB89" s="141"/>
      <c r="UNC89" s="141"/>
      <c r="UND89" s="141"/>
      <c r="UNE89" s="141"/>
      <c r="UNF89" s="141"/>
      <c r="UNG89" s="141"/>
      <c r="UNH89" s="141"/>
      <c r="UNI89" s="141"/>
      <c r="UNJ89" s="141"/>
      <c r="UNK89" s="141"/>
      <c r="UNL89" s="141"/>
      <c r="UNM89" s="141"/>
      <c r="UNN89" s="141"/>
      <c r="UNO89" s="141"/>
      <c r="UNP89" s="141"/>
      <c r="UNQ89" s="141"/>
      <c r="UNR89" s="141"/>
      <c r="UNS89" s="141"/>
      <c r="UNT89" s="141"/>
      <c r="UNU89" s="141"/>
      <c r="UNV89" s="141"/>
      <c r="UNW89" s="141"/>
      <c r="UNX89" s="141"/>
      <c r="UNY89" s="141"/>
      <c r="UNZ89" s="141"/>
      <c r="UOA89" s="141"/>
      <c r="UOB89" s="141"/>
      <c r="UOC89" s="141"/>
      <c r="UOD89" s="141"/>
      <c r="UOE89" s="141"/>
      <c r="UOF89" s="141"/>
      <c r="UOG89" s="141"/>
      <c r="UOH89" s="141"/>
      <c r="UOI89" s="141"/>
      <c r="UOJ89" s="141"/>
      <c r="UOK89" s="141"/>
      <c r="UOL89" s="141"/>
      <c r="UOM89" s="141"/>
      <c r="UON89" s="141"/>
      <c r="UOO89" s="141"/>
      <c r="UOP89" s="141"/>
      <c r="UOQ89" s="141"/>
      <c r="UOR89" s="141"/>
      <c r="UOS89" s="141"/>
      <c r="UOT89" s="141"/>
      <c r="UOU89" s="141"/>
      <c r="UOV89" s="141"/>
      <c r="UOW89" s="141"/>
      <c r="UOX89" s="141"/>
      <c r="UOY89" s="141"/>
      <c r="UOZ89" s="141"/>
      <c r="UPA89" s="141"/>
      <c r="UPB89" s="141"/>
      <c r="UPC89" s="141"/>
      <c r="UPD89" s="141"/>
      <c r="UPE89" s="141"/>
      <c r="UPF89" s="141"/>
      <c r="UPG89" s="141"/>
      <c r="UPH89" s="141"/>
      <c r="UPI89" s="141"/>
      <c r="UPJ89" s="141"/>
      <c r="UPK89" s="141"/>
      <c r="UPL89" s="141"/>
      <c r="UPM89" s="141"/>
      <c r="UPN89" s="141"/>
      <c r="UPO89" s="141"/>
      <c r="UPP89" s="141"/>
      <c r="UPQ89" s="141"/>
      <c r="UPR89" s="141"/>
      <c r="UPS89" s="141"/>
      <c r="UPT89" s="141"/>
      <c r="UPU89" s="141"/>
      <c r="UPV89" s="141"/>
      <c r="UPW89" s="141"/>
      <c r="UPX89" s="141"/>
      <c r="UPY89" s="141"/>
      <c r="UPZ89" s="141"/>
      <c r="UQA89" s="141"/>
      <c r="UQB89" s="141"/>
      <c r="UQC89" s="141"/>
      <c r="UQD89" s="141"/>
      <c r="UQE89" s="141"/>
      <c r="UQF89" s="141"/>
      <c r="UQG89" s="141"/>
      <c r="UQH89" s="141"/>
      <c r="UQI89" s="141"/>
      <c r="UQJ89" s="141"/>
      <c r="UQK89" s="141"/>
      <c r="UQL89" s="141"/>
      <c r="UQM89" s="141"/>
      <c r="UQN89" s="141"/>
      <c r="UQO89" s="141"/>
      <c r="UQP89" s="141"/>
      <c r="UQQ89" s="141"/>
      <c r="UQR89" s="141"/>
      <c r="UQS89" s="141"/>
      <c r="UQT89" s="141"/>
      <c r="UQU89" s="141"/>
      <c r="UQV89" s="141"/>
      <c r="UQW89" s="141"/>
      <c r="UQX89" s="141"/>
      <c r="UQY89" s="141"/>
      <c r="UQZ89" s="141"/>
      <c r="URA89" s="141"/>
      <c r="URB89" s="141"/>
      <c r="URC89" s="141"/>
      <c r="URD89" s="141"/>
      <c r="URE89" s="141"/>
      <c r="URF89" s="141"/>
      <c r="URG89" s="141"/>
      <c r="URH89" s="141"/>
      <c r="URI89" s="141"/>
      <c r="URJ89" s="141"/>
      <c r="URK89" s="141"/>
      <c r="URL89" s="141"/>
      <c r="URM89" s="141"/>
      <c r="URN89" s="141"/>
      <c r="URO89" s="141"/>
      <c r="URP89" s="141"/>
      <c r="URQ89" s="141"/>
      <c r="URR89" s="141"/>
      <c r="URS89" s="141"/>
      <c r="URT89" s="141"/>
      <c r="URU89" s="141"/>
      <c r="URV89" s="141"/>
      <c r="URW89" s="141"/>
      <c r="URX89" s="141"/>
      <c r="URY89" s="141"/>
      <c r="URZ89" s="141"/>
      <c r="USA89" s="141"/>
      <c r="USB89" s="141"/>
      <c r="USC89" s="141"/>
      <c r="USD89" s="141"/>
      <c r="USE89" s="141"/>
      <c r="USF89" s="141"/>
      <c r="USG89" s="141"/>
      <c r="USH89" s="141"/>
      <c r="USI89" s="141"/>
      <c r="USJ89" s="141"/>
      <c r="USK89" s="141"/>
      <c r="USL89" s="141"/>
      <c r="USM89" s="141"/>
      <c r="USN89" s="141"/>
      <c r="USO89" s="141"/>
      <c r="USP89" s="141"/>
      <c r="USQ89" s="141"/>
      <c r="USR89" s="141"/>
      <c r="USS89" s="141"/>
      <c r="UST89" s="141"/>
      <c r="USU89" s="141"/>
      <c r="USV89" s="141"/>
      <c r="USW89" s="141"/>
      <c r="USX89" s="141"/>
      <c r="USY89" s="141"/>
      <c r="USZ89" s="141"/>
      <c r="UTA89" s="141"/>
      <c r="UTB89" s="141"/>
      <c r="UTC89" s="141"/>
      <c r="UTD89" s="141"/>
      <c r="UTE89" s="141"/>
      <c r="UTF89" s="141"/>
      <c r="UTG89" s="141"/>
      <c r="UTH89" s="141"/>
      <c r="UTI89" s="141"/>
      <c r="UTJ89" s="141"/>
      <c r="UTK89" s="141"/>
      <c r="UTL89" s="141"/>
      <c r="UTM89" s="141"/>
      <c r="UTN89" s="141"/>
      <c r="UTO89" s="141"/>
      <c r="UTP89" s="141"/>
      <c r="UTQ89" s="141"/>
      <c r="UTR89" s="141"/>
      <c r="UTS89" s="141"/>
      <c r="UTT89" s="141"/>
      <c r="UTU89" s="141"/>
      <c r="UTV89" s="141"/>
      <c r="UTW89" s="141"/>
      <c r="UTX89" s="141"/>
      <c r="UTY89" s="141"/>
      <c r="UTZ89" s="141"/>
      <c r="UUA89" s="141"/>
      <c r="UUB89" s="141"/>
      <c r="UUC89" s="141"/>
      <c r="UUD89" s="141"/>
      <c r="UUE89" s="141"/>
      <c r="UUF89" s="141"/>
      <c r="UUG89" s="141"/>
      <c r="UUH89" s="141"/>
      <c r="UUI89" s="141"/>
      <c r="UUJ89" s="141"/>
      <c r="UUK89" s="141"/>
      <c r="UUL89" s="141"/>
      <c r="UUM89" s="141"/>
      <c r="UUN89" s="141"/>
      <c r="UUO89" s="141"/>
      <c r="UUP89" s="141"/>
      <c r="UUQ89" s="141"/>
      <c r="UUR89" s="141"/>
      <c r="UUS89" s="141"/>
      <c r="UUT89" s="141"/>
      <c r="UUU89" s="141"/>
      <c r="UUV89" s="141"/>
      <c r="UUW89" s="141"/>
      <c r="UUX89" s="141"/>
      <c r="UUY89" s="141"/>
      <c r="UUZ89" s="141"/>
      <c r="UVA89" s="141"/>
      <c r="UVB89" s="141"/>
      <c r="UVC89" s="141"/>
      <c r="UVD89" s="141"/>
      <c r="UVE89" s="141"/>
      <c r="UVF89" s="141"/>
      <c r="UVG89" s="141"/>
      <c r="UVH89" s="141"/>
      <c r="UVI89" s="141"/>
      <c r="UVJ89" s="141"/>
      <c r="UVK89" s="141"/>
      <c r="UVL89" s="141"/>
      <c r="UVM89" s="141"/>
      <c r="UVN89" s="141"/>
      <c r="UVO89" s="141"/>
      <c r="UVP89" s="141"/>
      <c r="UVQ89" s="141"/>
      <c r="UVR89" s="141"/>
      <c r="UVS89" s="141"/>
      <c r="UVT89" s="141"/>
      <c r="UVU89" s="141"/>
      <c r="UVV89" s="141"/>
      <c r="UVW89" s="141"/>
      <c r="UVX89" s="141"/>
      <c r="UVY89" s="141"/>
      <c r="UVZ89" s="141"/>
      <c r="UWA89" s="141"/>
      <c r="UWB89" s="141"/>
      <c r="UWC89" s="141"/>
      <c r="UWD89" s="141"/>
      <c r="UWE89" s="141"/>
      <c r="UWF89" s="141"/>
      <c r="UWG89" s="141"/>
      <c r="UWH89" s="141"/>
      <c r="UWI89" s="141"/>
      <c r="UWJ89" s="141"/>
      <c r="UWK89" s="141"/>
      <c r="UWL89" s="141"/>
      <c r="UWM89" s="141"/>
      <c r="UWN89" s="141"/>
      <c r="UWO89" s="141"/>
      <c r="UWP89" s="141"/>
      <c r="UWQ89" s="141"/>
      <c r="UWR89" s="141"/>
      <c r="UWS89" s="141"/>
      <c r="UWT89" s="141"/>
      <c r="UWU89" s="141"/>
      <c r="UWV89" s="141"/>
      <c r="UWW89" s="141"/>
      <c r="UWX89" s="141"/>
      <c r="UWY89" s="141"/>
      <c r="UWZ89" s="141"/>
      <c r="UXA89" s="141"/>
      <c r="UXB89" s="141"/>
      <c r="UXC89" s="141"/>
      <c r="UXD89" s="141"/>
      <c r="UXE89" s="141"/>
      <c r="UXF89" s="141"/>
      <c r="UXG89" s="141"/>
      <c r="UXH89" s="141"/>
      <c r="UXI89" s="141"/>
      <c r="UXJ89" s="141"/>
      <c r="UXK89" s="141"/>
      <c r="UXL89" s="141"/>
      <c r="UXM89" s="141"/>
      <c r="UXN89" s="141"/>
      <c r="UXO89" s="141"/>
      <c r="UXP89" s="141"/>
      <c r="UXQ89" s="141"/>
      <c r="UXR89" s="141"/>
      <c r="UXS89" s="141"/>
      <c r="UXT89" s="141"/>
      <c r="UXU89" s="141"/>
      <c r="UXV89" s="141"/>
      <c r="UXW89" s="141"/>
      <c r="UXX89" s="141"/>
      <c r="UXY89" s="141"/>
      <c r="UXZ89" s="141"/>
      <c r="UYA89" s="141"/>
      <c r="UYB89" s="141"/>
      <c r="UYC89" s="141"/>
      <c r="UYD89" s="141"/>
      <c r="UYE89" s="141"/>
      <c r="UYF89" s="141"/>
      <c r="UYG89" s="141"/>
      <c r="UYH89" s="141"/>
      <c r="UYI89" s="141"/>
      <c r="UYJ89" s="141"/>
      <c r="UYK89" s="141"/>
      <c r="UYL89" s="141"/>
      <c r="UYM89" s="141"/>
      <c r="UYN89" s="141"/>
      <c r="UYO89" s="141"/>
      <c r="UYP89" s="141"/>
      <c r="UYQ89" s="141"/>
      <c r="UYR89" s="141"/>
      <c r="UYS89" s="141"/>
      <c r="UYT89" s="141"/>
      <c r="UYU89" s="141"/>
      <c r="UYV89" s="141"/>
      <c r="UYW89" s="141"/>
      <c r="UYX89" s="141"/>
      <c r="UYY89" s="141"/>
      <c r="UYZ89" s="141"/>
      <c r="UZA89" s="141"/>
      <c r="UZB89" s="141"/>
      <c r="UZC89" s="141"/>
      <c r="UZD89" s="141"/>
      <c r="UZE89" s="141"/>
      <c r="UZF89" s="141"/>
      <c r="UZG89" s="141"/>
      <c r="UZH89" s="141"/>
      <c r="UZI89" s="141"/>
      <c r="UZJ89" s="141"/>
      <c r="UZK89" s="141"/>
      <c r="UZL89" s="141"/>
      <c r="UZM89" s="141"/>
      <c r="UZN89" s="141"/>
      <c r="UZO89" s="141"/>
      <c r="UZP89" s="141"/>
      <c r="UZQ89" s="141"/>
      <c r="UZR89" s="141"/>
      <c r="UZS89" s="141"/>
      <c r="UZT89" s="141"/>
      <c r="UZU89" s="141"/>
      <c r="UZV89" s="141"/>
      <c r="UZW89" s="141"/>
      <c r="UZX89" s="141"/>
      <c r="UZY89" s="141"/>
      <c r="UZZ89" s="141"/>
      <c r="VAA89" s="141"/>
      <c r="VAB89" s="141"/>
      <c r="VAC89" s="141"/>
      <c r="VAD89" s="141"/>
      <c r="VAE89" s="141"/>
      <c r="VAF89" s="141"/>
      <c r="VAG89" s="141"/>
      <c r="VAH89" s="141"/>
      <c r="VAI89" s="141"/>
      <c r="VAJ89" s="141"/>
      <c r="VAK89" s="141"/>
      <c r="VAL89" s="141"/>
      <c r="VAM89" s="141"/>
      <c r="VAN89" s="141"/>
      <c r="VAO89" s="141"/>
      <c r="VAP89" s="141"/>
      <c r="VAQ89" s="141"/>
      <c r="VAR89" s="141"/>
      <c r="VAS89" s="141"/>
      <c r="VAT89" s="141"/>
      <c r="VAU89" s="141"/>
      <c r="VAV89" s="141"/>
      <c r="VAW89" s="141"/>
      <c r="VAX89" s="141"/>
      <c r="VAY89" s="141"/>
      <c r="VAZ89" s="141"/>
      <c r="VBA89" s="141"/>
      <c r="VBB89" s="141"/>
      <c r="VBC89" s="141"/>
      <c r="VBD89" s="141"/>
      <c r="VBE89" s="141"/>
      <c r="VBF89" s="141"/>
      <c r="VBG89" s="141"/>
      <c r="VBH89" s="141"/>
      <c r="VBI89" s="141"/>
      <c r="VBJ89" s="141"/>
      <c r="VBK89" s="141"/>
      <c r="VBL89" s="141"/>
      <c r="VBM89" s="141"/>
      <c r="VBN89" s="141"/>
      <c r="VBO89" s="141"/>
      <c r="VBP89" s="141"/>
      <c r="VBQ89" s="141"/>
      <c r="VBR89" s="141"/>
      <c r="VBS89" s="141"/>
      <c r="VBT89" s="141"/>
      <c r="VBU89" s="141"/>
      <c r="VBV89" s="141"/>
      <c r="VBW89" s="141"/>
      <c r="VBX89" s="141"/>
      <c r="VBY89" s="141"/>
      <c r="VBZ89" s="141"/>
      <c r="VCA89" s="141"/>
      <c r="VCB89" s="141"/>
      <c r="VCC89" s="141"/>
      <c r="VCD89" s="141"/>
      <c r="VCE89" s="141"/>
      <c r="VCF89" s="141"/>
      <c r="VCG89" s="141"/>
      <c r="VCH89" s="141"/>
      <c r="VCI89" s="141"/>
      <c r="VCJ89" s="141"/>
      <c r="VCK89" s="141"/>
      <c r="VCL89" s="141"/>
      <c r="VCM89" s="141"/>
      <c r="VCN89" s="141"/>
      <c r="VCO89" s="141"/>
      <c r="VCP89" s="141"/>
      <c r="VCQ89" s="141"/>
      <c r="VCR89" s="141"/>
      <c r="VCS89" s="141"/>
      <c r="VCT89" s="141"/>
      <c r="VCU89" s="141"/>
      <c r="VCV89" s="141"/>
      <c r="VCW89" s="141"/>
      <c r="VCX89" s="141"/>
      <c r="VCY89" s="141"/>
      <c r="VCZ89" s="141"/>
      <c r="VDA89" s="141"/>
      <c r="VDB89" s="141"/>
      <c r="VDC89" s="141"/>
      <c r="VDD89" s="141"/>
      <c r="VDE89" s="141"/>
      <c r="VDF89" s="141"/>
      <c r="VDG89" s="141"/>
      <c r="VDH89" s="141"/>
      <c r="VDI89" s="141"/>
      <c r="VDJ89" s="141"/>
      <c r="VDK89" s="141"/>
      <c r="VDL89" s="141"/>
      <c r="VDM89" s="141"/>
      <c r="VDN89" s="141"/>
      <c r="VDO89" s="141"/>
      <c r="VDP89" s="141"/>
      <c r="VDQ89" s="141"/>
      <c r="VDR89" s="141"/>
      <c r="VDS89" s="141"/>
      <c r="VDT89" s="141"/>
      <c r="VDU89" s="141"/>
      <c r="VDV89" s="141"/>
      <c r="VDW89" s="141"/>
      <c r="VDX89" s="141"/>
      <c r="VDY89" s="141"/>
      <c r="VDZ89" s="141"/>
      <c r="VEA89" s="141"/>
      <c r="VEB89" s="141"/>
      <c r="VEC89" s="141"/>
      <c r="VED89" s="141"/>
      <c r="VEE89" s="141"/>
      <c r="VEF89" s="141"/>
      <c r="VEG89" s="141"/>
      <c r="VEH89" s="141"/>
      <c r="VEI89" s="141"/>
      <c r="VEJ89" s="141"/>
      <c r="VEK89" s="141"/>
      <c r="VEL89" s="141"/>
      <c r="VEM89" s="141"/>
      <c r="VEN89" s="141"/>
      <c r="VEO89" s="141"/>
      <c r="VEP89" s="141"/>
      <c r="VEQ89" s="141"/>
      <c r="VER89" s="141"/>
      <c r="VES89" s="141"/>
      <c r="VET89" s="141"/>
      <c r="VEU89" s="141"/>
      <c r="VEV89" s="141"/>
      <c r="VEW89" s="141"/>
      <c r="VEX89" s="141"/>
      <c r="VEY89" s="141"/>
      <c r="VEZ89" s="141"/>
      <c r="VFA89" s="141"/>
      <c r="VFB89" s="141"/>
      <c r="VFC89" s="141"/>
      <c r="VFD89" s="141"/>
      <c r="VFE89" s="141"/>
      <c r="VFF89" s="141"/>
      <c r="VFG89" s="141"/>
      <c r="VFH89" s="141"/>
      <c r="VFI89" s="141"/>
      <c r="VFJ89" s="141"/>
      <c r="VFK89" s="141"/>
      <c r="VFL89" s="141"/>
      <c r="VFM89" s="141"/>
      <c r="VFN89" s="141"/>
      <c r="VFO89" s="141"/>
      <c r="VFP89" s="141"/>
      <c r="VFQ89" s="141"/>
      <c r="VFR89" s="141"/>
      <c r="VFS89" s="141"/>
      <c r="VFT89" s="141"/>
      <c r="VFU89" s="141"/>
      <c r="VFV89" s="141"/>
      <c r="VFW89" s="141"/>
      <c r="VFX89" s="141"/>
      <c r="VFY89" s="141"/>
      <c r="VFZ89" s="141"/>
      <c r="VGA89" s="141"/>
      <c r="VGB89" s="141"/>
      <c r="VGC89" s="141"/>
      <c r="VGD89" s="141"/>
      <c r="VGE89" s="141"/>
      <c r="VGF89" s="141"/>
      <c r="VGG89" s="141"/>
      <c r="VGH89" s="141"/>
      <c r="VGI89" s="141"/>
      <c r="VGJ89" s="141"/>
      <c r="VGK89" s="141"/>
      <c r="VGL89" s="141"/>
      <c r="VGM89" s="141"/>
      <c r="VGN89" s="141"/>
      <c r="VGO89" s="141"/>
      <c r="VGP89" s="141"/>
      <c r="VGQ89" s="141"/>
      <c r="VGR89" s="141"/>
      <c r="VGS89" s="141"/>
      <c r="VGT89" s="141"/>
      <c r="VGU89" s="141"/>
      <c r="VGV89" s="141"/>
      <c r="VGW89" s="141"/>
      <c r="VGX89" s="141"/>
      <c r="VGY89" s="141"/>
      <c r="VGZ89" s="141"/>
      <c r="VHA89" s="141"/>
      <c r="VHB89" s="141"/>
      <c r="VHC89" s="141"/>
      <c r="VHD89" s="141"/>
      <c r="VHE89" s="141"/>
      <c r="VHF89" s="141"/>
      <c r="VHG89" s="141"/>
      <c r="VHH89" s="141"/>
      <c r="VHI89" s="141"/>
      <c r="VHJ89" s="141"/>
      <c r="VHK89" s="141"/>
      <c r="VHL89" s="141"/>
      <c r="VHM89" s="141"/>
      <c r="VHN89" s="141"/>
      <c r="VHO89" s="141"/>
      <c r="VHP89" s="141"/>
      <c r="VHQ89" s="141"/>
      <c r="VHR89" s="141"/>
      <c r="VHS89" s="141"/>
      <c r="VHT89" s="141"/>
      <c r="VHU89" s="141"/>
      <c r="VHV89" s="141"/>
      <c r="VHW89" s="141"/>
      <c r="VHX89" s="141"/>
      <c r="VHY89" s="141"/>
      <c r="VHZ89" s="141"/>
      <c r="VIA89" s="141"/>
      <c r="VIB89" s="141"/>
      <c r="VIC89" s="141"/>
      <c r="VID89" s="141"/>
      <c r="VIE89" s="141"/>
      <c r="VIF89" s="141"/>
      <c r="VIG89" s="141"/>
      <c r="VIH89" s="141"/>
      <c r="VII89" s="141"/>
      <c r="VIJ89" s="141"/>
      <c r="VIK89" s="141"/>
      <c r="VIL89" s="141"/>
      <c r="VIM89" s="141"/>
      <c r="VIN89" s="141"/>
      <c r="VIO89" s="141"/>
      <c r="VIP89" s="141"/>
      <c r="VIQ89" s="141"/>
      <c r="VIR89" s="141"/>
      <c r="VIS89" s="141"/>
      <c r="VIT89" s="141"/>
      <c r="VIU89" s="141"/>
      <c r="VIV89" s="141"/>
      <c r="VIW89" s="141"/>
      <c r="VIX89" s="141"/>
      <c r="VIY89" s="141"/>
      <c r="VIZ89" s="141"/>
      <c r="VJA89" s="141"/>
      <c r="VJB89" s="141"/>
      <c r="VJC89" s="141"/>
      <c r="VJD89" s="141"/>
      <c r="VJE89" s="141"/>
      <c r="VJF89" s="141"/>
      <c r="VJG89" s="141"/>
      <c r="VJH89" s="141"/>
      <c r="VJI89" s="141"/>
      <c r="VJJ89" s="141"/>
      <c r="VJK89" s="141"/>
      <c r="VJL89" s="141"/>
      <c r="VJM89" s="141"/>
      <c r="VJN89" s="141"/>
      <c r="VJO89" s="141"/>
      <c r="VJP89" s="141"/>
      <c r="VJQ89" s="141"/>
      <c r="VJR89" s="141"/>
      <c r="VJS89" s="141"/>
      <c r="VJT89" s="141"/>
      <c r="VJU89" s="141"/>
      <c r="VJV89" s="141"/>
      <c r="VJW89" s="141"/>
      <c r="VJX89" s="141"/>
      <c r="VJY89" s="141"/>
      <c r="VJZ89" s="141"/>
      <c r="VKA89" s="141"/>
      <c r="VKB89" s="141"/>
      <c r="VKC89" s="141"/>
      <c r="VKD89" s="141"/>
      <c r="VKE89" s="141"/>
      <c r="VKF89" s="141"/>
      <c r="VKG89" s="141"/>
      <c r="VKH89" s="141"/>
      <c r="VKI89" s="141"/>
      <c r="VKJ89" s="141"/>
      <c r="VKK89" s="141"/>
      <c r="VKL89" s="141"/>
      <c r="VKM89" s="141"/>
      <c r="VKN89" s="141"/>
      <c r="VKO89" s="141"/>
      <c r="VKP89" s="141"/>
      <c r="VKQ89" s="141"/>
      <c r="VKR89" s="141"/>
      <c r="VKS89" s="141"/>
      <c r="VKT89" s="141"/>
      <c r="VKU89" s="141"/>
      <c r="VKV89" s="141"/>
      <c r="VKW89" s="141"/>
      <c r="VKX89" s="141"/>
      <c r="VKY89" s="141"/>
      <c r="VKZ89" s="141"/>
      <c r="VLA89" s="141"/>
      <c r="VLB89" s="141"/>
      <c r="VLC89" s="141"/>
      <c r="VLD89" s="141"/>
      <c r="VLE89" s="141"/>
      <c r="VLF89" s="141"/>
      <c r="VLG89" s="141"/>
      <c r="VLH89" s="141"/>
      <c r="VLI89" s="141"/>
      <c r="VLJ89" s="141"/>
      <c r="VLK89" s="141"/>
      <c r="VLL89" s="141"/>
      <c r="VLM89" s="141"/>
      <c r="VLN89" s="141"/>
      <c r="VLO89" s="141"/>
      <c r="VLP89" s="141"/>
      <c r="VLQ89" s="141"/>
      <c r="VLR89" s="141"/>
      <c r="VLS89" s="141"/>
      <c r="VLT89" s="141"/>
      <c r="VLU89" s="141"/>
      <c r="VLV89" s="141"/>
      <c r="VLW89" s="141"/>
      <c r="VLX89" s="141"/>
      <c r="VLY89" s="141"/>
      <c r="VLZ89" s="141"/>
      <c r="VMA89" s="141"/>
      <c r="VMB89" s="141"/>
      <c r="VMC89" s="141"/>
      <c r="VMD89" s="141"/>
      <c r="VME89" s="141"/>
      <c r="VMF89" s="141"/>
      <c r="VMG89" s="141"/>
      <c r="VMH89" s="141"/>
      <c r="VMI89" s="141"/>
      <c r="VMJ89" s="141"/>
      <c r="VMK89" s="141"/>
      <c r="VML89" s="141"/>
      <c r="VMM89" s="141"/>
      <c r="VMN89" s="141"/>
      <c r="VMO89" s="141"/>
      <c r="VMP89" s="141"/>
      <c r="VMQ89" s="141"/>
      <c r="VMR89" s="141"/>
      <c r="VMS89" s="141"/>
      <c r="VMT89" s="141"/>
      <c r="VMU89" s="141"/>
      <c r="VMV89" s="141"/>
      <c r="VMW89" s="141"/>
      <c r="VMX89" s="141"/>
      <c r="VMY89" s="141"/>
      <c r="VMZ89" s="141"/>
      <c r="VNA89" s="141"/>
      <c r="VNB89" s="141"/>
      <c r="VNC89" s="141"/>
      <c r="VND89" s="141"/>
      <c r="VNE89" s="141"/>
      <c r="VNF89" s="141"/>
      <c r="VNG89" s="141"/>
      <c r="VNH89" s="141"/>
      <c r="VNI89" s="141"/>
      <c r="VNJ89" s="141"/>
      <c r="VNK89" s="141"/>
      <c r="VNL89" s="141"/>
      <c r="VNM89" s="141"/>
      <c r="VNN89" s="141"/>
      <c r="VNO89" s="141"/>
      <c r="VNP89" s="141"/>
      <c r="VNQ89" s="141"/>
      <c r="VNR89" s="141"/>
      <c r="VNS89" s="141"/>
      <c r="VNT89" s="141"/>
      <c r="VNU89" s="141"/>
      <c r="VNV89" s="141"/>
      <c r="VNW89" s="141"/>
      <c r="VNX89" s="141"/>
      <c r="VNY89" s="141"/>
      <c r="VNZ89" s="141"/>
      <c r="VOA89" s="141"/>
      <c r="VOB89" s="141"/>
      <c r="VOC89" s="141"/>
      <c r="VOD89" s="141"/>
      <c r="VOE89" s="141"/>
      <c r="VOF89" s="141"/>
      <c r="VOG89" s="141"/>
      <c r="VOH89" s="141"/>
      <c r="VOI89" s="141"/>
      <c r="VOJ89" s="141"/>
      <c r="VOK89" s="141"/>
      <c r="VOL89" s="141"/>
      <c r="VOM89" s="141"/>
      <c r="VON89" s="141"/>
      <c r="VOO89" s="141"/>
      <c r="VOP89" s="141"/>
      <c r="VOQ89" s="141"/>
      <c r="VOR89" s="141"/>
      <c r="VOS89" s="141"/>
      <c r="VOT89" s="141"/>
      <c r="VOU89" s="141"/>
      <c r="VOV89" s="141"/>
      <c r="VOW89" s="141"/>
      <c r="VOX89" s="141"/>
      <c r="VOY89" s="141"/>
      <c r="VOZ89" s="141"/>
      <c r="VPA89" s="141"/>
      <c r="VPB89" s="141"/>
      <c r="VPC89" s="141"/>
      <c r="VPD89" s="141"/>
      <c r="VPE89" s="141"/>
      <c r="VPF89" s="141"/>
      <c r="VPG89" s="141"/>
      <c r="VPH89" s="141"/>
      <c r="VPI89" s="141"/>
      <c r="VPJ89" s="141"/>
      <c r="VPK89" s="141"/>
      <c r="VPL89" s="141"/>
      <c r="VPM89" s="141"/>
      <c r="VPN89" s="141"/>
      <c r="VPO89" s="141"/>
      <c r="VPP89" s="141"/>
      <c r="VPQ89" s="141"/>
      <c r="VPR89" s="141"/>
      <c r="VPS89" s="141"/>
      <c r="VPT89" s="141"/>
      <c r="VPU89" s="141"/>
      <c r="VPV89" s="141"/>
      <c r="VPW89" s="141"/>
      <c r="VPX89" s="141"/>
      <c r="VPY89" s="141"/>
      <c r="VPZ89" s="141"/>
      <c r="VQA89" s="141"/>
      <c r="VQB89" s="141"/>
      <c r="VQC89" s="141"/>
      <c r="VQD89" s="141"/>
      <c r="VQE89" s="141"/>
      <c r="VQF89" s="141"/>
      <c r="VQG89" s="141"/>
      <c r="VQH89" s="141"/>
      <c r="VQI89" s="141"/>
      <c r="VQJ89" s="141"/>
      <c r="VQK89" s="141"/>
      <c r="VQL89" s="141"/>
      <c r="VQM89" s="141"/>
      <c r="VQN89" s="141"/>
      <c r="VQO89" s="141"/>
      <c r="VQP89" s="141"/>
      <c r="VQQ89" s="141"/>
      <c r="VQR89" s="141"/>
      <c r="VQS89" s="141"/>
      <c r="VQT89" s="141"/>
      <c r="VQU89" s="141"/>
      <c r="VQV89" s="141"/>
      <c r="VQW89" s="141"/>
      <c r="VQX89" s="141"/>
      <c r="VQY89" s="141"/>
      <c r="VQZ89" s="141"/>
      <c r="VRA89" s="141"/>
      <c r="VRB89" s="141"/>
      <c r="VRC89" s="141"/>
      <c r="VRD89" s="141"/>
      <c r="VRE89" s="141"/>
      <c r="VRF89" s="141"/>
      <c r="VRG89" s="141"/>
      <c r="VRH89" s="141"/>
      <c r="VRI89" s="141"/>
      <c r="VRJ89" s="141"/>
      <c r="VRK89" s="141"/>
      <c r="VRL89" s="141"/>
      <c r="VRM89" s="141"/>
      <c r="VRN89" s="141"/>
      <c r="VRO89" s="141"/>
      <c r="VRP89" s="141"/>
      <c r="VRQ89" s="141"/>
      <c r="VRR89" s="141"/>
      <c r="VRS89" s="141"/>
      <c r="VRT89" s="141"/>
      <c r="VRU89" s="141"/>
      <c r="VRV89" s="141"/>
      <c r="VRW89" s="141"/>
      <c r="VRX89" s="141"/>
      <c r="VRY89" s="141"/>
      <c r="VRZ89" s="141"/>
      <c r="VSA89" s="141"/>
      <c r="VSB89" s="141"/>
      <c r="VSC89" s="141"/>
      <c r="VSD89" s="141"/>
      <c r="VSE89" s="141"/>
      <c r="VSF89" s="141"/>
      <c r="VSG89" s="141"/>
      <c r="VSH89" s="141"/>
      <c r="VSI89" s="141"/>
      <c r="VSJ89" s="141"/>
      <c r="VSK89" s="141"/>
      <c r="VSL89" s="141"/>
      <c r="VSM89" s="141"/>
      <c r="VSN89" s="141"/>
      <c r="VSO89" s="141"/>
      <c r="VSP89" s="141"/>
      <c r="VSQ89" s="141"/>
      <c r="VSR89" s="141"/>
      <c r="VSS89" s="141"/>
      <c r="VST89" s="141"/>
      <c r="VSU89" s="141"/>
      <c r="VSV89" s="141"/>
      <c r="VSW89" s="141"/>
      <c r="VSX89" s="141"/>
      <c r="VSY89" s="141"/>
      <c r="VSZ89" s="141"/>
      <c r="VTA89" s="141"/>
      <c r="VTB89" s="141"/>
      <c r="VTC89" s="141"/>
      <c r="VTD89" s="141"/>
      <c r="VTE89" s="141"/>
      <c r="VTF89" s="141"/>
      <c r="VTG89" s="141"/>
      <c r="VTH89" s="141"/>
      <c r="VTI89" s="141"/>
      <c r="VTJ89" s="141"/>
      <c r="VTK89" s="141"/>
      <c r="VTL89" s="141"/>
      <c r="VTM89" s="141"/>
      <c r="VTN89" s="141"/>
      <c r="VTO89" s="141"/>
      <c r="VTP89" s="141"/>
      <c r="VTQ89" s="141"/>
      <c r="VTR89" s="141"/>
      <c r="VTS89" s="141"/>
      <c r="VTT89" s="141"/>
      <c r="VTU89" s="141"/>
      <c r="VTV89" s="141"/>
      <c r="VTW89" s="141"/>
      <c r="VTX89" s="141"/>
      <c r="VTY89" s="141"/>
      <c r="VTZ89" s="141"/>
      <c r="VUA89" s="141"/>
      <c r="VUB89" s="141"/>
      <c r="VUC89" s="141"/>
      <c r="VUD89" s="141"/>
      <c r="VUE89" s="141"/>
      <c r="VUF89" s="141"/>
      <c r="VUG89" s="141"/>
      <c r="VUH89" s="141"/>
      <c r="VUI89" s="141"/>
      <c r="VUJ89" s="141"/>
      <c r="VUK89" s="141"/>
      <c r="VUL89" s="141"/>
      <c r="VUM89" s="141"/>
      <c r="VUN89" s="141"/>
      <c r="VUO89" s="141"/>
      <c r="VUP89" s="141"/>
      <c r="VUQ89" s="141"/>
      <c r="VUR89" s="141"/>
      <c r="VUS89" s="141"/>
      <c r="VUT89" s="141"/>
      <c r="VUU89" s="141"/>
      <c r="VUV89" s="141"/>
      <c r="VUW89" s="141"/>
      <c r="VUX89" s="141"/>
      <c r="VUY89" s="141"/>
      <c r="VUZ89" s="141"/>
      <c r="VVA89" s="141"/>
      <c r="VVB89" s="141"/>
      <c r="VVC89" s="141"/>
      <c r="VVD89" s="141"/>
      <c r="VVE89" s="141"/>
      <c r="VVF89" s="141"/>
      <c r="VVG89" s="141"/>
      <c r="VVH89" s="141"/>
      <c r="VVI89" s="141"/>
      <c r="VVJ89" s="141"/>
      <c r="VVK89" s="141"/>
      <c r="VVL89" s="141"/>
      <c r="VVM89" s="141"/>
      <c r="VVN89" s="141"/>
      <c r="VVO89" s="141"/>
      <c r="VVP89" s="141"/>
      <c r="VVQ89" s="141"/>
      <c r="VVR89" s="141"/>
      <c r="VVS89" s="141"/>
      <c r="VVT89" s="141"/>
      <c r="VVU89" s="141"/>
      <c r="VVV89" s="141"/>
      <c r="VVW89" s="141"/>
      <c r="VVX89" s="141"/>
      <c r="VVY89" s="141"/>
      <c r="VVZ89" s="141"/>
      <c r="VWA89" s="141"/>
      <c r="VWB89" s="141"/>
      <c r="VWC89" s="141"/>
      <c r="VWD89" s="141"/>
      <c r="VWE89" s="141"/>
      <c r="VWF89" s="141"/>
      <c r="VWG89" s="141"/>
      <c r="VWH89" s="141"/>
      <c r="VWI89" s="141"/>
      <c r="VWJ89" s="141"/>
      <c r="VWK89" s="141"/>
      <c r="VWL89" s="141"/>
      <c r="VWM89" s="141"/>
      <c r="VWN89" s="141"/>
      <c r="VWO89" s="141"/>
      <c r="VWP89" s="141"/>
      <c r="VWQ89" s="141"/>
      <c r="VWR89" s="141"/>
      <c r="VWS89" s="141"/>
      <c r="VWT89" s="141"/>
      <c r="VWU89" s="141"/>
      <c r="VWV89" s="141"/>
      <c r="VWW89" s="141"/>
      <c r="VWX89" s="141"/>
      <c r="VWY89" s="141"/>
      <c r="VWZ89" s="141"/>
      <c r="VXA89" s="141"/>
      <c r="VXB89" s="141"/>
      <c r="VXC89" s="141"/>
      <c r="VXD89" s="141"/>
      <c r="VXE89" s="141"/>
      <c r="VXF89" s="141"/>
      <c r="VXG89" s="141"/>
      <c r="VXH89" s="141"/>
      <c r="VXI89" s="141"/>
      <c r="VXJ89" s="141"/>
      <c r="VXK89" s="141"/>
      <c r="VXL89" s="141"/>
      <c r="VXM89" s="141"/>
      <c r="VXN89" s="141"/>
      <c r="VXO89" s="141"/>
      <c r="VXP89" s="141"/>
      <c r="VXQ89" s="141"/>
      <c r="VXR89" s="141"/>
      <c r="VXS89" s="141"/>
      <c r="VXT89" s="141"/>
      <c r="VXU89" s="141"/>
      <c r="VXV89" s="141"/>
      <c r="VXW89" s="141"/>
      <c r="VXX89" s="141"/>
      <c r="VXY89" s="141"/>
      <c r="VXZ89" s="141"/>
      <c r="VYA89" s="141"/>
      <c r="VYB89" s="141"/>
      <c r="VYC89" s="141"/>
      <c r="VYD89" s="141"/>
      <c r="VYE89" s="141"/>
      <c r="VYF89" s="141"/>
      <c r="VYG89" s="141"/>
      <c r="VYH89" s="141"/>
      <c r="VYI89" s="141"/>
      <c r="VYJ89" s="141"/>
      <c r="VYK89" s="141"/>
      <c r="VYL89" s="141"/>
      <c r="VYM89" s="141"/>
      <c r="VYN89" s="141"/>
      <c r="VYO89" s="141"/>
      <c r="VYP89" s="141"/>
      <c r="VYQ89" s="141"/>
      <c r="VYR89" s="141"/>
      <c r="VYS89" s="141"/>
      <c r="VYT89" s="141"/>
      <c r="VYU89" s="141"/>
      <c r="VYV89" s="141"/>
      <c r="VYW89" s="141"/>
      <c r="VYX89" s="141"/>
      <c r="VYY89" s="141"/>
      <c r="VYZ89" s="141"/>
      <c r="VZA89" s="141"/>
      <c r="VZB89" s="141"/>
      <c r="VZC89" s="141"/>
      <c r="VZD89" s="141"/>
      <c r="VZE89" s="141"/>
      <c r="VZF89" s="141"/>
      <c r="VZG89" s="141"/>
      <c r="VZH89" s="141"/>
      <c r="VZI89" s="141"/>
      <c r="VZJ89" s="141"/>
      <c r="VZK89" s="141"/>
      <c r="VZL89" s="141"/>
      <c r="VZM89" s="141"/>
      <c r="VZN89" s="141"/>
      <c r="VZO89" s="141"/>
      <c r="VZP89" s="141"/>
      <c r="VZQ89" s="141"/>
      <c r="VZR89" s="141"/>
      <c r="VZS89" s="141"/>
      <c r="VZT89" s="141"/>
      <c r="VZU89" s="141"/>
      <c r="VZV89" s="141"/>
      <c r="VZW89" s="141"/>
      <c r="VZX89" s="141"/>
      <c r="VZY89" s="141"/>
      <c r="VZZ89" s="141"/>
      <c r="WAA89" s="141"/>
      <c r="WAB89" s="141"/>
      <c r="WAC89" s="141"/>
      <c r="WAD89" s="141"/>
      <c r="WAE89" s="141"/>
      <c r="WAF89" s="141"/>
      <c r="WAG89" s="141"/>
      <c r="WAH89" s="141"/>
      <c r="WAI89" s="141"/>
      <c r="WAJ89" s="141"/>
      <c r="WAK89" s="141"/>
      <c r="WAL89" s="141"/>
      <c r="WAM89" s="141"/>
      <c r="WAN89" s="141"/>
      <c r="WAO89" s="141"/>
      <c r="WAP89" s="141"/>
      <c r="WAQ89" s="141"/>
      <c r="WAR89" s="141"/>
      <c r="WAS89" s="141"/>
      <c r="WAT89" s="141"/>
      <c r="WAU89" s="141"/>
      <c r="WAV89" s="141"/>
      <c r="WAW89" s="141"/>
      <c r="WAX89" s="141"/>
      <c r="WAY89" s="141"/>
      <c r="WAZ89" s="141"/>
      <c r="WBA89" s="141"/>
      <c r="WBB89" s="141"/>
      <c r="WBC89" s="141"/>
      <c r="WBD89" s="141"/>
      <c r="WBE89" s="141"/>
      <c r="WBF89" s="141"/>
      <c r="WBG89" s="141"/>
      <c r="WBH89" s="141"/>
      <c r="WBI89" s="141"/>
      <c r="WBJ89" s="141"/>
      <c r="WBK89" s="141"/>
      <c r="WBL89" s="141"/>
      <c r="WBM89" s="141"/>
      <c r="WBN89" s="141"/>
      <c r="WBO89" s="141"/>
      <c r="WBP89" s="141"/>
      <c r="WBQ89" s="141"/>
      <c r="WBR89" s="141"/>
      <c r="WBS89" s="141"/>
      <c r="WBT89" s="141"/>
      <c r="WBU89" s="141"/>
      <c r="WBV89" s="141"/>
      <c r="WBW89" s="141"/>
      <c r="WBX89" s="141"/>
      <c r="WBY89" s="141"/>
      <c r="WBZ89" s="141"/>
      <c r="WCA89" s="141"/>
      <c r="WCB89" s="141"/>
      <c r="WCC89" s="141"/>
      <c r="WCD89" s="141"/>
      <c r="WCE89" s="141"/>
      <c r="WCF89" s="141"/>
      <c r="WCG89" s="141"/>
      <c r="WCH89" s="141"/>
      <c r="WCI89" s="141"/>
      <c r="WCJ89" s="141"/>
      <c r="WCK89" s="141"/>
      <c r="WCL89" s="141"/>
      <c r="WCM89" s="141"/>
      <c r="WCN89" s="141"/>
      <c r="WCO89" s="141"/>
      <c r="WCP89" s="141"/>
      <c r="WCQ89" s="141"/>
      <c r="WCR89" s="141"/>
      <c r="WCS89" s="141"/>
      <c r="WCT89" s="141"/>
      <c r="WCU89" s="141"/>
      <c r="WCV89" s="141"/>
      <c r="WCW89" s="141"/>
      <c r="WCX89" s="141"/>
      <c r="WCY89" s="141"/>
      <c r="WCZ89" s="141"/>
      <c r="WDA89" s="141"/>
      <c r="WDB89" s="141"/>
      <c r="WDC89" s="141"/>
      <c r="WDD89" s="141"/>
      <c r="WDE89" s="141"/>
      <c r="WDF89" s="141"/>
      <c r="WDG89" s="141"/>
      <c r="WDH89" s="141"/>
      <c r="WDI89" s="141"/>
      <c r="WDJ89" s="141"/>
      <c r="WDK89" s="141"/>
      <c r="WDL89" s="141"/>
      <c r="WDM89" s="141"/>
      <c r="WDN89" s="141"/>
      <c r="WDO89" s="141"/>
      <c r="WDP89" s="141"/>
      <c r="WDQ89" s="141"/>
      <c r="WDR89" s="141"/>
      <c r="WDS89" s="141"/>
      <c r="WDT89" s="141"/>
      <c r="WDU89" s="141"/>
      <c r="WDV89" s="141"/>
      <c r="WDW89" s="141"/>
      <c r="WDX89" s="141"/>
      <c r="WDY89" s="141"/>
      <c r="WDZ89" s="141"/>
      <c r="WEA89" s="141"/>
      <c r="WEB89" s="141"/>
      <c r="WEC89" s="141"/>
      <c r="WED89" s="141"/>
      <c r="WEE89" s="141"/>
      <c r="WEF89" s="141"/>
      <c r="WEG89" s="141"/>
      <c r="WEH89" s="141"/>
      <c r="WEI89" s="141"/>
      <c r="WEJ89" s="141"/>
      <c r="WEK89" s="141"/>
      <c r="WEL89" s="141"/>
      <c r="WEM89" s="141"/>
      <c r="WEN89" s="141"/>
      <c r="WEO89" s="141"/>
      <c r="WEP89" s="141"/>
      <c r="WEQ89" s="141"/>
      <c r="WER89" s="141"/>
      <c r="WES89" s="141"/>
      <c r="WET89" s="141"/>
      <c r="WEU89" s="141"/>
      <c r="WEV89" s="141"/>
      <c r="WEW89" s="141"/>
      <c r="WEX89" s="141"/>
      <c r="WEY89" s="141"/>
      <c r="WEZ89" s="141"/>
      <c r="WFA89" s="141"/>
      <c r="WFB89" s="141"/>
      <c r="WFC89" s="141"/>
      <c r="WFD89" s="141"/>
      <c r="WFE89" s="141"/>
      <c r="WFF89" s="141"/>
      <c r="WFG89" s="141"/>
      <c r="WFH89" s="141"/>
      <c r="WFI89" s="141"/>
      <c r="WFJ89" s="141"/>
      <c r="WFK89" s="141"/>
      <c r="WFL89" s="141"/>
      <c r="WFM89" s="141"/>
      <c r="WFN89" s="141"/>
      <c r="WFO89" s="141"/>
      <c r="WFP89" s="141"/>
      <c r="WFQ89" s="141"/>
      <c r="WFR89" s="141"/>
      <c r="WFS89" s="141"/>
      <c r="WFT89" s="141"/>
      <c r="WFU89" s="141"/>
      <c r="WFV89" s="141"/>
      <c r="WFW89" s="141"/>
      <c r="WFX89" s="141"/>
      <c r="WFY89" s="141"/>
      <c r="WFZ89" s="141"/>
      <c r="WGA89" s="141"/>
      <c r="WGB89" s="141"/>
      <c r="WGC89" s="141"/>
      <c r="WGD89" s="141"/>
      <c r="WGE89" s="141"/>
      <c r="WGF89" s="141"/>
      <c r="WGG89" s="141"/>
      <c r="WGH89" s="141"/>
      <c r="WGI89" s="141"/>
      <c r="WGJ89" s="141"/>
      <c r="WGK89" s="141"/>
      <c r="WGL89" s="141"/>
      <c r="WGM89" s="141"/>
      <c r="WGN89" s="141"/>
      <c r="WGO89" s="141"/>
      <c r="WGP89" s="141"/>
      <c r="WGQ89" s="141"/>
      <c r="WGR89" s="141"/>
      <c r="WGS89" s="141"/>
      <c r="WGT89" s="141"/>
      <c r="WGU89" s="141"/>
      <c r="WGV89" s="141"/>
      <c r="WGW89" s="141"/>
      <c r="WGX89" s="141"/>
      <c r="WGY89" s="141"/>
      <c r="WGZ89" s="141"/>
      <c r="WHA89" s="141"/>
      <c r="WHB89" s="141"/>
      <c r="WHC89" s="141"/>
      <c r="WHD89" s="141"/>
      <c r="WHE89" s="141"/>
      <c r="WHF89" s="141"/>
      <c r="WHG89" s="141"/>
      <c r="WHH89" s="141"/>
      <c r="WHI89" s="141"/>
      <c r="WHJ89" s="141"/>
      <c r="WHK89" s="141"/>
      <c r="WHL89" s="141"/>
      <c r="WHM89" s="141"/>
      <c r="WHN89" s="141"/>
      <c r="WHO89" s="141"/>
      <c r="WHP89" s="141"/>
      <c r="WHQ89" s="141"/>
      <c r="WHR89" s="141"/>
      <c r="WHS89" s="141"/>
      <c r="WHT89" s="141"/>
      <c r="WHU89" s="141"/>
      <c r="WHV89" s="141"/>
      <c r="WHW89" s="141"/>
      <c r="WHX89" s="141"/>
      <c r="WHY89" s="141"/>
      <c r="WHZ89" s="141"/>
      <c r="WIA89" s="141"/>
      <c r="WIB89" s="141"/>
      <c r="WIC89" s="141"/>
      <c r="WID89" s="141"/>
      <c r="WIE89" s="141"/>
      <c r="WIF89" s="141"/>
      <c r="WIG89" s="141"/>
      <c r="WIH89" s="141"/>
      <c r="WII89" s="141"/>
      <c r="WIJ89" s="141"/>
      <c r="WIK89" s="141"/>
      <c r="WIL89" s="141"/>
      <c r="WIM89" s="141"/>
      <c r="WIN89" s="141"/>
      <c r="WIO89" s="141"/>
      <c r="WIP89" s="141"/>
      <c r="WIQ89" s="141"/>
      <c r="WIR89" s="141"/>
      <c r="WIS89" s="141"/>
      <c r="WIT89" s="141"/>
      <c r="WIU89" s="141"/>
      <c r="WIV89" s="141"/>
      <c r="WIW89" s="141"/>
      <c r="WIX89" s="141"/>
      <c r="WIY89" s="141"/>
      <c r="WIZ89" s="141"/>
      <c r="WJA89" s="141"/>
      <c r="WJB89" s="141"/>
      <c r="WJC89" s="141"/>
      <c r="WJD89" s="141"/>
      <c r="WJE89" s="141"/>
      <c r="WJF89" s="141"/>
      <c r="WJG89" s="141"/>
      <c r="WJH89" s="141"/>
      <c r="WJI89" s="141"/>
      <c r="WJJ89" s="141"/>
      <c r="WJK89" s="141"/>
      <c r="WJL89" s="141"/>
      <c r="WJM89" s="141"/>
      <c r="WJN89" s="141"/>
      <c r="WJO89" s="141"/>
      <c r="WJP89" s="141"/>
      <c r="WJQ89" s="141"/>
      <c r="WJR89" s="141"/>
      <c r="WJS89" s="141"/>
      <c r="WJT89" s="141"/>
      <c r="WJU89" s="141"/>
      <c r="WJV89" s="141"/>
      <c r="WJW89" s="141"/>
      <c r="WJX89" s="141"/>
      <c r="WJY89" s="141"/>
      <c r="WJZ89" s="141"/>
      <c r="WKA89" s="141"/>
      <c r="WKB89" s="141"/>
      <c r="WKC89" s="141"/>
      <c r="WKD89" s="141"/>
      <c r="WKE89" s="141"/>
      <c r="WKF89" s="141"/>
      <c r="WKG89" s="141"/>
      <c r="WKH89" s="141"/>
      <c r="WKI89" s="141"/>
      <c r="WKJ89" s="141"/>
      <c r="WKK89" s="141"/>
      <c r="WKL89" s="141"/>
      <c r="WKM89" s="141"/>
      <c r="WKN89" s="141"/>
      <c r="WKO89" s="141"/>
      <c r="WKP89" s="141"/>
      <c r="WKQ89" s="141"/>
      <c r="WKR89" s="141"/>
      <c r="WKS89" s="141"/>
      <c r="WKT89" s="141"/>
      <c r="WKU89" s="141"/>
      <c r="WKV89" s="141"/>
      <c r="WKW89" s="141"/>
      <c r="WKX89" s="141"/>
      <c r="WKY89" s="141"/>
      <c r="WKZ89" s="141"/>
      <c r="WLA89" s="141"/>
      <c r="WLB89" s="141"/>
      <c r="WLC89" s="141"/>
      <c r="WLD89" s="141"/>
      <c r="WLE89" s="141"/>
      <c r="WLF89" s="141"/>
      <c r="WLG89" s="141"/>
      <c r="WLH89" s="141"/>
      <c r="WLI89" s="141"/>
      <c r="WLJ89" s="141"/>
      <c r="WLK89" s="141"/>
      <c r="WLL89" s="141"/>
      <c r="WLM89" s="141"/>
      <c r="WLN89" s="141"/>
      <c r="WLO89" s="141"/>
      <c r="WLP89" s="141"/>
      <c r="WLQ89" s="141"/>
      <c r="WLR89" s="141"/>
      <c r="WLS89" s="141"/>
      <c r="WLT89" s="141"/>
      <c r="WLU89" s="141"/>
      <c r="WLV89" s="141"/>
      <c r="WLW89" s="141"/>
      <c r="WLX89" s="141"/>
      <c r="WLY89" s="141"/>
      <c r="WLZ89" s="141"/>
      <c r="WMA89" s="141"/>
      <c r="WMB89" s="141"/>
      <c r="WMC89" s="141"/>
      <c r="WMD89" s="141"/>
      <c r="WME89" s="141"/>
      <c r="WMF89" s="141"/>
      <c r="WMG89" s="141"/>
      <c r="WMH89" s="141"/>
      <c r="WMI89" s="141"/>
      <c r="WMJ89" s="141"/>
      <c r="WMK89" s="141"/>
      <c r="WML89" s="141"/>
      <c r="WMM89" s="141"/>
      <c r="WMN89" s="141"/>
      <c r="WMO89" s="141"/>
      <c r="WMP89" s="141"/>
      <c r="WMQ89" s="141"/>
      <c r="WMR89" s="141"/>
      <c r="WMS89" s="141"/>
      <c r="WMT89" s="141"/>
      <c r="WMU89" s="141"/>
      <c r="WMV89" s="141"/>
      <c r="WMW89" s="141"/>
      <c r="WMX89" s="141"/>
      <c r="WMY89" s="141"/>
      <c r="WMZ89" s="141"/>
      <c r="WNA89" s="141"/>
      <c r="WNB89" s="141"/>
      <c r="WNC89" s="141"/>
      <c r="WND89" s="141"/>
      <c r="WNE89" s="141"/>
      <c r="WNF89" s="141"/>
      <c r="WNG89" s="141"/>
      <c r="WNH89" s="141"/>
      <c r="WNI89" s="141"/>
      <c r="WNJ89" s="141"/>
      <c r="WNK89" s="141"/>
      <c r="WNL89" s="141"/>
      <c r="WNM89" s="141"/>
      <c r="WNN89" s="141"/>
      <c r="WNO89" s="141"/>
      <c r="WNP89" s="141"/>
      <c r="WNQ89" s="141"/>
      <c r="WNR89" s="141"/>
      <c r="WNS89" s="141"/>
      <c r="WNT89" s="141"/>
      <c r="WNU89" s="141"/>
      <c r="WNV89" s="141"/>
      <c r="WNW89" s="141"/>
      <c r="WNX89" s="141"/>
      <c r="WNY89" s="141"/>
      <c r="WNZ89" s="141"/>
      <c r="WOA89" s="141"/>
      <c r="WOB89" s="141"/>
      <c r="WOC89" s="141"/>
      <c r="WOD89" s="141"/>
      <c r="WOE89" s="141"/>
      <c r="WOF89" s="141"/>
      <c r="WOG89" s="141"/>
      <c r="WOH89" s="141"/>
      <c r="WOI89" s="141"/>
      <c r="WOJ89" s="141"/>
      <c r="WOK89" s="141"/>
      <c r="WOL89" s="141"/>
      <c r="WOM89" s="141"/>
      <c r="WON89" s="141"/>
      <c r="WOO89" s="141"/>
      <c r="WOP89" s="141"/>
      <c r="WOQ89" s="141"/>
      <c r="WOR89" s="141"/>
      <c r="WOS89" s="141"/>
      <c r="WOT89" s="141"/>
      <c r="WOU89" s="141"/>
      <c r="WOV89" s="141"/>
      <c r="WOW89" s="141"/>
      <c r="WOX89" s="141"/>
      <c r="WOY89" s="141"/>
      <c r="WOZ89" s="141"/>
      <c r="WPA89" s="141"/>
      <c r="WPB89" s="141"/>
      <c r="WPC89" s="141"/>
      <c r="WPD89" s="141"/>
      <c r="WPE89" s="141"/>
      <c r="WPF89" s="141"/>
      <c r="WPG89" s="141"/>
      <c r="WPH89" s="141"/>
      <c r="WPI89" s="141"/>
      <c r="WPJ89" s="141"/>
      <c r="WPK89" s="141"/>
      <c r="WPL89" s="141"/>
      <c r="WPM89" s="141"/>
      <c r="WPN89" s="141"/>
      <c r="WPO89" s="141"/>
      <c r="WPP89" s="141"/>
      <c r="WPQ89" s="141"/>
      <c r="WPR89" s="141"/>
      <c r="WPS89" s="141"/>
      <c r="WPT89" s="141"/>
      <c r="WPU89" s="141"/>
      <c r="WPV89" s="141"/>
      <c r="WPW89" s="141"/>
      <c r="WPX89" s="141"/>
      <c r="WPY89" s="141"/>
      <c r="WPZ89" s="141"/>
      <c r="WQA89" s="141"/>
      <c r="WQB89" s="141"/>
      <c r="WQC89" s="141"/>
      <c r="WQD89" s="141"/>
      <c r="WQE89" s="141"/>
      <c r="WQF89" s="141"/>
      <c r="WQG89" s="141"/>
      <c r="WQH89" s="141"/>
      <c r="WQI89" s="141"/>
      <c r="WQJ89" s="141"/>
      <c r="WQK89" s="141"/>
      <c r="WQL89" s="141"/>
      <c r="WQM89" s="141"/>
      <c r="WQN89" s="141"/>
      <c r="WQO89" s="141"/>
      <c r="WQP89" s="141"/>
      <c r="WQQ89" s="141"/>
      <c r="WQR89" s="141"/>
      <c r="WQS89" s="141"/>
      <c r="WQT89" s="141"/>
      <c r="WQU89" s="141"/>
      <c r="WQV89" s="141"/>
      <c r="WQW89" s="141"/>
      <c r="WQX89" s="141"/>
      <c r="WQY89" s="141"/>
      <c r="WQZ89" s="141"/>
      <c r="WRA89" s="141"/>
      <c r="WRB89" s="141"/>
      <c r="WRC89" s="141"/>
      <c r="WRD89" s="141"/>
      <c r="WRE89" s="141"/>
      <c r="WRF89" s="141"/>
      <c r="WRG89" s="141"/>
      <c r="WRH89" s="141"/>
      <c r="WRI89" s="141"/>
      <c r="WRJ89" s="141"/>
      <c r="WRK89" s="141"/>
      <c r="WRL89" s="141"/>
      <c r="WRM89" s="141"/>
      <c r="WRN89" s="141"/>
      <c r="WRO89" s="141"/>
      <c r="WRP89" s="141"/>
      <c r="WRQ89" s="141"/>
      <c r="WRR89" s="141"/>
      <c r="WRS89" s="141"/>
      <c r="WRT89" s="141"/>
      <c r="WRU89" s="141"/>
      <c r="WRV89" s="141"/>
      <c r="WRW89" s="141"/>
      <c r="WRX89" s="141"/>
      <c r="WRY89" s="141"/>
      <c r="WRZ89" s="141"/>
      <c r="WSA89" s="141"/>
      <c r="WSB89" s="141"/>
      <c r="WSC89" s="141"/>
      <c r="WSD89" s="141"/>
      <c r="WSE89" s="141"/>
      <c r="WSF89" s="141"/>
      <c r="WSG89" s="141"/>
      <c r="WSH89" s="141"/>
      <c r="WSI89" s="141"/>
      <c r="WSJ89" s="141"/>
      <c r="WSK89" s="141"/>
      <c r="WSL89" s="141"/>
      <c r="WSM89" s="141"/>
      <c r="WSN89" s="141"/>
      <c r="WSO89" s="141"/>
      <c r="WSP89" s="141"/>
      <c r="WSQ89" s="141"/>
      <c r="WSR89" s="141"/>
      <c r="WSS89" s="141"/>
      <c r="WST89" s="141"/>
      <c r="WSU89" s="141"/>
      <c r="WSV89" s="141"/>
      <c r="WSW89" s="141"/>
      <c r="WSX89" s="141"/>
      <c r="WSY89" s="141"/>
      <c r="WSZ89" s="141"/>
      <c r="WTA89" s="141"/>
      <c r="WTB89" s="141"/>
      <c r="WTC89" s="141"/>
      <c r="WTD89" s="141"/>
      <c r="WTE89" s="141"/>
      <c r="WTF89" s="141"/>
      <c r="WTG89" s="141"/>
      <c r="WTH89" s="141"/>
      <c r="WTI89" s="141"/>
      <c r="WTJ89" s="141"/>
      <c r="WTK89" s="141"/>
      <c r="WTL89" s="141"/>
      <c r="WTM89" s="141"/>
      <c r="WTN89" s="141"/>
      <c r="WTO89" s="141"/>
      <c r="WTP89" s="141"/>
      <c r="WTQ89" s="141"/>
      <c r="WTR89" s="141"/>
      <c r="WTS89" s="141"/>
      <c r="WTT89" s="141"/>
      <c r="WTU89" s="141"/>
      <c r="WTV89" s="141"/>
      <c r="WTW89" s="141"/>
      <c r="WTX89" s="141"/>
      <c r="WTY89" s="141"/>
      <c r="WTZ89" s="141"/>
      <c r="WUA89" s="141"/>
      <c r="WUB89" s="141"/>
      <c r="WUC89" s="141"/>
      <c r="WUD89" s="141"/>
      <c r="WUE89" s="141"/>
      <c r="WUF89" s="141"/>
      <c r="WUG89" s="141"/>
      <c r="WUH89" s="141"/>
      <c r="WUI89" s="141"/>
      <c r="WUJ89" s="141"/>
      <c r="WUK89" s="141"/>
      <c r="WUL89" s="141"/>
      <c r="WUM89" s="141"/>
      <c r="WUN89" s="141"/>
      <c r="WUO89" s="141"/>
      <c r="WUP89" s="141"/>
      <c r="WUQ89" s="141"/>
      <c r="WUR89" s="141"/>
      <c r="WUS89" s="141"/>
      <c r="WUT89" s="141"/>
      <c r="WUU89" s="141"/>
      <c r="WUV89" s="141"/>
      <c r="WUW89" s="141"/>
      <c r="WUX89" s="141"/>
      <c r="WUY89" s="141"/>
      <c r="WUZ89" s="141"/>
      <c r="WVA89" s="141"/>
      <c r="WVB89" s="141"/>
      <c r="WVC89" s="141"/>
      <c r="WVD89" s="141"/>
      <c r="WVE89" s="141"/>
      <c r="WVF89" s="141"/>
      <c r="WVG89" s="141"/>
      <c r="WVH89" s="141"/>
      <c r="WVI89" s="141"/>
      <c r="WVJ89" s="141"/>
      <c r="WVK89" s="141"/>
      <c r="WVL89" s="141"/>
      <c r="WVM89" s="141"/>
      <c r="WVN89" s="141"/>
      <c r="WVO89" s="141"/>
      <c r="WVP89" s="141"/>
      <c r="WVQ89" s="141"/>
      <c r="WVR89" s="141"/>
      <c r="WVS89" s="141"/>
      <c r="WVT89" s="141"/>
      <c r="WVU89" s="141"/>
      <c r="WVV89" s="141"/>
      <c r="WVW89" s="141"/>
      <c r="WVX89" s="141"/>
      <c r="WVY89" s="141"/>
      <c r="WVZ89" s="141"/>
      <c r="WWA89" s="141"/>
      <c r="WWB89" s="141"/>
      <c r="WWC89" s="141"/>
      <c r="WWD89" s="141"/>
      <c r="WWE89" s="141"/>
      <c r="WWF89" s="141"/>
      <c r="WWG89" s="141"/>
      <c r="WWH89" s="141"/>
      <c r="WWI89" s="141"/>
      <c r="WWJ89" s="141"/>
      <c r="WWK89" s="141"/>
      <c r="WWL89" s="141"/>
      <c r="WWM89" s="141"/>
      <c r="WWN89" s="141"/>
      <c r="WWO89" s="141"/>
      <c r="WWP89" s="141"/>
      <c r="WWQ89" s="141"/>
      <c r="WWR89" s="141"/>
      <c r="WWS89" s="141"/>
      <c r="WWT89" s="141"/>
      <c r="WWU89" s="141"/>
      <c r="WWV89" s="141"/>
      <c r="WWW89" s="141"/>
      <c r="WWX89" s="141"/>
      <c r="WWY89" s="141"/>
      <c r="WWZ89" s="141"/>
      <c r="WXA89" s="141"/>
      <c r="WXB89" s="141"/>
      <c r="WXC89" s="141"/>
      <c r="WXD89" s="141"/>
      <c r="WXE89" s="141"/>
      <c r="WXF89" s="141"/>
      <c r="WXG89" s="141"/>
      <c r="WXH89" s="141"/>
      <c r="WXI89" s="141"/>
      <c r="WXJ89" s="141"/>
      <c r="WXK89" s="141"/>
      <c r="WXL89" s="141"/>
      <c r="WXM89" s="141"/>
      <c r="WXN89" s="141"/>
      <c r="WXO89" s="141"/>
      <c r="WXP89" s="141"/>
      <c r="WXQ89" s="141"/>
      <c r="WXR89" s="141"/>
      <c r="WXS89" s="141"/>
      <c r="WXT89" s="141"/>
      <c r="WXU89" s="141"/>
      <c r="WXV89" s="141"/>
      <c r="WXW89" s="141"/>
      <c r="WXX89" s="141"/>
      <c r="WXY89" s="141"/>
      <c r="WXZ89" s="141"/>
      <c r="WYA89" s="141"/>
      <c r="WYB89" s="141"/>
      <c r="WYC89" s="141"/>
      <c r="WYD89" s="141"/>
      <c r="WYE89" s="141"/>
      <c r="WYF89" s="141"/>
      <c r="WYG89" s="141"/>
      <c r="WYH89" s="141"/>
      <c r="WYI89" s="141"/>
      <c r="WYJ89" s="141"/>
      <c r="WYK89" s="141"/>
      <c r="WYL89" s="141"/>
      <c r="WYM89" s="141"/>
      <c r="WYN89" s="141"/>
      <c r="WYO89" s="141"/>
      <c r="WYP89" s="141"/>
      <c r="WYQ89" s="141"/>
      <c r="WYR89" s="141"/>
      <c r="WYS89" s="141"/>
      <c r="WYT89" s="141"/>
      <c r="WYU89" s="141"/>
      <c r="WYV89" s="141"/>
      <c r="WYW89" s="141"/>
      <c r="WYX89" s="141"/>
      <c r="WYY89" s="141"/>
      <c r="WYZ89" s="141"/>
      <c r="WZA89" s="141"/>
      <c r="WZB89" s="141"/>
      <c r="WZC89" s="141"/>
      <c r="WZD89" s="141"/>
      <c r="WZE89" s="141"/>
      <c r="WZF89" s="141"/>
      <c r="WZG89" s="141"/>
      <c r="WZH89" s="141"/>
      <c r="WZI89" s="141"/>
      <c r="WZJ89" s="141"/>
      <c r="WZK89" s="141"/>
      <c r="WZL89" s="141"/>
      <c r="WZM89" s="141"/>
      <c r="WZN89" s="141"/>
      <c r="WZO89" s="141"/>
      <c r="WZP89" s="141"/>
      <c r="WZQ89" s="141"/>
      <c r="WZR89" s="141"/>
      <c r="WZS89" s="141"/>
      <c r="WZT89" s="141"/>
      <c r="WZU89" s="141"/>
      <c r="WZV89" s="141"/>
      <c r="WZW89" s="141"/>
      <c r="WZX89" s="141"/>
      <c r="WZY89" s="141"/>
      <c r="WZZ89" s="141"/>
      <c r="XAA89" s="141"/>
      <c r="XAB89" s="141"/>
      <c r="XAC89" s="141"/>
      <c r="XAD89" s="141"/>
      <c r="XAE89" s="141"/>
      <c r="XAF89" s="141"/>
      <c r="XAG89" s="141"/>
      <c r="XAH89" s="141"/>
      <c r="XAI89" s="141"/>
      <c r="XAJ89" s="141"/>
      <c r="XAK89" s="141"/>
      <c r="XAL89" s="141"/>
      <c r="XAM89" s="141"/>
      <c r="XAN89" s="141"/>
      <c r="XAO89" s="141"/>
      <c r="XAP89" s="141"/>
      <c r="XAQ89" s="141"/>
      <c r="XAR89" s="141"/>
      <c r="XAS89" s="141"/>
      <c r="XAT89" s="141"/>
      <c r="XAU89" s="141"/>
      <c r="XAV89" s="141"/>
      <c r="XAW89" s="141"/>
      <c r="XAX89" s="141"/>
      <c r="XAY89" s="141"/>
      <c r="XAZ89" s="141"/>
      <c r="XBA89" s="141"/>
      <c r="XBB89" s="141"/>
      <c r="XBC89" s="141"/>
      <c r="XBD89" s="141"/>
      <c r="XBE89" s="141"/>
      <c r="XBF89" s="141"/>
      <c r="XBG89" s="141"/>
      <c r="XBH89" s="141"/>
      <c r="XBI89" s="141"/>
      <c r="XBJ89" s="141"/>
      <c r="XBK89" s="141"/>
      <c r="XBL89" s="141"/>
      <c r="XBM89" s="141"/>
      <c r="XBN89" s="141"/>
      <c r="XBO89" s="141"/>
      <c r="XBP89" s="141"/>
      <c r="XBQ89" s="141"/>
      <c r="XBR89" s="141"/>
      <c r="XBS89" s="141"/>
      <c r="XBT89" s="141"/>
      <c r="XBU89" s="141"/>
      <c r="XBV89" s="141"/>
      <c r="XBW89" s="141"/>
      <c r="XBX89" s="141"/>
      <c r="XBY89" s="141"/>
      <c r="XBZ89" s="141"/>
      <c r="XCA89" s="141"/>
      <c r="XCB89" s="141"/>
      <c r="XCC89" s="141"/>
      <c r="XCD89" s="141"/>
      <c r="XCE89" s="141"/>
      <c r="XCF89" s="141"/>
      <c r="XCG89" s="141"/>
      <c r="XCH89" s="141"/>
      <c r="XCI89" s="141"/>
      <c r="XCJ89" s="141"/>
      <c r="XCK89" s="141"/>
      <c r="XCL89" s="141"/>
      <c r="XCM89" s="141"/>
      <c r="XCN89" s="141"/>
      <c r="XCO89" s="141"/>
      <c r="XCP89" s="141"/>
      <c r="XCQ89" s="141"/>
      <c r="XCR89" s="141"/>
      <c r="XCS89" s="141"/>
      <c r="XCT89" s="141"/>
      <c r="XCU89" s="141"/>
      <c r="XCV89" s="141"/>
      <c r="XCW89" s="141"/>
      <c r="XCX89" s="141"/>
      <c r="XCY89" s="141"/>
      <c r="XCZ89" s="141"/>
      <c r="XDA89" s="141"/>
      <c r="XDB89" s="141"/>
      <c r="XDC89" s="141"/>
      <c r="XDD89" s="141"/>
      <c r="XDE89" s="141"/>
      <c r="XDF89" s="141"/>
      <c r="XDG89" s="141"/>
      <c r="XDH89" s="141"/>
      <c r="XDI89" s="141"/>
      <c r="XDJ89" s="141"/>
      <c r="XDK89" s="141"/>
      <c r="XDL89" s="141"/>
      <c r="XDM89" s="141"/>
      <c r="XDN89" s="141"/>
      <c r="XDO89" s="141"/>
      <c r="XDP89" s="141"/>
      <c r="XDQ89" s="141"/>
      <c r="XDR89" s="141"/>
      <c r="XDS89" s="141"/>
      <c r="XDT89" s="141"/>
      <c r="XDU89" s="141"/>
      <c r="XDV89" s="141"/>
      <c r="XDW89" s="141"/>
      <c r="XDX89" s="141"/>
      <c r="XDY89" s="141"/>
      <c r="XDZ89" s="141"/>
      <c r="XEA89" s="141"/>
      <c r="XEB89" s="141"/>
      <c r="XEC89" s="141"/>
      <c r="XED89" s="141"/>
      <c r="XEE89" s="141"/>
      <c r="XEF89" s="141"/>
      <c r="XEG89" s="141"/>
      <c r="XEH89" s="141"/>
      <c r="XEI89" s="141"/>
      <c r="XEJ89" s="141"/>
      <c r="XEK89" s="141"/>
      <c r="XEL89" s="141"/>
      <c r="XEM89" s="141"/>
      <c r="XEN89" s="141"/>
      <c r="XEO89" s="141"/>
      <c r="XEP89" s="141"/>
      <c r="XEQ89" s="141"/>
      <c r="XER89" s="141"/>
      <c r="XES89" s="141"/>
      <c r="XET89" s="141"/>
      <c r="XEU89" s="141"/>
      <c r="XEV89" s="141"/>
      <c r="XEW89" s="141"/>
      <c r="XEX89" s="141"/>
      <c r="XEY89" s="141"/>
      <c r="XEZ89" s="141"/>
      <c r="XFA89" s="141"/>
      <c r="XFB89" s="141"/>
      <c r="XFC89" s="141"/>
    </row>
    <row r="90" spans="1:16383" s="113" customFormat="1" ht="51" x14ac:dyDescent="0.25">
      <c r="A90" s="117">
        <v>3</v>
      </c>
      <c r="B90" s="147" t="s">
        <v>129</v>
      </c>
      <c r="C90" s="131" t="s">
        <v>354</v>
      </c>
      <c r="D90" s="130"/>
      <c r="E90" s="129" t="s">
        <v>96</v>
      </c>
      <c r="F90" s="128"/>
      <c r="G90" s="139"/>
      <c r="L90" s="141"/>
      <c r="M90" s="141"/>
      <c r="N90" s="173">
        <v>1</v>
      </c>
      <c r="O90" s="173">
        <f t="shared" si="12"/>
        <v>20</v>
      </c>
      <c r="P90" s="125">
        <f t="shared" si="13"/>
        <v>0</v>
      </c>
      <c r="Q90" s="125">
        <f t="shared" si="14"/>
        <v>0</v>
      </c>
      <c r="R90" s="141"/>
      <c r="S90" s="141"/>
      <c r="T90" s="141"/>
      <c r="U90" s="141"/>
      <c r="V90" s="141"/>
      <c r="W90" s="141"/>
      <c r="X90" s="141"/>
      <c r="Y90" s="141"/>
      <c r="Z90" s="141"/>
      <c r="AA90" s="141"/>
      <c r="AB90" s="141"/>
      <c r="AC90" s="141"/>
      <c r="AD90" s="141"/>
      <c r="AE90" s="141"/>
      <c r="AF90" s="141"/>
      <c r="AG90" s="141"/>
      <c r="AH90" s="141"/>
      <c r="AI90" s="141"/>
      <c r="AJ90" s="141"/>
      <c r="AK90" s="141"/>
      <c r="AL90" s="141"/>
      <c r="AM90" s="141"/>
      <c r="AN90" s="141"/>
      <c r="AO90" s="141"/>
      <c r="AP90" s="141"/>
      <c r="AQ90" s="141"/>
      <c r="AR90" s="141"/>
      <c r="AS90" s="141"/>
      <c r="AT90" s="141"/>
      <c r="AU90" s="141"/>
      <c r="AV90" s="141"/>
      <c r="AW90" s="141"/>
      <c r="AX90" s="141"/>
      <c r="AY90" s="141"/>
      <c r="AZ90" s="141"/>
      <c r="BA90" s="141"/>
      <c r="BB90" s="141"/>
      <c r="BC90" s="141"/>
      <c r="BD90" s="141"/>
      <c r="BE90" s="141"/>
      <c r="BF90" s="141"/>
      <c r="BG90" s="141"/>
      <c r="BH90" s="141"/>
      <c r="BI90" s="141"/>
      <c r="BJ90" s="141"/>
      <c r="BK90" s="141"/>
      <c r="BL90" s="141"/>
      <c r="BM90" s="141"/>
      <c r="BN90" s="141"/>
      <c r="BO90" s="141"/>
      <c r="BP90" s="141"/>
      <c r="BQ90" s="141"/>
      <c r="BR90" s="141"/>
      <c r="BS90" s="141"/>
      <c r="BT90" s="141"/>
      <c r="BU90" s="141"/>
      <c r="BV90" s="141"/>
      <c r="BW90" s="141"/>
      <c r="BX90" s="141"/>
      <c r="BY90" s="141"/>
      <c r="BZ90" s="141"/>
      <c r="CA90" s="141"/>
      <c r="CB90" s="141"/>
      <c r="CC90" s="141"/>
      <c r="CD90" s="141"/>
      <c r="CE90" s="141"/>
      <c r="CF90" s="141"/>
      <c r="CG90" s="141"/>
      <c r="CH90" s="141"/>
      <c r="CI90" s="141"/>
      <c r="CJ90" s="141"/>
      <c r="CK90" s="141"/>
      <c r="CL90" s="141"/>
      <c r="CM90" s="141"/>
      <c r="CN90" s="141"/>
      <c r="CO90" s="141"/>
      <c r="CP90" s="141"/>
      <c r="CQ90" s="141"/>
      <c r="CR90" s="141"/>
      <c r="CS90" s="141"/>
      <c r="CT90" s="141"/>
      <c r="CU90" s="141"/>
      <c r="CV90" s="141"/>
      <c r="CW90" s="141"/>
      <c r="CX90" s="141"/>
      <c r="CY90" s="141"/>
      <c r="CZ90" s="141"/>
      <c r="DA90" s="141"/>
      <c r="DB90" s="141"/>
      <c r="DC90" s="141"/>
      <c r="DD90" s="141"/>
      <c r="DE90" s="141"/>
      <c r="DF90" s="141"/>
      <c r="DG90" s="141"/>
      <c r="DH90" s="141"/>
      <c r="DI90" s="141"/>
      <c r="DJ90" s="141"/>
      <c r="DK90" s="141"/>
      <c r="DL90" s="141"/>
      <c r="DM90" s="141"/>
      <c r="DN90" s="141"/>
      <c r="DO90" s="141"/>
      <c r="DP90" s="141"/>
      <c r="DQ90" s="141"/>
      <c r="DR90" s="141"/>
      <c r="DS90" s="141"/>
      <c r="DT90" s="141"/>
      <c r="DU90" s="141"/>
      <c r="DV90" s="141"/>
      <c r="DW90" s="141"/>
      <c r="DX90" s="141"/>
      <c r="DY90" s="141"/>
      <c r="DZ90" s="141"/>
      <c r="EA90" s="141"/>
      <c r="EB90" s="141"/>
      <c r="EC90" s="141"/>
      <c r="ED90" s="141"/>
      <c r="EE90" s="141"/>
      <c r="EF90" s="141"/>
      <c r="EG90" s="141"/>
      <c r="EH90" s="141"/>
      <c r="EI90" s="141"/>
      <c r="EJ90" s="141"/>
      <c r="EK90" s="141"/>
      <c r="EL90" s="141"/>
      <c r="EM90" s="141"/>
      <c r="EN90" s="141"/>
      <c r="EO90" s="141"/>
      <c r="EP90" s="141"/>
      <c r="EQ90" s="141"/>
      <c r="ER90" s="141"/>
      <c r="ES90" s="141"/>
      <c r="ET90" s="141"/>
      <c r="EU90" s="141"/>
      <c r="EV90" s="141"/>
      <c r="EW90" s="141"/>
      <c r="EX90" s="141"/>
      <c r="EY90" s="141"/>
      <c r="EZ90" s="141"/>
      <c r="FA90" s="141"/>
      <c r="FB90" s="141"/>
      <c r="FC90" s="141"/>
      <c r="FD90" s="141"/>
      <c r="FE90" s="141"/>
      <c r="FF90" s="141"/>
      <c r="FG90" s="141"/>
      <c r="FH90" s="141"/>
      <c r="FI90" s="141"/>
      <c r="FJ90" s="141"/>
      <c r="FK90" s="141"/>
      <c r="FL90" s="141"/>
      <c r="FM90" s="141"/>
      <c r="FN90" s="141"/>
      <c r="FO90" s="141"/>
      <c r="FP90" s="141"/>
      <c r="FQ90" s="141"/>
      <c r="FR90" s="141"/>
      <c r="FS90" s="141"/>
      <c r="FT90" s="141"/>
      <c r="FU90" s="141"/>
      <c r="FV90" s="141"/>
      <c r="FW90" s="141"/>
      <c r="FX90" s="141"/>
      <c r="FY90" s="141"/>
      <c r="FZ90" s="141"/>
      <c r="GA90" s="141"/>
      <c r="GB90" s="141"/>
      <c r="GC90" s="141"/>
      <c r="GD90" s="141"/>
      <c r="GE90" s="141"/>
      <c r="GF90" s="141"/>
      <c r="GG90" s="141"/>
      <c r="GH90" s="141"/>
      <c r="GI90" s="141"/>
      <c r="GJ90" s="141"/>
      <c r="GK90" s="141"/>
      <c r="GL90" s="141"/>
      <c r="GM90" s="141"/>
      <c r="GN90" s="141"/>
      <c r="GO90" s="141"/>
      <c r="GP90" s="141"/>
      <c r="GQ90" s="141"/>
      <c r="GR90" s="141"/>
      <c r="GS90" s="141"/>
      <c r="GT90" s="141"/>
      <c r="GU90" s="141"/>
      <c r="GV90" s="141"/>
      <c r="GW90" s="141"/>
      <c r="GX90" s="141"/>
      <c r="GY90" s="141"/>
      <c r="GZ90" s="141"/>
      <c r="HA90" s="141"/>
      <c r="HB90" s="141"/>
      <c r="HC90" s="141"/>
      <c r="HD90" s="141"/>
      <c r="HE90" s="141"/>
      <c r="HF90" s="141"/>
      <c r="HG90" s="141"/>
      <c r="HH90" s="141"/>
      <c r="HI90" s="141"/>
      <c r="HJ90" s="141"/>
      <c r="HK90" s="141"/>
      <c r="HL90" s="141"/>
      <c r="HM90" s="141"/>
      <c r="HN90" s="141"/>
      <c r="HO90" s="141"/>
      <c r="HP90" s="141"/>
      <c r="HQ90" s="141"/>
      <c r="HR90" s="141"/>
      <c r="HS90" s="141"/>
      <c r="HT90" s="141"/>
      <c r="HU90" s="141"/>
      <c r="HV90" s="141"/>
      <c r="HW90" s="141"/>
      <c r="HX90" s="141"/>
      <c r="HY90" s="141"/>
      <c r="HZ90" s="141"/>
      <c r="IA90" s="141"/>
      <c r="IB90" s="141"/>
      <c r="IC90" s="141"/>
      <c r="ID90" s="141"/>
      <c r="IE90" s="141"/>
      <c r="IF90" s="141"/>
      <c r="IG90" s="141"/>
      <c r="IH90" s="141"/>
      <c r="II90" s="141"/>
      <c r="IJ90" s="141"/>
      <c r="IK90" s="141"/>
      <c r="IL90" s="141"/>
      <c r="IM90" s="141"/>
      <c r="IN90" s="141"/>
      <c r="IO90" s="141"/>
      <c r="IP90" s="141"/>
      <c r="IQ90" s="141"/>
      <c r="IR90" s="141"/>
      <c r="IS90" s="141"/>
      <c r="IT90" s="141"/>
      <c r="IU90" s="141"/>
      <c r="IV90" s="141"/>
      <c r="IW90" s="141"/>
      <c r="IX90" s="141"/>
      <c r="IY90" s="141"/>
      <c r="IZ90" s="141"/>
      <c r="JA90" s="141"/>
      <c r="JB90" s="141"/>
      <c r="JC90" s="141"/>
      <c r="JD90" s="141"/>
      <c r="JE90" s="141"/>
      <c r="JF90" s="141"/>
      <c r="JG90" s="141"/>
      <c r="JH90" s="141"/>
      <c r="JI90" s="141"/>
      <c r="JJ90" s="141"/>
      <c r="JK90" s="141"/>
      <c r="JL90" s="141"/>
      <c r="JM90" s="141"/>
      <c r="JN90" s="141"/>
      <c r="JO90" s="141"/>
      <c r="JP90" s="141"/>
      <c r="JQ90" s="141"/>
      <c r="JR90" s="141"/>
      <c r="JS90" s="141"/>
      <c r="JT90" s="141"/>
      <c r="JU90" s="141"/>
      <c r="JV90" s="141"/>
      <c r="JW90" s="141"/>
      <c r="JX90" s="141"/>
      <c r="JY90" s="141"/>
      <c r="JZ90" s="141"/>
      <c r="KA90" s="141"/>
      <c r="KB90" s="141"/>
      <c r="KC90" s="141"/>
      <c r="KD90" s="141"/>
      <c r="KE90" s="141"/>
      <c r="KF90" s="141"/>
      <c r="KG90" s="141"/>
      <c r="KH90" s="141"/>
      <c r="KI90" s="141"/>
      <c r="KJ90" s="141"/>
      <c r="KK90" s="141"/>
      <c r="KL90" s="141"/>
      <c r="KM90" s="141"/>
      <c r="KN90" s="141"/>
      <c r="KO90" s="141"/>
      <c r="KP90" s="141"/>
      <c r="KQ90" s="141"/>
      <c r="KR90" s="141"/>
      <c r="KS90" s="141"/>
      <c r="KT90" s="141"/>
      <c r="KU90" s="141"/>
      <c r="KV90" s="141"/>
      <c r="KW90" s="141"/>
      <c r="KX90" s="141"/>
      <c r="KY90" s="141"/>
      <c r="KZ90" s="141"/>
      <c r="LA90" s="141"/>
      <c r="LB90" s="141"/>
      <c r="LC90" s="141"/>
      <c r="LD90" s="141"/>
      <c r="LE90" s="141"/>
      <c r="LF90" s="141"/>
      <c r="LG90" s="141"/>
      <c r="LH90" s="141"/>
      <c r="LI90" s="141"/>
      <c r="LJ90" s="141"/>
      <c r="LK90" s="141"/>
      <c r="LL90" s="141"/>
      <c r="LM90" s="141"/>
      <c r="LN90" s="141"/>
      <c r="LO90" s="141"/>
      <c r="LP90" s="141"/>
      <c r="LQ90" s="141"/>
      <c r="LR90" s="141"/>
      <c r="LS90" s="141"/>
      <c r="LT90" s="141"/>
      <c r="LU90" s="141"/>
      <c r="LV90" s="141"/>
      <c r="LW90" s="141"/>
      <c r="LX90" s="141"/>
      <c r="LY90" s="141"/>
      <c r="LZ90" s="141"/>
      <c r="MA90" s="141"/>
      <c r="MB90" s="141"/>
      <c r="MC90" s="141"/>
      <c r="MD90" s="141"/>
      <c r="ME90" s="141"/>
      <c r="MF90" s="141"/>
      <c r="MG90" s="141"/>
      <c r="MH90" s="141"/>
      <c r="MI90" s="141"/>
      <c r="MJ90" s="141"/>
      <c r="MK90" s="141"/>
      <c r="ML90" s="141"/>
      <c r="MM90" s="141"/>
      <c r="MN90" s="141"/>
      <c r="MO90" s="141"/>
      <c r="MP90" s="141"/>
      <c r="MQ90" s="141"/>
      <c r="MR90" s="141"/>
      <c r="MS90" s="141"/>
      <c r="MT90" s="141"/>
      <c r="MU90" s="141"/>
      <c r="MV90" s="141"/>
      <c r="MW90" s="141"/>
      <c r="MX90" s="141"/>
      <c r="MY90" s="141"/>
      <c r="MZ90" s="141"/>
      <c r="NA90" s="141"/>
      <c r="NB90" s="141"/>
      <c r="NC90" s="141"/>
      <c r="ND90" s="141"/>
      <c r="NE90" s="141"/>
      <c r="NF90" s="141"/>
      <c r="NG90" s="141"/>
      <c r="NH90" s="141"/>
      <c r="NI90" s="141"/>
      <c r="NJ90" s="141"/>
      <c r="NK90" s="141"/>
      <c r="NL90" s="141"/>
      <c r="NM90" s="141"/>
      <c r="NN90" s="141"/>
      <c r="NO90" s="141"/>
      <c r="NP90" s="141"/>
      <c r="NQ90" s="141"/>
      <c r="NR90" s="141"/>
      <c r="NS90" s="141"/>
      <c r="NT90" s="141"/>
      <c r="NU90" s="141"/>
      <c r="NV90" s="141"/>
      <c r="NW90" s="141"/>
      <c r="NX90" s="141"/>
      <c r="NY90" s="141"/>
      <c r="NZ90" s="141"/>
      <c r="OA90" s="141"/>
      <c r="OB90" s="141"/>
      <c r="OC90" s="141"/>
      <c r="OD90" s="141"/>
      <c r="OE90" s="141"/>
      <c r="OF90" s="141"/>
      <c r="OG90" s="141"/>
      <c r="OH90" s="141"/>
      <c r="OI90" s="141"/>
      <c r="OJ90" s="141"/>
      <c r="OK90" s="141"/>
      <c r="OL90" s="141"/>
      <c r="OM90" s="141"/>
      <c r="ON90" s="141"/>
      <c r="OO90" s="141"/>
      <c r="OP90" s="141"/>
      <c r="OQ90" s="141"/>
      <c r="OR90" s="141"/>
      <c r="OS90" s="141"/>
      <c r="OT90" s="141"/>
      <c r="OU90" s="141"/>
      <c r="OV90" s="141"/>
      <c r="OW90" s="141"/>
      <c r="OX90" s="141"/>
      <c r="OY90" s="141"/>
      <c r="OZ90" s="141"/>
      <c r="PA90" s="141"/>
      <c r="PB90" s="141"/>
      <c r="PC90" s="141"/>
      <c r="PD90" s="141"/>
      <c r="PE90" s="141"/>
      <c r="PF90" s="141"/>
      <c r="PG90" s="141"/>
      <c r="PH90" s="141"/>
      <c r="PI90" s="141"/>
      <c r="PJ90" s="141"/>
      <c r="PK90" s="141"/>
      <c r="PL90" s="141"/>
      <c r="PM90" s="141"/>
      <c r="PN90" s="141"/>
      <c r="PO90" s="141"/>
      <c r="PP90" s="141"/>
      <c r="PQ90" s="141"/>
      <c r="PR90" s="141"/>
      <c r="PS90" s="141"/>
      <c r="PT90" s="141"/>
      <c r="PU90" s="141"/>
      <c r="PV90" s="141"/>
      <c r="PW90" s="141"/>
      <c r="PX90" s="141"/>
      <c r="PY90" s="141"/>
      <c r="PZ90" s="141"/>
      <c r="QA90" s="141"/>
      <c r="QB90" s="141"/>
      <c r="QC90" s="141"/>
      <c r="QD90" s="141"/>
      <c r="QE90" s="141"/>
      <c r="QF90" s="141"/>
      <c r="QG90" s="141"/>
      <c r="QH90" s="141"/>
      <c r="QI90" s="141"/>
      <c r="QJ90" s="141"/>
      <c r="QK90" s="141"/>
      <c r="QL90" s="141"/>
      <c r="QM90" s="141"/>
      <c r="QN90" s="141"/>
      <c r="QO90" s="141"/>
      <c r="QP90" s="141"/>
      <c r="QQ90" s="141"/>
      <c r="QR90" s="141"/>
      <c r="QS90" s="141"/>
      <c r="QT90" s="141"/>
      <c r="QU90" s="141"/>
      <c r="QV90" s="141"/>
      <c r="QW90" s="141"/>
      <c r="QX90" s="141"/>
      <c r="QY90" s="141"/>
      <c r="QZ90" s="141"/>
      <c r="RA90" s="141"/>
      <c r="RB90" s="141"/>
      <c r="RC90" s="141"/>
      <c r="RD90" s="141"/>
      <c r="RE90" s="141"/>
      <c r="RF90" s="141"/>
      <c r="RG90" s="141"/>
      <c r="RH90" s="141"/>
      <c r="RI90" s="141"/>
      <c r="RJ90" s="141"/>
      <c r="RK90" s="141"/>
      <c r="RL90" s="141"/>
      <c r="RM90" s="141"/>
      <c r="RN90" s="141"/>
      <c r="RO90" s="141"/>
      <c r="RP90" s="141"/>
      <c r="RQ90" s="141"/>
      <c r="RR90" s="141"/>
      <c r="RS90" s="141"/>
      <c r="RT90" s="141"/>
      <c r="RU90" s="141"/>
      <c r="RV90" s="141"/>
      <c r="RW90" s="141"/>
      <c r="RX90" s="141"/>
      <c r="RY90" s="141"/>
      <c r="RZ90" s="141"/>
      <c r="SA90" s="141"/>
      <c r="SB90" s="141"/>
      <c r="SC90" s="141"/>
      <c r="SD90" s="141"/>
      <c r="SE90" s="141"/>
      <c r="SF90" s="141"/>
      <c r="SG90" s="141"/>
      <c r="SH90" s="141"/>
      <c r="SI90" s="141"/>
      <c r="SJ90" s="141"/>
      <c r="SK90" s="141"/>
      <c r="SL90" s="141"/>
      <c r="SM90" s="141"/>
      <c r="SN90" s="141"/>
      <c r="SO90" s="141"/>
      <c r="SP90" s="141"/>
      <c r="SQ90" s="141"/>
      <c r="SR90" s="141"/>
      <c r="SS90" s="141"/>
      <c r="ST90" s="141"/>
      <c r="SU90" s="141"/>
      <c r="SV90" s="141"/>
      <c r="SW90" s="141"/>
      <c r="SX90" s="141"/>
      <c r="SY90" s="141"/>
      <c r="SZ90" s="141"/>
      <c r="TA90" s="141"/>
      <c r="TB90" s="141"/>
      <c r="TC90" s="141"/>
      <c r="TD90" s="141"/>
      <c r="TE90" s="141"/>
      <c r="TF90" s="141"/>
      <c r="TG90" s="141"/>
      <c r="TH90" s="141"/>
      <c r="TI90" s="141"/>
      <c r="TJ90" s="141"/>
      <c r="TK90" s="141"/>
      <c r="TL90" s="141"/>
      <c r="TM90" s="141"/>
      <c r="TN90" s="141"/>
      <c r="TO90" s="141"/>
      <c r="TP90" s="141"/>
      <c r="TQ90" s="141"/>
      <c r="TR90" s="141"/>
      <c r="TS90" s="141"/>
      <c r="TT90" s="141"/>
      <c r="TU90" s="141"/>
      <c r="TV90" s="141"/>
      <c r="TW90" s="141"/>
      <c r="TX90" s="141"/>
      <c r="TY90" s="141"/>
      <c r="TZ90" s="141"/>
      <c r="UA90" s="141"/>
      <c r="UB90" s="141"/>
      <c r="UC90" s="141"/>
      <c r="UD90" s="141"/>
      <c r="UE90" s="141"/>
      <c r="UF90" s="141"/>
      <c r="UG90" s="141"/>
      <c r="UH90" s="141"/>
      <c r="UI90" s="141"/>
      <c r="UJ90" s="141"/>
      <c r="UK90" s="141"/>
      <c r="UL90" s="141"/>
      <c r="UM90" s="141"/>
      <c r="UN90" s="141"/>
      <c r="UO90" s="141"/>
      <c r="UP90" s="141"/>
      <c r="UQ90" s="141"/>
      <c r="UR90" s="141"/>
      <c r="US90" s="141"/>
      <c r="UT90" s="141"/>
      <c r="UU90" s="141"/>
      <c r="UV90" s="141"/>
      <c r="UW90" s="141"/>
      <c r="UX90" s="141"/>
      <c r="UY90" s="141"/>
      <c r="UZ90" s="141"/>
      <c r="VA90" s="141"/>
      <c r="VB90" s="141"/>
      <c r="VC90" s="141"/>
      <c r="VD90" s="141"/>
      <c r="VE90" s="141"/>
      <c r="VF90" s="141"/>
      <c r="VG90" s="141"/>
      <c r="VH90" s="141"/>
      <c r="VI90" s="141"/>
      <c r="VJ90" s="141"/>
      <c r="VK90" s="141"/>
      <c r="VL90" s="141"/>
      <c r="VM90" s="141"/>
      <c r="VN90" s="141"/>
      <c r="VO90" s="141"/>
      <c r="VP90" s="141"/>
      <c r="VQ90" s="141"/>
      <c r="VR90" s="141"/>
      <c r="VS90" s="141"/>
      <c r="VT90" s="141"/>
      <c r="VU90" s="141"/>
      <c r="VV90" s="141"/>
      <c r="VW90" s="141"/>
      <c r="VX90" s="141"/>
      <c r="VY90" s="141"/>
      <c r="VZ90" s="141"/>
      <c r="WA90" s="141"/>
      <c r="WB90" s="141"/>
      <c r="WC90" s="141"/>
      <c r="WD90" s="141"/>
      <c r="WE90" s="141"/>
      <c r="WF90" s="141"/>
      <c r="WG90" s="141"/>
      <c r="WH90" s="141"/>
      <c r="WI90" s="141"/>
      <c r="WJ90" s="141"/>
      <c r="WK90" s="141"/>
      <c r="WL90" s="141"/>
      <c r="WM90" s="141"/>
      <c r="WN90" s="141"/>
      <c r="WO90" s="141"/>
      <c r="WP90" s="141"/>
      <c r="WQ90" s="141"/>
      <c r="WR90" s="141"/>
      <c r="WS90" s="141"/>
      <c r="WT90" s="141"/>
      <c r="WU90" s="141"/>
      <c r="WV90" s="141"/>
      <c r="WW90" s="141"/>
      <c r="WX90" s="141"/>
      <c r="WY90" s="141"/>
      <c r="WZ90" s="141"/>
      <c r="XA90" s="141"/>
      <c r="XB90" s="141"/>
      <c r="XC90" s="141"/>
      <c r="XD90" s="141"/>
      <c r="XE90" s="141"/>
      <c r="XF90" s="141"/>
      <c r="XG90" s="141"/>
      <c r="XH90" s="141"/>
      <c r="XI90" s="141"/>
      <c r="XJ90" s="141"/>
      <c r="XK90" s="141"/>
      <c r="XL90" s="141"/>
      <c r="XM90" s="141"/>
      <c r="XN90" s="141"/>
      <c r="XO90" s="141"/>
      <c r="XP90" s="141"/>
      <c r="XQ90" s="141"/>
      <c r="XR90" s="141"/>
      <c r="XS90" s="141"/>
      <c r="XT90" s="141"/>
      <c r="XU90" s="141"/>
      <c r="XV90" s="141"/>
      <c r="XW90" s="141"/>
      <c r="XX90" s="141"/>
      <c r="XY90" s="141"/>
      <c r="XZ90" s="141"/>
      <c r="YA90" s="141"/>
      <c r="YB90" s="141"/>
      <c r="YC90" s="141"/>
      <c r="YD90" s="141"/>
      <c r="YE90" s="141"/>
      <c r="YF90" s="141"/>
      <c r="YG90" s="141"/>
      <c r="YH90" s="141"/>
      <c r="YI90" s="141"/>
      <c r="YJ90" s="141"/>
      <c r="YK90" s="141"/>
      <c r="YL90" s="141"/>
      <c r="YM90" s="141"/>
      <c r="YN90" s="141"/>
      <c r="YO90" s="141"/>
      <c r="YP90" s="141"/>
      <c r="YQ90" s="141"/>
      <c r="YR90" s="141"/>
      <c r="YS90" s="141"/>
      <c r="YT90" s="141"/>
      <c r="YU90" s="141"/>
      <c r="YV90" s="141"/>
      <c r="YW90" s="141"/>
      <c r="YX90" s="141"/>
      <c r="YY90" s="141"/>
      <c r="YZ90" s="141"/>
      <c r="ZA90" s="141"/>
      <c r="ZB90" s="141"/>
      <c r="ZC90" s="141"/>
      <c r="ZD90" s="141"/>
      <c r="ZE90" s="141"/>
      <c r="ZF90" s="141"/>
      <c r="ZG90" s="141"/>
      <c r="ZH90" s="141"/>
      <c r="ZI90" s="141"/>
      <c r="ZJ90" s="141"/>
      <c r="ZK90" s="141"/>
      <c r="ZL90" s="141"/>
      <c r="ZM90" s="141"/>
      <c r="ZN90" s="141"/>
      <c r="ZO90" s="141"/>
      <c r="ZP90" s="141"/>
      <c r="ZQ90" s="141"/>
      <c r="ZR90" s="141"/>
      <c r="ZS90" s="141"/>
      <c r="ZT90" s="141"/>
      <c r="ZU90" s="141"/>
      <c r="ZV90" s="141"/>
      <c r="ZW90" s="141"/>
      <c r="ZX90" s="141"/>
      <c r="ZY90" s="141"/>
      <c r="ZZ90" s="141"/>
      <c r="AAA90" s="141"/>
      <c r="AAB90" s="141"/>
      <c r="AAC90" s="141"/>
      <c r="AAD90" s="141"/>
      <c r="AAE90" s="141"/>
      <c r="AAF90" s="141"/>
      <c r="AAG90" s="141"/>
      <c r="AAH90" s="141"/>
      <c r="AAI90" s="141"/>
      <c r="AAJ90" s="141"/>
      <c r="AAK90" s="141"/>
      <c r="AAL90" s="141"/>
      <c r="AAM90" s="141"/>
      <c r="AAN90" s="141"/>
      <c r="AAO90" s="141"/>
      <c r="AAP90" s="141"/>
      <c r="AAQ90" s="141"/>
      <c r="AAR90" s="141"/>
      <c r="AAS90" s="141"/>
      <c r="AAT90" s="141"/>
      <c r="AAU90" s="141"/>
      <c r="AAV90" s="141"/>
      <c r="AAW90" s="141"/>
      <c r="AAX90" s="141"/>
      <c r="AAY90" s="141"/>
      <c r="AAZ90" s="141"/>
      <c r="ABA90" s="141"/>
      <c r="ABB90" s="141"/>
      <c r="ABC90" s="141"/>
      <c r="ABD90" s="141"/>
      <c r="ABE90" s="141"/>
      <c r="ABF90" s="141"/>
      <c r="ABG90" s="141"/>
      <c r="ABH90" s="141"/>
      <c r="ABI90" s="141"/>
      <c r="ABJ90" s="141"/>
      <c r="ABK90" s="141"/>
      <c r="ABL90" s="141"/>
      <c r="ABM90" s="141"/>
      <c r="ABN90" s="141"/>
      <c r="ABO90" s="141"/>
      <c r="ABP90" s="141"/>
      <c r="ABQ90" s="141"/>
      <c r="ABR90" s="141"/>
      <c r="ABS90" s="141"/>
      <c r="ABT90" s="141"/>
      <c r="ABU90" s="141"/>
      <c r="ABV90" s="141"/>
      <c r="ABW90" s="141"/>
      <c r="ABX90" s="141"/>
      <c r="ABY90" s="141"/>
      <c r="ABZ90" s="141"/>
      <c r="ACA90" s="141"/>
      <c r="ACB90" s="141"/>
      <c r="ACC90" s="141"/>
      <c r="ACD90" s="141"/>
      <c r="ACE90" s="141"/>
      <c r="ACF90" s="141"/>
      <c r="ACG90" s="141"/>
      <c r="ACH90" s="141"/>
      <c r="ACI90" s="141"/>
      <c r="ACJ90" s="141"/>
      <c r="ACK90" s="141"/>
      <c r="ACL90" s="141"/>
      <c r="ACM90" s="141"/>
      <c r="ACN90" s="141"/>
      <c r="ACO90" s="141"/>
      <c r="ACP90" s="141"/>
      <c r="ACQ90" s="141"/>
      <c r="ACR90" s="141"/>
      <c r="ACS90" s="141"/>
      <c r="ACT90" s="141"/>
      <c r="ACU90" s="141"/>
      <c r="ACV90" s="141"/>
      <c r="ACW90" s="141"/>
      <c r="ACX90" s="141"/>
      <c r="ACY90" s="141"/>
      <c r="ACZ90" s="141"/>
      <c r="ADA90" s="141"/>
      <c r="ADB90" s="141"/>
      <c r="ADC90" s="141"/>
      <c r="ADD90" s="141"/>
      <c r="ADE90" s="141"/>
      <c r="ADF90" s="141"/>
      <c r="ADG90" s="141"/>
      <c r="ADH90" s="141"/>
      <c r="ADI90" s="141"/>
      <c r="ADJ90" s="141"/>
      <c r="ADK90" s="141"/>
      <c r="ADL90" s="141"/>
      <c r="ADM90" s="141"/>
      <c r="ADN90" s="141"/>
      <c r="ADO90" s="141"/>
      <c r="ADP90" s="141"/>
      <c r="ADQ90" s="141"/>
      <c r="ADR90" s="141"/>
      <c r="ADS90" s="141"/>
      <c r="ADT90" s="141"/>
      <c r="ADU90" s="141"/>
      <c r="ADV90" s="141"/>
      <c r="ADW90" s="141"/>
      <c r="ADX90" s="141"/>
      <c r="ADY90" s="141"/>
      <c r="ADZ90" s="141"/>
      <c r="AEA90" s="141"/>
      <c r="AEB90" s="141"/>
      <c r="AEC90" s="141"/>
      <c r="AED90" s="141"/>
      <c r="AEE90" s="141"/>
      <c r="AEF90" s="141"/>
      <c r="AEG90" s="141"/>
      <c r="AEH90" s="141"/>
      <c r="AEI90" s="141"/>
      <c r="AEJ90" s="141"/>
      <c r="AEK90" s="141"/>
      <c r="AEL90" s="141"/>
      <c r="AEM90" s="141"/>
      <c r="AEN90" s="141"/>
      <c r="AEO90" s="141"/>
      <c r="AEP90" s="141"/>
      <c r="AEQ90" s="141"/>
      <c r="AER90" s="141"/>
      <c r="AES90" s="141"/>
      <c r="AET90" s="141"/>
      <c r="AEU90" s="141"/>
      <c r="AEV90" s="141"/>
      <c r="AEW90" s="141"/>
      <c r="AEX90" s="141"/>
      <c r="AEY90" s="141"/>
      <c r="AEZ90" s="141"/>
      <c r="AFA90" s="141"/>
      <c r="AFB90" s="141"/>
      <c r="AFC90" s="141"/>
      <c r="AFD90" s="141"/>
      <c r="AFE90" s="141"/>
      <c r="AFF90" s="141"/>
      <c r="AFG90" s="141"/>
      <c r="AFH90" s="141"/>
      <c r="AFI90" s="141"/>
      <c r="AFJ90" s="141"/>
      <c r="AFK90" s="141"/>
      <c r="AFL90" s="141"/>
      <c r="AFM90" s="141"/>
      <c r="AFN90" s="141"/>
      <c r="AFO90" s="141"/>
      <c r="AFP90" s="141"/>
      <c r="AFQ90" s="141"/>
      <c r="AFR90" s="141"/>
      <c r="AFS90" s="141"/>
      <c r="AFT90" s="141"/>
      <c r="AFU90" s="141"/>
      <c r="AFV90" s="141"/>
      <c r="AFW90" s="141"/>
      <c r="AFX90" s="141"/>
      <c r="AFY90" s="141"/>
      <c r="AFZ90" s="141"/>
      <c r="AGA90" s="141"/>
      <c r="AGB90" s="141"/>
      <c r="AGC90" s="141"/>
      <c r="AGD90" s="141"/>
      <c r="AGE90" s="141"/>
      <c r="AGF90" s="141"/>
      <c r="AGG90" s="141"/>
      <c r="AGH90" s="141"/>
      <c r="AGI90" s="141"/>
      <c r="AGJ90" s="141"/>
      <c r="AGK90" s="141"/>
      <c r="AGL90" s="141"/>
      <c r="AGM90" s="141"/>
      <c r="AGN90" s="141"/>
      <c r="AGO90" s="141"/>
      <c r="AGP90" s="141"/>
      <c r="AGQ90" s="141"/>
      <c r="AGR90" s="141"/>
      <c r="AGS90" s="141"/>
      <c r="AGT90" s="141"/>
      <c r="AGU90" s="141"/>
      <c r="AGV90" s="141"/>
      <c r="AGW90" s="141"/>
      <c r="AGX90" s="141"/>
      <c r="AGY90" s="141"/>
      <c r="AGZ90" s="141"/>
      <c r="AHA90" s="141"/>
      <c r="AHB90" s="141"/>
      <c r="AHC90" s="141"/>
      <c r="AHD90" s="141"/>
      <c r="AHE90" s="141"/>
      <c r="AHF90" s="141"/>
      <c r="AHG90" s="141"/>
      <c r="AHH90" s="141"/>
      <c r="AHI90" s="141"/>
      <c r="AHJ90" s="141"/>
      <c r="AHK90" s="141"/>
      <c r="AHL90" s="141"/>
      <c r="AHM90" s="141"/>
      <c r="AHN90" s="141"/>
      <c r="AHO90" s="141"/>
      <c r="AHP90" s="141"/>
      <c r="AHQ90" s="141"/>
      <c r="AHR90" s="141"/>
      <c r="AHS90" s="141"/>
      <c r="AHT90" s="141"/>
      <c r="AHU90" s="141"/>
      <c r="AHV90" s="141"/>
      <c r="AHW90" s="141"/>
      <c r="AHX90" s="141"/>
      <c r="AHY90" s="141"/>
      <c r="AHZ90" s="141"/>
      <c r="AIA90" s="141"/>
      <c r="AIB90" s="141"/>
      <c r="AIC90" s="141"/>
      <c r="AID90" s="141"/>
      <c r="AIE90" s="141"/>
      <c r="AIF90" s="141"/>
      <c r="AIG90" s="141"/>
      <c r="AIH90" s="141"/>
      <c r="AII90" s="141"/>
      <c r="AIJ90" s="141"/>
      <c r="AIK90" s="141"/>
      <c r="AIL90" s="141"/>
      <c r="AIM90" s="141"/>
      <c r="AIN90" s="141"/>
      <c r="AIO90" s="141"/>
      <c r="AIP90" s="141"/>
      <c r="AIQ90" s="141"/>
      <c r="AIR90" s="141"/>
      <c r="AIS90" s="141"/>
      <c r="AIT90" s="141"/>
      <c r="AIU90" s="141"/>
      <c r="AIV90" s="141"/>
      <c r="AIW90" s="141"/>
      <c r="AIX90" s="141"/>
      <c r="AIY90" s="141"/>
      <c r="AIZ90" s="141"/>
      <c r="AJA90" s="141"/>
      <c r="AJB90" s="141"/>
      <c r="AJC90" s="141"/>
      <c r="AJD90" s="141"/>
      <c r="AJE90" s="141"/>
      <c r="AJF90" s="141"/>
      <c r="AJG90" s="141"/>
      <c r="AJH90" s="141"/>
      <c r="AJI90" s="141"/>
      <c r="AJJ90" s="141"/>
      <c r="AJK90" s="141"/>
      <c r="AJL90" s="141"/>
      <c r="AJM90" s="141"/>
      <c r="AJN90" s="141"/>
      <c r="AJO90" s="141"/>
      <c r="AJP90" s="141"/>
      <c r="AJQ90" s="141"/>
      <c r="AJR90" s="141"/>
      <c r="AJS90" s="141"/>
      <c r="AJT90" s="141"/>
      <c r="AJU90" s="141"/>
      <c r="AJV90" s="141"/>
      <c r="AJW90" s="141"/>
      <c r="AJX90" s="141"/>
      <c r="AJY90" s="141"/>
      <c r="AJZ90" s="141"/>
      <c r="AKA90" s="141"/>
      <c r="AKB90" s="141"/>
      <c r="AKC90" s="141"/>
      <c r="AKD90" s="141"/>
      <c r="AKE90" s="141"/>
      <c r="AKF90" s="141"/>
      <c r="AKG90" s="141"/>
      <c r="AKH90" s="141"/>
      <c r="AKI90" s="141"/>
      <c r="AKJ90" s="141"/>
      <c r="AKK90" s="141"/>
      <c r="AKL90" s="141"/>
      <c r="AKM90" s="141"/>
      <c r="AKN90" s="141"/>
      <c r="AKO90" s="141"/>
      <c r="AKP90" s="141"/>
      <c r="AKQ90" s="141"/>
      <c r="AKR90" s="141"/>
      <c r="AKS90" s="141"/>
      <c r="AKT90" s="141"/>
      <c r="AKU90" s="141"/>
      <c r="AKV90" s="141"/>
      <c r="AKW90" s="141"/>
      <c r="AKX90" s="141"/>
      <c r="AKY90" s="141"/>
      <c r="AKZ90" s="141"/>
      <c r="ALA90" s="141"/>
      <c r="ALB90" s="141"/>
      <c r="ALC90" s="141"/>
      <c r="ALD90" s="141"/>
      <c r="ALE90" s="141"/>
      <c r="ALF90" s="141"/>
      <c r="ALG90" s="141"/>
      <c r="ALH90" s="141"/>
      <c r="ALI90" s="141"/>
      <c r="ALJ90" s="141"/>
      <c r="ALK90" s="141"/>
      <c r="ALL90" s="141"/>
      <c r="ALM90" s="141"/>
      <c r="ALN90" s="141"/>
      <c r="ALO90" s="141"/>
      <c r="ALP90" s="141"/>
      <c r="ALQ90" s="141"/>
      <c r="ALR90" s="141"/>
      <c r="ALS90" s="141"/>
      <c r="ALT90" s="141"/>
      <c r="ALU90" s="141"/>
      <c r="ALV90" s="141"/>
      <c r="ALW90" s="141"/>
      <c r="ALX90" s="141"/>
      <c r="ALY90" s="141"/>
      <c r="ALZ90" s="141"/>
      <c r="AMA90" s="141"/>
      <c r="AMB90" s="141"/>
      <c r="AMC90" s="141"/>
      <c r="AMD90" s="141"/>
      <c r="AME90" s="141"/>
      <c r="AMF90" s="141"/>
      <c r="AMG90" s="141"/>
      <c r="AMH90" s="141"/>
      <c r="AMI90" s="141"/>
      <c r="AMJ90" s="141"/>
      <c r="AMK90" s="141"/>
      <c r="AML90" s="141"/>
      <c r="AMM90" s="141"/>
      <c r="AMN90" s="141"/>
      <c r="AMO90" s="141"/>
      <c r="AMP90" s="141"/>
      <c r="AMQ90" s="141"/>
      <c r="AMR90" s="141"/>
      <c r="AMS90" s="141"/>
      <c r="AMT90" s="141"/>
      <c r="AMU90" s="141"/>
      <c r="AMV90" s="141"/>
      <c r="AMW90" s="141"/>
      <c r="AMX90" s="141"/>
      <c r="AMY90" s="141"/>
      <c r="AMZ90" s="141"/>
      <c r="ANA90" s="141"/>
      <c r="ANB90" s="141"/>
      <c r="ANC90" s="141"/>
      <c r="AND90" s="141"/>
      <c r="ANE90" s="141"/>
      <c r="ANF90" s="141"/>
      <c r="ANG90" s="141"/>
      <c r="ANH90" s="141"/>
      <c r="ANI90" s="141"/>
      <c r="ANJ90" s="141"/>
      <c r="ANK90" s="141"/>
      <c r="ANL90" s="141"/>
      <c r="ANM90" s="141"/>
      <c r="ANN90" s="141"/>
      <c r="ANO90" s="141"/>
      <c r="ANP90" s="141"/>
      <c r="ANQ90" s="141"/>
      <c r="ANR90" s="141"/>
      <c r="ANS90" s="141"/>
      <c r="ANT90" s="141"/>
      <c r="ANU90" s="141"/>
      <c r="ANV90" s="141"/>
      <c r="ANW90" s="141"/>
      <c r="ANX90" s="141"/>
      <c r="ANY90" s="141"/>
      <c r="ANZ90" s="141"/>
      <c r="AOA90" s="141"/>
      <c r="AOB90" s="141"/>
      <c r="AOC90" s="141"/>
      <c r="AOD90" s="141"/>
      <c r="AOE90" s="141"/>
      <c r="AOF90" s="141"/>
      <c r="AOG90" s="141"/>
      <c r="AOH90" s="141"/>
      <c r="AOI90" s="141"/>
      <c r="AOJ90" s="141"/>
      <c r="AOK90" s="141"/>
      <c r="AOL90" s="141"/>
      <c r="AOM90" s="141"/>
      <c r="AON90" s="141"/>
      <c r="AOO90" s="141"/>
      <c r="AOP90" s="141"/>
      <c r="AOQ90" s="141"/>
      <c r="AOR90" s="141"/>
      <c r="AOS90" s="141"/>
      <c r="AOT90" s="141"/>
      <c r="AOU90" s="141"/>
      <c r="AOV90" s="141"/>
      <c r="AOW90" s="141"/>
      <c r="AOX90" s="141"/>
      <c r="AOY90" s="141"/>
      <c r="AOZ90" s="141"/>
      <c r="APA90" s="141"/>
      <c r="APB90" s="141"/>
      <c r="APC90" s="141"/>
      <c r="APD90" s="141"/>
      <c r="APE90" s="141"/>
      <c r="APF90" s="141"/>
      <c r="APG90" s="141"/>
      <c r="APH90" s="141"/>
      <c r="API90" s="141"/>
      <c r="APJ90" s="141"/>
      <c r="APK90" s="141"/>
      <c r="APL90" s="141"/>
      <c r="APM90" s="141"/>
      <c r="APN90" s="141"/>
      <c r="APO90" s="141"/>
      <c r="APP90" s="141"/>
      <c r="APQ90" s="141"/>
      <c r="APR90" s="141"/>
      <c r="APS90" s="141"/>
      <c r="APT90" s="141"/>
      <c r="APU90" s="141"/>
      <c r="APV90" s="141"/>
      <c r="APW90" s="141"/>
      <c r="APX90" s="141"/>
      <c r="APY90" s="141"/>
      <c r="APZ90" s="141"/>
      <c r="AQA90" s="141"/>
      <c r="AQB90" s="141"/>
      <c r="AQC90" s="141"/>
      <c r="AQD90" s="141"/>
      <c r="AQE90" s="141"/>
      <c r="AQF90" s="141"/>
      <c r="AQG90" s="141"/>
      <c r="AQH90" s="141"/>
      <c r="AQI90" s="141"/>
      <c r="AQJ90" s="141"/>
      <c r="AQK90" s="141"/>
      <c r="AQL90" s="141"/>
      <c r="AQM90" s="141"/>
      <c r="AQN90" s="141"/>
      <c r="AQO90" s="141"/>
      <c r="AQP90" s="141"/>
      <c r="AQQ90" s="141"/>
      <c r="AQR90" s="141"/>
      <c r="AQS90" s="141"/>
      <c r="AQT90" s="141"/>
      <c r="AQU90" s="141"/>
      <c r="AQV90" s="141"/>
      <c r="AQW90" s="141"/>
      <c r="AQX90" s="141"/>
      <c r="AQY90" s="141"/>
      <c r="AQZ90" s="141"/>
      <c r="ARA90" s="141"/>
      <c r="ARB90" s="141"/>
      <c r="ARC90" s="141"/>
      <c r="ARD90" s="141"/>
      <c r="ARE90" s="141"/>
      <c r="ARF90" s="141"/>
      <c r="ARG90" s="141"/>
      <c r="ARH90" s="141"/>
      <c r="ARI90" s="141"/>
      <c r="ARJ90" s="141"/>
      <c r="ARK90" s="141"/>
      <c r="ARL90" s="141"/>
      <c r="ARM90" s="141"/>
      <c r="ARN90" s="141"/>
      <c r="ARO90" s="141"/>
      <c r="ARP90" s="141"/>
      <c r="ARQ90" s="141"/>
      <c r="ARR90" s="141"/>
      <c r="ARS90" s="141"/>
      <c r="ART90" s="141"/>
      <c r="ARU90" s="141"/>
      <c r="ARV90" s="141"/>
      <c r="ARW90" s="141"/>
      <c r="ARX90" s="141"/>
      <c r="ARY90" s="141"/>
      <c r="ARZ90" s="141"/>
      <c r="ASA90" s="141"/>
      <c r="ASB90" s="141"/>
      <c r="ASC90" s="141"/>
      <c r="ASD90" s="141"/>
      <c r="ASE90" s="141"/>
      <c r="ASF90" s="141"/>
      <c r="ASG90" s="141"/>
      <c r="ASH90" s="141"/>
      <c r="ASI90" s="141"/>
      <c r="ASJ90" s="141"/>
      <c r="ASK90" s="141"/>
      <c r="ASL90" s="141"/>
      <c r="ASM90" s="141"/>
      <c r="ASN90" s="141"/>
      <c r="ASO90" s="141"/>
      <c r="ASP90" s="141"/>
      <c r="ASQ90" s="141"/>
      <c r="ASR90" s="141"/>
      <c r="ASS90" s="141"/>
      <c r="AST90" s="141"/>
      <c r="ASU90" s="141"/>
      <c r="ASV90" s="141"/>
      <c r="ASW90" s="141"/>
      <c r="ASX90" s="141"/>
      <c r="ASY90" s="141"/>
      <c r="ASZ90" s="141"/>
      <c r="ATA90" s="141"/>
      <c r="ATB90" s="141"/>
      <c r="ATC90" s="141"/>
      <c r="ATD90" s="141"/>
      <c r="ATE90" s="141"/>
      <c r="ATF90" s="141"/>
      <c r="ATG90" s="141"/>
      <c r="ATH90" s="141"/>
      <c r="ATI90" s="141"/>
      <c r="ATJ90" s="141"/>
      <c r="ATK90" s="141"/>
      <c r="ATL90" s="141"/>
      <c r="ATM90" s="141"/>
      <c r="ATN90" s="141"/>
      <c r="ATO90" s="141"/>
      <c r="ATP90" s="141"/>
      <c r="ATQ90" s="141"/>
      <c r="ATR90" s="141"/>
      <c r="ATS90" s="141"/>
      <c r="ATT90" s="141"/>
      <c r="ATU90" s="141"/>
      <c r="ATV90" s="141"/>
      <c r="ATW90" s="141"/>
      <c r="ATX90" s="141"/>
      <c r="ATY90" s="141"/>
      <c r="ATZ90" s="141"/>
      <c r="AUA90" s="141"/>
      <c r="AUB90" s="141"/>
      <c r="AUC90" s="141"/>
      <c r="AUD90" s="141"/>
      <c r="AUE90" s="141"/>
      <c r="AUF90" s="141"/>
      <c r="AUG90" s="141"/>
      <c r="AUH90" s="141"/>
      <c r="AUI90" s="141"/>
      <c r="AUJ90" s="141"/>
      <c r="AUK90" s="141"/>
      <c r="AUL90" s="141"/>
      <c r="AUM90" s="141"/>
      <c r="AUN90" s="141"/>
      <c r="AUO90" s="141"/>
      <c r="AUP90" s="141"/>
      <c r="AUQ90" s="141"/>
      <c r="AUR90" s="141"/>
      <c r="AUS90" s="141"/>
      <c r="AUT90" s="141"/>
      <c r="AUU90" s="141"/>
      <c r="AUV90" s="141"/>
      <c r="AUW90" s="141"/>
      <c r="AUX90" s="141"/>
      <c r="AUY90" s="141"/>
      <c r="AUZ90" s="141"/>
      <c r="AVA90" s="141"/>
      <c r="AVB90" s="141"/>
      <c r="AVC90" s="141"/>
      <c r="AVD90" s="141"/>
      <c r="AVE90" s="141"/>
      <c r="AVF90" s="141"/>
      <c r="AVG90" s="141"/>
      <c r="AVH90" s="141"/>
      <c r="AVI90" s="141"/>
      <c r="AVJ90" s="141"/>
      <c r="AVK90" s="141"/>
      <c r="AVL90" s="141"/>
      <c r="AVM90" s="141"/>
      <c r="AVN90" s="141"/>
      <c r="AVO90" s="141"/>
      <c r="AVP90" s="141"/>
      <c r="AVQ90" s="141"/>
      <c r="AVR90" s="141"/>
      <c r="AVS90" s="141"/>
      <c r="AVT90" s="141"/>
      <c r="AVU90" s="141"/>
      <c r="AVV90" s="141"/>
      <c r="AVW90" s="141"/>
      <c r="AVX90" s="141"/>
      <c r="AVY90" s="141"/>
      <c r="AVZ90" s="141"/>
      <c r="AWA90" s="141"/>
      <c r="AWB90" s="141"/>
      <c r="AWC90" s="141"/>
      <c r="AWD90" s="141"/>
      <c r="AWE90" s="141"/>
      <c r="AWF90" s="141"/>
      <c r="AWG90" s="141"/>
      <c r="AWH90" s="141"/>
      <c r="AWI90" s="141"/>
      <c r="AWJ90" s="141"/>
      <c r="AWK90" s="141"/>
      <c r="AWL90" s="141"/>
      <c r="AWM90" s="141"/>
      <c r="AWN90" s="141"/>
      <c r="AWO90" s="141"/>
      <c r="AWP90" s="141"/>
      <c r="AWQ90" s="141"/>
      <c r="AWR90" s="141"/>
      <c r="AWS90" s="141"/>
      <c r="AWT90" s="141"/>
      <c r="AWU90" s="141"/>
      <c r="AWV90" s="141"/>
      <c r="AWW90" s="141"/>
      <c r="AWX90" s="141"/>
      <c r="AWY90" s="141"/>
      <c r="AWZ90" s="141"/>
      <c r="AXA90" s="141"/>
      <c r="AXB90" s="141"/>
      <c r="AXC90" s="141"/>
      <c r="AXD90" s="141"/>
      <c r="AXE90" s="141"/>
      <c r="AXF90" s="141"/>
      <c r="AXG90" s="141"/>
      <c r="AXH90" s="141"/>
      <c r="AXI90" s="141"/>
      <c r="AXJ90" s="141"/>
      <c r="AXK90" s="141"/>
      <c r="AXL90" s="141"/>
      <c r="AXM90" s="141"/>
      <c r="AXN90" s="141"/>
      <c r="AXO90" s="141"/>
      <c r="AXP90" s="141"/>
      <c r="AXQ90" s="141"/>
      <c r="AXR90" s="141"/>
      <c r="AXS90" s="141"/>
      <c r="AXT90" s="141"/>
      <c r="AXU90" s="141"/>
      <c r="AXV90" s="141"/>
      <c r="AXW90" s="141"/>
      <c r="AXX90" s="141"/>
      <c r="AXY90" s="141"/>
      <c r="AXZ90" s="141"/>
      <c r="AYA90" s="141"/>
      <c r="AYB90" s="141"/>
      <c r="AYC90" s="141"/>
      <c r="AYD90" s="141"/>
      <c r="AYE90" s="141"/>
      <c r="AYF90" s="141"/>
      <c r="AYG90" s="141"/>
      <c r="AYH90" s="141"/>
      <c r="AYI90" s="141"/>
      <c r="AYJ90" s="141"/>
      <c r="AYK90" s="141"/>
      <c r="AYL90" s="141"/>
      <c r="AYM90" s="141"/>
      <c r="AYN90" s="141"/>
      <c r="AYO90" s="141"/>
      <c r="AYP90" s="141"/>
      <c r="AYQ90" s="141"/>
      <c r="AYR90" s="141"/>
      <c r="AYS90" s="141"/>
      <c r="AYT90" s="141"/>
      <c r="AYU90" s="141"/>
      <c r="AYV90" s="141"/>
      <c r="AYW90" s="141"/>
      <c r="AYX90" s="141"/>
      <c r="AYY90" s="141"/>
      <c r="AYZ90" s="141"/>
      <c r="AZA90" s="141"/>
      <c r="AZB90" s="141"/>
      <c r="AZC90" s="141"/>
      <c r="AZD90" s="141"/>
      <c r="AZE90" s="141"/>
      <c r="AZF90" s="141"/>
      <c r="AZG90" s="141"/>
      <c r="AZH90" s="141"/>
      <c r="AZI90" s="141"/>
      <c r="AZJ90" s="141"/>
      <c r="AZK90" s="141"/>
      <c r="AZL90" s="141"/>
      <c r="AZM90" s="141"/>
      <c r="AZN90" s="141"/>
      <c r="AZO90" s="141"/>
      <c r="AZP90" s="141"/>
      <c r="AZQ90" s="141"/>
      <c r="AZR90" s="141"/>
      <c r="AZS90" s="141"/>
      <c r="AZT90" s="141"/>
      <c r="AZU90" s="141"/>
      <c r="AZV90" s="141"/>
      <c r="AZW90" s="141"/>
      <c r="AZX90" s="141"/>
      <c r="AZY90" s="141"/>
      <c r="AZZ90" s="141"/>
      <c r="BAA90" s="141"/>
      <c r="BAB90" s="141"/>
      <c r="BAC90" s="141"/>
      <c r="BAD90" s="141"/>
      <c r="BAE90" s="141"/>
      <c r="BAF90" s="141"/>
      <c r="BAG90" s="141"/>
      <c r="BAH90" s="141"/>
      <c r="BAI90" s="141"/>
      <c r="BAJ90" s="141"/>
      <c r="BAK90" s="141"/>
      <c r="BAL90" s="141"/>
      <c r="BAM90" s="141"/>
      <c r="BAN90" s="141"/>
      <c r="BAO90" s="141"/>
      <c r="BAP90" s="141"/>
      <c r="BAQ90" s="141"/>
      <c r="BAR90" s="141"/>
      <c r="BAS90" s="141"/>
      <c r="BAT90" s="141"/>
      <c r="BAU90" s="141"/>
      <c r="BAV90" s="141"/>
      <c r="BAW90" s="141"/>
      <c r="BAX90" s="141"/>
      <c r="BAY90" s="141"/>
      <c r="BAZ90" s="141"/>
      <c r="BBA90" s="141"/>
      <c r="BBB90" s="141"/>
      <c r="BBC90" s="141"/>
      <c r="BBD90" s="141"/>
      <c r="BBE90" s="141"/>
      <c r="BBF90" s="141"/>
      <c r="BBG90" s="141"/>
      <c r="BBH90" s="141"/>
      <c r="BBI90" s="141"/>
      <c r="BBJ90" s="141"/>
      <c r="BBK90" s="141"/>
      <c r="BBL90" s="141"/>
      <c r="BBM90" s="141"/>
      <c r="BBN90" s="141"/>
      <c r="BBO90" s="141"/>
      <c r="BBP90" s="141"/>
      <c r="BBQ90" s="141"/>
      <c r="BBR90" s="141"/>
      <c r="BBS90" s="141"/>
      <c r="BBT90" s="141"/>
      <c r="BBU90" s="141"/>
      <c r="BBV90" s="141"/>
      <c r="BBW90" s="141"/>
      <c r="BBX90" s="141"/>
      <c r="BBY90" s="141"/>
      <c r="BBZ90" s="141"/>
      <c r="BCA90" s="141"/>
      <c r="BCB90" s="141"/>
      <c r="BCC90" s="141"/>
      <c r="BCD90" s="141"/>
      <c r="BCE90" s="141"/>
      <c r="BCF90" s="141"/>
      <c r="BCG90" s="141"/>
      <c r="BCH90" s="141"/>
      <c r="BCI90" s="141"/>
      <c r="BCJ90" s="141"/>
      <c r="BCK90" s="141"/>
      <c r="BCL90" s="141"/>
      <c r="BCM90" s="141"/>
      <c r="BCN90" s="141"/>
      <c r="BCO90" s="141"/>
      <c r="BCP90" s="141"/>
      <c r="BCQ90" s="141"/>
      <c r="BCR90" s="141"/>
      <c r="BCS90" s="141"/>
      <c r="BCT90" s="141"/>
      <c r="BCU90" s="141"/>
      <c r="BCV90" s="141"/>
      <c r="BCW90" s="141"/>
      <c r="BCX90" s="141"/>
      <c r="BCY90" s="141"/>
      <c r="BCZ90" s="141"/>
      <c r="BDA90" s="141"/>
      <c r="BDB90" s="141"/>
      <c r="BDC90" s="141"/>
      <c r="BDD90" s="141"/>
      <c r="BDE90" s="141"/>
      <c r="BDF90" s="141"/>
      <c r="BDG90" s="141"/>
      <c r="BDH90" s="141"/>
      <c r="BDI90" s="141"/>
      <c r="BDJ90" s="141"/>
      <c r="BDK90" s="141"/>
      <c r="BDL90" s="141"/>
      <c r="BDM90" s="141"/>
      <c r="BDN90" s="141"/>
      <c r="BDO90" s="141"/>
      <c r="BDP90" s="141"/>
      <c r="BDQ90" s="141"/>
      <c r="BDR90" s="141"/>
      <c r="BDS90" s="141"/>
      <c r="BDT90" s="141"/>
      <c r="BDU90" s="141"/>
      <c r="BDV90" s="141"/>
      <c r="BDW90" s="141"/>
      <c r="BDX90" s="141"/>
      <c r="BDY90" s="141"/>
      <c r="BDZ90" s="141"/>
      <c r="BEA90" s="141"/>
      <c r="BEB90" s="141"/>
      <c r="BEC90" s="141"/>
      <c r="BED90" s="141"/>
      <c r="BEE90" s="141"/>
      <c r="BEF90" s="141"/>
      <c r="BEG90" s="141"/>
      <c r="BEH90" s="141"/>
      <c r="BEI90" s="141"/>
      <c r="BEJ90" s="141"/>
      <c r="BEK90" s="141"/>
      <c r="BEL90" s="141"/>
      <c r="BEM90" s="141"/>
      <c r="BEN90" s="141"/>
      <c r="BEO90" s="141"/>
      <c r="BEP90" s="141"/>
      <c r="BEQ90" s="141"/>
      <c r="BER90" s="141"/>
      <c r="BES90" s="141"/>
      <c r="BET90" s="141"/>
      <c r="BEU90" s="141"/>
      <c r="BEV90" s="141"/>
      <c r="BEW90" s="141"/>
      <c r="BEX90" s="141"/>
      <c r="BEY90" s="141"/>
      <c r="BEZ90" s="141"/>
      <c r="BFA90" s="141"/>
      <c r="BFB90" s="141"/>
      <c r="BFC90" s="141"/>
      <c r="BFD90" s="141"/>
      <c r="BFE90" s="141"/>
      <c r="BFF90" s="141"/>
      <c r="BFG90" s="141"/>
      <c r="BFH90" s="141"/>
      <c r="BFI90" s="141"/>
      <c r="BFJ90" s="141"/>
      <c r="BFK90" s="141"/>
      <c r="BFL90" s="141"/>
      <c r="BFM90" s="141"/>
      <c r="BFN90" s="141"/>
      <c r="BFO90" s="141"/>
      <c r="BFP90" s="141"/>
      <c r="BFQ90" s="141"/>
      <c r="BFR90" s="141"/>
      <c r="BFS90" s="141"/>
      <c r="BFT90" s="141"/>
      <c r="BFU90" s="141"/>
      <c r="BFV90" s="141"/>
      <c r="BFW90" s="141"/>
      <c r="BFX90" s="141"/>
      <c r="BFY90" s="141"/>
      <c r="BFZ90" s="141"/>
      <c r="BGA90" s="141"/>
      <c r="BGB90" s="141"/>
      <c r="BGC90" s="141"/>
      <c r="BGD90" s="141"/>
      <c r="BGE90" s="141"/>
      <c r="BGF90" s="141"/>
      <c r="BGG90" s="141"/>
      <c r="BGH90" s="141"/>
      <c r="BGI90" s="141"/>
      <c r="BGJ90" s="141"/>
      <c r="BGK90" s="141"/>
      <c r="BGL90" s="141"/>
      <c r="BGM90" s="141"/>
      <c r="BGN90" s="141"/>
      <c r="BGO90" s="141"/>
      <c r="BGP90" s="141"/>
      <c r="BGQ90" s="141"/>
      <c r="BGR90" s="141"/>
      <c r="BGS90" s="141"/>
      <c r="BGT90" s="141"/>
      <c r="BGU90" s="141"/>
      <c r="BGV90" s="141"/>
      <c r="BGW90" s="141"/>
      <c r="BGX90" s="141"/>
      <c r="BGY90" s="141"/>
      <c r="BGZ90" s="141"/>
      <c r="BHA90" s="141"/>
      <c r="BHB90" s="141"/>
      <c r="BHC90" s="141"/>
      <c r="BHD90" s="141"/>
      <c r="BHE90" s="141"/>
      <c r="BHF90" s="141"/>
      <c r="BHG90" s="141"/>
      <c r="BHH90" s="141"/>
      <c r="BHI90" s="141"/>
      <c r="BHJ90" s="141"/>
      <c r="BHK90" s="141"/>
      <c r="BHL90" s="141"/>
      <c r="BHM90" s="141"/>
      <c r="BHN90" s="141"/>
      <c r="BHO90" s="141"/>
      <c r="BHP90" s="141"/>
      <c r="BHQ90" s="141"/>
      <c r="BHR90" s="141"/>
      <c r="BHS90" s="141"/>
      <c r="BHT90" s="141"/>
      <c r="BHU90" s="141"/>
      <c r="BHV90" s="141"/>
      <c r="BHW90" s="141"/>
      <c r="BHX90" s="141"/>
      <c r="BHY90" s="141"/>
      <c r="BHZ90" s="141"/>
      <c r="BIA90" s="141"/>
      <c r="BIB90" s="141"/>
      <c r="BIC90" s="141"/>
      <c r="BID90" s="141"/>
      <c r="BIE90" s="141"/>
      <c r="BIF90" s="141"/>
      <c r="BIG90" s="141"/>
      <c r="BIH90" s="141"/>
      <c r="BII90" s="141"/>
      <c r="BIJ90" s="141"/>
      <c r="BIK90" s="141"/>
      <c r="BIL90" s="141"/>
      <c r="BIM90" s="141"/>
      <c r="BIN90" s="141"/>
      <c r="BIO90" s="141"/>
      <c r="BIP90" s="141"/>
      <c r="BIQ90" s="141"/>
      <c r="BIR90" s="141"/>
      <c r="BIS90" s="141"/>
      <c r="BIT90" s="141"/>
      <c r="BIU90" s="141"/>
      <c r="BIV90" s="141"/>
      <c r="BIW90" s="141"/>
      <c r="BIX90" s="141"/>
      <c r="BIY90" s="141"/>
      <c r="BIZ90" s="141"/>
      <c r="BJA90" s="141"/>
      <c r="BJB90" s="141"/>
      <c r="BJC90" s="141"/>
      <c r="BJD90" s="141"/>
      <c r="BJE90" s="141"/>
      <c r="BJF90" s="141"/>
      <c r="BJG90" s="141"/>
      <c r="BJH90" s="141"/>
      <c r="BJI90" s="141"/>
      <c r="BJJ90" s="141"/>
      <c r="BJK90" s="141"/>
      <c r="BJL90" s="141"/>
      <c r="BJM90" s="141"/>
      <c r="BJN90" s="141"/>
      <c r="BJO90" s="141"/>
      <c r="BJP90" s="141"/>
      <c r="BJQ90" s="141"/>
      <c r="BJR90" s="141"/>
      <c r="BJS90" s="141"/>
      <c r="BJT90" s="141"/>
      <c r="BJU90" s="141"/>
      <c r="BJV90" s="141"/>
      <c r="BJW90" s="141"/>
      <c r="BJX90" s="141"/>
      <c r="BJY90" s="141"/>
      <c r="BJZ90" s="141"/>
      <c r="BKA90" s="141"/>
      <c r="BKB90" s="141"/>
      <c r="BKC90" s="141"/>
      <c r="BKD90" s="141"/>
      <c r="BKE90" s="141"/>
      <c r="BKF90" s="141"/>
      <c r="BKG90" s="141"/>
      <c r="BKH90" s="141"/>
      <c r="BKI90" s="141"/>
      <c r="BKJ90" s="141"/>
      <c r="BKK90" s="141"/>
      <c r="BKL90" s="141"/>
      <c r="BKM90" s="141"/>
      <c r="BKN90" s="141"/>
      <c r="BKO90" s="141"/>
      <c r="BKP90" s="141"/>
      <c r="BKQ90" s="141"/>
      <c r="BKR90" s="141"/>
      <c r="BKS90" s="141"/>
      <c r="BKT90" s="141"/>
      <c r="BKU90" s="141"/>
      <c r="BKV90" s="141"/>
      <c r="BKW90" s="141"/>
      <c r="BKX90" s="141"/>
      <c r="BKY90" s="141"/>
      <c r="BKZ90" s="141"/>
      <c r="BLA90" s="141"/>
      <c r="BLB90" s="141"/>
      <c r="BLC90" s="141"/>
      <c r="BLD90" s="141"/>
      <c r="BLE90" s="141"/>
      <c r="BLF90" s="141"/>
      <c r="BLG90" s="141"/>
      <c r="BLH90" s="141"/>
      <c r="BLI90" s="141"/>
      <c r="BLJ90" s="141"/>
      <c r="BLK90" s="141"/>
      <c r="BLL90" s="141"/>
      <c r="BLM90" s="141"/>
      <c r="BLN90" s="141"/>
      <c r="BLO90" s="141"/>
      <c r="BLP90" s="141"/>
      <c r="BLQ90" s="141"/>
      <c r="BLR90" s="141"/>
      <c r="BLS90" s="141"/>
      <c r="BLT90" s="141"/>
      <c r="BLU90" s="141"/>
      <c r="BLV90" s="141"/>
      <c r="BLW90" s="141"/>
      <c r="BLX90" s="141"/>
      <c r="BLY90" s="141"/>
      <c r="BLZ90" s="141"/>
      <c r="BMA90" s="141"/>
      <c r="BMB90" s="141"/>
      <c r="BMC90" s="141"/>
      <c r="BMD90" s="141"/>
      <c r="BME90" s="141"/>
      <c r="BMF90" s="141"/>
      <c r="BMG90" s="141"/>
      <c r="BMH90" s="141"/>
      <c r="BMI90" s="141"/>
      <c r="BMJ90" s="141"/>
      <c r="BMK90" s="141"/>
      <c r="BML90" s="141"/>
      <c r="BMM90" s="141"/>
      <c r="BMN90" s="141"/>
      <c r="BMO90" s="141"/>
      <c r="BMP90" s="141"/>
      <c r="BMQ90" s="141"/>
      <c r="BMR90" s="141"/>
      <c r="BMS90" s="141"/>
      <c r="BMT90" s="141"/>
      <c r="BMU90" s="141"/>
      <c r="BMV90" s="141"/>
      <c r="BMW90" s="141"/>
      <c r="BMX90" s="141"/>
      <c r="BMY90" s="141"/>
      <c r="BMZ90" s="141"/>
      <c r="BNA90" s="141"/>
      <c r="BNB90" s="141"/>
      <c r="BNC90" s="141"/>
      <c r="BND90" s="141"/>
      <c r="BNE90" s="141"/>
      <c r="BNF90" s="141"/>
      <c r="BNG90" s="141"/>
      <c r="BNH90" s="141"/>
      <c r="BNI90" s="141"/>
      <c r="BNJ90" s="141"/>
      <c r="BNK90" s="141"/>
      <c r="BNL90" s="141"/>
      <c r="BNM90" s="141"/>
      <c r="BNN90" s="141"/>
      <c r="BNO90" s="141"/>
      <c r="BNP90" s="141"/>
      <c r="BNQ90" s="141"/>
      <c r="BNR90" s="141"/>
      <c r="BNS90" s="141"/>
      <c r="BNT90" s="141"/>
      <c r="BNU90" s="141"/>
      <c r="BNV90" s="141"/>
      <c r="BNW90" s="141"/>
      <c r="BNX90" s="141"/>
      <c r="BNY90" s="141"/>
      <c r="BNZ90" s="141"/>
      <c r="BOA90" s="141"/>
      <c r="BOB90" s="141"/>
      <c r="BOC90" s="141"/>
      <c r="BOD90" s="141"/>
      <c r="BOE90" s="141"/>
      <c r="BOF90" s="141"/>
      <c r="BOG90" s="141"/>
      <c r="BOH90" s="141"/>
      <c r="BOI90" s="141"/>
      <c r="BOJ90" s="141"/>
      <c r="BOK90" s="141"/>
      <c r="BOL90" s="141"/>
      <c r="BOM90" s="141"/>
      <c r="BON90" s="141"/>
      <c r="BOO90" s="141"/>
      <c r="BOP90" s="141"/>
      <c r="BOQ90" s="141"/>
      <c r="BOR90" s="141"/>
      <c r="BOS90" s="141"/>
      <c r="BOT90" s="141"/>
      <c r="BOU90" s="141"/>
      <c r="BOV90" s="141"/>
      <c r="BOW90" s="141"/>
      <c r="BOX90" s="141"/>
      <c r="BOY90" s="141"/>
      <c r="BOZ90" s="141"/>
      <c r="BPA90" s="141"/>
      <c r="BPB90" s="141"/>
      <c r="BPC90" s="141"/>
      <c r="BPD90" s="141"/>
      <c r="BPE90" s="141"/>
      <c r="BPF90" s="141"/>
      <c r="BPG90" s="141"/>
      <c r="BPH90" s="141"/>
      <c r="BPI90" s="141"/>
      <c r="BPJ90" s="141"/>
      <c r="BPK90" s="141"/>
      <c r="BPL90" s="141"/>
      <c r="BPM90" s="141"/>
      <c r="BPN90" s="141"/>
      <c r="BPO90" s="141"/>
      <c r="BPP90" s="141"/>
      <c r="BPQ90" s="141"/>
      <c r="BPR90" s="141"/>
      <c r="BPS90" s="141"/>
      <c r="BPT90" s="141"/>
      <c r="BPU90" s="141"/>
      <c r="BPV90" s="141"/>
      <c r="BPW90" s="141"/>
      <c r="BPX90" s="141"/>
      <c r="BPY90" s="141"/>
      <c r="BPZ90" s="141"/>
      <c r="BQA90" s="141"/>
      <c r="BQB90" s="141"/>
      <c r="BQC90" s="141"/>
      <c r="BQD90" s="141"/>
      <c r="BQE90" s="141"/>
      <c r="BQF90" s="141"/>
      <c r="BQG90" s="141"/>
      <c r="BQH90" s="141"/>
      <c r="BQI90" s="141"/>
      <c r="BQJ90" s="141"/>
      <c r="BQK90" s="141"/>
      <c r="BQL90" s="141"/>
      <c r="BQM90" s="141"/>
      <c r="BQN90" s="141"/>
      <c r="BQO90" s="141"/>
      <c r="BQP90" s="141"/>
      <c r="BQQ90" s="141"/>
      <c r="BQR90" s="141"/>
      <c r="BQS90" s="141"/>
      <c r="BQT90" s="141"/>
      <c r="BQU90" s="141"/>
      <c r="BQV90" s="141"/>
      <c r="BQW90" s="141"/>
      <c r="BQX90" s="141"/>
      <c r="BQY90" s="141"/>
      <c r="BQZ90" s="141"/>
      <c r="BRA90" s="141"/>
      <c r="BRB90" s="141"/>
      <c r="BRC90" s="141"/>
      <c r="BRD90" s="141"/>
      <c r="BRE90" s="141"/>
      <c r="BRF90" s="141"/>
      <c r="BRG90" s="141"/>
      <c r="BRH90" s="141"/>
      <c r="BRI90" s="141"/>
      <c r="BRJ90" s="141"/>
      <c r="BRK90" s="141"/>
      <c r="BRL90" s="141"/>
      <c r="BRM90" s="141"/>
      <c r="BRN90" s="141"/>
      <c r="BRO90" s="141"/>
      <c r="BRP90" s="141"/>
      <c r="BRQ90" s="141"/>
      <c r="BRR90" s="141"/>
      <c r="BRS90" s="141"/>
      <c r="BRT90" s="141"/>
      <c r="BRU90" s="141"/>
      <c r="BRV90" s="141"/>
      <c r="BRW90" s="141"/>
      <c r="BRX90" s="141"/>
      <c r="BRY90" s="141"/>
      <c r="BRZ90" s="141"/>
      <c r="BSA90" s="141"/>
      <c r="BSB90" s="141"/>
      <c r="BSC90" s="141"/>
      <c r="BSD90" s="141"/>
      <c r="BSE90" s="141"/>
      <c r="BSF90" s="141"/>
      <c r="BSG90" s="141"/>
      <c r="BSH90" s="141"/>
      <c r="BSI90" s="141"/>
      <c r="BSJ90" s="141"/>
      <c r="BSK90" s="141"/>
      <c r="BSL90" s="141"/>
      <c r="BSM90" s="141"/>
      <c r="BSN90" s="141"/>
      <c r="BSO90" s="141"/>
      <c r="BSP90" s="141"/>
      <c r="BSQ90" s="141"/>
      <c r="BSR90" s="141"/>
      <c r="BSS90" s="141"/>
      <c r="BST90" s="141"/>
      <c r="BSU90" s="141"/>
      <c r="BSV90" s="141"/>
      <c r="BSW90" s="141"/>
      <c r="BSX90" s="141"/>
      <c r="BSY90" s="141"/>
      <c r="BSZ90" s="141"/>
      <c r="BTA90" s="141"/>
      <c r="BTB90" s="141"/>
      <c r="BTC90" s="141"/>
      <c r="BTD90" s="141"/>
      <c r="BTE90" s="141"/>
      <c r="BTF90" s="141"/>
      <c r="BTG90" s="141"/>
      <c r="BTH90" s="141"/>
      <c r="BTI90" s="141"/>
      <c r="BTJ90" s="141"/>
      <c r="BTK90" s="141"/>
      <c r="BTL90" s="141"/>
      <c r="BTM90" s="141"/>
      <c r="BTN90" s="141"/>
      <c r="BTO90" s="141"/>
      <c r="BTP90" s="141"/>
      <c r="BTQ90" s="141"/>
      <c r="BTR90" s="141"/>
      <c r="BTS90" s="141"/>
      <c r="BTT90" s="141"/>
      <c r="BTU90" s="141"/>
      <c r="BTV90" s="141"/>
      <c r="BTW90" s="141"/>
      <c r="BTX90" s="141"/>
      <c r="BTY90" s="141"/>
      <c r="BTZ90" s="141"/>
      <c r="BUA90" s="141"/>
      <c r="BUB90" s="141"/>
      <c r="BUC90" s="141"/>
      <c r="BUD90" s="141"/>
      <c r="BUE90" s="141"/>
      <c r="BUF90" s="141"/>
      <c r="BUG90" s="141"/>
      <c r="BUH90" s="141"/>
      <c r="BUI90" s="141"/>
      <c r="BUJ90" s="141"/>
      <c r="BUK90" s="141"/>
      <c r="BUL90" s="141"/>
      <c r="BUM90" s="141"/>
      <c r="BUN90" s="141"/>
      <c r="BUO90" s="141"/>
      <c r="BUP90" s="141"/>
      <c r="BUQ90" s="141"/>
      <c r="BUR90" s="141"/>
      <c r="BUS90" s="141"/>
      <c r="BUT90" s="141"/>
      <c r="BUU90" s="141"/>
      <c r="BUV90" s="141"/>
      <c r="BUW90" s="141"/>
      <c r="BUX90" s="141"/>
      <c r="BUY90" s="141"/>
      <c r="BUZ90" s="141"/>
      <c r="BVA90" s="141"/>
      <c r="BVB90" s="141"/>
      <c r="BVC90" s="141"/>
      <c r="BVD90" s="141"/>
      <c r="BVE90" s="141"/>
      <c r="BVF90" s="141"/>
      <c r="BVG90" s="141"/>
      <c r="BVH90" s="141"/>
      <c r="BVI90" s="141"/>
      <c r="BVJ90" s="141"/>
      <c r="BVK90" s="141"/>
      <c r="BVL90" s="141"/>
      <c r="BVM90" s="141"/>
      <c r="BVN90" s="141"/>
      <c r="BVO90" s="141"/>
      <c r="BVP90" s="141"/>
      <c r="BVQ90" s="141"/>
      <c r="BVR90" s="141"/>
      <c r="BVS90" s="141"/>
      <c r="BVT90" s="141"/>
      <c r="BVU90" s="141"/>
      <c r="BVV90" s="141"/>
      <c r="BVW90" s="141"/>
      <c r="BVX90" s="141"/>
      <c r="BVY90" s="141"/>
      <c r="BVZ90" s="141"/>
      <c r="BWA90" s="141"/>
      <c r="BWB90" s="141"/>
      <c r="BWC90" s="141"/>
      <c r="BWD90" s="141"/>
      <c r="BWE90" s="141"/>
      <c r="BWF90" s="141"/>
      <c r="BWG90" s="141"/>
      <c r="BWH90" s="141"/>
      <c r="BWI90" s="141"/>
      <c r="BWJ90" s="141"/>
      <c r="BWK90" s="141"/>
      <c r="BWL90" s="141"/>
      <c r="BWM90" s="141"/>
      <c r="BWN90" s="141"/>
      <c r="BWO90" s="141"/>
      <c r="BWP90" s="141"/>
      <c r="BWQ90" s="141"/>
      <c r="BWR90" s="141"/>
      <c r="BWS90" s="141"/>
      <c r="BWT90" s="141"/>
      <c r="BWU90" s="141"/>
      <c r="BWV90" s="141"/>
      <c r="BWW90" s="141"/>
      <c r="BWX90" s="141"/>
      <c r="BWY90" s="141"/>
      <c r="BWZ90" s="141"/>
      <c r="BXA90" s="141"/>
      <c r="BXB90" s="141"/>
      <c r="BXC90" s="141"/>
      <c r="BXD90" s="141"/>
      <c r="BXE90" s="141"/>
      <c r="BXF90" s="141"/>
      <c r="BXG90" s="141"/>
      <c r="BXH90" s="141"/>
      <c r="BXI90" s="141"/>
      <c r="BXJ90" s="141"/>
      <c r="BXK90" s="141"/>
      <c r="BXL90" s="141"/>
      <c r="BXM90" s="141"/>
      <c r="BXN90" s="141"/>
      <c r="BXO90" s="141"/>
      <c r="BXP90" s="141"/>
      <c r="BXQ90" s="141"/>
      <c r="BXR90" s="141"/>
      <c r="BXS90" s="141"/>
      <c r="BXT90" s="141"/>
      <c r="BXU90" s="141"/>
      <c r="BXV90" s="141"/>
      <c r="BXW90" s="141"/>
      <c r="BXX90" s="141"/>
      <c r="BXY90" s="141"/>
      <c r="BXZ90" s="141"/>
      <c r="BYA90" s="141"/>
      <c r="BYB90" s="141"/>
      <c r="BYC90" s="141"/>
      <c r="BYD90" s="141"/>
      <c r="BYE90" s="141"/>
      <c r="BYF90" s="141"/>
      <c r="BYG90" s="141"/>
      <c r="BYH90" s="141"/>
      <c r="BYI90" s="141"/>
      <c r="BYJ90" s="141"/>
      <c r="BYK90" s="141"/>
      <c r="BYL90" s="141"/>
      <c r="BYM90" s="141"/>
      <c r="BYN90" s="141"/>
      <c r="BYO90" s="141"/>
      <c r="BYP90" s="141"/>
      <c r="BYQ90" s="141"/>
      <c r="BYR90" s="141"/>
      <c r="BYS90" s="141"/>
      <c r="BYT90" s="141"/>
      <c r="BYU90" s="141"/>
      <c r="BYV90" s="141"/>
      <c r="BYW90" s="141"/>
      <c r="BYX90" s="141"/>
      <c r="BYY90" s="141"/>
      <c r="BYZ90" s="141"/>
      <c r="BZA90" s="141"/>
      <c r="BZB90" s="141"/>
      <c r="BZC90" s="141"/>
      <c r="BZD90" s="141"/>
      <c r="BZE90" s="141"/>
      <c r="BZF90" s="141"/>
      <c r="BZG90" s="141"/>
      <c r="BZH90" s="141"/>
      <c r="BZI90" s="141"/>
      <c r="BZJ90" s="141"/>
      <c r="BZK90" s="141"/>
      <c r="BZL90" s="141"/>
      <c r="BZM90" s="141"/>
      <c r="BZN90" s="141"/>
      <c r="BZO90" s="141"/>
      <c r="BZP90" s="141"/>
      <c r="BZQ90" s="141"/>
      <c r="BZR90" s="141"/>
      <c r="BZS90" s="141"/>
      <c r="BZT90" s="141"/>
      <c r="BZU90" s="141"/>
      <c r="BZV90" s="141"/>
      <c r="BZW90" s="141"/>
      <c r="BZX90" s="141"/>
      <c r="BZY90" s="141"/>
      <c r="BZZ90" s="141"/>
      <c r="CAA90" s="141"/>
      <c r="CAB90" s="141"/>
      <c r="CAC90" s="141"/>
      <c r="CAD90" s="141"/>
      <c r="CAE90" s="141"/>
      <c r="CAF90" s="141"/>
      <c r="CAG90" s="141"/>
      <c r="CAH90" s="141"/>
      <c r="CAI90" s="141"/>
      <c r="CAJ90" s="141"/>
      <c r="CAK90" s="141"/>
      <c r="CAL90" s="141"/>
      <c r="CAM90" s="141"/>
      <c r="CAN90" s="141"/>
      <c r="CAO90" s="141"/>
      <c r="CAP90" s="141"/>
      <c r="CAQ90" s="141"/>
      <c r="CAR90" s="141"/>
      <c r="CAS90" s="141"/>
      <c r="CAT90" s="141"/>
      <c r="CAU90" s="141"/>
      <c r="CAV90" s="141"/>
      <c r="CAW90" s="141"/>
      <c r="CAX90" s="141"/>
      <c r="CAY90" s="141"/>
      <c r="CAZ90" s="141"/>
      <c r="CBA90" s="141"/>
      <c r="CBB90" s="141"/>
      <c r="CBC90" s="141"/>
      <c r="CBD90" s="141"/>
      <c r="CBE90" s="141"/>
      <c r="CBF90" s="141"/>
      <c r="CBG90" s="141"/>
      <c r="CBH90" s="141"/>
      <c r="CBI90" s="141"/>
      <c r="CBJ90" s="141"/>
      <c r="CBK90" s="141"/>
      <c r="CBL90" s="141"/>
      <c r="CBM90" s="141"/>
      <c r="CBN90" s="141"/>
      <c r="CBO90" s="141"/>
      <c r="CBP90" s="141"/>
      <c r="CBQ90" s="141"/>
      <c r="CBR90" s="141"/>
      <c r="CBS90" s="141"/>
      <c r="CBT90" s="141"/>
      <c r="CBU90" s="141"/>
      <c r="CBV90" s="141"/>
      <c r="CBW90" s="141"/>
      <c r="CBX90" s="141"/>
      <c r="CBY90" s="141"/>
      <c r="CBZ90" s="141"/>
      <c r="CCA90" s="141"/>
      <c r="CCB90" s="141"/>
      <c r="CCC90" s="141"/>
      <c r="CCD90" s="141"/>
      <c r="CCE90" s="141"/>
      <c r="CCF90" s="141"/>
      <c r="CCG90" s="141"/>
      <c r="CCH90" s="141"/>
      <c r="CCI90" s="141"/>
      <c r="CCJ90" s="141"/>
      <c r="CCK90" s="141"/>
      <c r="CCL90" s="141"/>
      <c r="CCM90" s="141"/>
      <c r="CCN90" s="141"/>
      <c r="CCO90" s="141"/>
      <c r="CCP90" s="141"/>
      <c r="CCQ90" s="141"/>
      <c r="CCR90" s="141"/>
      <c r="CCS90" s="141"/>
      <c r="CCT90" s="141"/>
      <c r="CCU90" s="141"/>
      <c r="CCV90" s="141"/>
      <c r="CCW90" s="141"/>
      <c r="CCX90" s="141"/>
      <c r="CCY90" s="141"/>
      <c r="CCZ90" s="141"/>
      <c r="CDA90" s="141"/>
      <c r="CDB90" s="141"/>
      <c r="CDC90" s="141"/>
      <c r="CDD90" s="141"/>
      <c r="CDE90" s="141"/>
      <c r="CDF90" s="141"/>
      <c r="CDG90" s="141"/>
      <c r="CDH90" s="141"/>
      <c r="CDI90" s="141"/>
      <c r="CDJ90" s="141"/>
      <c r="CDK90" s="141"/>
      <c r="CDL90" s="141"/>
      <c r="CDM90" s="141"/>
      <c r="CDN90" s="141"/>
      <c r="CDO90" s="141"/>
      <c r="CDP90" s="141"/>
      <c r="CDQ90" s="141"/>
      <c r="CDR90" s="141"/>
      <c r="CDS90" s="141"/>
      <c r="CDT90" s="141"/>
      <c r="CDU90" s="141"/>
      <c r="CDV90" s="141"/>
      <c r="CDW90" s="141"/>
      <c r="CDX90" s="141"/>
      <c r="CDY90" s="141"/>
      <c r="CDZ90" s="141"/>
      <c r="CEA90" s="141"/>
      <c r="CEB90" s="141"/>
      <c r="CEC90" s="141"/>
      <c r="CED90" s="141"/>
      <c r="CEE90" s="141"/>
      <c r="CEF90" s="141"/>
      <c r="CEG90" s="141"/>
      <c r="CEH90" s="141"/>
      <c r="CEI90" s="141"/>
      <c r="CEJ90" s="141"/>
      <c r="CEK90" s="141"/>
      <c r="CEL90" s="141"/>
      <c r="CEM90" s="141"/>
      <c r="CEN90" s="141"/>
      <c r="CEO90" s="141"/>
      <c r="CEP90" s="141"/>
      <c r="CEQ90" s="141"/>
      <c r="CER90" s="141"/>
      <c r="CES90" s="141"/>
      <c r="CET90" s="141"/>
      <c r="CEU90" s="141"/>
      <c r="CEV90" s="141"/>
      <c r="CEW90" s="141"/>
      <c r="CEX90" s="141"/>
      <c r="CEY90" s="141"/>
      <c r="CEZ90" s="141"/>
      <c r="CFA90" s="141"/>
      <c r="CFB90" s="141"/>
      <c r="CFC90" s="141"/>
      <c r="CFD90" s="141"/>
      <c r="CFE90" s="141"/>
      <c r="CFF90" s="141"/>
      <c r="CFG90" s="141"/>
      <c r="CFH90" s="141"/>
      <c r="CFI90" s="141"/>
      <c r="CFJ90" s="141"/>
      <c r="CFK90" s="141"/>
      <c r="CFL90" s="141"/>
      <c r="CFM90" s="141"/>
      <c r="CFN90" s="141"/>
      <c r="CFO90" s="141"/>
      <c r="CFP90" s="141"/>
      <c r="CFQ90" s="141"/>
      <c r="CFR90" s="141"/>
      <c r="CFS90" s="141"/>
      <c r="CFT90" s="141"/>
      <c r="CFU90" s="141"/>
      <c r="CFV90" s="141"/>
      <c r="CFW90" s="141"/>
      <c r="CFX90" s="141"/>
      <c r="CFY90" s="141"/>
      <c r="CFZ90" s="141"/>
      <c r="CGA90" s="141"/>
      <c r="CGB90" s="141"/>
      <c r="CGC90" s="141"/>
      <c r="CGD90" s="141"/>
      <c r="CGE90" s="141"/>
      <c r="CGF90" s="141"/>
      <c r="CGG90" s="141"/>
      <c r="CGH90" s="141"/>
      <c r="CGI90" s="141"/>
      <c r="CGJ90" s="141"/>
      <c r="CGK90" s="141"/>
      <c r="CGL90" s="141"/>
      <c r="CGM90" s="141"/>
      <c r="CGN90" s="141"/>
      <c r="CGO90" s="141"/>
      <c r="CGP90" s="141"/>
      <c r="CGQ90" s="141"/>
      <c r="CGR90" s="141"/>
      <c r="CGS90" s="141"/>
      <c r="CGT90" s="141"/>
      <c r="CGU90" s="141"/>
      <c r="CGV90" s="141"/>
      <c r="CGW90" s="141"/>
      <c r="CGX90" s="141"/>
      <c r="CGY90" s="141"/>
      <c r="CGZ90" s="141"/>
      <c r="CHA90" s="141"/>
      <c r="CHB90" s="141"/>
      <c r="CHC90" s="141"/>
      <c r="CHD90" s="141"/>
      <c r="CHE90" s="141"/>
      <c r="CHF90" s="141"/>
      <c r="CHG90" s="141"/>
      <c r="CHH90" s="141"/>
      <c r="CHI90" s="141"/>
      <c r="CHJ90" s="141"/>
      <c r="CHK90" s="141"/>
      <c r="CHL90" s="141"/>
      <c r="CHM90" s="141"/>
      <c r="CHN90" s="141"/>
      <c r="CHO90" s="141"/>
      <c r="CHP90" s="141"/>
      <c r="CHQ90" s="141"/>
      <c r="CHR90" s="141"/>
      <c r="CHS90" s="141"/>
      <c r="CHT90" s="141"/>
      <c r="CHU90" s="141"/>
      <c r="CHV90" s="141"/>
      <c r="CHW90" s="141"/>
      <c r="CHX90" s="141"/>
      <c r="CHY90" s="141"/>
      <c r="CHZ90" s="141"/>
      <c r="CIA90" s="141"/>
      <c r="CIB90" s="141"/>
      <c r="CIC90" s="141"/>
      <c r="CID90" s="141"/>
      <c r="CIE90" s="141"/>
      <c r="CIF90" s="141"/>
      <c r="CIG90" s="141"/>
      <c r="CIH90" s="141"/>
      <c r="CII90" s="141"/>
      <c r="CIJ90" s="141"/>
      <c r="CIK90" s="141"/>
      <c r="CIL90" s="141"/>
      <c r="CIM90" s="141"/>
      <c r="CIN90" s="141"/>
      <c r="CIO90" s="141"/>
      <c r="CIP90" s="141"/>
      <c r="CIQ90" s="141"/>
      <c r="CIR90" s="141"/>
      <c r="CIS90" s="141"/>
      <c r="CIT90" s="141"/>
      <c r="CIU90" s="141"/>
      <c r="CIV90" s="141"/>
      <c r="CIW90" s="141"/>
      <c r="CIX90" s="141"/>
      <c r="CIY90" s="141"/>
      <c r="CIZ90" s="141"/>
      <c r="CJA90" s="141"/>
      <c r="CJB90" s="141"/>
      <c r="CJC90" s="141"/>
      <c r="CJD90" s="141"/>
      <c r="CJE90" s="141"/>
      <c r="CJF90" s="141"/>
      <c r="CJG90" s="141"/>
      <c r="CJH90" s="141"/>
      <c r="CJI90" s="141"/>
      <c r="CJJ90" s="141"/>
      <c r="CJK90" s="141"/>
      <c r="CJL90" s="141"/>
      <c r="CJM90" s="141"/>
      <c r="CJN90" s="141"/>
      <c r="CJO90" s="141"/>
      <c r="CJP90" s="141"/>
      <c r="CJQ90" s="141"/>
      <c r="CJR90" s="141"/>
      <c r="CJS90" s="141"/>
      <c r="CJT90" s="141"/>
      <c r="CJU90" s="141"/>
      <c r="CJV90" s="141"/>
      <c r="CJW90" s="141"/>
      <c r="CJX90" s="141"/>
      <c r="CJY90" s="141"/>
      <c r="CJZ90" s="141"/>
      <c r="CKA90" s="141"/>
      <c r="CKB90" s="141"/>
      <c r="CKC90" s="141"/>
      <c r="CKD90" s="141"/>
      <c r="CKE90" s="141"/>
      <c r="CKF90" s="141"/>
      <c r="CKG90" s="141"/>
      <c r="CKH90" s="141"/>
      <c r="CKI90" s="141"/>
      <c r="CKJ90" s="141"/>
      <c r="CKK90" s="141"/>
      <c r="CKL90" s="141"/>
      <c r="CKM90" s="141"/>
      <c r="CKN90" s="141"/>
      <c r="CKO90" s="141"/>
      <c r="CKP90" s="141"/>
      <c r="CKQ90" s="141"/>
      <c r="CKR90" s="141"/>
      <c r="CKS90" s="141"/>
      <c r="CKT90" s="141"/>
      <c r="CKU90" s="141"/>
      <c r="CKV90" s="141"/>
      <c r="CKW90" s="141"/>
      <c r="CKX90" s="141"/>
      <c r="CKY90" s="141"/>
      <c r="CKZ90" s="141"/>
      <c r="CLA90" s="141"/>
      <c r="CLB90" s="141"/>
      <c r="CLC90" s="141"/>
      <c r="CLD90" s="141"/>
      <c r="CLE90" s="141"/>
      <c r="CLF90" s="141"/>
      <c r="CLG90" s="141"/>
      <c r="CLH90" s="141"/>
      <c r="CLI90" s="141"/>
      <c r="CLJ90" s="141"/>
      <c r="CLK90" s="141"/>
      <c r="CLL90" s="141"/>
      <c r="CLM90" s="141"/>
      <c r="CLN90" s="141"/>
      <c r="CLO90" s="141"/>
      <c r="CLP90" s="141"/>
      <c r="CLQ90" s="141"/>
      <c r="CLR90" s="141"/>
      <c r="CLS90" s="141"/>
      <c r="CLT90" s="141"/>
      <c r="CLU90" s="141"/>
      <c r="CLV90" s="141"/>
      <c r="CLW90" s="141"/>
      <c r="CLX90" s="141"/>
      <c r="CLY90" s="141"/>
      <c r="CLZ90" s="141"/>
      <c r="CMA90" s="141"/>
      <c r="CMB90" s="141"/>
      <c r="CMC90" s="141"/>
      <c r="CMD90" s="141"/>
      <c r="CME90" s="141"/>
      <c r="CMF90" s="141"/>
      <c r="CMG90" s="141"/>
      <c r="CMH90" s="141"/>
      <c r="CMI90" s="141"/>
      <c r="CMJ90" s="141"/>
      <c r="CMK90" s="141"/>
      <c r="CML90" s="141"/>
      <c r="CMM90" s="141"/>
      <c r="CMN90" s="141"/>
      <c r="CMO90" s="141"/>
      <c r="CMP90" s="141"/>
      <c r="CMQ90" s="141"/>
      <c r="CMR90" s="141"/>
      <c r="CMS90" s="141"/>
      <c r="CMT90" s="141"/>
      <c r="CMU90" s="141"/>
      <c r="CMV90" s="141"/>
      <c r="CMW90" s="141"/>
      <c r="CMX90" s="141"/>
      <c r="CMY90" s="141"/>
      <c r="CMZ90" s="141"/>
      <c r="CNA90" s="141"/>
      <c r="CNB90" s="141"/>
      <c r="CNC90" s="141"/>
      <c r="CND90" s="141"/>
      <c r="CNE90" s="141"/>
      <c r="CNF90" s="141"/>
      <c r="CNG90" s="141"/>
      <c r="CNH90" s="141"/>
      <c r="CNI90" s="141"/>
      <c r="CNJ90" s="141"/>
      <c r="CNK90" s="141"/>
      <c r="CNL90" s="141"/>
      <c r="CNM90" s="141"/>
      <c r="CNN90" s="141"/>
      <c r="CNO90" s="141"/>
      <c r="CNP90" s="141"/>
      <c r="CNQ90" s="141"/>
      <c r="CNR90" s="141"/>
      <c r="CNS90" s="141"/>
      <c r="CNT90" s="141"/>
      <c r="CNU90" s="141"/>
      <c r="CNV90" s="141"/>
      <c r="CNW90" s="141"/>
      <c r="CNX90" s="141"/>
      <c r="CNY90" s="141"/>
      <c r="CNZ90" s="141"/>
      <c r="COA90" s="141"/>
      <c r="COB90" s="141"/>
      <c r="COC90" s="141"/>
      <c r="COD90" s="141"/>
      <c r="COE90" s="141"/>
      <c r="COF90" s="141"/>
      <c r="COG90" s="141"/>
      <c r="COH90" s="141"/>
      <c r="COI90" s="141"/>
      <c r="COJ90" s="141"/>
      <c r="COK90" s="141"/>
      <c r="COL90" s="141"/>
      <c r="COM90" s="141"/>
      <c r="CON90" s="141"/>
      <c r="COO90" s="141"/>
      <c r="COP90" s="141"/>
      <c r="COQ90" s="141"/>
      <c r="COR90" s="141"/>
      <c r="COS90" s="141"/>
      <c r="COT90" s="141"/>
      <c r="COU90" s="141"/>
      <c r="COV90" s="141"/>
      <c r="COW90" s="141"/>
      <c r="COX90" s="141"/>
      <c r="COY90" s="141"/>
      <c r="COZ90" s="141"/>
      <c r="CPA90" s="141"/>
      <c r="CPB90" s="141"/>
      <c r="CPC90" s="141"/>
      <c r="CPD90" s="141"/>
      <c r="CPE90" s="141"/>
      <c r="CPF90" s="141"/>
      <c r="CPG90" s="141"/>
      <c r="CPH90" s="141"/>
      <c r="CPI90" s="141"/>
      <c r="CPJ90" s="141"/>
      <c r="CPK90" s="141"/>
      <c r="CPL90" s="141"/>
      <c r="CPM90" s="141"/>
      <c r="CPN90" s="141"/>
      <c r="CPO90" s="141"/>
      <c r="CPP90" s="141"/>
      <c r="CPQ90" s="141"/>
      <c r="CPR90" s="141"/>
      <c r="CPS90" s="141"/>
      <c r="CPT90" s="141"/>
      <c r="CPU90" s="141"/>
      <c r="CPV90" s="141"/>
      <c r="CPW90" s="141"/>
      <c r="CPX90" s="141"/>
      <c r="CPY90" s="141"/>
      <c r="CPZ90" s="141"/>
      <c r="CQA90" s="141"/>
      <c r="CQB90" s="141"/>
      <c r="CQC90" s="141"/>
      <c r="CQD90" s="141"/>
      <c r="CQE90" s="141"/>
      <c r="CQF90" s="141"/>
      <c r="CQG90" s="141"/>
      <c r="CQH90" s="141"/>
      <c r="CQI90" s="141"/>
      <c r="CQJ90" s="141"/>
      <c r="CQK90" s="141"/>
      <c r="CQL90" s="141"/>
      <c r="CQM90" s="141"/>
      <c r="CQN90" s="141"/>
      <c r="CQO90" s="141"/>
      <c r="CQP90" s="141"/>
      <c r="CQQ90" s="141"/>
      <c r="CQR90" s="141"/>
      <c r="CQS90" s="141"/>
      <c r="CQT90" s="141"/>
      <c r="CQU90" s="141"/>
      <c r="CQV90" s="141"/>
      <c r="CQW90" s="141"/>
      <c r="CQX90" s="141"/>
      <c r="CQY90" s="141"/>
      <c r="CQZ90" s="141"/>
      <c r="CRA90" s="141"/>
      <c r="CRB90" s="141"/>
      <c r="CRC90" s="141"/>
      <c r="CRD90" s="141"/>
      <c r="CRE90" s="141"/>
      <c r="CRF90" s="141"/>
      <c r="CRG90" s="141"/>
      <c r="CRH90" s="141"/>
      <c r="CRI90" s="141"/>
      <c r="CRJ90" s="141"/>
      <c r="CRK90" s="141"/>
      <c r="CRL90" s="141"/>
      <c r="CRM90" s="141"/>
      <c r="CRN90" s="141"/>
      <c r="CRO90" s="141"/>
      <c r="CRP90" s="141"/>
      <c r="CRQ90" s="141"/>
      <c r="CRR90" s="141"/>
      <c r="CRS90" s="141"/>
      <c r="CRT90" s="141"/>
      <c r="CRU90" s="141"/>
      <c r="CRV90" s="141"/>
      <c r="CRW90" s="141"/>
      <c r="CRX90" s="141"/>
      <c r="CRY90" s="141"/>
      <c r="CRZ90" s="141"/>
      <c r="CSA90" s="141"/>
      <c r="CSB90" s="141"/>
      <c r="CSC90" s="141"/>
      <c r="CSD90" s="141"/>
      <c r="CSE90" s="141"/>
      <c r="CSF90" s="141"/>
      <c r="CSG90" s="141"/>
      <c r="CSH90" s="141"/>
      <c r="CSI90" s="141"/>
      <c r="CSJ90" s="141"/>
      <c r="CSK90" s="141"/>
      <c r="CSL90" s="141"/>
      <c r="CSM90" s="141"/>
      <c r="CSN90" s="141"/>
      <c r="CSO90" s="141"/>
      <c r="CSP90" s="141"/>
      <c r="CSQ90" s="141"/>
      <c r="CSR90" s="141"/>
      <c r="CSS90" s="141"/>
      <c r="CST90" s="141"/>
      <c r="CSU90" s="141"/>
      <c r="CSV90" s="141"/>
      <c r="CSW90" s="141"/>
      <c r="CSX90" s="141"/>
      <c r="CSY90" s="141"/>
      <c r="CSZ90" s="141"/>
      <c r="CTA90" s="141"/>
      <c r="CTB90" s="141"/>
      <c r="CTC90" s="141"/>
      <c r="CTD90" s="141"/>
      <c r="CTE90" s="141"/>
      <c r="CTF90" s="141"/>
      <c r="CTG90" s="141"/>
      <c r="CTH90" s="141"/>
      <c r="CTI90" s="141"/>
      <c r="CTJ90" s="141"/>
      <c r="CTK90" s="141"/>
      <c r="CTL90" s="141"/>
      <c r="CTM90" s="141"/>
      <c r="CTN90" s="141"/>
      <c r="CTO90" s="141"/>
      <c r="CTP90" s="141"/>
      <c r="CTQ90" s="141"/>
      <c r="CTR90" s="141"/>
      <c r="CTS90" s="141"/>
      <c r="CTT90" s="141"/>
      <c r="CTU90" s="141"/>
      <c r="CTV90" s="141"/>
      <c r="CTW90" s="141"/>
      <c r="CTX90" s="141"/>
      <c r="CTY90" s="141"/>
      <c r="CTZ90" s="141"/>
      <c r="CUA90" s="141"/>
      <c r="CUB90" s="141"/>
      <c r="CUC90" s="141"/>
      <c r="CUD90" s="141"/>
      <c r="CUE90" s="141"/>
      <c r="CUF90" s="141"/>
      <c r="CUG90" s="141"/>
      <c r="CUH90" s="141"/>
      <c r="CUI90" s="141"/>
      <c r="CUJ90" s="141"/>
      <c r="CUK90" s="141"/>
      <c r="CUL90" s="141"/>
      <c r="CUM90" s="141"/>
      <c r="CUN90" s="141"/>
      <c r="CUO90" s="141"/>
      <c r="CUP90" s="141"/>
      <c r="CUQ90" s="141"/>
      <c r="CUR90" s="141"/>
      <c r="CUS90" s="141"/>
      <c r="CUT90" s="141"/>
      <c r="CUU90" s="141"/>
      <c r="CUV90" s="141"/>
      <c r="CUW90" s="141"/>
      <c r="CUX90" s="141"/>
      <c r="CUY90" s="141"/>
      <c r="CUZ90" s="141"/>
      <c r="CVA90" s="141"/>
      <c r="CVB90" s="141"/>
      <c r="CVC90" s="141"/>
      <c r="CVD90" s="141"/>
      <c r="CVE90" s="141"/>
      <c r="CVF90" s="141"/>
      <c r="CVG90" s="141"/>
      <c r="CVH90" s="141"/>
      <c r="CVI90" s="141"/>
      <c r="CVJ90" s="141"/>
      <c r="CVK90" s="141"/>
      <c r="CVL90" s="141"/>
      <c r="CVM90" s="141"/>
      <c r="CVN90" s="141"/>
      <c r="CVO90" s="141"/>
      <c r="CVP90" s="141"/>
      <c r="CVQ90" s="141"/>
      <c r="CVR90" s="141"/>
      <c r="CVS90" s="141"/>
      <c r="CVT90" s="141"/>
      <c r="CVU90" s="141"/>
      <c r="CVV90" s="141"/>
      <c r="CVW90" s="141"/>
      <c r="CVX90" s="141"/>
      <c r="CVY90" s="141"/>
      <c r="CVZ90" s="141"/>
      <c r="CWA90" s="141"/>
      <c r="CWB90" s="141"/>
      <c r="CWC90" s="141"/>
      <c r="CWD90" s="141"/>
      <c r="CWE90" s="141"/>
      <c r="CWF90" s="141"/>
      <c r="CWG90" s="141"/>
      <c r="CWH90" s="141"/>
      <c r="CWI90" s="141"/>
      <c r="CWJ90" s="141"/>
      <c r="CWK90" s="141"/>
      <c r="CWL90" s="141"/>
      <c r="CWM90" s="141"/>
      <c r="CWN90" s="141"/>
      <c r="CWO90" s="141"/>
      <c r="CWP90" s="141"/>
      <c r="CWQ90" s="141"/>
      <c r="CWR90" s="141"/>
      <c r="CWS90" s="141"/>
      <c r="CWT90" s="141"/>
      <c r="CWU90" s="141"/>
      <c r="CWV90" s="141"/>
      <c r="CWW90" s="141"/>
      <c r="CWX90" s="141"/>
      <c r="CWY90" s="141"/>
      <c r="CWZ90" s="141"/>
      <c r="CXA90" s="141"/>
      <c r="CXB90" s="141"/>
      <c r="CXC90" s="141"/>
      <c r="CXD90" s="141"/>
      <c r="CXE90" s="141"/>
      <c r="CXF90" s="141"/>
      <c r="CXG90" s="141"/>
      <c r="CXH90" s="141"/>
      <c r="CXI90" s="141"/>
      <c r="CXJ90" s="141"/>
      <c r="CXK90" s="141"/>
      <c r="CXL90" s="141"/>
      <c r="CXM90" s="141"/>
      <c r="CXN90" s="141"/>
      <c r="CXO90" s="141"/>
      <c r="CXP90" s="141"/>
      <c r="CXQ90" s="141"/>
      <c r="CXR90" s="141"/>
      <c r="CXS90" s="141"/>
      <c r="CXT90" s="141"/>
      <c r="CXU90" s="141"/>
      <c r="CXV90" s="141"/>
      <c r="CXW90" s="141"/>
      <c r="CXX90" s="141"/>
      <c r="CXY90" s="141"/>
      <c r="CXZ90" s="141"/>
      <c r="CYA90" s="141"/>
      <c r="CYB90" s="141"/>
      <c r="CYC90" s="141"/>
      <c r="CYD90" s="141"/>
      <c r="CYE90" s="141"/>
      <c r="CYF90" s="141"/>
      <c r="CYG90" s="141"/>
      <c r="CYH90" s="141"/>
      <c r="CYI90" s="141"/>
      <c r="CYJ90" s="141"/>
      <c r="CYK90" s="141"/>
      <c r="CYL90" s="141"/>
      <c r="CYM90" s="141"/>
      <c r="CYN90" s="141"/>
      <c r="CYO90" s="141"/>
      <c r="CYP90" s="141"/>
      <c r="CYQ90" s="141"/>
      <c r="CYR90" s="141"/>
      <c r="CYS90" s="141"/>
      <c r="CYT90" s="141"/>
      <c r="CYU90" s="141"/>
      <c r="CYV90" s="141"/>
      <c r="CYW90" s="141"/>
      <c r="CYX90" s="141"/>
      <c r="CYY90" s="141"/>
      <c r="CYZ90" s="141"/>
      <c r="CZA90" s="141"/>
      <c r="CZB90" s="141"/>
      <c r="CZC90" s="141"/>
      <c r="CZD90" s="141"/>
      <c r="CZE90" s="141"/>
      <c r="CZF90" s="141"/>
      <c r="CZG90" s="141"/>
      <c r="CZH90" s="141"/>
      <c r="CZI90" s="141"/>
      <c r="CZJ90" s="141"/>
      <c r="CZK90" s="141"/>
      <c r="CZL90" s="141"/>
      <c r="CZM90" s="141"/>
      <c r="CZN90" s="141"/>
      <c r="CZO90" s="141"/>
      <c r="CZP90" s="141"/>
      <c r="CZQ90" s="141"/>
      <c r="CZR90" s="141"/>
      <c r="CZS90" s="141"/>
      <c r="CZT90" s="141"/>
      <c r="CZU90" s="141"/>
      <c r="CZV90" s="141"/>
      <c r="CZW90" s="141"/>
      <c r="CZX90" s="141"/>
      <c r="CZY90" s="141"/>
      <c r="CZZ90" s="141"/>
      <c r="DAA90" s="141"/>
      <c r="DAB90" s="141"/>
      <c r="DAC90" s="141"/>
      <c r="DAD90" s="141"/>
      <c r="DAE90" s="141"/>
      <c r="DAF90" s="141"/>
      <c r="DAG90" s="141"/>
      <c r="DAH90" s="141"/>
      <c r="DAI90" s="141"/>
      <c r="DAJ90" s="141"/>
      <c r="DAK90" s="141"/>
      <c r="DAL90" s="141"/>
      <c r="DAM90" s="141"/>
      <c r="DAN90" s="141"/>
      <c r="DAO90" s="141"/>
      <c r="DAP90" s="141"/>
      <c r="DAQ90" s="141"/>
      <c r="DAR90" s="141"/>
      <c r="DAS90" s="141"/>
      <c r="DAT90" s="141"/>
      <c r="DAU90" s="141"/>
      <c r="DAV90" s="141"/>
      <c r="DAW90" s="141"/>
      <c r="DAX90" s="141"/>
      <c r="DAY90" s="141"/>
      <c r="DAZ90" s="141"/>
      <c r="DBA90" s="141"/>
      <c r="DBB90" s="141"/>
      <c r="DBC90" s="141"/>
      <c r="DBD90" s="141"/>
      <c r="DBE90" s="141"/>
      <c r="DBF90" s="141"/>
      <c r="DBG90" s="141"/>
      <c r="DBH90" s="141"/>
      <c r="DBI90" s="141"/>
      <c r="DBJ90" s="141"/>
      <c r="DBK90" s="141"/>
      <c r="DBL90" s="141"/>
      <c r="DBM90" s="141"/>
      <c r="DBN90" s="141"/>
      <c r="DBO90" s="141"/>
      <c r="DBP90" s="141"/>
      <c r="DBQ90" s="141"/>
      <c r="DBR90" s="141"/>
      <c r="DBS90" s="141"/>
      <c r="DBT90" s="141"/>
      <c r="DBU90" s="141"/>
      <c r="DBV90" s="141"/>
      <c r="DBW90" s="141"/>
      <c r="DBX90" s="141"/>
      <c r="DBY90" s="141"/>
      <c r="DBZ90" s="141"/>
      <c r="DCA90" s="141"/>
      <c r="DCB90" s="141"/>
      <c r="DCC90" s="141"/>
      <c r="DCD90" s="141"/>
      <c r="DCE90" s="141"/>
      <c r="DCF90" s="141"/>
      <c r="DCG90" s="141"/>
      <c r="DCH90" s="141"/>
      <c r="DCI90" s="141"/>
      <c r="DCJ90" s="141"/>
      <c r="DCK90" s="141"/>
      <c r="DCL90" s="141"/>
      <c r="DCM90" s="141"/>
      <c r="DCN90" s="141"/>
      <c r="DCO90" s="141"/>
      <c r="DCP90" s="141"/>
      <c r="DCQ90" s="141"/>
      <c r="DCR90" s="141"/>
      <c r="DCS90" s="141"/>
      <c r="DCT90" s="141"/>
      <c r="DCU90" s="141"/>
      <c r="DCV90" s="141"/>
      <c r="DCW90" s="141"/>
      <c r="DCX90" s="141"/>
      <c r="DCY90" s="141"/>
      <c r="DCZ90" s="141"/>
      <c r="DDA90" s="141"/>
      <c r="DDB90" s="141"/>
      <c r="DDC90" s="141"/>
      <c r="DDD90" s="141"/>
      <c r="DDE90" s="141"/>
      <c r="DDF90" s="141"/>
      <c r="DDG90" s="141"/>
      <c r="DDH90" s="141"/>
      <c r="DDI90" s="141"/>
      <c r="DDJ90" s="141"/>
      <c r="DDK90" s="141"/>
      <c r="DDL90" s="141"/>
      <c r="DDM90" s="141"/>
      <c r="DDN90" s="141"/>
      <c r="DDO90" s="141"/>
      <c r="DDP90" s="141"/>
      <c r="DDQ90" s="141"/>
      <c r="DDR90" s="141"/>
      <c r="DDS90" s="141"/>
      <c r="DDT90" s="141"/>
      <c r="DDU90" s="141"/>
      <c r="DDV90" s="141"/>
      <c r="DDW90" s="141"/>
      <c r="DDX90" s="141"/>
      <c r="DDY90" s="141"/>
      <c r="DDZ90" s="141"/>
      <c r="DEA90" s="141"/>
      <c r="DEB90" s="141"/>
      <c r="DEC90" s="141"/>
      <c r="DED90" s="141"/>
      <c r="DEE90" s="141"/>
      <c r="DEF90" s="141"/>
      <c r="DEG90" s="141"/>
      <c r="DEH90" s="141"/>
      <c r="DEI90" s="141"/>
      <c r="DEJ90" s="141"/>
      <c r="DEK90" s="141"/>
      <c r="DEL90" s="141"/>
      <c r="DEM90" s="141"/>
      <c r="DEN90" s="141"/>
      <c r="DEO90" s="141"/>
      <c r="DEP90" s="141"/>
      <c r="DEQ90" s="141"/>
      <c r="DER90" s="141"/>
      <c r="DES90" s="141"/>
      <c r="DET90" s="141"/>
      <c r="DEU90" s="141"/>
      <c r="DEV90" s="141"/>
      <c r="DEW90" s="141"/>
      <c r="DEX90" s="141"/>
      <c r="DEY90" s="141"/>
      <c r="DEZ90" s="141"/>
      <c r="DFA90" s="141"/>
      <c r="DFB90" s="141"/>
      <c r="DFC90" s="141"/>
      <c r="DFD90" s="141"/>
      <c r="DFE90" s="141"/>
      <c r="DFF90" s="141"/>
      <c r="DFG90" s="141"/>
      <c r="DFH90" s="141"/>
      <c r="DFI90" s="141"/>
      <c r="DFJ90" s="141"/>
      <c r="DFK90" s="141"/>
      <c r="DFL90" s="141"/>
      <c r="DFM90" s="141"/>
      <c r="DFN90" s="141"/>
      <c r="DFO90" s="141"/>
      <c r="DFP90" s="141"/>
      <c r="DFQ90" s="141"/>
      <c r="DFR90" s="141"/>
      <c r="DFS90" s="141"/>
      <c r="DFT90" s="141"/>
      <c r="DFU90" s="141"/>
      <c r="DFV90" s="141"/>
      <c r="DFW90" s="141"/>
      <c r="DFX90" s="141"/>
      <c r="DFY90" s="141"/>
      <c r="DFZ90" s="141"/>
      <c r="DGA90" s="141"/>
      <c r="DGB90" s="141"/>
      <c r="DGC90" s="141"/>
      <c r="DGD90" s="141"/>
      <c r="DGE90" s="141"/>
      <c r="DGF90" s="141"/>
      <c r="DGG90" s="141"/>
      <c r="DGH90" s="141"/>
      <c r="DGI90" s="141"/>
      <c r="DGJ90" s="141"/>
      <c r="DGK90" s="141"/>
      <c r="DGL90" s="141"/>
      <c r="DGM90" s="141"/>
      <c r="DGN90" s="141"/>
      <c r="DGO90" s="141"/>
      <c r="DGP90" s="141"/>
      <c r="DGQ90" s="141"/>
      <c r="DGR90" s="141"/>
      <c r="DGS90" s="141"/>
      <c r="DGT90" s="141"/>
      <c r="DGU90" s="141"/>
      <c r="DGV90" s="141"/>
      <c r="DGW90" s="141"/>
      <c r="DGX90" s="141"/>
      <c r="DGY90" s="141"/>
      <c r="DGZ90" s="141"/>
      <c r="DHA90" s="141"/>
      <c r="DHB90" s="141"/>
      <c r="DHC90" s="141"/>
      <c r="DHD90" s="141"/>
      <c r="DHE90" s="141"/>
      <c r="DHF90" s="141"/>
      <c r="DHG90" s="141"/>
      <c r="DHH90" s="141"/>
      <c r="DHI90" s="141"/>
      <c r="DHJ90" s="141"/>
      <c r="DHK90" s="141"/>
      <c r="DHL90" s="141"/>
      <c r="DHM90" s="141"/>
      <c r="DHN90" s="141"/>
      <c r="DHO90" s="141"/>
      <c r="DHP90" s="141"/>
      <c r="DHQ90" s="141"/>
      <c r="DHR90" s="141"/>
      <c r="DHS90" s="141"/>
      <c r="DHT90" s="141"/>
      <c r="DHU90" s="141"/>
      <c r="DHV90" s="141"/>
      <c r="DHW90" s="141"/>
      <c r="DHX90" s="141"/>
      <c r="DHY90" s="141"/>
      <c r="DHZ90" s="141"/>
      <c r="DIA90" s="141"/>
      <c r="DIB90" s="141"/>
      <c r="DIC90" s="141"/>
      <c r="DID90" s="141"/>
      <c r="DIE90" s="141"/>
      <c r="DIF90" s="141"/>
      <c r="DIG90" s="141"/>
      <c r="DIH90" s="141"/>
      <c r="DII90" s="141"/>
      <c r="DIJ90" s="141"/>
      <c r="DIK90" s="141"/>
      <c r="DIL90" s="141"/>
      <c r="DIM90" s="141"/>
      <c r="DIN90" s="141"/>
      <c r="DIO90" s="141"/>
      <c r="DIP90" s="141"/>
      <c r="DIQ90" s="141"/>
      <c r="DIR90" s="141"/>
      <c r="DIS90" s="141"/>
      <c r="DIT90" s="141"/>
      <c r="DIU90" s="141"/>
      <c r="DIV90" s="141"/>
      <c r="DIW90" s="141"/>
      <c r="DIX90" s="141"/>
      <c r="DIY90" s="141"/>
      <c r="DIZ90" s="141"/>
      <c r="DJA90" s="141"/>
      <c r="DJB90" s="141"/>
      <c r="DJC90" s="141"/>
      <c r="DJD90" s="141"/>
      <c r="DJE90" s="141"/>
      <c r="DJF90" s="141"/>
      <c r="DJG90" s="141"/>
      <c r="DJH90" s="141"/>
      <c r="DJI90" s="141"/>
      <c r="DJJ90" s="141"/>
      <c r="DJK90" s="141"/>
      <c r="DJL90" s="141"/>
      <c r="DJM90" s="141"/>
      <c r="DJN90" s="141"/>
      <c r="DJO90" s="141"/>
      <c r="DJP90" s="141"/>
      <c r="DJQ90" s="141"/>
      <c r="DJR90" s="141"/>
      <c r="DJS90" s="141"/>
      <c r="DJT90" s="141"/>
      <c r="DJU90" s="141"/>
      <c r="DJV90" s="141"/>
      <c r="DJW90" s="141"/>
      <c r="DJX90" s="141"/>
      <c r="DJY90" s="141"/>
      <c r="DJZ90" s="141"/>
      <c r="DKA90" s="141"/>
      <c r="DKB90" s="141"/>
      <c r="DKC90" s="141"/>
      <c r="DKD90" s="141"/>
      <c r="DKE90" s="141"/>
      <c r="DKF90" s="141"/>
      <c r="DKG90" s="141"/>
      <c r="DKH90" s="141"/>
      <c r="DKI90" s="141"/>
      <c r="DKJ90" s="141"/>
      <c r="DKK90" s="141"/>
      <c r="DKL90" s="141"/>
      <c r="DKM90" s="141"/>
      <c r="DKN90" s="141"/>
      <c r="DKO90" s="141"/>
      <c r="DKP90" s="141"/>
      <c r="DKQ90" s="141"/>
      <c r="DKR90" s="141"/>
      <c r="DKS90" s="141"/>
      <c r="DKT90" s="141"/>
      <c r="DKU90" s="141"/>
      <c r="DKV90" s="141"/>
      <c r="DKW90" s="141"/>
      <c r="DKX90" s="141"/>
      <c r="DKY90" s="141"/>
      <c r="DKZ90" s="141"/>
      <c r="DLA90" s="141"/>
      <c r="DLB90" s="141"/>
      <c r="DLC90" s="141"/>
      <c r="DLD90" s="141"/>
      <c r="DLE90" s="141"/>
      <c r="DLF90" s="141"/>
      <c r="DLG90" s="141"/>
      <c r="DLH90" s="141"/>
      <c r="DLI90" s="141"/>
      <c r="DLJ90" s="141"/>
      <c r="DLK90" s="141"/>
      <c r="DLL90" s="141"/>
      <c r="DLM90" s="141"/>
      <c r="DLN90" s="141"/>
      <c r="DLO90" s="141"/>
      <c r="DLP90" s="141"/>
      <c r="DLQ90" s="141"/>
      <c r="DLR90" s="141"/>
      <c r="DLS90" s="141"/>
      <c r="DLT90" s="141"/>
      <c r="DLU90" s="141"/>
      <c r="DLV90" s="141"/>
      <c r="DLW90" s="141"/>
      <c r="DLX90" s="141"/>
      <c r="DLY90" s="141"/>
      <c r="DLZ90" s="141"/>
      <c r="DMA90" s="141"/>
      <c r="DMB90" s="141"/>
      <c r="DMC90" s="141"/>
      <c r="DMD90" s="141"/>
      <c r="DME90" s="141"/>
      <c r="DMF90" s="141"/>
      <c r="DMG90" s="141"/>
      <c r="DMH90" s="141"/>
      <c r="DMI90" s="141"/>
      <c r="DMJ90" s="141"/>
      <c r="DMK90" s="141"/>
      <c r="DML90" s="141"/>
      <c r="DMM90" s="141"/>
      <c r="DMN90" s="141"/>
      <c r="DMO90" s="141"/>
      <c r="DMP90" s="141"/>
      <c r="DMQ90" s="141"/>
      <c r="DMR90" s="141"/>
      <c r="DMS90" s="141"/>
      <c r="DMT90" s="141"/>
      <c r="DMU90" s="141"/>
      <c r="DMV90" s="141"/>
      <c r="DMW90" s="141"/>
      <c r="DMX90" s="141"/>
      <c r="DMY90" s="141"/>
      <c r="DMZ90" s="141"/>
      <c r="DNA90" s="141"/>
      <c r="DNB90" s="141"/>
      <c r="DNC90" s="141"/>
      <c r="DND90" s="141"/>
      <c r="DNE90" s="141"/>
      <c r="DNF90" s="141"/>
      <c r="DNG90" s="141"/>
      <c r="DNH90" s="141"/>
      <c r="DNI90" s="141"/>
      <c r="DNJ90" s="141"/>
      <c r="DNK90" s="141"/>
      <c r="DNL90" s="141"/>
      <c r="DNM90" s="141"/>
      <c r="DNN90" s="141"/>
      <c r="DNO90" s="141"/>
      <c r="DNP90" s="141"/>
      <c r="DNQ90" s="141"/>
      <c r="DNR90" s="141"/>
      <c r="DNS90" s="141"/>
      <c r="DNT90" s="141"/>
      <c r="DNU90" s="141"/>
      <c r="DNV90" s="141"/>
      <c r="DNW90" s="141"/>
      <c r="DNX90" s="141"/>
      <c r="DNY90" s="141"/>
      <c r="DNZ90" s="141"/>
      <c r="DOA90" s="141"/>
      <c r="DOB90" s="141"/>
      <c r="DOC90" s="141"/>
      <c r="DOD90" s="141"/>
      <c r="DOE90" s="141"/>
      <c r="DOF90" s="141"/>
      <c r="DOG90" s="141"/>
      <c r="DOH90" s="141"/>
      <c r="DOI90" s="141"/>
      <c r="DOJ90" s="141"/>
      <c r="DOK90" s="141"/>
      <c r="DOL90" s="141"/>
      <c r="DOM90" s="141"/>
      <c r="DON90" s="141"/>
      <c r="DOO90" s="141"/>
      <c r="DOP90" s="141"/>
      <c r="DOQ90" s="141"/>
      <c r="DOR90" s="141"/>
      <c r="DOS90" s="141"/>
      <c r="DOT90" s="141"/>
      <c r="DOU90" s="141"/>
      <c r="DOV90" s="141"/>
      <c r="DOW90" s="141"/>
      <c r="DOX90" s="141"/>
      <c r="DOY90" s="141"/>
      <c r="DOZ90" s="141"/>
      <c r="DPA90" s="141"/>
      <c r="DPB90" s="141"/>
      <c r="DPC90" s="141"/>
      <c r="DPD90" s="141"/>
      <c r="DPE90" s="141"/>
      <c r="DPF90" s="141"/>
      <c r="DPG90" s="141"/>
      <c r="DPH90" s="141"/>
      <c r="DPI90" s="141"/>
      <c r="DPJ90" s="141"/>
      <c r="DPK90" s="141"/>
      <c r="DPL90" s="141"/>
      <c r="DPM90" s="141"/>
      <c r="DPN90" s="141"/>
      <c r="DPO90" s="141"/>
      <c r="DPP90" s="141"/>
      <c r="DPQ90" s="141"/>
      <c r="DPR90" s="141"/>
      <c r="DPS90" s="141"/>
      <c r="DPT90" s="141"/>
      <c r="DPU90" s="141"/>
      <c r="DPV90" s="141"/>
      <c r="DPW90" s="141"/>
      <c r="DPX90" s="141"/>
      <c r="DPY90" s="141"/>
      <c r="DPZ90" s="141"/>
      <c r="DQA90" s="141"/>
      <c r="DQB90" s="141"/>
      <c r="DQC90" s="141"/>
      <c r="DQD90" s="141"/>
      <c r="DQE90" s="141"/>
      <c r="DQF90" s="141"/>
      <c r="DQG90" s="141"/>
      <c r="DQH90" s="141"/>
      <c r="DQI90" s="141"/>
      <c r="DQJ90" s="141"/>
      <c r="DQK90" s="141"/>
      <c r="DQL90" s="141"/>
      <c r="DQM90" s="141"/>
      <c r="DQN90" s="141"/>
      <c r="DQO90" s="141"/>
      <c r="DQP90" s="141"/>
      <c r="DQQ90" s="141"/>
      <c r="DQR90" s="141"/>
      <c r="DQS90" s="141"/>
      <c r="DQT90" s="141"/>
      <c r="DQU90" s="141"/>
      <c r="DQV90" s="141"/>
      <c r="DQW90" s="141"/>
      <c r="DQX90" s="141"/>
      <c r="DQY90" s="141"/>
      <c r="DQZ90" s="141"/>
      <c r="DRA90" s="141"/>
      <c r="DRB90" s="141"/>
      <c r="DRC90" s="141"/>
      <c r="DRD90" s="141"/>
      <c r="DRE90" s="141"/>
      <c r="DRF90" s="141"/>
      <c r="DRG90" s="141"/>
      <c r="DRH90" s="141"/>
      <c r="DRI90" s="141"/>
      <c r="DRJ90" s="141"/>
      <c r="DRK90" s="141"/>
      <c r="DRL90" s="141"/>
      <c r="DRM90" s="141"/>
      <c r="DRN90" s="141"/>
      <c r="DRO90" s="141"/>
      <c r="DRP90" s="141"/>
      <c r="DRQ90" s="141"/>
      <c r="DRR90" s="141"/>
      <c r="DRS90" s="141"/>
      <c r="DRT90" s="141"/>
      <c r="DRU90" s="141"/>
      <c r="DRV90" s="141"/>
      <c r="DRW90" s="141"/>
      <c r="DRX90" s="141"/>
      <c r="DRY90" s="141"/>
      <c r="DRZ90" s="141"/>
      <c r="DSA90" s="141"/>
      <c r="DSB90" s="141"/>
      <c r="DSC90" s="141"/>
      <c r="DSD90" s="141"/>
      <c r="DSE90" s="141"/>
      <c r="DSF90" s="141"/>
      <c r="DSG90" s="141"/>
      <c r="DSH90" s="141"/>
      <c r="DSI90" s="141"/>
      <c r="DSJ90" s="141"/>
      <c r="DSK90" s="141"/>
      <c r="DSL90" s="141"/>
      <c r="DSM90" s="141"/>
      <c r="DSN90" s="141"/>
      <c r="DSO90" s="141"/>
      <c r="DSP90" s="141"/>
      <c r="DSQ90" s="141"/>
      <c r="DSR90" s="141"/>
      <c r="DSS90" s="141"/>
      <c r="DST90" s="141"/>
      <c r="DSU90" s="141"/>
      <c r="DSV90" s="141"/>
      <c r="DSW90" s="141"/>
      <c r="DSX90" s="141"/>
      <c r="DSY90" s="141"/>
      <c r="DSZ90" s="141"/>
      <c r="DTA90" s="141"/>
      <c r="DTB90" s="141"/>
      <c r="DTC90" s="141"/>
      <c r="DTD90" s="141"/>
      <c r="DTE90" s="141"/>
      <c r="DTF90" s="141"/>
      <c r="DTG90" s="141"/>
      <c r="DTH90" s="141"/>
      <c r="DTI90" s="141"/>
      <c r="DTJ90" s="141"/>
      <c r="DTK90" s="141"/>
      <c r="DTL90" s="141"/>
      <c r="DTM90" s="141"/>
      <c r="DTN90" s="141"/>
      <c r="DTO90" s="141"/>
      <c r="DTP90" s="141"/>
      <c r="DTQ90" s="141"/>
      <c r="DTR90" s="141"/>
      <c r="DTS90" s="141"/>
      <c r="DTT90" s="141"/>
      <c r="DTU90" s="141"/>
      <c r="DTV90" s="141"/>
      <c r="DTW90" s="141"/>
      <c r="DTX90" s="141"/>
      <c r="DTY90" s="141"/>
      <c r="DTZ90" s="141"/>
      <c r="DUA90" s="141"/>
      <c r="DUB90" s="141"/>
      <c r="DUC90" s="141"/>
      <c r="DUD90" s="141"/>
      <c r="DUE90" s="141"/>
      <c r="DUF90" s="141"/>
      <c r="DUG90" s="141"/>
      <c r="DUH90" s="141"/>
      <c r="DUI90" s="141"/>
      <c r="DUJ90" s="141"/>
      <c r="DUK90" s="141"/>
      <c r="DUL90" s="141"/>
      <c r="DUM90" s="141"/>
      <c r="DUN90" s="141"/>
      <c r="DUO90" s="141"/>
      <c r="DUP90" s="141"/>
      <c r="DUQ90" s="141"/>
      <c r="DUR90" s="141"/>
      <c r="DUS90" s="141"/>
      <c r="DUT90" s="141"/>
      <c r="DUU90" s="141"/>
      <c r="DUV90" s="141"/>
      <c r="DUW90" s="141"/>
      <c r="DUX90" s="141"/>
      <c r="DUY90" s="141"/>
      <c r="DUZ90" s="141"/>
      <c r="DVA90" s="141"/>
      <c r="DVB90" s="141"/>
      <c r="DVC90" s="141"/>
      <c r="DVD90" s="141"/>
      <c r="DVE90" s="141"/>
      <c r="DVF90" s="141"/>
      <c r="DVG90" s="141"/>
      <c r="DVH90" s="141"/>
      <c r="DVI90" s="141"/>
      <c r="DVJ90" s="141"/>
      <c r="DVK90" s="141"/>
      <c r="DVL90" s="141"/>
      <c r="DVM90" s="141"/>
      <c r="DVN90" s="141"/>
      <c r="DVO90" s="141"/>
      <c r="DVP90" s="141"/>
      <c r="DVQ90" s="141"/>
      <c r="DVR90" s="141"/>
      <c r="DVS90" s="141"/>
      <c r="DVT90" s="141"/>
      <c r="DVU90" s="141"/>
      <c r="DVV90" s="141"/>
      <c r="DVW90" s="141"/>
      <c r="DVX90" s="141"/>
      <c r="DVY90" s="141"/>
      <c r="DVZ90" s="141"/>
      <c r="DWA90" s="141"/>
      <c r="DWB90" s="141"/>
      <c r="DWC90" s="141"/>
      <c r="DWD90" s="141"/>
      <c r="DWE90" s="141"/>
      <c r="DWF90" s="141"/>
      <c r="DWG90" s="141"/>
      <c r="DWH90" s="141"/>
      <c r="DWI90" s="141"/>
      <c r="DWJ90" s="141"/>
      <c r="DWK90" s="141"/>
      <c r="DWL90" s="141"/>
      <c r="DWM90" s="141"/>
      <c r="DWN90" s="141"/>
      <c r="DWO90" s="141"/>
      <c r="DWP90" s="141"/>
      <c r="DWQ90" s="141"/>
      <c r="DWR90" s="141"/>
      <c r="DWS90" s="141"/>
      <c r="DWT90" s="141"/>
      <c r="DWU90" s="141"/>
      <c r="DWV90" s="141"/>
      <c r="DWW90" s="141"/>
      <c r="DWX90" s="141"/>
      <c r="DWY90" s="141"/>
      <c r="DWZ90" s="141"/>
      <c r="DXA90" s="141"/>
      <c r="DXB90" s="141"/>
      <c r="DXC90" s="141"/>
      <c r="DXD90" s="141"/>
      <c r="DXE90" s="141"/>
      <c r="DXF90" s="141"/>
      <c r="DXG90" s="141"/>
      <c r="DXH90" s="141"/>
      <c r="DXI90" s="141"/>
      <c r="DXJ90" s="141"/>
      <c r="DXK90" s="141"/>
      <c r="DXL90" s="141"/>
      <c r="DXM90" s="141"/>
      <c r="DXN90" s="141"/>
      <c r="DXO90" s="141"/>
      <c r="DXP90" s="141"/>
      <c r="DXQ90" s="141"/>
      <c r="DXR90" s="141"/>
      <c r="DXS90" s="141"/>
      <c r="DXT90" s="141"/>
      <c r="DXU90" s="141"/>
      <c r="DXV90" s="141"/>
      <c r="DXW90" s="141"/>
      <c r="DXX90" s="141"/>
      <c r="DXY90" s="141"/>
      <c r="DXZ90" s="141"/>
      <c r="DYA90" s="141"/>
      <c r="DYB90" s="141"/>
      <c r="DYC90" s="141"/>
      <c r="DYD90" s="141"/>
      <c r="DYE90" s="141"/>
      <c r="DYF90" s="141"/>
      <c r="DYG90" s="141"/>
      <c r="DYH90" s="141"/>
      <c r="DYI90" s="141"/>
      <c r="DYJ90" s="141"/>
      <c r="DYK90" s="141"/>
      <c r="DYL90" s="141"/>
      <c r="DYM90" s="141"/>
      <c r="DYN90" s="141"/>
      <c r="DYO90" s="141"/>
      <c r="DYP90" s="141"/>
      <c r="DYQ90" s="141"/>
      <c r="DYR90" s="141"/>
      <c r="DYS90" s="141"/>
      <c r="DYT90" s="141"/>
      <c r="DYU90" s="141"/>
      <c r="DYV90" s="141"/>
      <c r="DYW90" s="141"/>
      <c r="DYX90" s="141"/>
      <c r="DYY90" s="141"/>
      <c r="DYZ90" s="141"/>
      <c r="DZA90" s="141"/>
      <c r="DZB90" s="141"/>
      <c r="DZC90" s="141"/>
      <c r="DZD90" s="141"/>
      <c r="DZE90" s="141"/>
      <c r="DZF90" s="141"/>
      <c r="DZG90" s="141"/>
      <c r="DZH90" s="141"/>
      <c r="DZI90" s="141"/>
      <c r="DZJ90" s="141"/>
      <c r="DZK90" s="141"/>
      <c r="DZL90" s="141"/>
      <c r="DZM90" s="141"/>
      <c r="DZN90" s="141"/>
      <c r="DZO90" s="141"/>
      <c r="DZP90" s="141"/>
      <c r="DZQ90" s="141"/>
      <c r="DZR90" s="141"/>
      <c r="DZS90" s="141"/>
      <c r="DZT90" s="141"/>
      <c r="DZU90" s="141"/>
      <c r="DZV90" s="141"/>
      <c r="DZW90" s="141"/>
      <c r="DZX90" s="141"/>
      <c r="DZY90" s="141"/>
      <c r="DZZ90" s="141"/>
      <c r="EAA90" s="141"/>
      <c r="EAB90" s="141"/>
      <c r="EAC90" s="141"/>
      <c r="EAD90" s="141"/>
      <c r="EAE90" s="141"/>
      <c r="EAF90" s="141"/>
      <c r="EAG90" s="141"/>
      <c r="EAH90" s="141"/>
      <c r="EAI90" s="141"/>
      <c r="EAJ90" s="141"/>
      <c r="EAK90" s="141"/>
      <c r="EAL90" s="141"/>
      <c r="EAM90" s="141"/>
      <c r="EAN90" s="141"/>
      <c r="EAO90" s="141"/>
      <c r="EAP90" s="141"/>
      <c r="EAQ90" s="141"/>
      <c r="EAR90" s="141"/>
      <c r="EAS90" s="141"/>
      <c r="EAT90" s="141"/>
      <c r="EAU90" s="141"/>
      <c r="EAV90" s="141"/>
      <c r="EAW90" s="141"/>
      <c r="EAX90" s="141"/>
      <c r="EAY90" s="141"/>
      <c r="EAZ90" s="141"/>
      <c r="EBA90" s="141"/>
      <c r="EBB90" s="141"/>
      <c r="EBC90" s="141"/>
      <c r="EBD90" s="141"/>
      <c r="EBE90" s="141"/>
      <c r="EBF90" s="141"/>
      <c r="EBG90" s="141"/>
      <c r="EBH90" s="141"/>
      <c r="EBI90" s="141"/>
      <c r="EBJ90" s="141"/>
      <c r="EBK90" s="141"/>
      <c r="EBL90" s="141"/>
      <c r="EBM90" s="141"/>
      <c r="EBN90" s="141"/>
      <c r="EBO90" s="141"/>
      <c r="EBP90" s="141"/>
      <c r="EBQ90" s="141"/>
      <c r="EBR90" s="141"/>
      <c r="EBS90" s="141"/>
      <c r="EBT90" s="141"/>
      <c r="EBU90" s="141"/>
      <c r="EBV90" s="141"/>
      <c r="EBW90" s="141"/>
      <c r="EBX90" s="141"/>
      <c r="EBY90" s="141"/>
      <c r="EBZ90" s="141"/>
      <c r="ECA90" s="141"/>
      <c r="ECB90" s="141"/>
      <c r="ECC90" s="141"/>
      <c r="ECD90" s="141"/>
      <c r="ECE90" s="141"/>
      <c r="ECF90" s="141"/>
      <c r="ECG90" s="141"/>
      <c r="ECH90" s="141"/>
      <c r="ECI90" s="141"/>
      <c r="ECJ90" s="141"/>
      <c r="ECK90" s="141"/>
      <c r="ECL90" s="141"/>
      <c r="ECM90" s="141"/>
      <c r="ECN90" s="141"/>
      <c r="ECO90" s="141"/>
      <c r="ECP90" s="141"/>
      <c r="ECQ90" s="141"/>
      <c r="ECR90" s="141"/>
      <c r="ECS90" s="141"/>
      <c r="ECT90" s="141"/>
      <c r="ECU90" s="141"/>
      <c r="ECV90" s="141"/>
      <c r="ECW90" s="141"/>
      <c r="ECX90" s="141"/>
      <c r="ECY90" s="141"/>
      <c r="ECZ90" s="141"/>
      <c r="EDA90" s="141"/>
      <c r="EDB90" s="141"/>
      <c r="EDC90" s="141"/>
      <c r="EDD90" s="141"/>
      <c r="EDE90" s="141"/>
      <c r="EDF90" s="141"/>
      <c r="EDG90" s="141"/>
      <c r="EDH90" s="141"/>
      <c r="EDI90" s="141"/>
      <c r="EDJ90" s="141"/>
      <c r="EDK90" s="141"/>
      <c r="EDL90" s="141"/>
      <c r="EDM90" s="141"/>
      <c r="EDN90" s="141"/>
      <c r="EDO90" s="141"/>
      <c r="EDP90" s="141"/>
      <c r="EDQ90" s="141"/>
      <c r="EDR90" s="141"/>
      <c r="EDS90" s="141"/>
      <c r="EDT90" s="141"/>
      <c r="EDU90" s="141"/>
      <c r="EDV90" s="141"/>
      <c r="EDW90" s="141"/>
      <c r="EDX90" s="141"/>
      <c r="EDY90" s="141"/>
      <c r="EDZ90" s="141"/>
      <c r="EEA90" s="141"/>
      <c r="EEB90" s="141"/>
      <c r="EEC90" s="141"/>
      <c r="EED90" s="141"/>
      <c r="EEE90" s="141"/>
      <c r="EEF90" s="141"/>
      <c r="EEG90" s="141"/>
      <c r="EEH90" s="141"/>
      <c r="EEI90" s="141"/>
      <c r="EEJ90" s="141"/>
      <c r="EEK90" s="141"/>
      <c r="EEL90" s="141"/>
      <c r="EEM90" s="141"/>
      <c r="EEN90" s="141"/>
      <c r="EEO90" s="141"/>
      <c r="EEP90" s="141"/>
      <c r="EEQ90" s="141"/>
      <c r="EER90" s="141"/>
      <c r="EES90" s="141"/>
      <c r="EET90" s="141"/>
      <c r="EEU90" s="141"/>
      <c r="EEV90" s="141"/>
      <c r="EEW90" s="141"/>
      <c r="EEX90" s="141"/>
      <c r="EEY90" s="141"/>
      <c r="EEZ90" s="141"/>
      <c r="EFA90" s="141"/>
      <c r="EFB90" s="141"/>
      <c r="EFC90" s="141"/>
      <c r="EFD90" s="141"/>
      <c r="EFE90" s="141"/>
      <c r="EFF90" s="141"/>
      <c r="EFG90" s="141"/>
      <c r="EFH90" s="141"/>
      <c r="EFI90" s="141"/>
      <c r="EFJ90" s="141"/>
      <c r="EFK90" s="141"/>
      <c r="EFL90" s="141"/>
      <c r="EFM90" s="141"/>
      <c r="EFN90" s="141"/>
      <c r="EFO90" s="141"/>
      <c r="EFP90" s="141"/>
      <c r="EFQ90" s="141"/>
      <c r="EFR90" s="141"/>
      <c r="EFS90" s="141"/>
      <c r="EFT90" s="141"/>
      <c r="EFU90" s="141"/>
      <c r="EFV90" s="141"/>
      <c r="EFW90" s="141"/>
      <c r="EFX90" s="141"/>
      <c r="EFY90" s="141"/>
      <c r="EFZ90" s="141"/>
      <c r="EGA90" s="141"/>
      <c r="EGB90" s="141"/>
      <c r="EGC90" s="141"/>
      <c r="EGD90" s="141"/>
      <c r="EGE90" s="141"/>
      <c r="EGF90" s="141"/>
      <c r="EGG90" s="141"/>
      <c r="EGH90" s="141"/>
      <c r="EGI90" s="141"/>
      <c r="EGJ90" s="141"/>
      <c r="EGK90" s="141"/>
      <c r="EGL90" s="141"/>
      <c r="EGM90" s="141"/>
      <c r="EGN90" s="141"/>
      <c r="EGO90" s="141"/>
      <c r="EGP90" s="141"/>
      <c r="EGQ90" s="141"/>
      <c r="EGR90" s="141"/>
      <c r="EGS90" s="141"/>
      <c r="EGT90" s="141"/>
      <c r="EGU90" s="141"/>
      <c r="EGV90" s="141"/>
      <c r="EGW90" s="141"/>
      <c r="EGX90" s="141"/>
      <c r="EGY90" s="141"/>
      <c r="EGZ90" s="141"/>
      <c r="EHA90" s="141"/>
      <c r="EHB90" s="141"/>
      <c r="EHC90" s="141"/>
      <c r="EHD90" s="141"/>
      <c r="EHE90" s="141"/>
      <c r="EHF90" s="141"/>
      <c r="EHG90" s="141"/>
      <c r="EHH90" s="141"/>
      <c r="EHI90" s="141"/>
      <c r="EHJ90" s="141"/>
      <c r="EHK90" s="141"/>
      <c r="EHL90" s="141"/>
      <c r="EHM90" s="141"/>
      <c r="EHN90" s="141"/>
      <c r="EHO90" s="141"/>
      <c r="EHP90" s="141"/>
      <c r="EHQ90" s="141"/>
      <c r="EHR90" s="141"/>
      <c r="EHS90" s="141"/>
      <c r="EHT90" s="141"/>
      <c r="EHU90" s="141"/>
      <c r="EHV90" s="141"/>
      <c r="EHW90" s="141"/>
      <c r="EHX90" s="141"/>
      <c r="EHY90" s="141"/>
      <c r="EHZ90" s="141"/>
      <c r="EIA90" s="141"/>
      <c r="EIB90" s="141"/>
      <c r="EIC90" s="141"/>
      <c r="EID90" s="141"/>
      <c r="EIE90" s="141"/>
      <c r="EIF90" s="141"/>
      <c r="EIG90" s="141"/>
      <c r="EIH90" s="141"/>
      <c r="EII90" s="141"/>
      <c r="EIJ90" s="141"/>
      <c r="EIK90" s="141"/>
      <c r="EIL90" s="141"/>
      <c r="EIM90" s="141"/>
      <c r="EIN90" s="141"/>
      <c r="EIO90" s="141"/>
      <c r="EIP90" s="141"/>
      <c r="EIQ90" s="141"/>
      <c r="EIR90" s="141"/>
      <c r="EIS90" s="141"/>
      <c r="EIT90" s="141"/>
      <c r="EIU90" s="141"/>
      <c r="EIV90" s="141"/>
      <c r="EIW90" s="141"/>
      <c r="EIX90" s="141"/>
      <c r="EIY90" s="141"/>
      <c r="EIZ90" s="141"/>
      <c r="EJA90" s="141"/>
      <c r="EJB90" s="141"/>
      <c r="EJC90" s="141"/>
      <c r="EJD90" s="141"/>
      <c r="EJE90" s="141"/>
      <c r="EJF90" s="141"/>
      <c r="EJG90" s="141"/>
      <c r="EJH90" s="141"/>
      <c r="EJI90" s="141"/>
      <c r="EJJ90" s="141"/>
      <c r="EJK90" s="141"/>
      <c r="EJL90" s="141"/>
      <c r="EJM90" s="141"/>
      <c r="EJN90" s="141"/>
      <c r="EJO90" s="141"/>
      <c r="EJP90" s="141"/>
      <c r="EJQ90" s="141"/>
      <c r="EJR90" s="141"/>
      <c r="EJS90" s="141"/>
      <c r="EJT90" s="141"/>
      <c r="EJU90" s="141"/>
      <c r="EJV90" s="141"/>
      <c r="EJW90" s="141"/>
      <c r="EJX90" s="141"/>
      <c r="EJY90" s="141"/>
      <c r="EJZ90" s="141"/>
      <c r="EKA90" s="141"/>
      <c r="EKB90" s="141"/>
      <c r="EKC90" s="141"/>
      <c r="EKD90" s="141"/>
      <c r="EKE90" s="141"/>
      <c r="EKF90" s="141"/>
      <c r="EKG90" s="141"/>
      <c r="EKH90" s="141"/>
      <c r="EKI90" s="141"/>
      <c r="EKJ90" s="141"/>
      <c r="EKK90" s="141"/>
      <c r="EKL90" s="141"/>
      <c r="EKM90" s="141"/>
      <c r="EKN90" s="141"/>
      <c r="EKO90" s="141"/>
      <c r="EKP90" s="141"/>
      <c r="EKQ90" s="141"/>
      <c r="EKR90" s="141"/>
      <c r="EKS90" s="141"/>
      <c r="EKT90" s="141"/>
      <c r="EKU90" s="141"/>
      <c r="EKV90" s="141"/>
      <c r="EKW90" s="141"/>
      <c r="EKX90" s="141"/>
      <c r="EKY90" s="141"/>
      <c r="EKZ90" s="141"/>
      <c r="ELA90" s="141"/>
      <c r="ELB90" s="141"/>
      <c r="ELC90" s="141"/>
      <c r="ELD90" s="141"/>
      <c r="ELE90" s="141"/>
      <c r="ELF90" s="141"/>
      <c r="ELG90" s="141"/>
      <c r="ELH90" s="141"/>
      <c r="ELI90" s="141"/>
      <c r="ELJ90" s="141"/>
      <c r="ELK90" s="141"/>
      <c r="ELL90" s="141"/>
      <c r="ELM90" s="141"/>
      <c r="ELN90" s="141"/>
      <c r="ELO90" s="141"/>
      <c r="ELP90" s="141"/>
      <c r="ELQ90" s="141"/>
      <c r="ELR90" s="141"/>
      <c r="ELS90" s="141"/>
      <c r="ELT90" s="141"/>
      <c r="ELU90" s="141"/>
      <c r="ELV90" s="141"/>
      <c r="ELW90" s="141"/>
      <c r="ELX90" s="141"/>
      <c r="ELY90" s="141"/>
      <c r="ELZ90" s="141"/>
      <c r="EMA90" s="141"/>
      <c r="EMB90" s="141"/>
      <c r="EMC90" s="141"/>
      <c r="EMD90" s="141"/>
      <c r="EME90" s="141"/>
      <c r="EMF90" s="141"/>
      <c r="EMG90" s="141"/>
      <c r="EMH90" s="141"/>
      <c r="EMI90" s="141"/>
      <c r="EMJ90" s="141"/>
      <c r="EMK90" s="141"/>
      <c r="EML90" s="141"/>
      <c r="EMM90" s="141"/>
      <c r="EMN90" s="141"/>
      <c r="EMO90" s="141"/>
      <c r="EMP90" s="141"/>
      <c r="EMQ90" s="141"/>
      <c r="EMR90" s="141"/>
      <c r="EMS90" s="141"/>
      <c r="EMT90" s="141"/>
      <c r="EMU90" s="141"/>
      <c r="EMV90" s="141"/>
      <c r="EMW90" s="141"/>
      <c r="EMX90" s="141"/>
      <c r="EMY90" s="141"/>
      <c r="EMZ90" s="141"/>
      <c r="ENA90" s="141"/>
      <c r="ENB90" s="141"/>
      <c r="ENC90" s="141"/>
      <c r="END90" s="141"/>
      <c r="ENE90" s="141"/>
      <c r="ENF90" s="141"/>
      <c r="ENG90" s="141"/>
      <c r="ENH90" s="141"/>
      <c r="ENI90" s="141"/>
      <c r="ENJ90" s="141"/>
      <c r="ENK90" s="141"/>
      <c r="ENL90" s="141"/>
      <c r="ENM90" s="141"/>
      <c r="ENN90" s="141"/>
      <c r="ENO90" s="141"/>
      <c r="ENP90" s="141"/>
      <c r="ENQ90" s="141"/>
      <c r="ENR90" s="141"/>
      <c r="ENS90" s="141"/>
      <c r="ENT90" s="141"/>
      <c r="ENU90" s="141"/>
      <c r="ENV90" s="141"/>
      <c r="ENW90" s="141"/>
      <c r="ENX90" s="141"/>
      <c r="ENY90" s="141"/>
      <c r="ENZ90" s="141"/>
      <c r="EOA90" s="141"/>
      <c r="EOB90" s="141"/>
      <c r="EOC90" s="141"/>
      <c r="EOD90" s="141"/>
      <c r="EOE90" s="141"/>
      <c r="EOF90" s="141"/>
      <c r="EOG90" s="141"/>
      <c r="EOH90" s="141"/>
      <c r="EOI90" s="141"/>
      <c r="EOJ90" s="141"/>
      <c r="EOK90" s="141"/>
      <c r="EOL90" s="141"/>
      <c r="EOM90" s="141"/>
      <c r="EON90" s="141"/>
      <c r="EOO90" s="141"/>
      <c r="EOP90" s="141"/>
      <c r="EOQ90" s="141"/>
      <c r="EOR90" s="141"/>
      <c r="EOS90" s="141"/>
      <c r="EOT90" s="141"/>
      <c r="EOU90" s="141"/>
      <c r="EOV90" s="141"/>
      <c r="EOW90" s="141"/>
      <c r="EOX90" s="141"/>
      <c r="EOY90" s="141"/>
      <c r="EOZ90" s="141"/>
      <c r="EPA90" s="141"/>
      <c r="EPB90" s="141"/>
      <c r="EPC90" s="141"/>
      <c r="EPD90" s="141"/>
      <c r="EPE90" s="141"/>
      <c r="EPF90" s="141"/>
      <c r="EPG90" s="141"/>
      <c r="EPH90" s="141"/>
      <c r="EPI90" s="141"/>
      <c r="EPJ90" s="141"/>
      <c r="EPK90" s="141"/>
      <c r="EPL90" s="141"/>
      <c r="EPM90" s="141"/>
      <c r="EPN90" s="141"/>
      <c r="EPO90" s="141"/>
      <c r="EPP90" s="141"/>
      <c r="EPQ90" s="141"/>
      <c r="EPR90" s="141"/>
      <c r="EPS90" s="141"/>
      <c r="EPT90" s="141"/>
      <c r="EPU90" s="141"/>
      <c r="EPV90" s="141"/>
      <c r="EPW90" s="141"/>
      <c r="EPX90" s="141"/>
      <c r="EPY90" s="141"/>
      <c r="EPZ90" s="141"/>
      <c r="EQA90" s="141"/>
      <c r="EQB90" s="141"/>
      <c r="EQC90" s="141"/>
      <c r="EQD90" s="141"/>
      <c r="EQE90" s="141"/>
      <c r="EQF90" s="141"/>
      <c r="EQG90" s="141"/>
      <c r="EQH90" s="141"/>
      <c r="EQI90" s="141"/>
      <c r="EQJ90" s="141"/>
      <c r="EQK90" s="141"/>
      <c r="EQL90" s="141"/>
      <c r="EQM90" s="141"/>
      <c r="EQN90" s="141"/>
      <c r="EQO90" s="141"/>
      <c r="EQP90" s="141"/>
      <c r="EQQ90" s="141"/>
      <c r="EQR90" s="141"/>
      <c r="EQS90" s="141"/>
      <c r="EQT90" s="141"/>
      <c r="EQU90" s="141"/>
      <c r="EQV90" s="141"/>
      <c r="EQW90" s="141"/>
      <c r="EQX90" s="141"/>
      <c r="EQY90" s="141"/>
      <c r="EQZ90" s="141"/>
      <c r="ERA90" s="141"/>
      <c r="ERB90" s="141"/>
      <c r="ERC90" s="141"/>
      <c r="ERD90" s="141"/>
      <c r="ERE90" s="141"/>
      <c r="ERF90" s="141"/>
      <c r="ERG90" s="141"/>
      <c r="ERH90" s="141"/>
      <c r="ERI90" s="141"/>
      <c r="ERJ90" s="141"/>
      <c r="ERK90" s="141"/>
      <c r="ERL90" s="141"/>
      <c r="ERM90" s="141"/>
      <c r="ERN90" s="141"/>
      <c r="ERO90" s="141"/>
      <c r="ERP90" s="141"/>
      <c r="ERQ90" s="141"/>
      <c r="ERR90" s="141"/>
      <c r="ERS90" s="141"/>
      <c r="ERT90" s="141"/>
      <c r="ERU90" s="141"/>
      <c r="ERV90" s="141"/>
      <c r="ERW90" s="141"/>
      <c r="ERX90" s="141"/>
      <c r="ERY90" s="141"/>
      <c r="ERZ90" s="141"/>
      <c r="ESA90" s="141"/>
      <c r="ESB90" s="141"/>
      <c r="ESC90" s="141"/>
      <c r="ESD90" s="141"/>
      <c r="ESE90" s="141"/>
      <c r="ESF90" s="141"/>
      <c r="ESG90" s="141"/>
      <c r="ESH90" s="141"/>
      <c r="ESI90" s="141"/>
      <c r="ESJ90" s="141"/>
      <c r="ESK90" s="141"/>
      <c r="ESL90" s="141"/>
      <c r="ESM90" s="141"/>
      <c r="ESN90" s="141"/>
      <c r="ESO90" s="141"/>
      <c r="ESP90" s="141"/>
      <c r="ESQ90" s="141"/>
      <c r="ESR90" s="141"/>
      <c r="ESS90" s="141"/>
      <c r="EST90" s="141"/>
      <c r="ESU90" s="141"/>
      <c r="ESV90" s="141"/>
      <c r="ESW90" s="141"/>
      <c r="ESX90" s="141"/>
      <c r="ESY90" s="141"/>
      <c r="ESZ90" s="141"/>
      <c r="ETA90" s="141"/>
      <c r="ETB90" s="141"/>
      <c r="ETC90" s="141"/>
      <c r="ETD90" s="141"/>
      <c r="ETE90" s="141"/>
      <c r="ETF90" s="141"/>
      <c r="ETG90" s="141"/>
      <c r="ETH90" s="141"/>
      <c r="ETI90" s="141"/>
      <c r="ETJ90" s="141"/>
      <c r="ETK90" s="141"/>
      <c r="ETL90" s="141"/>
      <c r="ETM90" s="141"/>
      <c r="ETN90" s="141"/>
      <c r="ETO90" s="141"/>
      <c r="ETP90" s="141"/>
      <c r="ETQ90" s="141"/>
      <c r="ETR90" s="141"/>
      <c r="ETS90" s="141"/>
      <c r="ETT90" s="141"/>
      <c r="ETU90" s="141"/>
      <c r="ETV90" s="141"/>
      <c r="ETW90" s="141"/>
      <c r="ETX90" s="141"/>
      <c r="ETY90" s="141"/>
      <c r="ETZ90" s="141"/>
      <c r="EUA90" s="141"/>
      <c r="EUB90" s="141"/>
      <c r="EUC90" s="141"/>
      <c r="EUD90" s="141"/>
      <c r="EUE90" s="141"/>
      <c r="EUF90" s="141"/>
      <c r="EUG90" s="141"/>
      <c r="EUH90" s="141"/>
      <c r="EUI90" s="141"/>
      <c r="EUJ90" s="141"/>
      <c r="EUK90" s="141"/>
      <c r="EUL90" s="141"/>
      <c r="EUM90" s="141"/>
      <c r="EUN90" s="141"/>
      <c r="EUO90" s="141"/>
      <c r="EUP90" s="141"/>
      <c r="EUQ90" s="141"/>
      <c r="EUR90" s="141"/>
      <c r="EUS90" s="141"/>
      <c r="EUT90" s="141"/>
      <c r="EUU90" s="141"/>
      <c r="EUV90" s="141"/>
      <c r="EUW90" s="141"/>
      <c r="EUX90" s="141"/>
      <c r="EUY90" s="141"/>
      <c r="EUZ90" s="141"/>
      <c r="EVA90" s="141"/>
      <c r="EVB90" s="141"/>
      <c r="EVC90" s="141"/>
      <c r="EVD90" s="141"/>
      <c r="EVE90" s="141"/>
      <c r="EVF90" s="141"/>
      <c r="EVG90" s="141"/>
      <c r="EVH90" s="141"/>
      <c r="EVI90" s="141"/>
      <c r="EVJ90" s="141"/>
      <c r="EVK90" s="141"/>
      <c r="EVL90" s="141"/>
      <c r="EVM90" s="141"/>
      <c r="EVN90" s="141"/>
      <c r="EVO90" s="141"/>
      <c r="EVP90" s="141"/>
      <c r="EVQ90" s="141"/>
      <c r="EVR90" s="141"/>
      <c r="EVS90" s="141"/>
      <c r="EVT90" s="141"/>
      <c r="EVU90" s="141"/>
      <c r="EVV90" s="141"/>
      <c r="EVW90" s="141"/>
      <c r="EVX90" s="141"/>
      <c r="EVY90" s="141"/>
      <c r="EVZ90" s="141"/>
      <c r="EWA90" s="141"/>
      <c r="EWB90" s="141"/>
      <c r="EWC90" s="141"/>
      <c r="EWD90" s="141"/>
      <c r="EWE90" s="141"/>
      <c r="EWF90" s="141"/>
      <c r="EWG90" s="141"/>
      <c r="EWH90" s="141"/>
      <c r="EWI90" s="141"/>
      <c r="EWJ90" s="141"/>
      <c r="EWK90" s="141"/>
      <c r="EWL90" s="141"/>
      <c r="EWM90" s="141"/>
      <c r="EWN90" s="141"/>
      <c r="EWO90" s="141"/>
      <c r="EWP90" s="141"/>
      <c r="EWQ90" s="141"/>
      <c r="EWR90" s="141"/>
      <c r="EWS90" s="141"/>
      <c r="EWT90" s="141"/>
      <c r="EWU90" s="141"/>
      <c r="EWV90" s="141"/>
      <c r="EWW90" s="141"/>
      <c r="EWX90" s="141"/>
      <c r="EWY90" s="141"/>
      <c r="EWZ90" s="141"/>
      <c r="EXA90" s="141"/>
      <c r="EXB90" s="141"/>
      <c r="EXC90" s="141"/>
      <c r="EXD90" s="141"/>
      <c r="EXE90" s="141"/>
      <c r="EXF90" s="141"/>
      <c r="EXG90" s="141"/>
      <c r="EXH90" s="141"/>
      <c r="EXI90" s="141"/>
      <c r="EXJ90" s="141"/>
      <c r="EXK90" s="141"/>
      <c r="EXL90" s="141"/>
      <c r="EXM90" s="141"/>
      <c r="EXN90" s="141"/>
      <c r="EXO90" s="141"/>
      <c r="EXP90" s="141"/>
      <c r="EXQ90" s="141"/>
      <c r="EXR90" s="141"/>
      <c r="EXS90" s="141"/>
      <c r="EXT90" s="141"/>
      <c r="EXU90" s="141"/>
      <c r="EXV90" s="141"/>
      <c r="EXW90" s="141"/>
      <c r="EXX90" s="141"/>
      <c r="EXY90" s="141"/>
      <c r="EXZ90" s="141"/>
      <c r="EYA90" s="141"/>
      <c r="EYB90" s="141"/>
      <c r="EYC90" s="141"/>
      <c r="EYD90" s="141"/>
      <c r="EYE90" s="141"/>
      <c r="EYF90" s="141"/>
      <c r="EYG90" s="141"/>
      <c r="EYH90" s="141"/>
      <c r="EYI90" s="141"/>
      <c r="EYJ90" s="141"/>
      <c r="EYK90" s="141"/>
      <c r="EYL90" s="141"/>
      <c r="EYM90" s="141"/>
      <c r="EYN90" s="141"/>
      <c r="EYO90" s="141"/>
      <c r="EYP90" s="141"/>
      <c r="EYQ90" s="141"/>
      <c r="EYR90" s="141"/>
      <c r="EYS90" s="141"/>
      <c r="EYT90" s="141"/>
      <c r="EYU90" s="141"/>
      <c r="EYV90" s="141"/>
      <c r="EYW90" s="141"/>
      <c r="EYX90" s="141"/>
      <c r="EYY90" s="141"/>
      <c r="EYZ90" s="141"/>
      <c r="EZA90" s="141"/>
      <c r="EZB90" s="141"/>
      <c r="EZC90" s="141"/>
      <c r="EZD90" s="141"/>
      <c r="EZE90" s="141"/>
      <c r="EZF90" s="141"/>
      <c r="EZG90" s="141"/>
      <c r="EZH90" s="141"/>
      <c r="EZI90" s="141"/>
      <c r="EZJ90" s="141"/>
      <c r="EZK90" s="141"/>
      <c r="EZL90" s="141"/>
      <c r="EZM90" s="141"/>
      <c r="EZN90" s="141"/>
      <c r="EZO90" s="141"/>
      <c r="EZP90" s="141"/>
      <c r="EZQ90" s="141"/>
      <c r="EZR90" s="141"/>
      <c r="EZS90" s="141"/>
      <c r="EZT90" s="141"/>
      <c r="EZU90" s="141"/>
      <c r="EZV90" s="141"/>
      <c r="EZW90" s="141"/>
      <c r="EZX90" s="141"/>
      <c r="EZY90" s="141"/>
      <c r="EZZ90" s="141"/>
      <c r="FAA90" s="141"/>
      <c r="FAB90" s="141"/>
      <c r="FAC90" s="141"/>
      <c r="FAD90" s="141"/>
      <c r="FAE90" s="141"/>
      <c r="FAF90" s="141"/>
      <c r="FAG90" s="141"/>
      <c r="FAH90" s="141"/>
      <c r="FAI90" s="141"/>
      <c r="FAJ90" s="141"/>
      <c r="FAK90" s="141"/>
      <c r="FAL90" s="141"/>
      <c r="FAM90" s="141"/>
      <c r="FAN90" s="141"/>
      <c r="FAO90" s="141"/>
      <c r="FAP90" s="141"/>
      <c r="FAQ90" s="141"/>
      <c r="FAR90" s="141"/>
      <c r="FAS90" s="141"/>
      <c r="FAT90" s="141"/>
      <c r="FAU90" s="141"/>
      <c r="FAV90" s="141"/>
      <c r="FAW90" s="141"/>
      <c r="FAX90" s="141"/>
      <c r="FAY90" s="141"/>
      <c r="FAZ90" s="141"/>
      <c r="FBA90" s="141"/>
      <c r="FBB90" s="141"/>
      <c r="FBC90" s="141"/>
      <c r="FBD90" s="141"/>
      <c r="FBE90" s="141"/>
      <c r="FBF90" s="141"/>
      <c r="FBG90" s="141"/>
      <c r="FBH90" s="141"/>
      <c r="FBI90" s="141"/>
      <c r="FBJ90" s="141"/>
      <c r="FBK90" s="141"/>
      <c r="FBL90" s="141"/>
      <c r="FBM90" s="141"/>
      <c r="FBN90" s="141"/>
      <c r="FBO90" s="141"/>
      <c r="FBP90" s="141"/>
      <c r="FBQ90" s="141"/>
      <c r="FBR90" s="141"/>
      <c r="FBS90" s="141"/>
      <c r="FBT90" s="141"/>
      <c r="FBU90" s="141"/>
      <c r="FBV90" s="141"/>
      <c r="FBW90" s="141"/>
      <c r="FBX90" s="141"/>
      <c r="FBY90" s="141"/>
      <c r="FBZ90" s="141"/>
      <c r="FCA90" s="141"/>
      <c r="FCB90" s="141"/>
      <c r="FCC90" s="141"/>
      <c r="FCD90" s="141"/>
      <c r="FCE90" s="141"/>
      <c r="FCF90" s="141"/>
      <c r="FCG90" s="141"/>
      <c r="FCH90" s="141"/>
      <c r="FCI90" s="141"/>
      <c r="FCJ90" s="141"/>
      <c r="FCK90" s="141"/>
      <c r="FCL90" s="141"/>
      <c r="FCM90" s="141"/>
      <c r="FCN90" s="141"/>
      <c r="FCO90" s="141"/>
      <c r="FCP90" s="141"/>
      <c r="FCQ90" s="141"/>
      <c r="FCR90" s="141"/>
      <c r="FCS90" s="141"/>
      <c r="FCT90" s="141"/>
      <c r="FCU90" s="141"/>
      <c r="FCV90" s="141"/>
      <c r="FCW90" s="141"/>
      <c r="FCX90" s="141"/>
      <c r="FCY90" s="141"/>
      <c r="FCZ90" s="141"/>
      <c r="FDA90" s="141"/>
      <c r="FDB90" s="141"/>
      <c r="FDC90" s="141"/>
      <c r="FDD90" s="141"/>
      <c r="FDE90" s="141"/>
      <c r="FDF90" s="141"/>
      <c r="FDG90" s="141"/>
      <c r="FDH90" s="141"/>
      <c r="FDI90" s="141"/>
      <c r="FDJ90" s="141"/>
      <c r="FDK90" s="141"/>
      <c r="FDL90" s="141"/>
      <c r="FDM90" s="141"/>
      <c r="FDN90" s="141"/>
      <c r="FDO90" s="141"/>
      <c r="FDP90" s="141"/>
      <c r="FDQ90" s="141"/>
      <c r="FDR90" s="141"/>
      <c r="FDS90" s="141"/>
      <c r="FDT90" s="141"/>
      <c r="FDU90" s="141"/>
      <c r="FDV90" s="141"/>
      <c r="FDW90" s="141"/>
      <c r="FDX90" s="141"/>
      <c r="FDY90" s="141"/>
      <c r="FDZ90" s="141"/>
      <c r="FEA90" s="141"/>
      <c r="FEB90" s="141"/>
      <c r="FEC90" s="141"/>
      <c r="FED90" s="141"/>
      <c r="FEE90" s="141"/>
      <c r="FEF90" s="141"/>
      <c r="FEG90" s="141"/>
      <c r="FEH90" s="141"/>
      <c r="FEI90" s="141"/>
      <c r="FEJ90" s="141"/>
      <c r="FEK90" s="141"/>
      <c r="FEL90" s="141"/>
      <c r="FEM90" s="141"/>
      <c r="FEN90" s="141"/>
      <c r="FEO90" s="141"/>
      <c r="FEP90" s="141"/>
      <c r="FEQ90" s="141"/>
      <c r="FER90" s="141"/>
      <c r="FES90" s="141"/>
      <c r="FET90" s="141"/>
      <c r="FEU90" s="141"/>
      <c r="FEV90" s="141"/>
      <c r="FEW90" s="141"/>
      <c r="FEX90" s="141"/>
      <c r="FEY90" s="141"/>
      <c r="FEZ90" s="141"/>
      <c r="FFA90" s="141"/>
      <c r="FFB90" s="141"/>
      <c r="FFC90" s="141"/>
      <c r="FFD90" s="141"/>
      <c r="FFE90" s="141"/>
      <c r="FFF90" s="141"/>
      <c r="FFG90" s="141"/>
      <c r="FFH90" s="141"/>
      <c r="FFI90" s="141"/>
      <c r="FFJ90" s="141"/>
      <c r="FFK90" s="141"/>
      <c r="FFL90" s="141"/>
      <c r="FFM90" s="141"/>
      <c r="FFN90" s="141"/>
      <c r="FFO90" s="141"/>
      <c r="FFP90" s="141"/>
      <c r="FFQ90" s="141"/>
      <c r="FFR90" s="141"/>
      <c r="FFS90" s="141"/>
      <c r="FFT90" s="141"/>
      <c r="FFU90" s="141"/>
      <c r="FFV90" s="141"/>
      <c r="FFW90" s="141"/>
      <c r="FFX90" s="141"/>
      <c r="FFY90" s="141"/>
      <c r="FFZ90" s="141"/>
      <c r="FGA90" s="141"/>
      <c r="FGB90" s="141"/>
      <c r="FGC90" s="141"/>
      <c r="FGD90" s="141"/>
      <c r="FGE90" s="141"/>
      <c r="FGF90" s="141"/>
      <c r="FGG90" s="141"/>
      <c r="FGH90" s="141"/>
      <c r="FGI90" s="141"/>
      <c r="FGJ90" s="141"/>
      <c r="FGK90" s="141"/>
      <c r="FGL90" s="141"/>
      <c r="FGM90" s="141"/>
      <c r="FGN90" s="141"/>
      <c r="FGO90" s="141"/>
      <c r="FGP90" s="141"/>
      <c r="FGQ90" s="141"/>
      <c r="FGR90" s="141"/>
      <c r="FGS90" s="141"/>
      <c r="FGT90" s="141"/>
      <c r="FGU90" s="141"/>
      <c r="FGV90" s="141"/>
      <c r="FGW90" s="141"/>
      <c r="FGX90" s="141"/>
      <c r="FGY90" s="141"/>
      <c r="FGZ90" s="141"/>
      <c r="FHA90" s="141"/>
      <c r="FHB90" s="141"/>
      <c r="FHC90" s="141"/>
      <c r="FHD90" s="141"/>
      <c r="FHE90" s="141"/>
      <c r="FHF90" s="141"/>
      <c r="FHG90" s="141"/>
      <c r="FHH90" s="141"/>
      <c r="FHI90" s="141"/>
      <c r="FHJ90" s="141"/>
      <c r="FHK90" s="141"/>
      <c r="FHL90" s="141"/>
      <c r="FHM90" s="141"/>
      <c r="FHN90" s="141"/>
      <c r="FHO90" s="141"/>
      <c r="FHP90" s="141"/>
      <c r="FHQ90" s="141"/>
      <c r="FHR90" s="141"/>
      <c r="FHS90" s="141"/>
      <c r="FHT90" s="141"/>
      <c r="FHU90" s="141"/>
      <c r="FHV90" s="141"/>
      <c r="FHW90" s="141"/>
      <c r="FHX90" s="141"/>
      <c r="FHY90" s="141"/>
      <c r="FHZ90" s="141"/>
      <c r="FIA90" s="141"/>
      <c r="FIB90" s="141"/>
      <c r="FIC90" s="141"/>
      <c r="FID90" s="141"/>
      <c r="FIE90" s="141"/>
      <c r="FIF90" s="141"/>
      <c r="FIG90" s="141"/>
      <c r="FIH90" s="141"/>
      <c r="FII90" s="141"/>
      <c r="FIJ90" s="141"/>
      <c r="FIK90" s="141"/>
      <c r="FIL90" s="141"/>
      <c r="FIM90" s="141"/>
      <c r="FIN90" s="141"/>
      <c r="FIO90" s="141"/>
      <c r="FIP90" s="141"/>
      <c r="FIQ90" s="141"/>
      <c r="FIR90" s="141"/>
      <c r="FIS90" s="141"/>
      <c r="FIT90" s="141"/>
      <c r="FIU90" s="141"/>
      <c r="FIV90" s="141"/>
      <c r="FIW90" s="141"/>
      <c r="FIX90" s="141"/>
      <c r="FIY90" s="141"/>
      <c r="FIZ90" s="141"/>
      <c r="FJA90" s="141"/>
      <c r="FJB90" s="141"/>
      <c r="FJC90" s="141"/>
      <c r="FJD90" s="141"/>
      <c r="FJE90" s="141"/>
      <c r="FJF90" s="141"/>
      <c r="FJG90" s="141"/>
      <c r="FJH90" s="141"/>
      <c r="FJI90" s="141"/>
      <c r="FJJ90" s="141"/>
      <c r="FJK90" s="141"/>
      <c r="FJL90" s="141"/>
      <c r="FJM90" s="141"/>
      <c r="FJN90" s="141"/>
      <c r="FJO90" s="141"/>
      <c r="FJP90" s="141"/>
      <c r="FJQ90" s="141"/>
      <c r="FJR90" s="141"/>
      <c r="FJS90" s="141"/>
      <c r="FJT90" s="141"/>
      <c r="FJU90" s="141"/>
      <c r="FJV90" s="141"/>
      <c r="FJW90" s="141"/>
      <c r="FJX90" s="141"/>
      <c r="FJY90" s="141"/>
      <c r="FJZ90" s="141"/>
      <c r="FKA90" s="141"/>
      <c r="FKB90" s="141"/>
      <c r="FKC90" s="141"/>
      <c r="FKD90" s="141"/>
      <c r="FKE90" s="141"/>
      <c r="FKF90" s="141"/>
      <c r="FKG90" s="141"/>
      <c r="FKH90" s="141"/>
      <c r="FKI90" s="141"/>
      <c r="FKJ90" s="141"/>
      <c r="FKK90" s="141"/>
      <c r="FKL90" s="141"/>
      <c r="FKM90" s="141"/>
      <c r="FKN90" s="141"/>
      <c r="FKO90" s="141"/>
      <c r="FKP90" s="141"/>
      <c r="FKQ90" s="141"/>
      <c r="FKR90" s="141"/>
      <c r="FKS90" s="141"/>
      <c r="FKT90" s="141"/>
      <c r="FKU90" s="141"/>
      <c r="FKV90" s="141"/>
      <c r="FKW90" s="141"/>
      <c r="FKX90" s="141"/>
      <c r="FKY90" s="141"/>
      <c r="FKZ90" s="141"/>
      <c r="FLA90" s="141"/>
      <c r="FLB90" s="141"/>
      <c r="FLC90" s="141"/>
      <c r="FLD90" s="141"/>
      <c r="FLE90" s="141"/>
      <c r="FLF90" s="141"/>
      <c r="FLG90" s="141"/>
      <c r="FLH90" s="141"/>
      <c r="FLI90" s="141"/>
      <c r="FLJ90" s="141"/>
      <c r="FLK90" s="141"/>
      <c r="FLL90" s="141"/>
      <c r="FLM90" s="141"/>
      <c r="FLN90" s="141"/>
      <c r="FLO90" s="141"/>
      <c r="FLP90" s="141"/>
      <c r="FLQ90" s="141"/>
      <c r="FLR90" s="141"/>
      <c r="FLS90" s="141"/>
      <c r="FLT90" s="141"/>
      <c r="FLU90" s="141"/>
      <c r="FLV90" s="141"/>
      <c r="FLW90" s="141"/>
      <c r="FLX90" s="141"/>
      <c r="FLY90" s="141"/>
      <c r="FLZ90" s="141"/>
      <c r="FMA90" s="141"/>
      <c r="FMB90" s="141"/>
      <c r="FMC90" s="141"/>
      <c r="FMD90" s="141"/>
      <c r="FME90" s="141"/>
      <c r="FMF90" s="141"/>
      <c r="FMG90" s="141"/>
      <c r="FMH90" s="141"/>
      <c r="FMI90" s="141"/>
      <c r="FMJ90" s="141"/>
      <c r="FMK90" s="141"/>
      <c r="FML90" s="141"/>
      <c r="FMM90" s="141"/>
      <c r="FMN90" s="141"/>
      <c r="FMO90" s="141"/>
      <c r="FMP90" s="141"/>
      <c r="FMQ90" s="141"/>
      <c r="FMR90" s="141"/>
      <c r="FMS90" s="141"/>
      <c r="FMT90" s="141"/>
      <c r="FMU90" s="141"/>
      <c r="FMV90" s="141"/>
      <c r="FMW90" s="141"/>
      <c r="FMX90" s="141"/>
      <c r="FMY90" s="141"/>
      <c r="FMZ90" s="141"/>
      <c r="FNA90" s="141"/>
      <c r="FNB90" s="141"/>
      <c r="FNC90" s="141"/>
      <c r="FND90" s="141"/>
      <c r="FNE90" s="141"/>
      <c r="FNF90" s="141"/>
      <c r="FNG90" s="141"/>
      <c r="FNH90" s="141"/>
      <c r="FNI90" s="141"/>
      <c r="FNJ90" s="141"/>
      <c r="FNK90" s="141"/>
      <c r="FNL90" s="141"/>
      <c r="FNM90" s="141"/>
      <c r="FNN90" s="141"/>
      <c r="FNO90" s="141"/>
      <c r="FNP90" s="141"/>
      <c r="FNQ90" s="141"/>
      <c r="FNR90" s="141"/>
      <c r="FNS90" s="141"/>
      <c r="FNT90" s="141"/>
      <c r="FNU90" s="141"/>
      <c r="FNV90" s="141"/>
      <c r="FNW90" s="141"/>
      <c r="FNX90" s="141"/>
      <c r="FNY90" s="141"/>
      <c r="FNZ90" s="141"/>
      <c r="FOA90" s="141"/>
      <c r="FOB90" s="141"/>
      <c r="FOC90" s="141"/>
      <c r="FOD90" s="141"/>
      <c r="FOE90" s="141"/>
      <c r="FOF90" s="141"/>
      <c r="FOG90" s="141"/>
      <c r="FOH90" s="141"/>
      <c r="FOI90" s="141"/>
      <c r="FOJ90" s="141"/>
      <c r="FOK90" s="141"/>
      <c r="FOL90" s="141"/>
      <c r="FOM90" s="141"/>
      <c r="FON90" s="141"/>
      <c r="FOO90" s="141"/>
      <c r="FOP90" s="141"/>
      <c r="FOQ90" s="141"/>
      <c r="FOR90" s="141"/>
      <c r="FOS90" s="141"/>
      <c r="FOT90" s="141"/>
      <c r="FOU90" s="141"/>
      <c r="FOV90" s="141"/>
      <c r="FOW90" s="141"/>
      <c r="FOX90" s="141"/>
      <c r="FOY90" s="141"/>
      <c r="FOZ90" s="141"/>
      <c r="FPA90" s="141"/>
      <c r="FPB90" s="141"/>
      <c r="FPC90" s="141"/>
      <c r="FPD90" s="141"/>
      <c r="FPE90" s="141"/>
      <c r="FPF90" s="141"/>
      <c r="FPG90" s="141"/>
      <c r="FPH90" s="141"/>
      <c r="FPI90" s="141"/>
      <c r="FPJ90" s="141"/>
      <c r="FPK90" s="141"/>
      <c r="FPL90" s="141"/>
      <c r="FPM90" s="141"/>
      <c r="FPN90" s="141"/>
      <c r="FPO90" s="141"/>
      <c r="FPP90" s="141"/>
      <c r="FPQ90" s="141"/>
      <c r="FPR90" s="141"/>
      <c r="FPS90" s="141"/>
      <c r="FPT90" s="141"/>
      <c r="FPU90" s="141"/>
      <c r="FPV90" s="141"/>
      <c r="FPW90" s="141"/>
      <c r="FPX90" s="141"/>
      <c r="FPY90" s="141"/>
      <c r="FPZ90" s="141"/>
      <c r="FQA90" s="141"/>
      <c r="FQB90" s="141"/>
      <c r="FQC90" s="141"/>
      <c r="FQD90" s="141"/>
      <c r="FQE90" s="141"/>
      <c r="FQF90" s="141"/>
      <c r="FQG90" s="141"/>
      <c r="FQH90" s="141"/>
      <c r="FQI90" s="141"/>
      <c r="FQJ90" s="141"/>
      <c r="FQK90" s="141"/>
      <c r="FQL90" s="141"/>
      <c r="FQM90" s="141"/>
      <c r="FQN90" s="141"/>
      <c r="FQO90" s="141"/>
      <c r="FQP90" s="141"/>
      <c r="FQQ90" s="141"/>
      <c r="FQR90" s="141"/>
      <c r="FQS90" s="141"/>
      <c r="FQT90" s="141"/>
      <c r="FQU90" s="141"/>
      <c r="FQV90" s="141"/>
      <c r="FQW90" s="141"/>
      <c r="FQX90" s="141"/>
      <c r="FQY90" s="141"/>
      <c r="FQZ90" s="141"/>
      <c r="FRA90" s="141"/>
      <c r="FRB90" s="141"/>
      <c r="FRC90" s="141"/>
      <c r="FRD90" s="141"/>
      <c r="FRE90" s="141"/>
      <c r="FRF90" s="141"/>
      <c r="FRG90" s="141"/>
      <c r="FRH90" s="141"/>
      <c r="FRI90" s="141"/>
      <c r="FRJ90" s="141"/>
      <c r="FRK90" s="141"/>
      <c r="FRL90" s="141"/>
      <c r="FRM90" s="141"/>
      <c r="FRN90" s="141"/>
      <c r="FRO90" s="141"/>
      <c r="FRP90" s="141"/>
      <c r="FRQ90" s="141"/>
      <c r="FRR90" s="141"/>
      <c r="FRS90" s="141"/>
      <c r="FRT90" s="141"/>
      <c r="FRU90" s="141"/>
      <c r="FRV90" s="141"/>
      <c r="FRW90" s="141"/>
      <c r="FRX90" s="141"/>
      <c r="FRY90" s="141"/>
      <c r="FRZ90" s="141"/>
      <c r="FSA90" s="141"/>
      <c r="FSB90" s="141"/>
      <c r="FSC90" s="141"/>
      <c r="FSD90" s="141"/>
      <c r="FSE90" s="141"/>
      <c r="FSF90" s="141"/>
      <c r="FSG90" s="141"/>
      <c r="FSH90" s="141"/>
      <c r="FSI90" s="141"/>
      <c r="FSJ90" s="141"/>
      <c r="FSK90" s="141"/>
      <c r="FSL90" s="141"/>
      <c r="FSM90" s="141"/>
      <c r="FSN90" s="141"/>
      <c r="FSO90" s="141"/>
      <c r="FSP90" s="141"/>
      <c r="FSQ90" s="141"/>
      <c r="FSR90" s="141"/>
      <c r="FSS90" s="141"/>
      <c r="FST90" s="141"/>
      <c r="FSU90" s="141"/>
      <c r="FSV90" s="141"/>
      <c r="FSW90" s="141"/>
      <c r="FSX90" s="141"/>
      <c r="FSY90" s="141"/>
      <c r="FSZ90" s="141"/>
      <c r="FTA90" s="141"/>
      <c r="FTB90" s="141"/>
      <c r="FTC90" s="141"/>
      <c r="FTD90" s="141"/>
      <c r="FTE90" s="141"/>
      <c r="FTF90" s="141"/>
      <c r="FTG90" s="141"/>
      <c r="FTH90" s="141"/>
      <c r="FTI90" s="141"/>
      <c r="FTJ90" s="141"/>
      <c r="FTK90" s="141"/>
      <c r="FTL90" s="141"/>
      <c r="FTM90" s="141"/>
      <c r="FTN90" s="141"/>
      <c r="FTO90" s="141"/>
      <c r="FTP90" s="141"/>
      <c r="FTQ90" s="141"/>
      <c r="FTR90" s="141"/>
      <c r="FTS90" s="141"/>
      <c r="FTT90" s="141"/>
      <c r="FTU90" s="141"/>
      <c r="FTV90" s="141"/>
      <c r="FTW90" s="141"/>
      <c r="FTX90" s="141"/>
      <c r="FTY90" s="141"/>
      <c r="FTZ90" s="141"/>
      <c r="FUA90" s="141"/>
      <c r="FUB90" s="141"/>
      <c r="FUC90" s="141"/>
      <c r="FUD90" s="141"/>
      <c r="FUE90" s="141"/>
      <c r="FUF90" s="141"/>
      <c r="FUG90" s="141"/>
      <c r="FUH90" s="141"/>
      <c r="FUI90" s="141"/>
      <c r="FUJ90" s="141"/>
      <c r="FUK90" s="141"/>
      <c r="FUL90" s="141"/>
      <c r="FUM90" s="141"/>
      <c r="FUN90" s="141"/>
      <c r="FUO90" s="141"/>
      <c r="FUP90" s="141"/>
      <c r="FUQ90" s="141"/>
      <c r="FUR90" s="141"/>
      <c r="FUS90" s="141"/>
      <c r="FUT90" s="141"/>
      <c r="FUU90" s="141"/>
      <c r="FUV90" s="141"/>
      <c r="FUW90" s="141"/>
      <c r="FUX90" s="141"/>
      <c r="FUY90" s="141"/>
      <c r="FUZ90" s="141"/>
      <c r="FVA90" s="141"/>
      <c r="FVB90" s="141"/>
      <c r="FVC90" s="141"/>
      <c r="FVD90" s="141"/>
      <c r="FVE90" s="141"/>
      <c r="FVF90" s="141"/>
      <c r="FVG90" s="141"/>
      <c r="FVH90" s="141"/>
      <c r="FVI90" s="141"/>
      <c r="FVJ90" s="141"/>
      <c r="FVK90" s="141"/>
      <c r="FVL90" s="141"/>
      <c r="FVM90" s="141"/>
      <c r="FVN90" s="141"/>
      <c r="FVO90" s="141"/>
      <c r="FVP90" s="141"/>
      <c r="FVQ90" s="141"/>
      <c r="FVR90" s="141"/>
      <c r="FVS90" s="141"/>
      <c r="FVT90" s="141"/>
      <c r="FVU90" s="141"/>
      <c r="FVV90" s="141"/>
      <c r="FVW90" s="141"/>
      <c r="FVX90" s="141"/>
      <c r="FVY90" s="141"/>
      <c r="FVZ90" s="141"/>
      <c r="FWA90" s="141"/>
      <c r="FWB90" s="141"/>
      <c r="FWC90" s="141"/>
      <c r="FWD90" s="141"/>
      <c r="FWE90" s="141"/>
      <c r="FWF90" s="141"/>
      <c r="FWG90" s="141"/>
      <c r="FWH90" s="141"/>
      <c r="FWI90" s="141"/>
      <c r="FWJ90" s="141"/>
      <c r="FWK90" s="141"/>
      <c r="FWL90" s="141"/>
      <c r="FWM90" s="141"/>
      <c r="FWN90" s="141"/>
      <c r="FWO90" s="141"/>
      <c r="FWP90" s="141"/>
      <c r="FWQ90" s="141"/>
      <c r="FWR90" s="141"/>
      <c r="FWS90" s="141"/>
      <c r="FWT90" s="141"/>
      <c r="FWU90" s="141"/>
      <c r="FWV90" s="141"/>
      <c r="FWW90" s="141"/>
      <c r="FWX90" s="141"/>
      <c r="FWY90" s="141"/>
      <c r="FWZ90" s="141"/>
      <c r="FXA90" s="141"/>
      <c r="FXB90" s="141"/>
      <c r="FXC90" s="141"/>
      <c r="FXD90" s="141"/>
      <c r="FXE90" s="141"/>
      <c r="FXF90" s="141"/>
      <c r="FXG90" s="141"/>
      <c r="FXH90" s="141"/>
      <c r="FXI90" s="141"/>
      <c r="FXJ90" s="141"/>
      <c r="FXK90" s="141"/>
      <c r="FXL90" s="141"/>
      <c r="FXM90" s="141"/>
      <c r="FXN90" s="141"/>
      <c r="FXO90" s="141"/>
      <c r="FXP90" s="141"/>
      <c r="FXQ90" s="141"/>
      <c r="FXR90" s="141"/>
      <c r="FXS90" s="141"/>
      <c r="FXT90" s="141"/>
      <c r="FXU90" s="141"/>
      <c r="FXV90" s="141"/>
      <c r="FXW90" s="141"/>
      <c r="FXX90" s="141"/>
      <c r="FXY90" s="141"/>
      <c r="FXZ90" s="141"/>
      <c r="FYA90" s="141"/>
      <c r="FYB90" s="141"/>
      <c r="FYC90" s="141"/>
      <c r="FYD90" s="141"/>
      <c r="FYE90" s="141"/>
      <c r="FYF90" s="141"/>
      <c r="FYG90" s="141"/>
      <c r="FYH90" s="141"/>
      <c r="FYI90" s="141"/>
      <c r="FYJ90" s="141"/>
      <c r="FYK90" s="141"/>
      <c r="FYL90" s="141"/>
      <c r="FYM90" s="141"/>
      <c r="FYN90" s="141"/>
      <c r="FYO90" s="141"/>
      <c r="FYP90" s="141"/>
      <c r="FYQ90" s="141"/>
      <c r="FYR90" s="141"/>
      <c r="FYS90" s="141"/>
      <c r="FYT90" s="141"/>
      <c r="FYU90" s="141"/>
      <c r="FYV90" s="141"/>
      <c r="FYW90" s="141"/>
      <c r="FYX90" s="141"/>
      <c r="FYY90" s="141"/>
      <c r="FYZ90" s="141"/>
      <c r="FZA90" s="141"/>
      <c r="FZB90" s="141"/>
      <c r="FZC90" s="141"/>
      <c r="FZD90" s="141"/>
      <c r="FZE90" s="141"/>
      <c r="FZF90" s="141"/>
      <c r="FZG90" s="141"/>
      <c r="FZH90" s="141"/>
      <c r="FZI90" s="141"/>
      <c r="FZJ90" s="141"/>
      <c r="FZK90" s="141"/>
      <c r="FZL90" s="141"/>
      <c r="FZM90" s="141"/>
      <c r="FZN90" s="141"/>
      <c r="FZO90" s="141"/>
      <c r="FZP90" s="141"/>
      <c r="FZQ90" s="141"/>
      <c r="FZR90" s="141"/>
      <c r="FZS90" s="141"/>
      <c r="FZT90" s="141"/>
      <c r="FZU90" s="141"/>
      <c r="FZV90" s="141"/>
      <c r="FZW90" s="141"/>
      <c r="FZX90" s="141"/>
      <c r="FZY90" s="141"/>
      <c r="FZZ90" s="141"/>
      <c r="GAA90" s="141"/>
      <c r="GAB90" s="141"/>
      <c r="GAC90" s="141"/>
      <c r="GAD90" s="141"/>
      <c r="GAE90" s="141"/>
      <c r="GAF90" s="141"/>
      <c r="GAG90" s="141"/>
      <c r="GAH90" s="141"/>
      <c r="GAI90" s="141"/>
      <c r="GAJ90" s="141"/>
      <c r="GAK90" s="141"/>
      <c r="GAL90" s="141"/>
      <c r="GAM90" s="141"/>
      <c r="GAN90" s="141"/>
      <c r="GAO90" s="141"/>
      <c r="GAP90" s="141"/>
      <c r="GAQ90" s="141"/>
      <c r="GAR90" s="141"/>
      <c r="GAS90" s="141"/>
      <c r="GAT90" s="141"/>
      <c r="GAU90" s="141"/>
      <c r="GAV90" s="141"/>
      <c r="GAW90" s="141"/>
      <c r="GAX90" s="141"/>
      <c r="GAY90" s="141"/>
      <c r="GAZ90" s="141"/>
      <c r="GBA90" s="141"/>
      <c r="GBB90" s="141"/>
      <c r="GBC90" s="141"/>
      <c r="GBD90" s="141"/>
      <c r="GBE90" s="141"/>
      <c r="GBF90" s="141"/>
      <c r="GBG90" s="141"/>
      <c r="GBH90" s="141"/>
      <c r="GBI90" s="141"/>
      <c r="GBJ90" s="141"/>
      <c r="GBK90" s="141"/>
      <c r="GBL90" s="141"/>
      <c r="GBM90" s="141"/>
      <c r="GBN90" s="141"/>
      <c r="GBO90" s="141"/>
      <c r="GBP90" s="141"/>
      <c r="GBQ90" s="141"/>
      <c r="GBR90" s="141"/>
      <c r="GBS90" s="141"/>
      <c r="GBT90" s="141"/>
      <c r="GBU90" s="141"/>
      <c r="GBV90" s="141"/>
      <c r="GBW90" s="141"/>
      <c r="GBX90" s="141"/>
      <c r="GBY90" s="141"/>
      <c r="GBZ90" s="141"/>
      <c r="GCA90" s="141"/>
      <c r="GCB90" s="141"/>
      <c r="GCC90" s="141"/>
      <c r="GCD90" s="141"/>
      <c r="GCE90" s="141"/>
      <c r="GCF90" s="141"/>
      <c r="GCG90" s="141"/>
      <c r="GCH90" s="141"/>
      <c r="GCI90" s="141"/>
      <c r="GCJ90" s="141"/>
      <c r="GCK90" s="141"/>
      <c r="GCL90" s="141"/>
      <c r="GCM90" s="141"/>
      <c r="GCN90" s="141"/>
      <c r="GCO90" s="141"/>
      <c r="GCP90" s="141"/>
      <c r="GCQ90" s="141"/>
      <c r="GCR90" s="141"/>
      <c r="GCS90" s="141"/>
      <c r="GCT90" s="141"/>
      <c r="GCU90" s="141"/>
      <c r="GCV90" s="141"/>
      <c r="GCW90" s="141"/>
      <c r="GCX90" s="141"/>
      <c r="GCY90" s="141"/>
      <c r="GCZ90" s="141"/>
      <c r="GDA90" s="141"/>
      <c r="GDB90" s="141"/>
      <c r="GDC90" s="141"/>
      <c r="GDD90" s="141"/>
      <c r="GDE90" s="141"/>
      <c r="GDF90" s="141"/>
      <c r="GDG90" s="141"/>
      <c r="GDH90" s="141"/>
      <c r="GDI90" s="141"/>
      <c r="GDJ90" s="141"/>
      <c r="GDK90" s="141"/>
      <c r="GDL90" s="141"/>
      <c r="GDM90" s="141"/>
      <c r="GDN90" s="141"/>
      <c r="GDO90" s="141"/>
      <c r="GDP90" s="141"/>
      <c r="GDQ90" s="141"/>
      <c r="GDR90" s="141"/>
      <c r="GDS90" s="141"/>
      <c r="GDT90" s="141"/>
      <c r="GDU90" s="141"/>
      <c r="GDV90" s="141"/>
      <c r="GDW90" s="141"/>
      <c r="GDX90" s="141"/>
      <c r="GDY90" s="141"/>
      <c r="GDZ90" s="141"/>
      <c r="GEA90" s="141"/>
      <c r="GEB90" s="141"/>
      <c r="GEC90" s="141"/>
      <c r="GED90" s="141"/>
      <c r="GEE90" s="141"/>
      <c r="GEF90" s="141"/>
      <c r="GEG90" s="141"/>
      <c r="GEH90" s="141"/>
      <c r="GEI90" s="141"/>
      <c r="GEJ90" s="141"/>
      <c r="GEK90" s="141"/>
      <c r="GEL90" s="141"/>
      <c r="GEM90" s="141"/>
      <c r="GEN90" s="141"/>
      <c r="GEO90" s="141"/>
      <c r="GEP90" s="141"/>
      <c r="GEQ90" s="141"/>
      <c r="GER90" s="141"/>
      <c r="GES90" s="141"/>
      <c r="GET90" s="141"/>
      <c r="GEU90" s="141"/>
      <c r="GEV90" s="141"/>
      <c r="GEW90" s="141"/>
      <c r="GEX90" s="141"/>
      <c r="GEY90" s="141"/>
      <c r="GEZ90" s="141"/>
      <c r="GFA90" s="141"/>
      <c r="GFB90" s="141"/>
      <c r="GFC90" s="141"/>
      <c r="GFD90" s="141"/>
      <c r="GFE90" s="141"/>
      <c r="GFF90" s="141"/>
      <c r="GFG90" s="141"/>
      <c r="GFH90" s="141"/>
      <c r="GFI90" s="141"/>
      <c r="GFJ90" s="141"/>
      <c r="GFK90" s="141"/>
      <c r="GFL90" s="141"/>
      <c r="GFM90" s="141"/>
      <c r="GFN90" s="141"/>
      <c r="GFO90" s="141"/>
      <c r="GFP90" s="141"/>
      <c r="GFQ90" s="141"/>
      <c r="GFR90" s="141"/>
      <c r="GFS90" s="141"/>
      <c r="GFT90" s="141"/>
      <c r="GFU90" s="141"/>
      <c r="GFV90" s="141"/>
      <c r="GFW90" s="141"/>
      <c r="GFX90" s="141"/>
      <c r="GFY90" s="141"/>
      <c r="GFZ90" s="141"/>
      <c r="GGA90" s="141"/>
      <c r="GGB90" s="141"/>
      <c r="GGC90" s="141"/>
      <c r="GGD90" s="141"/>
      <c r="GGE90" s="141"/>
      <c r="GGF90" s="141"/>
      <c r="GGG90" s="141"/>
      <c r="GGH90" s="141"/>
      <c r="GGI90" s="141"/>
      <c r="GGJ90" s="141"/>
      <c r="GGK90" s="141"/>
      <c r="GGL90" s="141"/>
      <c r="GGM90" s="141"/>
      <c r="GGN90" s="141"/>
      <c r="GGO90" s="141"/>
      <c r="GGP90" s="141"/>
      <c r="GGQ90" s="141"/>
      <c r="GGR90" s="141"/>
      <c r="GGS90" s="141"/>
      <c r="GGT90" s="141"/>
      <c r="GGU90" s="141"/>
      <c r="GGV90" s="141"/>
      <c r="GGW90" s="141"/>
      <c r="GGX90" s="141"/>
      <c r="GGY90" s="141"/>
      <c r="GGZ90" s="141"/>
      <c r="GHA90" s="141"/>
      <c r="GHB90" s="141"/>
      <c r="GHC90" s="141"/>
      <c r="GHD90" s="141"/>
      <c r="GHE90" s="141"/>
      <c r="GHF90" s="141"/>
      <c r="GHG90" s="141"/>
      <c r="GHH90" s="141"/>
      <c r="GHI90" s="141"/>
      <c r="GHJ90" s="141"/>
      <c r="GHK90" s="141"/>
      <c r="GHL90" s="141"/>
      <c r="GHM90" s="141"/>
      <c r="GHN90" s="141"/>
      <c r="GHO90" s="141"/>
      <c r="GHP90" s="141"/>
      <c r="GHQ90" s="141"/>
      <c r="GHR90" s="141"/>
      <c r="GHS90" s="141"/>
      <c r="GHT90" s="141"/>
      <c r="GHU90" s="141"/>
      <c r="GHV90" s="141"/>
      <c r="GHW90" s="141"/>
      <c r="GHX90" s="141"/>
      <c r="GHY90" s="141"/>
      <c r="GHZ90" s="141"/>
      <c r="GIA90" s="141"/>
      <c r="GIB90" s="141"/>
      <c r="GIC90" s="141"/>
      <c r="GID90" s="141"/>
      <c r="GIE90" s="141"/>
      <c r="GIF90" s="141"/>
      <c r="GIG90" s="141"/>
      <c r="GIH90" s="141"/>
      <c r="GII90" s="141"/>
      <c r="GIJ90" s="141"/>
      <c r="GIK90" s="141"/>
      <c r="GIL90" s="141"/>
      <c r="GIM90" s="141"/>
      <c r="GIN90" s="141"/>
      <c r="GIO90" s="141"/>
      <c r="GIP90" s="141"/>
      <c r="GIQ90" s="141"/>
      <c r="GIR90" s="141"/>
      <c r="GIS90" s="141"/>
      <c r="GIT90" s="141"/>
      <c r="GIU90" s="141"/>
      <c r="GIV90" s="141"/>
      <c r="GIW90" s="141"/>
      <c r="GIX90" s="141"/>
      <c r="GIY90" s="141"/>
      <c r="GIZ90" s="141"/>
      <c r="GJA90" s="141"/>
      <c r="GJB90" s="141"/>
      <c r="GJC90" s="141"/>
      <c r="GJD90" s="141"/>
      <c r="GJE90" s="141"/>
      <c r="GJF90" s="141"/>
      <c r="GJG90" s="141"/>
      <c r="GJH90" s="141"/>
      <c r="GJI90" s="141"/>
      <c r="GJJ90" s="141"/>
      <c r="GJK90" s="141"/>
      <c r="GJL90" s="141"/>
      <c r="GJM90" s="141"/>
      <c r="GJN90" s="141"/>
      <c r="GJO90" s="141"/>
      <c r="GJP90" s="141"/>
      <c r="GJQ90" s="141"/>
      <c r="GJR90" s="141"/>
      <c r="GJS90" s="141"/>
      <c r="GJT90" s="141"/>
      <c r="GJU90" s="141"/>
      <c r="GJV90" s="141"/>
      <c r="GJW90" s="141"/>
      <c r="GJX90" s="141"/>
      <c r="GJY90" s="141"/>
      <c r="GJZ90" s="141"/>
      <c r="GKA90" s="141"/>
      <c r="GKB90" s="141"/>
      <c r="GKC90" s="141"/>
      <c r="GKD90" s="141"/>
      <c r="GKE90" s="141"/>
      <c r="GKF90" s="141"/>
      <c r="GKG90" s="141"/>
      <c r="GKH90" s="141"/>
      <c r="GKI90" s="141"/>
      <c r="GKJ90" s="141"/>
      <c r="GKK90" s="141"/>
      <c r="GKL90" s="141"/>
      <c r="GKM90" s="141"/>
      <c r="GKN90" s="141"/>
      <c r="GKO90" s="141"/>
      <c r="GKP90" s="141"/>
      <c r="GKQ90" s="141"/>
      <c r="GKR90" s="141"/>
      <c r="GKS90" s="141"/>
      <c r="GKT90" s="141"/>
      <c r="GKU90" s="141"/>
      <c r="GKV90" s="141"/>
      <c r="GKW90" s="141"/>
      <c r="GKX90" s="141"/>
      <c r="GKY90" s="141"/>
      <c r="GKZ90" s="141"/>
      <c r="GLA90" s="141"/>
      <c r="GLB90" s="141"/>
      <c r="GLC90" s="141"/>
      <c r="GLD90" s="141"/>
      <c r="GLE90" s="141"/>
      <c r="GLF90" s="141"/>
      <c r="GLG90" s="141"/>
      <c r="GLH90" s="141"/>
      <c r="GLI90" s="141"/>
      <c r="GLJ90" s="141"/>
      <c r="GLK90" s="141"/>
      <c r="GLL90" s="141"/>
      <c r="GLM90" s="141"/>
      <c r="GLN90" s="141"/>
      <c r="GLO90" s="141"/>
      <c r="GLP90" s="141"/>
      <c r="GLQ90" s="141"/>
      <c r="GLR90" s="141"/>
      <c r="GLS90" s="141"/>
      <c r="GLT90" s="141"/>
      <c r="GLU90" s="141"/>
      <c r="GLV90" s="141"/>
      <c r="GLW90" s="141"/>
      <c r="GLX90" s="141"/>
      <c r="GLY90" s="141"/>
      <c r="GLZ90" s="141"/>
      <c r="GMA90" s="141"/>
      <c r="GMB90" s="141"/>
      <c r="GMC90" s="141"/>
      <c r="GMD90" s="141"/>
      <c r="GME90" s="141"/>
      <c r="GMF90" s="141"/>
      <c r="GMG90" s="141"/>
      <c r="GMH90" s="141"/>
      <c r="GMI90" s="141"/>
      <c r="GMJ90" s="141"/>
      <c r="GMK90" s="141"/>
      <c r="GML90" s="141"/>
      <c r="GMM90" s="141"/>
      <c r="GMN90" s="141"/>
      <c r="GMO90" s="141"/>
      <c r="GMP90" s="141"/>
      <c r="GMQ90" s="141"/>
      <c r="GMR90" s="141"/>
      <c r="GMS90" s="141"/>
      <c r="GMT90" s="141"/>
      <c r="GMU90" s="141"/>
      <c r="GMV90" s="141"/>
      <c r="GMW90" s="141"/>
      <c r="GMX90" s="141"/>
      <c r="GMY90" s="141"/>
      <c r="GMZ90" s="141"/>
      <c r="GNA90" s="141"/>
      <c r="GNB90" s="141"/>
      <c r="GNC90" s="141"/>
      <c r="GND90" s="141"/>
      <c r="GNE90" s="141"/>
      <c r="GNF90" s="141"/>
      <c r="GNG90" s="141"/>
      <c r="GNH90" s="141"/>
      <c r="GNI90" s="141"/>
      <c r="GNJ90" s="141"/>
      <c r="GNK90" s="141"/>
      <c r="GNL90" s="141"/>
      <c r="GNM90" s="141"/>
      <c r="GNN90" s="141"/>
      <c r="GNO90" s="141"/>
      <c r="GNP90" s="141"/>
      <c r="GNQ90" s="141"/>
      <c r="GNR90" s="141"/>
      <c r="GNS90" s="141"/>
      <c r="GNT90" s="141"/>
      <c r="GNU90" s="141"/>
      <c r="GNV90" s="141"/>
      <c r="GNW90" s="141"/>
      <c r="GNX90" s="141"/>
      <c r="GNY90" s="141"/>
      <c r="GNZ90" s="141"/>
      <c r="GOA90" s="141"/>
      <c r="GOB90" s="141"/>
      <c r="GOC90" s="141"/>
      <c r="GOD90" s="141"/>
      <c r="GOE90" s="141"/>
      <c r="GOF90" s="141"/>
      <c r="GOG90" s="141"/>
      <c r="GOH90" s="141"/>
      <c r="GOI90" s="141"/>
      <c r="GOJ90" s="141"/>
      <c r="GOK90" s="141"/>
      <c r="GOL90" s="141"/>
      <c r="GOM90" s="141"/>
      <c r="GON90" s="141"/>
      <c r="GOO90" s="141"/>
      <c r="GOP90" s="141"/>
      <c r="GOQ90" s="141"/>
      <c r="GOR90" s="141"/>
      <c r="GOS90" s="141"/>
      <c r="GOT90" s="141"/>
      <c r="GOU90" s="141"/>
      <c r="GOV90" s="141"/>
      <c r="GOW90" s="141"/>
      <c r="GOX90" s="141"/>
      <c r="GOY90" s="141"/>
      <c r="GOZ90" s="141"/>
      <c r="GPA90" s="141"/>
      <c r="GPB90" s="141"/>
      <c r="GPC90" s="141"/>
      <c r="GPD90" s="141"/>
      <c r="GPE90" s="141"/>
      <c r="GPF90" s="141"/>
      <c r="GPG90" s="141"/>
      <c r="GPH90" s="141"/>
      <c r="GPI90" s="141"/>
      <c r="GPJ90" s="141"/>
      <c r="GPK90" s="141"/>
      <c r="GPL90" s="141"/>
      <c r="GPM90" s="141"/>
      <c r="GPN90" s="141"/>
      <c r="GPO90" s="141"/>
      <c r="GPP90" s="141"/>
      <c r="GPQ90" s="141"/>
      <c r="GPR90" s="141"/>
      <c r="GPS90" s="141"/>
      <c r="GPT90" s="141"/>
      <c r="GPU90" s="141"/>
      <c r="GPV90" s="141"/>
      <c r="GPW90" s="141"/>
      <c r="GPX90" s="141"/>
      <c r="GPY90" s="141"/>
      <c r="GPZ90" s="141"/>
      <c r="GQA90" s="141"/>
      <c r="GQB90" s="141"/>
      <c r="GQC90" s="141"/>
      <c r="GQD90" s="141"/>
      <c r="GQE90" s="141"/>
      <c r="GQF90" s="141"/>
      <c r="GQG90" s="141"/>
      <c r="GQH90" s="141"/>
      <c r="GQI90" s="141"/>
      <c r="GQJ90" s="141"/>
      <c r="GQK90" s="141"/>
      <c r="GQL90" s="141"/>
      <c r="GQM90" s="141"/>
      <c r="GQN90" s="141"/>
      <c r="GQO90" s="141"/>
      <c r="GQP90" s="141"/>
      <c r="GQQ90" s="141"/>
      <c r="GQR90" s="141"/>
      <c r="GQS90" s="141"/>
      <c r="GQT90" s="141"/>
      <c r="GQU90" s="141"/>
      <c r="GQV90" s="141"/>
      <c r="GQW90" s="141"/>
      <c r="GQX90" s="141"/>
      <c r="GQY90" s="141"/>
      <c r="GQZ90" s="141"/>
      <c r="GRA90" s="141"/>
      <c r="GRB90" s="141"/>
      <c r="GRC90" s="141"/>
      <c r="GRD90" s="141"/>
      <c r="GRE90" s="141"/>
      <c r="GRF90" s="141"/>
      <c r="GRG90" s="141"/>
      <c r="GRH90" s="141"/>
      <c r="GRI90" s="141"/>
      <c r="GRJ90" s="141"/>
      <c r="GRK90" s="141"/>
      <c r="GRL90" s="141"/>
      <c r="GRM90" s="141"/>
      <c r="GRN90" s="141"/>
      <c r="GRO90" s="141"/>
      <c r="GRP90" s="141"/>
      <c r="GRQ90" s="141"/>
      <c r="GRR90" s="141"/>
      <c r="GRS90" s="141"/>
      <c r="GRT90" s="141"/>
      <c r="GRU90" s="141"/>
      <c r="GRV90" s="141"/>
      <c r="GRW90" s="141"/>
      <c r="GRX90" s="141"/>
      <c r="GRY90" s="141"/>
      <c r="GRZ90" s="141"/>
      <c r="GSA90" s="141"/>
      <c r="GSB90" s="141"/>
      <c r="GSC90" s="141"/>
      <c r="GSD90" s="141"/>
      <c r="GSE90" s="141"/>
      <c r="GSF90" s="141"/>
      <c r="GSG90" s="141"/>
      <c r="GSH90" s="141"/>
      <c r="GSI90" s="141"/>
      <c r="GSJ90" s="141"/>
      <c r="GSK90" s="141"/>
      <c r="GSL90" s="141"/>
      <c r="GSM90" s="141"/>
      <c r="GSN90" s="141"/>
      <c r="GSO90" s="141"/>
      <c r="GSP90" s="141"/>
      <c r="GSQ90" s="141"/>
      <c r="GSR90" s="141"/>
      <c r="GSS90" s="141"/>
      <c r="GST90" s="141"/>
      <c r="GSU90" s="141"/>
      <c r="GSV90" s="141"/>
      <c r="GSW90" s="141"/>
      <c r="GSX90" s="141"/>
      <c r="GSY90" s="141"/>
      <c r="GSZ90" s="141"/>
      <c r="GTA90" s="141"/>
      <c r="GTB90" s="141"/>
      <c r="GTC90" s="141"/>
      <c r="GTD90" s="141"/>
      <c r="GTE90" s="141"/>
      <c r="GTF90" s="141"/>
      <c r="GTG90" s="141"/>
      <c r="GTH90" s="141"/>
      <c r="GTI90" s="141"/>
      <c r="GTJ90" s="141"/>
      <c r="GTK90" s="141"/>
      <c r="GTL90" s="141"/>
      <c r="GTM90" s="141"/>
      <c r="GTN90" s="141"/>
      <c r="GTO90" s="141"/>
      <c r="GTP90" s="141"/>
      <c r="GTQ90" s="141"/>
      <c r="GTR90" s="141"/>
      <c r="GTS90" s="141"/>
      <c r="GTT90" s="141"/>
      <c r="GTU90" s="141"/>
      <c r="GTV90" s="141"/>
      <c r="GTW90" s="141"/>
      <c r="GTX90" s="141"/>
      <c r="GTY90" s="141"/>
      <c r="GTZ90" s="141"/>
      <c r="GUA90" s="141"/>
      <c r="GUB90" s="141"/>
      <c r="GUC90" s="141"/>
      <c r="GUD90" s="141"/>
      <c r="GUE90" s="141"/>
      <c r="GUF90" s="141"/>
      <c r="GUG90" s="141"/>
      <c r="GUH90" s="141"/>
      <c r="GUI90" s="141"/>
      <c r="GUJ90" s="141"/>
      <c r="GUK90" s="141"/>
      <c r="GUL90" s="141"/>
      <c r="GUM90" s="141"/>
      <c r="GUN90" s="141"/>
      <c r="GUO90" s="141"/>
      <c r="GUP90" s="141"/>
      <c r="GUQ90" s="141"/>
      <c r="GUR90" s="141"/>
      <c r="GUS90" s="141"/>
      <c r="GUT90" s="141"/>
      <c r="GUU90" s="141"/>
      <c r="GUV90" s="141"/>
      <c r="GUW90" s="141"/>
      <c r="GUX90" s="141"/>
      <c r="GUY90" s="141"/>
      <c r="GUZ90" s="141"/>
      <c r="GVA90" s="141"/>
      <c r="GVB90" s="141"/>
      <c r="GVC90" s="141"/>
      <c r="GVD90" s="141"/>
      <c r="GVE90" s="141"/>
      <c r="GVF90" s="141"/>
      <c r="GVG90" s="141"/>
      <c r="GVH90" s="141"/>
      <c r="GVI90" s="141"/>
      <c r="GVJ90" s="141"/>
      <c r="GVK90" s="141"/>
      <c r="GVL90" s="141"/>
      <c r="GVM90" s="141"/>
      <c r="GVN90" s="141"/>
      <c r="GVO90" s="141"/>
      <c r="GVP90" s="141"/>
      <c r="GVQ90" s="141"/>
      <c r="GVR90" s="141"/>
      <c r="GVS90" s="141"/>
      <c r="GVT90" s="141"/>
      <c r="GVU90" s="141"/>
      <c r="GVV90" s="141"/>
      <c r="GVW90" s="141"/>
      <c r="GVX90" s="141"/>
      <c r="GVY90" s="141"/>
      <c r="GVZ90" s="141"/>
      <c r="GWA90" s="141"/>
      <c r="GWB90" s="141"/>
      <c r="GWC90" s="141"/>
      <c r="GWD90" s="141"/>
      <c r="GWE90" s="141"/>
      <c r="GWF90" s="141"/>
      <c r="GWG90" s="141"/>
      <c r="GWH90" s="141"/>
      <c r="GWI90" s="141"/>
      <c r="GWJ90" s="141"/>
      <c r="GWK90" s="141"/>
      <c r="GWL90" s="141"/>
      <c r="GWM90" s="141"/>
      <c r="GWN90" s="141"/>
      <c r="GWO90" s="141"/>
      <c r="GWP90" s="141"/>
      <c r="GWQ90" s="141"/>
      <c r="GWR90" s="141"/>
      <c r="GWS90" s="141"/>
      <c r="GWT90" s="141"/>
      <c r="GWU90" s="141"/>
      <c r="GWV90" s="141"/>
      <c r="GWW90" s="141"/>
      <c r="GWX90" s="141"/>
      <c r="GWY90" s="141"/>
      <c r="GWZ90" s="141"/>
      <c r="GXA90" s="141"/>
      <c r="GXB90" s="141"/>
      <c r="GXC90" s="141"/>
      <c r="GXD90" s="141"/>
      <c r="GXE90" s="141"/>
      <c r="GXF90" s="141"/>
      <c r="GXG90" s="141"/>
      <c r="GXH90" s="141"/>
      <c r="GXI90" s="141"/>
      <c r="GXJ90" s="141"/>
      <c r="GXK90" s="141"/>
      <c r="GXL90" s="141"/>
      <c r="GXM90" s="141"/>
      <c r="GXN90" s="141"/>
      <c r="GXO90" s="141"/>
      <c r="GXP90" s="141"/>
      <c r="GXQ90" s="141"/>
      <c r="GXR90" s="141"/>
      <c r="GXS90" s="141"/>
      <c r="GXT90" s="141"/>
      <c r="GXU90" s="141"/>
      <c r="GXV90" s="141"/>
      <c r="GXW90" s="141"/>
      <c r="GXX90" s="141"/>
      <c r="GXY90" s="141"/>
      <c r="GXZ90" s="141"/>
      <c r="GYA90" s="141"/>
      <c r="GYB90" s="141"/>
      <c r="GYC90" s="141"/>
      <c r="GYD90" s="141"/>
      <c r="GYE90" s="141"/>
      <c r="GYF90" s="141"/>
      <c r="GYG90" s="141"/>
      <c r="GYH90" s="141"/>
      <c r="GYI90" s="141"/>
      <c r="GYJ90" s="141"/>
      <c r="GYK90" s="141"/>
      <c r="GYL90" s="141"/>
      <c r="GYM90" s="141"/>
      <c r="GYN90" s="141"/>
      <c r="GYO90" s="141"/>
      <c r="GYP90" s="141"/>
      <c r="GYQ90" s="141"/>
      <c r="GYR90" s="141"/>
      <c r="GYS90" s="141"/>
      <c r="GYT90" s="141"/>
      <c r="GYU90" s="141"/>
      <c r="GYV90" s="141"/>
      <c r="GYW90" s="141"/>
      <c r="GYX90" s="141"/>
      <c r="GYY90" s="141"/>
      <c r="GYZ90" s="141"/>
      <c r="GZA90" s="141"/>
      <c r="GZB90" s="141"/>
      <c r="GZC90" s="141"/>
      <c r="GZD90" s="141"/>
      <c r="GZE90" s="141"/>
      <c r="GZF90" s="141"/>
      <c r="GZG90" s="141"/>
      <c r="GZH90" s="141"/>
      <c r="GZI90" s="141"/>
      <c r="GZJ90" s="141"/>
      <c r="GZK90" s="141"/>
      <c r="GZL90" s="141"/>
      <c r="GZM90" s="141"/>
      <c r="GZN90" s="141"/>
      <c r="GZO90" s="141"/>
      <c r="GZP90" s="141"/>
      <c r="GZQ90" s="141"/>
      <c r="GZR90" s="141"/>
      <c r="GZS90" s="141"/>
      <c r="GZT90" s="141"/>
      <c r="GZU90" s="141"/>
      <c r="GZV90" s="141"/>
      <c r="GZW90" s="141"/>
      <c r="GZX90" s="141"/>
      <c r="GZY90" s="141"/>
      <c r="GZZ90" s="141"/>
      <c r="HAA90" s="141"/>
      <c r="HAB90" s="141"/>
      <c r="HAC90" s="141"/>
      <c r="HAD90" s="141"/>
      <c r="HAE90" s="141"/>
      <c r="HAF90" s="141"/>
      <c r="HAG90" s="141"/>
      <c r="HAH90" s="141"/>
      <c r="HAI90" s="141"/>
      <c r="HAJ90" s="141"/>
      <c r="HAK90" s="141"/>
      <c r="HAL90" s="141"/>
      <c r="HAM90" s="141"/>
      <c r="HAN90" s="141"/>
      <c r="HAO90" s="141"/>
      <c r="HAP90" s="141"/>
      <c r="HAQ90" s="141"/>
      <c r="HAR90" s="141"/>
      <c r="HAS90" s="141"/>
      <c r="HAT90" s="141"/>
      <c r="HAU90" s="141"/>
      <c r="HAV90" s="141"/>
      <c r="HAW90" s="141"/>
      <c r="HAX90" s="141"/>
      <c r="HAY90" s="141"/>
      <c r="HAZ90" s="141"/>
      <c r="HBA90" s="141"/>
      <c r="HBB90" s="141"/>
      <c r="HBC90" s="141"/>
      <c r="HBD90" s="141"/>
      <c r="HBE90" s="141"/>
      <c r="HBF90" s="141"/>
      <c r="HBG90" s="141"/>
      <c r="HBH90" s="141"/>
      <c r="HBI90" s="141"/>
      <c r="HBJ90" s="141"/>
      <c r="HBK90" s="141"/>
      <c r="HBL90" s="141"/>
      <c r="HBM90" s="141"/>
      <c r="HBN90" s="141"/>
      <c r="HBO90" s="141"/>
      <c r="HBP90" s="141"/>
      <c r="HBQ90" s="141"/>
      <c r="HBR90" s="141"/>
      <c r="HBS90" s="141"/>
      <c r="HBT90" s="141"/>
      <c r="HBU90" s="141"/>
      <c r="HBV90" s="141"/>
      <c r="HBW90" s="141"/>
      <c r="HBX90" s="141"/>
      <c r="HBY90" s="141"/>
      <c r="HBZ90" s="141"/>
      <c r="HCA90" s="141"/>
      <c r="HCB90" s="141"/>
      <c r="HCC90" s="141"/>
      <c r="HCD90" s="141"/>
      <c r="HCE90" s="141"/>
      <c r="HCF90" s="141"/>
      <c r="HCG90" s="141"/>
      <c r="HCH90" s="141"/>
      <c r="HCI90" s="141"/>
      <c r="HCJ90" s="141"/>
      <c r="HCK90" s="141"/>
      <c r="HCL90" s="141"/>
      <c r="HCM90" s="141"/>
      <c r="HCN90" s="141"/>
      <c r="HCO90" s="141"/>
      <c r="HCP90" s="141"/>
      <c r="HCQ90" s="141"/>
      <c r="HCR90" s="141"/>
      <c r="HCS90" s="141"/>
      <c r="HCT90" s="141"/>
      <c r="HCU90" s="141"/>
      <c r="HCV90" s="141"/>
      <c r="HCW90" s="141"/>
      <c r="HCX90" s="141"/>
      <c r="HCY90" s="141"/>
      <c r="HCZ90" s="141"/>
      <c r="HDA90" s="141"/>
      <c r="HDB90" s="141"/>
      <c r="HDC90" s="141"/>
      <c r="HDD90" s="141"/>
      <c r="HDE90" s="141"/>
      <c r="HDF90" s="141"/>
      <c r="HDG90" s="141"/>
      <c r="HDH90" s="141"/>
      <c r="HDI90" s="141"/>
      <c r="HDJ90" s="141"/>
      <c r="HDK90" s="141"/>
      <c r="HDL90" s="141"/>
      <c r="HDM90" s="141"/>
      <c r="HDN90" s="141"/>
      <c r="HDO90" s="141"/>
      <c r="HDP90" s="141"/>
      <c r="HDQ90" s="141"/>
      <c r="HDR90" s="141"/>
      <c r="HDS90" s="141"/>
      <c r="HDT90" s="141"/>
      <c r="HDU90" s="141"/>
      <c r="HDV90" s="141"/>
      <c r="HDW90" s="141"/>
      <c r="HDX90" s="141"/>
      <c r="HDY90" s="141"/>
      <c r="HDZ90" s="141"/>
      <c r="HEA90" s="141"/>
      <c r="HEB90" s="141"/>
      <c r="HEC90" s="141"/>
      <c r="HED90" s="141"/>
      <c r="HEE90" s="141"/>
      <c r="HEF90" s="141"/>
      <c r="HEG90" s="141"/>
      <c r="HEH90" s="141"/>
      <c r="HEI90" s="141"/>
      <c r="HEJ90" s="141"/>
      <c r="HEK90" s="141"/>
      <c r="HEL90" s="141"/>
      <c r="HEM90" s="141"/>
      <c r="HEN90" s="141"/>
      <c r="HEO90" s="141"/>
      <c r="HEP90" s="141"/>
      <c r="HEQ90" s="141"/>
      <c r="HER90" s="141"/>
      <c r="HES90" s="141"/>
      <c r="HET90" s="141"/>
      <c r="HEU90" s="141"/>
      <c r="HEV90" s="141"/>
      <c r="HEW90" s="141"/>
      <c r="HEX90" s="141"/>
      <c r="HEY90" s="141"/>
      <c r="HEZ90" s="141"/>
      <c r="HFA90" s="141"/>
      <c r="HFB90" s="141"/>
      <c r="HFC90" s="141"/>
      <c r="HFD90" s="141"/>
      <c r="HFE90" s="141"/>
      <c r="HFF90" s="141"/>
      <c r="HFG90" s="141"/>
      <c r="HFH90" s="141"/>
      <c r="HFI90" s="141"/>
      <c r="HFJ90" s="141"/>
      <c r="HFK90" s="141"/>
      <c r="HFL90" s="141"/>
      <c r="HFM90" s="141"/>
      <c r="HFN90" s="141"/>
      <c r="HFO90" s="141"/>
      <c r="HFP90" s="141"/>
      <c r="HFQ90" s="141"/>
      <c r="HFR90" s="141"/>
      <c r="HFS90" s="141"/>
      <c r="HFT90" s="141"/>
      <c r="HFU90" s="141"/>
      <c r="HFV90" s="141"/>
      <c r="HFW90" s="141"/>
      <c r="HFX90" s="141"/>
      <c r="HFY90" s="141"/>
      <c r="HFZ90" s="141"/>
      <c r="HGA90" s="141"/>
      <c r="HGB90" s="141"/>
      <c r="HGC90" s="141"/>
      <c r="HGD90" s="141"/>
      <c r="HGE90" s="141"/>
      <c r="HGF90" s="141"/>
      <c r="HGG90" s="141"/>
      <c r="HGH90" s="141"/>
      <c r="HGI90" s="141"/>
      <c r="HGJ90" s="141"/>
      <c r="HGK90" s="141"/>
      <c r="HGL90" s="141"/>
      <c r="HGM90" s="141"/>
      <c r="HGN90" s="141"/>
      <c r="HGO90" s="141"/>
      <c r="HGP90" s="141"/>
      <c r="HGQ90" s="141"/>
      <c r="HGR90" s="141"/>
      <c r="HGS90" s="141"/>
      <c r="HGT90" s="141"/>
      <c r="HGU90" s="141"/>
      <c r="HGV90" s="141"/>
      <c r="HGW90" s="141"/>
      <c r="HGX90" s="141"/>
      <c r="HGY90" s="141"/>
      <c r="HGZ90" s="141"/>
      <c r="HHA90" s="141"/>
      <c r="HHB90" s="141"/>
      <c r="HHC90" s="141"/>
      <c r="HHD90" s="141"/>
      <c r="HHE90" s="141"/>
      <c r="HHF90" s="141"/>
      <c r="HHG90" s="141"/>
      <c r="HHH90" s="141"/>
      <c r="HHI90" s="141"/>
      <c r="HHJ90" s="141"/>
      <c r="HHK90" s="141"/>
      <c r="HHL90" s="141"/>
      <c r="HHM90" s="141"/>
      <c r="HHN90" s="141"/>
      <c r="HHO90" s="141"/>
      <c r="HHP90" s="141"/>
      <c r="HHQ90" s="141"/>
      <c r="HHR90" s="141"/>
      <c r="HHS90" s="141"/>
      <c r="HHT90" s="141"/>
      <c r="HHU90" s="141"/>
      <c r="HHV90" s="141"/>
      <c r="HHW90" s="141"/>
      <c r="HHX90" s="141"/>
      <c r="HHY90" s="141"/>
      <c r="HHZ90" s="141"/>
      <c r="HIA90" s="141"/>
      <c r="HIB90" s="141"/>
      <c r="HIC90" s="141"/>
      <c r="HID90" s="141"/>
      <c r="HIE90" s="141"/>
      <c r="HIF90" s="141"/>
      <c r="HIG90" s="141"/>
      <c r="HIH90" s="141"/>
      <c r="HII90" s="141"/>
      <c r="HIJ90" s="141"/>
      <c r="HIK90" s="141"/>
      <c r="HIL90" s="141"/>
      <c r="HIM90" s="141"/>
      <c r="HIN90" s="141"/>
      <c r="HIO90" s="141"/>
      <c r="HIP90" s="141"/>
      <c r="HIQ90" s="141"/>
      <c r="HIR90" s="141"/>
      <c r="HIS90" s="141"/>
      <c r="HIT90" s="141"/>
      <c r="HIU90" s="141"/>
      <c r="HIV90" s="141"/>
      <c r="HIW90" s="141"/>
      <c r="HIX90" s="141"/>
      <c r="HIY90" s="141"/>
      <c r="HIZ90" s="141"/>
      <c r="HJA90" s="141"/>
      <c r="HJB90" s="141"/>
      <c r="HJC90" s="141"/>
      <c r="HJD90" s="141"/>
      <c r="HJE90" s="141"/>
      <c r="HJF90" s="141"/>
      <c r="HJG90" s="141"/>
      <c r="HJH90" s="141"/>
      <c r="HJI90" s="141"/>
      <c r="HJJ90" s="141"/>
      <c r="HJK90" s="141"/>
      <c r="HJL90" s="141"/>
      <c r="HJM90" s="141"/>
      <c r="HJN90" s="141"/>
      <c r="HJO90" s="141"/>
      <c r="HJP90" s="141"/>
      <c r="HJQ90" s="141"/>
      <c r="HJR90" s="141"/>
      <c r="HJS90" s="141"/>
      <c r="HJT90" s="141"/>
      <c r="HJU90" s="141"/>
      <c r="HJV90" s="141"/>
      <c r="HJW90" s="141"/>
      <c r="HJX90" s="141"/>
      <c r="HJY90" s="141"/>
      <c r="HJZ90" s="141"/>
      <c r="HKA90" s="141"/>
      <c r="HKB90" s="141"/>
      <c r="HKC90" s="141"/>
      <c r="HKD90" s="141"/>
      <c r="HKE90" s="141"/>
      <c r="HKF90" s="141"/>
      <c r="HKG90" s="141"/>
      <c r="HKH90" s="141"/>
      <c r="HKI90" s="141"/>
      <c r="HKJ90" s="141"/>
      <c r="HKK90" s="141"/>
      <c r="HKL90" s="141"/>
      <c r="HKM90" s="141"/>
      <c r="HKN90" s="141"/>
      <c r="HKO90" s="141"/>
      <c r="HKP90" s="141"/>
      <c r="HKQ90" s="141"/>
      <c r="HKR90" s="141"/>
      <c r="HKS90" s="141"/>
      <c r="HKT90" s="141"/>
      <c r="HKU90" s="141"/>
      <c r="HKV90" s="141"/>
      <c r="HKW90" s="141"/>
      <c r="HKX90" s="141"/>
      <c r="HKY90" s="141"/>
      <c r="HKZ90" s="141"/>
      <c r="HLA90" s="141"/>
      <c r="HLB90" s="141"/>
      <c r="HLC90" s="141"/>
      <c r="HLD90" s="141"/>
      <c r="HLE90" s="141"/>
      <c r="HLF90" s="141"/>
      <c r="HLG90" s="141"/>
      <c r="HLH90" s="141"/>
      <c r="HLI90" s="141"/>
      <c r="HLJ90" s="141"/>
      <c r="HLK90" s="141"/>
      <c r="HLL90" s="141"/>
      <c r="HLM90" s="141"/>
      <c r="HLN90" s="141"/>
      <c r="HLO90" s="141"/>
      <c r="HLP90" s="141"/>
      <c r="HLQ90" s="141"/>
      <c r="HLR90" s="141"/>
      <c r="HLS90" s="141"/>
      <c r="HLT90" s="141"/>
      <c r="HLU90" s="141"/>
      <c r="HLV90" s="141"/>
      <c r="HLW90" s="141"/>
      <c r="HLX90" s="141"/>
      <c r="HLY90" s="141"/>
      <c r="HLZ90" s="141"/>
      <c r="HMA90" s="141"/>
      <c r="HMB90" s="141"/>
      <c r="HMC90" s="141"/>
      <c r="HMD90" s="141"/>
      <c r="HME90" s="141"/>
      <c r="HMF90" s="141"/>
      <c r="HMG90" s="141"/>
      <c r="HMH90" s="141"/>
      <c r="HMI90" s="141"/>
      <c r="HMJ90" s="141"/>
      <c r="HMK90" s="141"/>
      <c r="HML90" s="141"/>
      <c r="HMM90" s="141"/>
      <c r="HMN90" s="141"/>
      <c r="HMO90" s="141"/>
      <c r="HMP90" s="141"/>
      <c r="HMQ90" s="141"/>
      <c r="HMR90" s="141"/>
      <c r="HMS90" s="141"/>
      <c r="HMT90" s="141"/>
      <c r="HMU90" s="141"/>
      <c r="HMV90" s="141"/>
      <c r="HMW90" s="141"/>
      <c r="HMX90" s="141"/>
      <c r="HMY90" s="141"/>
      <c r="HMZ90" s="141"/>
      <c r="HNA90" s="141"/>
      <c r="HNB90" s="141"/>
      <c r="HNC90" s="141"/>
      <c r="HND90" s="141"/>
      <c r="HNE90" s="141"/>
      <c r="HNF90" s="141"/>
      <c r="HNG90" s="141"/>
      <c r="HNH90" s="141"/>
      <c r="HNI90" s="141"/>
      <c r="HNJ90" s="141"/>
      <c r="HNK90" s="141"/>
      <c r="HNL90" s="141"/>
      <c r="HNM90" s="141"/>
      <c r="HNN90" s="141"/>
      <c r="HNO90" s="141"/>
      <c r="HNP90" s="141"/>
      <c r="HNQ90" s="141"/>
      <c r="HNR90" s="141"/>
      <c r="HNS90" s="141"/>
      <c r="HNT90" s="141"/>
      <c r="HNU90" s="141"/>
      <c r="HNV90" s="141"/>
      <c r="HNW90" s="141"/>
      <c r="HNX90" s="141"/>
      <c r="HNY90" s="141"/>
      <c r="HNZ90" s="141"/>
      <c r="HOA90" s="141"/>
      <c r="HOB90" s="141"/>
      <c r="HOC90" s="141"/>
      <c r="HOD90" s="141"/>
      <c r="HOE90" s="141"/>
      <c r="HOF90" s="141"/>
      <c r="HOG90" s="141"/>
      <c r="HOH90" s="141"/>
      <c r="HOI90" s="141"/>
      <c r="HOJ90" s="141"/>
      <c r="HOK90" s="141"/>
      <c r="HOL90" s="141"/>
      <c r="HOM90" s="141"/>
      <c r="HON90" s="141"/>
      <c r="HOO90" s="141"/>
      <c r="HOP90" s="141"/>
      <c r="HOQ90" s="141"/>
      <c r="HOR90" s="141"/>
      <c r="HOS90" s="141"/>
      <c r="HOT90" s="141"/>
      <c r="HOU90" s="141"/>
      <c r="HOV90" s="141"/>
      <c r="HOW90" s="141"/>
      <c r="HOX90" s="141"/>
      <c r="HOY90" s="141"/>
      <c r="HOZ90" s="141"/>
      <c r="HPA90" s="141"/>
      <c r="HPB90" s="141"/>
      <c r="HPC90" s="141"/>
      <c r="HPD90" s="141"/>
      <c r="HPE90" s="141"/>
      <c r="HPF90" s="141"/>
      <c r="HPG90" s="141"/>
      <c r="HPH90" s="141"/>
      <c r="HPI90" s="141"/>
      <c r="HPJ90" s="141"/>
      <c r="HPK90" s="141"/>
      <c r="HPL90" s="141"/>
      <c r="HPM90" s="141"/>
      <c r="HPN90" s="141"/>
      <c r="HPO90" s="141"/>
      <c r="HPP90" s="141"/>
      <c r="HPQ90" s="141"/>
      <c r="HPR90" s="141"/>
      <c r="HPS90" s="141"/>
      <c r="HPT90" s="141"/>
      <c r="HPU90" s="141"/>
      <c r="HPV90" s="141"/>
      <c r="HPW90" s="141"/>
      <c r="HPX90" s="141"/>
      <c r="HPY90" s="141"/>
      <c r="HPZ90" s="141"/>
      <c r="HQA90" s="141"/>
      <c r="HQB90" s="141"/>
      <c r="HQC90" s="141"/>
      <c r="HQD90" s="141"/>
      <c r="HQE90" s="141"/>
      <c r="HQF90" s="141"/>
      <c r="HQG90" s="141"/>
      <c r="HQH90" s="141"/>
      <c r="HQI90" s="141"/>
      <c r="HQJ90" s="141"/>
      <c r="HQK90" s="141"/>
      <c r="HQL90" s="141"/>
      <c r="HQM90" s="141"/>
      <c r="HQN90" s="141"/>
      <c r="HQO90" s="141"/>
      <c r="HQP90" s="141"/>
      <c r="HQQ90" s="141"/>
      <c r="HQR90" s="141"/>
      <c r="HQS90" s="141"/>
      <c r="HQT90" s="141"/>
      <c r="HQU90" s="141"/>
      <c r="HQV90" s="141"/>
      <c r="HQW90" s="141"/>
      <c r="HQX90" s="141"/>
      <c r="HQY90" s="141"/>
      <c r="HQZ90" s="141"/>
      <c r="HRA90" s="141"/>
      <c r="HRB90" s="141"/>
      <c r="HRC90" s="141"/>
      <c r="HRD90" s="141"/>
      <c r="HRE90" s="141"/>
      <c r="HRF90" s="141"/>
      <c r="HRG90" s="141"/>
      <c r="HRH90" s="141"/>
      <c r="HRI90" s="141"/>
      <c r="HRJ90" s="141"/>
      <c r="HRK90" s="141"/>
      <c r="HRL90" s="141"/>
      <c r="HRM90" s="141"/>
      <c r="HRN90" s="141"/>
      <c r="HRO90" s="141"/>
      <c r="HRP90" s="141"/>
      <c r="HRQ90" s="141"/>
      <c r="HRR90" s="141"/>
      <c r="HRS90" s="141"/>
      <c r="HRT90" s="141"/>
      <c r="HRU90" s="141"/>
      <c r="HRV90" s="141"/>
      <c r="HRW90" s="141"/>
      <c r="HRX90" s="141"/>
      <c r="HRY90" s="141"/>
      <c r="HRZ90" s="141"/>
      <c r="HSA90" s="141"/>
      <c r="HSB90" s="141"/>
      <c r="HSC90" s="141"/>
      <c r="HSD90" s="141"/>
      <c r="HSE90" s="141"/>
      <c r="HSF90" s="141"/>
      <c r="HSG90" s="141"/>
      <c r="HSH90" s="141"/>
      <c r="HSI90" s="141"/>
      <c r="HSJ90" s="141"/>
      <c r="HSK90" s="141"/>
      <c r="HSL90" s="141"/>
      <c r="HSM90" s="141"/>
      <c r="HSN90" s="141"/>
      <c r="HSO90" s="141"/>
      <c r="HSP90" s="141"/>
      <c r="HSQ90" s="141"/>
      <c r="HSR90" s="141"/>
      <c r="HSS90" s="141"/>
      <c r="HST90" s="141"/>
      <c r="HSU90" s="141"/>
      <c r="HSV90" s="141"/>
      <c r="HSW90" s="141"/>
      <c r="HSX90" s="141"/>
      <c r="HSY90" s="141"/>
      <c r="HSZ90" s="141"/>
      <c r="HTA90" s="141"/>
      <c r="HTB90" s="141"/>
      <c r="HTC90" s="141"/>
      <c r="HTD90" s="141"/>
      <c r="HTE90" s="141"/>
      <c r="HTF90" s="141"/>
      <c r="HTG90" s="141"/>
      <c r="HTH90" s="141"/>
      <c r="HTI90" s="141"/>
      <c r="HTJ90" s="141"/>
      <c r="HTK90" s="141"/>
      <c r="HTL90" s="141"/>
      <c r="HTM90" s="141"/>
      <c r="HTN90" s="141"/>
      <c r="HTO90" s="141"/>
      <c r="HTP90" s="141"/>
      <c r="HTQ90" s="141"/>
      <c r="HTR90" s="141"/>
      <c r="HTS90" s="141"/>
      <c r="HTT90" s="141"/>
      <c r="HTU90" s="141"/>
      <c r="HTV90" s="141"/>
      <c r="HTW90" s="141"/>
      <c r="HTX90" s="141"/>
      <c r="HTY90" s="141"/>
      <c r="HTZ90" s="141"/>
      <c r="HUA90" s="141"/>
      <c r="HUB90" s="141"/>
      <c r="HUC90" s="141"/>
      <c r="HUD90" s="141"/>
      <c r="HUE90" s="141"/>
      <c r="HUF90" s="141"/>
      <c r="HUG90" s="141"/>
      <c r="HUH90" s="141"/>
      <c r="HUI90" s="141"/>
      <c r="HUJ90" s="141"/>
      <c r="HUK90" s="141"/>
      <c r="HUL90" s="141"/>
      <c r="HUM90" s="141"/>
      <c r="HUN90" s="141"/>
      <c r="HUO90" s="141"/>
      <c r="HUP90" s="141"/>
      <c r="HUQ90" s="141"/>
      <c r="HUR90" s="141"/>
      <c r="HUS90" s="141"/>
      <c r="HUT90" s="141"/>
      <c r="HUU90" s="141"/>
      <c r="HUV90" s="141"/>
      <c r="HUW90" s="141"/>
      <c r="HUX90" s="141"/>
      <c r="HUY90" s="141"/>
      <c r="HUZ90" s="141"/>
      <c r="HVA90" s="141"/>
      <c r="HVB90" s="141"/>
      <c r="HVC90" s="141"/>
      <c r="HVD90" s="141"/>
      <c r="HVE90" s="141"/>
      <c r="HVF90" s="141"/>
      <c r="HVG90" s="141"/>
      <c r="HVH90" s="141"/>
      <c r="HVI90" s="141"/>
      <c r="HVJ90" s="141"/>
      <c r="HVK90" s="141"/>
      <c r="HVL90" s="141"/>
      <c r="HVM90" s="141"/>
      <c r="HVN90" s="141"/>
      <c r="HVO90" s="141"/>
      <c r="HVP90" s="141"/>
      <c r="HVQ90" s="141"/>
      <c r="HVR90" s="141"/>
      <c r="HVS90" s="141"/>
      <c r="HVT90" s="141"/>
      <c r="HVU90" s="141"/>
      <c r="HVV90" s="141"/>
      <c r="HVW90" s="141"/>
      <c r="HVX90" s="141"/>
      <c r="HVY90" s="141"/>
      <c r="HVZ90" s="141"/>
      <c r="HWA90" s="141"/>
      <c r="HWB90" s="141"/>
      <c r="HWC90" s="141"/>
      <c r="HWD90" s="141"/>
      <c r="HWE90" s="141"/>
      <c r="HWF90" s="141"/>
      <c r="HWG90" s="141"/>
      <c r="HWH90" s="141"/>
      <c r="HWI90" s="141"/>
      <c r="HWJ90" s="141"/>
      <c r="HWK90" s="141"/>
      <c r="HWL90" s="141"/>
      <c r="HWM90" s="141"/>
      <c r="HWN90" s="141"/>
      <c r="HWO90" s="141"/>
      <c r="HWP90" s="141"/>
      <c r="HWQ90" s="141"/>
      <c r="HWR90" s="141"/>
      <c r="HWS90" s="141"/>
      <c r="HWT90" s="141"/>
      <c r="HWU90" s="141"/>
      <c r="HWV90" s="141"/>
      <c r="HWW90" s="141"/>
      <c r="HWX90" s="141"/>
      <c r="HWY90" s="141"/>
      <c r="HWZ90" s="141"/>
      <c r="HXA90" s="141"/>
      <c r="HXB90" s="141"/>
      <c r="HXC90" s="141"/>
      <c r="HXD90" s="141"/>
      <c r="HXE90" s="141"/>
      <c r="HXF90" s="141"/>
      <c r="HXG90" s="141"/>
      <c r="HXH90" s="141"/>
      <c r="HXI90" s="141"/>
      <c r="HXJ90" s="141"/>
      <c r="HXK90" s="141"/>
      <c r="HXL90" s="141"/>
      <c r="HXM90" s="141"/>
      <c r="HXN90" s="141"/>
      <c r="HXO90" s="141"/>
      <c r="HXP90" s="141"/>
      <c r="HXQ90" s="141"/>
      <c r="HXR90" s="141"/>
      <c r="HXS90" s="141"/>
      <c r="HXT90" s="141"/>
      <c r="HXU90" s="141"/>
      <c r="HXV90" s="141"/>
      <c r="HXW90" s="141"/>
      <c r="HXX90" s="141"/>
      <c r="HXY90" s="141"/>
      <c r="HXZ90" s="141"/>
      <c r="HYA90" s="141"/>
      <c r="HYB90" s="141"/>
      <c r="HYC90" s="141"/>
      <c r="HYD90" s="141"/>
      <c r="HYE90" s="141"/>
      <c r="HYF90" s="141"/>
      <c r="HYG90" s="141"/>
      <c r="HYH90" s="141"/>
      <c r="HYI90" s="141"/>
      <c r="HYJ90" s="141"/>
      <c r="HYK90" s="141"/>
      <c r="HYL90" s="141"/>
      <c r="HYM90" s="141"/>
      <c r="HYN90" s="141"/>
      <c r="HYO90" s="141"/>
      <c r="HYP90" s="141"/>
      <c r="HYQ90" s="141"/>
      <c r="HYR90" s="141"/>
      <c r="HYS90" s="141"/>
      <c r="HYT90" s="141"/>
      <c r="HYU90" s="141"/>
      <c r="HYV90" s="141"/>
      <c r="HYW90" s="141"/>
      <c r="HYX90" s="141"/>
      <c r="HYY90" s="141"/>
      <c r="HYZ90" s="141"/>
      <c r="HZA90" s="141"/>
      <c r="HZB90" s="141"/>
      <c r="HZC90" s="141"/>
      <c r="HZD90" s="141"/>
      <c r="HZE90" s="141"/>
      <c r="HZF90" s="141"/>
      <c r="HZG90" s="141"/>
      <c r="HZH90" s="141"/>
      <c r="HZI90" s="141"/>
      <c r="HZJ90" s="141"/>
      <c r="HZK90" s="141"/>
      <c r="HZL90" s="141"/>
      <c r="HZM90" s="141"/>
      <c r="HZN90" s="141"/>
      <c r="HZO90" s="141"/>
      <c r="HZP90" s="141"/>
      <c r="HZQ90" s="141"/>
      <c r="HZR90" s="141"/>
      <c r="HZS90" s="141"/>
      <c r="HZT90" s="141"/>
      <c r="HZU90" s="141"/>
      <c r="HZV90" s="141"/>
      <c r="HZW90" s="141"/>
      <c r="HZX90" s="141"/>
      <c r="HZY90" s="141"/>
      <c r="HZZ90" s="141"/>
      <c r="IAA90" s="141"/>
      <c r="IAB90" s="141"/>
      <c r="IAC90" s="141"/>
      <c r="IAD90" s="141"/>
      <c r="IAE90" s="141"/>
      <c r="IAF90" s="141"/>
      <c r="IAG90" s="141"/>
      <c r="IAH90" s="141"/>
      <c r="IAI90" s="141"/>
      <c r="IAJ90" s="141"/>
      <c r="IAK90" s="141"/>
      <c r="IAL90" s="141"/>
      <c r="IAM90" s="141"/>
      <c r="IAN90" s="141"/>
      <c r="IAO90" s="141"/>
      <c r="IAP90" s="141"/>
      <c r="IAQ90" s="141"/>
      <c r="IAR90" s="141"/>
      <c r="IAS90" s="141"/>
      <c r="IAT90" s="141"/>
      <c r="IAU90" s="141"/>
      <c r="IAV90" s="141"/>
      <c r="IAW90" s="141"/>
      <c r="IAX90" s="141"/>
      <c r="IAY90" s="141"/>
      <c r="IAZ90" s="141"/>
      <c r="IBA90" s="141"/>
      <c r="IBB90" s="141"/>
      <c r="IBC90" s="141"/>
      <c r="IBD90" s="141"/>
      <c r="IBE90" s="141"/>
      <c r="IBF90" s="141"/>
      <c r="IBG90" s="141"/>
      <c r="IBH90" s="141"/>
      <c r="IBI90" s="141"/>
      <c r="IBJ90" s="141"/>
      <c r="IBK90" s="141"/>
      <c r="IBL90" s="141"/>
      <c r="IBM90" s="141"/>
      <c r="IBN90" s="141"/>
      <c r="IBO90" s="141"/>
      <c r="IBP90" s="141"/>
      <c r="IBQ90" s="141"/>
      <c r="IBR90" s="141"/>
      <c r="IBS90" s="141"/>
      <c r="IBT90" s="141"/>
      <c r="IBU90" s="141"/>
      <c r="IBV90" s="141"/>
      <c r="IBW90" s="141"/>
      <c r="IBX90" s="141"/>
      <c r="IBY90" s="141"/>
      <c r="IBZ90" s="141"/>
      <c r="ICA90" s="141"/>
      <c r="ICB90" s="141"/>
      <c r="ICC90" s="141"/>
      <c r="ICD90" s="141"/>
      <c r="ICE90" s="141"/>
      <c r="ICF90" s="141"/>
      <c r="ICG90" s="141"/>
      <c r="ICH90" s="141"/>
      <c r="ICI90" s="141"/>
      <c r="ICJ90" s="141"/>
      <c r="ICK90" s="141"/>
      <c r="ICL90" s="141"/>
      <c r="ICM90" s="141"/>
      <c r="ICN90" s="141"/>
      <c r="ICO90" s="141"/>
      <c r="ICP90" s="141"/>
      <c r="ICQ90" s="141"/>
      <c r="ICR90" s="141"/>
      <c r="ICS90" s="141"/>
      <c r="ICT90" s="141"/>
      <c r="ICU90" s="141"/>
      <c r="ICV90" s="141"/>
      <c r="ICW90" s="141"/>
      <c r="ICX90" s="141"/>
      <c r="ICY90" s="141"/>
      <c r="ICZ90" s="141"/>
      <c r="IDA90" s="141"/>
      <c r="IDB90" s="141"/>
      <c r="IDC90" s="141"/>
      <c r="IDD90" s="141"/>
      <c r="IDE90" s="141"/>
      <c r="IDF90" s="141"/>
      <c r="IDG90" s="141"/>
      <c r="IDH90" s="141"/>
      <c r="IDI90" s="141"/>
      <c r="IDJ90" s="141"/>
      <c r="IDK90" s="141"/>
      <c r="IDL90" s="141"/>
      <c r="IDM90" s="141"/>
      <c r="IDN90" s="141"/>
      <c r="IDO90" s="141"/>
      <c r="IDP90" s="141"/>
      <c r="IDQ90" s="141"/>
      <c r="IDR90" s="141"/>
      <c r="IDS90" s="141"/>
      <c r="IDT90" s="141"/>
      <c r="IDU90" s="141"/>
      <c r="IDV90" s="141"/>
      <c r="IDW90" s="141"/>
      <c r="IDX90" s="141"/>
      <c r="IDY90" s="141"/>
      <c r="IDZ90" s="141"/>
      <c r="IEA90" s="141"/>
      <c r="IEB90" s="141"/>
      <c r="IEC90" s="141"/>
      <c r="IED90" s="141"/>
      <c r="IEE90" s="141"/>
      <c r="IEF90" s="141"/>
      <c r="IEG90" s="141"/>
      <c r="IEH90" s="141"/>
      <c r="IEI90" s="141"/>
      <c r="IEJ90" s="141"/>
      <c r="IEK90" s="141"/>
      <c r="IEL90" s="141"/>
      <c r="IEM90" s="141"/>
      <c r="IEN90" s="141"/>
      <c r="IEO90" s="141"/>
      <c r="IEP90" s="141"/>
      <c r="IEQ90" s="141"/>
      <c r="IER90" s="141"/>
      <c r="IES90" s="141"/>
      <c r="IET90" s="141"/>
      <c r="IEU90" s="141"/>
      <c r="IEV90" s="141"/>
      <c r="IEW90" s="141"/>
      <c r="IEX90" s="141"/>
      <c r="IEY90" s="141"/>
      <c r="IEZ90" s="141"/>
      <c r="IFA90" s="141"/>
      <c r="IFB90" s="141"/>
      <c r="IFC90" s="141"/>
      <c r="IFD90" s="141"/>
      <c r="IFE90" s="141"/>
      <c r="IFF90" s="141"/>
      <c r="IFG90" s="141"/>
      <c r="IFH90" s="141"/>
      <c r="IFI90" s="141"/>
      <c r="IFJ90" s="141"/>
      <c r="IFK90" s="141"/>
      <c r="IFL90" s="141"/>
      <c r="IFM90" s="141"/>
      <c r="IFN90" s="141"/>
      <c r="IFO90" s="141"/>
      <c r="IFP90" s="141"/>
      <c r="IFQ90" s="141"/>
      <c r="IFR90" s="141"/>
      <c r="IFS90" s="141"/>
      <c r="IFT90" s="141"/>
      <c r="IFU90" s="141"/>
      <c r="IFV90" s="141"/>
      <c r="IFW90" s="141"/>
      <c r="IFX90" s="141"/>
      <c r="IFY90" s="141"/>
      <c r="IFZ90" s="141"/>
      <c r="IGA90" s="141"/>
      <c r="IGB90" s="141"/>
      <c r="IGC90" s="141"/>
      <c r="IGD90" s="141"/>
      <c r="IGE90" s="141"/>
      <c r="IGF90" s="141"/>
      <c r="IGG90" s="141"/>
      <c r="IGH90" s="141"/>
      <c r="IGI90" s="141"/>
      <c r="IGJ90" s="141"/>
      <c r="IGK90" s="141"/>
      <c r="IGL90" s="141"/>
      <c r="IGM90" s="141"/>
      <c r="IGN90" s="141"/>
      <c r="IGO90" s="141"/>
      <c r="IGP90" s="141"/>
      <c r="IGQ90" s="141"/>
      <c r="IGR90" s="141"/>
      <c r="IGS90" s="141"/>
      <c r="IGT90" s="141"/>
      <c r="IGU90" s="141"/>
      <c r="IGV90" s="141"/>
      <c r="IGW90" s="141"/>
      <c r="IGX90" s="141"/>
      <c r="IGY90" s="141"/>
      <c r="IGZ90" s="141"/>
      <c r="IHA90" s="141"/>
      <c r="IHB90" s="141"/>
      <c r="IHC90" s="141"/>
      <c r="IHD90" s="141"/>
      <c r="IHE90" s="141"/>
      <c r="IHF90" s="141"/>
      <c r="IHG90" s="141"/>
      <c r="IHH90" s="141"/>
      <c r="IHI90" s="141"/>
      <c r="IHJ90" s="141"/>
      <c r="IHK90" s="141"/>
      <c r="IHL90" s="141"/>
      <c r="IHM90" s="141"/>
      <c r="IHN90" s="141"/>
      <c r="IHO90" s="141"/>
      <c r="IHP90" s="141"/>
      <c r="IHQ90" s="141"/>
      <c r="IHR90" s="141"/>
      <c r="IHS90" s="141"/>
      <c r="IHT90" s="141"/>
      <c r="IHU90" s="141"/>
      <c r="IHV90" s="141"/>
      <c r="IHW90" s="141"/>
      <c r="IHX90" s="141"/>
      <c r="IHY90" s="141"/>
      <c r="IHZ90" s="141"/>
      <c r="IIA90" s="141"/>
      <c r="IIB90" s="141"/>
      <c r="IIC90" s="141"/>
      <c r="IID90" s="141"/>
      <c r="IIE90" s="141"/>
      <c r="IIF90" s="141"/>
      <c r="IIG90" s="141"/>
      <c r="IIH90" s="141"/>
      <c r="III90" s="141"/>
      <c r="IIJ90" s="141"/>
      <c r="IIK90" s="141"/>
      <c r="IIL90" s="141"/>
      <c r="IIM90" s="141"/>
      <c r="IIN90" s="141"/>
      <c r="IIO90" s="141"/>
      <c r="IIP90" s="141"/>
      <c r="IIQ90" s="141"/>
      <c r="IIR90" s="141"/>
      <c r="IIS90" s="141"/>
      <c r="IIT90" s="141"/>
      <c r="IIU90" s="141"/>
      <c r="IIV90" s="141"/>
      <c r="IIW90" s="141"/>
      <c r="IIX90" s="141"/>
      <c r="IIY90" s="141"/>
      <c r="IIZ90" s="141"/>
      <c r="IJA90" s="141"/>
      <c r="IJB90" s="141"/>
      <c r="IJC90" s="141"/>
      <c r="IJD90" s="141"/>
      <c r="IJE90" s="141"/>
      <c r="IJF90" s="141"/>
      <c r="IJG90" s="141"/>
      <c r="IJH90" s="141"/>
      <c r="IJI90" s="141"/>
      <c r="IJJ90" s="141"/>
      <c r="IJK90" s="141"/>
      <c r="IJL90" s="141"/>
      <c r="IJM90" s="141"/>
      <c r="IJN90" s="141"/>
      <c r="IJO90" s="141"/>
      <c r="IJP90" s="141"/>
      <c r="IJQ90" s="141"/>
      <c r="IJR90" s="141"/>
      <c r="IJS90" s="141"/>
      <c r="IJT90" s="141"/>
      <c r="IJU90" s="141"/>
      <c r="IJV90" s="141"/>
      <c r="IJW90" s="141"/>
      <c r="IJX90" s="141"/>
      <c r="IJY90" s="141"/>
      <c r="IJZ90" s="141"/>
      <c r="IKA90" s="141"/>
      <c r="IKB90" s="141"/>
      <c r="IKC90" s="141"/>
      <c r="IKD90" s="141"/>
      <c r="IKE90" s="141"/>
      <c r="IKF90" s="141"/>
      <c r="IKG90" s="141"/>
      <c r="IKH90" s="141"/>
      <c r="IKI90" s="141"/>
      <c r="IKJ90" s="141"/>
      <c r="IKK90" s="141"/>
      <c r="IKL90" s="141"/>
      <c r="IKM90" s="141"/>
      <c r="IKN90" s="141"/>
      <c r="IKO90" s="141"/>
      <c r="IKP90" s="141"/>
      <c r="IKQ90" s="141"/>
      <c r="IKR90" s="141"/>
      <c r="IKS90" s="141"/>
      <c r="IKT90" s="141"/>
      <c r="IKU90" s="141"/>
      <c r="IKV90" s="141"/>
      <c r="IKW90" s="141"/>
      <c r="IKX90" s="141"/>
      <c r="IKY90" s="141"/>
      <c r="IKZ90" s="141"/>
      <c r="ILA90" s="141"/>
      <c r="ILB90" s="141"/>
      <c r="ILC90" s="141"/>
      <c r="ILD90" s="141"/>
      <c r="ILE90" s="141"/>
      <c r="ILF90" s="141"/>
      <c r="ILG90" s="141"/>
      <c r="ILH90" s="141"/>
      <c r="ILI90" s="141"/>
      <c r="ILJ90" s="141"/>
      <c r="ILK90" s="141"/>
      <c r="ILL90" s="141"/>
      <c r="ILM90" s="141"/>
      <c r="ILN90" s="141"/>
      <c r="ILO90" s="141"/>
      <c r="ILP90" s="141"/>
      <c r="ILQ90" s="141"/>
      <c r="ILR90" s="141"/>
      <c r="ILS90" s="141"/>
      <c r="ILT90" s="141"/>
      <c r="ILU90" s="141"/>
      <c r="ILV90" s="141"/>
      <c r="ILW90" s="141"/>
      <c r="ILX90" s="141"/>
      <c r="ILY90" s="141"/>
      <c r="ILZ90" s="141"/>
      <c r="IMA90" s="141"/>
      <c r="IMB90" s="141"/>
      <c r="IMC90" s="141"/>
      <c r="IMD90" s="141"/>
      <c r="IME90" s="141"/>
      <c r="IMF90" s="141"/>
      <c r="IMG90" s="141"/>
      <c r="IMH90" s="141"/>
      <c r="IMI90" s="141"/>
      <c r="IMJ90" s="141"/>
      <c r="IMK90" s="141"/>
      <c r="IML90" s="141"/>
      <c r="IMM90" s="141"/>
      <c r="IMN90" s="141"/>
      <c r="IMO90" s="141"/>
      <c r="IMP90" s="141"/>
      <c r="IMQ90" s="141"/>
      <c r="IMR90" s="141"/>
      <c r="IMS90" s="141"/>
      <c r="IMT90" s="141"/>
      <c r="IMU90" s="141"/>
      <c r="IMV90" s="141"/>
      <c r="IMW90" s="141"/>
      <c r="IMX90" s="141"/>
      <c r="IMY90" s="141"/>
      <c r="IMZ90" s="141"/>
      <c r="INA90" s="141"/>
      <c r="INB90" s="141"/>
      <c r="INC90" s="141"/>
      <c r="IND90" s="141"/>
      <c r="INE90" s="141"/>
      <c r="INF90" s="141"/>
      <c r="ING90" s="141"/>
      <c r="INH90" s="141"/>
      <c r="INI90" s="141"/>
      <c r="INJ90" s="141"/>
      <c r="INK90" s="141"/>
      <c r="INL90" s="141"/>
      <c r="INM90" s="141"/>
      <c r="INN90" s="141"/>
      <c r="INO90" s="141"/>
      <c r="INP90" s="141"/>
      <c r="INQ90" s="141"/>
      <c r="INR90" s="141"/>
      <c r="INS90" s="141"/>
      <c r="INT90" s="141"/>
      <c r="INU90" s="141"/>
      <c r="INV90" s="141"/>
      <c r="INW90" s="141"/>
      <c r="INX90" s="141"/>
      <c r="INY90" s="141"/>
      <c r="INZ90" s="141"/>
      <c r="IOA90" s="141"/>
      <c r="IOB90" s="141"/>
      <c r="IOC90" s="141"/>
      <c r="IOD90" s="141"/>
      <c r="IOE90" s="141"/>
      <c r="IOF90" s="141"/>
      <c r="IOG90" s="141"/>
      <c r="IOH90" s="141"/>
      <c r="IOI90" s="141"/>
      <c r="IOJ90" s="141"/>
      <c r="IOK90" s="141"/>
      <c r="IOL90" s="141"/>
      <c r="IOM90" s="141"/>
      <c r="ION90" s="141"/>
      <c r="IOO90" s="141"/>
      <c r="IOP90" s="141"/>
      <c r="IOQ90" s="141"/>
      <c r="IOR90" s="141"/>
      <c r="IOS90" s="141"/>
      <c r="IOT90" s="141"/>
      <c r="IOU90" s="141"/>
      <c r="IOV90" s="141"/>
      <c r="IOW90" s="141"/>
      <c r="IOX90" s="141"/>
      <c r="IOY90" s="141"/>
      <c r="IOZ90" s="141"/>
      <c r="IPA90" s="141"/>
      <c r="IPB90" s="141"/>
      <c r="IPC90" s="141"/>
      <c r="IPD90" s="141"/>
      <c r="IPE90" s="141"/>
      <c r="IPF90" s="141"/>
      <c r="IPG90" s="141"/>
      <c r="IPH90" s="141"/>
      <c r="IPI90" s="141"/>
      <c r="IPJ90" s="141"/>
      <c r="IPK90" s="141"/>
      <c r="IPL90" s="141"/>
      <c r="IPM90" s="141"/>
      <c r="IPN90" s="141"/>
      <c r="IPO90" s="141"/>
      <c r="IPP90" s="141"/>
      <c r="IPQ90" s="141"/>
      <c r="IPR90" s="141"/>
      <c r="IPS90" s="141"/>
      <c r="IPT90" s="141"/>
      <c r="IPU90" s="141"/>
      <c r="IPV90" s="141"/>
      <c r="IPW90" s="141"/>
      <c r="IPX90" s="141"/>
      <c r="IPY90" s="141"/>
      <c r="IPZ90" s="141"/>
      <c r="IQA90" s="141"/>
      <c r="IQB90" s="141"/>
      <c r="IQC90" s="141"/>
      <c r="IQD90" s="141"/>
      <c r="IQE90" s="141"/>
      <c r="IQF90" s="141"/>
      <c r="IQG90" s="141"/>
      <c r="IQH90" s="141"/>
      <c r="IQI90" s="141"/>
      <c r="IQJ90" s="141"/>
      <c r="IQK90" s="141"/>
      <c r="IQL90" s="141"/>
      <c r="IQM90" s="141"/>
      <c r="IQN90" s="141"/>
      <c r="IQO90" s="141"/>
      <c r="IQP90" s="141"/>
      <c r="IQQ90" s="141"/>
      <c r="IQR90" s="141"/>
      <c r="IQS90" s="141"/>
      <c r="IQT90" s="141"/>
      <c r="IQU90" s="141"/>
      <c r="IQV90" s="141"/>
      <c r="IQW90" s="141"/>
      <c r="IQX90" s="141"/>
      <c r="IQY90" s="141"/>
      <c r="IQZ90" s="141"/>
      <c r="IRA90" s="141"/>
      <c r="IRB90" s="141"/>
      <c r="IRC90" s="141"/>
      <c r="IRD90" s="141"/>
      <c r="IRE90" s="141"/>
      <c r="IRF90" s="141"/>
      <c r="IRG90" s="141"/>
      <c r="IRH90" s="141"/>
      <c r="IRI90" s="141"/>
      <c r="IRJ90" s="141"/>
      <c r="IRK90" s="141"/>
      <c r="IRL90" s="141"/>
      <c r="IRM90" s="141"/>
      <c r="IRN90" s="141"/>
      <c r="IRO90" s="141"/>
      <c r="IRP90" s="141"/>
      <c r="IRQ90" s="141"/>
      <c r="IRR90" s="141"/>
      <c r="IRS90" s="141"/>
      <c r="IRT90" s="141"/>
      <c r="IRU90" s="141"/>
      <c r="IRV90" s="141"/>
      <c r="IRW90" s="141"/>
      <c r="IRX90" s="141"/>
      <c r="IRY90" s="141"/>
      <c r="IRZ90" s="141"/>
      <c r="ISA90" s="141"/>
      <c r="ISB90" s="141"/>
      <c r="ISC90" s="141"/>
      <c r="ISD90" s="141"/>
      <c r="ISE90" s="141"/>
      <c r="ISF90" s="141"/>
      <c r="ISG90" s="141"/>
      <c r="ISH90" s="141"/>
      <c r="ISI90" s="141"/>
      <c r="ISJ90" s="141"/>
      <c r="ISK90" s="141"/>
      <c r="ISL90" s="141"/>
      <c r="ISM90" s="141"/>
      <c r="ISN90" s="141"/>
      <c r="ISO90" s="141"/>
      <c r="ISP90" s="141"/>
      <c r="ISQ90" s="141"/>
      <c r="ISR90" s="141"/>
      <c r="ISS90" s="141"/>
      <c r="IST90" s="141"/>
      <c r="ISU90" s="141"/>
      <c r="ISV90" s="141"/>
      <c r="ISW90" s="141"/>
      <c r="ISX90" s="141"/>
      <c r="ISY90" s="141"/>
      <c r="ISZ90" s="141"/>
      <c r="ITA90" s="141"/>
      <c r="ITB90" s="141"/>
      <c r="ITC90" s="141"/>
      <c r="ITD90" s="141"/>
      <c r="ITE90" s="141"/>
      <c r="ITF90" s="141"/>
      <c r="ITG90" s="141"/>
      <c r="ITH90" s="141"/>
      <c r="ITI90" s="141"/>
      <c r="ITJ90" s="141"/>
      <c r="ITK90" s="141"/>
      <c r="ITL90" s="141"/>
      <c r="ITM90" s="141"/>
      <c r="ITN90" s="141"/>
      <c r="ITO90" s="141"/>
      <c r="ITP90" s="141"/>
      <c r="ITQ90" s="141"/>
      <c r="ITR90" s="141"/>
      <c r="ITS90" s="141"/>
      <c r="ITT90" s="141"/>
      <c r="ITU90" s="141"/>
      <c r="ITV90" s="141"/>
      <c r="ITW90" s="141"/>
      <c r="ITX90" s="141"/>
      <c r="ITY90" s="141"/>
      <c r="ITZ90" s="141"/>
      <c r="IUA90" s="141"/>
      <c r="IUB90" s="141"/>
      <c r="IUC90" s="141"/>
      <c r="IUD90" s="141"/>
      <c r="IUE90" s="141"/>
      <c r="IUF90" s="141"/>
      <c r="IUG90" s="141"/>
      <c r="IUH90" s="141"/>
      <c r="IUI90" s="141"/>
      <c r="IUJ90" s="141"/>
      <c r="IUK90" s="141"/>
      <c r="IUL90" s="141"/>
      <c r="IUM90" s="141"/>
      <c r="IUN90" s="141"/>
      <c r="IUO90" s="141"/>
      <c r="IUP90" s="141"/>
      <c r="IUQ90" s="141"/>
      <c r="IUR90" s="141"/>
      <c r="IUS90" s="141"/>
      <c r="IUT90" s="141"/>
      <c r="IUU90" s="141"/>
      <c r="IUV90" s="141"/>
      <c r="IUW90" s="141"/>
      <c r="IUX90" s="141"/>
      <c r="IUY90" s="141"/>
      <c r="IUZ90" s="141"/>
      <c r="IVA90" s="141"/>
      <c r="IVB90" s="141"/>
      <c r="IVC90" s="141"/>
      <c r="IVD90" s="141"/>
      <c r="IVE90" s="141"/>
      <c r="IVF90" s="141"/>
      <c r="IVG90" s="141"/>
      <c r="IVH90" s="141"/>
      <c r="IVI90" s="141"/>
      <c r="IVJ90" s="141"/>
      <c r="IVK90" s="141"/>
      <c r="IVL90" s="141"/>
      <c r="IVM90" s="141"/>
      <c r="IVN90" s="141"/>
      <c r="IVO90" s="141"/>
      <c r="IVP90" s="141"/>
      <c r="IVQ90" s="141"/>
      <c r="IVR90" s="141"/>
      <c r="IVS90" s="141"/>
      <c r="IVT90" s="141"/>
      <c r="IVU90" s="141"/>
      <c r="IVV90" s="141"/>
      <c r="IVW90" s="141"/>
      <c r="IVX90" s="141"/>
      <c r="IVY90" s="141"/>
      <c r="IVZ90" s="141"/>
      <c r="IWA90" s="141"/>
      <c r="IWB90" s="141"/>
      <c r="IWC90" s="141"/>
      <c r="IWD90" s="141"/>
      <c r="IWE90" s="141"/>
      <c r="IWF90" s="141"/>
      <c r="IWG90" s="141"/>
      <c r="IWH90" s="141"/>
      <c r="IWI90" s="141"/>
      <c r="IWJ90" s="141"/>
      <c r="IWK90" s="141"/>
      <c r="IWL90" s="141"/>
      <c r="IWM90" s="141"/>
      <c r="IWN90" s="141"/>
      <c r="IWO90" s="141"/>
      <c r="IWP90" s="141"/>
      <c r="IWQ90" s="141"/>
      <c r="IWR90" s="141"/>
      <c r="IWS90" s="141"/>
      <c r="IWT90" s="141"/>
      <c r="IWU90" s="141"/>
      <c r="IWV90" s="141"/>
      <c r="IWW90" s="141"/>
      <c r="IWX90" s="141"/>
      <c r="IWY90" s="141"/>
      <c r="IWZ90" s="141"/>
      <c r="IXA90" s="141"/>
      <c r="IXB90" s="141"/>
      <c r="IXC90" s="141"/>
      <c r="IXD90" s="141"/>
      <c r="IXE90" s="141"/>
      <c r="IXF90" s="141"/>
      <c r="IXG90" s="141"/>
      <c r="IXH90" s="141"/>
      <c r="IXI90" s="141"/>
      <c r="IXJ90" s="141"/>
      <c r="IXK90" s="141"/>
      <c r="IXL90" s="141"/>
      <c r="IXM90" s="141"/>
      <c r="IXN90" s="141"/>
      <c r="IXO90" s="141"/>
      <c r="IXP90" s="141"/>
      <c r="IXQ90" s="141"/>
      <c r="IXR90" s="141"/>
      <c r="IXS90" s="141"/>
      <c r="IXT90" s="141"/>
      <c r="IXU90" s="141"/>
      <c r="IXV90" s="141"/>
      <c r="IXW90" s="141"/>
      <c r="IXX90" s="141"/>
      <c r="IXY90" s="141"/>
      <c r="IXZ90" s="141"/>
      <c r="IYA90" s="141"/>
      <c r="IYB90" s="141"/>
      <c r="IYC90" s="141"/>
      <c r="IYD90" s="141"/>
      <c r="IYE90" s="141"/>
      <c r="IYF90" s="141"/>
      <c r="IYG90" s="141"/>
      <c r="IYH90" s="141"/>
      <c r="IYI90" s="141"/>
      <c r="IYJ90" s="141"/>
      <c r="IYK90" s="141"/>
      <c r="IYL90" s="141"/>
      <c r="IYM90" s="141"/>
      <c r="IYN90" s="141"/>
      <c r="IYO90" s="141"/>
      <c r="IYP90" s="141"/>
      <c r="IYQ90" s="141"/>
      <c r="IYR90" s="141"/>
      <c r="IYS90" s="141"/>
      <c r="IYT90" s="141"/>
      <c r="IYU90" s="141"/>
      <c r="IYV90" s="141"/>
      <c r="IYW90" s="141"/>
      <c r="IYX90" s="141"/>
      <c r="IYY90" s="141"/>
      <c r="IYZ90" s="141"/>
      <c r="IZA90" s="141"/>
      <c r="IZB90" s="141"/>
      <c r="IZC90" s="141"/>
      <c r="IZD90" s="141"/>
      <c r="IZE90" s="141"/>
      <c r="IZF90" s="141"/>
      <c r="IZG90" s="141"/>
      <c r="IZH90" s="141"/>
      <c r="IZI90" s="141"/>
      <c r="IZJ90" s="141"/>
      <c r="IZK90" s="141"/>
      <c r="IZL90" s="141"/>
      <c r="IZM90" s="141"/>
      <c r="IZN90" s="141"/>
      <c r="IZO90" s="141"/>
      <c r="IZP90" s="141"/>
      <c r="IZQ90" s="141"/>
      <c r="IZR90" s="141"/>
      <c r="IZS90" s="141"/>
      <c r="IZT90" s="141"/>
      <c r="IZU90" s="141"/>
      <c r="IZV90" s="141"/>
      <c r="IZW90" s="141"/>
      <c r="IZX90" s="141"/>
      <c r="IZY90" s="141"/>
      <c r="IZZ90" s="141"/>
      <c r="JAA90" s="141"/>
      <c r="JAB90" s="141"/>
      <c r="JAC90" s="141"/>
      <c r="JAD90" s="141"/>
      <c r="JAE90" s="141"/>
      <c r="JAF90" s="141"/>
      <c r="JAG90" s="141"/>
      <c r="JAH90" s="141"/>
      <c r="JAI90" s="141"/>
      <c r="JAJ90" s="141"/>
      <c r="JAK90" s="141"/>
      <c r="JAL90" s="141"/>
      <c r="JAM90" s="141"/>
      <c r="JAN90" s="141"/>
      <c r="JAO90" s="141"/>
      <c r="JAP90" s="141"/>
      <c r="JAQ90" s="141"/>
      <c r="JAR90" s="141"/>
      <c r="JAS90" s="141"/>
      <c r="JAT90" s="141"/>
      <c r="JAU90" s="141"/>
      <c r="JAV90" s="141"/>
      <c r="JAW90" s="141"/>
      <c r="JAX90" s="141"/>
      <c r="JAY90" s="141"/>
      <c r="JAZ90" s="141"/>
      <c r="JBA90" s="141"/>
      <c r="JBB90" s="141"/>
      <c r="JBC90" s="141"/>
      <c r="JBD90" s="141"/>
      <c r="JBE90" s="141"/>
      <c r="JBF90" s="141"/>
      <c r="JBG90" s="141"/>
      <c r="JBH90" s="141"/>
      <c r="JBI90" s="141"/>
      <c r="JBJ90" s="141"/>
      <c r="JBK90" s="141"/>
      <c r="JBL90" s="141"/>
      <c r="JBM90" s="141"/>
      <c r="JBN90" s="141"/>
      <c r="JBO90" s="141"/>
      <c r="JBP90" s="141"/>
      <c r="JBQ90" s="141"/>
      <c r="JBR90" s="141"/>
      <c r="JBS90" s="141"/>
      <c r="JBT90" s="141"/>
      <c r="JBU90" s="141"/>
      <c r="JBV90" s="141"/>
      <c r="JBW90" s="141"/>
      <c r="JBX90" s="141"/>
      <c r="JBY90" s="141"/>
      <c r="JBZ90" s="141"/>
      <c r="JCA90" s="141"/>
      <c r="JCB90" s="141"/>
      <c r="JCC90" s="141"/>
      <c r="JCD90" s="141"/>
      <c r="JCE90" s="141"/>
      <c r="JCF90" s="141"/>
      <c r="JCG90" s="141"/>
      <c r="JCH90" s="141"/>
      <c r="JCI90" s="141"/>
      <c r="JCJ90" s="141"/>
      <c r="JCK90" s="141"/>
      <c r="JCL90" s="141"/>
      <c r="JCM90" s="141"/>
      <c r="JCN90" s="141"/>
      <c r="JCO90" s="141"/>
      <c r="JCP90" s="141"/>
      <c r="JCQ90" s="141"/>
      <c r="JCR90" s="141"/>
      <c r="JCS90" s="141"/>
      <c r="JCT90" s="141"/>
      <c r="JCU90" s="141"/>
      <c r="JCV90" s="141"/>
      <c r="JCW90" s="141"/>
      <c r="JCX90" s="141"/>
      <c r="JCY90" s="141"/>
      <c r="JCZ90" s="141"/>
      <c r="JDA90" s="141"/>
      <c r="JDB90" s="141"/>
      <c r="JDC90" s="141"/>
      <c r="JDD90" s="141"/>
      <c r="JDE90" s="141"/>
      <c r="JDF90" s="141"/>
      <c r="JDG90" s="141"/>
      <c r="JDH90" s="141"/>
      <c r="JDI90" s="141"/>
      <c r="JDJ90" s="141"/>
      <c r="JDK90" s="141"/>
      <c r="JDL90" s="141"/>
      <c r="JDM90" s="141"/>
      <c r="JDN90" s="141"/>
      <c r="JDO90" s="141"/>
      <c r="JDP90" s="141"/>
      <c r="JDQ90" s="141"/>
      <c r="JDR90" s="141"/>
      <c r="JDS90" s="141"/>
      <c r="JDT90" s="141"/>
      <c r="JDU90" s="141"/>
      <c r="JDV90" s="141"/>
      <c r="JDW90" s="141"/>
      <c r="JDX90" s="141"/>
      <c r="JDY90" s="141"/>
      <c r="JDZ90" s="141"/>
      <c r="JEA90" s="141"/>
      <c r="JEB90" s="141"/>
      <c r="JEC90" s="141"/>
      <c r="JED90" s="141"/>
      <c r="JEE90" s="141"/>
      <c r="JEF90" s="141"/>
      <c r="JEG90" s="141"/>
      <c r="JEH90" s="141"/>
      <c r="JEI90" s="141"/>
      <c r="JEJ90" s="141"/>
      <c r="JEK90" s="141"/>
      <c r="JEL90" s="141"/>
      <c r="JEM90" s="141"/>
      <c r="JEN90" s="141"/>
      <c r="JEO90" s="141"/>
      <c r="JEP90" s="141"/>
      <c r="JEQ90" s="141"/>
      <c r="JER90" s="141"/>
      <c r="JES90" s="141"/>
      <c r="JET90" s="141"/>
      <c r="JEU90" s="141"/>
      <c r="JEV90" s="141"/>
      <c r="JEW90" s="141"/>
      <c r="JEX90" s="141"/>
      <c r="JEY90" s="141"/>
      <c r="JEZ90" s="141"/>
      <c r="JFA90" s="141"/>
      <c r="JFB90" s="141"/>
      <c r="JFC90" s="141"/>
      <c r="JFD90" s="141"/>
      <c r="JFE90" s="141"/>
      <c r="JFF90" s="141"/>
      <c r="JFG90" s="141"/>
      <c r="JFH90" s="141"/>
      <c r="JFI90" s="141"/>
      <c r="JFJ90" s="141"/>
      <c r="JFK90" s="141"/>
      <c r="JFL90" s="141"/>
      <c r="JFM90" s="141"/>
      <c r="JFN90" s="141"/>
      <c r="JFO90" s="141"/>
      <c r="JFP90" s="141"/>
      <c r="JFQ90" s="141"/>
      <c r="JFR90" s="141"/>
      <c r="JFS90" s="141"/>
      <c r="JFT90" s="141"/>
      <c r="JFU90" s="141"/>
      <c r="JFV90" s="141"/>
      <c r="JFW90" s="141"/>
      <c r="JFX90" s="141"/>
      <c r="JFY90" s="141"/>
      <c r="JFZ90" s="141"/>
      <c r="JGA90" s="141"/>
      <c r="JGB90" s="141"/>
      <c r="JGC90" s="141"/>
      <c r="JGD90" s="141"/>
      <c r="JGE90" s="141"/>
      <c r="JGF90" s="141"/>
      <c r="JGG90" s="141"/>
      <c r="JGH90" s="141"/>
      <c r="JGI90" s="141"/>
      <c r="JGJ90" s="141"/>
      <c r="JGK90" s="141"/>
      <c r="JGL90" s="141"/>
      <c r="JGM90" s="141"/>
      <c r="JGN90" s="141"/>
      <c r="JGO90" s="141"/>
      <c r="JGP90" s="141"/>
      <c r="JGQ90" s="141"/>
      <c r="JGR90" s="141"/>
      <c r="JGS90" s="141"/>
      <c r="JGT90" s="141"/>
      <c r="JGU90" s="141"/>
      <c r="JGV90" s="141"/>
      <c r="JGW90" s="141"/>
      <c r="JGX90" s="141"/>
      <c r="JGY90" s="141"/>
      <c r="JGZ90" s="141"/>
      <c r="JHA90" s="141"/>
      <c r="JHB90" s="141"/>
      <c r="JHC90" s="141"/>
      <c r="JHD90" s="141"/>
      <c r="JHE90" s="141"/>
      <c r="JHF90" s="141"/>
      <c r="JHG90" s="141"/>
      <c r="JHH90" s="141"/>
      <c r="JHI90" s="141"/>
      <c r="JHJ90" s="141"/>
      <c r="JHK90" s="141"/>
      <c r="JHL90" s="141"/>
      <c r="JHM90" s="141"/>
      <c r="JHN90" s="141"/>
      <c r="JHO90" s="141"/>
      <c r="JHP90" s="141"/>
      <c r="JHQ90" s="141"/>
      <c r="JHR90" s="141"/>
      <c r="JHS90" s="141"/>
      <c r="JHT90" s="141"/>
      <c r="JHU90" s="141"/>
      <c r="JHV90" s="141"/>
      <c r="JHW90" s="141"/>
      <c r="JHX90" s="141"/>
      <c r="JHY90" s="141"/>
      <c r="JHZ90" s="141"/>
      <c r="JIA90" s="141"/>
      <c r="JIB90" s="141"/>
      <c r="JIC90" s="141"/>
      <c r="JID90" s="141"/>
      <c r="JIE90" s="141"/>
      <c r="JIF90" s="141"/>
      <c r="JIG90" s="141"/>
      <c r="JIH90" s="141"/>
      <c r="JII90" s="141"/>
      <c r="JIJ90" s="141"/>
      <c r="JIK90" s="141"/>
      <c r="JIL90" s="141"/>
      <c r="JIM90" s="141"/>
      <c r="JIN90" s="141"/>
      <c r="JIO90" s="141"/>
      <c r="JIP90" s="141"/>
      <c r="JIQ90" s="141"/>
      <c r="JIR90" s="141"/>
      <c r="JIS90" s="141"/>
      <c r="JIT90" s="141"/>
      <c r="JIU90" s="141"/>
      <c r="JIV90" s="141"/>
      <c r="JIW90" s="141"/>
      <c r="JIX90" s="141"/>
      <c r="JIY90" s="141"/>
      <c r="JIZ90" s="141"/>
      <c r="JJA90" s="141"/>
      <c r="JJB90" s="141"/>
      <c r="JJC90" s="141"/>
      <c r="JJD90" s="141"/>
      <c r="JJE90" s="141"/>
      <c r="JJF90" s="141"/>
      <c r="JJG90" s="141"/>
      <c r="JJH90" s="141"/>
      <c r="JJI90" s="141"/>
      <c r="JJJ90" s="141"/>
      <c r="JJK90" s="141"/>
      <c r="JJL90" s="141"/>
      <c r="JJM90" s="141"/>
      <c r="JJN90" s="141"/>
      <c r="JJO90" s="141"/>
      <c r="JJP90" s="141"/>
      <c r="JJQ90" s="141"/>
      <c r="JJR90" s="141"/>
      <c r="JJS90" s="141"/>
      <c r="JJT90" s="141"/>
      <c r="JJU90" s="141"/>
      <c r="JJV90" s="141"/>
      <c r="JJW90" s="141"/>
      <c r="JJX90" s="141"/>
      <c r="JJY90" s="141"/>
      <c r="JJZ90" s="141"/>
      <c r="JKA90" s="141"/>
      <c r="JKB90" s="141"/>
      <c r="JKC90" s="141"/>
      <c r="JKD90" s="141"/>
      <c r="JKE90" s="141"/>
      <c r="JKF90" s="141"/>
      <c r="JKG90" s="141"/>
      <c r="JKH90" s="141"/>
      <c r="JKI90" s="141"/>
      <c r="JKJ90" s="141"/>
      <c r="JKK90" s="141"/>
      <c r="JKL90" s="141"/>
      <c r="JKM90" s="141"/>
      <c r="JKN90" s="141"/>
      <c r="JKO90" s="141"/>
      <c r="JKP90" s="141"/>
      <c r="JKQ90" s="141"/>
      <c r="JKR90" s="141"/>
      <c r="JKS90" s="141"/>
      <c r="JKT90" s="141"/>
      <c r="JKU90" s="141"/>
      <c r="JKV90" s="141"/>
      <c r="JKW90" s="141"/>
      <c r="JKX90" s="141"/>
      <c r="JKY90" s="141"/>
      <c r="JKZ90" s="141"/>
      <c r="JLA90" s="141"/>
      <c r="JLB90" s="141"/>
      <c r="JLC90" s="141"/>
      <c r="JLD90" s="141"/>
      <c r="JLE90" s="141"/>
      <c r="JLF90" s="141"/>
      <c r="JLG90" s="141"/>
      <c r="JLH90" s="141"/>
      <c r="JLI90" s="141"/>
      <c r="JLJ90" s="141"/>
      <c r="JLK90" s="141"/>
      <c r="JLL90" s="141"/>
      <c r="JLM90" s="141"/>
      <c r="JLN90" s="141"/>
      <c r="JLO90" s="141"/>
      <c r="JLP90" s="141"/>
      <c r="JLQ90" s="141"/>
      <c r="JLR90" s="141"/>
      <c r="JLS90" s="141"/>
      <c r="JLT90" s="141"/>
      <c r="JLU90" s="141"/>
      <c r="JLV90" s="141"/>
      <c r="JLW90" s="141"/>
      <c r="JLX90" s="141"/>
      <c r="JLY90" s="141"/>
      <c r="JLZ90" s="141"/>
      <c r="JMA90" s="141"/>
      <c r="JMB90" s="141"/>
      <c r="JMC90" s="141"/>
      <c r="JMD90" s="141"/>
      <c r="JME90" s="141"/>
      <c r="JMF90" s="141"/>
      <c r="JMG90" s="141"/>
      <c r="JMH90" s="141"/>
      <c r="JMI90" s="141"/>
      <c r="JMJ90" s="141"/>
      <c r="JMK90" s="141"/>
      <c r="JML90" s="141"/>
      <c r="JMM90" s="141"/>
      <c r="JMN90" s="141"/>
      <c r="JMO90" s="141"/>
      <c r="JMP90" s="141"/>
      <c r="JMQ90" s="141"/>
      <c r="JMR90" s="141"/>
      <c r="JMS90" s="141"/>
      <c r="JMT90" s="141"/>
      <c r="JMU90" s="141"/>
      <c r="JMV90" s="141"/>
      <c r="JMW90" s="141"/>
      <c r="JMX90" s="141"/>
      <c r="JMY90" s="141"/>
      <c r="JMZ90" s="141"/>
      <c r="JNA90" s="141"/>
      <c r="JNB90" s="141"/>
      <c r="JNC90" s="141"/>
      <c r="JND90" s="141"/>
      <c r="JNE90" s="141"/>
      <c r="JNF90" s="141"/>
      <c r="JNG90" s="141"/>
      <c r="JNH90" s="141"/>
      <c r="JNI90" s="141"/>
      <c r="JNJ90" s="141"/>
      <c r="JNK90" s="141"/>
      <c r="JNL90" s="141"/>
      <c r="JNM90" s="141"/>
      <c r="JNN90" s="141"/>
      <c r="JNO90" s="141"/>
      <c r="JNP90" s="141"/>
      <c r="JNQ90" s="141"/>
      <c r="JNR90" s="141"/>
      <c r="JNS90" s="141"/>
      <c r="JNT90" s="141"/>
      <c r="JNU90" s="141"/>
      <c r="JNV90" s="141"/>
      <c r="JNW90" s="141"/>
      <c r="JNX90" s="141"/>
      <c r="JNY90" s="141"/>
      <c r="JNZ90" s="141"/>
      <c r="JOA90" s="141"/>
      <c r="JOB90" s="141"/>
      <c r="JOC90" s="141"/>
      <c r="JOD90" s="141"/>
      <c r="JOE90" s="141"/>
      <c r="JOF90" s="141"/>
      <c r="JOG90" s="141"/>
      <c r="JOH90" s="141"/>
      <c r="JOI90" s="141"/>
      <c r="JOJ90" s="141"/>
      <c r="JOK90" s="141"/>
      <c r="JOL90" s="141"/>
      <c r="JOM90" s="141"/>
      <c r="JON90" s="141"/>
      <c r="JOO90" s="141"/>
      <c r="JOP90" s="141"/>
      <c r="JOQ90" s="141"/>
      <c r="JOR90" s="141"/>
      <c r="JOS90" s="141"/>
      <c r="JOT90" s="141"/>
      <c r="JOU90" s="141"/>
      <c r="JOV90" s="141"/>
      <c r="JOW90" s="141"/>
      <c r="JOX90" s="141"/>
      <c r="JOY90" s="141"/>
      <c r="JOZ90" s="141"/>
      <c r="JPA90" s="141"/>
      <c r="JPB90" s="141"/>
      <c r="JPC90" s="141"/>
      <c r="JPD90" s="141"/>
      <c r="JPE90" s="141"/>
      <c r="JPF90" s="141"/>
      <c r="JPG90" s="141"/>
      <c r="JPH90" s="141"/>
      <c r="JPI90" s="141"/>
      <c r="JPJ90" s="141"/>
      <c r="JPK90" s="141"/>
      <c r="JPL90" s="141"/>
      <c r="JPM90" s="141"/>
      <c r="JPN90" s="141"/>
      <c r="JPO90" s="141"/>
      <c r="JPP90" s="141"/>
      <c r="JPQ90" s="141"/>
      <c r="JPR90" s="141"/>
      <c r="JPS90" s="141"/>
      <c r="JPT90" s="141"/>
      <c r="JPU90" s="141"/>
      <c r="JPV90" s="141"/>
      <c r="JPW90" s="141"/>
      <c r="JPX90" s="141"/>
      <c r="JPY90" s="141"/>
      <c r="JPZ90" s="141"/>
      <c r="JQA90" s="141"/>
      <c r="JQB90" s="141"/>
      <c r="JQC90" s="141"/>
      <c r="JQD90" s="141"/>
      <c r="JQE90" s="141"/>
      <c r="JQF90" s="141"/>
      <c r="JQG90" s="141"/>
      <c r="JQH90" s="141"/>
      <c r="JQI90" s="141"/>
      <c r="JQJ90" s="141"/>
      <c r="JQK90" s="141"/>
      <c r="JQL90" s="141"/>
      <c r="JQM90" s="141"/>
      <c r="JQN90" s="141"/>
      <c r="JQO90" s="141"/>
      <c r="JQP90" s="141"/>
      <c r="JQQ90" s="141"/>
      <c r="JQR90" s="141"/>
      <c r="JQS90" s="141"/>
      <c r="JQT90" s="141"/>
      <c r="JQU90" s="141"/>
      <c r="JQV90" s="141"/>
      <c r="JQW90" s="141"/>
      <c r="JQX90" s="141"/>
      <c r="JQY90" s="141"/>
      <c r="JQZ90" s="141"/>
      <c r="JRA90" s="141"/>
      <c r="JRB90" s="141"/>
      <c r="JRC90" s="141"/>
      <c r="JRD90" s="141"/>
      <c r="JRE90" s="141"/>
      <c r="JRF90" s="141"/>
      <c r="JRG90" s="141"/>
      <c r="JRH90" s="141"/>
      <c r="JRI90" s="141"/>
      <c r="JRJ90" s="141"/>
      <c r="JRK90" s="141"/>
      <c r="JRL90" s="141"/>
      <c r="JRM90" s="141"/>
      <c r="JRN90" s="141"/>
      <c r="JRO90" s="141"/>
      <c r="JRP90" s="141"/>
      <c r="JRQ90" s="141"/>
      <c r="JRR90" s="141"/>
      <c r="JRS90" s="141"/>
      <c r="JRT90" s="141"/>
      <c r="JRU90" s="141"/>
      <c r="JRV90" s="141"/>
      <c r="JRW90" s="141"/>
      <c r="JRX90" s="141"/>
      <c r="JRY90" s="141"/>
      <c r="JRZ90" s="141"/>
      <c r="JSA90" s="141"/>
      <c r="JSB90" s="141"/>
      <c r="JSC90" s="141"/>
      <c r="JSD90" s="141"/>
      <c r="JSE90" s="141"/>
      <c r="JSF90" s="141"/>
      <c r="JSG90" s="141"/>
      <c r="JSH90" s="141"/>
      <c r="JSI90" s="141"/>
      <c r="JSJ90" s="141"/>
      <c r="JSK90" s="141"/>
      <c r="JSL90" s="141"/>
      <c r="JSM90" s="141"/>
      <c r="JSN90" s="141"/>
      <c r="JSO90" s="141"/>
      <c r="JSP90" s="141"/>
      <c r="JSQ90" s="141"/>
      <c r="JSR90" s="141"/>
      <c r="JSS90" s="141"/>
      <c r="JST90" s="141"/>
      <c r="JSU90" s="141"/>
      <c r="JSV90" s="141"/>
      <c r="JSW90" s="141"/>
      <c r="JSX90" s="141"/>
      <c r="JSY90" s="141"/>
      <c r="JSZ90" s="141"/>
      <c r="JTA90" s="141"/>
      <c r="JTB90" s="141"/>
      <c r="JTC90" s="141"/>
      <c r="JTD90" s="141"/>
      <c r="JTE90" s="141"/>
      <c r="JTF90" s="141"/>
      <c r="JTG90" s="141"/>
      <c r="JTH90" s="141"/>
      <c r="JTI90" s="141"/>
      <c r="JTJ90" s="141"/>
      <c r="JTK90" s="141"/>
      <c r="JTL90" s="141"/>
      <c r="JTM90" s="141"/>
      <c r="JTN90" s="141"/>
      <c r="JTO90" s="141"/>
      <c r="JTP90" s="141"/>
      <c r="JTQ90" s="141"/>
      <c r="JTR90" s="141"/>
      <c r="JTS90" s="141"/>
      <c r="JTT90" s="141"/>
      <c r="JTU90" s="141"/>
      <c r="JTV90" s="141"/>
      <c r="JTW90" s="141"/>
      <c r="JTX90" s="141"/>
      <c r="JTY90" s="141"/>
      <c r="JTZ90" s="141"/>
      <c r="JUA90" s="141"/>
      <c r="JUB90" s="141"/>
      <c r="JUC90" s="141"/>
      <c r="JUD90" s="141"/>
      <c r="JUE90" s="141"/>
      <c r="JUF90" s="141"/>
      <c r="JUG90" s="141"/>
      <c r="JUH90" s="141"/>
      <c r="JUI90" s="141"/>
      <c r="JUJ90" s="141"/>
      <c r="JUK90" s="141"/>
      <c r="JUL90" s="141"/>
      <c r="JUM90" s="141"/>
      <c r="JUN90" s="141"/>
      <c r="JUO90" s="141"/>
      <c r="JUP90" s="141"/>
      <c r="JUQ90" s="141"/>
      <c r="JUR90" s="141"/>
      <c r="JUS90" s="141"/>
      <c r="JUT90" s="141"/>
      <c r="JUU90" s="141"/>
      <c r="JUV90" s="141"/>
      <c r="JUW90" s="141"/>
      <c r="JUX90" s="141"/>
      <c r="JUY90" s="141"/>
      <c r="JUZ90" s="141"/>
      <c r="JVA90" s="141"/>
      <c r="JVB90" s="141"/>
      <c r="JVC90" s="141"/>
      <c r="JVD90" s="141"/>
      <c r="JVE90" s="141"/>
      <c r="JVF90" s="141"/>
      <c r="JVG90" s="141"/>
      <c r="JVH90" s="141"/>
      <c r="JVI90" s="141"/>
      <c r="JVJ90" s="141"/>
      <c r="JVK90" s="141"/>
      <c r="JVL90" s="141"/>
      <c r="JVM90" s="141"/>
      <c r="JVN90" s="141"/>
      <c r="JVO90" s="141"/>
      <c r="JVP90" s="141"/>
      <c r="JVQ90" s="141"/>
      <c r="JVR90" s="141"/>
      <c r="JVS90" s="141"/>
      <c r="JVT90" s="141"/>
      <c r="JVU90" s="141"/>
      <c r="JVV90" s="141"/>
      <c r="JVW90" s="141"/>
      <c r="JVX90" s="141"/>
      <c r="JVY90" s="141"/>
      <c r="JVZ90" s="141"/>
      <c r="JWA90" s="141"/>
      <c r="JWB90" s="141"/>
      <c r="JWC90" s="141"/>
      <c r="JWD90" s="141"/>
      <c r="JWE90" s="141"/>
      <c r="JWF90" s="141"/>
      <c r="JWG90" s="141"/>
      <c r="JWH90" s="141"/>
      <c r="JWI90" s="141"/>
      <c r="JWJ90" s="141"/>
      <c r="JWK90" s="141"/>
      <c r="JWL90" s="141"/>
      <c r="JWM90" s="141"/>
      <c r="JWN90" s="141"/>
      <c r="JWO90" s="141"/>
      <c r="JWP90" s="141"/>
      <c r="JWQ90" s="141"/>
      <c r="JWR90" s="141"/>
      <c r="JWS90" s="141"/>
      <c r="JWT90" s="141"/>
      <c r="JWU90" s="141"/>
      <c r="JWV90" s="141"/>
      <c r="JWW90" s="141"/>
      <c r="JWX90" s="141"/>
      <c r="JWY90" s="141"/>
      <c r="JWZ90" s="141"/>
      <c r="JXA90" s="141"/>
      <c r="JXB90" s="141"/>
      <c r="JXC90" s="141"/>
      <c r="JXD90" s="141"/>
      <c r="JXE90" s="141"/>
      <c r="JXF90" s="141"/>
      <c r="JXG90" s="141"/>
      <c r="JXH90" s="141"/>
      <c r="JXI90" s="141"/>
      <c r="JXJ90" s="141"/>
      <c r="JXK90" s="141"/>
      <c r="JXL90" s="141"/>
      <c r="JXM90" s="141"/>
      <c r="JXN90" s="141"/>
      <c r="JXO90" s="141"/>
      <c r="JXP90" s="141"/>
      <c r="JXQ90" s="141"/>
      <c r="JXR90" s="141"/>
      <c r="JXS90" s="141"/>
      <c r="JXT90" s="141"/>
      <c r="JXU90" s="141"/>
      <c r="JXV90" s="141"/>
      <c r="JXW90" s="141"/>
      <c r="JXX90" s="141"/>
      <c r="JXY90" s="141"/>
      <c r="JXZ90" s="141"/>
      <c r="JYA90" s="141"/>
      <c r="JYB90" s="141"/>
      <c r="JYC90" s="141"/>
      <c r="JYD90" s="141"/>
      <c r="JYE90" s="141"/>
      <c r="JYF90" s="141"/>
      <c r="JYG90" s="141"/>
      <c r="JYH90" s="141"/>
      <c r="JYI90" s="141"/>
      <c r="JYJ90" s="141"/>
      <c r="JYK90" s="141"/>
      <c r="JYL90" s="141"/>
      <c r="JYM90" s="141"/>
      <c r="JYN90" s="141"/>
      <c r="JYO90" s="141"/>
      <c r="JYP90" s="141"/>
      <c r="JYQ90" s="141"/>
      <c r="JYR90" s="141"/>
      <c r="JYS90" s="141"/>
      <c r="JYT90" s="141"/>
      <c r="JYU90" s="141"/>
      <c r="JYV90" s="141"/>
      <c r="JYW90" s="141"/>
      <c r="JYX90" s="141"/>
      <c r="JYY90" s="141"/>
      <c r="JYZ90" s="141"/>
      <c r="JZA90" s="141"/>
      <c r="JZB90" s="141"/>
      <c r="JZC90" s="141"/>
      <c r="JZD90" s="141"/>
      <c r="JZE90" s="141"/>
      <c r="JZF90" s="141"/>
      <c r="JZG90" s="141"/>
      <c r="JZH90" s="141"/>
      <c r="JZI90" s="141"/>
      <c r="JZJ90" s="141"/>
      <c r="JZK90" s="141"/>
      <c r="JZL90" s="141"/>
      <c r="JZM90" s="141"/>
      <c r="JZN90" s="141"/>
      <c r="JZO90" s="141"/>
      <c r="JZP90" s="141"/>
      <c r="JZQ90" s="141"/>
      <c r="JZR90" s="141"/>
      <c r="JZS90" s="141"/>
      <c r="JZT90" s="141"/>
      <c r="JZU90" s="141"/>
      <c r="JZV90" s="141"/>
      <c r="JZW90" s="141"/>
      <c r="JZX90" s="141"/>
      <c r="JZY90" s="141"/>
      <c r="JZZ90" s="141"/>
      <c r="KAA90" s="141"/>
      <c r="KAB90" s="141"/>
      <c r="KAC90" s="141"/>
      <c r="KAD90" s="141"/>
      <c r="KAE90" s="141"/>
      <c r="KAF90" s="141"/>
      <c r="KAG90" s="141"/>
      <c r="KAH90" s="141"/>
      <c r="KAI90" s="141"/>
      <c r="KAJ90" s="141"/>
      <c r="KAK90" s="141"/>
      <c r="KAL90" s="141"/>
      <c r="KAM90" s="141"/>
      <c r="KAN90" s="141"/>
      <c r="KAO90" s="141"/>
      <c r="KAP90" s="141"/>
      <c r="KAQ90" s="141"/>
      <c r="KAR90" s="141"/>
      <c r="KAS90" s="141"/>
      <c r="KAT90" s="141"/>
      <c r="KAU90" s="141"/>
      <c r="KAV90" s="141"/>
      <c r="KAW90" s="141"/>
      <c r="KAX90" s="141"/>
      <c r="KAY90" s="141"/>
      <c r="KAZ90" s="141"/>
      <c r="KBA90" s="141"/>
      <c r="KBB90" s="141"/>
      <c r="KBC90" s="141"/>
      <c r="KBD90" s="141"/>
      <c r="KBE90" s="141"/>
      <c r="KBF90" s="141"/>
      <c r="KBG90" s="141"/>
      <c r="KBH90" s="141"/>
      <c r="KBI90" s="141"/>
      <c r="KBJ90" s="141"/>
      <c r="KBK90" s="141"/>
      <c r="KBL90" s="141"/>
      <c r="KBM90" s="141"/>
      <c r="KBN90" s="141"/>
      <c r="KBO90" s="141"/>
      <c r="KBP90" s="141"/>
      <c r="KBQ90" s="141"/>
      <c r="KBR90" s="141"/>
      <c r="KBS90" s="141"/>
      <c r="KBT90" s="141"/>
      <c r="KBU90" s="141"/>
      <c r="KBV90" s="141"/>
      <c r="KBW90" s="141"/>
      <c r="KBX90" s="141"/>
      <c r="KBY90" s="141"/>
      <c r="KBZ90" s="141"/>
      <c r="KCA90" s="141"/>
      <c r="KCB90" s="141"/>
      <c r="KCC90" s="141"/>
      <c r="KCD90" s="141"/>
      <c r="KCE90" s="141"/>
      <c r="KCF90" s="141"/>
      <c r="KCG90" s="141"/>
      <c r="KCH90" s="141"/>
      <c r="KCI90" s="141"/>
      <c r="KCJ90" s="141"/>
      <c r="KCK90" s="141"/>
      <c r="KCL90" s="141"/>
      <c r="KCM90" s="141"/>
      <c r="KCN90" s="141"/>
      <c r="KCO90" s="141"/>
      <c r="KCP90" s="141"/>
      <c r="KCQ90" s="141"/>
      <c r="KCR90" s="141"/>
      <c r="KCS90" s="141"/>
      <c r="KCT90" s="141"/>
      <c r="KCU90" s="141"/>
      <c r="KCV90" s="141"/>
      <c r="KCW90" s="141"/>
      <c r="KCX90" s="141"/>
      <c r="KCY90" s="141"/>
      <c r="KCZ90" s="141"/>
      <c r="KDA90" s="141"/>
      <c r="KDB90" s="141"/>
      <c r="KDC90" s="141"/>
      <c r="KDD90" s="141"/>
      <c r="KDE90" s="141"/>
      <c r="KDF90" s="141"/>
      <c r="KDG90" s="141"/>
      <c r="KDH90" s="141"/>
      <c r="KDI90" s="141"/>
      <c r="KDJ90" s="141"/>
      <c r="KDK90" s="141"/>
      <c r="KDL90" s="141"/>
      <c r="KDM90" s="141"/>
      <c r="KDN90" s="141"/>
      <c r="KDO90" s="141"/>
      <c r="KDP90" s="141"/>
      <c r="KDQ90" s="141"/>
      <c r="KDR90" s="141"/>
      <c r="KDS90" s="141"/>
      <c r="KDT90" s="141"/>
      <c r="KDU90" s="141"/>
      <c r="KDV90" s="141"/>
      <c r="KDW90" s="141"/>
      <c r="KDX90" s="141"/>
      <c r="KDY90" s="141"/>
      <c r="KDZ90" s="141"/>
      <c r="KEA90" s="141"/>
      <c r="KEB90" s="141"/>
      <c r="KEC90" s="141"/>
      <c r="KED90" s="141"/>
      <c r="KEE90" s="141"/>
      <c r="KEF90" s="141"/>
      <c r="KEG90" s="141"/>
      <c r="KEH90" s="141"/>
      <c r="KEI90" s="141"/>
      <c r="KEJ90" s="141"/>
      <c r="KEK90" s="141"/>
      <c r="KEL90" s="141"/>
      <c r="KEM90" s="141"/>
      <c r="KEN90" s="141"/>
      <c r="KEO90" s="141"/>
      <c r="KEP90" s="141"/>
      <c r="KEQ90" s="141"/>
      <c r="KER90" s="141"/>
      <c r="KES90" s="141"/>
      <c r="KET90" s="141"/>
      <c r="KEU90" s="141"/>
      <c r="KEV90" s="141"/>
      <c r="KEW90" s="141"/>
      <c r="KEX90" s="141"/>
      <c r="KEY90" s="141"/>
      <c r="KEZ90" s="141"/>
      <c r="KFA90" s="141"/>
      <c r="KFB90" s="141"/>
      <c r="KFC90" s="141"/>
      <c r="KFD90" s="141"/>
      <c r="KFE90" s="141"/>
      <c r="KFF90" s="141"/>
      <c r="KFG90" s="141"/>
      <c r="KFH90" s="141"/>
      <c r="KFI90" s="141"/>
      <c r="KFJ90" s="141"/>
      <c r="KFK90" s="141"/>
      <c r="KFL90" s="141"/>
      <c r="KFM90" s="141"/>
      <c r="KFN90" s="141"/>
      <c r="KFO90" s="141"/>
      <c r="KFP90" s="141"/>
      <c r="KFQ90" s="141"/>
      <c r="KFR90" s="141"/>
      <c r="KFS90" s="141"/>
      <c r="KFT90" s="141"/>
      <c r="KFU90" s="141"/>
      <c r="KFV90" s="141"/>
      <c r="KFW90" s="141"/>
      <c r="KFX90" s="141"/>
      <c r="KFY90" s="141"/>
      <c r="KFZ90" s="141"/>
      <c r="KGA90" s="141"/>
      <c r="KGB90" s="141"/>
      <c r="KGC90" s="141"/>
      <c r="KGD90" s="141"/>
      <c r="KGE90" s="141"/>
      <c r="KGF90" s="141"/>
      <c r="KGG90" s="141"/>
      <c r="KGH90" s="141"/>
      <c r="KGI90" s="141"/>
      <c r="KGJ90" s="141"/>
      <c r="KGK90" s="141"/>
      <c r="KGL90" s="141"/>
      <c r="KGM90" s="141"/>
      <c r="KGN90" s="141"/>
      <c r="KGO90" s="141"/>
      <c r="KGP90" s="141"/>
      <c r="KGQ90" s="141"/>
      <c r="KGR90" s="141"/>
      <c r="KGS90" s="141"/>
      <c r="KGT90" s="141"/>
      <c r="KGU90" s="141"/>
      <c r="KGV90" s="141"/>
      <c r="KGW90" s="141"/>
      <c r="KGX90" s="141"/>
      <c r="KGY90" s="141"/>
      <c r="KGZ90" s="141"/>
      <c r="KHA90" s="141"/>
      <c r="KHB90" s="141"/>
      <c r="KHC90" s="141"/>
      <c r="KHD90" s="141"/>
      <c r="KHE90" s="141"/>
      <c r="KHF90" s="141"/>
      <c r="KHG90" s="141"/>
      <c r="KHH90" s="141"/>
      <c r="KHI90" s="141"/>
      <c r="KHJ90" s="141"/>
      <c r="KHK90" s="141"/>
      <c r="KHL90" s="141"/>
      <c r="KHM90" s="141"/>
      <c r="KHN90" s="141"/>
      <c r="KHO90" s="141"/>
      <c r="KHP90" s="141"/>
      <c r="KHQ90" s="141"/>
      <c r="KHR90" s="141"/>
      <c r="KHS90" s="141"/>
      <c r="KHT90" s="141"/>
      <c r="KHU90" s="141"/>
      <c r="KHV90" s="141"/>
      <c r="KHW90" s="141"/>
      <c r="KHX90" s="141"/>
      <c r="KHY90" s="141"/>
      <c r="KHZ90" s="141"/>
      <c r="KIA90" s="141"/>
      <c r="KIB90" s="141"/>
      <c r="KIC90" s="141"/>
      <c r="KID90" s="141"/>
      <c r="KIE90" s="141"/>
      <c r="KIF90" s="141"/>
      <c r="KIG90" s="141"/>
      <c r="KIH90" s="141"/>
      <c r="KII90" s="141"/>
      <c r="KIJ90" s="141"/>
      <c r="KIK90" s="141"/>
      <c r="KIL90" s="141"/>
      <c r="KIM90" s="141"/>
      <c r="KIN90" s="141"/>
      <c r="KIO90" s="141"/>
      <c r="KIP90" s="141"/>
      <c r="KIQ90" s="141"/>
      <c r="KIR90" s="141"/>
      <c r="KIS90" s="141"/>
      <c r="KIT90" s="141"/>
      <c r="KIU90" s="141"/>
      <c r="KIV90" s="141"/>
      <c r="KIW90" s="141"/>
      <c r="KIX90" s="141"/>
      <c r="KIY90" s="141"/>
      <c r="KIZ90" s="141"/>
      <c r="KJA90" s="141"/>
      <c r="KJB90" s="141"/>
      <c r="KJC90" s="141"/>
      <c r="KJD90" s="141"/>
      <c r="KJE90" s="141"/>
      <c r="KJF90" s="141"/>
      <c r="KJG90" s="141"/>
      <c r="KJH90" s="141"/>
      <c r="KJI90" s="141"/>
      <c r="KJJ90" s="141"/>
      <c r="KJK90" s="141"/>
      <c r="KJL90" s="141"/>
      <c r="KJM90" s="141"/>
      <c r="KJN90" s="141"/>
      <c r="KJO90" s="141"/>
      <c r="KJP90" s="141"/>
      <c r="KJQ90" s="141"/>
      <c r="KJR90" s="141"/>
      <c r="KJS90" s="141"/>
      <c r="KJT90" s="141"/>
      <c r="KJU90" s="141"/>
      <c r="KJV90" s="141"/>
      <c r="KJW90" s="141"/>
      <c r="KJX90" s="141"/>
      <c r="KJY90" s="141"/>
      <c r="KJZ90" s="141"/>
      <c r="KKA90" s="141"/>
      <c r="KKB90" s="141"/>
      <c r="KKC90" s="141"/>
      <c r="KKD90" s="141"/>
      <c r="KKE90" s="141"/>
      <c r="KKF90" s="141"/>
      <c r="KKG90" s="141"/>
      <c r="KKH90" s="141"/>
      <c r="KKI90" s="141"/>
      <c r="KKJ90" s="141"/>
      <c r="KKK90" s="141"/>
      <c r="KKL90" s="141"/>
      <c r="KKM90" s="141"/>
      <c r="KKN90" s="141"/>
      <c r="KKO90" s="141"/>
      <c r="KKP90" s="141"/>
      <c r="KKQ90" s="141"/>
      <c r="KKR90" s="141"/>
      <c r="KKS90" s="141"/>
      <c r="KKT90" s="141"/>
      <c r="KKU90" s="141"/>
      <c r="KKV90" s="141"/>
      <c r="KKW90" s="141"/>
      <c r="KKX90" s="141"/>
      <c r="KKY90" s="141"/>
      <c r="KKZ90" s="141"/>
      <c r="KLA90" s="141"/>
      <c r="KLB90" s="141"/>
      <c r="KLC90" s="141"/>
      <c r="KLD90" s="141"/>
      <c r="KLE90" s="141"/>
      <c r="KLF90" s="141"/>
      <c r="KLG90" s="141"/>
      <c r="KLH90" s="141"/>
      <c r="KLI90" s="141"/>
      <c r="KLJ90" s="141"/>
      <c r="KLK90" s="141"/>
      <c r="KLL90" s="141"/>
      <c r="KLM90" s="141"/>
      <c r="KLN90" s="141"/>
      <c r="KLO90" s="141"/>
      <c r="KLP90" s="141"/>
      <c r="KLQ90" s="141"/>
      <c r="KLR90" s="141"/>
      <c r="KLS90" s="141"/>
      <c r="KLT90" s="141"/>
      <c r="KLU90" s="141"/>
      <c r="KLV90" s="141"/>
      <c r="KLW90" s="141"/>
      <c r="KLX90" s="141"/>
      <c r="KLY90" s="141"/>
      <c r="KLZ90" s="141"/>
      <c r="KMA90" s="141"/>
      <c r="KMB90" s="141"/>
      <c r="KMC90" s="141"/>
      <c r="KMD90" s="141"/>
      <c r="KME90" s="141"/>
      <c r="KMF90" s="141"/>
      <c r="KMG90" s="141"/>
      <c r="KMH90" s="141"/>
      <c r="KMI90" s="141"/>
      <c r="KMJ90" s="141"/>
      <c r="KMK90" s="141"/>
      <c r="KML90" s="141"/>
      <c r="KMM90" s="141"/>
      <c r="KMN90" s="141"/>
      <c r="KMO90" s="141"/>
      <c r="KMP90" s="141"/>
      <c r="KMQ90" s="141"/>
      <c r="KMR90" s="141"/>
      <c r="KMS90" s="141"/>
      <c r="KMT90" s="141"/>
      <c r="KMU90" s="141"/>
      <c r="KMV90" s="141"/>
      <c r="KMW90" s="141"/>
      <c r="KMX90" s="141"/>
      <c r="KMY90" s="141"/>
      <c r="KMZ90" s="141"/>
      <c r="KNA90" s="141"/>
      <c r="KNB90" s="141"/>
      <c r="KNC90" s="141"/>
      <c r="KND90" s="141"/>
      <c r="KNE90" s="141"/>
      <c r="KNF90" s="141"/>
      <c r="KNG90" s="141"/>
      <c r="KNH90" s="141"/>
      <c r="KNI90" s="141"/>
      <c r="KNJ90" s="141"/>
      <c r="KNK90" s="141"/>
      <c r="KNL90" s="141"/>
      <c r="KNM90" s="141"/>
      <c r="KNN90" s="141"/>
      <c r="KNO90" s="141"/>
      <c r="KNP90" s="141"/>
      <c r="KNQ90" s="141"/>
      <c r="KNR90" s="141"/>
      <c r="KNS90" s="141"/>
      <c r="KNT90" s="141"/>
      <c r="KNU90" s="141"/>
      <c r="KNV90" s="141"/>
      <c r="KNW90" s="141"/>
      <c r="KNX90" s="141"/>
      <c r="KNY90" s="141"/>
      <c r="KNZ90" s="141"/>
      <c r="KOA90" s="141"/>
      <c r="KOB90" s="141"/>
      <c r="KOC90" s="141"/>
      <c r="KOD90" s="141"/>
      <c r="KOE90" s="141"/>
      <c r="KOF90" s="141"/>
      <c r="KOG90" s="141"/>
      <c r="KOH90" s="141"/>
      <c r="KOI90" s="141"/>
      <c r="KOJ90" s="141"/>
      <c r="KOK90" s="141"/>
      <c r="KOL90" s="141"/>
      <c r="KOM90" s="141"/>
      <c r="KON90" s="141"/>
      <c r="KOO90" s="141"/>
      <c r="KOP90" s="141"/>
      <c r="KOQ90" s="141"/>
      <c r="KOR90" s="141"/>
      <c r="KOS90" s="141"/>
      <c r="KOT90" s="141"/>
      <c r="KOU90" s="141"/>
      <c r="KOV90" s="141"/>
      <c r="KOW90" s="141"/>
      <c r="KOX90" s="141"/>
      <c r="KOY90" s="141"/>
      <c r="KOZ90" s="141"/>
      <c r="KPA90" s="141"/>
      <c r="KPB90" s="141"/>
      <c r="KPC90" s="141"/>
      <c r="KPD90" s="141"/>
      <c r="KPE90" s="141"/>
      <c r="KPF90" s="141"/>
      <c r="KPG90" s="141"/>
      <c r="KPH90" s="141"/>
      <c r="KPI90" s="141"/>
      <c r="KPJ90" s="141"/>
      <c r="KPK90" s="141"/>
      <c r="KPL90" s="141"/>
      <c r="KPM90" s="141"/>
      <c r="KPN90" s="141"/>
      <c r="KPO90" s="141"/>
      <c r="KPP90" s="141"/>
      <c r="KPQ90" s="141"/>
      <c r="KPR90" s="141"/>
      <c r="KPS90" s="141"/>
      <c r="KPT90" s="141"/>
      <c r="KPU90" s="141"/>
      <c r="KPV90" s="141"/>
      <c r="KPW90" s="141"/>
      <c r="KPX90" s="141"/>
      <c r="KPY90" s="141"/>
      <c r="KPZ90" s="141"/>
      <c r="KQA90" s="141"/>
      <c r="KQB90" s="141"/>
      <c r="KQC90" s="141"/>
      <c r="KQD90" s="141"/>
      <c r="KQE90" s="141"/>
      <c r="KQF90" s="141"/>
      <c r="KQG90" s="141"/>
      <c r="KQH90" s="141"/>
      <c r="KQI90" s="141"/>
      <c r="KQJ90" s="141"/>
      <c r="KQK90" s="141"/>
      <c r="KQL90" s="141"/>
      <c r="KQM90" s="141"/>
      <c r="KQN90" s="141"/>
      <c r="KQO90" s="141"/>
      <c r="KQP90" s="141"/>
      <c r="KQQ90" s="141"/>
      <c r="KQR90" s="141"/>
      <c r="KQS90" s="141"/>
      <c r="KQT90" s="141"/>
      <c r="KQU90" s="141"/>
      <c r="KQV90" s="141"/>
      <c r="KQW90" s="141"/>
      <c r="KQX90" s="141"/>
      <c r="KQY90" s="141"/>
      <c r="KQZ90" s="141"/>
      <c r="KRA90" s="141"/>
      <c r="KRB90" s="141"/>
      <c r="KRC90" s="141"/>
      <c r="KRD90" s="141"/>
      <c r="KRE90" s="141"/>
      <c r="KRF90" s="141"/>
      <c r="KRG90" s="141"/>
      <c r="KRH90" s="141"/>
      <c r="KRI90" s="141"/>
      <c r="KRJ90" s="141"/>
      <c r="KRK90" s="141"/>
      <c r="KRL90" s="141"/>
      <c r="KRM90" s="141"/>
      <c r="KRN90" s="141"/>
      <c r="KRO90" s="141"/>
      <c r="KRP90" s="141"/>
      <c r="KRQ90" s="141"/>
      <c r="KRR90" s="141"/>
      <c r="KRS90" s="141"/>
      <c r="KRT90" s="141"/>
      <c r="KRU90" s="141"/>
      <c r="KRV90" s="141"/>
      <c r="KRW90" s="141"/>
      <c r="KRX90" s="141"/>
      <c r="KRY90" s="141"/>
      <c r="KRZ90" s="141"/>
      <c r="KSA90" s="141"/>
      <c r="KSB90" s="141"/>
      <c r="KSC90" s="141"/>
      <c r="KSD90" s="141"/>
      <c r="KSE90" s="141"/>
      <c r="KSF90" s="141"/>
      <c r="KSG90" s="141"/>
      <c r="KSH90" s="141"/>
      <c r="KSI90" s="141"/>
      <c r="KSJ90" s="141"/>
      <c r="KSK90" s="141"/>
      <c r="KSL90" s="141"/>
      <c r="KSM90" s="141"/>
      <c r="KSN90" s="141"/>
      <c r="KSO90" s="141"/>
      <c r="KSP90" s="141"/>
      <c r="KSQ90" s="141"/>
      <c r="KSR90" s="141"/>
      <c r="KSS90" s="141"/>
      <c r="KST90" s="141"/>
      <c r="KSU90" s="141"/>
      <c r="KSV90" s="141"/>
      <c r="KSW90" s="141"/>
      <c r="KSX90" s="141"/>
      <c r="KSY90" s="141"/>
      <c r="KSZ90" s="141"/>
      <c r="KTA90" s="141"/>
      <c r="KTB90" s="141"/>
      <c r="KTC90" s="141"/>
      <c r="KTD90" s="141"/>
      <c r="KTE90" s="141"/>
      <c r="KTF90" s="141"/>
      <c r="KTG90" s="141"/>
      <c r="KTH90" s="141"/>
      <c r="KTI90" s="141"/>
      <c r="KTJ90" s="141"/>
      <c r="KTK90" s="141"/>
      <c r="KTL90" s="141"/>
      <c r="KTM90" s="141"/>
      <c r="KTN90" s="141"/>
      <c r="KTO90" s="141"/>
      <c r="KTP90" s="141"/>
      <c r="KTQ90" s="141"/>
      <c r="KTR90" s="141"/>
      <c r="KTS90" s="141"/>
      <c r="KTT90" s="141"/>
      <c r="KTU90" s="141"/>
      <c r="KTV90" s="141"/>
      <c r="KTW90" s="141"/>
      <c r="KTX90" s="141"/>
      <c r="KTY90" s="141"/>
      <c r="KTZ90" s="141"/>
      <c r="KUA90" s="141"/>
      <c r="KUB90" s="141"/>
      <c r="KUC90" s="141"/>
      <c r="KUD90" s="141"/>
      <c r="KUE90" s="141"/>
      <c r="KUF90" s="141"/>
      <c r="KUG90" s="141"/>
      <c r="KUH90" s="141"/>
      <c r="KUI90" s="141"/>
      <c r="KUJ90" s="141"/>
      <c r="KUK90" s="141"/>
      <c r="KUL90" s="141"/>
      <c r="KUM90" s="141"/>
      <c r="KUN90" s="141"/>
      <c r="KUO90" s="141"/>
      <c r="KUP90" s="141"/>
      <c r="KUQ90" s="141"/>
      <c r="KUR90" s="141"/>
      <c r="KUS90" s="141"/>
      <c r="KUT90" s="141"/>
      <c r="KUU90" s="141"/>
      <c r="KUV90" s="141"/>
      <c r="KUW90" s="141"/>
      <c r="KUX90" s="141"/>
      <c r="KUY90" s="141"/>
      <c r="KUZ90" s="141"/>
      <c r="KVA90" s="141"/>
      <c r="KVB90" s="141"/>
      <c r="KVC90" s="141"/>
      <c r="KVD90" s="141"/>
      <c r="KVE90" s="141"/>
      <c r="KVF90" s="141"/>
      <c r="KVG90" s="141"/>
      <c r="KVH90" s="141"/>
      <c r="KVI90" s="141"/>
      <c r="KVJ90" s="141"/>
      <c r="KVK90" s="141"/>
      <c r="KVL90" s="141"/>
      <c r="KVM90" s="141"/>
      <c r="KVN90" s="141"/>
      <c r="KVO90" s="141"/>
      <c r="KVP90" s="141"/>
      <c r="KVQ90" s="141"/>
      <c r="KVR90" s="141"/>
      <c r="KVS90" s="141"/>
      <c r="KVT90" s="141"/>
      <c r="KVU90" s="141"/>
      <c r="KVV90" s="141"/>
      <c r="KVW90" s="141"/>
      <c r="KVX90" s="141"/>
      <c r="KVY90" s="141"/>
      <c r="KVZ90" s="141"/>
      <c r="KWA90" s="141"/>
      <c r="KWB90" s="141"/>
      <c r="KWC90" s="141"/>
      <c r="KWD90" s="141"/>
      <c r="KWE90" s="141"/>
      <c r="KWF90" s="141"/>
      <c r="KWG90" s="141"/>
      <c r="KWH90" s="141"/>
      <c r="KWI90" s="141"/>
      <c r="KWJ90" s="141"/>
      <c r="KWK90" s="141"/>
      <c r="KWL90" s="141"/>
      <c r="KWM90" s="141"/>
      <c r="KWN90" s="141"/>
      <c r="KWO90" s="141"/>
      <c r="KWP90" s="141"/>
      <c r="KWQ90" s="141"/>
      <c r="KWR90" s="141"/>
      <c r="KWS90" s="141"/>
      <c r="KWT90" s="141"/>
      <c r="KWU90" s="141"/>
      <c r="KWV90" s="141"/>
      <c r="KWW90" s="141"/>
      <c r="KWX90" s="141"/>
      <c r="KWY90" s="141"/>
      <c r="KWZ90" s="141"/>
      <c r="KXA90" s="141"/>
      <c r="KXB90" s="141"/>
      <c r="KXC90" s="141"/>
      <c r="KXD90" s="141"/>
      <c r="KXE90" s="141"/>
      <c r="KXF90" s="141"/>
      <c r="KXG90" s="141"/>
      <c r="KXH90" s="141"/>
      <c r="KXI90" s="141"/>
      <c r="KXJ90" s="141"/>
      <c r="KXK90" s="141"/>
      <c r="KXL90" s="141"/>
      <c r="KXM90" s="141"/>
      <c r="KXN90" s="141"/>
      <c r="KXO90" s="141"/>
      <c r="KXP90" s="141"/>
      <c r="KXQ90" s="141"/>
      <c r="KXR90" s="141"/>
      <c r="KXS90" s="141"/>
      <c r="KXT90" s="141"/>
      <c r="KXU90" s="141"/>
      <c r="KXV90" s="141"/>
      <c r="KXW90" s="141"/>
      <c r="KXX90" s="141"/>
      <c r="KXY90" s="141"/>
      <c r="KXZ90" s="141"/>
      <c r="KYA90" s="141"/>
      <c r="KYB90" s="141"/>
      <c r="KYC90" s="141"/>
      <c r="KYD90" s="141"/>
      <c r="KYE90" s="141"/>
      <c r="KYF90" s="141"/>
      <c r="KYG90" s="141"/>
      <c r="KYH90" s="141"/>
      <c r="KYI90" s="141"/>
      <c r="KYJ90" s="141"/>
      <c r="KYK90" s="141"/>
      <c r="KYL90" s="141"/>
      <c r="KYM90" s="141"/>
      <c r="KYN90" s="141"/>
      <c r="KYO90" s="141"/>
      <c r="KYP90" s="141"/>
      <c r="KYQ90" s="141"/>
      <c r="KYR90" s="141"/>
      <c r="KYS90" s="141"/>
      <c r="KYT90" s="141"/>
      <c r="KYU90" s="141"/>
      <c r="KYV90" s="141"/>
      <c r="KYW90" s="141"/>
      <c r="KYX90" s="141"/>
      <c r="KYY90" s="141"/>
      <c r="KYZ90" s="141"/>
      <c r="KZA90" s="141"/>
      <c r="KZB90" s="141"/>
      <c r="KZC90" s="141"/>
      <c r="KZD90" s="141"/>
      <c r="KZE90" s="141"/>
      <c r="KZF90" s="141"/>
      <c r="KZG90" s="141"/>
      <c r="KZH90" s="141"/>
      <c r="KZI90" s="141"/>
      <c r="KZJ90" s="141"/>
      <c r="KZK90" s="141"/>
      <c r="KZL90" s="141"/>
      <c r="KZM90" s="141"/>
      <c r="KZN90" s="141"/>
      <c r="KZO90" s="141"/>
      <c r="KZP90" s="141"/>
      <c r="KZQ90" s="141"/>
      <c r="KZR90" s="141"/>
      <c r="KZS90" s="141"/>
      <c r="KZT90" s="141"/>
      <c r="KZU90" s="141"/>
      <c r="KZV90" s="141"/>
      <c r="KZW90" s="141"/>
      <c r="KZX90" s="141"/>
      <c r="KZY90" s="141"/>
      <c r="KZZ90" s="141"/>
      <c r="LAA90" s="141"/>
      <c r="LAB90" s="141"/>
      <c r="LAC90" s="141"/>
      <c r="LAD90" s="141"/>
      <c r="LAE90" s="141"/>
      <c r="LAF90" s="141"/>
      <c r="LAG90" s="141"/>
      <c r="LAH90" s="141"/>
      <c r="LAI90" s="141"/>
      <c r="LAJ90" s="141"/>
      <c r="LAK90" s="141"/>
      <c r="LAL90" s="141"/>
      <c r="LAM90" s="141"/>
      <c r="LAN90" s="141"/>
      <c r="LAO90" s="141"/>
      <c r="LAP90" s="141"/>
      <c r="LAQ90" s="141"/>
      <c r="LAR90" s="141"/>
      <c r="LAS90" s="141"/>
      <c r="LAT90" s="141"/>
      <c r="LAU90" s="141"/>
      <c r="LAV90" s="141"/>
      <c r="LAW90" s="141"/>
      <c r="LAX90" s="141"/>
      <c r="LAY90" s="141"/>
      <c r="LAZ90" s="141"/>
      <c r="LBA90" s="141"/>
      <c r="LBB90" s="141"/>
      <c r="LBC90" s="141"/>
      <c r="LBD90" s="141"/>
      <c r="LBE90" s="141"/>
      <c r="LBF90" s="141"/>
      <c r="LBG90" s="141"/>
      <c r="LBH90" s="141"/>
      <c r="LBI90" s="141"/>
      <c r="LBJ90" s="141"/>
      <c r="LBK90" s="141"/>
      <c r="LBL90" s="141"/>
      <c r="LBM90" s="141"/>
      <c r="LBN90" s="141"/>
      <c r="LBO90" s="141"/>
      <c r="LBP90" s="141"/>
      <c r="LBQ90" s="141"/>
      <c r="LBR90" s="141"/>
      <c r="LBS90" s="141"/>
      <c r="LBT90" s="141"/>
      <c r="LBU90" s="141"/>
      <c r="LBV90" s="141"/>
      <c r="LBW90" s="141"/>
      <c r="LBX90" s="141"/>
      <c r="LBY90" s="141"/>
      <c r="LBZ90" s="141"/>
      <c r="LCA90" s="141"/>
      <c r="LCB90" s="141"/>
      <c r="LCC90" s="141"/>
      <c r="LCD90" s="141"/>
      <c r="LCE90" s="141"/>
      <c r="LCF90" s="141"/>
      <c r="LCG90" s="141"/>
      <c r="LCH90" s="141"/>
      <c r="LCI90" s="141"/>
      <c r="LCJ90" s="141"/>
      <c r="LCK90" s="141"/>
      <c r="LCL90" s="141"/>
      <c r="LCM90" s="141"/>
      <c r="LCN90" s="141"/>
      <c r="LCO90" s="141"/>
      <c r="LCP90" s="141"/>
      <c r="LCQ90" s="141"/>
      <c r="LCR90" s="141"/>
      <c r="LCS90" s="141"/>
      <c r="LCT90" s="141"/>
      <c r="LCU90" s="141"/>
      <c r="LCV90" s="141"/>
      <c r="LCW90" s="141"/>
      <c r="LCX90" s="141"/>
      <c r="LCY90" s="141"/>
      <c r="LCZ90" s="141"/>
      <c r="LDA90" s="141"/>
      <c r="LDB90" s="141"/>
      <c r="LDC90" s="141"/>
      <c r="LDD90" s="141"/>
      <c r="LDE90" s="141"/>
      <c r="LDF90" s="141"/>
      <c r="LDG90" s="141"/>
      <c r="LDH90" s="141"/>
      <c r="LDI90" s="141"/>
      <c r="LDJ90" s="141"/>
      <c r="LDK90" s="141"/>
      <c r="LDL90" s="141"/>
      <c r="LDM90" s="141"/>
      <c r="LDN90" s="141"/>
      <c r="LDO90" s="141"/>
      <c r="LDP90" s="141"/>
      <c r="LDQ90" s="141"/>
      <c r="LDR90" s="141"/>
      <c r="LDS90" s="141"/>
      <c r="LDT90" s="141"/>
      <c r="LDU90" s="141"/>
      <c r="LDV90" s="141"/>
      <c r="LDW90" s="141"/>
      <c r="LDX90" s="141"/>
      <c r="LDY90" s="141"/>
      <c r="LDZ90" s="141"/>
      <c r="LEA90" s="141"/>
      <c r="LEB90" s="141"/>
      <c r="LEC90" s="141"/>
      <c r="LED90" s="141"/>
      <c r="LEE90" s="141"/>
      <c r="LEF90" s="141"/>
      <c r="LEG90" s="141"/>
      <c r="LEH90" s="141"/>
      <c r="LEI90" s="141"/>
      <c r="LEJ90" s="141"/>
      <c r="LEK90" s="141"/>
      <c r="LEL90" s="141"/>
      <c r="LEM90" s="141"/>
      <c r="LEN90" s="141"/>
      <c r="LEO90" s="141"/>
      <c r="LEP90" s="141"/>
      <c r="LEQ90" s="141"/>
      <c r="LER90" s="141"/>
      <c r="LES90" s="141"/>
      <c r="LET90" s="141"/>
      <c r="LEU90" s="141"/>
      <c r="LEV90" s="141"/>
      <c r="LEW90" s="141"/>
      <c r="LEX90" s="141"/>
      <c r="LEY90" s="141"/>
      <c r="LEZ90" s="141"/>
      <c r="LFA90" s="141"/>
      <c r="LFB90" s="141"/>
      <c r="LFC90" s="141"/>
      <c r="LFD90" s="141"/>
      <c r="LFE90" s="141"/>
      <c r="LFF90" s="141"/>
      <c r="LFG90" s="141"/>
      <c r="LFH90" s="141"/>
      <c r="LFI90" s="141"/>
      <c r="LFJ90" s="141"/>
      <c r="LFK90" s="141"/>
      <c r="LFL90" s="141"/>
      <c r="LFM90" s="141"/>
      <c r="LFN90" s="141"/>
      <c r="LFO90" s="141"/>
      <c r="LFP90" s="141"/>
      <c r="LFQ90" s="141"/>
      <c r="LFR90" s="141"/>
      <c r="LFS90" s="141"/>
      <c r="LFT90" s="141"/>
      <c r="LFU90" s="141"/>
      <c r="LFV90" s="141"/>
      <c r="LFW90" s="141"/>
      <c r="LFX90" s="141"/>
      <c r="LFY90" s="141"/>
      <c r="LFZ90" s="141"/>
      <c r="LGA90" s="141"/>
      <c r="LGB90" s="141"/>
      <c r="LGC90" s="141"/>
      <c r="LGD90" s="141"/>
      <c r="LGE90" s="141"/>
      <c r="LGF90" s="141"/>
      <c r="LGG90" s="141"/>
      <c r="LGH90" s="141"/>
      <c r="LGI90" s="141"/>
      <c r="LGJ90" s="141"/>
      <c r="LGK90" s="141"/>
      <c r="LGL90" s="141"/>
      <c r="LGM90" s="141"/>
      <c r="LGN90" s="141"/>
      <c r="LGO90" s="141"/>
      <c r="LGP90" s="141"/>
      <c r="LGQ90" s="141"/>
      <c r="LGR90" s="141"/>
      <c r="LGS90" s="141"/>
      <c r="LGT90" s="141"/>
      <c r="LGU90" s="141"/>
      <c r="LGV90" s="141"/>
      <c r="LGW90" s="141"/>
      <c r="LGX90" s="141"/>
      <c r="LGY90" s="141"/>
      <c r="LGZ90" s="141"/>
      <c r="LHA90" s="141"/>
      <c r="LHB90" s="141"/>
      <c r="LHC90" s="141"/>
      <c r="LHD90" s="141"/>
      <c r="LHE90" s="141"/>
      <c r="LHF90" s="141"/>
      <c r="LHG90" s="141"/>
      <c r="LHH90" s="141"/>
      <c r="LHI90" s="141"/>
      <c r="LHJ90" s="141"/>
      <c r="LHK90" s="141"/>
      <c r="LHL90" s="141"/>
      <c r="LHM90" s="141"/>
      <c r="LHN90" s="141"/>
      <c r="LHO90" s="141"/>
      <c r="LHP90" s="141"/>
      <c r="LHQ90" s="141"/>
      <c r="LHR90" s="141"/>
      <c r="LHS90" s="141"/>
      <c r="LHT90" s="141"/>
      <c r="LHU90" s="141"/>
      <c r="LHV90" s="141"/>
      <c r="LHW90" s="141"/>
      <c r="LHX90" s="141"/>
      <c r="LHY90" s="141"/>
      <c r="LHZ90" s="141"/>
      <c r="LIA90" s="141"/>
      <c r="LIB90" s="141"/>
      <c r="LIC90" s="141"/>
      <c r="LID90" s="141"/>
      <c r="LIE90" s="141"/>
      <c r="LIF90" s="141"/>
      <c r="LIG90" s="141"/>
      <c r="LIH90" s="141"/>
      <c r="LII90" s="141"/>
      <c r="LIJ90" s="141"/>
      <c r="LIK90" s="141"/>
      <c r="LIL90" s="141"/>
      <c r="LIM90" s="141"/>
      <c r="LIN90" s="141"/>
      <c r="LIO90" s="141"/>
      <c r="LIP90" s="141"/>
      <c r="LIQ90" s="141"/>
      <c r="LIR90" s="141"/>
      <c r="LIS90" s="141"/>
      <c r="LIT90" s="141"/>
      <c r="LIU90" s="141"/>
      <c r="LIV90" s="141"/>
      <c r="LIW90" s="141"/>
      <c r="LIX90" s="141"/>
      <c r="LIY90" s="141"/>
      <c r="LIZ90" s="141"/>
      <c r="LJA90" s="141"/>
      <c r="LJB90" s="141"/>
      <c r="LJC90" s="141"/>
      <c r="LJD90" s="141"/>
      <c r="LJE90" s="141"/>
      <c r="LJF90" s="141"/>
      <c r="LJG90" s="141"/>
      <c r="LJH90" s="141"/>
      <c r="LJI90" s="141"/>
      <c r="LJJ90" s="141"/>
      <c r="LJK90" s="141"/>
      <c r="LJL90" s="141"/>
      <c r="LJM90" s="141"/>
      <c r="LJN90" s="141"/>
      <c r="LJO90" s="141"/>
      <c r="LJP90" s="141"/>
      <c r="LJQ90" s="141"/>
      <c r="LJR90" s="141"/>
      <c r="LJS90" s="141"/>
      <c r="LJT90" s="141"/>
      <c r="LJU90" s="141"/>
      <c r="LJV90" s="141"/>
      <c r="LJW90" s="141"/>
      <c r="LJX90" s="141"/>
      <c r="LJY90" s="141"/>
      <c r="LJZ90" s="141"/>
      <c r="LKA90" s="141"/>
      <c r="LKB90" s="141"/>
      <c r="LKC90" s="141"/>
      <c r="LKD90" s="141"/>
      <c r="LKE90" s="141"/>
      <c r="LKF90" s="141"/>
      <c r="LKG90" s="141"/>
      <c r="LKH90" s="141"/>
      <c r="LKI90" s="141"/>
      <c r="LKJ90" s="141"/>
      <c r="LKK90" s="141"/>
      <c r="LKL90" s="141"/>
      <c r="LKM90" s="141"/>
      <c r="LKN90" s="141"/>
      <c r="LKO90" s="141"/>
      <c r="LKP90" s="141"/>
      <c r="LKQ90" s="141"/>
      <c r="LKR90" s="141"/>
      <c r="LKS90" s="141"/>
      <c r="LKT90" s="141"/>
      <c r="LKU90" s="141"/>
      <c r="LKV90" s="141"/>
      <c r="LKW90" s="141"/>
      <c r="LKX90" s="141"/>
      <c r="LKY90" s="141"/>
      <c r="LKZ90" s="141"/>
      <c r="LLA90" s="141"/>
      <c r="LLB90" s="141"/>
      <c r="LLC90" s="141"/>
      <c r="LLD90" s="141"/>
      <c r="LLE90" s="141"/>
      <c r="LLF90" s="141"/>
      <c r="LLG90" s="141"/>
      <c r="LLH90" s="141"/>
      <c r="LLI90" s="141"/>
      <c r="LLJ90" s="141"/>
      <c r="LLK90" s="141"/>
      <c r="LLL90" s="141"/>
      <c r="LLM90" s="141"/>
      <c r="LLN90" s="141"/>
      <c r="LLO90" s="141"/>
      <c r="LLP90" s="141"/>
      <c r="LLQ90" s="141"/>
      <c r="LLR90" s="141"/>
      <c r="LLS90" s="141"/>
      <c r="LLT90" s="141"/>
      <c r="LLU90" s="141"/>
      <c r="LLV90" s="141"/>
      <c r="LLW90" s="141"/>
      <c r="LLX90" s="141"/>
      <c r="LLY90" s="141"/>
      <c r="LLZ90" s="141"/>
      <c r="LMA90" s="141"/>
      <c r="LMB90" s="141"/>
      <c r="LMC90" s="141"/>
      <c r="LMD90" s="141"/>
      <c r="LME90" s="141"/>
      <c r="LMF90" s="141"/>
      <c r="LMG90" s="141"/>
      <c r="LMH90" s="141"/>
      <c r="LMI90" s="141"/>
      <c r="LMJ90" s="141"/>
      <c r="LMK90" s="141"/>
      <c r="LML90" s="141"/>
      <c r="LMM90" s="141"/>
      <c r="LMN90" s="141"/>
      <c r="LMO90" s="141"/>
      <c r="LMP90" s="141"/>
      <c r="LMQ90" s="141"/>
      <c r="LMR90" s="141"/>
      <c r="LMS90" s="141"/>
      <c r="LMT90" s="141"/>
      <c r="LMU90" s="141"/>
      <c r="LMV90" s="141"/>
      <c r="LMW90" s="141"/>
      <c r="LMX90" s="141"/>
      <c r="LMY90" s="141"/>
      <c r="LMZ90" s="141"/>
      <c r="LNA90" s="141"/>
      <c r="LNB90" s="141"/>
      <c r="LNC90" s="141"/>
      <c r="LND90" s="141"/>
      <c r="LNE90" s="141"/>
      <c r="LNF90" s="141"/>
      <c r="LNG90" s="141"/>
      <c r="LNH90" s="141"/>
      <c r="LNI90" s="141"/>
      <c r="LNJ90" s="141"/>
      <c r="LNK90" s="141"/>
      <c r="LNL90" s="141"/>
      <c r="LNM90" s="141"/>
      <c r="LNN90" s="141"/>
      <c r="LNO90" s="141"/>
      <c r="LNP90" s="141"/>
      <c r="LNQ90" s="141"/>
      <c r="LNR90" s="141"/>
      <c r="LNS90" s="141"/>
      <c r="LNT90" s="141"/>
      <c r="LNU90" s="141"/>
      <c r="LNV90" s="141"/>
      <c r="LNW90" s="141"/>
      <c r="LNX90" s="141"/>
      <c r="LNY90" s="141"/>
      <c r="LNZ90" s="141"/>
      <c r="LOA90" s="141"/>
      <c r="LOB90" s="141"/>
      <c r="LOC90" s="141"/>
      <c r="LOD90" s="141"/>
      <c r="LOE90" s="141"/>
      <c r="LOF90" s="141"/>
      <c r="LOG90" s="141"/>
      <c r="LOH90" s="141"/>
      <c r="LOI90" s="141"/>
      <c r="LOJ90" s="141"/>
      <c r="LOK90" s="141"/>
      <c r="LOL90" s="141"/>
      <c r="LOM90" s="141"/>
      <c r="LON90" s="141"/>
      <c r="LOO90" s="141"/>
      <c r="LOP90" s="141"/>
      <c r="LOQ90" s="141"/>
      <c r="LOR90" s="141"/>
      <c r="LOS90" s="141"/>
      <c r="LOT90" s="141"/>
      <c r="LOU90" s="141"/>
      <c r="LOV90" s="141"/>
      <c r="LOW90" s="141"/>
      <c r="LOX90" s="141"/>
      <c r="LOY90" s="141"/>
      <c r="LOZ90" s="141"/>
      <c r="LPA90" s="141"/>
      <c r="LPB90" s="141"/>
      <c r="LPC90" s="141"/>
      <c r="LPD90" s="141"/>
      <c r="LPE90" s="141"/>
      <c r="LPF90" s="141"/>
      <c r="LPG90" s="141"/>
      <c r="LPH90" s="141"/>
      <c r="LPI90" s="141"/>
      <c r="LPJ90" s="141"/>
      <c r="LPK90" s="141"/>
      <c r="LPL90" s="141"/>
      <c r="LPM90" s="141"/>
      <c r="LPN90" s="141"/>
      <c r="LPO90" s="141"/>
      <c r="LPP90" s="141"/>
      <c r="LPQ90" s="141"/>
      <c r="LPR90" s="141"/>
      <c r="LPS90" s="141"/>
      <c r="LPT90" s="141"/>
      <c r="LPU90" s="141"/>
      <c r="LPV90" s="141"/>
      <c r="LPW90" s="141"/>
      <c r="LPX90" s="141"/>
      <c r="LPY90" s="141"/>
      <c r="LPZ90" s="141"/>
      <c r="LQA90" s="141"/>
      <c r="LQB90" s="141"/>
      <c r="LQC90" s="141"/>
      <c r="LQD90" s="141"/>
      <c r="LQE90" s="141"/>
      <c r="LQF90" s="141"/>
      <c r="LQG90" s="141"/>
      <c r="LQH90" s="141"/>
      <c r="LQI90" s="141"/>
      <c r="LQJ90" s="141"/>
      <c r="LQK90" s="141"/>
      <c r="LQL90" s="141"/>
      <c r="LQM90" s="141"/>
      <c r="LQN90" s="141"/>
      <c r="LQO90" s="141"/>
      <c r="LQP90" s="141"/>
      <c r="LQQ90" s="141"/>
      <c r="LQR90" s="141"/>
      <c r="LQS90" s="141"/>
      <c r="LQT90" s="141"/>
      <c r="LQU90" s="141"/>
      <c r="LQV90" s="141"/>
      <c r="LQW90" s="141"/>
      <c r="LQX90" s="141"/>
      <c r="LQY90" s="141"/>
      <c r="LQZ90" s="141"/>
      <c r="LRA90" s="141"/>
      <c r="LRB90" s="141"/>
      <c r="LRC90" s="141"/>
      <c r="LRD90" s="141"/>
      <c r="LRE90" s="141"/>
      <c r="LRF90" s="141"/>
      <c r="LRG90" s="141"/>
      <c r="LRH90" s="141"/>
      <c r="LRI90" s="141"/>
      <c r="LRJ90" s="141"/>
      <c r="LRK90" s="141"/>
      <c r="LRL90" s="141"/>
      <c r="LRM90" s="141"/>
      <c r="LRN90" s="141"/>
      <c r="LRO90" s="141"/>
      <c r="LRP90" s="141"/>
      <c r="LRQ90" s="141"/>
      <c r="LRR90" s="141"/>
      <c r="LRS90" s="141"/>
      <c r="LRT90" s="141"/>
      <c r="LRU90" s="141"/>
      <c r="LRV90" s="141"/>
      <c r="LRW90" s="141"/>
      <c r="LRX90" s="141"/>
      <c r="LRY90" s="141"/>
      <c r="LRZ90" s="141"/>
      <c r="LSA90" s="141"/>
      <c r="LSB90" s="141"/>
      <c r="LSC90" s="141"/>
      <c r="LSD90" s="141"/>
      <c r="LSE90" s="141"/>
      <c r="LSF90" s="141"/>
      <c r="LSG90" s="141"/>
      <c r="LSH90" s="141"/>
      <c r="LSI90" s="141"/>
      <c r="LSJ90" s="141"/>
      <c r="LSK90" s="141"/>
      <c r="LSL90" s="141"/>
      <c r="LSM90" s="141"/>
      <c r="LSN90" s="141"/>
      <c r="LSO90" s="141"/>
      <c r="LSP90" s="141"/>
      <c r="LSQ90" s="141"/>
      <c r="LSR90" s="141"/>
      <c r="LSS90" s="141"/>
      <c r="LST90" s="141"/>
      <c r="LSU90" s="141"/>
      <c r="LSV90" s="141"/>
      <c r="LSW90" s="141"/>
      <c r="LSX90" s="141"/>
      <c r="LSY90" s="141"/>
      <c r="LSZ90" s="141"/>
      <c r="LTA90" s="141"/>
      <c r="LTB90" s="141"/>
      <c r="LTC90" s="141"/>
      <c r="LTD90" s="141"/>
      <c r="LTE90" s="141"/>
      <c r="LTF90" s="141"/>
      <c r="LTG90" s="141"/>
      <c r="LTH90" s="141"/>
      <c r="LTI90" s="141"/>
      <c r="LTJ90" s="141"/>
      <c r="LTK90" s="141"/>
      <c r="LTL90" s="141"/>
      <c r="LTM90" s="141"/>
      <c r="LTN90" s="141"/>
      <c r="LTO90" s="141"/>
      <c r="LTP90" s="141"/>
      <c r="LTQ90" s="141"/>
      <c r="LTR90" s="141"/>
      <c r="LTS90" s="141"/>
      <c r="LTT90" s="141"/>
      <c r="LTU90" s="141"/>
      <c r="LTV90" s="141"/>
      <c r="LTW90" s="141"/>
      <c r="LTX90" s="141"/>
      <c r="LTY90" s="141"/>
      <c r="LTZ90" s="141"/>
      <c r="LUA90" s="141"/>
      <c r="LUB90" s="141"/>
      <c r="LUC90" s="141"/>
      <c r="LUD90" s="141"/>
      <c r="LUE90" s="141"/>
      <c r="LUF90" s="141"/>
      <c r="LUG90" s="141"/>
      <c r="LUH90" s="141"/>
      <c r="LUI90" s="141"/>
      <c r="LUJ90" s="141"/>
      <c r="LUK90" s="141"/>
      <c r="LUL90" s="141"/>
      <c r="LUM90" s="141"/>
      <c r="LUN90" s="141"/>
      <c r="LUO90" s="141"/>
      <c r="LUP90" s="141"/>
      <c r="LUQ90" s="141"/>
      <c r="LUR90" s="141"/>
      <c r="LUS90" s="141"/>
      <c r="LUT90" s="141"/>
      <c r="LUU90" s="141"/>
      <c r="LUV90" s="141"/>
      <c r="LUW90" s="141"/>
      <c r="LUX90" s="141"/>
      <c r="LUY90" s="141"/>
      <c r="LUZ90" s="141"/>
      <c r="LVA90" s="141"/>
      <c r="LVB90" s="141"/>
      <c r="LVC90" s="141"/>
      <c r="LVD90" s="141"/>
      <c r="LVE90" s="141"/>
      <c r="LVF90" s="141"/>
      <c r="LVG90" s="141"/>
      <c r="LVH90" s="141"/>
      <c r="LVI90" s="141"/>
      <c r="LVJ90" s="141"/>
      <c r="LVK90" s="141"/>
      <c r="LVL90" s="141"/>
      <c r="LVM90" s="141"/>
      <c r="LVN90" s="141"/>
      <c r="LVO90" s="141"/>
      <c r="LVP90" s="141"/>
      <c r="LVQ90" s="141"/>
      <c r="LVR90" s="141"/>
      <c r="LVS90" s="141"/>
      <c r="LVT90" s="141"/>
      <c r="LVU90" s="141"/>
      <c r="LVV90" s="141"/>
      <c r="LVW90" s="141"/>
      <c r="LVX90" s="141"/>
      <c r="LVY90" s="141"/>
      <c r="LVZ90" s="141"/>
      <c r="LWA90" s="141"/>
      <c r="LWB90" s="141"/>
      <c r="LWC90" s="141"/>
      <c r="LWD90" s="141"/>
      <c r="LWE90" s="141"/>
      <c r="LWF90" s="141"/>
      <c r="LWG90" s="141"/>
      <c r="LWH90" s="141"/>
      <c r="LWI90" s="141"/>
      <c r="LWJ90" s="141"/>
      <c r="LWK90" s="141"/>
      <c r="LWL90" s="141"/>
      <c r="LWM90" s="141"/>
      <c r="LWN90" s="141"/>
      <c r="LWO90" s="141"/>
      <c r="LWP90" s="141"/>
      <c r="LWQ90" s="141"/>
      <c r="LWR90" s="141"/>
      <c r="LWS90" s="141"/>
      <c r="LWT90" s="141"/>
      <c r="LWU90" s="141"/>
      <c r="LWV90" s="141"/>
      <c r="LWW90" s="141"/>
      <c r="LWX90" s="141"/>
      <c r="LWY90" s="141"/>
      <c r="LWZ90" s="141"/>
      <c r="LXA90" s="141"/>
      <c r="LXB90" s="141"/>
      <c r="LXC90" s="141"/>
      <c r="LXD90" s="141"/>
      <c r="LXE90" s="141"/>
      <c r="LXF90" s="141"/>
      <c r="LXG90" s="141"/>
      <c r="LXH90" s="141"/>
      <c r="LXI90" s="141"/>
      <c r="LXJ90" s="141"/>
      <c r="LXK90" s="141"/>
      <c r="LXL90" s="141"/>
      <c r="LXM90" s="141"/>
      <c r="LXN90" s="141"/>
      <c r="LXO90" s="141"/>
      <c r="LXP90" s="141"/>
      <c r="LXQ90" s="141"/>
      <c r="LXR90" s="141"/>
      <c r="LXS90" s="141"/>
      <c r="LXT90" s="141"/>
      <c r="LXU90" s="141"/>
      <c r="LXV90" s="141"/>
      <c r="LXW90" s="141"/>
      <c r="LXX90" s="141"/>
      <c r="LXY90" s="141"/>
      <c r="LXZ90" s="141"/>
      <c r="LYA90" s="141"/>
      <c r="LYB90" s="141"/>
      <c r="LYC90" s="141"/>
      <c r="LYD90" s="141"/>
      <c r="LYE90" s="141"/>
      <c r="LYF90" s="141"/>
      <c r="LYG90" s="141"/>
      <c r="LYH90" s="141"/>
      <c r="LYI90" s="141"/>
      <c r="LYJ90" s="141"/>
      <c r="LYK90" s="141"/>
      <c r="LYL90" s="141"/>
      <c r="LYM90" s="141"/>
      <c r="LYN90" s="141"/>
      <c r="LYO90" s="141"/>
      <c r="LYP90" s="141"/>
      <c r="LYQ90" s="141"/>
      <c r="LYR90" s="141"/>
      <c r="LYS90" s="141"/>
      <c r="LYT90" s="141"/>
      <c r="LYU90" s="141"/>
      <c r="LYV90" s="141"/>
      <c r="LYW90" s="141"/>
      <c r="LYX90" s="141"/>
      <c r="LYY90" s="141"/>
      <c r="LYZ90" s="141"/>
      <c r="LZA90" s="141"/>
      <c r="LZB90" s="141"/>
      <c r="LZC90" s="141"/>
      <c r="LZD90" s="141"/>
      <c r="LZE90" s="141"/>
      <c r="LZF90" s="141"/>
      <c r="LZG90" s="141"/>
      <c r="LZH90" s="141"/>
      <c r="LZI90" s="141"/>
      <c r="LZJ90" s="141"/>
      <c r="LZK90" s="141"/>
      <c r="LZL90" s="141"/>
      <c r="LZM90" s="141"/>
      <c r="LZN90" s="141"/>
      <c r="LZO90" s="141"/>
      <c r="LZP90" s="141"/>
      <c r="LZQ90" s="141"/>
      <c r="LZR90" s="141"/>
      <c r="LZS90" s="141"/>
      <c r="LZT90" s="141"/>
      <c r="LZU90" s="141"/>
      <c r="LZV90" s="141"/>
      <c r="LZW90" s="141"/>
      <c r="LZX90" s="141"/>
      <c r="LZY90" s="141"/>
      <c r="LZZ90" s="141"/>
      <c r="MAA90" s="141"/>
      <c r="MAB90" s="141"/>
      <c r="MAC90" s="141"/>
      <c r="MAD90" s="141"/>
      <c r="MAE90" s="141"/>
      <c r="MAF90" s="141"/>
      <c r="MAG90" s="141"/>
      <c r="MAH90" s="141"/>
      <c r="MAI90" s="141"/>
      <c r="MAJ90" s="141"/>
      <c r="MAK90" s="141"/>
      <c r="MAL90" s="141"/>
      <c r="MAM90" s="141"/>
      <c r="MAN90" s="141"/>
      <c r="MAO90" s="141"/>
      <c r="MAP90" s="141"/>
      <c r="MAQ90" s="141"/>
      <c r="MAR90" s="141"/>
      <c r="MAS90" s="141"/>
      <c r="MAT90" s="141"/>
      <c r="MAU90" s="141"/>
      <c r="MAV90" s="141"/>
      <c r="MAW90" s="141"/>
      <c r="MAX90" s="141"/>
      <c r="MAY90" s="141"/>
      <c r="MAZ90" s="141"/>
      <c r="MBA90" s="141"/>
      <c r="MBB90" s="141"/>
      <c r="MBC90" s="141"/>
      <c r="MBD90" s="141"/>
      <c r="MBE90" s="141"/>
      <c r="MBF90" s="141"/>
      <c r="MBG90" s="141"/>
      <c r="MBH90" s="141"/>
      <c r="MBI90" s="141"/>
      <c r="MBJ90" s="141"/>
      <c r="MBK90" s="141"/>
      <c r="MBL90" s="141"/>
      <c r="MBM90" s="141"/>
      <c r="MBN90" s="141"/>
      <c r="MBO90" s="141"/>
      <c r="MBP90" s="141"/>
      <c r="MBQ90" s="141"/>
      <c r="MBR90" s="141"/>
      <c r="MBS90" s="141"/>
      <c r="MBT90" s="141"/>
      <c r="MBU90" s="141"/>
      <c r="MBV90" s="141"/>
      <c r="MBW90" s="141"/>
      <c r="MBX90" s="141"/>
      <c r="MBY90" s="141"/>
      <c r="MBZ90" s="141"/>
      <c r="MCA90" s="141"/>
      <c r="MCB90" s="141"/>
      <c r="MCC90" s="141"/>
      <c r="MCD90" s="141"/>
      <c r="MCE90" s="141"/>
      <c r="MCF90" s="141"/>
      <c r="MCG90" s="141"/>
      <c r="MCH90" s="141"/>
      <c r="MCI90" s="141"/>
      <c r="MCJ90" s="141"/>
      <c r="MCK90" s="141"/>
      <c r="MCL90" s="141"/>
      <c r="MCM90" s="141"/>
      <c r="MCN90" s="141"/>
      <c r="MCO90" s="141"/>
      <c r="MCP90" s="141"/>
      <c r="MCQ90" s="141"/>
      <c r="MCR90" s="141"/>
      <c r="MCS90" s="141"/>
      <c r="MCT90" s="141"/>
      <c r="MCU90" s="141"/>
      <c r="MCV90" s="141"/>
      <c r="MCW90" s="141"/>
      <c r="MCX90" s="141"/>
      <c r="MCY90" s="141"/>
      <c r="MCZ90" s="141"/>
      <c r="MDA90" s="141"/>
      <c r="MDB90" s="141"/>
      <c r="MDC90" s="141"/>
      <c r="MDD90" s="141"/>
      <c r="MDE90" s="141"/>
      <c r="MDF90" s="141"/>
      <c r="MDG90" s="141"/>
      <c r="MDH90" s="141"/>
      <c r="MDI90" s="141"/>
      <c r="MDJ90" s="141"/>
      <c r="MDK90" s="141"/>
      <c r="MDL90" s="141"/>
      <c r="MDM90" s="141"/>
      <c r="MDN90" s="141"/>
      <c r="MDO90" s="141"/>
      <c r="MDP90" s="141"/>
      <c r="MDQ90" s="141"/>
      <c r="MDR90" s="141"/>
      <c r="MDS90" s="141"/>
      <c r="MDT90" s="141"/>
      <c r="MDU90" s="141"/>
      <c r="MDV90" s="141"/>
      <c r="MDW90" s="141"/>
      <c r="MDX90" s="141"/>
      <c r="MDY90" s="141"/>
      <c r="MDZ90" s="141"/>
      <c r="MEA90" s="141"/>
      <c r="MEB90" s="141"/>
      <c r="MEC90" s="141"/>
      <c r="MED90" s="141"/>
      <c r="MEE90" s="141"/>
      <c r="MEF90" s="141"/>
      <c r="MEG90" s="141"/>
      <c r="MEH90" s="141"/>
      <c r="MEI90" s="141"/>
      <c r="MEJ90" s="141"/>
      <c r="MEK90" s="141"/>
      <c r="MEL90" s="141"/>
      <c r="MEM90" s="141"/>
      <c r="MEN90" s="141"/>
      <c r="MEO90" s="141"/>
      <c r="MEP90" s="141"/>
      <c r="MEQ90" s="141"/>
      <c r="MER90" s="141"/>
      <c r="MES90" s="141"/>
      <c r="MET90" s="141"/>
      <c r="MEU90" s="141"/>
      <c r="MEV90" s="141"/>
      <c r="MEW90" s="141"/>
      <c r="MEX90" s="141"/>
      <c r="MEY90" s="141"/>
      <c r="MEZ90" s="141"/>
      <c r="MFA90" s="141"/>
      <c r="MFB90" s="141"/>
      <c r="MFC90" s="141"/>
      <c r="MFD90" s="141"/>
      <c r="MFE90" s="141"/>
      <c r="MFF90" s="141"/>
      <c r="MFG90" s="141"/>
      <c r="MFH90" s="141"/>
      <c r="MFI90" s="141"/>
      <c r="MFJ90" s="141"/>
      <c r="MFK90" s="141"/>
      <c r="MFL90" s="141"/>
      <c r="MFM90" s="141"/>
      <c r="MFN90" s="141"/>
      <c r="MFO90" s="141"/>
      <c r="MFP90" s="141"/>
      <c r="MFQ90" s="141"/>
      <c r="MFR90" s="141"/>
      <c r="MFS90" s="141"/>
      <c r="MFT90" s="141"/>
      <c r="MFU90" s="141"/>
      <c r="MFV90" s="141"/>
      <c r="MFW90" s="141"/>
      <c r="MFX90" s="141"/>
      <c r="MFY90" s="141"/>
      <c r="MFZ90" s="141"/>
      <c r="MGA90" s="141"/>
      <c r="MGB90" s="141"/>
      <c r="MGC90" s="141"/>
      <c r="MGD90" s="141"/>
      <c r="MGE90" s="141"/>
      <c r="MGF90" s="141"/>
      <c r="MGG90" s="141"/>
      <c r="MGH90" s="141"/>
      <c r="MGI90" s="141"/>
      <c r="MGJ90" s="141"/>
      <c r="MGK90" s="141"/>
      <c r="MGL90" s="141"/>
      <c r="MGM90" s="141"/>
      <c r="MGN90" s="141"/>
      <c r="MGO90" s="141"/>
      <c r="MGP90" s="141"/>
      <c r="MGQ90" s="141"/>
      <c r="MGR90" s="141"/>
      <c r="MGS90" s="141"/>
      <c r="MGT90" s="141"/>
      <c r="MGU90" s="141"/>
      <c r="MGV90" s="141"/>
      <c r="MGW90" s="141"/>
      <c r="MGX90" s="141"/>
      <c r="MGY90" s="141"/>
      <c r="MGZ90" s="141"/>
      <c r="MHA90" s="141"/>
      <c r="MHB90" s="141"/>
      <c r="MHC90" s="141"/>
      <c r="MHD90" s="141"/>
      <c r="MHE90" s="141"/>
      <c r="MHF90" s="141"/>
      <c r="MHG90" s="141"/>
      <c r="MHH90" s="141"/>
      <c r="MHI90" s="141"/>
      <c r="MHJ90" s="141"/>
      <c r="MHK90" s="141"/>
      <c r="MHL90" s="141"/>
      <c r="MHM90" s="141"/>
      <c r="MHN90" s="141"/>
      <c r="MHO90" s="141"/>
      <c r="MHP90" s="141"/>
      <c r="MHQ90" s="141"/>
      <c r="MHR90" s="141"/>
      <c r="MHS90" s="141"/>
      <c r="MHT90" s="141"/>
      <c r="MHU90" s="141"/>
      <c r="MHV90" s="141"/>
      <c r="MHW90" s="141"/>
      <c r="MHX90" s="141"/>
      <c r="MHY90" s="141"/>
      <c r="MHZ90" s="141"/>
      <c r="MIA90" s="141"/>
      <c r="MIB90" s="141"/>
      <c r="MIC90" s="141"/>
      <c r="MID90" s="141"/>
      <c r="MIE90" s="141"/>
      <c r="MIF90" s="141"/>
      <c r="MIG90" s="141"/>
      <c r="MIH90" s="141"/>
      <c r="MII90" s="141"/>
      <c r="MIJ90" s="141"/>
      <c r="MIK90" s="141"/>
      <c r="MIL90" s="141"/>
      <c r="MIM90" s="141"/>
      <c r="MIN90" s="141"/>
      <c r="MIO90" s="141"/>
      <c r="MIP90" s="141"/>
      <c r="MIQ90" s="141"/>
      <c r="MIR90" s="141"/>
      <c r="MIS90" s="141"/>
      <c r="MIT90" s="141"/>
      <c r="MIU90" s="141"/>
      <c r="MIV90" s="141"/>
      <c r="MIW90" s="141"/>
      <c r="MIX90" s="141"/>
      <c r="MIY90" s="141"/>
      <c r="MIZ90" s="141"/>
      <c r="MJA90" s="141"/>
      <c r="MJB90" s="141"/>
      <c r="MJC90" s="141"/>
      <c r="MJD90" s="141"/>
      <c r="MJE90" s="141"/>
      <c r="MJF90" s="141"/>
      <c r="MJG90" s="141"/>
      <c r="MJH90" s="141"/>
      <c r="MJI90" s="141"/>
      <c r="MJJ90" s="141"/>
      <c r="MJK90" s="141"/>
      <c r="MJL90" s="141"/>
      <c r="MJM90" s="141"/>
      <c r="MJN90" s="141"/>
      <c r="MJO90" s="141"/>
      <c r="MJP90" s="141"/>
      <c r="MJQ90" s="141"/>
      <c r="MJR90" s="141"/>
      <c r="MJS90" s="141"/>
      <c r="MJT90" s="141"/>
      <c r="MJU90" s="141"/>
      <c r="MJV90" s="141"/>
      <c r="MJW90" s="141"/>
      <c r="MJX90" s="141"/>
      <c r="MJY90" s="141"/>
      <c r="MJZ90" s="141"/>
      <c r="MKA90" s="141"/>
      <c r="MKB90" s="141"/>
      <c r="MKC90" s="141"/>
      <c r="MKD90" s="141"/>
      <c r="MKE90" s="141"/>
      <c r="MKF90" s="141"/>
      <c r="MKG90" s="141"/>
      <c r="MKH90" s="141"/>
      <c r="MKI90" s="141"/>
      <c r="MKJ90" s="141"/>
      <c r="MKK90" s="141"/>
      <c r="MKL90" s="141"/>
      <c r="MKM90" s="141"/>
      <c r="MKN90" s="141"/>
      <c r="MKO90" s="141"/>
      <c r="MKP90" s="141"/>
      <c r="MKQ90" s="141"/>
      <c r="MKR90" s="141"/>
      <c r="MKS90" s="141"/>
      <c r="MKT90" s="141"/>
      <c r="MKU90" s="141"/>
      <c r="MKV90" s="141"/>
      <c r="MKW90" s="141"/>
      <c r="MKX90" s="141"/>
      <c r="MKY90" s="141"/>
      <c r="MKZ90" s="141"/>
      <c r="MLA90" s="141"/>
      <c r="MLB90" s="141"/>
      <c r="MLC90" s="141"/>
      <c r="MLD90" s="141"/>
      <c r="MLE90" s="141"/>
      <c r="MLF90" s="141"/>
      <c r="MLG90" s="141"/>
      <c r="MLH90" s="141"/>
      <c r="MLI90" s="141"/>
      <c r="MLJ90" s="141"/>
      <c r="MLK90" s="141"/>
      <c r="MLL90" s="141"/>
      <c r="MLM90" s="141"/>
      <c r="MLN90" s="141"/>
      <c r="MLO90" s="141"/>
      <c r="MLP90" s="141"/>
      <c r="MLQ90" s="141"/>
      <c r="MLR90" s="141"/>
      <c r="MLS90" s="141"/>
      <c r="MLT90" s="141"/>
      <c r="MLU90" s="141"/>
      <c r="MLV90" s="141"/>
      <c r="MLW90" s="141"/>
      <c r="MLX90" s="141"/>
      <c r="MLY90" s="141"/>
      <c r="MLZ90" s="141"/>
      <c r="MMA90" s="141"/>
      <c r="MMB90" s="141"/>
      <c r="MMC90" s="141"/>
      <c r="MMD90" s="141"/>
      <c r="MME90" s="141"/>
      <c r="MMF90" s="141"/>
      <c r="MMG90" s="141"/>
      <c r="MMH90" s="141"/>
      <c r="MMI90" s="141"/>
      <c r="MMJ90" s="141"/>
      <c r="MMK90" s="141"/>
      <c r="MML90" s="141"/>
      <c r="MMM90" s="141"/>
      <c r="MMN90" s="141"/>
      <c r="MMO90" s="141"/>
      <c r="MMP90" s="141"/>
      <c r="MMQ90" s="141"/>
      <c r="MMR90" s="141"/>
      <c r="MMS90" s="141"/>
      <c r="MMT90" s="141"/>
      <c r="MMU90" s="141"/>
      <c r="MMV90" s="141"/>
      <c r="MMW90" s="141"/>
      <c r="MMX90" s="141"/>
      <c r="MMY90" s="141"/>
      <c r="MMZ90" s="141"/>
      <c r="MNA90" s="141"/>
      <c r="MNB90" s="141"/>
      <c r="MNC90" s="141"/>
      <c r="MND90" s="141"/>
      <c r="MNE90" s="141"/>
      <c r="MNF90" s="141"/>
      <c r="MNG90" s="141"/>
      <c r="MNH90" s="141"/>
      <c r="MNI90" s="141"/>
      <c r="MNJ90" s="141"/>
      <c r="MNK90" s="141"/>
      <c r="MNL90" s="141"/>
      <c r="MNM90" s="141"/>
      <c r="MNN90" s="141"/>
      <c r="MNO90" s="141"/>
      <c r="MNP90" s="141"/>
      <c r="MNQ90" s="141"/>
      <c r="MNR90" s="141"/>
      <c r="MNS90" s="141"/>
      <c r="MNT90" s="141"/>
      <c r="MNU90" s="141"/>
      <c r="MNV90" s="141"/>
      <c r="MNW90" s="141"/>
      <c r="MNX90" s="141"/>
      <c r="MNY90" s="141"/>
      <c r="MNZ90" s="141"/>
      <c r="MOA90" s="141"/>
      <c r="MOB90" s="141"/>
      <c r="MOC90" s="141"/>
      <c r="MOD90" s="141"/>
      <c r="MOE90" s="141"/>
      <c r="MOF90" s="141"/>
      <c r="MOG90" s="141"/>
      <c r="MOH90" s="141"/>
      <c r="MOI90" s="141"/>
      <c r="MOJ90" s="141"/>
      <c r="MOK90" s="141"/>
      <c r="MOL90" s="141"/>
      <c r="MOM90" s="141"/>
      <c r="MON90" s="141"/>
      <c r="MOO90" s="141"/>
      <c r="MOP90" s="141"/>
      <c r="MOQ90" s="141"/>
      <c r="MOR90" s="141"/>
      <c r="MOS90" s="141"/>
      <c r="MOT90" s="141"/>
      <c r="MOU90" s="141"/>
      <c r="MOV90" s="141"/>
      <c r="MOW90" s="141"/>
      <c r="MOX90" s="141"/>
      <c r="MOY90" s="141"/>
      <c r="MOZ90" s="141"/>
      <c r="MPA90" s="141"/>
      <c r="MPB90" s="141"/>
      <c r="MPC90" s="141"/>
      <c r="MPD90" s="141"/>
      <c r="MPE90" s="141"/>
      <c r="MPF90" s="141"/>
      <c r="MPG90" s="141"/>
      <c r="MPH90" s="141"/>
      <c r="MPI90" s="141"/>
      <c r="MPJ90" s="141"/>
      <c r="MPK90" s="141"/>
      <c r="MPL90" s="141"/>
      <c r="MPM90" s="141"/>
      <c r="MPN90" s="141"/>
      <c r="MPO90" s="141"/>
      <c r="MPP90" s="141"/>
      <c r="MPQ90" s="141"/>
      <c r="MPR90" s="141"/>
      <c r="MPS90" s="141"/>
      <c r="MPT90" s="141"/>
      <c r="MPU90" s="141"/>
      <c r="MPV90" s="141"/>
      <c r="MPW90" s="141"/>
      <c r="MPX90" s="141"/>
      <c r="MPY90" s="141"/>
      <c r="MPZ90" s="141"/>
      <c r="MQA90" s="141"/>
      <c r="MQB90" s="141"/>
      <c r="MQC90" s="141"/>
      <c r="MQD90" s="141"/>
      <c r="MQE90" s="141"/>
      <c r="MQF90" s="141"/>
      <c r="MQG90" s="141"/>
      <c r="MQH90" s="141"/>
      <c r="MQI90" s="141"/>
      <c r="MQJ90" s="141"/>
      <c r="MQK90" s="141"/>
      <c r="MQL90" s="141"/>
      <c r="MQM90" s="141"/>
      <c r="MQN90" s="141"/>
      <c r="MQO90" s="141"/>
      <c r="MQP90" s="141"/>
      <c r="MQQ90" s="141"/>
      <c r="MQR90" s="141"/>
      <c r="MQS90" s="141"/>
      <c r="MQT90" s="141"/>
      <c r="MQU90" s="141"/>
      <c r="MQV90" s="141"/>
      <c r="MQW90" s="141"/>
      <c r="MQX90" s="141"/>
      <c r="MQY90" s="141"/>
      <c r="MQZ90" s="141"/>
      <c r="MRA90" s="141"/>
      <c r="MRB90" s="141"/>
      <c r="MRC90" s="141"/>
      <c r="MRD90" s="141"/>
      <c r="MRE90" s="141"/>
      <c r="MRF90" s="141"/>
      <c r="MRG90" s="141"/>
      <c r="MRH90" s="141"/>
      <c r="MRI90" s="141"/>
      <c r="MRJ90" s="141"/>
      <c r="MRK90" s="141"/>
      <c r="MRL90" s="141"/>
      <c r="MRM90" s="141"/>
      <c r="MRN90" s="141"/>
      <c r="MRO90" s="141"/>
      <c r="MRP90" s="141"/>
      <c r="MRQ90" s="141"/>
      <c r="MRR90" s="141"/>
      <c r="MRS90" s="141"/>
      <c r="MRT90" s="141"/>
      <c r="MRU90" s="141"/>
      <c r="MRV90" s="141"/>
      <c r="MRW90" s="141"/>
      <c r="MRX90" s="141"/>
      <c r="MRY90" s="141"/>
      <c r="MRZ90" s="141"/>
      <c r="MSA90" s="141"/>
      <c r="MSB90" s="141"/>
      <c r="MSC90" s="141"/>
      <c r="MSD90" s="141"/>
      <c r="MSE90" s="141"/>
      <c r="MSF90" s="141"/>
      <c r="MSG90" s="141"/>
      <c r="MSH90" s="141"/>
      <c r="MSI90" s="141"/>
      <c r="MSJ90" s="141"/>
      <c r="MSK90" s="141"/>
      <c r="MSL90" s="141"/>
      <c r="MSM90" s="141"/>
      <c r="MSN90" s="141"/>
      <c r="MSO90" s="141"/>
      <c r="MSP90" s="141"/>
      <c r="MSQ90" s="141"/>
      <c r="MSR90" s="141"/>
      <c r="MSS90" s="141"/>
      <c r="MST90" s="141"/>
      <c r="MSU90" s="141"/>
      <c r="MSV90" s="141"/>
      <c r="MSW90" s="141"/>
      <c r="MSX90" s="141"/>
      <c r="MSY90" s="141"/>
      <c r="MSZ90" s="141"/>
      <c r="MTA90" s="141"/>
      <c r="MTB90" s="141"/>
      <c r="MTC90" s="141"/>
      <c r="MTD90" s="141"/>
      <c r="MTE90" s="141"/>
      <c r="MTF90" s="141"/>
      <c r="MTG90" s="141"/>
      <c r="MTH90" s="141"/>
      <c r="MTI90" s="141"/>
      <c r="MTJ90" s="141"/>
      <c r="MTK90" s="141"/>
      <c r="MTL90" s="141"/>
      <c r="MTM90" s="141"/>
      <c r="MTN90" s="141"/>
      <c r="MTO90" s="141"/>
      <c r="MTP90" s="141"/>
      <c r="MTQ90" s="141"/>
      <c r="MTR90" s="141"/>
      <c r="MTS90" s="141"/>
      <c r="MTT90" s="141"/>
      <c r="MTU90" s="141"/>
      <c r="MTV90" s="141"/>
      <c r="MTW90" s="141"/>
      <c r="MTX90" s="141"/>
      <c r="MTY90" s="141"/>
      <c r="MTZ90" s="141"/>
      <c r="MUA90" s="141"/>
      <c r="MUB90" s="141"/>
      <c r="MUC90" s="141"/>
      <c r="MUD90" s="141"/>
      <c r="MUE90" s="141"/>
      <c r="MUF90" s="141"/>
      <c r="MUG90" s="141"/>
      <c r="MUH90" s="141"/>
      <c r="MUI90" s="141"/>
      <c r="MUJ90" s="141"/>
      <c r="MUK90" s="141"/>
      <c r="MUL90" s="141"/>
      <c r="MUM90" s="141"/>
      <c r="MUN90" s="141"/>
      <c r="MUO90" s="141"/>
      <c r="MUP90" s="141"/>
      <c r="MUQ90" s="141"/>
      <c r="MUR90" s="141"/>
      <c r="MUS90" s="141"/>
      <c r="MUT90" s="141"/>
      <c r="MUU90" s="141"/>
      <c r="MUV90" s="141"/>
      <c r="MUW90" s="141"/>
      <c r="MUX90" s="141"/>
      <c r="MUY90" s="141"/>
      <c r="MUZ90" s="141"/>
      <c r="MVA90" s="141"/>
      <c r="MVB90" s="141"/>
      <c r="MVC90" s="141"/>
      <c r="MVD90" s="141"/>
      <c r="MVE90" s="141"/>
      <c r="MVF90" s="141"/>
      <c r="MVG90" s="141"/>
      <c r="MVH90" s="141"/>
      <c r="MVI90" s="141"/>
      <c r="MVJ90" s="141"/>
      <c r="MVK90" s="141"/>
      <c r="MVL90" s="141"/>
      <c r="MVM90" s="141"/>
      <c r="MVN90" s="141"/>
      <c r="MVO90" s="141"/>
      <c r="MVP90" s="141"/>
      <c r="MVQ90" s="141"/>
      <c r="MVR90" s="141"/>
      <c r="MVS90" s="141"/>
      <c r="MVT90" s="141"/>
      <c r="MVU90" s="141"/>
      <c r="MVV90" s="141"/>
      <c r="MVW90" s="141"/>
      <c r="MVX90" s="141"/>
      <c r="MVY90" s="141"/>
      <c r="MVZ90" s="141"/>
      <c r="MWA90" s="141"/>
      <c r="MWB90" s="141"/>
      <c r="MWC90" s="141"/>
      <c r="MWD90" s="141"/>
      <c r="MWE90" s="141"/>
      <c r="MWF90" s="141"/>
      <c r="MWG90" s="141"/>
      <c r="MWH90" s="141"/>
      <c r="MWI90" s="141"/>
      <c r="MWJ90" s="141"/>
      <c r="MWK90" s="141"/>
      <c r="MWL90" s="141"/>
      <c r="MWM90" s="141"/>
      <c r="MWN90" s="141"/>
      <c r="MWO90" s="141"/>
      <c r="MWP90" s="141"/>
      <c r="MWQ90" s="141"/>
      <c r="MWR90" s="141"/>
      <c r="MWS90" s="141"/>
      <c r="MWT90" s="141"/>
      <c r="MWU90" s="141"/>
      <c r="MWV90" s="141"/>
      <c r="MWW90" s="141"/>
      <c r="MWX90" s="141"/>
      <c r="MWY90" s="141"/>
      <c r="MWZ90" s="141"/>
      <c r="MXA90" s="141"/>
      <c r="MXB90" s="141"/>
      <c r="MXC90" s="141"/>
      <c r="MXD90" s="141"/>
      <c r="MXE90" s="141"/>
      <c r="MXF90" s="141"/>
      <c r="MXG90" s="141"/>
      <c r="MXH90" s="141"/>
      <c r="MXI90" s="141"/>
      <c r="MXJ90" s="141"/>
      <c r="MXK90" s="141"/>
      <c r="MXL90" s="141"/>
      <c r="MXM90" s="141"/>
      <c r="MXN90" s="141"/>
      <c r="MXO90" s="141"/>
      <c r="MXP90" s="141"/>
      <c r="MXQ90" s="141"/>
      <c r="MXR90" s="141"/>
      <c r="MXS90" s="141"/>
      <c r="MXT90" s="141"/>
      <c r="MXU90" s="141"/>
      <c r="MXV90" s="141"/>
      <c r="MXW90" s="141"/>
      <c r="MXX90" s="141"/>
      <c r="MXY90" s="141"/>
      <c r="MXZ90" s="141"/>
      <c r="MYA90" s="141"/>
      <c r="MYB90" s="141"/>
      <c r="MYC90" s="141"/>
      <c r="MYD90" s="141"/>
      <c r="MYE90" s="141"/>
      <c r="MYF90" s="141"/>
      <c r="MYG90" s="141"/>
      <c r="MYH90" s="141"/>
      <c r="MYI90" s="141"/>
      <c r="MYJ90" s="141"/>
      <c r="MYK90" s="141"/>
      <c r="MYL90" s="141"/>
      <c r="MYM90" s="141"/>
      <c r="MYN90" s="141"/>
      <c r="MYO90" s="141"/>
      <c r="MYP90" s="141"/>
      <c r="MYQ90" s="141"/>
      <c r="MYR90" s="141"/>
      <c r="MYS90" s="141"/>
      <c r="MYT90" s="141"/>
      <c r="MYU90" s="141"/>
      <c r="MYV90" s="141"/>
      <c r="MYW90" s="141"/>
      <c r="MYX90" s="141"/>
      <c r="MYY90" s="141"/>
      <c r="MYZ90" s="141"/>
      <c r="MZA90" s="141"/>
      <c r="MZB90" s="141"/>
      <c r="MZC90" s="141"/>
      <c r="MZD90" s="141"/>
      <c r="MZE90" s="141"/>
      <c r="MZF90" s="141"/>
      <c r="MZG90" s="141"/>
      <c r="MZH90" s="141"/>
      <c r="MZI90" s="141"/>
      <c r="MZJ90" s="141"/>
      <c r="MZK90" s="141"/>
      <c r="MZL90" s="141"/>
      <c r="MZM90" s="141"/>
      <c r="MZN90" s="141"/>
      <c r="MZO90" s="141"/>
      <c r="MZP90" s="141"/>
      <c r="MZQ90" s="141"/>
      <c r="MZR90" s="141"/>
      <c r="MZS90" s="141"/>
      <c r="MZT90" s="141"/>
      <c r="MZU90" s="141"/>
      <c r="MZV90" s="141"/>
      <c r="MZW90" s="141"/>
      <c r="MZX90" s="141"/>
      <c r="MZY90" s="141"/>
      <c r="MZZ90" s="141"/>
      <c r="NAA90" s="141"/>
      <c r="NAB90" s="141"/>
      <c r="NAC90" s="141"/>
      <c r="NAD90" s="141"/>
      <c r="NAE90" s="141"/>
      <c r="NAF90" s="141"/>
      <c r="NAG90" s="141"/>
      <c r="NAH90" s="141"/>
      <c r="NAI90" s="141"/>
      <c r="NAJ90" s="141"/>
      <c r="NAK90" s="141"/>
      <c r="NAL90" s="141"/>
      <c r="NAM90" s="141"/>
      <c r="NAN90" s="141"/>
      <c r="NAO90" s="141"/>
      <c r="NAP90" s="141"/>
      <c r="NAQ90" s="141"/>
      <c r="NAR90" s="141"/>
      <c r="NAS90" s="141"/>
      <c r="NAT90" s="141"/>
      <c r="NAU90" s="141"/>
      <c r="NAV90" s="141"/>
      <c r="NAW90" s="141"/>
      <c r="NAX90" s="141"/>
      <c r="NAY90" s="141"/>
      <c r="NAZ90" s="141"/>
      <c r="NBA90" s="141"/>
      <c r="NBB90" s="141"/>
      <c r="NBC90" s="141"/>
      <c r="NBD90" s="141"/>
      <c r="NBE90" s="141"/>
      <c r="NBF90" s="141"/>
      <c r="NBG90" s="141"/>
      <c r="NBH90" s="141"/>
      <c r="NBI90" s="141"/>
      <c r="NBJ90" s="141"/>
      <c r="NBK90" s="141"/>
      <c r="NBL90" s="141"/>
      <c r="NBM90" s="141"/>
      <c r="NBN90" s="141"/>
      <c r="NBO90" s="141"/>
      <c r="NBP90" s="141"/>
      <c r="NBQ90" s="141"/>
      <c r="NBR90" s="141"/>
      <c r="NBS90" s="141"/>
      <c r="NBT90" s="141"/>
      <c r="NBU90" s="141"/>
      <c r="NBV90" s="141"/>
      <c r="NBW90" s="141"/>
      <c r="NBX90" s="141"/>
      <c r="NBY90" s="141"/>
      <c r="NBZ90" s="141"/>
      <c r="NCA90" s="141"/>
      <c r="NCB90" s="141"/>
      <c r="NCC90" s="141"/>
      <c r="NCD90" s="141"/>
      <c r="NCE90" s="141"/>
      <c r="NCF90" s="141"/>
      <c r="NCG90" s="141"/>
      <c r="NCH90" s="141"/>
      <c r="NCI90" s="141"/>
      <c r="NCJ90" s="141"/>
      <c r="NCK90" s="141"/>
      <c r="NCL90" s="141"/>
      <c r="NCM90" s="141"/>
      <c r="NCN90" s="141"/>
      <c r="NCO90" s="141"/>
      <c r="NCP90" s="141"/>
      <c r="NCQ90" s="141"/>
      <c r="NCR90" s="141"/>
      <c r="NCS90" s="141"/>
      <c r="NCT90" s="141"/>
      <c r="NCU90" s="141"/>
      <c r="NCV90" s="141"/>
      <c r="NCW90" s="141"/>
      <c r="NCX90" s="141"/>
      <c r="NCY90" s="141"/>
      <c r="NCZ90" s="141"/>
      <c r="NDA90" s="141"/>
      <c r="NDB90" s="141"/>
      <c r="NDC90" s="141"/>
      <c r="NDD90" s="141"/>
      <c r="NDE90" s="141"/>
      <c r="NDF90" s="141"/>
      <c r="NDG90" s="141"/>
      <c r="NDH90" s="141"/>
      <c r="NDI90" s="141"/>
      <c r="NDJ90" s="141"/>
      <c r="NDK90" s="141"/>
      <c r="NDL90" s="141"/>
      <c r="NDM90" s="141"/>
      <c r="NDN90" s="141"/>
      <c r="NDO90" s="141"/>
      <c r="NDP90" s="141"/>
      <c r="NDQ90" s="141"/>
      <c r="NDR90" s="141"/>
      <c r="NDS90" s="141"/>
      <c r="NDT90" s="141"/>
      <c r="NDU90" s="141"/>
      <c r="NDV90" s="141"/>
      <c r="NDW90" s="141"/>
      <c r="NDX90" s="141"/>
      <c r="NDY90" s="141"/>
      <c r="NDZ90" s="141"/>
      <c r="NEA90" s="141"/>
      <c r="NEB90" s="141"/>
      <c r="NEC90" s="141"/>
      <c r="NED90" s="141"/>
      <c r="NEE90" s="141"/>
      <c r="NEF90" s="141"/>
      <c r="NEG90" s="141"/>
      <c r="NEH90" s="141"/>
      <c r="NEI90" s="141"/>
      <c r="NEJ90" s="141"/>
      <c r="NEK90" s="141"/>
      <c r="NEL90" s="141"/>
      <c r="NEM90" s="141"/>
      <c r="NEN90" s="141"/>
      <c r="NEO90" s="141"/>
      <c r="NEP90" s="141"/>
      <c r="NEQ90" s="141"/>
      <c r="NER90" s="141"/>
      <c r="NES90" s="141"/>
      <c r="NET90" s="141"/>
      <c r="NEU90" s="141"/>
      <c r="NEV90" s="141"/>
      <c r="NEW90" s="141"/>
      <c r="NEX90" s="141"/>
      <c r="NEY90" s="141"/>
      <c r="NEZ90" s="141"/>
      <c r="NFA90" s="141"/>
      <c r="NFB90" s="141"/>
      <c r="NFC90" s="141"/>
      <c r="NFD90" s="141"/>
      <c r="NFE90" s="141"/>
      <c r="NFF90" s="141"/>
      <c r="NFG90" s="141"/>
      <c r="NFH90" s="141"/>
      <c r="NFI90" s="141"/>
      <c r="NFJ90" s="141"/>
      <c r="NFK90" s="141"/>
      <c r="NFL90" s="141"/>
      <c r="NFM90" s="141"/>
      <c r="NFN90" s="141"/>
      <c r="NFO90" s="141"/>
      <c r="NFP90" s="141"/>
      <c r="NFQ90" s="141"/>
      <c r="NFR90" s="141"/>
      <c r="NFS90" s="141"/>
      <c r="NFT90" s="141"/>
      <c r="NFU90" s="141"/>
      <c r="NFV90" s="141"/>
      <c r="NFW90" s="141"/>
      <c r="NFX90" s="141"/>
      <c r="NFY90" s="141"/>
      <c r="NFZ90" s="141"/>
      <c r="NGA90" s="141"/>
      <c r="NGB90" s="141"/>
      <c r="NGC90" s="141"/>
      <c r="NGD90" s="141"/>
      <c r="NGE90" s="141"/>
      <c r="NGF90" s="141"/>
      <c r="NGG90" s="141"/>
      <c r="NGH90" s="141"/>
      <c r="NGI90" s="141"/>
      <c r="NGJ90" s="141"/>
      <c r="NGK90" s="141"/>
      <c r="NGL90" s="141"/>
      <c r="NGM90" s="141"/>
      <c r="NGN90" s="141"/>
      <c r="NGO90" s="141"/>
      <c r="NGP90" s="141"/>
      <c r="NGQ90" s="141"/>
      <c r="NGR90" s="141"/>
      <c r="NGS90" s="141"/>
      <c r="NGT90" s="141"/>
      <c r="NGU90" s="141"/>
      <c r="NGV90" s="141"/>
      <c r="NGW90" s="141"/>
      <c r="NGX90" s="141"/>
      <c r="NGY90" s="141"/>
      <c r="NGZ90" s="141"/>
      <c r="NHA90" s="141"/>
      <c r="NHB90" s="141"/>
      <c r="NHC90" s="141"/>
      <c r="NHD90" s="141"/>
      <c r="NHE90" s="141"/>
      <c r="NHF90" s="141"/>
      <c r="NHG90" s="141"/>
      <c r="NHH90" s="141"/>
      <c r="NHI90" s="141"/>
      <c r="NHJ90" s="141"/>
      <c r="NHK90" s="141"/>
      <c r="NHL90" s="141"/>
      <c r="NHM90" s="141"/>
      <c r="NHN90" s="141"/>
      <c r="NHO90" s="141"/>
      <c r="NHP90" s="141"/>
      <c r="NHQ90" s="141"/>
      <c r="NHR90" s="141"/>
      <c r="NHS90" s="141"/>
      <c r="NHT90" s="141"/>
      <c r="NHU90" s="141"/>
      <c r="NHV90" s="141"/>
      <c r="NHW90" s="141"/>
      <c r="NHX90" s="141"/>
      <c r="NHY90" s="141"/>
      <c r="NHZ90" s="141"/>
      <c r="NIA90" s="141"/>
      <c r="NIB90" s="141"/>
      <c r="NIC90" s="141"/>
      <c r="NID90" s="141"/>
      <c r="NIE90" s="141"/>
      <c r="NIF90" s="141"/>
      <c r="NIG90" s="141"/>
      <c r="NIH90" s="141"/>
      <c r="NII90" s="141"/>
      <c r="NIJ90" s="141"/>
      <c r="NIK90" s="141"/>
      <c r="NIL90" s="141"/>
      <c r="NIM90" s="141"/>
      <c r="NIN90" s="141"/>
      <c r="NIO90" s="141"/>
      <c r="NIP90" s="141"/>
      <c r="NIQ90" s="141"/>
      <c r="NIR90" s="141"/>
      <c r="NIS90" s="141"/>
      <c r="NIT90" s="141"/>
      <c r="NIU90" s="141"/>
      <c r="NIV90" s="141"/>
      <c r="NIW90" s="141"/>
      <c r="NIX90" s="141"/>
      <c r="NIY90" s="141"/>
      <c r="NIZ90" s="141"/>
      <c r="NJA90" s="141"/>
      <c r="NJB90" s="141"/>
      <c r="NJC90" s="141"/>
      <c r="NJD90" s="141"/>
      <c r="NJE90" s="141"/>
      <c r="NJF90" s="141"/>
      <c r="NJG90" s="141"/>
      <c r="NJH90" s="141"/>
      <c r="NJI90" s="141"/>
      <c r="NJJ90" s="141"/>
      <c r="NJK90" s="141"/>
      <c r="NJL90" s="141"/>
      <c r="NJM90" s="141"/>
      <c r="NJN90" s="141"/>
      <c r="NJO90" s="141"/>
      <c r="NJP90" s="141"/>
      <c r="NJQ90" s="141"/>
      <c r="NJR90" s="141"/>
      <c r="NJS90" s="141"/>
      <c r="NJT90" s="141"/>
      <c r="NJU90" s="141"/>
      <c r="NJV90" s="141"/>
      <c r="NJW90" s="141"/>
      <c r="NJX90" s="141"/>
      <c r="NJY90" s="141"/>
      <c r="NJZ90" s="141"/>
      <c r="NKA90" s="141"/>
      <c r="NKB90" s="141"/>
      <c r="NKC90" s="141"/>
      <c r="NKD90" s="141"/>
      <c r="NKE90" s="141"/>
      <c r="NKF90" s="141"/>
      <c r="NKG90" s="141"/>
      <c r="NKH90" s="141"/>
      <c r="NKI90" s="141"/>
      <c r="NKJ90" s="141"/>
      <c r="NKK90" s="141"/>
      <c r="NKL90" s="141"/>
      <c r="NKM90" s="141"/>
      <c r="NKN90" s="141"/>
      <c r="NKO90" s="141"/>
      <c r="NKP90" s="141"/>
      <c r="NKQ90" s="141"/>
      <c r="NKR90" s="141"/>
      <c r="NKS90" s="141"/>
      <c r="NKT90" s="141"/>
      <c r="NKU90" s="141"/>
      <c r="NKV90" s="141"/>
      <c r="NKW90" s="141"/>
      <c r="NKX90" s="141"/>
      <c r="NKY90" s="141"/>
      <c r="NKZ90" s="141"/>
      <c r="NLA90" s="141"/>
      <c r="NLB90" s="141"/>
      <c r="NLC90" s="141"/>
      <c r="NLD90" s="141"/>
      <c r="NLE90" s="141"/>
      <c r="NLF90" s="141"/>
      <c r="NLG90" s="141"/>
      <c r="NLH90" s="141"/>
      <c r="NLI90" s="141"/>
      <c r="NLJ90" s="141"/>
      <c r="NLK90" s="141"/>
      <c r="NLL90" s="141"/>
      <c r="NLM90" s="141"/>
      <c r="NLN90" s="141"/>
      <c r="NLO90" s="141"/>
      <c r="NLP90" s="141"/>
      <c r="NLQ90" s="141"/>
      <c r="NLR90" s="141"/>
      <c r="NLS90" s="141"/>
      <c r="NLT90" s="141"/>
      <c r="NLU90" s="141"/>
      <c r="NLV90" s="141"/>
      <c r="NLW90" s="141"/>
      <c r="NLX90" s="141"/>
      <c r="NLY90" s="141"/>
      <c r="NLZ90" s="141"/>
      <c r="NMA90" s="141"/>
      <c r="NMB90" s="141"/>
      <c r="NMC90" s="141"/>
      <c r="NMD90" s="141"/>
      <c r="NME90" s="141"/>
      <c r="NMF90" s="141"/>
      <c r="NMG90" s="141"/>
      <c r="NMH90" s="141"/>
      <c r="NMI90" s="141"/>
      <c r="NMJ90" s="141"/>
      <c r="NMK90" s="141"/>
      <c r="NML90" s="141"/>
      <c r="NMM90" s="141"/>
      <c r="NMN90" s="141"/>
      <c r="NMO90" s="141"/>
      <c r="NMP90" s="141"/>
      <c r="NMQ90" s="141"/>
      <c r="NMR90" s="141"/>
      <c r="NMS90" s="141"/>
      <c r="NMT90" s="141"/>
      <c r="NMU90" s="141"/>
      <c r="NMV90" s="141"/>
      <c r="NMW90" s="141"/>
      <c r="NMX90" s="141"/>
      <c r="NMY90" s="141"/>
      <c r="NMZ90" s="141"/>
      <c r="NNA90" s="141"/>
      <c r="NNB90" s="141"/>
      <c r="NNC90" s="141"/>
      <c r="NND90" s="141"/>
      <c r="NNE90" s="141"/>
      <c r="NNF90" s="141"/>
      <c r="NNG90" s="141"/>
      <c r="NNH90" s="141"/>
      <c r="NNI90" s="141"/>
      <c r="NNJ90" s="141"/>
      <c r="NNK90" s="141"/>
      <c r="NNL90" s="141"/>
      <c r="NNM90" s="141"/>
      <c r="NNN90" s="141"/>
      <c r="NNO90" s="141"/>
      <c r="NNP90" s="141"/>
      <c r="NNQ90" s="141"/>
      <c r="NNR90" s="141"/>
      <c r="NNS90" s="141"/>
      <c r="NNT90" s="141"/>
      <c r="NNU90" s="141"/>
      <c r="NNV90" s="141"/>
      <c r="NNW90" s="141"/>
      <c r="NNX90" s="141"/>
      <c r="NNY90" s="141"/>
      <c r="NNZ90" s="141"/>
      <c r="NOA90" s="141"/>
      <c r="NOB90" s="141"/>
      <c r="NOC90" s="141"/>
      <c r="NOD90" s="141"/>
      <c r="NOE90" s="141"/>
      <c r="NOF90" s="141"/>
      <c r="NOG90" s="141"/>
      <c r="NOH90" s="141"/>
      <c r="NOI90" s="141"/>
      <c r="NOJ90" s="141"/>
      <c r="NOK90" s="141"/>
      <c r="NOL90" s="141"/>
      <c r="NOM90" s="141"/>
      <c r="NON90" s="141"/>
      <c r="NOO90" s="141"/>
      <c r="NOP90" s="141"/>
      <c r="NOQ90" s="141"/>
      <c r="NOR90" s="141"/>
      <c r="NOS90" s="141"/>
      <c r="NOT90" s="141"/>
      <c r="NOU90" s="141"/>
      <c r="NOV90" s="141"/>
      <c r="NOW90" s="141"/>
      <c r="NOX90" s="141"/>
      <c r="NOY90" s="141"/>
      <c r="NOZ90" s="141"/>
      <c r="NPA90" s="141"/>
      <c r="NPB90" s="141"/>
      <c r="NPC90" s="141"/>
      <c r="NPD90" s="141"/>
      <c r="NPE90" s="141"/>
      <c r="NPF90" s="141"/>
      <c r="NPG90" s="141"/>
      <c r="NPH90" s="141"/>
      <c r="NPI90" s="141"/>
      <c r="NPJ90" s="141"/>
      <c r="NPK90" s="141"/>
      <c r="NPL90" s="141"/>
      <c r="NPM90" s="141"/>
      <c r="NPN90" s="141"/>
      <c r="NPO90" s="141"/>
      <c r="NPP90" s="141"/>
      <c r="NPQ90" s="141"/>
      <c r="NPR90" s="141"/>
      <c r="NPS90" s="141"/>
      <c r="NPT90" s="141"/>
      <c r="NPU90" s="141"/>
      <c r="NPV90" s="141"/>
      <c r="NPW90" s="141"/>
      <c r="NPX90" s="141"/>
      <c r="NPY90" s="141"/>
      <c r="NPZ90" s="141"/>
      <c r="NQA90" s="141"/>
      <c r="NQB90" s="141"/>
      <c r="NQC90" s="141"/>
      <c r="NQD90" s="141"/>
      <c r="NQE90" s="141"/>
      <c r="NQF90" s="141"/>
      <c r="NQG90" s="141"/>
      <c r="NQH90" s="141"/>
      <c r="NQI90" s="141"/>
      <c r="NQJ90" s="141"/>
      <c r="NQK90" s="141"/>
      <c r="NQL90" s="141"/>
      <c r="NQM90" s="141"/>
      <c r="NQN90" s="141"/>
      <c r="NQO90" s="141"/>
      <c r="NQP90" s="141"/>
      <c r="NQQ90" s="141"/>
      <c r="NQR90" s="141"/>
      <c r="NQS90" s="141"/>
      <c r="NQT90" s="141"/>
      <c r="NQU90" s="141"/>
      <c r="NQV90" s="141"/>
      <c r="NQW90" s="141"/>
      <c r="NQX90" s="141"/>
      <c r="NQY90" s="141"/>
      <c r="NQZ90" s="141"/>
      <c r="NRA90" s="141"/>
      <c r="NRB90" s="141"/>
      <c r="NRC90" s="141"/>
      <c r="NRD90" s="141"/>
      <c r="NRE90" s="141"/>
      <c r="NRF90" s="141"/>
      <c r="NRG90" s="141"/>
      <c r="NRH90" s="141"/>
      <c r="NRI90" s="141"/>
      <c r="NRJ90" s="141"/>
      <c r="NRK90" s="141"/>
      <c r="NRL90" s="141"/>
      <c r="NRM90" s="141"/>
      <c r="NRN90" s="141"/>
      <c r="NRO90" s="141"/>
      <c r="NRP90" s="141"/>
      <c r="NRQ90" s="141"/>
      <c r="NRR90" s="141"/>
      <c r="NRS90" s="141"/>
      <c r="NRT90" s="141"/>
      <c r="NRU90" s="141"/>
      <c r="NRV90" s="141"/>
      <c r="NRW90" s="141"/>
      <c r="NRX90" s="141"/>
      <c r="NRY90" s="141"/>
      <c r="NRZ90" s="141"/>
      <c r="NSA90" s="141"/>
      <c r="NSB90" s="141"/>
      <c r="NSC90" s="141"/>
      <c r="NSD90" s="141"/>
      <c r="NSE90" s="141"/>
      <c r="NSF90" s="141"/>
      <c r="NSG90" s="141"/>
      <c r="NSH90" s="141"/>
      <c r="NSI90" s="141"/>
      <c r="NSJ90" s="141"/>
      <c r="NSK90" s="141"/>
      <c r="NSL90" s="141"/>
      <c r="NSM90" s="141"/>
      <c r="NSN90" s="141"/>
      <c r="NSO90" s="141"/>
      <c r="NSP90" s="141"/>
      <c r="NSQ90" s="141"/>
      <c r="NSR90" s="141"/>
      <c r="NSS90" s="141"/>
      <c r="NST90" s="141"/>
      <c r="NSU90" s="141"/>
      <c r="NSV90" s="141"/>
      <c r="NSW90" s="141"/>
      <c r="NSX90" s="141"/>
      <c r="NSY90" s="141"/>
      <c r="NSZ90" s="141"/>
      <c r="NTA90" s="141"/>
      <c r="NTB90" s="141"/>
      <c r="NTC90" s="141"/>
      <c r="NTD90" s="141"/>
      <c r="NTE90" s="141"/>
      <c r="NTF90" s="141"/>
      <c r="NTG90" s="141"/>
      <c r="NTH90" s="141"/>
      <c r="NTI90" s="141"/>
      <c r="NTJ90" s="141"/>
      <c r="NTK90" s="141"/>
      <c r="NTL90" s="141"/>
      <c r="NTM90" s="141"/>
      <c r="NTN90" s="141"/>
      <c r="NTO90" s="141"/>
      <c r="NTP90" s="141"/>
      <c r="NTQ90" s="141"/>
      <c r="NTR90" s="141"/>
      <c r="NTS90" s="141"/>
      <c r="NTT90" s="141"/>
      <c r="NTU90" s="141"/>
      <c r="NTV90" s="141"/>
      <c r="NTW90" s="141"/>
      <c r="NTX90" s="141"/>
      <c r="NTY90" s="141"/>
      <c r="NTZ90" s="141"/>
      <c r="NUA90" s="141"/>
      <c r="NUB90" s="141"/>
      <c r="NUC90" s="141"/>
      <c r="NUD90" s="141"/>
      <c r="NUE90" s="141"/>
      <c r="NUF90" s="141"/>
      <c r="NUG90" s="141"/>
      <c r="NUH90" s="141"/>
      <c r="NUI90" s="141"/>
      <c r="NUJ90" s="141"/>
      <c r="NUK90" s="141"/>
      <c r="NUL90" s="141"/>
      <c r="NUM90" s="141"/>
      <c r="NUN90" s="141"/>
      <c r="NUO90" s="141"/>
      <c r="NUP90" s="141"/>
      <c r="NUQ90" s="141"/>
      <c r="NUR90" s="141"/>
      <c r="NUS90" s="141"/>
      <c r="NUT90" s="141"/>
      <c r="NUU90" s="141"/>
      <c r="NUV90" s="141"/>
      <c r="NUW90" s="141"/>
      <c r="NUX90" s="141"/>
      <c r="NUY90" s="141"/>
      <c r="NUZ90" s="141"/>
      <c r="NVA90" s="141"/>
      <c r="NVB90" s="141"/>
      <c r="NVC90" s="141"/>
      <c r="NVD90" s="141"/>
      <c r="NVE90" s="141"/>
      <c r="NVF90" s="141"/>
      <c r="NVG90" s="141"/>
      <c r="NVH90" s="141"/>
      <c r="NVI90" s="141"/>
      <c r="NVJ90" s="141"/>
      <c r="NVK90" s="141"/>
      <c r="NVL90" s="141"/>
      <c r="NVM90" s="141"/>
      <c r="NVN90" s="141"/>
      <c r="NVO90" s="141"/>
      <c r="NVP90" s="141"/>
      <c r="NVQ90" s="141"/>
      <c r="NVR90" s="141"/>
      <c r="NVS90" s="141"/>
      <c r="NVT90" s="141"/>
      <c r="NVU90" s="141"/>
      <c r="NVV90" s="141"/>
      <c r="NVW90" s="141"/>
      <c r="NVX90" s="141"/>
      <c r="NVY90" s="141"/>
      <c r="NVZ90" s="141"/>
      <c r="NWA90" s="141"/>
      <c r="NWB90" s="141"/>
      <c r="NWC90" s="141"/>
      <c r="NWD90" s="141"/>
      <c r="NWE90" s="141"/>
      <c r="NWF90" s="141"/>
      <c r="NWG90" s="141"/>
      <c r="NWH90" s="141"/>
      <c r="NWI90" s="141"/>
      <c r="NWJ90" s="141"/>
      <c r="NWK90" s="141"/>
      <c r="NWL90" s="141"/>
      <c r="NWM90" s="141"/>
      <c r="NWN90" s="141"/>
      <c r="NWO90" s="141"/>
      <c r="NWP90" s="141"/>
      <c r="NWQ90" s="141"/>
      <c r="NWR90" s="141"/>
      <c r="NWS90" s="141"/>
      <c r="NWT90" s="141"/>
      <c r="NWU90" s="141"/>
      <c r="NWV90" s="141"/>
      <c r="NWW90" s="141"/>
      <c r="NWX90" s="141"/>
      <c r="NWY90" s="141"/>
      <c r="NWZ90" s="141"/>
      <c r="NXA90" s="141"/>
      <c r="NXB90" s="141"/>
      <c r="NXC90" s="141"/>
      <c r="NXD90" s="141"/>
      <c r="NXE90" s="141"/>
      <c r="NXF90" s="141"/>
      <c r="NXG90" s="141"/>
      <c r="NXH90" s="141"/>
      <c r="NXI90" s="141"/>
      <c r="NXJ90" s="141"/>
      <c r="NXK90" s="141"/>
      <c r="NXL90" s="141"/>
      <c r="NXM90" s="141"/>
      <c r="NXN90" s="141"/>
      <c r="NXO90" s="141"/>
      <c r="NXP90" s="141"/>
      <c r="NXQ90" s="141"/>
      <c r="NXR90" s="141"/>
      <c r="NXS90" s="141"/>
      <c r="NXT90" s="141"/>
      <c r="NXU90" s="141"/>
      <c r="NXV90" s="141"/>
      <c r="NXW90" s="141"/>
      <c r="NXX90" s="141"/>
      <c r="NXY90" s="141"/>
      <c r="NXZ90" s="141"/>
      <c r="NYA90" s="141"/>
      <c r="NYB90" s="141"/>
      <c r="NYC90" s="141"/>
      <c r="NYD90" s="141"/>
      <c r="NYE90" s="141"/>
      <c r="NYF90" s="141"/>
      <c r="NYG90" s="141"/>
      <c r="NYH90" s="141"/>
      <c r="NYI90" s="141"/>
      <c r="NYJ90" s="141"/>
      <c r="NYK90" s="141"/>
      <c r="NYL90" s="141"/>
      <c r="NYM90" s="141"/>
      <c r="NYN90" s="141"/>
      <c r="NYO90" s="141"/>
      <c r="NYP90" s="141"/>
      <c r="NYQ90" s="141"/>
      <c r="NYR90" s="141"/>
      <c r="NYS90" s="141"/>
      <c r="NYT90" s="141"/>
      <c r="NYU90" s="141"/>
      <c r="NYV90" s="141"/>
      <c r="NYW90" s="141"/>
      <c r="NYX90" s="141"/>
      <c r="NYY90" s="141"/>
      <c r="NYZ90" s="141"/>
      <c r="NZA90" s="141"/>
      <c r="NZB90" s="141"/>
      <c r="NZC90" s="141"/>
      <c r="NZD90" s="141"/>
      <c r="NZE90" s="141"/>
      <c r="NZF90" s="141"/>
      <c r="NZG90" s="141"/>
      <c r="NZH90" s="141"/>
      <c r="NZI90" s="141"/>
      <c r="NZJ90" s="141"/>
      <c r="NZK90" s="141"/>
      <c r="NZL90" s="141"/>
      <c r="NZM90" s="141"/>
      <c r="NZN90" s="141"/>
      <c r="NZO90" s="141"/>
      <c r="NZP90" s="141"/>
      <c r="NZQ90" s="141"/>
      <c r="NZR90" s="141"/>
      <c r="NZS90" s="141"/>
      <c r="NZT90" s="141"/>
      <c r="NZU90" s="141"/>
      <c r="NZV90" s="141"/>
      <c r="NZW90" s="141"/>
      <c r="NZX90" s="141"/>
      <c r="NZY90" s="141"/>
      <c r="NZZ90" s="141"/>
      <c r="OAA90" s="141"/>
      <c r="OAB90" s="141"/>
      <c r="OAC90" s="141"/>
      <c r="OAD90" s="141"/>
      <c r="OAE90" s="141"/>
      <c r="OAF90" s="141"/>
      <c r="OAG90" s="141"/>
      <c r="OAH90" s="141"/>
      <c r="OAI90" s="141"/>
      <c r="OAJ90" s="141"/>
      <c r="OAK90" s="141"/>
      <c r="OAL90" s="141"/>
      <c r="OAM90" s="141"/>
      <c r="OAN90" s="141"/>
      <c r="OAO90" s="141"/>
      <c r="OAP90" s="141"/>
      <c r="OAQ90" s="141"/>
      <c r="OAR90" s="141"/>
      <c r="OAS90" s="141"/>
      <c r="OAT90" s="141"/>
      <c r="OAU90" s="141"/>
      <c r="OAV90" s="141"/>
      <c r="OAW90" s="141"/>
      <c r="OAX90" s="141"/>
      <c r="OAY90" s="141"/>
      <c r="OAZ90" s="141"/>
      <c r="OBA90" s="141"/>
      <c r="OBB90" s="141"/>
      <c r="OBC90" s="141"/>
      <c r="OBD90" s="141"/>
      <c r="OBE90" s="141"/>
      <c r="OBF90" s="141"/>
      <c r="OBG90" s="141"/>
      <c r="OBH90" s="141"/>
      <c r="OBI90" s="141"/>
      <c r="OBJ90" s="141"/>
      <c r="OBK90" s="141"/>
      <c r="OBL90" s="141"/>
      <c r="OBM90" s="141"/>
      <c r="OBN90" s="141"/>
      <c r="OBO90" s="141"/>
      <c r="OBP90" s="141"/>
      <c r="OBQ90" s="141"/>
      <c r="OBR90" s="141"/>
      <c r="OBS90" s="141"/>
      <c r="OBT90" s="141"/>
      <c r="OBU90" s="141"/>
      <c r="OBV90" s="141"/>
      <c r="OBW90" s="141"/>
      <c r="OBX90" s="141"/>
      <c r="OBY90" s="141"/>
      <c r="OBZ90" s="141"/>
      <c r="OCA90" s="141"/>
      <c r="OCB90" s="141"/>
      <c r="OCC90" s="141"/>
      <c r="OCD90" s="141"/>
      <c r="OCE90" s="141"/>
      <c r="OCF90" s="141"/>
      <c r="OCG90" s="141"/>
      <c r="OCH90" s="141"/>
      <c r="OCI90" s="141"/>
      <c r="OCJ90" s="141"/>
      <c r="OCK90" s="141"/>
      <c r="OCL90" s="141"/>
      <c r="OCM90" s="141"/>
      <c r="OCN90" s="141"/>
      <c r="OCO90" s="141"/>
      <c r="OCP90" s="141"/>
      <c r="OCQ90" s="141"/>
      <c r="OCR90" s="141"/>
      <c r="OCS90" s="141"/>
      <c r="OCT90" s="141"/>
      <c r="OCU90" s="141"/>
      <c r="OCV90" s="141"/>
      <c r="OCW90" s="141"/>
      <c r="OCX90" s="141"/>
      <c r="OCY90" s="141"/>
      <c r="OCZ90" s="141"/>
      <c r="ODA90" s="141"/>
      <c r="ODB90" s="141"/>
      <c r="ODC90" s="141"/>
      <c r="ODD90" s="141"/>
      <c r="ODE90" s="141"/>
      <c r="ODF90" s="141"/>
      <c r="ODG90" s="141"/>
      <c r="ODH90" s="141"/>
      <c r="ODI90" s="141"/>
      <c r="ODJ90" s="141"/>
      <c r="ODK90" s="141"/>
      <c r="ODL90" s="141"/>
      <c r="ODM90" s="141"/>
      <c r="ODN90" s="141"/>
      <c r="ODO90" s="141"/>
      <c r="ODP90" s="141"/>
      <c r="ODQ90" s="141"/>
      <c r="ODR90" s="141"/>
      <c r="ODS90" s="141"/>
      <c r="ODT90" s="141"/>
      <c r="ODU90" s="141"/>
      <c r="ODV90" s="141"/>
      <c r="ODW90" s="141"/>
      <c r="ODX90" s="141"/>
      <c r="ODY90" s="141"/>
      <c r="ODZ90" s="141"/>
      <c r="OEA90" s="141"/>
      <c r="OEB90" s="141"/>
      <c r="OEC90" s="141"/>
      <c r="OED90" s="141"/>
      <c r="OEE90" s="141"/>
      <c r="OEF90" s="141"/>
      <c r="OEG90" s="141"/>
      <c r="OEH90" s="141"/>
      <c r="OEI90" s="141"/>
      <c r="OEJ90" s="141"/>
      <c r="OEK90" s="141"/>
      <c r="OEL90" s="141"/>
      <c r="OEM90" s="141"/>
      <c r="OEN90" s="141"/>
      <c r="OEO90" s="141"/>
      <c r="OEP90" s="141"/>
      <c r="OEQ90" s="141"/>
      <c r="OER90" s="141"/>
      <c r="OES90" s="141"/>
      <c r="OET90" s="141"/>
      <c r="OEU90" s="141"/>
      <c r="OEV90" s="141"/>
      <c r="OEW90" s="141"/>
      <c r="OEX90" s="141"/>
      <c r="OEY90" s="141"/>
      <c r="OEZ90" s="141"/>
      <c r="OFA90" s="141"/>
      <c r="OFB90" s="141"/>
      <c r="OFC90" s="141"/>
      <c r="OFD90" s="141"/>
      <c r="OFE90" s="141"/>
      <c r="OFF90" s="141"/>
      <c r="OFG90" s="141"/>
      <c r="OFH90" s="141"/>
      <c r="OFI90" s="141"/>
      <c r="OFJ90" s="141"/>
      <c r="OFK90" s="141"/>
      <c r="OFL90" s="141"/>
      <c r="OFM90" s="141"/>
      <c r="OFN90" s="141"/>
      <c r="OFO90" s="141"/>
      <c r="OFP90" s="141"/>
      <c r="OFQ90" s="141"/>
      <c r="OFR90" s="141"/>
      <c r="OFS90" s="141"/>
      <c r="OFT90" s="141"/>
      <c r="OFU90" s="141"/>
      <c r="OFV90" s="141"/>
      <c r="OFW90" s="141"/>
      <c r="OFX90" s="141"/>
      <c r="OFY90" s="141"/>
      <c r="OFZ90" s="141"/>
      <c r="OGA90" s="141"/>
      <c r="OGB90" s="141"/>
      <c r="OGC90" s="141"/>
      <c r="OGD90" s="141"/>
      <c r="OGE90" s="141"/>
      <c r="OGF90" s="141"/>
      <c r="OGG90" s="141"/>
      <c r="OGH90" s="141"/>
      <c r="OGI90" s="141"/>
      <c r="OGJ90" s="141"/>
      <c r="OGK90" s="141"/>
      <c r="OGL90" s="141"/>
      <c r="OGM90" s="141"/>
      <c r="OGN90" s="141"/>
      <c r="OGO90" s="141"/>
      <c r="OGP90" s="141"/>
      <c r="OGQ90" s="141"/>
      <c r="OGR90" s="141"/>
      <c r="OGS90" s="141"/>
      <c r="OGT90" s="141"/>
      <c r="OGU90" s="141"/>
      <c r="OGV90" s="141"/>
      <c r="OGW90" s="141"/>
      <c r="OGX90" s="141"/>
      <c r="OGY90" s="141"/>
      <c r="OGZ90" s="141"/>
      <c r="OHA90" s="141"/>
      <c r="OHB90" s="141"/>
      <c r="OHC90" s="141"/>
      <c r="OHD90" s="141"/>
      <c r="OHE90" s="141"/>
      <c r="OHF90" s="141"/>
      <c r="OHG90" s="141"/>
      <c r="OHH90" s="141"/>
      <c r="OHI90" s="141"/>
      <c r="OHJ90" s="141"/>
      <c r="OHK90" s="141"/>
      <c r="OHL90" s="141"/>
      <c r="OHM90" s="141"/>
      <c r="OHN90" s="141"/>
      <c r="OHO90" s="141"/>
      <c r="OHP90" s="141"/>
      <c r="OHQ90" s="141"/>
      <c r="OHR90" s="141"/>
      <c r="OHS90" s="141"/>
      <c r="OHT90" s="141"/>
      <c r="OHU90" s="141"/>
      <c r="OHV90" s="141"/>
      <c r="OHW90" s="141"/>
      <c r="OHX90" s="141"/>
      <c r="OHY90" s="141"/>
      <c r="OHZ90" s="141"/>
      <c r="OIA90" s="141"/>
      <c r="OIB90" s="141"/>
      <c r="OIC90" s="141"/>
      <c r="OID90" s="141"/>
      <c r="OIE90" s="141"/>
      <c r="OIF90" s="141"/>
      <c r="OIG90" s="141"/>
      <c r="OIH90" s="141"/>
      <c r="OII90" s="141"/>
      <c r="OIJ90" s="141"/>
      <c r="OIK90" s="141"/>
      <c r="OIL90" s="141"/>
      <c r="OIM90" s="141"/>
      <c r="OIN90" s="141"/>
      <c r="OIO90" s="141"/>
      <c r="OIP90" s="141"/>
      <c r="OIQ90" s="141"/>
      <c r="OIR90" s="141"/>
      <c r="OIS90" s="141"/>
      <c r="OIT90" s="141"/>
      <c r="OIU90" s="141"/>
      <c r="OIV90" s="141"/>
      <c r="OIW90" s="141"/>
      <c r="OIX90" s="141"/>
      <c r="OIY90" s="141"/>
      <c r="OIZ90" s="141"/>
      <c r="OJA90" s="141"/>
      <c r="OJB90" s="141"/>
      <c r="OJC90" s="141"/>
      <c r="OJD90" s="141"/>
      <c r="OJE90" s="141"/>
      <c r="OJF90" s="141"/>
      <c r="OJG90" s="141"/>
      <c r="OJH90" s="141"/>
      <c r="OJI90" s="141"/>
      <c r="OJJ90" s="141"/>
      <c r="OJK90" s="141"/>
      <c r="OJL90" s="141"/>
      <c r="OJM90" s="141"/>
      <c r="OJN90" s="141"/>
      <c r="OJO90" s="141"/>
      <c r="OJP90" s="141"/>
      <c r="OJQ90" s="141"/>
      <c r="OJR90" s="141"/>
      <c r="OJS90" s="141"/>
      <c r="OJT90" s="141"/>
      <c r="OJU90" s="141"/>
      <c r="OJV90" s="141"/>
      <c r="OJW90" s="141"/>
      <c r="OJX90" s="141"/>
      <c r="OJY90" s="141"/>
      <c r="OJZ90" s="141"/>
      <c r="OKA90" s="141"/>
      <c r="OKB90" s="141"/>
      <c r="OKC90" s="141"/>
      <c r="OKD90" s="141"/>
      <c r="OKE90" s="141"/>
      <c r="OKF90" s="141"/>
      <c r="OKG90" s="141"/>
      <c r="OKH90" s="141"/>
      <c r="OKI90" s="141"/>
      <c r="OKJ90" s="141"/>
      <c r="OKK90" s="141"/>
      <c r="OKL90" s="141"/>
      <c r="OKM90" s="141"/>
      <c r="OKN90" s="141"/>
      <c r="OKO90" s="141"/>
      <c r="OKP90" s="141"/>
      <c r="OKQ90" s="141"/>
      <c r="OKR90" s="141"/>
      <c r="OKS90" s="141"/>
      <c r="OKT90" s="141"/>
      <c r="OKU90" s="141"/>
      <c r="OKV90" s="141"/>
      <c r="OKW90" s="141"/>
      <c r="OKX90" s="141"/>
      <c r="OKY90" s="141"/>
      <c r="OKZ90" s="141"/>
      <c r="OLA90" s="141"/>
      <c r="OLB90" s="141"/>
      <c r="OLC90" s="141"/>
      <c r="OLD90" s="141"/>
      <c r="OLE90" s="141"/>
      <c r="OLF90" s="141"/>
      <c r="OLG90" s="141"/>
      <c r="OLH90" s="141"/>
      <c r="OLI90" s="141"/>
      <c r="OLJ90" s="141"/>
      <c r="OLK90" s="141"/>
      <c r="OLL90" s="141"/>
      <c r="OLM90" s="141"/>
      <c r="OLN90" s="141"/>
      <c r="OLO90" s="141"/>
      <c r="OLP90" s="141"/>
      <c r="OLQ90" s="141"/>
      <c r="OLR90" s="141"/>
      <c r="OLS90" s="141"/>
      <c r="OLT90" s="141"/>
      <c r="OLU90" s="141"/>
      <c r="OLV90" s="141"/>
      <c r="OLW90" s="141"/>
      <c r="OLX90" s="141"/>
      <c r="OLY90" s="141"/>
      <c r="OLZ90" s="141"/>
      <c r="OMA90" s="141"/>
      <c r="OMB90" s="141"/>
      <c r="OMC90" s="141"/>
      <c r="OMD90" s="141"/>
      <c r="OME90" s="141"/>
      <c r="OMF90" s="141"/>
      <c r="OMG90" s="141"/>
      <c r="OMH90" s="141"/>
      <c r="OMI90" s="141"/>
      <c r="OMJ90" s="141"/>
      <c r="OMK90" s="141"/>
      <c r="OML90" s="141"/>
      <c r="OMM90" s="141"/>
      <c r="OMN90" s="141"/>
      <c r="OMO90" s="141"/>
      <c r="OMP90" s="141"/>
      <c r="OMQ90" s="141"/>
      <c r="OMR90" s="141"/>
      <c r="OMS90" s="141"/>
      <c r="OMT90" s="141"/>
      <c r="OMU90" s="141"/>
      <c r="OMV90" s="141"/>
      <c r="OMW90" s="141"/>
      <c r="OMX90" s="141"/>
      <c r="OMY90" s="141"/>
      <c r="OMZ90" s="141"/>
      <c r="ONA90" s="141"/>
      <c r="ONB90" s="141"/>
      <c r="ONC90" s="141"/>
      <c r="OND90" s="141"/>
      <c r="ONE90" s="141"/>
      <c r="ONF90" s="141"/>
      <c r="ONG90" s="141"/>
      <c r="ONH90" s="141"/>
      <c r="ONI90" s="141"/>
      <c r="ONJ90" s="141"/>
      <c r="ONK90" s="141"/>
      <c r="ONL90" s="141"/>
      <c r="ONM90" s="141"/>
      <c r="ONN90" s="141"/>
      <c r="ONO90" s="141"/>
      <c r="ONP90" s="141"/>
      <c r="ONQ90" s="141"/>
      <c r="ONR90" s="141"/>
      <c r="ONS90" s="141"/>
      <c r="ONT90" s="141"/>
      <c r="ONU90" s="141"/>
      <c r="ONV90" s="141"/>
      <c r="ONW90" s="141"/>
      <c r="ONX90" s="141"/>
      <c r="ONY90" s="141"/>
      <c r="ONZ90" s="141"/>
      <c r="OOA90" s="141"/>
      <c r="OOB90" s="141"/>
      <c r="OOC90" s="141"/>
      <c r="OOD90" s="141"/>
      <c r="OOE90" s="141"/>
      <c r="OOF90" s="141"/>
      <c r="OOG90" s="141"/>
      <c r="OOH90" s="141"/>
      <c r="OOI90" s="141"/>
      <c r="OOJ90" s="141"/>
      <c r="OOK90" s="141"/>
      <c r="OOL90" s="141"/>
      <c r="OOM90" s="141"/>
      <c r="OON90" s="141"/>
      <c r="OOO90" s="141"/>
      <c r="OOP90" s="141"/>
      <c r="OOQ90" s="141"/>
      <c r="OOR90" s="141"/>
      <c r="OOS90" s="141"/>
      <c r="OOT90" s="141"/>
      <c r="OOU90" s="141"/>
      <c r="OOV90" s="141"/>
      <c r="OOW90" s="141"/>
      <c r="OOX90" s="141"/>
      <c r="OOY90" s="141"/>
      <c r="OOZ90" s="141"/>
      <c r="OPA90" s="141"/>
      <c r="OPB90" s="141"/>
      <c r="OPC90" s="141"/>
      <c r="OPD90" s="141"/>
      <c r="OPE90" s="141"/>
      <c r="OPF90" s="141"/>
      <c r="OPG90" s="141"/>
      <c r="OPH90" s="141"/>
      <c r="OPI90" s="141"/>
      <c r="OPJ90" s="141"/>
      <c r="OPK90" s="141"/>
      <c r="OPL90" s="141"/>
      <c r="OPM90" s="141"/>
      <c r="OPN90" s="141"/>
      <c r="OPO90" s="141"/>
      <c r="OPP90" s="141"/>
      <c r="OPQ90" s="141"/>
      <c r="OPR90" s="141"/>
      <c r="OPS90" s="141"/>
      <c r="OPT90" s="141"/>
      <c r="OPU90" s="141"/>
      <c r="OPV90" s="141"/>
      <c r="OPW90" s="141"/>
      <c r="OPX90" s="141"/>
      <c r="OPY90" s="141"/>
      <c r="OPZ90" s="141"/>
      <c r="OQA90" s="141"/>
      <c r="OQB90" s="141"/>
      <c r="OQC90" s="141"/>
      <c r="OQD90" s="141"/>
      <c r="OQE90" s="141"/>
      <c r="OQF90" s="141"/>
      <c r="OQG90" s="141"/>
      <c r="OQH90" s="141"/>
      <c r="OQI90" s="141"/>
      <c r="OQJ90" s="141"/>
      <c r="OQK90" s="141"/>
      <c r="OQL90" s="141"/>
      <c r="OQM90" s="141"/>
      <c r="OQN90" s="141"/>
      <c r="OQO90" s="141"/>
      <c r="OQP90" s="141"/>
      <c r="OQQ90" s="141"/>
      <c r="OQR90" s="141"/>
      <c r="OQS90" s="141"/>
      <c r="OQT90" s="141"/>
      <c r="OQU90" s="141"/>
      <c r="OQV90" s="141"/>
      <c r="OQW90" s="141"/>
      <c r="OQX90" s="141"/>
      <c r="OQY90" s="141"/>
      <c r="OQZ90" s="141"/>
      <c r="ORA90" s="141"/>
      <c r="ORB90" s="141"/>
      <c r="ORC90" s="141"/>
      <c r="ORD90" s="141"/>
      <c r="ORE90" s="141"/>
      <c r="ORF90" s="141"/>
      <c r="ORG90" s="141"/>
      <c r="ORH90" s="141"/>
      <c r="ORI90" s="141"/>
      <c r="ORJ90" s="141"/>
      <c r="ORK90" s="141"/>
      <c r="ORL90" s="141"/>
      <c r="ORM90" s="141"/>
      <c r="ORN90" s="141"/>
      <c r="ORO90" s="141"/>
      <c r="ORP90" s="141"/>
      <c r="ORQ90" s="141"/>
      <c r="ORR90" s="141"/>
      <c r="ORS90" s="141"/>
      <c r="ORT90" s="141"/>
      <c r="ORU90" s="141"/>
      <c r="ORV90" s="141"/>
      <c r="ORW90" s="141"/>
      <c r="ORX90" s="141"/>
      <c r="ORY90" s="141"/>
      <c r="ORZ90" s="141"/>
      <c r="OSA90" s="141"/>
      <c r="OSB90" s="141"/>
      <c r="OSC90" s="141"/>
      <c r="OSD90" s="141"/>
      <c r="OSE90" s="141"/>
      <c r="OSF90" s="141"/>
      <c r="OSG90" s="141"/>
      <c r="OSH90" s="141"/>
      <c r="OSI90" s="141"/>
      <c r="OSJ90" s="141"/>
      <c r="OSK90" s="141"/>
      <c r="OSL90" s="141"/>
      <c r="OSM90" s="141"/>
      <c r="OSN90" s="141"/>
      <c r="OSO90" s="141"/>
      <c r="OSP90" s="141"/>
      <c r="OSQ90" s="141"/>
      <c r="OSR90" s="141"/>
      <c r="OSS90" s="141"/>
      <c r="OST90" s="141"/>
      <c r="OSU90" s="141"/>
      <c r="OSV90" s="141"/>
      <c r="OSW90" s="141"/>
      <c r="OSX90" s="141"/>
      <c r="OSY90" s="141"/>
      <c r="OSZ90" s="141"/>
      <c r="OTA90" s="141"/>
      <c r="OTB90" s="141"/>
      <c r="OTC90" s="141"/>
      <c r="OTD90" s="141"/>
      <c r="OTE90" s="141"/>
      <c r="OTF90" s="141"/>
      <c r="OTG90" s="141"/>
      <c r="OTH90" s="141"/>
      <c r="OTI90" s="141"/>
      <c r="OTJ90" s="141"/>
      <c r="OTK90" s="141"/>
      <c r="OTL90" s="141"/>
      <c r="OTM90" s="141"/>
      <c r="OTN90" s="141"/>
      <c r="OTO90" s="141"/>
      <c r="OTP90" s="141"/>
      <c r="OTQ90" s="141"/>
      <c r="OTR90" s="141"/>
      <c r="OTS90" s="141"/>
      <c r="OTT90" s="141"/>
      <c r="OTU90" s="141"/>
      <c r="OTV90" s="141"/>
      <c r="OTW90" s="141"/>
      <c r="OTX90" s="141"/>
      <c r="OTY90" s="141"/>
      <c r="OTZ90" s="141"/>
      <c r="OUA90" s="141"/>
      <c r="OUB90" s="141"/>
      <c r="OUC90" s="141"/>
      <c r="OUD90" s="141"/>
      <c r="OUE90" s="141"/>
      <c r="OUF90" s="141"/>
      <c r="OUG90" s="141"/>
      <c r="OUH90" s="141"/>
      <c r="OUI90" s="141"/>
      <c r="OUJ90" s="141"/>
      <c r="OUK90" s="141"/>
      <c r="OUL90" s="141"/>
      <c r="OUM90" s="141"/>
      <c r="OUN90" s="141"/>
      <c r="OUO90" s="141"/>
      <c r="OUP90" s="141"/>
      <c r="OUQ90" s="141"/>
      <c r="OUR90" s="141"/>
      <c r="OUS90" s="141"/>
      <c r="OUT90" s="141"/>
      <c r="OUU90" s="141"/>
      <c r="OUV90" s="141"/>
      <c r="OUW90" s="141"/>
      <c r="OUX90" s="141"/>
      <c r="OUY90" s="141"/>
      <c r="OUZ90" s="141"/>
      <c r="OVA90" s="141"/>
      <c r="OVB90" s="141"/>
      <c r="OVC90" s="141"/>
      <c r="OVD90" s="141"/>
      <c r="OVE90" s="141"/>
      <c r="OVF90" s="141"/>
      <c r="OVG90" s="141"/>
      <c r="OVH90" s="141"/>
      <c r="OVI90" s="141"/>
      <c r="OVJ90" s="141"/>
      <c r="OVK90" s="141"/>
      <c r="OVL90" s="141"/>
      <c r="OVM90" s="141"/>
      <c r="OVN90" s="141"/>
      <c r="OVO90" s="141"/>
      <c r="OVP90" s="141"/>
      <c r="OVQ90" s="141"/>
      <c r="OVR90" s="141"/>
      <c r="OVS90" s="141"/>
      <c r="OVT90" s="141"/>
      <c r="OVU90" s="141"/>
      <c r="OVV90" s="141"/>
      <c r="OVW90" s="141"/>
      <c r="OVX90" s="141"/>
      <c r="OVY90" s="141"/>
      <c r="OVZ90" s="141"/>
      <c r="OWA90" s="141"/>
      <c r="OWB90" s="141"/>
      <c r="OWC90" s="141"/>
      <c r="OWD90" s="141"/>
      <c r="OWE90" s="141"/>
      <c r="OWF90" s="141"/>
      <c r="OWG90" s="141"/>
      <c r="OWH90" s="141"/>
      <c r="OWI90" s="141"/>
      <c r="OWJ90" s="141"/>
      <c r="OWK90" s="141"/>
      <c r="OWL90" s="141"/>
      <c r="OWM90" s="141"/>
      <c r="OWN90" s="141"/>
      <c r="OWO90" s="141"/>
      <c r="OWP90" s="141"/>
      <c r="OWQ90" s="141"/>
      <c r="OWR90" s="141"/>
      <c r="OWS90" s="141"/>
      <c r="OWT90" s="141"/>
      <c r="OWU90" s="141"/>
      <c r="OWV90" s="141"/>
      <c r="OWW90" s="141"/>
      <c r="OWX90" s="141"/>
      <c r="OWY90" s="141"/>
      <c r="OWZ90" s="141"/>
      <c r="OXA90" s="141"/>
      <c r="OXB90" s="141"/>
      <c r="OXC90" s="141"/>
      <c r="OXD90" s="141"/>
      <c r="OXE90" s="141"/>
      <c r="OXF90" s="141"/>
      <c r="OXG90" s="141"/>
      <c r="OXH90" s="141"/>
      <c r="OXI90" s="141"/>
      <c r="OXJ90" s="141"/>
      <c r="OXK90" s="141"/>
      <c r="OXL90" s="141"/>
      <c r="OXM90" s="141"/>
      <c r="OXN90" s="141"/>
      <c r="OXO90" s="141"/>
      <c r="OXP90" s="141"/>
      <c r="OXQ90" s="141"/>
      <c r="OXR90" s="141"/>
      <c r="OXS90" s="141"/>
      <c r="OXT90" s="141"/>
      <c r="OXU90" s="141"/>
      <c r="OXV90" s="141"/>
      <c r="OXW90" s="141"/>
      <c r="OXX90" s="141"/>
      <c r="OXY90" s="141"/>
      <c r="OXZ90" s="141"/>
      <c r="OYA90" s="141"/>
      <c r="OYB90" s="141"/>
      <c r="OYC90" s="141"/>
      <c r="OYD90" s="141"/>
      <c r="OYE90" s="141"/>
      <c r="OYF90" s="141"/>
      <c r="OYG90" s="141"/>
      <c r="OYH90" s="141"/>
      <c r="OYI90" s="141"/>
      <c r="OYJ90" s="141"/>
      <c r="OYK90" s="141"/>
      <c r="OYL90" s="141"/>
      <c r="OYM90" s="141"/>
      <c r="OYN90" s="141"/>
      <c r="OYO90" s="141"/>
      <c r="OYP90" s="141"/>
      <c r="OYQ90" s="141"/>
      <c r="OYR90" s="141"/>
      <c r="OYS90" s="141"/>
      <c r="OYT90" s="141"/>
      <c r="OYU90" s="141"/>
      <c r="OYV90" s="141"/>
      <c r="OYW90" s="141"/>
      <c r="OYX90" s="141"/>
      <c r="OYY90" s="141"/>
      <c r="OYZ90" s="141"/>
      <c r="OZA90" s="141"/>
      <c r="OZB90" s="141"/>
      <c r="OZC90" s="141"/>
      <c r="OZD90" s="141"/>
      <c r="OZE90" s="141"/>
      <c r="OZF90" s="141"/>
      <c r="OZG90" s="141"/>
      <c r="OZH90" s="141"/>
      <c r="OZI90" s="141"/>
      <c r="OZJ90" s="141"/>
      <c r="OZK90" s="141"/>
      <c r="OZL90" s="141"/>
      <c r="OZM90" s="141"/>
      <c r="OZN90" s="141"/>
      <c r="OZO90" s="141"/>
      <c r="OZP90" s="141"/>
      <c r="OZQ90" s="141"/>
      <c r="OZR90" s="141"/>
      <c r="OZS90" s="141"/>
      <c r="OZT90" s="141"/>
      <c r="OZU90" s="141"/>
      <c r="OZV90" s="141"/>
      <c r="OZW90" s="141"/>
      <c r="OZX90" s="141"/>
      <c r="OZY90" s="141"/>
      <c r="OZZ90" s="141"/>
      <c r="PAA90" s="141"/>
      <c r="PAB90" s="141"/>
      <c r="PAC90" s="141"/>
      <c r="PAD90" s="141"/>
      <c r="PAE90" s="141"/>
      <c r="PAF90" s="141"/>
      <c r="PAG90" s="141"/>
      <c r="PAH90" s="141"/>
      <c r="PAI90" s="141"/>
      <c r="PAJ90" s="141"/>
      <c r="PAK90" s="141"/>
      <c r="PAL90" s="141"/>
      <c r="PAM90" s="141"/>
      <c r="PAN90" s="141"/>
      <c r="PAO90" s="141"/>
      <c r="PAP90" s="141"/>
      <c r="PAQ90" s="141"/>
      <c r="PAR90" s="141"/>
      <c r="PAS90" s="141"/>
      <c r="PAT90" s="141"/>
      <c r="PAU90" s="141"/>
      <c r="PAV90" s="141"/>
      <c r="PAW90" s="141"/>
      <c r="PAX90" s="141"/>
      <c r="PAY90" s="141"/>
      <c r="PAZ90" s="141"/>
      <c r="PBA90" s="141"/>
      <c r="PBB90" s="141"/>
      <c r="PBC90" s="141"/>
      <c r="PBD90" s="141"/>
      <c r="PBE90" s="141"/>
      <c r="PBF90" s="141"/>
      <c r="PBG90" s="141"/>
      <c r="PBH90" s="141"/>
      <c r="PBI90" s="141"/>
      <c r="PBJ90" s="141"/>
      <c r="PBK90" s="141"/>
      <c r="PBL90" s="141"/>
      <c r="PBM90" s="141"/>
      <c r="PBN90" s="141"/>
      <c r="PBO90" s="141"/>
      <c r="PBP90" s="141"/>
      <c r="PBQ90" s="141"/>
      <c r="PBR90" s="141"/>
      <c r="PBS90" s="141"/>
      <c r="PBT90" s="141"/>
      <c r="PBU90" s="141"/>
      <c r="PBV90" s="141"/>
      <c r="PBW90" s="141"/>
      <c r="PBX90" s="141"/>
      <c r="PBY90" s="141"/>
      <c r="PBZ90" s="141"/>
      <c r="PCA90" s="141"/>
      <c r="PCB90" s="141"/>
      <c r="PCC90" s="141"/>
      <c r="PCD90" s="141"/>
      <c r="PCE90" s="141"/>
      <c r="PCF90" s="141"/>
      <c r="PCG90" s="141"/>
      <c r="PCH90" s="141"/>
      <c r="PCI90" s="141"/>
      <c r="PCJ90" s="141"/>
      <c r="PCK90" s="141"/>
      <c r="PCL90" s="141"/>
      <c r="PCM90" s="141"/>
      <c r="PCN90" s="141"/>
      <c r="PCO90" s="141"/>
      <c r="PCP90" s="141"/>
      <c r="PCQ90" s="141"/>
      <c r="PCR90" s="141"/>
      <c r="PCS90" s="141"/>
      <c r="PCT90" s="141"/>
      <c r="PCU90" s="141"/>
      <c r="PCV90" s="141"/>
      <c r="PCW90" s="141"/>
      <c r="PCX90" s="141"/>
      <c r="PCY90" s="141"/>
      <c r="PCZ90" s="141"/>
      <c r="PDA90" s="141"/>
      <c r="PDB90" s="141"/>
      <c r="PDC90" s="141"/>
      <c r="PDD90" s="141"/>
      <c r="PDE90" s="141"/>
      <c r="PDF90" s="141"/>
      <c r="PDG90" s="141"/>
      <c r="PDH90" s="141"/>
      <c r="PDI90" s="141"/>
      <c r="PDJ90" s="141"/>
      <c r="PDK90" s="141"/>
      <c r="PDL90" s="141"/>
      <c r="PDM90" s="141"/>
      <c r="PDN90" s="141"/>
      <c r="PDO90" s="141"/>
      <c r="PDP90" s="141"/>
      <c r="PDQ90" s="141"/>
      <c r="PDR90" s="141"/>
      <c r="PDS90" s="141"/>
      <c r="PDT90" s="141"/>
      <c r="PDU90" s="141"/>
      <c r="PDV90" s="141"/>
      <c r="PDW90" s="141"/>
      <c r="PDX90" s="141"/>
      <c r="PDY90" s="141"/>
      <c r="PDZ90" s="141"/>
      <c r="PEA90" s="141"/>
      <c r="PEB90" s="141"/>
      <c r="PEC90" s="141"/>
      <c r="PED90" s="141"/>
      <c r="PEE90" s="141"/>
      <c r="PEF90" s="141"/>
      <c r="PEG90" s="141"/>
      <c r="PEH90" s="141"/>
      <c r="PEI90" s="141"/>
      <c r="PEJ90" s="141"/>
      <c r="PEK90" s="141"/>
      <c r="PEL90" s="141"/>
      <c r="PEM90" s="141"/>
      <c r="PEN90" s="141"/>
      <c r="PEO90" s="141"/>
      <c r="PEP90" s="141"/>
      <c r="PEQ90" s="141"/>
      <c r="PER90" s="141"/>
      <c r="PES90" s="141"/>
      <c r="PET90" s="141"/>
      <c r="PEU90" s="141"/>
      <c r="PEV90" s="141"/>
      <c r="PEW90" s="141"/>
      <c r="PEX90" s="141"/>
      <c r="PEY90" s="141"/>
      <c r="PEZ90" s="141"/>
      <c r="PFA90" s="141"/>
      <c r="PFB90" s="141"/>
      <c r="PFC90" s="141"/>
      <c r="PFD90" s="141"/>
      <c r="PFE90" s="141"/>
      <c r="PFF90" s="141"/>
      <c r="PFG90" s="141"/>
      <c r="PFH90" s="141"/>
      <c r="PFI90" s="141"/>
      <c r="PFJ90" s="141"/>
      <c r="PFK90" s="141"/>
      <c r="PFL90" s="141"/>
      <c r="PFM90" s="141"/>
      <c r="PFN90" s="141"/>
      <c r="PFO90" s="141"/>
      <c r="PFP90" s="141"/>
      <c r="PFQ90" s="141"/>
      <c r="PFR90" s="141"/>
      <c r="PFS90" s="141"/>
      <c r="PFT90" s="141"/>
      <c r="PFU90" s="141"/>
      <c r="PFV90" s="141"/>
      <c r="PFW90" s="141"/>
      <c r="PFX90" s="141"/>
      <c r="PFY90" s="141"/>
      <c r="PFZ90" s="141"/>
      <c r="PGA90" s="141"/>
      <c r="PGB90" s="141"/>
      <c r="PGC90" s="141"/>
      <c r="PGD90" s="141"/>
      <c r="PGE90" s="141"/>
      <c r="PGF90" s="141"/>
      <c r="PGG90" s="141"/>
      <c r="PGH90" s="141"/>
      <c r="PGI90" s="141"/>
      <c r="PGJ90" s="141"/>
      <c r="PGK90" s="141"/>
      <c r="PGL90" s="141"/>
      <c r="PGM90" s="141"/>
      <c r="PGN90" s="141"/>
      <c r="PGO90" s="141"/>
      <c r="PGP90" s="141"/>
      <c r="PGQ90" s="141"/>
      <c r="PGR90" s="141"/>
      <c r="PGS90" s="141"/>
      <c r="PGT90" s="141"/>
      <c r="PGU90" s="141"/>
      <c r="PGV90" s="141"/>
      <c r="PGW90" s="141"/>
      <c r="PGX90" s="141"/>
      <c r="PGY90" s="141"/>
      <c r="PGZ90" s="141"/>
      <c r="PHA90" s="141"/>
      <c r="PHB90" s="141"/>
      <c r="PHC90" s="141"/>
      <c r="PHD90" s="141"/>
      <c r="PHE90" s="141"/>
      <c r="PHF90" s="141"/>
      <c r="PHG90" s="141"/>
      <c r="PHH90" s="141"/>
      <c r="PHI90" s="141"/>
      <c r="PHJ90" s="141"/>
      <c r="PHK90" s="141"/>
      <c r="PHL90" s="141"/>
      <c r="PHM90" s="141"/>
      <c r="PHN90" s="141"/>
      <c r="PHO90" s="141"/>
      <c r="PHP90" s="141"/>
      <c r="PHQ90" s="141"/>
      <c r="PHR90" s="141"/>
      <c r="PHS90" s="141"/>
      <c r="PHT90" s="141"/>
      <c r="PHU90" s="141"/>
      <c r="PHV90" s="141"/>
      <c r="PHW90" s="141"/>
      <c r="PHX90" s="141"/>
      <c r="PHY90" s="141"/>
      <c r="PHZ90" s="141"/>
      <c r="PIA90" s="141"/>
      <c r="PIB90" s="141"/>
      <c r="PIC90" s="141"/>
      <c r="PID90" s="141"/>
      <c r="PIE90" s="141"/>
      <c r="PIF90" s="141"/>
      <c r="PIG90" s="141"/>
      <c r="PIH90" s="141"/>
      <c r="PII90" s="141"/>
      <c r="PIJ90" s="141"/>
      <c r="PIK90" s="141"/>
      <c r="PIL90" s="141"/>
      <c r="PIM90" s="141"/>
      <c r="PIN90" s="141"/>
      <c r="PIO90" s="141"/>
      <c r="PIP90" s="141"/>
      <c r="PIQ90" s="141"/>
      <c r="PIR90" s="141"/>
      <c r="PIS90" s="141"/>
      <c r="PIT90" s="141"/>
      <c r="PIU90" s="141"/>
      <c r="PIV90" s="141"/>
      <c r="PIW90" s="141"/>
      <c r="PIX90" s="141"/>
      <c r="PIY90" s="141"/>
      <c r="PIZ90" s="141"/>
      <c r="PJA90" s="141"/>
      <c r="PJB90" s="141"/>
      <c r="PJC90" s="141"/>
      <c r="PJD90" s="141"/>
      <c r="PJE90" s="141"/>
      <c r="PJF90" s="141"/>
      <c r="PJG90" s="141"/>
      <c r="PJH90" s="141"/>
      <c r="PJI90" s="141"/>
      <c r="PJJ90" s="141"/>
      <c r="PJK90" s="141"/>
      <c r="PJL90" s="141"/>
      <c r="PJM90" s="141"/>
      <c r="PJN90" s="141"/>
      <c r="PJO90" s="141"/>
      <c r="PJP90" s="141"/>
      <c r="PJQ90" s="141"/>
      <c r="PJR90" s="141"/>
      <c r="PJS90" s="141"/>
      <c r="PJT90" s="141"/>
      <c r="PJU90" s="141"/>
      <c r="PJV90" s="141"/>
      <c r="PJW90" s="141"/>
      <c r="PJX90" s="141"/>
      <c r="PJY90" s="141"/>
      <c r="PJZ90" s="141"/>
      <c r="PKA90" s="141"/>
      <c r="PKB90" s="141"/>
      <c r="PKC90" s="141"/>
      <c r="PKD90" s="141"/>
      <c r="PKE90" s="141"/>
      <c r="PKF90" s="141"/>
      <c r="PKG90" s="141"/>
      <c r="PKH90" s="141"/>
      <c r="PKI90" s="141"/>
      <c r="PKJ90" s="141"/>
      <c r="PKK90" s="141"/>
      <c r="PKL90" s="141"/>
      <c r="PKM90" s="141"/>
      <c r="PKN90" s="141"/>
      <c r="PKO90" s="141"/>
      <c r="PKP90" s="141"/>
      <c r="PKQ90" s="141"/>
      <c r="PKR90" s="141"/>
      <c r="PKS90" s="141"/>
      <c r="PKT90" s="141"/>
      <c r="PKU90" s="141"/>
      <c r="PKV90" s="141"/>
      <c r="PKW90" s="141"/>
      <c r="PKX90" s="141"/>
      <c r="PKY90" s="141"/>
      <c r="PKZ90" s="141"/>
      <c r="PLA90" s="141"/>
      <c r="PLB90" s="141"/>
      <c r="PLC90" s="141"/>
      <c r="PLD90" s="141"/>
      <c r="PLE90" s="141"/>
      <c r="PLF90" s="141"/>
      <c r="PLG90" s="141"/>
      <c r="PLH90" s="141"/>
      <c r="PLI90" s="141"/>
      <c r="PLJ90" s="141"/>
      <c r="PLK90" s="141"/>
      <c r="PLL90" s="141"/>
      <c r="PLM90" s="141"/>
      <c r="PLN90" s="141"/>
      <c r="PLO90" s="141"/>
      <c r="PLP90" s="141"/>
      <c r="PLQ90" s="141"/>
      <c r="PLR90" s="141"/>
      <c r="PLS90" s="141"/>
      <c r="PLT90" s="141"/>
      <c r="PLU90" s="141"/>
      <c r="PLV90" s="141"/>
      <c r="PLW90" s="141"/>
      <c r="PLX90" s="141"/>
      <c r="PLY90" s="141"/>
      <c r="PLZ90" s="141"/>
      <c r="PMA90" s="141"/>
      <c r="PMB90" s="141"/>
      <c r="PMC90" s="141"/>
      <c r="PMD90" s="141"/>
      <c r="PME90" s="141"/>
      <c r="PMF90" s="141"/>
      <c r="PMG90" s="141"/>
      <c r="PMH90" s="141"/>
      <c r="PMI90" s="141"/>
      <c r="PMJ90" s="141"/>
      <c r="PMK90" s="141"/>
      <c r="PML90" s="141"/>
      <c r="PMM90" s="141"/>
      <c r="PMN90" s="141"/>
      <c r="PMO90" s="141"/>
      <c r="PMP90" s="141"/>
      <c r="PMQ90" s="141"/>
      <c r="PMR90" s="141"/>
      <c r="PMS90" s="141"/>
      <c r="PMT90" s="141"/>
      <c r="PMU90" s="141"/>
      <c r="PMV90" s="141"/>
      <c r="PMW90" s="141"/>
      <c r="PMX90" s="141"/>
      <c r="PMY90" s="141"/>
      <c r="PMZ90" s="141"/>
      <c r="PNA90" s="141"/>
      <c r="PNB90" s="141"/>
      <c r="PNC90" s="141"/>
      <c r="PND90" s="141"/>
      <c r="PNE90" s="141"/>
      <c r="PNF90" s="141"/>
      <c r="PNG90" s="141"/>
      <c r="PNH90" s="141"/>
      <c r="PNI90" s="141"/>
      <c r="PNJ90" s="141"/>
      <c r="PNK90" s="141"/>
      <c r="PNL90" s="141"/>
      <c r="PNM90" s="141"/>
      <c r="PNN90" s="141"/>
      <c r="PNO90" s="141"/>
      <c r="PNP90" s="141"/>
      <c r="PNQ90" s="141"/>
      <c r="PNR90" s="141"/>
      <c r="PNS90" s="141"/>
      <c r="PNT90" s="141"/>
      <c r="PNU90" s="141"/>
      <c r="PNV90" s="141"/>
      <c r="PNW90" s="141"/>
      <c r="PNX90" s="141"/>
      <c r="PNY90" s="141"/>
      <c r="PNZ90" s="141"/>
      <c r="POA90" s="141"/>
      <c r="POB90" s="141"/>
      <c r="POC90" s="141"/>
      <c r="POD90" s="141"/>
      <c r="POE90" s="141"/>
      <c r="POF90" s="141"/>
      <c r="POG90" s="141"/>
      <c r="POH90" s="141"/>
      <c r="POI90" s="141"/>
      <c r="POJ90" s="141"/>
      <c r="POK90" s="141"/>
      <c r="POL90" s="141"/>
      <c r="POM90" s="141"/>
      <c r="PON90" s="141"/>
      <c r="POO90" s="141"/>
      <c r="POP90" s="141"/>
      <c r="POQ90" s="141"/>
      <c r="POR90" s="141"/>
      <c r="POS90" s="141"/>
      <c r="POT90" s="141"/>
      <c r="POU90" s="141"/>
      <c r="POV90" s="141"/>
      <c r="POW90" s="141"/>
      <c r="POX90" s="141"/>
      <c r="POY90" s="141"/>
      <c r="POZ90" s="141"/>
      <c r="PPA90" s="141"/>
      <c r="PPB90" s="141"/>
      <c r="PPC90" s="141"/>
      <c r="PPD90" s="141"/>
      <c r="PPE90" s="141"/>
      <c r="PPF90" s="141"/>
      <c r="PPG90" s="141"/>
      <c r="PPH90" s="141"/>
      <c r="PPI90" s="141"/>
      <c r="PPJ90" s="141"/>
      <c r="PPK90" s="141"/>
      <c r="PPL90" s="141"/>
      <c r="PPM90" s="141"/>
      <c r="PPN90" s="141"/>
      <c r="PPO90" s="141"/>
      <c r="PPP90" s="141"/>
      <c r="PPQ90" s="141"/>
      <c r="PPR90" s="141"/>
      <c r="PPS90" s="141"/>
      <c r="PPT90" s="141"/>
      <c r="PPU90" s="141"/>
      <c r="PPV90" s="141"/>
      <c r="PPW90" s="141"/>
      <c r="PPX90" s="141"/>
      <c r="PPY90" s="141"/>
      <c r="PPZ90" s="141"/>
      <c r="PQA90" s="141"/>
      <c r="PQB90" s="141"/>
      <c r="PQC90" s="141"/>
      <c r="PQD90" s="141"/>
      <c r="PQE90" s="141"/>
      <c r="PQF90" s="141"/>
      <c r="PQG90" s="141"/>
      <c r="PQH90" s="141"/>
      <c r="PQI90" s="141"/>
      <c r="PQJ90" s="141"/>
      <c r="PQK90" s="141"/>
      <c r="PQL90" s="141"/>
      <c r="PQM90" s="141"/>
      <c r="PQN90" s="141"/>
      <c r="PQO90" s="141"/>
      <c r="PQP90" s="141"/>
      <c r="PQQ90" s="141"/>
      <c r="PQR90" s="141"/>
      <c r="PQS90" s="141"/>
      <c r="PQT90" s="141"/>
      <c r="PQU90" s="141"/>
      <c r="PQV90" s="141"/>
      <c r="PQW90" s="141"/>
      <c r="PQX90" s="141"/>
      <c r="PQY90" s="141"/>
      <c r="PQZ90" s="141"/>
      <c r="PRA90" s="141"/>
      <c r="PRB90" s="141"/>
      <c r="PRC90" s="141"/>
      <c r="PRD90" s="141"/>
      <c r="PRE90" s="141"/>
      <c r="PRF90" s="141"/>
      <c r="PRG90" s="141"/>
      <c r="PRH90" s="141"/>
      <c r="PRI90" s="141"/>
      <c r="PRJ90" s="141"/>
      <c r="PRK90" s="141"/>
      <c r="PRL90" s="141"/>
      <c r="PRM90" s="141"/>
      <c r="PRN90" s="141"/>
      <c r="PRO90" s="141"/>
      <c r="PRP90" s="141"/>
      <c r="PRQ90" s="141"/>
      <c r="PRR90" s="141"/>
      <c r="PRS90" s="141"/>
      <c r="PRT90" s="141"/>
      <c r="PRU90" s="141"/>
      <c r="PRV90" s="141"/>
      <c r="PRW90" s="141"/>
      <c r="PRX90" s="141"/>
      <c r="PRY90" s="141"/>
      <c r="PRZ90" s="141"/>
      <c r="PSA90" s="141"/>
      <c r="PSB90" s="141"/>
      <c r="PSC90" s="141"/>
      <c r="PSD90" s="141"/>
      <c r="PSE90" s="141"/>
      <c r="PSF90" s="141"/>
      <c r="PSG90" s="141"/>
      <c r="PSH90" s="141"/>
      <c r="PSI90" s="141"/>
      <c r="PSJ90" s="141"/>
      <c r="PSK90" s="141"/>
      <c r="PSL90" s="141"/>
      <c r="PSM90" s="141"/>
      <c r="PSN90" s="141"/>
      <c r="PSO90" s="141"/>
      <c r="PSP90" s="141"/>
      <c r="PSQ90" s="141"/>
      <c r="PSR90" s="141"/>
      <c r="PSS90" s="141"/>
      <c r="PST90" s="141"/>
      <c r="PSU90" s="141"/>
      <c r="PSV90" s="141"/>
      <c r="PSW90" s="141"/>
      <c r="PSX90" s="141"/>
      <c r="PSY90" s="141"/>
      <c r="PSZ90" s="141"/>
      <c r="PTA90" s="141"/>
      <c r="PTB90" s="141"/>
      <c r="PTC90" s="141"/>
      <c r="PTD90" s="141"/>
      <c r="PTE90" s="141"/>
      <c r="PTF90" s="141"/>
      <c r="PTG90" s="141"/>
      <c r="PTH90" s="141"/>
      <c r="PTI90" s="141"/>
      <c r="PTJ90" s="141"/>
      <c r="PTK90" s="141"/>
      <c r="PTL90" s="141"/>
      <c r="PTM90" s="141"/>
      <c r="PTN90" s="141"/>
      <c r="PTO90" s="141"/>
      <c r="PTP90" s="141"/>
      <c r="PTQ90" s="141"/>
      <c r="PTR90" s="141"/>
      <c r="PTS90" s="141"/>
      <c r="PTT90" s="141"/>
      <c r="PTU90" s="141"/>
      <c r="PTV90" s="141"/>
      <c r="PTW90" s="141"/>
      <c r="PTX90" s="141"/>
      <c r="PTY90" s="141"/>
      <c r="PTZ90" s="141"/>
      <c r="PUA90" s="141"/>
      <c r="PUB90" s="141"/>
      <c r="PUC90" s="141"/>
      <c r="PUD90" s="141"/>
      <c r="PUE90" s="141"/>
      <c r="PUF90" s="141"/>
      <c r="PUG90" s="141"/>
      <c r="PUH90" s="141"/>
      <c r="PUI90" s="141"/>
      <c r="PUJ90" s="141"/>
      <c r="PUK90" s="141"/>
      <c r="PUL90" s="141"/>
      <c r="PUM90" s="141"/>
      <c r="PUN90" s="141"/>
      <c r="PUO90" s="141"/>
      <c r="PUP90" s="141"/>
      <c r="PUQ90" s="141"/>
      <c r="PUR90" s="141"/>
      <c r="PUS90" s="141"/>
      <c r="PUT90" s="141"/>
      <c r="PUU90" s="141"/>
      <c r="PUV90" s="141"/>
      <c r="PUW90" s="141"/>
      <c r="PUX90" s="141"/>
      <c r="PUY90" s="141"/>
      <c r="PUZ90" s="141"/>
      <c r="PVA90" s="141"/>
      <c r="PVB90" s="141"/>
      <c r="PVC90" s="141"/>
      <c r="PVD90" s="141"/>
      <c r="PVE90" s="141"/>
      <c r="PVF90" s="141"/>
      <c r="PVG90" s="141"/>
      <c r="PVH90" s="141"/>
      <c r="PVI90" s="141"/>
      <c r="PVJ90" s="141"/>
      <c r="PVK90" s="141"/>
      <c r="PVL90" s="141"/>
      <c r="PVM90" s="141"/>
      <c r="PVN90" s="141"/>
      <c r="PVO90" s="141"/>
      <c r="PVP90" s="141"/>
      <c r="PVQ90" s="141"/>
      <c r="PVR90" s="141"/>
      <c r="PVS90" s="141"/>
      <c r="PVT90" s="141"/>
      <c r="PVU90" s="141"/>
      <c r="PVV90" s="141"/>
      <c r="PVW90" s="141"/>
      <c r="PVX90" s="141"/>
      <c r="PVY90" s="141"/>
      <c r="PVZ90" s="141"/>
      <c r="PWA90" s="141"/>
      <c r="PWB90" s="141"/>
      <c r="PWC90" s="141"/>
      <c r="PWD90" s="141"/>
      <c r="PWE90" s="141"/>
      <c r="PWF90" s="141"/>
      <c r="PWG90" s="141"/>
      <c r="PWH90" s="141"/>
      <c r="PWI90" s="141"/>
      <c r="PWJ90" s="141"/>
      <c r="PWK90" s="141"/>
      <c r="PWL90" s="141"/>
      <c r="PWM90" s="141"/>
      <c r="PWN90" s="141"/>
      <c r="PWO90" s="141"/>
      <c r="PWP90" s="141"/>
      <c r="PWQ90" s="141"/>
      <c r="PWR90" s="141"/>
      <c r="PWS90" s="141"/>
      <c r="PWT90" s="141"/>
      <c r="PWU90" s="141"/>
      <c r="PWV90" s="141"/>
      <c r="PWW90" s="141"/>
      <c r="PWX90" s="141"/>
      <c r="PWY90" s="141"/>
      <c r="PWZ90" s="141"/>
      <c r="PXA90" s="141"/>
      <c r="PXB90" s="141"/>
      <c r="PXC90" s="141"/>
      <c r="PXD90" s="141"/>
      <c r="PXE90" s="141"/>
      <c r="PXF90" s="141"/>
      <c r="PXG90" s="141"/>
      <c r="PXH90" s="141"/>
      <c r="PXI90" s="141"/>
      <c r="PXJ90" s="141"/>
      <c r="PXK90" s="141"/>
      <c r="PXL90" s="141"/>
      <c r="PXM90" s="141"/>
      <c r="PXN90" s="141"/>
      <c r="PXO90" s="141"/>
      <c r="PXP90" s="141"/>
      <c r="PXQ90" s="141"/>
      <c r="PXR90" s="141"/>
      <c r="PXS90" s="141"/>
      <c r="PXT90" s="141"/>
      <c r="PXU90" s="141"/>
      <c r="PXV90" s="141"/>
      <c r="PXW90" s="141"/>
      <c r="PXX90" s="141"/>
      <c r="PXY90" s="141"/>
      <c r="PXZ90" s="141"/>
      <c r="PYA90" s="141"/>
      <c r="PYB90" s="141"/>
      <c r="PYC90" s="141"/>
      <c r="PYD90" s="141"/>
      <c r="PYE90" s="141"/>
      <c r="PYF90" s="141"/>
      <c r="PYG90" s="141"/>
      <c r="PYH90" s="141"/>
      <c r="PYI90" s="141"/>
      <c r="PYJ90" s="141"/>
      <c r="PYK90" s="141"/>
      <c r="PYL90" s="141"/>
      <c r="PYM90" s="141"/>
      <c r="PYN90" s="141"/>
      <c r="PYO90" s="141"/>
      <c r="PYP90" s="141"/>
      <c r="PYQ90" s="141"/>
      <c r="PYR90" s="141"/>
      <c r="PYS90" s="141"/>
      <c r="PYT90" s="141"/>
      <c r="PYU90" s="141"/>
      <c r="PYV90" s="141"/>
      <c r="PYW90" s="141"/>
      <c r="PYX90" s="141"/>
      <c r="PYY90" s="141"/>
      <c r="PYZ90" s="141"/>
      <c r="PZA90" s="141"/>
      <c r="PZB90" s="141"/>
      <c r="PZC90" s="141"/>
      <c r="PZD90" s="141"/>
      <c r="PZE90" s="141"/>
      <c r="PZF90" s="141"/>
      <c r="PZG90" s="141"/>
      <c r="PZH90" s="141"/>
      <c r="PZI90" s="141"/>
      <c r="PZJ90" s="141"/>
      <c r="PZK90" s="141"/>
      <c r="PZL90" s="141"/>
      <c r="PZM90" s="141"/>
      <c r="PZN90" s="141"/>
      <c r="PZO90" s="141"/>
      <c r="PZP90" s="141"/>
      <c r="PZQ90" s="141"/>
      <c r="PZR90" s="141"/>
      <c r="PZS90" s="141"/>
      <c r="PZT90" s="141"/>
      <c r="PZU90" s="141"/>
      <c r="PZV90" s="141"/>
      <c r="PZW90" s="141"/>
      <c r="PZX90" s="141"/>
      <c r="PZY90" s="141"/>
      <c r="PZZ90" s="141"/>
      <c r="QAA90" s="141"/>
      <c r="QAB90" s="141"/>
      <c r="QAC90" s="141"/>
      <c r="QAD90" s="141"/>
      <c r="QAE90" s="141"/>
      <c r="QAF90" s="141"/>
      <c r="QAG90" s="141"/>
      <c r="QAH90" s="141"/>
      <c r="QAI90" s="141"/>
      <c r="QAJ90" s="141"/>
      <c r="QAK90" s="141"/>
      <c r="QAL90" s="141"/>
      <c r="QAM90" s="141"/>
      <c r="QAN90" s="141"/>
      <c r="QAO90" s="141"/>
      <c r="QAP90" s="141"/>
      <c r="QAQ90" s="141"/>
      <c r="QAR90" s="141"/>
      <c r="QAS90" s="141"/>
      <c r="QAT90" s="141"/>
      <c r="QAU90" s="141"/>
      <c r="QAV90" s="141"/>
      <c r="QAW90" s="141"/>
      <c r="QAX90" s="141"/>
      <c r="QAY90" s="141"/>
      <c r="QAZ90" s="141"/>
      <c r="QBA90" s="141"/>
      <c r="QBB90" s="141"/>
      <c r="QBC90" s="141"/>
      <c r="QBD90" s="141"/>
      <c r="QBE90" s="141"/>
      <c r="QBF90" s="141"/>
      <c r="QBG90" s="141"/>
      <c r="QBH90" s="141"/>
      <c r="QBI90" s="141"/>
      <c r="QBJ90" s="141"/>
      <c r="QBK90" s="141"/>
      <c r="QBL90" s="141"/>
      <c r="QBM90" s="141"/>
      <c r="QBN90" s="141"/>
      <c r="QBO90" s="141"/>
      <c r="QBP90" s="141"/>
      <c r="QBQ90" s="141"/>
      <c r="QBR90" s="141"/>
      <c r="QBS90" s="141"/>
      <c r="QBT90" s="141"/>
      <c r="QBU90" s="141"/>
      <c r="QBV90" s="141"/>
      <c r="QBW90" s="141"/>
      <c r="QBX90" s="141"/>
      <c r="QBY90" s="141"/>
      <c r="QBZ90" s="141"/>
      <c r="QCA90" s="141"/>
      <c r="QCB90" s="141"/>
      <c r="QCC90" s="141"/>
      <c r="QCD90" s="141"/>
      <c r="QCE90" s="141"/>
      <c r="QCF90" s="141"/>
      <c r="QCG90" s="141"/>
      <c r="QCH90" s="141"/>
      <c r="QCI90" s="141"/>
      <c r="QCJ90" s="141"/>
      <c r="QCK90" s="141"/>
      <c r="QCL90" s="141"/>
      <c r="QCM90" s="141"/>
      <c r="QCN90" s="141"/>
      <c r="QCO90" s="141"/>
      <c r="QCP90" s="141"/>
      <c r="QCQ90" s="141"/>
      <c r="QCR90" s="141"/>
      <c r="QCS90" s="141"/>
      <c r="QCT90" s="141"/>
      <c r="QCU90" s="141"/>
      <c r="QCV90" s="141"/>
      <c r="QCW90" s="141"/>
      <c r="QCX90" s="141"/>
      <c r="QCY90" s="141"/>
      <c r="QCZ90" s="141"/>
      <c r="QDA90" s="141"/>
      <c r="QDB90" s="141"/>
      <c r="QDC90" s="141"/>
      <c r="QDD90" s="141"/>
      <c r="QDE90" s="141"/>
      <c r="QDF90" s="141"/>
      <c r="QDG90" s="141"/>
      <c r="QDH90" s="141"/>
      <c r="QDI90" s="141"/>
      <c r="QDJ90" s="141"/>
      <c r="QDK90" s="141"/>
      <c r="QDL90" s="141"/>
      <c r="QDM90" s="141"/>
      <c r="QDN90" s="141"/>
      <c r="QDO90" s="141"/>
      <c r="QDP90" s="141"/>
      <c r="QDQ90" s="141"/>
      <c r="QDR90" s="141"/>
      <c r="QDS90" s="141"/>
      <c r="QDT90" s="141"/>
      <c r="QDU90" s="141"/>
      <c r="QDV90" s="141"/>
      <c r="QDW90" s="141"/>
      <c r="QDX90" s="141"/>
      <c r="QDY90" s="141"/>
      <c r="QDZ90" s="141"/>
      <c r="QEA90" s="141"/>
      <c r="QEB90" s="141"/>
      <c r="QEC90" s="141"/>
      <c r="QED90" s="141"/>
      <c r="QEE90" s="141"/>
      <c r="QEF90" s="141"/>
      <c r="QEG90" s="141"/>
      <c r="QEH90" s="141"/>
      <c r="QEI90" s="141"/>
      <c r="QEJ90" s="141"/>
      <c r="QEK90" s="141"/>
      <c r="QEL90" s="141"/>
      <c r="QEM90" s="141"/>
      <c r="QEN90" s="141"/>
      <c r="QEO90" s="141"/>
      <c r="QEP90" s="141"/>
      <c r="QEQ90" s="141"/>
      <c r="QER90" s="141"/>
      <c r="QES90" s="141"/>
      <c r="QET90" s="141"/>
      <c r="QEU90" s="141"/>
      <c r="QEV90" s="141"/>
      <c r="QEW90" s="141"/>
      <c r="QEX90" s="141"/>
      <c r="QEY90" s="141"/>
      <c r="QEZ90" s="141"/>
      <c r="QFA90" s="141"/>
      <c r="QFB90" s="141"/>
      <c r="QFC90" s="141"/>
      <c r="QFD90" s="141"/>
      <c r="QFE90" s="141"/>
      <c r="QFF90" s="141"/>
      <c r="QFG90" s="141"/>
      <c r="QFH90" s="141"/>
      <c r="QFI90" s="141"/>
      <c r="QFJ90" s="141"/>
      <c r="QFK90" s="141"/>
      <c r="QFL90" s="141"/>
      <c r="QFM90" s="141"/>
      <c r="QFN90" s="141"/>
      <c r="QFO90" s="141"/>
      <c r="QFP90" s="141"/>
      <c r="QFQ90" s="141"/>
      <c r="QFR90" s="141"/>
      <c r="QFS90" s="141"/>
      <c r="QFT90" s="141"/>
      <c r="QFU90" s="141"/>
      <c r="QFV90" s="141"/>
      <c r="QFW90" s="141"/>
      <c r="QFX90" s="141"/>
      <c r="QFY90" s="141"/>
      <c r="QFZ90" s="141"/>
      <c r="QGA90" s="141"/>
      <c r="QGB90" s="141"/>
      <c r="QGC90" s="141"/>
      <c r="QGD90" s="141"/>
      <c r="QGE90" s="141"/>
      <c r="QGF90" s="141"/>
      <c r="QGG90" s="141"/>
      <c r="QGH90" s="141"/>
      <c r="QGI90" s="141"/>
      <c r="QGJ90" s="141"/>
      <c r="QGK90" s="141"/>
      <c r="QGL90" s="141"/>
      <c r="QGM90" s="141"/>
      <c r="QGN90" s="141"/>
      <c r="QGO90" s="141"/>
      <c r="QGP90" s="141"/>
      <c r="QGQ90" s="141"/>
      <c r="QGR90" s="141"/>
      <c r="QGS90" s="141"/>
      <c r="QGT90" s="141"/>
      <c r="QGU90" s="141"/>
      <c r="QGV90" s="141"/>
      <c r="QGW90" s="141"/>
      <c r="QGX90" s="141"/>
      <c r="QGY90" s="141"/>
      <c r="QGZ90" s="141"/>
      <c r="QHA90" s="141"/>
      <c r="QHB90" s="141"/>
      <c r="QHC90" s="141"/>
      <c r="QHD90" s="141"/>
      <c r="QHE90" s="141"/>
      <c r="QHF90" s="141"/>
      <c r="QHG90" s="141"/>
      <c r="QHH90" s="141"/>
      <c r="QHI90" s="141"/>
      <c r="QHJ90" s="141"/>
      <c r="QHK90" s="141"/>
      <c r="QHL90" s="141"/>
      <c r="QHM90" s="141"/>
      <c r="QHN90" s="141"/>
      <c r="QHO90" s="141"/>
      <c r="QHP90" s="141"/>
      <c r="QHQ90" s="141"/>
      <c r="QHR90" s="141"/>
      <c r="QHS90" s="141"/>
      <c r="QHT90" s="141"/>
      <c r="QHU90" s="141"/>
      <c r="QHV90" s="141"/>
      <c r="QHW90" s="141"/>
      <c r="QHX90" s="141"/>
      <c r="QHY90" s="141"/>
      <c r="QHZ90" s="141"/>
      <c r="QIA90" s="141"/>
      <c r="QIB90" s="141"/>
      <c r="QIC90" s="141"/>
      <c r="QID90" s="141"/>
      <c r="QIE90" s="141"/>
      <c r="QIF90" s="141"/>
      <c r="QIG90" s="141"/>
      <c r="QIH90" s="141"/>
      <c r="QII90" s="141"/>
      <c r="QIJ90" s="141"/>
      <c r="QIK90" s="141"/>
      <c r="QIL90" s="141"/>
      <c r="QIM90" s="141"/>
      <c r="QIN90" s="141"/>
      <c r="QIO90" s="141"/>
      <c r="QIP90" s="141"/>
      <c r="QIQ90" s="141"/>
      <c r="QIR90" s="141"/>
      <c r="QIS90" s="141"/>
      <c r="QIT90" s="141"/>
      <c r="QIU90" s="141"/>
      <c r="QIV90" s="141"/>
      <c r="QIW90" s="141"/>
      <c r="QIX90" s="141"/>
      <c r="QIY90" s="141"/>
      <c r="QIZ90" s="141"/>
      <c r="QJA90" s="141"/>
      <c r="QJB90" s="141"/>
      <c r="QJC90" s="141"/>
      <c r="QJD90" s="141"/>
      <c r="QJE90" s="141"/>
      <c r="QJF90" s="141"/>
      <c r="QJG90" s="141"/>
      <c r="QJH90" s="141"/>
      <c r="QJI90" s="141"/>
      <c r="QJJ90" s="141"/>
      <c r="QJK90" s="141"/>
      <c r="QJL90" s="141"/>
      <c r="QJM90" s="141"/>
      <c r="QJN90" s="141"/>
      <c r="QJO90" s="141"/>
      <c r="QJP90" s="141"/>
      <c r="QJQ90" s="141"/>
      <c r="QJR90" s="141"/>
      <c r="QJS90" s="141"/>
      <c r="QJT90" s="141"/>
      <c r="QJU90" s="141"/>
      <c r="QJV90" s="141"/>
      <c r="QJW90" s="141"/>
      <c r="QJX90" s="141"/>
      <c r="QJY90" s="141"/>
      <c r="QJZ90" s="141"/>
      <c r="QKA90" s="141"/>
      <c r="QKB90" s="141"/>
      <c r="QKC90" s="141"/>
      <c r="QKD90" s="141"/>
      <c r="QKE90" s="141"/>
      <c r="QKF90" s="141"/>
      <c r="QKG90" s="141"/>
      <c r="QKH90" s="141"/>
      <c r="QKI90" s="141"/>
      <c r="QKJ90" s="141"/>
      <c r="QKK90" s="141"/>
      <c r="QKL90" s="141"/>
      <c r="QKM90" s="141"/>
      <c r="QKN90" s="141"/>
      <c r="QKO90" s="141"/>
      <c r="QKP90" s="141"/>
      <c r="QKQ90" s="141"/>
      <c r="QKR90" s="141"/>
      <c r="QKS90" s="141"/>
      <c r="QKT90" s="141"/>
      <c r="QKU90" s="141"/>
      <c r="QKV90" s="141"/>
      <c r="QKW90" s="141"/>
      <c r="QKX90" s="141"/>
      <c r="QKY90" s="141"/>
      <c r="QKZ90" s="141"/>
      <c r="QLA90" s="141"/>
      <c r="QLB90" s="141"/>
      <c r="QLC90" s="141"/>
      <c r="QLD90" s="141"/>
      <c r="QLE90" s="141"/>
      <c r="QLF90" s="141"/>
      <c r="QLG90" s="141"/>
      <c r="QLH90" s="141"/>
      <c r="QLI90" s="141"/>
      <c r="QLJ90" s="141"/>
      <c r="QLK90" s="141"/>
      <c r="QLL90" s="141"/>
      <c r="QLM90" s="141"/>
      <c r="QLN90" s="141"/>
      <c r="QLO90" s="141"/>
      <c r="QLP90" s="141"/>
      <c r="QLQ90" s="141"/>
      <c r="QLR90" s="141"/>
      <c r="QLS90" s="141"/>
      <c r="QLT90" s="141"/>
      <c r="QLU90" s="141"/>
      <c r="QLV90" s="141"/>
      <c r="QLW90" s="141"/>
      <c r="QLX90" s="141"/>
      <c r="QLY90" s="141"/>
      <c r="QLZ90" s="141"/>
      <c r="QMA90" s="141"/>
      <c r="QMB90" s="141"/>
      <c r="QMC90" s="141"/>
      <c r="QMD90" s="141"/>
      <c r="QME90" s="141"/>
      <c r="QMF90" s="141"/>
      <c r="QMG90" s="141"/>
      <c r="QMH90" s="141"/>
      <c r="QMI90" s="141"/>
      <c r="QMJ90" s="141"/>
      <c r="QMK90" s="141"/>
      <c r="QML90" s="141"/>
      <c r="QMM90" s="141"/>
      <c r="QMN90" s="141"/>
      <c r="QMO90" s="141"/>
      <c r="QMP90" s="141"/>
      <c r="QMQ90" s="141"/>
      <c r="QMR90" s="141"/>
      <c r="QMS90" s="141"/>
      <c r="QMT90" s="141"/>
      <c r="QMU90" s="141"/>
      <c r="QMV90" s="141"/>
      <c r="QMW90" s="141"/>
      <c r="QMX90" s="141"/>
      <c r="QMY90" s="141"/>
      <c r="QMZ90" s="141"/>
      <c r="QNA90" s="141"/>
      <c r="QNB90" s="141"/>
      <c r="QNC90" s="141"/>
      <c r="QND90" s="141"/>
      <c r="QNE90" s="141"/>
      <c r="QNF90" s="141"/>
      <c r="QNG90" s="141"/>
      <c r="QNH90" s="141"/>
      <c r="QNI90" s="141"/>
      <c r="QNJ90" s="141"/>
      <c r="QNK90" s="141"/>
      <c r="QNL90" s="141"/>
      <c r="QNM90" s="141"/>
      <c r="QNN90" s="141"/>
      <c r="QNO90" s="141"/>
      <c r="QNP90" s="141"/>
      <c r="QNQ90" s="141"/>
      <c r="QNR90" s="141"/>
      <c r="QNS90" s="141"/>
      <c r="QNT90" s="141"/>
      <c r="QNU90" s="141"/>
      <c r="QNV90" s="141"/>
      <c r="QNW90" s="141"/>
      <c r="QNX90" s="141"/>
      <c r="QNY90" s="141"/>
      <c r="QNZ90" s="141"/>
      <c r="QOA90" s="141"/>
      <c r="QOB90" s="141"/>
      <c r="QOC90" s="141"/>
      <c r="QOD90" s="141"/>
      <c r="QOE90" s="141"/>
      <c r="QOF90" s="141"/>
      <c r="QOG90" s="141"/>
      <c r="QOH90" s="141"/>
      <c r="QOI90" s="141"/>
      <c r="QOJ90" s="141"/>
      <c r="QOK90" s="141"/>
      <c r="QOL90" s="141"/>
      <c r="QOM90" s="141"/>
      <c r="QON90" s="141"/>
      <c r="QOO90" s="141"/>
      <c r="QOP90" s="141"/>
      <c r="QOQ90" s="141"/>
      <c r="QOR90" s="141"/>
      <c r="QOS90" s="141"/>
      <c r="QOT90" s="141"/>
      <c r="QOU90" s="141"/>
      <c r="QOV90" s="141"/>
      <c r="QOW90" s="141"/>
      <c r="QOX90" s="141"/>
      <c r="QOY90" s="141"/>
      <c r="QOZ90" s="141"/>
      <c r="QPA90" s="141"/>
      <c r="QPB90" s="141"/>
      <c r="QPC90" s="141"/>
      <c r="QPD90" s="141"/>
      <c r="QPE90" s="141"/>
      <c r="QPF90" s="141"/>
      <c r="QPG90" s="141"/>
      <c r="QPH90" s="141"/>
      <c r="QPI90" s="141"/>
      <c r="QPJ90" s="141"/>
      <c r="QPK90" s="141"/>
      <c r="QPL90" s="141"/>
      <c r="QPM90" s="141"/>
      <c r="QPN90" s="141"/>
      <c r="QPO90" s="141"/>
      <c r="QPP90" s="141"/>
      <c r="QPQ90" s="141"/>
      <c r="QPR90" s="141"/>
      <c r="QPS90" s="141"/>
      <c r="QPT90" s="141"/>
      <c r="QPU90" s="141"/>
      <c r="QPV90" s="141"/>
      <c r="QPW90" s="141"/>
      <c r="QPX90" s="141"/>
      <c r="QPY90" s="141"/>
      <c r="QPZ90" s="141"/>
      <c r="QQA90" s="141"/>
      <c r="QQB90" s="141"/>
      <c r="QQC90" s="141"/>
      <c r="QQD90" s="141"/>
      <c r="QQE90" s="141"/>
      <c r="QQF90" s="141"/>
      <c r="QQG90" s="141"/>
      <c r="QQH90" s="141"/>
      <c r="QQI90" s="141"/>
      <c r="QQJ90" s="141"/>
      <c r="QQK90" s="141"/>
      <c r="QQL90" s="141"/>
      <c r="QQM90" s="141"/>
      <c r="QQN90" s="141"/>
      <c r="QQO90" s="141"/>
      <c r="QQP90" s="141"/>
      <c r="QQQ90" s="141"/>
      <c r="QQR90" s="141"/>
      <c r="QQS90" s="141"/>
      <c r="QQT90" s="141"/>
      <c r="QQU90" s="141"/>
      <c r="QQV90" s="141"/>
      <c r="QQW90" s="141"/>
      <c r="QQX90" s="141"/>
      <c r="QQY90" s="141"/>
      <c r="QQZ90" s="141"/>
      <c r="QRA90" s="141"/>
      <c r="QRB90" s="141"/>
      <c r="QRC90" s="141"/>
      <c r="QRD90" s="141"/>
      <c r="QRE90" s="141"/>
      <c r="QRF90" s="141"/>
      <c r="QRG90" s="141"/>
      <c r="QRH90" s="141"/>
      <c r="QRI90" s="141"/>
      <c r="QRJ90" s="141"/>
      <c r="QRK90" s="141"/>
      <c r="QRL90" s="141"/>
      <c r="QRM90" s="141"/>
      <c r="QRN90" s="141"/>
      <c r="QRO90" s="141"/>
      <c r="QRP90" s="141"/>
      <c r="QRQ90" s="141"/>
      <c r="QRR90" s="141"/>
      <c r="QRS90" s="141"/>
      <c r="QRT90" s="141"/>
      <c r="QRU90" s="141"/>
      <c r="QRV90" s="141"/>
      <c r="QRW90" s="141"/>
      <c r="QRX90" s="141"/>
      <c r="QRY90" s="141"/>
      <c r="QRZ90" s="141"/>
      <c r="QSA90" s="141"/>
      <c r="QSB90" s="141"/>
      <c r="QSC90" s="141"/>
      <c r="QSD90" s="141"/>
      <c r="QSE90" s="141"/>
      <c r="QSF90" s="141"/>
      <c r="QSG90" s="141"/>
      <c r="QSH90" s="141"/>
      <c r="QSI90" s="141"/>
      <c r="QSJ90" s="141"/>
      <c r="QSK90" s="141"/>
      <c r="QSL90" s="141"/>
      <c r="QSM90" s="141"/>
      <c r="QSN90" s="141"/>
      <c r="QSO90" s="141"/>
      <c r="QSP90" s="141"/>
      <c r="QSQ90" s="141"/>
      <c r="QSR90" s="141"/>
      <c r="QSS90" s="141"/>
      <c r="QST90" s="141"/>
      <c r="QSU90" s="141"/>
      <c r="QSV90" s="141"/>
      <c r="QSW90" s="141"/>
      <c r="QSX90" s="141"/>
      <c r="QSY90" s="141"/>
      <c r="QSZ90" s="141"/>
      <c r="QTA90" s="141"/>
      <c r="QTB90" s="141"/>
      <c r="QTC90" s="141"/>
      <c r="QTD90" s="141"/>
      <c r="QTE90" s="141"/>
      <c r="QTF90" s="141"/>
      <c r="QTG90" s="141"/>
      <c r="QTH90" s="141"/>
      <c r="QTI90" s="141"/>
      <c r="QTJ90" s="141"/>
      <c r="QTK90" s="141"/>
      <c r="QTL90" s="141"/>
      <c r="QTM90" s="141"/>
      <c r="QTN90" s="141"/>
      <c r="QTO90" s="141"/>
      <c r="QTP90" s="141"/>
      <c r="QTQ90" s="141"/>
      <c r="QTR90" s="141"/>
      <c r="QTS90" s="141"/>
      <c r="QTT90" s="141"/>
      <c r="QTU90" s="141"/>
      <c r="QTV90" s="141"/>
      <c r="QTW90" s="141"/>
      <c r="QTX90" s="141"/>
      <c r="QTY90" s="141"/>
      <c r="QTZ90" s="141"/>
      <c r="QUA90" s="141"/>
      <c r="QUB90" s="141"/>
      <c r="QUC90" s="141"/>
      <c r="QUD90" s="141"/>
      <c r="QUE90" s="141"/>
      <c r="QUF90" s="141"/>
      <c r="QUG90" s="141"/>
      <c r="QUH90" s="141"/>
      <c r="QUI90" s="141"/>
      <c r="QUJ90" s="141"/>
      <c r="QUK90" s="141"/>
      <c r="QUL90" s="141"/>
      <c r="QUM90" s="141"/>
      <c r="QUN90" s="141"/>
      <c r="QUO90" s="141"/>
      <c r="QUP90" s="141"/>
      <c r="QUQ90" s="141"/>
      <c r="QUR90" s="141"/>
      <c r="QUS90" s="141"/>
      <c r="QUT90" s="141"/>
      <c r="QUU90" s="141"/>
      <c r="QUV90" s="141"/>
      <c r="QUW90" s="141"/>
      <c r="QUX90" s="141"/>
      <c r="QUY90" s="141"/>
      <c r="QUZ90" s="141"/>
      <c r="QVA90" s="141"/>
      <c r="QVB90" s="141"/>
      <c r="QVC90" s="141"/>
      <c r="QVD90" s="141"/>
      <c r="QVE90" s="141"/>
      <c r="QVF90" s="141"/>
      <c r="QVG90" s="141"/>
      <c r="QVH90" s="141"/>
      <c r="QVI90" s="141"/>
      <c r="QVJ90" s="141"/>
      <c r="QVK90" s="141"/>
      <c r="QVL90" s="141"/>
      <c r="QVM90" s="141"/>
      <c r="QVN90" s="141"/>
      <c r="QVO90" s="141"/>
      <c r="QVP90" s="141"/>
      <c r="QVQ90" s="141"/>
      <c r="QVR90" s="141"/>
      <c r="QVS90" s="141"/>
      <c r="QVT90" s="141"/>
      <c r="QVU90" s="141"/>
      <c r="QVV90" s="141"/>
      <c r="QVW90" s="141"/>
      <c r="QVX90" s="141"/>
      <c r="QVY90" s="141"/>
      <c r="QVZ90" s="141"/>
      <c r="QWA90" s="141"/>
      <c r="QWB90" s="141"/>
      <c r="QWC90" s="141"/>
      <c r="QWD90" s="141"/>
      <c r="QWE90" s="141"/>
      <c r="QWF90" s="141"/>
      <c r="QWG90" s="141"/>
      <c r="QWH90" s="141"/>
      <c r="QWI90" s="141"/>
      <c r="QWJ90" s="141"/>
      <c r="QWK90" s="141"/>
      <c r="QWL90" s="141"/>
      <c r="QWM90" s="141"/>
      <c r="QWN90" s="141"/>
      <c r="QWO90" s="141"/>
      <c r="QWP90" s="141"/>
      <c r="QWQ90" s="141"/>
      <c r="QWR90" s="141"/>
      <c r="QWS90" s="141"/>
      <c r="QWT90" s="141"/>
      <c r="QWU90" s="141"/>
      <c r="QWV90" s="141"/>
      <c r="QWW90" s="141"/>
      <c r="QWX90" s="141"/>
      <c r="QWY90" s="141"/>
      <c r="QWZ90" s="141"/>
      <c r="QXA90" s="141"/>
      <c r="QXB90" s="141"/>
      <c r="QXC90" s="141"/>
      <c r="QXD90" s="141"/>
      <c r="QXE90" s="141"/>
      <c r="QXF90" s="141"/>
      <c r="QXG90" s="141"/>
      <c r="QXH90" s="141"/>
      <c r="QXI90" s="141"/>
      <c r="QXJ90" s="141"/>
      <c r="QXK90" s="141"/>
      <c r="QXL90" s="141"/>
      <c r="QXM90" s="141"/>
      <c r="QXN90" s="141"/>
      <c r="QXO90" s="141"/>
      <c r="QXP90" s="141"/>
      <c r="QXQ90" s="141"/>
      <c r="QXR90" s="141"/>
      <c r="QXS90" s="141"/>
      <c r="QXT90" s="141"/>
      <c r="QXU90" s="141"/>
      <c r="QXV90" s="141"/>
      <c r="QXW90" s="141"/>
      <c r="QXX90" s="141"/>
      <c r="QXY90" s="141"/>
      <c r="QXZ90" s="141"/>
      <c r="QYA90" s="141"/>
      <c r="QYB90" s="141"/>
      <c r="QYC90" s="141"/>
      <c r="QYD90" s="141"/>
      <c r="QYE90" s="141"/>
      <c r="QYF90" s="141"/>
      <c r="QYG90" s="141"/>
      <c r="QYH90" s="141"/>
      <c r="QYI90" s="141"/>
      <c r="QYJ90" s="141"/>
      <c r="QYK90" s="141"/>
      <c r="QYL90" s="141"/>
      <c r="QYM90" s="141"/>
      <c r="QYN90" s="141"/>
      <c r="QYO90" s="141"/>
      <c r="QYP90" s="141"/>
      <c r="QYQ90" s="141"/>
      <c r="QYR90" s="141"/>
      <c r="QYS90" s="141"/>
      <c r="QYT90" s="141"/>
      <c r="QYU90" s="141"/>
      <c r="QYV90" s="141"/>
      <c r="QYW90" s="141"/>
      <c r="QYX90" s="141"/>
      <c r="QYY90" s="141"/>
      <c r="QYZ90" s="141"/>
      <c r="QZA90" s="141"/>
      <c r="QZB90" s="141"/>
      <c r="QZC90" s="141"/>
      <c r="QZD90" s="141"/>
      <c r="QZE90" s="141"/>
      <c r="QZF90" s="141"/>
      <c r="QZG90" s="141"/>
      <c r="QZH90" s="141"/>
      <c r="QZI90" s="141"/>
      <c r="QZJ90" s="141"/>
      <c r="QZK90" s="141"/>
      <c r="QZL90" s="141"/>
      <c r="QZM90" s="141"/>
      <c r="QZN90" s="141"/>
      <c r="QZO90" s="141"/>
      <c r="QZP90" s="141"/>
      <c r="QZQ90" s="141"/>
      <c r="QZR90" s="141"/>
      <c r="QZS90" s="141"/>
      <c r="QZT90" s="141"/>
      <c r="QZU90" s="141"/>
      <c r="QZV90" s="141"/>
      <c r="QZW90" s="141"/>
      <c r="QZX90" s="141"/>
      <c r="QZY90" s="141"/>
      <c r="QZZ90" s="141"/>
      <c r="RAA90" s="141"/>
      <c r="RAB90" s="141"/>
      <c r="RAC90" s="141"/>
      <c r="RAD90" s="141"/>
      <c r="RAE90" s="141"/>
      <c r="RAF90" s="141"/>
      <c r="RAG90" s="141"/>
      <c r="RAH90" s="141"/>
      <c r="RAI90" s="141"/>
      <c r="RAJ90" s="141"/>
      <c r="RAK90" s="141"/>
      <c r="RAL90" s="141"/>
      <c r="RAM90" s="141"/>
      <c r="RAN90" s="141"/>
      <c r="RAO90" s="141"/>
      <c r="RAP90" s="141"/>
      <c r="RAQ90" s="141"/>
      <c r="RAR90" s="141"/>
      <c r="RAS90" s="141"/>
      <c r="RAT90" s="141"/>
      <c r="RAU90" s="141"/>
      <c r="RAV90" s="141"/>
      <c r="RAW90" s="141"/>
      <c r="RAX90" s="141"/>
      <c r="RAY90" s="141"/>
      <c r="RAZ90" s="141"/>
      <c r="RBA90" s="141"/>
      <c r="RBB90" s="141"/>
      <c r="RBC90" s="141"/>
      <c r="RBD90" s="141"/>
      <c r="RBE90" s="141"/>
      <c r="RBF90" s="141"/>
      <c r="RBG90" s="141"/>
      <c r="RBH90" s="141"/>
      <c r="RBI90" s="141"/>
      <c r="RBJ90" s="141"/>
      <c r="RBK90" s="141"/>
      <c r="RBL90" s="141"/>
      <c r="RBM90" s="141"/>
      <c r="RBN90" s="141"/>
      <c r="RBO90" s="141"/>
      <c r="RBP90" s="141"/>
      <c r="RBQ90" s="141"/>
      <c r="RBR90" s="141"/>
      <c r="RBS90" s="141"/>
      <c r="RBT90" s="141"/>
      <c r="RBU90" s="141"/>
      <c r="RBV90" s="141"/>
      <c r="RBW90" s="141"/>
      <c r="RBX90" s="141"/>
      <c r="RBY90" s="141"/>
      <c r="RBZ90" s="141"/>
      <c r="RCA90" s="141"/>
      <c r="RCB90" s="141"/>
      <c r="RCC90" s="141"/>
      <c r="RCD90" s="141"/>
      <c r="RCE90" s="141"/>
      <c r="RCF90" s="141"/>
      <c r="RCG90" s="141"/>
      <c r="RCH90" s="141"/>
      <c r="RCI90" s="141"/>
      <c r="RCJ90" s="141"/>
      <c r="RCK90" s="141"/>
      <c r="RCL90" s="141"/>
      <c r="RCM90" s="141"/>
      <c r="RCN90" s="141"/>
      <c r="RCO90" s="141"/>
      <c r="RCP90" s="141"/>
      <c r="RCQ90" s="141"/>
      <c r="RCR90" s="141"/>
      <c r="RCS90" s="141"/>
      <c r="RCT90" s="141"/>
      <c r="RCU90" s="141"/>
      <c r="RCV90" s="141"/>
      <c r="RCW90" s="141"/>
      <c r="RCX90" s="141"/>
      <c r="RCY90" s="141"/>
      <c r="RCZ90" s="141"/>
      <c r="RDA90" s="141"/>
      <c r="RDB90" s="141"/>
      <c r="RDC90" s="141"/>
      <c r="RDD90" s="141"/>
      <c r="RDE90" s="141"/>
      <c r="RDF90" s="141"/>
      <c r="RDG90" s="141"/>
      <c r="RDH90" s="141"/>
      <c r="RDI90" s="141"/>
      <c r="RDJ90" s="141"/>
      <c r="RDK90" s="141"/>
      <c r="RDL90" s="141"/>
      <c r="RDM90" s="141"/>
      <c r="RDN90" s="141"/>
      <c r="RDO90" s="141"/>
      <c r="RDP90" s="141"/>
      <c r="RDQ90" s="141"/>
      <c r="RDR90" s="141"/>
      <c r="RDS90" s="141"/>
      <c r="RDT90" s="141"/>
      <c r="RDU90" s="141"/>
      <c r="RDV90" s="141"/>
      <c r="RDW90" s="141"/>
      <c r="RDX90" s="141"/>
      <c r="RDY90" s="141"/>
      <c r="RDZ90" s="141"/>
      <c r="REA90" s="141"/>
      <c r="REB90" s="141"/>
      <c r="REC90" s="141"/>
      <c r="RED90" s="141"/>
      <c r="REE90" s="141"/>
      <c r="REF90" s="141"/>
      <c r="REG90" s="141"/>
      <c r="REH90" s="141"/>
      <c r="REI90" s="141"/>
      <c r="REJ90" s="141"/>
      <c r="REK90" s="141"/>
      <c r="REL90" s="141"/>
      <c r="REM90" s="141"/>
      <c r="REN90" s="141"/>
      <c r="REO90" s="141"/>
      <c r="REP90" s="141"/>
      <c r="REQ90" s="141"/>
      <c r="RER90" s="141"/>
      <c r="RES90" s="141"/>
      <c r="RET90" s="141"/>
      <c r="REU90" s="141"/>
      <c r="REV90" s="141"/>
      <c r="REW90" s="141"/>
      <c r="REX90" s="141"/>
      <c r="REY90" s="141"/>
      <c r="REZ90" s="141"/>
      <c r="RFA90" s="141"/>
      <c r="RFB90" s="141"/>
      <c r="RFC90" s="141"/>
      <c r="RFD90" s="141"/>
      <c r="RFE90" s="141"/>
      <c r="RFF90" s="141"/>
      <c r="RFG90" s="141"/>
      <c r="RFH90" s="141"/>
      <c r="RFI90" s="141"/>
      <c r="RFJ90" s="141"/>
      <c r="RFK90" s="141"/>
      <c r="RFL90" s="141"/>
      <c r="RFM90" s="141"/>
      <c r="RFN90" s="141"/>
      <c r="RFO90" s="141"/>
      <c r="RFP90" s="141"/>
      <c r="RFQ90" s="141"/>
      <c r="RFR90" s="141"/>
      <c r="RFS90" s="141"/>
      <c r="RFT90" s="141"/>
      <c r="RFU90" s="141"/>
      <c r="RFV90" s="141"/>
      <c r="RFW90" s="141"/>
      <c r="RFX90" s="141"/>
      <c r="RFY90" s="141"/>
      <c r="RFZ90" s="141"/>
      <c r="RGA90" s="141"/>
      <c r="RGB90" s="141"/>
      <c r="RGC90" s="141"/>
      <c r="RGD90" s="141"/>
      <c r="RGE90" s="141"/>
      <c r="RGF90" s="141"/>
      <c r="RGG90" s="141"/>
      <c r="RGH90" s="141"/>
      <c r="RGI90" s="141"/>
      <c r="RGJ90" s="141"/>
      <c r="RGK90" s="141"/>
      <c r="RGL90" s="141"/>
      <c r="RGM90" s="141"/>
      <c r="RGN90" s="141"/>
      <c r="RGO90" s="141"/>
      <c r="RGP90" s="141"/>
      <c r="RGQ90" s="141"/>
      <c r="RGR90" s="141"/>
      <c r="RGS90" s="141"/>
      <c r="RGT90" s="141"/>
      <c r="RGU90" s="141"/>
      <c r="RGV90" s="141"/>
      <c r="RGW90" s="141"/>
      <c r="RGX90" s="141"/>
      <c r="RGY90" s="141"/>
      <c r="RGZ90" s="141"/>
      <c r="RHA90" s="141"/>
      <c r="RHB90" s="141"/>
      <c r="RHC90" s="141"/>
      <c r="RHD90" s="141"/>
      <c r="RHE90" s="141"/>
      <c r="RHF90" s="141"/>
      <c r="RHG90" s="141"/>
      <c r="RHH90" s="141"/>
      <c r="RHI90" s="141"/>
      <c r="RHJ90" s="141"/>
      <c r="RHK90" s="141"/>
      <c r="RHL90" s="141"/>
      <c r="RHM90" s="141"/>
      <c r="RHN90" s="141"/>
      <c r="RHO90" s="141"/>
      <c r="RHP90" s="141"/>
      <c r="RHQ90" s="141"/>
      <c r="RHR90" s="141"/>
      <c r="RHS90" s="141"/>
      <c r="RHT90" s="141"/>
      <c r="RHU90" s="141"/>
      <c r="RHV90" s="141"/>
      <c r="RHW90" s="141"/>
      <c r="RHX90" s="141"/>
      <c r="RHY90" s="141"/>
      <c r="RHZ90" s="141"/>
      <c r="RIA90" s="141"/>
      <c r="RIB90" s="141"/>
      <c r="RIC90" s="141"/>
      <c r="RID90" s="141"/>
      <c r="RIE90" s="141"/>
      <c r="RIF90" s="141"/>
      <c r="RIG90" s="141"/>
      <c r="RIH90" s="141"/>
      <c r="RII90" s="141"/>
      <c r="RIJ90" s="141"/>
      <c r="RIK90" s="141"/>
      <c r="RIL90" s="141"/>
      <c r="RIM90" s="141"/>
      <c r="RIN90" s="141"/>
      <c r="RIO90" s="141"/>
      <c r="RIP90" s="141"/>
      <c r="RIQ90" s="141"/>
      <c r="RIR90" s="141"/>
      <c r="RIS90" s="141"/>
      <c r="RIT90" s="141"/>
      <c r="RIU90" s="141"/>
      <c r="RIV90" s="141"/>
      <c r="RIW90" s="141"/>
      <c r="RIX90" s="141"/>
      <c r="RIY90" s="141"/>
      <c r="RIZ90" s="141"/>
      <c r="RJA90" s="141"/>
      <c r="RJB90" s="141"/>
      <c r="RJC90" s="141"/>
      <c r="RJD90" s="141"/>
      <c r="RJE90" s="141"/>
      <c r="RJF90" s="141"/>
      <c r="RJG90" s="141"/>
      <c r="RJH90" s="141"/>
      <c r="RJI90" s="141"/>
      <c r="RJJ90" s="141"/>
      <c r="RJK90" s="141"/>
      <c r="RJL90" s="141"/>
      <c r="RJM90" s="141"/>
      <c r="RJN90" s="141"/>
      <c r="RJO90" s="141"/>
      <c r="RJP90" s="141"/>
      <c r="RJQ90" s="141"/>
      <c r="RJR90" s="141"/>
      <c r="RJS90" s="141"/>
      <c r="RJT90" s="141"/>
      <c r="RJU90" s="141"/>
      <c r="RJV90" s="141"/>
      <c r="RJW90" s="141"/>
      <c r="RJX90" s="141"/>
      <c r="RJY90" s="141"/>
      <c r="RJZ90" s="141"/>
      <c r="RKA90" s="141"/>
      <c r="RKB90" s="141"/>
      <c r="RKC90" s="141"/>
      <c r="RKD90" s="141"/>
      <c r="RKE90" s="141"/>
      <c r="RKF90" s="141"/>
      <c r="RKG90" s="141"/>
      <c r="RKH90" s="141"/>
      <c r="RKI90" s="141"/>
      <c r="RKJ90" s="141"/>
      <c r="RKK90" s="141"/>
      <c r="RKL90" s="141"/>
      <c r="RKM90" s="141"/>
      <c r="RKN90" s="141"/>
      <c r="RKO90" s="141"/>
      <c r="RKP90" s="141"/>
      <c r="RKQ90" s="141"/>
      <c r="RKR90" s="141"/>
      <c r="RKS90" s="141"/>
      <c r="RKT90" s="141"/>
      <c r="RKU90" s="141"/>
      <c r="RKV90" s="141"/>
      <c r="RKW90" s="141"/>
      <c r="RKX90" s="141"/>
      <c r="RKY90" s="141"/>
      <c r="RKZ90" s="141"/>
      <c r="RLA90" s="141"/>
      <c r="RLB90" s="141"/>
      <c r="RLC90" s="141"/>
      <c r="RLD90" s="141"/>
      <c r="RLE90" s="141"/>
      <c r="RLF90" s="141"/>
      <c r="RLG90" s="141"/>
      <c r="RLH90" s="141"/>
      <c r="RLI90" s="141"/>
      <c r="RLJ90" s="141"/>
      <c r="RLK90" s="141"/>
      <c r="RLL90" s="141"/>
      <c r="RLM90" s="141"/>
      <c r="RLN90" s="141"/>
      <c r="RLO90" s="141"/>
      <c r="RLP90" s="141"/>
      <c r="RLQ90" s="141"/>
      <c r="RLR90" s="141"/>
      <c r="RLS90" s="141"/>
      <c r="RLT90" s="141"/>
      <c r="RLU90" s="141"/>
      <c r="RLV90" s="141"/>
      <c r="RLW90" s="141"/>
      <c r="RLX90" s="141"/>
      <c r="RLY90" s="141"/>
      <c r="RLZ90" s="141"/>
      <c r="RMA90" s="141"/>
      <c r="RMB90" s="141"/>
      <c r="RMC90" s="141"/>
      <c r="RMD90" s="141"/>
      <c r="RME90" s="141"/>
      <c r="RMF90" s="141"/>
      <c r="RMG90" s="141"/>
      <c r="RMH90" s="141"/>
      <c r="RMI90" s="141"/>
      <c r="RMJ90" s="141"/>
      <c r="RMK90" s="141"/>
      <c r="RML90" s="141"/>
      <c r="RMM90" s="141"/>
      <c r="RMN90" s="141"/>
      <c r="RMO90" s="141"/>
      <c r="RMP90" s="141"/>
      <c r="RMQ90" s="141"/>
      <c r="RMR90" s="141"/>
      <c r="RMS90" s="141"/>
      <c r="RMT90" s="141"/>
      <c r="RMU90" s="141"/>
      <c r="RMV90" s="141"/>
      <c r="RMW90" s="141"/>
      <c r="RMX90" s="141"/>
      <c r="RMY90" s="141"/>
      <c r="RMZ90" s="141"/>
      <c r="RNA90" s="141"/>
      <c r="RNB90" s="141"/>
      <c r="RNC90" s="141"/>
      <c r="RND90" s="141"/>
      <c r="RNE90" s="141"/>
      <c r="RNF90" s="141"/>
      <c r="RNG90" s="141"/>
      <c r="RNH90" s="141"/>
      <c r="RNI90" s="141"/>
      <c r="RNJ90" s="141"/>
      <c r="RNK90" s="141"/>
      <c r="RNL90" s="141"/>
      <c r="RNM90" s="141"/>
      <c r="RNN90" s="141"/>
      <c r="RNO90" s="141"/>
      <c r="RNP90" s="141"/>
      <c r="RNQ90" s="141"/>
      <c r="RNR90" s="141"/>
      <c r="RNS90" s="141"/>
      <c r="RNT90" s="141"/>
      <c r="RNU90" s="141"/>
      <c r="RNV90" s="141"/>
      <c r="RNW90" s="141"/>
      <c r="RNX90" s="141"/>
      <c r="RNY90" s="141"/>
      <c r="RNZ90" s="141"/>
      <c r="ROA90" s="141"/>
      <c r="ROB90" s="141"/>
      <c r="ROC90" s="141"/>
      <c r="ROD90" s="141"/>
      <c r="ROE90" s="141"/>
      <c r="ROF90" s="141"/>
      <c r="ROG90" s="141"/>
      <c r="ROH90" s="141"/>
      <c r="ROI90" s="141"/>
      <c r="ROJ90" s="141"/>
      <c r="ROK90" s="141"/>
      <c r="ROL90" s="141"/>
      <c r="ROM90" s="141"/>
      <c r="RON90" s="141"/>
      <c r="ROO90" s="141"/>
      <c r="ROP90" s="141"/>
      <c r="ROQ90" s="141"/>
      <c r="ROR90" s="141"/>
      <c r="ROS90" s="141"/>
      <c r="ROT90" s="141"/>
      <c r="ROU90" s="141"/>
      <c r="ROV90" s="141"/>
      <c r="ROW90" s="141"/>
      <c r="ROX90" s="141"/>
      <c r="ROY90" s="141"/>
      <c r="ROZ90" s="141"/>
      <c r="RPA90" s="141"/>
      <c r="RPB90" s="141"/>
      <c r="RPC90" s="141"/>
      <c r="RPD90" s="141"/>
      <c r="RPE90" s="141"/>
      <c r="RPF90" s="141"/>
      <c r="RPG90" s="141"/>
      <c r="RPH90" s="141"/>
      <c r="RPI90" s="141"/>
      <c r="RPJ90" s="141"/>
      <c r="RPK90" s="141"/>
      <c r="RPL90" s="141"/>
      <c r="RPM90" s="141"/>
      <c r="RPN90" s="141"/>
      <c r="RPO90" s="141"/>
      <c r="RPP90" s="141"/>
      <c r="RPQ90" s="141"/>
      <c r="RPR90" s="141"/>
      <c r="RPS90" s="141"/>
      <c r="RPT90" s="141"/>
      <c r="RPU90" s="141"/>
      <c r="RPV90" s="141"/>
      <c r="RPW90" s="141"/>
      <c r="RPX90" s="141"/>
      <c r="RPY90" s="141"/>
      <c r="RPZ90" s="141"/>
      <c r="RQA90" s="141"/>
      <c r="RQB90" s="141"/>
      <c r="RQC90" s="141"/>
      <c r="RQD90" s="141"/>
      <c r="RQE90" s="141"/>
      <c r="RQF90" s="141"/>
      <c r="RQG90" s="141"/>
      <c r="RQH90" s="141"/>
      <c r="RQI90" s="141"/>
      <c r="RQJ90" s="141"/>
      <c r="RQK90" s="141"/>
      <c r="RQL90" s="141"/>
      <c r="RQM90" s="141"/>
      <c r="RQN90" s="141"/>
      <c r="RQO90" s="141"/>
      <c r="RQP90" s="141"/>
      <c r="RQQ90" s="141"/>
      <c r="RQR90" s="141"/>
      <c r="RQS90" s="141"/>
      <c r="RQT90" s="141"/>
      <c r="RQU90" s="141"/>
      <c r="RQV90" s="141"/>
      <c r="RQW90" s="141"/>
      <c r="RQX90" s="141"/>
      <c r="RQY90" s="141"/>
      <c r="RQZ90" s="141"/>
      <c r="RRA90" s="141"/>
      <c r="RRB90" s="141"/>
      <c r="RRC90" s="141"/>
      <c r="RRD90" s="141"/>
      <c r="RRE90" s="141"/>
      <c r="RRF90" s="141"/>
      <c r="RRG90" s="141"/>
      <c r="RRH90" s="141"/>
      <c r="RRI90" s="141"/>
      <c r="RRJ90" s="141"/>
      <c r="RRK90" s="141"/>
      <c r="RRL90" s="141"/>
      <c r="RRM90" s="141"/>
      <c r="RRN90" s="141"/>
      <c r="RRO90" s="141"/>
      <c r="RRP90" s="141"/>
      <c r="RRQ90" s="141"/>
      <c r="RRR90" s="141"/>
      <c r="RRS90" s="141"/>
      <c r="RRT90" s="141"/>
      <c r="RRU90" s="141"/>
      <c r="RRV90" s="141"/>
      <c r="RRW90" s="141"/>
      <c r="RRX90" s="141"/>
      <c r="RRY90" s="141"/>
      <c r="RRZ90" s="141"/>
      <c r="RSA90" s="141"/>
      <c r="RSB90" s="141"/>
      <c r="RSC90" s="141"/>
      <c r="RSD90" s="141"/>
      <c r="RSE90" s="141"/>
      <c r="RSF90" s="141"/>
      <c r="RSG90" s="141"/>
      <c r="RSH90" s="141"/>
      <c r="RSI90" s="141"/>
      <c r="RSJ90" s="141"/>
      <c r="RSK90" s="141"/>
      <c r="RSL90" s="141"/>
      <c r="RSM90" s="141"/>
      <c r="RSN90" s="141"/>
      <c r="RSO90" s="141"/>
      <c r="RSP90" s="141"/>
      <c r="RSQ90" s="141"/>
      <c r="RSR90" s="141"/>
      <c r="RSS90" s="141"/>
      <c r="RST90" s="141"/>
      <c r="RSU90" s="141"/>
      <c r="RSV90" s="141"/>
      <c r="RSW90" s="141"/>
      <c r="RSX90" s="141"/>
      <c r="RSY90" s="141"/>
      <c r="RSZ90" s="141"/>
      <c r="RTA90" s="141"/>
      <c r="RTB90" s="141"/>
      <c r="RTC90" s="141"/>
      <c r="RTD90" s="141"/>
      <c r="RTE90" s="141"/>
      <c r="RTF90" s="141"/>
      <c r="RTG90" s="141"/>
      <c r="RTH90" s="141"/>
      <c r="RTI90" s="141"/>
      <c r="RTJ90" s="141"/>
      <c r="RTK90" s="141"/>
      <c r="RTL90" s="141"/>
      <c r="RTM90" s="141"/>
      <c r="RTN90" s="141"/>
      <c r="RTO90" s="141"/>
      <c r="RTP90" s="141"/>
      <c r="RTQ90" s="141"/>
      <c r="RTR90" s="141"/>
      <c r="RTS90" s="141"/>
      <c r="RTT90" s="141"/>
      <c r="RTU90" s="141"/>
      <c r="RTV90" s="141"/>
      <c r="RTW90" s="141"/>
      <c r="RTX90" s="141"/>
      <c r="RTY90" s="141"/>
      <c r="RTZ90" s="141"/>
      <c r="RUA90" s="141"/>
      <c r="RUB90" s="141"/>
      <c r="RUC90" s="141"/>
      <c r="RUD90" s="141"/>
      <c r="RUE90" s="141"/>
      <c r="RUF90" s="141"/>
      <c r="RUG90" s="141"/>
      <c r="RUH90" s="141"/>
      <c r="RUI90" s="141"/>
      <c r="RUJ90" s="141"/>
      <c r="RUK90" s="141"/>
      <c r="RUL90" s="141"/>
      <c r="RUM90" s="141"/>
      <c r="RUN90" s="141"/>
      <c r="RUO90" s="141"/>
      <c r="RUP90" s="141"/>
      <c r="RUQ90" s="141"/>
      <c r="RUR90" s="141"/>
      <c r="RUS90" s="141"/>
      <c r="RUT90" s="141"/>
      <c r="RUU90" s="141"/>
      <c r="RUV90" s="141"/>
      <c r="RUW90" s="141"/>
      <c r="RUX90" s="141"/>
      <c r="RUY90" s="141"/>
      <c r="RUZ90" s="141"/>
      <c r="RVA90" s="141"/>
      <c r="RVB90" s="141"/>
      <c r="RVC90" s="141"/>
      <c r="RVD90" s="141"/>
      <c r="RVE90" s="141"/>
      <c r="RVF90" s="141"/>
      <c r="RVG90" s="141"/>
      <c r="RVH90" s="141"/>
      <c r="RVI90" s="141"/>
      <c r="RVJ90" s="141"/>
      <c r="RVK90" s="141"/>
      <c r="RVL90" s="141"/>
      <c r="RVM90" s="141"/>
      <c r="RVN90" s="141"/>
      <c r="RVO90" s="141"/>
      <c r="RVP90" s="141"/>
      <c r="RVQ90" s="141"/>
      <c r="RVR90" s="141"/>
      <c r="RVS90" s="141"/>
      <c r="RVT90" s="141"/>
      <c r="RVU90" s="141"/>
      <c r="RVV90" s="141"/>
      <c r="RVW90" s="141"/>
      <c r="RVX90" s="141"/>
      <c r="RVY90" s="141"/>
      <c r="RVZ90" s="141"/>
      <c r="RWA90" s="141"/>
      <c r="RWB90" s="141"/>
      <c r="RWC90" s="141"/>
      <c r="RWD90" s="141"/>
      <c r="RWE90" s="141"/>
      <c r="RWF90" s="141"/>
      <c r="RWG90" s="141"/>
      <c r="RWH90" s="141"/>
      <c r="RWI90" s="141"/>
      <c r="RWJ90" s="141"/>
      <c r="RWK90" s="141"/>
      <c r="RWL90" s="141"/>
      <c r="RWM90" s="141"/>
      <c r="RWN90" s="141"/>
      <c r="RWO90" s="141"/>
      <c r="RWP90" s="141"/>
      <c r="RWQ90" s="141"/>
      <c r="RWR90" s="141"/>
      <c r="RWS90" s="141"/>
      <c r="RWT90" s="141"/>
      <c r="RWU90" s="141"/>
      <c r="RWV90" s="141"/>
      <c r="RWW90" s="141"/>
      <c r="RWX90" s="141"/>
      <c r="RWY90" s="141"/>
      <c r="RWZ90" s="141"/>
      <c r="RXA90" s="141"/>
      <c r="RXB90" s="141"/>
      <c r="RXC90" s="141"/>
      <c r="RXD90" s="141"/>
      <c r="RXE90" s="141"/>
      <c r="RXF90" s="141"/>
      <c r="RXG90" s="141"/>
      <c r="RXH90" s="141"/>
      <c r="RXI90" s="141"/>
      <c r="RXJ90" s="141"/>
      <c r="RXK90" s="141"/>
      <c r="RXL90" s="141"/>
      <c r="RXM90" s="141"/>
      <c r="RXN90" s="141"/>
      <c r="RXO90" s="141"/>
      <c r="RXP90" s="141"/>
      <c r="RXQ90" s="141"/>
      <c r="RXR90" s="141"/>
      <c r="RXS90" s="141"/>
      <c r="RXT90" s="141"/>
      <c r="RXU90" s="141"/>
      <c r="RXV90" s="141"/>
      <c r="RXW90" s="141"/>
      <c r="RXX90" s="141"/>
      <c r="RXY90" s="141"/>
      <c r="RXZ90" s="141"/>
      <c r="RYA90" s="141"/>
      <c r="RYB90" s="141"/>
      <c r="RYC90" s="141"/>
      <c r="RYD90" s="141"/>
      <c r="RYE90" s="141"/>
      <c r="RYF90" s="141"/>
      <c r="RYG90" s="141"/>
      <c r="RYH90" s="141"/>
      <c r="RYI90" s="141"/>
      <c r="RYJ90" s="141"/>
      <c r="RYK90" s="141"/>
      <c r="RYL90" s="141"/>
      <c r="RYM90" s="141"/>
      <c r="RYN90" s="141"/>
      <c r="RYO90" s="141"/>
      <c r="RYP90" s="141"/>
      <c r="RYQ90" s="141"/>
      <c r="RYR90" s="141"/>
      <c r="RYS90" s="141"/>
      <c r="RYT90" s="141"/>
      <c r="RYU90" s="141"/>
      <c r="RYV90" s="141"/>
      <c r="RYW90" s="141"/>
      <c r="RYX90" s="141"/>
      <c r="RYY90" s="141"/>
      <c r="RYZ90" s="141"/>
      <c r="RZA90" s="141"/>
      <c r="RZB90" s="141"/>
      <c r="RZC90" s="141"/>
      <c r="RZD90" s="141"/>
      <c r="RZE90" s="141"/>
      <c r="RZF90" s="141"/>
      <c r="RZG90" s="141"/>
      <c r="RZH90" s="141"/>
      <c r="RZI90" s="141"/>
      <c r="RZJ90" s="141"/>
      <c r="RZK90" s="141"/>
      <c r="RZL90" s="141"/>
      <c r="RZM90" s="141"/>
      <c r="RZN90" s="141"/>
      <c r="RZO90" s="141"/>
      <c r="RZP90" s="141"/>
      <c r="RZQ90" s="141"/>
      <c r="RZR90" s="141"/>
      <c r="RZS90" s="141"/>
      <c r="RZT90" s="141"/>
      <c r="RZU90" s="141"/>
      <c r="RZV90" s="141"/>
      <c r="RZW90" s="141"/>
      <c r="RZX90" s="141"/>
      <c r="RZY90" s="141"/>
      <c r="RZZ90" s="141"/>
      <c r="SAA90" s="141"/>
      <c r="SAB90" s="141"/>
      <c r="SAC90" s="141"/>
      <c r="SAD90" s="141"/>
      <c r="SAE90" s="141"/>
      <c r="SAF90" s="141"/>
      <c r="SAG90" s="141"/>
      <c r="SAH90" s="141"/>
      <c r="SAI90" s="141"/>
      <c r="SAJ90" s="141"/>
      <c r="SAK90" s="141"/>
      <c r="SAL90" s="141"/>
      <c r="SAM90" s="141"/>
      <c r="SAN90" s="141"/>
      <c r="SAO90" s="141"/>
      <c r="SAP90" s="141"/>
      <c r="SAQ90" s="141"/>
      <c r="SAR90" s="141"/>
      <c r="SAS90" s="141"/>
      <c r="SAT90" s="141"/>
      <c r="SAU90" s="141"/>
      <c r="SAV90" s="141"/>
      <c r="SAW90" s="141"/>
      <c r="SAX90" s="141"/>
      <c r="SAY90" s="141"/>
      <c r="SAZ90" s="141"/>
      <c r="SBA90" s="141"/>
      <c r="SBB90" s="141"/>
      <c r="SBC90" s="141"/>
      <c r="SBD90" s="141"/>
      <c r="SBE90" s="141"/>
      <c r="SBF90" s="141"/>
      <c r="SBG90" s="141"/>
      <c r="SBH90" s="141"/>
      <c r="SBI90" s="141"/>
      <c r="SBJ90" s="141"/>
      <c r="SBK90" s="141"/>
      <c r="SBL90" s="141"/>
      <c r="SBM90" s="141"/>
      <c r="SBN90" s="141"/>
      <c r="SBO90" s="141"/>
      <c r="SBP90" s="141"/>
      <c r="SBQ90" s="141"/>
      <c r="SBR90" s="141"/>
      <c r="SBS90" s="141"/>
      <c r="SBT90" s="141"/>
      <c r="SBU90" s="141"/>
      <c r="SBV90" s="141"/>
      <c r="SBW90" s="141"/>
      <c r="SBX90" s="141"/>
      <c r="SBY90" s="141"/>
      <c r="SBZ90" s="141"/>
      <c r="SCA90" s="141"/>
      <c r="SCB90" s="141"/>
      <c r="SCC90" s="141"/>
      <c r="SCD90" s="141"/>
      <c r="SCE90" s="141"/>
      <c r="SCF90" s="141"/>
      <c r="SCG90" s="141"/>
      <c r="SCH90" s="141"/>
      <c r="SCI90" s="141"/>
      <c r="SCJ90" s="141"/>
      <c r="SCK90" s="141"/>
      <c r="SCL90" s="141"/>
      <c r="SCM90" s="141"/>
      <c r="SCN90" s="141"/>
      <c r="SCO90" s="141"/>
      <c r="SCP90" s="141"/>
      <c r="SCQ90" s="141"/>
      <c r="SCR90" s="141"/>
      <c r="SCS90" s="141"/>
      <c r="SCT90" s="141"/>
      <c r="SCU90" s="141"/>
      <c r="SCV90" s="141"/>
      <c r="SCW90" s="141"/>
      <c r="SCX90" s="141"/>
      <c r="SCY90" s="141"/>
      <c r="SCZ90" s="141"/>
      <c r="SDA90" s="141"/>
      <c r="SDB90" s="141"/>
      <c r="SDC90" s="141"/>
      <c r="SDD90" s="141"/>
      <c r="SDE90" s="141"/>
      <c r="SDF90" s="141"/>
      <c r="SDG90" s="141"/>
      <c r="SDH90" s="141"/>
      <c r="SDI90" s="141"/>
      <c r="SDJ90" s="141"/>
      <c r="SDK90" s="141"/>
      <c r="SDL90" s="141"/>
      <c r="SDM90" s="141"/>
      <c r="SDN90" s="141"/>
      <c r="SDO90" s="141"/>
      <c r="SDP90" s="141"/>
      <c r="SDQ90" s="141"/>
      <c r="SDR90" s="141"/>
      <c r="SDS90" s="141"/>
      <c r="SDT90" s="141"/>
      <c r="SDU90" s="141"/>
      <c r="SDV90" s="141"/>
      <c r="SDW90" s="141"/>
      <c r="SDX90" s="141"/>
      <c r="SDY90" s="141"/>
      <c r="SDZ90" s="141"/>
      <c r="SEA90" s="141"/>
      <c r="SEB90" s="141"/>
      <c r="SEC90" s="141"/>
      <c r="SED90" s="141"/>
      <c r="SEE90" s="141"/>
      <c r="SEF90" s="141"/>
      <c r="SEG90" s="141"/>
      <c r="SEH90" s="141"/>
      <c r="SEI90" s="141"/>
      <c r="SEJ90" s="141"/>
      <c r="SEK90" s="141"/>
      <c r="SEL90" s="141"/>
      <c r="SEM90" s="141"/>
      <c r="SEN90" s="141"/>
      <c r="SEO90" s="141"/>
      <c r="SEP90" s="141"/>
      <c r="SEQ90" s="141"/>
      <c r="SER90" s="141"/>
      <c r="SES90" s="141"/>
      <c r="SET90" s="141"/>
      <c r="SEU90" s="141"/>
      <c r="SEV90" s="141"/>
      <c r="SEW90" s="141"/>
      <c r="SEX90" s="141"/>
      <c r="SEY90" s="141"/>
      <c r="SEZ90" s="141"/>
      <c r="SFA90" s="141"/>
      <c r="SFB90" s="141"/>
      <c r="SFC90" s="141"/>
      <c r="SFD90" s="141"/>
      <c r="SFE90" s="141"/>
      <c r="SFF90" s="141"/>
      <c r="SFG90" s="141"/>
      <c r="SFH90" s="141"/>
      <c r="SFI90" s="141"/>
      <c r="SFJ90" s="141"/>
      <c r="SFK90" s="141"/>
      <c r="SFL90" s="141"/>
      <c r="SFM90" s="141"/>
      <c r="SFN90" s="141"/>
      <c r="SFO90" s="141"/>
      <c r="SFP90" s="141"/>
      <c r="SFQ90" s="141"/>
      <c r="SFR90" s="141"/>
      <c r="SFS90" s="141"/>
      <c r="SFT90" s="141"/>
      <c r="SFU90" s="141"/>
      <c r="SFV90" s="141"/>
      <c r="SFW90" s="141"/>
      <c r="SFX90" s="141"/>
      <c r="SFY90" s="141"/>
      <c r="SFZ90" s="141"/>
      <c r="SGA90" s="141"/>
      <c r="SGB90" s="141"/>
      <c r="SGC90" s="141"/>
      <c r="SGD90" s="141"/>
      <c r="SGE90" s="141"/>
      <c r="SGF90" s="141"/>
      <c r="SGG90" s="141"/>
      <c r="SGH90" s="141"/>
      <c r="SGI90" s="141"/>
      <c r="SGJ90" s="141"/>
      <c r="SGK90" s="141"/>
      <c r="SGL90" s="141"/>
      <c r="SGM90" s="141"/>
      <c r="SGN90" s="141"/>
      <c r="SGO90" s="141"/>
      <c r="SGP90" s="141"/>
      <c r="SGQ90" s="141"/>
      <c r="SGR90" s="141"/>
      <c r="SGS90" s="141"/>
      <c r="SGT90" s="141"/>
      <c r="SGU90" s="141"/>
      <c r="SGV90" s="141"/>
      <c r="SGW90" s="141"/>
      <c r="SGX90" s="141"/>
      <c r="SGY90" s="141"/>
      <c r="SGZ90" s="141"/>
      <c r="SHA90" s="141"/>
      <c r="SHB90" s="141"/>
      <c r="SHC90" s="141"/>
      <c r="SHD90" s="141"/>
      <c r="SHE90" s="141"/>
      <c r="SHF90" s="141"/>
      <c r="SHG90" s="141"/>
      <c r="SHH90" s="141"/>
      <c r="SHI90" s="141"/>
      <c r="SHJ90" s="141"/>
      <c r="SHK90" s="141"/>
      <c r="SHL90" s="141"/>
      <c r="SHM90" s="141"/>
      <c r="SHN90" s="141"/>
      <c r="SHO90" s="141"/>
      <c r="SHP90" s="141"/>
      <c r="SHQ90" s="141"/>
      <c r="SHR90" s="141"/>
      <c r="SHS90" s="141"/>
      <c r="SHT90" s="141"/>
      <c r="SHU90" s="141"/>
      <c r="SHV90" s="141"/>
      <c r="SHW90" s="141"/>
      <c r="SHX90" s="141"/>
      <c r="SHY90" s="141"/>
      <c r="SHZ90" s="141"/>
      <c r="SIA90" s="141"/>
      <c r="SIB90" s="141"/>
      <c r="SIC90" s="141"/>
      <c r="SID90" s="141"/>
      <c r="SIE90" s="141"/>
      <c r="SIF90" s="141"/>
      <c r="SIG90" s="141"/>
      <c r="SIH90" s="141"/>
      <c r="SII90" s="141"/>
      <c r="SIJ90" s="141"/>
      <c r="SIK90" s="141"/>
      <c r="SIL90" s="141"/>
      <c r="SIM90" s="141"/>
      <c r="SIN90" s="141"/>
      <c r="SIO90" s="141"/>
      <c r="SIP90" s="141"/>
      <c r="SIQ90" s="141"/>
      <c r="SIR90" s="141"/>
      <c r="SIS90" s="141"/>
      <c r="SIT90" s="141"/>
      <c r="SIU90" s="141"/>
      <c r="SIV90" s="141"/>
      <c r="SIW90" s="141"/>
      <c r="SIX90" s="141"/>
      <c r="SIY90" s="141"/>
      <c r="SIZ90" s="141"/>
      <c r="SJA90" s="141"/>
      <c r="SJB90" s="141"/>
      <c r="SJC90" s="141"/>
      <c r="SJD90" s="141"/>
      <c r="SJE90" s="141"/>
      <c r="SJF90" s="141"/>
      <c r="SJG90" s="141"/>
      <c r="SJH90" s="141"/>
      <c r="SJI90" s="141"/>
      <c r="SJJ90" s="141"/>
      <c r="SJK90" s="141"/>
      <c r="SJL90" s="141"/>
      <c r="SJM90" s="141"/>
      <c r="SJN90" s="141"/>
      <c r="SJO90" s="141"/>
      <c r="SJP90" s="141"/>
      <c r="SJQ90" s="141"/>
      <c r="SJR90" s="141"/>
      <c r="SJS90" s="141"/>
      <c r="SJT90" s="141"/>
      <c r="SJU90" s="141"/>
      <c r="SJV90" s="141"/>
      <c r="SJW90" s="141"/>
      <c r="SJX90" s="141"/>
      <c r="SJY90" s="141"/>
      <c r="SJZ90" s="141"/>
      <c r="SKA90" s="141"/>
      <c r="SKB90" s="141"/>
      <c r="SKC90" s="141"/>
      <c r="SKD90" s="141"/>
      <c r="SKE90" s="141"/>
      <c r="SKF90" s="141"/>
      <c r="SKG90" s="141"/>
      <c r="SKH90" s="141"/>
      <c r="SKI90" s="141"/>
      <c r="SKJ90" s="141"/>
      <c r="SKK90" s="141"/>
      <c r="SKL90" s="141"/>
      <c r="SKM90" s="141"/>
      <c r="SKN90" s="141"/>
      <c r="SKO90" s="141"/>
      <c r="SKP90" s="141"/>
      <c r="SKQ90" s="141"/>
      <c r="SKR90" s="141"/>
      <c r="SKS90" s="141"/>
      <c r="SKT90" s="141"/>
      <c r="SKU90" s="141"/>
      <c r="SKV90" s="141"/>
      <c r="SKW90" s="141"/>
      <c r="SKX90" s="141"/>
      <c r="SKY90" s="141"/>
      <c r="SKZ90" s="141"/>
      <c r="SLA90" s="141"/>
      <c r="SLB90" s="141"/>
      <c r="SLC90" s="141"/>
      <c r="SLD90" s="141"/>
      <c r="SLE90" s="141"/>
      <c r="SLF90" s="141"/>
      <c r="SLG90" s="141"/>
      <c r="SLH90" s="141"/>
      <c r="SLI90" s="141"/>
      <c r="SLJ90" s="141"/>
      <c r="SLK90" s="141"/>
      <c r="SLL90" s="141"/>
      <c r="SLM90" s="141"/>
      <c r="SLN90" s="141"/>
      <c r="SLO90" s="141"/>
      <c r="SLP90" s="141"/>
      <c r="SLQ90" s="141"/>
      <c r="SLR90" s="141"/>
      <c r="SLS90" s="141"/>
      <c r="SLT90" s="141"/>
      <c r="SLU90" s="141"/>
      <c r="SLV90" s="141"/>
      <c r="SLW90" s="141"/>
      <c r="SLX90" s="141"/>
      <c r="SLY90" s="141"/>
      <c r="SLZ90" s="141"/>
      <c r="SMA90" s="141"/>
      <c r="SMB90" s="141"/>
      <c r="SMC90" s="141"/>
      <c r="SMD90" s="141"/>
      <c r="SME90" s="141"/>
      <c r="SMF90" s="141"/>
      <c r="SMG90" s="141"/>
      <c r="SMH90" s="141"/>
      <c r="SMI90" s="141"/>
      <c r="SMJ90" s="141"/>
      <c r="SMK90" s="141"/>
      <c r="SML90" s="141"/>
      <c r="SMM90" s="141"/>
      <c r="SMN90" s="141"/>
      <c r="SMO90" s="141"/>
      <c r="SMP90" s="141"/>
      <c r="SMQ90" s="141"/>
      <c r="SMR90" s="141"/>
      <c r="SMS90" s="141"/>
      <c r="SMT90" s="141"/>
      <c r="SMU90" s="141"/>
      <c r="SMV90" s="141"/>
      <c r="SMW90" s="141"/>
      <c r="SMX90" s="141"/>
      <c r="SMY90" s="141"/>
      <c r="SMZ90" s="141"/>
      <c r="SNA90" s="141"/>
      <c r="SNB90" s="141"/>
      <c r="SNC90" s="141"/>
      <c r="SND90" s="141"/>
      <c r="SNE90" s="141"/>
      <c r="SNF90" s="141"/>
      <c r="SNG90" s="141"/>
      <c r="SNH90" s="141"/>
      <c r="SNI90" s="141"/>
      <c r="SNJ90" s="141"/>
      <c r="SNK90" s="141"/>
      <c r="SNL90" s="141"/>
      <c r="SNM90" s="141"/>
      <c r="SNN90" s="141"/>
      <c r="SNO90" s="141"/>
      <c r="SNP90" s="141"/>
      <c r="SNQ90" s="141"/>
      <c r="SNR90" s="141"/>
      <c r="SNS90" s="141"/>
      <c r="SNT90" s="141"/>
      <c r="SNU90" s="141"/>
      <c r="SNV90" s="141"/>
      <c r="SNW90" s="141"/>
      <c r="SNX90" s="141"/>
      <c r="SNY90" s="141"/>
      <c r="SNZ90" s="141"/>
      <c r="SOA90" s="141"/>
      <c r="SOB90" s="141"/>
      <c r="SOC90" s="141"/>
      <c r="SOD90" s="141"/>
      <c r="SOE90" s="141"/>
      <c r="SOF90" s="141"/>
      <c r="SOG90" s="141"/>
      <c r="SOH90" s="141"/>
      <c r="SOI90" s="141"/>
      <c r="SOJ90" s="141"/>
      <c r="SOK90" s="141"/>
      <c r="SOL90" s="141"/>
      <c r="SOM90" s="141"/>
      <c r="SON90" s="141"/>
      <c r="SOO90" s="141"/>
      <c r="SOP90" s="141"/>
      <c r="SOQ90" s="141"/>
      <c r="SOR90" s="141"/>
      <c r="SOS90" s="141"/>
      <c r="SOT90" s="141"/>
      <c r="SOU90" s="141"/>
      <c r="SOV90" s="141"/>
      <c r="SOW90" s="141"/>
      <c r="SOX90" s="141"/>
      <c r="SOY90" s="141"/>
      <c r="SOZ90" s="141"/>
      <c r="SPA90" s="141"/>
      <c r="SPB90" s="141"/>
      <c r="SPC90" s="141"/>
      <c r="SPD90" s="141"/>
      <c r="SPE90" s="141"/>
      <c r="SPF90" s="141"/>
      <c r="SPG90" s="141"/>
      <c r="SPH90" s="141"/>
      <c r="SPI90" s="141"/>
      <c r="SPJ90" s="141"/>
      <c r="SPK90" s="141"/>
      <c r="SPL90" s="141"/>
      <c r="SPM90" s="141"/>
      <c r="SPN90" s="141"/>
      <c r="SPO90" s="141"/>
      <c r="SPP90" s="141"/>
      <c r="SPQ90" s="141"/>
      <c r="SPR90" s="141"/>
      <c r="SPS90" s="141"/>
      <c r="SPT90" s="141"/>
      <c r="SPU90" s="141"/>
      <c r="SPV90" s="141"/>
      <c r="SPW90" s="141"/>
      <c r="SPX90" s="141"/>
      <c r="SPY90" s="141"/>
      <c r="SPZ90" s="141"/>
      <c r="SQA90" s="141"/>
      <c r="SQB90" s="141"/>
      <c r="SQC90" s="141"/>
      <c r="SQD90" s="141"/>
      <c r="SQE90" s="141"/>
      <c r="SQF90" s="141"/>
      <c r="SQG90" s="141"/>
      <c r="SQH90" s="141"/>
      <c r="SQI90" s="141"/>
      <c r="SQJ90" s="141"/>
      <c r="SQK90" s="141"/>
      <c r="SQL90" s="141"/>
      <c r="SQM90" s="141"/>
      <c r="SQN90" s="141"/>
      <c r="SQO90" s="141"/>
      <c r="SQP90" s="141"/>
      <c r="SQQ90" s="141"/>
      <c r="SQR90" s="141"/>
      <c r="SQS90" s="141"/>
      <c r="SQT90" s="141"/>
      <c r="SQU90" s="141"/>
      <c r="SQV90" s="141"/>
      <c r="SQW90" s="141"/>
      <c r="SQX90" s="141"/>
      <c r="SQY90" s="141"/>
      <c r="SQZ90" s="141"/>
      <c r="SRA90" s="141"/>
      <c r="SRB90" s="141"/>
      <c r="SRC90" s="141"/>
      <c r="SRD90" s="141"/>
      <c r="SRE90" s="141"/>
      <c r="SRF90" s="141"/>
      <c r="SRG90" s="141"/>
      <c r="SRH90" s="141"/>
      <c r="SRI90" s="141"/>
      <c r="SRJ90" s="141"/>
      <c r="SRK90" s="141"/>
      <c r="SRL90" s="141"/>
      <c r="SRM90" s="141"/>
      <c r="SRN90" s="141"/>
      <c r="SRO90" s="141"/>
      <c r="SRP90" s="141"/>
      <c r="SRQ90" s="141"/>
      <c r="SRR90" s="141"/>
      <c r="SRS90" s="141"/>
      <c r="SRT90" s="141"/>
      <c r="SRU90" s="141"/>
      <c r="SRV90" s="141"/>
      <c r="SRW90" s="141"/>
      <c r="SRX90" s="141"/>
      <c r="SRY90" s="141"/>
      <c r="SRZ90" s="141"/>
      <c r="SSA90" s="141"/>
      <c r="SSB90" s="141"/>
      <c r="SSC90" s="141"/>
      <c r="SSD90" s="141"/>
      <c r="SSE90" s="141"/>
      <c r="SSF90" s="141"/>
      <c r="SSG90" s="141"/>
      <c r="SSH90" s="141"/>
      <c r="SSI90" s="141"/>
      <c r="SSJ90" s="141"/>
      <c r="SSK90" s="141"/>
      <c r="SSL90" s="141"/>
      <c r="SSM90" s="141"/>
      <c r="SSN90" s="141"/>
      <c r="SSO90" s="141"/>
      <c r="SSP90" s="141"/>
      <c r="SSQ90" s="141"/>
      <c r="SSR90" s="141"/>
      <c r="SSS90" s="141"/>
      <c r="SST90" s="141"/>
      <c r="SSU90" s="141"/>
      <c r="SSV90" s="141"/>
      <c r="SSW90" s="141"/>
      <c r="SSX90" s="141"/>
      <c r="SSY90" s="141"/>
      <c r="SSZ90" s="141"/>
      <c r="STA90" s="141"/>
      <c r="STB90" s="141"/>
      <c r="STC90" s="141"/>
      <c r="STD90" s="141"/>
      <c r="STE90" s="141"/>
      <c r="STF90" s="141"/>
      <c r="STG90" s="141"/>
      <c r="STH90" s="141"/>
      <c r="STI90" s="141"/>
      <c r="STJ90" s="141"/>
      <c r="STK90" s="141"/>
      <c r="STL90" s="141"/>
      <c r="STM90" s="141"/>
      <c r="STN90" s="141"/>
      <c r="STO90" s="141"/>
      <c r="STP90" s="141"/>
      <c r="STQ90" s="141"/>
      <c r="STR90" s="141"/>
      <c r="STS90" s="141"/>
      <c r="STT90" s="141"/>
      <c r="STU90" s="141"/>
      <c r="STV90" s="141"/>
      <c r="STW90" s="141"/>
      <c r="STX90" s="141"/>
      <c r="STY90" s="141"/>
      <c r="STZ90" s="141"/>
      <c r="SUA90" s="141"/>
      <c r="SUB90" s="141"/>
      <c r="SUC90" s="141"/>
      <c r="SUD90" s="141"/>
      <c r="SUE90" s="141"/>
      <c r="SUF90" s="141"/>
      <c r="SUG90" s="141"/>
      <c r="SUH90" s="141"/>
      <c r="SUI90" s="141"/>
      <c r="SUJ90" s="141"/>
      <c r="SUK90" s="141"/>
      <c r="SUL90" s="141"/>
      <c r="SUM90" s="141"/>
      <c r="SUN90" s="141"/>
      <c r="SUO90" s="141"/>
      <c r="SUP90" s="141"/>
      <c r="SUQ90" s="141"/>
      <c r="SUR90" s="141"/>
      <c r="SUS90" s="141"/>
      <c r="SUT90" s="141"/>
      <c r="SUU90" s="141"/>
      <c r="SUV90" s="141"/>
      <c r="SUW90" s="141"/>
      <c r="SUX90" s="141"/>
      <c r="SUY90" s="141"/>
      <c r="SUZ90" s="141"/>
      <c r="SVA90" s="141"/>
      <c r="SVB90" s="141"/>
      <c r="SVC90" s="141"/>
      <c r="SVD90" s="141"/>
      <c r="SVE90" s="141"/>
      <c r="SVF90" s="141"/>
      <c r="SVG90" s="141"/>
      <c r="SVH90" s="141"/>
      <c r="SVI90" s="141"/>
      <c r="SVJ90" s="141"/>
      <c r="SVK90" s="141"/>
      <c r="SVL90" s="141"/>
      <c r="SVM90" s="141"/>
      <c r="SVN90" s="141"/>
      <c r="SVO90" s="141"/>
      <c r="SVP90" s="141"/>
      <c r="SVQ90" s="141"/>
      <c r="SVR90" s="141"/>
      <c r="SVS90" s="141"/>
      <c r="SVT90" s="141"/>
      <c r="SVU90" s="141"/>
      <c r="SVV90" s="141"/>
      <c r="SVW90" s="141"/>
      <c r="SVX90" s="141"/>
      <c r="SVY90" s="141"/>
      <c r="SVZ90" s="141"/>
      <c r="SWA90" s="141"/>
      <c r="SWB90" s="141"/>
      <c r="SWC90" s="141"/>
      <c r="SWD90" s="141"/>
      <c r="SWE90" s="141"/>
      <c r="SWF90" s="141"/>
      <c r="SWG90" s="141"/>
      <c r="SWH90" s="141"/>
      <c r="SWI90" s="141"/>
      <c r="SWJ90" s="141"/>
      <c r="SWK90" s="141"/>
      <c r="SWL90" s="141"/>
      <c r="SWM90" s="141"/>
      <c r="SWN90" s="141"/>
      <c r="SWO90" s="141"/>
      <c r="SWP90" s="141"/>
      <c r="SWQ90" s="141"/>
      <c r="SWR90" s="141"/>
      <c r="SWS90" s="141"/>
      <c r="SWT90" s="141"/>
      <c r="SWU90" s="141"/>
      <c r="SWV90" s="141"/>
      <c r="SWW90" s="141"/>
      <c r="SWX90" s="141"/>
      <c r="SWY90" s="141"/>
      <c r="SWZ90" s="141"/>
      <c r="SXA90" s="141"/>
      <c r="SXB90" s="141"/>
      <c r="SXC90" s="141"/>
      <c r="SXD90" s="141"/>
      <c r="SXE90" s="141"/>
      <c r="SXF90" s="141"/>
      <c r="SXG90" s="141"/>
      <c r="SXH90" s="141"/>
      <c r="SXI90" s="141"/>
      <c r="SXJ90" s="141"/>
      <c r="SXK90" s="141"/>
      <c r="SXL90" s="141"/>
      <c r="SXM90" s="141"/>
      <c r="SXN90" s="141"/>
      <c r="SXO90" s="141"/>
      <c r="SXP90" s="141"/>
      <c r="SXQ90" s="141"/>
      <c r="SXR90" s="141"/>
      <c r="SXS90" s="141"/>
      <c r="SXT90" s="141"/>
      <c r="SXU90" s="141"/>
      <c r="SXV90" s="141"/>
      <c r="SXW90" s="141"/>
      <c r="SXX90" s="141"/>
      <c r="SXY90" s="141"/>
      <c r="SXZ90" s="141"/>
      <c r="SYA90" s="141"/>
      <c r="SYB90" s="141"/>
      <c r="SYC90" s="141"/>
      <c r="SYD90" s="141"/>
      <c r="SYE90" s="141"/>
      <c r="SYF90" s="141"/>
      <c r="SYG90" s="141"/>
      <c r="SYH90" s="141"/>
      <c r="SYI90" s="141"/>
      <c r="SYJ90" s="141"/>
      <c r="SYK90" s="141"/>
      <c r="SYL90" s="141"/>
      <c r="SYM90" s="141"/>
      <c r="SYN90" s="141"/>
      <c r="SYO90" s="141"/>
      <c r="SYP90" s="141"/>
      <c r="SYQ90" s="141"/>
      <c r="SYR90" s="141"/>
      <c r="SYS90" s="141"/>
      <c r="SYT90" s="141"/>
      <c r="SYU90" s="141"/>
      <c r="SYV90" s="141"/>
      <c r="SYW90" s="141"/>
      <c r="SYX90" s="141"/>
      <c r="SYY90" s="141"/>
      <c r="SYZ90" s="141"/>
      <c r="SZA90" s="141"/>
      <c r="SZB90" s="141"/>
      <c r="SZC90" s="141"/>
      <c r="SZD90" s="141"/>
      <c r="SZE90" s="141"/>
      <c r="SZF90" s="141"/>
      <c r="SZG90" s="141"/>
      <c r="SZH90" s="141"/>
      <c r="SZI90" s="141"/>
      <c r="SZJ90" s="141"/>
      <c r="SZK90" s="141"/>
      <c r="SZL90" s="141"/>
      <c r="SZM90" s="141"/>
      <c r="SZN90" s="141"/>
      <c r="SZO90" s="141"/>
      <c r="SZP90" s="141"/>
      <c r="SZQ90" s="141"/>
      <c r="SZR90" s="141"/>
      <c r="SZS90" s="141"/>
      <c r="SZT90" s="141"/>
      <c r="SZU90" s="141"/>
      <c r="SZV90" s="141"/>
      <c r="SZW90" s="141"/>
      <c r="SZX90" s="141"/>
      <c r="SZY90" s="141"/>
      <c r="SZZ90" s="141"/>
      <c r="TAA90" s="141"/>
      <c r="TAB90" s="141"/>
      <c r="TAC90" s="141"/>
      <c r="TAD90" s="141"/>
      <c r="TAE90" s="141"/>
      <c r="TAF90" s="141"/>
      <c r="TAG90" s="141"/>
      <c r="TAH90" s="141"/>
      <c r="TAI90" s="141"/>
      <c r="TAJ90" s="141"/>
      <c r="TAK90" s="141"/>
      <c r="TAL90" s="141"/>
      <c r="TAM90" s="141"/>
      <c r="TAN90" s="141"/>
      <c r="TAO90" s="141"/>
      <c r="TAP90" s="141"/>
      <c r="TAQ90" s="141"/>
      <c r="TAR90" s="141"/>
      <c r="TAS90" s="141"/>
      <c r="TAT90" s="141"/>
      <c r="TAU90" s="141"/>
      <c r="TAV90" s="141"/>
      <c r="TAW90" s="141"/>
      <c r="TAX90" s="141"/>
      <c r="TAY90" s="141"/>
      <c r="TAZ90" s="141"/>
      <c r="TBA90" s="141"/>
      <c r="TBB90" s="141"/>
      <c r="TBC90" s="141"/>
      <c r="TBD90" s="141"/>
      <c r="TBE90" s="141"/>
      <c r="TBF90" s="141"/>
      <c r="TBG90" s="141"/>
      <c r="TBH90" s="141"/>
      <c r="TBI90" s="141"/>
      <c r="TBJ90" s="141"/>
      <c r="TBK90" s="141"/>
      <c r="TBL90" s="141"/>
      <c r="TBM90" s="141"/>
      <c r="TBN90" s="141"/>
      <c r="TBO90" s="141"/>
      <c r="TBP90" s="141"/>
      <c r="TBQ90" s="141"/>
      <c r="TBR90" s="141"/>
      <c r="TBS90" s="141"/>
      <c r="TBT90" s="141"/>
      <c r="TBU90" s="141"/>
      <c r="TBV90" s="141"/>
      <c r="TBW90" s="141"/>
      <c r="TBX90" s="141"/>
      <c r="TBY90" s="141"/>
      <c r="TBZ90" s="141"/>
      <c r="TCA90" s="141"/>
      <c r="TCB90" s="141"/>
      <c r="TCC90" s="141"/>
      <c r="TCD90" s="141"/>
      <c r="TCE90" s="141"/>
      <c r="TCF90" s="141"/>
      <c r="TCG90" s="141"/>
      <c r="TCH90" s="141"/>
      <c r="TCI90" s="141"/>
      <c r="TCJ90" s="141"/>
      <c r="TCK90" s="141"/>
      <c r="TCL90" s="141"/>
      <c r="TCM90" s="141"/>
      <c r="TCN90" s="141"/>
      <c r="TCO90" s="141"/>
      <c r="TCP90" s="141"/>
      <c r="TCQ90" s="141"/>
      <c r="TCR90" s="141"/>
      <c r="TCS90" s="141"/>
      <c r="TCT90" s="141"/>
      <c r="TCU90" s="141"/>
      <c r="TCV90" s="141"/>
      <c r="TCW90" s="141"/>
      <c r="TCX90" s="141"/>
      <c r="TCY90" s="141"/>
      <c r="TCZ90" s="141"/>
      <c r="TDA90" s="141"/>
      <c r="TDB90" s="141"/>
      <c r="TDC90" s="141"/>
      <c r="TDD90" s="141"/>
      <c r="TDE90" s="141"/>
      <c r="TDF90" s="141"/>
      <c r="TDG90" s="141"/>
      <c r="TDH90" s="141"/>
      <c r="TDI90" s="141"/>
      <c r="TDJ90" s="141"/>
      <c r="TDK90" s="141"/>
      <c r="TDL90" s="141"/>
      <c r="TDM90" s="141"/>
      <c r="TDN90" s="141"/>
      <c r="TDO90" s="141"/>
      <c r="TDP90" s="141"/>
      <c r="TDQ90" s="141"/>
      <c r="TDR90" s="141"/>
      <c r="TDS90" s="141"/>
      <c r="TDT90" s="141"/>
      <c r="TDU90" s="141"/>
      <c r="TDV90" s="141"/>
      <c r="TDW90" s="141"/>
      <c r="TDX90" s="141"/>
      <c r="TDY90" s="141"/>
      <c r="TDZ90" s="141"/>
      <c r="TEA90" s="141"/>
      <c r="TEB90" s="141"/>
      <c r="TEC90" s="141"/>
      <c r="TED90" s="141"/>
      <c r="TEE90" s="141"/>
      <c r="TEF90" s="141"/>
      <c r="TEG90" s="141"/>
      <c r="TEH90" s="141"/>
      <c r="TEI90" s="141"/>
      <c r="TEJ90" s="141"/>
      <c r="TEK90" s="141"/>
      <c r="TEL90" s="141"/>
      <c r="TEM90" s="141"/>
      <c r="TEN90" s="141"/>
      <c r="TEO90" s="141"/>
      <c r="TEP90" s="141"/>
      <c r="TEQ90" s="141"/>
      <c r="TER90" s="141"/>
      <c r="TES90" s="141"/>
      <c r="TET90" s="141"/>
      <c r="TEU90" s="141"/>
      <c r="TEV90" s="141"/>
      <c r="TEW90" s="141"/>
      <c r="TEX90" s="141"/>
      <c r="TEY90" s="141"/>
      <c r="TEZ90" s="141"/>
      <c r="TFA90" s="141"/>
      <c r="TFB90" s="141"/>
      <c r="TFC90" s="141"/>
      <c r="TFD90" s="141"/>
      <c r="TFE90" s="141"/>
      <c r="TFF90" s="141"/>
      <c r="TFG90" s="141"/>
      <c r="TFH90" s="141"/>
      <c r="TFI90" s="141"/>
      <c r="TFJ90" s="141"/>
      <c r="TFK90" s="141"/>
      <c r="TFL90" s="141"/>
      <c r="TFM90" s="141"/>
      <c r="TFN90" s="141"/>
      <c r="TFO90" s="141"/>
      <c r="TFP90" s="141"/>
      <c r="TFQ90" s="141"/>
      <c r="TFR90" s="141"/>
      <c r="TFS90" s="141"/>
      <c r="TFT90" s="141"/>
      <c r="TFU90" s="141"/>
      <c r="TFV90" s="141"/>
      <c r="TFW90" s="141"/>
      <c r="TFX90" s="141"/>
      <c r="TFY90" s="141"/>
      <c r="TFZ90" s="141"/>
      <c r="TGA90" s="141"/>
      <c r="TGB90" s="141"/>
      <c r="TGC90" s="141"/>
      <c r="TGD90" s="141"/>
      <c r="TGE90" s="141"/>
      <c r="TGF90" s="141"/>
      <c r="TGG90" s="141"/>
      <c r="TGH90" s="141"/>
      <c r="TGI90" s="141"/>
      <c r="TGJ90" s="141"/>
      <c r="TGK90" s="141"/>
      <c r="TGL90" s="141"/>
      <c r="TGM90" s="141"/>
      <c r="TGN90" s="141"/>
      <c r="TGO90" s="141"/>
      <c r="TGP90" s="141"/>
      <c r="TGQ90" s="141"/>
      <c r="TGR90" s="141"/>
      <c r="TGS90" s="141"/>
      <c r="TGT90" s="141"/>
      <c r="TGU90" s="141"/>
      <c r="TGV90" s="141"/>
      <c r="TGW90" s="141"/>
      <c r="TGX90" s="141"/>
      <c r="TGY90" s="141"/>
      <c r="TGZ90" s="141"/>
      <c r="THA90" s="141"/>
      <c r="THB90" s="141"/>
      <c r="THC90" s="141"/>
      <c r="THD90" s="141"/>
      <c r="THE90" s="141"/>
      <c r="THF90" s="141"/>
      <c r="THG90" s="141"/>
      <c r="THH90" s="141"/>
      <c r="THI90" s="141"/>
      <c r="THJ90" s="141"/>
      <c r="THK90" s="141"/>
      <c r="THL90" s="141"/>
      <c r="THM90" s="141"/>
      <c r="THN90" s="141"/>
      <c r="THO90" s="141"/>
      <c r="THP90" s="141"/>
      <c r="THQ90" s="141"/>
      <c r="THR90" s="141"/>
      <c r="THS90" s="141"/>
      <c r="THT90" s="141"/>
      <c r="THU90" s="141"/>
      <c r="THV90" s="141"/>
      <c r="THW90" s="141"/>
      <c r="THX90" s="141"/>
      <c r="THY90" s="141"/>
      <c r="THZ90" s="141"/>
      <c r="TIA90" s="141"/>
      <c r="TIB90" s="141"/>
      <c r="TIC90" s="141"/>
      <c r="TID90" s="141"/>
      <c r="TIE90" s="141"/>
      <c r="TIF90" s="141"/>
      <c r="TIG90" s="141"/>
      <c r="TIH90" s="141"/>
      <c r="TII90" s="141"/>
      <c r="TIJ90" s="141"/>
      <c r="TIK90" s="141"/>
      <c r="TIL90" s="141"/>
      <c r="TIM90" s="141"/>
      <c r="TIN90" s="141"/>
      <c r="TIO90" s="141"/>
      <c r="TIP90" s="141"/>
      <c r="TIQ90" s="141"/>
      <c r="TIR90" s="141"/>
      <c r="TIS90" s="141"/>
      <c r="TIT90" s="141"/>
      <c r="TIU90" s="141"/>
      <c r="TIV90" s="141"/>
      <c r="TIW90" s="141"/>
      <c r="TIX90" s="141"/>
      <c r="TIY90" s="141"/>
      <c r="TIZ90" s="141"/>
      <c r="TJA90" s="141"/>
      <c r="TJB90" s="141"/>
      <c r="TJC90" s="141"/>
      <c r="TJD90" s="141"/>
      <c r="TJE90" s="141"/>
      <c r="TJF90" s="141"/>
      <c r="TJG90" s="141"/>
      <c r="TJH90" s="141"/>
      <c r="TJI90" s="141"/>
      <c r="TJJ90" s="141"/>
      <c r="TJK90" s="141"/>
      <c r="TJL90" s="141"/>
      <c r="TJM90" s="141"/>
      <c r="TJN90" s="141"/>
      <c r="TJO90" s="141"/>
      <c r="TJP90" s="141"/>
      <c r="TJQ90" s="141"/>
      <c r="TJR90" s="141"/>
      <c r="TJS90" s="141"/>
      <c r="TJT90" s="141"/>
      <c r="TJU90" s="141"/>
      <c r="TJV90" s="141"/>
      <c r="TJW90" s="141"/>
      <c r="TJX90" s="141"/>
      <c r="TJY90" s="141"/>
      <c r="TJZ90" s="141"/>
      <c r="TKA90" s="141"/>
      <c r="TKB90" s="141"/>
      <c r="TKC90" s="141"/>
      <c r="TKD90" s="141"/>
      <c r="TKE90" s="141"/>
      <c r="TKF90" s="141"/>
      <c r="TKG90" s="141"/>
      <c r="TKH90" s="141"/>
      <c r="TKI90" s="141"/>
      <c r="TKJ90" s="141"/>
      <c r="TKK90" s="141"/>
      <c r="TKL90" s="141"/>
      <c r="TKM90" s="141"/>
      <c r="TKN90" s="141"/>
      <c r="TKO90" s="141"/>
      <c r="TKP90" s="141"/>
      <c r="TKQ90" s="141"/>
      <c r="TKR90" s="141"/>
      <c r="TKS90" s="141"/>
      <c r="TKT90" s="141"/>
      <c r="TKU90" s="141"/>
      <c r="TKV90" s="141"/>
      <c r="TKW90" s="141"/>
      <c r="TKX90" s="141"/>
      <c r="TKY90" s="141"/>
      <c r="TKZ90" s="141"/>
      <c r="TLA90" s="141"/>
      <c r="TLB90" s="141"/>
      <c r="TLC90" s="141"/>
      <c r="TLD90" s="141"/>
      <c r="TLE90" s="141"/>
      <c r="TLF90" s="141"/>
      <c r="TLG90" s="141"/>
      <c r="TLH90" s="141"/>
      <c r="TLI90" s="141"/>
      <c r="TLJ90" s="141"/>
      <c r="TLK90" s="141"/>
      <c r="TLL90" s="141"/>
      <c r="TLM90" s="141"/>
      <c r="TLN90" s="141"/>
      <c r="TLO90" s="141"/>
      <c r="TLP90" s="141"/>
      <c r="TLQ90" s="141"/>
      <c r="TLR90" s="141"/>
      <c r="TLS90" s="141"/>
      <c r="TLT90" s="141"/>
      <c r="TLU90" s="141"/>
      <c r="TLV90" s="141"/>
      <c r="TLW90" s="141"/>
      <c r="TLX90" s="141"/>
      <c r="TLY90" s="141"/>
      <c r="TLZ90" s="141"/>
      <c r="TMA90" s="141"/>
      <c r="TMB90" s="141"/>
      <c r="TMC90" s="141"/>
      <c r="TMD90" s="141"/>
      <c r="TME90" s="141"/>
      <c r="TMF90" s="141"/>
      <c r="TMG90" s="141"/>
      <c r="TMH90" s="141"/>
      <c r="TMI90" s="141"/>
      <c r="TMJ90" s="141"/>
      <c r="TMK90" s="141"/>
      <c r="TML90" s="141"/>
      <c r="TMM90" s="141"/>
      <c r="TMN90" s="141"/>
      <c r="TMO90" s="141"/>
      <c r="TMP90" s="141"/>
      <c r="TMQ90" s="141"/>
      <c r="TMR90" s="141"/>
      <c r="TMS90" s="141"/>
      <c r="TMT90" s="141"/>
      <c r="TMU90" s="141"/>
      <c r="TMV90" s="141"/>
      <c r="TMW90" s="141"/>
      <c r="TMX90" s="141"/>
      <c r="TMY90" s="141"/>
      <c r="TMZ90" s="141"/>
      <c r="TNA90" s="141"/>
      <c r="TNB90" s="141"/>
      <c r="TNC90" s="141"/>
      <c r="TND90" s="141"/>
      <c r="TNE90" s="141"/>
      <c r="TNF90" s="141"/>
      <c r="TNG90" s="141"/>
      <c r="TNH90" s="141"/>
      <c r="TNI90" s="141"/>
      <c r="TNJ90" s="141"/>
      <c r="TNK90" s="141"/>
      <c r="TNL90" s="141"/>
      <c r="TNM90" s="141"/>
      <c r="TNN90" s="141"/>
      <c r="TNO90" s="141"/>
      <c r="TNP90" s="141"/>
      <c r="TNQ90" s="141"/>
      <c r="TNR90" s="141"/>
      <c r="TNS90" s="141"/>
      <c r="TNT90" s="141"/>
      <c r="TNU90" s="141"/>
      <c r="TNV90" s="141"/>
      <c r="TNW90" s="141"/>
      <c r="TNX90" s="141"/>
      <c r="TNY90" s="141"/>
      <c r="TNZ90" s="141"/>
      <c r="TOA90" s="141"/>
      <c r="TOB90" s="141"/>
      <c r="TOC90" s="141"/>
      <c r="TOD90" s="141"/>
      <c r="TOE90" s="141"/>
      <c r="TOF90" s="141"/>
      <c r="TOG90" s="141"/>
      <c r="TOH90" s="141"/>
      <c r="TOI90" s="141"/>
      <c r="TOJ90" s="141"/>
      <c r="TOK90" s="141"/>
      <c r="TOL90" s="141"/>
      <c r="TOM90" s="141"/>
      <c r="TON90" s="141"/>
      <c r="TOO90" s="141"/>
      <c r="TOP90" s="141"/>
      <c r="TOQ90" s="141"/>
      <c r="TOR90" s="141"/>
      <c r="TOS90" s="141"/>
      <c r="TOT90" s="141"/>
      <c r="TOU90" s="141"/>
      <c r="TOV90" s="141"/>
      <c r="TOW90" s="141"/>
      <c r="TOX90" s="141"/>
      <c r="TOY90" s="141"/>
      <c r="TOZ90" s="141"/>
      <c r="TPA90" s="141"/>
      <c r="TPB90" s="141"/>
      <c r="TPC90" s="141"/>
      <c r="TPD90" s="141"/>
      <c r="TPE90" s="141"/>
      <c r="TPF90" s="141"/>
      <c r="TPG90" s="141"/>
      <c r="TPH90" s="141"/>
      <c r="TPI90" s="141"/>
      <c r="TPJ90" s="141"/>
      <c r="TPK90" s="141"/>
      <c r="TPL90" s="141"/>
      <c r="TPM90" s="141"/>
      <c r="TPN90" s="141"/>
      <c r="TPO90" s="141"/>
      <c r="TPP90" s="141"/>
      <c r="TPQ90" s="141"/>
      <c r="TPR90" s="141"/>
      <c r="TPS90" s="141"/>
      <c r="TPT90" s="141"/>
      <c r="TPU90" s="141"/>
      <c r="TPV90" s="141"/>
      <c r="TPW90" s="141"/>
      <c r="TPX90" s="141"/>
      <c r="TPY90" s="141"/>
      <c r="TPZ90" s="141"/>
      <c r="TQA90" s="141"/>
      <c r="TQB90" s="141"/>
      <c r="TQC90" s="141"/>
      <c r="TQD90" s="141"/>
      <c r="TQE90" s="141"/>
      <c r="TQF90" s="141"/>
      <c r="TQG90" s="141"/>
      <c r="TQH90" s="141"/>
      <c r="TQI90" s="141"/>
      <c r="TQJ90" s="141"/>
      <c r="TQK90" s="141"/>
      <c r="TQL90" s="141"/>
      <c r="TQM90" s="141"/>
      <c r="TQN90" s="141"/>
      <c r="TQO90" s="141"/>
      <c r="TQP90" s="141"/>
      <c r="TQQ90" s="141"/>
      <c r="TQR90" s="141"/>
      <c r="TQS90" s="141"/>
      <c r="TQT90" s="141"/>
      <c r="TQU90" s="141"/>
      <c r="TQV90" s="141"/>
      <c r="TQW90" s="141"/>
      <c r="TQX90" s="141"/>
      <c r="TQY90" s="141"/>
      <c r="TQZ90" s="141"/>
      <c r="TRA90" s="141"/>
      <c r="TRB90" s="141"/>
      <c r="TRC90" s="141"/>
      <c r="TRD90" s="141"/>
      <c r="TRE90" s="141"/>
      <c r="TRF90" s="141"/>
      <c r="TRG90" s="141"/>
      <c r="TRH90" s="141"/>
      <c r="TRI90" s="141"/>
      <c r="TRJ90" s="141"/>
      <c r="TRK90" s="141"/>
      <c r="TRL90" s="141"/>
      <c r="TRM90" s="141"/>
      <c r="TRN90" s="141"/>
      <c r="TRO90" s="141"/>
      <c r="TRP90" s="141"/>
      <c r="TRQ90" s="141"/>
      <c r="TRR90" s="141"/>
      <c r="TRS90" s="141"/>
      <c r="TRT90" s="141"/>
      <c r="TRU90" s="141"/>
      <c r="TRV90" s="141"/>
      <c r="TRW90" s="141"/>
      <c r="TRX90" s="141"/>
      <c r="TRY90" s="141"/>
      <c r="TRZ90" s="141"/>
      <c r="TSA90" s="141"/>
      <c r="TSB90" s="141"/>
      <c r="TSC90" s="141"/>
      <c r="TSD90" s="141"/>
      <c r="TSE90" s="141"/>
      <c r="TSF90" s="141"/>
      <c r="TSG90" s="141"/>
      <c r="TSH90" s="141"/>
      <c r="TSI90" s="141"/>
      <c r="TSJ90" s="141"/>
      <c r="TSK90" s="141"/>
      <c r="TSL90" s="141"/>
      <c r="TSM90" s="141"/>
      <c r="TSN90" s="141"/>
      <c r="TSO90" s="141"/>
      <c r="TSP90" s="141"/>
      <c r="TSQ90" s="141"/>
      <c r="TSR90" s="141"/>
      <c r="TSS90" s="141"/>
      <c r="TST90" s="141"/>
      <c r="TSU90" s="141"/>
      <c r="TSV90" s="141"/>
      <c r="TSW90" s="141"/>
      <c r="TSX90" s="141"/>
      <c r="TSY90" s="141"/>
      <c r="TSZ90" s="141"/>
      <c r="TTA90" s="141"/>
      <c r="TTB90" s="141"/>
      <c r="TTC90" s="141"/>
      <c r="TTD90" s="141"/>
      <c r="TTE90" s="141"/>
      <c r="TTF90" s="141"/>
      <c r="TTG90" s="141"/>
      <c r="TTH90" s="141"/>
      <c r="TTI90" s="141"/>
      <c r="TTJ90" s="141"/>
      <c r="TTK90" s="141"/>
      <c r="TTL90" s="141"/>
      <c r="TTM90" s="141"/>
      <c r="TTN90" s="141"/>
      <c r="TTO90" s="141"/>
      <c r="TTP90" s="141"/>
      <c r="TTQ90" s="141"/>
      <c r="TTR90" s="141"/>
      <c r="TTS90" s="141"/>
      <c r="TTT90" s="141"/>
      <c r="TTU90" s="141"/>
      <c r="TTV90" s="141"/>
      <c r="TTW90" s="141"/>
      <c r="TTX90" s="141"/>
      <c r="TTY90" s="141"/>
      <c r="TTZ90" s="141"/>
      <c r="TUA90" s="141"/>
      <c r="TUB90" s="141"/>
      <c r="TUC90" s="141"/>
      <c r="TUD90" s="141"/>
      <c r="TUE90" s="141"/>
      <c r="TUF90" s="141"/>
      <c r="TUG90" s="141"/>
      <c r="TUH90" s="141"/>
      <c r="TUI90" s="141"/>
      <c r="TUJ90" s="141"/>
      <c r="TUK90" s="141"/>
      <c r="TUL90" s="141"/>
      <c r="TUM90" s="141"/>
      <c r="TUN90" s="141"/>
      <c r="TUO90" s="141"/>
      <c r="TUP90" s="141"/>
      <c r="TUQ90" s="141"/>
      <c r="TUR90" s="141"/>
      <c r="TUS90" s="141"/>
      <c r="TUT90" s="141"/>
      <c r="TUU90" s="141"/>
      <c r="TUV90" s="141"/>
      <c r="TUW90" s="141"/>
      <c r="TUX90" s="141"/>
      <c r="TUY90" s="141"/>
      <c r="TUZ90" s="141"/>
      <c r="TVA90" s="141"/>
      <c r="TVB90" s="141"/>
      <c r="TVC90" s="141"/>
      <c r="TVD90" s="141"/>
      <c r="TVE90" s="141"/>
      <c r="TVF90" s="141"/>
      <c r="TVG90" s="141"/>
      <c r="TVH90" s="141"/>
      <c r="TVI90" s="141"/>
      <c r="TVJ90" s="141"/>
      <c r="TVK90" s="141"/>
      <c r="TVL90" s="141"/>
      <c r="TVM90" s="141"/>
      <c r="TVN90" s="141"/>
      <c r="TVO90" s="141"/>
      <c r="TVP90" s="141"/>
      <c r="TVQ90" s="141"/>
      <c r="TVR90" s="141"/>
      <c r="TVS90" s="141"/>
      <c r="TVT90" s="141"/>
      <c r="TVU90" s="141"/>
      <c r="TVV90" s="141"/>
      <c r="TVW90" s="141"/>
      <c r="TVX90" s="141"/>
      <c r="TVY90" s="141"/>
      <c r="TVZ90" s="141"/>
      <c r="TWA90" s="141"/>
      <c r="TWB90" s="141"/>
      <c r="TWC90" s="141"/>
      <c r="TWD90" s="141"/>
      <c r="TWE90" s="141"/>
      <c r="TWF90" s="141"/>
      <c r="TWG90" s="141"/>
      <c r="TWH90" s="141"/>
      <c r="TWI90" s="141"/>
      <c r="TWJ90" s="141"/>
      <c r="TWK90" s="141"/>
      <c r="TWL90" s="141"/>
      <c r="TWM90" s="141"/>
      <c r="TWN90" s="141"/>
      <c r="TWO90" s="141"/>
      <c r="TWP90" s="141"/>
      <c r="TWQ90" s="141"/>
      <c r="TWR90" s="141"/>
      <c r="TWS90" s="141"/>
      <c r="TWT90" s="141"/>
      <c r="TWU90" s="141"/>
      <c r="TWV90" s="141"/>
      <c r="TWW90" s="141"/>
      <c r="TWX90" s="141"/>
      <c r="TWY90" s="141"/>
      <c r="TWZ90" s="141"/>
      <c r="TXA90" s="141"/>
      <c r="TXB90" s="141"/>
      <c r="TXC90" s="141"/>
      <c r="TXD90" s="141"/>
      <c r="TXE90" s="141"/>
      <c r="TXF90" s="141"/>
      <c r="TXG90" s="141"/>
      <c r="TXH90" s="141"/>
      <c r="TXI90" s="141"/>
      <c r="TXJ90" s="141"/>
      <c r="TXK90" s="141"/>
      <c r="TXL90" s="141"/>
      <c r="TXM90" s="141"/>
      <c r="TXN90" s="141"/>
      <c r="TXO90" s="141"/>
      <c r="TXP90" s="141"/>
      <c r="TXQ90" s="141"/>
      <c r="TXR90" s="141"/>
      <c r="TXS90" s="141"/>
      <c r="TXT90" s="141"/>
      <c r="TXU90" s="141"/>
      <c r="TXV90" s="141"/>
      <c r="TXW90" s="141"/>
      <c r="TXX90" s="141"/>
      <c r="TXY90" s="141"/>
      <c r="TXZ90" s="141"/>
      <c r="TYA90" s="141"/>
      <c r="TYB90" s="141"/>
      <c r="TYC90" s="141"/>
      <c r="TYD90" s="141"/>
      <c r="TYE90" s="141"/>
      <c r="TYF90" s="141"/>
      <c r="TYG90" s="141"/>
      <c r="TYH90" s="141"/>
      <c r="TYI90" s="141"/>
      <c r="TYJ90" s="141"/>
      <c r="TYK90" s="141"/>
      <c r="TYL90" s="141"/>
      <c r="TYM90" s="141"/>
      <c r="TYN90" s="141"/>
      <c r="TYO90" s="141"/>
      <c r="TYP90" s="141"/>
      <c r="TYQ90" s="141"/>
      <c r="TYR90" s="141"/>
      <c r="TYS90" s="141"/>
      <c r="TYT90" s="141"/>
      <c r="TYU90" s="141"/>
      <c r="TYV90" s="141"/>
      <c r="TYW90" s="141"/>
      <c r="TYX90" s="141"/>
      <c r="TYY90" s="141"/>
      <c r="TYZ90" s="141"/>
      <c r="TZA90" s="141"/>
      <c r="TZB90" s="141"/>
      <c r="TZC90" s="141"/>
      <c r="TZD90" s="141"/>
      <c r="TZE90" s="141"/>
      <c r="TZF90" s="141"/>
      <c r="TZG90" s="141"/>
      <c r="TZH90" s="141"/>
      <c r="TZI90" s="141"/>
      <c r="TZJ90" s="141"/>
      <c r="TZK90" s="141"/>
      <c r="TZL90" s="141"/>
      <c r="TZM90" s="141"/>
      <c r="TZN90" s="141"/>
      <c r="TZO90" s="141"/>
      <c r="TZP90" s="141"/>
      <c r="TZQ90" s="141"/>
      <c r="TZR90" s="141"/>
      <c r="TZS90" s="141"/>
      <c r="TZT90" s="141"/>
      <c r="TZU90" s="141"/>
      <c r="TZV90" s="141"/>
      <c r="TZW90" s="141"/>
      <c r="TZX90" s="141"/>
      <c r="TZY90" s="141"/>
      <c r="TZZ90" s="141"/>
      <c r="UAA90" s="141"/>
      <c r="UAB90" s="141"/>
      <c r="UAC90" s="141"/>
      <c r="UAD90" s="141"/>
      <c r="UAE90" s="141"/>
      <c r="UAF90" s="141"/>
      <c r="UAG90" s="141"/>
      <c r="UAH90" s="141"/>
      <c r="UAI90" s="141"/>
      <c r="UAJ90" s="141"/>
      <c r="UAK90" s="141"/>
      <c r="UAL90" s="141"/>
      <c r="UAM90" s="141"/>
      <c r="UAN90" s="141"/>
      <c r="UAO90" s="141"/>
      <c r="UAP90" s="141"/>
      <c r="UAQ90" s="141"/>
      <c r="UAR90" s="141"/>
      <c r="UAS90" s="141"/>
      <c r="UAT90" s="141"/>
      <c r="UAU90" s="141"/>
      <c r="UAV90" s="141"/>
      <c r="UAW90" s="141"/>
      <c r="UAX90" s="141"/>
      <c r="UAY90" s="141"/>
      <c r="UAZ90" s="141"/>
      <c r="UBA90" s="141"/>
      <c r="UBB90" s="141"/>
      <c r="UBC90" s="141"/>
      <c r="UBD90" s="141"/>
      <c r="UBE90" s="141"/>
      <c r="UBF90" s="141"/>
      <c r="UBG90" s="141"/>
      <c r="UBH90" s="141"/>
      <c r="UBI90" s="141"/>
      <c r="UBJ90" s="141"/>
      <c r="UBK90" s="141"/>
      <c r="UBL90" s="141"/>
      <c r="UBM90" s="141"/>
      <c r="UBN90" s="141"/>
      <c r="UBO90" s="141"/>
      <c r="UBP90" s="141"/>
      <c r="UBQ90" s="141"/>
      <c r="UBR90" s="141"/>
      <c r="UBS90" s="141"/>
      <c r="UBT90" s="141"/>
      <c r="UBU90" s="141"/>
      <c r="UBV90" s="141"/>
      <c r="UBW90" s="141"/>
      <c r="UBX90" s="141"/>
      <c r="UBY90" s="141"/>
      <c r="UBZ90" s="141"/>
      <c r="UCA90" s="141"/>
      <c r="UCB90" s="141"/>
      <c r="UCC90" s="141"/>
      <c r="UCD90" s="141"/>
      <c r="UCE90" s="141"/>
      <c r="UCF90" s="141"/>
      <c r="UCG90" s="141"/>
      <c r="UCH90" s="141"/>
      <c r="UCI90" s="141"/>
      <c r="UCJ90" s="141"/>
      <c r="UCK90" s="141"/>
      <c r="UCL90" s="141"/>
      <c r="UCM90" s="141"/>
      <c r="UCN90" s="141"/>
      <c r="UCO90" s="141"/>
      <c r="UCP90" s="141"/>
      <c r="UCQ90" s="141"/>
      <c r="UCR90" s="141"/>
      <c r="UCS90" s="141"/>
      <c r="UCT90" s="141"/>
      <c r="UCU90" s="141"/>
      <c r="UCV90" s="141"/>
      <c r="UCW90" s="141"/>
      <c r="UCX90" s="141"/>
      <c r="UCY90" s="141"/>
      <c r="UCZ90" s="141"/>
      <c r="UDA90" s="141"/>
      <c r="UDB90" s="141"/>
      <c r="UDC90" s="141"/>
      <c r="UDD90" s="141"/>
      <c r="UDE90" s="141"/>
      <c r="UDF90" s="141"/>
      <c r="UDG90" s="141"/>
      <c r="UDH90" s="141"/>
      <c r="UDI90" s="141"/>
      <c r="UDJ90" s="141"/>
      <c r="UDK90" s="141"/>
      <c r="UDL90" s="141"/>
      <c r="UDM90" s="141"/>
      <c r="UDN90" s="141"/>
      <c r="UDO90" s="141"/>
      <c r="UDP90" s="141"/>
      <c r="UDQ90" s="141"/>
      <c r="UDR90" s="141"/>
      <c r="UDS90" s="141"/>
      <c r="UDT90" s="141"/>
      <c r="UDU90" s="141"/>
      <c r="UDV90" s="141"/>
      <c r="UDW90" s="141"/>
      <c r="UDX90" s="141"/>
      <c r="UDY90" s="141"/>
      <c r="UDZ90" s="141"/>
      <c r="UEA90" s="141"/>
      <c r="UEB90" s="141"/>
      <c r="UEC90" s="141"/>
      <c r="UED90" s="141"/>
      <c r="UEE90" s="141"/>
      <c r="UEF90" s="141"/>
      <c r="UEG90" s="141"/>
      <c r="UEH90" s="141"/>
      <c r="UEI90" s="141"/>
      <c r="UEJ90" s="141"/>
      <c r="UEK90" s="141"/>
      <c r="UEL90" s="141"/>
      <c r="UEM90" s="141"/>
      <c r="UEN90" s="141"/>
      <c r="UEO90" s="141"/>
      <c r="UEP90" s="141"/>
      <c r="UEQ90" s="141"/>
      <c r="UER90" s="141"/>
      <c r="UES90" s="141"/>
      <c r="UET90" s="141"/>
      <c r="UEU90" s="141"/>
      <c r="UEV90" s="141"/>
      <c r="UEW90" s="141"/>
      <c r="UEX90" s="141"/>
      <c r="UEY90" s="141"/>
      <c r="UEZ90" s="141"/>
      <c r="UFA90" s="141"/>
      <c r="UFB90" s="141"/>
      <c r="UFC90" s="141"/>
      <c r="UFD90" s="141"/>
      <c r="UFE90" s="141"/>
      <c r="UFF90" s="141"/>
      <c r="UFG90" s="141"/>
      <c r="UFH90" s="141"/>
      <c r="UFI90" s="141"/>
      <c r="UFJ90" s="141"/>
      <c r="UFK90" s="141"/>
      <c r="UFL90" s="141"/>
      <c r="UFM90" s="141"/>
      <c r="UFN90" s="141"/>
      <c r="UFO90" s="141"/>
      <c r="UFP90" s="141"/>
      <c r="UFQ90" s="141"/>
      <c r="UFR90" s="141"/>
      <c r="UFS90" s="141"/>
      <c r="UFT90" s="141"/>
      <c r="UFU90" s="141"/>
      <c r="UFV90" s="141"/>
      <c r="UFW90" s="141"/>
      <c r="UFX90" s="141"/>
      <c r="UFY90" s="141"/>
      <c r="UFZ90" s="141"/>
      <c r="UGA90" s="141"/>
      <c r="UGB90" s="141"/>
      <c r="UGC90" s="141"/>
      <c r="UGD90" s="141"/>
      <c r="UGE90" s="141"/>
      <c r="UGF90" s="141"/>
      <c r="UGG90" s="141"/>
      <c r="UGH90" s="141"/>
      <c r="UGI90" s="141"/>
      <c r="UGJ90" s="141"/>
      <c r="UGK90" s="141"/>
      <c r="UGL90" s="141"/>
      <c r="UGM90" s="141"/>
      <c r="UGN90" s="141"/>
      <c r="UGO90" s="141"/>
      <c r="UGP90" s="141"/>
      <c r="UGQ90" s="141"/>
      <c r="UGR90" s="141"/>
      <c r="UGS90" s="141"/>
      <c r="UGT90" s="141"/>
      <c r="UGU90" s="141"/>
      <c r="UGV90" s="141"/>
      <c r="UGW90" s="141"/>
      <c r="UGX90" s="141"/>
      <c r="UGY90" s="141"/>
      <c r="UGZ90" s="141"/>
      <c r="UHA90" s="141"/>
      <c r="UHB90" s="141"/>
      <c r="UHC90" s="141"/>
      <c r="UHD90" s="141"/>
      <c r="UHE90" s="141"/>
      <c r="UHF90" s="141"/>
      <c r="UHG90" s="141"/>
      <c r="UHH90" s="141"/>
      <c r="UHI90" s="141"/>
      <c r="UHJ90" s="141"/>
      <c r="UHK90" s="141"/>
      <c r="UHL90" s="141"/>
      <c r="UHM90" s="141"/>
      <c r="UHN90" s="141"/>
      <c r="UHO90" s="141"/>
      <c r="UHP90" s="141"/>
      <c r="UHQ90" s="141"/>
      <c r="UHR90" s="141"/>
      <c r="UHS90" s="141"/>
      <c r="UHT90" s="141"/>
      <c r="UHU90" s="141"/>
      <c r="UHV90" s="141"/>
      <c r="UHW90" s="141"/>
      <c r="UHX90" s="141"/>
      <c r="UHY90" s="141"/>
      <c r="UHZ90" s="141"/>
      <c r="UIA90" s="141"/>
      <c r="UIB90" s="141"/>
      <c r="UIC90" s="141"/>
      <c r="UID90" s="141"/>
      <c r="UIE90" s="141"/>
      <c r="UIF90" s="141"/>
      <c r="UIG90" s="141"/>
      <c r="UIH90" s="141"/>
      <c r="UII90" s="141"/>
      <c r="UIJ90" s="141"/>
      <c r="UIK90" s="141"/>
      <c r="UIL90" s="141"/>
      <c r="UIM90" s="141"/>
      <c r="UIN90" s="141"/>
      <c r="UIO90" s="141"/>
      <c r="UIP90" s="141"/>
      <c r="UIQ90" s="141"/>
      <c r="UIR90" s="141"/>
      <c r="UIS90" s="141"/>
      <c r="UIT90" s="141"/>
      <c r="UIU90" s="141"/>
      <c r="UIV90" s="141"/>
      <c r="UIW90" s="141"/>
      <c r="UIX90" s="141"/>
      <c r="UIY90" s="141"/>
      <c r="UIZ90" s="141"/>
      <c r="UJA90" s="141"/>
      <c r="UJB90" s="141"/>
      <c r="UJC90" s="141"/>
      <c r="UJD90" s="141"/>
      <c r="UJE90" s="141"/>
      <c r="UJF90" s="141"/>
      <c r="UJG90" s="141"/>
      <c r="UJH90" s="141"/>
      <c r="UJI90" s="141"/>
      <c r="UJJ90" s="141"/>
      <c r="UJK90" s="141"/>
      <c r="UJL90" s="141"/>
      <c r="UJM90" s="141"/>
      <c r="UJN90" s="141"/>
      <c r="UJO90" s="141"/>
      <c r="UJP90" s="141"/>
      <c r="UJQ90" s="141"/>
      <c r="UJR90" s="141"/>
      <c r="UJS90" s="141"/>
      <c r="UJT90" s="141"/>
      <c r="UJU90" s="141"/>
      <c r="UJV90" s="141"/>
      <c r="UJW90" s="141"/>
      <c r="UJX90" s="141"/>
      <c r="UJY90" s="141"/>
      <c r="UJZ90" s="141"/>
      <c r="UKA90" s="141"/>
      <c r="UKB90" s="141"/>
      <c r="UKC90" s="141"/>
      <c r="UKD90" s="141"/>
      <c r="UKE90" s="141"/>
      <c r="UKF90" s="141"/>
      <c r="UKG90" s="141"/>
      <c r="UKH90" s="141"/>
      <c r="UKI90" s="141"/>
      <c r="UKJ90" s="141"/>
      <c r="UKK90" s="141"/>
      <c r="UKL90" s="141"/>
      <c r="UKM90" s="141"/>
      <c r="UKN90" s="141"/>
      <c r="UKO90" s="141"/>
      <c r="UKP90" s="141"/>
      <c r="UKQ90" s="141"/>
      <c r="UKR90" s="141"/>
      <c r="UKS90" s="141"/>
      <c r="UKT90" s="141"/>
      <c r="UKU90" s="141"/>
      <c r="UKV90" s="141"/>
      <c r="UKW90" s="141"/>
      <c r="UKX90" s="141"/>
      <c r="UKY90" s="141"/>
      <c r="UKZ90" s="141"/>
      <c r="ULA90" s="141"/>
      <c r="ULB90" s="141"/>
      <c r="ULC90" s="141"/>
      <c r="ULD90" s="141"/>
      <c r="ULE90" s="141"/>
      <c r="ULF90" s="141"/>
      <c r="ULG90" s="141"/>
      <c r="ULH90" s="141"/>
      <c r="ULI90" s="141"/>
      <c r="ULJ90" s="141"/>
      <c r="ULK90" s="141"/>
      <c r="ULL90" s="141"/>
      <c r="ULM90" s="141"/>
      <c r="ULN90" s="141"/>
      <c r="ULO90" s="141"/>
      <c r="ULP90" s="141"/>
      <c r="ULQ90" s="141"/>
      <c r="ULR90" s="141"/>
      <c r="ULS90" s="141"/>
      <c r="ULT90" s="141"/>
      <c r="ULU90" s="141"/>
      <c r="ULV90" s="141"/>
      <c r="ULW90" s="141"/>
      <c r="ULX90" s="141"/>
      <c r="ULY90" s="141"/>
      <c r="ULZ90" s="141"/>
      <c r="UMA90" s="141"/>
      <c r="UMB90" s="141"/>
      <c r="UMC90" s="141"/>
      <c r="UMD90" s="141"/>
      <c r="UME90" s="141"/>
      <c r="UMF90" s="141"/>
      <c r="UMG90" s="141"/>
      <c r="UMH90" s="141"/>
      <c r="UMI90" s="141"/>
      <c r="UMJ90" s="141"/>
      <c r="UMK90" s="141"/>
      <c r="UML90" s="141"/>
      <c r="UMM90" s="141"/>
      <c r="UMN90" s="141"/>
      <c r="UMO90" s="141"/>
      <c r="UMP90" s="141"/>
      <c r="UMQ90" s="141"/>
      <c r="UMR90" s="141"/>
      <c r="UMS90" s="141"/>
      <c r="UMT90" s="141"/>
      <c r="UMU90" s="141"/>
      <c r="UMV90" s="141"/>
      <c r="UMW90" s="141"/>
      <c r="UMX90" s="141"/>
      <c r="UMY90" s="141"/>
      <c r="UMZ90" s="141"/>
      <c r="UNA90" s="141"/>
      <c r="UNB90" s="141"/>
      <c r="UNC90" s="141"/>
      <c r="UND90" s="141"/>
      <c r="UNE90" s="141"/>
      <c r="UNF90" s="141"/>
      <c r="UNG90" s="141"/>
      <c r="UNH90" s="141"/>
      <c r="UNI90" s="141"/>
      <c r="UNJ90" s="141"/>
      <c r="UNK90" s="141"/>
      <c r="UNL90" s="141"/>
      <c r="UNM90" s="141"/>
      <c r="UNN90" s="141"/>
      <c r="UNO90" s="141"/>
      <c r="UNP90" s="141"/>
      <c r="UNQ90" s="141"/>
      <c r="UNR90" s="141"/>
      <c r="UNS90" s="141"/>
      <c r="UNT90" s="141"/>
      <c r="UNU90" s="141"/>
      <c r="UNV90" s="141"/>
      <c r="UNW90" s="141"/>
      <c r="UNX90" s="141"/>
      <c r="UNY90" s="141"/>
      <c r="UNZ90" s="141"/>
      <c r="UOA90" s="141"/>
      <c r="UOB90" s="141"/>
      <c r="UOC90" s="141"/>
      <c r="UOD90" s="141"/>
      <c r="UOE90" s="141"/>
      <c r="UOF90" s="141"/>
      <c r="UOG90" s="141"/>
      <c r="UOH90" s="141"/>
      <c r="UOI90" s="141"/>
      <c r="UOJ90" s="141"/>
      <c r="UOK90" s="141"/>
      <c r="UOL90" s="141"/>
      <c r="UOM90" s="141"/>
      <c r="UON90" s="141"/>
      <c r="UOO90" s="141"/>
      <c r="UOP90" s="141"/>
      <c r="UOQ90" s="141"/>
      <c r="UOR90" s="141"/>
      <c r="UOS90" s="141"/>
      <c r="UOT90" s="141"/>
      <c r="UOU90" s="141"/>
      <c r="UOV90" s="141"/>
      <c r="UOW90" s="141"/>
      <c r="UOX90" s="141"/>
      <c r="UOY90" s="141"/>
      <c r="UOZ90" s="141"/>
      <c r="UPA90" s="141"/>
      <c r="UPB90" s="141"/>
      <c r="UPC90" s="141"/>
      <c r="UPD90" s="141"/>
      <c r="UPE90" s="141"/>
      <c r="UPF90" s="141"/>
      <c r="UPG90" s="141"/>
      <c r="UPH90" s="141"/>
      <c r="UPI90" s="141"/>
      <c r="UPJ90" s="141"/>
      <c r="UPK90" s="141"/>
      <c r="UPL90" s="141"/>
      <c r="UPM90" s="141"/>
      <c r="UPN90" s="141"/>
      <c r="UPO90" s="141"/>
      <c r="UPP90" s="141"/>
      <c r="UPQ90" s="141"/>
      <c r="UPR90" s="141"/>
      <c r="UPS90" s="141"/>
      <c r="UPT90" s="141"/>
      <c r="UPU90" s="141"/>
      <c r="UPV90" s="141"/>
      <c r="UPW90" s="141"/>
      <c r="UPX90" s="141"/>
      <c r="UPY90" s="141"/>
      <c r="UPZ90" s="141"/>
      <c r="UQA90" s="141"/>
      <c r="UQB90" s="141"/>
      <c r="UQC90" s="141"/>
      <c r="UQD90" s="141"/>
      <c r="UQE90" s="141"/>
      <c r="UQF90" s="141"/>
      <c r="UQG90" s="141"/>
      <c r="UQH90" s="141"/>
      <c r="UQI90" s="141"/>
      <c r="UQJ90" s="141"/>
      <c r="UQK90" s="141"/>
      <c r="UQL90" s="141"/>
      <c r="UQM90" s="141"/>
      <c r="UQN90" s="141"/>
      <c r="UQO90" s="141"/>
      <c r="UQP90" s="141"/>
      <c r="UQQ90" s="141"/>
      <c r="UQR90" s="141"/>
      <c r="UQS90" s="141"/>
      <c r="UQT90" s="141"/>
      <c r="UQU90" s="141"/>
      <c r="UQV90" s="141"/>
      <c r="UQW90" s="141"/>
      <c r="UQX90" s="141"/>
      <c r="UQY90" s="141"/>
      <c r="UQZ90" s="141"/>
      <c r="URA90" s="141"/>
      <c r="URB90" s="141"/>
      <c r="URC90" s="141"/>
      <c r="URD90" s="141"/>
      <c r="URE90" s="141"/>
      <c r="URF90" s="141"/>
      <c r="URG90" s="141"/>
      <c r="URH90" s="141"/>
      <c r="URI90" s="141"/>
      <c r="URJ90" s="141"/>
      <c r="URK90" s="141"/>
      <c r="URL90" s="141"/>
      <c r="URM90" s="141"/>
      <c r="URN90" s="141"/>
      <c r="URO90" s="141"/>
      <c r="URP90" s="141"/>
      <c r="URQ90" s="141"/>
      <c r="URR90" s="141"/>
      <c r="URS90" s="141"/>
      <c r="URT90" s="141"/>
      <c r="URU90" s="141"/>
      <c r="URV90" s="141"/>
      <c r="URW90" s="141"/>
      <c r="URX90" s="141"/>
      <c r="URY90" s="141"/>
      <c r="URZ90" s="141"/>
      <c r="USA90" s="141"/>
      <c r="USB90" s="141"/>
      <c r="USC90" s="141"/>
      <c r="USD90" s="141"/>
      <c r="USE90" s="141"/>
      <c r="USF90" s="141"/>
      <c r="USG90" s="141"/>
      <c r="USH90" s="141"/>
      <c r="USI90" s="141"/>
      <c r="USJ90" s="141"/>
      <c r="USK90" s="141"/>
      <c r="USL90" s="141"/>
      <c r="USM90" s="141"/>
      <c r="USN90" s="141"/>
      <c r="USO90" s="141"/>
      <c r="USP90" s="141"/>
      <c r="USQ90" s="141"/>
      <c r="USR90" s="141"/>
      <c r="USS90" s="141"/>
      <c r="UST90" s="141"/>
      <c r="USU90" s="141"/>
      <c r="USV90" s="141"/>
      <c r="USW90" s="141"/>
      <c r="USX90" s="141"/>
      <c r="USY90" s="141"/>
      <c r="USZ90" s="141"/>
      <c r="UTA90" s="141"/>
      <c r="UTB90" s="141"/>
      <c r="UTC90" s="141"/>
      <c r="UTD90" s="141"/>
      <c r="UTE90" s="141"/>
      <c r="UTF90" s="141"/>
      <c r="UTG90" s="141"/>
      <c r="UTH90" s="141"/>
      <c r="UTI90" s="141"/>
      <c r="UTJ90" s="141"/>
      <c r="UTK90" s="141"/>
      <c r="UTL90" s="141"/>
      <c r="UTM90" s="141"/>
      <c r="UTN90" s="141"/>
      <c r="UTO90" s="141"/>
      <c r="UTP90" s="141"/>
      <c r="UTQ90" s="141"/>
      <c r="UTR90" s="141"/>
      <c r="UTS90" s="141"/>
      <c r="UTT90" s="141"/>
      <c r="UTU90" s="141"/>
      <c r="UTV90" s="141"/>
      <c r="UTW90" s="141"/>
      <c r="UTX90" s="141"/>
      <c r="UTY90" s="141"/>
      <c r="UTZ90" s="141"/>
      <c r="UUA90" s="141"/>
      <c r="UUB90" s="141"/>
      <c r="UUC90" s="141"/>
      <c r="UUD90" s="141"/>
      <c r="UUE90" s="141"/>
      <c r="UUF90" s="141"/>
      <c r="UUG90" s="141"/>
      <c r="UUH90" s="141"/>
      <c r="UUI90" s="141"/>
      <c r="UUJ90" s="141"/>
      <c r="UUK90" s="141"/>
      <c r="UUL90" s="141"/>
      <c r="UUM90" s="141"/>
      <c r="UUN90" s="141"/>
      <c r="UUO90" s="141"/>
      <c r="UUP90" s="141"/>
      <c r="UUQ90" s="141"/>
      <c r="UUR90" s="141"/>
      <c r="UUS90" s="141"/>
      <c r="UUT90" s="141"/>
      <c r="UUU90" s="141"/>
      <c r="UUV90" s="141"/>
      <c r="UUW90" s="141"/>
      <c r="UUX90" s="141"/>
      <c r="UUY90" s="141"/>
      <c r="UUZ90" s="141"/>
      <c r="UVA90" s="141"/>
      <c r="UVB90" s="141"/>
      <c r="UVC90" s="141"/>
      <c r="UVD90" s="141"/>
      <c r="UVE90" s="141"/>
      <c r="UVF90" s="141"/>
      <c r="UVG90" s="141"/>
      <c r="UVH90" s="141"/>
      <c r="UVI90" s="141"/>
      <c r="UVJ90" s="141"/>
      <c r="UVK90" s="141"/>
      <c r="UVL90" s="141"/>
      <c r="UVM90" s="141"/>
      <c r="UVN90" s="141"/>
      <c r="UVO90" s="141"/>
      <c r="UVP90" s="141"/>
      <c r="UVQ90" s="141"/>
      <c r="UVR90" s="141"/>
      <c r="UVS90" s="141"/>
      <c r="UVT90" s="141"/>
      <c r="UVU90" s="141"/>
      <c r="UVV90" s="141"/>
      <c r="UVW90" s="141"/>
      <c r="UVX90" s="141"/>
      <c r="UVY90" s="141"/>
      <c r="UVZ90" s="141"/>
      <c r="UWA90" s="141"/>
      <c r="UWB90" s="141"/>
      <c r="UWC90" s="141"/>
      <c r="UWD90" s="141"/>
      <c r="UWE90" s="141"/>
      <c r="UWF90" s="141"/>
      <c r="UWG90" s="141"/>
      <c r="UWH90" s="141"/>
      <c r="UWI90" s="141"/>
      <c r="UWJ90" s="141"/>
      <c r="UWK90" s="141"/>
      <c r="UWL90" s="141"/>
      <c r="UWM90" s="141"/>
      <c r="UWN90" s="141"/>
      <c r="UWO90" s="141"/>
      <c r="UWP90" s="141"/>
      <c r="UWQ90" s="141"/>
      <c r="UWR90" s="141"/>
      <c r="UWS90" s="141"/>
      <c r="UWT90" s="141"/>
      <c r="UWU90" s="141"/>
      <c r="UWV90" s="141"/>
      <c r="UWW90" s="141"/>
      <c r="UWX90" s="141"/>
      <c r="UWY90" s="141"/>
      <c r="UWZ90" s="141"/>
      <c r="UXA90" s="141"/>
      <c r="UXB90" s="141"/>
      <c r="UXC90" s="141"/>
      <c r="UXD90" s="141"/>
      <c r="UXE90" s="141"/>
      <c r="UXF90" s="141"/>
      <c r="UXG90" s="141"/>
      <c r="UXH90" s="141"/>
      <c r="UXI90" s="141"/>
      <c r="UXJ90" s="141"/>
      <c r="UXK90" s="141"/>
      <c r="UXL90" s="141"/>
      <c r="UXM90" s="141"/>
      <c r="UXN90" s="141"/>
      <c r="UXO90" s="141"/>
      <c r="UXP90" s="141"/>
      <c r="UXQ90" s="141"/>
      <c r="UXR90" s="141"/>
      <c r="UXS90" s="141"/>
      <c r="UXT90" s="141"/>
      <c r="UXU90" s="141"/>
      <c r="UXV90" s="141"/>
      <c r="UXW90" s="141"/>
      <c r="UXX90" s="141"/>
      <c r="UXY90" s="141"/>
      <c r="UXZ90" s="141"/>
      <c r="UYA90" s="141"/>
      <c r="UYB90" s="141"/>
      <c r="UYC90" s="141"/>
      <c r="UYD90" s="141"/>
      <c r="UYE90" s="141"/>
      <c r="UYF90" s="141"/>
      <c r="UYG90" s="141"/>
      <c r="UYH90" s="141"/>
      <c r="UYI90" s="141"/>
      <c r="UYJ90" s="141"/>
      <c r="UYK90" s="141"/>
      <c r="UYL90" s="141"/>
      <c r="UYM90" s="141"/>
      <c r="UYN90" s="141"/>
      <c r="UYO90" s="141"/>
      <c r="UYP90" s="141"/>
      <c r="UYQ90" s="141"/>
      <c r="UYR90" s="141"/>
      <c r="UYS90" s="141"/>
      <c r="UYT90" s="141"/>
      <c r="UYU90" s="141"/>
      <c r="UYV90" s="141"/>
      <c r="UYW90" s="141"/>
      <c r="UYX90" s="141"/>
      <c r="UYY90" s="141"/>
      <c r="UYZ90" s="141"/>
      <c r="UZA90" s="141"/>
      <c r="UZB90" s="141"/>
      <c r="UZC90" s="141"/>
      <c r="UZD90" s="141"/>
      <c r="UZE90" s="141"/>
      <c r="UZF90" s="141"/>
      <c r="UZG90" s="141"/>
      <c r="UZH90" s="141"/>
      <c r="UZI90" s="141"/>
      <c r="UZJ90" s="141"/>
      <c r="UZK90" s="141"/>
      <c r="UZL90" s="141"/>
      <c r="UZM90" s="141"/>
      <c r="UZN90" s="141"/>
      <c r="UZO90" s="141"/>
      <c r="UZP90" s="141"/>
      <c r="UZQ90" s="141"/>
      <c r="UZR90" s="141"/>
      <c r="UZS90" s="141"/>
      <c r="UZT90" s="141"/>
      <c r="UZU90" s="141"/>
      <c r="UZV90" s="141"/>
      <c r="UZW90" s="141"/>
      <c r="UZX90" s="141"/>
      <c r="UZY90" s="141"/>
      <c r="UZZ90" s="141"/>
      <c r="VAA90" s="141"/>
      <c r="VAB90" s="141"/>
      <c r="VAC90" s="141"/>
      <c r="VAD90" s="141"/>
      <c r="VAE90" s="141"/>
      <c r="VAF90" s="141"/>
      <c r="VAG90" s="141"/>
      <c r="VAH90" s="141"/>
      <c r="VAI90" s="141"/>
      <c r="VAJ90" s="141"/>
      <c r="VAK90" s="141"/>
      <c r="VAL90" s="141"/>
      <c r="VAM90" s="141"/>
      <c r="VAN90" s="141"/>
      <c r="VAO90" s="141"/>
      <c r="VAP90" s="141"/>
      <c r="VAQ90" s="141"/>
      <c r="VAR90" s="141"/>
      <c r="VAS90" s="141"/>
      <c r="VAT90" s="141"/>
      <c r="VAU90" s="141"/>
      <c r="VAV90" s="141"/>
      <c r="VAW90" s="141"/>
      <c r="VAX90" s="141"/>
      <c r="VAY90" s="141"/>
      <c r="VAZ90" s="141"/>
      <c r="VBA90" s="141"/>
      <c r="VBB90" s="141"/>
      <c r="VBC90" s="141"/>
      <c r="VBD90" s="141"/>
      <c r="VBE90" s="141"/>
      <c r="VBF90" s="141"/>
      <c r="VBG90" s="141"/>
      <c r="VBH90" s="141"/>
      <c r="VBI90" s="141"/>
      <c r="VBJ90" s="141"/>
      <c r="VBK90" s="141"/>
      <c r="VBL90" s="141"/>
      <c r="VBM90" s="141"/>
      <c r="VBN90" s="141"/>
      <c r="VBO90" s="141"/>
      <c r="VBP90" s="141"/>
      <c r="VBQ90" s="141"/>
      <c r="VBR90" s="141"/>
      <c r="VBS90" s="141"/>
      <c r="VBT90" s="141"/>
      <c r="VBU90" s="141"/>
      <c r="VBV90" s="141"/>
      <c r="VBW90" s="141"/>
      <c r="VBX90" s="141"/>
      <c r="VBY90" s="141"/>
      <c r="VBZ90" s="141"/>
      <c r="VCA90" s="141"/>
      <c r="VCB90" s="141"/>
      <c r="VCC90" s="141"/>
      <c r="VCD90" s="141"/>
      <c r="VCE90" s="141"/>
      <c r="VCF90" s="141"/>
      <c r="VCG90" s="141"/>
      <c r="VCH90" s="141"/>
      <c r="VCI90" s="141"/>
      <c r="VCJ90" s="141"/>
      <c r="VCK90" s="141"/>
      <c r="VCL90" s="141"/>
      <c r="VCM90" s="141"/>
      <c r="VCN90" s="141"/>
      <c r="VCO90" s="141"/>
      <c r="VCP90" s="141"/>
      <c r="VCQ90" s="141"/>
      <c r="VCR90" s="141"/>
      <c r="VCS90" s="141"/>
      <c r="VCT90" s="141"/>
      <c r="VCU90" s="141"/>
      <c r="VCV90" s="141"/>
      <c r="VCW90" s="141"/>
      <c r="VCX90" s="141"/>
      <c r="VCY90" s="141"/>
      <c r="VCZ90" s="141"/>
      <c r="VDA90" s="141"/>
      <c r="VDB90" s="141"/>
      <c r="VDC90" s="141"/>
      <c r="VDD90" s="141"/>
      <c r="VDE90" s="141"/>
      <c r="VDF90" s="141"/>
      <c r="VDG90" s="141"/>
      <c r="VDH90" s="141"/>
      <c r="VDI90" s="141"/>
      <c r="VDJ90" s="141"/>
      <c r="VDK90" s="141"/>
      <c r="VDL90" s="141"/>
      <c r="VDM90" s="141"/>
      <c r="VDN90" s="141"/>
      <c r="VDO90" s="141"/>
      <c r="VDP90" s="141"/>
      <c r="VDQ90" s="141"/>
      <c r="VDR90" s="141"/>
      <c r="VDS90" s="141"/>
      <c r="VDT90" s="141"/>
      <c r="VDU90" s="141"/>
      <c r="VDV90" s="141"/>
      <c r="VDW90" s="141"/>
      <c r="VDX90" s="141"/>
      <c r="VDY90" s="141"/>
      <c r="VDZ90" s="141"/>
      <c r="VEA90" s="141"/>
      <c r="VEB90" s="141"/>
      <c r="VEC90" s="141"/>
      <c r="VED90" s="141"/>
      <c r="VEE90" s="141"/>
      <c r="VEF90" s="141"/>
      <c r="VEG90" s="141"/>
      <c r="VEH90" s="141"/>
      <c r="VEI90" s="141"/>
      <c r="VEJ90" s="141"/>
      <c r="VEK90" s="141"/>
      <c r="VEL90" s="141"/>
      <c r="VEM90" s="141"/>
      <c r="VEN90" s="141"/>
      <c r="VEO90" s="141"/>
      <c r="VEP90" s="141"/>
      <c r="VEQ90" s="141"/>
      <c r="VER90" s="141"/>
      <c r="VES90" s="141"/>
      <c r="VET90" s="141"/>
      <c r="VEU90" s="141"/>
      <c r="VEV90" s="141"/>
      <c r="VEW90" s="141"/>
      <c r="VEX90" s="141"/>
      <c r="VEY90" s="141"/>
      <c r="VEZ90" s="141"/>
      <c r="VFA90" s="141"/>
      <c r="VFB90" s="141"/>
      <c r="VFC90" s="141"/>
      <c r="VFD90" s="141"/>
      <c r="VFE90" s="141"/>
      <c r="VFF90" s="141"/>
      <c r="VFG90" s="141"/>
      <c r="VFH90" s="141"/>
      <c r="VFI90" s="141"/>
      <c r="VFJ90" s="141"/>
      <c r="VFK90" s="141"/>
      <c r="VFL90" s="141"/>
      <c r="VFM90" s="141"/>
      <c r="VFN90" s="141"/>
      <c r="VFO90" s="141"/>
      <c r="VFP90" s="141"/>
      <c r="VFQ90" s="141"/>
      <c r="VFR90" s="141"/>
      <c r="VFS90" s="141"/>
      <c r="VFT90" s="141"/>
      <c r="VFU90" s="141"/>
      <c r="VFV90" s="141"/>
      <c r="VFW90" s="141"/>
      <c r="VFX90" s="141"/>
      <c r="VFY90" s="141"/>
      <c r="VFZ90" s="141"/>
      <c r="VGA90" s="141"/>
      <c r="VGB90" s="141"/>
      <c r="VGC90" s="141"/>
      <c r="VGD90" s="141"/>
      <c r="VGE90" s="141"/>
      <c r="VGF90" s="141"/>
      <c r="VGG90" s="141"/>
      <c r="VGH90" s="141"/>
      <c r="VGI90" s="141"/>
      <c r="VGJ90" s="141"/>
      <c r="VGK90" s="141"/>
      <c r="VGL90" s="141"/>
      <c r="VGM90" s="141"/>
      <c r="VGN90" s="141"/>
      <c r="VGO90" s="141"/>
      <c r="VGP90" s="141"/>
      <c r="VGQ90" s="141"/>
      <c r="VGR90" s="141"/>
      <c r="VGS90" s="141"/>
      <c r="VGT90" s="141"/>
      <c r="VGU90" s="141"/>
      <c r="VGV90" s="141"/>
      <c r="VGW90" s="141"/>
      <c r="VGX90" s="141"/>
      <c r="VGY90" s="141"/>
      <c r="VGZ90" s="141"/>
      <c r="VHA90" s="141"/>
      <c r="VHB90" s="141"/>
      <c r="VHC90" s="141"/>
      <c r="VHD90" s="141"/>
      <c r="VHE90" s="141"/>
      <c r="VHF90" s="141"/>
      <c r="VHG90" s="141"/>
      <c r="VHH90" s="141"/>
      <c r="VHI90" s="141"/>
      <c r="VHJ90" s="141"/>
      <c r="VHK90" s="141"/>
      <c r="VHL90" s="141"/>
      <c r="VHM90" s="141"/>
      <c r="VHN90" s="141"/>
      <c r="VHO90" s="141"/>
      <c r="VHP90" s="141"/>
      <c r="VHQ90" s="141"/>
      <c r="VHR90" s="141"/>
      <c r="VHS90" s="141"/>
      <c r="VHT90" s="141"/>
      <c r="VHU90" s="141"/>
      <c r="VHV90" s="141"/>
      <c r="VHW90" s="141"/>
      <c r="VHX90" s="141"/>
      <c r="VHY90" s="141"/>
      <c r="VHZ90" s="141"/>
      <c r="VIA90" s="141"/>
      <c r="VIB90" s="141"/>
      <c r="VIC90" s="141"/>
      <c r="VID90" s="141"/>
      <c r="VIE90" s="141"/>
      <c r="VIF90" s="141"/>
      <c r="VIG90" s="141"/>
      <c r="VIH90" s="141"/>
      <c r="VII90" s="141"/>
      <c r="VIJ90" s="141"/>
      <c r="VIK90" s="141"/>
      <c r="VIL90" s="141"/>
      <c r="VIM90" s="141"/>
      <c r="VIN90" s="141"/>
      <c r="VIO90" s="141"/>
      <c r="VIP90" s="141"/>
      <c r="VIQ90" s="141"/>
      <c r="VIR90" s="141"/>
      <c r="VIS90" s="141"/>
      <c r="VIT90" s="141"/>
      <c r="VIU90" s="141"/>
      <c r="VIV90" s="141"/>
      <c r="VIW90" s="141"/>
      <c r="VIX90" s="141"/>
      <c r="VIY90" s="141"/>
      <c r="VIZ90" s="141"/>
      <c r="VJA90" s="141"/>
      <c r="VJB90" s="141"/>
      <c r="VJC90" s="141"/>
      <c r="VJD90" s="141"/>
      <c r="VJE90" s="141"/>
      <c r="VJF90" s="141"/>
      <c r="VJG90" s="141"/>
      <c r="VJH90" s="141"/>
      <c r="VJI90" s="141"/>
      <c r="VJJ90" s="141"/>
      <c r="VJK90" s="141"/>
      <c r="VJL90" s="141"/>
      <c r="VJM90" s="141"/>
      <c r="VJN90" s="141"/>
      <c r="VJO90" s="141"/>
      <c r="VJP90" s="141"/>
      <c r="VJQ90" s="141"/>
      <c r="VJR90" s="141"/>
      <c r="VJS90" s="141"/>
      <c r="VJT90" s="141"/>
      <c r="VJU90" s="141"/>
      <c r="VJV90" s="141"/>
      <c r="VJW90" s="141"/>
      <c r="VJX90" s="141"/>
      <c r="VJY90" s="141"/>
      <c r="VJZ90" s="141"/>
      <c r="VKA90" s="141"/>
      <c r="VKB90" s="141"/>
      <c r="VKC90" s="141"/>
      <c r="VKD90" s="141"/>
      <c r="VKE90" s="141"/>
      <c r="VKF90" s="141"/>
      <c r="VKG90" s="141"/>
      <c r="VKH90" s="141"/>
      <c r="VKI90" s="141"/>
      <c r="VKJ90" s="141"/>
      <c r="VKK90" s="141"/>
      <c r="VKL90" s="141"/>
      <c r="VKM90" s="141"/>
      <c r="VKN90" s="141"/>
      <c r="VKO90" s="141"/>
      <c r="VKP90" s="141"/>
      <c r="VKQ90" s="141"/>
      <c r="VKR90" s="141"/>
      <c r="VKS90" s="141"/>
      <c r="VKT90" s="141"/>
      <c r="VKU90" s="141"/>
      <c r="VKV90" s="141"/>
      <c r="VKW90" s="141"/>
      <c r="VKX90" s="141"/>
      <c r="VKY90" s="141"/>
      <c r="VKZ90" s="141"/>
      <c r="VLA90" s="141"/>
      <c r="VLB90" s="141"/>
      <c r="VLC90" s="141"/>
      <c r="VLD90" s="141"/>
      <c r="VLE90" s="141"/>
      <c r="VLF90" s="141"/>
      <c r="VLG90" s="141"/>
      <c r="VLH90" s="141"/>
      <c r="VLI90" s="141"/>
      <c r="VLJ90" s="141"/>
      <c r="VLK90" s="141"/>
      <c r="VLL90" s="141"/>
      <c r="VLM90" s="141"/>
      <c r="VLN90" s="141"/>
      <c r="VLO90" s="141"/>
      <c r="VLP90" s="141"/>
      <c r="VLQ90" s="141"/>
      <c r="VLR90" s="141"/>
      <c r="VLS90" s="141"/>
      <c r="VLT90" s="141"/>
      <c r="VLU90" s="141"/>
      <c r="VLV90" s="141"/>
      <c r="VLW90" s="141"/>
      <c r="VLX90" s="141"/>
      <c r="VLY90" s="141"/>
      <c r="VLZ90" s="141"/>
      <c r="VMA90" s="141"/>
      <c r="VMB90" s="141"/>
      <c r="VMC90" s="141"/>
      <c r="VMD90" s="141"/>
      <c r="VME90" s="141"/>
      <c r="VMF90" s="141"/>
      <c r="VMG90" s="141"/>
      <c r="VMH90" s="141"/>
      <c r="VMI90" s="141"/>
      <c r="VMJ90" s="141"/>
      <c r="VMK90" s="141"/>
      <c r="VML90" s="141"/>
      <c r="VMM90" s="141"/>
      <c r="VMN90" s="141"/>
      <c r="VMO90" s="141"/>
      <c r="VMP90" s="141"/>
      <c r="VMQ90" s="141"/>
      <c r="VMR90" s="141"/>
      <c r="VMS90" s="141"/>
      <c r="VMT90" s="141"/>
      <c r="VMU90" s="141"/>
      <c r="VMV90" s="141"/>
      <c r="VMW90" s="141"/>
      <c r="VMX90" s="141"/>
      <c r="VMY90" s="141"/>
      <c r="VMZ90" s="141"/>
      <c r="VNA90" s="141"/>
      <c r="VNB90" s="141"/>
      <c r="VNC90" s="141"/>
      <c r="VND90" s="141"/>
      <c r="VNE90" s="141"/>
      <c r="VNF90" s="141"/>
      <c r="VNG90" s="141"/>
      <c r="VNH90" s="141"/>
      <c r="VNI90" s="141"/>
      <c r="VNJ90" s="141"/>
      <c r="VNK90" s="141"/>
      <c r="VNL90" s="141"/>
      <c r="VNM90" s="141"/>
      <c r="VNN90" s="141"/>
      <c r="VNO90" s="141"/>
      <c r="VNP90" s="141"/>
      <c r="VNQ90" s="141"/>
      <c r="VNR90" s="141"/>
      <c r="VNS90" s="141"/>
      <c r="VNT90" s="141"/>
      <c r="VNU90" s="141"/>
      <c r="VNV90" s="141"/>
      <c r="VNW90" s="141"/>
      <c r="VNX90" s="141"/>
      <c r="VNY90" s="141"/>
      <c r="VNZ90" s="141"/>
      <c r="VOA90" s="141"/>
      <c r="VOB90" s="141"/>
      <c r="VOC90" s="141"/>
      <c r="VOD90" s="141"/>
      <c r="VOE90" s="141"/>
      <c r="VOF90" s="141"/>
      <c r="VOG90" s="141"/>
      <c r="VOH90" s="141"/>
      <c r="VOI90" s="141"/>
      <c r="VOJ90" s="141"/>
      <c r="VOK90" s="141"/>
      <c r="VOL90" s="141"/>
      <c r="VOM90" s="141"/>
      <c r="VON90" s="141"/>
      <c r="VOO90" s="141"/>
      <c r="VOP90" s="141"/>
      <c r="VOQ90" s="141"/>
      <c r="VOR90" s="141"/>
      <c r="VOS90" s="141"/>
      <c r="VOT90" s="141"/>
      <c r="VOU90" s="141"/>
      <c r="VOV90" s="141"/>
      <c r="VOW90" s="141"/>
      <c r="VOX90" s="141"/>
      <c r="VOY90" s="141"/>
      <c r="VOZ90" s="141"/>
      <c r="VPA90" s="141"/>
      <c r="VPB90" s="141"/>
      <c r="VPC90" s="141"/>
      <c r="VPD90" s="141"/>
      <c r="VPE90" s="141"/>
      <c r="VPF90" s="141"/>
      <c r="VPG90" s="141"/>
      <c r="VPH90" s="141"/>
      <c r="VPI90" s="141"/>
      <c r="VPJ90" s="141"/>
      <c r="VPK90" s="141"/>
      <c r="VPL90" s="141"/>
      <c r="VPM90" s="141"/>
      <c r="VPN90" s="141"/>
      <c r="VPO90" s="141"/>
      <c r="VPP90" s="141"/>
      <c r="VPQ90" s="141"/>
      <c r="VPR90" s="141"/>
      <c r="VPS90" s="141"/>
      <c r="VPT90" s="141"/>
      <c r="VPU90" s="141"/>
      <c r="VPV90" s="141"/>
      <c r="VPW90" s="141"/>
      <c r="VPX90" s="141"/>
      <c r="VPY90" s="141"/>
      <c r="VPZ90" s="141"/>
      <c r="VQA90" s="141"/>
      <c r="VQB90" s="141"/>
      <c r="VQC90" s="141"/>
      <c r="VQD90" s="141"/>
      <c r="VQE90" s="141"/>
      <c r="VQF90" s="141"/>
      <c r="VQG90" s="141"/>
      <c r="VQH90" s="141"/>
      <c r="VQI90" s="141"/>
      <c r="VQJ90" s="141"/>
      <c r="VQK90" s="141"/>
      <c r="VQL90" s="141"/>
      <c r="VQM90" s="141"/>
      <c r="VQN90" s="141"/>
      <c r="VQO90" s="141"/>
      <c r="VQP90" s="141"/>
      <c r="VQQ90" s="141"/>
      <c r="VQR90" s="141"/>
      <c r="VQS90" s="141"/>
      <c r="VQT90" s="141"/>
      <c r="VQU90" s="141"/>
      <c r="VQV90" s="141"/>
      <c r="VQW90" s="141"/>
      <c r="VQX90" s="141"/>
      <c r="VQY90" s="141"/>
      <c r="VQZ90" s="141"/>
      <c r="VRA90" s="141"/>
      <c r="VRB90" s="141"/>
      <c r="VRC90" s="141"/>
      <c r="VRD90" s="141"/>
      <c r="VRE90" s="141"/>
      <c r="VRF90" s="141"/>
      <c r="VRG90" s="141"/>
      <c r="VRH90" s="141"/>
      <c r="VRI90" s="141"/>
      <c r="VRJ90" s="141"/>
      <c r="VRK90" s="141"/>
      <c r="VRL90" s="141"/>
      <c r="VRM90" s="141"/>
      <c r="VRN90" s="141"/>
      <c r="VRO90" s="141"/>
      <c r="VRP90" s="141"/>
      <c r="VRQ90" s="141"/>
      <c r="VRR90" s="141"/>
      <c r="VRS90" s="141"/>
      <c r="VRT90" s="141"/>
      <c r="VRU90" s="141"/>
      <c r="VRV90" s="141"/>
      <c r="VRW90" s="141"/>
      <c r="VRX90" s="141"/>
      <c r="VRY90" s="141"/>
      <c r="VRZ90" s="141"/>
      <c r="VSA90" s="141"/>
      <c r="VSB90" s="141"/>
      <c r="VSC90" s="141"/>
      <c r="VSD90" s="141"/>
      <c r="VSE90" s="141"/>
      <c r="VSF90" s="141"/>
      <c r="VSG90" s="141"/>
      <c r="VSH90" s="141"/>
      <c r="VSI90" s="141"/>
      <c r="VSJ90" s="141"/>
      <c r="VSK90" s="141"/>
      <c r="VSL90" s="141"/>
      <c r="VSM90" s="141"/>
      <c r="VSN90" s="141"/>
      <c r="VSO90" s="141"/>
      <c r="VSP90" s="141"/>
      <c r="VSQ90" s="141"/>
      <c r="VSR90" s="141"/>
      <c r="VSS90" s="141"/>
      <c r="VST90" s="141"/>
      <c r="VSU90" s="141"/>
      <c r="VSV90" s="141"/>
      <c r="VSW90" s="141"/>
      <c r="VSX90" s="141"/>
      <c r="VSY90" s="141"/>
      <c r="VSZ90" s="141"/>
      <c r="VTA90" s="141"/>
      <c r="VTB90" s="141"/>
      <c r="VTC90" s="141"/>
      <c r="VTD90" s="141"/>
      <c r="VTE90" s="141"/>
      <c r="VTF90" s="141"/>
      <c r="VTG90" s="141"/>
      <c r="VTH90" s="141"/>
      <c r="VTI90" s="141"/>
      <c r="VTJ90" s="141"/>
      <c r="VTK90" s="141"/>
      <c r="VTL90" s="141"/>
      <c r="VTM90" s="141"/>
      <c r="VTN90" s="141"/>
      <c r="VTO90" s="141"/>
      <c r="VTP90" s="141"/>
      <c r="VTQ90" s="141"/>
      <c r="VTR90" s="141"/>
      <c r="VTS90" s="141"/>
      <c r="VTT90" s="141"/>
      <c r="VTU90" s="141"/>
      <c r="VTV90" s="141"/>
      <c r="VTW90" s="141"/>
      <c r="VTX90" s="141"/>
      <c r="VTY90" s="141"/>
      <c r="VTZ90" s="141"/>
      <c r="VUA90" s="141"/>
      <c r="VUB90" s="141"/>
      <c r="VUC90" s="141"/>
      <c r="VUD90" s="141"/>
      <c r="VUE90" s="141"/>
      <c r="VUF90" s="141"/>
      <c r="VUG90" s="141"/>
      <c r="VUH90" s="141"/>
      <c r="VUI90" s="141"/>
      <c r="VUJ90" s="141"/>
      <c r="VUK90" s="141"/>
      <c r="VUL90" s="141"/>
      <c r="VUM90" s="141"/>
      <c r="VUN90" s="141"/>
      <c r="VUO90" s="141"/>
      <c r="VUP90" s="141"/>
      <c r="VUQ90" s="141"/>
      <c r="VUR90" s="141"/>
      <c r="VUS90" s="141"/>
      <c r="VUT90" s="141"/>
      <c r="VUU90" s="141"/>
      <c r="VUV90" s="141"/>
      <c r="VUW90" s="141"/>
      <c r="VUX90" s="141"/>
      <c r="VUY90" s="141"/>
      <c r="VUZ90" s="141"/>
      <c r="VVA90" s="141"/>
      <c r="VVB90" s="141"/>
      <c r="VVC90" s="141"/>
      <c r="VVD90" s="141"/>
      <c r="VVE90" s="141"/>
      <c r="VVF90" s="141"/>
      <c r="VVG90" s="141"/>
      <c r="VVH90" s="141"/>
      <c r="VVI90" s="141"/>
      <c r="VVJ90" s="141"/>
      <c r="VVK90" s="141"/>
      <c r="VVL90" s="141"/>
      <c r="VVM90" s="141"/>
      <c r="VVN90" s="141"/>
      <c r="VVO90" s="141"/>
      <c r="VVP90" s="141"/>
      <c r="VVQ90" s="141"/>
      <c r="VVR90" s="141"/>
      <c r="VVS90" s="141"/>
      <c r="VVT90" s="141"/>
      <c r="VVU90" s="141"/>
      <c r="VVV90" s="141"/>
      <c r="VVW90" s="141"/>
      <c r="VVX90" s="141"/>
      <c r="VVY90" s="141"/>
      <c r="VVZ90" s="141"/>
      <c r="VWA90" s="141"/>
      <c r="VWB90" s="141"/>
      <c r="VWC90" s="141"/>
      <c r="VWD90" s="141"/>
      <c r="VWE90" s="141"/>
      <c r="VWF90" s="141"/>
      <c r="VWG90" s="141"/>
      <c r="VWH90" s="141"/>
      <c r="VWI90" s="141"/>
      <c r="VWJ90" s="141"/>
      <c r="VWK90" s="141"/>
      <c r="VWL90" s="141"/>
      <c r="VWM90" s="141"/>
      <c r="VWN90" s="141"/>
      <c r="VWO90" s="141"/>
      <c r="VWP90" s="141"/>
      <c r="VWQ90" s="141"/>
      <c r="VWR90" s="141"/>
      <c r="VWS90" s="141"/>
      <c r="VWT90" s="141"/>
      <c r="VWU90" s="141"/>
      <c r="VWV90" s="141"/>
      <c r="VWW90" s="141"/>
      <c r="VWX90" s="141"/>
      <c r="VWY90" s="141"/>
      <c r="VWZ90" s="141"/>
      <c r="VXA90" s="141"/>
      <c r="VXB90" s="141"/>
      <c r="VXC90" s="141"/>
      <c r="VXD90" s="141"/>
      <c r="VXE90" s="141"/>
      <c r="VXF90" s="141"/>
      <c r="VXG90" s="141"/>
      <c r="VXH90" s="141"/>
      <c r="VXI90" s="141"/>
      <c r="VXJ90" s="141"/>
      <c r="VXK90" s="141"/>
      <c r="VXL90" s="141"/>
      <c r="VXM90" s="141"/>
      <c r="VXN90" s="141"/>
      <c r="VXO90" s="141"/>
      <c r="VXP90" s="141"/>
      <c r="VXQ90" s="141"/>
      <c r="VXR90" s="141"/>
      <c r="VXS90" s="141"/>
      <c r="VXT90" s="141"/>
      <c r="VXU90" s="141"/>
      <c r="VXV90" s="141"/>
      <c r="VXW90" s="141"/>
      <c r="VXX90" s="141"/>
      <c r="VXY90" s="141"/>
      <c r="VXZ90" s="141"/>
      <c r="VYA90" s="141"/>
      <c r="VYB90" s="141"/>
      <c r="VYC90" s="141"/>
      <c r="VYD90" s="141"/>
      <c r="VYE90" s="141"/>
      <c r="VYF90" s="141"/>
      <c r="VYG90" s="141"/>
      <c r="VYH90" s="141"/>
      <c r="VYI90" s="141"/>
      <c r="VYJ90" s="141"/>
      <c r="VYK90" s="141"/>
      <c r="VYL90" s="141"/>
      <c r="VYM90" s="141"/>
      <c r="VYN90" s="141"/>
      <c r="VYO90" s="141"/>
      <c r="VYP90" s="141"/>
      <c r="VYQ90" s="141"/>
      <c r="VYR90" s="141"/>
      <c r="VYS90" s="141"/>
      <c r="VYT90" s="141"/>
      <c r="VYU90" s="141"/>
      <c r="VYV90" s="141"/>
      <c r="VYW90" s="141"/>
      <c r="VYX90" s="141"/>
      <c r="VYY90" s="141"/>
      <c r="VYZ90" s="141"/>
      <c r="VZA90" s="141"/>
      <c r="VZB90" s="141"/>
      <c r="VZC90" s="141"/>
      <c r="VZD90" s="141"/>
      <c r="VZE90" s="141"/>
      <c r="VZF90" s="141"/>
      <c r="VZG90" s="141"/>
      <c r="VZH90" s="141"/>
      <c r="VZI90" s="141"/>
      <c r="VZJ90" s="141"/>
      <c r="VZK90" s="141"/>
      <c r="VZL90" s="141"/>
      <c r="VZM90" s="141"/>
      <c r="VZN90" s="141"/>
      <c r="VZO90" s="141"/>
      <c r="VZP90" s="141"/>
      <c r="VZQ90" s="141"/>
      <c r="VZR90" s="141"/>
      <c r="VZS90" s="141"/>
      <c r="VZT90" s="141"/>
      <c r="VZU90" s="141"/>
      <c r="VZV90" s="141"/>
      <c r="VZW90" s="141"/>
      <c r="VZX90" s="141"/>
      <c r="VZY90" s="141"/>
      <c r="VZZ90" s="141"/>
      <c r="WAA90" s="141"/>
      <c r="WAB90" s="141"/>
      <c r="WAC90" s="141"/>
      <c r="WAD90" s="141"/>
      <c r="WAE90" s="141"/>
      <c r="WAF90" s="141"/>
      <c r="WAG90" s="141"/>
      <c r="WAH90" s="141"/>
      <c r="WAI90" s="141"/>
      <c r="WAJ90" s="141"/>
      <c r="WAK90" s="141"/>
      <c r="WAL90" s="141"/>
      <c r="WAM90" s="141"/>
      <c r="WAN90" s="141"/>
      <c r="WAO90" s="141"/>
      <c r="WAP90" s="141"/>
      <c r="WAQ90" s="141"/>
      <c r="WAR90" s="141"/>
      <c r="WAS90" s="141"/>
      <c r="WAT90" s="141"/>
      <c r="WAU90" s="141"/>
      <c r="WAV90" s="141"/>
      <c r="WAW90" s="141"/>
      <c r="WAX90" s="141"/>
      <c r="WAY90" s="141"/>
      <c r="WAZ90" s="141"/>
      <c r="WBA90" s="141"/>
      <c r="WBB90" s="141"/>
      <c r="WBC90" s="141"/>
      <c r="WBD90" s="141"/>
      <c r="WBE90" s="141"/>
      <c r="WBF90" s="141"/>
      <c r="WBG90" s="141"/>
      <c r="WBH90" s="141"/>
      <c r="WBI90" s="141"/>
      <c r="WBJ90" s="141"/>
      <c r="WBK90" s="141"/>
      <c r="WBL90" s="141"/>
      <c r="WBM90" s="141"/>
      <c r="WBN90" s="141"/>
      <c r="WBO90" s="141"/>
      <c r="WBP90" s="141"/>
      <c r="WBQ90" s="141"/>
      <c r="WBR90" s="141"/>
      <c r="WBS90" s="141"/>
      <c r="WBT90" s="141"/>
      <c r="WBU90" s="141"/>
      <c r="WBV90" s="141"/>
      <c r="WBW90" s="141"/>
      <c r="WBX90" s="141"/>
      <c r="WBY90" s="141"/>
      <c r="WBZ90" s="141"/>
      <c r="WCA90" s="141"/>
      <c r="WCB90" s="141"/>
      <c r="WCC90" s="141"/>
      <c r="WCD90" s="141"/>
      <c r="WCE90" s="141"/>
      <c r="WCF90" s="141"/>
      <c r="WCG90" s="141"/>
      <c r="WCH90" s="141"/>
      <c r="WCI90" s="141"/>
      <c r="WCJ90" s="141"/>
      <c r="WCK90" s="141"/>
      <c r="WCL90" s="141"/>
      <c r="WCM90" s="141"/>
      <c r="WCN90" s="141"/>
      <c r="WCO90" s="141"/>
      <c r="WCP90" s="141"/>
      <c r="WCQ90" s="141"/>
      <c r="WCR90" s="141"/>
      <c r="WCS90" s="141"/>
      <c r="WCT90" s="141"/>
      <c r="WCU90" s="141"/>
      <c r="WCV90" s="141"/>
      <c r="WCW90" s="141"/>
      <c r="WCX90" s="141"/>
      <c r="WCY90" s="141"/>
      <c r="WCZ90" s="141"/>
      <c r="WDA90" s="141"/>
      <c r="WDB90" s="141"/>
      <c r="WDC90" s="141"/>
      <c r="WDD90" s="141"/>
      <c r="WDE90" s="141"/>
      <c r="WDF90" s="141"/>
      <c r="WDG90" s="141"/>
      <c r="WDH90" s="141"/>
      <c r="WDI90" s="141"/>
      <c r="WDJ90" s="141"/>
      <c r="WDK90" s="141"/>
      <c r="WDL90" s="141"/>
      <c r="WDM90" s="141"/>
      <c r="WDN90" s="141"/>
      <c r="WDO90" s="141"/>
      <c r="WDP90" s="141"/>
      <c r="WDQ90" s="141"/>
      <c r="WDR90" s="141"/>
      <c r="WDS90" s="141"/>
      <c r="WDT90" s="141"/>
      <c r="WDU90" s="141"/>
      <c r="WDV90" s="141"/>
      <c r="WDW90" s="141"/>
      <c r="WDX90" s="141"/>
      <c r="WDY90" s="141"/>
      <c r="WDZ90" s="141"/>
      <c r="WEA90" s="141"/>
      <c r="WEB90" s="141"/>
      <c r="WEC90" s="141"/>
      <c r="WED90" s="141"/>
      <c r="WEE90" s="141"/>
      <c r="WEF90" s="141"/>
      <c r="WEG90" s="141"/>
      <c r="WEH90" s="141"/>
      <c r="WEI90" s="141"/>
      <c r="WEJ90" s="141"/>
      <c r="WEK90" s="141"/>
      <c r="WEL90" s="141"/>
      <c r="WEM90" s="141"/>
      <c r="WEN90" s="141"/>
      <c r="WEO90" s="141"/>
      <c r="WEP90" s="141"/>
      <c r="WEQ90" s="141"/>
      <c r="WER90" s="141"/>
      <c r="WES90" s="141"/>
      <c r="WET90" s="141"/>
      <c r="WEU90" s="141"/>
      <c r="WEV90" s="141"/>
      <c r="WEW90" s="141"/>
      <c r="WEX90" s="141"/>
      <c r="WEY90" s="141"/>
      <c r="WEZ90" s="141"/>
      <c r="WFA90" s="141"/>
      <c r="WFB90" s="141"/>
      <c r="WFC90" s="141"/>
      <c r="WFD90" s="141"/>
      <c r="WFE90" s="141"/>
      <c r="WFF90" s="141"/>
      <c r="WFG90" s="141"/>
      <c r="WFH90" s="141"/>
      <c r="WFI90" s="141"/>
      <c r="WFJ90" s="141"/>
      <c r="WFK90" s="141"/>
      <c r="WFL90" s="141"/>
      <c r="WFM90" s="141"/>
      <c r="WFN90" s="141"/>
      <c r="WFO90" s="141"/>
      <c r="WFP90" s="141"/>
      <c r="WFQ90" s="141"/>
      <c r="WFR90" s="141"/>
      <c r="WFS90" s="141"/>
      <c r="WFT90" s="141"/>
      <c r="WFU90" s="141"/>
      <c r="WFV90" s="141"/>
      <c r="WFW90" s="141"/>
      <c r="WFX90" s="141"/>
      <c r="WFY90" s="141"/>
      <c r="WFZ90" s="141"/>
      <c r="WGA90" s="141"/>
      <c r="WGB90" s="141"/>
      <c r="WGC90" s="141"/>
      <c r="WGD90" s="141"/>
      <c r="WGE90" s="141"/>
      <c r="WGF90" s="141"/>
      <c r="WGG90" s="141"/>
      <c r="WGH90" s="141"/>
      <c r="WGI90" s="141"/>
      <c r="WGJ90" s="141"/>
      <c r="WGK90" s="141"/>
      <c r="WGL90" s="141"/>
      <c r="WGM90" s="141"/>
      <c r="WGN90" s="141"/>
      <c r="WGO90" s="141"/>
      <c r="WGP90" s="141"/>
      <c r="WGQ90" s="141"/>
      <c r="WGR90" s="141"/>
      <c r="WGS90" s="141"/>
      <c r="WGT90" s="141"/>
      <c r="WGU90" s="141"/>
      <c r="WGV90" s="141"/>
      <c r="WGW90" s="141"/>
      <c r="WGX90" s="141"/>
      <c r="WGY90" s="141"/>
      <c r="WGZ90" s="141"/>
      <c r="WHA90" s="141"/>
      <c r="WHB90" s="141"/>
      <c r="WHC90" s="141"/>
      <c r="WHD90" s="141"/>
      <c r="WHE90" s="141"/>
      <c r="WHF90" s="141"/>
      <c r="WHG90" s="141"/>
      <c r="WHH90" s="141"/>
      <c r="WHI90" s="141"/>
      <c r="WHJ90" s="141"/>
      <c r="WHK90" s="141"/>
      <c r="WHL90" s="141"/>
      <c r="WHM90" s="141"/>
      <c r="WHN90" s="141"/>
      <c r="WHO90" s="141"/>
      <c r="WHP90" s="141"/>
      <c r="WHQ90" s="141"/>
      <c r="WHR90" s="141"/>
      <c r="WHS90" s="141"/>
      <c r="WHT90" s="141"/>
      <c r="WHU90" s="141"/>
      <c r="WHV90" s="141"/>
      <c r="WHW90" s="141"/>
      <c r="WHX90" s="141"/>
      <c r="WHY90" s="141"/>
      <c r="WHZ90" s="141"/>
      <c r="WIA90" s="141"/>
      <c r="WIB90" s="141"/>
      <c r="WIC90" s="141"/>
      <c r="WID90" s="141"/>
      <c r="WIE90" s="141"/>
      <c r="WIF90" s="141"/>
      <c r="WIG90" s="141"/>
      <c r="WIH90" s="141"/>
      <c r="WII90" s="141"/>
      <c r="WIJ90" s="141"/>
      <c r="WIK90" s="141"/>
      <c r="WIL90" s="141"/>
      <c r="WIM90" s="141"/>
      <c r="WIN90" s="141"/>
      <c r="WIO90" s="141"/>
      <c r="WIP90" s="141"/>
      <c r="WIQ90" s="141"/>
      <c r="WIR90" s="141"/>
      <c r="WIS90" s="141"/>
      <c r="WIT90" s="141"/>
      <c r="WIU90" s="141"/>
      <c r="WIV90" s="141"/>
      <c r="WIW90" s="141"/>
      <c r="WIX90" s="141"/>
      <c r="WIY90" s="141"/>
      <c r="WIZ90" s="141"/>
      <c r="WJA90" s="141"/>
      <c r="WJB90" s="141"/>
      <c r="WJC90" s="141"/>
      <c r="WJD90" s="141"/>
      <c r="WJE90" s="141"/>
      <c r="WJF90" s="141"/>
      <c r="WJG90" s="141"/>
      <c r="WJH90" s="141"/>
      <c r="WJI90" s="141"/>
      <c r="WJJ90" s="141"/>
      <c r="WJK90" s="141"/>
      <c r="WJL90" s="141"/>
      <c r="WJM90" s="141"/>
      <c r="WJN90" s="141"/>
      <c r="WJO90" s="141"/>
      <c r="WJP90" s="141"/>
      <c r="WJQ90" s="141"/>
      <c r="WJR90" s="141"/>
      <c r="WJS90" s="141"/>
      <c r="WJT90" s="141"/>
      <c r="WJU90" s="141"/>
      <c r="WJV90" s="141"/>
      <c r="WJW90" s="141"/>
      <c r="WJX90" s="141"/>
      <c r="WJY90" s="141"/>
      <c r="WJZ90" s="141"/>
      <c r="WKA90" s="141"/>
      <c r="WKB90" s="141"/>
      <c r="WKC90" s="141"/>
      <c r="WKD90" s="141"/>
      <c r="WKE90" s="141"/>
      <c r="WKF90" s="141"/>
      <c r="WKG90" s="141"/>
      <c r="WKH90" s="141"/>
      <c r="WKI90" s="141"/>
      <c r="WKJ90" s="141"/>
      <c r="WKK90" s="141"/>
      <c r="WKL90" s="141"/>
      <c r="WKM90" s="141"/>
      <c r="WKN90" s="141"/>
      <c r="WKO90" s="141"/>
      <c r="WKP90" s="141"/>
      <c r="WKQ90" s="141"/>
      <c r="WKR90" s="141"/>
      <c r="WKS90" s="141"/>
      <c r="WKT90" s="141"/>
      <c r="WKU90" s="141"/>
      <c r="WKV90" s="141"/>
      <c r="WKW90" s="141"/>
      <c r="WKX90" s="141"/>
      <c r="WKY90" s="141"/>
      <c r="WKZ90" s="141"/>
      <c r="WLA90" s="141"/>
      <c r="WLB90" s="141"/>
      <c r="WLC90" s="141"/>
      <c r="WLD90" s="141"/>
      <c r="WLE90" s="141"/>
      <c r="WLF90" s="141"/>
      <c r="WLG90" s="141"/>
      <c r="WLH90" s="141"/>
      <c r="WLI90" s="141"/>
      <c r="WLJ90" s="141"/>
      <c r="WLK90" s="141"/>
      <c r="WLL90" s="141"/>
      <c r="WLM90" s="141"/>
      <c r="WLN90" s="141"/>
      <c r="WLO90" s="141"/>
      <c r="WLP90" s="141"/>
      <c r="WLQ90" s="141"/>
      <c r="WLR90" s="141"/>
      <c r="WLS90" s="141"/>
      <c r="WLT90" s="141"/>
      <c r="WLU90" s="141"/>
      <c r="WLV90" s="141"/>
      <c r="WLW90" s="141"/>
      <c r="WLX90" s="141"/>
      <c r="WLY90" s="141"/>
      <c r="WLZ90" s="141"/>
      <c r="WMA90" s="141"/>
      <c r="WMB90" s="141"/>
      <c r="WMC90" s="141"/>
      <c r="WMD90" s="141"/>
      <c r="WME90" s="141"/>
      <c r="WMF90" s="141"/>
      <c r="WMG90" s="141"/>
      <c r="WMH90" s="141"/>
      <c r="WMI90" s="141"/>
      <c r="WMJ90" s="141"/>
      <c r="WMK90" s="141"/>
      <c r="WML90" s="141"/>
      <c r="WMM90" s="141"/>
      <c r="WMN90" s="141"/>
      <c r="WMO90" s="141"/>
      <c r="WMP90" s="141"/>
      <c r="WMQ90" s="141"/>
      <c r="WMR90" s="141"/>
      <c r="WMS90" s="141"/>
      <c r="WMT90" s="141"/>
      <c r="WMU90" s="141"/>
      <c r="WMV90" s="141"/>
      <c r="WMW90" s="141"/>
      <c r="WMX90" s="141"/>
      <c r="WMY90" s="141"/>
      <c r="WMZ90" s="141"/>
      <c r="WNA90" s="141"/>
      <c r="WNB90" s="141"/>
      <c r="WNC90" s="141"/>
      <c r="WND90" s="141"/>
      <c r="WNE90" s="141"/>
      <c r="WNF90" s="141"/>
      <c r="WNG90" s="141"/>
      <c r="WNH90" s="141"/>
      <c r="WNI90" s="141"/>
      <c r="WNJ90" s="141"/>
      <c r="WNK90" s="141"/>
      <c r="WNL90" s="141"/>
      <c r="WNM90" s="141"/>
      <c r="WNN90" s="141"/>
      <c r="WNO90" s="141"/>
      <c r="WNP90" s="141"/>
      <c r="WNQ90" s="141"/>
      <c r="WNR90" s="141"/>
      <c r="WNS90" s="141"/>
      <c r="WNT90" s="141"/>
      <c r="WNU90" s="141"/>
      <c r="WNV90" s="141"/>
      <c r="WNW90" s="141"/>
      <c r="WNX90" s="141"/>
      <c r="WNY90" s="141"/>
      <c r="WNZ90" s="141"/>
      <c r="WOA90" s="141"/>
      <c r="WOB90" s="141"/>
      <c r="WOC90" s="141"/>
      <c r="WOD90" s="141"/>
      <c r="WOE90" s="141"/>
      <c r="WOF90" s="141"/>
      <c r="WOG90" s="141"/>
      <c r="WOH90" s="141"/>
      <c r="WOI90" s="141"/>
      <c r="WOJ90" s="141"/>
      <c r="WOK90" s="141"/>
      <c r="WOL90" s="141"/>
      <c r="WOM90" s="141"/>
      <c r="WON90" s="141"/>
      <c r="WOO90" s="141"/>
      <c r="WOP90" s="141"/>
      <c r="WOQ90" s="141"/>
      <c r="WOR90" s="141"/>
      <c r="WOS90" s="141"/>
      <c r="WOT90" s="141"/>
      <c r="WOU90" s="141"/>
      <c r="WOV90" s="141"/>
      <c r="WOW90" s="141"/>
      <c r="WOX90" s="141"/>
      <c r="WOY90" s="141"/>
      <c r="WOZ90" s="141"/>
      <c r="WPA90" s="141"/>
      <c r="WPB90" s="141"/>
      <c r="WPC90" s="141"/>
      <c r="WPD90" s="141"/>
      <c r="WPE90" s="141"/>
      <c r="WPF90" s="141"/>
      <c r="WPG90" s="141"/>
      <c r="WPH90" s="141"/>
      <c r="WPI90" s="141"/>
      <c r="WPJ90" s="141"/>
      <c r="WPK90" s="141"/>
      <c r="WPL90" s="141"/>
      <c r="WPM90" s="141"/>
      <c r="WPN90" s="141"/>
      <c r="WPO90" s="141"/>
      <c r="WPP90" s="141"/>
      <c r="WPQ90" s="141"/>
      <c r="WPR90" s="141"/>
      <c r="WPS90" s="141"/>
      <c r="WPT90" s="141"/>
      <c r="WPU90" s="141"/>
      <c r="WPV90" s="141"/>
      <c r="WPW90" s="141"/>
      <c r="WPX90" s="141"/>
      <c r="WPY90" s="141"/>
      <c r="WPZ90" s="141"/>
      <c r="WQA90" s="141"/>
      <c r="WQB90" s="141"/>
      <c r="WQC90" s="141"/>
      <c r="WQD90" s="141"/>
      <c r="WQE90" s="141"/>
      <c r="WQF90" s="141"/>
      <c r="WQG90" s="141"/>
      <c r="WQH90" s="141"/>
      <c r="WQI90" s="141"/>
      <c r="WQJ90" s="141"/>
      <c r="WQK90" s="141"/>
      <c r="WQL90" s="141"/>
      <c r="WQM90" s="141"/>
      <c r="WQN90" s="141"/>
      <c r="WQO90" s="141"/>
      <c r="WQP90" s="141"/>
      <c r="WQQ90" s="141"/>
      <c r="WQR90" s="141"/>
      <c r="WQS90" s="141"/>
      <c r="WQT90" s="141"/>
      <c r="WQU90" s="141"/>
      <c r="WQV90" s="141"/>
      <c r="WQW90" s="141"/>
      <c r="WQX90" s="141"/>
      <c r="WQY90" s="141"/>
      <c r="WQZ90" s="141"/>
      <c r="WRA90" s="141"/>
      <c r="WRB90" s="141"/>
      <c r="WRC90" s="141"/>
      <c r="WRD90" s="141"/>
      <c r="WRE90" s="141"/>
      <c r="WRF90" s="141"/>
      <c r="WRG90" s="141"/>
      <c r="WRH90" s="141"/>
      <c r="WRI90" s="141"/>
      <c r="WRJ90" s="141"/>
      <c r="WRK90" s="141"/>
      <c r="WRL90" s="141"/>
      <c r="WRM90" s="141"/>
      <c r="WRN90" s="141"/>
      <c r="WRO90" s="141"/>
      <c r="WRP90" s="141"/>
      <c r="WRQ90" s="141"/>
      <c r="WRR90" s="141"/>
      <c r="WRS90" s="141"/>
      <c r="WRT90" s="141"/>
      <c r="WRU90" s="141"/>
      <c r="WRV90" s="141"/>
      <c r="WRW90" s="141"/>
      <c r="WRX90" s="141"/>
      <c r="WRY90" s="141"/>
      <c r="WRZ90" s="141"/>
      <c r="WSA90" s="141"/>
      <c r="WSB90" s="141"/>
      <c r="WSC90" s="141"/>
      <c r="WSD90" s="141"/>
      <c r="WSE90" s="141"/>
      <c r="WSF90" s="141"/>
      <c r="WSG90" s="141"/>
      <c r="WSH90" s="141"/>
      <c r="WSI90" s="141"/>
      <c r="WSJ90" s="141"/>
      <c r="WSK90" s="141"/>
      <c r="WSL90" s="141"/>
      <c r="WSM90" s="141"/>
      <c r="WSN90" s="141"/>
      <c r="WSO90" s="141"/>
      <c r="WSP90" s="141"/>
      <c r="WSQ90" s="141"/>
      <c r="WSR90" s="141"/>
      <c r="WSS90" s="141"/>
      <c r="WST90" s="141"/>
      <c r="WSU90" s="141"/>
      <c r="WSV90" s="141"/>
      <c r="WSW90" s="141"/>
      <c r="WSX90" s="141"/>
      <c r="WSY90" s="141"/>
      <c r="WSZ90" s="141"/>
      <c r="WTA90" s="141"/>
      <c r="WTB90" s="141"/>
      <c r="WTC90" s="141"/>
      <c r="WTD90" s="141"/>
      <c r="WTE90" s="141"/>
      <c r="WTF90" s="141"/>
      <c r="WTG90" s="141"/>
      <c r="WTH90" s="141"/>
      <c r="WTI90" s="141"/>
      <c r="WTJ90" s="141"/>
      <c r="WTK90" s="141"/>
      <c r="WTL90" s="141"/>
      <c r="WTM90" s="141"/>
      <c r="WTN90" s="141"/>
      <c r="WTO90" s="141"/>
      <c r="WTP90" s="141"/>
      <c r="WTQ90" s="141"/>
      <c r="WTR90" s="141"/>
      <c r="WTS90" s="141"/>
      <c r="WTT90" s="141"/>
      <c r="WTU90" s="141"/>
      <c r="WTV90" s="141"/>
      <c r="WTW90" s="141"/>
      <c r="WTX90" s="141"/>
      <c r="WTY90" s="141"/>
      <c r="WTZ90" s="141"/>
      <c r="WUA90" s="141"/>
      <c r="WUB90" s="141"/>
      <c r="WUC90" s="141"/>
      <c r="WUD90" s="141"/>
      <c r="WUE90" s="141"/>
      <c r="WUF90" s="141"/>
      <c r="WUG90" s="141"/>
      <c r="WUH90" s="141"/>
      <c r="WUI90" s="141"/>
      <c r="WUJ90" s="141"/>
      <c r="WUK90" s="141"/>
      <c r="WUL90" s="141"/>
      <c r="WUM90" s="141"/>
      <c r="WUN90" s="141"/>
      <c r="WUO90" s="141"/>
      <c r="WUP90" s="141"/>
      <c r="WUQ90" s="141"/>
      <c r="WUR90" s="141"/>
      <c r="WUS90" s="141"/>
      <c r="WUT90" s="141"/>
      <c r="WUU90" s="141"/>
      <c r="WUV90" s="141"/>
      <c r="WUW90" s="141"/>
      <c r="WUX90" s="141"/>
      <c r="WUY90" s="141"/>
      <c r="WUZ90" s="141"/>
      <c r="WVA90" s="141"/>
      <c r="WVB90" s="141"/>
      <c r="WVC90" s="141"/>
      <c r="WVD90" s="141"/>
      <c r="WVE90" s="141"/>
      <c r="WVF90" s="141"/>
      <c r="WVG90" s="141"/>
      <c r="WVH90" s="141"/>
      <c r="WVI90" s="141"/>
      <c r="WVJ90" s="141"/>
      <c r="WVK90" s="141"/>
      <c r="WVL90" s="141"/>
      <c r="WVM90" s="141"/>
      <c r="WVN90" s="141"/>
      <c r="WVO90" s="141"/>
      <c r="WVP90" s="141"/>
      <c r="WVQ90" s="141"/>
      <c r="WVR90" s="141"/>
      <c r="WVS90" s="141"/>
      <c r="WVT90" s="141"/>
      <c r="WVU90" s="141"/>
      <c r="WVV90" s="141"/>
      <c r="WVW90" s="141"/>
      <c r="WVX90" s="141"/>
      <c r="WVY90" s="141"/>
      <c r="WVZ90" s="141"/>
      <c r="WWA90" s="141"/>
      <c r="WWB90" s="141"/>
      <c r="WWC90" s="141"/>
      <c r="WWD90" s="141"/>
      <c r="WWE90" s="141"/>
      <c r="WWF90" s="141"/>
      <c r="WWG90" s="141"/>
      <c r="WWH90" s="141"/>
      <c r="WWI90" s="141"/>
      <c r="WWJ90" s="141"/>
      <c r="WWK90" s="141"/>
      <c r="WWL90" s="141"/>
      <c r="WWM90" s="141"/>
      <c r="WWN90" s="141"/>
      <c r="WWO90" s="141"/>
      <c r="WWP90" s="141"/>
      <c r="WWQ90" s="141"/>
      <c r="WWR90" s="141"/>
      <c r="WWS90" s="141"/>
      <c r="WWT90" s="141"/>
      <c r="WWU90" s="141"/>
      <c r="WWV90" s="141"/>
      <c r="WWW90" s="141"/>
      <c r="WWX90" s="141"/>
      <c r="WWY90" s="141"/>
      <c r="WWZ90" s="141"/>
      <c r="WXA90" s="141"/>
      <c r="WXB90" s="141"/>
      <c r="WXC90" s="141"/>
      <c r="WXD90" s="141"/>
      <c r="WXE90" s="141"/>
      <c r="WXF90" s="141"/>
      <c r="WXG90" s="141"/>
      <c r="WXH90" s="141"/>
      <c r="WXI90" s="141"/>
      <c r="WXJ90" s="141"/>
      <c r="WXK90" s="141"/>
      <c r="WXL90" s="141"/>
      <c r="WXM90" s="141"/>
      <c r="WXN90" s="141"/>
      <c r="WXO90" s="141"/>
      <c r="WXP90" s="141"/>
      <c r="WXQ90" s="141"/>
      <c r="WXR90" s="141"/>
      <c r="WXS90" s="141"/>
      <c r="WXT90" s="141"/>
      <c r="WXU90" s="141"/>
      <c r="WXV90" s="141"/>
      <c r="WXW90" s="141"/>
      <c r="WXX90" s="141"/>
      <c r="WXY90" s="141"/>
      <c r="WXZ90" s="141"/>
      <c r="WYA90" s="141"/>
      <c r="WYB90" s="141"/>
      <c r="WYC90" s="141"/>
      <c r="WYD90" s="141"/>
      <c r="WYE90" s="141"/>
      <c r="WYF90" s="141"/>
      <c r="WYG90" s="141"/>
      <c r="WYH90" s="141"/>
      <c r="WYI90" s="141"/>
      <c r="WYJ90" s="141"/>
      <c r="WYK90" s="141"/>
      <c r="WYL90" s="141"/>
      <c r="WYM90" s="141"/>
      <c r="WYN90" s="141"/>
      <c r="WYO90" s="141"/>
      <c r="WYP90" s="141"/>
      <c r="WYQ90" s="141"/>
      <c r="WYR90" s="141"/>
      <c r="WYS90" s="141"/>
      <c r="WYT90" s="141"/>
      <c r="WYU90" s="141"/>
      <c r="WYV90" s="141"/>
      <c r="WYW90" s="141"/>
      <c r="WYX90" s="141"/>
      <c r="WYY90" s="141"/>
      <c r="WYZ90" s="141"/>
      <c r="WZA90" s="141"/>
      <c r="WZB90" s="141"/>
      <c r="WZC90" s="141"/>
      <c r="WZD90" s="141"/>
      <c r="WZE90" s="141"/>
      <c r="WZF90" s="141"/>
      <c r="WZG90" s="141"/>
      <c r="WZH90" s="141"/>
      <c r="WZI90" s="141"/>
      <c r="WZJ90" s="141"/>
      <c r="WZK90" s="141"/>
      <c r="WZL90" s="141"/>
      <c r="WZM90" s="141"/>
      <c r="WZN90" s="141"/>
      <c r="WZO90" s="141"/>
      <c r="WZP90" s="141"/>
      <c r="WZQ90" s="141"/>
      <c r="WZR90" s="141"/>
      <c r="WZS90" s="141"/>
      <c r="WZT90" s="141"/>
      <c r="WZU90" s="141"/>
      <c r="WZV90" s="141"/>
      <c r="WZW90" s="141"/>
      <c r="WZX90" s="141"/>
      <c r="WZY90" s="141"/>
      <c r="WZZ90" s="141"/>
      <c r="XAA90" s="141"/>
      <c r="XAB90" s="141"/>
      <c r="XAC90" s="141"/>
      <c r="XAD90" s="141"/>
      <c r="XAE90" s="141"/>
      <c r="XAF90" s="141"/>
      <c r="XAG90" s="141"/>
      <c r="XAH90" s="141"/>
      <c r="XAI90" s="141"/>
      <c r="XAJ90" s="141"/>
      <c r="XAK90" s="141"/>
      <c r="XAL90" s="141"/>
      <c r="XAM90" s="141"/>
      <c r="XAN90" s="141"/>
      <c r="XAO90" s="141"/>
      <c r="XAP90" s="141"/>
      <c r="XAQ90" s="141"/>
      <c r="XAR90" s="141"/>
      <c r="XAS90" s="141"/>
      <c r="XAT90" s="141"/>
      <c r="XAU90" s="141"/>
      <c r="XAV90" s="141"/>
      <c r="XAW90" s="141"/>
      <c r="XAX90" s="141"/>
      <c r="XAY90" s="141"/>
      <c r="XAZ90" s="141"/>
      <c r="XBA90" s="141"/>
      <c r="XBB90" s="141"/>
      <c r="XBC90" s="141"/>
      <c r="XBD90" s="141"/>
      <c r="XBE90" s="141"/>
      <c r="XBF90" s="141"/>
      <c r="XBG90" s="141"/>
      <c r="XBH90" s="141"/>
      <c r="XBI90" s="141"/>
      <c r="XBJ90" s="141"/>
      <c r="XBK90" s="141"/>
      <c r="XBL90" s="141"/>
      <c r="XBM90" s="141"/>
      <c r="XBN90" s="141"/>
      <c r="XBO90" s="141"/>
      <c r="XBP90" s="141"/>
      <c r="XBQ90" s="141"/>
      <c r="XBR90" s="141"/>
      <c r="XBS90" s="141"/>
      <c r="XBT90" s="141"/>
      <c r="XBU90" s="141"/>
      <c r="XBV90" s="141"/>
      <c r="XBW90" s="141"/>
      <c r="XBX90" s="141"/>
      <c r="XBY90" s="141"/>
      <c r="XBZ90" s="141"/>
      <c r="XCA90" s="141"/>
      <c r="XCB90" s="141"/>
      <c r="XCC90" s="141"/>
      <c r="XCD90" s="141"/>
      <c r="XCE90" s="141"/>
      <c r="XCF90" s="141"/>
      <c r="XCG90" s="141"/>
      <c r="XCH90" s="141"/>
      <c r="XCI90" s="141"/>
      <c r="XCJ90" s="141"/>
      <c r="XCK90" s="141"/>
      <c r="XCL90" s="141"/>
      <c r="XCM90" s="141"/>
      <c r="XCN90" s="141"/>
      <c r="XCO90" s="141"/>
      <c r="XCP90" s="141"/>
      <c r="XCQ90" s="141"/>
      <c r="XCR90" s="141"/>
      <c r="XCS90" s="141"/>
      <c r="XCT90" s="141"/>
      <c r="XCU90" s="141"/>
      <c r="XCV90" s="141"/>
      <c r="XCW90" s="141"/>
      <c r="XCX90" s="141"/>
      <c r="XCY90" s="141"/>
      <c r="XCZ90" s="141"/>
      <c r="XDA90" s="141"/>
      <c r="XDB90" s="141"/>
      <c r="XDC90" s="141"/>
      <c r="XDD90" s="141"/>
      <c r="XDE90" s="141"/>
      <c r="XDF90" s="141"/>
      <c r="XDG90" s="141"/>
      <c r="XDH90" s="141"/>
      <c r="XDI90" s="141"/>
      <c r="XDJ90" s="141"/>
      <c r="XDK90" s="141"/>
      <c r="XDL90" s="141"/>
      <c r="XDM90" s="141"/>
      <c r="XDN90" s="141"/>
      <c r="XDO90" s="141"/>
      <c r="XDP90" s="141"/>
      <c r="XDQ90" s="141"/>
      <c r="XDR90" s="141"/>
      <c r="XDS90" s="141"/>
      <c r="XDT90" s="141"/>
      <c r="XDU90" s="141"/>
      <c r="XDV90" s="141"/>
      <c r="XDW90" s="141"/>
      <c r="XDX90" s="141"/>
      <c r="XDY90" s="141"/>
      <c r="XDZ90" s="141"/>
      <c r="XEA90" s="141"/>
      <c r="XEB90" s="141"/>
      <c r="XEC90" s="141"/>
      <c r="XED90" s="141"/>
      <c r="XEE90" s="141"/>
      <c r="XEF90" s="141"/>
      <c r="XEG90" s="141"/>
      <c r="XEH90" s="141"/>
      <c r="XEI90" s="141"/>
      <c r="XEJ90" s="141"/>
      <c r="XEK90" s="141"/>
      <c r="XEL90" s="141"/>
      <c r="XEM90" s="141"/>
      <c r="XEN90" s="141"/>
      <c r="XEO90" s="141"/>
      <c r="XEP90" s="141"/>
      <c r="XEQ90" s="141"/>
      <c r="XER90" s="141"/>
      <c r="XES90" s="141"/>
      <c r="XET90" s="141"/>
      <c r="XEU90" s="141"/>
      <c r="XEV90" s="141"/>
      <c r="XEW90" s="141"/>
      <c r="XEX90" s="141"/>
      <c r="XEY90" s="141"/>
      <c r="XEZ90" s="141"/>
      <c r="XFA90" s="141"/>
      <c r="XFB90" s="141"/>
      <c r="XFC90" s="141"/>
    </row>
    <row r="91" spans="1:16383" s="113" customFormat="1" ht="38.25" x14ac:dyDescent="0.25">
      <c r="A91" s="117">
        <v>3</v>
      </c>
      <c r="B91" s="147" t="s">
        <v>129</v>
      </c>
      <c r="C91" s="131" t="s">
        <v>353</v>
      </c>
      <c r="D91" s="130"/>
      <c r="E91" s="129" t="s">
        <v>96</v>
      </c>
      <c r="F91" s="128"/>
      <c r="G91" s="139"/>
      <c r="L91" s="141"/>
      <c r="M91" s="141"/>
      <c r="N91" s="173">
        <v>1</v>
      </c>
      <c r="O91" s="173">
        <f t="shared" si="12"/>
        <v>20</v>
      </c>
      <c r="P91" s="125">
        <f t="shared" si="13"/>
        <v>0</v>
      </c>
      <c r="Q91" s="125">
        <f t="shared" si="14"/>
        <v>0</v>
      </c>
      <c r="R91" s="141"/>
      <c r="S91" s="141"/>
      <c r="T91" s="141"/>
      <c r="U91" s="141"/>
      <c r="V91" s="141"/>
      <c r="W91" s="141"/>
      <c r="X91" s="141"/>
      <c r="Y91" s="141"/>
      <c r="Z91" s="141"/>
      <c r="AA91" s="141"/>
      <c r="AB91" s="141"/>
      <c r="AC91" s="141"/>
      <c r="AD91" s="141"/>
      <c r="AE91" s="141"/>
      <c r="AF91" s="141"/>
      <c r="AG91" s="141"/>
      <c r="AH91" s="141"/>
      <c r="AI91" s="141"/>
      <c r="AJ91" s="141"/>
      <c r="AK91" s="141"/>
      <c r="AL91" s="141"/>
      <c r="AM91" s="141"/>
      <c r="AN91" s="141"/>
      <c r="AO91" s="141"/>
      <c r="AP91" s="141"/>
      <c r="AQ91" s="141"/>
      <c r="AR91" s="141"/>
      <c r="AS91" s="141"/>
      <c r="AT91" s="141"/>
      <c r="AU91" s="141"/>
      <c r="AV91" s="141"/>
      <c r="AW91" s="141"/>
      <c r="AX91" s="141"/>
      <c r="AY91" s="141"/>
      <c r="AZ91" s="141"/>
      <c r="BA91" s="141"/>
      <c r="BB91" s="141"/>
      <c r="BC91" s="141"/>
      <c r="BD91" s="141"/>
      <c r="BE91" s="141"/>
      <c r="BF91" s="141"/>
      <c r="BG91" s="141"/>
      <c r="BH91" s="141"/>
      <c r="BI91" s="141"/>
      <c r="BJ91" s="141"/>
      <c r="BK91" s="141"/>
      <c r="BL91" s="141"/>
      <c r="BM91" s="141"/>
      <c r="BN91" s="141"/>
      <c r="BO91" s="141"/>
      <c r="BP91" s="141"/>
      <c r="BQ91" s="141"/>
      <c r="BR91" s="141"/>
      <c r="BS91" s="141"/>
      <c r="BT91" s="141"/>
      <c r="BU91" s="141"/>
      <c r="BV91" s="141"/>
      <c r="BW91" s="141"/>
      <c r="BX91" s="141"/>
      <c r="BY91" s="141"/>
      <c r="BZ91" s="141"/>
      <c r="CA91" s="141"/>
      <c r="CB91" s="141"/>
      <c r="CC91" s="141"/>
      <c r="CD91" s="141"/>
      <c r="CE91" s="141"/>
      <c r="CF91" s="141"/>
      <c r="CG91" s="141"/>
      <c r="CH91" s="141"/>
      <c r="CI91" s="141"/>
      <c r="CJ91" s="141"/>
      <c r="CK91" s="141"/>
      <c r="CL91" s="141"/>
      <c r="CM91" s="141"/>
      <c r="CN91" s="141"/>
      <c r="CO91" s="141"/>
      <c r="CP91" s="141"/>
      <c r="CQ91" s="141"/>
      <c r="CR91" s="141"/>
      <c r="CS91" s="141"/>
      <c r="CT91" s="141"/>
      <c r="CU91" s="141"/>
      <c r="CV91" s="141"/>
      <c r="CW91" s="141"/>
      <c r="CX91" s="141"/>
      <c r="CY91" s="141"/>
      <c r="CZ91" s="141"/>
      <c r="DA91" s="141"/>
      <c r="DB91" s="141"/>
      <c r="DC91" s="141"/>
      <c r="DD91" s="141"/>
      <c r="DE91" s="141"/>
      <c r="DF91" s="141"/>
      <c r="DG91" s="141"/>
      <c r="DH91" s="141"/>
      <c r="DI91" s="141"/>
      <c r="DJ91" s="141"/>
      <c r="DK91" s="141"/>
      <c r="DL91" s="141"/>
      <c r="DM91" s="141"/>
      <c r="DN91" s="141"/>
      <c r="DO91" s="141"/>
      <c r="DP91" s="141"/>
      <c r="DQ91" s="141"/>
      <c r="DR91" s="141"/>
      <c r="DS91" s="141"/>
      <c r="DT91" s="141"/>
      <c r="DU91" s="141"/>
      <c r="DV91" s="141"/>
      <c r="DW91" s="141"/>
      <c r="DX91" s="141"/>
      <c r="DY91" s="141"/>
      <c r="DZ91" s="141"/>
      <c r="EA91" s="141"/>
      <c r="EB91" s="141"/>
      <c r="EC91" s="141"/>
      <c r="ED91" s="141"/>
      <c r="EE91" s="141"/>
      <c r="EF91" s="141"/>
      <c r="EG91" s="141"/>
      <c r="EH91" s="141"/>
      <c r="EI91" s="141"/>
      <c r="EJ91" s="141"/>
      <c r="EK91" s="141"/>
      <c r="EL91" s="141"/>
      <c r="EM91" s="141"/>
      <c r="EN91" s="141"/>
      <c r="EO91" s="141"/>
      <c r="EP91" s="141"/>
      <c r="EQ91" s="141"/>
      <c r="ER91" s="141"/>
      <c r="ES91" s="141"/>
      <c r="ET91" s="141"/>
      <c r="EU91" s="141"/>
      <c r="EV91" s="141"/>
      <c r="EW91" s="141"/>
      <c r="EX91" s="141"/>
      <c r="EY91" s="141"/>
      <c r="EZ91" s="141"/>
      <c r="FA91" s="141"/>
      <c r="FB91" s="141"/>
      <c r="FC91" s="141"/>
      <c r="FD91" s="141"/>
      <c r="FE91" s="141"/>
      <c r="FF91" s="141"/>
      <c r="FG91" s="141"/>
      <c r="FH91" s="141"/>
      <c r="FI91" s="141"/>
      <c r="FJ91" s="141"/>
      <c r="FK91" s="141"/>
      <c r="FL91" s="141"/>
      <c r="FM91" s="141"/>
      <c r="FN91" s="141"/>
      <c r="FO91" s="141"/>
      <c r="FP91" s="141"/>
      <c r="FQ91" s="141"/>
      <c r="FR91" s="141"/>
      <c r="FS91" s="141"/>
      <c r="FT91" s="141"/>
      <c r="FU91" s="141"/>
      <c r="FV91" s="141"/>
      <c r="FW91" s="141"/>
      <c r="FX91" s="141"/>
      <c r="FY91" s="141"/>
      <c r="FZ91" s="141"/>
      <c r="GA91" s="141"/>
      <c r="GB91" s="141"/>
      <c r="GC91" s="141"/>
      <c r="GD91" s="141"/>
      <c r="GE91" s="141"/>
      <c r="GF91" s="141"/>
      <c r="GG91" s="141"/>
      <c r="GH91" s="141"/>
      <c r="GI91" s="141"/>
      <c r="GJ91" s="141"/>
      <c r="GK91" s="141"/>
      <c r="GL91" s="141"/>
      <c r="GM91" s="141"/>
      <c r="GN91" s="141"/>
      <c r="GO91" s="141"/>
      <c r="GP91" s="141"/>
      <c r="GQ91" s="141"/>
      <c r="GR91" s="141"/>
      <c r="GS91" s="141"/>
      <c r="GT91" s="141"/>
      <c r="GU91" s="141"/>
      <c r="GV91" s="141"/>
      <c r="GW91" s="141"/>
      <c r="GX91" s="141"/>
      <c r="GY91" s="141"/>
      <c r="GZ91" s="141"/>
      <c r="HA91" s="141"/>
      <c r="HB91" s="141"/>
      <c r="HC91" s="141"/>
      <c r="HD91" s="141"/>
      <c r="HE91" s="141"/>
      <c r="HF91" s="141"/>
      <c r="HG91" s="141"/>
      <c r="HH91" s="141"/>
      <c r="HI91" s="141"/>
      <c r="HJ91" s="141"/>
      <c r="HK91" s="141"/>
      <c r="HL91" s="141"/>
      <c r="HM91" s="141"/>
      <c r="HN91" s="141"/>
      <c r="HO91" s="141"/>
      <c r="HP91" s="141"/>
      <c r="HQ91" s="141"/>
      <c r="HR91" s="141"/>
      <c r="HS91" s="141"/>
      <c r="HT91" s="141"/>
      <c r="HU91" s="141"/>
      <c r="HV91" s="141"/>
      <c r="HW91" s="141"/>
      <c r="HX91" s="141"/>
      <c r="HY91" s="141"/>
      <c r="HZ91" s="141"/>
      <c r="IA91" s="141"/>
      <c r="IB91" s="141"/>
      <c r="IC91" s="141"/>
      <c r="ID91" s="141"/>
      <c r="IE91" s="141"/>
      <c r="IF91" s="141"/>
      <c r="IG91" s="141"/>
      <c r="IH91" s="141"/>
      <c r="II91" s="141"/>
      <c r="IJ91" s="141"/>
      <c r="IK91" s="141"/>
      <c r="IL91" s="141"/>
      <c r="IM91" s="141"/>
      <c r="IN91" s="141"/>
      <c r="IO91" s="141"/>
      <c r="IP91" s="141"/>
      <c r="IQ91" s="141"/>
      <c r="IR91" s="141"/>
      <c r="IS91" s="141"/>
      <c r="IT91" s="141"/>
      <c r="IU91" s="141"/>
      <c r="IV91" s="141"/>
      <c r="IW91" s="141"/>
      <c r="IX91" s="141"/>
      <c r="IY91" s="141"/>
      <c r="IZ91" s="141"/>
      <c r="JA91" s="141"/>
      <c r="JB91" s="141"/>
      <c r="JC91" s="141"/>
      <c r="JD91" s="141"/>
      <c r="JE91" s="141"/>
      <c r="JF91" s="141"/>
      <c r="JG91" s="141"/>
      <c r="JH91" s="141"/>
      <c r="JI91" s="141"/>
      <c r="JJ91" s="141"/>
      <c r="JK91" s="141"/>
      <c r="JL91" s="141"/>
      <c r="JM91" s="141"/>
      <c r="JN91" s="141"/>
      <c r="JO91" s="141"/>
      <c r="JP91" s="141"/>
      <c r="JQ91" s="141"/>
      <c r="JR91" s="141"/>
      <c r="JS91" s="141"/>
      <c r="JT91" s="141"/>
      <c r="JU91" s="141"/>
      <c r="JV91" s="141"/>
      <c r="JW91" s="141"/>
      <c r="JX91" s="141"/>
      <c r="JY91" s="141"/>
      <c r="JZ91" s="141"/>
      <c r="KA91" s="141"/>
      <c r="KB91" s="141"/>
      <c r="KC91" s="141"/>
      <c r="KD91" s="141"/>
      <c r="KE91" s="141"/>
      <c r="KF91" s="141"/>
      <c r="KG91" s="141"/>
      <c r="KH91" s="141"/>
      <c r="KI91" s="141"/>
      <c r="KJ91" s="141"/>
      <c r="KK91" s="141"/>
      <c r="KL91" s="141"/>
      <c r="KM91" s="141"/>
      <c r="KN91" s="141"/>
      <c r="KO91" s="141"/>
      <c r="KP91" s="141"/>
      <c r="KQ91" s="141"/>
      <c r="KR91" s="141"/>
      <c r="KS91" s="141"/>
      <c r="KT91" s="141"/>
      <c r="KU91" s="141"/>
      <c r="KV91" s="141"/>
      <c r="KW91" s="141"/>
      <c r="KX91" s="141"/>
      <c r="KY91" s="141"/>
      <c r="KZ91" s="141"/>
      <c r="LA91" s="141"/>
      <c r="LB91" s="141"/>
      <c r="LC91" s="141"/>
      <c r="LD91" s="141"/>
      <c r="LE91" s="141"/>
      <c r="LF91" s="141"/>
      <c r="LG91" s="141"/>
      <c r="LH91" s="141"/>
      <c r="LI91" s="141"/>
      <c r="LJ91" s="141"/>
      <c r="LK91" s="141"/>
      <c r="LL91" s="141"/>
      <c r="LM91" s="141"/>
      <c r="LN91" s="141"/>
      <c r="LO91" s="141"/>
      <c r="LP91" s="141"/>
      <c r="LQ91" s="141"/>
      <c r="LR91" s="141"/>
      <c r="LS91" s="141"/>
      <c r="LT91" s="141"/>
      <c r="LU91" s="141"/>
      <c r="LV91" s="141"/>
      <c r="LW91" s="141"/>
      <c r="LX91" s="141"/>
      <c r="LY91" s="141"/>
      <c r="LZ91" s="141"/>
      <c r="MA91" s="141"/>
      <c r="MB91" s="141"/>
      <c r="MC91" s="141"/>
      <c r="MD91" s="141"/>
      <c r="ME91" s="141"/>
      <c r="MF91" s="141"/>
      <c r="MG91" s="141"/>
      <c r="MH91" s="141"/>
      <c r="MI91" s="141"/>
      <c r="MJ91" s="141"/>
      <c r="MK91" s="141"/>
      <c r="ML91" s="141"/>
      <c r="MM91" s="141"/>
      <c r="MN91" s="141"/>
      <c r="MO91" s="141"/>
      <c r="MP91" s="141"/>
      <c r="MQ91" s="141"/>
      <c r="MR91" s="141"/>
      <c r="MS91" s="141"/>
      <c r="MT91" s="141"/>
      <c r="MU91" s="141"/>
      <c r="MV91" s="141"/>
      <c r="MW91" s="141"/>
      <c r="MX91" s="141"/>
      <c r="MY91" s="141"/>
      <c r="MZ91" s="141"/>
      <c r="NA91" s="141"/>
      <c r="NB91" s="141"/>
      <c r="NC91" s="141"/>
      <c r="ND91" s="141"/>
      <c r="NE91" s="141"/>
      <c r="NF91" s="141"/>
      <c r="NG91" s="141"/>
      <c r="NH91" s="141"/>
      <c r="NI91" s="141"/>
      <c r="NJ91" s="141"/>
      <c r="NK91" s="141"/>
      <c r="NL91" s="141"/>
      <c r="NM91" s="141"/>
      <c r="NN91" s="141"/>
      <c r="NO91" s="141"/>
      <c r="NP91" s="141"/>
      <c r="NQ91" s="141"/>
      <c r="NR91" s="141"/>
      <c r="NS91" s="141"/>
      <c r="NT91" s="141"/>
      <c r="NU91" s="141"/>
      <c r="NV91" s="141"/>
      <c r="NW91" s="141"/>
      <c r="NX91" s="141"/>
      <c r="NY91" s="141"/>
      <c r="NZ91" s="141"/>
      <c r="OA91" s="141"/>
      <c r="OB91" s="141"/>
      <c r="OC91" s="141"/>
      <c r="OD91" s="141"/>
      <c r="OE91" s="141"/>
      <c r="OF91" s="141"/>
      <c r="OG91" s="141"/>
      <c r="OH91" s="141"/>
      <c r="OI91" s="141"/>
      <c r="OJ91" s="141"/>
      <c r="OK91" s="141"/>
      <c r="OL91" s="141"/>
      <c r="OM91" s="141"/>
      <c r="ON91" s="141"/>
      <c r="OO91" s="141"/>
      <c r="OP91" s="141"/>
      <c r="OQ91" s="141"/>
      <c r="OR91" s="141"/>
      <c r="OS91" s="141"/>
      <c r="OT91" s="141"/>
      <c r="OU91" s="141"/>
      <c r="OV91" s="141"/>
      <c r="OW91" s="141"/>
      <c r="OX91" s="141"/>
      <c r="OY91" s="141"/>
      <c r="OZ91" s="141"/>
      <c r="PA91" s="141"/>
      <c r="PB91" s="141"/>
      <c r="PC91" s="141"/>
      <c r="PD91" s="141"/>
      <c r="PE91" s="141"/>
      <c r="PF91" s="141"/>
      <c r="PG91" s="141"/>
      <c r="PH91" s="141"/>
      <c r="PI91" s="141"/>
      <c r="PJ91" s="141"/>
      <c r="PK91" s="141"/>
      <c r="PL91" s="141"/>
      <c r="PM91" s="141"/>
      <c r="PN91" s="141"/>
      <c r="PO91" s="141"/>
      <c r="PP91" s="141"/>
      <c r="PQ91" s="141"/>
      <c r="PR91" s="141"/>
      <c r="PS91" s="141"/>
      <c r="PT91" s="141"/>
      <c r="PU91" s="141"/>
      <c r="PV91" s="141"/>
      <c r="PW91" s="141"/>
      <c r="PX91" s="141"/>
      <c r="PY91" s="141"/>
      <c r="PZ91" s="141"/>
      <c r="QA91" s="141"/>
      <c r="QB91" s="141"/>
      <c r="QC91" s="141"/>
      <c r="QD91" s="141"/>
      <c r="QE91" s="141"/>
      <c r="QF91" s="141"/>
      <c r="QG91" s="141"/>
      <c r="QH91" s="141"/>
      <c r="QI91" s="141"/>
      <c r="QJ91" s="141"/>
      <c r="QK91" s="141"/>
      <c r="QL91" s="141"/>
      <c r="QM91" s="141"/>
      <c r="QN91" s="141"/>
      <c r="QO91" s="141"/>
      <c r="QP91" s="141"/>
      <c r="QQ91" s="141"/>
      <c r="QR91" s="141"/>
      <c r="QS91" s="141"/>
      <c r="QT91" s="141"/>
      <c r="QU91" s="141"/>
      <c r="QV91" s="141"/>
      <c r="QW91" s="141"/>
      <c r="QX91" s="141"/>
      <c r="QY91" s="141"/>
      <c r="QZ91" s="141"/>
      <c r="RA91" s="141"/>
      <c r="RB91" s="141"/>
      <c r="RC91" s="141"/>
      <c r="RD91" s="141"/>
      <c r="RE91" s="141"/>
      <c r="RF91" s="141"/>
      <c r="RG91" s="141"/>
      <c r="RH91" s="141"/>
      <c r="RI91" s="141"/>
      <c r="RJ91" s="141"/>
      <c r="RK91" s="141"/>
      <c r="RL91" s="141"/>
      <c r="RM91" s="141"/>
      <c r="RN91" s="141"/>
      <c r="RO91" s="141"/>
      <c r="RP91" s="141"/>
      <c r="RQ91" s="141"/>
      <c r="RR91" s="141"/>
      <c r="RS91" s="141"/>
      <c r="RT91" s="141"/>
      <c r="RU91" s="141"/>
      <c r="RV91" s="141"/>
      <c r="RW91" s="141"/>
      <c r="RX91" s="141"/>
      <c r="RY91" s="141"/>
      <c r="RZ91" s="141"/>
      <c r="SA91" s="141"/>
      <c r="SB91" s="141"/>
      <c r="SC91" s="141"/>
      <c r="SD91" s="141"/>
      <c r="SE91" s="141"/>
      <c r="SF91" s="141"/>
      <c r="SG91" s="141"/>
      <c r="SH91" s="141"/>
      <c r="SI91" s="141"/>
      <c r="SJ91" s="141"/>
      <c r="SK91" s="141"/>
      <c r="SL91" s="141"/>
      <c r="SM91" s="141"/>
      <c r="SN91" s="141"/>
      <c r="SO91" s="141"/>
      <c r="SP91" s="141"/>
      <c r="SQ91" s="141"/>
      <c r="SR91" s="141"/>
      <c r="SS91" s="141"/>
      <c r="ST91" s="141"/>
      <c r="SU91" s="141"/>
      <c r="SV91" s="141"/>
      <c r="SW91" s="141"/>
      <c r="SX91" s="141"/>
      <c r="SY91" s="141"/>
      <c r="SZ91" s="141"/>
      <c r="TA91" s="141"/>
      <c r="TB91" s="141"/>
      <c r="TC91" s="141"/>
      <c r="TD91" s="141"/>
      <c r="TE91" s="141"/>
      <c r="TF91" s="141"/>
      <c r="TG91" s="141"/>
      <c r="TH91" s="141"/>
      <c r="TI91" s="141"/>
      <c r="TJ91" s="141"/>
      <c r="TK91" s="141"/>
      <c r="TL91" s="141"/>
      <c r="TM91" s="141"/>
      <c r="TN91" s="141"/>
      <c r="TO91" s="141"/>
      <c r="TP91" s="141"/>
      <c r="TQ91" s="141"/>
      <c r="TR91" s="141"/>
      <c r="TS91" s="141"/>
      <c r="TT91" s="141"/>
      <c r="TU91" s="141"/>
      <c r="TV91" s="141"/>
      <c r="TW91" s="141"/>
      <c r="TX91" s="141"/>
      <c r="TY91" s="141"/>
      <c r="TZ91" s="141"/>
      <c r="UA91" s="141"/>
      <c r="UB91" s="141"/>
      <c r="UC91" s="141"/>
      <c r="UD91" s="141"/>
      <c r="UE91" s="141"/>
      <c r="UF91" s="141"/>
      <c r="UG91" s="141"/>
      <c r="UH91" s="141"/>
      <c r="UI91" s="141"/>
      <c r="UJ91" s="141"/>
      <c r="UK91" s="141"/>
      <c r="UL91" s="141"/>
      <c r="UM91" s="141"/>
      <c r="UN91" s="141"/>
      <c r="UO91" s="141"/>
      <c r="UP91" s="141"/>
      <c r="UQ91" s="141"/>
      <c r="UR91" s="141"/>
      <c r="US91" s="141"/>
      <c r="UT91" s="141"/>
      <c r="UU91" s="141"/>
      <c r="UV91" s="141"/>
      <c r="UW91" s="141"/>
      <c r="UX91" s="141"/>
      <c r="UY91" s="141"/>
      <c r="UZ91" s="141"/>
      <c r="VA91" s="141"/>
      <c r="VB91" s="141"/>
      <c r="VC91" s="141"/>
      <c r="VD91" s="141"/>
      <c r="VE91" s="141"/>
      <c r="VF91" s="141"/>
      <c r="VG91" s="141"/>
      <c r="VH91" s="141"/>
      <c r="VI91" s="141"/>
      <c r="VJ91" s="141"/>
      <c r="VK91" s="141"/>
      <c r="VL91" s="141"/>
      <c r="VM91" s="141"/>
      <c r="VN91" s="141"/>
      <c r="VO91" s="141"/>
      <c r="VP91" s="141"/>
      <c r="VQ91" s="141"/>
      <c r="VR91" s="141"/>
      <c r="VS91" s="141"/>
      <c r="VT91" s="141"/>
      <c r="VU91" s="141"/>
      <c r="VV91" s="141"/>
      <c r="VW91" s="141"/>
      <c r="VX91" s="141"/>
      <c r="VY91" s="141"/>
      <c r="VZ91" s="141"/>
      <c r="WA91" s="141"/>
      <c r="WB91" s="141"/>
      <c r="WC91" s="141"/>
      <c r="WD91" s="141"/>
      <c r="WE91" s="141"/>
      <c r="WF91" s="141"/>
      <c r="WG91" s="141"/>
      <c r="WH91" s="141"/>
      <c r="WI91" s="141"/>
      <c r="WJ91" s="141"/>
      <c r="WK91" s="141"/>
      <c r="WL91" s="141"/>
      <c r="WM91" s="141"/>
      <c r="WN91" s="141"/>
      <c r="WO91" s="141"/>
      <c r="WP91" s="141"/>
      <c r="WQ91" s="141"/>
      <c r="WR91" s="141"/>
      <c r="WS91" s="141"/>
      <c r="WT91" s="141"/>
      <c r="WU91" s="141"/>
      <c r="WV91" s="141"/>
      <c r="WW91" s="141"/>
      <c r="WX91" s="141"/>
      <c r="WY91" s="141"/>
      <c r="WZ91" s="141"/>
      <c r="XA91" s="141"/>
      <c r="XB91" s="141"/>
      <c r="XC91" s="141"/>
      <c r="XD91" s="141"/>
      <c r="XE91" s="141"/>
      <c r="XF91" s="141"/>
      <c r="XG91" s="141"/>
      <c r="XH91" s="141"/>
      <c r="XI91" s="141"/>
      <c r="XJ91" s="141"/>
      <c r="XK91" s="141"/>
      <c r="XL91" s="141"/>
      <c r="XM91" s="141"/>
      <c r="XN91" s="141"/>
      <c r="XO91" s="141"/>
      <c r="XP91" s="141"/>
      <c r="XQ91" s="141"/>
      <c r="XR91" s="141"/>
      <c r="XS91" s="141"/>
      <c r="XT91" s="141"/>
      <c r="XU91" s="141"/>
      <c r="XV91" s="141"/>
      <c r="XW91" s="141"/>
      <c r="XX91" s="141"/>
      <c r="XY91" s="141"/>
      <c r="XZ91" s="141"/>
      <c r="YA91" s="141"/>
      <c r="YB91" s="141"/>
      <c r="YC91" s="141"/>
      <c r="YD91" s="141"/>
      <c r="YE91" s="141"/>
      <c r="YF91" s="141"/>
      <c r="YG91" s="141"/>
      <c r="YH91" s="141"/>
      <c r="YI91" s="141"/>
      <c r="YJ91" s="141"/>
      <c r="YK91" s="141"/>
      <c r="YL91" s="141"/>
      <c r="YM91" s="141"/>
      <c r="YN91" s="141"/>
      <c r="YO91" s="141"/>
      <c r="YP91" s="141"/>
      <c r="YQ91" s="141"/>
      <c r="YR91" s="141"/>
      <c r="YS91" s="141"/>
      <c r="YT91" s="141"/>
      <c r="YU91" s="141"/>
      <c r="YV91" s="141"/>
      <c r="YW91" s="141"/>
      <c r="YX91" s="141"/>
      <c r="YY91" s="141"/>
      <c r="YZ91" s="141"/>
      <c r="ZA91" s="141"/>
      <c r="ZB91" s="141"/>
      <c r="ZC91" s="141"/>
      <c r="ZD91" s="141"/>
      <c r="ZE91" s="141"/>
      <c r="ZF91" s="141"/>
      <c r="ZG91" s="141"/>
      <c r="ZH91" s="141"/>
      <c r="ZI91" s="141"/>
      <c r="ZJ91" s="141"/>
      <c r="ZK91" s="141"/>
      <c r="ZL91" s="141"/>
      <c r="ZM91" s="141"/>
      <c r="ZN91" s="141"/>
      <c r="ZO91" s="141"/>
      <c r="ZP91" s="141"/>
      <c r="ZQ91" s="141"/>
      <c r="ZR91" s="141"/>
      <c r="ZS91" s="141"/>
      <c r="ZT91" s="141"/>
      <c r="ZU91" s="141"/>
      <c r="ZV91" s="141"/>
      <c r="ZW91" s="141"/>
      <c r="ZX91" s="141"/>
      <c r="ZY91" s="141"/>
      <c r="ZZ91" s="141"/>
      <c r="AAA91" s="141"/>
      <c r="AAB91" s="141"/>
      <c r="AAC91" s="141"/>
      <c r="AAD91" s="141"/>
      <c r="AAE91" s="141"/>
      <c r="AAF91" s="141"/>
      <c r="AAG91" s="141"/>
      <c r="AAH91" s="141"/>
      <c r="AAI91" s="141"/>
      <c r="AAJ91" s="141"/>
      <c r="AAK91" s="141"/>
      <c r="AAL91" s="141"/>
      <c r="AAM91" s="141"/>
      <c r="AAN91" s="141"/>
      <c r="AAO91" s="141"/>
      <c r="AAP91" s="141"/>
      <c r="AAQ91" s="141"/>
      <c r="AAR91" s="141"/>
      <c r="AAS91" s="141"/>
      <c r="AAT91" s="141"/>
      <c r="AAU91" s="141"/>
      <c r="AAV91" s="141"/>
      <c r="AAW91" s="141"/>
      <c r="AAX91" s="141"/>
      <c r="AAY91" s="141"/>
      <c r="AAZ91" s="141"/>
      <c r="ABA91" s="141"/>
      <c r="ABB91" s="141"/>
      <c r="ABC91" s="141"/>
      <c r="ABD91" s="141"/>
      <c r="ABE91" s="141"/>
      <c r="ABF91" s="141"/>
      <c r="ABG91" s="141"/>
      <c r="ABH91" s="141"/>
      <c r="ABI91" s="141"/>
      <c r="ABJ91" s="141"/>
      <c r="ABK91" s="141"/>
      <c r="ABL91" s="141"/>
      <c r="ABM91" s="141"/>
      <c r="ABN91" s="141"/>
      <c r="ABO91" s="141"/>
      <c r="ABP91" s="141"/>
      <c r="ABQ91" s="141"/>
      <c r="ABR91" s="141"/>
      <c r="ABS91" s="141"/>
      <c r="ABT91" s="141"/>
      <c r="ABU91" s="141"/>
      <c r="ABV91" s="141"/>
      <c r="ABW91" s="141"/>
      <c r="ABX91" s="141"/>
      <c r="ABY91" s="141"/>
      <c r="ABZ91" s="141"/>
      <c r="ACA91" s="141"/>
      <c r="ACB91" s="141"/>
      <c r="ACC91" s="141"/>
      <c r="ACD91" s="141"/>
      <c r="ACE91" s="141"/>
      <c r="ACF91" s="141"/>
      <c r="ACG91" s="141"/>
      <c r="ACH91" s="141"/>
      <c r="ACI91" s="141"/>
      <c r="ACJ91" s="141"/>
      <c r="ACK91" s="141"/>
      <c r="ACL91" s="141"/>
      <c r="ACM91" s="141"/>
      <c r="ACN91" s="141"/>
      <c r="ACO91" s="141"/>
      <c r="ACP91" s="141"/>
      <c r="ACQ91" s="141"/>
      <c r="ACR91" s="141"/>
      <c r="ACS91" s="141"/>
      <c r="ACT91" s="141"/>
      <c r="ACU91" s="141"/>
      <c r="ACV91" s="141"/>
      <c r="ACW91" s="141"/>
      <c r="ACX91" s="141"/>
      <c r="ACY91" s="141"/>
      <c r="ACZ91" s="141"/>
      <c r="ADA91" s="141"/>
      <c r="ADB91" s="141"/>
      <c r="ADC91" s="141"/>
      <c r="ADD91" s="141"/>
      <c r="ADE91" s="141"/>
      <c r="ADF91" s="141"/>
      <c r="ADG91" s="141"/>
      <c r="ADH91" s="141"/>
      <c r="ADI91" s="141"/>
      <c r="ADJ91" s="141"/>
      <c r="ADK91" s="141"/>
      <c r="ADL91" s="141"/>
      <c r="ADM91" s="141"/>
      <c r="ADN91" s="141"/>
      <c r="ADO91" s="141"/>
      <c r="ADP91" s="141"/>
      <c r="ADQ91" s="141"/>
      <c r="ADR91" s="141"/>
      <c r="ADS91" s="141"/>
      <c r="ADT91" s="141"/>
      <c r="ADU91" s="141"/>
      <c r="ADV91" s="141"/>
      <c r="ADW91" s="141"/>
      <c r="ADX91" s="141"/>
      <c r="ADY91" s="141"/>
      <c r="ADZ91" s="141"/>
      <c r="AEA91" s="141"/>
      <c r="AEB91" s="141"/>
      <c r="AEC91" s="141"/>
      <c r="AED91" s="141"/>
      <c r="AEE91" s="141"/>
      <c r="AEF91" s="141"/>
      <c r="AEG91" s="141"/>
      <c r="AEH91" s="141"/>
      <c r="AEI91" s="141"/>
      <c r="AEJ91" s="141"/>
      <c r="AEK91" s="141"/>
      <c r="AEL91" s="141"/>
      <c r="AEM91" s="141"/>
      <c r="AEN91" s="141"/>
      <c r="AEO91" s="141"/>
      <c r="AEP91" s="141"/>
      <c r="AEQ91" s="141"/>
      <c r="AER91" s="141"/>
      <c r="AES91" s="141"/>
      <c r="AET91" s="141"/>
      <c r="AEU91" s="141"/>
      <c r="AEV91" s="141"/>
      <c r="AEW91" s="141"/>
      <c r="AEX91" s="141"/>
      <c r="AEY91" s="141"/>
      <c r="AEZ91" s="141"/>
      <c r="AFA91" s="141"/>
      <c r="AFB91" s="141"/>
      <c r="AFC91" s="141"/>
      <c r="AFD91" s="141"/>
      <c r="AFE91" s="141"/>
      <c r="AFF91" s="141"/>
      <c r="AFG91" s="141"/>
      <c r="AFH91" s="141"/>
      <c r="AFI91" s="141"/>
      <c r="AFJ91" s="141"/>
      <c r="AFK91" s="141"/>
      <c r="AFL91" s="141"/>
      <c r="AFM91" s="141"/>
      <c r="AFN91" s="141"/>
      <c r="AFO91" s="141"/>
      <c r="AFP91" s="141"/>
      <c r="AFQ91" s="141"/>
      <c r="AFR91" s="141"/>
      <c r="AFS91" s="141"/>
      <c r="AFT91" s="141"/>
      <c r="AFU91" s="141"/>
      <c r="AFV91" s="141"/>
      <c r="AFW91" s="141"/>
      <c r="AFX91" s="141"/>
      <c r="AFY91" s="141"/>
      <c r="AFZ91" s="141"/>
      <c r="AGA91" s="141"/>
      <c r="AGB91" s="141"/>
      <c r="AGC91" s="141"/>
      <c r="AGD91" s="141"/>
      <c r="AGE91" s="141"/>
      <c r="AGF91" s="141"/>
      <c r="AGG91" s="141"/>
      <c r="AGH91" s="141"/>
      <c r="AGI91" s="141"/>
      <c r="AGJ91" s="141"/>
      <c r="AGK91" s="141"/>
      <c r="AGL91" s="141"/>
      <c r="AGM91" s="141"/>
      <c r="AGN91" s="141"/>
      <c r="AGO91" s="141"/>
      <c r="AGP91" s="141"/>
      <c r="AGQ91" s="141"/>
      <c r="AGR91" s="141"/>
      <c r="AGS91" s="141"/>
      <c r="AGT91" s="141"/>
      <c r="AGU91" s="141"/>
      <c r="AGV91" s="141"/>
      <c r="AGW91" s="141"/>
      <c r="AGX91" s="141"/>
      <c r="AGY91" s="141"/>
      <c r="AGZ91" s="141"/>
      <c r="AHA91" s="141"/>
      <c r="AHB91" s="141"/>
      <c r="AHC91" s="141"/>
      <c r="AHD91" s="141"/>
      <c r="AHE91" s="141"/>
      <c r="AHF91" s="141"/>
      <c r="AHG91" s="141"/>
      <c r="AHH91" s="141"/>
      <c r="AHI91" s="141"/>
      <c r="AHJ91" s="141"/>
      <c r="AHK91" s="141"/>
      <c r="AHL91" s="141"/>
      <c r="AHM91" s="141"/>
      <c r="AHN91" s="141"/>
      <c r="AHO91" s="141"/>
      <c r="AHP91" s="141"/>
      <c r="AHQ91" s="141"/>
      <c r="AHR91" s="141"/>
      <c r="AHS91" s="141"/>
      <c r="AHT91" s="141"/>
      <c r="AHU91" s="141"/>
      <c r="AHV91" s="141"/>
      <c r="AHW91" s="141"/>
      <c r="AHX91" s="141"/>
      <c r="AHY91" s="141"/>
      <c r="AHZ91" s="141"/>
      <c r="AIA91" s="141"/>
      <c r="AIB91" s="141"/>
      <c r="AIC91" s="141"/>
      <c r="AID91" s="141"/>
      <c r="AIE91" s="141"/>
      <c r="AIF91" s="141"/>
      <c r="AIG91" s="141"/>
      <c r="AIH91" s="141"/>
      <c r="AII91" s="141"/>
      <c r="AIJ91" s="141"/>
      <c r="AIK91" s="141"/>
      <c r="AIL91" s="141"/>
      <c r="AIM91" s="141"/>
      <c r="AIN91" s="141"/>
      <c r="AIO91" s="141"/>
      <c r="AIP91" s="141"/>
      <c r="AIQ91" s="141"/>
      <c r="AIR91" s="141"/>
      <c r="AIS91" s="141"/>
      <c r="AIT91" s="141"/>
      <c r="AIU91" s="141"/>
      <c r="AIV91" s="141"/>
      <c r="AIW91" s="141"/>
      <c r="AIX91" s="141"/>
      <c r="AIY91" s="141"/>
      <c r="AIZ91" s="141"/>
      <c r="AJA91" s="141"/>
      <c r="AJB91" s="141"/>
      <c r="AJC91" s="141"/>
      <c r="AJD91" s="141"/>
      <c r="AJE91" s="141"/>
      <c r="AJF91" s="141"/>
      <c r="AJG91" s="141"/>
      <c r="AJH91" s="141"/>
      <c r="AJI91" s="141"/>
      <c r="AJJ91" s="141"/>
      <c r="AJK91" s="141"/>
      <c r="AJL91" s="141"/>
      <c r="AJM91" s="141"/>
      <c r="AJN91" s="141"/>
      <c r="AJO91" s="141"/>
      <c r="AJP91" s="141"/>
      <c r="AJQ91" s="141"/>
      <c r="AJR91" s="141"/>
      <c r="AJS91" s="141"/>
      <c r="AJT91" s="141"/>
      <c r="AJU91" s="141"/>
      <c r="AJV91" s="141"/>
      <c r="AJW91" s="141"/>
      <c r="AJX91" s="141"/>
      <c r="AJY91" s="141"/>
      <c r="AJZ91" s="141"/>
      <c r="AKA91" s="141"/>
      <c r="AKB91" s="141"/>
      <c r="AKC91" s="141"/>
      <c r="AKD91" s="141"/>
      <c r="AKE91" s="141"/>
      <c r="AKF91" s="141"/>
      <c r="AKG91" s="141"/>
      <c r="AKH91" s="141"/>
      <c r="AKI91" s="141"/>
      <c r="AKJ91" s="141"/>
      <c r="AKK91" s="141"/>
      <c r="AKL91" s="141"/>
      <c r="AKM91" s="141"/>
      <c r="AKN91" s="141"/>
      <c r="AKO91" s="141"/>
      <c r="AKP91" s="141"/>
      <c r="AKQ91" s="141"/>
      <c r="AKR91" s="141"/>
      <c r="AKS91" s="141"/>
      <c r="AKT91" s="141"/>
      <c r="AKU91" s="141"/>
      <c r="AKV91" s="141"/>
      <c r="AKW91" s="141"/>
      <c r="AKX91" s="141"/>
      <c r="AKY91" s="141"/>
      <c r="AKZ91" s="141"/>
      <c r="ALA91" s="141"/>
      <c r="ALB91" s="141"/>
      <c r="ALC91" s="141"/>
      <c r="ALD91" s="141"/>
      <c r="ALE91" s="141"/>
      <c r="ALF91" s="141"/>
      <c r="ALG91" s="141"/>
      <c r="ALH91" s="141"/>
      <c r="ALI91" s="141"/>
      <c r="ALJ91" s="141"/>
      <c r="ALK91" s="141"/>
      <c r="ALL91" s="141"/>
      <c r="ALM91" s="141"/>
      <c r="ALN91" s="141"/>
      <c r="ALO91" s="141"/>
      <c r="ALP91" s="141"/>
      <c r="ALQ91" s="141"/>
      <c r="ALR91" s="141"/>
      <c r="ALS91" s="141"/>
      <c r="ALT91" s="141"/>
      <c r="ALU91" s="141"/>
      <c r="ALV91" s="141"/>
      <c r="ALW91" s="141"/>
      <c r="ALX91" s="141"/>
      <c r="ALY91" s="141"/>
      <c r="ALZ91" s="141"/>
      <c r="AMA91" s="141"/>
      <c r="AMB91" s="141"/>
      <c r="AMC91" s="141"/>
      <c r="AMD91" s="141"/>
      <c r="AME91" s="141"/>
      <c r="AMF91" s="141"/>
      <c r="AMG91" s="141"/>
      <c r="AMH91" s="141"/>
      <c r="AMI91" s="141"/>
      <c r="AMJ91" s="141"/>
      <c r="AMK91" s="141"/>
      <c r="AML91" s="141"/>
      <c r="AMM91" s="141"/>
      <c r="AMN91" s="141"/>
      <c r="AMO91" s="141"/>
      <c r="AMP91" s="141"/>
      <c r="AMQ91" s="141"/>
      <c r="AMR91" s="141"/>
      <c r="AMS91" s="141"/>
      <c r="AMT91" s="141"/>
      <c r="AMU91" s="141"/>
      <c r="AMV91" s="141"/>
      <c r="AMW91" s="141"/>
      <c r="AMX91" s="141"/>
      <c r="AMY91" s="141"/>
      <c r="AMZ91" s="141"/>
      <c r="ANA91" s="141"/>
      <c r="ANB91" s="141"/>
      <c r="ANC91" s="141"/>
      <c r="AND91" s="141"/>
      <c r="ANE91" s="141"/>
      <c r="ANF91" s="141"/>
      <c r="ANG91" s="141"/>
      <c r="ANH91" s="141"/>
      <c r="ANI91" s="141"/>
      <c r="ANJ91" s="141"/>
      <c r="ANK91" s="141"/>
      <c r="ANL91" s="141"/>
      <c r="ANM91" s="141"/>
      <c r="ANN91" s="141"/>
      <c r="ANO91" s="141"/>
      <c r="ANP91" s="141"/>
      <c r="ANQ91" s="141"/>
      <c r="ANR91" s="141"/>
      <c r="ANS91" s="141"/>
      <c r="ANT91" s="141"/>
      <c r="ANU91" s="141"/>
      <c r="ANV91" s="141"/>
      <c r="ANW91" s="141"/>
      <c r="ANX91" s="141"/>
      <c r="ANY91" s="141"/>
      <c r="ANZ91" s="141"/>
      <c r="AOA91" s="141"/>
      <c r="AOB91" s="141"/>
      <c r="AOC91" s="141"/>
      <c r="AOD91" s="141"/>
      <c r="AOE91" s="141"/>
      <c r="AOF91" s="141"/>
      <c r="AOG91" s="141"/>
      <c r="AOH91" s="141"/>
      <c r="AOI91" s="141"/>
      <c r="AOJ91" s="141"/>
      <c r="AOK91" s="141"/>
      <c r="AOL91" s="141"/>
      <c r="AOM91" s="141"/>
      <c r="AON91" s="141"/>
      <c r="AOO91" s="141"/>
      <c r="AOP91" s="141"/>
      <c r="AOQ91" s="141"/>
      <c r="AOR91" s="141"/>
      <c r="AOS91" s="141"/>
      <c r="AOT91" s="141"/>
      <c r="AOU91" s="141"/>
      <c r="AOV91" s="141"/>
      <c r="AOW91" s="141"/>
      <c r="AOX91" s="141"/>
      <c r="AOY91" s="141"/>
      <c r="AOZ91" s="141"/>
      <c r="APA91" s="141"/>
      <c r="APB91" s="141"/>
      <c r="APC91" s="141"/>
      <c r="APD91" s="141"/>
      <c r="APE91" s="141"/>
      <c r="APF91" s="141"/>
      <c r="APG91" s="141"/>
      <c r="APH91" s="141"/>
      <c r="API91" s="141"/>
      <c r="APJ91" s="141"/>
      <c r="APK91" s="141"/>
      <c r="APL91" s="141"/>
      <c r="APM91" s="141"/>
      <c r="APN91" s="141"/>
      <c r="APO91" s="141"/>
      <c r="APP91" s="141"/>
      <c r="APQ91" s="141"/>
      <c r="APR91" s="141"/>
      <c r="APS91" s="141"/>
      <c r="APT91" s="141"/>
      <c r="APU91" s="141"/>
      <c r="APV91" s="141"/>
      <c r="APW91" s="141"/>
      <c r="APX91" s="141"/>
      <c r="APY91" s="141"/>
      <c r="APZ91" s="141"/>
      <c r="AQA91" s="141"/>
      <c r="AQB91" s="141"/>
      <c r="AQC91" s="141"/>
      <c r="AQD91" s="141"/>
      <c r="AQE91" s="141"/>
      <c r="AQF91" s="141"/>
      <c r="AQG91" s="141"/>
      <c r="AQH91" s="141"/>
      <c r="AQI91" s="141"/>
      <c r="AQJ91" s="141"/>
      <c r="AQK91" s="141"/>
      <c r="AQL91" s="141"/>
      <c r="AQM91" s="141"/>
      <c r="AQN91" s="141"/>
      <c r="AQO91" s="141"/>
      <c r="AQP91" s="141"/>
      <c r="AQQ91" s="141"/>
      <c r="AQR91" s="141"/>
      <c r="AQS91" s="141"/>
      <c r="AQT91" s="141"/>
      <c r="AQU91" s="141"/>
      <c r="AQV91" s="141"/>
      <c r="AQW91" s="141"/>
      <c r="AQX91" s="141"/>
      <c r="AQY91" s="141"/>
      <c r="AQZ91" s="141"/>
      <c r="ARA91" s="141"/>
      <c r="ARB91" s="141"/>
      <c r="ARC91" s="141"/>
      <c r="ARD91" s="141"/>
      <c r="ARE91" s="141"/>
      <c r="ARF91" s="141"/>
      <c r="ARG91" s="141"/>
      <c r="ARH91" s="141"/>
      <c r="ARI91" s="141"/>
      <c r="ARJ91" s="141"/>
      <c r="ARK91" s="141"/>
      <c r="ARL91" s="141"/>
      <c r="ARM91" s="141"/>
      <c r="ARN91" s="141"/>
      <c r="ARO91" s="141"/>
      <c r="ARP91" s="141"/>
      <c r="ARQ91" s="141"/>
      <c r="ARR91" s="141"/>
      <c r="ARS91" s="141"/>
      <c r="ART91" s="141"/>
      <c r="ARU91" s="141"/>
      <c r="ARV91" s="141"/>
      <c r="ARW91" s="141"/>
      <c r="ARX91" s="141"/>
      <c r="ARY91" s="141"/>
      <c r="ARZ91" s="141"/>
      <c r="ASA91" s="141"/>
      <c r="ASB91" s="141"/>
      <c r="ASC91" s="141"/>
      <c r="ASD91" s="141"/>
      <c r="ASE91" s="141"/>
      <c r="ASF91" s="141"/>
      <c r="ASG91" s="141"/>
      <c r="ASH91" s="141"/>
      <c r="ASI91" s="141"/>
      <c r="ASJ91" s="141"/>
      <c r="ASK91" s="141"/>
      <c r="ASL91" s="141"/>
      <c r="ASM91" s="141"/>
      <c r="ASN91" s="141"/>
      <c r="ASO91" s="141"/>
      <c r="ASP91" s="141"/>
      <c r="ASQ91" s="141"/>
      <c r="ASR91" s="141"/>
      <c r="ASS91" s="141"/>
      <c r="AST91" s="141"/>
      <c r="ASU91" s="141"/>
      <c r="ASV91" s="141"/>
      <c r="ASW91" s="141"/>
      <c r="ASX91" s="141"/>
      <c r="ASY91" s="141"/>
      <c r="ASZ91" s="141"/>
      <c r="ATA91" s="141"/>
      <c r="ATB91" s="141"/>
      <c r="ATC91" s="141"/>
      <c r="ATD91" s="141"/>
      <c r="ATE91" s="141"/>
      <c r="ATF91" s="141"/>
      <c r="ATG91" s="141"/>
      <c r="ATH91" s="141"/>
      <c r="ATI91" s="141"/>
      <c r="ATJ91" s="141"/>
      <c r="ATK91" s="141"/>
      <c r="ATL91" s="141"/>
      <c r="ATM91" s="141"/>
      <c r="ATN91" s="141"/>
      <c r="ATO91" s="141"/>
      <c r="ATP91" s="141"/>
      <c r="ATQ91" s="141"/>
      <c r="ATR91" s="141"/>
      <c r="ATS91" s="141"/>
      <c r="ATT91" s="141"/>
      <c r="ATU91" s="141"/>
      <c r="ATV91" s="141"/>
      <c r="ATW91" s="141"/>
      <c r="ATX91" s="141"/>
      <c r="ATY91" s="141"/>
      <c r="ATZ91" s="141"/>
      <c r="AUA91" s="141"/>
      <c r="AUB91" s="141"/>
      <c r="AUC91" s="141"/>
      <c r="AUD91" s="141"/>
      <c r="AUE91" s="141"/>
      <c r="AUF91" s="141"/>
      <c r="AUG91" s="141"/>
      <c r="AUH91" s="141"/>
      <c r="AUI91" s="141"/>
      <c r="AUJ91" s="141"/>
      <c r="AUK91" s="141"/>
      <c r="AUL91" s="141"/>
      <c r="AUM91" s="141"/>
      <c r="AUN91" s="141"/>
      <c r="AUO91" s="141"/>
      <c r="AUP91" s="141"/>
      <c r="AUQ91" s="141"/>
      <c r="AUR91" s="141"/>
      <c r="AUS91" s="141"/>
      <c r="AUT91" s="141"/>
      <c r="AUU91" s="141"/>
      <c r="AUV91" s="141"/>
      <c r="AUW91" s="141"/>
      <c r="AUX91" s="141"/>
      <c r="AUY91" s="141"/>
      <c r="AUZ91" s="141"/>
      <c r="AVA91" s="141"/>
      <c r="AVB91" s="141"/>
      <c r="AVC91" s="141"/>
      <c r="AVD91" s="141"/>
      <c r="AVE91" s="141"/>
      <c r="AVF91" s="141"/>
      <c r="AVG91" s="141"/>
      <c r="AVH91" s="141"/>
      <c r="AVI91" s="141"/>
      <c r="AVJ91" s="141"/>
      <c r="AVK91" s="141"/>
      <c r="AVL91" s="141"/>
      <c r="AVM91" s="141"/>
      <c r="AVN91" s="141"/>
      <c r="AVO91" s="141"/>
      <c r="AVP91" s="141"/>
      <c r="AVQ91" s="141"/>
      <c r="AVR91" s="141"/>
      <c r="AVS91" s="141"/>
      <c r="AVT91" s="141"/>
      <c r="AVU91" s="141"/>
      <c r="AVV91" s="141"/>
      <c r="AVW91" s="141"/>
      <c r="AVX91" s="141"/>
      <c r="AVY91" s="141"/>
      <c r="AVZ91" s="141"/>
      <c r="AWA91" s="141"/>
      <c r="AWB91" s="141"/>
      <c r="AWC91" s="141"/>
      <c r="AWD91" s="141"/>
      <c r="AWE91" s="141"/>
      <c r="AWF91" s="141"/>
      <c r="AWG91" s="141"/>
      <c r="AWH91" s="141"/>
      <c r="AWI91" s="141"/>
      <c r="AWJ91" s="141"/>
      <c r="AWK91" s="141"/>
      <c r="AWL91" s="141"/>
      <c r="AWM91" s="141"/>
      <c r="AWN91" s="141"/>
      <c r="AWO91" s="141"/>
      <c r="AWP91" s="141"/>
      <c r="AWQ91" s="141"/>
      <c r="AWR91" s="141"/>
      <c r="AWS91" s="141"/>
      <c r="AWT91" s="141"/>
      <c r="AWU91" s="141"/>
      <c r="AWV91" s="141"/>
      <c r="AWW91" s="141"/>
      <c r="AWX91" s="141"/>
      <c r="AWY91" s="141"/>
      <c r="AWZ91" s="141"/>
      <c r="AXA91" s="141"/>
      <c r="AXB91" s="141"/>
      <c r="AXC91" s="141"/>
      <c r="AXD91" s="141"/>
      <c r="AXE91" s="141"/>
      <c r="AXF91" s="141"/>
      <c r="AXG91" s="141"/>
      <c r="AXH91" s="141"/>
      <c r="AXI91" s="141"/>
      <c r="AXJ91" s="141"/>
      <c r="AXK91" s="141"/>
      <c r="AXL91" s="141"/>
      <c r="AXM91" s="141"/>
      <c r="AXN91" s="141"/>
      <c r="AXO91" s="141"/>
      <c r="AXP91" s="141"/>
      <c r="AXQ91" s="141"/>
      <c r="AXR91" s="141"/>
      <c r="AXS91" s="141"/>
      <c r="AXT91" s="141"/>
      <c r="AXU91" s="141"/>
      <c r="AXV91" s="141"/>
      <c r="AXW91" s="141"/>
      <c r="AXX91" s="141"/>
      <c r="AXY91" s="141"/>
      <c r="AXZ91" s="141"/>
      <c r="AYA91" s="141"/>
      <c r="AYB91" s="141"/>
      <c r="AYC91" s="141"/>
      <c r="AYD91" s="141"/>
      <c r="AYE91" s="141"/>
      <c r="AYF91" s="141"/>
      <c r="AYG91" s="141"/>
      <c r="AYH91" s="141"/>
      <c r="AYI91" s="141"/>
      <c r="AYJ91" s="141"/>
      <c r="AYK91" s="141"/>
      <c r="AYL91" s="141"/>
      <c r="AYM91" s="141"/>
      <c r="AYN91" s="141"/>
      <c r="AYO91" s="141"/>
      <c r="AYP91" s="141"/>
      <c r="AYQ91" s="141"/>
      <c r="AYR91" s="141"/>
      <c r="AYS91" s="141"/>
      <c r="AYT91" s="141"/>
      <c r="AYU91" s="141"/>
      <c r="AYV91" s="141"/>
      <c r="AYW91" s="141"/>
      <c r="AYX91" s="141"/>
      <c r="AYY91" s="141"/>
      <c r="AYZ91" s="141"/>
      <c r="AZA91" s="141"/>
      <c r="AZB91" s="141"/>
      <c r="AZC91" s="141"/>
      <c r="AZD91" s="141"/>
      <c r="AZE91" s="141"/>
      <c r="AZF91" s="141"/>
      <c r="AZG91" s="141"/>
      <c r="AZH91" s="141"/>
      <c r="AZI91" s="141"/>
      <c r="AZJ91" s="141"/>
      <c r="AZK91" s="141"/>
      <c r="AZL91" s="141"/>
      <c r="AZM91" s="141"/>
      <c r="AZN91" s="141"/>
      <c r="AZO91" s="141"/>
      <c r="AZP91" s="141"/>
      <c r="AZQ91" s="141"/>
      <c r="AZR91" s="141"/>
      <c r="AZS91" s="141"/>
      <c r="AZT91" s="141"/>
      <c r="AZU91" s="141"/>
      <c r="AZV91" s="141"/>
      <c r="AZW91" s="141"/>
      <c r="AZX91" s="141"/>
      <c r="AZY91" s="141"/>
      <c r="AZZ91" s="141"/>
      <c r="BAA91" s="141"/>
      <c r="BAB91" s="141"/>
      <c r="BAC91" s="141"/>
      <c r="BAD91" s="141"/>
      <c r="BAE91" s="141"/>
      <c r="BAF91" s="141"/>
      <c r="BAG91" s="141"/>
      <c r="BAH91" s="141"/>
      <c r="BAI91" s="141"/>
      <c r="BAJ91" s="141"/>
      <c r="BAK91" s="141"/>
      <c r="BAL91" s="141"/>
      <c r="BAM91" s="141"/>
      <c r="BAN91" s="141"/>
      <c r="BAO91" s="141"/>
      <c r="BAP91" s="141"/>
      <c r="BAQ91" s="141"/>
      <c r="BAR91" s="141"/>
      <c r="BAS91" s="141"/>
      <c r="BAT91" s="141"/>
      <c r="BAU91" s="141"/>
      <c r="BAV91" s="141"/>
      <c r="BAW91" s="141"/>
      <c r="BAX91" s="141"/>
      <c r="BAY91" s="141"/>
      <c r="BAZ91" s="141"/>
      <c r="BBA91" s="141"/>
      <c r="BBB91" s="141"/>
      <c r="BBC91" s="141"/>
      <c r="BBD91" s="141"/>
      <c r="BBE91" s="141"/>
      <c r="BBF91" s="141"/>
      <c r="BBG91" s="141"/>
      <c r="BBH91" s="141"/>
      <c r="BBI91" s="141"/>
      <c r="BBJ91" s="141"/>
      <c r="BBK91" s="141"/>
      <c r="BBL91" s="141"/>
      <c r="BBM91" s="141"/>
      <c r="BBN91" s="141"/>
      <c r="BBO91" s="141"/>
      <c r="BBP91" s="141"/>
      <c r="BBQ91" s="141"/>
      <c r="BBR91" s="141"/>
      <c r="BBS91" s="141"/>
      <c r="BBT91" s="141"/>
      <c r="BBU91" s="141"/>
      <c r="BBV91" s="141"/>
      <c r="BBW91" s="141"/>
      <c r="BBX91" s="141"/>
      <c r="BBY91" s="141"/>
      <c r="BBZ91" s="141"/>
      <c r="BCA91" s="141"/>
      <c r="BCB91" s="141"/>
      <c r="BCC91" s="141"/>
      <c r="BCD91" s="141"/>
      <c r="BCE91" s="141"/>
      <c r="BCF91" s="141"/>
      <c r="BCG91" s="141"/>
      <c r="BCH91" s="141"/>
      <c r="BCI91" s="141"/>
      <c r="BCJ91" s="141"/>
      <c r="BCK91" s="141"/>
      <c r="BCL91" s="141"/>
      <c r="BCM91" s="141"/>
      <c r="BCN91" s="141"/>
      <c r="BCO91" s="141"/>
      <c r="BCP91" s="141"/>
      <c r="BCQ91" s="141"/>
      <c r="BCR91" s="141"/>
      <c r="BCS91" s="141"/>
      <c r="BCT91" s="141"/>
      <c r="BCU91" s="141"/>
      <c r="BCV91" s="141"/>
      <c r="BCW91" s="141"/>
      <c r="BCX91" s="141"/>
      <c r="BCY91" s="141"/>
      <c r="BCZ91" s="141"/>
      <c r="BDA91" s="141"/>
      <c r="BDB91" s="141"/>
      <c r="BDC91" s="141"/>
      <c r="BDD91" s="141"/>
      <c r="BDE91" s="141"/>
      <c r="BDF91" s="141"/>
      <c r="BDG91" s="141"/>
      <c r="BDH91" s="141"/>
      <c r="BDI91" s="141"/>
      <c r="BDJ91" s="141"/>
      <c r="BDK91" s="141"/>
      <c r="BDL91" s="141"/>
      <c r="BDM91" s="141"/>
      <c r="BDN91" s="141"/>
      <c r="BDO91" s="141"/>
      <c r="BDP91" s="141"/>
      <c r="BDQ91" s="141"/>
      <c r="BDR91" s="141"/>
      <c r="BDS91" s="141"/>
      <c r="BDT91" s="141"/>
      <c r="BDU91" s="141"/>
      <c r="BDV91" s="141"/>
      <c r="BDW91" s="141"/>
      <c r="BDX91" s="141"/>
      <c r="BDY91" s="141"/>
      <c r="BDZ91" s="141"/>
      <c r="BEA91" s="141"/>
      <c r="BEB91" s="141"/>
      <c r="BEC91" s="141"/>
      <c r="BED91" s="141"/>
      <c r="BEE91" s="141"/>
      <c r="BEF91" s="141"/>
      <c r="BEG91" s="141"/>
      <c r="BEH91" s="141"/>
      <c r="BEI91" s="141"/>
      <c r="BEJ91" s="141"/>
      <c r="BEK91" s="141"/>
      <c r="BEL91" s="141"/>
      <c r="BEM91" s="141"/>
      <c r="BEN91" s="141"/>
      <c r="BEO91" s="141"/>
      <c r="BEP91" s="141"/>
      <c r="BEQ91" s="141"/>
      <c r="BER91" s="141"/>
      <c r="BES91" s="141"/>
      <c r="BET91" s="141"/>
      <c r="BEU91" s="141"/>
      <c r="BEV91" s="141"/>
      <c r="BEW91" s="141"/>
      <c r="BEX91" s="141"/>
      <c r="BEY91" s="141"/>
      <c r="BEZ91" s="141"/>
      <c r="BFA91" s="141"/>
      <c r="BFB91" s="141"/>
      <c r="BFC91" s="141"/>
      <c r="BFD91" s="141"/>
      <c r="BFE91" s="141"/>
      <c r="BFF91" s="141"/>
      <c r="BFG91" s="141"/>
      <c r="BFH91" s="141"/>
      <c r="BFI91" s="141"/>
      <c r="BFJ91" s="141"/>
      <c r="BFK91" s="141"/>
      <c r="BFL91" s="141"/>
      <c r="BFM91" s="141"/>
      <c r="BFN91" s="141"/>
      <c r="BFO91" s="141"/>
      <c r="BFP91" s="141"/>
      <c r="BFQ91" s="141"/>
      <c r="BFR91" s="141"/>
      <c r="BFS91" s="141"/>
      <c r="BFT91" s="141"/>
      <c r="BFU91" s="141"/>
      <c r="BFV91" s="141"/>
      <c r="BFW91" s="141"/>
      <c r="BFX91" s="141"/>
      <c r="BFY91" s="141"/>
      <c r="BFZ91" s="141"/>
      <c r="BGA91" s="141"/>
      <c r="BGB91" s="141"/>
      <c r="BGC91" s="141"/>
      <c r="BGD91" s="141"/>
      <c r="BGE91" s="141"/>
      <c r="BGF91" s="141"/>
      <c r="BGG91" s="141"/>
      <c r="BGH91" s="141"/>
      <c r="BGI91" s="141"/>
      <c r="BGJ91" s="141"/>
      <c r="BGK91" s="141"/>
      <c r="BGL91" s="141"/>
      <c r="BGM91" s="141"/>
      <c r="BGN91" s="141"/>
      <c r="BGO91" s="141"/>
      <c r="BGP91" s="141"/>
      <c r="BGQ91" s="141"/>
      <c r="BGR91" s="141"/>
      <c r="BGS91" s="141"/>
      <c r="BGT91" s="141"/>
      <c r="BGU91" s="141"/>
      <c r="BGV91" s="141"/>
      <c r="BGW91" s="141"/>
      <c r="BGX91" s="141"/>
      <c r="BGY91" s="141"/>
      <c r="BGZ91" s="141"/>
      <c r="BHA91" s="141"/>
      <c r="BHB91" s="141"/>
      <c r="BHC91" s="141"/>
      <c r="BHD91" s="141"/>
      <c r="BHE91" s="141"/>
      <c r="BHF91" s="141"/>
      <c r="BHG91" s="141"/>
      <c r="BHH91" s="141"/>
      <c r="BHI91" s="141"/>
      <c r="BHJ91" s="141"/>
      <c r="BHK91" s="141"/>
      <c r="BHL91" s="141"/>
      <c r="BHM91" s="141"/>
      <c r="BHN91" s="141"/>
      <c r="BHO91" s="141"/>
      <c r="BHP91" s="141"/>
      <c r="BHQ91" s="141"/>
      <c r="BHR91" s="141"/>
      <c r="BHS91" s="141"/>
      <c r="BHT91" s="141"/>
      <c r="BHU91" s="141"/>
      <c r="BHV91" s="141"/>
      <c r="BHW91" s="141"/>
      <c r="BHX91" s="141"/>
      <c r="BHY91" s="141"/>
      <c r="BHZ91" s="141"/>
      <c r="BIA91" s="141"/>
      <c r="BIB91" s="141"/>
      <c r="BIC91" s="141"/>
      <c r="BID91" s="141"/>
      <c r="BIE91" s="141"/>
      <c r="BIF91" s="141"/>
      <c r="BIG91" s="141"/>
      <c r="BIH91" s="141"/>
      <c r="BII91" s="141"/>
      <c r="BIJ91" s="141"/>
      <c r="BIK91" s="141"/>
      <c r="BIL91" s="141"/>
      <c r="BIM91" s="141"/>
      <c r="BIN91" s="141"/>
      <c r="BIO91" s="141"/>
      <c r="BIP91" s="141"/>
      <c r="BIQ91" s="141"/>
      <c r="BIR91" s="141"/>
      <c r="BIS91" s="141"/>
      <c r="BIT91" s="141"/>
      <c r="BIU91" s="141"/>
      <c r="BIV91" s="141"/>
      <c r="BIW91" s="141"/>
      <c r="BIX91" s="141"/>
      <c r="BIY91" s="141"/>
      <c r="BIZ91" s="141"/>
      <c r="BJA91" s="141"/>
      <c r="BJB91" s="141"/>
      <c r="BJC91" s="141"/>
      <c r="BJD91" s="141"/>
      <c r="BJE91" s="141"/>
      <c r="BJF91" s="141"/>
      <c r="BJG91" s="141"/>
      <c r="BJH91" s="141"/>
      <c r="BJI91" s="141"/>
      <c r="BJJ91" s="141"/>
      <c r="BJK91" s="141"/>
      <c r="BJL91" s="141"/>
      <c r="BJM91" s="141"/>
      <c r="BJN91" s="141"/>
      <c r="BJO91" s="141"/>
      <c r="BJP91" s="141"/>
      <c r="BJQ91" s="141"/>
      <c r="BJR91" s="141"/>
      <c r="BJS91" s="141"/>
      <c r="BJT91" s="141"/>
      <c r="BJU91" s="141"/>
      <c r="BJV91" s="141"/>
      <c r="BJW91" s="141"/>
      <c r="BJX91" s="141"/>
      <c r="BJY91" s="141"/>
      <c r="BJZ91" s="141"/>
      <c r="BKA91" s="141"/>
      <c r="BKB91" s="141"/>
      <c r="BKC91" s="141"/>
      <c r="BKD91" s="141"/>
      <c r="BKE91" s="141"/>
      <c r="BKF91" s="141"/>
      <c r="BKG91" s="141"/>
      <c r="BKH91" s="141"/>
      <c r="BKI91" s="141"/>
      <c r="BKJ91" s="141"/>
      <c r="BKK91" s="141"/>
      <c r="BKL91" s="141"/>
      <c r="BKM91" s="141"/>
      <c r="BKN91" s="141"/>
      <c r="BKO91" s="141"/>
      <c r="BKP91" s="141"/>
      <c r="BKQ91" s="141"/>
      <c r="BKR91" s="141"/>
      <c r="BKS91" s="141"/>
      <c r="BKT91" s="141"/>
      <c r="BKU91" s="141"/>
      <c r="BKV91" s="141"/>
      <c r="BKW91" s="141"/>
      <c r="BKX91" s="141"/>
      <c r="BKY91" s="141"/>
      <c r="BKZ91" s="141"/>
      <c r="BLA91" s="141"/>
      <c r="BLB91" s="141"/>
      <c r="BLC91" s="141"/>
      <c r="BLD91" s="141"/>
      <c r="BLE91" s="141"/>
      <c r="BLF91" s="141"/>
      <c r="BLG91" s="141"/>
      <c r="BLH91" s="141"/>
      <c r="BLI91" s="141"/>
      <c r="BLJ91" s="141"/>
      <c r="BLK91" s="141"/>
      <c r="BLL91" s="141"/>
      <c r="BLM91" s="141"/>
      <c r="BLN91" s="141"/>
      <c r="BLO91" s="141"/>
      <c r="BLP91" s="141"/>
      <c r="BLQ91" s="141"/>
      <c r="BLR91" s="141"/>
      <c r="BLS91" s="141"/>
      <c r="BLT91" s="141"/>
      <c r="BLU91" s="141"/>
      <c r="BLV91" s="141"/>
      <c r="BLW91" s="141"/>
      <c r="BLX91" s="141"/>
      <c r="BLY91" s="141"/>
      <c r="BLZ91" s="141"/>
      <c r="BMA91" s="141"/>
      <c r="BMB91" s="141"/>
      <c r="BMC91" s="141"/>
      <c r="BMD91" s="141"/>
      <c r="BME91" s="141"/>
      <c r="BMF91" s="141"/>
      <c r="BMG91" s="141"/>
      <c r="BMH91" s="141"/>
      <c r="BMI91" s="141"/>
      <c r="BMJ91" s="141"/>
      <c r="BMK91" s="141"/>
      <c r="BML91" s="141"/>
      <c r="BMM91" s="141"/>
      <c r="BMN91" s="141"/>
      <c r="BMO91" s="141"/>
      <c r="BMP91" s="141"/>
      <c r="BMQ91" s="141"/>
      <c r="BMR91" s="141"/>
      <c r="BMS91" s="141"/>
      <c r="BMT91" s="141"/>
      <c r="BMU91" s="141"/>
      <c r="BMV91" s="141"/>
      <c r="BMW91" s="141"/>
      <c r="BMX91" s="141"/>
      <c r="BMY91" s="141"/>
      <c r="BMZ91" s="141"/>
      <c r="BNA91" s="141"/>
      <c r="BNB91" s="141"/>
      <c r="BNC91" s="141"/>
      <c r="BND91" s="141"/>
      <c r="BNE91" s="141"/>
      <c r="BNF91" s="141"/>
      <c r="BNG91" s="141"/>
      <c r="BNH91" s="141"/>
      <c r="BNI91" s="141"/>
      <c r="BNJ91" s="141"/>
      <c r="BNK91" s="141"/>
      <c r="BNL91" s="141"/>
      <c r="BNM91" s="141"/>
      <c r="BNN91" s="141"/>
      <c r="BNO91" s="141"/>
      <c r="BNP91" s="141"/>
      <c r="BNQ91" s="141"/>
      <c r="BNR91" s="141"/>
      <c r="BNS91" s="141"/>
      <c r="BNT91" s="141"/>
      <c r="BNU91" s="141"/>
      <c r="BNV91" s="141"/>
      <c r="BNW91" s="141"/>
      <c r="BNX91" s="141"/>
      <c r="BNY91" s="141"/>
      <c r="BNZ91" s="141"/>
      <c r="BOA91" s="141"/>
      <c r="BOB91" s="141"/>
      <c r="BOC91" s="141"/>
      <c r="BOD91" s="141"/>
      <c r="BOE91" s="141"/>
      <c r="BOF91" s="141"/>
      <c r="BOG91" s="141"/>
      <c r="BOH91" s="141"/>
      <c r="BOI91" s="141"/>
      <c r="BOJ91" s="141"/>
      <c r="BOK91" s="141"/>
      <c r="BOL91" s="141"/>
      <c r="BOM91" s="141"/>
      <c r="BON91" s="141"/>
      <c r="BOO91" s="141"/>
      <c r="BOP91" s="141"/>
      <c r="BOQ91" s="141"/>
      <c r="BOR91" s="141"/>
      <c r="BOS91" s="141"/>
      <c r="BOT91" s="141"/>
      <c r="BOU91" s="141"/>
      <c r="BOV91" s="141"/>
      <c r="BOW91" s="141"/>
      <c r="BOX91" s="141"/>
      <c r="BOY91" s="141"/>
      <c r="BOZ91" s="141"/>
      <c r="BPA91" s="141"/>
      <c r="BPB91" s="141"/>
      <c r="BPC91" s="141"/>
      <c r="BPD91" s="141"/>
      <c r="BPE91" s="141"/>
      <c r="BPF91" s="141"/>
      <c r="BPG91" s="141"/>
      <c r="BPH91" s="141"/>
      <c r="BPI91" s="141"/>
      <c r="BPJ91" s="141"/>
      <c r="BPK91" s="141"/>
      <c r="BPL91" s="141"/>
      <c r="BPM91" s="141"/>
      <c r="BPN91" s="141"/>
      <c r="BPO91" s="141"/>
      <c r="BPP91" s="141"/>
      <c r="BPQ91" s="141"/>
      <c r="BPR91" s="141"/>
      <c r="BPS91" s="141"/>
      <c r="BPT91" s="141"/>
      <c r="BPU91" s="141"/>
      <c r="BPV91" s="141"/>
      <c r="BPW91" s="141"/>
      <c r="BPX91" s="141"/>
      <c r="BPY91" s="141"/>
      <c r="BPZ91" s="141"/>
      <c r="BQA91" s="141"/>
      <c r="BQB91" s="141"/>
      <c r="BQC91" s="141"/>
      <c r="BQD91" s="141"/>
      <c r="BQE91" s="141"/>
      <c r="BQF91" s="141"/>
      <c r="BQG91" s="141"/>
      <c r="BQH91" s="141"/>
      <c r="BQI91" s="141"/>
      <c r="BQJ91" s="141"/>
      <c r="BQK91" s="141"/>
      <c r="BQL91" s="141"/>
      <c r="BQM91" s="141"/>
      <c r="BQN91" s="141"/>
      <c r="BQO91" s="141"/>
      <c r="BQP91" s="141"/>
      <c r="BQQ91" s="141"/>
      <c r="BQR91" s="141"/>
      <c r="BQS91" s="141"/>
      <c r="BQT91" s="141"/>
      <c r="BQU91" s="141"/>
      <c r="BQV91" s="141"/>
      <c r="BQW91" s="141"/>
      <c r="BQX91" s="141"/>
      <c r="BQY91" s="141"/>
      <c r="BQZ91" s="141"/>
      <c r="BRA91" s="141"/>
      <c r="BRB91" s="141"/>
      <c r="BRC91" s="141"/>
      <c r="BRD91" s="141"/>
      <c r="BRE91" s="141"/>
      <c r="BRF91" s="141"/>
      <c r="BRG91" s="141"/>
      <c r="BRH91" s="141"/>
      <c r="BRI91" s="141"/>
      <c r="BRJ91" s="141"/>
      <c r="BRK91" s="141"/>
      <c r="BRL91" s="141"/>
      <c r="BRM91" s="141"/>
      <c r="BRN91" s="141"/>
      <c r="BRO91" s="141"/>
      <c r="BRP91" s="141"/>
      <c r="BRQ91" s="141"/>
      <c r="BRR91" s="141"/>
      <c r="BRS91" s="141"/>
      <c r="BRT91" s="141"/>
      <c r="BRU91" s="141"/>
      <c r="BRV91" s="141"/>
      <c r="BRW91" s="141"/>
      <c r="BRX91" s="141"/>
      <c r="BRY91" s="141"/>
      <c r="BRZ91" s="141"/>
      <c r="BSA91" s="141"/>
      <c r="BSB91" s="141"/>
      <c r="BSC91" s="141"/>
      <c r="BSD91" s="141"/>
      <c r="BSE91" s="141"/>
      <c r="BSF91" s="141"/>
      <c r="BSG91" s="141"/>
      <c r="BSH91" s="141"/>
      <c r="BSI91" s="141"/>
      <c r="BSJ91" s="141"/>
      <c r="BSK91" s="141"/>
      <c r="BSL91" s="141"/>
      <c r="BSM91" s="141"/>
      <c r="BSN91" s="141"/>
      <c r="BSO91" s="141"/>
      <c r="BSP91" s="141"/>
      <c r="BSQ91" s="141"/>
      <c r="BSR91" s="141"/>
      <c r="BSS91" s="141"/>
      <c r="BST91" s="141"/>
      <c r="BSU91" s="141"/>
      <c r="BSV91" s="141"/>
      <c r="BSW91" s="141"/>
      <c r="BSX91" s="141"/>
      <c r="BSY91" s="141"/>
      <c r="BSZ91" s="141"/>
      <c r="BTA91" s="141"/>
      <c r="BTB91" s="141"/>
      <c r="BTC91" s="141"/>
      <c r="BTD91" s="141"/>
      <c r="BTE91" s="141"/>
      <c r="BTF91" s="141"/>
      <c r="BTG91" s="141"/>
      <c r="BTH91" s="141"/>
      <c r="BTI91" s="141"/>
      <c r="BTJ91" s="141"/>
      <c r="BTK91" s="141"/>
      <c r="BTL91" s="141"/>
      <c r="BTM91" s="141"/>
      <c r="BTN91" s="141"/>
      <c r="BTO91" s="141"/>
      <c r="BTP91" s="141"/>
      <c r="BTQ91" s="141"/>
      <c r="BTR91" s="141"/>
      <c r="BTS91" s="141"/>
      <c r="BTT91" s="141"/>
      <c r="BTU91" s="141"/>
      <c r="BTV91" s="141"/>
      <c r="BTW91" s="141"/>
      <c r="BTX91" s="141"/>
      <c r="BTY91" s="141"/>
      <c r="BTZ91" s="141"/>
      <c r="BUA91" s="141"/>
      <c r="BUB91" s="141"/>
      <c r="BUC91" s="141"/>
      <c r="BUD91" s="141"/>
      <c r="BUE91" s="141"/>
      <c r="BUF91" s="141"/>
      <c r="BUG91" s="141"/>
      <c r="BUH91" s="141"/>
      <c r="BUI91" s="141"/>
      <c r="BUJ91" s="141"/>
      <c r="BUK91" s="141"/>
      <c r="BUL91" s="141"/>
      <c r="BUM91" s="141"/>
      <c r="BUN91" s="141"/>
      <c r="BUO91" s="141"/>
      <c r="BUP91" s="141"/>
      <c r="BUQ91" s="141"/>
      <c r="BUR91" s="141"/>
      <c r="BUS91" s="141"/>
      <c r="BUT91" s="141"/>
      <c r="BUU91" s="141"/>
      <c r="BUV91" s="141"/>
      <c r="BUW91" s="141"/>
      <c r="BUX91" s="141"/>
      <c r="BUY91" s="141"/>
      <c r="BUZ91" s="141"/>
      <c r="BVA91" s="141"/>
      <c r="BVB91" s="141"/>
      <c r="BVC91" s="141"/>
      <c r="BVD91" s="141"/>
      <c r="BVE91" s="141"/>
      <c r="BVF91" s="141"/>
      <c r="BVG91" s="141"/>
      <c r="BVH91" s="141"/>
      <c r="BVI91" s="141"/>
      <c r="BVJ91" s="141"/>
      <c r="BVK91" s="141"/>
      <c r="BVL91" s="141"/>
      <c r="BVM91" s="141"/>
      <c r="BVN91" s="141"/>
      <c r="BVO91" s="141"/>
      <c r="BVP91" s="141"/>
      <c r="BVQ91" s="141"/>
      <c r="BVR91" s="141"/>
      <c r="BVS91" s="141"/>
      <c r="BVT91" s="141"/>
      <c r="BVU91" s="141"/>
      <c r="BVV91" s="141"/>
      <c r="BVW91" s="141"/>
      <c r="BVX91" s="141"/>
      <c r="BVY91" s="141"/>
      <c r="BVZ91" s="141"/>
      <c r="BWA91" s="141"/>
      <c r="BWB91" s="141"/>
      <c r="BWC91" s="141"/>
      <c r="BWD91" s="141"/>
      <c r="BWE91" s="141"/>
      <c r="BWF91" s="141"/>
      <c r="BWG91" s="141"/>
      <c r="BWH91" s="141"/>
      <c r="BWI91" s="141"/>
      <c r="BWJ91" s="141"/>
      <c r="BWK91" s="141"/>
      <c r="BWL91" s="141"/>
      <c r="BWM91" s="141"/>
      <c r="BWN91" s="141"/>
      <c r="BWO91" s="141"/>
      <c r="BWP91" s="141"/>
      <c r="BWQ91" s="141"/>
      <c r="BWR91" s="141"/>
      <c r="BWS91" s="141"/>
      <c r="BWT91" s="141"/>
      <c r="BWU91" s="141"/>
      <c r="BWV91" s="141"/>
      <c r="BWW91" s="141"/>
      <c r="BWX91" s="141"/>
      <c r="BWY91" s="141"/>
      <c r="BWZ91" s="141"/>
      <c r="BXA91" s="141"/>
      <c r="BXB91" s="141"/>
      <c r="BXC91" s="141"/>
      <c r="BXD91" s="141"/>
      <c r="BXE91" s="141"/>
      <c r="BXF91" s="141"/>
      <c r="BXG91" s="141"/>
      <c r="BXH91" s="141"/>
      <c r="BXI91" s="141"/>
      <c r="BXJ91" s="141"/>
      <c r="BXK91" s="141"/>
      <c r="BXL91" s="141"/>
      <c r="BXM91" s="141"/>
      <c r="BXN91" s="141"/>
      <c r="BXO91" s="141"/>
      <c r="BXP91" s="141"/>
      <c r="BXQ91" s="141"/>
      <c r="BXR91" s="141"/>
      <c r="BXS91" s="141"/>
      <c r="BXT91" s="141"/>
      <c r="BXU91" s="141"/>
      <c r="BXV91" s="141"/>
      <c r="BXW91" s="141"/>
      <c r="BXX91" s="141"/>
      <c r="BXY91" s="141"/>
      <c r="BXZ91" s="141"/>
      <c r="BYA91" s="141"/>
      <c r="BYB91" s="141"/>
      <c r="BYC91" s="141"/>
      <c r="BYD91" s="141"/>
      <c r="BYE91" s="141"/>
      <c r="BYF91" s="141"/>
      <c r="BYG91" s="141"/>
      <c r="BYH91" s="141"/>
      <c r="BYI91" s="141"/>
      <c r="BYJ91" s="141"/>
      <c r="BYK91" s="141"/>
      <c r="BYL91" s="141"/>
      <c r="BYM91" s="141"/>
      <c r="BYN91" s="141"/>
      <c r="BYO91" s="141"/>
      <c r="BYP91" s="141"/>
      <c r="BYQ91" s="141"/>
      <c r="BYR91" s="141"/>
      <c r="BYS91" s="141"/>
      <c r="BYT91" s="141"/>
      <c r="BYU91" s="141"/>
      <c r="BYV91" s="141"/>
      <c r="BYW91" s="141"/>
      <c r="BYX91" s="141"/>
      <c r="BYY91" s="141"/>
      <c r="BYZ91" s="141"/>
      <c r="BZA91" s="141"/>
      <c r="BZB91" s="141"/>
      <c r="BZC91" s="141"/>
      <c r="BZD91" s="141"/>
      <c r="BZE91" s="141"/>
      <c r="BZF91" s="141"/>
      <c r="BZG91" s="141"/>
      <c r="BZH91" s="141"/>
      <c r="BZI91" s="141"/>
      <c r="BZJ91" s="141"/>
      <c r="BZK91" s="141"/>
      <c r="BZL91" s="141"/>
      <c r="BZM91" s="141"/>
      <c r="BZN91" s="141"/>
      <c r="BZO91" s="141"/>
      <c r="BZP91" s="141"/>
      <c r="BZQ91" s="141"/>
      <c r="BZR91" s="141"/>
      <c r="BZS91" s="141"/>
      <c r="BZT91" s="141"/>
      <c r="BZU91" s="141"/>
      <c r="BZV91" s="141"/>
      <c r="BZW91" s="141"/>
      <c r="BZX91" s="141"/>
      <c r="BZY91" s="141"/>
      <c r="BZZ91" s="141"/>
      <c r="CAA91" s="141"/>
      <c r="CAB91" s="141"/>
      <c r="CAC91" s="141"/>
      <c r="CAD91" s="141"/>
      <c r="CAE91" s="141"/>
      <c r="CAF91" s="141"/>
      <c r="CAG91" s="141"/>
      <c r="CAH91" s="141"/>
      <c r="CAI91" s="141"/>
      <c r="CAJ91" s="141"/>
      <c r="CAK91" s="141"/>
      <c r="CAL91" s="141"/>
      <c r="CAM91" s="141"/>
      <c r="CAN91" s="141"/>
      <c r="CAO91" s="141"/>
      <c r="CAP91" s="141"/>
      <c r="CAQ91" s="141"/>
      <c r="CAR91" s="141"/>
      <c r="CAS91" s="141"/>
      <c r="CAT91" s="141"/>
      <c r="CAU91" s="141"/>
      <c r="CAV91" s="141"/>
      <c r="CAW91" s="141"/>
      <c r="CAX91" s="141"/>
      <c r="CAY91" s="141"/>
      <c r="CAZ91" s="141"/>
      <c r="CBA91" s="141"/>
      <c r="CBB91" s="141"/>
      <c r="CBC91" s="141"/>
      <c r="CBD91" s="141"/>
      <c r="CBE91" s="141"/>
      <c r="CBF91" s="141"/>
      <c r="CBG91" s="141"/>
      <c r="CBH91" s="141"/>
      <c r="CBI91" s="141"/>
      <c r="CBJ91" s="141"/>
      <c r="CBK91" s="141"/>
      <c r="CBL91" s="141"/>
      <c r="CBM91" s="141"/>
      <c r="CBN91" s="141"/>
      <c r="CBO91" s="141"/>
      <c r="CBP91" s="141"/>
      <c r="CBQ91" s="141"/>
      <c r="CBR91" s="141"/>
      <c r="CBS91" s="141"/>
      <c r="CBT91" s="141"/>
      <c r="CBU91" s="141"/>
      <c r="CBV91" s="141"/>
      <c r="CBW91" s="141"/>
      <c r="CBX91" s="141"/>
      <c r="CBY91" s="141"/>
      <c r="CBZ91" s="141"/>
      <c r="CCA91" s="141"/>
      <c r="CCB91" s="141"/>
      <c r="CCC91" s="141"/>
      <c r="CCD91" s="141"/>
      <c r="CCE91" s="141"/>
      <c r="CCF91" s="141"/>
      <c r="CCG91" s="141"/>
      <c r="CCH91" s="141"/>
      <c r="CCI91" s="141"/>
      <c r="CCJ91" s="141"/>
      <c r="CCK91" s="141"/>
      <c r="CCL91" s="141"/>
      <c r="CCM91" s="141"/>
      <c r="CCN91" s="141"/>
      <c r="CCO91" s="141"/>
      <c r="CCP91" s="141"/>
      <c r="CCQ91" s="141"/>
      <c r="CCR91" s="141"/>
      <c r="CCS91" s="141"/>
      <c r="CCT91" s="141"/>
      <c r="CCU91" s="141"/>
      <c r="CCV91" s="141"/>
      <c r="CCW91" s="141"/>
      <c r="CCX91" s="141"/>
      <c r="CCY91" s="141"/>
      <c r="CCZ91" s="141"/>
      <c r="CDA91" s="141"/>
      <c r="CDB91" s="141"/>
      <c r="CDC91" s="141"/>
      <c r="CDD91" s="141"/>
      <c r="CDE91" s="141"/>
      <c r="CDF91" s="141"/>
      <c r="CDG91" s="141"/>
      <c r="CDH91" s="141"/>
      <c r="CDI91" s="141"/>
      <c r="CDJ91" s="141"/>
      <c r="CDK91" s="141"/>
      <c r="CDL91" s="141"/>
      <c r="CDM91" s="141"/>
      <c r="CDN91" s="141"/>
      <c r="CDO91" s="141"/>
      <c r="CDP91" s="141"/>
      <c r="CDQ91" s="141"/>
      <c r="CDR91" s="141"/>
      <c r="CDS91" s="141"/>
      <c r="CDT91" s="141"/>
      <c r="CDU91" s="141"/>
      <c r="CDV91" s="141"/>
      <c r="CDW91" s="141"/>
      <c r="CDX91" s="141"/>
      <c r="CDY91" s="141"/>
      <c r="CDZ91" s="141"/>
      <c r="CEA91" s="141"/>
      <c r="CEB91" s="141"/>
      <c r="CEC91" s="141"/>
      <c r="CED91" s="141"/>
      <c r="CEE91" s="141"/>
      <c r="CEF91" s="141"/>
      <c r="CEG91" s="141"/>
      <c r="CEH91" s="141"/>
      <c r="CEI91" s="141"/>
      <c r="CEJ91" s="141"/>
      <c r="CEK91" s="141"/>
      <c r="CEL91" s="141"/>
      <c r="CEM91" s="141"/>
      <c r="CEN91" s="141"/>
      <c r="CEO91" s="141"/>
      <c r="CEP91" s="141"/>
      <c r="CEQ91" s="141"/>
      <c r="CER91" s="141"/>
      <c r="CES91" s="141"/>
      <c r="CET91" s="141"/>
      <c r="CEU91" s="141"/>
      <c r="CEV91" s="141"/>
      <c r="CEW91" s="141"/>
      <c r="CEX91" s="141"/>
      <c r="CEY91" s="141"/>
      <c r="CEZ91" s="141"/>
      <c r="CFA91" s="141"/>
      <c r="CFB91" s="141"/>
      <c r="CFC91" s="141"/>
      <c r="CFD91" s="141"/>
      <c r="CFE91" s="141"/>
      <c r="CFF91" s="141"/>
      <c r="CFG91" s="141"/>
      <c r="CFH91" s="141"/>
      <c r="CFI91" s="141"/>
      <c r="CFJ91" s="141"/>
      <c r="CFK91" s="141"/>
      <c r="CFL91" s="141"/>
      <c r="CFM91" s="141"/>
      <c r="CFN91" s="141"/>
      <c r="CFO91" s="141"/>
      <c r="CFP91" s="141"/>
      <c r="CFQ91" s="141"/>
      <c r="CFR91" s="141"/>
      <c r="CFS91" s="141"/>
      <c r="CFT91" s="141"/>
      <c r="CFU91" s="141"/>
      <c r="CFV91" s="141"/>
      <c r="CFW91" s="141"/>
      <c r="CFX91" s="141"/>
      <c r="CFY91" s="141"/>
      <c r="CFZ91" s="141"/>
      <c r="CGA91" s="141"/>
      <c r="CGB91" s="141"/>
      <c r="CGC91" s="141"/>
      <c r="CGD91" s="141"/>
      <c r="CGE91" s="141"/>
      <c r="CGF91" s="141"/>
      <c r="CGG91" s="141"/>
      <c r="CGH91" s="141"/>
      <c r="CGI91" s="141"/>
      <c r="CGJ91" s="141"/>
      <c r="CGK91" s="141"/>
      <c r="CGL91" s="141"/>
      <c r="CGM91" s="141"/>
      <c r="CGN91" s="141"/>
      <c r="CGO91" s="141"/>
      <c r="CGP91" s="141"/>
      <c r="CGQ91" s="141"/>
      <c r="CGR91" s="141"/>
      <c r="CGS91" s="141"/>
      <c r="CGT91" s="141"/>
      <c r="CGU91" s="141"/>
      <c r="CGV91" s="141"/>
      <c r="CGW91" s="141"/>
      <c r="CGX91" s="141"/>
      <c r="CGY91" s="141"/>
      <c r="CGZ91" s="141"/>
      <c r="CHA91" s="141"/>
      <c r="CHB91" s="141"/>
      <c r="CHC91" s="141"/>
      <c r="CHD91" s="141"/>
      <c r="CHE91" s="141"/>
      <c r="CHF91" s="141"/>
      <c r="CHG91" s="141"/>
      <c r="CHH91" s="141"/>
      <c r="CHI91" s="141"/>
      <c r="CHJ91" s="141"/>
      <c r="CHK91" s="141"/>
      <c r="CHL91" s="141"/>
      <c r="CHM91" s="141"/>
      <c r="CHN91" s="141"/>
      <c r="CHO91" s="141"/>
      <c r="CHP91" s="141"/>
      <c r="CHQ91" s="141"/>
      <c r="CHR91" s="141"/>
      <c r="CHS91" s="141"/>
      <c r="CHT91" s="141"/>
      <c r="CHU91" s="141"/>
      <c r="CHV91" s="141"/>
      <c r="CHW91" s="141"/>
      <c r="CHX91" s="141"/>
      <c r="CHY91" s="141"/>
      <c r="CHZ91" s="141"/>
      <c r="CIA91" s="141"/>
      <c r="CIB91" s="141"/>
      <c r="CIC91" s="141"/>
      <c r="CID91" s="141"/>
      <c r="CIE91" s="141"/>
      <c r="CIF91" s="141"/>
      <c r="CIG91" s="141"/>
      <c r="CIH91" s="141"/>
      <c r="CII91" s="141"/>
      <c r="CIJ91" s="141"/>
      <c r="CIK91" s="141"/>
      <c r="CIL91" s="141"/>
      <c r="CIM91" s="141"/>
      <c r="CIN91" s="141"/>
      <c r="CIO91" s="141"/>
      <c r="CIP91" s="141"/>
      <c r="CIQ91" s="141"/>
      <c r="CIR91" s="141"/>
      <c r="CIS91" s="141"/>
      <c r="CIT91" s="141"/>
      <c r="CIU91" s="141"/>
      <c r="CIV91" s="141"/>
      <c r="CIW91" s="141"/>
      <c r="CIX91" s="141"/>
      <c r="CIY91" s="141"/>
      <c r="CIZ91" s="141"/>
      <c r="CJA91" s="141"/>
      <c r="CJB91" s="141"/>
      <c r="CJC91" s="141"/>
      <c r="CJD91" s="141"/>
      <c r="CJE91" s="141"/>
      <c r="CJF91" s="141"/>
      <c r="CJG91" s="141"/>
      <c r="CJH91" s="141"/>
      <c r="CJI91" s="141"/>
      <c r="CJJ91" s="141"/>
      <c r="CJK91" s="141"/>
      <c r="CJL91" s="141"/>
      <c r="CJM91" s="141"/>
      <c r="CJN91" s="141"/>
      <c r="CJO91" s="141"/>
      <c r="CJP91" s="141"/>
      <c r="CJQ91" s="141"/>
      <c r="CJR91" s="141"/>
      <c r="CJS91" s="141"/>
      <c r="CJT91" s="141"/>
      <c r="CJU91" s="141"/>
      <c r="CJV91" s="141"/>
      <c r="CJW91" s="141"/>
      <c r="CJX91" s="141"/>
      <c r="CJY91" s="141"/>
      <c r="CJZ91" s="141"/>
      <c r="CKA91" s="141"/>
      <c r="CKB91" s="141"/>
      <c r="CKC91" s="141"/>
      <c r="CKD91" s="141"/>
      <c r="CKE91" s="141"/>
      <c r="CKF91" s="141"/>
      <c r="CKG91" s="141"/>
      <c r="CKH91" s="141"/>
      <c r="CKI91" s="141"/>
      <c r="CKJ91" s="141"/>
      <c r="CKK91" s="141"/>
      <c r="CKL91" s="141"/>
      <c r="CKM91" s="141"/>
      <c r="CKN91" s="141"/>
      <c r="CKO91" s="141"/>
      <c r="CKP91" s="141"/>
      <c r="CKQ91" s="141"/>
      <c r="CKR91" s="141"/>
      <c r="CKS91" s="141"/>
      <c r="CKT91" s="141"/>
      <c r="CKU91" s="141"/>
      <c r="CKV91" s="141"/>
      <c r="CKW91" s="141"/>
      <c r="CKX91" s="141"/>
      <c r="CKY91" s="141"/>
      <c r="CKZ91" s="141"/>
      <c r="CLA91" s="141"/>
      <c r="CLB91" s="141"/>
      <c r="CLC91" s="141"/>
      <c r="CLD91" s="141"/>
      <c r="CLE91" s="141"/>
      <c r="CLF91" s="141"/>
      <c r="CLG91" s="141"/>
      <c r="CLH91" s="141"/>
      <c r="CLI91" s="141"/>
      <c r="CLJ91" s="141"/>
      <c r="CLK91" s="141"/>
      <c r="CLL91" s="141"/>
      <c r="CLM91" s="141"/>
      <c r="CLN91" s="141"/>
      <c r="CLO91" s="141"/>
      <c r="CLP91" s="141"/>
      <c r="CLQ91" s="141"/>
      <c r="CLR91" s="141"/>
      <c r="CLS91" s="141"/>
      <c r="CLT91" s="141"/>
      <c r="CLU91" s="141"/>
      <c r="CLV91" s="141"/>
      <c r="CLW91" s="141"/>
      <c r="CLX91" s="141"/>
      <c r="CLY91" s="141"/>
      <c r="CLZ91" s="141"/>
      <c r="CMA91" s="141"/>
      <c r="CMB91" s="141"/>
      <c r="CMC91" s="141"/>
      <c r="CMD91" s="141"/>
      <c r="CME91" s="141"/>
      <c r="CMF91" s="141"/>
      <c r="CMG91" s="141"/>
      <c r="CMH91" s="141"/>
      <c r="CMI91" s="141"/>
      <c r="CMJ91" s="141"/>
      <c r="CMK91" s="141"/>
      <c r="CML91" s="141"/>
      <c r="CMM91" s="141"/>
      <c r="CMN91" s="141"/>
      <c r="CMO91" s="141"/>
      <c r="CMP91" s="141"/>
      <c r="CMQ91" s="141"/>
      <c r="CMR91" s="141"/>
      <c r="CMS91" s="141"/>
      <c r="CMT91" s="141"/>
      <c r="CMU91" s="141"/>
      <c r="CMV91" s="141"/>
      <c r="CMW91" s="141"/>
      <c r="CMX91" s="141"/>
      <c r="CMY91" s="141"/>
      <c r="CMZ91" s="141"/>
      <c r="CNA91" s="141"/>
      <c r="CNB91" s="141"/>
      <c r="CNC91" s="141"/>
      <c r="CND91" s="141"/>
      <c r="CNE91" s="141"/>
      <c r="CNF91" s="141"/>
      <c r="CNG91" s="141"/>
      <c r="CNH91" s="141"/>
      <c r="CNI91" s="141"/>
      <c r="CNJ91" s="141"/>
      <c r="CNK91" s="141"/>
      <c r="CNL91" s="141"/>
      <c r="CNM91" s="141"/>
      <c r="CNN91" s="141"/>
      <c r="CNO91" s="141"/>
      <c r="CNP91" s="141"/>
      <c r="CNQ91" s="141"/>
      <c r="CNR91" s="141"/>
      <c r="CNS91" s="141"/>
      <c r="CNT91" s="141"/>
      <c r="CNU91" s="141"/>
      <c r="CNV91" s="141"/>
      <c r="CNW91" s="141"/>
      <c r="CNX91" s="141"/>
      <c r="CNY91" s="141"/>
      <c r="CNZ91" s="141"/>
      <c r="COA91" s="141"/>
      <c r="COB91" s="141"/>
      <c r="COC91" s="141"/>
      <c r="COD91" s="141"/>
      <c r="COE91" s="141"/>
      <c r="COF91" s="141"/>
      <c r="COG91" s="141"/>
      <c r="COH91" s="141"/>
      <c r="COI91" s="141"/>
      <c r="COJ91" s="141"/>
      <c r="COK91" s="141"/>
      <c r="COL91" s="141"/>
      <c r="COM91" s="141"/>
      <c r="CON91" s="141"/>
      <c r="COO91" s="141"/>
      <c r="COP91" s="141"/>
      <c r="COQ91" s="141"/>
      <c r="COR91" s="141"/>
      <c r="COS91" s="141"/>
      <c r="COT91" s="141"/>
      <c r="COU91" s="141"/>
      <c r="COV91" s="141"/>
      <c r="COW91" s="141"/>
      <c r="COX91" s="141"/>
      <c r="COY91" s="141"/>
      <c r="COZ91" s="141"/>
      <c r="CPA91" s="141"/>
      <c r="CPB91" s="141"/>
      <c r="CPC91" s="141"/>
      <c r="CPD91" s="141"/>
      <c r="CPE91" s="141"/>
      <c r="CPF91" s="141"/>
      <c r="CPG91" s="141"/>
      <c r="CPH91" s="141"/>
      <c r="CPI91" s="141"/>
      <c r="CPJ91" s="141"/>
      <c r="CPK91" s="141"/>
      <c r="CPL91" s="141"/>
      <c r="CPM91" s="141"/>
      <c r="CPN91" s="141"/>
      <c r="CPO91" s="141"/>
      <c r="CPP91" s="141"/>
      <c r="CPQ91" s="141"/>
      <c r="CPR91" s="141"/>
      <c r="CPS91" s="141"/>
      <c r="CPT91" s="141"/>
      <c r="CPU91" s="141"/>
      <c r="CPV91" s="141"/>
      <c r="CPW91" s="141"/>
      <c r="CPX91" s="141"/>
      <c r="CPY91" s="141"/>
      <c r="CPZ91" s="141"/>
      <c r="CQA91" s="141"/>
      <c r="CQB91" s="141"/>
      <c r="CQC91" s="141"/>
      <c r="CQD91" s="141"/>
      <c r="CQE91" s="141"/>
      <c r="CQF91" s="141"/>
      <c r="CQG91" s="141"/>
      <c r="CQH91" s="141"/>
      <c r="CQI91" s="141"/>
      <c r="CQJ91" s="141"/>
      <c r="CQK91" s="141"/>
      <c r="CQL91" s="141"/>
      <c r="CQM91" s="141"/>
      <c r="CQN91" s="141"/>
      <c r="CQO91" s="141"/>
      <c r="CQP91" s="141"/>
      <c r="CQQ91" s="141"/>
      <c r="CQR91" s="141"/>
      <c r="CQS91" s="141"/>
      <c r="CQT91" s="141"/>
      <c r="CQU91" s="141"/>
      <c r="CQV91" s="141"/>
      <c r="CQW91" s="141"/>
      <c r="CQX91" s="141"/>
      <c r="CQY91" s="141"/>
      <c r="CQZ91" s="141"/>
      <c r="CRA91" s="141"/>
      <c r="CRB91" s="141"/>
      <c r="CRC91" s="141"/>
      <c r="CRD91" s="141"/>
      <c r="CRE91" s="141"/>
      <c r="CRF91" s="141"/>
      <c r="CRG91" s="141"/>
      <c r="CRH91" s="141"/>
      <c r="CRI91" s="141"/>
      <c r="CRJ91" s="141"/>
      <c r="CRK91" s="141"/>
      <c r="CRL91" s="141"/>
      <c r="CRM91" s="141"/>
      <c r="CRN91" s="141"/>
      <c r="CRO91" s="141"/>
      <c r="CRP91" s="141"/>
      <c r="CRQ91" s="141"/>
      <c r="CRR91" s="141"/>
      <c r="CRS91" s="141"/>
      <c r="CRT91" s="141"/>
      <c r="CRU91" s="141"/>
      <c r="CRV91" s="141"/>
      <c r="CRW91" s="141"/>
      <c r="CRX91" s="141"/>
      <c r="CRY91" s="141"/>
      <c r="CRZ91" s="141"/>
      <c r="CSA91" s="141"/>
      <c r="CSB91" s="141"/>
      <c r="CSC91" s="141"/>
      <c r="CSD91" s="141"/>
      <c r="CSE91" s="141"/>
      <c r="CSF91" s="141"/>
      <c r="CSG91" s="141"/>
      <c r="CSH91" s="141"/>
      <c r="CSI91" s="141"/>
      <c r="CSJ91" s="141"/>
      <c r="CSK91" s="141"/>
      <c r="CSL91" s="141"/>
      <c r="CSM91" s="141"/>
      <c r="CSN91" s="141"/>
      <c r="CSO91" s="141"/>
      <c r="CSP91" s="141"/>
      <c r="CSQ91" s="141"/>
      <c r="CSR91" s="141"/>
      <c r="CSS91" s="141"/>
      <c r="CST91" s="141"/>
      <c r="CSU91" s="141"/>
      <c r="CSV91" s="141"/>
      <c r="CSW91" s="141"/>
      <c r="CSX91" s="141"/>
      <c r="CSY91" s="141"/>
      <c r="CSZ91" s="141"/>
      <c r="CTA91" s="141"/>
      <c r="CTB91" s="141"/>
      <c r="CTC91" s="141"/>
      <c r="CTD91" s="141"/>
      <c r="CTE91" s="141"/>
      <c r="CTF91" s="141"/>
      <c r="CTG91" s="141"/>
      <c r="CTH91" s="141"/>
      <c r="CTI91" s="141"/>
      <c r="CTJ91" s="141"/>
      <c r="CTK91" s="141"/>
      <c r="CTL91" s="141"/>
      <c r="CTM91" s="141"/>
      <c r="CTN91" s="141"/>
      <c r="CTO91" s="141"/>
      <c r="CTP91" s="141"/>
      <c r="CTQ91" s="141"/>
      <c r="CTR91" s="141"/>
      <c r="CTS91" s="141"/>
      <c r="CTT91" s="141"/>
      <c r="CTU91" s="141"/>
      <c r="CTV91" s="141"/>
      <c r="CTW91" s="141"/>
      <c r="CTX91" s="141"/>
      <c r="CTY91" s="141"/>
      <c r="CTZ91" s="141"/>
      <c r="CUA91" s="141"/>
      <c r="CUB91" s="141"/>
      <c r="CUC91" s="141"/>
      <c r="CUD91" s="141"/>
      <c r="CUE91" s="141"/>
      <c r="CUF91" s="141"/>
      <c r="CUG91" s="141"/>
      <c r="CUH91" s="141"/>
      <c r="CUI91" s="141"/>
      <c r="CUJ91" s="141"/>
      <c r="CUK91" s="141"/>
      <c r="CUL91" s="141"/>
      <c r="CUM91" s="141"/>
      <c r="CUN91" s="141"/>
      <c r="CUO91" s="141"/>
      <c r="CUP91" s="141"/>
      <c r="CUQ91" s="141"/>
      <c r="CUR91" s="141"/>
      <c r="CUS91" s="141"/>
      <c r="CUT91" s="141"/>
      <c r="CUU91" s="141"/>
      <c r="CUV91" s="141"/>
      <c r="CUW91" s="141"/>
      <c r="CUX91" s="141"/>
      <c r="CUY91" s="141"/>
      <c r="CUZ91" s="141"/>
      <c r="CVA91" s="141"/>
      <c r="CVB91" s="141"/>
      <c r="CVC91" s="141"/>
      <c r="CVD91" s="141"/>
      <c r="CVE91" s="141"/>
      <c r="CVF91" s="141"/>
      <c r="CVG91" s="141"/>
      <c r="CVH91" s="141"/>
      <c r="CVI91" s="141"/>
      <c r="CVJ91" s="141"/>
      <c r="CVK91" s="141"/>
      <c r="CVL91" s="141"/>
      <c r="CVM91" s="141"/>
      <c r="CVN91" s="141"/>
      <c r="CVO91" s="141"/>
      <c r="CVP91" s="141"/>
      <c r="CVQ91" s="141"/>
      <c r="CVR91" s="141"/>
      <c r="CVS91" s="141"/>
      <c r="CVT91" s="141"/>
      <c r="CVU91" s="141"/>
      <c r="CVV91" s="141"/>
      <c r="CVW91" s="141"/>
      <c r="CVX91" s="141"/>
      <c r="CVY91" s="141"/>
      <c r="CVZ91" s="141"/>
      <c r="CWA91" s="141"/>
      <c r="CWB91" s="141"/>
      <c r="CWC91" s="141"/>
      <c r="CWD91" s="141"/>
      <c r="CWE91" s="141"/>
      <c r="CWF91" s="141"/>
      <c r="CWG91" s="141"/>
      <c r="CWH91" s="141"/>
      <c r="CWI91" s="141"/>
      <c r="CWJ91" s="141"/>
      <c r="CWK91" s="141"/>
      <c r="CWL91" s="141"/>
      <c r="CWM91" s="141"/>
      <c r="CWN91" s="141"/>
      <c r="CWO91" s="141"/>
      <c r="CWP91" s="141"/>
      <c r="CWQ91" s="141"/>
      <c r="CWR91" s="141"/>
      <c r="CWS91" s="141"/>
      <c r="CWT91" s="141"/>
      <c r="CWU91" s="141"/>
      <c r="CWV91" s="141"/>
      <c r="CWW91" s="141"/>
      <c r="CWX91" s="141"/>
      <c r="CWY91" s="141"/>
      <c r="CWZ91" s="141"/>
      <c r="CXA91" s="141"/>
      <c r="CXB91" s="141"/>
      <c r="CXC91" s="141"/>
      <c r="CXD91" s="141"/>
      <c r="CXE91" s="141"/>
      <c r="CXF91" s="141"/>
      <c r="CXG91" s="141"/>
      <c r="CXH91" s="141"/>
      <c r="CXI91" s="141"/>
      <c r="CXJ91" s="141"/>
      <c r="CXK91" s="141"/>
      <c r="CXL91" s="141"/>
      <c r="CXM91" s="141"/>
      <c r="CXN91" s="141"/>
      <c r="CXO91" s="141"/>
      <c r="CXP91" s="141"/>
      <c r="CXQ91" s="141"/>
      <c r="CXR91" s="141"/>
      <c r="CXS91" s="141"/>
      <c r="CXT91" s="141"/>
      <c r="CXU91" s="141"/>
      <c r="CXV91" s="141"/>
      <c r="CXW91" s="141"/>
      <c r="CXX91" s="141"/>
      <c r="CXY91" s="141"/>
      <c r="CXZ91" s="141"/>
      <c r="CYA91" s="141"/>
      <c r="CYB91" s="141"/>
      <c r="CYC91" s="141"/>
      <c r="CYD91" s="141"/>
      <c r="CYE91" s="141"/>
      <c r="CYF91" s="141"/>
      <c r="CYG91" s="141"/>
      <c r="CYH91" s="141"/>
      <c r="CYI91" s="141"/>
      <c r="CYJ91" s="141"/>
      <c r="CYK91" s="141"/>
      <c r="CYL91" s="141"/>
      <c r="CYM91" s="141"/>
      <c r="CYN91" s="141"/>
      <c r="CYO91" s="141"/>
      <c r="CYP91" s="141"/>
      <c r="CYQ91" s="141"/>
      <c r="CYR91" s="141"/>
      <c r="CYS91" s="141"/>
      <c r="CYT91" s="141"/>
      <c r="CYU91" s="141"/>
      <c r="CYV91" s="141"/>
      <c r="CYW91" s="141"/>
      <c r="CYX91" s="141"/>
      <c r="CYY91" s="141"/>
      <c r="CYZ91" s="141"/>
      <c r="CZA91" s="141"/>
      <c r="CZB91" s="141"/>
      <c r="CZC91" s="141"/>
      <c r="CZD91" s="141"/>
      <c r="CZE91" s="141"/>
      <c r="CZF91" s="141"/>
      <c r="CZG91" s="141"/>
      <c r="CZH91" s="141"/>
      <c r="CZI91" s="141"/>
      <c r="CZJ91" s="141"/>
      <c r="CZK91" s="141"/>
      <c r="CZL91" s="141"/>
      <c r="CZM91" s="141"/>
      <c r="CZN91" s="141"/>
      <c r="CZO91" s="141"/>
      <c r="CZP91" s="141"/>
      <c r="CZQ91" s="141"/>
      <c r="CZR91" s="141"/>
      <c r="CZS91" s="141"/>
      <c r="CZT91" s="141"/>
      <c r="CZU91" s="141"/>
      <c r="CZV91" s="141"/>
      <c r="CZW91" s="141"/>
      <c r="CZX91" s="141"/>
      <c r="CZY91" s="141"/>
      <c r="CZZ91" s="141"/>
      <c r="DAA91" s="141"/>
      <c r="DAB91" s="141"/>
      <c r="DAC91" s="141"/>
      <c r="DAD91" s="141"/>
      <c r="DAE91" s="141"/>
      <c r="DAF91" s="141"/>
      <c r="DAG91" s="141"/>
      <c r="DAH91" s="141"/>
      <c r="DAI91" s="141"/>
      <c r="DAJ91" s="141"/>
      <c r="DAK91" s="141"/>
      <c r="DAL91" s="141"/>
      <c r="DAM91" s="141"/>
      <c r="DAN91" s="141"/>
      <c r="DAO91" s="141"/>
      <c r="DAP91" s="141"/>
      <c r="DAQ91" s="141"/>
      <c r="DAR91" s="141"/>
      <c r="DAS91" s="141"/>
      <c r="DAT91" s="141"/>
      <c r="DAU91" s="141"/>
      <c r="DAV91" s="141"/>
      <c r="DAW91" s="141"/>
      <c r="DAX91" s="141"/>
      <c r="DAY91" s="141"/>
      <c r="DAZ91" s="141"/>
      <c r="DBA91" s="141"/>
      <c r="DBB91" s="141"/>
      <c r="DBC91" s="141"/>
      <c r="DBD91" s="141"/>
      <c r="DBE91" s="141"/>
      <c r="DBF91" s="141"/>
      <c r="DBG91" s="141"/>
      <c r="DBH91" s="141"/>
      <c r="DBI91" s="141"/>
      <c r="DBJ91" s="141"/>
      <c r="DBK91" s="141"/>
      <c r="DBL91" s="141"/>
      <c r="DBM91" s="141"/>
      <c r="DBN91" s="141"/>
      <c r="DBO91" s="141"/>
      <c r="DBP91" s="141"/>
      <c r="DBQ91" s="141"/>
      <c r="DBR91" s="141"/>
      <c r="DBS91" s="141"/>
      <c r="DBT91" s="141"/>
      <c r="DBU91" s="141"/>
      <c r="DBV91" s="141"/>
      <c r="DBW91" s="141"/>
      <c r="DBX91" s="141"/>
      <c r="DBY91" s="141"/>
      <c r="DBZ91" s="141"/>
      <c r="DCA91" s="141"/>
      <c r="DCB91" s="141"/>
      <c r="DCC91" s="141"/>
      <c r="DCD91" s="141"/>
      <c r="DCE91" s="141"/>
      <c r="DCF91" s="141"/>
      <c r="DCG91" s="141"/>
      <c r="DCH91" s="141"/>
      <c r="DCI91" s="141"/>
      <c r="DCJ91" s="141"/>
      <c r="DCK91" s="141"/>
      <c r="DCL91" s="141"/>
      <c r="DCM91" s="141"/>
      <c r="DCN91" s="141"/>
      <c r="DCO91" s="141"/>
      <c r="DCP91" s="141"/>
      <c r="DCQ91" s="141"/>
      <c r="DCR91" s="141"/>
      <c r="DCS91" s="141"/>
      <c r="DCT91" s="141"/>
      <c r="DCU91" s="141"/>
      <c r="DCV91" s="141"/>
      <c r="DCW91" s="141"/>
      <c r="DCX91" s="141"/>
      <c r="DCY91" s="141"/>
      <c r="DCZ91" s="141"/>
      <c r="DDA91" s="141"/>
      <c r="DDB91" s="141"/>
      <c r="DDC91" s="141"/>
      <c r="DDD91" s="141"/>
      <c r="DDE91" s="141"/>
      <c r="DDF91" s="141"/>
      <c r="DDG91" s="141"/>
      <c r="DDH91" s="141"/>
      <c r="DDI91" s="141"/>
      <c r="DDJ91" s="141"/>
      <c r="DDK91" s="141"/>
      <c r="DDL91" s="141"/>
      <c r="DDM91" s="141"/>
      <c r="DDN91" s="141"/>
      <c r="DDO91" s="141"/>
      <c r="DDP91" s="141"/>
      <c r="DDQ91" s="141"/>
      <c r="DDR91" s="141"/>
      <c r="DDS91" s="141"/>
      <c r="DDT91" s="141"/>
      <c r="DDU91" s="141"/>
      <c r="DDV91" s="141"/>
      <c r="DDW91" s="141"/>
      <c r="DDX91" s="141"/>
      <c r="DDY91" s="141"/>
      <c r="DDZ91" s="141"/>
      <c r="DEA91" s="141"/>
      <c r="DEB91" s="141"/>
      <c r="DEC91" s="141"/>
      <c r="DED91" s="141"/>
      <c r="DEE91" s="141"/>
      <c r="DEF91" s="141"/>
      <c r="DEG91" s="141"/>
      <c r="DEH91" s="141"/>
      <c r="DEI91" s="141"/>
      <c r="DEJ91" s="141"/>
      <c r="DEK91" s="141"/>
      <c r="DEL91" s="141"/>
      <c r="DEM91" s="141"/>
      <c r="DEN91" s="141"/>
      <c r="DEO91" s="141"/>
      <c r="DEP91" s="141"/>
      <c r="DEQ91" s="141"/>
      <c r="DER91" s="141"/>
      <c r="DES91" s="141"/>
      <c r="DET91" s="141"/>
      <c r="DEU91" s="141"/>
      <c r="DEV91" s="141"/>
      <c r="DEW91" s="141"/>
      <c r="DEX91" s="141"/>
      <c r="DEY91" s="141"/>
      <c r="DEZ91" s="141"/>
      <c r="DFA91" s="141"/>
      <c r="DFB91" s="141"/>
      <c r="DFC91" s="141"/>
      <c r="DFD91" s="141"/>
      <c r="DFE91" s="141"/>
      <c r="DFF91" s="141"/>
      <c r="DFG91" s="141"/>
      <c r="DFH91" s="141"/>
      <c r="DFI91" s="141"/>
      <c r="DFJ91" s="141"/>
      <c r="DFK91" s="141"/>
      <c r="DFL91" s="141"/>
      <c r="DFM91" s="141"/>
      <c r="DFN91" s="141"/>
      <c r="DFO91" s="141"/>
      <c r="DFP91" s="141"/>
      <c r="DFQ91" s="141"/>
      <c r="DFR91" s="141"/>
      <c r="DFS91" s="141"/>
      <c r="DFT91" s="141"/>
      <c r="DFU91" s="141"/>
      <c r="DFV91" s="141"/>
      <c r="DFW91" s="141"/>
      <c r="DFX91" s="141"/>
      <c r="DFY91" s="141"/>
      <c r="DFZ91" s="141"/>
      <c r="DGA91" s="141"/>
      <c r="DGB91" s="141"/>
      <c r="DGC91" s="141"/>
      <c r="DGD91" s="141"/>
      <c r="DGE91" s="141"/>
      <c r="DGF91" s="141"/>
      <c r="DGG91" s="141"/>
      <c r="DGH91" s="141"/>
      <c r="DGI91" s="141"/>
      <c r="DGJ91" s="141"/>
      <c r="DGK91" s="141"/>
      <c r="DGL91" s="141"/>
      <c r="DGM91" s="141"/>
      <c r="DGN91" s="141"/>
      <c r="DGO91" s="141"/>
      <c r="DGP91" s="141"/>
      <c r="DGQ91" s="141"/>
      <c r="DGR91" s="141"/>
      <c r="DGS91" s="141"/>
      <c r="DGT91" s="141"/>
      <c r="DGU91" s="141"/>
      <c r="DGV91" s="141"/>
      <c r="DGW91" s="141"/>
      <c r="DGX91" s="141"/>
      <c r="DGY91" s="141"/>
      <c r="DGZ91" s="141"/>
      <c r="DHA91" s="141"/>
      <c r="DHB91" s="141"/>
      <c r="DHC91" s="141"/>
      <c r="DHD91" s="141"/>
      <c r="DHE91" s="141"/>
      <c r="DHF91" s="141"/>
      <c r="DHG91" s="141"/>
      <c r="DHH91" s="141"/>
      <c r="DHI91" s="141"/>
      <c r="DHJ91" s="141"/>
      <c r="DHK91" s="141"/>
      <c r="DHL91" s="141"/>
      <c r="DHM91" s="141"/>
      <c r="DHN91" s="141"/>
      <c r="DHO91" s="141"/>
      <c r="DHP91" s="141"/>
      <c r="DHQ91" s="141"/>
      <c r="DHR91" s="141"/>
      <c r="DHS91" s="141"/>
      <c r="DHT91" s="141"/>
      <c r="DHU91" s="141"/>
      <c r="DHV91" s="141"/>
      <c r="DHW91" s="141"/>
      <c r="DHX91" s="141"/>
      <c r="DHY91" s="141"/>
      <c r="DHZ91" s="141"/>
      <c r="DIA91" s="141"/>
      <c r="DIB91" s="141"/>
      <c r="DIC91" s="141"/>
      <c r="DID91" s="141"/>
      <c r="DIE91" s="141"/>
      <c r="DIF91" s="141"/>
      <c r="DIG91" s="141"/>
      <c r="DIH91" s="141"/>
      <c r="DII91" s="141"/>
      <c r="DIJ91" s="141"/>
      <c r="DIK91" s="141"/>
      <c r="DIL91" s="141"/>
      <c r="DIM91" s="141"/>
      <c r="DIN91" s="141"/>
      <c r="DIO91" s="141"/>
      <c r="DIP91" s="141"/>
      <c r="DIQ91" s="141"/>
      <c r="DIR91" s="141"/>
      <c r="DIS91" s="141"/>
      <c r="DIT91" s="141"/>
      <c r="DIU91" s="141"/>
      <c r="DIV91" s="141"/>
      <c r="DIW91" s="141"/>
      <c r="DIX91" s="141"/>
      <c r="DIY91" s="141"/>
      <c r="DIZ91" s="141"/>
      <c r="DJA91" s="141"/>
      <c r="DJB91" s="141"/>
      <c r="DJC91" s="141"/>
      <c r="DJD91" s="141"/>
      <c r="DJE91" s="141"/>
      <c r="DJF91" s="141"/>
      <c r="DJG91" s="141"/>
      <c r="DJH91" s="141"/>
      <c r="DJI91" s="141"/>
      <c r="DJJ91" s="141"/>
      <c r="DJK91" s="141"/>
      <c r="DJL91" s="141"/>
      <c r="DJM91" s="141"/>
      <c r="DJN91" s="141"/>
      <c r="DJO91" s="141"/>
      <c r="DJP91" s="141"/>
      <c r="DJQ91" s="141"/>
      <c r="DJR91" s="141"/>
      <c r="DJS91" s="141"/>
      <c r="DJT91" s="141"/>
      <c r="DJU91" s="141"/>
      <c r="DJV91" s="141"/>
      <c r="DJW91" s="141"/>
      <c r="DJX91" s="141"/>
      <c r="DJY91" s="141"/>
      <c r="DJZ91" s="141"/>
      <c r="DKA91" s="141"/>
      <c r="DKB91" s="141"/>
      <c r="DKC91" s="141"/>
      <c r="DKD91" s="141"/>
      <c r="DKE91" s="141"/>
      <c r="DKF91" s="141"/>
      <c r="DKG91" s="141"/>
      <c r="DKH91" s="141"/>
      <c r="DKI91" s="141"/>
      <c r="DKJ91" s="141"/>
      <c r="DKK91" s="141"/>
      <c r="DKL91" s="141"/>
      <c r="DKM91" s="141"/>
      <c r="DKN91" s="141"/>
      <c r="DKO91" s="141"/>
      <c r="DKP91" s="141"/>
      <c r="DKQ91" s="141"/>
      <c r="DKR91" s="141"/>
      <c r="DKS91" s="141"/>
      <c r="DKT91" s="141"/>
      <c r="DKU91" s="141"/>
      <c r="DKV91" s="141"/>
      <c r="DKW91" s="141"/>
      <c r="DKX91" s="141"/>
      <c r="DKY91" s="141"/>
      <c r="DKZ91" s="141"/>
      <c r="DLA91" s="141"/>
      <c r="DLB91" s="141"/>
      <c r="DLC91" s="141"/>
      <c r="DLD91" s="141"/>
      <c r="DLE91" s="141"/>
      <c r="DLF91" s="141"/>
      <c r="DLG91" s="141"/>
      <c r="DLH91" s="141"/>
      <c r="DLI91" s="141"/>
      <c r="DLJ91" s="141"/>
      <c r="DLK91" s="141"/>
      <c r="DLL91" s="141"/>
      <c r="DLM91" s="141"/>
      <c r="DLN91" s="141"/>
      <c r="DLO91" s="141"/>
      <c r="DLP91" s="141"/>
      <c r="DLQ91" s="141"/>
      <c r="DLR91" s="141"/>
      <c r="DLS91" s="141"/>
      <c r="DLT91" s="141"/>
      <c r="DLU91" s="141"/>
      <c r="DLV91" s="141"/>
      <c r="DLW91" s="141"/>
      <c r="DLX91" s="141"/>
      <c r="DLY91" s="141"/>
      <c r="DLZ91" s="141"/>
      <c r="DMA91" s="141"/>
      <c r="DMB91" s="141"/>
      <c r="DMC91" s="141"/>
      <c r="DMD91" s="141"/>
      <c r="DME91" s="141"/>
      <c r="DMF91" s="141"/>
      <c r="DMG91" s="141"/>
      <c r="DMH91" s="141"/>
      <c r="DMI91" s="141"/>
      <c r="DMJ91" s="141"/>
      <c r="DMK91" s="141"/>
      <c r="DML91" s="141"/>
      <c r="DMM91" s="141"/>
      <c r="DMN91" s="141"/>
      <c r="DMO91" s="141"/>
      <c r="DMP91" s="141"/>
      <c r="DMQ91" s="141"/>
      <c r="DMR91" s="141"/>
      <c r="DMS91" s="141"/>
      <c r="DMT91" s="141"/>
      <c r="DMU91" s="141"/>
      <c r="DMV91" s="141"/>
      <c r="DMW91" s="141"/>
      <c r="DMX91" s="141"/>
      <c r="DMY91" s="141"/>
      <c r="DMZ91" s="141"/>
      <c r="DNA91" s="141"/>
      <c r="DNB91" s="141"/>
      <c r="DNC91" s="141"/>
      <c r="DND91" s="141"/>
      <c r="DNE91" s="141"/>
      <c r="DNF91" s="141"/>
      <c r="DNG91" s="141"/>
      <c r="DNH91" s="141"/>
      <c r="DNI91" s="141"/>
      <c r="DNJ91" s="141"/>
      <c r="DNK91" s="141"/>
      <c r="DNL91" s="141"/>
      <c r="DNM91" s="141"/>
      <c r="DNN91" s="141"/>
      <c r="DNO91" s="141"/>
      <c r="DNP91" s="141"/>
      <c r="DNQ91" s="141"/>
      <c r="DNR91" s="141"/>
      <c r="DNS91" s="141"/>
      <c r="DNT91" s="141"/>
      <c r="DNU91" s="141"/>
      <c r="DNV91" s="141"/>
      <c r="DNW91" s="141"/>
      <c r="DNX91" s="141"/>
      <c r="DNY91" s="141"/>
      <c r="DNZ91" s="141"/>
      <c r="DOA91" s="141"/>
      <c r="DOB91" s="141"/>
      <c r="DOC91" s="141"/>
      <c r="DOD91" s="141"/>
      <c r="DOE91" s="141"/>
      <c r="DOF91" s="141"/>
      <c r="DOG91" s="141"/>
      <c r="DOH91" s="141"/>
      <c r="DOI91" s="141"/>
      <c r="DOJ91" s="141"/>
      <c r="DOK91" s="141"/>
      <c r="DOL91" s="141"/>
      <c r="DOM91" s="141"/>
      <c r="DON91" s="141"/>
      <c r="DOO91" s="141"/>
      <c r="DOP91" s="141"/>
      <c r="DOQ91" s="141"/>
      <c r="DOR91" s="141"/>
      <c r="DOS91" s="141"/>
      <c r="DOT91" s="141"/>
      <c r="DOU91" s="141"/>
      <c r="DOV91" s="141"/>
      <c r="DOW91" s="141"/>
      <c r="DOX91" s="141"/>
      <c r="DOY91" s="141"/>
      <c r="DOZ91" s="141"/>
      <c r="DPA91" s="141"/>
      <c r="DPB91" s="141"/>
      <c r="DPC91" s="141"/>
      <c r="DPD91" s="141"/>
      <c r="DPE91" s="141"/>
      <c r="DPF91" s="141"/>
      <c r="DPG91" s="141"/>
      <c r="DPH91" s="141"/>
      <c r="DPI91" s="141"/>
      <c r="DPJ91" s="141"/>
      <c r="DPK91" s="141"/>
      <c r="DPL91" s="141"/>
      <c r="DPM91" s="141"/>
      <c r="DPN91" s="141"/>
      <c r="DPO91" s="141"/>
      <c r="DPP91" s="141"/>
      <c r="DPQ91" s="141"/>
      <c r="DPR91" s="141"/>
      <c r="DPS91" s="141"/>
      <c r="DPT91" s="141"/>
      <c r="DPU91" s="141"/>
      <c r="DPV91" s="141"/>
      <c r="DPW91" s="141"/>
      <c r="DPX91" s="141"/>
      <c r="DPY91" s="141"/>
      <c r="DPZ91" s="141"/>
      <c r="DQA91" s="141"/>
      <c r="DQB91" s="141"/>
      <c r="DQC91" s="141"/>
      <c r="DQD91" s="141"/>
      <c r="DQE91" s="141"/>
      <c r="DQF91" s="141"/>
      <c r="DQG91" s="141"/>
      <c r="DQH91" s="141"/>
      <c r="DQI91" s="141"/>
      <c r="DQJ91" s="141"/>
      <c r="DQK91" s="141"/>
      <c r="DQL91" s="141"/>
      <c r="DQM91" s="141"/>
      <c r="DQN91" s="141"/>
      <c r="DQO91" s="141"/>
      <c r="DQP91" s="141"/>
      <c r="DQQ91" s="141"/>
      <c r="DQR91" s="141"/>
      <c r="DQS91" s="141"/>
      <c r="DQT91" s="141"/>
      <c r="DQU91" s="141"/>
      <c r="DQV91" s="141"/>
      <c r="DQW91" s="141"/>
      <c r="DQX91" s="141"/>
      <c r="DQY91" s="141"/>
      <c r="DQZ91" s="141"/>
      <c r="DRA91" s="141"/>
      <c r="DRB91" s="141"/>
      <c r="DRC91" s="141"/>
      <c r="DRD91" s="141"/>
      <c r="DRE91" s="141"/>
      <c r="DRF91" s="141"/>
      <c r="DRG91" s="141"/>
      <c r="DRH91" s="141"/>
      <c r="DRI91" s="141"/>
      <c r="DRJ91" s="141"/>
      <c r="DRK91" s="141"/>
      <c r="DRL91" s="141"/>
      <c r="DRM91" s="141"/>
      <c r="DRN91" s="141"/>
      <c r="DRO91" s="141"/>
      <c r="DRP91" s="141"/>
      <c r="DRQ91" s="141"/>
      <c r="DRR91" s="141"/>
      <c r="DRS91" s="141"/>
      <c r="DRT91" s="141"/>
      <c r="DRU91" s="141"/>
      <c r="DRV91" s="141"/>
      <c r="DRW91" s="141"/>
      <c r="DRX91" s="141"/>
      <c r="DRY91" s="141"/>
      <c r="DRZ91" s="141"/>
      <c r="DSA91" s="141"/>
      <c r="DSB91" s="141"/>
      <c r="DSC91" s="141"/>
      <c r="DSD91" s="141"/>
      <c r="DSE91" s="141"/>
      <c r="DSF91" s="141"/>
      <c r="DSG91" s="141"/>
      <c r="DSH91" s="141"/>
      <c r="DSI91" s="141"/>
      <c r="DSJ91" s="141"/>
      <c r="DSK91" s="141"/>
      <c r="DSL91" s="141"/>
      <c r="DSM91" s="141"/>
      <c r="DSN91" s="141"/>
      <c r="DSO91" s="141"/>
      <c r="DSP91" s="141"/>
      <c r="DSQ91" s="141"/>
      <c r="DSR91" s="141"/>
      <c r="DSS91" s="141"/>
      <c r="DST91" s="141"/>
      <c r="DSU91" s="141"/>
      <c r="DSV91" s="141"/>
      <c r="DSW91" s="141"/>
      <c r="DSX91" s="141"/>
      <c r="DSY91" s="141"/>
      <c r="DSZ91" s="141"/>
      <c r="DTA91" s="141"/>
      <c r="DTB91" s="141"/>
      <c r="DTC91" s="141"/>
      <c r="DTD91" s="141"/>
      <c r="DTE91" s="141"/>
      <c r="DTF91" s="141"/>
      <c r="DTG91" s="141"/>
      <c r="DTH91" s="141"/>
      <c r="DTI91" s="141"/>
      <c r="DTJ91" s="141"/>
      <c r="DTK91" s="141"/>
      <c r="DTL91" s="141"/>
      <c r="DTM91" s="141"/>
      <c r="DTN91" s="141"/>
      <c r="DTO91" s="141"/>
      <c r="DTP91" s="141"/>
      <c r="DTQ91" s="141"/>
      <c r="DTR91" s="141"/>
      <c r="DTS91" s="141"/>
      <c r="DTT91" s="141"/>
      <c r="DTU91" s="141"/>
      <c r="DTV91" s="141"/>
      <c r="DTW91" s="141"/>
      <c r="DTX91" s="141"/>
      <c r="DTY91" s="141"/>
      <c r="DTZ91" s="141"/>
      <c r="DUA91" s="141"/>
      <c r="DUB91" s="141"/>
      <c r="DUC91" s="141"/>
      <c r="DUD91" s="141"/>
      <c r="DUE91" s="141"/>
      <c r="DUF91" s="141"/>
      <c r="DUG91" s="141"/>
      <c r="DUH91" s="141"/>
      <c r="DUI91" s="141"/>
      <c r="DUJ91" s="141"/>
      <c r="DUK91" s="141"/>
      <c r="DUL91" s="141"/>
      <c r="DUM91" s="141"/>
      <c r="DUN91" s="141"/>
      <c r="DUO91" s="141"/>
      <c r="DUP91" s="141"/>
      <c r="DUQ91" s="141"/>
      <c r="DUR91" s="141"/>
      <c r="DUS91" s="141"/>
      <c r="DUT91" s="141"/>
      <c r="DUU91" s="141"/>
      <c r="DUV91" s="141"/>
      <c r="DUW91" s="141"/>
      <c r="DUX91" s="141"/>
      <c r="DUY91" s="141"/>
      <c r="DUZ91" s="141"/>
      <c r="DVA91" s="141"/>
      <c r="DVB91" s="141"/>
      <c r="DVC91" s="141"/>
      <c r="DVD91" s="141"/>
      <c r="DVE91" s="141"/>
      <c r="DVF91" s="141"/>
      <c r="DVG91" s="141"/>
      <c r="DVH91" s="141"/>
      <c r="DVI91" s="141"/>
      <c r="DVJ91" s="141"/>
      <c r="DVK91" s="141"/>
      <c r="DVL91" s="141"/>
      <c r="DVM91" s="141"/>
      <c r="DVN91" s="141"/>
      <c r="DVO91" s="141"/>
      <c r="DVP91" s="141"/>
      <c r="DVQ91" s="141"/>
      <c r="DVR91" s="141"/>
      <c r="DVS91" s="141"/>
      <c r="DVT91" s="141"/>
      <c r="DVU91" s="141"/>
      <c r="DVV91" s="141"/>
      <c r="DVW91" s="141"/>
      <c r="DVX91" s="141"/>
      <c r="DVY91" s="141"/>
      <c r="DVZ91" s="141"/>
      <c r="DWA91" s="141"/>
      <c r="DWB91" s="141"/>
      <c r="DWC91" s="141"/>
      <c r="DWD91" s="141"/>
      <c r="DWE91" s="141"/>
      <c r="DWF91" s="141"/>
      <c r="DWG91" s="141"/>
      <c r="DWH91" s="141"/>
      <c r="DWI91" s="141"/>
      <c r="DWJ91" s="141"/>
      <c r="DWK91" s="141"/>
      <c r="DWL91" s="141"/>
      <c r="DWM91" s="141"/>
      <c r="DWN91" s="141"/>
      <c r="DWO91" s="141"/>
      <c r="DWP91" s="141"/>
      <c r="DWQ91" s="141"/>
      <c r="DWR91" s="141"/>
      <c r="DWS91" s="141"/>
      <c r="DWT91" s="141"/>
      <c r="DWU91" s="141"/>
      <c r="DWV91" s="141"/>
      <c r="DWW91" s="141"/>
      <c r="DWX91" s="141"/>
      <c r="DWY91" s="141"/>
      <c r="DWZ91" s="141"/>
      <c r="DXA91" s="141"/>
      <c r="DXB91" s="141"/>
      <c r="DXC91" s="141"/>
      <c r="DXD91" s="141"/>
      <c r="DXE91" s="141"/>
      <c r="DXF91" s="141"/>
      <c r="DXG91" s="141"/>
      <c r="DXH91" s="141"/>
      <c r="DXI91" s="141"/>
      <c r="DXJ91" s="141"/>
      <c r="DXK91" s="141"/>
      <c r="DXL91" s="141"/>
      <c r="DXM91" s="141"/>
      <c r="DXN91" s="141"/>
      <c r="DXO91" s="141"/>
      <c r="DXP91" s="141"/>
      <c r="DXQ91" s="141"/>
      <c r="DXR91" s="141"/>
      <c r="DXS91" s="141"/>
      <c r="DXT91" s="141"/>
      <c r="DXU91" s="141"/>
      <c r="DXV91" s="141"/>
      <c r="DXW91" s="141"/>
      <c r="DXX91" s="141"/>
      <c r="DXY91" s="141"/>
      <c r="DXZ91" s="141"/>
      <c r="DYA91" s="141"/>
      <c r="DYB91" s="141"/>
      <c r="DYC91" s="141"/>
      <c r="DYD91" s="141"/>
      <c r="DYE91" s="141"/>
      <c r="DYF91" s="141"/>
      <c r="DYG91" s="141"/>
      <c r="DYH91" s="141"/>
      <c r="DYI91" s="141"/>
      <c r="DYJ91" s="141"/>
      <c r="DYK91" s="141"/>
      <c r="DYL91" s="141"/>
      <c r="DYM91" s="141"/>
      <c r="DYN91" s="141"/>
      <c r="DYO91" s="141"/>
      <c r="DYP91" s="141"/>
      <c r="DYQ91" s="141"/>
      <c r="DYR91" s="141"/>
      <c r="DYS91" s="141"/>
      <c r="DYT91" s="141"/>
      <c r="DYU91" s="141"/>
      <c r="DYV91" s="141"/>
      <c r="DYW91" s="141"/>
      <c r="DYX91" s="141"/>
      <c r="DYY91" s="141"/>
      <c r="DYZ91" s="141"/>
      <c r="DZA91" s="141"/>
      <c r="DZB91" s="141"/>
      <c r="DZC91" s="141"/>
      <c r="DZD91" s="141"/>
      <c r="DZE91" s="141"/>
      <c r="DZF91" s="141"/>
      <c r="DZG91" s="141"/>
      <c r="DZH91" s="141"/>
      <c r="DZI91" s="141"/>
      <c r="DZJ91" s="141"/>
      <c r="DZK91" s="141"/>
      <c r="DZL91" s="141"/>
      <c r="DZM91" s="141"/>
      <c r="DZN91" s="141"/>
      <c r="DZO91" s="141"/>
      <c r="DZP91" s="141"/>
      <c r="DZQ91" s="141"/>
      <c r="DZR91" s="141"/>
      <c r="DZS91" s="141"/>
      <c r="DZT91" s="141"/>
      <c r="DZU91" s="141"/>
      <c r="DZV91" s="141"/>
      <c r="DZW91" s="141"/>
      <c r="DZX91" s="141"/>
      <c r="DZY91" s="141"/>
      <c r="DZZ91" s="141"/>
      <c r="EAA91" s="141"/>
      <c r="EAB91" s="141"/>
      <c r="EAC91" s="141"/>
      <c r="EAD91" s="141"/>
      <c r="EAE91" s="141"/>
      <c r="EAF91" s="141"/>
      <c r="EAG91" s="141"/>
      <c r="EAH91" s="141"/>
      <c r="EAI91" s="141"/>
      <c r="EAJ91" s="141"/>
      <c r="EAK91" s="141"/>
      <c r="EAL91" s="141"/>
      <c r="EAM91" s="141"/>
      <c r="EAN91" s="141"/>
      <c r="EAO91" s="141"/>
      <c r="EAP91" s="141"/>
      <c r="EAQ91" s="141"/>
      <c r="EAR91" s="141"/>
      <c r="EAS91" s="141"/>
      <c r="EAT91" s="141"/>
      <c r="EAU91" s="141"/>
      <c r="EAV91" s="141"/>
      <c r="EAW91" s="141"/>
      <c r="EAX91" s="141"/>
      <c r="EAY91" s="141"/>
      <c r="EAZ91" s="141"/>
      <c r="EBA91" s="141"/>
      <c r="EBB91" s="141"/>
      <c r="EBC91" s="141"/>
      <c r="EBD91" s="141"/>
      <c r="EBE91" s="141"/>
      <c r="EBF91" s="141"/>
      <c r="EBG91" s="141"/>
      <c r="EBH91" s="141"/>
      <c r="EBI91" s="141"/>
      <c r="EBJ91" s="141"/>
      <c r="EBK91" s="141"/>
      <c r="EBL91" s="141"/>
      <c r="EBM91" s="141"/>
      <c r="EBN91" s="141"/>
      <c r="EBO91" s="141"/>
      <c r="EBP91" s="141"/>
      <c r="EBQ91" s="141"/>
      <c r="EBR91" s="141"/>
      <c r="EBS91" s="141"/>
      <c r="EBT91" s="141"/>
      <c r="EBU91" s="141"/>
      <c r="EBV91" s="141"/>
      <c r="EBW91" s="141"/>
      <c r="EBX91" s="141"/>
      <c r="EBY91" s="141"/>
      <c r="EBZ91" s="141"/>
      <c r="ECA91" s="141"/>
      <c r="ECB91" s="141"/>
      <c r="ECC91" s="141"/>
      <c r="ECD91" s="141"/>
      <c r="ECE91" s="141"/>
      <c r="ECF91" s="141"/>
      <c r="ECG91" s="141"/>
      <c r="ECH91" s="141"/>
      <c r="ECI91" s="141"/>
      <c r="ECJ91" s="141"/>
      <c r="ECK91" s="141"/>
      <c r="ECL91" s="141"/>
      <c r="ECM91" s="141"/>
      <c r="ECN91" s="141"/>
      <c r="ECO91" s="141"/>
      <c r="ECP91" s="141"/>
      <c r="ECQ91" s="141"/>
      <c r="ECR91" s="141"/>
      <c r="ECS91" s="141"/>
      <c r="ECT91" s="141"/>
      <c r="ECU91" s="141"/>
      <c r="ECV91" s="141"/>
      <c r="ECW91" s="141"/>
      <c r="ECX91" s="141"/>
      <c r="ECY91" s="141"/>
      <c r="ECZ91" s="141"/>
      <c r="EDA91" s="141"/>
      <c r="EDB91" s="141"/>
      <c r="EDC91" s="141"/>
      <c r="EDD91" s="141"/>
      <c r="EDE91" s="141"/>
      <c r="EDF91" s="141"/>
      <c r="EDG91" s="141"/>
      <c r="EDH91" s="141"/>
      <c r="EDI91" s="141"/>
      <c r="EDJ91" s="141"/>
      <c r="EDK91" s="141"/>
      <c r="EDL91" s="141"/>
      <c r="EDM91" s="141"/>
      <c r="EDN91" s="141"/>
      <c r="EDO91" s="141"/>
      <c r="EDP91" s="141"/>
      <c r="EDQ91" s="141"/>
      <c r="EDR91" s="141"/>
      <c r="EDS91" s="141"/>
      <c r="EDT91" s="141"/>
      <c r="EDU91" s="141"/>
      <c r="EDV91" s="141"/>
      <c r="EDW91" s="141"/>
      <c r="EDX91" s="141"/>
      <c r="EDY91" s="141"/>
      <c r="EDZ91" s="141"/>
      <c r="EEA91" s="141"/>
      <c r="EEB91" s="141"/>
      <c r="EEC91" s="141"/>
      <c r="EED91" s="141"/>
      <c r="EEE91" s="141"/>
      <c r="EEF91" s="141"/>
      <c r="EEG91" s="141"/>
      <c r="EEH91" s="141"/>
      <c r="EEI91" s="141"/>
      <c r="EEJ91" s="141"/>
      <c r="EEK91" s="141"/>
      <c r="EEL91" s="141"/>
      <c r="EEM91" s="141"/>
      <c r="EEN91" s="141"/>
      <c r="EEO91" s="141"/>
      <c r="EEP91" s="141"/>
      <c r="EEQ91" s="141"/>
      <c r="EER91" s="141"/>
      <c r="EES91" s="141"/>
      <c r="EET91" s="141"/>
      <c r="EEU91" s="141"/>
      <c r="EEV91" s="141"/>
      <c r="EEW91" s="141"/>
      <c r="EEX91" s="141"/>
      <c r="EEY91" s="141"/>
      <c r="EEZ91" s="141"/>
      <c r="EFA91" s="141"/>
      <c r="EFB91" s="141"/>
      <c r="EFC91" s="141"/>
      <c r="EFD91" s="141"/>
      <c r="EFE91" s="141"/>
      <c r="EFF91" s="141"/>
      <c r="EFG91" s="141"/>
      <c r="EFH91" s="141"/>
      <c r="EFI91" s="141"/>
      <c r="EFJ91" s="141"/>
      <c r="EFK91" s="141"/>
      <c r="EFL91" s="141"/>
      <c r="EFM91" s="141"/>
      <c r="EFN91" s="141"/>
      <c r="EFO91" s="141"/>
      <c r="EFP91" s="141"/>
      <c r="EFQ91" s="141"/>
      <c r="EFR91" s="141"/>
      <c r="EFS91" s="141"/>
      <c r="EFT91" s="141"/>
      <c r="EFU91" s="141"/>
      <c r="EFV91" s="141"/>
      <c r="EFW91" s="141"/>
      <c r="EFX91" s="141"/>
      <c r="EFY91" s="141"/>
      <c r="EFZ91" s="141"/>
      <c r="EGA91" s="141"/>
      <c r="EGB91" s="141"/>
      <c r="EGC91" s="141"/>
      <c r="EGD91" s="141"/>
      <c r="EGE91" s="141"/>
      <c r="EGF91" s="141"/>
      <c r="EGG91" s="141"/>
      <c r="EGH91" s="141"/>
      <c r="EGI91" s="141"/>
      <c r="EGJ91" s="141"/>
      <c r="EGK91" s="141"/>
      <c r="EGL91" s="141"/>
      <c r="EGM91" s="141"/>
      <c r="EGN91" s="141"/>
      <c r="EGO91" s="141"/>
      <c r="EGP91" s="141"/>
      <c r="EGQ91" s="141"/>
      <c r="EGR91" s="141"/>
      <c r="EGS91" s="141"/>
      <c r="EGT91" s="141"/>
      <c r="EGU91" s="141"/>
      <c r="EGV91" s="141"/>
      <c r="EGW91" s="141"/>
      <c r="EGX91" s="141"/>
      <c r="EGY91" s="141"/>
      <c r="EGZ91" s="141"/>
      <c r="EHA91" s="141"/>
      <c r="EHB91" s="141"/>
      <c r="EHC91" s="141"/>
      <c r="EHD91" s="141"/>
      <c r="EHE91" s="141"/>
      <c r="EHF91" s="141"/>
      <c r="EHG91" s="141"/>
      <c r="EHH91" s="141"/>
      <c r="EHI91" s="141"/>
      <c r="EHJ91" s="141"/>
      <c r="EHK91" s="141"/>
      <c r="EHL91" s="141"/>
      <c r="EHM91" s="141"/>
      <c r="EHN91" s="141"/>
      <c r="EHO91" s="141"/>
      <c r="EHP91" s="141"/>
      <c r="EHQ91" s="141"/>
      <c r="EHR91" s="141"/>
      <c r="EHS91" s="141"/>
      <c r="EHT91" s="141"/>
      <c r="EHU91" s="141"/>
      <c r="EHV91" s="141"/>
      <c r="EHW91" s="141"/>
      <c r="EHX91" s="141"/>
      <c r="EHY91" s="141"/>
      <c r="EHZ91" s="141"/>
      <c r="EIA91" s="141"/>
      <c r="EIB91" s="141"/>
      <c r="EIC91" s="141"/>
      <c r="EID91" s="141"/>
      <c r="EIE91" s="141"/>
      <c r="EIF91" s="141"/>
      <c r="EIG91" s="141"/>
      <c r="EIH91" s="141"/>
      <c r="EII91" s="141"/>
      <c r="EIJ91" s="141"/>
      <c r="EIK91" s="141"/>
      <c r="EIL91" s="141"/>
      <c r="EIM91" s="141"/>
      <c r="EIN91" s="141"/>
      <c r="EIO91" s="141"/>
      <c r="EIP91" s="141"/>
      <c r="EIQ91" s="141"/>
      <c r="EIR91" s="141"/>
      <c r="EIS91" s="141"/>
      <c r="EIT91" s="141"/>
      <c r="EIU91" s="141"/>
      <c r="EIV91" s="141"/>
      <c r="EIW91" s="141"/>
      <c r="EIX91" s="141"/>
      <c r="EIY91" s="141"/>
      <c r="EIZ91" s="141"/>
      <c r="EJA91" s="141"/>
      <c r="EJB91" s="141"/>
      <c r="EJC91" s="141"/>
      <c r="EJD91" s="141"/>
      <c r="EJE91" s="141"/>
      <c r="EJF91" s="141"/>
      <c r="EJG91" s="141"/>
      <c r="EJH91" s="141"/>
      <c r="EJI91" s="141"/>
      <c r="EJJ91" s="141"/>
      <c r="EJK91" s="141"/>
      <c r="EJL91" s="141"/>
      <c r="EJM91" s="141"/>
      <c r="EJN91" s="141"/>
      <c r="EJO91" s="141"/>
      <c r="EJP91" s="141"/>
      <c r="EJQ91" s="141"/>
      <c r="EJR91" s="141"/>
      <c r="EJS91" s="141"/>
      <c r="EJT91" s="141"/>
      <c r="EJU91" s="141"/>
      <c r="EJV91" s="141"/>
      <c r="EJW91" s="141"/>
      <c r="EJX91" s="141"/>
      <c r="EJY91" s="141"/>
      <c r="EJZ91" s="141"/>
      <c r="EKA91" s="141"/>
      <c r="EKB91" s="141"/>
      <c r="EKC91" s="141"/>
      <c r="EKD91" s="141"/>
      <c r="EKE91" s="141"/>
      <c r="EKF91" s="141"/>
      <c r="EKG91" s="141"/>
      <c r="EKH91" s="141"/>
      <c r="EKI91" s="141"/>
      <c r="EKJ91" s="141"/>
      <c r="EKK91" s="141"/>
      <c r="EKL91" s="141"/>
      <c r="EKM91" s="141"/>
      <c r="EKN91" s="141"/>
      <c r="EKO91" s="141"/>
      <c r="EKP91" s="141"/>
      <c r="EKQ91" s="141"/>
      <c r="EKR91" s="141"/>
      <c r="EKS91" s="141"/>
      <c r="EKT91" s="141"/>
      <c r="EKU91" s="141"/>
      <c r="EKV91" s="141"/>
      <c r="EKW91" s="141"/>
      <c r="EKX91" s="141"/>
      <c r="EKY91" s="141"/>
      <c r="EKZ91" s="141"/>
      <c r="ELA91" s="141"/>
      <c r="ELB91" s="141"/>
      <c r="ELC91" s="141"/>
      <c r="ELD91" s="141"/>
      <c r="ELE91" s="141"/>
      <c r="ELF91" s="141"/>
      <c r="ELG91" s="141"/>
      <c r="ELH91" s="141"/>
      <c r="ELI91" s="141"/>
      <c r="ELJ91" s="141"/>
      <c r="ELK91" s="141"/>
      <c r="ELL91" s="141"/>
      <c r="ELM91" s="141"/>
      <c r="ELN91" s="141"/>
      <c r="ELO91" s="141"/>
      <c r="ELP91" s="141"/>
      <c r="ELQ91" s="141"/>
      <c r="ELR91" s="141"/>
      <c r="ELS91" s="141"/>
      <c r="ELT91" s="141"/>
      <c r="ELU91" s="141"/>
      <c r="ELV91" s="141"/>
      <c r="ELW91" s="141"/>
      <c r="ELX91" s="141"/>
      <c r="ELY91" s="141"/>
      <c r="ELZ91" s="141"/>
      <c r="EMA91" s="141"/>
      <c r="EMB91" s="141"/>
      <c r="EMC91" s="141"/>
      <c r="EMD91" s="141"/>
      <c r="EME91" s="141"/>
      <c r="EMF91" s="141"/>
      <c r="EMG91" s="141"/>
      <c r="EMH91" s="141"/>
      <c r="EMI91" s="141"/>
      <c r="EMJ91" s="141"/>
      <c r="EMK91" s="141"/>
      <c r="EML91" s="141"/>
      <c r="EMM91" s="141"/>
      <c r="EMN91" s="141"/>
      <c r="EMO91" s="141"/>
      <c r="EMP91" s="141"/>
      <c r="EMQ91" s="141"/>
      <c r="EMR91" s="141"/>
      <c r="EMS91" s="141"/>
      <c r="EMT91" s="141"/>
      <c r="EMU91" s="141"/>
      <c r="EMV91" s="141"/>
      <c r="EMW91" s="141"/>
      <c r="EMX91" s="141"/>
      <c r="EMY91" s="141"/>
      <c r="EMZ91" s="141"/>
      <c r="ENA91" s="141"/>
      <c r="ENB91" s="141"/>
      <c r="ENC91" s="141"/>
      <c r="END91" s="141"/>
      <c r="ENE91" s="141"/>
      <c r="ENF91" s="141"/>
      <c r="ENG91" s="141"/>
      <c r="ENH91" s="141"/>
      <c r="ENI91" s="141"/>
      <c r="ENJ91" s="141"/>
      <c r="ENK91" s="141"/>
      <c r="ENL91" s="141"/>
      <c r="ENM91" s="141"/>
      <c r="ENN91" s="141"/>
      <c r="ENO91" s="141"/>
      <c r="ENP91" s="141"/>
      <c r="ENQ91" s="141"/>
      <c r="ENR91" s="141"/>
      <c r="ENS91" s="141"/>
      <c r="ENT91" s="141"/>
      <c r="ENU91" s="141"/>
      <c r="ENV91" s="141"/>
      <c r="ENW91" s="141"/>
      <c r="ENX91" s="141"/>
      <c r="ENY91" s="141"/>
      <c r="ENZ91" s="141"/>
      <c r="EOA91" s="141"/>
      <c r="EOB91" s="141"/>
      <c r="EOC91" s="141"/>
      <c r="EOD91" s="141"/>
      <c r="EOE91" s="141"/>
      <c r="EOF91" s="141"/>
      <c r="EOG91" s="141"/>
      <c r="EOH91" s="141"/>
      <c r="EOI91" s="141"/>
      <c r="EOJ91" s="141"/>
      <c r="EOK91" s="141"/>
      <c r="EOL91" s="141"/>
      <c r="EOM91" s="141"/>
      <c r="EON91" s="141"/>
      <c r="EOO91" s="141"/>
      <c r="EOP91" s="141"/>
      <c r="EOQ91" s="141"/>
      <c r="EOR91" s="141"/>
      <c r="EOS91" s="141"/>
      <c r="EOT91" s="141"/>
      <c r="EOU91" s="141"/>
      <c r="EOV91" s="141"/>
      <c r="EOW91" s="141"/>
      <c r="EOX91" s="141"/>
      <c r="EOY91" s="141"/>
      <c r="EOZ91" s="141"/>
      <c r="EPA91" s="141"/>
      <c r="EPB91" s="141"/>
      <c r="EPC91" s="141"/>
      <c r="EPD91" s="141"/>
      <c r="EPE91" s="141"/>
      <c r="EPF91" s="141"/>
      <c r="EPG91" s="141"/>
      <c r="EPH91" s="141"/>
      <c r="EPI91" s="141"/>
      <c r="EPJ91" s="141"/>
      <c r="EPK91" s="141"/>
      <c r="EPL91" s="141"/>
      <c r="EPM91" s="141"/>
      <c r="EPN91" s="141"/>
      <c r="EPO91" s="141"/>
      <c r="EPP91" s="141"/>
      <c r="EPQ91" s="141"/>
      <c r="EPR91" s="141"/>
      <c r="EPS91" s="141"/>
      <c r="EPT91" s="141"/>
      <c r="EPU91" s="141"/>
      <c r="EPV91" s="141"/>
      <c r="EPW91" s="141"/>
      <c r="EPX91" s="141"/>
      <c r="EPY91" s="141"/>
      <c r="EPZ91" s="141"/>
      <c r="EQA91" s="141"/>
      <c r="EQB91" s="141"/>
      <c r="EQC91" s="141"/>
      <c r="EQD91" s="141"/>
      <c r="EQE91" s="141"/>
      <c r="EQF91" s="141"/>
      <c r="EQG91" s="141"/>
      <c r="EQH91" s="141"/>
      <c r="EQI91" s="141"/>
      <c r="EQJ91" s="141"/>
      <c r="EQK91" s="141"/>
      <c r="EQL91" s="141"/>
      <c r="EQM91" s="141"/>
      <c r="EQN91" s="141"/>
      <c r="EQO91" s="141"/>
      <c r="EQP91" s="141"/>
      <c r="EQQ91" s="141"/>
      <c r="EQR91" s="141"/>
      <c r="EQS91" s="141"/>
      <c r="EQT91" s="141"/>
      <c r="EQU91" s="141"/>
      <c r="EQV91" s="141"/>
      <c r="EQW91" s="141"/>
      <c r="EQX91" s="141"/>
      <c r="EQY91" s="141"/>
      <c r="EQZ91" s="141"/>
      <c r="ERA91" s="141"/>
      <c r="ERB91" s="141"/>
      <c r="ERC91" s="141"/>
      <c r="ERD91" s="141"/>
      <c r="ERE91" s="141"/>
      <c r="ERF91" s="141"/>
      <c r="ERG91" s="141"/>
      <c r="ERH91" s="141"/>
      <c r="ERI91" s="141"/>
      <c r="ERJ91" s="141"/>
      <c r="ERK91" s="141"/>
      <c r="ERL91" s="141"/>
      <c r="ERM91" s="141"/>
      <c r="ERN91" s="141"/>
      <c r="ERO91" s="141"/>
      <c r="ERP91" s="141"/>
      <c r="ERQ91" s="141"/>
      <c r="ERR91" s="141"/>
      <c r="ERS91" s="141"/>
      <c r="ERT91" s="141"/>
      <c r="ERU91" s="141"/>
      <c r="ERV91" s="141"/>
      <c r="ERW91" s="141"/>
      <c r="ERX91" s="141"/>
      <c r="ERY91" s="141"/>
      <c r="ERZ91" s="141"/>
      <c r="ESA91" s="141"/>
      <c r="ESB91" s="141"/>
      <c r="ESC91" s="141"/>
      <c r="ESD91" s="141"/>
      <c r="ESE91" s="141"/>
      <c r="ESF91" s="141"/>
      <c r="ESG91" s="141"/>
      <c r="ESH91" s="141"/>
      <c r="ESI91" s="141"/>
      <c r="ESJ91" s="141"/>
      <c r="ESK91" s="141"/>
      <c r="ESL91" s="141"/>
      <c r="ESM91" s="141"/>
      <c r="ESN91" s="141"/>
      <c r="ESO91" s="141"/>
      <c r="ESP91" s="141"/>
      <c r="ESQ91" s="141"/>
      <c r="ESR91" s="141"/>
      <c r="ESS91" s="141"/>
      <c r="EST91" s="141"/>
      <c r="ESU91" s="141"/>
      <c r="ESV91" s="141"/>
      <c r="ESW91" s="141"/>
      <c r="ESX91" s="141"/>
      <c r="ESY91" s="141"/>
      <c r="ESZ91" s="141"/>
      <c r="ETA91" s="141"/>
      <c r="ETB91" s="141"/>
      <c r="ETC91" s="141"/>
      <c r="ETD91" s="141"/>
      <c r="ETE91" s="141"/>
      <c r="ETF91" s="141"/>
      <c r="ETG91" s="141"/>
      <c r="ETH91" s="141"/>
      <c r="ETI91" s="141"/>
      <c r="ETJ91" s="141"/>
      <c r="ETK91" s="141"/>
      <c r="ETL91" s="141"/>
      <c r="ETM91" s="141"/>
      <c r="ETN91" s="141"/>
      <c r="ETO91" s="141"/>
      <c r="ETP91" s="141"/>
      <c r="ETQ91" s="141"/>
      <c r="ETR91" s="141"/>
      <c r="ETS91" s="141"/>
      <c r="ETT91" s="141"/>
      <c r="ETU91" s="141"/>
      <c r="ETV91" s="141"/>
      <c r="ETW91" s="141"/>
      <c r="ETX91" s="141"/>
      <c r="ETY91" s="141"/>
      <c r="ETZ91" s="141"/>
      <c r="EUA91" s="141"/>
      <c r="EUB91" s="141"/>
      <c r="EUC91" s="141"/>
      <c r="EUD91" s="141"/>
      <c r="EUE91" s="141"/>
      <c r="EUF91" s="141"/>
      <c r="EUG91" s="141"/>
      <c r="EUH91" s="141"/>
      <c r="EUI91" s="141"/>
      <c r="EUJ91" s="141"/>
      <c r="EUK91" s="141"/>
      <c r="EUL91" s="141"/>
      <c r="EUM91" s="141"/>
      <c r="EUN91" s="141"/>
      <c r="EUO91" s="141"/>
      <c r="EUP91" s="141"/>
      <c r="EUQ91" s="141"/>
      <c r="EUR91" s="141"/>
      <c r="EUS91" s="141"/>
      <c r="EUT91" s="141"/>
      <c r="EUU91" s="141"/>
      <c r="EUV91" s="141"/>
      <c r="EUW91" s="141"/>
      <c r="EUX91" s="141"/>
      <c r="EUY91" s="141"/>
      <c r="EUZ91" s="141"/>
      <c r="EVA91" s="141"/>
      <c r="EVB91" s="141"/>
      <c r="EVC91" s="141"/>
      <c r="EVD91" s="141"/>
      <c r="EVE91" s="141"/>
      <c r="EVF91" s="141"/>
      <c r="EVG91" s="141"/>
      <c r="EVH91" s="141"/>
      <c r="EVI91" s="141"/>
      <c r="EVJ91" s="141"/>
      <c r="EVK91" s="141"/>
      <c r="EVL91" s="141"/>
      <c r="EVM91" s="141"/>
      <c r="EVN91" s="141"/>
      <c r="EVO91" s="141"/>
      <c r="EVP91" s="141"/>
      <c r="EVQ91" s="141"/>
      <c r="EVR91" s="141"/>
      <c r="EVS91" s="141"/>
      <c r="EVT91" s="141"/>
      <c r="EVU91" s="141"/>
      <c r="EVV91" s="141"/>
      <c r="EVW91" s="141"/>
      <c r="EVX91" s="141"/>
      <c r="EVY91" s="141"/>
      <c r="EVZ91" s="141"/>
      <c r="EWA91" s="141"/>
      <c r="EWB91" s="141"/>
      <c r="EWC91" s="141"/>
      <c r="EWD91" s="141"/>
      <c r="EWE91" s="141"/>
      <c r="EWF91" s="141"/>
      <c r="EWG91" s="141"/>
      <c r="EWH91" s="141"/>
      <c r="EWI91" s="141"/>
      <c r="EWJ91" s="141"/>
      <c r="EWK91" s="141"/>
      <c r="EWL91" s="141"/>
      <c r="EWM91" s="141"/>
      <c r="EWN91" s="141"/>
      <c r="EWO91" s="141"/>
      <c r="EWP91" s="141"/>
      <c r="EWQ91" s="141"/>
      <c r="EWR91" s="141"/>
      <c r="EWS91" s="141"/>
      <c r="EWT91" s="141"/>
      <c r="EWU91" s="141"/>
      <c r="EWV91" s="141"/>
      <c r="EWW91" s="141"/>
      <c r="EWX91" s="141"/>
      <c r="EWY91" s="141"/>
      <c r="EWZ91" s="141"/>
      <c r="EXA91" s="141"/>
      <c r="EXB91" s="141"/>
      <c r="EXC91" s="141"/>
      <c r="EXD91" s="141"/>
      <c r="EXE91" s="141"/>
      <c r="EXF91" s="141"/>
      <c r="EXG91" s="141"/>
      <c r="EXH91" s="141"/>
      <c r="EXI91" s="141"/>
      <c r="EXJ91" s="141"/>
      <c r="EXK91" s="141"/>
      <c r="EXL91" s="141"/>
      <c r="EXM91" s="141"/>
      <c r="EXN91" s="141"/>
      <c r="EXO91" s="141"/>
      <c r="EXP91" s="141"/>
      <c r="EXQ91" s="141"/>
      <c r="EXR91" s="141"/>
      <c r="EXS91" s="141"/>
      <c r="EXT91" s="141"/>
      <c r="EXU91" s="141"/>
      <c r="EXV91" s="141"/>
      <c r="EXW91" s="141"/>
      <c r="EXX91" s="141"/>
      <c r="EXY91" s="141"/>
      <c r="EXZ91" s="141"/>
      <c r="EYA91" s="141"/>
      <c r="EYB91" s="141"/>
      <c r="EYC91" s="141"/>
      <c r="EYD91" s="141"/>
      <c r="EYE91" s="141"/>
      <c r="EYF91" s="141"/>
      <c r="EYG91" s="141"/>
      <c r="EYH91" s="141"/>
      <c r="EYI91" s="141"/>
      <c r="EYJ91" s="141"/>
      <c r="EYK91" s="141"/>
      <c r="EYL91" s="141"/>
      <c r="EYM91" s="141"/>
      <c r="EYN91" s="141"/>
      <c r="EYO91" s="141"/>
      <c r="EYP91" s="141"/>
      <c r="EYQ91" s="141"/>
      <c r="EYR91" s="141"/>
      <c r="EYS91" s="141"/>
      <c r="EYT91" s="141"/>
      <c r="EYU91" s="141"/>
      <c r="EYV91" s="141"/>
      <c r="EYW91" s="141"/>
      <c r="EYX91" s="141"/>
      <c r="EYY91" s="141"/>
      <c r="EYZ91" s="141"/>
      <c r="EZA91" s="141"/>
      <c r="EZB91" s="141"/>
      <c r="EZC91" s="141"/>
      <c r="EZD91" s="141"/>
      <c r="EZE91" s="141"/>
      <c r="EZF91" s="141"/>
      <c r="EZG91" s="141"/>
      <c r="EZH91" s="141"/>
      <c r="EZI91" s="141"/>
      <c r="EZJ91" s="141"/>
      <c r="EZK91" s="141"/>
      <c r="EZL91" s="141"/>
      <c r="EZM91" s="141"/>
      <c r="EZN91" s="141"/>
      <c r="EZO91" s="141"/>
      <c r="EZP91" s="141"/>
      <c r="EZQ91" s="141"/>
      <c r="EZR91" s="141"/>
      <c r="EZS91" s="141"/>
      <c r="EZT91" s="141"/>
      <c r="EZU91" s="141"/>
      <c r="EZV91" s="141"/>
      <c r="EZW91" s="141"/>
      <c r="EZX91" s="141"/>
      <c r="EZY91" s="141"/>
      <c r="EZZ91" s="141"/>
      <c r="FAA91" s="141"/>
      <c r="FAB91" s="141"/>
      <c r="FAC91" s="141"/>
      <c r="FAD91" s="141"/>
      <c r="FAE91" s="141"/>
      <c r="FAF91" s="141"/>
      <c r="FAG91" s="141"/>
      <c r="FAH91" s="141"/>
      <c r="FAI91" s="141"/>
      <c r="FAJ91" s="141"/>
      <c r="FAK91" s="141"/>
      <c r="FAL91" s="141"/>
      <c r="FAM91" s="141"/>
      <c r="FAN91" s="141"/>
      <c r="FAO91" s="141"/>
      <c r="FAP91" s="141"/>
      <c r="FAQ91" s="141"/>
      <c r="FAR91" s="141"/>
      <c r="FAS91" s="141"/>
      <c r="FAT91" s="141"/>
      <c r="FAU91" s="141"/>
      <c r="FAV91" s="141"/>
      <c r="FAW91" s="141"/>
      <c r="FAX91" s="141"/>
      <c r="FAY91" s="141"/>
      <c r="FAZ91" s="141"/>
      <c r="FBA91" s="141"/>
      <c r="FBB91" s="141"/>
      <c r="FBC91" s="141"/>
      <c r="FBD91" s="141"/>
      <c r="FBE91" s="141"/>
      <c r="FBF91" s="141"/>
      <c r="FBG91" s="141"/>
      <c r="FBH91" s="141"/>
      <c r="FBI91" s="141"/>
      <c r="FBJ91" s="141"/>
      <c r="FBK91" s="141"/>
      <c r="FBL91" s="141"/>
      <c r="FBM91" s="141"/>
      <c r="FBN91" s="141"/>
      <c r="FBO91" s="141"/>
      <c r="FBP91" s="141"/>
      <c r="FBQ91" s="141"/>
      <c r="FBR91" s="141"/>
      <c r="FBS91" s="141"/>
      <c r="FBT91" s="141"/>
      <c r="FBU91" s="141"/>
      <c r="FBV91" s="141"/>
      <c r="FBW91" s="141"/>
      <c r="FBX91" s="141"/>
      <c r="FBY91" s="141"/>
      <c r="FBZ91" s="141"/>
      <c r="FCA91" s="141"/>
      <c r="FCB91" s="141"/>
      <c r="FCC91" s="141"/>
      <c r="FCD91" s="141"/>
      <c r="FCE91" s="141"/>
      <c r="FCF91" s="141"/>
      <c r="FCG91" s="141"/>
      <c r="FCH91" s="141"/>
      <c r="FCI91" s="141"/>
      <c r="FCJ91" s="141"/>
      <c r="FCK91" s="141"/>
      <c r="FCL91" s="141"/>
      <c r="FCM91" s="141"/>
      <c r="FCN91" s="141"/>
      <c r="FCO91" s="141"/>
      <c r="FCP91" s="141"/>
      <c r="FCQ91" s="141"/>
      <c r="FCR91" s="141"/>
      <c r="FCS91" s="141"/>
      <c r="FCT91" s="141"/>
      <c r="FCU91" s="141"/>
      <c r="FCV91" s="141"/>
      <c r="FCW91" s="141"/>
      <c r="FCX91" s="141"/>
      <c r="FCY91" s="141"/>
      <c r="FCZ91" s="141"/>
      <c r="FDA91" s="141"/>
      <c r="FDB91" s="141"/>
      <c r="FDC91" s="141"/>
      <c r="FDD91" s="141"/>
      <c r="FDE91" s="141"/>
      <c r="FDF91" s="141"/>
      <c r="FDG91" s="141"/>
      <c r="FDH91" s="141"/>
      <c r="FDI91" s="141"/>
      <c r="FDJ91" s="141"/>
      <c r="FDK91" s="141"/>
      <c r="FDL91" s="141"/>
      <c r="FDM91" s="141"/>
      <c r="FDN91" s="141"/>
      <c r="FDO91" s="141"/>
      <c r="FDP91" s="141"/>
      <c r="FDQ91" s="141"/>
      <c r="FDR91" s="141"/>
      <c r="FDS91" s="141"/>
      <c r="FDT91" s="141"/>
      <c r="FDU91" s="141"/>
      <c r="FDV91" s="141"/>
      <c r="FDW91" s="141"/>
      <c r="FDX91" s="141"/>
      <c r="FDY91" s="141"/>
      <c r="FDZ91" s="141"/>
      <c r="FEA91" s="141"/>
      <c r="FEB91" s="141"/>
      <c r="FEC91" s="141"/>
      <c r="FED91" s="141"/>
      <c r="FEE91" s="141"/>
      <c r="FEF91" s="141"/>
      <c r="FEG91" s="141"/>
      <c r="FEH91" s="141"/>
      <c r="FEI91" s="141"/>
      <c r="FEJ91" s="141"/>
      <c r="FEK91" s="141"/>
      <c r="FEL91" s="141"/>
      <c r="FEM91" s="141"/>
      <c r="FEN91" s="141"/>
      <c r="FEO91" s="141"/>
      <c r="FEP91" s="141"/>
      <c r="FEQ91" s="141"/>
      <c r="FER91" s="141"/>
      <c r="FES91" s="141"/>
      <c r="FET91" s="141"/>
      <c r="FEU91" s="141"/>
      <c r="FEV91" s="141"/>
      <c r="FEW91" s="141"/>
      <c r="FEX91" s="141"/>
      <c r="FEY91" s="141"/>
      <c r="FEZ91" s="141"/>
      <c r="FFA91" s="141"/>
      <c r="FFB91" s="141"/>
      <c r="FFC91" s="141"/>
      <c r="FFD91" s="141"/>
      <c r="FFE91" s="141"/>
      <c r="FFF91" s="141"/>
      <c r="FFG91" s="141"/>
      <c r="FFH91" s="141"/>
      <c r="FFI91" s="141"/>
      <c r="FFJ91" s="141"/>
      <c r="FFK91" s="141"/>
      <c r="FFL91" s="141"/>
      <c r="FFM91" s="141"/>
      <c r="FFN91" s="141"/>
      <c r="FFO91" s="141"/>
      <c r="FFP91" s="141"/>
      <c r="FFQ91" s="141"/>
      <c r="FFR91" s="141"/>
      <c r="FFS91" s="141"/>
      <c r="FFT91" s="141"/>
      <c r="FFU91" s="141"/>
      <c r="FFV91" s="141"/>
      <c r="FFW91" s="141"/>
      <c r="FFX91" s="141"/>
      <c r="FFY91" s="141"/>
      <c r="FFZ91" s="141"/>
      <c r="FGA91" s="141"/>
      <c r="FGB91" s="141"/>
      <c r="FGC91" s="141"/>
      <c r="FGD91" s="141"/>
      <c r="FGE91" s="141"/>
      <c r="FGF91" s="141"/>
      <c r="FGG91" s="141"/>
      <c r="FGH91" s="141"/>
      <c r="FGI91" s="141"/>
      <c r="FGJ91" s="141"/>
      <c r="FGK91" s="141"/>
      <c r="FGL91" s="141"/>
      <c r="FGM91" s="141"/>
      <c r="FGN91" s="141"/>
      <c r="FGO91" s="141"/>
      <c r="FGP91" s="141"/>
      <c r="FGQ91" s="141"/>
      <c r="FGR91" s="141"/>
      <c r="FGS91" s="141"/>
      <c r="FGT91" s="141"/>
      <c r="FGU91" s="141"/>
      <c r="FGV91" s="141"/>
      <c r="FGW91" s="141"/>
      <c r="FGX91" s="141"/>
      <c r="FGY91" s="141"/>
      <c r="FGZ91" s="141"/>
      <c r="FHA91" s="141"/>
      <c r="FHB91" s="141"/>
      <c r="FHC91" s="141"/>
      <c r="FHD91" s="141"/>
      <c r="FHE91" s="141"/>
      <c r="FHF91" s="141"/>
      <c r="FHG91" s="141"/>
      <c r="FHH91" s="141"/>
      <c r="FHI91" s="141"/>
      <c r="FHJ91" s="141"/>
      <c r="FHK91" s="141"/>
      <c r="FHL91" s="141"/>
      <c r="FHM91" s="141"/>
      <c r="FHN91" s="141"/>
      <c r="FHO91" s="141"/>
      <c r="FHP91" s="141"/>
      <c r="FHQ91" s="141"/>
      <c r="FHR91" s="141"/>
      <c r="FHS91" s="141"/>
      <c r="FHT91" s="141"/>
      <c r="FHU91" s="141"/>
      <c r="FHV91" s="141"/>
      <c r="FHW91" s="141"/>
      <c r="FHX91" s="141"/>
      <c r="FHY91" s="141"/>
      <c r="FHZ91" s="141"/>
      <c r="FIA91" s="141"/>
      <c r="FIB91" s="141"/>
      <c r="FIC91" s="141"/>
      <c r="FID91" s="141"/>
      <c r="FIE91" s="141"/>
      <c r="FIF91" s="141"/>
      <c r="FIG91" s="141"/>
      <c r="FIH91" s="141"/>
      <c r="FII91" s="141"/>
      <c r="FIJ91" s="141"/>
      <c r="FIK91" s="141"/>
      <c r="FIL91" s="141"/>
      <c r="FIM91" s="141"/>
      <c r="FIN91" s="141"/>
      <c r="FIO91" s="141"/>
      <c r="FIP91" s="141"/>
      <c r="FIQ91" s="141"/>
      <c r="FIR91" s="141"/>
      <c r="FIS91" s="141"/>
      <c r="FIT91" s="141"/>
      <c r="FIU91" s="141"/>
      <c r="FIV91" s="141"/>
      <c r="FIW91" s="141"/>
      <c r="FIX91" s="141"/>
      <c r="FIY91" s="141"/>
      <c r="FIZ91" s="141"/>
      <c r="FJA91" s="141"/>
      <c r="FJB91" s="141"/>
      <c r="FJC91" s="141"/>
      <c r="FJD91" s="141"/>
      <c r="FJE91" s="141"/>
      <c r="FJF91" s="141"/>
      <c r="FJG91" s="141"/>
      <c r="FJH91" s="141"/>
      <c r="FJI91" s="141"/>
      <c r="FJJ91" s="141"/>
      <c r="FJK91" s="141"/>
      <c r="FJL91" s="141"/>
      <c r="FJM91" s="141"/>
      <c r="FJN91" s="141"/>
      <c r="FJO91" s="141"/>
      <c r="FJP91" s="141"/>
      <c r="FJQ91" s="141"/>
      <c r="FJR91" s="141"/>
      <c r="FJS91" s="141"/>
      <c r="FJT91" s="141"/>
      <c r="FJU91" s="141"/>
      <c r="FJV91" s="141"/>
      <c r="FJW91" s="141"/>
      <c r="FJX91" s="141"/>
      <c r="FJY91" s="141"/>
      <c r="FJZ91" s="141"/>
      <c r="FKA91" s="141"/>
      <c r="FKB91" s="141"/>
      <c r="FKC91" s="141"/>
      <c r="FKD91" s="141"/>
      <c r="FKE91" s="141"/>
      <c r="FKF91" s="141"/>
      <c r="FKG91" s="141"/>
      <c r="FKH91" s="141"/>
      <c r="FKI91" s="141"/>
      <c r="FKJ91" s="141"/>
      <c r="FKK91" s="141"/>
      <c r="FKL91" s="141"/>
      <c r="FKM91" s="141"/>
      <c r="FKN91" s="141"/>
      <c r="FKO91" s="141"/>
      <c r="FKP91" s="141"/>
      <c r="FKQ91" s="141"/>
      <c r="FKR91" s="141"/>
      <c r="FKS91" s="141"/>
      <c r="FKT91" s="141"/>
      <c r="FKU91" s="141"/>
      <c r="FKV91" s="141"/>
      <c r="FKW91" s="141"/>
      <c r="FKX91" s="141"/>
      <c r="FKY91" s="141"/>
      <c r="FKZ91" s="141"/>
      <c r="FLA91" s="141"/>
      <c r="FLB91" s="141"/>
      <c r="FLC91" s="141"/>
      <c r="FLD91" s="141"/>
      <c r="FLE91" s="141"/>
      <c r="FLF91" s="141"/>
      <c r="FLG91" s="141"/>
      <c r="FLH91" s="141"/>
      <c r="FLI91" s="141"/>
      <c r="FLJ91" s="141"/>
      <c r="FLK91" s="141"/>
      <c r="FLL91" s="141"/>
      <c r="FLM91" s="141"/>
      <c r="FLN91" s="141"/>
      <c r="FLO91" s="141"/>
      <c r="FLP91" s="141"/>
      <c r="FLQ91" s="141"/>
      <c r="FLR91" s="141"/>
      <c r="FLS91" s="141"/>
      <c r="FLT91" s="141"/>
      <c r="FLU91" s="141"/>
      <c r="FLV91" s="141"/>
      <c r="FLW91" s="141"/>
      <c r="FLX91" s="141"/>
      <c r="FLY91" s="141"/>
      <c r="FLZ91" s="141"/>
      <c r="FMA91" s="141"/>
      <c r="FMB91" s="141"/>
      <c r="FMC91" s="141"/>
      <c r="FMD91" s="141"/>
      <c r="FME91" s="141"/>
      <c r="FMF91" s="141"/>
      <c r="FMG91" s="141"/>
      <c r="FMH91" s="141"/>
      <c r="FMI91" s="141"/>
      <c r="FMJ91" s="141"/>
      <c r="FMK91" s="141"/>
      <c r="FML91" s="141"/>
      <c r="FMM91" s="141"/>
      <c r="FMN91" s="141"/>
      <c r="FMO91" s="141"/>
      <c r="FMP91" s="141"/>
      <c r="FMQ91" s="141"/>
      <c r="FMR91" s="141"/>
      <c r="FMS91" s="141"/>
      <c r="FMT91" s="141"/>
      <c r="FMU91" s="141"/>
      <c r="FMV91" s="141"/>
      <c r="FMW91" s="141"/>
      <c r="FMX91" s="141"/>
      <c r="FMY91" s="141"/>
      <c r="FMZ91" s="141"/>
      <c r="FNA91" s="141"/>
      <c r="FNB91" s="141"/>
      <c r="FNC91" s="141"/>
      <c r="FND91" s="141"/>
      <c r="FNE91" s="141"/>
      <c r="FNF91" s="141"/>
      <c r="FNG91" s="141"/>
      <c r="FNH91" s="141"/>
      <c r="FNI91" s="141"/>
      <c r="FNJ91" s="141"/>
      <c r="FNK91" s="141"/>
      <c r="FNL91" s="141"/>
      <c r="FNM91" s="141"/>
      <c r="FNN91" s="141"/>
      <c r="FNO91" s="141"/>
      <c r="FNP91" s="141"/>
      <c r="FNQ91" s="141"/>
      <c r="FNR91" s="141"/>
      <c r="FNS91" s="141"/>
      <c r="FNT91" s="141"/>
      <c r="FNU91" s="141"/>
      <c r="FNV91" s="141"/>
      <c r="FNW91" s="141"/>
      <c r="FNX91" s="141"/>
      <c r="FNY91" s="141"/>
      <c r="FNZ91" s="141"/>
      <c r="FOA91" s="141"/>
      <c r="FOB91" s="141"/>
      <c r="FOC91" s="141"/>
      <c r="FOD91" s="141"/>
      <c r="FOE91" s="141"/>
      <c r="FOF91" s="141"/>
      <c r="FOG91" s="141"/>
      <c r="FOH91" s="141"/>
      <c r="FOI91" s="141"/>
      <c r="FOJ91" s="141"/>
      <c r="FOK91" s="141"/>
      <c r="FOL91" s="141"/>
      <c r="FOM91" s="141"/>
      <c r="FON91" s="141"/>
      <c r="FOO91" s="141"/>
      <c r="FOP91" s="141"/>
      <c r="FOQ91" s="141"/>
      <c r="FOR91" s="141"/>
      <c r="FOS91" s="141"/>
      <c r="FOT91" s="141"/>
      <c r="FOU91" s="141"/>
      <c r="FOV91" s="141"/>
      <c r="FOW91" s="141"/>
      <c r="FOX91" s="141"/>
      <c r="FOY91" s="141"/>
      <c r="FOZ91" s="141"/>
      <c r="FPA91" s="141"/>
      <c r="FPB91" s="141"/>
      <c r="FPC91" s="141"/>
      <c r="FPD91" s="141"/>
      <c r="FPE91" s="141"/>
      <c r="FPF91" s="141"/>
      <c r="FPG91" s="141"/>
      <c r="FPH91" s="141"/>
      <c r="FPI91" s="141"/>
      <c r="FPJ91" s="141"/>
      <c r="FPK91" s="141"/>
      <c r="FPL91" s="141"/>
      <c r="FPM91" s="141"/>
      <c r="FPN91" s="141"/>
      <c r="FPO91" s="141"/>
      <c r="FPP91" s="141"/>
      <c r="FPQ91" s="141"/>
      <c r="FPR91" s="141"/>
      <c r="FPS91" s="141"/>
      <c r="FPT91" s="141"/>
      <c r="FPU91" s="141"/>
      <c r="FPV91" s="141"/>
      <c r="FPW91" s="141"/>
      <c r="FPX91" s="141"/>
      <c r="FPY91" s="141"/>
      <c r="FPZ91" s="141"/>
      <c r="FQA91" s="141"/>
      <c r="FQB91" s="141"/>
      <c r="FQC91" s="141"/>
      <c r="FQD91" s="141"/>
      <c r="FQE91" s="141"/>
      <c r="FQF91" s="141"/>
      <c r="FQG91" s="141"/>
      <c r="FQH91" s="141"/>
      <c r="FQI91" s="141"/>
      <c r="FQJ91" s="141"/>
      <c r="FQK91" s="141"/>
      <c r="FQL91" s="141"/>
      <c r="FQM91" s="141"/>
      <c r="FQN91" s="141"/>
      <c r="FQO91" s="141"/>
      <c r="FQP91" s="141"/>
      <c r="FQQ91" s="141"/>
      <c r="FQR91" s="141"/>
      <c r="FQS91" s="141"/>
      <c r="FQT91" s="141"/>
      <c r="FQU91" s="141"/>
      <c r="FQV91" s="141"/>
      <c r="FQW91" s="141"/>
      <c r="FQX91" s="141"/>
      <c r="FQY91" s="141"/>
      <c r="FQZ91" s="141"/>
      <c r="FRA91" s="141"/>
      <c r="FRB91" s="141"/>
      <c r="FRC91" s="141"/>
      <c r="FRD91" s="141"/>
      <c r="FRE91" s="141"/>
      <c r="FRF91" s="141"/>
      <c r="FRG91" s="141"/>
      <c r="FRH91" s="141"/>
      <c r="FRI91" s="141"/>
      <c r="FRJ91" s="141"/>
      <c r="FRK91" s="141"/>
      <c r="FRL91" s="141"/>
      <c r="FRM91" s="141"/>
      <c r="FRN91" s="141"/>
      <c r="FRO91" s="141"/>
      <c r="FRP91" s="141"/>
      <c r="FRQ91" s="141"/>
      <c r="FRR91" s="141"/>
      <c r="FRS91" s="141"/>
      <c r="FRT91" s="141"/>
      <c r="FRU91" s="141"/>
      <c r="FRV91" s="141"/>
      <c r="FRW91" s="141"/>
      <c r="FRX91" s="141"/>
      <c r="FRY91" s="141"/>
      <c r="FRZ91" s="141"/>
      <c r="FSA91" s="141"/>
      <c r="FSB91" s="141"/>
      <c r="FSC91" s="141"/>
      <c r="FSD91" s="141"/>
      <c r="FSE91" s="141"/>
      <c r="FSF91" s="141"/>
      <c r="FSG91" s="141"/>
      <c r="FSH91" s="141"/>
      <c r="FSI91" s="141"/>
      <c r="FSJ91" s="141"/>
      <c r="FSK91" s="141"/>
      <c r="FSL91" s="141"/>
      <c r="FSM91" s="141"/>
      <c r="FSN91" s="141"/>
      <c r="FSO91" s="141"/>
      <c r="FSP91" s="141"/>
      <c r="FSQ91" s="141"/>
      <c r="FSR91" s="141"/>
      <c r="FSS91" s="141"/>
      <c r="FST91" s="141"/>
      <c r="FSU91" s="141"/>
      <c r="FSV91" s="141"/>
      <c r="FSW91" s="141"/>
      <c r="FSX91" s="141"/>
      <c r="FSY91" s="141"/>
      <c r="FSZ91" s="141"/>
      <c r="FTA91" s="141"/>
      <c r="FTB91" s="141"/>
      <c r="FTC91" s="141"/>
      <c r="FTD91" s="141"/>
      <c r="FTE91" s="141"/>
      <c r="FTF91" s="141"/>
      <c r="FTG91" s="141"/>
      <c r="FTH91" s="141"/>
      <c r="FTI91" s="141"/>
      <c r="FTJ91" s="141"/>
      <c r="FTK91" s="141"/>
      <c r="FTL91" s="141"/>
      <c r="FTM91" s="141"/>
      <c r="FTN91" s="141"/>
      <c r="FTO91" s="141"/>
      <c r="FTP91" s="141"/>
      <c r="FTQ91" s="141"/>
      <c r="FTR91" s="141"/>
      <c r="FTS91" s="141"/>
      <c r="FTT91" s="141"/>
      <c r="FTU91" s="141"/>
      <c r="FTV91" s="141"/>
      <c r="FTW91" s="141"/>
      <c r="FTX91" s="141"/>
      <c r="FTY91" s="141"/>
      <c r="FTZ91" s="141"/>
      <c r="FUA91" s="141"/>
      <c r="FUB91" s="141"/>
      <c r="FUC91" s="141"/>
      <c r="FUD91" s="141"/>
      <c r="FUE91" s="141"/>
      <c r="FUF91" s="141"/>
      <c r="FUG91" s="141"/>
      <c r="FUH91" s="141"/>
      <c r="FUI91" s="141"/>
      <c r="FUJ91" s="141"/>
      <c r="FUK91" s="141"/>
      <c r="FUL91" s="141"/>
      <c r="FUM91" s="141"/>
      <c r="FUN91" s="141"/>
      <c r="FUO91" s="141"/>
      <c r="FUP91" s="141"/>
      <c r="FUQ91" s="141"/>
      <c r="FUR91" s="141"/>
      <c r="FUS91" s="141"/>
      <c r="FUT91" s="141"/>
      <c r="FUU91" s="141"/>
      <c r="FUV91" s="141"/>
      <c r="FUW91" s="141"/>
      <c r="FUX91" s="141"/>
      <c r="FUY91" s="141"/>
      <c r="FUZ91" s="141"/>
      <c r="FVA91" s="141"/>
      <c r="FVB91" s="141"/>
      <c r="FVC91" s="141"/>
      <c r="FVD91" s="141"/>
      <c r="FVE91" s="141"/>
      <c r="FVF91" s="141"/>
      <c r="FVG91" s="141"/>
      <c r="FVH91" s="141"/>
      <c r="FVI91" s="141"/>
      <c r="FVJ91" s="141"/>
      <c r="FVK91" s="141"/>
      <c r="FVL91" s="141"/>
      <c r="FVM91" s="141"/>
      <c r="FVN91" s="141"/>
      <c r="FVO91" s="141"/>
      <c r="FVP91" s="141"/>
      <c r="FVQ91" s="141"/>
      <c r="FVR91" s="141"/>
      <c r="FVS91" s="141"/>
      <c r="FVT91" s="141"/>
      <c r="FVU91" s="141"/>
      <c r="FVV91" s="141"/>
      <c r="FVW91" s="141"/>
      <c r="FVX91" s="141"/>
      <c r="FVY91" s="141"/>
      <c r="FVZ91" s="141"/>
      <c r="FWA91" s="141"/>
      <c r="FWB91" s="141"/>
      <c r="FWC91" s="141"/>
      <c r="FWD91" s="141"/>
      <c r="FWE91" s="141"/>
      <c r="FWF91" s="141"/>
      <c r="FWG91" s="141"/>
      <c r="FWH91" s="141"/>
      <c r="FWI91" s="141"/>
      <c r="FWJ91" s="141"/>
      <c r="FWK91" s="141"/>
      <c r="FWL91" s="141"/>
      <c r="FWM91" s="141"/>
      <c r="FWN91" s="141"/>
      <c r="FWO91" s="141"/>
      <c r="FWP91" s="141"/>
      <c r="FWQ91" s="141"/>
      <c r="FWR91" s="141"/>
      <c r="FWS91" s="141"/>
      <c r="FWT91" s="141"/>
      <c r="FWU91" s="141"/>
      <c r="FWV91" s="141"/>
      <c r="FWW91" s="141"/>
      <c r="FWX91" s="141"/>
      <c r="FWY91" s="141"/>
      <c r="FWZ91" s="141"/>
      <c r="FXA91" s="141"/>
      <c r="FXB91" s="141"/>
      <c r="FXC91" s="141"/>
      <c r="FXD91" s="141"/>
      <c r="FXE91" s="141"/>
      <c r="FXF91" s="141"/>
      <c r="FXG91" s="141"/>
      <c r="FXH91" s="141"/>
      <c r="FXI91" s="141"/>
      <c r="FXJ91" s="141"/>
      <c r="FXK91" s="141"/>
      <c r="FXL91" s="141"/>
      <c r="FXM91" s="141"/>
      <c r="FXN91" s="141"/>
      <c r="FXO91" s="141"/>
      <c r="FXP91" s="141"/>
      <c r="FXQ91" s="141"/>
      <c r="FXR91" s="141"/>
      <c r="FXS91" s="141"/>
      <c r="FXT91" s="141"/>
      <c r="FXU91" s="141"/>
      <c r="FXV91" s="141"/>
      <c r="FXW91" s="141"/>
      <c r="FXX91" s="141"/>
      <c r="FXY91" s="141"/>
      <c r="FXZ91" s="141"/>
      <c r="FYA91" s="141"/>
      <c r="FYB91" s="141"/>
      <c r="FYC91" s="141"/>
      <c r="FYD91" s="141"/>
      <c r="FYE91" s="141"/>
      <c r="FYF91" s="141"/>
      <c r="FYG91" s="141"/>
      <c r="FYH91" s="141"/>
      <c r="FYI91" s="141"/>
      <c r="FYJ91" s="141"/>
      <c r="FYK91" s="141"/>
      <c r="FYL91" s="141"/>
      <c r="FYM91" s="141"/>
      <c r="FYN91" s="141"/>
      <c r="FYO91" s="141"/>
      <c r="FYP91" s="141"/>
      <c r="FYQ91" s="141"/>
      <c r="FYR91" s="141"/>
      <c r="FYS91" s="141"/>
      <c r="FYT91" s="141"/>
      <c r="FYU91" s="141"/>
      <c r="FYV91" s="141"/>
      <c r="FYW91" s="141"/>
      <c r="FYX91" s="141"/>
      <c r="FYY91" s="141"/>
      <c r="FYZ91" s="141"/>
      <c r="FZA91" s="141"/>
      <c r="FZB91" s="141"/>
      <c r="FZC91" s="141"/>
      <c r="FZD91" s="141"/>
      <c r="FZE91" s="141"/>
      <c r="FZF91" s="141"/>
      <c r="FZG91" s="141"/>
      <c r="FZH91" s="141"/>
      <c r="FZI91" s="141"/>
      <c r="FZJ91" s="141"/>
      <c r="FZK91" s="141"/>
      <c r="FZL91" s="141"/>
      <c r="FZM91" s="141"/>
      <c r="FZN91" s="141"/>
      <c r="FZO91" s="141"/>
      <c r="FZP91" s="141"/>
      <c r="FZQ91" s="141"/>
      <c r="FZR91" s="141"/>
      <c r="FZS91" s="141"/>
      <c r="FZT91" s="141"/>
      <c r="FZU91" s="141"/>
      <c r="FZV91" s="141"/>
      <c r="FZW91" s="141"/>
      <c r="FZX91" s="141"/>
      <c r="FZY91" s="141"/>
      <c r="FZZ91" s="141"/>
      <c r="GAA91" s="141"/>
      <c r="GAB91" s="141"/>
      <c r="GAC91" s="141"/>
      <c r="GAD91" s="141"/>
      <c r="GAE91" s="141"/>
      <c r="GAF91" s="141"/>
      <c r="GAG91" s="141"/>
      <c r="GAH91" s="141"/>
      <c r="GAI91" s="141"/>
      <c r="GAJ91" s="141"/>
      <c r="GAK91" s="141"/>
      <c r="GAL91" s="141"/>
      <c r="GAM91" s="141"/>
      <c r="GAN91" s="141"/>
      <c r="GAO91" s="141"/>
      <c r="GAP91" s="141"/>
      <c r="GAQ91" s="141"/>
      <c r="GAR91" s="141"/>
      <c r="GAS91" s="141"/>
      <c r="GAT91" s="141"/>
      <c r="GAU91" s="141"/>
      <c r="GAV91" s="141"/>
      <c r="GAW91" s="141"/>
      <c r="GAX91" s="141"/>
      <c r="GAY91" s="141"/>
      <c r="GAZ91" s="141"/>
      <c r="GBA91" s="141"/>
      <c r="GBB91" s="141"/>
      <c r="GBC91" s="141"/>
      <c r="GBD91" s="141"/>
      <c r="GBE91" s="141"/>
      <c r="GBF91" s="141"/>
      <c r="GBG91" s="141"/>
      <c r="GBH91" s="141"/>
      <c r="GBI91" s="141"/>
      <c r="GBJ91" s="141"/>
      <c r="GBK91" s="141"/>
      <c r="GBL91" s="141"/>
      <c r="GBM91" s="141"/>
      <c r="GBN91" s="141"/>
      <c r="GBO91" s="141"/>
      <c r="GBP91" s="141"/>
      <c r="GBQ91" s="141"/>
      <c r="GBR91" s="141"/>
      <c r="GBS91" s="141"/>
      <c r="GBT91" s="141"/>
      <c r="GBU91" s="141"/>
      <c r="GBV91" s="141"/>
      <c r="GBW91" s="141"/>
      <c r="GBX91" s="141"/>
      <c r="GBY91" s="141"/>
      <c r="GBZ91" s="141"/>
      <c r="GCA91" s="141"/>
      <c r="GCB91" s="141"/>
      <c r="GCC91" s="141"/>
      <c r="GCD91" s="141"/>
      <c r="GCE91" s="141"/>
      <c r="GCF91" s="141"/>
      <c r="GCG91" s="141"/>
      <c r="GCH91" s="141"/>
      <c r="GCI91" s="141"/>
      <c r="GCJ91" s="141"/>
      <c r="GCK91" s="141"/>
      <c r="GCL91" s="141"/>
      <c r="GCM91" s="141"/>
      <c r="GCN91" s="141"/>
      <c r="GCO91" s="141"/>
      <c r="GCP91" s="141"/>
      <c r="GCQ91" s="141"/>
      <c r="GCR91" s="141"/>
      <c r="GCS91" s="141"/>
      <c r="GCT91" s="141"/>
      <c r="GCU91" s="141"/>
      <c r="GCV91" s="141"/>
      <c r="GCW91" s="141"/>
      <c r="GCX91" s="141"/>
      <c r="GCY91" s="141"/>
      <c r="GCZ91" s="141"/>
      <c r="GDA91" s="141"/>
      <c r="GDB91" s="141"/>
      <c r="GDC91" s="141"/>
      <c r="GDD91" s="141"/>
      <c r="GDE91" s="141"/>
      <c r="GDF91" s="141"/>
      <c r="GDG91" s="141"/>
      <c r="GDH91" s="141"/>
      <c r="GDI91" s="141"/>
      <c r="GDJ91" s="141"/>
      <c r="GDK91" s="141"/>
      <c r="GDL91" s="141"/>
      <c r="GDM91" s="141"/>
      <c r="GDN91" s="141"/>
      <c r="GDO91" s="141"/>
      <c r="GDP91" s="141"/>
      <c r="GDQ91" s="141"/>
      <c r="GDR91" s="141"/>
      <c r="GDS91" s="141"/>
      <c r="GDT91" s="141"/>
      <c r="GDU91" s="141"/>
      <c r="GDV91" s="141"/>
      <c r="GDW91" s="141"/>
      <c r="GDX91" s="141"/>
      <c r="GDY91" s="141"/>
      <c r="GDZ91" s="141"/>
      <c r="GEA91" s="141"/>
      <c r="GEB91" s="141"/>
      <c r="GEC91" s="141"/>
      <c r="GED91" s="141"/>
      <c r="GEE91" s="141"/>
      <c r="GEF91" s="141"/>
      <c r="GEG91" s="141"/>
      <c r="GEH91" s="141"/>
      <c r="GEI91" s="141"/>
      <c r="GEJ91" s="141"/>
      <c r="GEK91" s="141"/>
      <c r="GEL91" s="141"/>
      <c r="GEM91" s="141"/>
      <c r="GEN91" s="141"/>
      <c r="GEO91" s="141"/>
      <c r="GEP91" s="141"/>
      <c r="GEQ91" s="141"/>
      <c r="GER91" s="141"/>
      <c r="GES91" s="141"/>
      <c r="GET91" s="141"/>
      <c r="GEU91" s="141"/>
      <c r="GEV91" s="141"/>
      <c r="GEW91" s="141"/>
      <c r="GEX91" s="141"/>
      <c r="GEY91" s="141"/>
      <c r="GEZ91" s="141"/>
      <c r="GFA91" s="141"/>
      <c r="GFB91" s="141"/>
      <c r="GFC91" s="141"/>
      <c r="GFD91" s="141"/>
      <c r="GFE91" s="141"/>
      <c r="GFF91" s="141"/>
      <c r="GFG91" s="141"/>
      <c r="GFH91" s="141"/>
      <c r="GFI91" s="141"/>
      <c r="GFJ91" s="141"/>
      <c r="GFK91" s="141"/>
      <c r="GFL91" s="141"/>
      <c r="GFM91" s="141"/>
      <c r="GFN91" s="141"/>
      <c r="GFO91" s="141"/>
      <c r="GFP91" s="141"/>
      <c r="GFQ91" s="141"/>
      <c r="GFR91" s="141"/>
      <c r="GFS91" s="141"/>
      <c r="GFT91" s="141"/>
      <c r="GFU91" s="141"/>
      <c r="GFV91" s="141"/>
      <c r="GFW91" s="141"/>
      <c r="GFX91" s="141"/>
      <c r="GFY91" s="141"/>
      <c r="GFZ91" s="141"/>
      <c r="GGA91" s="141"/>
      <c r="GGB91" s="141"/>
      <c r="GGC91" s="141"/>
      <c r="GGD91" s="141"/>
      <c r="GGE91" s="141"/>
      <c r="GGF91" s="141"/>
      <c r="GGG91" s="141"/>
      <c r="GGH91" s="141"/>
      <c r="GGI91" s="141"/>
      <c r="GGJ91" s="141"/>
      <c r="GGK91" s="141"/>
      <c r="GGL91" s="141"/>
      <c r="GGM91" s="141"/>
      <c r="GGN91" s="141"/>
      <c r="GGO91" s="141"/>
      <c r="GGP91" s="141"/>
      <c r="GGQ91" s="141"/>
      <c r="GGR91" s="141"/>
      <c r="GGS91" s="141"/>
      <c r="GGT91" s="141"/>
      <c r="GGU91" s="141"/>
      <c r="GGV91" s="141"/>
      <c r="GGW91" s="141"/>
      <c r="GGX91" s="141"/>
      <c r="GGY91" s="141"/>
      <c r="GGZ91" s="141"/>
      <c r="GHA91" s="141"/>
      <c r="GHB91" s="141"/>
      <c r="GHC91" s="141"/>
      <c r="GHD91" s="141"/>
      <c r="GHE91" s="141"/>
      <c r="GHF91" s="141"/>
      <c r="GHG91" s="141"/>
      <c r="GHH91" s="141"/>
      <c r="GHI91" s="141"/>
      <c r="GHJ91" s="141"/>
      <c r="GHK91" s="141"/>
      <c r="GHL91" s="141"/>
      <c r="GHM91" s="141"/>
      <c r="GHN91" s="141"/>
      <c r="GHO91" s="141"/>
      <c r="GHP91" s="141"/>
      <c r="GHQ91" s="141"/>
      <c r="GHR91" s="141"/>
      <c r="GHS91" s="141"/>
      <c r="GHT91" s="141"/>
      <c r="GHU91" s="141"/>
      <c r="GHV91" s="141"/>
      <c r="GHW91" s="141"/>
      <c r="GHX91" s="141"/>
      <c r="GHY91" s="141"/>
      <c r="GHZ91" s="141"/>
      <c r="GIA91" s="141"/>
      <c r="GIB91" s="141"/>
      <c r="GIC91" s="141"/>
      <c r="GID91" s="141"/>
      <c r="GIE91" s="141"/>
      <c r="GIF91" s="141"/>
      <c r="GIG91" s="141"/>
      <c r="GIH91" s="141"/>
      <c r="GII91" s="141"/>
      <c r="GIJ91" s="141"/>
      <c r="GIK91" s="141"/>
      <c r="GIL91" s="141"/>
      <c r="GIM91" s="141"/>
      <c r="GIN91" s="141"/>
      <c r="GIO91" s="141"/>
      <c r="GIP91" s="141"/>
      <c r="GIQ91" s="141"/>
      <c r="GIR91" s="141"/>
      <c r="GIS91" s="141"/>
      <c r="GIT91" s="141"/>
      <c r="GIU91" s="141"/>
      <c r="GIV91" s="141"/>
      <c r="GIW91" s="141"/>
      <c r="GIX91" s="141"/>
      <c r="GIY91" s="141"/>
      <c r="GIZ91" s="141"/>
      <c r="GJA91" s="141"/>
      <c r="GJB91" s="141"/>
      <c r="GJC91" s="141"/>
      <c r="GJD91" s="141"/>
      <c r="GJE91" s="141"/>
      <c r="GJF91" s="141"/>
      <c r="GJG91" s="141"/>
      <c r="GJH91" s="141"/>
      <c r="GJI91" s="141"/>
      <c r="GJJ91" s="141"/>
      <c r="GJK91" s="141"/>
      <c r="GJL91" s="141"/>
      <c r="GJM91" s="141"/>
      <c r="GJN91" s="141"/>
      <c r="GJO91" s="141"/>
      <c r="GJP91" s="141"/>
      <c r="GJQ91" s="141"/>
      <c r="GJR91" s="141"/>
      <c r="GJS91" s="141"/>
      <c r="GJT91" s="141"/>
      <c r="GJU91" s="141"/>
      <c r="GJV91" s="141"/>
      <c r="GJW91" s="141"/>
      <c r="GJX91" s="141"/>
      <c r="GJY91" s="141"/>
      <c r="GJZ91" s="141"/>
      <c r="GKA91" s="141"/>
      <c r="GKB91" s="141"/>
      <c r="GKC91" s="141"/>
      <c r="GKD91" s="141"/>
      <c r="GKE91" s="141"/>
      <c r="GKF91" s="141"/>
      <c r="GKG91" s="141"/>
      <c r="GKH91" s="141"/>
      <c r="GKI91" s="141"/>
      <c r="GKJ91" s="141"/>
      <c r="GKK91" s="141"/>
      <c r="GKL91" s="141"/>
      <c r="GKM91" s="141"/>
      <c r="GKN91" s="141"/>
      <c r="GKO91" s="141"/>
      <c r="GKP91" s="141"/>
      <c r="GKQ91" s="141"/>
      <c r="GKR91" s="141"/>
      <c r="GKS91" s="141"/>
      <c r="GKT91" s="141"/>
      <c r="GKU91" s="141"/>
      <c r="GKV91" s="141"/>
      <c r="GKW91" s="141"/>
      <c r="GKX91" s="141"/>
      <c r="GKY91" s="141"/>
      <c r="GKZ91" s="141"/>
      <c r="GLA91" s="141"/>
      <c r="GLB91" s="141"/>
      <c r="GLC91" s="141"/>
      <c r="GLD91" s="141"/>
      <c r="GLE91" s="141"/>
      <c r="GLF91" s="141"/>
      <c r="GLG91" s="141"/>
      <c r="GLH91" s="141"/>
      <c r="GLI91" s="141"/>
      <c r="GLJ91" s="141"/>
      <c r="GLK91" s="141"/>
      <c r="GLL91" s="141"/>
      <c r="GLM91" s="141"/>
      <c r="GLN91" s="141"/>
      <c r="GLO91" s="141"/>
      <c r="GLP91" s="141"/>
      <c r="GLQ91" s="141"/>
      <c r="GLR91" s="141"/>
      <c r="GLS91" s="141"/>
      <c r="GLT91" s="141"/>
      <c r="GLU91" s="141"/>
      <c r="GLV91" s="141"/>
      <c r="GLW91" s="141"/>
      <c r="GLX91" s="141"/>
      <c r="GLY91" s="141"/>
      <c r="GLZ91" s="141"/>
      <c r="GMA91" s="141"/>
      <c r="GMB91" s="141"/>
      <c r="GMC91" s="141"/>
      <c r="GMD91" s="141"/>
      <c r="GME91" s="141"/>
      <c r="GMF91" s="141"/>
      <c r="GMG91" s="141"/>
      <c r="GMH91" s="141"/>
      <c r="GMI91" s="141"/>
      <c r="GMJ91" s="141"/>
      <c r="GMK91" s="141"/>
      <c r="GML91" s="141"/>
      <c r="GMM91" s="141"/>
      <c r="GMN91" s="141"/>
      <c r="GMO91" s="141"/>
      <c r="GMP91" s="141"/>
      <c r="GMQ91" s="141"/>
      <c r="GMR91" s="141"/>
      <c r="GMS91" s="141"/>
      <c r="GMT91" s="141"/>
      <c r="GMU91" s="141"/>
      <c r="GMV91" s="141"/>
      <c r="GMW91" s="141"/>
      <c r="GMX91" s="141"/>
      <c r="GMY91" s="141"/>
      <c r="GMZ91" s="141"/>
      <c r="GNA91" s="141"/>
      <c r="GNB91" s="141"/>
      <c r="GNC91" s="141"/>
      <c r="GND91" s="141"/>
      <c r="GNE91" s="141"/>
      <c r="GNF91" s="141"/>
      <c r="GNG91" s="141"/>
      <c r="GNH91" s="141"/>
      <c r="GNI91" s="141"/>
      <c r="GNJ91" s="141"/>
      <c r="GNK91" s="141"/>
      <c r="GNL91" s="141"/>
      <c r="GNM91" s="141"/>
      <c r="GNN91" s="141"/>
      <c r="GNO91" s="141"/>
      <c r="GNP91" s="141"/>
      <c r="GNQ91" s="141"/>
      <c r="GNR91" s="141"/>
      <c r="GNS91" s="141"/>
      <c r="GNT91" s="141"/>
      <c r="GNU91" s="141"/>
      <c r="GNV91" s="141"/>
      <c r="GNW91" s="141"/>
      <c r="GNX91" s="141"/>
      <c r="GNY91" s="141"/>
      <c r="GNZ91" s="141"/>
      <c r="GOA91" s="141"/>
      <c r="GOB91" s="141"/>
      <c r="GOC91" s="141"/>
      <c r="GOD91" s="141"/>
      <c r="GOE91" s="141"/>
      <c r="GOF91" s="141"/>
      <c r="GOG91" s="141"/>
      <c r="GOH91" s="141"/>
      <c r="GOI91" s="141"/>
      <c r="GOJ91" s="141"/>
      <c r="GOK91" s="141"/>
      <c r="GOL91" s="141"/>
      <c r="GOM91" s="141"/>
      <c r="GON91" s="141"/>
      <c r="GOO91" s="141"/>
      <c r="GOP91" s="141"/>
      <c r="GOQ91" s="141"/>
      <c r="GOR91" s="141"/>
      <c r="GOS91" s="141"/>
      <c r="GOT91" s="141"/>
      <c r="GOU91" s="141"/>
      <c r="GOV91" s="141"/>
      <c r="GOW91" s="141"/>
      <c r="GOX91" s="141"/>
      <c r="GOY91" s="141"/>
      <c r="GOZ91" s="141"/>
      <c r="GPA91" s="141"/>
      <c r="GPB91" s="141"/>
      <c r="GPC91" s="141"/>
      <c r="GPD91" s="141"/>
      <c r="GPE91" s="141"/>
      <c r="GPF91" s="141"/>
      <c r="GPG91" s="141"/>
      <c r="GPH91" s="141"/>
      <c r="GPI91" s="141"/>
      <c r="GPJ91" s="141"/>
      <c r="GPK91" s="141"/>
      <c r="GPL91" s="141"/>
      <c r="GPM91" s="141"/>
      <c r="GPN91" s="141"/>
      <c r="GPO91" s="141"/>
      <c r="GPP91" s="141"/>
      <c r="GPQ91" s="141"/>
      <c r="GPR91" s="141"/>
      <c r="GPS91" s="141"/>
      <c r="GPT91" s="141"/>
      <c r="GPU91" s="141"/>
      <c r="GPV91" s="141"/>
      <c r="GPW91" s="141"/>
      <c r="GPX91" s="141"/>
      <c r="GPY91" s="141"/>
      <c r="GPZ91" s="141"/>
      <c r="GQA91" s="141"/>
      <c r="GQB91" s="141"/>
      <c r="GQC91" s="141"/>
      <c r="GQD91" s="141"/>
      <c r="GQE91" s="141"/>
      <c r="GQF91" s="141"/>
      <c r="GQG91" s="141"/>
      <c r="GQH91" s="141"/>
      <c r="GQI91" s="141"/>
      <c r="GQJ91" s="141"/>
      <c r="GQK91" s="141"/>
      <c r="GQL91" s="141"/>
      <c r="GQM91" s="141"/>
      <c r="GQN91" s="141"/>
      <c r="GQO91" s="141"/>
      <c r="GQP91" s="141"/>
      <c r="GQQ91" s="141"/>
      <c r="GQR91" s="141"/>
      <c r="GQS91" s="141"/>
      <c r="GQT91" s="141"/>
      <c r="GQU91" s="141"/>
      <c r="GQV91" s="141"/>
      <c r="GQW91" s="141"/>
      <c r="GQX91" s="141"/>
      <c r="GQY91" s="141"/>
      <c r="GQZ91" s="141"/>
      <c r="GRA91" s="141"/>
      <c r="GRB91" s="141"/>
      <c r="GRC91" s="141"/>
      <c r="GRD91" s="141"/>
      <c r="GRE91" s="141"/>
      <c r="GRF91" s="141"/>
      <c r="GRG91" s="141"/>
      <c r="GRH91" s="141"/>
      <c r="GRI91" s="141"/>
      <c r="GRJ91" s="141"/>
      <c r="GRK91" s="141"/>
      <c r="GRL91" s="141"/>
      <c r="GRM91" s="141"/>
      <c r="GRN91" s="141"/>
      <c r="GRO91" s="141"/>
      <c r="GRP91" s="141"/>
      <c r="GRQ91" s="141"/>
      <c r="GRR91" s="141"/>
      <c r="GRS91" s="141"/>
      <c r="GRT91" s="141"/>
      <c r="GRU91" s="141"/>
      <c r="GRV91" s="141"/>
      <c r="GRW91" s="141"/>
      <c r="GRX91" s="141"/>
      <c r="GRY91" s="141"/>
      <c r="GRZ91" s="141"/>
      <c r="GSA91" s="141"/>
      <c r="GSB91" s="141"/>
      <c r="GSC91" s="141"/>
      <c r="GSD91" s="141"/>
      <c r="GSE91" s="141"/>
      <c r="GSF91" s="141"/>
      <c r="GSG91" s="141"/>
      <c r="GSH91" s="141"/>
      <c r="GSI91" s="141"/>
      <c r="GSJ91" s="141"/>
      <c r="GSK91" s="141"/>
      <c r="GSL91" s="141"/>
      <c r="GSM91" s="141"/>
      <c r="GSN91" s="141"/>
      <c r="GSO91" s="141"/>
      <c r="GSP91" s="141"/>
      <c r="GSQ91" s="141"/>
      <c r="GSR91" s="141"/>
      <c r="GSS91" s="141"/>
      <c r="GST91" s="141"/>
      <c r="GSU91" s="141"/>
      <c r="GSV91" s="141"/>
      <c r="GSW91" s="141"/>
      <c r="GSX91" s="141"/>
      <c r="GSY91" s="141"/>
      <c r="GSZ91" s="141"/>
      <c r="GTA91" s="141"/>
      <c r="GTB91" s="141"/>
      <c r="GTC91" s="141"/>
      <c r="GTD91" s="141"/>
      <c r="GTE91" s="141"/>
      <c r="GTF91" s="141"/>
      <c r="GTG91" s="141"/>
      <c r="GTH91" s="141"/>
      <c r="GTI91" s="141"/>
      <c r="GTJ91" s="141"/>
      <c r="GTK91" s="141"/>
      <c r="GTL91" s="141"/>
      <c r="GTM91" s="141"/>
      <c r="GTN91" s="141"/>
      <c r="GTO91" s="141"/>
      <c r="GTP91" s="141"/>
      <c r="GTQ91" s="141"/>
      <c r="GTR91" s="141"/>
      <c r="GTS91" s="141"/>
      <c r="GTT91" s="141"/>
      <c r="GTU91" s="141"/>
      <c r="GTV91" s="141"/>
      <c r="GTW91" s="141"/>
      <c r="GTX91" s="141"/>
      <c r="GTY91" s="141"/>
      <c r="GTZ91" s="141"/>
      <c r="GUA91" s="141"/>
      <c r="GUB91" s="141"/>
      <c r="GUC91" s="141"/>
      <c r="GUD91" s="141"/>
      <c r="GUE91" s="141"/>
      <c r="GUF91" s="141"/>
      <c r="GUG91" s="141"/>
      <c r="GUH91" s="141"/>
      <c r="GUI91" s="141"/>
      <c r="GUJ91" s="141"/>
      <c r="GUK91" s="141"/>
      <c r="GUL91" s="141"/>
      <c r="GUM91" s="141"/>
      <c r="GUN91" s="141"/>
      <c r="GUO91" s="141"/>
      <c r="GUP91" s="141"/>
      <c r="GUQ91" s="141"/>
      <c r="GUR91" s="141"/>
      <c r="GUS91" s="141"/>
      <c r="GUT91" s="141"/>
      <c r="GUU91" s="141"/>
      <c r="GUV91" s="141"/>
      <c r="GUW91" s="141"/>
      <c r="GUX91" s="141"/>
      <c r="GUY91" s="141"/>
      <c r="GUZ91" s="141"/>
      <c r="GVA91" s="141"/>
      <c r="GVB91" s="141"/>
      <c r="GVC91" s="141"/>
      <c r="GVD91" s="141"/>
      <c r="GVE91" s="141"/>
      <c r="GVF91" s="141"/>
      <c r="GVG91" s="141"/>
      <c r="GVH91" s="141"/>
      <c r="GVI91" s="141"/>
      <c r="GVJ91" s="141"/>
      <c r="GVK91" s="141"/>
      <c r="GVL91" s="141"/>
      <c r="GVM91" s="141"/>
      <c r="GVN91" s="141"/>
      <c r="GVO91" s="141"/>
      <c r="GVP91" s="141"/>
      <c r="GVQ91" s="141"/>
      <c r="GVR91" s="141"/>
      <c r="GVS91" s="141"/>
      <c r="GVT91" s="141"/>
      <c r="GVU91" s="141"/>
      <c r="GVV91" s="141"/>
      <c r="GVW91" s="141"/>
      <c r="GVX91" s="141"/>
      <c r="GVY91" s="141"/>
      <c r="GVZ91" s="141"/>
      <c r="GWA91" s="141"/>
      <c r="GWB91" s="141"/>
      <c r="GWC91" s="141"/>
      <c r="GWD91" s="141"/>
      <c r="GWE91" s="141"/>
      <c r="GWF91" s="141"/>
      <c r="GWG91" s="141"/>
      <c r="GWH91" s="141"/>
      <c r="GWI91" s="141"/>
      <c r="GWJ91" s="141"/>
      <c r="GWK91" s="141"/>
      <c r="GWL91" s="141"/>
      <c r="GWM91" s="141"/>
      <c r="GWN91" s="141"/>
      <c r="GWO91" s="141"/>
      <c r="GWP91" s="141"/>
      <c r="GWQ91" s="141"/>
      <c r="GWR91" s="141"/>
      <c r="GWS91" s="141"/>
      <c r="GWT91" s="141"/>
      <c r="GWU91" s="141"/>
      <c r="GWV91" s="141"/>
      <c r="GWW91" s="141"/>
      <c r="GWX91" s="141"/>
      <c r="GWY91" s="141"/>
      <c r="GWZ91" s="141"/>
      <c r="GXA91" s="141"/>
      <c r="GXB91" s="141"/>
      <c r="GXC91" s="141"/>
      <c r="GXD91" s="141"/>
      <c r="GXE91" s="141"/>
      <c r="GXF91" s="141"/>
      <c r="GXG91" s="141"/>
      <c r="GXH91" s="141"/>
      <c r="GXI91" s="141"/>
      <c r="GXJ91" s="141"/>
      <c r="GXK91" s="141"/>
      <c r="GXL91" s="141"/>
      <c r="GXM91" s="141"/>
      <c r="GXN91" s="141"/>
      <c r="GXO91" s="141"/>
      <c r="GXP91" s="141"/>
      <c r="GXQ91" s="141"/>
      <c r="GXR91" s="141"/>
      <c r="GXS91" s="141"/>
      <c r="GXT91" s="141"/>
      <c r="GXU91" s="141"/>
      <c r="GXV91" s="141"/>
      <c r="GXW91" s="141"/>
      <c r="GXX91" s="141"/>
      <c r="GXY91" s="141"/>
      <c r="GXZ91" s="141"/>
      <c r="GYA91" s="141"/>
      <c r="GYB91" s="141"/>
      <c r="GYC91" s="141"/>
      <c r="GYD91" s="141"/>
      <c r="GYE91" s="141"/>
      <c r="GYF91" s="141"/>
      <c r="GYG91" s="141"/>
      <c r="GYH91" s="141"/>
      <c r="GYI91" s="141"/>
      <c r="GYJ91" s="141"/>
      <c r="GYK91" s="141"/>
      <c r="GYL91" s="141"/>
      <c r="GYM91" s="141"/>
      <c r="GYN91" s="141"/>
      <c r="GYO91" s="141"/>
      <c r="GYP91" s="141"/>
      <c r="GYQ91" s="141"/>
      <c r="GYR91" s="141"/>
      <c r="GYS91" s="141"/>
      <c r="GYT91" s="141"/>
      <c r="GYU91" s="141"/>
      <c r="GYV91" s="141"/>
      <c r="GYW91" s="141"/>
      <c r="GYX91" s="141"/>
      <c r="GYY91" s="141"/>
      <c r="GYZ91" s="141"/>
      <c r="GZA91" s="141"/>
      <c r="GZB91" s="141"/>
      <c r="GZC91" s="141"/>
      <c r="GZD91" s="141"/>
      <c r="GZE91" s="141"/>
      <c r="GZF91" s="141"/>
      <c r="GZG91" s="141"/>
      <c r="GZH91" s="141"/>
      <c r="GZI91" s="141"/>
      <c r="GZJ91" s="141"/>
      <c r="GZK91" s="141"/>
      <c r="GZL91" s="141"/>
      <c r="GZM91" s="141"/>
      <c r="GZN91" s="141"/>
      <c r="GZO91" s="141"/>
      <c r="GZP91" s="141"/>
      <c r="GZQ91" s="141"/>
      <c r="GZR91" s="141"/>
      <c r="GZS91" s="141"/>
      <c r="GZT91" s="141"/>
      <c r="GZU91" s="141"/>
      <c r="GZV91" s="141"/>
      <c r="GZW91" s="141"/>
      <c r="GZX91" s="141"/>
      <c r="GZY91" s="141"/>
      <c r="GZZ91" s="141"/>
      <c r="HAA91" s="141"/>
      <c r="HAB91" s="141"/>
      <c r="HAC91" s="141"/>
      <c r="HAD91" s="141"/>
      <c r="HAE91" s="141"/>
      <c r="HAF91" s="141"/>
      <c r="HAG91" s="141"/>
      <c r="HAH91" s="141"/>
      <c r="HAI91" s="141"/>
      <c r="HAJ91" s="141"/>
      <c r="HAK91" s="141"/>
      <c r="HAL91" s="141"/>
      <c r="HAM91" s="141"/>
      <c r="HAN91" s="141"/>
      <c r="HAO91" s="141"/>
      <c r="HAP91" s="141"/>
      <c r="HAQ91" s="141"/>
      <c r="HAR91" s="141"/>
      <c r="HAS91" s="141"/>
      <c r="HAT91" s="141"/>
      <c r="HAU91" s="141"/>
      <c r="HAV91" s="141"/>
      <c r="HAW91" s="141"/>
      <c r="HAX91" s="141"/>
      <c r="HAY91" s="141"/>
      <c r="HAZ91" s="141"/>
      <c r="HBA91" s="141"/>
      <c r="HBB91" s="141"/>
      <c r="HBC91" s="141"/>
      <c r="HBD91" s="141"/>
      <c r="HBE91" s="141"/>
      <c r="HBF91" s="141"/>
      <c r="HBG91" s="141"/>
      <c r="HBH91" s="141"/>
      <c r="HBI91" s="141"/>
      <c r="HBJ91" s="141"/>
      <c r="HBK91" s="141"/>
      <c r="HBL91" s="141"/>
      <c r="HBM91" s="141"/>
      <c r="HBN91" s="141"/>
      <c r="HBO91" s="141"/>
      <c r="HBP91" s="141"/>
      <c r="HBQ91" s="141"/>
      <c r="HBR91" s="141"/>
      <c r="HBS91" s="141"/>
      <c r="HBT91" s="141"/>
      <c r="HBU91" s="141"/>
      <c r="HBV91" s="141"/>
      <c r="HBW91" s="141"/>
      <c r="HBX91" s="141"/>
      <c r="HBY91" s="141"/>
      <c r="HBZ91" s="141"/>
      <c r="HCA91" s="141"/>
      <c r="HCB91" s="141"/>
      <c r="HCC91" s="141"/>
      <c r="HCD91" s="141"/>
      <c r="HCE91" s="141"/>
      <c r="HCF91" s="141"/>
      <c r="HCG91" s="141"/>
      <c r="HCH91" s="141"/>
      <c r="HCI91" s="141"/>
      <c r="HCJ91" s="141"/>
      <c r="HCK91" s="141"/>
      <c r="HCL91" s="141"/>
      <c r="HCM91" s="141"/>
      <c r="HCN91" s="141"/>
      <c r="HCO91" s="141"/>
      <c r="HCP91" s="141"/>
      <c r="HCQ91" s="141"/>
      <c r="HCR91" s="141"/>
      <c r="HCS91" s="141"/>
      <c r="HCT91" s="141"/>
      <c r="HCU91" s="141"/>
      <c r="HCV91" s="141"/>
      <c r="HCW91" s="141"/>
      <c r="HCX91" s="141"/>
      <c r="HCY91" s="141"/>
      <c r="HCZ91" s="141"/>
      <c r="HDA91" s="141"/>
      <c r="HDB91" s="141"/>
      <c r="HDC91" s="141"/>
      <c r="HDD91" s="141"/>
      <c r="HDE91" s="141"/>
      <c r="HDF91" s="141"/>
      <c r="HDG91" s="141"/>
      <c r="HDH91" s="141"/>
      <c r="HDI91" s="141"/>
      <c r="HDJ91" s="141"/>
      <c r="HDK91" s="141"/>
      <c r="HDL91" s="141"/>
      <c r="HDM91" s="141"/>
      <c r="HDN91" s="141"/>
      <c r="HDO91" s="141"/>
      <c r="HDP91" s="141"/>
      <c r="HDQ91" s="141"/>
      <c r="HDR91" s="141"/>
      <c r="HDS91" s="141"/>
      <c r="HDT91" s="141"/>
      <c r="HDU91" s="141"/>
      <c r="HDV91" s="141"/>
      <c r="HDW91" s="141"/>
      <c r="HDX91" s="141"/>
      <c r="HDY91" s="141"/>
      <c r="HDZ91" s="141"/>
      <c r="HEA91" s="141"/>
      <c r="HEB91" s="141"/>
      <c r="HEC91" s="141"/>
      <c r="HED91" s="141"/>
      <c r="HEE91" s="141"/>
      <c r="HEF91" s="141"/>
      <c r="HEG91" s="141"/>
      <c r="HEH91" s="141"/>
      <c r="HEI91" s="141"/>
      <c r="HEJ91" s="141"/>
      <c r="HEK91" s="141"/>
      <c r="HEL91" s="141"/>
      <c r="HEM91" s="141"/>
      <c r="HEN91" s="141"/>
      <c r="HEO91" s="141"/>
      <c r="HEP91" s="141"/>
      <c r="HEQ91" s="141"/>
      <c r="HER91" s="141"/>
      <c r="HES91" s="141"/>
      <c r="HET91" s="141"/>
      <c r="HEU91" s="141"/>
      <c r="HEV91" s="141"/>
      <c r="HEW91" s="141"/>
      <c r="HEX91" s="141"/>
      <c r="HEY91" s="141"/>
      <c r="HEZ91" s="141"/>
      <c r="HFA91" s="141"/>
      <c r="HFB91" s="141"/>
      <c r="HFC91" s="141"/>
      <c r="HFD91" s="141"/>
      <c r="HFE91" s="141"/>
      <c r="HFF91" s="141"/>
      <c r="HFG91" s="141"/>
      <c r="HFH91" s="141"/>
      <c r="HFI91" s="141"/>
      <c r="HFJ91" s="141"/>
      <c r="HFK91" s="141"/>
      <c r="HFL91" s="141"/>
      <c r="HFM91" s="141"/>
      <c r="HFN91" s="141"/>
      <c r="HFO91" s="141"/>
      <c r="HFP91" s="141"/>
      <c r="HFQ91" s="141"/>
      <c r="HFR91" s="141"/>
      <c r="HFS91" s="141"/>
      <c r="HFT91" s="141"/>
      <c r="HFU91" s="141"/>
      <c r="HFV91" s="141"/>
      <c r="HFW91" s="141"/>
      <c r="HFX91" s="141"/>
      <c r="HFY91" s="141"/>
      <c r="HFZ91" s="141"/>
      <c r="HGA91" s="141"/>
      <c r="HGB91" s="141"/>
      <c r="HGC91" s="141"/>
      <c r="HGD91" s="141"/>
      <c r="HGE91" s="141"/>
      <c r="HGF91" s="141"/>
      <c r="HGG91" s="141"/>
      <c r="HGH91" s="141"/>
      <c r="HGI91" s="141"/>
      <c r="HGJ91" s="141"/>
      <c r="HGK91" s="141"/>
      <c r="HGL91" s="141"/>
      <c r="HGM91" s="141"/>
      <c r="HGN91" s="141"/>
      <c r="HGO91" s="141"/>
      <c r="HGP91" s="141"/>
      <c r="HGQ91" s="141"/>
      <c r="HGR91" s="141"/>
      <c r="HGS91" s="141"/>
      <c r="HGT91" s="141"/>
      <c r="HGU91" s="141"/>
      <c r="HGV91" s="141"/>
      <c r="HGW91" s="141"/>
      <c r="HGX91" s="141"/>
      <c r="HGY91" s="141"/>
      <c r="HGZ91" s="141"/>
      <c r="HHA91" s="141"/>
      <c r="HHB91" s="141"/>
      <c r="HHC91" s="141"/>
      <c r="HHD91" s="141"/>
      <c r="HHE91" s="141"/>
      <c r="HHF91" s="141"/>
      <c r="HHG91" s="141"/>
      <c r="HHH91" s="141"/>
      <c r="HHI91" s="141"/>
      <c r="HHJ91" s="141"/>
      <c r="HHK91" s="141"/>
      <c r="HHL91" s="141"/>
      <c r="HHM91" s="141"/>
      <c r="HHN91" s="141"/>
      <c r="HHO91" s="141"/>
      <c r="HHP91" s="141"/>
      <c r="HHQ91" s="141"/>
      <c r="HHR91" s="141"/>
      <c r="HHS91" s="141"/>
      <c r="HHT91" s="141"/>
      <c r="HHU91" s="141"/>
      <c r="HHV91" s="141"/>
      <c r="HHW91" s="141"/>
      <c r="HHX91" s="141"/>
      <c r="HHY91" s="141"/>
      <c r="HHZ91" s="141"/>
      <c r="HIA91" s="141"/>
      <c r="HIB91" s="141"/>
      <c r="HIC91" s="141"/>
      <c r="HID91" s="141"/>
      <c r="HIE91" s="141"/>
      <c r="HIF91" s="141"/>
      <c r="HIG91" s="141"/>
      <c r="HIH91" s="141"/>
      <c r="HII91" s="141"/>
      <c r="HIJ91" s="141"/>
      <c r="HIK91" s="141"/>
      <c r="HIL91" s="141"/>
      <c r="HIM91" s="141"/>
      <c r="HIN91" s="141"/>
      <c r="HIO91" s="141"/>
      <c r="HIP91" s="141"/>
      <c r="HIQ91" s="141"/>
      <c r="HIR91" s="141"/>
      <c r="HIS91" s="141"/>
      <c r="HIT91" s="141"/>
      <c r="HIU91" s="141"/>
      <c r="HIV91" s="141"/>
      <c r="HIW91" s="141"/>
      <c r="HIX91" s="141"/>
      <c r="HIY91" s="141"/>
      <c r="HIZ91" s="141"/>
      <c r="HJA91" s="141"/>
      <c r="HJB91" s="141"/>
      <c r="HJC91" s="141"/>
      <c r="HJD91" s="141"/>
      <c r="HJE91" s="141"/>
      <c r="HJF91" s="141"/>
      <c r="HJG91" s="141"/>
      <c r="HJH91" s="141"/>
      <c r="HJI91" s="141"/>
      <c r="HJJ91" s="141"/>
      <c r="HJK91" s="141"/>
      <c r="HJL91" s="141"/>
      <c r="HJM91" s="141"/>
      <c r="HJN91" s="141"/>
      <c r="HJO91" s="141"/>
      <c r="HJP91" s="141"/>
      <c r="HJQ91" s="141"/>
      <c r="HJR91" s="141"/>
      <c r="HJS91" s="141"/>
      <c r="HJT91" s="141"/>
      <c r="HJU91" s="141"/>
      <c r="HJV91" s="141"/>
      <c r="HJW91" s="141"/>
      <c r="HJX91" s="141"/>
      <c r="HJY91" s="141"/>
      <c r="HJZ91" s="141"/>
      <c r="HKA91" s="141"/>
      <c r="HKB91" s="141"/>
      <c r="HKC91" s="141"/>
      <c r="HKD91" s="141"/>
      <c r="HKE91" s="141"/>
      <c r="HKF91" s="141"/>
      <c r="HKG91" s="141"/>
      <c r="HKH91" s="141"/>
      <c r="HKI91" s="141"/>
      <c r="HKJ91" s="141"/>
      <c r="HKK91" s="141"/>
      <c r="HKL91" s="141"/>
      <c r="HKM91" s="141"/>
      <c r="HKN91" s="141"/>
      <c r="HKO91" s="141"/>
      <c r="HKP91" s="141"/>
      <c r="HKQ91" s="141"/>
      <c r="HKR91" s="141"/>
      <c r="HKS91" s="141"/>
      <c r="HKT91" s="141"/>
      <c r="HKU91" s="141"/>
      <c r="HKV91" s="141"/>
      <c r="HKW91" s="141"/>
      <c r="HKX91" s="141"/>
      <c r="HKY91" s="141"/>
      <c r="HKZ91" s="141"/>
      <c r="HLA91" s="141"/>
      <c r="HLB91" s="141"/>
      <c r="HLC91" s="141"/>
      <c r="HLD91" s="141"/>
      <c r="HLE91" s="141"/>
      <c r="HLF91" s="141"/>
      <c r="HLG91" s="141"/>
      <c r="HLH91" s="141"/>
      <c r="HLI91" s="141"/>
      <c r="HLJ91" s="141"/>
      <c r="HLK91" s="141"/>
      <c r="HLL91" s="141"/>
      <c r="HLM91" s="141"/>
      <c r="HLN91" s="141"/>
      <c r="HLO91" s="141"/>
      <c r="HLP91" s="141"/>
      <c r="HLQ91" s="141"/>
      <c r="HLR91" s="141"/>
      <c r="HLS91" s="141"/>
      <c r="HLT91" s="141"/>
      <c r="HLU91" s="141"/>
      <c r="HLV91" s="141"/>
      <c r="HLW91" s="141"/>
      <c r="HLX91" s="141"/>
      <c r="HLY91" s="141"/>
      <c r="HLZ91" s="141"/>
      <c r="HMA91" s="141"/>
      <c r="HMB91" s="141"/>
      <c r="HMC91" s="141"/>
      <c r="HMD91" s="141"/>
      <c r="HME91" s="141"/>
      <c r="HMF91" s="141"/>
      <c r="HMG91" s="141"/>
      <c r="HMH91" s="141"/>
      <c r="HMI91" s="141"/>
      <c r="HMJ91" s="141"/>
      <c r="HMK91" s="141"/>
      <c r="HML91" s="141"/>
      <c r="HMM91" s="141"/>
      <c r="HMN91" s="141"/>
      <c r="HMO91" s="141"/>
      <c r="HMP91" s="141"/>
      <c r="HMQ91" s="141"/>
      <c r="HMR91" s="141"/>
      <c r="HMS91" s="141"/>
      <c r="HMT91" s="141"/>
      <c r="HMU91" s="141"/>
      <c r="HMV91" s="141"/>
      <c r="HMW91" s="141"/>
      <c r="HMX91" s="141"/>
      <c r="HMY91" s="141"/>
      <c r="HMZ91" s="141"/>
      <c r="HNA91" s="141"/>
      <c r="HNB91" s="141"/>
      <c r="HNC91" s="141"/>
      <c r="HND91" s="141"/>
      <c r="HNE91" s="141"/>
      <c r="HNF91" s="141"/>
      <c r="HNG91" s="141"/>
      <c r="HNH91" s="141"/>
      <c r="HNI91" s="141"/>
      <c r="HNJ91" s="141"/>
      <c r="HNK91" s="141"/>
      <c r="HNL91" s="141"/>
      <c r="HNM91" s="141"/>
      <c r="HNN91" s="141"/>
      <c r="HNO91" s="141"/>
      <c r="HNP91" s="141"/>
      <c r="HNQ91" s="141"/>
      <c r="HNR91" s="141"/>
      <c r="HNS91" s="141"/>
      <c r="HNT91" s="141"/>
      <c r="HNU91" s="141"/>
      <c r="HNV91" s="141"/>
      <c r="HNW91" s="141"/>
      <c r="HNX91" s="141"/>
      <c r="HNY91" s="141"/>
      <c r="HNZ91" s="141"/>
      <c r="HOA91" s="141"/>
      <c r="HOB91" s="141"/>
      <c r="HOC91" s="141"/>
      <c r="HOD91" s="141"/>
      <c r="HOE91" s="141"/>
      <c r="HOF91" s="141"/>
      <c r="HOG91" s="141"/>
      <c r="HOH91" s="141"/>
      <c r="HOI91" s="141"/>
      <c r="HOJ91" s="141"/>
      <c r="HOK91" s="141"/>
      <c r="HOL91" s="141"/>
      <c r="HOM91" s="141"/>
      <c r="HON91" s="141"/>
      <c r="HOO91" s="141"/>
      <c r="HOP91" s="141"/>
      <c r="HOQ91" s="141"/>
      <c r="HOR91" s="141"/>
      <c r="HOS91" s="141"/>
      <c r="HOT91" s="141"/>
      <c r="HOU91" s="141"/>
      <c r="HOV91" s="141"/>
      <c r="HOW91" s="141"/>
      <c r="HOX91" s="141"/>
      <c r="HOY91" s="141"/>
      <c r="HOZ91" s="141"/>
      <c r="HPA91" s="141"/>
      <c r="HPB91" s="141"/>
      <c r="HPC91" s="141"/>
      <c r="HPD91" s="141"/>
      <c r="HPE91" s="141"/>
      <c r="HPF91" s="141"/>
      <c r="HPG91" s="141"/>
      <c r="HPH91" s="141"/>
      <c r="HPI91" s="141"/>
      <c r="HPJ91" s="141"/>
      <c r="HPK91" s="141"/>
      <c r="HPL91" s="141"/>
      <c r="HPM91" s="141"/>
      <c r="HPN91" s="141"/>
      <c r="HPO91" s="141"/>
      <c r="HPP91" s="141"/>
      <c r="HPQ91" s="141"/>
      <c r="HPR91" s="141"/>
      <c r="HPS91" s="141"/>
      <c r="HPT91" s="141"/>
      <c r="HPU91" s="141"/>
      <c r="HPV91" s="141"/>
      <c r="HPW91" s="141"/>
      <c r="HPX91" s="141"/>
      <c r="HPY91" s="141"/>
      <c r="HPZ91" s="141"/>
      <c r="HQA91" s="141"/>
      <c r="HQB91" s="141"/>
      <c r="HQC91" s="141"/>
      <c r="HQD91" s="141"/>
      <c r="HQE91" s="141"/>
      <c r="HQF91" s="141"/>
      <c r="HQG91" s="141"/>
      <c r="HQH91" s="141"/>
      <c r="HQI91" s="141"/>
      <c r="HQJ91" s="141"/>
      <c r="HQK91" s="141"/>
      <c r="HQL91" s="141"/>
      <c r="HQM91" s="141"/>
      <c r="HQN91" s="141"/>
      <c r="HQO91" s="141"/>
      <c r="HQP91" s="141"/>
      <c r="HQQ91" s="141"/>
      <c r="HQR91" s="141"/>
      <c r="HQS91" s="141"/>
      <c r="HQT91" s="141"/>
      <c r="HQU91" s="141"/>
      <c r="HQV91" s="141"/>
      <c r="HQW91" s="141"/>
      <c r="HQX91" s="141"/>
      <c r="HQY91" s="141"/>
      <c r="HQZ91" s="141"/>
      <c r="HRA91" s="141"/>
      <c r="HRB91" s="141"/>
      <c r="HRC91" s="141"/>
      <c r="HRD91" s="141"/>
      <c r="HRE91" s="141"/>
      <c r="HRF91" s="141"/>
      <c r="HRG91" s="141"/>
      <c r="HRH91" s="141"/>
      <c r="HRI91" s="141"/>
      <c r="HRJ91" s="141"/>
      <c r="HRK91" s="141"/>
      <c r="HRL91" s="141"/>
      <c r="HRM91" s="141"/>
      <c r="HRN91" s="141"/>
      <c r="HRO91" s="141"/>
      <c r="HRP91" s="141"/>
      <c r="HRQ91" s="141"/>
      <c r="HRR91" s="141"/>
      <c r="HRS91" s="141"/>
      <c r="HRT91" s="141"/>
      <c r="HRU91" s="141"/>
      <c r="HRV91" s="141"/>
      <c r="HRW91" s="141"/>
      <c r="HRX91" s="141"/>
      <c r="HRY91" s="141"/>
      <c r="HRZ91" s="141"/>
      <c r="HSA91" s="141"/>
      <c r="HSB91" s="141"/>
      <c r="HSC91" s="141"/>
      <c r="HSD91" s="141"/>
      <c r="HSE91" s="141"/>
      <c r="HSF91" s="141"/>
      <c r="HSG91" s="141"/>
      <c r="HSH91" s="141"/>
      <c r="HSI91" s="141"/>
      <c r="HSJ91" s="141"/>
      <c r="HSK91" s="141"/>
      <c r="HSL91" s="141"/>
      <c r="HSM91" s="141"/>
      <c r="HSN91" s="141"/>
      <c r="HSO91" s="141"/>
      <c r="HSP91" s="141"/>
      <c r="HSQ91" s="141"/>
      <c r="HSR91" s="141"/>
      <c r="HSS91" s="141"/>
      <c r="HST91" s="141"/>
      <c r="HSU91" s="141"/>
      <c r="HSV91" s="141"/>
      <c r="HSW91" s="141"/>
      <c r="HSX91" s="141"/>
      <c r="HSY91" s="141"/>
      <c r="HSZ91" s="141"/>
      <c r="HTA91" s="141"/>
      <c r="HTB91" s="141"/>
      <c r="HTC91" s="141"/>
      <c r="HTD91" s="141"/>
      <c r="HTE91" s="141"/>
      <c r="HTF91" s="141"/>
      <c r="HTG91" s="141"/>
      <c r="HTH91" s="141"/>
      <c r="HTI91" s="141"/>
      <c r="HTJ91" s="141"/>
      <c r="HTK91" s="141"/>
      <c r="HTL91" s="141"/>
      <c r="HTM91" s="141"/>
      <c r="HTN91" s="141"/>
      <c r="HTO91" s="141"/>
      <c r="HTP91" s="141"/>
      <c r="HTQ91" s="141"/>
      <c r="HTR91" s="141"/>
      <c r="HTS91" s="141"/>
      <c r="HTT91" s="141"/>
      <c r="HTU91" s="141"/>
      <c r="HTV91" s="141"/>
      <c r="HTW91" s="141"/>
      <c r="HTX91" s="141"/>
      <c r="HTY91" s="141"/>
      <c r="HTZ91" s="141"/>
      <c r="HUA91" s="141"/>
      <c r="HUB91" s="141"/>
      <c r="HUC91" s="141"/>
      <c r="HUD91" s="141"/>
      <c r="HUE91" s="141"/>
      <c r="HUF91" s="141"/>
      <c r="HUG91" s="141"/>
      <c r="HUH91" s="141"/>
      <c r="HUI91" s="141"/>
      <c r="HUJ91" s="141"/>
      <c r="HUK91" s="141"/>
      <c r="HUL91" s="141"/>
      <c r="HUM91" s="141"/>
      <c r="HUN91" s="141"/>
      <c r="HUO91" s="141"/>
      <c r="HUP91" s="141"/>
      <c r="HUQ91" s="141"/>
      <c r="HUR91" s="141"/>
      <c r="HUS91" s="141"/>
      <c r="HUT91" s="141"/>
      <c r="HUU91" s="141"/>
      <c r="HUV91" s="141"/>
      <c r="HUW91" s="141"/>
      <c r="HUX91" s="141"/>
      <c r="HUY91" s="141"/>
      <c r="HUZ91" s="141"/>
      <c r="HVA91" s="141"/>
      <c r="HVB91" s="141"/>
      <c r="HVC91" s="141"/>
      <c r="HVD91" s="141"/>
      <c r="HVE91" s="141"/>
      <c r="HVF91" s="141"/>
      <c r="HVG91" s="141"/>
      <c r="HVH91" s="141"/>
      <c r="HVI91" s="141"/>
      <c r="HVJ91" s="141"/>
      <c r="HVK91" s="141"/>
      <c r="HVL91" s="141"/>
      <c r="HVM91" s="141"/>
      <c r="HVN91" s="141"/>
      <c r="HVO91" s="141"/>
      <c r="HVP91" s="141"/>
      <c r="HVQ91" s="141"/>
      <c r="HVR91" s="141"/>
      <c r="HVS91" s="141"/>
      <c r="HVT91" s="141"/>
      <c r="HVU91" s="141"/>
      <c r="HVV91" s="141"/>
      <c r="HVW91" s="141"/>
      <c r="HVX91" s="141"/>
      <c r="HVY91" s="141"/>
      <c r="HVZ91" s="141"/>
      <c r="HWA91" s="141"/>
      <c r="HWB91" s="141"/>
      <c r="HWC91" s="141"/>
      <c r="HWD91" s="141"/>
      <c r="HWE91" s="141"/>
      <c r="HWF91" s="141"/>
      <c r="HWG91" s="141"/>
      <c r="HWH91" s="141"/>
      <c r="HWI91" s="141"/>
      <c r="HWJ91" s="141"/>
      <c r="HWK91" s="141"/>
      <c r="HWL91" s="141"/>
      <c r="HWM91" s="141"/>
      <c r="HWN91" s="141"/>
      <c r="HWO91" s="141"/>
      <c r="HWP91" s="141"/>
      <c r="HWQ91" s="141"/>
      <c r="HWR91" s="141"/>
      <c r="HWS91" s="141"/>
      <c r="HWT91" s="141"/>
      <c r="HWU91" s="141"/>
      <c r="HWV91" s="141"/>
      <c r="HWW91" s="141"/>
      <c r="HWX91" s="141"/>
      <c r="HWY91" s="141"/>
      <c r="HWZ91" s="141"/>
      <c r="HXA91" s="141"/>
      <c r="HXB91" s="141"/>
      <c r="HXC91" s="141"/>
      <c r="HXD91" s="141"/>
      <c r="HXE91" s="141"/>
      <c r="HXF91" s="141"/>
      <c r="HXG91" s="141"/>
      <c r="HXH91" s="141"/>
      <c r="HXI91" s="141"/>
      <c r="HXJ91" s="141"/>
      <c r="HXK91" s="141"/>
      <c r="HXL91" s="141"/>
      <c r="HXM91" s="141"/>
      <c r="HXN91" s="141"/>
      <c r="HXO91" s="141"/>
      <c r="HXP91" s="141"/>
      <c r="HXQ91" s="141"/>
      <c r="HXR91" s="141"/>
      <c r="HXS91" s="141"/>
      <c r="HXT91" s="141"/>
      <c r="HXU91" s="141"/>
      <c r="HXV91" s="141"/>
      <c r="HXW91" s="141"/>
      <c r="HXX91" s="141"/>
      <c r="HXY91" s="141"/>
      <c r="HXZ91" s="141"/>
      <c r="HYA91" s="141"/>
      <c r="HYB91" s="141"/>
      <c r="HYC91" s="141"/>
      <c r="HYD91" s="141"/>
      <c r="HYE91" s="141"/>
      <c r="HYF91" s="141"/>
      <c r="HYG91" s="141"/>
      <c r="HYH91" s="141"/>
      <c r="HYI91" s="141"/>
      <c r="HYJ91" s="141"/>
      <c r="HYK91" s="141"/>
      <c r="HYL91" s="141"/>
      <c r="HYM91" s="141"/>
      <c r="HYN91" s="141"/>
      <c r="HYO91" s="141"/>
      <c r="HYP91" s="141"/>
      <c r="HYQ91" s="141"/>
      <c r="HYR91" s="141"/>
      <c r="HYS91" s="141"/>
      <c r="HYT91" s="141"/>
      <c r="HYU91" s="141"/>
      <c r="HYV91" s="141"/>
      <c r="HYW91" s="141"/>
      <c r="HYX91" s="141"/>
      <c r="HYY91" s="141"/>
      <c r="HYZ91" s="141"/>
      <c r="HZA91" s="141"/>
      <c r="HZB91" s="141"/>
      <c r="HZC91" s="141"/>
      <c r="HZD91" s="141"/>
      <c r="HZE91" s="141"/>
      <c r="HZF91" s="141"/>
      <c r="HZG91" s="141"/>
      <c r="HZH91" s="141"/>
      <c r="HZI91" s="141"/>
      <c r="HZJ91" s="141"/>
      <c r="HZK91" s="141"/>
      <c r="HZL91" s="141"/>
      <c r="HZM91" s="141"/>
      <c r="HZN91" s="141"/>
      <c r="HZO91" s="141"/>
      <c r="HZP91" s="141"/>
      <c r="HZQ91" s="141"/>
      <c r="HZR91" s="141"/>
      <c r="HZS91" s="141"/>
      <c r="HZT91" s="141"/>
      <c r="HZU91" s="141"/>
      <c r="HZV91" s="141"/>
      <c r="HZW91" s="141"/>
      <c r="HZX91" s="141"/>
      <c r="HZY91" s="141"/>
      <c r="HZZ91" s="141"/>
      <c r="IAA91" s="141"/>
      <c r="IAB91" s="141"/>
      <c r="IAC91" s="141"/>
      <c r="IAD91" s="141"/>
      <c r="IAE91" s="141"/>
      <c r="IAF91" s="141"/>
      <c r="IAG91" s="141"/>
      <c r="IAH91" s="141"/>
      <c r="IAI91" s="141"/>
      <c r="IAJ91" s="141"/>
      <c r="IAK91" s="141"/>
      <c r="IAL91" s="141"/>
      <c r="IAM91" s="141"/>
      <c r="IAN91" s="141"/>
      <c r="IAO91" s="141"/>
      <c r="IAP91" s="141"/>
      <c r="IAQ91" s="141"/>
      <c r="IAR91" s="141"/>
      <c r="IAS91" s="141"/>
      <c r="IAT91" s="141"/>
      <c r="IAU91" s="141"/>
      <c r="IAV91" s="141"/>
      <c r="IAW91" s="141"/>
      <c r="IAX91" s="141"/>
      <c r="IAY91" s="141"/>
      <c r="IAZ91" s="141"/>
      <c r="IBA91" s="141"/>
      <c r="IBB91" s="141"/>
      <c r="IBC91" s="141"/>
      <c r="IBD91" s="141"/>
      <c r="IBE91" s="141"/>
      <c r="IBF91" s="141"/>
      <c r="IBG91" s="141"/>
      <c r="IBH91" s="141"/>
      <c r="IBI91" s="141"/>
      <c r="IBJ91" s="141"/>
      <c r="IBK91" s="141"/>
      <c r="IBL91" s="141"/>
      <c r="IBM91" s="141"/>
      <c r="IBN91" s="141"/>
      <c r="IBO91" s="141"/>
      <c r="IBP91" s="141"/>
      <c r="IBQ91" s="141"/>
      <c r="IBR91" s="141"/>
      <c r="IBS91" s="141"/>
      <c r="IBT91" s="141"/>
      <c r="IBU91" s="141"/>
      <c r="IBV91" s="141"/>
      <c r="IBW91" s="141"/>
      <c r="IBX91" s="141"/>
      <c r="IBY91" s="141"/>
      <c r="IBZ91" s="141"/>
      <c r="ICA91" s="141"/>
      <c r="ICB91" s="141"/>
      <c r="ICC91" s="141"/>
      <c r="ICD91" s="141"/>
      <c r="ICE91" s="141"/>
      <c r="ICF91" s="141"/>
      <c r="ICG91" s="141"/>
      <c r="ICH91" s="141"/>
      <c r="ICI91" s="141"/>
      <c r="ICJ91" s="141"/>
      <c r="ICK91" s="141"/>
      <c r="ICL91" s="141"/>
      <c r="ICM91" s="141"/>
      <c r="ICN91" s="141"/>
      <c r="ICO91" s="141"/>
      <c r="ICP91" s="141"/>
      <c r="ICQ91" s="141"/>
      <c r="ICR91" s="141"/>
      <c r="ICS91" s="141"/>
      <c r="ICT91" s="141"/>
      <c r="ICU91" s="141"/>
      <c r="ICV91" s="141"/>
      <c r="ICW91" s="141"/>
      <c r="ICX91" s="141"/>
      <c r="ICY91" s="141"/>
      <c r="ICZ91" s="141"/>
      <c r="IDA91" s="141"/>
      <c r="IDB91" s="141"/>
      <c r="IDC91" s="141"/>
      <c r="IDD91" s="141"/>
      <c r="IDE91" s="141"/>
      <c r="IDF91" s="141"/>
      <c r="IDG91" s="141"/>
      <c r="IDH91" s="141"/>
      <c r="IDI91" s="141"/>
      <c r="IDJ91" s="141"/>
      <c r="IDK91" s="141"/>
      <c r="IDL91" s="141"/>
      <c r="IDM91" s="141"/>
      <c r="IDN91" s="141"/>
      <c r="IDO91" s="141"/>
      <c r="IDP91" s="141"/>
      <c r="IDQ91" s="141"/>
      <c r="IDR91" s="141"/>
      <c r="IDS91" s="141"/>
      <c r="IDT91" s="141"/>
      <c r="IDU91" s="141"/>
      <c r="IDV91" s="141"/>
      <c r="IDW91" s="141"/>
      <c r="IDX91" s="141"/>
      <c r="IDY91" s="141"/>
      <c r="IDZ91" s="141"/>
      <c r="IEA91" s="141"/>
      <c r="IEB91" s="141"/>
      <c r="IEC91" s="141"/>
      <c r="IED91" s="141"/>
      <c r="IEE91" s="141"/>
      <c r="IEF91" s="141"/>
      <c r="IEG91" s="141"/>
      <c r="IEH91" s="141"/>
      <c r="IEI91" s="141"/>
      <c r="IEJ91" s="141"/>
      <c r="IEK91" s="141"/>
      <c r="IEL91" s="141"/>
      <c r="IEM91" s="141"/>
      <c r="IEN91" s="141"/>
      <c r="IEO91" s="141"/>
      <c r="IEP91" s="141"/>
      <c r="IEQ91" s="141"/>
      <c r="IER91" s="141"/>
      <c r="IES91" s="141"/>
      <c r="IET91" s="141"/>
      <c r="IEU91" s="141"/>
      <c r="IEV91" s="141"/>
      <c r="IEW91" s="141"/>
      <c r="IEX91" s="141"/>
      <c r="IEY91" s="141"/>
      <c r="IEZ91" s="141"/>
      <c r="IFA91" s="141"/>
      <c r="IFB91" s="141"/>
      <c r="IFC91" s="141"/>
      <c r="IFD91" s="141"/>
      <c r="IFE91" s="141"/>
      <c r="IFF91" s="141"/>
      <c r="IFG91" s="141"/>
      <c r="IFH91" s="141"/>
      <c r="IFI91" s="141"/>
      <c r="IFJ91" s="141"/>
      <c r="IFK91" s="141"/>
      <c r="IFL91" s="141"/>
      <c r="IFM91" s="141"/>
      <c r="IFN91" s="141"/>
      <c r="IFO91" s="141"/>
      <c r="IFP91" s="141"/>
      <c r="IFQ91" s="141"/>
      <c r="IFR91" s="141"/>
      <c r="IFS91" s="141"/>
      <c r="IFT91" s="141"/>
      <c r="IFU91" s="141"/>
      <c r="IFV91" s="141"/>
      <c r="IFW91" s="141"/>
      <c r="IFX91" s="141"/>
      <c r="IFY91" s="141"/>
      <c r="IFZ91" s="141"/>
      <c r="IGA91" s="141"/>
      <c r="IGB91" s="141"/>
      <c r="IGC91" s="141"/>
      <c r="IGD91" s="141"/>
      <c r="IGE91" s="141"/>
      <c r="IGF91" s="141"/>
      <c r="IGG91" s="141"/>
      <c r="IGH91" s="141"/>
      <c r="IGI91" s="141"/>
      <c r="IGJ91" s="141"/>
      <c r="IGK91" s="141"/>
      <c r="IGL91" s="141"/>
      <c r="IGM91" s="141"/>
      <c r="IGN91" s="141"/>
      <c r="IGO91" s="141"/>
      <c r="IGP91" s="141"/>
      <c r="IGQ91" s="141"/>
      <c r="IGR91" s="141"/>
      <c r="IGS91" s="141"/>
      <c r="IGT91" s="141"/>
      <c r="IGU91" s="141"/>
      <c r="IGV91" s="141"/>
      <c r="IGW91" s="141"/>
      <c r="IGX91" s="141"/>
      <c r="IGY91" s="141"/>
      <c r="IGZ91" s="141"/>
      <c r="IHA91" s="141"/>
      <c r="IHB91" s="141"/>
      <c r="IHC91" s="141"/>
      <c r="IHD91" s="141"/>
      <c r="IHE91" s="141"/>
      <c r="IHF91" s="141"/>
      <c r="IHG91" s="141"/>
      <c r="IHH91" s="141"/>
      <c r="IHI91" s="141"/>
      <c r="IHJ91" s="141"/>
      <c r="IHK91" s="141"/>
      <c r="IHL91" s="141"/>
      <c r="IHM91" s="141"/>
      <c r="IHN91" s="141"/>
      <c r="IHO91" s="141"/>
      <c r="IHP91" s="141"/>
      <c r="IHQ91" s="141"/>
      <c r="IHR91" s="141"/>
      <c r="IHS91" s="141"/>
      <c r="IHT91" s="141"/>
      <c r="IHU91" s="141"/>
      <c r="IHV91" s="141"/>
      <c r="IHW91" s="141"/>
      <c r="IHX91" s="141"/>
      <c r="IHY91" s="141"/>
      <c r="IHZ91" s="141"/>
      <c r="IIA91" s="141"/>
      <c r="IIB91" s="141"/>
      <c r="IIC91" s="141"/>
      <c r="IID91" s="141"/>
      <c r="IIE91" s="141"/>
      <c r="IIF91" s="141"/>
      <c r="IIG91" s="141"/>
      <c r="IIH91" s="141"/>
      <c r="III91" s="141"/>
      <c r="IIJ91" s="141"/>
      <c r="IIK91" s="141"/>
      <c r="IIL91" s="141"/>
      <c r="IIM91" s="141"/>
      <c r="IIN91" s="141"/>
      <c r="IIO91" s="141"/>
      <c r="IIP91" s="141"/>
      <c r="IIQ91" s="141"/>
      <c r="IIR91" s="141"/>
      <c r="IIS91" s="141"/>
      <c r="IIT91" s="141"/>
      <c r="IIU91" s="141"/>
      <c r="IIV91" s="141"/>
      <c r="IIW91" s="141"/>
      <c r="IIX91" s="141"/>
      <c r="IIY91" s="141"/>
      <c r="IIZ91" s="141"/>
      <c r="IJA91" s="141"/>
      <c r="IJB91" s="141"/>
      <c r="IJC91" s="141"/>
      <c r="IJD91" s="141"/>
      <c r="IJE91" s="141"/>
      <c r="IJF91" s="141"/>
      <c r="IJG91" s="141"/>
      <c r="IJH91" s="141"/>
      <c r="IJI91" s="141"/>
      <c r="IJJ91" s="141"/>
      <c r="IJK91" s="141"/>
      <c r="IJL91" s="141"/>
      <c r="IJM91" s="141"/>
      <c r="IJN91" s="141"/>
      <c r="IJO91" s="141"/>
      <c r="IJP91" s="141"/>
      <c r="IJQ91" s="141"/>
      <c r="IJR91" s="141"/>
      <c r="IJS91" s="141"/>
      <c r="IJT91" s="141"/>
      <c r="IJU91" s="141"/>
      <c r="IJV91" s="141"/>
      <c r="IJW91" s="141"/>
      <c r="IJX91" s="141"/>
      <c r="IJY91" s="141"/>
      <c r="IJZ91" s="141"/>
      <c r="IKA91" s="141"/>
      <c r="IKB91" s="141"/>
      <c r="IKC91" s="141"/>
      <c r="IKD91" s="141"/>
      <c r="IKE91" s="141"/>
      <c r="IKF91" s="141"/>
      <c r="IKG91" s="141"/>
      <c r="IKH91" s="141"/>
      <c r="IKI91" s="141"/>
      <c r="IKJ91" s="141"/>
      <c r="IKK91" s="141"/>
      <c r="IKL91" s="141"/>
      <c r="IKM91" s="141"/>
      <c r="IKN91" s="141"/>
      <c r="IKO91" s="141"/>
      <c r="IKP91" s="141"/>
      <c r="IKQ91" s="141"/>
      <c r="IKR91" s="141"/>
      <c r="IKS91" s="141"/>
      <c r="IKT91" s="141"/>
      <c r="IKU91" s="141"/>
      <c r="IKV91" s="141"/>
      <c r="IKW91" s="141"/>
      <c r="IKX91" s="141"/>
      <c r="IKY91" s="141"/>
      <c r="IKZ91" s="141"/>
      <c r="ILA91" s="141"/>
      <c r="ILB91" s="141"/>
      <c r="ILC91" s="141"/>
      <c r="ILD91" s="141"/>
      <c r="ILE91" s="141"/>
      <c r="ILF91" s="141"/>
      <c r="ILG91" s="141"/>
      <c r="ILH91" s="141"/>
      <c r="ILI91" s="141"/>
      <c r="ILJ91" s="141"/>
      <c r="ILK91" s="141"/>
      <c r="ILL91" s="141"/>
      <c r="ILM91" s="141"/>
      <c r="ILN91" s="141"/>
      <c r="ILO91" s="141"/>
      <c r="ILP91" s="141"/>
      <c r="ILQ91" s="141"/>
      <c r="ILR91" s="141"/>
      <c r="ILS91" s="141"/>
      <c r="ILT91" s="141"/>
      <c r="ILU91" s="141"/>
      <c r="ILV91" s="141"/>
      <c r="ILW91" s="141"/>
      <c r="ILX91" s="141"/>
      <c r="ILY91" s="141"/>
      <c r="ILZ91" s="141"/>
      <c r="IMA91" s="141"/>
      <c r="IMB91" s="141"/>
      <c r="IMC91" s="141"/>
      <c r="IMD91" s="141"/>
      <c r="IME91" s="141"/>
      <c r="IMF91" s="141"/>
      <c r="IMG91" s="141"/>
      <c r="IMH91" s="141"/>
      <c r="IMI91" s="141"/>
      <c r="IMJ91" s="141"/>
      <c r="IMK91" s="141"/>
      <c r="IML91" s="141"/>
      <c r="IMM91" s="141"/>
      <c r="IMN91" s="141"/>
      <c r="IMO91" s="141"/>
      <c r="IMP91" s="141"/>
      <c r="IMQ91" s="141"/>
      <c r="IMR91" s="141"/>
      <c r="IMS91" s="141"/>
      <c r="IMT91" s="141"/>
      <c r="IMU91" s="141"/>
      <c r="IMV91" s="141"/>
      <c r="IMW91" s="141"/>
      <c r="IMX91" s="141"/>
      <c r="IMY91" s="141"/>
      <c r="IMZ91" s="141"/>
      <c r="INA91" s="141"/>
      <c r="INB91" s="141"/>
      <c r="INC91" s="141"/>
      <c r="IND91" s="141"/>
      <c r="INE91" s="141"/>
      <c r="INF91" s="141"/>
      <c r="ING91" s="141"/>
      <c r="INH91" s="141"/>
      <c r="INI91" s="141"/>
      <c r="INJ91" s="141"/>
      <c r="INK91" s="141"/>
      <c r="INL91" s="141"/>
      <c r="INM91" s="141"/>
      <c r="INN91" s="141"/>
      <c r="INO91" s="141"/>
      <c r="INP91" s="141"/>
      <c r="INQ91" s="141"/>
      <c r="INR91" s="141"/>
      <c r="INS91" s="141"/>
      <c r="INT91" s="141"/>
      <c r="INU91" s="141"/>
      <c r="INV91" s="141"/>
      <c r="INW91" s="141"/>
      <c r="INX91" s="141"/>
      <c r="INY91" s="141"/>
      <c r="INZ91" s="141"/>
      <c r="IOA91" s="141"/>
      <c r="IOB91" s="141"/>
      <c r="IOC91" s="141"/>
      <c r="IOD91" s="141"/>
      <c r="IOE91" s="141"/>
      <c r="IOF91" s="141"/>
      <c r="IOG91" s="141"/>
      <c r="IOH91" s="141"/>
      <c r="IOI91" s="141"/>
      <c r="IOJ91" s="141"/>
      <c r="IOK91" s="141"/>
      <c r="IOL91" s="141"/>
      <c r="IOM91" s="141"/>
      <c r="ION91" s="141"/>
      <c r="IOO91" s="141"/>
      <c r="IOP91" s="141"/>
      <c r="IOQ91" s="141"/>
      <c r="IOR91" s="141"/>
      <c r="IOS91" s="141"/>
      <c r="IOT91" s="141"/>
      <c r="IOU91" s="141"/>
      <c r="IOV91" s="141"/>
      <c r="IOW91" s="141"/>
      <c r="IOX91" s="141"/>
      <c r="IOY91" s="141"/>
      <c r="IOZ91" s="141"/>
      <c r="IPA91" s="141"/>
      <c r="IPB91" s="141"/>
      <c r="IPC91" s="141"/>
      <c r="IPD91" s="141"/>
      <c r="IPE91" s="141"/>
      <c r="IPF91" s="141"/>
      <c r="IPG91" s="141"/>
      <c r="IPH91" s="141"/>
      <c r="IPI91" s="141"/>
      <c r="IPJ91" s="141"/>
      <c r="IPK91" s="141"/>
      <c r="IPL91" s="141"/>
      <c r="IPM91" s="141"/>
      <c r="IPN91" s="141"/>
      <c r="IPO91" s="141"/>
      <c r="IPP91" s="141"/>
      <c r="IPQ91" s="141"/>
      <c r="IPR91" s="141"/>
      <c r="IPS91" s="141"/>
      <c r="IPT91" s="141"/>
      <c r="IPU91" s="141"/>
      <c r="IPV91" s="141"/>
      <c r="IPW91" s="141"/>
      <c r="IPX91" s="141"/>
      <c r="IPY91" s="141"/>
      <c r="IPZ91" s="141"/>
      <c r="IQA91" s="141"/>
      <c r="IQB91" s="141"/>
      <c r="IQC91" s="141"/>
      <c r="IQD91" s="141"/>
      <c r="IQE91" s="141"/>
      <c r="IQF91" s="141"/>
      <c r="IQG91" s="141"/>
      <c r="IQH91" s="141"/>
      <c r="IQI91" s="141"/>
      <c r="IQJ91" s="141"/>
      <c r="IQK91" s="141"/>
      <c r="IQL91" s="141"/>
      <c r="IQM91" s="141"/>
      <c r="IQN91" s="141"/>
      <c r="IQO91" s="141"/>
      <c r="IQP91" s="141"/>
      <c r="IQQ91" s="141"/>
      <c r="IQR91" s="141"/>
      <c r="IQS91" s="141"/>
      <c r="IQT91" s="141"/>
      <c r="IQU91" s="141"/>
      <c r="IQV91" s="141"/>
      <c r="IQW91" s="141"/>
      <c r="IQX91" s="141"/>
      <c r="IQY91" s="141"/>
      <c r="IQZ91" s="141"/>
      <c r="IRA91" s="141"/>
      <c r="IRB91" s="141"/>
      <c r="IRC91" s="141"/>
      <c r="IRD91" s="141"/>
      <c r="IRE91" s="141"/>
      <c r="IRF91" s="141"/>
      <c r="IRG91" s="141"/>
      <c r="IRH91" s="141"/>
      <c r="IRI91" s="141"/>
      <c r="IRJ91" s="141"/>
      <c r="IRK91" s="141"/>
      <c r="IRL91" s="141"/>
      <c r="IRM91" s="141"/>
      <c r="IRN91" s="141"/>
      <c r="IRO91" s="141"/>
      <c r="IRP91" s="141"/>
      <c r="IRQ91" s="141"/>
      <c r="IRR91" s="141"/>
      <c r="IRS91" s="141"/>
      <c r="IRT91" s="141"/>
      <c r="IRU91" s="141"/>
      <c r="IRV91" s="141"/>
      <c r="IRW91" s="141"/>
      <c r="IRX91" s="141"/>
      <c r="IRY91" s="141"/>
      <c r="IRZ91" s="141"/>
      <c r="ISA91" s="141"/>
      <c r="ISB91" s="141"/>
      <c r="ISC91" s="141"/>
      <c r="ISD91" s="141"/>
      <c r="ISE91" s="141"/>
      <c r="ISF91" s="141"/>
      <c r="ISG91" s="141"/>
      <c r="ISH91" s="141"/>
      <c r="ISI91" s="141"/>
      <c r="ISJ91" s="141"/>
      <c r="ISK91" s="141"/>
      <c r="ISL91" s="141"/>
      <c r="ISM91" s="141"/>
      <c r="ISN91" s="141"/>
      <c r="ISO91" s="141"/>
      <c r="ISP91" s="141"/>
      <c r="ISQ91" s="141"/>
      <c r="ISR91" s="141"/>
      <c r="ISS91" s="141"/>
      <c r="IST91" s="141"/>
      <c r="ISU91" s="141"/>
      <c r="ISV91" s="141"/>
      <c r="ISW91" s="141"/>
      <c r="ISX91" s="141"/>
      <c r="ISY91" s="141"/>
      <c r="ISZ91" s="141"/>
      <c r="ITA91" s="141"/>
      <c r="ITB91" s="141"/>
      <c r="ITC91" s="141"/>
      <c r="ITD91" s="141"/>
      <c r="ITE91" s="141"/>
      <c r="ITF91" s="141"/>
      <c r="ITG91" s="141"/>
      <c r="ITH91" s="141"/>
      <c r="ITI91" s="141"/>
      <c r="ITJ91" s="141"/>
      <c r="ITK91" s="141"/>
      <c r="ITL91" s="141"/>
      <c r="ITM91" s="141"/>
      <c r="ITN91" s="141"/>
      <c r="ITO91" s="141"/>
      <c r="ITP91" s="141"/>
      <c r="ITQ91" s="141"/>
      <c r="ITR91" s="141"/>
      <c r="ITS91" s="141"/>
      <c r="ITT91" s="141"/>
      <c r="ITU91" s="141"/>
      <c r="ITV91" s="141"/>
      <c r="ITW91" s="141"/>
      <c r="ITX91" s="141"/>
      <c r="ITY91" s="141"/>
      <c r="ITZ91" s="141"/>
      <c r="IUA91" s="141"/>
      <c r="IUB91" s="141"/>
      <c r="IUC91" s="141"/>
      <c r="IUD91" s="141"/>
      <c r="IUE91" s="141"/>
      <c r="IUF91" s="141"/>
      <c r="IUG91" s="141"/>
      <c r="IUH91" s="141"/>
      <c r="IUI91" s="141"/>
      <c r="IUJ91" s="141"/>
      <c r="IUK91" s="141"/>
      <c r="IUL91" s="141"/>
      <c r="IUM91" s="141"/>
      <c r="IUN91" s="141"/>
      <c r="IUO91" s="141"/>
      <c r="IUP91" s="141"/>
      <c r="IUQ91" s="141"/>
      <c r="IUR91" s="141"/>
      <c r="IUS91" s="141"/>
      <c r="IUT91" s="141"/>
      <c r="IUU91" s="141"/>
      <c r="IUV91" s="141"/>
      <c r="IUW91" s="141"/>
      <c r="IUX91" s="141"/>
      <c r="IUY91" s="141"/>
      <c r="IUZ91" s="141"/>
      <c r="IVA91" s="141"/>
      <c r="IVB91" s="141"/>
      <c r="IVC91" s="141"/>
      <c r="IVD91" s="141"/>
      <c r="IVE91" s="141"/>
      <c r="IVF91" s="141"/>
      <c r="IVG91" s="141"/>
      <c r="IVH91" s="141"/>
      <c r="IVI91" s="141"/>
      <c r="IVJ91" s="141"/>
      <c r="IVK91" s="141"/>
      <c r="IVL91" s="141"/>
      <c r="IVM91" s="141"/>
      <c r="IVN91" s="141"/>
      <c r="IVO91" s="141"/>
      <c r="IVP91" s="141"/>
      <c r="IVQ91" s="141"/>
      <c r="IVR91" s="141"/>
      <c r="IVS91" s="141"/>
      <c r="IVT91" s="141"/>
      <c r="IVU91" s="141"/>
      <c r="IVV91" s="141"/>
      <c r="IVW91" s="141"/>
      <c r="IVX91" s="141"/>
      <c r="IVY91" s="141"/>
      <c r="IVZ91" s="141"/>
      <c r="IWA91" s="141"/>
      <c r="IWB91" s="141"/>
      <c r="IWC91" s="141"/>
      <c r="IWD91" s="141"/>
      <c r="IWE91" s="141"/>
      <c r="IWF91" s="141"/>
      <c r="IWG91" s="141"/>
      <c r="IWH91" s="141"/>
      <c r="IWI91" s="141"/>
      <c r="IWJ91" s="141"/>
      <c r="IWK91" s="141"/>
      <c r="IWL91" s="141"/>
      <c r="IWM91" s="141"/>
      <c r="IWN91" s="141"/>
      <c r="IWO91" s="141"/>
      <c r="IWP91" s="141"/>
      <c r="IWQ91" s="141"/>
      <c r="IWR91" s="141"/>
      <c r="IWS91" s="141"/>
      <c r="IWT91" s="141"/>
      <c r="IWU91" s="141"/>
      <c r="IWV91" s="141"/>
      <c r="IWW91" s="141"/>
      <c r="IWX91" s="141"/>
      <c r="IWY91" s="141"/>
      <c r="IWZ91" s="141"/>
      <c r="IXA91" s="141"/>
      <c r="IXB91" s="141"/>
      <c r="IXC91" s="141"/>
      <c r="IXD91" s="141"/>
      <c r="IXE91" s="141"/>
      <c r="IXF91" s="141"/>
      <c r="IXG91" s="141"/>
      <c r="IXH91" s="141"/>
      <c r="IXI91" s="141"/>
      <c r="IXJ91" s="141"/>
      <c r="IXK91" s="141"/>
      <c r="IXL91" s="141"/>
      <c r="IXM91" s="141"/>
      <c r="IXN91" s="141"/>
      <c r="IXO91" s="141"/>
      <c r="IXP91" s="141"/>
      <c r="IXQ91" s="141"/>
      <c r="IXR91" s="141"/>
      <c r="IXS91" s="141"/>
      <c r="IXT91" s="141"/>
      <c r="IXU91" s="141"/>
      <c r="IXV91" s="141"/>
      <c r="IXW91" s="141"/>
      <c r="IXX91" s="141"/>
      <c r="IXY91" s="141"/>
      <c r="IXZ91" s="141"/>
      <c r="IYA91" s="141"/>
      <c r="IYB91" s="141"/>
      <c r="IYC91" s="141"/>
      <c r="IYD91" s="141"/>
      <c r="IYE91" s="141"/>
      <c r="IYF91" s="141"/>
      <c r="IYG91" s="141"/>
      <c r="IYH91" s="141"/>
      <c r="IYI91" s="141"/>
      <c r="IYJ91" s="141"/>
      <c r="IYK91" s="141"/>
      <c r="IYL91" s="141"/>
      <c r="IYM91" s="141"/>
      <c r="IYN91" s="141"/>
      <c r="IYO91" s="141"/>
      <c r="IYP91" s="141"/>
      <c r="IYQ91" s="141"/>
      <c r="IYR91" s="141"/>
      <c r="IYS91" s="141"/>
      <c r="IYT91" s="141"/>
      <c r="IYU91" s="141"/>
      <c r="IYV91" s="141"/>
      <c r="IYW91" s="141"/>
      <c r="IYX91" s="141"/>
      <c r="IYY91" s="141"/>
      <c r="IYZ91" s="141"/>
      <c r="IZA91" s="141"/>
      <c r="IZB91" s="141"/>
      <c r="IZC91" s="141"/>
      <c r="IZD91" s="141"/>
      <c r="IZE91" s="141"/>
      <c r="IZF91" s="141"/>
      <c r="IZG91" s="141"/>
      <c r="IZH91" s="141"/>
      <c r="IZI91" s="141"/>
      <c r="IZJ91" s="141"/>
      <c r="IZK91" s="141"/>
      <c r="IZL91" s="141"/>
      <c r="IZM91" s="141"/>
      <c r="IZN91" s="141"/>
      <c r="IZO91" s="141"/>
      <c r="IZP91" s="141"/>
      <c r="IZQ91" s="141"/>
      <c r="IZR91" s="141"/>
      <c r="IZS91" s="141"/>
      <c r="IZT91" s="141"/>
      <c r="IZU91" s="141"/>
      <c r="IZV91" s="141"/>
      <c r="IZW91" s="141"/>
      <c r="IZX91" s="141"/>
      <c r="IZY91" s="141"/>
      <c r="IZZ91" s="141"/>
      <c r="JAA91" s="141"/>
      <c r="JAB91" s="141"/>
      <c r="JAC91" s="141"/>
      <c r="JAD91" s="141"/>
      <c r="JAE91" s="141"/>
      <c r="JAF91" s="141"/>
      <c r="JAG91" s="141"/>
      <c r="JAH91" s="141"/>
      <c r="JAI91" s="141"/>
      <c r="JAJ91" s="141"/>
      <c r="JAK91" s="141"/>
      <c r="JAL91" s="141"/>
      <c r="JAM91" s="141"/>
      <c r="JAN91" s="141"/>
      <c r="JAO91" s="141"/>
      <c r="JAP91" s="141"/>
      <c r="JAQ91" s="141"/>
      <c r="JAR91" s="141"/>
      <c r="JAS91" s="141"/>
      <c r="JAT91" s="141"/>
      <c r="JAU91" s="141"/>
      <c r="JAV91" s="141"/>
      <c r="JAW91" s="141"/>
      <c r="JAX91" s="141"/>
      <c r="JAY91" s="141"/>
      <c r="JAZ91" s="141"/>
      <c r="JBA91" s="141"/>
      <c r="JBB91" s="141"/>
      <c r="JBC91" s="141"/>
      <c r="JBD91" s="141"/>
      <c r="JBE91" s="141"/>
      <c r="JBF91" s="141"/>
      <c r="JBG91" s="141"/>
      <c r="JBH91" s="141"/>
      <c r="JBI91" s="141"/>
      <c r="JBJ91" s="141"/>
      <c r="JBK91" s="141"/>
      <c r="JBL91" s="141"/>
      <c r="JBM91" s="141"/>
      <c r="JBN91" s="141"/>
      <c r="JBO91" s="141"/>
      <c r="JBP91" s="141"/>
      <c r="JBQ91" s="141"/>
      <c r="JBR91" s="141"/>
      <c r="JBS91" s="141"/>
      <c r="JBT91" s="141"/>
      <c r="JBU91" s="141"/>
      <c r="JBV91" s="141"/>
      <c r="JBW91" s="141"/>
      <c r="JBX91" s="141"/>
      <c r="JBY91" s="141"/>
      <c r="JBZ91" s="141"/>
      <c r="JCA91" s="141"/>
      <c r="JCB91" s="141"/>
      <c r="JCC91" s="141"/>
      <c r="JCD91" s="141"/>
      <c r="JCE91" s="141"/>
      <c r="JCF91" s="141"/>
      <c r="JCG91" s="141"/>
      <c r="JCH91" s="141"/>
      <c r="JCI91" s="141"/>
      <c r="JCJ91" s="141"/>
      <c r="JCK91" s="141"/>
      <c r="JCL91" s="141"/>
      <c r="JCM91" s="141"/>
      <c r="JCN91" s="141"/>
      <c r="JCO91" s="141"/>
      <c r="JCP91" s="141"/>
      <c r="JCQ91" s="141"/>
      <c r="JCR91" s="141"/>
      <c r="JCS91" s="141"/>
      <c r="JCT91" s="141"/>
      <c r="JCU91" s="141"/>
      <c r="JCV91" s="141"/>
      <c r="JCW91" s="141"/>
      <c r="JCX91" s="141"/>
      <c r="JCY91" s="141"/>
      <c r="JCZ91" s="141"/>
      <c r="JDA91" s="141"/>
      <c r="JDB91" s="141"/>
      <c r="JDC91" s="141"/>
      <c r="JDD91" s="141"/>
      <c r="JDE91" s="141"/>
      <c r="JDF91" s="141"/>
      <c r="JDG91" s="141"/>
      <c r="JDH91" s="141"/>
      <c r="JDI91" s="141"/>
      <c r="JDJ91" s="141"/>
      <c r="JDK91" s="141"/>
      <c r="JDL91" s="141"/>
      <c r="JDM91" s="141"/>
      <c r="JDN91" s="141"/>
      <c r="JDO91" s="141"/>
      <c r="JDP91" s="141"/>
      <c r="JDQ91" s="141"/>
      <c r="JDR91" s="141"/>
      <c r="JDS91" s="141"/>
      <c r="JDT91" s="141"/>
      <c r="JDU91" s="141"/>
      <c r="JDV91" s="141"/>
      <c r="JDW91" s="141"/>
      <c r="JDX91" s="141"/>
      <c r="JDY91" s="141"/>
      <c r="JDZ91" s="141"/>
      <c r="JEA91" s="141"/>
      <c r="JEB91" s="141"/>
      <c r="JEC91" s="141"/>
      <c r="JED91" s="141"/>
      <c r="JEE91" s="141"/>
      <c r="JEF91" s="141"/>
      <c r="JEG91" s="141"/>
      <c r="JEH91" s="141"/>
      <c r="JEI91" s="141"/>
      <c r="JEJ91" s="141"/>
      <c r="JEK91" s="141"/>
      <c r="JEL91" s="141"/>
      <c r="JEM91" s="141"/>
      <c r="JEN91" s="141"/>
      <c r="JEO91" s="141"/>
      <c r="JEP91" s="141"/>
      <c r="JEQ91" s="141"/>
      <c r="JER91" s="141"/>
      <c r="JES91" s="141"/>
      <c r="JET91" s="141"/>
      <c r="JEU91" s="141"/>
      <c r="JEV91" s="141"/>
      <c r="JEW91" s="141"/>
      <c r="JEX91" s="141"/>
      <c r="JEY91" s="141"/>
      <c r="JEZ91" s="141"/>
      <c r="JFA91" s="141"/>
      <c r="JFB91" s="141"/>
      <c r="JFC91" s="141"/>
      <c r="JFD91" s="141"/>
      <c r="JFE91" s="141"/>
      <c r="JFF91" s="141"/>
      <c r="JFG91" s="141"/>
      <c r="JFH91" s="141"/>
      <c r="JFI91" s="141"/>
      <c r="JFJ91" s="141"/>
      <c r="JFK91" s="141"/>
      <c r="JFL91" s="141"/>
      <c r="JFM91" s="141"/>
      <c r="JFN91" s="141"/>
      <c r="JFO91" s="141"/>
      <c r="JFP91" s="141"/>
      <c r="JFQ91" s="141"/>
      <c r="JFR91" s="141"/>
      <c r="JFS91" s="141"/>
      <c r="JFT91" s="141"/>
      <c r="JFU91" s="141"/>
      <c r="JFV91" s="141"/>
      <c r="JFW91" s="141"/>
      <c r="JFX91" s="141"/>
      <c r="JFY91" s="141"/>
      <c r="JFZ91" s="141"/>
      <c r="JGA91" s="141"/>
      <c r="JGB91" s="141"/>
      <c r="JGC91" s="141"/>
      <c r="JGD91" s="141"/>
      <c r="JGE91" s="141"/>
      <c r="JGF91" s="141"/>
      <c r="JGG91" s="141"/>
      <c r="JGH91" s="141"/>
      <c r="JGI91" s="141"/>
      <c r="JGJ91" s="141"/>
      <c r="JGK91" s="141"/>
      <c r="JGL91" s="141"/>
      <c r="JGM91" s="141"/>
      <c r="JGN91" s="141"/>
      <c r="JGO91" s="141"/>
      <c r="JGP91" s="141"/>
      <c r="JGQ91" s="141"/>
      <c r="JGR91" s="141"/>
      <c r="JGS91" s="141"/>
      <c r="JGT91" s="141"/>
      <c r="JGU91" s="141"/>
      <c r="JGV91" s="141"/>
      <c r="JGW91" s="141"/>
      <c r="JGX91" s="141"/>
      <c r="JGY91" s="141"/>
      <c r="JGZ91" s="141"/>
      <c r="JHA91" s="141"/>
      <c r="JHB91" s="141"/>
      <c r="JHC91" s="141"/>
      <c r="JHD91" s="141"/>
      <c r="JHE91" s="141"/>
      <c r="JHF91" s="141"/>
      <c r="JHG91" s="141"/>
      <c r="JHH91" s="141"/>
      <c r="JHI91" s="141"/>
      <c r="JHJ91" s="141"/>
      <c r="JHK91" s="141"/>
      <c r="JHL91" s="141"/>
      <c r="JHM91" s="141"/>
      <c r="JHN91" s="141"/>
      <c r="JHO91" s="141"/>
      <c r="JHP91" s="141"/>
      <c r="JHQ91" s="141"/>
      <c r="JHR91" s="141"/>
      <c r="JHS91" s="141"/>
      <c r="JHT91" s="141"/>
      <c r="JHU91" s="141"/>
      <c r="JHV91" s="141"/>
      <c r="JHW91" s="141"/>
      <c r="JHX91" s="141"/>
      <c r="JHY91" s="141"/>
      <c r="JHZ91" s="141"/>
      <c r="JIA91" s="141"/>
      <c r="JIB91" s="141"/>
      <c r="JIC91" s="141"/>
      <c r="JID91" s="141"/>
      <c r="JIE91" s="141"/>
      <c r="JIF91" s="141"/>
      <c r="JIG91" s="141"/>
      <c r="JIH91" s="141"/>
      <c r="JII91" s="141"/>
      <c r="JIJ91" s="141"/>
      <c r="JIK91" s="141"/>
      <c r="JIL91" s="141"/>
      <c r="JIM91" s="141"/>
      <c r="JIN91" s="141"/>
      <c r="JIO91" s="141"/>
      <c r="JIP91" s="141"/>
      <c r="JIQ91" s="141"/>
      <c r="JIR91" s="141"/>
      <c r="JIS91" s="141"/>
      <c r="JIT91" s="141"/>
      <c r="JIU91" s="141"/>
      <c r="JIV91" s="141"/>
      <c r="JIW91" s="141"/>
      <c r="JIX91" s="141"/>
      <c r="JIY91" s="141"/>
      <c r="JIZ91" s="141"/>
      <c r="JJA91" s="141"/>
      <c r="JJB91" s="141"/>
      <c r="JJC91" s="141"/>
      <c r="JJD91" s="141"/>
      <c r="JJE91" s="141"/>
      <c r="JJF91" s="141"/>
      <c r="JJG91" s="141"/>
      <c r="JJH91" s="141"/>
      <c r="JJI91" s="141"/>
      <c r="JJJ91" s="141"/>
      <c r="JJK91" s="141"/>
      <c r="JJL91" s="141"/>
      <c r="JJM91" s="141"/>
      <c r="JJN91" s="141"/>
      <c r="JJO91" s="141"/>
      <c r="JJP91" s="141"/>
      <c r="JJQ91" s="141"/>
      <c r="JJR91" s="141"/>
      <c r="JJS91" s="141"/>
      <c r="JJT91" s="141"/>
      <c r="JJU91" s="141"/>
      <c r="JJV91" s="141"/>
      <c r="JJW91" s="141"/>
      <c r="JJX91" s="141"/>
      <c r="JJY91" s="141"/>
      <c r="JJZ91" s="141"/>
      <c r="JKA91" s="141"/>
      <c r="JKB91" s="141"/>
      <c r="JKC91" s="141"/>
      <c r="JKD91" s="141"/>
      <c r="JKE91" s="141"/>
      <c r="JKF91" s="141"/>
      <c r="JKG91" s="141"/>
      <c r="JKH91" s="141"/>
      <c r="JKI91" s="141"/>
      <c r="JKJ91" s="141"/>
      <c r="JKK91" s="141"/>
      <c r="JKL91" s="141"/>
      <c r="JKM91" s="141"/>
      <c r="JKN91" s="141"/>
      <c r="JKO91" s="141"/>
      <c r="JKP91" s="141"/>
      <c r="JKQ91" s="141"/>
      <c r="JKR91" s="141"/>
      <c r="JKS91" s="141"/>
      <c r="JKT91" s="141"/>
      <c r="JKU91" s="141"/>
      <c r="JKV91" s="141"/>
      <c r="JKW91" s="141"/>
      <c r="JKX91" s="141"/>
      <c r="JKY91" s="141"/>
      <c r="JKZ91" s="141"/>
      <c r="JLA91" s="141"/>
      <c r="JLB91" s="141"/>
      <c r="JLC91" s="141"/>
      <c r="JLD91" s="141"/>
      <c r="JLE91" s="141"/>
      <c r="JLF91" s="141"/>
      <c r="JLG91" s="141"/>
      <c r="JLH91" s="141"/>
      <c r="JLI91" s="141"/>
      <c r="JLJ91" s="141"/>
      <c r="JLK91" s="141"/>
      <c r="JLL91" s="141"/>
      <c r="JLM91" s="141"/>
      <c r="JLN91" s="141"/>
      <c r="JLO91" s="141"/>
      <c r="JLP91" s="141"/>
      <c r="JLQ91" s="141"/>
      <c r="JLR91" s="141"/>
      <c r="JLS91" s="141"/>
      <c r="JLT91" s="141"/>
      <c r="JLU91" s="141"/>
      <c r="JLV91" s="141"/>
      <c r="JLW91" s="141"/>
      <c r="JLX91" s="141"/>
      <c r="JLY91" s="141"/>
      <c r="JLZ91" s="141"/>
      <c r="JMA91" s="141"/>
      <c r="JMB91" s="141"/>
      <c r="JMC91" s="141"/>
      <c r="JMD91" s="141"/>
      <c r="JME91" s="141"/>
      <c r="JMF91" s="141"/>
      <c r="JMG91" s="141"/>
      <c r="JMH91" s="141"/>
      <c r="JMI91" s="141"/>
      <c r="JMJ91" s="141"/>
      <c r="JMK91" s="141"/>
      <c r="JML91" s="141"/>
      <c r="JMM91" s="141"/>
      <c r="JMN91" s="141"/>
      <c r="JMO91" s="141"/>
      <c r="JMP91" s="141"/>
      <c r="JMQ91" s="141"/>
      <c r="JMR91" s="141"/>
      <c r="JMS91" s="141"/>
      <c r="JMT91" s="141"/>
      <c r="JMU91" s="141"/>
      <c r="JMV91" s="141"/>
      <c r="JMW91" s="141"/>
      <c r="JMX91" s="141"/>
      <c r="JMY91" s="141"/>
      <c r="JMZ91" s="141"/>
      <c r="JNA91" s="141"/>
      <c r="JNB91" s="141"/>
      <c r="JNC91" s="141"/>
      <c r="JND91" s="141"/>
      <c r="JNE91" s="141"/>
      <c r="JNF91" s="141"/>
      <c r="JNG91" s="141"/>
      <c r="JNH91" s="141"/>
      <c r="JNI91" s="141"/>
      <c r="JNJ91" s="141"/>
      <c r="JNK91" s="141"/>
      <c r="JNL91" s="141"/>
      <c r="JNM91" s="141"/>
      <c r="JNN91" s="141"/>
      <c r="JNO91" s="141"/>
      <c r="JNP91" s="141"/>
      <c r="JNQ91" s="141"/>
      <c r="JNR91" s="141"/>
      <c r="JNS91" s="141"/>
      <c r="JNT91" s="141"/>
      <c r="JNU91" s="141"/>
      <c r="JNV91" s="141"/>
      <c r="JNW91" s="141"/>
      <c r="JNX91" s="141"/>
      <c r="JNY91" s="141"/>
      <c r="JNZ91" s="141"/>
      <c r="JOA91" s="141"/>
      <c r="JOB91" s="141"/>
      <c r="JOC91" s="141"/>
      <c r="JOD91" s="141"/>
      <c r="JOE91" s="141"/>
      <c r="JOF91" s="141"/>
      <c r="JOG91" s="141"/>
      <c r="JOH91" s="141"/>
      <c r="JOI91" s="141"/>
      <c r="JOJ91" s="141"/>
      <c r="JOK91" s="141"/>
      <c r="JOL91" s="141"/>
      <c r="JOM91" s="141"/>
      <c r="JON91" s="141"/>
      <c r="JOO91" s="141"/>
      <c r="JOP91" s="141"/>
      <c r="JOQ91" s="141"/>
      <c r="JOR91" s="141"/>
      <c r="JOS91" s="141"/>
      <c r="JOT91" s="141"/>
      <c r="JOU91" s="141"/>
      <c r="JOV91" s="141"/>
      <c r="JOW91" s="141"/>
      <c r="JOX91" s="141"/>
      <c r="JOY91" s="141"/>
      <c r="JOZ91" s="141"/>
      <c r="JPA91" s="141"/>
      <c r="JPB91" s="141"/>
      <c r="JPC91" s="141"/>
      <c r="JPD91" s="141"/>
      <c r="JPE91" s="141"/>
      <c r="JPF91" s="141"/>
      <c r="JPG91" s="141"/>
      <c r="JPH91" s="141"/>
      <c r="JPI91" s="141"/>
      <c r="JPJ91" s="141"/>
      <c r="JPK91" s="141"/>
      <c r="JPL91" s="141"/>
      <c r="JPM91" s="141"/>
      <c r="JPN91" s="141"/>
      <c r="JPO91" s="141"/>
      <c r="JPP91" s="141"/>
      <c r="JPQ91" s="141"/>
      <c r="JPR91" s="141"/>
      <c r="JPS91" s="141"/>
      <c r="JPT91" s="141"/>
      <c r="JPU91" s="141"/>
      <c r="JPV91" s="141"/>
      <c r="JPW91" s="141"/>
      <c r="JPX91" s="141"/>
      <c r="JPY91" s="141"/>
      <c r="JPZ91" s="141"/>
      <c r="JQA91" s="141"/>
      <c r="JQB91" s="141"/>
      <c r="JQC91" s="141"/>
      <c r="JQD91" s="141"/>
      <c r="JQE91" s="141"/>
      <c r="JQF91" s="141"/>
      <c r="JQG91" s="141"/>
      <c r="JQH91" s="141"/>
      <c r="JQI91" s="141"/>
      <c r="JQJ91" s="141"/>
      <c r="JQK91" s="141"/>
      <c r="JQL91" s="141"/>
      <c r="JQM91" s="141"/>
      <c r="JQN91" s="141"/>
      <c r="JQO91" s="141"/>
      <c r="JQP91" s="141"/>
      <c r="JQQ91" s="141"/>
      <c r="JQR91" s="141"/>
      <c r="JQS91" s="141"/>
      <c r="JQT91" s="141"/>
      <c r="JQU91" s="141"/>
      <c r="JQV91" s="141"/>
      <c r="JQW91" s="141"/>
      <c r="JQX91" s="141"/>
      <c r="JQY91" s="141"/>
      <c r="JQZ91" s="141"/>
      <c r="JRA91" s="141"/>
      <c r="JRB91" s="141"/>
      <c r="JRC91" s="141"/>
      <c r="JRD91" s="141"/>
      <c r="JRE91" s="141"/>
      <c r="JRF91" s="141"/>
      <c r="JRG91" s="141"/>
      <c r="JRH91" s="141"/>
      <c r="JRI91" s="141"/>
      <c r="JRJ91" s="141"/>
      <c r="JRK91" s="141"/>
      <c r="JRL91" s="141"/>
      <c r="JRM91" s="141"/>
      <c r="JRN91" s="141"/>
      <c r="JRO91" s="141"/>
      <c r="JRP91" s="141"/>
      <c r="JRQ91" s="141"/>
      <c r="JRR91" s="141"/>
      <c r="JRS91" s="141"/>
      <c r="JRT91" s="141"/>
      <c r="JRU91" s="141"/>
      <c r="JRV91" s="141"/>
      <c r="JRW91" s="141"/>
      <c r="JRX91" s="141"/>
      <c r="JRY91" s="141"/>
      <c r="JRZ91" s="141"/>
      <c r="JSA91" s="141"/>
      <c r="JSB91" s="141"/>
      <c r="JSC91" s="141"/>
      <c r="JSD91" s="141"/>
      <c r="JSE91" s="141"/>
      <c r="JSF91" s="141"/>
      <c r="JSG91" s="141"/>
      <c r="JSH91" s="141"/>
      <c r="JSI91" s="141"/>
      <c r="JSJ91" s="141"/>
      <c r="JSK91" s="141"/>
      <c r="JSL91" s="141"/>
      <c r="JSM91" s="141"/>
      <c r="JSN91" s="141"/>
      <c r="JSO91" s="141"/>
      <c r="JSP91" s="141"/>
      <c r="JSQ91" s="141"/>
      <c r="JSR91" s="141"/>
      <c r="JSS91" s="141"/>
      <c r="JST91" s="141"/>
      <c r="JSU91" s="141"/>
      <c r="JSV91" s="141"/>
      <c r="JSW91" s="141"/>
      <c r="JSX91" s="141"/>
      <c r="JSY91" s="141"/>
      <c r="JSZ91" s="141"/>
      <c r="JTA91" s="141"/>
      <c r="JTB91" s="141"/>
      <c r="JTC91" s="141"/>
      <c r="JTD91" s="141"/>
      <c r="JTE91" s="141"/>
      <c r="JTF91" s="141"/>
      <c r="JTG91" s="141"/>
      <c r="JTH91" s="141"/>
      <c r="JTI91" s="141"/>
      <c r="JTJ91" s="141"/>
      <c r="JTK91" s="141"/>
      <c r="JTL91" s="141"/>
      <c r="JTM91" s="141"/>
      <c r="JTN91" s="141"/>
      <c r="JTO91" s="141"/>
      <c r="JTP91" s="141"/>
      <c r="JTQ91" s="141"/>
      <c r="JTR91" s="141"/>
      <c r="JTS91" s="141"/>
      <c r="JTT91" s="141"/>
      <c r="JTU91" s="141"/>
      <c r="JTV91" s="141"/>
      <c r="JTW91" s="141"/>
      <c r="JTX91" s="141"/>
      <c r="JTY91" s="141"/>
      <c r="JTZ91" s="141"/>
      <c r="JUA91" s="141"/>
      <c r="JUB91" s="141"/>
      <c r="JUC91" s="141"/>
      <c r="JUD91" s="141"/>
      <c r="JUE91" s="141"/>
      <c r="JUF91" s="141"/>
      <c r="JUG91" s="141"/>
      <c r="JUH91" s="141"/>
      <c r="JUI91" s="141"/>
      <c r="JUJ91" s="141"/>
      <c r="JUK91" s="141"/>
      <c r="JUL91" s="141"/>
      <c r="JUM91" s="141"/>
      <c r="JUN91" s="141"/>
      <c r="JUO91" s="141"/>
      <c r="JUP91" s="141"/>
      <c r="JUQ91" s="141"/>
      <c r="JUR91" s="141"/>
      <c r="JUS91" s="141"/>
      <c r="JUT91" s="141"/>
      <c r="JUU91" s="141"/>
      <c r="JUV91" s="141"/>
      <c r="JUW91" s="141"/>
      <c r="JUX91" s="141"/>
      <c r="JUY91" s="141"/>
      <c r="JUZ91" s="141"/>
      <c r="JVA91" s="141"/>
      <c r="JVB91" s="141"/>
      <c r="JVC91" s="141"/>
      <c r="JVD91" s="141"/>
      <c r="JVE91" s="141"/>
      <c r="JVF91" s="141"/>
      <c r="JVG91" s="141"/>
      <c r="JVH91" s="141"/>
      <c r="JVI91" s="141"/>
      <c r="JVJ91" s="141"/>
      <c r="JVK91" s="141"/>
      <c r="JVL91" s="141"/>
      <c r="JVM91" s="141"/>
      <c r="JVN91" s="141"/>
      <c r="JVO91" s="141"/>
      <c r="JVP91" s="141"/>
      <c r="JVQ91" s="141"/>
      <c r="JVR91" s="141"/>
      <c r="JVS91" s="141"/>
      <c r="JVT91" s="141"/>
      <c r="JVU91" s="141"/>
      <c r="JVV91" s="141"/>
      <c r="JVW91" s="141"/>
      <c r="JVX91" s="141"/>
      <c r="JVY91" s="141"/>
      <c r="JVZ91" s="141"/>
      <c r="JWA91" s="141"/>
      <c r="JWB91" s="141"/>
      <c r="JWC91" s="141"/>
      <c r="JWD91" s="141"/>
      <c r="JWE91" s="141"/>
      <c r="JWF91" s="141"/>
      <c r="JWG91" s="141"/>
      <c r="JWH91" s="141"/>
      <c r="JWI91" s="141"/>
      <c r="JWJ91" s="141"/>
      <c r="JWK91" s="141"/>
      <c r="JWL91" s="141"/>
      <c r="JWM91" s="141"/>
      <c r="JWN91" s="141"/>
      <c r="JWO91" s="141"/>
      <c r="JWP91" s="141"/>
      <c r="JWQ91" s="141"/>
      <c r="JWR91" s="141"/>
      <c r="JWS91" s="141"/>
      <c r="JWT91" s="141"/>
      <c r="JWU91" s="141"/>
      <c r="JWV91" s="141"/>
      <c r="JWW91" s="141"/>
      <c r="JWX91" s="141"/>
      <c r="JWY91" s="141"/>
      <c r="JWZ91" s="141"/>
      <c r="JXA91" s="141"/>
      <c r="JXB91" s="141"/>
      <c r="JXC91" s="141"/>
      <c r="JXD91" s="141"/>
      <c r="JXE91" s="141"/>
      <c r="JXF91" s="141"/>
      <c r="JXG91" s="141"/>
      <c r="JXH91" s="141"/>
      <c r="JXI91" s="141"/>
      <c r="JXJ91" s="141"/>
      <c r="JXK91" s="141"/>
      <c r="JXL91" s="141"/>
      <c r="JXM91" s="141"/>
      <c r="JXN91" s="141"/>
      <c r="JXO91" s="141"/>
      <c r="JXP91" s="141"/>
      <c r="JXQ91" s="141"/>
      <c r="JXR91" s="141"/>
      <c r="JXS91" s="141"/>
      <c r="JXT91" s="141"/>
      <c r="JXU91" s="141"/>
      <c r="JXV91" s="141"/>
      <c r="JXW91" s="141"/>
      <c r="JXX91" s="141"/>
      <c r="JXY91" s="141"/>
      <c r="JXZ91" s="141"/>
      <c r="JYA91" s="141"/>
      <c r="JYB91" s="141"/>
      <c r="JYC91" s="141"/>
      <c r="JYD91" s="141"/>
      <c r="JYE91" s="141"/>
      <c r="JYF91" s="141"/>
      <c r="JYG91" s="141"/>
      <c r="JYH91" s="141"/>
      <c r="JYI91" s="141"/>
      <c r="JYJ91" s="141"/>
      <c r="JYK91" s="141"/>
      <c r="JYL91" s="141"/>
      <c r="JYM91" s="141"/>
      <c r="JYN91" s="141"/>
      <c r="JYO91" s="141"/>
      <c r="JYP91" s="141"/>
      <c r="JYQ91" s="141"/>
      <c r="JYR91" s="141"/>
      <c r="JYS91" s="141"/>
      <c r="JYT91" s="141"/>
      <c r="JYU91" s="141"/>
      <c r="JYV91" s="141"/>
      <c r="JYW91" s="141"/>
      <c r="JYX91" s="141"/>
      <c r="JYY91" s="141"/>
      <c r="JYZ91" s="141"/>
      <c r="JZA91" s="141"/>
      <c r="JZB91" s="141"/>
      <c r="JZC91" s="141"/>
      <c r="JZD91" s="141"/>
      <c r="JZE91" s="141"/>
      <c r="JZF91" s="141"/>
      <c r="JZG91" s="141"/>
      <c r="JZH91" s="141"/>
      <c r="JZI91" s="141"/>
      <c r="JZJ91" s="141"/>
      <c r="JZK91" s="141"/>
      <c r="JZL91" s="141"/>
      <c r="JZM91" s="141"/>
      <c r="JZN91" s="141"/>
      <c r="JZO91" s="141"/>
      <c r="JZP91" s="141"/>
      <c r="JZQ91" s="141"/>
      <c r="JZR91" s="141"/>
      <c r="JZS91" s="141"/>
      <c r="JZT91" s="141"/>
      <c r="JZU91" s="141"/>
      <c r="JZV91" s="141"/>
      <c r="JZW91" s="141"/>
      <c r="JZX91" s="141"/>
      <c r="JZY91" s="141"/>
      <c r="JZZ91" s="141"/>
      <c r="KAA91" s="141"/>
      <c r="KAB91" s="141"/>
      <c r="KAC91" s="141"/>
      <c r="KAD91" s="141"/>
      <c r="KAE91" s="141"/>
      <c r="KAF91" s="141"/>
      <c r="KAG91" s="141"/>
      <c r="KAH91" s="141"/>
      <c r="KAI91" s="141"/>
      <c r="KAJ91" s="141"/>
      <c r="KAK91" s="141"/>
      <c r="KAL91" s="141"/>
      <c r="KAM91" s="141"/>
      <c r="KAN91" s="141"/>
      <c r="KAO91" s="141"/>
      <c r="KAP91" s="141"/>
      <c r="KAQ91" s="141"/>
      <c r="KAR91" s="141"/>
      <c r="KAS91" s="141"/>
      <c r="KAT91" s="141"/>
      <c r="KAU91" s="141"/>
      <c r="KAV91" s="141"/>
      <c r="KAW91" s="141"/>
      <c r="KAX91" s="141"/>
      <c r="KAY91" s="141"/>
      <c r="KAZ91" s="141"/>
      <c r="KBA91" s="141"/>
      <c r="KBB91" s="141"/>
      <c r="KBC91" s="141"/>
      <c r="KBD91" s="141"/>
      <c r="KBE91" s="141"/>
      <c r="KBF91" s="141"/>
      <c r="KBG91" s="141"/>
      <c r="KBH91" s="141"/>
      <c r="KBI91" s="141"/>
      <c r="KBJ91" s="141"/>
      <c r="KBK91" s="141"/>
      <c r="KBL91" s="141"/>
      <c r="KBM91" s="141"/>
      <c r="KBN91" s="141"/>
      <c r="KBO91" s="141"/>
      <c r="KBP91" s="141"/>
      <c r="KBQ91" s="141"/>
      <c r="KBR91" s="141"/>
      <c r="KBS91" s="141"/>
      <c r="KBT91" s="141"/>
      <c r="KBU91" s="141"/>
      <c r="KBV91" s="141"/>
      <c r="KBW91" s="141"/>
      <c r="KBX91" s="141"/>
      <c r="KBY91" s="141"/>
      <c r="KBZ91" s="141"/>
      <c r="KCA91" s="141"/>
      <c r="KCB91" s="141"/>
      <c r="KCC91" s="141"/>
      <c r="KCD91" s="141"/>
      <c r="KCE91" s="141"/>
      <c r="KCF91" s="141"/>
      <c r="KCG91" s="141"/>
      <c r="KCH91" s="141"/>
      <c r="KCI91" s="141"/>
      <c r="KCJ91" s="141"/>
      <c r="KCK91" s="141"/>
      <c r="KCL91" s="141"/>
      <c r="KCM91" s="141"/>
      <c r="KCN91" s="141"/>
      <c r="KCO91" s="141"/>
      <c r="KCP91" s="141"/>
      <c r="KCQ91" s="141"/>
      <c r="KCR91" s="141"/>
      <c r="KCS91" s="141"/>
      <c r="KCT91" s="141"/>
      <c r="KCU91" s="141"/>
      <c r="KCV91" s="141"/>
      <c r="KCW91" s="141"/>
      <c r="KCX91" s="141"/>
      <c r="KCY91" s="141"/>
      <c r="KCZ91" s="141"/>
      <c r="KDA91" s="141"/>
      <c r="KDB91" s="141"/>
      <c r="KDC91" s="141"/>
      <c r="KDD91" s="141"/>
      <c r="KDE91" s="141"/>
      <c r="KDF91" s="141"/>
      <c r="KDG91" s="141"/>
      <c r="KDH91" s="141"/>
      <c r="KDI91" s="141"/>
      <c r="KDJ91" s="141"/>
      <c r="KDK91" s="141"/>
      <c r="KDL91" s="141"/>
      <c r="KDM91" s="141"/>
      <c r="KDN91" s="141"/>
      <c r="KDO91" s="141"/>
      <c r="KDP91" s="141"/>
      <c r="KDQ91" s="141"/>
      <c r="KDR91" s="141"/>
      <c r="KDS91" s="141"/>
      <c r="KDT91" s="141"/>
      <c r="KDU91" s="141"/>
      <c r="KDV91" s="141"/>
      <c r="KDW91" s="141"/>
      <c r="KDX91" s="141"/>
      <c r="KDY91" s="141"/>
      <c r="KDZ91" s="141"/>
      <c r="KEA91" s="141"/>
      <c r="KEB91" s="141"/>
      <c r="KEC91" s="141"/>
      <c r="KED91" s="141"/>
      <c r="KEE91" s="141"/>
      <c r="KEF91" s="141"/>
      <c r="KEG91" s="141"/>
      <c r="KEH91" s="141"/>
      <c r="KEI91" s="141"/>
      <c r="KEJ91" s="141"/>
      <c r="KEK91" s="141"/>
      <c r="KEL91" s="141"/>
      <c r="KEM91" s="141"/>
      <c r="KEN91" s="141"/>
      <c r="KEO91" s="141"/>
      <c r="KEP91" s="141"/>
      <c r="KEQ91" s="141"/>
      <c r="KER91" s="141"/>
      <c r="KES91" s="141"/>
      <c r="KET91" s="141"/>
      <c r="KEU91" s="141"/>
      <c r="KEV91" s="141"/>
      <c r="KEW91" s="141"/>
      <c r="KEX91" s="141"/>
      <c r="KEY91" s="141"/>
      <c r="KEZ91" s="141"/>
      <c r="KFA91" s="141"/>
      <c r="KFB91" s="141"/>
      <c r="KFC91" s="141"/>
      <c r="KFD91" s="141"/>
      <c r="KFE91" s="141"/>
      <c r="KFF91" s="141"/>
      <c r="KFG91" s="141"/>
      <c r="KFH91" s="141"/>
      <c r="KFI91" s="141"/>
      <c r="KFJ91" s="141"/>
      <c r="KFK91" s="141"/>
      <c r="KFL91" s="141"/>
      <c r="KFM91" s="141"/>
      <c r="KFN91" s="141"/>
      <c r="KFO91" s="141"/>
      <c r="KFP91" s="141"/>
      <c r="KFQ91" s="141"/>
      <c r="KFR91" s="141"/>
      <c r="KFS91" s="141"/>
      <c r="KFT91" s="141"/>
      <c r="KFU91" s="141"/>
      <c r="KFV91" s="141"/>
      <c r="KFW91" s="141"/>
      <c r="KFX91" s="141"/>
      <c r="KFY91" s="141"/>
      <c r="KFZ91" s="141"/>
      <c r="KGA91" s="141"/>
      <c r="KGB91" s="141"/>
      <c r="KGC91" s="141"/>
      <c r="KGD91" s="141"/>
      <c r="KGE91" s="141"/>
      <c r="KGF91" s="141"/>
      <c r="KGG91" s="141"/>
      <c r="KGH91" s="141"/>
      <c r="KGI91" s="141"/>
      <c r="KGJ91" s="141"/>
      <c r="KGK91" s="141"/>
      <c r="KGL91" s="141"/>
      <c r="KGM91" s="141"/>
      <c r="KGN91" s="141"/>
      <c r="KGO91" s="141"/>
      <c r="KGP91" s="141"/>
      <c r="KGQ91" s="141"/>
      <c r="KGR91" s="141"/>
      <c r="KGS91" s="141"/>
      <c r="KGT91" s="141"/>
      <c r="KGU91" s="141"/>
      <c r="KGV91" s="141"/>
      <c r="KGW91" s="141"/>
      <c r="KGX91" s="141"/>
      <c r="KGY91" s="141"/>
      <c r="KGZ91" s="141"/>
      <c r="KHA91" s="141"/>
      <c r="KHB91" s="141"/>
      <c r="KHC91" s="141"/>
      <c r="KHD91" s="141"/>
      <c r="KHE91" s="141"/>
      <c r="KHF91" s="141"/>
      <c r="KHG91" s="141"/>
      <c r="KHH91" s="141"/>
      <c r="KHI91" s="141"/>
      <c r="KHJ91" s="141"/>
      <c r="KHK91" s="141"/>
      <c r="KHL91" s="141"/>
      <c r="KHM91" s="141"/>
      <c r="KHN91" s="141"/>
      <c r="KHO91" s="141"/>
      <c r="KHP91" s="141"/>
      <c r="KHQ91" s="141"/>
      <c r="KHR91" s="141"/>
      <c r="KHS91" s="141"/>
      <c r="KHT91" s="141"/>
      <c r="KHU91" s="141"/>
      <c r="KHV91" s="141"/>
      <c r="KHW91" s="141"/>
      <c r="KHX91" s="141"/>
      <c r="KHY91" s="141"/>
      <c r="KHZ91" s="141"/>
      <c r="KIA91" s="141"/>
      <c r="KIB91" s="141"/>
      <c r="KIC91" s="141"/>
      <c r="KID91" s="141"/>
      <c r="KIE91" s="141"/>
      <c r="KIF91" s="141"/>
      <c r="KIG91" s="141"/>
      <c r="KIH91" s="141"/>
      <c r="KII91" s="141"/>
      <c r="KIJ91" s="141"/>
      <c r="KIK91" s="141"/>
      <c r="KIL91" s="141"/>
      <c r="KIM91" s="141"/>
      <c r="KIN91" s="141"/>
      <c r="KIO91" s="141"/>
      <c r="KIP91" s="141"/>
      <c r="KIQ91" s="141"/>
      <c r="KIR91" s="141"/>
      <c r="KIS91" s="141"/>
      <c r="KIT91" s="141"/>
      <c r="KIU91" s="141"/>
      <c r="KIV91" s="141"/>
      <c r="KIW91" s="141"/>
      <c r="KIX91" s="141"/>
      <c r="KIY91" s="141"/>
      <c r="KIZ91" s="141"/>
      <c r="KJA91" s="141"/>
      <c r="KJB91" s="141"/>
      <c r="KJC91" s="141"/>
      <c r="KJD91" s="141"/>
      <c r="KJE91" s="141"/>
      <c r="KJF91" s="141"/>
      <c r="KJG91" s="141"/>
      <c r="KJH91" s="141"/>
      <c r="KJI91" s="141"/>
      <c r="KJJ91" s="141"/>
      <c r="KJK91" s="141"/>
      <c r="KJL91" s="141"/>
      <c r="KJM91" s="141"/>
      <c r="KJN91" s="141"/>
      <c r="KJO91" s="141"/>
      <c r="KJP91" s="141"/>
      <c r="KJQ91" s="141"/>
      <c r="KJR91" s="141"/>
      <c r="KJS91" s="141"/>
      <c r="KJT91" s="141"/>
      <c r="KJU91" s="141"/>
      <c r="KJV91" s="141"/>
      <c r="KJW91" s="141"/>
      <c r="KJX91" s="141"/>
      <c r="KJY91" s="141"/>
      <c r="KJZ91" s="141"/>
      <c r="KKA91" s="141"/>
      <c r="KKB91" s="141"/>
      <c r="KKC91" s="141"/>
      <c r="KKD91" s="141"/>
      <c r="KKE91" s="141"/>
      <c r="KKF91" s="141"/>
      <c r="KKG91" s="141"/>
      <c r="KKH91" s="141"/>
      <c r="KKI91" s="141"/>
      <c r="KKJ91" s="141"/>
      <c r="KKK91" s="141"/>
      <c r="KKL91" s="141"/>
      <c r="KKM91" s="141"/>
      <c r="KKN91" s="141"/>
      <c r="KKO91" s="141"/>
      <c r="KKP91" s="141"/>
      <c r="KKQ91" s="141"/>
      <c r="KKR91" s="141"/>
      <c r="KKS91" s="141"/>
      <c r="KKT91" s="141"/>
      <c r="KKU91" s="141"/>
      <c r="KKV91" s="141"/>
      <c r="KKW91" s="141"/>
      <c r="KKX91" s="141"/>
      <c r="KKY91" s="141"/>
      <c r="KKZ91" s="141"/>
      <c r="KLA91" s="141"/>
      <c r="KLB91" s="141"/>
      <c r="KLC91" s="141"/>
      <c r="KLD91" s="141"/>
      <c r="KLE91" s="141"/>
      <c r="KLF91" s="141"/>
      <c r="KLG91" s="141"/>
      <c r="KLH91" s="141"/>
      <c r="KLI91" s="141"/>
      <c r="KLJ91" s="141"/>
      <c r="KLK91" s="141"/>
      <c r="KLL91" s="141"/>
      <c r="KLM91" s="141"/>
      <c r="KLN91" s="141"/>
      <c r="KLO91" s="141"/>
      <c r="KLP91" s="141"/>
      <c r="KLQ91" s="141"/>
      <c r="KLR91" s="141"/>
      <c r="KLS91" s="141"/>
      <c r="KLT91" s="141"/>
      <c r="KLU91" s="141"/>
      <c r="KLV91" s="141"/>
      <c r="KLW91" s="141"/>
      <c r="KLX91" s="141"/>
      <c r="KLY91" s="141"/>
      <c r="KLZ91" s="141"/>
      <c r="KMA91" s="141"/>
      <c r="KMB91" s="141"/>
      <c r="KMC91" s="141"/>
      <c r="KMD91" s="141"/>
      <c r="KME91" s="141"/>
      <c r="KMF91" s="141"/>
      <c r="KMG91" s="141"/>
      <c r="KMH91" s="141"/>
      <c r="KMI91" s="141"/>
      <c r="KMJ91" s="141"/>
      <c r="KMK91" s="141"/>
      <c r="KML91" s="141"/>
      <c r="KMM91" s="141"/>
      <c r="KMN91" s="141"/>
      <c r="KMO91" s="141"/>
      <c r="KMP91" s="141"/>
      <c r="KMQ91" s="141"/>
      <c r="KMR91" s="141"/>
      <c r="KMS91" s="141"/>
      <c r="KMT91" s="141"/>
      <c r="KMU91" s="141"/>
      <c r="KMV91" s="141"/>
      <c r="KMW91" s="141"/>
      <c r="KMX91" s="141"/>
      <c r="KMY91" s="141"/>
      <c r="KMZ91" s="141"/>
      <c r="KNA91" s="141"/>
      <c r="KNB91" s="141"/>
      <c r="KNC91" s="141"/>
      <c r="KND91" s="141"/>
      <c r="KNE91" s="141"/>
      <c r="KNF91" s="141"/>
      <c r="KNG91" s="141"/>
      <c r="KNH91" s="141"/>
      <c r="KNI91" s="141"/>
      <c r="KNJ91" s="141"/>
      <c r="KNK91" s="141"/>
      <c r="KNL91" s="141"/>
      <c r="KNM91" s="141"/>
      <c r="KNN91" s="141"/>
      <c r="KNO91" s="141"/>
      <c r="KNP91" s="141"/>
      <c r="KNQ91" s="141"/>
      <c r="KNR91" s="141"/>
      <c r="KNS91" s="141"/>
      <c r="KNT91" s="141"/>
      <c r="KNU91" s="141"/>
      <c r="KNV91" s="141"/>
      <c r="KNW91" s="141"/>
      <c r="KNX91" s="141"/>
      <c r="KNY91" s="141"/>
      <c r="KNZ91" s="141"/>
      <c r="KOA91" s="141"/>
      <c r="KOB91" s="141"/>
      <c r="KOC91" s="141"/>
      <c r="KOD91" s="141"/>
      <c r="KOE91" s="141"/>
      <c r="KOF91" s="141"/>
      <c r="KOG91" s="141"/>
      <c r="KOH91" s="141"/>
      <c r="KOI91" s="141"/>
      <c r="KOJ91" s="141"/>
      <c r="KOK91" s="141"/>
      <c r="KOL91" s="141"/>
      <c r="KOM91" s="141"/>
      <c r="KON91" s="141"/>
      <c r="KOO91" s="141"/>
      <c r="KOP91" s="141"/>
      <c r="KOQ91" s="141"/>
      <c r="KOR91" s="141"/>
      <c r="KOS91" s="141"/>
      <c r="KOT91" s="141"/>
      <c r="KOU91" s="141"/>
      <c r="KOV91" s="141"/>
      <c r="KOW91" s="141"/>
      <c r="KOX91" s="141"/>
      <c r="KOY91" s="141"/>
      <c r="KOZ91" s="141"/>
      <c r="KPA91" s="141"/>
      <c r="KPB91" s="141"/>
      <c r="KPC91" s="141"/>
      <c r="KPD91" s="141"/>
      <c r="KPE91" s="141"/>
      <c r="KPF91" s="141"/>
      <c r="KPG91" s="141"/>
      <c r="KPH91" s="141"/>
      <c r="KPI91" s="141"/>
      <c r="KPJ91" s="141"/>
      <c r="KPK91" s="141"/>
      <c r="KPL91" s="141"/>
      <c r="KPM91" s="141"/>
      <c r="KPN91" s="141"/>
      <c r="KPO91" s="141"/>
      <c r="KPP91" s="141"/>
      <c r="KPQ91" s="141"/>
      <c r="KPR91" s="141"/>
      <c r="KPS91" s="141"/>
      <c r="KPT91" s="141"/>
      <c r="KPU91" s="141"/>
      <c r="KPV91" s="141"/>
      <c r="KPW91" s="141"/>
      <c r="KPX91" s="141"/>
      <c r="KPY91" s="141"/>
      <c r="KPZ91" s="141"/>
      <c r="KQA91" s="141"/>
      <c r="KQB91" s="141"/>
      <c r="KQC91" s="141"/>
      <c r="KQD91" s="141"/>
      <c r="KQE91" s="141"/>
      <c r="KQF91" s="141"/>
      <c r="KQG91" s="141"/>
      <c r="KQH91" s="141"/>
      <c r="KQI91" s="141"/>
      <c r="KQJ91" s="141"/>
      <c r="KQK91" s="141"/>
      <c r="KQL91" s="141"/>
      <c r="KQM91" s="141"/>
      <c r="KQN91" s="141"/>
      <c r="KQO91" s="141"/>
      <c r="KQP91" s="141"/>
      <c r="KQQ91" s="141"/>
      <c r="KQR91" s="141"/>
      <c r="KQS91" s="141"/>
      <c r="KQT91" s="141"/>
      <c r="KQU91" s="141"/>
      <c r="KQV91" s="141"/>
      <c r="KQW91" s="141"/>
      <c r="KQX91" s="141"/>
      <c r="KQY91" s="141"/>
      <c r="KQZ91" s="141"/>
      <c r="KRA91" s="141"/>
      <c r="KRB91" s="141"/>
      <c r="KRC91" s="141"/>
      <c r="KRD91" s="141"/>
      <c r="KRE91" s="141"/>
      <c r="KRF91" s="141"/>
      <c r="KRG91" s="141"/>
      <c r="KRH91" s="141"/>
      <c r="KRI91" s="141"/>
      <c r="KRJ91" s="141"/>
      <c r="KRK91" s="141"/>
      <c r="KRL91" s="141"/>
      <c r="KRM91" s="141"/>
      <c r="KRN91" s="141"/>
      <c r="KRO91" s="141"/>
      <c r="KRP91" s="141"/>
      <c r="KRQ91" s="141"/>
      <c r="KRR91" s="141"/>
      <c r="KRS91" s="141"/>
      <c r="KRT91" s="141"/>
      <c r="KRU91" s="141"/>
      <c r="KRV91" s="141"/>
      <c r="KRW91" s="141"/>
      <c r="KRX91" s="141"/>
      <c r="KRY91" s="141"/>
      <c r="KRZ91" s="141"/>
      <c r="KSA91" s="141"/>
      <c r="KSB91" s="141"/>
      <c r="KSC91" s="141"/>
      <c r="KSD91" s="141"/>
      <c r="KSE91" s="141"/>
      <c r="KSF91" s="141"/>
      <c r="KSG91" s="141"/>
      <c r="KSH91" s="141"/>
      <c r="KSI91" s="141"/>
      <c r="KSJ91" s="141"/>
      <c r="KSK91" s="141"/>
      <c r="KSL91" s="141"/>
      <c r="KSM91" s="141"/>
      <c r="KSN91" s="141"/>
      <c r="KSO91" s="141"/>
      <c r="KSP91" s="141"/>
      <c r="KSQ91" s="141"/>
      <c r="KSR91" s="141"/>
      <c r="KSS91" s="141"/>
      <c r="KST91" s="141"/>
      <c r="KSU91" s="141"/>
      <c r="KSV91" s="141"/>
      <c r="KSW91" s="141"/>
      <c r="KSX91" s="141"/>
      <c r="KSY91" s="141"/>
      <c r="KSZ91" s="141"/>
      <c r="KTA91" s="141"/>
      <c r="KTB91" s="141"/>
      <c r="KTC91" s="141"/>
      <c r="KTD91" s="141"/>
      <c r="KTE91" s="141"/>
      <c r="KTF91" s="141"/>
      <c r="KTG91" s="141"/>
      <c r="KTH91" s="141"/>
      <c r="KTI91" s="141"/>
      <c r="KTJ91" s="141"/>
      <c r="KTK91" s="141"/>
      <c r="KTL91" s="141"/>
      <c r="KTM91" s="141"/>
      <c r="KTN91" s="141"/>
      <c r="KTO91" s="141"/>
      <c r="KTP91" s="141"/>
      <c r="KTQ91" s="141"/>
      <c r="KTR91" s="141"/>
      <c r="KTS91" s="141"/>
      <c r="KTT91" s="141"/>
      <c r="KTU91" s="141"/>
      <c r="KTV91" s="141"/>
      <c r="KTW91" s="141"/>
      <c r="KTX91" s="141"/>
      <c r="KTY91" s="141"/>
      <c r="KTZ91" s="141"/>
      <c r="KUA91" s="141"/>
      <c r="KUB91" s="141"/>
      <c r="KUC91" s="141"/>
      <c r="KUD91" s="141"/>
      <c r="KUE91" s="141"/>
      <c r="KUF91" s="141"/>
      <c r="KUG91" s="141"/>
      <c r="KUH91" s="141"/>
      <c r="KUI91" s="141"/>
      <c r="KUJ91" s="141"/>
      <c r="KUK91" s="141"/>
      <c r="KUL91" s="141"/>
      <c r="KUM91" s="141"/>
      <c r="KUN91" s="141"/>
      <c r="KUO91" s="141"/>
      <c r="KUP91" s="141"/>
      <c r="KUQ91" s="141"/>
      <c r="KUR91" s="141"/>
      <c r="KUS91" s="141"/>
      <c r="KUT91" s="141"/>
      <c r="KUU91" s="141"/>
      <c r="KUV91" s="141"/>
      <c r="KUW91" s="141"/>
      <c r="KUX91" s="141"/>
      <c r="KUY91" s="141"/>
      <c r="KUZ91" s="141"/>
      <c r="KVA91" s="141"/>
      <c r="KVB91" s="141"/>
      <c r="KVC91" s="141"/>
      <c r="KVD91" s="141"/>
      <c r="KVE91" s="141"/>
      <c r="KVF91" s="141"/>
      <c r="KVG91" s="141"/>
      <c r="KVH91" s="141"/>
      <c r="KVI91" s="141"/>
      <c r="KVJ91" s="141"/>
      <c r="KVK91" s="141"/>
      <c r="KVL91" s="141"/>
      <c r="KVM91" s="141"/>
      <c r="KVN91" s="141"/>
      <c r="KVO91" s="141"/>
      <c r="KVP91" s="141"/>
      <c r="KVQ91" s="141"/>
      <c r="KVR91" s="141"/>
      <c r="KVS91" s="141"/>
      <c r="KVT91" s="141"/>
      <c r="KVU91" s="141"/>
      <c r="KVV91" s="141"/>
      <c r="KVW91" s="141"/>
      <c r="KVX91" s="141"/>
      <c r="KVY91" s="141"/>
      <c r="KVZ91" s="141"/>
      <c r="KWA91" s="141"/>
      <c r="KWB91" s="141"/>
      <c r="KWC91" s="141"/>
      <c r="KWD91" s="141"/>
      <c r="KWE91" s="141"/>
      <c r="KWF91" s="141"/>
      <c r="KWG91" s="141"/>
      <c r="KWH91" s="141"/>
      <c r="KWI91" s="141"/>
      <c r="KWJ91" s="141"/>
      <c r="KWK91" s="141"/>
      <c r="KWL91" s="141"/>
      <c r="KWM91" s="141"/>
      <c r="KWN91" s="141"/>
      <c r="KWO91" s="141"/>
      <c r="KWP91" s="141"/>
      <c r="KWQ91" s="141"/>
      <c r="KWR91" s="141"/>
      <c r="KWS91" s="141"/>
      <c r="KWT91" s="141"/>
      <c r="KWU91" s="141"/>
      <c r="KWV91" s="141"/>
      <c r="KWW91" s="141"/>
      <c r="KWX91" s="141"/>
      <c r="KWY91" s="141"/>
      <c r="KWZ91" s="141"/>
      <c r="KXA91" s="141"/>
      <c r="KXB91" s="141"/>
      <c r="KXC91" s="141"/>
      <c r="KXD91" s="141"/>
      <c r="KXE91" s="141"/>
      <c r="KXF91" s="141"/>
      <c r="KXG91" s="141"/>
      <c r="KXH91" s="141"/>
      <c r="KXI91" s="141"/>
      <c r="KXJ91" s="141"/>
      <c r="KXK91" s="141"/>
      <c r="KXL91" s="141"/>
      <c r="KXM91" s="141"/>
      <c r="KXN91" s="141"/>
      <c r="KXO91" s="141"/>
      <c r="KXP91" s="141"/>
      <c r="KXQ91" s="141"/>
      <c r="KXR91" s="141"/>
      <c r="KXS91" s="141"/>
      <c r="KXT91" s="141"/>
      <c r="KXU91" s="141"/>
      <c r="KXV91" s="141"/>
      <c r="KXW91" s="141"/>
      <c r="KXX91" s="141"/>
      <c r="KXY91" s="141"/>
      <c r="KXZ91" s="141"/>
      <c r="KYA91" s="141"/>
      <c r="KYB91" s="141"/>
      <c r="KYC91" s="141"/>
      <c r="KYD91" s="141"/>
      <c r="KYE91" s="141"/>
      <c r="KYF91" s="141"/>
      <c r="KYG91" s="141"/>
      <c r="KYH91" s="141"/>
      <c r="KYI91" s="141"/>
      <c r="KYJ91" s="141"/>
      <c r="KYK91" s="141"/>
      <c r="KYL91" s="141"/>
      <c r="KYM91" s="141"/>
      <c r="KYN91" s="141"/>
      <c r="KYO91" s="141"/>
      <c r="KYP91" s="141"/>
      <c r="KYQ91" s="141"/>
      <c r="KYR91" s="141"/>
      <c r="KYS91" s="141"/>
      <c r="KYT91" s="141"/>
      <c r="KYU91" s="141"/>
      <c r="KYV91" s="141"/>
      <c r="KYW91" s="141"/>
      <c r="KYX91" s="141"/>
      <c r="KYY91" s="141"/>
      <c r="KYZ91" s="141"/>
      <c r="KZA91" s="141"/>
      <c r="KZB91" s="141"/>
      <c r="KZC91" s="141"/>
      <c r="KZD91" s="141"/>
      <c r="KZE91" s="141"/>
      <c r="KZF91" s="141"/>
      <c r="KZG91" s="141"/>
      <c r="KZH91" s="141"/>
      <c r="KZI91" s="141"/>
      <c r="KZJ91" s="141"/>
      <c r="KZK91" s="141"/>
      <c r="KZL91" s="141"/>
      <c r="KZM91" s="141"/>
      <c r="KZN91" s="141"/>
      <c r="KZO91" s="141"/>
      <c r="KZP91" s="141"/>
      <c r="KZQ91" s="141"/>
      <c r="KZR91" s="141"/>
      <c r="KZS91" s="141"/>
      <c r="KZT91" s="141"/>
      <c r="KZU91" s="141"/>
      <c r="KZV91" s="141"/>
      <c r="KZW91" s="141"/>
      <c r="KZX91" s="141"/>
      <c r="KZY91" s="141"/>
      <c r="KZZ91" s="141"/>
      <c r="LAA91" s="141"/>
      <c r="LAB91" s="141"/>
      <c r="LAC91" s="141"/>
      <c r="LAD91" s="141"/>
      <c r="LAE91" s="141"/>
      <c r="LAF91" s="141"/>
      <c r="LAG91" s="141"/>
      <c r="LAH91" s="141"/>
      <c r="LAI91" s="141"/>
      <c r="LAJ91" s="141"/>
      <c r="LAK91" s="141"/>
      <c r="LAL91" s="141"/>
      <c r="LAM91" s="141"/>
      <c r="LAN91" s="141"/>
      <c r="LAO91" s="141"/>
      <c r="LAP91" s="141"/>
      <c r="LAQ91" s="141"/>
      <c r="LAR91" s="141"/>
      <c r="LAS91" s="141"/>
      <c r="LAT91" s="141"/>
      <c r="LAU91" s="141"/>
      <c r="LAV91" s="141"/>
      <c r="LAW91" s="141"/>
      <c r="LAX91" s="141"/>
      <c r="LAY91" s="141"/>
      <c r="LAZ91" s="141"/>
      <c r="LBA91" s="141"/>
      <c r="LBB91" s="141"/>
      <c r="LBC91" s="141"/>
      <c r="LBD91" s="141"/>
      <c r="LBE91" s="141"/>
      <c r="LBF91" s="141"/>
      <c r="LBG91" s="141"/>
      <c r="LBH91" s="141"/>
      <c r="LBI91" s="141"/>
      <c r="LBJ91" s="141"/>
      <c r="LBK91" s="141"/>
      <c r="LBL91" s="141"/>
      <c r="LBM91" s="141"/>
      <c r="LBN91" s="141"/>
      <c r="LBO91" s="141"/>
      <c r="LBP91" s="141"/>
      <c r="LBQ91" s="141"/>
      <c r="LBR91" s="141"/>
      <c r="LBS91" s="141"/>
      <c r="LBT91" s="141"/>
      <c r="LBU91" s="141"/>
      <c r="LBV91" s="141"/>
      <c r="LBW91" s="141"/>
      <c r="LBX91" s="141"/>
      <c r="LBY91" s="141"/>
      <c r="LBZ91" s="141"/>
      <c r="LCA91" s="141"/>
      <c r="LCB91" s="141"/>
      <c r="LCC91" s="141"/>
      <c r="LCD91" s="141"/>
      <c r="LCE91" s="141"/>
      <c r="LCF91" s="141"/>
      <c r="LCG91" s="141"/>
      <c r="LCH91" s="141"/>
      <c r="LCI91" s="141"/>
      <c r="LCJ91" s="141"/>
      <c r="LCK91" s="141"/>
      <c r="LCL91" s="141"/>
      <c r="LCM91" s="141"/>
      <c r="LCN91" s="141"/>
      <c r="LCO91" s="141"/>
      <c r="LCP91" s="141"/>
      <c r="LCQ91" s="141"/>
      <c r="LCR91" s="141"/>
      <c r="LCS91" s="141"/>
      <c r="LCT91" s="141"/>
      <c r="LCU91" s="141"/>
      <c r="LCV91" s="141"/>
      <c r="LCW91" s="141"/>
      <c r="LCX91" s="141"/>
      <c r="LCY91" s="141"/>
      <c r="LCZ91" s="141"/>
      <c r="LDA91" s="141"/>
      <c r="LDB91" s="141"/>
      <c r="LDC91" s="141"/>
      <c r="LDD91" s="141"/>
      <c r="LDE91" s="141"/>
      <c r="LDF91" s="141"/>
      <c r="LDG91" s="141"/>
      <c r="LDH91" s="141"/>
      <c r="LDI91" s="141"/>
      <c r="LDJ91" s="141"/>
      <c r="LDK91" s="141"/>
      <c r="LDL91" s="141"/>
      <c r="LDM91" s="141"/>
      <c r="LDN91" s="141"/>
      <c r="LDO91" s="141"/>
      <c r="LDP91" s="141"/>
      <c r="LDQ91" s="141"/>
      <c r="LDR91" s="141"/>
      <c r="LDS91" s="141"/>
      <c r="LDT91" s="141"/>
      <c r="LDU91" s="141"/>
      <c r="LDV91" s="141"/>
      <c r="LDW91" s="141"/>
      <c r="LDX91" s="141"/>
      <c r="LDY91" s="141"/>
      <c r="LDZ91" s="141"/>
      <c r="LEA91" s="141"/>
      <c r="LEB91" s="141"/>
      <c r="LEC91" s="141"/>
      <c r="LED91" s="141"/>
      <c r="LEE91" s="141"/>
      <c r="LEF91" s="141"/>
      <c r="LEG91" s="141"/>
      <c r="LEH91" s="141"/>
      <c r="LEI91" s="141"/>
      <c r="LEJ91" s="141"/>
      <c r="LEK91" s="141"/>
      <c r="LEL91" s="141"/>
      <c r="LEM91" s="141"/>
      <c r="LEN91" s="141"/>
      <c r="LEO91" s="141"/>
      <c r="LEP91" s="141"/>
      <c r="LEQ91" s="141"/>
      <c r="LER91" s="141"/>
      <c r="LES91" s="141"/>
      <c r="LET91" s="141"/>
      <c r="LEU91" s="141"/>
      <c r="LEV91" s="141"/>
      <c r="LEW91" s="141"/>
      <c r="LEX91" s="141"/>
      <c r="LEY91" s="141"/>
      <c r="LEZ91" s="141"/>
      <c r="LFA91" s="141"/>
      <c r="LFB91" s="141"/>
      <c r="LFC91" s="141"/>
      <c r="LFD91" s="141"/>
      <c r="LFE91" s="141"/>
      <c r="LFF91" s="141"/>
      <c r="LFG91" s="141"/>
      <c r="LFH91" s="141"/>
      <c r="LFI91" s="141"/>
      <c r="LFJ91" s="141"/>
      <c r="LFK91" s="141"/>
      <c r="LFL91" s="141"/>
      <c r="LFM91" s="141"/>
      <c r="LFN91" s="141"/>
      <c r="LFO91" s="141"/>
      <c r="LFP91" s="141"/>
      <c r="LFQ91" s="141"/>
      <c r="LFR91" s="141"/>
      <c r="LFS91" s="141"/>
      <c r="LFT91" s="141"/>
      <c r="LFU91" s="141"/>
      <c r="LFV91" s="141"/>
      <c r="LFW91" s="141"/>
      <c r="LFX91" s="141"/>
      <c r="LFY91" s="141"/>
      <c r="LFZ91" s="141"/>
      <c r="LGA91" s="141"/>
      <c r="LGB91" s="141"/>
      <c r="LGC91" s="141"/>
      <c r="LGD91" s="141"/>
      <c r="LGE91" s="141"/>
      <c r="LGF91" s="141"/>
      <c r="LGG91" s="141"/>
      <c r="LGH91" s="141"/>
      <c r="LGI91" s="141"/>
      <c r="LGJ91" s="141"/>
      <c r="LGK91" s="141"/>
      <c r="LGL91" s="141"/>
      <c r="LGM91" s="141"/>
      <c r="LGN91" s="141"/>
      <c r="LGO91" s="141"/>
      <c r="LGP91" s="141"/>
      <c r="LGQ91" s="141"/>
      <c r="LGR91" s="141"/>
      <c r="LGS91" s="141"/>
      <c r="LGT91" s="141"/>
      <c r="LGU91" s="141"/>
      <c r="LGV91" s="141"/>
      <c r="LGW91" s="141"/>
      <c r="LGX91" s="141"/>
      <c r="LGY91" s="141"/>
      <c r="LGZ91" s="141"/>
      <c r="LHA91" s="141"/>
      <c r="LHB91" s="141"/>
      <c r="LHC91" s="141"/>
      <c r="LHD91" s="141"/>
      <c r="LHE91" s="141"/>
      <c r="LHF91" s="141"/>
      <c r="LHG91" s="141"/>
      <c r="LHH91" s="141"/>
      <c r="LHI91" s="141"/>
      <c r="LHJ91" s="141"/>
      <c r="LHK91" s="141"/>
      <c r="LHL91" s="141"/>
      <c r="LHM91" s="141"/>
      <c r="LHN91" s="141"/>
      <c r="LHO91" s="141"/>
      <c r="LHP91" s="141"/>
      <c r="LHQ91" s="141"/>
      <c r="LHR91" s="141"/>
      <c r="LHS91" s="141"/>
      <c r="LHT91" s="141"/>
      <c r="LHU91" s="141"/>
      <c r="LHV91" s="141"/>
      <c r="LHW91" s="141"/>
      <c r="LHX91" s="141"/>
      <c r="LHY91" s="141"/>
      <c r="LHZ91" s="141"/>
      <c r="LIA91" s="141"/>
      <c r="LIB91" s="141"/>
      <c r="LIC91" s="141"/>
      <c r="LID91" s="141"/>
      <c r="LIE91" s="141"/>
      <c r="LIF91" s="141"/>
      <c r="LIG91" s="141"/>
      <c r="LIH91" s="141"/>
      <c r="LII91" s="141"/>
      <c r="LIJ91" s="141"/>
      <c r="LIK91" s="141"/>
      <c r="LIL91" s="141"/>
      <c r="LIM91" s="141"/>
      <c r="LIN91" s="141"/>
      <c r="LIO91" s="141"/>
      <c r="LIP91" s="141"/>
      <c r="LIQ91" s="141"/>
      <c r="LIR91" s="141"/>
      <c r="LIS91" s="141"/>
      <c r="LIT91" s="141"/>
      <c r="LIU91" s="141"/>
      <c r="LIV91" s="141"/>
      <c r="LIW91" s="141"/>
      <c r="LIX91" s="141"/>
      <c r="LIY91" s="141"/>
      <c r="LIZ91" s="141"/>
      <c r="LJA91" s="141"/>
      <c r="LJB91" s="141"/>
      <c r="LJC91" s="141"/>
      <c r="LJD91" s="141"/>
      <c r="LJE91" s="141"/>
      <c r="LJF91" s="141"/>
      <c r="LJG91" s="141"/>
      <c r="LJH91" s="141"/>
      <c r="LJI91" s="141"/>
      <c r="LJJ91" s="141"/>
      <c r="LJK91" s="141"/>
      <c r="LJL91" s="141"/>
      <c r="LJM91" s="141"/>
      <c r="LJN91" s="141"/>
      <c r="LJO91" s="141"/>
      <c r="LJP91" s="141"/>
      <c r="LJQ91" s="141"/>
      <c r="LJR91" s="141"/>
      <c r="LJS91" s="141"/>
      <c r="LJT91" s="141"/>
      <c r="LJU91" s="141"/>
      <c r="LJV91" s="141"/>
      <c r="LJW91" s="141"/>
      <c r="LJX91" s="141"/>
      <c r="LJY91" s="141"/>
      <c r="LJZ91" s="141"/>
      <c r="LKA91" s="141"/>
      <c r="LKB91" s="141"/>
      <c r="LKC91" s="141"/>
      <c r="LKD91" s="141"/>
      <c r="LKE91" s="141"/>
      <c r="LKF91" s="141"/>
      <c r="LKG91" s="141"/>
      <c r="LKH91" s="141"/>
      <c r="LKI91" s="141"/>
      <c r="LKJ91" s="141"/>
      <c r="LKK91" s="141"/>
      <c r="LKL91" s="141"/>
      <c r="LKM91" s="141"/>
      <c r="LKN91" s="141"/>
      <c r="LKO91" s="141"/>
      <c r="LKP91" s="141"/>
      <c r="LKQ91" s="141"/>
      <c r="LKR91" s="141"/>
      <c r="LKS91" s="141"/>
      <c r="LKT91" s="141"/>
      <c r="LKU91" s="141"/>
      <c r="LKV91" s="141"/>
      <c r="LKW91" s="141"/>
      <c r="LKX91" s="141"/>
      <c r="LKY91" s="141"/>
      <c r="LKZ91" s="141"/>
      <c r="LLA91" s="141"/>
      <c r="LLB91" s="141"/>
      <c r="LLC91" s="141"/>
      <c r="LLD91" s="141"/>
      <c r="LLE91" s="141"/>
      <c r="LLF91" s="141"/>
      <c r="LLG91" s="141"/>
      <c r="LLH91" s="141"/>
      <c r="LLI91" s="141"/>
      <c r="LLJ91" s="141"/>
      <c r="LLK91" s="141"/>
      <c r="LLL91" s="141"/>
      <c r="LLM91" s="141"/>
      <c r="LLN91" s="141"/>
      <c r="LLO91" s="141"/>
      <c r="LLP91" s="141"/>
      <c r="LLQ91" s="141"/>
      <c r="LLR91" s="141"/>
      <c r="LLS91" s="141"/>
      <c r="LLT91" s="141"/>
      <c r="LLU91" s="141"/>
      <c r="LLV91" s="141"/>
      <c r="LLW91" s="141"/>
      <c r="LLX91" s="141"/>
      <c r="LLY91" s="141"/>
      <c r="LLZ91" s="141"/>
      <c r="LMA91" s="141"/>
      <c r="LMB91" s="141"/>
      <c r="LMC91" s="141"/>
      <c r="LMD91" s="141"/>
      <c r="LME91" s="141"/>
      <c r="LMF91" s="141"/>
      <c r="LMG91" s="141"/>
      <c r="LMH91" s="141"/>
      <c r="LMI91" s="141"/>
      <c r="LMJ91" s="141"/>
      <c r="LMK91" s="141"/>
      <c r="LML91" s="141"/>
      <c r="LMM91" s="141"/>
      <c r="LMN91" s="141"/>
      <c r="LMO91" s="141"/>
      <c r="LMP91" s="141"/>
      <c r="LMQ91" s="141"/>
      <c r="LMR91" s="141"/>
      <c r="LMS91" s="141"/>
      <c r="LMT91" s="141"/>
      <c r="LMU91" s="141"/>
      <c r="LMV91" s="141"/>
      <c r="LMW91" s="141"/>
      <c r="LMX91" s="141"/>
      <c r="LMY91" s="141"/>
      <c r="LMZ91" s="141"/>
      <c r="LNA91" s="141"/>
      <c r="LNB91" s="141"/>
      <c r="LNC91" s="141"/>
      <c r="LND91" s="141"/>
      <c r="LNE91" s="141"/>
      <c r="LNF91" s="141"/>
      <c r="LNG91" s="141"/>
      <c r="LNH91" s="141"/>
      <c r="LNI91" s="141"/>
      <c r="LNJ91" s="141"/>
      <c r="LNK91" s="141"/>
      <c r="LNL91" s="141"/>
      <c r="LNM91" s="141"/>
      <c r="LNN91" s="141"/>
      <c r="LNO91" s="141"/>
      <c r="LNP91" s="141"/>
      <c r="LNQ91" s="141"/>
      <c r="LNR91" s="141"/>
      <c r="LNS91" s="141"/>
      <c r="LNT91" s="141"/>
      <c r="LNU91" s="141"/>
      <c r="LNV91" s="141"/>
      <c r="LNW91" s="141"/>
      <c r="LNX91" s="141"/>
      <c r="LNY91" s="141"/>
      <c r="LNZ91" s="141"/>
      <c r="LOA91" s="141"/>
      <c r="LOB91" s="141"/>
      <c r="LOC91" s="141"/>
      <c r="LOD91" s="141"/>
      <c r="LOE91" s="141"/>
      <c r="LOF91" s="141"/>
      <c r="LOG91" s="141"/>
      <c r="LOH91" s="141"/>
      <c r="LOI91" s="141"/>
      <c r="LOJ91" s="141"/>
      <c r="LOK91" s="141"/>
      <c r="LOL91" s="141"/>
      <c r="LOM91" s="141"/>
      <c r="LON91" s="141"/>
      <c r="LOO91" s="141"/>
      <c r="LOP91" s="141"/>
      <c r="LOQ91" s="141"/>
      <c r="LOR91" s="141"/>
      <c r="LOS91" s="141"/>
      <c r="LOT91" s="141"/>
      <c r="LOU91" s="141"/>
      <c r="LOV91" s="141"/>
      <c r="LOW91" s="141"/>
      <c r="LOX91" s="141"/>
      <c r="LOY91" s="141"/>
      <c r="LOZ91" s="141"/>
      <c r="LPA91" s="141"/>
      <c r="LPB91" s="141"/>
      <c r="LPC91" s="141"/>
      <c r="LPD91" s="141"/>
      <c r="LPE91" s="141"/>
      <c r="LPF91" s="141"/>
      <c r="LPG91" s="141"/>
      <c r="LPH91" s="141"/>
      <c r="LPI91" s="141"/>
      <c r="LPJ91" s="141"/>
      <c r="LPK91" s="141"/>
      <c r="LPL91" s="141"/>
      <c r="LPM91" s="141"/>
      <c r="LPN91" s="141"/>
      <c r="LPO91" s="141"/>
      <c r="LPP91" s="141"/>
      <c r="LPQ91" s="141"/>
      <c r="LPR91" s="141"/>
      <c r="LPS91" s="141"/>
      <c r="LPT91" s="141"/>
      <c r="LPU91" s="141"/>
      <c r="LPV91" s="141"/>
      <c r="LPW91" s="141"/>
      <c r="LPX91" s="141"/>
      <c r="LPY91" s="141"/>
      <c r="LPZ91" s="141"/>
      <c r="LQA91" s="141"/>
      <c r="LQB91" s="141"/>
      <c r="LQC91" s="141"/>
      <c r="LQD91" s="141"/>
      <c r="LQE91" s="141"/>
      <c r="LQF91" s="141"/>
      <c r="LQG91" s="141"/>
      <c r="LQH91" s="141"/>
      <c r="LQI91" s="141"/>
      <c r="LQJ91" s="141"/>
      <c r="LQK91" s="141"/>
      <c r="LQL91" s="141"/>
      <c r="LQM91" s="141"/>
      <c r="LQN91" s="141"/>
      <c r="LQO91" s="141"/>
      <c r="LQP91" s="141"/>
      <c r="LQQ91" s="141"/>
      <c r="LQR91" s="141"/>
      <c r="LQS91" s="141"/>
      <c r="LQT91" s="141"/>
      <c r="LQU91" s="141"/>
      <c r="LQV91" s="141"/>
      <c r="LQW91" s="141"/>
      <c r="LQX91" s="141"/>
      <c r="LQY91" s="141"/>
      <c r="LQZ91" s="141"/>
      <c r="LRA91" s="141"/>
      <c r="LRB91" s="141"/>
      <c r="LRC91" s="141"/>
      <c r="LRD91" s="141"/>
      <c r="LRE91" s="141"/>
      <c r="LRF91" s="141"/>
      <c r="LRG91" s="141"/>
      <c r="LRH91" s="141"/>
      <c r="LRI91" s="141"/>
      <c r="LRJ91" s="141"/>
      <c r="LRK91" s="141"/>
      <c r="LRL91" s="141"/>
      <c r="LRM91" s="141"/>
      <c r="LRN91" s="141"/>
      <c r="LRO91" s="141"/>
      <c r="LRP91" s="141"/>
      <c r="LRQ91" s="141"/>
      <c r="LRR91" s="141"/>
      <c r="LRS91" s="141"/>
      <c r="LRT91" s="141"/>
      <c r="LRU91" s="141"/>
      <c r="LRV91" s="141"/>
      <c r="LRW91" s="141"/>
      <c r="LRX91" s="141"/>
      <c r="LRY91" s="141"/>
      <c r="LRZ91" s="141"/>
      <c r="LSA91" s="141"/>
      <c r="LSB91" s="141"/>
      <c r="LSC91" s="141"/>
      <c r="LSD91" s="141"/>
      <c r="LSE91" s="141"/>
      <c r="LSF91" s="141"/>
      <c r="LSG91" s="141"/>
      <c r="LSH91" s="141"/>
      <c r="LSI91" s="141"/>
      <c r="LSJ91" s="141"/>
      <c r="LSK91" s="141"/>
      <c r="LSL91" s="141"/>
      <c r="LSM91" s="141"/>
      <c r="LSN91" s="141"/>
      <c r="LSO91" s="141"/>
      <c r="LSP91" s="141"/>
      <c r="LSQ91" s="141"/>
      <c r="LSR91" s="141"/>
      <c r="LSS91" s="141"/>
      <c r="LST91" s="141"/>
      <c r="LSU91" s="141"/>
      <c r="LSV91" s="141"/>
      <c r="LSW91" s="141"/>
      <c r="LSX91" s="141"/>
      <c r="LSY91" s="141"/>
      <c r="LSZ91" s="141"/>
      <c r="LTA91" s="141"/>
      <c r="LTB91" s="141"/>
      <c r="LTC91" s="141"/>
      <c r="LTD91" s="141"/>
      <c r="LTE91" s="141"/>
      <c r="LTF91" s="141"/>
      <c r="LTG91" s="141"/>
      <c r="LTH91" s="141"/>
      <c r="LTI91" s="141"/>
      <c r="LTJ91" s="141"/>
      <c r="LTK91" s="141"/>
      <c r="LTL91" s="141"/>
      <c r="LTM91" s="141"/>
      <c r="LTN91" s="141"/>
      <c r="LTO91" s="141"/>
      <c r="LTP91" s="141"/>
      <c r="LTQ91" s="141"/>
      <c r="LTR91" s="141"/>
      <c r="LTS91" s="141"/>
      <c r="LTT91" s="141"/>
      <c r="LTU91" s="141"/>
      <c r="LTV91" s="141"/>
      <c r="LTW91" s="141"/>
      <c r="LTX91" s="141"/>
      <c r="LTY91" s="141"/>
      <c r="LTZ91" s="141"/>
      <c r="LUA91" s="141"/>
      <c r="LUB91" s="141"/>
      <c r="LUC91" s="141"/>
      <c r="LUD91" s="141"/>
      <c r="LUE91" s="141"/>
      <c r="LUF91" s="141"/>
      <c r="LUG91" s="141"/>
      <c r="LUH91" s="141"/>
      <c r="LUI91" s="141"/>
      <c r="LUJ91" s="141"/>
      <c r="LUK91" s="141"/>
      <c r="LUL91" s="141"/>
      <c r="LUM91" s="141"/>
      <c r="LUN91" s="141"/>
      <c r="LUO91" s="141"/>
      <c r="LUP91" s="141"/>
      <c r="LUQ91" s="141"/>
      <c r="LUR91" s="141"/>
      <c r="LUS91" s="141"/>
      <c r="LUT91" s="141"/>
      <c r="LUU91" s="141"/>
      <c r="LUV91" s="141"/>
      <c r="LUW91" s="141"/>
      <c r="LUX91" s="141"/>
      <c r="LUY91" s="141"/>
      <c r="LUZ91" s="141"/>
      <c r="LVA91" s="141"/>
      <c r="LVB91" s="141"/>
      <c r="LVC91" s="141"/>
      <c r="LVD91" s="141"/>
      <c r="LVE91" s="141"/>
      <c r="LVF91" s="141"/>
      <c r="LVG91" s="141"/>
      <c r="LVH91" s="141"/>
      <c r="LVI91" s="141"/>
      <c r="LVJ91" s="141"/>
      <c r="LVK91" s="141"/>
      <c r="LVL91" s="141"/>
      <c r="LVM91" s="141"/>
      <c r="LVN91" s="141"/>
      <c r="LVO91" s="141"/>
      <c r="LVP91" s="141"/>
      <c r="LVQ91" s="141"/>
      <c r="LVR91" s="141"/>
      <c r="LVS91" s="141"/>
      <c r="LVT91" s="141"/>
      <c r="LVU91" s="141"/>
      <c r="LVV91" s="141"/>
      <c r="LVW91" s="141"/>
      <c r="LVX91" s="141"/>
      <c r="LVY91" s="141"/>
      <c r="LVZ91" s="141"/>
      <c r="LWA91" s="141"/>
      <c r="LWB91" s="141"/>
      <c r="LWC91" s="141"/>
      <c r="LWD91" s="141"/>
      <c r="LWE91" s="141"/>
      <c r="LWF91" s="141"/>
      <c r="LWG91" s="141"/>
      <c r="LWH91" s="141"/>
      <c r="LWI91" s="141"/>
      <c r="LWJ91" s="141"/>
      <c r="LWK91" s="141"/>
      <c r="LWL91" s="141"/>
      <c r="LWM91" s="141"/>
      <c r="LWN91" s="141"/>
      <c r="LWO91" s="141"/>
      <c r="LWP91" s="141"/>
      <c r="LWQ91" s="141"/>
      <c r="LWR91" s="141"/>
      <c r="LWS91" s="141"/>
      <c r="LWT91" s="141"/>
      <c r="LWU91" s="141"/>
      <c r="LWV91" s="141"/>
      <c r="LWW91" s="141"/>
      <c r="LWX91" s="141"/>
      <c r="LWY91" s="141"/>
      <c r="LWZ91" s="141"/>
      <c r="LXA91" s="141"/>
      <c r="LXB91" s="141"/>
      <c r="LXC91" s="141"/>
      <c r="LXD91" s="141"/>
      <c r="LXE91" s="141"/>
      <c r="LXF91" s="141"/>
      <c r="LXG91" s="141"/>
      <c r="LXH91" s="141"/>
      <c r="LXI91" s="141"/>
      <c r="LXJ91" s="141"/>
      <c r="LXK91" s="141"/>
      <c r="LXL91" s="141"/>
      <c r="LXM91" s="141"/>
      <c r="LXN91" s="141"/>
      <c r="LXO91" s="141"/>
      <c r="LXP91" s="141"/>
      <c r="LXQ91" s="141"/>
      <c r="LXR91" s="141"/>
      <c r="LXS91" s="141"/>
      <c r="LXT91" s="141"/>
      <c r="LXU91" s="141"/>
      <c r="LXV91" s="141"/>
      <c r="LXW91" s="141"/>
      <c r="LXX91" s="141"/>
      <c r="LXY91" s="141"/>
      <c r="LXZ91" s="141"/>
      <c r="LYA91" s="141"/>
      <c r="LYB91" s="141"/>
      <c r="LYC91" s="141"/>
      <c r="LYD91" s="141"/>
      <c r="LYE91" s="141"/>
      <c r="LYF91" s="141"/>
      <c r="LYG91" s="141"/>
      <c r="LYH91" s="141"/>
      <c r="LYI91" s="141"/>
      <c r="LYJ91" s="141"/>
      <c r="LYK91" s="141"/>
      <c r="LYL91" s="141"/>
      <c r="LYM91" s="141"/>
      <c r="LYN91" s="141"/>
      <c r="LYO91" s="141"/>
      <c r="LYP91" s="141"/>
      <c r="LYQ91" s="141"/>
      <c r="LYR91" s="141"/>
      <c r="LYS91" s="141"/>
      <c r="LYT91" s="141"/>
      <c r="LYU91" s="141"/>
      <c r="LYV91" s="141"/>
      <c r="LYW91" s="141"/>
      <c r="LYX91" s="141"/>
      <c r="LYY91" s="141"/>
      <c r="LYZ91" s="141"/>
      <c r="LZA91" s="141"/>
      <c r="LZB91" s="141"/>
      <c r="LZC91" s="141"/>
      <c r="LZD91" s="141"/>
      <c r="LZE91" s="141"/>
      <c r="LZF91" s="141"/>
      <c r="LZG91" s="141"/>
      <c r="LZH91" s="141"/>
      <c r="LZI91" s="141"/>
      <c r="LZJ91" s="141"/>
      <c r="LZK91" s="141"/>
      <c r="LZL91" s="141"/>
      <c r="LZM91" s="141"/>
      <c r="LZN91" s="141"/>
      <c r="LZO91" s="141"/>
      <c r="LZP91" s="141"/>
      <c r="LZQ91" s="141"/>
      <c r="LZR91" s="141"/>
      <c r="LZS91" s="141"/>
      <c r="LZT91" s="141"/>
      <c r="LZU91" s="141"/>
      <c r="LZV91" s="141"/>
      <c r="LZW91" s="141"/>
      <c r="LZX91" s="141"/>
      <c r="LZY91" s="141"/>
      <c r="LZZ91" s="141"/>
      <c r="MAA91" s="141"/>
      <c r="MAB91" s="141"/>
      <c r="MAC91" s="141"/>
      <c r="MAD91" s="141"/>
      <c r="MAE91" s="141"/>
      <c r="MAF91" s="141"/>
      <c r="MAG91" s="141"/>
      <c r="MAH91" s="141"/>
      <c r="MAI91" s="141"/>
      <c r="MAJ91" s="141"/>
      <c r="MAK91" s="141"/>
      <c r="MAL91" s="141"/>
      <c r="MAM91" s="141"/>
      <c r="MAN91" s="141"/>
      <c r="MAO91" s="141"/>
      <c r="MAP91" s="141"/>
      <c r="MAQ91" s="141"/>
      <c r="MAR91" s="141"/>
      <c r="MAS91" s="141"/>
      <c r="MAT91" s="141"/>
      <c r="MAU91" s="141"/>
      <c r="MAV91" s="141"/>
      <c r="MAW91" s="141"/>
      <c r="MAX91" s="141"/>
      <c r="MAY91" s="141"/>
      <c r="MAZ91" s="141"/>
      <c r="MBA91" s="141"/>
      <c r="MBB91" s="141"/>
      <c r="MBC91" s="141"/>
      <c r="MBD91" s="141"/>
      <c r="MBE91" s="141"/>
      <c r="MBF91" s="141"/>
      <c r="MBG91" s="141"/>
      <c r="MBH91" s="141"/>
      <c r="MBI91" s="141"/>
      <c r="MBJ91" s="141"/>
      <c r="MBK91" s="141"/>
      <c r="MBL91" s="141"/>
      <c r="MBM91" s="141"/>
      <c r="MBN91" s="141"/>
      <c r="MBO91" s="141"/>
      <c r="MBP91" s="141"/>
      <c r="MBQ91" s="141"/>
      <c r="MBR91" s="141"/>
      <c r="MBS91" s="141"/>
      <c r="MBT91" s="141"/>
      <c r="MBU91" s="141"/>
      <c r="MBV91" s="141"/>
      <c r="MBW91" s="141"/>
      <c r="MBX91" s="141"/>
      <c r="MBY91" s="141"/>
      <c r="MBZ91" s="141"/>
      <c r="MCA91" s="141"/>
      <c r="MCB91" s="141"/>
      <c r="MCC91" s="141"/>
      <c r="MCD91" s="141"/>
      <c r="MCE91" s="141"/>
      <c r="MCF91" s="141"/>
      <c r="MCG91" s="141"/>
      <c r="MCH91" s="141"/>
      <c r="MCI91" s="141"/>
      <c r="MCJ91" s="141"/>
      <c r="MCK91" s="141"/>
      <c r="MCL91" s="141"/>
      <c r="MCM91" s="141"/>
      <c r="MCN91" s="141"/>
      <c r="MCO91" s="141"/>
      <c r="MCP91" s="141"/>
      <c r="MCQ91" s="141"/>
      <c r="MCR91" s="141"/>
      <c r="MCS91" s="141"/>
      <c r="MCT91" s="141"/>
      <c r="MCU91" s="141"/>
      <c r="MCV91" s="141"/>
      <c r="MCW91" s="141"/>
      <c r="MCX91" s="141"/>
      <c r="MCY91" s="141"/>
      <c r="MCZ91" s="141"/>
      <c r="MDA91" s="141"/>
      <c r="MDB91" s="141"/>
      <c r="MDC91" s="141"/>
      <c r="MDD91" s="141"/>
      <c r="MDE91" s="141"/>
      <c r="MDF91" s="141"/>
      <c r="MDG91" s="141"/>
      <c r="MDH91" s="141"/>
      <c r="MDI91" s="141"/>
      <c r="MDJ91" s="141"/>
      <c r="MDK91" s="141"/>
      <c r="MDL91" s="141"/>
      <c r="MDM91" s="141"/>
      <c r="MDN91" s="141"/>
      <c r="MDO91" s="141"/>
      <c r="MDP91" s="141"/>
      <c r="MDQ91" s="141"/>
      <c r="MDR91" s="141"/>
      <c r="MDS91" s="141"/>
      <c r="MDT91" s="141"/>
      <c r="MDU91" s="141"/>
      <c r="MDV91" s="141"/>
      <c r="MDW91" s="141"/>
      <c r="MDX91" s="141"/>
      <c r="MDY91" s="141"/>
      <c r="MDZ91" s="141"/>
      <c r="MEA91" s="141"/>
      <c r="MEB91" s="141"/>
      <c r="MEC91" s="141"/>
      <c r="MED91" s="141"/>
      <c r="MEE91" s="141"/>
      <c r="MEF91" s="141"/>
      <c r="MEG91" s="141"/>
      <c r="MEH91" s="141"/>
      <c r="MEI91" s="141"/>
      <c r="MEJ91" s="141"/>
      <c r="MEK91" s="141"/>
      <c r="MEL91" s="141"/>
      <c r="MEM91" s="141"/>
      <c r="MEN91" s="141"/>
      <c r="MEO91" s="141"/>
      <c r="MEP91" s="141"/>
      <c r="MEQ91" s="141"/>
      <c r="MER91" s="141"/>
      <c r="MES91" s="141"/>
      <c r="MET91" s="141"/>
      <c r="MEU91" s="141"/>
      <c r="MEV91" s="141"/>
      <c r="MEW91" s="141"/>
      <c r="MEX91" s="141"/>
      <c r="MEY91" s="141"/>
      <c r="MEZ91" s="141"/>
      <c r="MFA91" s="141"/>
      <c r="MFB91" s="141"/>
      <c r="MFC91" s="141"/>
      <c r="MFD91" s="141"/>
      <c r="MFE91" s="141"/>
      <c r="MFF91" s="141"/>
      <c r="MFG91" s="141"/>
      <c r="MFH91" s="141"/>
      <c r="MFI91" s="141"/>
      <c r="MFJ91" s="141"/>
      <c r="MFK91" s="141"/>
      <c r="MFL91" s="141"/>
      <c r="MFM91" s="141"/>
      <c r="MFN91" s="141"/>
      <c r="MFO91" s="141"/>
      <c r="MFP91" s="141"/>
      <c r="MFQ91" s="141"/>
      <c r="MFR91" s="141"/>
      <c r="MFS91" s="141"/>
      <c r="MFT91" s="141"/>
      <c r="MFU91" s="141"/>
      <c r="MFV91" s="141"/>
      <c r="MFW91" s="141"/>
      <c r="MFX91" s="141"/>
      <c r="MFY91" s="141"/>
      <c r="MFZ91" s="141"/>
      <c r="MGA91" s="141"/>
      <c r="MGB91" s="141"/>
      <c r="MGC91" s="141"/>
      <c r="MGD91" s="141"/>
      <c r="MGE91" s="141"/>
      <c r="MGF91" s="141"/>
      <c r="MGG91" s="141"/>
      <c r="MGH91" s="141"/>
      <c r="MGI91" s="141"/>
      <c r="MGJ91" s="141"/>
      <c r="MGK91" s="141"/>
      <c r="MGL91" s="141"/>
      <c r="MGM91" s="141"/>
      <c r="MGN91" s="141"/>
      <c r="MGO91" s="141"/>
      <c r="MGP91" s="141"/>
      <c r="MGQ91" s="141"/>
      <c r="MGR91" s="141"/>
      <c r="MGS91" s="141"/>
      <c r="MGT91" s="141"/>
      <c r="MGU91" s="141"/>
      <c r="MGV91" s="141"/>
      <c r="MGW91" s="141"/>
      <c r="MGX91" s="141"/>
      <c r="MGY91" s="141"/>
      <c r="MGZ91" s="141"/>
      <c r="MHA91" s="141"/>
      <c r="MHB91" s="141"/>
      <c r="MHC91" s="141"/>
      <c r="MHD91" s="141"/>
      <c r="MHE91" s="141"/>
      <c r="MHF91" s="141"/>
      <c r="MHG91" s="141"/>
      <c r="MHH91" s="141"/>
      <c r="MHI91" s="141"/>
      <c r="MHJ91" s="141"/>
      <c r="MHK91" s="141"/>
      <c r="MHL91" s="141"/>
      <c r="MHM91" s="141"/>
      <c r="MHN91" s="141"/>
      <c r="MHO91" s="141"/>
      <c r="MHP91" s="141"/>
      <c r="MHQ91" s="141"/>
      <c r="MHR91" s="141"/>
      <c r="MHS91" s="141"/>
      <c r="MHT91" s="141"/>
      <c r="MHU91" s="141"/>
      <c r="MHV91" s="141"/>
      <c r="MHW91" s="141"/>
      <c r="MHX91" s="141"/>
      <c r="MHY91" s="141"/>
      <c r="MHZ91" s="141"/>
      <c r="MIA91" s="141"/>
      <c r="MIB91" s="141"/>
      <c r="MIC91" s="141"/>
      <c r="MID91" s="141"/>
      <c r="MIE91" s="141"/>
      <c r="MIF91" s="141"/>
      <c r="MIG91" s="141"/>
      <c r="MIH91" s="141"/>
      <c r="MII91" s="141"/>
      <c r="MIJ91" s="141"/>
      <c r="MIK91" s="141"/>
      <c r="MIL91" s="141"/>
      <c r="MIM91" s="141"/>
      <c r="MIN91" s="141"/>
      <c r="MIO91" s="141"/>
      <c r="MIP91" s="141"/>
      <c r="MIQ91" s="141"/>
      <c r="MIR91" s="141"/>
      <c r="MIS91" s="141"/>
      <c r="MIT91" s="141"/>
      <c r="MIU91" s="141"/>
      <c r="MIV91" s="141"/>
      <c r="MIW91" s="141"/>
      <c r="MIX91" s="141"/>
      <c r="MIY91" s="141"/>
      <c r="MIZ91" s="141"/>
      <c r="MJA91" s="141"/>
      <c r="MJB91" s="141"/>
      <c r="MJC91" s="141"/>
      <c r="MJD91" s="141"/>
      <c r="MJE91" s="141"/>
      <c r="MJF91" s="141"/>
      <c r="MJG91" s="141"/>
      <c r="MJH91" s="141"/>
      <c r="MJI91" s="141"/>
      <c r="MJJ91" s="141"/>
      <c r="MJK91" s="141"/>
      <c r="MJL91" s="141"/>
      <c r="MJM91" s="141"/>
      <c r="MJN91" s="141"/>
      <c r="MJO91" s="141"/>
      <c r="MJP91" s="141"/>
      <c r="MJQ91" s="141"/>
      <c r="MJR91" s="141"/>
      <c r="MJS91" s="141"/>
      <c r="MJT91" s="141"/>
      <c r="MJU91" s="141"/>
      <c r="MJV91" s="141"/>
      <c r="MJW91" s="141"/>
      <c r="MJX91" s="141"/>
      <c r="MJY91" s="141"/>
      <c r="MJZ91" s="141"/>
      <c r="MKA91" s="141"/>
      <c r="MKB91" s="141"/>
      <c r="MKC91" s="141"/>
      <c r="MKD91" s="141"/>
      <c r="MKE91" s="141"/>
      <c r="MKF91" s="141"/>
      <c r="MKG91" s="141"/>
      <c r="MKH91" s="141"/>
      <c r="MKI91" s="141"/>
      <c r="MKJ91" s="141"/>
      <c r="MKK91" s="141"/>
      <c r="MKL91" s="141"/>
      <c r="MKM91" s="141"/>
      <c r="MKN91" s="141"/>
      <c r="MKO91" s="141"/>
      <c r="MKP91" s="141"/>
      <c r="MKQ91" s="141"/>
      <c r="MKR91" s="141"/>
      <c r="MKS91" s="141"/>
      <c r="MKT91" s="141"/>
      <c r="MKU91" s="141"/>
      <c r="MKV91" s="141"/>
      <c r="MKW91" s="141"/>
      <c r="MKX91" s="141"/>
      <c r="MKY91" s="141"/>
      <c r="MKZ91" s="141"/>
      <c r="MLA91" s="141"/>
      <c r="MLB91" s="141"/>
      <c r="MLC91" s="141"/>
      <c r="MLD91" s="141"/>
      <c r="MLE91" s="141"/>
      <c r="MLF91" s="141"/>
      <c r="MLG91" s="141"/>
      <c r="MLH91" s="141"/>
      <c r="MLI91" s="141"/>
      <c r="MLJ91" s="141"/>
      <c r="MLK91" s="141"/>
      <c r="MLL91" s="141"/>
      <c r="MLM91" s="141"/>
      <c r="MLN91" s="141"/>
      <c r="MLO91" s="141"/>
      <c r="MLP91" s="141"/>
      <c r="MLQ91" s="141"/>
      <c r="MLR91" s="141"/>
      <c r="MLS91" s="141"/>
      <c r="MLT91" s="141"/>
      <c r="MLU91" s="141"/>
      <c r="MLV91" s="141"/>
      <c r="MLW91" s="141"/>
      <c r="MLX91" s="141"/>
      <c r="MLY91" s="141"/>
      <c r="MLZ91" s="141"/>
      <c r="MMA91" s="141"/>
      <c r="MMB91" s="141"/>
      <c r="MMC91" s="141"/>
      <c r="MMD91" s="141"/>
      <c r="MME91" s="141"/>
      <c r="MMF91" s="141"/>
      <c r="MMG91" s="141"/>
      <c r="MMH91" s="141"/>
      <c r="MMI91" s="141"/>
      <c r="MMJ91" s="141"/>
      <c r="MMK91" s="141"/>
      <c r="MML91" s="141"/>
      <c r="MMM91" s="141"/>
      <c r="MMN91" s="141"/>
      <c r="MMO91" s="141"/>
      <c r="MMP91" s="141"/>
      <c r="MMQ91" s="141"/>
      <c r="MMR91" s="141"/>
      <c r="MMS91" s="141"/>
      <c r="MMT91" s="141"/>
      <c r="MMU91" s="141"/>
      <c r="MMV91" s="141"/>
      <c r="MMW91" s="141"/>
      <c r="MMX91" s="141"/>
      <c r="MMY91" s="141"/>
      <c r="MMZ91" s="141"/>
      <c r="MNA91" s="141"/>
      <c r="MNB91" s="141"/>
      <c r="MNC91" s="141"/>
      <c r="MND91" s="141"/>
      <c r="MNE91" s="141"/>
      <c r="MNF91" s="141"/>
      <c r="MNG91" s="141"/>
      <c r="MNH91" s="141"/>
      <c r="MNI91" s="141"/>
      <c r="MNJ91" s="141"/>
      <c r="MNK91" s="141"/>
      <c r="MNL91" s="141"/>
      <c r="MNM91" s="141"/>
      <c r="MNN91" s="141"/>
      <c r="MNO91" s="141"/>
      <c r="MNP91" s="141"/>
      <c r="MNQ91" s="141"/>
      <c r="MNR91" s="141"/>
      <c r="MNS91" s="141"/>
      <c r="MNT91" s="141"/>
      <c r="MNU91" s="141"/>
      <c r="MNV91" s="141"/>
      <c r="MNW91" s="141"/>
      <c r="MNX91" s="141"/>
      <c r="MNY91" s="141"/>
      <c r="MNZ91" s="141"/>
      <c r="MOA91" s="141"/>
      <c r="MOB91" s="141"/>
      <c r="MOC91" s="141"/>
      <c r="MOD91" s="141"/>
      <c r="MOE91" s="141"/>
      <c r="MOF91" s="141"/>
      <c r="MOG91" s="141"/>
      <c r="MOH91" s="141"/>
      <c r="MOI91" s="141"/>
      <c r="MOJ91" s="141"/>
      <c r="MOK91" s="141"/>
      <c r="MOL91" s="141"/>
      <c r="MOM91" s="141"/>
      <c r="MON91" s="141"/>
      <c r="MOO91" s="141"/>
      <c r="MOP91" s="141"/>
      <c r="MOQ91" s="141"/>
      <c r="MOR91" s="141"/>
      <c r="MOS91" s="141"/>
      <c r="MOT91" s="141"/>
      <c r="MOU91" s="141"/>
      <c r="MOV91" s="141"/>
      <c r="MOW91" s="141"/>
      <c r="MOX91" s="141"/>
      <c r="MOY91" s="141"/>
      <c r="MOZ91" s="141"/>
      <c r="MPA91" s="141"/>
      <c r="MPB91" s="141"/>
      <c r="MPC91" s="141"/>
      <c r="MPD91" s="141"/>
      <c r="MPE91" s="141"/>
      <c r="MPF91" s="141"/>
      <c r="MPG91" s="141"/>
      <c r="MPH91" s="141"/>
      <c r="MPI91" s="141"/>
      <c r="MPJ91" s="141"/>
      <c r="MPK91" s="141"/>
      <c r="MPL91" s="141"/>
      <c r="MPM91" s="141"/>
      <c r="MPN91" s="141"/>
      <c r="MPO91" s="141"/>
      <c r="MPP91" s="141"/>
      <c r="MPQ91" s="141"/>
      <c r="MPR91" s="141"/>
      <c r="MPS91" s="141"/>
      <c r="MPT91" s="141"/>
      <c r="MPU91" s="141"/>
      <c r="MPV91" s="141"/>
      <c r="MPW91" s="141"/>
      <c r="MPX91" s="141"/>
      <c r="MPY91" s="141"/>
      <c r="MPZ91" s="141"/>
      <c r="MQA91" s="141"/>
      <c r="MQB91" s="141"/>
      <c r="MQC91" s="141"/>
      <c r="MQD91" s="141"/>
      <c r="MQE91" s="141"/>
      <c r="MQF91" s="141"/>
      <c r="MQG91" s="141"/>
      <c r="MQH91" s="141"/>
      <c r="MQI91" s="141"/>
      <c r="MQJ91" s="141"/>
      <c r="MQK91" s="141"/>
      <c r="MQL91" s="141"/>
      <c r="MQM91" s="141"/>
      <c r="MQN91" s="141"/>
      <c r="MQO91" s="141"/>
      <c r="MQP91" s="141"/>
      <c r="MQQ91" s="141"/>
      <c r="MQR91" s="141"/>
      <c r="MQS91" s="141"/>
      <c r="MQT91" s="141"/>
      <c r="MQU91" s="141"/>
      <c r="MQV91" s="141"/>
      <c r="MQW91" s="141"/>
      <c r="MQX91" s="141"/>
      <c r="MQY91" s="141"/>
      <c r="MQZ91" s="141"/>
      <c r="MRA91" s="141"/>
      <c r="MRB91" s="141"/>
      <c r="MRC91" s="141"/>
      <c r="MRD91" s="141"/>
      <c r="MRE91" s="141"/>
      <c r="MRF91" s="141"/>
      <c r="MRG91" s="141"/>
      <c r="MRH91" s="141"/>
      <c r="MRI91" s="141"/>
      <c r="MRJ91" s="141"/>
      <c r="MRK91" s="141"/>
      <c r="MRL91" s="141"/>
      <c r="MRM91" s="141"/>
      <c r="MRN91" s="141"/>
      <c r="MRO91" s="141"/>
      <c r="MRP91" s="141"/>
      <c r="MRQ91" s="141"/>
      <c r="MRR91" s="141"/>
      <c r="MRS91" s="141"/>
      <c r="MRT91" s="141"/>
      <c r="MRU91" s="141"/>
      <c r="MRV91" s="141"/>
      <c r="MRW91" s="141"/>
      <c r="MRX91" s="141"/>
      <c r="MRY91" s="141"/>
      <c r="MRZ91" s="141"/>
      <c r="MSA91" s="141"/>
      <c r="MSB91" s="141"/>
      <c r="MSC91" s="141"/>
      <c r="MSD91" s="141"/>
      <c r="MSE91" s="141"/>
      <c r="MSF91" s="141"/>
      <c r="MSG91" s="141"/>
      <c r="MSH91" s="141"/>
      <c r="MSI91" s="141"/>
      <c r="MSJ91" s="141"/>
      <c r="MSK91" s="141"/>
      <c r="MSL91" s="141"/>
      <c r="MSM91" s="141"/>
      <c r="MSN91" s="141"/>
      <c r="MSO91" s="141"/>
      <c r="MSP91" s="141"/>
      <c r="MSQ91" s="141"/>
      <c r="MSR91" s="141"/>
      <c r="MSS91" s="141"/>
      <c r="MST91" s="141"/>
      <c r="MSU91" s="141"/>
      <c r="MSV91" s="141"/>
      <c r="MSW91" s="141"/>
      <c r="MSX91" s="141"/>
      <c r="MSY91" s="141"/>
      <c r="MSZ91" s="141"/>
      <c r="MTA91" s="141"/>
      <c r="MTB91" s="141"/>
      <c r="MTC91" s="141"/>
      <c r="MTD91" s="141"/>
      <c r="MTE91" s="141"/>
      <c r="MTF91" s="141"/>
      <c r="MTG91" s="141"/>
      <c r="MTH91" s="141"/>
      <c r="MTI91" s="141"/>
      <c r="MTJ91" s="141"/>
      <c r="MTK91" s="141"/>
      <c r="MTL91" s="141"/>
      <c r="MTM91" s="141"/>
      <c r="MTN91" s="141"/>
      <c r="MTO91" s="141"/>
      <c r="MTP91" s="141"/>
      <c r="MTQ91" s="141"/>
      <c r="MTR91" s="141"/>
      <c r="MTS91" s="141"/>
      <c r="MTT91" s="141"/>
      <c r="MTU91" s="141"/>
      <c r="MTV91" s="141"/>
      <c r="MTW91" s="141"/>
      <c r="MTX91" s="141"/>
      <c r="MTY91" s="141"/>
      <c r="MTZ91" s="141"/>
      <c r="MUA91" s="141"/>
      <c r="MUB91" s="141"/>
      <c r="MUC91" s="141"/>
      <c r="MUD91" s="141"/>
      <c r="MUE91" s="141"/>
      <c r="MUF91" s="141"/>
      <c r="MUG91" s="141"/>
      <c r="MUH91" s="141"/>
      <c r="MUI91" s="141"/>
      <c r="MUJ91" s="141"/>
      <c r="MUK91" s="141"/>
      <c r="MUL91" s="141"/>
      <c r="MUM91" s="141"/>
      <c r="MUN91" s="141"/>
      <c r="MUO91" s="141"/>
      <c r="MUP91" s="141"/>
      <c r="MUQ91" s="141"/>
      <c r="MUR91" s="141"/>
      <c r="MUS91" s="141"/>
      <c r="MUT91" s="141"/>
      <c r="MUU91" s="141"/>
      <c r="MUV91" s="141"/>
      <c r="MUW91" s="141"/>
      <c r="MUX91" s="141"/>
      <c r="MUY91" s="141"/>
      <c r="MUZ91" s="141"/>
      <c r="MVA91" s="141"/>
      <c r="MVB91" s="141"/>
      <c r="MVC91" s="141"/>
      <c r="MVD91" s="141"/>
      <c r="MVE91" s="141"/>
      <c r="MVF91" s="141"/>
      <c r="MVG91" s="141"/>
      <c r="MVH91" s="141"/>
      <c r="MVI91" s="141"/>
      <c r="MVJ91" s="141"/>
      <c r="MVK91" s="141"/>
      <c r="MVL91" s="141"/>
      <c r="MVM91" s="141"/>
      <c r="MVN91" s="141"/>
      <c r="MVO91" s="141"/>
      <c r="MVP91" s="141"/>
      <c r="MVQ91" s="141"/>
      <c r="MVR91" s="141"/>
      <c r="MVS91" s="141"/>
      <c r="MVT91" s="141"/>
      <c r="MVU91" s="141"/>
      <c r="MVV91" s="141"/>
      <c r="MVW91" s="141"/>
      <c r="MVX91" s="141"/>
      <c r="MVY91" s="141"/>
      <c r="MVZ91" s="141"/>
      <c r="MWA91" s="141"/>
      <c r="MWB91" s="141"/>
      <c r="MWC91" s="141"/>
      <c r="MWD91" s="141"/>
      <c r="MWE91" s="141"/>
      <c r="MWF91" s="141"/>
      <c r="MWG91" s="141"/>
      <c r="MWH91" s="141"/>
      <c r="MWI91" s="141"/>
      <c r="MWJ91" s="141"/>
      <c r="MWK91" s="141"/>
      <c r="MWL91" s="141"/>
      <c r="MWM91" s="141"/>
      <c r="MWN91" s="141"/>
      <c r="MWO91" s="141"/>
      <c r="MWP91" s="141"/>
      <c r="MWQ91" s="141"/>
      <c r="MWR91" s="141"/>
      <c r="MWS91" s="141"/>
      <c r="MWT91" s="141"/>
      <c r="MWU91" s="141"/>
      <c r="MWV91" s="141"/>
      <c r="MWW91" s="141"/>
      <c r="MWX91" s="141"/>
      <c r="MWY91" s="141"/>
      <c r="MWZ91" s="141"/>
      <c r="MXA91" s="141"/>
      <c r="MXB91" s="141"/>
      <c r="MXC91" s="141"/>
      <c r="MXD91" s="141"/>
      <c r="MXE91" s="141"/>
      <c r="MXF91" s="141"/>
      <c r="MXG91" s="141"/>
      <c r="MXH91" s="141"/>
      <c r="MXI91" s="141"/>
      <c r="MXJ91" s="141"/>
      <c r="MXK91" s="141"/>
      <c r="MXL91" s="141"/>
      <c r="MXM91" s="141"/>
      <c r="MXN91" s="141"/>
      <c r="MXO91" s="141"/>
      <c r="MXP91" s="141"/>
      <c r="MXQ91" s="141"/>
      <c r="MXR91" s="141"/>
      <c r="MXS91" s="141"/>
      <c r="MXT91" s="141"/>
      <c r="MXU91" s="141"/>
      <c r="MXV91" s="141"/>
      <c r="MXW91" s="141"/>
      <c r="MXX91" s="141"/>
      <c r="MXY91" s="141"/>
      <c r="MXZ91" s="141"/>
      <c r="MYA91" s="141"/>
      <c r="MYB91" s="141"/>
      <c r="MYC91" s="141"/>
      <c r="MYD91" s="141"/>
      <c r="MYE91" s="141"/>
      <c r="MYF91" s="141"/>
      <c r="MYG91" s="141"/>
      <c r="MYH91" s="141"/>
      <c r="MYI91" s="141"/>
      <c r="MYJ91" s="141"/>
      <c r="MYK91" s="141"/>
      <c r="MYL91" s="141"/>
      <c r="MYM91" s="141"/>
      <c r="MYN91" s="141"/>
      <c r="MYO91" s="141"/>
      <c r="MYP91" s="141"/>
      <c r="MYQ91" s="141"/>
      <c r="MYR91" s="141"/>
      <c r="MYS91" s="141"/>
      <c r="MYT91" s="141"/>
      <c r="MYU91" s="141"/>
      <c r="MYV91" s="141"/>
      <c r="MYW91" s="141"/>
      <c r="MYX91" s="141"/>
      <c r="MYY91" s="141"/>
      <c r="MYZ91" s="141"/>
      <c r="MZA91" s="141"/>
      <c r="MZB91" s="141"/>
      <c r="MZC91" s="141"/>
      <c r="MZD91" s="141"/>
      <c r="MZE91" s="141"/>
      <c r="MZF91" s="141"/>
      <c r="MZG91" s="141"/>
      <c r="MZH91" s="141"/>
      <c r="MZI91" s="141"/>
      <c r="MZJ91" s="141"/>
      <c r="MZK91" s="141"/>
      <c r="MZL91" s="141"/>
      <c r="MZM91" s="141"/>
      <c r="MZN91" s="141"/>
      <c r="MZO91" s="141"/>
      <c r="MZP91" s="141"/>
      <c r="MZQ91" s="141"/>
      <c r="MZR91" s="141"/>
      <c r="MZS91" s="141"/>
      <c r="MZT91" s="141"/>
      <c r="MZU91" s="141"/>
      <c r="MZV91" s="141"/>
      <c r="MZW91" s="141"/>
      <c r="MZX91" s="141"/>
      <c r="MZY91" s="141"/>
      <c r="MZZ91" s="141"/>
      <c r="NAA91" s="141"/>
      <c r="NAB91" s="141"/>
      <c r="NAC91" s="141"/>
      <c r="NAD91" s="141"/>
      <c r="NAE91" s="141"/>
      <c r="NAF91" s="141"/>
      <c r="NAG91" s="141"/>
      <c r="NAH91" s="141"/>
      <c r="NAI91" s="141"/>
      <c r="NAJ91" s="141"/>
      <c r="NAK91" s="141"/>
      <c r="NAL91" s="141"/>
      <c r="NAM91" s="141"/>
      <c r="NAN91" s="141"/>
      <c r="NAO91" s="141"/>
      <c r="NAP91" s="141"/>
      <c r="NAQ91" s="141"/>
      <c r="NAR91" s="141"/>
      <c r="NAS91" s="141"/>
      <c r="NAT91" s="141"/>
      <c r="NAU91" s="141"/>
      <c r="NAV91" s="141"/>
      <c r="NAW91" s="141"/>
      <c r="NAX91" s="141"/>
      <c r="NAY91" s="141"/>
      <c r="NAZ91" s="141"/>
      <c r="NBA91" s="141"/>
      <c r="NBB91" s="141"/>
      <c r="NBC91" s="141"/>
      <c r="NBD91" s="141"/>
      <c r="NBE91" s="141"/>
      <c r="NBF91" s="141"/>
      <c r="NBG91" s="141"/>
      <c r="NBH91" s="141"/>
      <c r="NBI91" s="141"/>
      <c r="NBJ91" s="141"/>
      <c r="NBK91" s="141"/>
      <c r="NBL91" s="141"/>
      <c r="NBM91" s="141"/>
      <c r="NBN91" s="141"/>
      <c r="NBO91" s="141"/>
      <c r="NBP91" s="141"/>
      <c r="NBQ91" s="141"/>
      <c r="NBR91" s="141"/>
      <c r="NBS91" s="141"/>
      <c r="NBT91" s="141"/>
      <c r="NBU91" s="141"/>
      <c r="NBV91" s="141"/>
      <c r="NBW91" s="141"/>
      <c r="NBX91" s="141"/>
      <c r="NBY91" s="141"/>
      <c r="NBZ91" s="141"/>
      <c r="NCA91" s="141"/>
      <c r="NCB91" s="141"/>
      <c r="NCC91" s="141"/>
      <c r="NCD91" s="141"/>
      <c r="NCE91" s="141"/>
      <c r="NCF91" s="141"/>
      <c r="NCG91" s="141"/>
      <c r="NCH91" s="141"/>
      <c r="NCI91" s="141"/>
      <c r="NCJ91" s="141"/>
      <c r="NCK91" s="141"/>
      <c r="NCL91" s="141"/>
      <c r="NCM91" s="141"/>
      <c r="NCN91" s="141"/>
      <c r="NCO91" s="141"/>
      <c r="NCP91" s="141"/>
      <c r="NCQ91" s="141"/>
      <c r="NCR91" s="141"/>
      <c r="NCS91" s="141"/>
      <c r="NCT91" s="141"/>
      <c r="NCU91" s="141"/>
      <c r="NCV91" s="141"/>
      <c r="NCW91" s="141"/>
      <c r="NCX91" s="141"/>
      <c r="NCY91" s="141"/>
      <c r="NCZ91" s="141"/>
      <c r="NDA91" s="141"/>
      <c r="NDB91" s="141"/>
      <c r="NDC91" s="141"/>
      <c r="NDD91" s="141"/>
      <c r="NDE91" s="141"/>
      <c r="NDF91" s="141"/>
      <c r="NDG91" s="141"/>
      <c r="NDH91" s="141"/>
      <c r="NDI91" s="141"/>
      <c r="NDJ91" s="141"/>
      <c r="NDK91" s="141"/>
      <c r="NDL91" s="141"/>
      <c r="NDM91" s="141"/>
      <c r="NDN91" s="141"/>
      <c r="NDO91" s="141"/>
      <c r="NDP91" s="141"/>
      <c r="NDQ91" s="141"/>
      <c r="NDR91" s="141"/>
      <c r="NDS91" s="141"/>
      <c r="NDT91" s="141"/>
      <c r="NDU91" s="141"/>
      <c r="NDV91" s="141"/>
      <c r="NDW91" s="141"/>
      <c r="NDX91" s="141"/>
      <c r="NDY91" s="141"/>
      <c r="NDZ91" s="141"/>
      <c r="NEA91" s="141"/>
      <c r="NEB91" s="141"/>
      <c r="NEC91" s="141"/>
      <c r="NED91" s="141"/>
      <c r="NEE91" s="141"/>
      <c r="NEF91" s="141"/>
      <c r="NEG91" s="141"/>
      <c r="NEH91" s="141"/>
      <c r="NEI91" s="141"/>
      <c r="NEJ91" s="141"/>
      <c r="NEK91" s="141"/>
      <c r="NEL91" s="141"/>
      <c r="NEM91" s="141"/>
      <c r="NEN91" s="141"/>
      <c r="NEO91" s="141"/>
      <c r="NEP91" s="141"/>
      <c r="NEQ91" s="141"/>
      <c r="NER91" s="141"/>
      <c r="NES91" s="141"/>
      <c r="NET91" s="141"/>
      <c r="NEU91" s="141"/>
      <c r="NEV91" s="141"/>
      <c r="NEW91" s="141"/>
      <c r="NEX91" s="141"/>
      <c r="NEY91" s="141"/>
      <c r="NEZ91" s="141"/>
      <c r="NFA91" s="141"/>
      <c r="NFB91" s="141"/>
      <c r="NFC91" s="141"/>
      <c r="NFD91" s="141"/>
      <c r="NFE91" s="141"/>
      <c r="NFF91" s="141"/>
      <c r="NFG91" s="141"/>
      <c r="NFH91" s="141"/>
      <c r="NFI91" s="141"/>
      <c r="NFJ91" s="141"/>
      <c r="NFK91" s="141"/>
      <c r="NFL91" s="141"/>
      <c r="NFM91" s="141"/>
      <c r="NFN91" s="141"/>
      <c r="NFO91" s="141"/>
      <c r="NFP91" s="141"/>
      <c r="NFQ91" s="141"/>
      <c r="NFR91" s="141"/>
      <c r="NFS91" s="141"/>
      <c r="NFT91" s="141"/>
      <c r="NFU91" s="141"/>
      <c r="NFV91" s="141"/>
      <c r="NFW91" s="141"/>
      <c r="NFX91" s="141"/>
      <c r="NFY91" s="141"/>
      <c r="NFZ91" s="141"/>
      <c r="NGA91" s="141"/>
      <c r="NGB91" s="141"/>
      <c r="NGC91" s="141"/>
      <c r="NGD91" s="141"/>
      <c r="NGE91" s="141"/>
      <c r="NGF91" s="141"/>
      <c r="NGG91" s="141"/>
      <c r="NGH91" s="141"/>
      <c r="NGI91" s="141"/>
      <c r="NGJ91" s="141"/>
      <c r="NGK91" s="141"/>
      <c r="NGL91" s="141"/>
      <c r="NGM91" s="141"/>
      <c r="NGN91" s="141"/>
      <c r="NGO91" s="141"/>
      <c r="NGP91" s="141"/>
      <c r="NGQ91" s="141"/>
      <c r="NGR91" s="141"/>
      <c r="NGS91" s="141"/>
      <c r="NGT91" s="141"/>
      <c r="NGU91" s="141"/>
      <c r="NGV91" s="141"/>
      <c r="NGW91" s="141"/>
      <c r="NGX91" s="141"/>
      <c r="NGY91" s="141"/>
      <c r="NGZ91" s="141"/>
      <c r="NHA91" s="141"/>
      <c r="NHB91" s="141"/>
      <c r="NHC91" s="141"/>
      <c r="NHD91" s="141"/>
      <c r="NHE91" s="141"/>
      <c r="NHF91" s="141"/>
      <c r="NHG91" s="141"/>
      <c r="NHH91" s="141"/>
      <c r="NHI91" s="141"/>
      <c r="NHJ91" s="141"/>
      <c r="NHK91" s="141"/>
      <c r="NHL91" s="141"/>
      <c r="NHM91" s="141"/>
      <c r="NHN91" s="141"/>
      <c r="NHO91" s="141"/>
      <c r="NHP91" s="141"/>
      <c r="NHQ91" s="141"/>
      <c r="NHR91" s="141"/>
      <c r="NHS91" s="141"/>
      <c r="NHT91" s="141"/>
      <c r="NHU91" s="141"/>
      <c r="NHV91" s="141"/>
      <c r="NHW91" s="141"/>
      <c r="NHX91" s="141"/>
      <c r="NHY91" s="141"/>
      <c r="NHZ91" s="141"/>
      <c r="NIA91" s="141"/>
      <c r="NIB91" s="141"/>
      <c r="NIC91" s="141"/>
      <c r="NID91" s="141"/>
      <c r="NIE91" s="141"/>
      <c r="NIF91" s="141"/>
      <c r="NIG91" s="141"/>
      <c r="NIH91" s="141"/>
      <c r="NII91" s="141"/>
      <c r="NIJ91" s="141"/>
      <c r="NIK91" s="141"/>
      <c r="NIL91" s="141"/>
      <c r="NIM91" s="141"/>
      <c r="NIN91" s="141"/>
      <c r="NIO91" s="141"/>
      <c r="NIP91" s="141"/>
      <c r="NIQ91" s="141"/>
      <c r="NIR91" s="141"/>
      <c r="NIS91" s="141"/>
      <c r="NIT91" s="141"/>
      <c r="NIU91" s="141"/>
      <c r="NIV91" s="141"/>
      <c r="NIW91" s="141"/>
      <c r="NIX91" s="141"/>
      <c r="NIY91" s="141"/>
      <c r="NIZ91" s="141"/>
      <c r="NJA91" s="141"/>
      <c r="NJB91" s="141"/>
      <c r="NJC91" s="141"/>
      <c r="NJD91" s="141"/>
      <c r="NJE91" s="141"/>
      <c r="NJF91" s="141"/>
      <c r="NJG91" s="141"/>
      <c r="NJH91" s="141"/>
      <c r="NJI91" s="141"/>
      <c r="NJJ91" s="141"/>
      <c r="NJK91" s="141"/>
      <c r="NJL91" s="141"/>
      <c r="NJM91" s="141"/>
      <c r="NJN91" s="141"/>
      <c r="NJO91" s="141"/>
      <c r="NJP91" s="141"/>
      <c r="NJQ91" s="141"/>
      <c r="NJR91" s="141"/>
      <c r="NJS91" s="141"/>
      <c r="NJT91" s="141"/>
      <c r="NJU91" s="141"/>
      <c r="NJV91" s="141"/>
      <c r="NJW91" s="141"/>
      <c r="NJX91" s="141"/>
      <c r="NJY91" s="141"/>
      <c r="NJZ91" s="141"/>
      <c r="NKA91" s="141"/>
      <c r="NKB91" s="141"/>
      <c r="NKC91" s="141"/>
      <c r="NKD91" s="141"/>
      <c r="NKE91" s="141"/>
      <c r="NKF91" s="141"/>
      <c r="NKG91" s="141"/>
      <c r="NKH91" s="141"/>
      <c r="NKI91" s="141"/>
      <c r="NKJ91" s="141"/>
      <c r="NKK91" s="141"/>
      <c r="NKL91" s="141"/>
      <c r="NKM91" s="141"/>
      <c r="NKN91" s="141"/>
      <c r="NKO91" s="141"/>
      <c r="NKP91" s="141"/>
      <c r="NKQ91" s="141"/>
      <c r="NKR91" s="141"/>
      <c r="NKS91" s="141"/>
      <c r="NKT91" s="141"/>
      <c r="NKU91" s="141"/>
      <c r="NKV91" s="141"/>
      <c r="NKW91" s="141"/>
      <c r="NKX91" s="141"/>
      <c r="NKY91" s="141"/>
      <c r="NKZ91" s="141"/>
      <c r="NLA91" s="141"/>
      <c r="NLB91" s="141"/>
      <c r="NLC91" s="141"/>
      <c r="NLD91" s="141"/>
      <c r="NLE91" s="141"/>
      <c r="NLF91" s="141"/>
      <c r="NLG91" s="141"/>
      <c r="NLH91" s="141"/>
      <c r="NLI91" s="141"/>
      <c r="NLJ91" s="141"/>
      <c r="NLK91" s="141"/>
      <c r="NLL91" s="141"/>
      <c r="NLM91" s="141"/>
      <c r="NLN91" s="141"/>
      <c r="NLO91" s="141"/>
      <c r="NLP91" s="141"/>
      <c r="NLQ91" s="141"/>
      <c r="NLR91" s="141"/>
      <c r="NLS91" s="141"/>
      <c r="NLT91" s="141"/>
      <c r="NLU91" s="141"/>
      <c r="NLV91" s="141"/>
      <c r="NLW91" s="141"/>
      <c r="NLX91" s="141"/>
      <c r="NLY91" s="141"/>
      <c r="NLZ91" s="141"/>
      <c r="NMA91" s="141"/>
      <c r="NMB91" s="141"/>
      <c r="NMC91" s="141"/>
      <c r="NMD91" s="141"/>
      <c r="NME91" s="141"/>
      <c r="NMF91" s="141"/>
      <c r="NMG91" s="141"/>
      <c r="NMH91" s="141"/>
      <c r="NMI91" s="141"/>
      <c r="NMJ91" s="141"/>
      <c r="NMK91" s="141"/>
      <c r="NML91" s="141"/>
      <c r="NMM91" s="141"/>
      <c r="NMN91" s="141"/>
      <c r="NMO91" s="141"/>
      <c r="NMP91" s="141"/>
      <c r="NMQ91" s="141"/>
      <c r="NMR91" s="141"/>
      <c r="NMS91" s="141"/>
      <c r="NMT91" s="141"/>
      <c r="NMU91" s="141"/>
      <c r="NMV91" s="141"/>
      <c r="NMW91" s="141"/>
      <c r="NMX91" s="141"/>
      <c r="NMY91" s="141"/>
      <c r="NMZ91" s="141"/>
      <c r="NNA91" s="141"/>
      <c r="NNB91" s="141"/>
      <c r="NNC91" s="141"/>
      <c r="NND91" s="141"/>
      <c r="NNE91" s="141"/>
      <c r="NNF91" s="141"/>
      <c r="NNG91" s="141"/>
      <c r="NNH91" s="141"/>
      <c r="NNI91" s="141"/>
      <c r="NNJ91" s="141"/>
      <c r="NNK91" s="141"/>
      <c r="NNL91" s="141"/>
      <c r="NNM91" s="141"/>
      <c r="NNN91" s="141"/>
      <c r="NNO91" s="141"/>
      <c r="NNP91" s="141"/>
      <c r="NNQ91" s="141"/>
      <c r="NNR91" s="141"/>
      <c r="NNS91" s="141"/>
      <c r="NNT91" s="141"/>
      <c r="NNU91" s="141"/>
      <c r="NNV91" s="141"/>
      <c r="NNW91" s="141"/>
      <c r="NNX91" s="141"/>
      <c r="NNY91" s="141"/>
      <c r="NNZ91" s="141"/>
      <c r="NOA91" s="141"/>
      <c r="NOB91" s="141"/>
      <c r="NOC91" s="141"/>
      <c r="NOD91" s="141"/>
      <c r="NOE91" s="141"/>
      <c r="NOF91" s="141"/>
      <c r="NOG91" s="141"/>
      <c r="NOH91" s="141"/>
      <c r="NOI91" s="141"/>
      <c r="NOJ91" s="141"/>
      <c r="NOK91" s="141"/>
      <c r="NOL91" s="141"/>
      <c r="NOM91" s="141"/>
      <c r="NON91" s="141"/>
      <c r="NOO91" s="141"/>
      <c r="NOP91" s="141"/>
      <c r="NOQ91" s="141"/>
      <c r="NOR91" s="141"/>
      <c r="NOS91" s="141"/>
      <c r="NOT91" s="141"/>
      <c r="NOU91" s="141"/>
      <c r="NOV91" s="141"/>
      <c r="NOW91" s="141"/>
      <c r="NOX91" s="141"/>
      <c r="NOY91" s="141"/>
      <c r="NOZ91" s="141"/>
      <c r="NPA91" s="141"/>
      <c r="NPB91" s="141"/>
      <c r="NPC91" s="141"/>
      <c r="NPD91" s="141"/>
      <c r="NPE91" s="141"/>
      <c r="NPF91" s="141"/>
      <c r="NPG91" s="141"/>
      <c r="NPH91" s="141"/>
      <c r="NPI91" s="141"/>
      <c r="NPJ91" s="141"/>
      <c r="NPK91" s="141"/>
      <c r="NPL91" s="141"/>
      <c r="NPM91" s="141"/>
      <c r="NPN91" s="141"/>
      <c r="NPO91" s="141"/>
      <c r="NPP91" s="141"/>
      <c r="NPQ91" s="141"/>
      <c r="NPR91" s="141"/>
      <c r="NPS91" s="141"/>
      <c r="NPT91" s="141"/>
      <c r="NPU91" s="141"/>
      <c r="NPV91" s="141"/>
      <c r="NPW91" s="141"/>
      <c r="NPX91" s="141"/>
      <c r="NPY91" s="141"/>
      <c r="NPZ91" s="141"/>
      <c r="NQA91" s="141"/>
      <c r="NQB91" s="141"/>
      <c r="NQC91" s="141"/>
      <c r="NQD91" s="141"/>
      <c r="NQE91" s="141"/>
      <c r="NQF91" s="141"/>
      <c r="NQG91" s="141"/>
      <c r="NQH91" s="141"/>
      <c r="NQI91" s="141"/>
      <c r="NQJ91" s="141"/>
      <c r="NQK91" s="141"/>
      <c r="NQL91" s="141"/>
      <c r="NQM91" s="141"/>
      <c r="NQN91" s="141"/>
      <c r="NQO91" s="141"/>
      <c r="NQP91" s="141"/>
      <c r="NQQ91" s="141"/>
      <c r="NQR91" s="141"/>
      <c r="NQS91" s="141"/>
      <c r="NQT91" s="141"/>
      <c r="NQU91" s="141"/>
      <c r="NQV91" s="141"/>
      <c r="NQW91" s="141"/>
      <c r="NQX91" s="141"/>
      <c r="NQY91" s="141"/>
      <c r="NQZ91" s="141"/>
      <c r="NRA91" s="141"/>
      <c r="NRB91" s="141"/>
      <c r="NRC91" s="141"/>
      <c r="NRD91" s="141"/>
      <c r="NRE91" s="141"/>
      <c r="NRF91" s="141"/>
      <c r="NRG91" s="141"/>
      <c r="NRH91" s="141"/>
      <c r="NRI91" s="141"/>
      <c r="NRJ91" s="141"/>
      <c r="NRK91" s="141"/>
      <c r="NRL91" s="141"/>
      <c r="NRM91" s="141"/>
      <c r="NRN91" s="141"/>
      <c r="NRO91" s="141"/>
      <c r="NRP91" s="141"/>
      <c r="NRQ91" s="141"/>
      <c r="NRR91" s="141"/>
      <c r="NRS91" s="141"/>
      <c r="NRT91" s="141"/>
      <c r="NRU91" s="141"/>
      <c r="NRV91" s="141"/>
      <c r="NRW91" s="141"/>
      <c r="NRX91" s="141"/>
      <c r="NRY91" s="141"/>
      <c r="NRZ91" s="141"/>
      <c r="NSA91" s="141"/>
      <c r="NSB91" s="141"/>
      <c r="NSC91" s="141"/>
      <c r="NSD91" s="141"/>
      <c r="NSE91" s="141"/>
      <c r="NSF91" s="141"/>
      <c r="NSG91" s="141"/>
      <c r="NSH91" s="141"/>
      <c r="NSI91" s="141"/>
      <c r="NSJ91" s="141"/>
      <c r="NSK91" s="141"/>
      <c r="NSL91" s="141"/>
      <c r="NSM91" s="141"/>
      <c r="NSN91" s="141"/>
      <c r="NSO91" s="141"/>
      <c r="NSP91" s="141"/>
      <c r="NSQ91" s="141"/>
      <c r="NSR91" s="141"/>
      <c r="NSS91" s="141"/>
      <c r="NST91" s="141"/>
      <c r="NSU91" s="141"/>
      <c r="NSV91" s="141"/>
      <c r="NSW91" s="141"/>
      <c r="NSX91" s="141"/>
      <c r="NSY91" s="141"/>
      <c r="NSZ91" s="141"/>
      <c r="NTA91" s="141"/>
      <c r="NTB91" s="141"/>
      <c r="NTC91" s="141"/>
      <c r="NTD91" s="141"/>
      <c r="NTE91" s="141"/>
      <c r="NTF91" s="141"/>
      <c r="NTG91" s="141"/>
      <c r="NTH91" s="141"/>
      <c r="NTI91" s="141"/>
      <c r="NTJ91" s="141"/>
      <c r="NTK91" s="141"/>
      <c r="NTL91" s="141"/>
      <c r="NTM91" s="141"/>
      <c r="NTN91" s="141"/>
      <c r="NTO91" s="141"/>
      <c r="NTP91" s="141"/>
      <c r="NTQ91" s="141"/>
      <c r="NTR91" s="141"/>
      <c r="NTS91" s="141"/>
      <c r="NTT91" s="141"/>
      <c r="NTU91" s="141"/>
      <c r="NTV91" s="141"/>
      <c r="NTW91" s="141"/>
      <c r="NTX91" s="141"/>
      <c r="NTY91" s="141"/>
      <c r="NTZ91" s="141"/>
      <c r="NUA91" s="141"/>
      <c r="NUB91" s="141"/>
      <c r="NUC91" s="141"/>
      <c r="NUD91" s="141"/>
      <c r="NUE91" s="141"/>
      <c r="NUF91" s="141"/>
      <c r="NUG91" s="141"/>
      <c r="NUH91" s="141"/>
      <c r="NUI91" s="141"/>
      <c r="NUJ91" s="141"/>
      <c r="NUK91" s="141"/>
      <c r="NUL91" s="141"/>
      <c r="NUM91" s="141"/>
      <c r="NUN91" s="141"/>
      <c r="NUO91" s="141"/>
      <c r="NUP91" s="141"/>
      <c r="NUQ91" s="141"/>
      <c r="NUR91" s="141"/>
      <c r="NUS91" s="141"/>
      <c r="NUT91" s="141"/>
      <c r="NUU91" s="141"/>
      <c r="NUV91" s="141"/>
      <c r="NUW91" s="141"/>
      <c r="NUX91" s="141"/>
      <c r="NUY91" s="141"/>
      <c r="NUZ91" s="141"/>
      <c r="NVA91" s="141"/>
      <c r="NVB91" s="141"/>
      <c r="NVC91" s="141"/>
      <c r="NVD91" s="141"/>
      <c r="NVE91" s="141"/>
      <c r="NVF91" s="141"/>
      <c r="NVG91" s="141"/>
      <c r="NVH91" s="141"/>
      <c r="NVI91" s="141"/>
      <c r="NVJ91" s="141"/>
      <c r="NVK91" s="141"/>
      <c r="NVL91" s="141"/>
      <c r="NVM91" s="141"/>
      <c r="NVN91" s="141"/>
      <c r="NVO91" s="141"/>
      <c r="NVP91" s="141"/>
      <c r="NVQ91" s="141"/>
      <c r="NVR91" s="141"/>
      <c r="NVS91" s="141"/>
      <c r="NVT91" s="141"/>
      <c r="NVU91" s="141"/>
      <c r="NVV91" s="141"/>
      <c r="NVW91" s="141"/>
      <c r="NVX91" s="141"/>
      <c r="NVY91" s="141"/>
      <c r="NVZ91" s="141"/>
      <c r="NWA91" s="141"/>
      <c r="NWB91" s="141"/>
      <c r="NWC91" s="141"/>
      <c r="NWD91" s="141"/>
      <c r="NWE91" s="141"/>
      <c r="NWF91" s="141"/>
      <c r="NWG91" s="141"/>
      <c r="NWH91" s="141"/>
      <c r="NWI91" s="141"/>
      <c r="NWJ91" s="141"/>
      <c r="NWK91" s="141"/>
      <c r="NWL91" s="141"/>
      <c r="NWM91" s="141"/>
      <c r="NWN91" s="141"/>
      <c r="NWO91" s="141"/>
      <c r="NWP91" s="141"/>
      <c r="NWQ91" s="141"/>
      <c r="NWR91" s="141"/>
      <c r="NWS91" s="141"/>
      <c r="NWT91" s="141"/>
      <c r="NWU91" s="141"/>
      <c r="NWV91" s="141"/>
      <c r="NWW91" s="141"/>
      <c r="NWX91" s="141"/>
      <c r="NWY91" s="141"/>
      <c r="NWZ91" s="141"/>
      <c r="NXA91" s="141"/>
      <c r="NXB91" s="141"/>
      <c r="NXC91" s="141"/>
      <c r="NXD91" s="141"/>
      <c r="NXE91" s="141"/>
      <c r="NXF91" s="141"/>
      <c r="NXG91" s="141"/>
      <c r="NXH91" s="141"/>
      <c r="NXI91" s="141"/>
      <c r="NXJ91" s="141"/>
      <c r="NXK91" s="141"/>
      <c r="NXL91" s="141"/>
      <c r="NXM91" s="141"/>
      <c r="NXN91" s="141"/>
      <c r="NXO91" s="141"/>
      <c r="NXP91" s="141"/>
      <c r="NXQ91" s="141"/>
      <c r="NXR91" s="141"/>
      <c r="NXS91" s="141"/>
      <c r="NXT91" s="141"/>
      <c r="NXU91" s="141"/>
      <c r="NXV91" s="141"/>
      <c r="NXW91" s="141"/>
      <c r="NXX91" s="141"/>
      <c r="NXY91" s="141"/>
      <c r="NXZ91" s="141"/>
      <c r="NYA91" s="141"/>
      <c r="NYB91" s="141"/>
      <c r="NYC91" s="141"/>
      <c r="NYD91" s="141"/>
      <c r="NYE91" s="141"/>
      <c r="NYF91" s="141"/>
      <c r="NYG91" s="141"/>
      <c r="NYH91" s="141"/>
      <c r="NYI91" s="141"/>
      <c r="NYJ91" s="141"/>
      <c r="NYK91" s="141"/>
      <c r="NYL91" s="141"/>
      <c r="NYM91" s="141"/>
      <c r="NYN91" s="141"/>
      <c r="NYO91" s="141"/>
      <c r="NYP91" s="141"/>
      <c r="NYQ91" s="141"/>
      <c r="NYR91" s="141"/>
      <c r="NYS91" s="141"/>
      <c r="NYT91" s="141"/>
      <c r="NYU91" s="141"/>
      <c r="NYV91" s="141"/>
      <c r="NYW91" s="141"/>
      <c r="NYX91" s="141"/>
      <c r="NYY91" s="141"/>
      <c r="NYZ91" s="141"/>
      <c r="NZA91" s="141"/>
      <c r="NZB91" s="141"/>
      <c r="NZC91" s="141"/>
      <c r="NZD91" s="141"/>
      <c r="NZE91" s="141"/>
      <c r="NZF91" s="141"/>
      <c r="NZG91" s="141"/>
      <c r="NZH91" s="141"/>
      <c r="NZI91" s="141"/>
      <c r="NZJ91" s="141"/>
      <c r="NZK91" s="141"/>
      <c r="NZL91" s="141"/>
      <c r="NZM91" s="141"/>
      <c r="NZN91" s="141"/>
      <c r="NZO91" s="141"/>
      <c r="NZP91" s="141"/>
      <c r="NZQ91" s="141"/>
      <c r="NZR91" s="141"/>
      <c r="NZS91" s="141"/>
      <c r="NZT91" s="141"/>
      <c r="NZU91" s="141"/>
      <c r="NZV91" s="141"/>
      <c r="NZW91" s="141"/>
      <c r="NZX91" s="141"/>
      <c r="NZY91" s="141"/>
      <c r="NZZ91" s="141"/>
      <c r="OAA91" s="141"/>
      <c r="OAB91" s="141"/>
      <c r="OAC91" s="141"/>
      <c r="OAD91" s="141"/>
      <c r="OAE91" s="141"/>
      <c r="OAF91" s="141"/>
      <c r="OAG91" s="141"/>
      <c r="OAH91" s="141"/>
      <c r="OAI91" s="141"/>
      <c r="OAJ91" s="141"/>
      <c r="OAK91" s="141"/>
      <c r="OAL91" s="141"/>
      <c r="OAM91" s="141"/>
      <c r="OAN91" s="141"/>
      <c r="OAO91" s="141"/>
      <c r="OAP91" s="141"/>
      <c r="OAQ91" s="141"/>
      <c r="OAR91" s="141"/>
      <c r="OAS91" s="141"/>
      <c r="OAT91" s="141"/>
      <c r="OAU91" s="141"/>
      <c r="OAV91" s="141"/>
      <c r="OAW91" s="141"/>
      <c r="OAX91" s="141"/>
      <c r="OAY91" s="141"/>
      <c r="OAZ91" s="141"/>
      <c r="OBA91" s="141"/>
      <c r="OBB91" s="141"/>
      <c r="OBC91" s="141"/>
      <c r="OBD91" s="141"/>
      <c r="OBE91" s="141"/>
      <c r="OBF91" s="141"/>
      <c r="OBG91" s="141"/>
      <c r="OBH91" s="141"/>
      <c r="OBI91" s="141"/>
      <c r="OBJ91" s="141"/>
      <c r="OBK91" s="141"/>
      <c r="OBL91" s="141"/>
      <c r="OBM91" s="141"/>
      <c r="OBN91" s="141"/>
      <c r="OBO91" s="141"/>
      <c r="OBP91" s="141"/>
      <c r="OBQ91" s="141"/>
      <c r="OBR91" s="141"/>
      <c r="OBS91" s="141"/>
      <c r="OBT91" s="141"/>
      <c r="OBU91" s="141"/>
      <c r="OBV91" s="141"/>
      <c r="OBW91" s="141"/>
      <c r="OBX91" s="141"/>
      <c r="OBY91" s="141"/>
      <c r="OBZ91" s="141"/>
      <c r="OCA91" s="141"/>
      <c r="OCB91" s="141"/>
      <c r="OCC91" s="141"/>
      <c r="OCD91" s="141"/>
      <c r="OCE91" s="141"/>
      <c r="OCF91" s="141"/>
      <c r="OCG91" s="141"/>
      <c r="OCH91" s="141"/>
      <c r="OCI91" s="141"/>
      <c r="OCJ91" s="141"/>
      <c r="OCK91" s="141"/>
      <c r="OCL91" s="141"/>
      <c r="OCM91" s="141"/>
      <c r="OCN91" s="141"/>
      <c r="OCO91" s="141"/>
      <c r="OCP91" s="141"/>
      <c r="OCQ91" s="141"/>
      <c r="OCR91" s="141"/>
      <c r="OCS91" s="141"/>
      <c r="OCT91" s="141"/>
      <c r="OCU91" s="141"/>
      <c r="OCV91" s="141"/>
      <c r="OCW91" s="141"/>
      <c r="OCX91" s="141"/>
      <c r="OCY91" s="141"/>
      <c r="OCZ91" s="141"/>
      <c r="ODA91" s="141"/>
      <c r="ODB91" s="141"/>
      <c r="ODC91" s="141"/>
      <c r="ODD91" s="141"/>
      <c r="ODE91" s="141"/>
      <c r="ODF91" s="141"/>
      <c r="ODG91" s="141"/>
      <c r="ODH91" s="141"/>
      <c r="ODI91" s="141"/>
      <c r="ODJ91" s="141"/>
      <c r="ODK91" s="141"/>
      <c r="ODL91" s="141"/>
      <c r="ODM91" s="141"/>
      <c r="ODN91" s="141"/>
      <c r="ODO91" s="141"/>
      <c r="ODP91" s="141"/>
      <c r="ODQ91" s="141"/>
      <c r="ODR91" s="141"/>
      <c r="ODS91" s="141"/>
      <c r="ODT91" s="141"/>
      <c r="ODU91" s="141"/>
      <c r="ODV91" s="141"/>
      <c r="ODW91" s="141"/>
      <c r="ODX91" s="141"/>
      <c r="ODY91" s="141"/>
      <c r="ODZ91" s="141"/>
      <c r="OEA91" s="141"/>
      <c r="OEB91" s="141"/>
      <c r="OEC91" s="141"/>
      <c r="OED91" s="141"/>
      <c r="OEE91" s="141"/>
      <c r="OEF91" s="141"/>
      <c r="OEG91" s="141"/>
      <c r="OEH91" s="141"/>
      <c r="OEI91" s="141"/>
      <c r="OEJ91" s="141"/>
      <c r="OEK91" s="141"/>
      <c r="OEL91" s="141"/>
      <c r="OEM91" s="141"/>
      <c r="OEN91" s="141"/>
      <c r="OEO91" s="141"/>
      <c r="OEP91" s="141"/>
      <c r="OEQ91" s="141"/>
      <c r="OER91" s="141"/>
      <c r="OES91" s="141"/>
      <c r="OET91" s="141"/>
      <c r="OEU91" s="141"/>
      <c r="OEV91" s="141"/>
      <c r="OEW91" s="141"/>
      <c r="OEX91" s="141"/>
      <c r="OEY91" s="141"/>
      <c r="OEZ91" s="141"/>
      <c r="OFA91" s="141"/>
      <c r="OFB91" s="141"/>
      <c r="OFC91" s="141"/>
      <c r="OFD91" s="141"/>
      <c r="OFE91" s="141"/>
      <c r="OFF91" s="141"/>
      <c r="OFG91" s="141"/>
      <c r="OFH91" s="141"/>
      <c r="OFI91" s="141"/>
      <c r="OFJ91" s="141"/>
      <c r="OFK91" s="141"/>
      <c r="OFL91" s="141"/>
      <c r="OFM91" s="141"/>
      <c r="OFN91" s="141"/>
      <c r="OFO91" s="141"/>
      <c r="OFP91" s="141"/>
      <c r="OFQ91" s="141"/>
      <c r="OFR91" s="141"/>
      <c r="OFS91" s="141"/>
      <c r="OFT91" s="141"/>
      <c r="OFU91" s="141"/>
      <c r="OFV91" s="141"/>
      <c r="OFW91" s="141"/>
      <c r="OFX91" s="141"/>
      <c r="OFY91" s="141"/>
      <c r="OFZ91" s="141"/>
      <c r="OGA91" s="141"/>
      <c r="OGB91" s="141"/>
      <c r="OGC91" s="141"/>
      <c r="OGD91" s="141"/>
      <c r="OGE91" s="141"/>
      <c r="OGF91" s="141"/>
      <c r="OGG91" s="141"/>
      <c r="OGH91" s="141"/>
      <c r="OGI91" s="141"/>
      <c r="OGJ91" s="141"/>
      <c r="OGK91" s="141"/>
      <c r="OGL91" s="141"/>
      <c r="OGM91" s="141"/>
      <c r="OGN91" s="141"/>
      <c r="OGO91" s="141"/>
      <c r="OGP91" s="141"/>
      <c r="OGQ91" s="141"/>
      <c r="OGR91" s="141"/>
      <c r="OGS91" s="141"/>
      <c r="OGT91" s="141"/>
      <c r="OGU91" s="141"/>
      <c r="OGV91" s="141"/>
      <c r="OGW91" s="141"/>
      <c r="OGX91" s="141"/>
      <c r="OGY91" s="141"/>
      <c r="OGZ91" s="141"/>
      <c r="OHA91" s="141"/>
      <c r="OHB91" s="141"/>
      <c r="OHC91" s="141"/>
      <c r="OHD91" s="141"/>
      <c r="OHE91" s="141"/>
      <c r="OHF91" s="141"/>
      <c r="OHG91" s="141"/>
      <c r="OHH91" s="141"/>
      <c r="OHI91" s="141"/>
      <c r="OHJ91" s="141"/>
      <c r="OHK91" s="141"/>
      <c r="OHL91" s="141"/>
      <c r="OHM91" s="141"/>
      <c r="OHN91" s="141"/>
      <c r="OHO91" s="141"/>
      <c r="OHP91" s="141"/>
      <c r="OHQ91" s="141"/>
      <c r="OHR91" s="141"/>
      <c r="OHS91" s="141"/>
      <c r="OHT91" s="141"/>
      <c r="OHU91" s="141"/>
      <c r="OHV91" s="141"/>
      <c r="OHW91" s="141"/>
      <c r="OHX91" s="141"/>
      <c r="OHY91" s="141"/>
      <c r="OHZ91" s="141"/>
      <c r="OIA91" s="141"/>
      <c r="OIB91" s="141"/>
      <c r="OIC91" s="141"/>
      <c r="OID91" s="141"/>
      <c r="OIE91" s="141"/>
      <c r="OIF91" s="141"/>
      <c r="OIG91" s="141"/>
      <c r="OIH91" s="141"/>
      <c r="OII91" s="141"/>
      <c r="OIJ91" s="141"/>
      <c r="OIK91" s="141"/>
      <c r="OIL91" s="141"/>
      <c r="OIM91" s="141"/>
      <c r="OIN91" s="141"/>
      <c r="OIO91" s="141"/>
      <c r="OIP91" s="141"/>
      <c r="OIQ91" s="141"/>
      <c r="OIR91" s="141"/>
      <c r="OIS91" s="141"/>
      <c r="OIT91" s="141"/>
      <c r="OIU91" s="141"/>
      <c r="OIV91" s="141"/>
      <c r="OIW91" s="141"/>
      <c r="OIX91" s="141"/>
      <c r="OIY91" s="141"/>
      <c r="OIZ91" s="141"/>
      <c r="OJA91" s="141"/>
      <c r="OJB91" s="141"/>
      <c r="OJC91" s="141"/>
      <c r="OJD91" s="141"/>
      <c r="OJE91" s="141"/>
      <c r="OJF91" s="141"/>
      <c r="OJG91" s="141"/>
      <c r="OJH91" s="141"/>
      <c r="OJI91" s="141"/>
      <c r="OJJ91" s="141"/>
      <c r="OJK91" s="141"/>
      <c r="OJL91" s="141"/>
      <c r="OJM91" s="141"/>
      <c r="OJN91" s="141"/>
      <c r="OJO91" s="141"/>
      <c r="OJP91" s="141"/>
      <c r="OJQ91" s="141"/>
      <c r="OJR91" s="141"/>
      <c r="OJS91" s="141"/>
      <c r="OJT91" s="141"/>
      <c r="OJU91" s="141"/>
      <c r="OJV91" s="141"/>
      <c r="OJW91" s="141"/>
      <c r="OJX91" s="141"/>
      <c r="OJY91" s="141"/>
      <c r="OJZ91" s="141"/>
      <c r="OKA91" s="141"/>
      <c r="OKB91" s="141"/>
      <c r="OKC91" s="141"/>
      <c r="OKD91" s="141"/>
      <c r="OKE91" s="141"/>
      <c r="OKF91" s="141"/>
      <c r="OKG91" s="141"/>
      <c r="OKH91" s="141"/>
      <c r="OKI91" s="141"/>
      <c r="OKJ91" s="141"/>
      <c r="OKK91" s="141"/>
      <c r="OKL91" s="141"/>
      <c r="OKM91" s="141"/>
      <c r="OKN91" s="141"/>
      <c r="OKO91" s="141"/>
      <c r="OKP91" s="141"/>
      <c r="OKQ91" s="141"/>
      <c r="OKR91" s="141"/>
      <c r="OKS91" s="141"/>
      <c r="OKT91" s="141"/>
      <c r="OKU91" s="141"/>
      <c r="OKV91" s="141"/>
      <c r="OKW91" s="141"/>
      <c r="OKX91" s="141"/>
      <c r="OKY91" s="141"/>
      <c r="OKZ91" s="141"/>
      <c r="OLA91" s="141"/>
      <c r="OLB91" s="141"/>
      <c r="OLC91" s="141"/>
      <c r="OLD91" s="141"/>
      <c r="OLE91" s="141"/>
      <c r="OLF91" s="141"/>
      <c r="OLG91" s="141"/>
      <c r="OLH91" s="141"/>
      <c r="OLI91" s="141"/>
      <c r="OLJ91" s="141"/>
      <c r="OLK91" s="141"/>
      <c r="OLL91" s="141"/>
      <c r="OLM91" s="141"/>
      <c r="OLN91" s="141"/>
      <c r="OLO91" s="141"/>
      <c r="OLP91" s="141"/>
      <c r="OLQ91" s="141"/>
      <c r="OLR91" s="141"/>
      <c r="OLS91" s="141"/>
      <c r="OLT91" s="141"/>
      <c r="OLU91" s="141"/>
      <c r="OLV91" s="141"/>
      <c r="OLW91" s="141"/>
      <c r="OLX91" s="141"/>
      <c r="OLY91" s="141"/>
      <c r="OLZ91" s="141"/>
      <c r="OMA91" s="141"/>
      <c r="OMB91" s="141"/>
      <c r="OMC91" s="141"/>
      <c r="OMD91" s="141"/>
      <c r="OME91" s="141"/>
      <c r="OMF91" s="141"/>
      <c r="OMG91" s="141"/>
      <c r="OMH91" s="141"/>
      <c r="OMI91" s="141"/>
      <c r="OMJ91" s="141"/>
      <c r="OMK91" s="141"/>
      <c r="OML91" s="141"/>
      <c r="OMM91" s="141"/>
      <c r="OMN91" s="141"/>
      <c r="OMO91" s="141"/>
      <c r="OMP91" s="141"/>
      <c r="OMQ91" s="141"/>
      <c r="OMR91" s="141"/>
      <c r="OMS91" s="141"/>
      <c r="OMT91" s="141"/>
      <c r="OMU91" s="141"/>
      <c r="OMV91" s="141"/>
      <c r="OMW91" s="141"/>
      <c r="OMX91" s="141"/>
      <c r="OMY91" s="141"/>
      <c r="OMZ91" s="141"/>
      <c r="ONA91" s="141"/>
      <c r="ONB91" s="141"/>
      <c r="ONC91" s="141"/>
      <c r="OND91" s="141"/>
      <c r="ONE91" s="141"/>
      <c r="ONF91" s="141"/>
      <c r="ONG91" s="141"/>
      <c r="ONH91" s="141"/>
      <c r="ONI91" s="141"/>
      <c r="ONJ91" s="141"/>
      <c r="ONK91" s="141"/>
      <c r="ONL91" s="141"/>
      <c r="ONM91" s="141"/>
      <c r="ONN91" s="141"/>
      <c r="ONO91" s="141"/>
      <c r="ONP91" s="141"/>
      <c r="ONQ91" s="141"/>
      <c r="ONR91" s="141"/>
      <c r="ONS91" s="141"/>
      <c r="ONT91" s="141"/>
      <c r="ONU91" s="141"/>
      <c r="ONV91" s="141"/>
      <c r="ONW91" s="141"/>
      <c r="ONX91" s="141"/>
      <c r="ONY91" s="141"/>
      <c r="ONZ91" s="141"/>
      <c r="OOA91" s="141"/>
      <c r="OOB91" s="141"/>
      <c r="OOC91" s="141"/>
      <c r="OOD91" s="141"/>
      <c r="OOE91" s="141"/>
      <c r="OOF91" s="141"/>
      <c r="OOG91" s="141"/>
      <c r="OOH91" s="141"/>
      <c r="OOI91" s="141"/>
      <c r="OOJ91" s="141"/>
      <c r="OOK91" s="141"/>
      <c r="OOL91" s="141"/>
      <c r="OOM91" s="141"/>
      <c r="OON91" s="141"/>
      <c r="OOO91" s="141"/>
      <c r="OOP91" s="141"/>
      <c r="OOQ91" s="141"/>
      <c r="OOR91" s="141"/>
      <c r="OOS91" s="141"/>
      <c r="OOT91" s="141"/>
      <c r="OOU91" s="141"/>
      <c r="OOV91" s="141"/>
      <c r="OOW91" s="141"/>
      <c r="OOX91" s="141"/>
      <c r="OOY91" s="141"/>
      <c r="OOZ91" s="141"/>
      <c r="OPA91" s="141"/>
      <c r="OPB91" s="141"/>
      <c r="OPC91" s="141"/>
      <c r="OPD91" s="141"/>
      <c r="OPE91" s="141"/>
      <c r="OPF91" s="141"/>
      <c r="OPG91" s="141"/>
      <c r="OPH91" s="141"/>
      <c r="OPI91" s="141"/>
      <c r="OPJ91" s="141"/>
      <c r="OPK91" s="141"/>
      <c r="OPL91" s="141"/>
      <c r="OPM91" s="141"/>
      <c r="OPN91" s="141"/>
      <c r="OPO91" s="141"/>
      <c r="OPP91" s="141"/>
      <c r="OPQ91" s="141"/>
      <c r="OPR91" s="141"/>
      <c r="OPS91" s="141"/>
      <c r="OPT91" s="141"/>
      <c r="OPU91" s="141"/>
      <c r="OPV91" s="141"/>
      <c r="OPW91" s="141"/>
      <c r="OPX91" s="141"/>
      <c r="OPY91" s="141"/>
      <c r="OPZ91" s="141"/>
      <c r="OQA91" s="141"/>
      <c r="OQB91" s="141"/>
      <c r="OQC91" s="141"/>
      <c r="OQD91" s="141"/>
      <c r="OQE91" s="141"/>
      <c r="OQF91" s="141"/>
      <c r="OQG91" s="141"/>
      <c r="OQH91" s="141"/>
      <c r="OQI91" s="141"/>
      <c r="OQJ91" s="141"/>
      <c r="OQK91" s="141"/>
      <c r="OQL91" s="141"/>
      <c r="OQM91" s="141"/>
      <c r="OQN91" s="141"/>
      <c r="OQO91" s="141"/>
      <c r="OQP91" s="141"/>
      <c r="OQQ91" s="141"/>
      <c r="OQR91" s="141"/>
      <c r="OQS91" s="141"/>
      <c r="OQT91" s="141"/>
      <c r="OQU91" s="141"/>
      <c r="OQV91" s="141"/>
      <c r="OQW91" s="141"/>
      <c r="OQX91" s="141"/>
      <c r="OQY91" s="141"/>
      <c r="OQZ91" s="141"/>
      <c r="ORA91" s="141"/>
      <c r="ORB91" s="141"/>
      <c r="ORC91" s="141"/>
      <c r="ORD91" s="141"/>
      <c r="ORE91" s="141"/>
      <c r="ORF91" s="141"/>
      <c r="ORG91" s="141"/>
      <c r="ORH91" s="141"/>
      <c r="ORI91" s="141"/>
      <c r="ORJ91" s="141"/>
      <c r="ORK91" s="141"/>
      <c r="ORL91" s="141"/>
      <c r="ORM91" s="141"/>
      <c r="ORN91" s="141"/>
      <c r="ORO91" s="141"/>
      <c r="ORP91" s="141"/>
      <c r="ORQ91" s="141"/>
      <c r="ORR91" s="141"/>
      <c r="ORS91" s="141"/>
      <c r="ORT91" s="141"/>
      <c r="ORU91" s="141"/>
      <c r="ORV91" s="141"/>
      <c r="ORW91" s="141"/>
      <c r="ORX91" s="141"/>
      <c r="ORY91" s="141"/>
      <c r="ORZ91" s="141"/>
      <c r="OSA91" s="141"/>
      <c r="OSB91" s="141"/>
      <c r="OSC91" s="141"/>
      <c r="OSD91" s="141"/>
      <c r="OSE91" s="141"/>
      <c r="OSF91" s="141"/>
      <c r="OSG91" s="141"/>
      <c r="OSH91" s="141"/>
      <c r="OSI91" s="141"/>
      <c r="OSJ91" s="141"/>
      <c r="OSK91" s="141"/>
      <c r="OSL91" s="141"/>
      <c r="OSM91" s="141"/>
      <c r="OSN91" s="141"/>
      <c r="OSO91" s="141"/>
      <c r="OSP91" s="141"/>
      <c r="OSQ91" s="141"/>
      <c r="OSR91" s="141"/>
      <c r="OSS91" s="141"/>
      <c r="OST91" s="141"/>
      <c r="OSU91" s="141"/>
      <c r="OSV91" s="141"/>
      <c r="OSW91" s="141"/>
      <c r="OSX91" s="141"/>
      <c r="OSY91" s="141"/>
      <c r="OSZ91" s="141"/>
      <c r="OTA91" s="141"/>
      <c r="OTB91" s="141"/>
      <c r="OTC91" s="141"/>
      <c r="OTD91" s="141"/>
      <c r="OTE91" s="141"/>
      <c r="OTF91" s="141"/>
      <c r="OTG91" s="141"/>
      <c r="OTH91" s="141"/>
      <c r="OTI91" s="141"/>
      <c r="OTJ91" s="141"/>
      <c r="OTK91" s="141"/>
      <c r="OTL91" s="141"/>
      <c r="OTM91" s="141"/>
      <c r="OTN91" s="141"/>
      <c r="OTO91" s="141"/>
      <c r="OTP91" s="141"/>
      <c r="OTQ91" s="141"/>
      <c r="OTR91" s="141"/>
      <c r="OTS91" s="141"/>
      <c r="OTT91" s="141"/>
      <c r="OTU91" s="141"/>
      <c r="OTV91" s="141"/>
      <c r="OTW91" s="141"/>
      <c r="OTX91" s="141"/>
      <c r="OTY91" s="141"/>
      <c r="OTZ91" s="141"/>
      <c r="OUA91" s="141"/>
      <c r="OUB91" s="141"/>
      <c r="OUC91" s="141"/>
      <c r="OUD91" s="141"/>
      <c r="OUE91" s="141"/>
      <c r="OUF91" s="141"/>
      <c r="OUG91" s="141"/>
      <c r="OUH91" s="141"/>
      <c r="OUI91" s="141"/>
      <c r="OUJ91" s="141"/>
      <c r="OUK91" s="141"/>
      <c r="OUL91" s="141"/>
      <c r="OUM91" s="141"/>
      <c r="OUN91" s="141"/>
      <c r="OUO91" s="141"/>
      <c r="OUP91" s="141"/>
      <c r="OUQ91" s="141"/>
      <c r="OUR91" s="141"/>
      <c r="OUS91" s="141"/>
      <c r="OUT91" s="141"/>
      <c r="OUU91" s="141"/>
      <c r="OUV91" s="141"/>
      <c r="OUW91" s="141"/>
      <c r="OUX91" s="141"/>
      <c r="OUY91" s="141"/>
      <c r="OUZ91" s="141"/>
      <c r="OVA91" s="141"/>
      <c r="OVB91" s="141"/>
      <c r="OVC91" s="141"/>
      <c r="OVD91" s="141"/>
      <c r="OVE91" s="141"/>
      <c r="OVF91" s="141"/>
      <c r="OVG91" s="141"/>
      <c r="OVH91" s="141"/>
      <c r="OVI91" s="141"/>
      <c r="OVJ91" s="141"/>
      <c r="OVK91" s="141"/>
      <c r="OVL91" s="141"/>
      <c r="OVM91" s="141"/>
      <c r="OVN91" s="141"/>
      <c r="OVO91" s="141"/>
      <c r="OVP91" s="141"/>
      <c r="OVQ91" s="141"/>
      <c r="OVR91" s="141"/>
      <c r="OVS91" s="141"/>
      <c r="OVT91" s="141"/>
      <c r="OVU91" s="141"/>
      <c r="OVV91" s="141"/>
      <c r="OVW91" s="141"/>
      <c r="OVX91" s="141"/>
      <c r="OVY91" s="141"/>
      <c r="OVZ91" s="141"/>
      <c r="OWA91" s="141"/>
      <c r="OWB91" s="141"/>
      <c r="OWC91" s="141"/>
      <c r="OWD91" s="141"/>
      <c r="OWE91" s="141"/>
      <c r="OWF91" s="141"/>
      <c r="OWG91" s="141"/>
      <c r="OWH91" s="141"/>
      <c r="OWI91" s="141"/>
      <c r="OWJ91" s="141"/>
      <c r="OWK91" s="141"/>
      <c r="OWL91" s="141"/>
      <c r="OWM91" s="141"/>
      <c r="OWN91" s="141"/>
      <c r="OWO91" s="141"/>
      <c r="OWP91" s="141"/>
      <c r="OWQ91" s="141"/>
      <c r="OWR91" s="141"/>
      <c r="OWS91" s="141"/>
      <c r="OWT91" s="141"/>
      <c r="OWU91" s="141"/>
      <c r="OWV91" s="141"/>
      <c r="OWW91" s="141"/>
      <c r="OWX91" s="141"/>
      <c r="OWY91" s="141"/>
      <c r="OWZ91" s="141"/>
      <c r="OXA91" s="141"/>
      <c r="OXB91" s="141"/>
      <c r="OXC91" s="141"/>
      <c r="OXD91" s="141"/>
      <c r="OXE91" s="141"/>
      <c r="OXF91" s="141"/>
      <c r="OXG91" s="141"/>
      <c r="OXH91" s="141"/>
      <c r="OXI91" s="141"/>
      <c r="OXJ91" s="141"/>
      <c r="OXK91" s="141"/>
      <c r="OXL91" s="141"/>
      <c r="OXM91" s="141"/>
      <c r="OXN91" s="141"/>
      <c r="OXO91" s="141"/>
      <c r="OXP91" s="141"/>
      <c r="OXQ91" s="141"/>
      <c r="OXR91" s="141"/>
      <c r="OXS91" s="141"/>
      <c r="OXT91" s="141"/>
      <c r="OXU91" s="141"/>
      <c r="OXV91" s="141"/>
      <c r="OXW91" s="141"/>
      <c r="OXX91" s="141"/>
      <c r="OXY91" s="141"/>
      <c r="OXZ91" s="141"/>
      <c r="OYA91" s="141"/>
      <c r="OYB91" s="141"/>
      <c r="OYC91" s="141"/>
      <c r="OYD91" s="141"/>
      <c r="OYE91" s="141"/>
      <c r="OYF91" s="141"/>
      <c r="OYG91" s="141"/>
      <c r="OYH91" s="141"/>
      <c r="OYI91" s="141"/>
      <c r="OYJ91" s="141"/>
      <c r="OYK91" s="141"/>
      <c r="OYL91" s="141"/>
      <c r="OYM91" s="141"/>
      <c r="OYN91" s="141"/>
      <c r="OYO91" s="141"/>
      <c r="OYP91" s="141"/>
      <c r="OYQ91" s="141"/>
      <c r="OYR91" s="141"/>
      <c r="OYS91" s="141"/>
      <c r="OYT91" s="141"/>
      <c r="OYU91" s="141"/>
      <c r="OYV91" s="141"/>
      <c r="OYW91" s="141"/>
      <c r="OYX91" s="141"/>
      <c r="OYY91" s="141"/>
      <c r="OYZ91" s="141"/>
      <c r="OZA91" s="141"/>
      <c r="OZB91" s="141"/>
      <c r="OZC91" s="141"/>
      <c r="OZD91" s="141"/>
      <c r="OZE91" s="141"/>
      <c r="OZF91" s="141"/>
      <c r="OZG91" s="141"/>
      <c r="OZH91" s="141"/>
      <c r="OZI91" s="141"/>
      <c r="OZJ91" s="141"/>
      <c r="OZK91" s="141"/>
      <c r="OZL91" s="141"/>
      <c r="OZM91" s="141"/>
      <c r="OZN91" s="141"/>
      <c r="OZO91" s="141"/>
      <c r="OZP91" s="141"/>
      <c r="OZQ91" s="141"/>
      <c r="OZR91" s="141"/>
      <c r="OZS91" s="141"/>
      <c r="OZT91" s="141"/>
      <c r="OZU91" s="141"/>
      <c r="OZV91" s="141"/>
      <c r="OZW91" s="141"/>
      <c r="OZX91" s="141"/>
      <c r="OZY91" s="141"/>
      <c r="OZZ91" s="141"/>
      <c r="PAA91" s="141"/>
      <c r="PAB91" s="141"/>
      <c r="PAC91" s="141"/>
      <c r="PAD91" s="141"/>
      <c r="PAE91" s="141"/>
      <c r="PAF91" s="141"/>
      <c r="PAG91" s="141"/>
      <c r="PAH91" s="141"/>
      <c r="PAI91" s="141"/>
      <c r="PAJ91" s="141"/>
      <c r="PAK91" s="141"/>
      <c r="PAL91" s="141"/>
      <c r="PAM91" s="141"/>
      <c r="PAN91" s="141"/>
      <c r="PAO91" s="141"/>
      <c r="PAP91" s="141"/>
      <c r="PAQ91" s="141"/>
      <c r="PAR91" s="141"/>
      <c r="PAS91" s="141"/>
      <c r="PAT91" s="141"/>
      <c r="PAU91" s="141"/>
      <c r="PAV91" s="141"/>
      <c r="PAW91" s="141"/>
      <c r="PAX91" s="141"/>
      <c r="PAY91" s="141"/>
      <c r="PAZ91" s="141"/>
      <c r="PBA91" s="141"/>
      <c r="PBB91" s="141"/>
      <c r="PBC91" s="141"/>
      <c r="PBD91" s="141"/>
      <c r="PBE91" s="141"/>
      <c r="PBF91" s="141"/>
      <c r="PBG91" s="141"/>
      <c r="PBH91" s="141"/>
      <c r="PBI91" s="141"/>
      <c r="PBJ91" s="141"/>
      <c r="PBK91" s="141"/>
      <c r="PBL91" s="141"/>
      <c r="PBM91" s="141"/>
      <c r="PBN91" s="141"/>
      <c r="PBO91" s="141"/>
      <c r="PBP91" s="141"/>
      <c r="PBQ91" s="141"/>
      <c r="PBR91" s="141"/>
      <c r="PBS91" s="141"/>
      <c r="PBT91" s="141"/>
      <c r="PBU91" s="141"/>
      <c r="PBV91" s="141"/>
      <c r="PBW91" s="141"/>
      <c r="PBX91" s="141"/>
      <c r="PBY91" s="141"/>
      <c r="PBZ91" s="141"/>
      <c r="PCA91" s="141"/>
      <c r="PCB91" s="141"/>
      <c r="PCC91" s="141"/>
      <c r="PCD91" s="141"/>
      <c r="PCE91" s="141"/>
      <c r="PCF91" s="141"/>
      <c r="PCG91" s="141"/>
      <c r="PCH91" s="141"/>
      <c r="PCI91" s="141"/>
      <c r="PCJ91" s="141"/>
      <c r="PCK91" s="141"/>
      <c r="PCL91" s="141"/>
      <c r="PCM91" s="141"/>
      <c r="PCN91" s="141"/>
      <c r="PCO91" s="141"/>
      <c r="PCP91" s="141"/>
      <c r="PCQ91" s="141"/>
      <c r="PCR91" s="141"/>
      <c r="PCS91" s="141"/>
      <c r="PCT91" s="141"/>
      <c r="PCU91" s="141"/>
      <c r="PCV91" s="141"/>
      <c r="PCW91" s="141"/>
      <c r="PCX91" s="141"/>
      <c r="PCY91" s="141"/>
      <c r="PCZ91" s="141"/>
      <c r="PDA91" s="141"/>
      <c r="PDB91" s="141"/>
      <c r="PDC91" s="141"/>
      <c r="PDD91" s="141"/>
      <c r="PDE91" s="141"/>
      <c r="PDF91" s="141"/>
      <c r="PDG91" s="141"/>
      <c r="PDH91" s="141"/>
      <c r="PDI91" s="141"/>
      <c r="PDJ91" s="141"/>
      <c r="PDK91" s="141"/>
      <c r="PDL91" s="141"/>
      <c r="PDM91" s="141"/>
      <c r="PDN91" s="141"/>
      <c r="PDO91" s="141"/>
      <c r="PDP91" s="141"/>
      <c r="PDQ91" s="141"/>
      <c r="PDR91" s="141"/>
      <c r="PDS91" s="141"/>
      <c r="PDT91" s="141"/>
      <c r="PDU91" s="141"/>
      <c r="PDV91" s="141"/>
      <c r="PDW91" s="141"/>
      <c r="PDX91" s="141"/>
      <c r="PDY91" s="141"/>
      <c r="PDZ91" s="141"/>
      <c r="PEA91" s="141"/>
      <c r="PEB91" s="141"/>
      <c r="PEC91" s="141"/>
      <c r="PED91" s="141"/>
      <c r="PEE91" s="141"/>
      <c r="PEF91" s="141"/>
      <c r="PEG91" s="141"/>
      <c r="PEH91" s="141"/>
      <c r="PEI91" s="141"/>
      <c r="PEJ91" s="141"/>
      <c r="PEK91" s="141"/>
      <c r="PEL91" s="141"/>
      <c r="PEM91" s="141"/>
      <c r="PEN91" s="141"/>
      <c r="PEO91" s="141"/>
      <c r="PEP91" s="141"/>
      <c r="PEQ91" s="141"/>
      <c r="PER91" s="141"/>
      <c r="PES91" s="141"/>
      <c r="PET91" s="141"/>
      <c r="PEU91" s="141"/>
      <c r="PEV91" s="141"/>
      <c r="PEW91" s="141"/>
      <c r="PEX91" s="141"/>
      <c r="PEY91" s="141"/>
      <c r="PEZ91" s="141"/>
      <c r="PFA91" s="141"/>
      <c r="PFB91" s="141"/>
      <c r="PFC91" s="141"/>
      <c r="PFD91" s="141"/>
      <c r="PFE91" s="141"/>
      <c r="PFF91" s="141"/>
      <c r="PFG91" s="141"/>
      <c r="PFH91" s="141"/>
      <c r="PFI91" s="141"/>
      <c r="PFJ91" s="141"/>
      <c r="PFK91" s="141"/>
      <c r="PFL91" s="141"/>
      <c r="PFM91" s="141"/>
      <c r="PFN91" s="141"/>
      <c r="PFO91" s="141"/>
      <c r="PFP91" s="141"/>
      <c r="PFQ91" s="141"/>
      <c r="PFR91" s="141"/>
      <c r="PFS91" s="141"/>
      <c r="PFT91" s="141"/>
      <c r="PFU91" s="141"/>
      <c r="PFV91" s="141"/>
      <c r="PFW91" s="141"/>
      <c r="PFX91" s="141"/>
      <c r="PFY91" s="141"/>
      <c r="PFZ91" s="141"/>
      <c r="PGA91" s="141"/>
      <c r="PGB91" s="141"/>
      <c r="PGC91" s="141"/>
      <c r="PGD91" s="141"/>
      <c r="PGE91" s="141"/>
      <c r="PGF91" s="141"/>
      <c r="PGG91" s="141"/>
      <c r="PGH91" s="141"/>
      <c r="PGI91" s="141"/>
      <c r="PGJ91" s="141"/>
      <c r="PGK91" s="141"/>
      <c r="PGL91" s="141"/>
      <c r="PGM91" s="141"/>
      <c r="PGN91" s="141"/>
      <c r="PGO91" s="141"/>
      <c r="PGP91" s="141"/>
      <c r="PGQ91" s="141"/>
      <c r="PGR91" s="141"/>
      <c r="PGS91" s="141"/>
      <c r="PGT91" s="141"/>
      <c r="PGU91" s="141"/>
      <c r="PGV91" s="141"/>
      <c r="PGW91" s="141"/>
      <c r="PGX91" s="141"/>
      <c r="PGY91" s="141"/>
      <c r="PGZ91" s="141"/>
      <c r="PHA91" s="141"/>
      <c r="PHB91" s="141"/>
      <c r="PHC91" s="141"/>
      <c r="PHD91" s="141"/>
      <c r="PHE91" s="141"/>
      <c r="PHF91" s="141"/>
      <c r="PHG91" s="141"/>
      <c r="PHH91" s="141"/>
      <c r="PHI91" s="141"/>
      <c r="PHJ91" s="141"/>
      <c r="PHK91" s="141"/>
      <c r="PHL91" s="141"/>
      <c r="PHM91" s="141"/>
      <c r="PHN91" s="141"/>
      <c r="PHO91" s="141"/>
      <c r="PHP91" s="141"/>
      <c r="PHQ91" s="141"/>
      <c r="PHR91" s="141"/>
      <c r="PHS91" s="141"/>
      <c r="PHT91" s="141"/>
      <c r="PHU91" s="141"/>
      <c r="PHV91" s="141"/>
      <c r="PHW91" s="141"/>
      <c r="PHX91" s="141"/>
      <c r="PHY91" s="141"/>
      <c r="PHZ91" s="141"/>
      <c r="PIA91" s="141"/>
      <c r="PIB91" s="141"/>
      <c r="PIC91" s="141"/>
      <c r="PID91" s="141"/>
      <c r="PIE91" s="141"/>
      <c r="PIF91" s="141"/>
      <c r="PIG91" s="141"/>
      <c r="PIH91" s="141"/>
      <c r="PII91" s="141"/>
      <c r="PIJ91" s="141"/>
      <c r="PIK91" s="141"/>
      <c r="PIL91" s="141"/>
      <c r="PIM91" s="141"/>
      <c r="PIN91" s="141"/>
      <c r="PIO91" s="141"/>
      <c r="PIP91" s="141"/>
      <c r="PIQ91" s="141"/>
      <c r="PIR91" s="141"/>
      <c r="PIS91" s="141"/>
      <c r="PIT91" s="141"/>
      <c r="PIU91" s="141"/>
      <c r="PIV91" s="141"/>
      <c r="PIW91" s="141"/>
      <c r="PIX91" s="141"/>
      <c r="PIY91" s="141"/>
      <c r="PIZ91" s="141"/>
      <c r="PJA91" s="141"/>
      <c r="PJB91" s="141"/>
      <c r="PJC91" s="141"/>
      <c r="PJD91" s="141"/>
      <c r="PJE91" s="141"/>
      <c r="PJF91" s="141"/>
      <c r="PJG91" s="141"/>
      <c r="PJH91" s="141"/>
      <c r="PJI91" s="141"/>
      <c r="PJJ91" s="141"/>
      <c r="PJK91" s="141"/>
      <c r="PJL91" s="141"/>
      <c r="PJM91" s="141"/>
      <c r="PJN91" s="141"/>
      <c r="PJO91" s="141"/>
      <c r="PJP91" s="141"/>
      <c r="PJQ91" s="141"/>
      <c r="PJR91" s="141"/>
      <c r="PJS91" s="141"/>
      <c r="PJT91" s="141"/>
      <c r="PJU91" s="141"/>
      <c r="PJV91" s="141"/>
      <c r="PJW91" s="141"/>
      <c r="PJX91" s="141"/>
      <c r="PJY91" s="141"/>
      <c r="PJZ91" s="141"/>
      <c r="PKA91" s="141"/>
      <c r="PKB91" s="141"/>
      <c r="PKC91" s="141"/>
      <c r="PKD91" s="141"/>
      <c r="PKE91" s="141"/>
      <c r="PKF91" s="141"/>
      <c r="PKG91" s="141"/>
      <c r="PKH91" s="141"/>
      <c r="PKI91" s="141"/>
      <c r="PKJ91" s="141"/>
      <c r="PKK91" s="141"/>
      <c r="PKL91" s="141"/>
      <c r="PKM91" s="141"/>
      <c r="PKN91" s="141"/>
      <c r="PKO91" s="141"/>
      <c r="PKP91" s="141"/>
      <c r="PKQ91" s="141"/>
      <c r="PKR91" s="141"/>
      <c r="PKS91" s="141"/>
      <c r="PKT91" s="141"/>
      <c r="PKU91" s="141"/>
      <c r="PKV91" s="141"/>
      <c r="PKW91" s="141"/>
      <c r="PKX91" s="141"/>
      <c r="PKY91" s="141"/>
      <c r="PKZ91" s="141"/>
      <c r="PLA91" s="141"/>
      <c r="PLB91" s="141"/>
      <c r="PLC91" s="141"/>
      <c r="PLD91" s="141"/>
      <c r="PLE91" s="141"/>
      <c r="PLF91" s="141"/>
      <c r="PLG91" s="141"/>
      <c r="PLH91" s="141"/>
      <c r="PLI91" s="141"/>
      <c r="PLJ91" s="141"/>
      <c r="PLK91" s="141"/>
      <c r="PLL91" s="141"/>
      <c r="PLM91" s="141"/>
      <c r="PLN91" s="141"/>
      <c r="PLO91" s="141"/>
      <c r="PLP91" s="141"/>
      <c r="PLQ91" s="141"/>
      <c r="PLR91" s="141"/>
      <c r="PLS91" s="141"/>
      <c r="PLT91" s="141"/>
      <c r="PLU91" s="141"/>
      <c r="PLV91" s="141"/>
      <c r="PLW91" s="141"/>
      <c r="PLX91" s="141"/>
      <c r="PLY91" s="141"/>
      <c r="PLZ91" s="141"/>
      <c r="PMA91" s="141"/>
      <c r="PMB91" s="141"/>
      <c r="PMC91" s="141"/>
      <c r="PMD91" s="141"/>
      <c r="PME91" s="141"/>
      <c r="PMF91" s="141"/>
      <c r="PMG91" s="141"/>
      <c r="PMH91" s="141"/>
      <c r="PMI91" s="141"/>
      <c r="PMJ91" s="141"/>
      <c r="PMK91" s="141"/>
      <c r="PML91" s="141"/>
      <c r="PMM91" s="141"/>
      <c r="PMN91" s="141"/>
      <c r="PMO91" s="141"/>
      <c r="PMP91" s="141"/>
      <c r="PMQ91" s="141"/>
      <c r="PMR91" s="141"/>
      <c r="PMS91" s="141"/>
      <c r="PMT91" s="141"/>
      <c r="PMU91" s="141"/>
      <c r="PMV91" s="141"/>
      <c r="PMW91" s="141"/>
      <c r="PMX91" s="141"/>
      <c r="PMY91" s="141"/>
      <c r="PMZ91" s="141"/>
      <c r="PNA91" s="141"/>
      <c r="PNB91" s="141"/>
      <c r="PNC91" s="141"/>
      <c r="PND91" s="141"/>
      <c r="PNE91" s="141"/>
      <c r="PNF91" s="141"/>
      <c r="PNG91" s="141"/>
      <c r="PNH91" s="141"/>
      <c r="PNI91" s="141"/>
      <c r="PNJ91" s="141"/>
      <c r="PNK91" s="141"/>
      <c r="PNL91" s="141"/>
      <c r="PNM91" s="141"/>
      <c r="PNN91" s="141"/>
      <c r="PNO91" s="141"/>
      <c r="PNP91" s="141"/>
      <c r="PNQ91" s="141"/>
      <c r="PNR91" s="141"/>
      <c r="PNS91" s="141"/>
      <c r="PNT91" s="141"/>
      <c r="PNU91" s="141"/>
      <c r="PNV91" s="141"/>
      <c r="PNW91" s="141"/>
      <c r="PNX91" s="141"/>
      <c r="PNY91" s="141"/>
      <c r="PNZ91" s="141"/>
      <c r="POA91" s="141"/>
      <c r="POB91" s="141"/>
      <c r="POC91" s="141"/>
      <c r="POD91" s="141"/>
      <c r="POE91" s="141"/>
      <c r="POF91" s="141"/>
      <c r="POG91" s="141"/>
      <c r="POH91" s="141"/>
      <c r="POI91" s="141"/>
      <c r="POJ91" s="141"/>
      <c r="POK91" s="141"/>
      <c r="POL91" s="141"/>
      <c r="POM91" s="141"/>
      <c r="PON91" s="141"/>
      <c r="POO91" s="141"/>
      <c r="POP91" s="141"/>
      <c r="POQ91" s="141"/>
      <c r="POR91" s="141"/>
      <c r="POS91" s="141"/>
      <c r="POT91" s="141"/>
      <c r="POU91" s="141"/>
      <c r="POV91" s="141"/>
      <c r="POW91" s="141"/>
      <c r="POX91" s="141"/>
      <c r="POY91" s="141"/>
      <c r="POZ91" s="141"/>
      <c r="PPA91" s="141"/>
      <c r="PPB91" s="141"/>
      <c r="PPC91" s="141"/>
      <c r="PPD91" s="141"/>
      <c r="PPE91" s="141"/>
      <c r="PPF91" s="141"/>
      <c r="PPG91" s="141"/>
      <c r="PPH91" s="141"/>
      <c r="PPI91" s="141"/>
      <c r="PPJ91" s="141"/>
      <c r="PPK91" s="141"/>
      <c r="PPL91" s="141"/>
      <c r="PPM91" s="141"/>
      <c r="PPN91" s="141"/>
      <c r="PPO91" s="141"/>
      <c r="PPP91" s="141"/>
      <c r="PPQ91" s="141"/>
      <c r="PPR91" s="141"/>
      <c r="PPS91" s="141"/>
      <c r="PPT91" s="141"/>
      <c r="PPU91" s="141"/>
      <c r="PPV91" s="141"/>
      <c r="PPW91" s="141"/>
      <c r="PPX91" s="141"/>
      <c r="PPY91" s="141"/>
      <c r="PPZ91" s="141"/>
      <c r="PQA91" s="141"/>
      <c r="PQB91" s="141"/>
      <c r="PQC91" s="141"/>
      <c r="PQD91" s="141"/>
      <c r="PQE91" s="141"/>
      <c r="PQF91" s="141"/>
      <c r="PQG91" s="141"/>
      <c r="PQH91" s="141"/>
      <c r="PQI91" s="141"/>
      <c r="PQJ91" s="141"/>
      <c r="PQK91" s="141"/>
      <c r="PQL91" s="141"/>
      <c r="PQM91" s="141"/>
      <c r="PQN91" s="141"/>
      <c r="PQO91" s="141"/>
      <c r="PQP91" s="141"/>
      <c r="PQQ91" s="141"/>
      <c r="PQR91" s="141"/>
      <c r="PQS91" s="141"/>
      <c r="PQT91" s="141"/>
      <c r="PQU91" s="141"/>
      <c r="PQV91" s="141"/>
      <c r="PQW91" s="141"/>
      <c r="PQX91" s="141"/>
      <c r="PQY91" s="141"/>
      <c r="PQZ91" s="141"/>
      <c r="PRA91" s="141"/>
      <c r="PRB91" s="141"/>
      <c r="PRC91" s="141"/>
      <c r="PRD91" s="141"/>
      <c r="PRE91" s="141"/>
      <c r="PRF91" s="141"/>
      <c r="PRG91" s="141"/>
      <c r="PRH91" s="141"/>
      <c r="PRI91" s="141"/>
      <c r="PRJ91" s="141"/>
      <c r="PRK91" s="141"/>
      <c r="PRL91" s="141"/>
      <c r="PRM91" s="141"/>
      <c r="PRN91" s="141"/>
      <c r="PRO91" s="141"/>
      <c r="PRP91" s="141"/>
      <c r="PRQ91" s="141"/>
      <c r="PRR91" s="141"/>
      <c r="PRS91" s="141"/>
      <c r="PRT91" s="141"/>
      <c r="PRU91" s="141"/>
      <c r="PRV91" s="141"/>
      <c r="PRW91" s="141"/>
      <c r="PRX91" s="141"/>
      <c r="PRY91" s="141"/>
      <c r="PRZ91" s="141"/>
      <c r="PSA91" s="141"/>
      <c r="PSB91" s="141"/>
      <c r="PSC91" s="141"/>
      <c r="PSD91" s="141"/>
      <c r="PSE91" s="141"/>
      <c r="PSF91" s="141"/>
      <c r="PSG91" s="141"/>
      <c r="PSH91" s="141"/>
      <c r="PSI91" s="141"/>
      <c r="PSJ91" s="141"/>
      <c r="PSK91" s="141"/>
      <c r="PSL91" s="141"/>
      <c r="PSM91" s="141"/>
      <c r="PSN91" s="141"/>
      <c r="PSO91" s="141"/>
      <c r="PSP91" s="141"/>
      <c r="PSQ91" s="141"/>
      <c r="PSR91" s="141"/>
      <c r="PSS91" s="141"/>
      <c r="PST91" s="141"/>
      <c r="PSU91" s="141"/>
      <c r="PSV91" s="141"/>
      <c r="PSW91" s="141"/>
      <c r="PSX91" s="141"/>
      <c r="PSY91" s="141"/>
      <c r="PSZ91" s="141"/>
      <c r="PTA91" s="141"/>
      <c r="PTB91" s="141"/>
      <c r="PTC91" s="141"/>
      <c r="PTD91" s="141"/>
      <c r="PTE91" s="141"/>
      <c r="PTF91" s="141"/>
      <c r="PTG91" s="141"/>
      <c r="PTH91" s="141"/>
      <c r="PTI91" s="141"/>
      <c r="PTJ91" s="141"/>
      <c r="PTK91" s="141"/>
      <c r="PTL91" s="141"/>
      <c r="PTM91" s="141"/>
      <c r="PTN91" s="141"/>
      <c r="PTO91" s="141"/>
      <c r="PTP91" s="141"/>
      <c r="PTQ91" s="141"/>
      <c r="PTR91" s="141"/>
      <c r="PTS91" s="141"/>
      <c r="PTT91" s="141"/>
      <c r="PTU91" s="141"/>
      <c r="PTV91" s="141"/>
      <c r="PTW91" s="141"/>
      <c r="PTX91" s="141"/>
      <c r="PTY91" s="141"/>
      <c r="PTZ91" s="141"/>
      <c r="PUA91" s="141"/>
      <c r="PUB91" s="141"/>
      <c r="PUC91" s="141"/>
      <c r="PUD91" s="141"/>
      <c r="PUE91" s="141"/>
      <c r="PUF91" s="141"/>
      <c r="PUG91" s="141"/>
      <c r="PUH91" s="141"/>
      <c r="PUI91" s="141"/>
      <c r="PUJ91" s="141"/>
      <c r="PUK91" s="141"/>
      <c r="PUL91" s="141"/>
      <c r="PUM91" s="141"/>
      <c r="PUN91" s="141"/>
      <c r="PUO91" s="141"/>
      <c r="PUP91" s="141"/>
      <c r="PUQ91" s="141"/>
      <c r="PUR91" s="141"/>
      <c r="PUS91" s="141"/>
      <c r="PUT91" s="141"/>
      <c r="PUU91" s="141"/>
      <c r="PUV91" s="141"/>
      <c r="PUW91" s="141"/>
      <c r="PUX91" s="141"/>
      <c r="PUY91" s="141"/>
      <c r="PUZ91" s="141"/>
      <c r="PVA91" s="141"/>
      <c r="PVB91" s="141"/>
      <c r="PVC91" s="141"/>
      <c r="PVD91" s="141"/>
      <c r="PVE91" s="141"/>
      <c r="PVF91" s="141"/>
      <c r="PVG91" s="141"/>
      <c r="PVH91" s="141"/>
      <c r="PVI91" s="141"/>
      <c r="PVJ91" s="141"/>
      <c r="PVK91" s="141"/>
      <c r="PVL91" s="141"/>
      <c r="PVM91" s="141"/>
      <c r="PVN91" s="141"/>
      <c r="PVO91" s="141"/>
      <c r="PVP91" s="141"/>
      <c r="PVQ91" s="141"/>
      <c r="PVR91" s="141"/>
      <c r="PVS91" s="141"/>
      <c r="PVT91" s="141"/>
      <c r="PVU91" s="141"/>
      <c r="PVV91" s="141"/>
      <c r="PVW91" s="141"/>
      <c r="PVX91" s="141"/>
      <c r="PVY91" s="141"/>
      <c r="PVZ91" s="141"/>
      <c r="PWA91" s="141"/>
      <c r="PWB91" s="141"/>
      <c r="PWC91" s="141"/>
      <c r="PWD91" s="141"/>
      <c r="PWE91" s="141"/>
      <c r="PWF91" s="141"/>
      <c r="PWG91" s="141"/>
      <c r="PWH91" s="141"/>
      <c r="PWI91" s="141"/>
      <c r="PWJ91" s="141"/>
      <c r="PWK91" s="141"/>
      <c r="PWL91" s="141"/>
      <c r="PWM91" s="141"/>
      <c r="PWN91" s="141"/>
      <c r="PWO91" s="141"/>
      <c r="PWP91" s="141"/>
      <c r="PWQ91" s="141"/>
      <c r="PWR91" s="141"/>
      <c r="PWS91" s="141"/>
      <c r="PWT91" s="141"/>
      <c r="PWU91" s="141"/>
      <c r="PWV91" s="141"/>
      <c r="PWW91" s="141"/>
      <c r="PWX91" s="141"/>
      <c r="PWY91" s="141"/>
      <c r="PWZ91" s="141"/>
      <c r="PXA91" s="141"/>
      <c r="PXB91" s="141"/>
      <c r="PXC91" s="141"/>
      <c r="PXD91" s="141"/>
      <c r="PXE91" s="141"/>
      <c r="PXF91" s="141"/>
      <c r="PXG91" s="141"/>
      <c r="PXH91" s="141"/>
      <c r="PXI91" s="141"/>
      <c r="PXJ91" s="141"/>
      <c r="PXK91" s="141"/>
      <c r="PXL91" s="141"/>
      <c r="PXM91" s="141"/>
      <c r="PXN91" s="141"/>
      <c r="PXO91" s="141"/>
      <c r="PXP91" s="141"/>
      <c r="PXQ91" s="141"/>
      <c r="PXR91" s="141"/>
      <c r="PXS91" s="141"/>
      <c r="PXT91" s="141"/>
      <c r="PXU91" s="141"/>
      <c r="PXV91" s="141"/>
      <c r="PXW91" s="141"/>
      <c r="PXX91" s="141"/>
      <c r="PXY91" s="141"/>
      <c r="PXZ91" s="141"/>
      <c r="PYA91" s="141"/>
      <c r="PYB91" s="141"/>
      <c r="PYC91" s="141"/>
      <c r="PYD91" s="141"/>
      <c r="PYE91" s="141"/>
      <c r="PYF91" s="141"/>
      <c r="PYG91" s="141"/>
      <c r="PYH91" s="141"/>
      <c r="PYI91" s="141"/>
      <c r="PYJ91" s="141"/>
      <c r="PYK91" s="141"/>
      <c r="PYL91" s="141"/>
      <c r="PYM91" s="141"/>
      <c r="PYN91" s="141"/>
      <c r="PYO91" s="141"/>
      <c r="PYP91" s="141"/>
      <c r="PYQ91" s="141"/>
      <c r="PYR91" s="141"/>
      <c r="PYS91" s="141"/>
      <c r="PYT91" s="141"/>
      <c r="PYU91" s="141"/>
      <c r="PYV91" s="141"/>
      <c r="PYW91" s="141"/>
      <c r="PYX91" s="141"/>
      <c r="PYY91" s="141"/>
      <c r="PYZ91" s="141"/>
      <c r="PZA91" s="141"/>
      <c r="PZB91" s="141"/>
      <c r="PZC91" s="141"/>
      <c r="PZD91" s="141"/>
      <c r="PZE91" s="141"/>
      <c r="PZF91" s="141"/>
      <c r="PZG91" s="141"/>
      <c r="PZH91" s="141"/>
      <c r="PZI91" s="141"/>
      <c r="PZJ91" s="141"/>
      <c r="PZK91" s="141"/>
      <c r="PZL91" s="141"/>
      <c r="PZM91" s="141"/>
      <c r="PZN91" s="141"/>
      <c r="PZO91" s="141"/>
      <c r="PZP91" s="141"/>
      <c r="PZQ91" s="141"/>
      <c r="PZR91" s="141"/>
      <c r="PZS91" s="141"/>
      <c r="PZT91" s="141"/>
      <c r="PZU91" s="141"/>
      <c r="PZV91" s="141"/>
      <c r="PZW91" s="141"/>
      <c r="PZX91" s="141"/>
      <c r="PZY91" s="141"/>
      <c r="PZZ91" s="141"/>
      <c r="QAA91" s="141"/>
      <c r="QAB91" s="141"/>
      <c r="QAC91" s="141"/>
      <c r="QAD91" s="141"/>
      <c r="QAE91" s="141"/>
      <c r="QAF91" s="141"/>
      <c r="QAG91" s="141"/>
      <c r="QAH91" s="141"/>
      <c r="QAI91" s="141"/>
      <c r="QAJ91" s="141"/>
      <c r="QAK91" s="141"/>
      <c r="QAL91" s="141"/>
      <c r="QAM91" s="141"/>
      <c r="QAN91" s="141"/>
      <c r="QAO91" s="141"/>
      <c r="QAP91" s="141"/>
      <c r="QAQ91" s="141"/>
      <c r="QAR91" s="141"/>
      <c r="QAS91" s="141"/>
      <c r="QAT91" s="141"/>
      <c r="QAU91" s="141"/>
      <c r="QAV91" s="141"/>
      <c r="QAW91" s="141"/>
      <c r="QAX91" s="141"/>
      <c r="QAY91" s="141"/>
      <c r="QAZ91" s="141"/>
      <c r="QBA91" s="141"/>
      <c r="QBB91" s="141"/>
      <c r="QBC91" s="141"/>
      <c r="QBD91" s="141"/>
      <c r="QBE91" s="141"/>
      <c r="QBF91" s="141"/>
      <c r="QBG91" s="141"/>
      <c r="QBH91" s="141"/>
      <c r="QBI91" s="141"/>
      <c r="QBJ91" s="141"/>
      <c r="QBK91" s="141"/>
      <c r="QBL91" s="141"/>
      <c r="QBM91" s="141"/>
      <c r="QBN91" s="141"/>
      <c r="QBO91" s="141"/>
      <c r="QBP91" s="141"/>
      <c r="QBQ91" s="141"/>
      <c r="QBR91" s="141"/>
      <c r="QBS91" s="141"/>
      <c r="QBT91" s="141"/>
      <c r="QBU91" s="141"/>
      <c r="QBV91" s="141"/>
      <c r="QBW91" s="141"/>
      <c r="QBX91" s="141"/>
      <c r="QBY91" s="141"/>
      <c r="QBZ91" s="141"/>
      <c r="QCA91" s="141"/>
      <c r="QCB91" s="141"/>
      <c r="QCC91" s="141"/>
      <c r="QCD91" s="141"/>
      <c r="QCE91" s="141"/>
      <c r="QCF91" s="141"/>
      <c r="QCG91" s="141"/>
      <c r="QCH91" s="141"/>
      <c r="QCI91" s="141"/>
      <c r="QCJ91" s="141"/>
      <c r="QCK91" s="141"/>
      <c r="QCL91" s="141"/>
      <c r="QCM91" s="141"/>
      <c r="QCN91" s="141"/>
      <c r="QCO91" s="141"/>
      <c r="QCP91" s="141"/>
      <c r="QCQ91" s="141"/>
      <c r="QCR91" s="141"/>
      <c r="QCS91" s="141"/>
      <c r="QCT91" s="141"/>
      <c r="QCU91" s="141"/>
      <c r="QCV91" s="141"/>
      <c r="QCW91" s="141"/>
      <c r="QCX91" s="141"/>
      <c r="QCY91" s="141"/>
      <c r="QCZ91" s="141"/>
      <c r="QDA91" s="141"/>
      <c r="QDB91" s="141"/>
      <c r="QDC91" s="141"/>
      <c r="QDD91" s="141"/>
      <c r="QDE91" s="141"/>
      <c r="QDF91" s="141"/>
      <c r="QDG91" s="141"/>
      <c r="QDH91" s="141"/>
      <c r="QDI91" s="141"/>
      <c r="QDJ91" s="141"/>
      <c r="QDK91" s="141"/>
      <c r="QDL91" s="141"/>
      <c r="QDM91" s="141"/>
      <c r="QDN91" s="141"/>
      <c r="QDO91" s="141"/>
      <c r="QDP91" s="141"/>
      <c r="QDQ91" s="141"/>
      <c r="QDR91" s="141"/>
      <c r="QDS91" s="141"/>
      <c r="QDT91" s="141"/>
      <c r="QDU91" s="141"/>
      <c r="QDV91" s="141"/>
      <c r="QDW91" s="141"/>
      <c r="QDX91" s="141"/>
      <c r="QDY91" s="141"/>
      <c r="QDZ91" s="141"/>
      <c r="QEA91" s="141"/>
      <c r="QEB91" s="141"/>
      <c r="QEC91" s="141"/>
      <c r="QED91" s="141"/>
      <c r="QEE91" s="141"/>
      <c r="QEF91" s="141"/>
      <c r="QEG91" s="141"/>
      <c r="QEH91" s="141"/>
      <c r="QEI91" s="141"/>
      <c r="QEJ91" s="141"/>
      <c r="QEK91" s="141"/>
      <c r="QEL91" s="141"/>
      <c r="QEM91" s="141"/>
      <c r="QEN91" s="141"/>
      <c r="QEO91" s="141"/>
      <c r="QEP91" s="141"/>
      <c r="QEQ91" s="141"/>
      <c r="QER91" s="141"/>
      <c r="QES91" s="141"/>
      <c r="QET91" s="141"/>
      <c r="QEU91" s="141"/>
      <c r="QEV91" s="141"/>
      <c r="QEW91" s="141"/>
      <c r="QEX91" s="141"/>
      <c r="QEY91" s="141"/>
      <c r="QEZ91" s="141"/>
      <c r="QFA91" s="141"/>
      <c r="QFB91" s="141"/>
      <c r="QFC91" s="141"/>
      <c r="QFD91" s="141"/>
      <c r="QFE91" s="141"/>
      <c r="QFF91" s="141"/>
      <c r="QFG91" s="141"/>
      <c r="QFH91" s="141"/>
      <c r="QFI91" s="141"/>
      <c r="QFJ91" s="141"/>
      <c r="QFK91" s="141"/>
      <c r="QFL91" s="141"/>
      <c r="QFM91" s="141"/>
      <c r="QFN91" s="141"/>
      <c r="QFO91" s="141"/>
      <c r="QFP91" s="141"/>
      <c r="QFQ91" s="141"/>
      <c r="QFR91" s="141"/>
      <c r="QFS91" s="141"/>
      <c r="QFT91" s="141"/>
      <c r="QFU91" s="141"/>
      <c r="QFV91" s="141"/>
      <c r="QFW91" s="141"/>
      <c r="QFX91" s="141"/>
      <c r="QFY91" s="141"/>
      <c r="QFZ91" s="141"/>
      <c r="QGA91" s="141"/>
      <c r="QGB91" s="141"/>
      <c r="QGC91" s="141"/>
      <c r="QGD91" s="141"/>
      <c r="QGE91" s="141"/>
      <c r="QGF91" s="141"/>
      <c r="QGG91" s="141"/>
      <c r="QGH91" s="141"/>
      <c r="QGI91" s="141"/>
      <c r="QGJ91" s="141"/>
      <c r="QGK91" s="141"/>
      <c r="QGL91" s="141"/>
      <c r="QGM91" s="141"/>
      <c r="QGN91" s="141"/>
      <c r="QGO91" s="141"/>
      <c r="QGP91" s="141"/>
      <c r="QGQ91" s="141"/>
      <c r="QGR91" s="141"/>
      <c r="QGS91" s="141"/>
      <c r="QGT91" s="141"/>
      <c r="QGU91" s="141"/>
      <c r="QGV91" s="141"/>
      <c r="QGW91" s="141"/>
      <c r="QGX91" s="141"/>
      <c r="QGY91" s="141"/>
      <c r="QGZ91" s="141"/>
      <c r="QHA91" s="141"/>
      <c r="QHB91" s="141"/>
      <c r="QHC91" s="141"/>
      <c r="QHD91" s="141"/>
      <c r="QHE91" s="141"/>
      <c r="QHF91" s="141"/>
      <c r="QHG91" s="141"/>
      <c r="QHH91" s="141"/>
      <c r="QHI91" s="141"/>
      <c r="QHJ91" s="141"/>
      <c r="QHK91" s="141"/>
      <c r="QHL91" s="141"/>
      <c r="QHM91" s="141"/>
      <c r="QHN91" s="141"/>
      <c r="QHO91" s="141"/>
      <c r="QHP91" s="141"/>
      <c r="QHQ91" s="141"/>
      <c r="QHR91" s="141"/>
      <c r="QHS91" s="141"/>
      <c r="QHT91" s="141"/>
      <c r="QHU91" s="141"/>
      <c r="QHV91" s="141"/>
      <c r="QHW91" s="141"/>
      <c r="QHX91" s="141"/>
      <c r="QHY91" s="141"/>
      <c r="QHZ91" s="141"/>
      <c r="QIA91" s="141"/>
      <c r="QIB91" s="141"/>
      <c r="QIC91" s="141"/>
      <c r="QID91" s="141"/>
      <c r="QIE91" s="141"/>
      <c r="QIF91" s="141"/>
      <c r="QIG91" s="141"/>
      <c r="QIH91" s="141"/>
      <c r="QII91" s="141"/>
      <c r="QIJ91" s="141"/>
      <c r="QIK91" s="141"/>
      <c r="QIL91" s="141"/>
      <c r="QIM91" s="141"/>
      <c r="QIN91" s="141"/>
      <c r="QIO91" s="141"/>
      <c r="QIP91" s="141"/>
      <c r="QIQ91" s="141"/>
      <c r="QIR91" s="141"/>
      <c r="QIS91" s="141"/>
      <c r="QIT91" s="141"/>
      <c r="QIU91" s="141"/>
      <c r="QIV91" s="141"/>
      <c r="QIW91" s="141"/>
      <c r="QIX91" s="141"/>
      <c r="QIY91" s="141"/>
      <c r="QIZ91" s="141"/>
      <c r="QJA91" s="141"/>
      <c r="QJB91" s="141"/>
      <c r="QJC91" s="141"/>
      <c r="QJD91" s="141"/>
      <c r="QJE91" s="141"/>
      <c r="QJF91" s="141"/>
      <c r="QJG91" s="141"/>
      <c r="QJH91" s="141"/>
      <c r="QJI91" s="141"/>
      <c r="QJJ91" s="141"/>
      <c r="QJK91" s="141"/>
      <c r="QJL91" s="141"/>
      <c r="QJM91" s="141"/>
      <c r="QJN91" s="141"/>
      <c r="QJO91" s="141"/>
      <c r="QJP91" s="141"/>
      <c r="QJQ91" s="141"/>
      <c r="QJR91" s="141"/>
      <c r="QJS91" s="141"/>
      <c r="QJT91" s="141"/>
      <c r="QJU91" s="141"/>
      <c r="QJV91" s="141"/>
      <c r="QJW91" s="141"/>
      <c r="QJX91" s="141"/>
      <c r="QJY91" s="141"/>
      <c r="QJZ91" s="141"/>
      <c r="QKA91" s="141"/>
      <c r="QKB91" s="141"/>
      <c r="QKC91" s="141"/>
      <c r="QKD91" s="141"/>
      <c r="QKE91" s="141"/>
      <c r="QKF91" s="141"/>
      <c r="QKG91" s="141"/>
      <c r="QKH91" s="141"/>
      <c r="QKI91" s="141"/>
      <c r="QKJ91" s="141"/>
      <c r="QKK91" s="141"/>
      <c r="QKL91" s="141"/>
      <c r="QKM91" s="141"/>
      <c r="QKN91" s="141"/>
      <c r="QKO91" s="141"/>
      <c r="QKP91" s="141"/>
      <c r="QKQ91" s="141"/>
      <c r="QKR91" s="141"/>
      <c r="QKS91" s="141"/>
      <c r="QKT91" s="141"/>
      <c r="QKU91" s="141"/>
      <c r="QKV91" s="141"/>
      <c r="QKW91" s="141"/>
      <c r="QKX91" s="141"/>
      <c r="QKY91" s="141"/>
      <c r="QKZ91" s="141"/>
      <c r="QLA91" s="141"/>
      <c r="QLB91" s="141"/>
      <c r="QLC91" s="141"/>
      <c r="QLD91" s="141"/>
      <c r="QLE91" s="141"/>
      <c r="QLF91" s="141"/>
      <c r="QLG91" s="141"/>
      <c r="QLH91" s="141"/>
      <c r="QLI91" s="141"/>
      <c r="QLJ91" s="141"/>
      <c r="QLK91" s="141"/>
      <c r="QLL91" s="141"/>
      <c r="QLM91" s="141"/>
      <c r="QLN91" s="141"/>
      <c r="QLO91" s="141"/>
      <c r="QLP91" s="141"/>
      <c r="QLQ91" s="141"/>
      <c r="QLR91" s="141"/>
      <c r="QLS91" s="141"/>
      <c r="QLT91" s="141"/>
      <c r="QLU91" s="141"/>
      <c r="QLV91" s="141"/>
      <c r="QLW91" s="141"/>
      <c r="QLX91" s="141"/>
      <c r="QLY91" s="141"/>
      <c r="QLZ91" s="141"/>
      <c r="QMA91" s="141"/>
      <c r="QMB91" s="141"/>
      <c r="QMC91" s="141"/>
      <c r="QMD91" s="141"/>
      <c r="QME91" s="141"/>
      <c r="QMF91" s="141"/>
      <c r="QMG91" s="141"/>
      <c r="QMH91" s="141"/>
      <c r="QMI91" s="141"/>
      <c r="QMJ91" s="141"/>
      <c r="QMK91" s="141"/>
      <c r="QML91" s="141"/>
      <c r="QMM91" s="141"/>
      <c r="QMN91" s="141"/>
      <c r="QMO91" s="141"/>
      <c r="QMP91" s="141"/>
      <c r="QMQ91" s="141"/>
      <c r="QMR91" s="141"/>
      <c r="QMS91" s="141"/>
      <c r="QMT91" s="141"/>
      <c r="QMU91" s="141"/>
      <c r="QMV91" s="141"/>
      <c r="QMW91" s="141"/>
      <c r="QMX91" s="141"/>
      <c r="QMY91" s="141"/>
      <c r="QMZ91" s="141"/>
      <c r="QNA91" s="141"/>
      <c r="QNB91" s="141"/>
      <c r="QNC91" s="141"/>
      <c r="QND91" s="141"/>
      <c r="QNE91" s="141"/>
      <c r="QNF91" s="141"/>
      <c r="QNG91" s="141"/>
      <c r="QNH91" s="141"/>
      <c r="QNI91" s="141"/>
      <c r="QNJ91" s="141"/>
      <c r="QNK91" s="141"/>
      <c r="QNL91" s="141"/>
      <c r="QNM91" s="141"/>
      <c r="QNN91" s="141"/>
      <c r="QNO91" s="141"/>
      <c r="QNP91" s="141"/>
      <c r="QNQ91" s="141"/>
      <c r="QNR91" s="141"/>
      <c r="QNS91" s="141"/>
      <c r="QNT91" s="141"/>
      <c r="QNU91" s="141"/>
      <c r="QNV91" s="141"/>
      <c r="QNW91" s="141"/>
      <c r="QNX91" s="141"/>
      <c r="QNY91" s="141"/>
      <c r="QNZ91" s="141"/>
      <c r="QOA91" s="141"/>
      <c r="QOB91" s="141"/>
      <c r="QOC91" s="141"/>
      <c r="QOD91" s="141"/>
      <c r="QOE91" s="141"/>
      <c r="QOF91" s="141"/>
      <c r="QOG91" s="141"/>
      <c r="QOH91" s="141"/>
      <c r="QOI91" s="141"/>
      <c r="QOJ91" s="141"/>
      <c r="QOK91" s="141"/>
      <c r="QOL91" s="141"/>
      <c r="QOM91" s="141"/>
      <c r="QON91" s="141"/>
      <c r="QOO91" s="141"/>
      <c r="QOP91" s="141"/>
      <c r="QOQ91" s="141"/>
      <c r="QOR91" s="141"/>
      <c r="QOS91" s="141"/>
      <c r="QOT91" s="141"/>
      <c r="QOU91" s="141"/>
      <c r="QOV91" s="141"/>
      <c r="QOW91" s="141"/>
      <c r="QOX91" s="141"/>
      <c r="QOY91" s="141"/>
      <c r="QOZ91" s="141"/>
      <c r="QPA91" s="141"/>
      <c r="QPB91" s="141"/>
      <c r="QPC91" s="141"/>
      <c r="QPD91" s="141"/>
      <c r="QPE91" s="141"/>
      <c r="QPF91" s="141"/>
      <c r="QPG91" s="141"/>
      <c r="QPH91" s="141"/>
      <c r="QPI91" s="141"/>
      <c r="QPJ91" s="141"/>
      <c r="QPK91" s="141"/>
      <c r="QPL91" s="141"/>
      <c r="QPM91" s="141"/>
      <c r="QPN91" s="141"/>
      <c r="QPO91" s="141"/>
      <c r="QPP91" s="141"/>
      <c r="QPQ91" s="141"/>
      <c r="QPR91" s="141"/>
      <c r="QPS91" s="141"/>
      <c r="QPT91" s="141"/>
      <c r="QPU91" s="141"/>
      <c r="QPV91" s="141"/>
      <c r="QPW91" s="141"/>
      <c r="QPX91" s="141"/>
      <c r="QPY91" s="141"/>
      <c r="QPZ91" s="141"/>
      <c r="QQA91" s="141"/>
      <c r="QQB91" s="141"/>
      <c r="QQC91" s="141"/>
      <c r="QQD91" s="141"/>
      <c r="QQE91" s="141"/>
      <c r="QQF91" s="141"/>
      <c r="QQG91" s="141"/>
      <c r="QQH91" s="141"/>
      <c r="QQI91" s="141"/>
      <c r="QQJ91" s="141"/>
      <c r="QQK91" s="141"/>
      <c r="QQL91" s="141"/>
      <c r="QQM91" s="141"/>
      <c r="QQN91" s="141"/>
      <c r="QQO91" s="141"/>
      <c r="QQP91" s="141"/>
      <c r="QQQ91" s="141"/>
      <c r="QQR91" s="141"/>
      <c r="QQS91" s="141"/>
      <c r="QQT91" s="141"/>
      <c r="QQU91" s="141"/>
      <c r="QQV91" s="141"/>
      <c r="QQW91" s="141"/>
      <c r="QQX91" s="141"/>
      <c r="QQY91" s="141"/>
      <c r="QQZ91" s="141"/>
      <c r="QRA91" s="141"/>
      <c r="QRB91" s="141"/>
      <c r="QRC91" s="141"/>
      <c r="QRD91" s="141"/>
      <c r="QRE91" s="141"/>
      <c r="QRF91" s="141"/>
      <c r="QRG91" s="141"/>
      <c r="QRH91" s="141"/>
      <c r="QRI91" s="141"/>
      <c r="QRJ91" s="141"/>
      <c r="QRK91" s="141"/>
      <c r="QRL91" s="141"/>
      <c r="QRM91" s="141"/>
      <c r="QRN91" s="141"/>
      <c r="QRO91" s="141"/>
      <c r="QRP91" s="141"/>
      <c r="QRQ91" s="141"/>
      <c r="QRR91" s="141"/>
      <c r="QRS91" s="141"/>
      <c r="QRT91" s="141"/>
      <c r="QRU91" s="141"/>
      <c r="QRV91" s="141"/>
      <c r="QRW91" s="141"/>
      <c r="QRX91" s="141"/>
      <c r="QRY91" s="141"/>
      <c r="QRZ91" s="141"/>
      <c r="QSA91" s="141"/>
      <c r="QSB91" s="141"/>
      <c r="QSC91" s="141"/>
      <c r="QSD91" s="141"/>
      <c r="QSE91" s="141"/>
      <c r="QSF91" s="141"/>
      <c r="QSG91" s="141"/>
      <c r="QSH91" s="141"/>
      <c r="QSI91" s="141"/>
      <c r="QSJ91" s="141"/>
      <c r="QSK91" s="141"/>
      <c r="QSL91" s="141"/>
      <c r="QSM91" s="141"/>
      <c r="QSN91" s="141"/>
      <c r="QSO91" s="141"/>
      <c r="QSP91" s="141"/>
      <c r="QSQ91" s="141"/>
      <c r="QSR91" s="141"/>
      <c r="QSS91" s="141"/>
      <c r="QST91" s="141"/>
      <c r="QSU91" s="141"/>
      <c r="QSV91" s="141"/>
      <c r="QSW91" s="141"/>
      <c r="QSX91" s="141"/>
      <c r="QSY91" s="141"/>
      <c r="QSZ91" s="141"/>
      <c r="QTA91" s="141"/>
      <c r="QTB91" s="141"/>
      <c r="QTC91" s="141"/>
      <c r="QTD91" s="141"/>
      <c r="QTE91" s="141"/>
      <c r="QTF91" s="141"/>
      <c r="QTG91" s="141"/>
      <c r="QTH91" s="141"/>
      <c r="QTI91" s="141"/>
      <c r="QTJ91" s="141"/>
      <c r="QTK91" s="141"/>
      <c r="QTL91" s="141"/>
      <c r="QTM91" s="141"/>
      <c r="QTN91" s="141"/>
      <c r="QTO91" s="141"/>
      <c r="QTP91" s="141"/>
      <c r="QTQ91" s="141"/>
      <c r="QTR91" s="141"/>
      <c r="QTS91" s="141"/>
      <c r="QTT91" s="141"/>
      <c r="QTU91" s="141"/>
      <c r="QTV91" s="141"/>
      <c r="QTW91" s="141"/>
      <c r="QTX91" s="141"/>
      <c r="QTY91" s="141"/>
      <c r="QTZ91" s="141"/>
      <c r="QUA91" s="141"/>
      <c r="QUB91" s="141"/>
      <c r="QUC91" s="141"/>
      <c r="QUD91" s="141"/>
      <c r="QUE91" s="141"/>
      <c r="QUF91" s="141"/>
      <c r="QUG91" s="141"/>
      <c r="QUH91" s="141"/>
      <c r="QUI91" s="141"/>
      <c r="QUJ91" s="141"/>
      <c r="QUK91" s="141"/>
      <c r="QUL91" s="141"/>
      <c r="QUM91" s="141"/>
      <c r="QUN91" s="141"/>
      <c r="QUO91" s="141"/>
      <c r="QUP91" s="141"/>
      <c r="QUQ91" s="141"/>
      <c r="QUR91" s="141"/>
      <c r="QUS91" s="141"/>
      <c r="QUT91" s="141"/>
      <c r="QUU91" s="141"/>
      <c r="QUV91" s="141"/>
      <c r="QUW91" s="141"/>
      <c r="QUX91" s="141"/>
      <c r="QUY91" s="141"/>
      <c r="QUZ91" s="141"/>
      <c r="QVA91" s="141"/>
      <c r="QVB91" s="141"/>
      <c r="QVC91" s="141"/>
      <c r="QVD91" s="141"/>
      <c r="QVE91" s="141"/>
      <c r="QVF91" s="141"/>
      <c r="QVG91" s="141"/>
      <c r="QVH91" s="141"/>
      <c r="QVI91" s="141"/>
      <c r="QVJ91" s="141"/>
      <c r="QVK91" s="141"/>
      <c r="QVL91" s="141"/>
      <c r="QVM91" s="141"/>
      <c r="QVN91" s="141"/>
      <c r="QVO91" s="141"/>
      <c r="QVP91" s="141"/>
      <c r="QVQ91" s="141"/>
      <c r="QVR91" s="141"/>
      <c r="QVS91" s="141"/>
      <c r="QVT91" s="141"/>
      <c r="QVU91" s="141"/>
      <c r="QVV91" s="141"/>
      <c r="QVW91" s="141"/>
      <c r="QVX91" s="141"/>
      <c r="QVY91" s="141"/>
      <c r="QVZ91" s="141"/>
      <c r="QWA91" s="141"/>
      <c r="QWB91" s="141"/>
      <c r="QWC91" s="141"/>
      <c r="QWD91" s="141"/>
      <c r="QWE91" s="141"/>
      <c r="QWF91" s="141"/>
      <c r="QWG91" s="141"/>
      <c r="QWH91" s="141"/>
      <c r="QWI91" s="141"/>
      <c r="QWJ91" s="141"/>
      <c r="QWK91" s="141"/>
      <c r="QWL91" s="141"/>
      <c r="QWM91" s="141"/>
      <c r="QWN91" s="141"/>
      <c r="QWO91" s="141"/>
      <c r="QWP91" s="141"/>
      <c r="QWQ91" s="141"/>
      <c r="QWR91" s="141"/>
      <c r="QWS91" s="141"/>
      <c r="QWT91" s="141"/>
      <c r="QWU91" s="141"/>
      <c r="QWV91" s="141"/>
      <c r="QWW91" s="141"/>
      <c r="QWX91" s="141"/>
      <c r="QWY91" s="141"/>
      <c r="QWZ91" s="141"/>
      <c r="QXA91" s="141"/>
      <c r="QXB91" s="141"/>
      <c r="QXC91" s="141"/>
      <c r="QXD91" s="141"/>
      <c r="QXE91" s="141"/>
      <c r="QXF91" s="141"/>
      <c r="QXG91" s="141"/>
      <c r="QXH91" s="141"/>
      <c r="QXI91" s="141"/>
      <c r="QXJ91" s="141"/>
      <c r="QXK91" s="141"/>
      <c r="QXL91" s="141"/>
      <c r="QXM91" s="141"/>
      <c r="QXN91" s="141"/>
      <c r="QXO91" s="141"/>
      <c r="QXP91" s="141"/>
      <c r="QXQ91" s="141"/>
      <c r="QXR91" s="141"/>
      <c r="QXS91" s="141"/>
      <c r="QXT91" s="141"/>
      <c r="QXU91" s="141"/>
      <c r="QXV91" s="141"/>
      <c r="QXW91" s="141"/>
      <c r="QXX91" s="141"/>
      <c r="QXY91" s="141"/>
      <c r="QXZ91" s="141"/>
      <c r="QYA91" s="141"/>
      <c r="QYB91" s="141"/>
      <c r="QYC91" s="141"/>
      <c r="QYD91" s="141"/>
      <c r="QYE91" s="141"/>
      <c r="QYF91" s="141"/>
      <c r="QYG91" s="141"/>
      <c r="QYH91" s="141"/>
      <c r="QYI91" s="141"/>
      <c r="QYJ91" s="141"/>
      <c r="QYK91" s="141"/>
      <c r="QYL91" s="141"/>
      <c r="QYM91" s="141"/>
      <c r="QYN91" s="141"/>
      <c r="QYO91" s="141"/>
      <c r="QYP91" s="141"/>
      <c r="QYQ91" s="141"/>
      <c r="QYR91" s="141"/>
      <c r="QYS91" s="141"/>
      <c r="QYT91" s="141"/>
      <c r="QYU91" s="141"/>
      <c r="QYV91" s="141"/>
      <c r="QYW91" s="141"/>
      <c r="QYX91" s="141"/>
      <c r="QYY91" s="141"/>
      <c r="QYZ91" s="141"/>
      <c r="QZA91" s="141"/>
      <c r="QZB91" s="141"/>
      <c r="QZC91" s="141"/>
      <c r="QZD91" s="141"/>
      <c r="QZE91" s="141"/>
      <c r="QZF91" s="141"/>
      <c r="QZG91" s="141"/>
      <c r="QZH91" s="141"/>
      <c r="QZI91" s="141"/>
      <c r="QZJ91" s="141"/>
      <c r="QZK91" s="141"/>
      <c r="QZL91" s="141"/>
      <c r="QZM91" s="141"/>
      <c r="QZN91" s="141"/>
      <c r="QZO91" s="141"/>
      <c r="QZP91" s="141"/>
      <c r="QZQ91" s="141"/>
      <c r="QZR91" s="141"/>
      <c r="QZS91" s="141"/>
      <c r="QZT91" s="141"/>
      <c r="QZU91" s="141"/>
      <c r="QZV91" s="141"/>
      <c r="QZW91" s="141"/>
      <c r="QZX91" s="141"/>
      <c r="QZY91" s="141"/>
      <c r="QZZ91" s="141"/>
      <c r="RAA91" s="141"/>
      <c r="RAB91" s="141"/>
      <c r="RAC91" s="141"/>
      <c r="RAD91" s="141"/>
      <c r="RAE91" s="141"/>
      <c r="RAF91" s="141"/>
      <c r="RAG91" s="141"/>
      <c r="RAH91" s="141"/>
      <c r="RAI91" s="141"/>
      <c r="RAJ91" s="141"/>
      <c r="RAK91" s="141"/>
      <c r="RAL91" s="141"/>
      <c r="RAM91" s="141"/>
      <c r="RAN91" s="141"/>
      <c r="RAO91" s="141"/>
      <c r="RAP91" s="141"/>
      <c r="RAQ91" s="141"/>
      <c r="RAR91" s="141"/>
      <c r="RAS91" s="141"/>
      <c r="RAT91" s="141"/>
      <c r="RAU91" s="141"/>
      <c r="RAV91" s="141"/>
      <c r="RAW91" s="141"/>
      <c r="RAX91" s="141"/>
      <c r="RAY91" s="141"/>
      <c r="RAZ91" s="141"/>
      <c r="RBA91" s="141"/>
      <c r="RBB91" s="141"/>
      <c r="RBC91" s="141"/>
      <c r="RBD91" s="141"/>
      <c r="RBE91" s="141"/>
      <c r="RBF91" s="141"/>
      <c r="RBG91" s="141"/>
      <c r="RBH91" s="141"/>
      <c r="RBI91" s="141"/>
      <c r="RBJ91" s="141"/>
      <c r="RBK91" s="141"/>
      <c r="RBL91" s="141"/>
      <c r="RBM91" s="141"/>
      <c r="RBN91" s="141"/>
      <c r="RBO91" s="141"/>
      <c r="RBP91" s="141"/>
      <c r="RBQ91" s="141"/>
      <c r="RBR91" s="141"/>
      <c r="RBS91" s="141"/>
      <c r="RBT91" s="141"/>
      <c r="RBU91" s="141"/>
      <c r="RBV91" s="141"/>
      <c r="RBW91" s="141"/>
      <c r="RBX91" s="141"/>
      <c r="RBY91" s="141"/>
      <c r="RBZ91" s="141"/>
      <c r="RCA91" s="141"/>
      <c r="RCB91" s="141"/>
      <c r="RCC91" s="141"/>
      <c r="RCD91" s="141"/>
      <c r="RCE91" s="141"/>
      <c r="RCF91" s="141"/>
      <c r="RCG91" s="141"/>
      <c r="RCH91" s="141"/>
      <c r="RCI91" s="141"/>
      <c r="RCJ91" s="141"/>
      <c r="RCK91" s="141"/>
      <c r="RCL91" s="141"/>
      <c r="RCM91" s="141"/>
      <c r="RCN91" s="141"/>
      <c r="RCO91" s="141"/>
      <c r="RCP91" s="141"/>
      <c r="RCQ91" s="141"/>
      <c r="RCR91" s="141"/>
      <c r="RCS91" s="141"/>
      <c r="RCT91" s="141"/>
      <c r="RCU91" s="141"/>
      <c r="RCV91" s="141"/>
      <c r="RCW91" s="141"/>
      <c r="RCX91" s="141"/>
      <c r="RCY91" s="141"/>
      <c r="RCZ91" s="141"/>
      <c r="RDA91" s="141"/>
      <c r="RDB91" s="141"/>
      <c r="RDC91" s="141"/>
      <c r="RDD91" s="141"/>
      <c r="RDE91" s="141"/>
      <c r="RDF91" s="141"/>
      <c r="RDG91" s="141"/>
      <c r="RDH91" s="141"/>
      <c r="RDI91" s="141"/>
      <c r="RDJ91" s="141"/>
      <c r="RDK91" s="141"/>
      <c r="RDL91" s="141"/>
      <c r="RDM91" s="141"/>
      <c r="RDN91" s="141"/>
      <c r="RDO91" s="141"/>
      <c r="RDP91" s="141"/>
      <c r="RDQ91" s="141"/>
      <c r="RDR91" s="141"/>
      <c r="RDS91" s="141"/>
      <c r="RDT91" s="141"/>
      <c r="RDU91" s="141"/>
      <c r="RDV91" s="141"/>
      <c r="RDW91" s="141"/>
      <c r="RDX91" s="141"/>
      <c r="RDY91" s="141"/>
      <c r="RDZ91" s="141"/>
      <c r="REA91" s="141"/>
      <c r="REB91" s="141"/>
      <c r="REC91" s="141"/>
      <c r="RED91" s="141"/>
      <c r="REE91" s="141"/>
      <c r="REF91" s="141"/>
      <c r="REG91" s="141"/>
      <c r="REH91" s="141"/>
      <c r="REI91" s="141"/>
      <c r="REJ91" s="141"/>
      <c r="REK91" s="141"/>
      <c r="REL91" s="141"/>
      <c r="REM91" s="141"/>
      <c r="REN91" s="141"/>
      <c r="REO91" s="141"/>
      <c r="REP91" s="141"/>
      <c r="REQ91" s="141"/>
      <c r="RER91" s="141"/>
      <c r="RES91" s="141"/>
      <c r="RET91" s="141"/>
      <c r="REU91" s="141"/>
      <c r="REV91" s="141"/>
      <c r="REW91" s="141"/>
      <c r="REX91" s="141"/>
      <c r="REY91" s="141"/>
      <c r="REZ91" s="141"/>
      <c r="RFA91" s="141"/>
      <c r="RFB91" s="141"/>
      <c r="RFC91" s="141"/>
      <c r="RFD91" s="141"/>
      <c r="RFE91" s="141"/>
      <c r="RFF91" s="141"/>
      <c r="RFG91" s="141"/>
      <c r="RFH91" s="141"/>
      <c r="RFI91" s="141"/>
      <c r="RFJ91" s="141"/>
      <c r="RFK91" s="141"/>
      <c r="RFL91" s="141"/>
      <c r="RFM91" s="141"/>
      <c r="RFN91" s="141"/>
      <c r="RFO91" s="141"/>
      <c r="RFP91" s="141"/>
      <c r="RFQ91" s="141"/>
      <c r="RFR91" s="141"/>
      <c r="RFS91" s="141"/>
      <c r="RFT91" s="141"/>
      <c r="RFU91" s="141"/>
      <c r="RFV91" s="141"/>
      <c r="RFW91" s="141"/>
      <c r="RFX91" s="141"/>
      <c r="RFY91" s="141"/>
      <c r="RFZ91" s="141"/>
      <c r="RGA91" s="141"/>
      <c r="RGB91" s="141"/>
      <c r="RGC91" s="141"/>
      <c r="RGD91" s="141"/>
      <c r="RGE91" s="141"/>
      <c r="RGF91" s="141"/>
      <c r="RGG91" s="141"/>
      <c r="RGH91" s="141"/>
      <c r="RGI91" s="141"/>
      <c r="RGJ91" s="141"/>
      <c r="RGK91" s="141"/>
      <c r="RGL91" s="141"/>
      <c r="RGM91" s="141"/>
      <c r="RGN91" s="141"/>
      <c r="RGO91" s="141"/>
      <c r="RGP91" s="141"/>
      <c r="RGQ91" s="141"/>
      <c r="RGR91" s="141"/>
      <c r="RGS91" s="141"/>
      <c r="RGT91" s="141"/>
      <c r="RGU91" s="141"/>
      <c r="RGV91" s="141"/>
      <c r="RGW91" s="141"/>
      <c r="RGX91" s="141"/>
      <c r="RGY91" s="141"/>
      <c r="RGZ91" s="141"/>
      <c r="RHA91" s="141"/>
      <c r="RHB91" s="141"/>
      <c r="RHC91" s="141"/>
      <c r="RHD91" s="141"/>
      <c r="RHE91" s="141"/>
      <c r="RHF91" s="141"/>
      <c r="RHG91" s="141"/>
      <c r="RHH91" s="141"/>
      <c r="RHI91" s="141"/>
      <c r="RHJ91" s="141"/>
      <c r="RHK91" s="141"/>
      <c r="RHL91" s="141"/>
      <c r="RHM91" s="141"/>
      <c r="RHN91" s="141"/>
      <c r="RHO91" s="141"/>
      <c r="RHP91" s="141"/>
      <c r="RHQ91" s="141"/>
      <c r="RHR91" s="141"/>
      <c r="RHS91" s="141"/>
      <c r="RHT91" s="141"/>
      <c r="RHU91" s="141"/>
      <c r="RHV91" s="141"/>
      <c r="RHW91" s="141"/>
      <c r="RHX91" s="141"/>
      <c r="RHY91" s="141"/>
      <c r="RHZ91" s="141"/>
      <c r="RIA91" s="141"/>
      <c r="RIB91" s="141"/>
      <c r="RIC91" s="141"/>
      <c r="RID91" s="141"/>
      <c r="RIE91" s="141"/>
      <c r="RIF91" s="141"/>
      <c r="RIG91" s="141"/>
      <c r="RIH91" s="141"/>
      <c r="RII91" s="141"/>
      <c r="RIJ91" s="141"/>
      <c r="RIK91" s="141"/>
      <c r="RIL91" s="141"/>
      <c r="RIM91" s="141"/>
      <c r="RIN91" s="141"/>
      <c r="RIO91" s="141"/>
      <c r="RIP91" s="141"/>
      <c r="RIQ91" s="141"/>
      <c r="RIR91" s="141"/>
      <c r="RIS91" s="141"/>
      <c r="RIT91" s="141"/>
      <c r="RIU91" s="141"/>
      <c r="RIV91" s="141"/>
      <c r="RIW91" s="141"/>
      <c r="RIX91" s="141"/>
      <c r="RIY91" s="141"/>
      <c r="RIZ91" s="141"/>
      <c r="RJA91" s="141"/>
      <c r="RJB91" s="141"/>
      <c r="RJC91" s="141"/>
      <c r="RJD91" s="141"/>
      <c r="RJE91" s="141"/>
      <c r="RJF91" s="141"/>
      <c r="RJG91" s="141"/>
      <c r="RJH91" s="141"/>
      <c r="RJI91" s="141"/>
      <c r="RJJ91" s="141"/>
      <c r="RJK91" s="141"/>
      <c r="RJL91" s="141"/>
      <c r="RJM91" s="141"/>
      <c r="RJN91" s="141"/>
      <c r="RJO91" s="141"/>
      <c r="RJP91" s="141"/>
      <c r="RJQ91" s="141"/>
      <c r="RJR91" s="141"/>
      <c r="RJS91" s="141"/>
      <c r="RJT91" s="141"/>
      <c r="RJU91" s="141"/>
      <c r="RJV91" s="141"/>
      <c r="RJW91" s="141"/>
      <c r="RJX91" s="141"/>
      <c r="RJY91" s="141"/>
      <c r="RJZ91" s="141"/>
      <c r="RKA91" s="141"/>
      <c r="RKB91" s="141"/>
      <c r="RKC91" s="141"/>
      <c r="RKD91" s="141"/>
      <c r="RKE91" s="141"/>
      <c r="RKF91" s="141"/>
      <c r="RKG91" s="141"/>
      <c r="RKH91" s="141"/>
      <c r="RKI91" s="141"/>
      <c r="RKJ91" s="141"/>
      <c r="RKK91" s="141"/>
      <c r="RKL91" s="141"/>
      <c r="RKM91" s="141"/>
      <c r="RKN91" s="141"/>
      <c r="RKO91" s="141"/>
      <c r="RKP91" s="141"/>
      <c r="RKQ91" s="141"/>
      <c r="RKR91" s="141"/>
      <c r="RKS91" s="141"/>
      <c r="RKT91" s="141"/>
      <c r="RKU91" s="141"/>
      <c r="RKV91" s="141"/>
      <c r="RKW91" s="141"/>
      <c r="RKX91" s="141"/>
      <c r="RKY91" s="141"/>
      <c r="RKZ91" s="141"/>
      <c r="RLA91" s="141"/>
      <c r="RLB91" s="141"/>
      <c r="RLC91" s="141"/>
      <c r="RLD91" s="141"/>
      <c r="RLE91" s="141"/>
      <c r="RLF91" s="141"/>
      <c r="RLG91" s="141"/>
      <c r="RLH91" s="141"/>
      <c r="RLI91" s="141"/>
      <c r="RLJ91" s="141"/>
      <c r="RLK91" s="141"/>
      <c r="RLL91" s="141"/>
      <c r="RLM91" s="141"/>
      <c r="RLN91" s="141"/>
      <c r="RLO91" s="141"/>
      <c r="RLP91" s="141"/>
      <c r="RLQ91" s="141"/>
      <c r="RLR91" s="141"/>
      <c r="RLS91" s="141"/>
      <c r="RLT91" s="141"/>
      <c r="RLU91" s="141"/>
      <c r="RLV91" s="141"/>
      <c r="RLW91" s="141"/>
      <c r="RLX91" s="141"/>
      <c r="RLY91" s="141"/>
      <c r="RLZ91" s="141"/>
      <c r="RMA91" s="141"/>
      <c r="RMB91" s="141"/>
      <c r="RMC91" s="141"/>
      <c r="RMD91" s="141"/>
      <c r="RME91" s="141"/>
      <c r="RMF91" s="141"/>
      <c r="RMG91" s="141"/>
      <c r="RMH91" s="141"/>
      <c r="RMI91" s="141"/>
      <c r="RMJ91" s="141"/>
      <c r="RMK91" s="141"/>
      <c r="RML91" s="141"/>
      <c r="RMM91" s="141"/>
      <c r="RMN91" s="141"/>
      <c r="RMO91" s="141"/>
      <c r="RMP91" s="141"/>
      <c r="RMQ91" s="141"/>
      <c r="RMR91" s="141"/>
      <c r="RMS91" s="141"/>
      <c r="RMT91" s="141"/>
      <c r="RMU91" s="141"/>
      <c r="RMV91" s="141"/>
      <c r="RMW91" s="141"/>
      <c r="RMX91" s="141"/>
      <c r="RMY91" s="141"/>
      <c r="RMZ91" s="141"/>
      <c r="RNA91" s="141"/>
      <c r="RNB91" s="141"/>
      <c r="RNC91" s="141"/>
      <c r="RND91" s="141"/>
      <c r="RNE91" s="141"/>
      <c r="RNF91" s="141"/>
      <c r="RNG91" s="141"/>
      <c r="RNH91" s="141"/>
      <c r="RNI91" s="141"/>
      <c r="RNJ91" s="141"/>
      <c r="RNK91" s="141"/>
      <c r="RNL91" s="141"/>
      <c r="RNM91" s="141"/>
      <c r="RNN91" s="141"/>
      <c r="RNO91" s="141"/>
      <c r="RNP91" s="141"/>
      <c r="RNQ91" s="141"/>
      <c r="RNR91" s="141"/>
      <c r="RNS91" s="141"/>
      <c r="RNT91" s="141"/>
      <c r="RNU91" s="141"/>
      <c r="RNV91" s="141"/>
      <c r="RNW91" s="141"/>
      <c r="RNX91" s="141"/>
      <c r="RNY91" s="141"/>
      <c r="RNZ91" s="141"/>
      <c r="ROA91" s="141"/>
      <c r="ROB91" s="141"/>
      <c r="ROC91" s="141"/>
      <c r="ROD91" s="141"/>
      <c r="ROE91" s="141"/>
      <c r="ROF91" s="141"/>
      <c r="ROG91" s="141"/>
      <c r="ROH91" s="141"/>
      <c r="ROI91" s="141"/>
      <c r="ROJ91" s="141"/>
      <c r="ROK91" s="141"/>
      <c r="ROL91" s="141"/>
      <c r="ROM91" s="141"/>
      <c r="RON91" s="141"/>
      <c r="ROO91" s="141"/>
      <c r="ROP91" s="141"/>
      <c r="ROQ91" s="141"/>
      <c r="ROR91" s="141"/>
      <c r="ROS91" s="141"/>
      <c r="ROT91" s="141"/>
      <c r="ROU91" s="141"/>
      <c r="ROV91" s="141"/>
      <c r="ROW91" s="141"/>
      <c r="ROX91" s="141"/>
      <c r="ROY91" s="141"/>
      <c r="ROZ91" s="141"/>
      <c r="RPA91" s="141"/>
      <c r="RPB91" s="141"/>
      <c r="RPC91" s="141"/>
      <c r="RPD91" s="141"/>
      <c r="RPE91" s="141"/>
      <c r="RPF91" s="141"/>
      <c r="RPG91" s="141"/>
      <c r="RPH91" s="141"/>
      <c r="RPI91" s="141"/>
      <c r="RPJ91" s="141"/>
      <c r="RPK91" s="141"/>
      <c r="RPL91" s="141"/>
      <c r="RPM91" s="141"/>
      <c r="RPN91" s="141"/>
      <c r="RPO91" s="141"/>
      <c r="RPP91" s="141"/>
      <c r="RPQ91" s="141"/>
      <c r="RPR91" s="141"/>
      <c r="RPS91" s="141"/>
      <c r="RPT91" s="141"/>
      <c r="RPU91" s="141"/>
      <c r="RPV91" s="141"/>
      <c r="RPW91" s="141"/>
      <c r="RPX91" s="141"/>
      <c r="RPY91" s="141"/>
      <c r="RPZ91" s="141"/>
      <c r="RQA91" s="141"/>
      <c r="RQB91" s="141"/>
      <c r="RQC91" s="141"/>
      <c r="RQD91" s="141"/>
      <c r="RQE91" s="141"/>
      <c r="RQF91" s="141"/>
      <c r="RQG91" s="141"/>
      <c r="RQH91" s="141"/>
      <c r="RQI91" s="141"/>
      <c r="RQJ91" s="141"/>
      <c r="RQK91" s="141"/>
      <c r="RQL91" s="141"/>
      <c r="RQM91" s="141"/>
      <c r="RQN91" s="141"/>
      <c r="RQO91" s="141"/>
      <c r="RQP91" s="141"/>
      <c r="RQQ91" s="141"/>
      <c r="RQR91" s="141"/>
      <c r="RQS91" s="141"/>
      <c r="RQT91" s="141"/>
      <c r="RQU91" s="141"/>
      <c r="RQV91" s="141"/>
      <c r="RQW91" s="141"/>
      <c r="RQX91" s="141"/>
      <c r="RQY91" s="141"/>
      <c r="RQZ91" s="141"/>
      <c r="RRA91" s="141"/>
      <c r="RRB91" s="141"/>
      <c r="RRC91" s="141"/>
      <c r="RRD91" s="141"/>
      <c r="RRE91" s="141"/>
      <c r="RRF91" s="141"/>
      <c r="RRG91" s="141"/>
      <c r="RRH91" s="141"/>
      <c r="RRI91" s="141"/>
      <c r="RRJ91" s="141"/>
      <c r="RRK91" s="141"/>
      <c r="RRL91" s="141"/>
      <c r="RRM91" s="141"/>
      <c r="RRN91" s="141"/>
      <c r="RRO91" s="141"/>
      <c r="RRP91" s="141"/>
      <c r="RRQ91" s="141"/>
      <c r="RRR91" s="141"/>
      <c r="RRS91" s="141"/>
      <c r="RRT91" s="141"/>
      <c r="RRU91" s="141"/>
      <c r="RRV91" s="141"/>
      <c r="RRW91" s="141"/>
      <c r="RRX91" s="141"/>
      <c r="RRY91" s="141"/>
      <c r="RRZ91" s="141"/>
      <c r="RSA91" s="141"/>
      <c r="RSB91" s="141"/>
      <c r="RSC91" s="141"/>
      <c r="RSD91" s="141"/>
      <c r="RSE91" s="141"/>
      <c r="RSF91" s="141"/>
      <c r="RSG91" s="141"/>
      <c r="RSH91" s="141"/>
      <c r="RSI91" s="141"/>
      <c r="RSJ91" s="141"/>
      <c r="RSK91" s="141"/>
      <c r="RSL91" s="141"/>
      <c r="RSM91" s="141"/>
      <c r="RSN91" s="141"/>
      <c r="RSO91" s="141"/>
      <c r="RSP91" s="141"/>
      <c r="RSQ91" s="141"/>
      <c r="RSR91" s="141"/>
      <c r="RSS91" s="141"/>
      <c r="RST91" s="141"/>
      <c r="RSU91" s="141"/>
      <c r="RSV91" s="141"/>
      <c r="RSW91" s="141"/>
      <c r="RSX91" s="141"/>
      <c r="RSY91" s="141"/>
      <c r="RSZ91" s="141"/>
      <c r="RTA91" s="141"/>
      <c r="RTB91" s="141"/>
      <c r="RTC91" s="141"/>
      <c r="RTD91" s="141"/>
      <c r="RTE91" s="141"/>
      <c r="RTF91" s="141"/>
      <c r="RTG91" s="141"/>
      <c r="RTH91" s="141"/>
      <c r="RTI91" s="141"/>
      <c r="RTJ91" s="141"/>
      <c r="RTK91" s="141"/>
      <c r="RTL91" s="141"/>
      <c r="RTM91" s="141"/>
      <c r="RTN91" s="141"/>
      <c r="RTO91" s="141"/>
      <c r="RTP91" s="141"/>
      <c r="RTQ91" s="141"/>
      <c r="RTR91" s="141"/>
      <c r="RTS91" s="141"/>
      <c r="RTT91" s="141"/>
      <c r="RTU91" s="141"/>
      <c r="RTV91" s="141"/>
      <c r="RTW91" s="141"/>
      <c r="RTX91" s="141"/>
      <c r="RTY91" s="141"/>
      <c r="RTZ91" s="141"/>
      <c r="RUA91" s="141"/>
      <c r="RUB91" s="141"/>
      <c r="RUC91" s="141"/>
      <c r="RUD91" s="141"/>
      <c r="RUE91" s="141"/>
      <c r="RUF91" s="141"/>
      <c r="RUG91" s="141"/>
      <c r="RUH91" s="141"/>
      <c r="RUI91" s="141"/>
      <c r="RUJ91" s="141"/>
      <c r="RUK91" s="141"/>
      <c r="RUL91" s="141"/>
      <c r="RUM91" s="141"/>
      <c r="RUN91" s="141"/>
      <c r="RUO91" s="141"/>
      <c r="RUP91" s="141"/>
      <c r="RUQ91" s="141"/>
      <c r="RUR91" s="141"/>
      <c r="RUS91" s="141"/>
      <c r="RUT91" s="141"/>
      <c r="RUU91" s="141"/>
      <c r="RUV91" s="141"/>
      <c r="RUW91" s="141"/>
      <c r="RUX91" s="141"/>
      <c r="RUY91" s="141"/>
      <c r="RUZ91" s="141"/>
      <c r="RVA91" s="141"/>
      <c r="RVB91" s="141"/>
      <c r="RVC91" s="141"/>
      <c r="RVD91" s="141"/>
      <c r="RVE91" s="141"/>
      <c r="RVF91" s="141"/>
      <c r="RVG91" s="141"/>
      <c r="RVH91" s="141"/>
      <c r="RVI91" s="141"/>
      <c r="RVJ91" s="141"/>
      <c r="RVK91" s="141"/>
      <c r="RVL91" s="141"/>
      <c r="RVM91" s="141"/>
      <c r="RVN91" s="141"/>
      <c r="RVO91" s="141"/>
      <c r="RVP91" s="141"/>
      <c r="RVQ91" s="141"/>
      <c r="RVR91" s="141"/>
      <c r="RVS91" s="141"/>
      <c r="RVT91" s="141"/>
      <c r="RVU91" s="141"/>
      <c r="RVV91" s="141"/>
      <c r="RVW91" s="141"/>
      <c r="RVX91" s="141"/>
      <c r="RVY91" s="141"/>
      <c r="RVZ91" s="141"/>
      <c r="RWA91" s="141"/>
      <c r="RWB91" s="141"/>
      <c r="RWC91" s="141"/>
      <c r="RWD91" s="141"/>
      <c r="RWE91" s="141"/>
      <c r="RWF91" s="141"/>
      <c r="RWG91" s="141"/>
      <c r="RWH91" s="141"/>
      <c r="RWI91" s="141"/>
      <c r="RWJ91" s="141"/>
      <c r="RWK91" s="141"/>
      <c r="RWL91" s="141"/>
      <c r="RWM91" s="141"/>
      <c r="RWN91" s="141"/>
      <c r="RWO91" s="141"/>
      <c r="RWP91" s="141"/>
      <c r="RWQ91" s="141"/>
      <c r="RWR91" s="141"/>
      <c r="RWS91" s="141"/>
      <c r="RWT91" s="141"/>
      <c r="RWU91" s="141"/>
      <c r="RWV91" s="141"/>
      <c r="RWW91" s="141"/>
      <c r="RWX91" s="141"/>
      <c r="RWY91" s="141"/>
      <c r="RWZ91" s="141"/>
      <c r="RXA91" s="141"/>
      <c r="RXB91" s="141"/>
      <c r="RXC91" s="141"/>
      <c r="RXD91" s="141"/>
      <c r="RXE91" s="141"/>
      <c r="RXF91" s="141"/>
      <c r="RXG91" s="141"/>
      <c r="RXH91" s="141"/>
      <c r="RXI91" s="141"/>
      <c r="RXJ91" s="141"/>
      <c r="RXK91" s="141"/>
      <c r="RXL91" s="141"/>
      <c r="RXM91" s="141"/>
      <c r="RXN91" s="141"/>
      <c r="RXO91" s="141"/>
      <c r="RXP91" s="141"/>
      <c r="RXQ91" s="141"/>
      <c r="RXR91" s="141"/>
      <c r="RXS91" s="141"/>
      <c r="RXT91" s="141"/>
      <c r="RXU91" s="141"/>
      <c r="RXV91" s="141"/>
      <c r="RXW91" s="141"/>
      <c r="RXX91" s="141"/>
      <c r="RXY91" s="141"/>
      <c r="RXZ91" s="141"/>
      <c r="RYA91" s="141"/>
      <c r="RYB91" s="141"/>
      <c r="RYC91" s="141"/>
      <c r="RYD91" s="141"/>
      <c r="RYE91" s="141"/>
      <c r="RYF91" s="141"/>
      <c r="RYG91" s="141"/>
      <c r="RYH91" s="141"/>
      <c r="RYI91" s="141"/>
      <c r="RYJ91" s="141"/>
      <c r="RYK91" s="141"/>
      <c r="RYL91" s="141"/>
      <c r="RYM91" s="141"/>
      <c r="RYN91" s="141"/>
      <c r="RYO91" s="141"/>
      <c r="RYP91" s="141"/>
      <c r="RYQ91" s="141"/>
      <c r="RYR91" s="141"/>
      <c r="RYS91" s="141"/>
      <c r="RYT91" s="141"/>
      <c r="RYU91" s="141"/>
      <c r="RYV91" s="141"/>
      <c r="RYW91" s="141"/>
      <c r="RYX91" s="141"/>
      <c r="RYY91" s="141"/>
      <c r="RYZ91" s="141"/>
      <c r="RZA91" s="141"/>
      <c r="RZB91" s="141"/>
      <c r="RZC91" s="141"/>
      <c r="RZD91" s="141"/>
      <c r="RZE91" s="141"/>
      <c r="RZF91" s="141"/>
      <c r="RZG91" s="141"/>
      <c r="RZH91" s="141"/>
      <c r="RZI91" s="141"/>
      <c r="RZJ91" s="141"/>
      <c r="RZK91" s="141"/>
      <c r="RZL91" s="141"/>
      <c r="RZM91" s="141"/>
      <c r="RZN91" s="141"/>
      <c r="RZO91" s="141"/>
      <c r="RZP91" s="141"/>
      <c r="RZQ91" s="141"/>
      <c r="RZR91" s="141"/>
      <c r="RZS91" s="141"/>
      <c r="RZT91" s="141"/>
      <c r="RZU91" s="141"/>
      <c r="RZV91" s="141"/>
      <c r="RZW91" s="141"/>
      <c r="RZX91" s="141"/>
      <c r="RZY91" s="141"/>
      <c r="RZZ91" s="141"/>
      <c r="SAA91" s="141"/>
      <c r="SAB91" s="141"/>
      <c r="SAC91" s="141"/>
      <c r="SAD91" s="141"/>
      <c r="SAE91" s="141"/>
      <c r="SAF91" s="141"/>
      <c r="SAG91" s="141"/>
      <c r="SAH91" s="141"/>
      <c r="SAI91" s="141"/>
      <c r="SAJ91" s="141"/>
      <c r="SAK91" s="141"/>
      <c r="SAL91" s="141"/>
      <c r="SAM91" s="141"/>
      <c r="SAN91" s="141"/>
      <c r="SAO91" s="141"/>
      <c r="SAP91" s="141"/>
      <c r="SAQ91" s="141"/>
      <c r="SAR91" s="141"/>
      <c r="SAS91" s="141"/>
      <c r="SAT91" s="141"/>
      <c r="SAU91" s="141"/>
      <c r="SAV91" s="141"/>
      <c r="SAW91" s="141"/>
      <c r="SAX91" s="141"/>
      <c r="SAY91" s="141"/>
      <c r="SAZ91" s="141"/>
      <c r="SBA91" s="141"/>
      <c r="SBB91" s="141"/>
      <c r="SBC91" s="141"/>
      <c r="SBD91" s="141"/>
      <c r="SBE91" s="141"/>
      <c r="SBF91" s="141"/>
      <c r="SBG91" s="141"/>
      <c r="SBH91" s="141"/>
      <c r="SBI91" s="141"/>
      <c r="SBJ91" s="141"/>
      <c r="SBK91" s="141"/>
      <c r="SBL91" s="141"/>
      <c r="SBM91" s="141"/>
      <c r="SBN91" s="141"/>
      <c r="SBO91" s="141"/>
      <c r="SBP91" s="141"/>
      <c r="SBQ91" s="141"/>
      <c r="SBR91" s="141"/>
      <c r="SBS91" s="141"/>
      <c r="SBT91" s="141"/>
      <c r="SBU91" s="141"/>
      <c r="SBV91" s="141"/>
      <c r="SBW91" s="141"/>
      <c r="SBX91" s="141"/>
      <c r="SBY91" s="141"/>
      <c r="SBZ91" s="141"/>
      <c r="SCA91" s="141"/>
      <c r="SCB91" s="141"/>
      <c r="SCC91" s="141"/>
      <c r="SCD91" s="141"/>
      <c r="SCE91" s="141"/>
      <c r="SCF91" s="141"/>
      <c r="SCG91" s="141"/>
      <c r="SCH91" s="141"/>
      <c r="SCI91" s="141"/>
      <c r="SCJ91" s="141"/>
      <c r="SCK91" s="141"/>
      <c r="SCL91" s="141"/>
      <c r="SCM91" s="141"/>
      <c r="SCN91" s="141"/>
      <c r="SCO91" s="141"/>
      <c r="SCP91" s="141"/>
      <c r="SCQ91" s="141"/>
      <c r="SCR91" s="141"/>
      <c r="SCS91" s="141"/>
      <c r="SCT91" s="141"/>
      <c r="SCU91" s="141"/>
      <c r="SCV91" s="141"/>
      <c r="SCW91" s="141"/>
      <c r="SCX91" s="141"/>
      <c r="SCY91" s="141"/>
      <c r="SCZ91" s="141"/>
      <c r="SDA91" s="141"/>
      <c r="SDB91" s="141"/>
      <c r="SDC91" s="141"/>
      <c r="SDD91" s="141"/>
      <c r="SDE91" s="141"/>
      <c r="SDF91" s="141"/>
      <c r="SDG91" s="141"/>
      <c r="SDH91" s="141"/>
      <c r="SDI91" s="141"/>
      <c r="SDJ91" s="141"/>
      <c r="SDK91" s="141"/>
      <c r="SDL91" s="141"/>
      <c r="SDM91" s="141"/>
      <c r="SDN91" s="141"/>
      <c r="SDO91" s="141"/>
      <c r="SDP91" s="141"/>
      <c r="SDQ91" s="141"/>
      <c r="SDR91" s="141"/>
      <c r="SDS91" s="141"/>
      <c r="SDT91" s="141"/>
      <c r="SDU91" s="141"/>
      <c r="SDV91" s="141"/>
      <c r="SDW91" s="141"/>
      <c r="SDX91" s="141"/>
      <c r="SDY91" s="141"/>
      <c r="SDZ91" s="141"/>
      <c r="SEA91" s="141"/>
      <c r="SEB91" s="141"/>
      <c r="SEC91" s="141"/>
      <c r="SED91" s="141"/>
      <c r="SEE91" s="141"/>
      <c r="SEF91" s="141"/>
      <c r="SEG91" s="141"/>
      <c r="SEH91" s="141"/>
      <c r="SEI91" s="141"/>
      <c r="SEJ91" s="141"/>
      <c r="SEK91" s="141"/>
      <c r="SEL91" s="141"/>
      <c r="SEM91" s="141"/>
      <c r="SEN91" s="141"/>
      <c r="SEO91" s="141"/>
      <c r="SEP91" s="141"/>
      <c r="SEQ91" s="141"/>
      <c r="SER91" s="141"/>
      <c r="SES91" s="141"/>
      <c r="SET91" s="141"/>
      <c r="SEU91" s="141"/>
      <c r="SEV91" s="141"/>
      <c r="SEW91" s="141"/>
      <c r="SEX91" s="141"/>
      <c r="SEY91" s="141"/>
      <c r="SEZ91" s="141"/>
      <c r="SFA91" s="141"/>
      <c r="SFB91" s="141"/>
      <c r="SFC91" s="141"/>
      <c r="SFD91" s="141"/>
      <c r="SFE91" s="141"/>
      <c r="SFF91" s="141"/>
      <c r="SFG91" s="141"/>
      <c r="SFH91" s="141"/>
      <c r="SFI91" s="141"/>
      <c r="SFJ91" s="141"/>
      <c r="SFK91" s="141"/>
      <c r="SFL91" s="141"/>
      <c r="SFM91" s="141"/>
      <c r="SFN91" s="141"/>
      <c r="SFO91" s="141"/>
      <c r="SFP91" s="141"/>
      <c r="SFQ91" s="141"/>
      <c r="SFR91" s="141"/>
      <c r="SFS91" s="141"/>
      <c r="SFT91" s="141"/>
      <c r="SFU91" s="141"/>
      <c r="SFV91" s="141"/>
      <c r="SFW91" s="141"/>
      <c r="SFX91" s="141"/>
      <c r="SFY91" s="141"/>
      <c r="SFZ91" s="141"/>
      <c r="SGA91" s="141"/>
      <c r="SGB91" s="141"/>
      <c r="SGC91" s="141"/>
      <c r="SGD91" s="141"/>
      <c r="SGE91" s="141"/>
      <c r="SGF91" s="141"/>
      <c r="SGG91" s="141"/>
      <c r="SGH91" s="141"/>
      <c r="SGI91" s="141"/>
      <c r="SGJ91" s="141"/>
      <c r="SGK91" s="141"/>
      <c r="SGL91" s="141"/>
      <c r="SGM91" s="141"/>
      <c r="SGN91" s="141"/>
      <c r="SGO91" s="141"/>
      <c r="SGP91" s="141"/>
      <c r="SGQ91" s="141"/>
      <c r="SGR91" s="141"/>
      <c r="SGS91" s="141"/>
      <c r="SGT91" s="141"/>
      <c r="SGU91" s="141"/>
      <c r="SGV91" s="141"/>
      <c r="SGW91" s="141"/>
      <c r="SGX91" s="141"/>
      <c r="SGY91" s="141"/>
      <c r="SGZ91" s="141"/>
      <c r="SHA91" s="141"/>
      <c r="SHB91" s="141"/>
      <c r="SHC91" s="141"/>
      <c r="SHD91" s="141"/>
      <c r="SHE91" s="141"/>
      <c r="SHF91" s="141"/>
      <c r="SHG91" s="141"/>
      <c r="SHH91" s="141"/>
      <c r="SHI91" s="141"/>
      <c r="SHJ91" s="141"/>
      <c r="SHK91" s="141"/>
      <c r="SHL91" s="141"/>
      <c r="SHM91" s="141"/>
      <c r="SHN91" s="141"/>
      <c r="SHO91" s="141"/>
      <c r="SHP91" s="141"/>
      <c r="SHQ91" s="141"/>
      <c r="SHR91" s="141"/>
      <c r="SHS91" s="141"/>
      <c r="SHT91" s="141"/>
      <c r="SHU91" s="141"/>
      <c r="SHV91" s="141"/>
      <c r="SHW91" s="141"/>
      <c r="SHX91" s="141"/>
      <c r="SHY91" s="141"/>
      <c r="SHZ91" s="141"/>
      <c r="SIA91" s="141"/>
      <c r="SIB91" s="141"/>
      <c r="SIC91" s="141"/>
      <c r="SID91" s="141"/>
      <c r="SIE91" s="141"/>
      <c r="SIF91" s="141"/>
      <c r="SIG91" s="141"/>
      <c r="SIH91" s="141"/>
      <c r="SII91" s="141"/>
      <c r="SIJ91" s="141"/>
      <c r="SIK91" s="141"/>
      <c r="SIL91" s="141"/>
      <c r="SIM91" s="141"/>
      <c r="SIN91" s="141"/>
      <c r="SIO91" s="141"/>
      <c r="SIP91" s="141"/>
      <c r="SIQ91" s="141"/>
      <c r="SIR91" s="141"/>
      <c r="SIS91" s="141"/>
      <c r="SIT91" s="141"/>
      <c r="SIU91" s="141"/>
      <c r="SIV91" s="141"/>
      <c r="SIW91" s="141"/>
      <c r="SIX91" s="141"/>
      <c r="SIY91" s="141"/>
      <c r="SIZ91" s="141"/>
      <c r="SJA91" s="141"/>
      <c r="SJB91" s="141"/>
      <c r="SJC91" s="141"/>
      <c r="SJD91" s="141"/>
      <c r="SJE91" s="141"/>
      <c r="SJF91" s="141"/>
      <c r="SJG91" s="141"/>
      <c r="SJH91" s="141"/>
      <c r="SJI91" s="141"/>
      <c r="SJJ91" s="141"/>
      <c r="SJK91" s="141"/>
      <c r="SJL91" s="141"/>
      <c r="SJM91" s="141"/>
      <c r="SJN91" s="141"/>
      <c r="SJO91" s="141"/>
      <c r="SJP91" s="141"/>
      <c r="SJQ91" s="141"/>
      <c r="SJR91" s="141"/>
      <c r="SJS91" s="141"/>
      <c r="SJT91" s="141"/>
      <c r="SJU91" s="141"/>
      <c r="SJV91" s="141"/>
      <c r="SJW91" s="141"/>
      <c r="SJX91" s="141"/>
      <c r="SJY91" s="141"/>
      <c r="SJZ91" s="141"/>
      <c r="SKA91" s="141"/>
      <c r="SKB91" s="141"/>
      <c r="SKC91" s="141"/>
      <c r="SKD91" s="141"/>
      <c r="SKE91" s="141"/>
      <c r="SKF91" s="141"/>
      <c r="SKG91" s="141"/>
      <c r="SKH91" s="141"/>
      <c r="SKI91" s="141"/>
      <c r="SKJ91" s="141"/>
      <c r="SKK91" s="141"/>
      <c r="SKL91" s="141"/>
      <c r="SKM91" s="141"/>
      <c r="SKN91" s="141"/>
      <c r="SKO91" s="141"/>
      <c r="SKP91" s="141"/>
      <c r="SKQ91" s="141"/>
      <c r="SKR91" s="141"/>
      <c r="SKS91" s="141"/>
      <c r="SKT91" s="141"/>
      <c r="SKU91" s="141"/>
      <c r="SKV91" s="141"/>
      <c r="SKW91" s="141"/>
      <c r="SKX91" s="141"/>
      <c r="SKY91" s="141"/>
      <c r="SKZ91" s="141"/>
      <c r="SLA91" s="141"/>
      <c r="SLB91" s="141"/>
      <c r="SLC91" s="141"/>
      <c r="SLD91" s="141"/>
      <c r="SLE91" s="141"/>
      <c r="SLF91" s="141"/>
      <c r="SLG91" s="141"/>
      <c r="SLH91" s="141"/>
      <c r="SLI91" s="141"/>
      <c r="SLJ91" s="141"/>
      <c r="SLK91" s="141"/>
      <c r="SLL91" s="141"/>
      <c r="SLM91" s="141"/>
      <c r="SLN91" s="141"/>
      <c r="SLO91" s="141"/>
      <c r="SLP91" s="141"/>
      <c r="SLQ91" s="141"/>
      <c r="SLR91" s="141"/>
      <c r="SLS91" s="141"/>
      <c r="SLT91" s="141"/>
      <c r="SLU91" s="141"/>
      <c r="SLV91" s="141"/>
      <c r="SLW91" s="141"/>
      <c r="SLX91" s="141"/>
      <c r="SLY91" s="141"/>
      <c r="SLZ91" s="141"/>
      <c r="SMA91" s="141"/>
      <c r="SMB91" s="141"/>
      <c r="SMC91" s="141"/>
      <c r="SMD91" s="141"/>
      <c r="SME91" s="141"/>
      <c r="SMF91" s="141"/>
      <c r="SMG91" s="141"/>
      <c r="SMH91" s="141"/>
      <c r="SMI91" s="141"/>
      <c r="SMJ91" s="141"/>
      <c r="SMK91" s="141"/>
      <c r="SML91" s="141"/>
      <c r="SMM91" s="141"/>
      <c r="SMN91" s="141"/>
      <c r="SMO91" s="141"/>
      <c r="SMP91" s="141"/>
      <c r="SMQ91" s="141"/>
      <c r="SMR91" s="141"/>
      <c r="SMS91" s="141"/>
      <c r="SMT91" s="141"/>
      <c r="SMU91" s="141"/>
      <c r="SMV91" s="141"/>
      <c r="SMW91" s="141"/>
      <c r="SMX91" s="141"/>
      <c r="SMY91" s="141"/>
      <c r="SMZ91" s="141"/>
      <c r="SNA91" s="141"/>
      <c r="SNB91" s="141"/>
      <c r="SNC91" s="141"/>
      <c r="SND91" s="141"/>
      <c r="SNE91" s="141"/>
      <c r="SNF91" s="141"/>
      <c r="SNG91" s="141"/>
      <c r="SNH91" s="141"/>
      <c r="SNI91" s="141"/>
      <c r="SNJ91" s="141"/>
      <c r="SNK91" s="141"/>
      <c r="SNL91" s="141"/>
      <c r="SNM91" s="141"/>
      <c r="SNN91" s="141"/>
      <c r="SNO91" s="141"/>
      <c r="SNP91" s="141"/>
      <c r="SNQ91" s="141"/>
      <c r="SNR91" s="141"/>
      <c r="SNS91" s="141"/>
      <c r="SNT91" s="141"/>
      <c r="SNU91" s="141"/>
      <c r="SNV91" s="141"/>
      <c r="SNW91" s="141"/>
      <c r="SNX91" s="141"/>
      <c r="SNY91" s="141"/>
      <c r="SNZ91" s="141"/>
      <c r="SOA91" s="141"/>
      <c r="SOB91" s="141"/>
      <c r="SOC91" s="141"/>
      <c r="SOD91" s="141"/>
      <c r="SOE91" s="141"/>
      <c r="SOF91" s="141"/>
      <c r="SOG91" s="141"/>
      <c r="SOH91" s="141"/>
      <c r="SOI91" s="141"/>
      <c r="SOJ91" s="141"/>
      <c r="SOK91" s="141"/>
      <c r="SOL91" s="141"/>
      <c r="SOM91" s="141"/>
      <c r="SON91" s="141"/>
      <c r="SOO91" s="141"/>
      <c r="SOP91" s="141"/>
      <c r="SOQ91" s="141"/>
      <c r="SOR91" s="141"/>
      <c r="SOS91" s="141"/>
      <c r="SOT91" s="141"/>
      <c r="SOU91" s="141"/>
      <c r="SOV91" s="141"/>
      <c r="SOW91" s="141"/>
      <c r="SOX91" s="141"/>
      <c r="SOY91" s="141"/>
      <c r="SOZ91" s="141"/>
      <c r="SPA91" s="141"/>
      <c r="SPB91" s="141"/>
      <c r="SPC91" s="141"/>
      <c r="SPD91" s="141"/>
      <c r="SPE91" s="141"/>
      <c r="SPF91" s="141"/>
      <c r="SPG91" s="141"/>
      <c r="SPH91" s="141"/>
      <c r="SPI91" s="141"/>
      <c r="SPJ91" s="141"/>
      <c r="SPK91" s="141"/>
      <c r="SPL91" s="141"/>
      <c r="SPM91" s="141"/>
      <c r="SPN91" s="141"/>
      <c r="SPO91" s="141"/>
      <c r="SPP91" s="141"/>
      <c r="SPQ91" s="141"/>
      <c r="SPR91" s="141"/>
      <c r="SPS91" s="141"/>
      <c r="SPT91" s="141"/>
      <c r="SPU91" s="141"/>
      <c r="SPV91" s="141"/>
      <c r="SPW91" s="141"/>
      <c r="SPX91" s="141"/>
      <c r="SPY91" s="141"/>
      <c r="SPZ91" s="141"/>
      <c r="SQA91" s="141"/>
      <c r="SQB91" s="141"/>
      <c r="SQC91" s="141"/>
      <c r="SQD91" s="141"/>
      <c r="SQE91" s="141"/>
      <c r="SQF91" s="141"/>
      <c r="SQG91" s="141"/>
      <c r="SQH91" s="141"/>
      <c r="SQI91" s="141"/>
      <c r="SQJ91" s="141"/>
      <c r="SQK91" s="141"/>
      <c r="SQL91" s="141"/>
      <c r="SQM91" s="141"/>
      <c r="SQN91" s="141"/>
      <c r="SQO91" s="141"/>
      <c r="SQP91" s="141"/>
      <c r="SQQ91" s="141"/>
      <c r="SQR91" s="141"/>
      <c r="SQS91" s="141"/>
      <c r="SQT91" s="141"/>
      <c r="SQU91" s="141"/>
      <c r="SQV91" s="141"/>
      <c r="SQW91" s="141"/>
      <c r="SQX91" s="141"/>
      <c r="SQY91" s="141"/>
      <c r="SQZ91" s="141"/>
      <c r="SRA91" s="141"/>
      <c r="SRB91" s="141"/>
      <c r="SRC91" s="141"/>
      <c r="SRD91" s="141"/>
      <c r="SRE91" s="141"/>
      <c r="SRF91" s="141"/>
      <c r="SRG91" s="141"/>
      <c r="SRH91" s="141"/>
      <c r="SRI91" s="141"/>
      <c r="SRJ91" s="141"/>
      <c r="SRK91" s="141"/>
      <c r="SRL91" s="141"/>
      <c r="SRM91" s="141"/>
      <c r="SRN91" s="141"/>
      <c r="SRO91" s="141"/>
      <c r="SRP91" s="141"/>
      <c r="SRQ91" s="141"/>
      <c r="SRR91" s="141"/>
      <c r="SRS91" s="141"/>
      <c r="SRT91" s="141"/>
      <c r="SRU91" s="141"/>
      <c r="SRV91" s="141"/>
      <c r="SRW91" s="141"/>
      <c r="SRX91" s="141"/>
      <c r="SRY91" s="141"/>
      <c r="SRZ91" s="141"/>
      <c r="SSA91" s="141"/>
      <c r="SSB91" s="141"/>
      <c r="SSC91" s="141"/>
      <c r="SSD91" s="141"/>
      <c r="SSE91" s="141"/>
      <c r="SSF91" s="141"/>
      <c r="SSG91" s="141"/>
      <c r="SSH91" s="141"/>
      <c r="SSI91" s="141"/>
      <c r="SSJ91" s="141"/>
      <c r="SSK91" s="141"/>
      <c r="SSL91" s="141"/>
      <c r="SSM91" s="141"/>
      <c r="SSN91" s="141"/>
      <c r="SSO91" s="141"/>
      <c r="SSP91" s="141"/>
      <c r="SSQ91" s="141"/>
      <c r="SSR91" s="141"/>
      <c r="SSS91" s="141"/>
      <c r="SST91" s="141"/>
      <c r="SSU91" s="141"/>
      <c r="SSV91" s="141"/>
      <c r="SSW91" s="141"/>
      <c r="SSX91" s="141"/>
      <c r="SSY91" s="141"/>
      <c r="SSZ91" s="141"/>
      <c r="STA91" s="141"/>
      <c r="STB91" s="141"/>
      <c r="STC91" s="141"/>
      <c r="STD91" s="141"/>
      <c r="STE91" s="141"/>
      <c r="STF91" s="141"/>
      <c r="STG91" s="141"/>
      <c r="STH91" s="141"/>
      <c r="STI91" s="141"/>
      <c r="STJ91" s="141"/>
      <c r="STK91" s="141"/>
      <c r="STL91" s="141"/>
      <c r="STM91" s="141"/>
      <c r="STN91" s="141"/>
      <c r="STO91" s="141"/>
      <c r="STP91" s="141"/>
      <c r="STQ91" s="141"/>
      <c r="STR91" s="141"/>
      <c r="STS91" s="141"/>
      <c r="STT91" s="141"/>
      <c r="STU91" s="141"/>
      <c r="STV91" s="141"/>
      <c r="STW91" s="141"/>
      <c r="STX91" s="141"/>
      <c r="STY91" s="141"/>
      <c r="STZ91" s="141"/>
      <c r="SUA91" s="141"/>
      <c r="SUB91" s="141"/>
      <c r="SUC91" s="141"/>
      <c r="SUD91" s="141"/>
      <c r="SUE91" s="141"/>
      <c r="SUF91" s="141"/>
      <c r="SUG91" s="141"/>
      <c r="SUH91" s="141"/>
      <c r="SUI91" s="141"/>
      <c r="SUJ91" s="141"/>
      <c r="SUK91" s="141"/>
      <c r="SUL91" s="141"/>
      <c r="SUM91" s="141"/>
      <c r="SUN91" s="141"/>
      <c r="SUO91" s="141"/>
      <c r="SUP91" s="141"/>
      <c r="SUQ91" s="141"/>
      <c r="SUR91" s="141"/>
      <c r="SUS91" s="141"/>
      <c r="SUT91" s="141"/>
      <c r="SUU91" s="141"/>
      <c r="SUV91" s="141"/>
      <c r="SUW91" s="141"/>
      <c r="SUX91" s="141"/>
      <c r="SUY91" s="141"/>
      <c r="SUZ91" s="141"/>
      <c r="SVA91" s="141"/>
      <c r="SVB91" s="141"/>
      <c r="SVC91" s="141"/>
      <c r="SVD91" s="141"/>
      <c r="SVE91" s="141"/>
      <c r="SVF91" s="141"/>
      <c r="SVG91" s="141"/>
      <c r="SVH91" s="141"/>
      <c r="SVI91" s="141"/>
      <c r="SVJ91" s="141"/>
      <c r="SVK91" s="141"/>
      <c r="SVL91" s="141"/>
      <c r="SVM91" s="141"/>
      <c r="SVN91" s="141"/>
      <c r="SVO91" s="141"/>
      <c r="SVP91" s="141"/>
      <c r="SVQ91" s="141"/>
      <c r="SVR91" s="141"/>
      <c r="SVS91" s="141"/>
      <c r="SVT91" s="141"/>
      <c r="SVU91" s="141"/>
      <c r="SVV91" s="141"/>
      <c r="SVW91" s="141"/>
      <c r="SVX91" s="141"/>
      <c r="SVY91" s="141"/>
      <c r="SVZ91" s="141"/>
      <c r="SWA91" s="141"/>
      <c r="SWB91" s="141"/>
      <c r="SWC91" s="141"/>
      <c r="SWD91" s="141"/>
      <c r="SWE91" s="141"/>
      <c r="SWF91" s="141"/>
      <c r="SWG91" s="141"/>
      <c r="SWH91" s="141"/>
      <c r="SWI91" s="141"/>
      <c r="SWJ91" s="141"/>
      <c r="SWK91" s="141"/>
      <c r="SWL91" s="141"/>
      <c r="SWM91" s="141"/>
      <c r="SWN91" s="141"/>
      <c r="SWO91" s="141"/>
      <c r="SWP91" s="141"/>
      <c r="SWQ91" s="141"/>
      <c r="SWR91" s="141"/>
      <c r="SWS91" s="141"/>
      <c r="SWT91" s="141"/>
      <c r="SWU91" s="141"/>
      <c r="SWV91" s="141"/>
      <c r="SWW91" s="141"/>
      <c r="SWX91" s="141"/>
      <c r="SWY91" s="141"/>
      <c r="SWZ91" s="141"/>
      <c r="SXA91" s="141"/>
      <c r="SXB91" s="141"/>
      <c r="SXC91" s="141"/>
      <c r="SXD91" s="141"/>
      <c r="SXE91" s="141"/>
      <c r="SXF91" s="141"/>
      <c r="SXG91" s="141"/>
      <c r="SXH91" s="141"/>
      <c r="SXI91" s="141"/>
      <c r="SXJ91" s="141"/>
      <c r="SXK91" s="141"/>
      <c r="SXL91" s="141"/>
      <c r="SXM91" s="141"/>
      <c r="SXN91" s="141"/>
      <c r="SXO91" s="141"/>
      <c r="SXP91" s="141"/>
      <c r="SXQ91" s="141"/>
      <c r="SXR91" s="141"/>
      <c r="SXS91" s="141"/>
      <c r="SXT91" s="141"/>
      <c r="SXU91" s="141"/>
      <c r="SXV91" s="141"/>
      <c r="SXW91" s="141"/>
      <c r="SXX91" s="141"/>
      <c r="SXY91" s="141"/>
      <c r="SXZ91" s="141"/>
      <c r="SYA91" s="141"/>
      <c r="SYB91" s="141"/>
      <c r="SYC91" s="141"/>
      <c r="SYD91" s="141"/>
      <c r="SYE91" s="141"/>
      <c r="SYF91" s="141"/>
      <c r="SYG91" s="141"/>
      <c r="SYH91" s="141"/>
      <c r="SYI91" s="141"/>
      <c r="SYJ91" s="141"/>
      <c r="SYK91" s="141"/>
      <c r="SYL91" s="141"/>
      <c r="SYM91" s="141"/>
      <c r="SYN91" s="141"/>
      <c r="SYO91" s="141"/>
      <c r="SYP91" s="141"/>
      <c r="SYQ91" s="141"/>
      <c r="SYR91" s="141"/>
      <c r="SYS91" s="141"/>
      <c r="SYT91" s="141"/>
      <c r="SYU91" s="141"/>
      <c r="SYV91" s="141"/>
      <c r="SYW91" s="141"/>
      <c r="SYX91" s="141"/>
      <c r="SYY91" s="141"/>
      <c r="SYZ91" s="141"/>
      <c r="SZA91" s="141"/>
      <c r="SZB91" s="141"/>
      <c r="SZC91" s="141"/>
      <c r="SZD91" s="141"/>
      <c r="SZE91" s="141"/>
      <c r="SZF91" s="141"/>
      <c r="SZG91" s="141"/>
      <c r="SZH91" s="141"/>
      <c r="SZI91" s="141"/>
      <c r="SZJ91" s="141"/>
      <c r="SZK91" s="141"/>
      <c r="SZL91" s="141"/>
      <c r="SZM91" s="141"/>
      <c r="SZN91" s="141"/>
      <c r="SZO91" s="141"/>
      <c r="SZP91" s="141"/>
      <c r="SZQ91" s="141"/>
      <c r="SZR91" s="141"/>
      <c r="SZS91" s="141"/>
      <c r="SZT91" s="141"/>
      <c r="SZU91" s="141"/>
      <c r="SZV91" s="141"/>
      <c r="SZW91" s="141"/>
      <c r="SZX91" s="141"/>
      <c r="SZY91" s="141"/>
      <c r="SZZ91" s="141"/>
      <c r="TAA91" s="141"/>
      <c r="TAB91" s="141"/>
      <c r="TAC91" s="141"/>
      <c r="TAD91" s="141"/>
      <c r="TAE91" s="141"/>
      <c r="TAF91" s="141"/>
      <c r="TAG91" s="141"/>
      <c r="TAH91" s="141"/>
      <c r="TAI91" s="141"/>
      <c r="TAJ91" s="141"/>
      <c r="TAK91" s="141"/>
      <c r="TAL91" s="141"/>
      <c r="TAM91" s="141"/>
      <c r="TAN91" s="141"/>
      <c r="TAO91" s="141"/>
      <c r="TAP91" s="141"/>
      <c r="TAQ91" s="141"/>
      <c r="TAR91" s="141"/>
      <c r="TAS91" s="141"/>
      <c r="TAT91" s="141"/>
      <c r="TAU91" s="141"/>
      <c r="TAV91" s="141"/>
      <c r="TAW91" s="141"/>
      <c r="TAX91" s="141"/>
      <c r="TAY91" s="141"/>
      <c r="TAZ91" s="141"/>
      <c r="TBA91" s="141"/>
      <c r="TBB91" s="141"/>
      <c r="TBC91" s="141"/>
      <c r="TBD91" s="141"/>
      <c r="TBE91" s="141"/>
      <c r="TBF91" s="141"/>
      <c r="TBG91" s="141"/>
      <c r="TBH91" s="141"/>
      <c r="TBI91" s="141"/>
      <c r="TBJ91" s="141"/>
      <c r="TBK91" s="141"/>
      <c r="TBL91" s="141"/>
      <c r="TBM91" s="141"/>
      <c r="TBN91" s="141"/>
      <c r="TBO91" s="141"/>
      <c r="TBP91" s="141"/>
      <c r="TBQ91" s="141"/>
      <c r="TBR91" s="141"/>
      <c r="TBS91" s="141"/>
      <c r="TBT91" s="141"/>
      <c r="TBU91" s="141"/>
      <c r="TBV91" s="141"/>
      <c r="TBW91" s="141"/>
      <c r="TBX91" s="141"/>
      <c r="TBY91" s="141"/>
      <c r="TBZ91" s="141"/>
      <c r="TCA91" s="141"/>
      <c r="TCB91" s="141"/>
      <c r="TCC91" s="141"/>
      <c r="TCD91" s="141"/>
      <c r="TCE91" s="141"/>
      <c r="TCF91" s="141"/>
      <c r="TCG91" s="141"/>
      <c r="TCH91" s="141"/>
      <c r="TCI91" s="141"/>
      <c r="TCJ91" s="141"/>
      <c r="TCK91" s="141"/>
      <c r="TCL91" s="141"/>
      <c r="TCM91" s="141"/>
      <c r="TCN91" s="141"/>
      <c r="TCO91" s="141"/>
      <c r="TCP91" s="141"/>
      <c r="TCQ91" s="141"/>
      <c r="TCR91" s="141"/>
      <c r="TCS91" s="141"/>
      <c r="TCT91" s="141"/>
      <c r="TCU91" s="141"/>
      <c r="TCV91" s="141"/>
      <c r="TCW91" s="141"/>
      <c r="TCX91" s="141"/>
      <c r="TCY91" s="141"/>
      <c r="TCZ91" s="141"/>
      <c r="TDA91" s="141"/>
      <c r="TDB91" s="141"/>
      <c r="TDC91" s="141"/>
      <c r="TDD91" s="141"/>
      <c r="TDE91" s="141"/>
      <c r="TDF91" s="141"/>
      <c r="TDG91" s="141"/>
      <c r="TDH91" s="141"/>
      <c r="TDI91" s="141"/>
      <c r="TDJ91" s="141"/>
      <c r="TDK91" s="141"/>
      <c r="TDL91" s="141"/>
      <c r="TDM91" s="141"/>
      <c r="TDN91" s="141"/>
      <c r="TDO91" s="141"/>
      <c r="TDP91" s="141"/>
      <c r="TDQ91" s="141"/>
      <c r="TDR91" s="141"/>
      <c r="TDS91" s="141"/>
      <c r="TDT91" s="141"/>
      <c r="TDU91" s="141"/>
      <c r="TDV91" s="141"/>
      <c r="TDW91" s="141"/>
      <c r="TDX91" s="141"/>
      <c r="TDY91" s="141"/>
      <c r="TDZ91" s="141"/>
      <c r="TEA91" s="141"/>
      <c r="TEB91" s="141"/>
      <c r="TEC91" s="141"/>
      <c r="TED91" s="141"/>
      <c r="TEE91" s="141"/>
      <c r="TEF91" s="141"/>
      <c r="TEG91" s="141"/>
      <c r="TEH91" s="141"/>
      <c r="TEI91" s="141"/>
      <c r="TEJ91" s="141"/>
      <c r="TEK91" s="141"/>
      <c r="TEL91" s="141"/>
      <c r="TEM91" s="141"/>
      <c r="TEN91" s="141"/>
      <c r="TEO91" s="141"/>
      <c r="TEP91" s="141"/>
      <c r="TEQ91" s="141"/>
      <c r="TER91" s="141"/>
      <c r="TES91" s="141"/>
      <c r="TET91" s="141"/>
      <c r="TEU91" s="141"/>
      <c r="TEV91" s="141"/>
      <c r="TEW91" s="141"/>
      <c r="TEX91" s="141"/>
      <c r="TEY91" s="141"/>
      <c r="TEZ91" s="141"/>
      <c r="TFA91" s="141"/>
      <c r="TFB91" s="141"/>
      <c r="TFC91" s="141"/>
      <c r="TFD91" s="141"/>
      <c r="TFE91" s="141"/>
      <c r="TFF91" s="141"/>
      <c r="TFG91" s="141"/>
      <c r="TFH91" s="141"/>
      <c r="TFI91" s="141"/>
      <c r="TFJ91" s="141"/>
      <c r="TFK91" s="141"/>
      <c r="TFL91" s="141"/>
      <c r="TFM91" s="141"/>
      <c r="TFN91" s="141"/>
      <c r="TFO91" s="141"/>
      <c r="TFP91" s="141"/>
      <c r="TFQ91" s="141"/>
      <c r="TFR91" s="141"/>
      <c r="TFS91" s="141"/>
      <c r="TFT91" s="141"/>
      <c r="TFU91" s="141"/>
      <c r="TFV91" s="141"/>
      <c r="TFW91" s="141"/>
      <c r="TFX91" s="141"/>
      <c r="TFY91" s="141"/>
      <c r="TFZ91" s="141"/>
      <c r="TGA91" s="141"/>
      <c r="TGB91" s="141"/>
      <c r="TGC91" s="141"/>
      <c r="TGD91" s="141"/>
      <c r="TGE91" s="141"/>
      <c r="TGF91" s="141"/>
      <c r="TGG91" s="141"/>
      <c r="TGH91" s="141"/>
      <c r="TGI91" s="141"/>
      <c r="TGJ91" s="141"/>
      <c r="TGK91" s="141"/>
      <c r="TGL91" s="141"/>
      <c r="TGM91" s="141"/>
      <c r="TGN91" s="141"/>
      <c r="TGO91" s="141"/>
      <c r="TGP91" s="141"/>
      <c r="TGQ91" s="141"/>
      <c r="TGR91" s="141"/>
      <c r="TGS91" s="141"/>
      <c r="TGT91" s="141"/>
      <c r="TGU91" s="141"/>
      <c r="TGV91" s="141"/>
      <c r="TGW91" s="141"/>
      <c r="TGX91" s="141"/>
      <c r="TGY91" s="141"/>
      <c r="TGZ91" s="141"/>
      <c r="THA91" s="141"/>
      <c r="THB91" s="141"/>
      <c r="THC91" s="141"/>
      <c r="THD91" s="141"/>
      <c r="THE91" s="141"/>
      <c r="THF91" s="141"/>
      <c r="THG91" s="141"/>
      <c r="THH91" s="141"/>
      <c r="THI91" s="141"/>
      <c r="THJ91" s="141"/>
      <c r="THK91" s="141"/>
      <c r="THL91" s="141"/>
      <c r="THM91" s="141"/>
      <c r="THN91" s="141"/>
      <c r="THO91" s="141"/>
      <c r="THP91" s="141"/>
      <c r="THQ91" s="141"/>
      <c r="THR91" s="141"/>
      <c r="THS91" s="141"/>
      <c r="THT91" s="141"/>
      <c r="THU91" s="141"/>
      <c r="THV91" s="141"/>
      <c r="THW91" s="141"/>
      <c r="THX91" s="141"/>
      <c r="THY91" s="141"/>
      <c r="THZ91" s="141"/>
      <c r="TIA91" s="141"/>
      <c r="TIB91" s="141"/>
      <c r="TIC91" s="141"/>
      <c r="TID91" s="141"/>
      <c r="TIE91" s="141"/>
      <c r="TIF91" s="141"/>
      <c r="TIG91" s="141"/>
      <c r="TIH91" s="141"/>
      <c r="TII91" s="141"/>
      <c r="TIJ91" s="141"/>
      <c r="TIK91" s="141"/>
      <c r="TIL91" s="141"/>
      <c r="TIM91" s="141"/>
      <c r="TIN91" s="141"/>
      <c r="TIO91" s="141"/>
      <c r="TIP91" s="141"/>
      <c r="TIQ91" s="141"/>
      <c r="TIR91" s="141"/>
      <c r="TIS91" s="141"/>
      <c r="TIT91" s="141"/>
      <c r="TIU91" s="141"/>
      <c r="TIV91" s="141"/>
      <c r="TIW91" s="141"/>
      <c r="TIX91" s="141"/>
      <c r="TIY91" s="141"/>
      <c r="TIZ91" s="141"/>
      <c r="TJA91" s="141"/>
      <c r="TJB91" s="141"/>
      <c r="TJC91" s="141"/>
      <c r="TJD91" s="141"/>
      <c r="TJE91" s="141"/>
      <c r="TJF91" s="141"/>
      <c r="TJG91" s="141"/>
      <c r="TJH91" s="141"/>
      <c r="TJI91" s="141"/>
      <c r="TJJ91" s="141"/>
      <c r="TJK91" s="141"/>
      <c r="TJL91" s="141"/>
      <c r="TJM91" s="141"/>
      <c r="TJN91" s="141"/>
      <c r="TJO91" s="141"/>
      <c r="TJP91" s="141"/>
      <c r="TJQ91" s="141"/>
      <c r="TJR91" s="141"/>
      <c r="TJS91" s="141"/>
      <c r="TJT91" s="141"/>
      <c r="TJU91" s="141"/>
      <c r="TJV91" s="141"/>
      <c r="TJW91" s="141"/>
      <c r="TJX91" s="141"/>
      <c r="TJY91" s="141"/>
      <c r="TJZ91" s="141"/>
      <c r="TKA91" s="141"/>
      <c r="TKB91" s="141"/>
      <c r="TKC91" s="141"/>
      <c r="TKD91" s="141"/>
      <c r="TKE91" s="141"/>
      <c r="TKF91" s="141"/>
      <c r="TKG91" s="141"/>
      <c r="TKH91" s="141"/>
      <c r="TKI91" s="141"/>
      <c r="TKJ91" s="141"/>
      <c r="TKK91" s="141"/>
      <c r="TKL91" s="141"/>
      <c r="TKM91" s="141"/>
      <c r="TKN91" s="141"/>
      <c r="TKO91" s="141"/>
      <c r="TKP91" s="141"/>
      <c r="TKQ91" s="141"/>
      <c r="TKR91" s="141"/>
      <c r="TKS91" s="141"/>
      <c r="TKT91" s="141"/>
      <c r="TKU91" s="141"/>
      <c r="TKV91" s="141"/>
      <c r="TKW91" s="141"/>
      <c r="TKX91" s="141"/>
      <c r="TKY91" s="141"/>
      <c r="TKZ91" s="141"/>
      <c r="TLA91" s="141"/>
      <c r="TLB91" s="141"/>
      <c r="TLC91" s="141"/>
      <c r="TLD91" s="141"/>
      <c r="TLE91" s="141"/>
      <c r="TLF91" s="141"/>
      <c r="TLG91" s="141"/>
      <c r="TLH91" s="141"/>
      <c r="TLI91" s="141"/>
      <c r="TLJ91" s="141"/>
      <c r="TLK91" s="141"/>
      <c r="TLL91" s="141"/>
      <c r="TLM91" s="141"/>
      <c r="TLN91" s="141"/>
      <c r="TLO91" s="141"/>
      <c r="TLP91" s="141"/>
      <c r="TLQ91" s="141"/>
      <c r="TLR91" s="141"/>
      <c r="TLS91" s="141"/>
      <c r="TLT91" s="141"/>
      <c r="TLU91" s="141"/>
      <c r="TLV91" s="141"/>
      <c r="TLW91" s="141"/>
      <c r="TLX91" s="141"/>
      <c r="TLY91" s="141"/>
      <c r="TLZ91" s="141"/>
      <c r="TMA91" s="141"/>
      <c r="TMB91" s="141"/>
      <c r="TMC91" s="141"/>
      <c r="TMD91" s="141"/>
      <c r="TME91" s="141"/>
      <c r="TMF91" s="141"/>
      <c r="TMG91" s="141"/>
      <c r="TMH91" s="141"/>
      <c r="TMI91" s="141"/>
      <c r="TMJ91" s="141"/>
      <c r="TMK91" s="141"/>
      <c r="TML91" s="141"/>
      <c r="TMM91" s="141"/>
      <c r="TMN91" s="141"/>
      <c r="TMO91" s="141"/>
      <c r="TMP91" s="141"/>
      <c r="TMQ91" s="141"/>
      <c r="TMR91" s="141"/>
      <c r="TMS91" s="141"/>
      <c r="TMT91" s="141"/>
      <c r="TMU91" s="141"/>
      <c r="TMV91" s="141"/>
      <c r="TMW91" s="141"/>
      <c r="TMX91" s="141"/>
      <c r="TMY91" s="141"/>
      <c r="TMZ91" s="141"/>
      <c r="TNA91" s="141"/>
      <c r="TNB91" s="141"/>
      <c r="TNC91" s="141"/>
      <c r="TND91" s="141"/>
      <c r="TNE91" s="141"/>
      <c r="TNF91" s="141"/>
      <c r="TNG91" s="141"/>
      <c r="TNH91" s="141"/>
      <c r="TNI91" s="141"/>
      <c r="TNJ91" s="141"/>
      <c r="TNK91" s="141"/>
      <c r="TNL91" s="141"/>
      <c r="TNM91" s="141"/>
      <c r="TNN91" s="141"/>
      <c r="TNO91" s="141"/>
      <c r="TNP91" s="141"/>
      <c r="TNQ91" s="141"/>
      <c r="TNR91" s="141"/>
      <c r="TNS91" s="141"/>
      <c r="TNT91" s="141"/>
      <c r="TNU91" s="141"/>
      <c r="TNV91" s="141"/>
      <c r="TNW91" s="141"/>
      <c r="TNX91" s="141"/>
      <c r="TNY91" s="141"/>
      <c r="TNZ91" s="141"/>
      <c r="TOA91" s="141"/>
      <c r="TOB91" s="141"/>
      <c r="TOC91" s="141"/>
      <c r="TOD91" s="141"/>
      <c r="TOE91" s="141"/>
      <c r="TOF91" s="141"/>
      <c r="TOG91" s="141"/>
      <c r="TOH91" s="141"/>
      <c r="TOI91" s="141"/>
      <c r="TOJ91" s="141"/>
      <c r="TOK91" s="141"/>
      <c r="TOL91" s="141"/>
      <c r="TOM91" s="141"/>
      <c r="TON91" s="141"/>
      <c r="TOO91" s="141"/>
      <c r="TOP91" s="141"/>
      <c r="TOQ91" s="141"/>
      <c r="TOR91" s="141"/>
      <c r="TOS91" s="141"/>
      <c r="TOT91" s="141"/>
      <c r="TOU91" s="141"/>
      <c r="TOV91" s="141"/>
      <c r="TOW91" s="141"/>
      <c r="TOX91" s="141"/>
      <c r="TOY91" s="141"/>
      <c r="TOZ91" s="141"/>
      <c r="TPA91" s="141"/>
      <c r="TPB91" s="141"/>
      <c r="TPC91" s="141"/>
      <c r="TPD91" s="141"/>
      <c r="TPE91" s="141"/>
      <c r="TPF91" s="141"/>
      <c r="TPG91" s="141"/>
      <c r="TPH91" s="141"/>
      <c r="TPI91" s="141"/>
      <c r="TPJ91" s="141"/>
      <c r="TPK91" s="141"/>
      <c r="TPL91" s="141"/>
      <c r="TPM91" s="141"/>
      <c r="TPN91" s="141"/>
      <c r="TPO91" s="141"/>
      <c r="TPP91" s="141"/>
      <c r="TPQ91" s="141"/>
      <c r="TPR91" s="141"/>
      <c r="TPS91" s="141"/>
      <c r="TPT91" s="141"/>
      <c r="TPU91" s="141"/>
      <c r="TPV91" s="141"/>
      <c r="TPW91" s="141"/>
      <c r="TPX91" s="141"/>
      <c r="TPY91" s="141"/>
      <c r="TPZ91" s="141"/>
      <c r="TQA91" s="141"/>
      <c r="TQB91" s="141"/>
      <c r="TQC91" s="141"/>
      <c r="TQD91" s="141"/>
      <c r="TQE91" s="141"/>
      <c r="TQF91" s="141"/>
      <c r="TQG91" s="141"/>
      <c r="TQH91" s="141"/>
      <c r="TQI91" s="141"/>
      <c r="TQJ91" s="141"/>
      <c r="TQK91" s="141"/>
      <c r="TQL91" s="141"/>
      <c r="TQM91" s="141"/>
      <c r="TQN91" s="141"/>
      <c r="TQO91" s="141"/>
      <c r="TQP91" s="141"/>
      <c r="TQQ91" s="141"/>
      <c r="TQR91" s="141"/>
      <c r="TQS91" s="141"/>
      <c r="TQT91" s="141"/>
      <c r="TQU91" s="141"/>
      <c r="TQV91" s="141"/>
      <c r="TQW91" s="141"/>
      <c r="TQX91" s="141"/>
      <c r="TQY91" s="141"/>
      <c r="TQZ91" s="141"/>
      <c r="TRA91" s="141"/>
      <c r="TRB91" s="141"/>
      <c r="TRC91" s="141"/>
      <c r="TRD91" s="141"/>
      <c r="TRE91" s="141"/>
      <c r="TRF91" s="141"/>
      <c r="TRG91" s="141"/>
      <c r="TRH91" s="141"/>
      <c r="TRI91" s="141"/>
      <c r="TRJ91" s="141"/>
      <c r="TRK91" s="141"/>
      <c r="TRL91" s="141"/>
      <c r="TRM91" s="141"/>
      <c r="TRN91" s="141"/>
      <c r="TRO91" s="141"/>
      <c r="TRP91" s="141"/>
      <c r="TRQ91" s="141"/>
      <c r="TRR91" s="141"/>
      <c r="TRS91" s="141"/>
      <c r="TRT91" s="141"/>
      <c r="TRU91" s="141"/>
      <c r="TRV91" s="141"/>
      <c r="TRW91" s="141"/>
      <c r="TRX91" s="141"/>
      <c r="TRY91" s="141"/>
      <c r="TRZ91" s="141"/>
      <c r="TSA91" s="141"/>
      <c r="TSB91" s="141"/>
      <c r="TSC91" s="141"/>
      <c r="TSD91" s="141"/>
      <c r="TSE91" s="141"/>
      <c r="TSF91" s="141"/>
      <c r="TSG91" s="141"/>
      <c r="TSH91" s="141"/>
      <c r="TSI91" s="141"/>
      <c r="TSJ91" s="141"/>
      <c r="TSK91" s="141"/>
      <c r="TSL91" s="141"/>
      <c r="TSM91" s="141"/>
      <c r="TSN91" s="141"/>
      <c r="TSO91" s="141"/>
      <c r="TSP91" s="141"/>
      <c r="TSQ91" s="141"/>
      <c r="TSR91" s="141"/>
      <c r="TSS91" s="141"/>
      <c r="TST91" s="141"/>
      <c r="TSU91" s="141"/>
      <c r="TSV91" s="141"/>
      <c r="TSW91" s="141"/>
      <c r="TSX91" s="141"/>
      <c r="TSY91" s="141"/>
      <c r="TSZ91" s="141"/>
      <c r="TTA91" s="141"/>
      <c r="TTB91" s="141"/>
      <c r="TTC91" s="141"/>
      <c r="TTD91" s="141"/>
      <c r="TTE91" s="141"/>
      <c r="TTF91" s="141"/>
      <c r="TTG91" s="141"/>
      <c r="TTH91" s="141"/>
      <c r="TTI91" s="141"/>
      <c r="TTJ91" s="141"/>
      <c r="TTK91" s="141"/>
      <c r="TTL91" s="141"/>
      <c r="TTM91" s="141"/>
      <c r="TTN91" s="141"/>
      <c r="TTO91" s="141"/>
      <c r="TTP91" s="141"/>
      <c r="TTQ91" s="141"/>
      <c r="TTR91" s="141"/>
      <c r="TTS91" s="141"/>
      <c r="TTT91" s="141"/>
      <c r="TTU91" s="141"/>
      <c r="TTV91" s="141"/>
      <c r="TTW91" s="141"/>
      <c r="TTX91" s="141"/>
      <c r="TTY91" s="141"/>
      <c r="TTZ91" s="141"/>
      <c r="TUA91" s="141"/>
      <c r="TUB91" s="141"/>
      <c r="TUC91" s="141"/>
      <c r="TUD91" s="141"/>
      <c r="TUE91" s="141"/>
      <c r="TUF91" s="141"/>
      <c r="TUG91" s="141"/>
      <c r="TUH91" s="141"/>
      <c r="TUI91" s="141"/>
      <c r="TUJ91" s="141"/>
      <c r="TUK91" s="141"/>
      <c r="TUL91" s="141"/>
      <c r="TUM91" s="141"/>
      <c r="TUN91" s="141"/>
      <c r="TUO91" s="141"/>
      <c r="TUP91" s="141"/>
      <c r="TUQ91" s="141"/>
      <c r="TUR91" s="141"/>
      <c r="TUS91" s="141"/>
      <c r="TUT91" s="141"/>
      <c r="TUU91" s="141"/>
      <c r="TUV91" s="141"/>
      <c r="TUW91" s="141"/>
      <c r="TUX91" s="141"/>
      <c r="TUY91" s="141"/>
      <c r="TUZ91" s="141"/>
      <c r="TVA91" s="141"/>
      <c r="TVB91" s="141"/>
      <c r="TVC91" s="141"/>
      <c r="TVD91" s="141"/>
      <c r="TVE91" s="141"/>
      <c r="TVF91" s="141"/>
      <c r="TVG91" s="141"/>
      <c r="TVH91" s="141"/>
      <c r="TVI91" s="141"/>
      <c r="TVJ91" s="141"/>
      <c r="TVK91" s="141"/>
      <c r="TVL91" s="141"/>
      <c r="TVM91" s="141"/>
      <c r="TVN91" s="141"/>
      <c r="TVO91" s="141"/>
      <c r="TVP91" s="141"/>
      <c r="TVQ91" s="141"/>
      <c r="TVR91" s="141"/>
      <c r="TVS91" s="141"/>
      <c r="TVT91" s="141"/>
      <c r="TVU91" s="141"/>
      <c r="TVV91" s="141"/>
      <c r="TVW91" s="141"/>
      <c r="TVX91" s="141"/>
      <c r="TVY91" s="141"/>
      <c r="TVZ91" s="141"/>
      <c r="TWA91" s="141"/>
      <c r="TWB91" s="141"/>
      <c r="TWC91" s="141"/>
      <c r="TWD91" s="141"/>
      <c r="TWE91" s="141"/>
      <c r="TWF91" s="141"/>
      <c r="TWG91" s="141"/>
      <c r="TWH91" s="141"/>
      <c r="TWI91" s="141"/>
      <c r="TWJ91" s="141"/>
      <c r="TWK91" s="141"/>
      <c r="TWL91" s="141"/>
      <c r="TWM91" s="141"/>
      <c r="TWN91" s="141"/>
      <c r="TWO91" s="141"/>
      <c r="TWP91" s="141"/>
      <c r="TWQ91" s="141"/>
      <c r="TWR91" s="141"/>
      <c r="TWS91" s="141"/>
      <c r="TWT91" s="141"/>
      <c r="TWU91" s="141"/>
      <c r="TWV91" s="141"/>
      <c r="TWW91" s="141"/>
      <c r="TWX91" s="141"/>
      <c r="TWY91" s="141"/>
      <c r="TWZ91" s="141"/>
      <c r="TXA91" s="141"/>
      <c r="TXB91" s="141"/>
      <c r="TXC91" s="141"/>
      <c r="TXD91" s="141"/>
      <c r="TXE91" s="141"/>
      <c r="TXF91" s="141"/>
      <c r="TXG91" s="141"/>
      <c r="TXH91" s="141"/>
      <c r="TXI91" s="141"/>
      <c r="TXJ91" s="141"/>
      <c r="TXK91" s="141"/>
      <c r="TXL91" s="141"/>
      <c r="TXM91" s="141"/>
      <c r="TXN91" s="141"/>
      <c r="TXO91" s="141"/>
      <c r="TXP91" s="141"/>
      <c r="TXQ91" s="141"/>
      <c r="TXR91" s="141"/>
      <c r="TXS91" s="141"/>
      <c r="TXT91" s="141"/>
      <c r="TXU91" s="141"/>
      <c r="TXV91" s="141"/>
      <c r="TXW91" s="141"/>
      <c r="TXX91" s="141"/>
      <c r="TXY91" s="141"/>
      <c r="TXZ91" s="141"/>
      <c r="TYA91" s="141"/>
      <c r="TYB91" s="141"/>
      <c r="TYC91" s="141"/>
      <c r="TYD91" s="141"/>
      <c r="TYE91" s="141"/>
      <c r="TYF91" s="141"/>
      <c r="TYG91" s="141"/>
      <c r="TYH91" s="141"/>
      <c r="TYI91" s="141"/>
      <c r="TYJ91" s="141"/>
      <c r="TYK91" s="141"/>
      <c r="TYL91" s="141"/>
      <c r="TYM91" s="141"/>
      <c r="TYN91" s="141"/>
      <c r="TYO91" s="141"/>
      <c r="TYP91" s="141"/>
      <c r="TYQ91" s="141"/>
      <c r="TYR91" s="141"/>
      <c r="TYS91" s="141"/>
      <c r="TYT91" s="141"/>
      <c r="TYU91" s="141"/>
      <c r="TYV91" s="141"/>
      <c r="TYW91" s="141"/>
      <c r="TYX91" s="141"/>
      <c r="TYY91" s="141"/>
      <c r="TYZ91" s="141"/>
      <c r="TZA91" s="141"/>
      <c r="TZB91" s="141"/>
      <c r="TZC91" s="141"/>
      <c r="TZD91" s="141"/>
      <c r="TZE91" s="141"/>
      <c r="TZF91" s="141"/>
      <c r="TZG91" s="141"/>
      <c r="TZH91" s="141"/>
      <c r="TZI91" s="141"/>
      <c r="TZJ91" s="141"/>
      <c r="TZK91" s="141"/>
      <c r="TZL91" s="141"/>
      <c r="TZM91" s="141"/>
      <c r="TZN91" s="141"/>
      <c r="TZO91" s="141"/>
      <c r="TZP91" s="141"/>
      <c r="TZQ91" s="141"/>
      <c r="TZR91" s="141"/>
      <c r="TZS91" s="141"/>
      <c r="TZT91" s="141"/>
      <c r="TZU91" s="141"/>
      <c r="TZV91" s="141"/>
      <c r="TZW91" s="141"/>
      <c r="TZX91" s="141"/>
      <c r="TZY91" s="141"/>
      <c r="TZZ91" s="141"/>
      <c r="UAA91" s="141"/>
      <c r="UAB91" s="141"/>
      <c r="UAC91" s="141"/>
      <c r="UAD91" s="141"/>
      <c r="UAE91" s="141"/>
      <c r="UAF91" s="141"/>
      <c r="UAG91" s="141"/>
      <c r="UAH91" s="141"/>
      <c r="UAI91" s="141"/>
      <c r="UAJ91" s="141"/>
      <c r="UAK91" s="141"/>
      <c r="UAL91" s="141"/>
      <c r="UAM91" s="141"/>
      <c r="UAN91" s="141"/>
      <c r="UAO91" s="141"/>
      <c r="UAP91" s="141"/>
      <c r="UAQ91" s="141"/>
      <c r="UAR91" s="141"/>
      <c r="UAS91" s="141"/>
      <c r="UAT91" s="141"/>
      <c r="UAU91" s="141"/>
      <c r="UAV91" s="141"/>
      <c r="UAW91" s="141"/>
      <c r="UAX91" s="141"/>
      <c r="UAY91" s="141"/>
      <c r="UAZ91" s="141"/>
      <c r="UBA91" s="141"/>
      <c r="UBB91" s="141"/>
      <c r="UBC91" s="141"/>
      <c r="UBD91" s="141"/>
      <c r="UBE91" s="141"/>
      <c r="UBF91" s="141"/>
      <c r="UBG91" s="141"/>
      <c r="UBH91" s="141"/>
      <c r="UBI91" s="141"/>
      <c r="UBJ91" s="141"/>
      <c r="UBK91" s="141"/>
      <c r="UBL91" s="141"/>
      <c r="UBM91" s="141"/>
      <c r="UBN91" s="141"/>
      <c r="UBO91" s="141"/>
      <c r="UBP91" s="141"/>
      <c r="UBQ91" s="141"/>
      <c r="UBR91" s="141"/>
      <c r="UBS91" s="141"/>
      <c r="UBT91" s="141"/>
      <c r="UBU91" s="141"/>
      <c r="UBV91" s="141"/>
      <c r="UBW91" s="141"/>
      <c r="UBX91" s="141"/>
      <c r="UBY91" s="141"/>
      <c r="UBZ91" s="141"/>
      <c r="UCA91" s="141"/>
      <c r="UCB91" s="141"/>
      <c r="UCC91" s="141"/>
      <c r="UCD91" s="141"/>
      <c r="UCE91" s="141"/>
      <c r="UCF91" s="141"/>
      <c r="UCG91" s="141"/>
      <c r="UCH91" s="141"/>
      <c r="UCI91" s="141"/>
      <c r="UCJ91" s="141"/>
      <c r="UCK91" s="141"/>
      <c r="UCL91" s="141"/>
      <c r="UCM91" s="141"/>
      <c r="UCN91" s="141"/>
      <c r="UCO91" s="141"/>
      <c r="UCP91" s="141"/>
      <c r="UCQ91" s="141"/>
      <c r="UCR91" s="141"/>
      <c r="UCS91" s="141"/>
      <c r="UCT91" s="141"/>
      <c r="UCU91" s="141"/>
      <c r="UCV91" s="141"/>
      <c r="UCW91" s="141"/>
      <c r="UCX91" s="141"/>
      <c r="UCY91" s="141"/>
      <c r="UCZ91" s="141"/>
      <c r="UDA91" s="141"/>
      <c r="UDB91" s="141"/>
      <c r="UDC91" s="141"/>
      <c r="UDD91" s="141"/>
      <c r="UDE91" s="141"/>
      <c r="UDF91" s="141"/>
      <c r="UDG91" s="141"/>
      <c r="UDH91" s="141"/>
      <c r="UDI91" s="141"/>
      <c r="UDJ91" s="141"/>
      <c r="UDK91" s="141"/>
      <c r="UDL91" s="141"/>
      <c r="UDM91" s="141"/>
      <c r="UDN91" s="141"/>
      <c r="UDO91" s="141"/>
      <c r="UDP91" s="141"/>
      <c r="UDQ91" s="141"/>
      <c r="UDR91" s="141"/>
      <c r="UDS91" s="141"/>
      <c r="UDT91" s="141"/>
      <c r="UDU91" s="141"/>
      <c r="UDV91" s="141"/>
      <c r="UDW91" s="141"/>
      <c r="UDX91" s="141"/>
      <c r="UDY91" s="141"/>
      <c r="UDZ91" s="141"/>
      <c r="UEA91" s="141"/>
      <c r="UEB91" s="141"/>
      <c r="UEC91" s="141"/>
      <c r="UED91" s="141"/>
      <c r="UEE91" s="141"/>
      <c r="UEF91" s="141"/>
      <c r="UEG91" s="141"/>
      <c r="UEH91" s="141"/>
      <c r="UEI91" s="141"/>
      <c r="UEJ91" s="141"/>
      <c r="UEK91" s="141"/>
      <c r="UEL91" s="141"/>
      <c r="UEM91" s="141"/>
      <c r="UEN91" s="141"/>
      <c r="UEO91" s="141"/>
      <c r="UEP91" s="141"/>
      <c r="UEQ91" s="141"/>
      <c r="UER91" s="141"/>
      <c r="UES91" s="141"/>
      <c r="UET91" s="141"/>
      <c r="UEU91" s="141"/>
      <c r="UEV91" s="141"/>
      <c r="UEW91" s="141"/>
      <c r="UEX91" s="141"/>
      <c r="UEY91" s="141"/>
      <c r="UEZ91" s="141"/>
      <c r="UFA91" s="141"/>
      <c r="UFB91" s="141"/>
      <c r="UFC91" s="141"/>
      <c r="UFD91" s="141"/>
      <c r="UFE91" s="141"/>
      <c r="UFF91" s="141"/>
      <c r="UFG91" s="141"/>
      <c r="UFH91" s="141"/>
      <c r="UFI91" s="141"/>
      <c r="UFJ91" s="141"/>
      <c r="UFK91" s="141"/>
      <c r="UFL91" s="141"/>
      <c r="UFM91" s="141"/>
      <c r="UFN91" s="141"/>
      <c r="UFO91" s="141"/>
      <c r="UFP91" s="141"/>
      <c r="UFQ91" s="141"/>
      <c r="UFR91" s="141"/>
      <c r="UFS91" s="141"/>
      <c r="UFT91" s="141"/>
      <c r="UFU91" s="141"/>
      <c r="UFV91" s="141"/>
      <c r="UFW91" s="141"/>
      <c r="UFX91" s="141"/>
      <c r="UFY91" s="141"/>
      <c r="UFZ91" s="141"/>
      <c r="UGA91" s="141"/>
      <c r="UGB91" s="141"/>
      <c r="UGC91" s="141"/>
      <c r="UGD91" s="141"/>
      <c r="UGE91" s="141"/>
      <c r="UGF91" s="141"/>
      <c r="UGG91" s="141"/>
      <c r="UGH91" s="141"/>
      <c r="UGI91" s="141"/>
      <c r="UGJ91" s="141"/>
      <c r="UGK91" s="141"/>
      <c r="UGL91" s="141"/>
      <c r="UGM91" s="141"/>
      <c r="UGN91" s="141"/>
      <c r="UGO91" s="141"/>
      <c r="UGP91" s="141"/>
      <c r="UGQ91" s="141"/>
      <c r="UGR91" s="141"/>
      <c r="UGS91" s="141"/>
      <c r="UGT91" s="141"/>
      <c r="UGU91" s="141"/>
      <c r="UGV91" s="141"/>
      <c r="UGW91" s="141"/>
      <c r="UGX91" s="141"/>
      <c r="UGY91" s="141"/>
      <c r="UGZ91" s="141"/>
      <c r="UHA91" s="141"/>
      <c r="UHB91" s="141"/>
      <c r="UHC91" s="141"/>
      <c r="UHD91" s="141"/>
      <c r="UHE91" s="141"/>
      <c r="UHF91" s="141"/>
      <c r="UHG91" s="141"/>
      <c r="UHH91" s="141"/>
      <c r="UHI91" s="141"/>
      <c r="UHJ91" s="141"/>
      <c r="UHK91" s="141"/>
      <c r="UHL91" s="141"/>
      <c r="UHM91" s="141"/>
      <c r="UHN91" s="141"/>
      <c r="UHO91" s="141"/>
      <c r="UHP91" s="141"/>
      <c r="UHQ91" s="141"/>
      <c r="UHR91" s="141"/>
      <c r="UHS91" s="141"/>
      <c r="UHT91" s="141"/>
      <c r="UHU91" s="141"/>
      <c r="UHV91" s="141"/>
      <c r="UHW91" s="141"/>
      <c r="UHX91" s="141"/>
      <c r="UHY91" s="141"/>
      <c r="UHZ91" s="141"/>
      <c r="UIA91" s="141"/>
      <c r="UIB91" s="141"/>
      <c r="UIC91" s="141"/>
      <c r="UID91" s="141"/>
      <c r="UIE91" s="141"/>
      <c r="UIF91" s="141"/>
      <c r="UIG91" s="141"/>
      <c r="UIH91" s="141"/>
      <c r="UII91" s="141"/>
      <c r="UIJ91" s="141"/>
      <c r="UIK91" s="141"/>
      <c r="UIL91" s="141"/>
      <c r="UIM91" s="141"/>
      <c r="UIN91" s="141"/>
      <c r="UIO91" s="141"/>
      <c r="UIP91" s="141"/>
      <c r="UIQ91" s="141"/>
      <c r="UIR91" s="141"/>
      <c r="UIS91" s="141"/>
      <c r="UIT91" s="141"/>
      <c r="UIU91" s="141"/>
      <c r="UIV91" s="141"/>
      <c r="UIW91" s="141"/>
      <c r="UIX91" s="141"/>
      <c r="UIY91" s="141"/>
      <c r="UIZ91" s="141"/>
      <c r="UJA91" s="141"/>
      <c r="UJB91" s="141"/>
      <c r="UJC91" s="141"/>
      <c r="UJD91" s="141"/>
      <c r="UJE91" s="141"/>
      <c r="UJF91" s="141"/>
      <c r="UJG91" s="141"/>
      <c r="UJH91" s="141"/>
      <c r="UJI91" s="141"/>
      <c r="UJJ91" s="141"/>
      <c r="UJK91" s="141"/>
      <c r="UJL91" s="141"/>
      <c r="UJM91" s="141"/>
      <c r="UJN91" s="141"/>
      <c r="UJO91" s="141"/>
      <c r="UJP91" s="141"/>
      <c r="UJQ91" s="141"/>
      <c r="UJR91" s="141"/>
      <c r="UJS91" s="141"/>
      <c r="UJT91" s="141"/>
      <c r="UJU91" s="141"/>
      <c r="UJV91" s="141"/>
      <c r="UJW91" s="141"/>
      <c r="UJX91" s="141"/>
      <c r="UJY91" s="141"/>
      <c r="UJZ91" s="141"/>
      <c r="UKA91" s="141"/>
      <c r="UKB91" s="141"/>
      <c r="UKC91" s="141"/>
      <c r="UKD91" s="141"/>
      <c r="UKE91" s="141"/>
      <c r="UKF91" s="141"/>
      <c r="UKG91" s="141"/>
      <c r="UKH91" s="141"/>
      <c r="UKI91" s="141"/>
      <c r="UKJ91" s="141"/>
      <c r="UKK91" s="141"/>
      <c r="UKL91" s="141"/>
      <c r="UKM91" s="141"/>
      <c r="UKN91" s="141"/>
      <c r="UKO91" s="141"/>
      <c r="UKP91" s="141"/>
      <c r="UKQ91" s="141"/>
      <c r="UKR91" s="141"/>
      <c r="UKS91" s="141"/>
      <c r="UKT91" s="141"/>
      <c r="UKU91" s="141"/>
      <c r="UKV91" s="141"/>
      <c r="UKW91" s="141"/>
      <c r="UKX91" s="141"/>
      <c r="UKY91" s="141"/>
      <c r="UKZ91" s="141"/>
      <c r="ULA91" s="141"/>
      <c r="ULB91" s="141"/>
      <c r="ULC91" s="141"/>
      <c r="ULD91" s="141"/>
      <c r="ULE91" s="141"/>
      <c r="ULF91" s="141"/>
      <c r="ULG91" s="141"/>
      <c r="ULH91" s="141"/>
      <c r="ULI91" s="141"/>
      <c r="ULJ91" s="141"/>
      <c r="ULK91" s="141"/>
      <c r="ULL91" s="141"/>
      <c r="ULM91" s="141"/>
      <c r="ULN91" s="141"/>
      <c r="ULO91" s="141"/>
      <c r="ULP91" s="141"/>
      <c r="ULQ91" s="141"/>
      <c r="ULR91" s="141"/>
      <c r="ULS91" s="141"/>
      <c r="ULT91" s="141"/>
      <c r="ULU91" s="141"/>
      <c r="ULV91" s="141"/>
      <c r="ULW91" s="141"/>
      <c r="ULX91" s="141"/>
      <c r="ULY91" s="141"/>
      <c r="ULZ91" s="141"/>
      <c r="UMA91" s="141"/>
      <c r="UMB91" s="141"/>
      <c r="UMC91" s="141"/>
      <c r="UMD91" s="141"/>
      <c r="UME91" s="141"/>
      <c r="UMF91" s="141"/>
      <c r="UMG91" s="141"/>
      <c r="UMH91" s="141"/>
      <c r="UMI91" s="141"/>
      <c r="UMJ91" s="141"/>
      <c r="UMK91" s="141"/>
      <c r="UML91" s="141"/>
      <c r="UMM91" s="141"/>
      <c r="UMN91" s="141"/>
      <c r="UMO91" s="141"/>
      <c r="UMP91" s="141"/>
      <c r="UMQ91" s="141"/>
      <c r="UMR91" s="141"/>
      <c r="UMS91" s="141"/>
      <c r="UMT91" s="141"/>
      <c r="UMU91" s="141"/>
      <c r="UMV91" s="141"/>
      <c r="UMW91" s="141"/>
      <c r="UMX91" s="141"/>
      <c r="UMY91" s="141"/>
      <c r="UMZ91" s="141"/>
      <c r="UNA91" s="141"/>
      <c r="UNB91" s="141"/>
      <c r="UNC91" s="141"/>
      <c r="UND91" s="141"/>
      <c r="UNE91" s="141"/>
      <c r="UNF91" s="141"/>
      <c r="UNG91" s="141"/>
      <c r="UNH91" s="141"/>
      <c r="UNI91" s="141"/>
      <c r="UNJ91" s="141"/>
      <c r="UNK91" s="141"/>
      <c r="UNL91" s="141"/>
      <c r="UNM91" s="141"/>
      <c r="UNN91" s="141"/>
      <c r="UNO91" s="141"/>
      <c r="UNP91" s="141"/>
      <c r="UNQ91" s="141"/>
      <c r="UNR91" s="141"/>
      <c r="UNS91" s="141"/>
      <c r="UNT91" s="141"/>
      <c r="UNU91" s="141"/>
      <c r="UNV91" s="141"/>
      <c r="UNW91" s="141"/>
      <c r="UNX91" s="141"/>
      <c r="UNY91" s="141"/>
      <c r="UNZ91" s="141"/>
      <c r="UOA91" s="141"/>
      <c r="UOB91" s="141"/>
      <c r="UOC91" s="141"/>
      <c r="UOD91" s="141"/>
      <c r="UOE91" s="141"/>
      <c r="UOF91" s="141"/>
      <c r="UOG91" s="141"/>
      <c r="UOH91" s="141"/>
      <c r="UOI91" s="141"/>
      <c r="UOJ91" s="141"/>
      <c r="UOK91" s="141"/>
      <c r="UOL91" s="141"/>
      <c r="UOM91" s="141"/>
      <c r="UON91" s="141"/>
      <c r="UOO91" s="141"/>
      <c r="UOP91" s="141"/>
      <c r="UOQ91" s="141"/>
      <c r="UOR91" s="141"/>
      <c r="UOS91" s="141"/>
      <c r="UOT91" s="141"/>
      <c r="UOU91" s="141"/>
      <c r="UOV91" s="141"/>
      <c r="UOW91" s="141"/>
      <c r="UOX91" s="141"/>
      <c r="UOY91" s="141"/>
      <c r="UOZ91" s="141"/>
      <c r="UPA91" s="141"/>
      <c r="UPB91" s="141"/>
      <c r="UPC91" s="141"/>
      <c r="UPD91" s="141"/>
      <c r="UPE91" s="141"/>
      <c r="UPF91" s="141"/>
      <c r="UPG91" s="141"/>
      <c r="UPH91" s="141"/>
      <c r="UPI91" s="141"/>
      <c r="UPJ91" s="141"/>
      <c r="UPK91" s="141"/>
      <c r="UPL91" s="141"/>
      <c r="UPM91" s="141"/>
      <c r="UPN91" s="141"/>
      <c r="UPO91" s="141"/>
      <c r="UPP91" s="141"/>
      <c r="UPQ91" s="141"/>
      <c r="UPR91" s="141"/>
      <c r="UPS91" s="141"/>
      <c r="UPT91" s="141"/>
      <c r="UPU91" s="141"/>
      <c r="UPV91" s="141"/>
      <c r="UPW91" s="141"/>
      <c r="UPX91" s="141"/>
      <c r="UPY91" s="141"/>
      <c r="UPZ91" s="141"/>
      <c r="UQA91" s="141"/>
      <c r="UQB91" s="141"/>
      <c r="UQC91" s="141"/>
      <c r="UQD91" s="141"/>
      <c r="UQE91" s="141"/>
      <c r="UQF91" s="141"/>
      <c r="UQG91" s="141"/>
      <c r="UQH91" s="141"/>
      <c r="UQI91" s="141"/>
      <c r="UQJ91" s="141"/>
      <c r="UQK91" s="141"/>
      <c r="UQL91" s="141"/>
      <c r="UQM91" s="141"/>
      <c r="UQN91" s="141"/>
      <c r="UQO91" s="141"/>
      <c r="UQP91" s="141"/>
      <c r="UQQ91" s="141"/>
      <c r="UQR91" s="141"/>
      <c r="UQS91" s="141"/>
      <c r="UQT91" s="141"/>
      <c r="UQU91" s="141"/>
      <c r="UQV91" s="141"/>
      <c r="UQW91" s="141"/>
      <c r="UQX91" s="141"/>
      <c r="UQY91" s="141"/>
      <c r="UQZ91" s="141"/>
      <c r="URA91" s="141"/>
      <c r="URB91" s="141"/>
      <c r="URC91" s="141"/>
      <c r="URD91" s="141"/>
      <c r="URE91" s="141"/>
      <c r="URF91" s="141"/>
      <c r="URG91" s="141"/>
      <c r="URH91" s="141"/>
      <c r="URI91" s="141"/>
      <c r="URJ91" s="141"/>
      <c r="URK91" s="141"/>
      <c r="URL91" s="141"/>
      <c r="URM91" s="141"/>
      <c r="URN91" s="141"/>
      <c r="URO91" s="141"/>
      <c r="URP91" s="141"/>
      <c r="URQ91" s="141"/>
      <c r="URR91" s="141"/>
      <c r="URS91" s="141"/>
      <c r="URT91" s="141"/>
      <c r="URU91" s="141"/>
      <c r="URV91" s="141"/>
      <c r="URW91" s="141"/>
      <c r="URX91" s="141"/>
      <c r="URY91" s="141"/>
      <c r="URZ91" s="141"/>
      <c r="USA91" s="141"/>
      <c r="USB91" s="141"/>
      <c r="USC91" s="141"/>
      <c r="USD91" s="141"/>
      <c r="USE91" s="141"/>
      <c r="USF91" s="141"/>
      <c r="USG91" s="141"/>
      <c r="USH91" s="141"/>
      <c r="USI91" s="141"/>
      <c r="USJ91" s="141"/>
      <c r="USK91" s="141"/>
      <c r="USL91" s="141"/>
      <c r="USM91" s="141"/>
      <c r="USN91" s="141"/>
      <c r="USO91" s="141"/>
      <c r="USP91" s="141"/>
      <c r="USQ91" s="141"/>
      <c r="USR91" s="141"/>
      <c r="USS91" s="141"/>
      <c r="UST91" s="141"/>
      <c r="USU91" s="141"/>
      <c r="USV91" s="141"/>
      <c r="USW91" s="141"/>
      <c r="USX91" s="141"/>
      <c r="USY91" s="141"/>
      <c r="USZ91" s="141"/>
      <c r="UTA91" s="141"/>
      <c r="UTB91" s="141"/>
      <c r="UTC91" s="141"/>
      <c r="UTD91" s="141"/>
      <c r="UTE91" s="141"/>
      <c r="UTF91" s="141"/>
      <c r="UTG91" s="141"/>
      <c r="UTH91" s="141"/>
      <c r="UTI91" s="141"/>
      <c r="UTJ91" s="141"/>
      <c r="UTK91" s="141"/>
      <c r="UTL91" s="141"/>
      <c r="UTM91" s="141"/>
      <c r="UTN91" s="141"/>
      <c r="UTO91" s="141"/>
      <c r="UTP91" s="141"/>
      <c r="UTQ91" s="141"/>
      <c r="UTR91" s="141"/>
      <c r="UTS91" s="141"/>
      <c r="UTT91" s="141"/>
      <c r="UTU91" s="141"/>
      <c r="UTV91" s="141"/>
      <c r="UTW91" s="141"/>
      <c r="UTX91" s="141"/>
      <c r="UTY91" s="141"/>
      <c r="UTZ91" s="141"/>
      <c r="UUA91" s="141"/>
      <c r="UUB91" s="141"/>
      <c r="UUC91" s="141"/>
      <c r="UUD91" s="141"/>
      <c r="UUE91" s="141"/>
      <c r="UUF91" s="141"/>
      <c r="UUG91" s="141"/>
      <c r="UUH91" s="141"/>
      <c r="UUI91" s="141"/>
      <c r="UUJ91" s="141"/>
      <c r="UUK91" s="141"/>
      <c r="UUL91" s="141"/>
      <c r="UUM91" s="141"/>
      <c r="UUN91" s="141"/>
      <c r="UUO91" s="141"/>
      <c r="UUP91" s="141"/>
      <c r="UUQ91" s="141"/>
      <c r="UUR91" s="141"/>
      <c r="UUS91" s="141"/>
      <c r="UUT91" s="141"/>
      <c r="UUU91" s="141"/>
      <c r="UUV91" s="141"/>
      <c r="UUW91" s="141"/>
      <c r="UUX91" s="141"/>
      <c r="UUY91" s="141"/>
      <c r="UUZ91" s="141"/>
      <c r="UVA91" s="141"/>
      <c r="UVB91" s="141"/>
      <c r="UVC91" s="141"/>
      <c r="UVD91" s="141"/>
      <c r="UVE91" s="141"/>
      <c r="UVF91" s="141"/>
      <c r="UVG91" s="141"/>
      <c r="UVH91" s="141"/>
      <c r="UVI91" s="141"/>
      <c r="UVJ91" s="141"/>
      <c r="UVK91" s="141"/>
      <c r="UVL91" s="141"/>
      <c r="UVM91" s="141"/>
      <c r="UVN91" s="141"/>
      <c r="UVO91" s="141"/>
      <c r="UVP91" s="141"/>
      <c r="UVQ91" s="141"/>
      <c r="UVR91" s="141"/>
      <c r="UVS91" s="141"/>
      <c r="UVT91" s="141"/>
      <c r="UVU91" s="141"/>
      <c r="UVV91" s="141"/>
      <c r="UVW91" s="141"/>
      <c r="UVX91" s="141"/>
      <c r="UVY91" s="141"/>
      <c r="UVZ91" s="141"/>
      <c r="UWA91" s="141"/>
      <c r="UWB91" s="141"/>
      <c r="UWC91" s="141"/>
      <c r="UWD91" s="141"/>
      <c r="UWE91" s="141"/>
      <c r="UWF91" s="141"/>
      <c r="UWG91" s="141"/>
      <c r="UWH91" s="141"/>
      <c r="UWI91" s="141"/>
      <c r="UWJ91" s="141"/>
      <c r="UWK91" s="141"/>
      <c r="UWL91" s="141"/>
      <c r="UWM91" s="141"/>
      <c r="UWN91" s="141"/>
      <c r="UWO91" s="141"/>
      <c r="UWP91" s="141"/>
      <c r="UWQ91" s="141"/>
      <c r="UWR91" s="141"/>
      <c r="UWS91" s="141"/>
      <c r="UWT91" s="141"/>
      <c r="UWU91" s="141"/>
      <c r="UWV91" s="141"/>
      <c r="UWW91" s="141"/>
      <c r="UWX91" s="141"/>
      <c r="UWY91" s="141"/>
      <c r="UWZ91" s="141"/>
      <c r="UXA91" s="141"/>
      <c r="UXB91" s="141"/>
      <c r="UXC91" s="141"/>
      <c r="UXD91" s="141"/>
      <c r="UXE91" s="141"/>
      <c r="UXF91" s="141"/>
      <c r="UXG91" s="141"/>
      <c r="UXH91" s="141"/>
      <c r="UXI91" s="141"/>
      <c r="UXJ91" s="141"/>
      <c r="UXK91" s="141"/>
      <c r="UXL91" s="141"/>
      <c r="UXM91" s="141"/>
      <c r="UXN91" s="141"/>
      <c r="UXO91" s="141"/>
      <c r="UXP91" s="141"/>
      <c r="UXQ91" s="141"/>
      <c r="UXR91" s="141"/>
      <c r="UXS91" s="141"/>
      <c r="UXT91" s="141"/>
      <c r="UXU91" s="141"/>
      <c r="UXV91" s="141"/>
      <c r="UXW91" s="141"/>
      <c r="UXX91" s="141"/>
      <c r="UXY91" s="141"/>
      <c r="UXZ91" s="141"/>
      <c r="UYA91" s="141"/>
      <c r="UYB91" s="141"/>
      <c r="UYC91" s="141"/>
      <c r="UYD91" s="141"/>
      <c r="UYE91" s="141"/>
      <c r="UYF91" s="141"/>
      <c r="UYG91" s="141"/>
      <c r="UYH91" s="141"/>
      <c r="UYI91" s="141"/>
      <c r="UYJ91" s="141"/>
      <c r="UYK91" s="141"/>
      <c r="UYL91" s="141"/>
      <c r="UYM91" s="141"/>
      <c r="UYN91" s="141"/>
      <c r="UYO91" s="141"/>
      <c r="UYP91" s="141"/>
      <c r="UYQ91" s="141"/>
      <c r="UYR91" s="141"/>
      <c r="UYS91" s="141"/>
      <c r="UYT91" s="141"/>
      <c r="UYU91" s="141"/>
      <c r="UYV91" s="141"/>
      <c r="UYW91" s="141"/>
      <c r="UYX91" s="141"/>
      <c r="UYY91" s="141"/>
      <c r="UYZ91" s="141"/>
      <c r="UZA91" s="141"/>
      <c r="UZB91" s="141"/>
      <c r="UZC91" s="141"/>
      <c r="UZD91" s="141"/>
      <c r="UZE91" s="141"/>
      <c r="UZF91" s="141"/>
      <c r="UZG91" s="141"/>
      <c r="UZH91" s="141"/>
      <c r="UZI91" s="141"/>
      <c r="UZJ91" s="141"/>
      <c r="UZK91" s="141"/>
      <c r="UZL91" s="141"/>
      <c r="UZM91" s="141"/>
      <c r="UZN91" s="141"/>
      <c r="UZO91" s="141"/>
      <c r="UZP91" s="141"/>
      <c r="UZQ91" s="141"/>
      <c r="UZR91" s="141"/>
      <c r="UZS91" s="141"/>
      <c r="UZT91" s="141"/>
      <c r="UZU91" s="141"/>
      <c r="UZV91" s="141"/>
      <c r="UZW91" s="141"/>
      <c r="UZX91" s="141"/>
      <c r="UZY91" s="141"/>
      <c r="UZZ91" s="141"/>
      <c r="VAA91" s="141"/>
      <c r="VAB91" s="141"/>
      <c r="VAC91" s="141"/>
      <c r="VAD91" s="141"/>
      <c r="VAE91" s="141"/>
      <c r="VAF91" s="141"/>
      <c r="VAG91" s="141"/>
      <c r="VAH91" s="141"/>
      <c r="VAI91" s="141"/>
      <c r="VAJ91" s="141"/>
      <c r="VAK91" s="141"/>
      <c r="VAL91" s="141"/>
      <c r="VAM91" s="141"/>
      <c r="VAN91" s="141"/>
      <c r="VAO91" s="141"/>
      <c r="VAP91" s="141"/>
      <c r="VAQ91" s="141"/>
      <c r="VAR91" s="141"/>
      <c r="VAS91" s="141"/>
      <c r="VAT91" s="141"/>
      <c r="VAU91" s="141"/>
      <c r="VAV91" s="141"/>
      <c r="VAW91" s="141"/>
      <c r="VAX91" s="141"/>
      <c r="VAY91" s="141"/>
      <c r="VAZ91" s="141"/>
      <c r="VBA91" s="141"/>
      <c r="VBB91" s="141"/>
      <c r="VBC91" s="141"/>
      <c r="VBD91" s="141"/>
      <c r="VBE91" s="141"/>
      <c r="VBF91" s="141"/>
      <c r="VBG91" s="141"/>
      <c r="VBH91" s="141"/>
      <c r="VBI91" s="141"/>
      <c r="VBJ91" s="141"/>
      <c r="VBK91" s="141"/>
      <c r="VBL91" s="141"/>
      <c r="VBM91" s="141"/>
      <c r="VBN91" s="141"/>
      <c r="VBO91" s="141"/>
      <c r="VBP91" s="141"/>
      <c r="VBQ91" s="141"/>
      <c r="VBR91" s="141"/>
      <c r="VBS91" s="141"/>
      <c r="VBT91" s="141"/>
      <c r="VBU91" s="141"/>
      <c r="VBV91" s="141"/>
      <c r="VBW91" s="141"/>
      <c r="VBX91" s="141"/>
      <c r="VBY91" s="141"/>
      <c r="VBZ91" s="141"/>
      <c r="VCA91" s="141"/>
      <c r="VCB91" s="141"/>
      <c r="VCC91" s="141"/>
      <c r="VCD91" s="141"/>
      <c r="VCE91" s="141"/>
      <c r="VCF91" s="141"/>
      <c r="VCG91" s="141"/>
      <c r="VCH91" s="141"/>
      <c r="VCI91" s="141"/>
      <c r="VCJ91" s="141"/>
      <c r="VCK91" s="141"/>
      <c r="VCL91" s="141"/>
      <c r="VCM91" s="141"/>
      <c r="VCN91" s="141"/>
      <c r="VCO91" s="141"/>
      <c r="VCP91" s="141"/>
      <c r="VCQ91" s="141"/>
      <c r="VCR91" s="141"/>
      <c r="VCS91" s="141"/>
      <c r="VCT91" s="141"/>
      <c r="VCU91" s="141"/>
      <c r="VCV91" s="141"/>
      <c r="VCW91" s="141"/>
      <c r="VCX91" s="141"/>
      <c r="VCY91" s="141"/>
      <c r="VCZ91" s="141"/>
      <c r="VDA91" s="141"/>
      <c r="VDB91" s="141"/>
      <c r="VDC91" s="141"/>
      <c r="VDD91" s="141"/>
      <c r="VDE91" s="141"/>
      <c r="VDF91" s="141"/>
      <c r="VDG91" s="141"/>
      <c r="VDH91" s="141"/>
      <c r="VDI91" s="141"/>
      <c r="VDJ91" s="141"/>
      <c r="VDK91" s="141"/>
      <c r="VDL91" s="141"/>
      <c r="VDM91" s="141"/>
      <c r="VDN91" s="141"/>
      <c r="VDO91" s="141"/>
      <c r="VDP91" s="141"/>
      <c r="VDQ91" s="141"/>
      <c r="VDR91" s="141"/>
      <c r="VDS91" s="141"/>
      <c r="VDT91" s="141"/>
      <c r="VDU91" s="141"/>
      <c r="VDV91" s="141"/>
      <c r="VDW91" s="141"/>
      <c r="VDX91" s="141"/>
      <c r="VDY91" s="141"/>
      <c r="VDZ91" s="141"/>
      <c r="VEA91" s="141"/>
      <c r="VEB91" s="141"/>
      <c r="VEC91" s="141"/>
      <c r="VED91" s="141"/>
      <c r="VEE91" s="141"/>
      <c r="VEF91" s="141"/>
      <c r="VEG91" s="141"/>
      <c r="VEH91" s="141"/>
      <c r="VEI91" s="141"/>
      <c r="VEJ91" s="141"/>
      <c r="VEK91" s="141"/>
      <c r="VEL91" s="141"/>
      <c r="VEM91" s="141"/>
      <c r="VEN91" s="141"/>
      <c r="VEO91" s="141"/>
      <c r="VEP91" s="141"/>
      <c r="VEQ91" s="141"/>
      <c r="VER91" s="141"/>
      <c r="VES91" s="141"/>
      <c r="VET91" s="141"/>
      <c r="VEU91" s="141"/>
      <c r="VEV91" s="141"/>
      <c r="VEW91" s="141"/>
      <c r="VEX91" s="141"/>
      <c r="VEY91" s="141"/>
      <c r="VEZ91" s="141"/>
      <c r="VFA91" s="141"/>
      <c r="VFB91" s="141"/>
      <c r="VFC91" s="141"/>
      <c r="VFD91" s="141"/>
      <c r="VFE91" s="141"/>
      <c r="VFF91" s="141"/>
      <c r="VFG91" s="141"/>
      <c r="VFH91" s="141"/>
      <c r="VFI91" s="141"/>
      <c r="VFJ91" s="141"/>
      <c r="VFK91" s="141"/>
      <c r="VFL91" s="141"/>
      <c r="VFM91" s="141"/>
      <c r="VFN91" s="141"/>
      <c r="VFO91" s="141"/>
      <c r="VFP91" s="141"/>
      <c r="VFQ91" s="141"/>
      <c r="VFR91" s="141"/>
      <c r="VFS91" s="141"/>
      <c r="VFT91" s="141"/>
      <c r="VFU91" s="141"/>
      <c r="VFV91" s="141"/>
      <c r="VFW91" s="141"/>
      <c r="VFX91" s="141"/>
      <c r="VFY91" s="141"/>
      <c r="VFZ91" s="141"/>
      <c r="VGA91" s="141"/>
      <c r="VGB91" s="141"/>
      <c r="VGC91" s="141"/>
      <c r="VGD91" s="141"/>
      <c r="VGE91" s="141"/>
      <c r="VGF91" s="141"/>
      <c r="VGG91" s="141"/>
      <c r="VGH91" s="141"/>
      <c r="VGI91" s="141"/>
      <c r="VGJ91" s="141"/>
      <c r="VGK91" s="141"/>
      <c r="VGL91" s="141"/>
      <c r="VGM91" s="141"/>
      <c r="VGN91" s="141"/>
      <c r="VGO91" s="141"/>
      <c r="VGP91" s="141"/>
      <c r="VGQ91" s="141"/>
      <c r="VGR91" s="141"/>
      <c r="VGS91" s="141"/>
      <c r="VGT91" s="141"/>
      <c r="VGU91" s="141"/>
      <c r="VGV91" s="141"/>
      <c r="VGW91" s="141"/>
      <c r="VGX91" s="141"/>
      <c r="VGY91" s="141"/>
      <c r="VGZ91" s="141"/>
      <c r="VHA91" s="141"/>
      <c r="VHB91" s="141"/>
      <c r="VHC91" s="141"/>
      <c r="VHD91" s="141"/>
      <c r="VHE91" s="141"/>
      <c r="VHF91" s="141"/>
      <c r="VHG91" s="141"/>
      <c r="VHH91" s="141"/>
      <c r="VHI91" s="141"/>
      <c r="VHJ91" s="141"/>
      <c r="VHK91" s="141"/>
      <c r="VHL91" s="141"/>
      <c r="VHM91" s="141"/>
      <c r="VHN91" s="141"/>
      <c r="VHO91" s="141"/>
      <c r="VHP91" s="141"/>
      <c r="VHQ91" s="141"/>
      <c r="VHR91" s="141"/>
      <c r="VHS91" s="141"/>
      <c r="VHT91" s="141"/>
      <c r="VHU91" s="141"/>
      <c r="VHV91" s="141"/>
      <c r="VHW91" s="141"/>
      <c r="VHX91" s="141"/>
      <c r="VHY91" s="141"/>
      <c r="VHZ91" s="141"/>
      <c r="VIA91" s="141"/>
      <c r="VIB91" s="141"/>
      <c r="VIC91" s="141"/>
      <c r="VID91" s="141"/>
      <c r="VIE91" s="141"/>
      <c r="VIF91" s="141"/>
      <c r="VIG91" s="141"/>
      <c r="VIH91" s="141"/>
      <c r="VII91" s="141"/>
      <c r="VIJ91" s="141"/>
      <c r="VIK91" s="141"/>
      <c r="VIL91" s="141"/>
      <c r="VIM91" s="141"/>
      <c r="VIN91" s="141"/>
      <c r="VIO91" s="141"/>
      <c r="VIP91" s="141"/>
      <c r="VIQ91" s="141"/>
      <c r="VIR91" s="141"/>
      <c r="VIS91" s="141"/>
      <c r="VIT91" s="141"/>
      <c r="VIU91" s="141"/>
      <c r="VIV91" s="141"/>
      <c r="VIW91" s="141"/>
      <c r="VIX91" s="141"/>
      <c r="VIY91" s="141"/>
      <c r="VIZ91" s="141"/>
      <c r="VJA91" s="141"/>
      <c r="VJB91" s="141"/>
      <c r="VJC91" s="141"/>
      <c r="VJD91" s="141"/>
      <c r="VJE91" s="141"/>
      <c r="VJF91" s="141"/>
      <c r="VJG91" s="141"/>
      <c r="VJH91" s="141"/>
      <c r="VJI91" s="141"/>
      <c r="VJJ91" s="141"/>
      <c r="VJK91" s="141"/>
      <c r="VJL91" s="141"/>
      <c r="VJM91" s="141"/>
      <c r="VJN91" s="141"/>
      <c r="VJO91" s="141"/>
      <c r="VJP91" s="141"/>
      <c r="VJQ91" s="141"/>
      <c r="VJR91" s="141"/>
      <c r="VJS91" s="141"/>
      <c r="VJT91" s="141"/>
      <c r="VJU91" s="141"/>
      <c r="VJV91" s="141"/>
      <c r="VJW91" s="141"/>
      <c r="VJX91" s="141"/>
      <c r="VJY91" s="141"/>
      <c r="VJZ91" s="141"/>
      <c r="VKA91" s="141"/>
      <c r="VKB91" s="141"/>
      <c r="VKC91" s="141"/>
      <c r="VKD91" s="141"/>
      <c r="VKE91" s="141"/>
      <c r="VKF91" s="141"/>
      <c r="VKG91" s="141"/>
      <c r="VKH91" s="141"/>
      <c r="VKI91" s="141"/>
      <c r="VKJ91" s="141"/>
      <c r="VKK91" s="141"/>
      <c r="VKL91" s="141"/>
      <c r="VKM91" s="141"/>
      <c r="VKN91" s="141"/>
      <c r="VKO91" s="141"/>
      <c r="VKP91" s="141"/>
      <c r="VKQ91" s="141"/>
      <c r="VKR91" s="141"/>
      <c r="VKS91" s="141"/>
      <c r="VKT91" s="141"/>
      <c r="VKU91" s="141"/>
      <c r="VKV91" s="141"/>
      <c r="VKW91" s="141"/>
      <c r="VKX91" s="141"/>
      <c r="VKY91" s="141"/>
      <c r="VKZ91" s="141"/>
      <c r="VLA91" s="141"/>
      <c r="VLB91" s="141"/>
      <c r="VLC91" s="141"/>
      <c r="VLD91" s="141"/>
      <c r="VLE91" s="141"/>
      <c r="VLF91" s="141"/>
      <c r="VLG91" s="141"/>
      <c r="VLH91" s="141"/>
      <c r="VLI91" s="141"/>
      <c r="VLJ91" s="141"/>
      <c r="VLK91" s="141"/>
      <c r="VLL91" s="141"/>
      <c r="VLM91" s="141"/>
      <c r="VLN91" s="141"/>
      <c r="VLO91" s="141"/>
      <c r="VLP91" s="141"/>
      <c r="VLQ91" s="141"/>
      <c r="VLR91" s="141"/>
      <c r="VLS91" s="141"/>
      <c r="VLT91" s="141"/>
      <c r="VLU91" s="141"/>
      <c r="VLV91" s="141"/>
      <c r="VLW91" s="141"/>
      <c r="VLX91" s="141"/>
      <c r="VLY91" s="141"/>
      <c r="VLZ91" s="141"/>
      <c r="VMA91" s="141"/>
      <c r="VMB91" s="141"/>
      <c r="VMC91" s="141"/>
      <c r="VMD91" s="141"/>
      <c r="VME91" s="141"/>
      <c r="VMF91" s="141"/>
      <c r="VMG91" s="141"/>
      <c r="VMH91" s="141"/>
      <c r="VMI91" s="141"/>
      <c r="VMJ91" s="141"/>
      <c r="VMK91" s="141"/>
      <c r="VML91" s="141"/>
      <c r="VMM91" s="141"/>
      <c r="VMN91" s="141"/>
      <c r="VMO91" s="141"/>
      <c r="VMP91" s="141"/>
      <c r="VMQ91" s="141"/>
      <c r="VMR91" s="141"/>
      <c r="VMS91" s="141"/>
      <c r="VMT91" s="141"/>
      <c r="VMU91" s="141"/>
      <c r="VMV91" s="141"/>
      <c r="VMW91" s="141"/>
      <c r="VMX91" s="141"/>
      <c r="VMY91" s="141"/>
      <c r="VMZ91" s="141"/>
      <c r="VNA91" s="141"/>
      <c r="VNB91" s="141"/>
      <c r="VNC91" s="141"/>
      <c r="VND91" s="141"/>
      <c r="VNE91" s="141"/>
      <c r="VNF91" s="141"/>
      <c r="VNG91" s="141"/>
      <c r="VNH91" s="141"/>
      <c r="VNI91" s="141"/>
      <c r="VNJ91" s="141"/>
      <c r="VNK91" s="141"/>
      <c r="VNL91" s="141"/>
      <c r="VNM91" s="141"/>
      <c r="VNN91" s="141"/>
      <c r="VNO91" s="141"/>
      <c r="VNP91" s="141"/>
      <c r="VNQ91" s="141"/>
      <c r="VNR91" s="141"/>
      <c r="VNS91" s="141"/>
      <c r="VNT91" s="141"/>
      <c r="VNU91" s="141"/>
      <c r="VNV91" s="141"/>
      <c r="VNW91" s="141"/>
      <c r="VNX91" s="141"/>
      <c r="VNY91" s="141"/>
      <c r="VNZ91" s="141"/>
      <c r="VOA91" s="141"/>
      <c r="VOB91" s="141"/>
      <c r="VOC91" s="141"/>
      <c r="VOD91" s="141"/>
      <c r="VOE91" s="141"/>
      <c r="VOF91" s="141"/>
      <c r="VOG91" s="141"/>
      <c r="VOH91" s="141"/>
      <c r="VOI91" s="141"/>
      <c r="VOJ91" s="141"/>
      <c r="VOK91" s="141"/>
      <c r="VOL91" s="141"/>
      <c r="VOM91" s="141"/>
      <c r="VON91" s="141"/>
      <c r="VOO91" s="141"/>
      <c r="VOP91" s="141"/>
      <c r="VOQ91" s="141"/>
      <c r="VOR91" s="141"/>
      <c r="VOS91" s="141"/>
      <c r="VOT91" s="141"/>
      <c r="VOU91" s="141"/>
      <c r="VOV91" s="141"/>
      <c r="VOW91" s="141"/>
      <c r="VOX91" s="141"/>
      <c r="VOY91" s="141"/>
      <c r="VOZ91" s="141"/>
      <c r="VPA91" s="141"/>
      <c r="VPB91" s="141"/>
      <c r="VPC91" s="141"/>
      <c r="VPD91" s="141"/>
      <c r="VPE91" s="141"/>
      <c r="VPF91" s="141"/>
      <c r="VPG91" s="141"/>
      <c r="VPH91" s="141"/>
      <c r="VPI91" s="141"/>
      <c r="VPJ91" s="141"/>
      <c r="VPK91" s="141"/>
      <c r="VPL91" s="141"/>
      <c r="VPM91" s="141"/>
      <c r="VPN91" s="141"/>
      <c r="VPO91" s="141"/>
      <c r="VPP91" s="141"/>
      <c r="VPQ91" s="141"/>
      <c r="VPR91" s="141"/>
      <c r="VPS91" s="141"/>
      <c r="VPT91" s="141"/>
      <c r="VPU91" s="141"/>
      <c r="VPV91" s="141"/>
      <c r="VPW91" s="141"/>
      <c r="VPX91" s="141"/>
      <c r="VPY91" s="141"/>
      <c r="VPZ91" s="141"/>
      <c r="VQA91" s="141"/>
      <c r="VQB91" s="141"/>
      <c r="VQC91" s="141"/>
      <c r="VQD91" s="141"/>
      <c r="VQE91" s="141"/>
      <c r="VQF91" s="141"/>
      <c r="VQG91" s="141"/>
      <c r="VQH91" s="141"/>
      <c r="VQI91" s="141"/>
      <c r="VQJ91" s="141"/>
      <c r="VQK91" s="141"/>
      <c r="VQL91" s="141"/>
      <c r="VQM91" s="141"/>
      <c r="VQN91" s="141"/>
      <c r="VQO91" s="141"/>
      <c r="VQP91" s="141"/>
      <c r="VQQ91" s="141"/>
      <c r="VQR91" s="141"/>
      <c r="VQS91" s="141"/>
      <c r="VQT91" s="141"/>
      <c r="VQU91" s="141"/>
      <c r="VQV91" s="141"/>
      <c r="VQW91" s="141"/>
      <c r="VQX91" s="141"/>
      <c r="VQY91" s="141"/>
      <c r="VQZ91" s="141"/>
      <c r="VRA91" s="141"/>
      <c r="VRB91" s="141"/>
      <c r="VRC91" s="141"/>
      <c r="VRD91" s="141"/>
      <c r="VRE91" s="141"/>
      <c r="VRF91" s="141"/>
      <c r="VRG91" s="141"/>
      <c r="VRH91" s="141"/>
      <c r="VRI91" s="141"/>
      <c r="VRJ91" s="141"/>
      <c r="VRK91" s="141"/>
      <c r="VRL91" s="141"/>
      <c r="VRM91" s="141"/>
      <c r="VRN91" s="141"/>
      <c r="VRO91" s="141"/>
      <c r="VRP91" s="141"/>
      <c r="VRQ91" s="141"/>
      <c r="VRR91" s="141"/>
      <c r="VRS91" s="141"/>
      <c r="VRT91" s="141"/>
      <c r="VRU91" s="141"/>
      <c r="VRV91" s="141"/>
      <c r="VRW91" s="141"/>
      <c r="VRX91" s="141"/>
      <c r="VRY91" s="141"/>
      <c r="VRZ91" s="141"/>
      <c r="VSA91" s="141"/>
      <c r="VSB91" s="141"/>
      <c r="VSC91" s="141"/>
      <c r="VSD91" s="141"/>
      <c r="VSE91" s="141"/>
      <c r="VSF91" s="141"/>
      <c r="VSG91" s="141"/>
      <c r="VSH91" s="141"/>
      <c r="VSI91" s="141"/>
      <c r="VSJ91" s="141"/>
      <c r="VSK91" s="141"/>
      <c r="VSL91" s="141"/>
      <c r="VSM91" s="141"/>
      <c r="VSN91" s="141"/>
      <c r="VSO91" s="141"/>
      <c r="VSP91" s="141"/>
      <c r="VSQ91" s="141"/>
      <c r="VSR91" s="141"/>
      <c r="VSS91" s="141"/>
      <c r="VST91" s="141"/>
      <c r="VSU91" s="141"/>
      <c r="VSV91" s="141"/>
      <c r="VSW91" s="141"/>
      <c r="VSX91" s="141"/>
      <c r="VSY91" s="141"/>
      <c r="VSZ91" s="141"/>
      <c r="VTA91" s="141"/>
      <c r="VTB91" s="141"/>
      <c r="VTC91" s="141"/>
      <c r="VTD91" s="141"/>
      <c r="VTE91" s="141"/>
      <c r="VTF91" s="141"/>
      <c r="VTG91" s="141"/>
      <c r="VTH91" s="141"/>
      <c r="VTI91" s="141"/>
      <c r="VTJ91" s="141"/>
      <c r="VTK91" s="141"/>
      <c r="VTL91" s="141"/>
      <c r="VTM91" s="141"/>
      <c r="VTN91" s="141"/>
      <c r="VTO91" s="141"/>
      <c r="VTP91" s="141"/>
      <c r="VTQ91" s="141"/>
      <c r="VTR91" s="141"/>
      <c r="VTS91" s="141"/>
      <c r="VTT91" s="141"/>
      <c r="VTU91" s="141"/>
      <c r="VTV91" s="141"/>
      <c r="VTW91" s="141"/>
      <c r="VTX91" s="141"/>
      <c r="VTY91" s="141"/>
      <c r="VTZ91" s="141"/>
      <c r="VUA91" s="141"/>
      <c r="VUB91" s="141"/>
      <c r="VUC91" s="141"/>
      <c r="VUD91" s="141"/>
      <c r="VUE91" s="141"/>
      <c r="VUF91" s="141"/>
      <c r="VUG91" s="141"/>
      <c r="VUH91" s="141"/>
      <c r="VUI91" s="141"/>
      <c r="VUJ91" s="141"/>
      <c r="VUK91" s="141"/>
      <c r="VUL91" s="141"/>
      <c r="VUM91" s="141"/>
      <c r="VUN91" s="141"/>
      <c r="VUO91" s="141"/>
      <c r="VUP91" s="141"/>
      <c r="VUQ91" s="141"/>
      <c r="VUR91" s="141"/>
      <c r="VUS91" s="141"/>
      <c r="VUT91" s="141"/>
      <c r="VUU91" s="141"/>
      <c r="VUV91" s="141"/>
      <c r="VUW91" s="141"/>
      <c r="VUX91" s="141"/>
      <c r="VUY91" s="141"/>
      <c r="VUZ91" s="141"/>
      <c r="VVA91" s="141"/>
      <c r="VVB91" s="141"/>
      <c r="VVC91" s="141"/>
      <c r="VVD91" s="141"/>
      <c r="VVE91" s="141"/>
      <c r="VVF91" s="141"/>
      <c r="VVG91" s="141"/>
      <c r="VVH91" s="141"/>
      <c r="VVI91" s="141"/>
      <c r="VVJ91" s="141"/>
      <c r="VVK91" s="141"/>
      <c r="VVL91" s="141"/>
      <c r="VVM91" s="141"/>
      <c r="VVN91" s="141"/>
      <c r="VVO91" s="141"/>
      <c r="VVP91" s="141"/>
      <c r="VVQ91" s="141"/>
      <c r="VVR91" s="141"/>
      <c r="VVS91" s="141"/>
      <c r="VVT91" s="141"/>
      <c r="VVU91" s="141"/>
      <c r="VVV91" s="141"/>
      <c r="VVW91" s="141"/>
      <c r="VVX91" s="141"/>
      <c r="VVY91" s="141"/>
      <c r="VVZ91" s="141"/>
      <c r="VWA91" s="141"/>
      <c r="VWB91" s="141"/>
      <c r="VWC91" s="141"/>
      <c r="VWD91" s="141"/>
      <c r="VWE91" s="141"/>
      <c r="VWF91" s="141"/>
      <c r="VWG91" s="141"/>
      <c r="VWH91" s="141"/>
      <c r="VWI91" s="141"/>
      <c r="VWJ91" s="141"/>
      <c r="VWK91" s="141"/>
      <c r="VWL91" s="141"/>
      <c r="VWM91" s="141"/>
      <c r="VWN91" s="141"/>
      <c r="VWO91" s="141"/>
      <c r="VWP91" s="141"/>
      <c r="VWQ91" s="141"/>
      <c r="VWR91" s="141"/>
      <c r="VWS91" s="141"/>
      <c r="VWT91" s="141"/>
      <c r="VWU91" s="141"/>
      <c r="VWV91" s="141"/>
      <c r="VWW91" s="141"/>
      <c r="VWX91" s="141"/>
      <c r="VWY91" s="141"/>
      <c r="VWZ91" s="141"/>
      <c r="VXA91" s="141"/>
      <c r="VXB91" s="141"/>
      <c r="VXC91" s="141"/>
      <c r="VXD91" s="141"/>
      <c r="VXE91" s="141"/>
      <c r="VXF91" s="141"/>
      <c r="VXG91" s="141"/>
      <c r="VXH91" s="141"/>
      <c r="VXI91" s="141"/>
      <c r="VXJ91" s="141"/>
      <c r="VXK91" s="141"/>
      <c r="VXL91" s="141"/>
      <c r="VXM91" s="141"/>
      <c r="VXN91" s="141"/>
      <c r="VXO91" s="141"/>
      <c r="VXP91" s="141"/>
      <c r="VXQ91" s="141"/>
      <c r="VXR91" s="141"/>
      <c r="VXS91" s="141"/>
      <c r="VXT91" s="141"/>
      <c r="VXU91" s="141"/>
      <c r="VXV91" s="141"/>
      <c r="VXW91" s="141"/>
      <c r="VXX91" s="141"/>
      <c r="VXY91" s="141"/>
      <c r="VXZ91" s="141"/>
      <c r="VYA91" s="141"/>
      <c r="VYB91" s="141"/>
      <c r="VYC91" s="141"/>
      <c r="VYD91" s="141"/>
      <c r="VYE91" s="141"/>
      <c r="VYF91" s="141"/>
      <c r="VYG91" s="141"/>
      <c r="VYH91" s="141"/>
      <c r="VYI91" s="141"/>
      <c r="VYJ91" s="141"/>
      <c r="VYK91" s="141"/>
      <c r="VYL91" s="141"/>
      <c r="VYM91" s="141"/>
      <c r="VYN91" s="141"/>
      <c r="VYO91" s="141"/>
      <c r="VYP91" s="141"/>
      <c r="VYQ91" s="141"/>
      <c r="VYR91" s="141"/>
      <c r="VYS91" s="141"/>
      <c r="VYT91" s="141"/>
      <c r="VYU91" s="141"/>
      <c r="VYV91" s="141"/>
      <c r="VYW91" s="141"/>
      <c r="VYX91" s="141"/>
      <c r="VYY91" s="141"/>
      <c r="VYZ91" s="141"/>
      <c r="VZA91" s="141"/>
      <c r="VZB91" s="141"/>
      <c r="VZC91" s="141"/>
      <c r="VZD91" s="141"/>
      <c r="VZE91" s="141"/>
      <c r="VZF91" s="141"/>
      <c r="VZG91" s="141"/>
      <c r="VZH91" s="141"/>
      <c r="VZI91" s="141"/>
      <c r="VZJ91" s="141"/>
      <c r="VZK91" s="141"/>
      <c r="VZL91" s="141"/>
      <c r="VZM91" s="141"/>
      <c r="VZN91" s="141"/>
      <c r="VZO91" s="141"/>
      <c r="VZP91" s="141"/>
      <c r="VZQ91" s="141"/>
      <c r="VZR91" s="141"/>
      <c r="VZS91" s="141"/>
      <c r="VZT91" s="141"/>
      <c r="VZU91" s="141"/>
      <c r="VZV91" s="141"/>
      <c r="VZW91" s="141"/>
      <c r="VZX91" s="141"/>
      <c r="VZY91" s="141"/>
      <c r="VZZ91" s="141"/>
      <c r="WAA91" s="141"/>
      <c r="WAB91" s="141"/>
      <c r="WAC91" s="141"/>
      <c r="WAD91" s="141"/>
      <c r="WAE91" s="141"/>
      <c r="WAF91" s="141"/>
      <c r="WAG91" s="141"/>
      <c r="WAH91" s="141"/>
      <c r="WAI91" s="141"/>
      <c r="WAJ91" s="141"/>
      <c r="WAK91" s="141"/>
      <c r="WAL91" s="141"/>
      <c r="WAM91" s="141"/>
      <c r="WAN91" s="141"/>
      <c r="WAO91" s="141"/>
      <c r="WAP91" s="141"/>
      <c r="WAQ91" s="141"/>
      <c r="WAR91" s="141"/>
      <c r="WAS91" s="141"/>
      <c r="WAT91" s="141"/>
      <c r="WAU91" s="141"/>
      <c r="WAV91" s="141"/>
      <c r="WAW91" s="141"/>
      <c r="WAX91" s="141"/>
      <c r="WAY91" s="141"/>
      <c r="WAZ91" s="141"/>
      <c r="WBA91" s="141"/>
      <c r="WBB91" s="141"/>
      <c r="WBC91" s="141"/>
      <c r="WBD91" s="141"/>
      <c r="WBE91" s="141"/>
      <c r="WBF91" s="141"/>
      <c r="WBG91" s="141"/>
      <c r="WBH91" s="141"/>
      <c r="WBI91" s="141"/>
      <c r="WBJ91" s="141"/>
      <c r="WBK91" s="141"/>
      <c r="WBL91" s="141"/>
      <c r="WBM91" s="141"/>
      <c r="WBN91" s="141"/>
      <c r="WBO91" s="141"/>
      <c r="WBP91" s="141"/>
      <c r="WBQ91" s="141"/>
      <c r="WBR91" s="141"/>
      <c r="WBS91" s="141"/>
      <c r="WBT91" s="141"/>
      <c r="WBU91" s="141"/>
      <c r="WBV91" s="141"/>
      <c r="WBW91" s="141"/>
      <c r="WBX91" s="141"/>
      <c r="WBY91" s="141"/>
      <c r="WBZ91" s="141"/>
      <c r="WCA91" s="141"/>
      <c r="WCB91" s="141"/>
      <c r="WCC91" s="141"/>
      <c r="WCD91" s="141"/>
      <c r="WCE91" s="141"/>
      <c r="WCF91" s="141"/>
      <c r="WCG91" s="141"/>
      <c r="WCH91" s="141"/>
      <c r="WCI91" s="141"/>
      <c r="WCJ91" s="141"/>
      <c r="WCK91" s="141"/>
      <c r="WCL91" s="141"/>
      <c r="WCM91" s="141"/>
      <c r="WCN91" s="141"/>
      <c r="WCO91" s="141"/>
      <c r="WCP91" s="141"/>
      <c r="WCQ91" s="141"/>
      <c r="WCR91" s="141"/>
      <c r="WCS91" s="141"/>
      <c r="WCT91" s="141"/>
      <c r="WCU91" s="141"/>
      <c r="WCV91" s="141"/>
      <c r="WCW91" s="141"/>
      <c r="WCX91" s="141"/>
      <c r="WCY91" s="141"/>
      <c r="WCZ91" s="141"/>
      <c r="WDA91" s="141"/>
      <c r="WDB91" s="141"/>
      <c r="WDC91" s="141"/>
      <c r="WDD91" s="141"/>
      <c r="WDE91" s="141"/>
      <c r="WDF91" s="141"/>
      <c r="WDG91" s="141"/>
      <c r="WDH91" s="141"/>
      <c r="WDI91" s="141"/>
      <c r="WDJ91" s="141"/>
      <c r="WDK91" s="141"/>
      <c r="WDL91" s="141"/>
      <c r="WDM91" s="141"/>
      <c r="WDN91" s="141"/>
      <c r="WDO91" s="141"/>
      <c r="WDP91" s="141"/>
      <c r="WDQ91" s="141"/>
      <c r="WDR91" s="141"/>
      <c r="WDS91" s="141"/>
      <c r="WDT91" s="141"/>
      <c r="WDU91" s="141"/>
      <c r="WDV91" s="141"/>
      <c r="WDW91" s="141"/>
      <c r="WDX91" s="141"/>
      <c r="WDY91" s="141"/>
      <c r="WDZ91" s="141"/>
      <c r="WEA91" s="141"/>
      <c r="WEB91" s="141"/>
      <c r="WEC91" s="141"/>
      <c r="WED91" s="141"/>
      <c r="WEE91" s="141"/>
      <c r="WEF91" s="141"/>
      <c r="WEG91" s="141"/>
      <c r="WEH91" s="141"/>
      <c r="WEI91" s="141"/>
      <c r="WEJ91" s="141"/>
      <c r="WEK91" s="141"/>
      <c r="WEL91" s="141"/>
      <c r="WEM91" s="141"/>
      <c r="WEN91" s="141"/>
      <c r="WEO91" s="141"/>
      <c r="WEP91" s="141"/>
      <c r="WEQ91" s="141"/>
      <c r="WER91" s="141"/>
      <c r="WES91" s="141"/>
      <c r="WET91" s="141"/>
      <c r="WEU91" s="141"/>
      <c r="WEV91" s="141"/>
      <c r="WEW91" s="141"/>
      <c r="WEX91" s="141"/>
      <c r="WEY91" s="141"/>
      <c r="WEZ91" s="141"/>
      <c r="WFA91" s="141"/>
      <c r="WFB91" s="141"/>
      <c r="WFC91" s="141"/>
      <c r="WFD91" s="141"/>
      <c r="WFE91" s="141"/>
      <c r="WFF91" s="141"/>
      <c r="WFG91" s="141"/>
      <c r="WFH91" s="141"/>
      <c r="WFI91" s="141"/>
      <c r="WFJ91" s="141"/>
      <c r="WFK91" s="141"/>
      <c r="WFL91" s="141"/>
      <c r="WFM91" s="141"/>
      <c r="WFN91" s="141"/>
      <c r="WFO91" s="141"/>
      <c r="WFP91" s="141"/>
      <c r="WFQ91" s="141"/>
      <c r="WFR91" s="141"/>
      <c r="WFS91" s="141"/>
      <c r="WFT91" s="141"/>
      <c r="WFU91" s="141"/>
      <c r="WFV91" s="141"/>
      <c r="WFW91" s="141"/>
      <c r="WFX91" s="141"/>
      <c r="WFY91" s="141"/>
      <c r="WFZ91" s="141"/>
      <c r="WGA91" s="141"/>
      <c r="WGB91" s="141"/>
      <c r="WGC91" s="141"/>
      <c r="WGD91" s="141"/>
      <c r="WGE91" s="141"/>
      <c r="WGF91" s="141"/>
      <c r="WGG91" s="141"/>
      <c r="WGH91" s="141"/>
      <c r="WGI91" s="141"/>
      <c r="WGJ91" s="141"/>
      <c r="WGK91" s="141"/>
      <c r="WGL91" s="141"/>
      <c r="WGM91" s="141"/>
      <c r="WGN91" s="141"/>
      <c r="WGO91" s="141"/>
      <c r="WGP91" s="141"/>
      <c r="WGQ91" s="141"/>
      <c r="WGR91" s="141"/>
      <c r="WGS91" s="141"/>
      <c r="WGT91" s="141"/>
      <c r="WGU91" s="141"/>
      <c r="WGV91" s="141"/>
      <c r="WGW91" s="141"/>
      <c r="WGX91" s="141"/>
      <c r="WGY91" s="141"/>
      <c r="WGZ91" s="141"/>
      <c r="WHA91" s="141"/>
      <c r="WHB91" s="141"/>
      <c r="WHC91" s="141"/>
      <c r="WHD91" s="141"/>
      <c r="WHE91" s="141"/>
      <c r="WHF91" s="141"/>
      <c r="WHG91" s="141"/>
      <c r="WHH91" s="141"/>
      <c r="WHI91" s="141"/>
      <c r="WHJ91" s="141"/>
      <c r="WHK91" s="141"/>
      <c r="WHL91" s="141"/>
      <c r="WHM91" s="141"/>
      <c r="WHN91" s="141"/>
      <c r="WHO91" s="141"/>
      <c r="WHP91" s="141"/>
      <c r="WHQ91" s="141"/>
      <c r="WHR91" s="141"/>
      <c r="WHS91" s="141"/>
      <c r="WHT91" s="141"/>
      <c r="WHU91" s="141"/>
      <c r="WHV91" s="141"/>
      <c r="WHW91" s="141"/>
      <c r="WHX91" s="141"/>
      <c r="WHY91" s="141"/>
      <c r="WHZ91" s="141"/>
      <c r="WIA91" s="141"/>
      <c r="WIB91" s="141"/>
      <c r="WIC91" s="141"/>
      <c r="WID91" s="141"/>
      <c r="WIE91" s="141"/>
      <c r="WIF91" s="141"/>
      <c r="WIG91" s="141"/>
      <c r="WIH91" s="141"/>
      <c r="WII91" s="141"/>
      <c r="WIJ91" s="141"/>
      <c r="WIK91" s="141"/>
      <c r="WIL91" s="141"/>
      <c r="WIM91" s="141"/>
      <c r="WIN91" s="141"/>
      <c r="WIO91" s="141"/>
      <c r="WIP91" s="141"/>
      <c r="WIQ91" s="141"/>
      <c r="WIR91" s="141"/>
      <c r="WIS91" s="141"/>
      <c r="WIT91" s="141"/>
      <c r="WIU91" s="141"/>
      <c r="WIV91" s="141"/>
      <c r="WIW91" s="141"/>
      <c r="WIX91" s="141"/>
      <c r="WIY91" s="141"/>
      <c r="WIZ91" s="141"/>
      <c r="WJA91" s="141"/>
      <c r="WJB91" s="141"/>
      <c r="WJC91" s="141"/>
      <c r="WJD91" s="141"/>
      <c r="WJE91" s="141"/>
      <c r="WJF91" s="141"/>
      <c r="WJG91" s="141"/>
      <c r="WJH91" s="141"/>
      <c r="WJI91" s="141"/>
      <c r="WJJ91" s="141"/>
      <c r="WJK91" s="141"/>
      <c r="WJL91" s="141"/>
      <c r="WJM91" s="141"/>
      <c r="WJN91" s="141"/>
      <c r="WJO91" s="141"/>
      <c r="WJP91" s="141"/>
      <c r="WJQ91" s="141"/>
      <c r="WJR91" s="141"/>
      <c r="WJS91" s="141"/>
      <c r="WJT91" s="141"/>
      <c r="WJU91" s="141"/>
      <c r="WJV91" s="141"/>
      <c r="WJW91" s="141"/>
      <c r="WJX91" s="141"/>
      <c r="WJY91" s="141"/>
      <c r="WJZ91" s="141"/>
      <c r="WKA91" s="141"/>
      <c r="WKB91" s="141"/>
      <c r="WKC91" s="141"/>
      <c r="WKD91" s="141"/>
      <c r="WKE91" s="141"/>
      <c r="WKF91" s="141"/>
      <c r="WKG91" s="141"/>
      <c r="WKH91" s="141"/>
      <c r="WKI91" s="141"/>
      <c r="WKJ91" s="141"/>
      <c r="WKK91" s="141"/>
      <c r="WKL91" s="141"/>
      <c r="WKM91" s="141"/>
      <c r="WKN91" s="141"/>
      <c r="WKO91" s="141"/>
      <c r="WKP91" s="141"/>
      <c r="WKQ91" s="141"/>
      <c r="WKR91" s="141"/>
      <c r="WKS91" s="141"/>
      <c r="WKT91" s="141"/>
      <c r="WKU91" s="141"/>
      <c r="WKV91" s="141"/>
      <c r="WKW91" s="141"/>
      <c r="WKX91" s="141"/>
      <c r="WKY91" s="141"/>
      <c r="WKZ91" s="141"/>
      <c r="WLA91" s="141"/>
      <c r="WLB91" s="141"/>
      <c r="WLC91" s="141"/>
      <c r="WLD91" s="141"/>
      <c r="WLE91" s="141"/>
      <c r="WLF91" s="141"/>
      <c r="WLG91" s="141"/>
      <c r="WLH91" s="141"/>
      <c r="WLI91" s="141"/>
      <c r="WLJ91" s="141"/>
      <c r="WLK91" s="141"/>
      <c r="WLL91" s="141"/>
      <c r="WLM91" s="141"/>
      <c r="WLN91" s="141"/>
      <c r="WLO91" s="141"/>
      <c r="WLP91" s="141"/>
      <c r="WLQ91" s="141"/>
      <c r="WLR91" s="141"/>
      <c r="WLS91" s="141"/>
      <c r="WLT91" s="141"/>
      <c r="WLU91" s="141"/>
      <c r="WLV91" s="141"/>
      <c r="WLW91" s="141"/>
      <c r="WLX91" s="141"/>
      <c r="WLY91" s="141"/>
      <c r="WLZ91" s="141"/>
      <c r="WMA91" s="141"/>
      <c r="WMB91" s="141"/>
      <c r="WMC91" s="141"/>
      <c r="WMD91" s="141"/>
      <c r="WME91" s="141"/>
      <c r="WMF91" s="141"/>
      <c r="WMG91" s="141"/>
      <c r="WMH91" s="141"/>
      <c r="WMI91" s="141"/>
      <c r="WMJ91" s="141"/>
      <c r="WMK91" s="141"/>
      <c r="WML91" s="141"/>
      <c r="WMM91" s="141"/>
      <c r="WMN91" s="141"/>
      <c r="WMO91" s="141"/>
      <c r="WMP91" s="141"/>
      <c r="WMQ91" s="141"/>
      <c r="WMR91" s="141"/>
      <c r="WMS91" s="141"/>
      <c r="WMT91" s="141"/>
      <c r="WMU91" s="141"/>
      <c r="WMV91" s="141"/>
      <c r="WMW91" s="141"/>
      <c r="WMX91" s="141"/>
      <c r="WMY91" s="141"/>
      <c r="WMZ91" s="141"/>
      <c r="WNA91" s="141"/>
      <c r="WNB91" s="141"/>
      <c r="WNC91" s="141"/>
      <c r="WND91" s="141"/>
      <c r="WNE91" s="141"/>
      <c r="WNF91" s="141"/>
      <c r="WNG91" s="141"/>
      <c r="WNH91" s="141"/>
      <c r="WNI91" s="141"/>
      <c r="WNJ91" s="141"/>
      <c r="WNK91" s="141"/>
      <c r="WNL91" s="141"/>
      <c r="WNM91" s="141"/>
      <c r="WNN91" s="141"/>
      <c r="WNO91" s="141"/>
      <c r="WNP91" s="141"/>
      <c r="WNQ91" s="141"/>
      <c r="WNR91" s="141"/>
      <c r="WNS91" s="141"/>
      <c r="WNT91" s="141"/>
      <c r="WNU91" s="141"/>
      <c r="WNV91" s="141"/>
      <c r="WNW91" s="141"/>
      <c r="WNX91" s="141"/>
      <c r="WNY91" s="141"/>
      <c r="WNZ91" s="141"/>
      <c r="WOA91" s="141"/>
      <c r="WOB91" s="141"/>
      <c r="WOC91" s="141"/>
      <c r="WOD91" s="141"/>
      <c r="WOE91" s="141"/>
      <c r="WOF91" s="141"/>
      <c r="WOG91" s="141"/>
      <c r="WOH91" s="141"/>
      <c r="WOI91" s="141"/>
      <c r="WOJ91" s="141"/>
      <c r="WOK91" s="141"/>
      <c r="WOL91" s="141"/>
      <c r="WOM91" s="141"/>
      <c r="WON91" s="141"/>
      <c r="WOO91" s="141"/>
      <c r="WOP91" s="141"/>
      <c r="WOQ91" s="141"/>
      <c r="WOR91" s="141"/>
      <c r="WOS91" s="141"/>
      <c r="WOT91" s="141"/>
      <c r="WOU91" s="141"/>
      <c r="WOV91" s="141"/>
      <c r="WOW91" s="141"/>
      <c r="WOX91" s="141"/>
      <c r="WOY91" s="141"/>
      <c r="WOZ91" s="141"/>
      <c r="WPA91" s="141"/>
      <c r="WPB91" s="141"/>
      <c r="WPC91" s="141"/>
      <c r="WPD91" s="141"/>
      <c r="WPE91" s="141"/>
      <c r="WPF91" s="141"/>
      <c r="WPG91" s="141"/>
      <c r="WPH91" s="141"/>
      <c r="WPI91" s="141"/>
      <c r="WPJ91" s="141"/>
      <c r="WPK91" s="141"/>
      <c r="WPL91" s="141"/>
      <c r="WPM91" s="141"/>
      <c r="WPN91" s="141"/>
      <c r="WPO91" s="141"/>
      <c r="WPP91" s="141"/>
      <c r="WPQ91" s="141"/>
      <c r="WPR91" s="141"/>
      <c r="WPS91" s="141"/>
      <c r="WPT91" s="141"/>
      <c r="WPU91" s="141"/>
      <c r="WPV91" s="141"/>
      <c r="WPW91" s="141"/>
      <c r="WPX91" s="141"/>
      <c r="WPY91" s="141"/>
      <c r="WPZ91" s="141"/>
      <c r="WQA91" s="141"/>
      <c r="WQB91" s="141"/>
      <c r="WQC91" s="141"/>
      <c r="WQD91" s="141"/>
      <c r="WQE91" s="141"/>
      <c r="WQF91" s="141"/>
      <c r="WQG91" s="141"/>
      <c r="WQH91" s="141"/>
      <c r="WQI91" s="141"/>
      <c r="WQJ91" s="141"/>
      <c r="WQK91" s="141"/>
      <c r="WQL91" s="141"/>
      <c r="WQM91" s="141"/>
      <c r="WQN91" s="141"/>
      <c r="WQO91" s="141"/>
      <c r="WQP91" s="141"/>
      <c r="WQQ91" s="141"/>
      <c r="WQR91" s="141"/>
      <c r="WQS91" s="141"/>
      <c r="WQT91" s="141"/>
      <c r="WQU91" s="141"/>
      <c r="WQV91" s="141"/>
      <c r="WQW91" s="141"/>
      <c r="WQX91" s="141"/>
      <c r="WQY91" s="141"/>
      <c r="WQZ91" s="141"/>
      <c r="WRA91" s="141"/>
      <c r="WRB91" s="141"/>
      <c r="WRC91" s="141"/>
      <c r="WRD91" s="141"/>
      <c r="WRE91" s="141"/>
      <c r="WRF91" s="141"/>
      <c r="WRG91" s="141"/>
      <c r="WRH91" s="141"/>
      <c r="WRI91" s="141"/>
      <c r="WRJ91" s="141"/>
      <c r="WRK91" s="141"/>
      <c r="WRL91" s="141"/>
      <c r="WRM91" s="141"/>
      <c r="WRN91" s="141"/>
      <c r="WRO91" s="141"/>
      <c r="WRP91" s="141"/>
      <c r="WRQ91" s="141"/>
      <c r="WRR91" s="141"/>
      <c r="WRS91" s="141"/>
      <c r="WRT91" s="141"/>
      <c r="WRU91" s="141"/>
      <c r="WRV91" s="141"/>
      <c r="WRW91" s="141"/>
      <c r="WRX91" s="141"/>
      <c r="WRY91" s="141"/>
      <c r="WRZ91" s="141"/>
      <c r="WSA91" s="141"/>
      <c r="WSB91" s="141"/>
      <c r="WSC91" s="141"/>
      <c r="WSD91" s="141"/>
      <c r="WSE91" s="141"/>
      <c r="WSF91" s="141"/>
      <c r="WSG91" s="141"/>
      <c r="WSH91" s="141"/>
      <c r="WSI91" s="141"/>
      <c r="WSJ91" s="141"/>
      <c r="WSK91" s="141"/>
      <c r="WSL91" s="141"/>
      <c r="WSM91" s="141"/>
      <c r="WSN91" s="141"/>
      <c r="WSO91" s="141"/>
      <c r="WSP91" s="141"/>
      <c r="WSQ91" s="141"/>
      <c r="WSR91" s="141"/>
      <c r="WSS91" s="141"/>
      <c r="WST91" s="141"/>
      <c r="WSU91" s="141"/>
      <c r="WSV91" s="141"/>
      <c r="WSW91" s="141"/>
      <c r="WSX91" s="141"/>
      <c r="WSY91" s="141"/>
      <c r="WSZ91" s="141"/>
      <c r="WTA91" s="141"/>
      <c r="WTB91" s="141"/>
      <c r="WTC91" s="141"/>
      <c r="WTD91" s="141"/>
      <c r="WTE91" s="141"/>
      <c r="WTF91" s="141"/>
      <c r="WTG91" s="141"/>
      <c r="WTH91" s="141"/>
      <c r="WTI91" s="141"/>
      <c r="WTJ91" s="141"/>
      <c r="WTK91" s="141"/>
      <c r="WTL91" s="141"/>
      <c r="WTM91" s="141"/>
      <c r="WTN91" s="141"/>
      <c r="WTO91" s="141"/>
      <c r="WTP91" s="141"/>
      <c r="WTQ91" s="141"/>
      <c r="WTR91" s="141"/>
      <c r="WTS91" s="141"/>
      <c r="WTT91" s="141"/>
      <c r="WTU91" s="141"/>
      <c r="WTV91" s="141"/>
      <c r="WTW91" s="141"/>
      <c r="WTX91" s="141"/>
      <c r="WTY91" s="141"/>
      <c r="WTZ91" s="141"/>
      <c r="WUA91" s="141"/>
      <c r="WUB91" s="141"/>
      <c r="WUC91" s="141"/>
      <c r="WUD91" s="141"/>
      <c r="WUE91" s="141"/>
      <c r="WUF91" s="141"/>
      <c r="WUG91" s="141"/>
      <c r="WUH91" s="141"/>
      <c r="WUI91" s="141"/>
      <c r="WUJ91" s="141"/>
      <c r="WUK91" s="141"/>
      <c r="WUL91" s="141"/>
      <c r="WUM91" s="141"/>
      <c r="WUN91" s="141"/>
      <c r="WUO91" s="141"/>
      <c r="WUP91" s="141"/>
      <c r="WUQ91" s="141"/>
      <c r="WUR91" s="141"/>
      <c r="WUS91" s="141"/>
      <c r="WUT91" s="141"/>
      <c r="WUU91" s="141"/>
      <c r="WUV91" s="141"/>
      <c r="WUW91" s="141"/>
      <c r="WUX91" s="141"/>
      <c r="WUY91" s="141"/>
      <c r="WUZ91" s="141"/>
      <c r="WVA91" s="141"/>
      <c r="WVB91" s="141"/>
      <c r="WVC91" s="141"/>
      <c r="WVD91" s="141"/>
      <c r="WVE91" s="141"/>
      <c r="WVF91" s="141"/>
      <c r="WVG91" s="141"/>
      <c r="WVH91" s="141"/>
      <c r="WVI91" s="141"/>
      <c r="WVJ91" s="141"/>
      <c r="WVK91" s="141"/>
      <c r="WVL91" s="141"/>
      <c r="WVM91" s="141"/>
      <c r="WVN91" s="141"/>
      <c r="WVO91" s="141"/>
      <c r="WVP91" s="141"/>
      <c r="WVQ91" s="141"/>
      <c r="WVR91" s="141"/>
      <c r="WVS91" s="141"/>
      <c r="WVT91" s="141"/>
      <c r="WVU91" s="141"/>
      <c r="WVV91" s="141"/>
      <c r="WVW91" s="141"/>
      <c r="WVX91" s="141"/>
      <c r="WVY91" s="141"/>
      <c r="WVZ91" s="141"/>
      <c r="WWA91" s="141"/>
      <c r="WWB91" s="141"/>
      <c r="WWC91" s="141"/>
      <c r="WWD91" s="141"/>
      <c r="WWE91" s="141"/>
      <c r="WWF91" s="141"/>
      <c r="WWG91" s="141"/>
      <c r="WWH91" s="141"/>
      <c r="WWI91" s="141"/>
      <c r="WWJ91" s="141"/>
      <c r="WWK91" s="141"/>
      <c r="WWL91" s="141"/>
      <c r="WWM91" s="141"/>
      <c r="WWN91" s="141"/>
      <c r="WWO91" s="141"/>
      <c r="WWP91" s="141"/>
      <c r="WWQ91" s="141"/>
      <c r="WWR91" s="141"/>
      <c r="WWS91" s="141"/>
      <c r="WWT91" s="141"/>
      <c r="WWU91" s="141"/>
      <c r="WWV91" s="141"/>
      <c r="WWW91" s="141"/>
      <c r="WWX91" s="141"/>
      <c r="WWY91" s="141"/>
      <c r="WWZ91" s="141"/>
      <c r="WXA91" s="141"/>
      <c r="WXB91" s="141"/>
      <c r="WXC91" s="141"/>
      <c r="WXD91" s="141"/>
      <c r="WXE91" s="141"/>
      <c r="WXF91" s="141"/>
      <c r="WXG91" s="141"/>
      <c r="WXH91" s="141"/>
      <c r="WXI91" s="141"/>
      <c r="WXJ91" s="141"/>
      <c r="WXK91" s="141"/>
      <c r="WXL91" s="141"/>
      <c r="WXM91" s="141"/>
      <c r="WXN91" s="141"/>
      <c r="WXO91" s="141"/>
      <c r="WXP91" s="141"/>
      <c r="WXQ91" s="141"/>
      <c r="WXR91" s="141"/>
      <c r="WXS91" s="141"/>
      <c r="WXT91" s="141"/>
      <c r="WXU91" s="141"/>
      <c r="WXV91" s="141"/>
      <c r="WXW91" s="141"/>
      <c r="WXX91" s="141"/>
      <c r="WXY91" s="141"/>
      <c r="WXZ91" s="141"/>
      <c r="WYA91" s="141"/>
      <c r="WYB91" s="141"/>
      <c r="WYC91" s="141"/>
      <c r="WYD91" s="141"/>
      <c r="WYE91" s="141"/>
      <c r="WYF91" s="141"/>
      <c r="WYG91" s="141"/>
      <c r="WYH91" s="141"/>
      <c r="WYI91" s="141"/>
      <c r="WYJ91" s="141"/>
      <c r="WYK91" s="141"/>
      <c r="WYL91" s="141"/>
      <c r="WYM91" s="141"/>
      <c r="WYN91" s="141"/>
      <c r="WYO91" s="141"/>
      <c r="WYP91" s="141"/>
      <c r="WYQ91" s="141"/>
      <c r="WYR91" s="141"/>
      <c r="WYS91" s="141"/>
      <c r="WYT91" s="141"/>
      <c r="WYU91" s="141"/>
      <c r="WYV91" s="141"/>
      <c r="WYW91" s="141"/>
      <c r="WYX91" s="141"/>
      <c r="WYY91" s="141"/>
      <c r="WYZ91" s="141"/>
      <c r="WZA91" s="141"/>
      <c r="WZB91" s="141"/>
      <c r="WZC91" s="141"/>
      <c r="WZD91" s="141"/>
      <c r="WZE91" s="141"/>
      <c r="WZF91" s="141"/>
      <c r="WZG91" s="141"/>
      <c r="WZH91" s="141"/>
      <c r="WZI91" s="141"/>
      <c r="WZJ91" s="141"/>
      <c r="WZK91" s="141"/>
      <c r="WZL91" s="141"/>
      <c r="WZM91" s="141"/>
      <c r="WZN91" s="141"/>
      <c r="WZO91" s="141"/>
      <c r="WZP91" s="141"/>
      <c r="WZQ91" s="141"/>
      <c r="WZR91" s="141"/>
      <c r="WZS91" s="141"/>
      <c r="WZT91" s="141"/>
      <c r="WZU91" s="141"/>
      <c r="WZV91" s="141"/>
      <c r="WZW91" s="141"/>
      <c r="WZX91" s="141"/>
      <c r="WZY91" s="141"/>
      <c r="WZZ91" s="141"/>
      <c r="XAA91" s="141"/>
      <c r="XAB91" s="141"/>
      <c r="XAC91" s="141"/>
      <c r="XAD91" s="141"/>
      <c r="XAE91" s="141"/>
      <c r="XAF91" s="141"/>
      <c r="XAG91" s="141"/>
      <c r="XAH91" s="141"/>
      <c r="XAI91" s="141"/>
      <c r="XAJ91" s="141"/>
      <c r="XAK91" s="141"/>
      <c r="XAL91" s="141"/>
      <c r="XAM91" s="141"/>
      <c r="XAN91" s="141"/>
      <c r="XAO91" s="141"/>
      <c r="XAP91" s="141"/>
      <c r="XAQ91" s="141"/>
      <c r="XAR91" s="141"/>
      <c r="XAS91" s="141"/>
      <c r="XAT91" s="141"/>
      <c r="XAU91" s="141"/>
      <c r="XAV91" s="141"/>
      <c r="XAW91" s="141"/>
      <c r="XAX91" s="141"/>
      <c r="XAY91" s="141"/>
      <c r="XAZ91" s="141"/>
      <c r="XBA91" s="141"/>
      <c r="XBB91" s="141"/>
      <c r="XBC91" s="141"/>
      <c r="XBD91" s="141"/>
      <c r="XBE91" s="141"/>
      <c r="XBF91" s="141"/>
      <c r="XBG91" s="141"/>
      <c r="XBH91" s="141"/>
      <c r="XBI91" s="141"/>
      <c r="XBJ91" s="141"/>
      <c r="XBK91" s="141"/>
      <c r="XBL91" s="141"/>
      <c r="XBM91" s="141"/>
      <c r="XBN91" s="141"/>
      <c r="XBO91" s="141"/>
      <c r="XBP91" s="141"/>
      <c r="XBQ91" s="141"/>
      <c r="XBR91" s="141"/>
      <c r="XBS91" s="141"/>
      <c r="XBT91" s="141"/>
      <c r="XBU91" s="141"/>
      <c r="XBV91" s="141"/>
      <c r="XBW91" s="141"/>
      <c r="XBX91" s="141"/>
      <c r="XBY91" s="141"/>
      <c r="XBZ91" s="141"/>
      <c r="XCA91" s="141"/>
      <c r="XCB91" s="141"/>
      <c r="XCC91" s="141"/>
      <c r="XCD91" s="141"/>
      <c r="XCE91" s="141"/>
      <c r="XCF91" s="141"/>
      <c r="XCG91" s="141"/>
      <c r="XCH91" s="141"/>
      <c r="XCI91" s="141"/>
      <c r="XCJ91" s="141"/>
      <c r="XCK91" s="141"/>
      <c r="XCL91" s="141"/>
      <c r="XCM91" s="141"/>
      <c r="XCN91" s="141"/>
      <c r="XCO91" s="141"/>
      <c r="XCP91" s="141"/>
      <c r="XCQ91" s="141"/>
      <c r="XCR91" s="141"/>
      <c r="XCS91" s="141"/>
      <c r="XCT91" s="141"/>
      <c r="XCU91" s="141"/>
      <c r="XCV91" s="141"/>
      <c r="XCW91" s="141"/>
      <c r="XCX91" s="141"/>
      <c r="XCY91" s="141"/>
      <c r="XCZ91" s="141"/>
      <c r="XDA91" s="141"/>
      <c r="XDB91" s="141"/>
      <c r="XDC91" s="141"/>
      <c r="XDD91" s="141"/>
      <c r="XDE91" s="141"/>
      <c r="XDF91" s="141"/>
      <c r="XDG91" s="141"/>
      <c r="XDH91" s="141"/>
      <c r="XDI91" s="141"/>
      <c r="XDJ91" s="141"/>
      <c r="XDK91" s="141"/>
      <c r="XDL91" s="141"/>
      <c r="XDM91" s="141"/>
      <c r="XDN91" s="141"/>
      <c r="XDO91" s="141"/>
      <c r="XDP91" s="141"/>
      <c r="XDQ91" s="141"/>
      <c r="XDR91" s="141"/>
      <c r="XDS91" s="141"/>
      <c r="XDT91" s="141"/>
      <c r="XDU91" s="141"/>
      <c r="XDV91" s="141"/>
      <c r="XDW91" s="141"/>
      <c r="XDX91" s="141"/>
      <c r="XDY91" s="141"/>
      <c r="XDZ91" s="141"/>
      <c r="XEA91" s="141"/>
      <c r="XEB91" s="141"/>
      <c r="XEC91" s="141"/>
      <c r="XED91" s="141"/>
      <c r="XEE91" s="141"/>
      <c r="XEF91" s="141"/>
      <c r="XEG91" s="141"/>
      <c r="XEH91" s="141"/>
      <c r="XEI91" s="141"/>
      <c r="XEJ91" s="141"/>
      <c r="XEK91" s="141"/>
      <c r="XEL91" s="141"/>
      <c r="XEM91" s="141"/>
      <c r="XEN91" s="141"/>
      <c r="XEO91" s="141"/>
      <c r="XEP91" s="141"/>
      <c r="XEQ91" s="141"/>
      <c r="XER91" s="141"/>
      <c r="XES91" s="141"/>
      <c r="XET91" s="141"/>
      <c r="XEU91" s="141"/>
      <c r="XEV91" s="141"/>
      <c r="XEW91" s="141"/>
      <c r="XEX91" s="141"/>
      <c r="XEY91" s="141"/>
      <c r="XEZ91" s="141"/>
      <c r="XFA91" s="141"/>
      <c r="XFB91" s="141"/>
      <c r="XFC91" s="141"/>
    </row>
    <row r="92" spans="1:16383" s="113" customFormat="1" x14ac:dyDescent="0.25">
      <c r="A92" s="117">
        <v>3</v>
      </c>
      <c r="B92" s="134" t="s">
        <v>118</v>
      </c>
      <c r="C92" s="133" t="s">
        <v>352</v>
      </c>
      <c r="D92" s="133"/>
      <c r="E92" s="155"/>
      <c r="F92" s="136"/>
      <c r="G92" s="138"/>
      <c r="L92" s="141"/>
      <c r="M92" s="141"/>
      <c r="N92" s="173"/>
      <c r="O92" s="173"/>
      <c r="P92" s="125"/>
      <c r="Q92" s="125"/>
      <c r="R92" s="141"/>
      <c r="S92" s="141"/>
      <c r="T92" s="141"/>
      <c r="U92" s="141"/>
      <c r="V92" s="141"/>
      <c r="W92" s="141"/>
      <c r="X92" s="141"/>
      <c r="Y92" s="141"/>
      <c r="Z92" s="141"/>
      <c r="AA92" s="141"/>
      <c r="AB92" s="141"/>
      <c r="AC92" s="141"/>
      <c r="AD92" s="141"/>
      <c r="AE92" s="141"/>
      <c r="AF92" s="141"/>
      <c r="AG92" s="141"/>
      <c r="AH92" s="141"/>
      <c r="AI92" s="141"/>
      <c r="AJ92" s="141"/>
      <c r="AK92" s="141"/>
      <c r="AL92" s="141"/>
      <c r="AM92" s="141"/>
      <c r="AN92" s="141"/>
      <c r="AO92" s="141"/>
      <c r="AP92" s="141"/>
      <c r="AQ92" s="141"/>
      <c r="AR92" s="141"/>
      <c r="AS92" s="141"/>
      <c r="AT92" s="141"/>
      <c r="AU92" s="141"/>
      <c r="AV92" s="141"/>
      <c r="AW92" s="141"/>
      <c r="AX92" s="141"/>
      <c r="AY92" s="141"/>
      <c r="AZ92" s="141"/>
      <c r="BA92" s="141"/>
      <c r="BB92" s="141"/>
      <c r="BC92" s="141"/>
      <c r="BD92" s="141"/>
      <c r="BE92" s="141"/>
      <c r="BF92" s="141"/>
      <c r="BG92" s="141"/>
      <c r="BH92" s="141"/>
      <c r="BI92" s="141"/>
      <c r="BJ92" s="141"/>
      <c r="BK92" s="141"/>
      <c r="BL92" s="141"/>
      <c r="BM92" s="141"/>
      <c r="BN92" s="141"/>
      <c r="BO92" s="141"/>
      <c r="BP92" s="141"/>
      <c r="BQ92" s="141"/>
      <c r="BR92" s="141"/>
      <c r="BS92" s="141"/>
      <c r="BT92" s="141"/>
      <c r="BU92" s="141"/>
      <c r="BV92" s="141"/>
      <c r="BW92" s="141"/>
      <c r="BX92" s="141"/>
      <c r="BY92" s="141"/>
      <c r="BZ92" s="141"/>
      <c r="CA92" s="141"/>
      <c r="CB92" s="141"/>
      <c r="CC92" s="141"/>
      <c r="CD92" s="141"/>
      <c r="CE92" s="141"/>
      <c r="CF92" s="141"/>
      <c r="CG92" s="141"/>
      <c r="CH92" s="141"/>
      <c r="CI92" s="141"/>
      <c r="CJ92" s="141"/>
      <c r="CK92" s="141"/>
      <c r="CL92" s="141"/>
      <c r="CM92" s="141"/>
      <c r="CN92" s="141"/>
      <c r="CO92" s="141"/>
      <c r="CP92" s="141"/>
      <c r="CQ92" s="141"/>
      <c r="CR92" s="141"/>
      <c r="CS92" s="141"/>
      <c r="CT92" s="141"/>
      <c r="CU92" s="141"/>
      <c r="CV92" s="141"/>
      <c r="CW92" s="141"/>
      <c r="CX92" s="141"/>
      <c r="CY92" s="141"/>
      <c r="CZ92" s="141"/>
      <c r="DA92" s="141"/>
      <c r="DB92" s="141"/>
      <c r="DC92" s="141"/>
      <c r="DD92" s="141"/>
      <c r="DE92" s="141"/>
      <c r="DF92" s="141"/>
      <c r="DG92" s="141"/>
      <c r="DH92" s="141"/>
      <c r="DI92" s="141"/>
      <c r="DJ92" s="141"/>
      <c r="DK92" s="141"/>
      <c r="DL92" s="141"/>
      <c r="DM92" s="141"/>
      <c r="DN92" s="141"/>
      <c r="DO92" s="141"/>
      <c r="DP92" s="141"/>
      <c r="DQ92" s="141"/>
      <c r="DR92" s="141"/>
      <c r="DS92" s="141"/>
      <c r="DT92" s="141"/>
      <c r="DU92" s="141"/>
      <c r="DV92" s="141"/>
      <c r="DW92" s="141"/>
      <c r="DX92" s="141"/>
      <c r="DY92" s="141"/>
      <c r="DZ92" s="141"/>
      <c r="EA92" s="141"/>
      <c r="EB92" s="141"/>
      <c r="EC92" s="141"/>
      <c r="ED92" s="141"/>
      <c r="EE92" s="141"/>
      <c r="EF92" s="141"/>
      <c r="EG92" s="141"/>
      <c r="EH92" s="141"/>
      <c r="EI92" s="141"/>
      <c r="EJ92" s="141"/>
      <c r="EK92" s="141"/>
      <c r="EL92" s="141"/>
      <c r="EM92" s="141"/>
      <c r="EN92" s="141"/>
      <c r="EO92" s="141"/>
      <c r="EP92" s="141"/>
      <c r="EQ92" s="141"/>
      <c r="ER92" s="141"/>
      <c r="ES92" s="141"/>
      <c r="ET92" s="141"/>
      <c r="EU92" s="141"/>
      <c r="EV92" s="141"/>
      <c r="EW92" s="141"/>
      <c r="EX92" s="141"/>
      <c r="EY92" s="141"/>
      <c r="EZ92" s="141"/>
      <c r="FA92" s="141"/>
      <c r="FB92" s="141"/>
      <c r="FC92" s="141"/>
      <c r="FD92" s="141"/>
      <c r="FE92" s="141"/>
      <c r="FF92" s="141"/>
      <c r="FG92" s="141"/>
      <c r="FH92" s="141"/>
      <c r="FI92" s="141"/>
      <c r="FJ92" s="141"/>
      <c r="FK92" s="141"/>
      <c r="FL92" s="141"/>
      <c r="FM92" s="141"/>
      <c r="FN92" s="141"/>
      <c r="FO92" s="141"/>
      <c r="FP92" s="141"/>
      <c r="FQ92" s="141"/>
      <c r="FR92" s="141"/>
      <c r="FS92" s="141"/>
      <c r="FT92" s="141"/>
      <c r="FU92" s="141"/>
      <c r="FV92" s="141"/>
      <c r="FW92" s="141"/>
      <c r="FX92" s="141"/>
      <c r="FY92" s="141"/>
      <c r="FZ92" s="141"/>
      <c r="GA92" s="141"/>
      <c r="GB92" s="141"/>
      <c r="GC92" s="141"/>
      <c r="GD92" s="141"/>
      <c r="GE92" s="141"/>
      <c r="GF92" s="141"/>
      <c r="GG92" s="141"/>
      <c r="GH92" s="141"/>
      <c r="GI92" s="141"/>
      <c r="GJ92" s="141"/>
      <c r="GK92" s="141"/>
      <c r="GL92" s="141"/>
      <c r="GM92" s="141"/>
      <c r="GN92" s="141"/>
      <c r="GO92" s="141"/>
      <c r="GP92" s="141"/>
      <c r="GQ92" s="141"/>
      <c r="GR92" s="141"/>
      <c r="GS92" s="141"/>
      <c r="GT92" s="141"/>
      <c r="GU92" s="141"/>
      <c r="GV92" s="141"/>
      <c r="GW92" s="141"/>
      <c r="GX92" s="141"/>
      <c r="GY92" s="141"/>
      <c r="GZ92" s="141"/>
      <c r="HA92" s="141"/>
      <c r="HB92" s="141"/>
      <c r="HC92" s="141"/>
      <c r="HD92" s="141"/>
      <c r="HE92" s="141"/>
      <c r="HF92" s="141"/>
      <c r="HG92" s="141"/>
      <c r="HH92" s="141"/>
      <c r="HI92" s="141"/>
      <c r="HJ92" s="141"/>
      <c r="HK92" s="141"/>
      <c r="HL92" s="141"/>
      <c r="HM92" s="141"/>
      <c r="HN92" s="141"/>
      <c r="HO92" s="141"/>
      <c r="HP92" s="141"/>
      <c r="HQ92" s="141"/>
      <c r="HR92" s="141"/>
      <c r="HS92" s="141"/>
      <c r="HT92" s="141"/>
      <c r="HU92" s="141"/>
      <c r="HV92" s="141"/>
      <c r="HW92" s="141"/>
      <c r="HX92" s="141"/>
      <c r="HY92" s="141"/>
      <c r="HZ92" s="141"/>
      <c r="IA92" s="141"/>
      <c r="IB92" s="141"/>
      <c r="IC92" s="141"/>
      <c r="ID92" s="141"/>
      <c r="IE92" s="141"/>
      <c r="IF92" s="141"/>
      <c r="IG92" s="141"/>
      <c r="IH92" s="141"/>
      <c r="II92" s="141"/>
      <c r="IJ92" s="141"/>
      <c r="IK92" s="141"/>
      <c r="IL92" s="141"/>
      <c r="IM92" s="141"/>
      <c r="IN92" s="141"/>
      <c r="IO92" s="141"/>
      <c r="IP92" s="141"/>
      <c r="IQ92" s="141"/>
      <c r="IR92" s="141"/>
      <c r="IS92" s="141"/>
      <c r="IT92" s="141"/>
      <c r="IU92" s="141"/>
      <c r="IV92" s="141"/>
      <c r="IW92" s="141"/>
      <c r="IX92" s="141"/>
      <c r="IY92" s="141"/>
      <c r="IZ92" s="141"/>
      <c r="JA92" s="141"/>
      <c r="JB92" s="141"/>
      <c r="JC92" s="141"/>
      <c r="JD92" s="141"/>
      <c r="JE92" s="141"/>
      <c r="JF92" s="141"/>
      <c r="JG92" s="141"/>
      <c r="JH92" s="141"/>
      <c r="JI92" s="141"/>
      <c r="JJ92" s="141"/>
      <c r="JK92" s="141"/>
      <c r="JL92" s="141"/>
      <c r="JM92" s="141"/>
      <c r="JN92" s="141"/>
      <c r="JO92" s="141"/>
      <c r="JP92" s="141"/>
      <c r="JQ92" s="141"/>
      <c r="JR92" s="141"/>
      <c r="JS92" s="141"/>
      <c r="JT92" s="141"/>
      <c r="JU92" s="141"/>
      <c r="JV92" s="141"/>
      <c r="JW92" s="141"/>
      <c r="JX92" s="141"/>
      <c r="JY92" s="141"/>
      <c r="JZ92" s="141"/>
      <c r="KA92" s="141"/>
      <c r="KB92" s="141"/>
      <c r="KC92" s="141"/>
      <c r="KD92" s="141"/>
      <c r="KE92" s="141"/>
      <c r="KF92" s="141"/>
      <c r="KG92" s="141"/>
      <c r="KH92" s="141"/>
      <c r="KI92" s="141"/>
      <c r="KJ92" s="141"/>
      <c r="KK92" s="141"/>
      <c r="KL92" s="141"/>
      <c r="KM92" s="141"/>
      <c r="KN92" s="141"/>
      <c r="KO92" s="141"/>
      <c r="KP92" s="141"/>
      <c r="KQ92" s="141"/>
      <c r="KR92" s="141"/>
      <c r="KS92" s="141"/>
      <c r="KT92" s="141"/>
      <c r="KU92" s="141"/>
      <c r="KV92" s="141"/>
      <c r="KW92" s="141"/>
      <c r="KX92" s="141"/>
      <c r="KY92" s="141"/>
      <c r="KZ92" s="141"/>
      <c r="LA92" s="141"/>
      <c r="LB92" s="141"/>
      <c r="LC92" s="141"/>
      <c r="LD92" s="141"/>
      <c r="LE92" s="141"/>
      <c r="LF92" s="141"/>
      <c r="LG92" s="141"/>
      <c r="LH92" s="141"/>
      <c r="LI92" s="141"/>
      <c r="LJ92" s="141"/>
      <c r="LK92" s="141"/>
      <c r="LL92" s="141"/>
      <c r="LM92" s="141"/>
      <c r="LN92" s="141"/>
      <c r="LO92" s="141"/>
      <c r="LP92" s="141"/>
      <c r="LQ92" s="141"/>
      <c r="LR92" s="141"/>
      <c r="LS92" s="141"/>
      <c r="LT92" s="141"/>
      <c r="LU92" s="141"/>
      <c r="LV92" s="141"/>
      <c r="LW92" s="141"/>
      <c r="LX92" s="141"/>
      <c r="LY92" s="141"/>
      <c r="LZ92" s="141"/>
      <c r="MA92" s="141"/>
      <c r="MB92" s="141"/>
      <c r="MC92" s="141"/>
      <c r="MD92" s="141"/>
      <c r="ME92" s="141"/>
      <c r="MF92" s="141"/>
      <c r="MG92" s="141"/>
      <c r="MH92" s="141"/>
      <c r="MI92" s="141"/>
      <c r="MJ92" s="141"/>
      <c r="MK92" s="141"/>
      <c r="ML92" s="141"/>
      <c r="MM92" s="141"/>
      <c r="MN92" s="141"/>
      <c r="MO92" s="141"/>
      <c r="MP92" s="141"/>
      <c r="MQ92" s="141"/>
      <c r="MR92" s="141"/>
      <c r="MS92" s="141"/>
      <c r="MT92" s="141"/>
      <c r="MU92" s="141"/>
      <c r="MV92" s="141"/>
      <c r="MW92" s="141"/>
      <c r="MX92" s="141"/>
      <c r="MY92" s="141"/>
      <c r="MZ92" s="141"/>
      <c r="NA92" s="141"/>
      <c r="NB92" s="141"/>
      <c r="NC92" s="141"/>
      <c r="ND92" s="141"/>
      <c r="NE92" s="141"/>
      <c r="NF92" s="141"/>
      <c r="NG92" s="141"/>
      <c r="NH92" s="141"/>
      <c r="NI92" s="141"/>
      <c r="NJ92" s="141"/>
      <c r="NK92" s="141"/>
      <c r="NL92" s="141"/>
      <c r="NM92" s="141"/>
      <c r="NN92" s="141"/>
      <c r="NO92" s="141"/>
      <c r="NP92" s="141"/>
      <c r="NQ92" s="141"/>
      <c r="NR92" s="141"/>
      <c r="NS92" s="141"/>
      <c r="NT92" s="141"/>
      <c r="NU92" s="141"/>
      <c r="NV92" s="141"/>
      <c r="NW92" s="141"/>
      <c r="NX92" s="141"/>
      <c r="NY92" s="141"/>
      <c r="NZ92" s="141"/>
      <c r="OA92" s="141"/>
      <c r="OB92" s="141"/>
      <c r="OC92" s="141"/>
      <c r="OD92" s="141"/>
      <c r="OE92" s="141"/>
      <c r="OF92" s="141"/>
      <c r="OG92" s="141"/>
      <c r="OH92" s="141"/>
      <c r="OI92" s="141"/>
      <c r="OJ92" s="141"/>
      <c r="OK92" s="141"/>
      <c r="OL92" s="141"/>
      <c r="OM92" s="141"/>
      <c r="ON92" s="141"/>
      <c r="OO92" s="141"/>
      <c r="OP92" s="141"/>
      <c r="OQ92" s="141"/>
      <c r="OR92" s="141"/>
      <c r="OS92" s="141"/>
      <c r="OT92" s="141"/>
      <c r="OU92" s="141"/>
      <c r="OV92" s="141"/>
      <c r="OW92" s="141"/>
      <c r="OX92" s="141"/>
      <c r="OY92" s="141"/>
      <c r="OZ92" s="141"/>
      <c r="PA92" s="141"/>
      <c r="PB92" s="141"/>
      <c r="PC92" s="141"/>
      <c r="PD92" s="141"/>
      <c r="PE92" s="141"/>
      <c r="PF92" s="141"/>
      <c r="PG92" s="141"/>
      <c r="PH92" s="141"/>
      <c r="PI92" s="141"/>
      <c r="PJ92" s="141"/>
      <c r="PK92" s="141"/>
      <c r="PL92" s="141"/>
      <c r="PM92" s="141"/>
      <c r="PN92" s="141"/>
      <c r="PO92" s="141"/>
      <c r="PP92" s="141"/>
      <c r="PQ92" s="141"/>
      <c r="PR92" s="141"/>
      <c r="PS92" s="141"/>
      <c r="PT92" s="141"/>
      <c r="PU92" s="141"/>
      <c r="PV92" s="141"/>
      <c r="PW92" s="141"/>
      <c r="PX92" s="141"/>
      <c r="PY92" s="141"/>
      <c r="PZ92" s="141"/>
      <c r="QA92" s="141"/>
      <c r="QB92" s="141"/>
      <c r="QC92" s="141"/>
      <c r="QD92" s="141"/>
      <c r="QE92" s="141"/>
      <c r="QF92" s="141"/>
      <c r="QG92" s="141"/>
      <c r="QH92" s="141"/>
      <c r="QI92" s="141"/>
      <c r="QJ92" s="141"/>
      <c r="QK92" s="141"/>
      <c r="QL92" s="141"/>
      <c r="QM92" s="141"/>
      <c r="QN92" s="141"/>
      <c r="QO92" s="141"/>
      <c r="QP92" s="141"/>
      <c r="QQ92" s="141"/>
      <c r="QR92" s="141"/>
      <c r="QS92" s="141"/>
      <c r="QT92" s="141"/>
      <c r="QU92" s="141"/>
      <c r="QV92" s="141"/>
      <c r="QW92" s="141"/>
      <c r="QX92" s="141"/>
      <c r="QY92" s="141"/>
      <c r="QZ92" s="141"/>
      <c r="RA92" s="141"/>
      <c r="RB92" s="141"/>
      <c r="RC92" s="141"/>
      <c r="RD92" s="141"/>
      <c r="RE92" s="141"/>
      <c r="RF92" s="141"/>
      <c r="RG92" s="141"/>
      <c r="RH92" s="141"/>
      <c r="RI92" s="141"/>
      <c r="RJ92" s="141"/>
      <c r="RK92" s="141"/>
      <c r="RL92" s="141"/>
      <c r="RM92" s="141"/>
      <c r="RN92" s="141"/>
      <c r="RO92" s="141"/>
      <c r="RP92" s="141"/>
      <c r="RQ92" s="141"/>
      <c r="RR92" s="141"/>
      <c r="RS92" s="141"/>
      <c r="RT92" s="141"/>
      <c r="RU92" s="141"/>
      <c r="RV92" s="141"/>
      <c r="RW92" s="141"/>
      <c r="RX92" s="141"/>
      <c r="RY92" s="141"/>
      <c r="RZ92" s="141"/>
      <c r="SA92" s="141"/>
      <c r="SB92" s="141"/>
      <c r="SC92" s="141"/>
      <c r="SD92" s="141"/>
      <c r="SE92" s="141"/>
      <c r="SF92" s="141"/>
      <c r="SG92" s="141"/>
      <c r="SH92" s="141"/>
      <c r="SI92" s="141"/>
      <c r="SJ92" s="141"/>
      <c r="SK92" s="141"/>
      <c r="SL92" s="141"/>
      <c r="SM92" s="141"/>
      <c r="SN92" s="141"/>
      <c r="SO92" s="141"/>
      <c r="SP92" s="141"/>
      <c r="SQ92" s="141"/>
      <c r="SR92" s="141"/>
      <c r="SS92" s="141"/>
      <c r="ST92" s="141"/>
      <c r="SU92" s="141"/>
      <c r="SV92" s="141"/>
      <c r="SW92" s="141"/>
      <c r="SX92" s="141"/>
      <c r="SY92" s="141"/>
      <c r="SZ92" s="141"/>
      <c r="TA92" s="141"/>
      <c r="TB92" s="141"/>
      <c r="TC92" s="141"/>
      <c r="TD92" s="141"/>
      <c r="TE92" s="141"/>
      <c r="TF92" s="141"/>
      <c r="TG92" s="141"/>
      <c r="TH92" s="141"/>
      <c r="TI92" s="141"/>
      <c r="TJ92" s="141"/>
      <c r="TK92" s="141"/>
      <c r="TL92" s="141"/>
      <c r="TM92" s="141"/>
      <c r="TN92" s="141"/>
      <c r="TO92" s="141"/>
      <c r="TP92" s="141"/>
      <c r="TQ92" s="141"/>
      <c r="TR92" s="141"/>
      <c r="TS92" s="141"/>
      <c r="TT92" s="141"/>
      <c r="TU92" s="141"/>
      <c r="TV92" s="141"/>
      <c r="TW92" s="141"/>
      <c r="TX92" s="141"/>
      <c r="TY92" s="141"/>
      <c r="TZ92" s="141"/>
      <c r="UA92" s="141"/>
      <c r="UB92" s="141"/>
      <c r="UC92" s="141"/>
      <c r="UD92" s="141"/>
      <c r="UE92" s="141"/>
      <c r="UF92" s="141"/>
      <c r="UG92" s="141"/>
      <c r="UH92" s="141"/>
      <c r="UI92" s="141"/>
      <c r="UJ92" s="141"/>
      <c r="UK92" s="141"/>
      <c r="UL92" s="141"/>
      <c r="UM92" s="141"/>
      <c r="UN92" s="141"/>
      <c r="UO92" s="141"/>
      <c r="UP92" s="141"/>
      <c r="UQ92" s="141"/>
      <c r="UR92" s="141"/>
      <c r="US92" s="141"/>
      <c r="UT92" s="141"/>
      <c r="UU92" s="141"/>
      <c r="UV92" s="141"/>
      <c r="UW92" s="141"/>
      <c r="UX92" s="141"/>
      <c r="UY92" s="141"/>
      <c r="UZ92" s="141"/>
      <c r="VA92" s="141"/>
      <c r="VB92" s="141"/>
      <c r="VC92" s="141"/>
      <c r="VD92" s="141"/>
      <c r="VE92" s="141"/>
      <c r="VF92" s="141"/>
      <c r="VG92" s="141"/>
      <c r="VH92" s="141"/>
      <c r="VI92" s="141"/>
      <c r="VJ92" s="141"/>
      <c r="VK92" s="141"/>
      <c r="VL92" s="141"/>
      <c r="VM92" s="141"/>
      <c r="VN92" s="141"/>
      <c r="VO92" s="141"/>
      <c r="VP92" s="141"/>
      <c r="VQ92" s="141"/>
      <c r="VR92" s="141"/>
      <c r="VS92" s="141"/>
      <c r="VT92" s="141"/>
      <c r="VU92" s="141"/>
      <c r="VV92" s="141"/>
      <c r="VW92" s="141"/>
      <c r="VX92" s="141"/>
      <c r="VY92" s="141"/>
      <c r="VZ92" s="141"/>
      <c r="WA92" s="141"/>
      <c r="WB92" s="141"/>
      <c r="WC92" s="141"/>
      <c r="WD92" s="141"/>
      <c r="WE92" s="141"/>
      <c r="WF92" s="141"/>
      <c r="WG92" s="141"/>
      <c r="WH92" s="141"/>
      <c r="WI92" s="141"/>
      <c r="WJ92" s="141"/>
      <c r="WK92" s="141"/>
      <c r="WL92" s="141"/>
      <c r="WM92" s="141"/>
      <c r="WN92" s="141"/>
      <c r="WO92" s="141"/>
      <c r="WP92" s="141"/>
      <c r="WQ92" s="141"/>
      <c r="WR92" s="141"/>
      <c r="WS92" s="141"/>
      <c r="WT92" s="141"/>
      <c r="WU92" s="141"/>
      <c r="WV92" s="141"/>
      <c r="WW92" s="141"/>
      <c r="WX92" s="141"/>
      <c r="WY92" s="141"/>
      <c r="WZ92" s="141"/>
      <c r="XA92" s="141"/>
      <c r="XB92" s="141"/>
      <c r="XC92" s="141"/>
      <c r="XD92" s="141"/>
      <c r="XE92" s="141"/>
      <c r="XF92" s="141"/>
      <c r="XG92" s="141"/>
      <c r="XH92" s="141"/>
      <c r="XI92" s="141"/>
      <c r="XJ92" s="141"/>
      <c r="XK92" s="141"/>
      <c r="XL92" s="141"/>
      <c r="XM92" s="141"/>
      <c r="XN92" s="141"/>
      <c r="XO92" s="141"/>
      <c r="XP92" s="141"/>
      <c r="XQ92" s="141"/>
      <c r="XR92" s="141"/>
      <c r="XS92" s="141"/>
      <c r="XT92" s="141"/>
      <c r="XU92" s="141"/>
      <c r="XV92" s="141"/>
      <c r="XW92" s="141"/>
      <c r="XX92" s="141"/>
      <c r="XY92" s="141"/>
      <c r="XZ92" s="141"/>
      <c r="YA92" s="141"/>
      <c r="YB92" s="141"/>
      <c r="YC92" s="141"/>
      <c r="YD92" s="141"/>
      <c r="YE92" s="141"/>
      <c r="YF92" s="141"/>
      <c r="YG92" s="141"/>
      <c r="YH92" s="141"/>
      <c r="YI92" s="141"/>
      <c r="YJ92" s="141"/>
      <c r="YK92" s="141"/>
      <c r="YL92" s="141"/>
      <c r="YM92" s="141"/>
      <c r="YN92" s="141"/>
      <c r="YO92" s="141"/>
      <c r="YP92" s="141"/>
      <c r="YQ92" s="141"/>
      <c r="YR92" s="141"/>
      <c r="YS92" s="141"/>
      <c r="YT92" s="141"/>
      <c r="YU92" s="141"/>
      <c r="YV92" s="141"/>
      <c r="YW92" s="141"/>
      <c r="YX92" s="141"/>
      <c r="YY92" s="141"/>
      <c r="YZ92" s="141"/>
      <c r="ZA92" s="141"/>
      <c r="ZB92" s="141"/>
      <c r="ZC92" s="141"/>
      <c r="ZD92" s="141"/>
      <c r="ZE92" s="141"/>
      <c r="ZF92" s="141"/>
      <c r="ZG92" s="141"/>
      <c r="ZH92" s="141"/>
      <c r="ZI92" s="141"/>
      <c r="ZJ92" s="141"/>
      <c r="ZK92" s="141"/>
      <c r="ZL92" s="141"/>
      <c r="ZM92" s="141"/>
      <c r="ZN92" s="141"/>
      <c r="ZO92" s="141"/>
      <c r="ZP92" s="141"/>
      <c r="ZQ92" s="141"/>
      <c r="ZR92" s="141"/>
      <c r="ZS92" s="141"/>
      <c r="ZT92" s="141"/>
      <c r="ZU92" s="141"/>
      <c r="ZV92" s="141"/>
      <c r="ZW92" s="141"/>
      <c r="ZX92" s="141"/>
      <c r="ZY92" s="141"/>
      <c r="ZZ92" s="141"/>
      <c r="AAA92" s="141"/>
      <c r="AAB92" s="141"/>
      <c r="AAC92" s="141"/>
      <c r="AAD92" s="141"/>
      <c r="AAE92" s="141"/>
      <c r="AAF92" s="141"/>
      <c r="AAG92" s="141"/>
      <c r="AAH92" s="141"/>
      <c r="AAI92" s="141"/>
      <c r="AAJ92" s="141"/>
      <c r="AAK92" s="141"/>
      <c r="AAL92" s="141"/>
      <c r="AAM92" s="141"/>
      <c r="AAN92" s="141"/>
      <c r="AAO92" s="141"/>
      <c r="AAP92" s="141"/>
      <c r="AAQ92" s="141"/>
      <c r="AAR92" s="141"/>
      <c r="AAS92" s="141"/>
      <c r="AAT92" s="141"/>
      <c r="AAU92" s="141"/>
      <c r="AAV92" s="141"/>
      <c r="AAW92" s="141"/>
      <c r="AAX92" s="141"/>
      <c r="AAY92" s="141"/>
      <c r="AAZ92" s="141"/>
      <c r="ABA92" s="141"/>
      <c r="ABB92" s="141"/>
      <c r="ABC92" s="141"/>
      <c r="ABD92" s="141"/>
      <c r="ABE92" s="141"/>
      <c r="ABF92" s="141"/>
      <c r="ABG92" s="141"/>
      <c r="ABH92" s="141"/>
      <c r="ABI92" s="141"/>
      <c r="ABJ92" s="141"/>
      <c r="ABK92" s="141"/>
      <c r="ABL92" s="141"/>
      <c r="ABM92" s="141"/>
      <c r="ABN92" s="141"/>
      <c r="ABO92" s="141"/>
      <c r="ABP92" s="141"/>
      <c r="ABQ92" s="141"/>
      <c r="ABR92" s="141"/>
      <c r="ABS92" s="141"/>
      <c r="ABT92" s="141"/>
      <c r="ABU92" s="141"/>
      <c r="ABV92" s="141"/>
      <c r="ABW92" s="141"/>
      <c r="ABX92" s="141"/>
      <c r="ABY92" s="141"/>
      <c r="ABZ92" s="141"/>
      <c r="ACA92" s="141"/>
      <c r="ACB92" s="141"/>
      <c r="ACC92" s="141"/>
      <c r="ACD92" s="141"/>
      <c r="ACE92" s="141"/>
      <c r="ACF92" s="141"/>
      <c r="ACG92" s="141"/>
      <c r="ACH92" s="141"/>
      <c r="ACI92" s="141"/>
      <c r="ACJ92" s="141"/>
      <c r="ACK92" s="141"/>
      <c r="ACL92" s="141"/>
      <c r="ACM92" s="141"/>
      <c r="ACN92" s="141"/>
      <c r="ACO92" s="141"/>
      <c r="ACP92" s="141"/>
      <c r="ACQ92" s="141"/>
      <c r="ACR92" s="141"/>
      <c r="ACS92" s="141"/>
      <c r="ACT92" s="141"/>
      <c r="ACU92" s="141"/>
      <c r="ACV92" s="141"/>
      <c r="ACW92" s="141"/>
      <c r="ACX92" s="141"/>
      <c r="ACY92" s="141"/>
      <c r="ACZ92" s="141"/>
      <c r="ADA92" s="141"/>
      <c r="ADB92" s="141"/>
      <c r="ADC92" s="141"/>
      <c r="ADD92" s="141"/>
      <c r="ADE92" s="141"/>
      <c r="ADF92" s="141"/>
      <c r="ADG92" s="141"/>
      <c r="ADH92" s="141"/>
      <c r="ADI92" s="141"/>
      <c r="ADJ92" s="141"/>
      <c r="ADK92" s="141"/>
      <c r="ADL92" s="141"/>
      <c r="ADM92" s="141"/>
      <c r="ADN92" s="141"/>
      <c r="ADO92" s="141"/>
      <c r="ADP92" s="141"/>
      <c r="ADQ92" s="141"/>
      <c r="ADR92" s="141"/>
      <c r="ADS92" s="141"/>
      <c r="ADT92" s="141"/>
      <c r="ADU92" s="141"/>
      <c r="ADV92" s="141"/>
      <c r="ADW92" s="141"/>
      <c r="ADX92" s="141"/>
      <c r="ADY92" s="141"/>
      <c r="ADZ92" s="141"/>
      <c r="AEA92" s="141"/>
      <c r="AEB92" s="141"/>
      <c r="AEC92" s="141"/>
      <c r="AED92" s="141"/>
      <c r="AEE92" s="141"/>
      <c r="AEF92" s="141"/>
      <c r="AEG92" s="141"/>
      <c r="AEH92" s="141"/>
      <c r="AEI92" s="141"/>
      <c r="AEJ92" s="141"/>
      <c r="AEK92" s="141"/>
      <c r="AEL92" s="141"/>
      <c r="AEM92" s="141"/>
      <c r="AEN92" s="141"/>
      <c r="AEO92" s="141"/>
      <c r="AEP92" s="141"/>
      <c r="AEQ92" s="141"/>
      <c r="AER92" s="141"/>
      <c r="AES92" s="141"/>
      <c r="AET92" s="141"/>
      <c r="AEU92" s="141"/>
      <c r="AEV92" s="141"/>
      <c r="AEW92" s="141"/>
      <c r="AEX92" s="141"/>
      <c r="AEY92" s="141"/>
      <c r="AEZ92" s="141"/>
      <c r="AFA92" s="141"/>
      <c r="AFB92" s="141"/>
      <c r="AFC92" s="141"/>
      <c r="AFD92" s="141"/>
      <c r="AFE92" s="141"/>
      <c r="AFF92" s="141"/>
      <c r="AFG92" s="141"/>
      <c r="AFH92" s="141"/>
      <c r="AFI92" s="141"/>
      <c r="AFJ92" s="141"/>
      <c r="AFK92" s="141"/>
      <c r="AFL92" s="141"/>
      <c r="AFM92" s="141"/>
      <c r="AFN92" s="141"/>
      <c r="AFO92" s="141"/>
      <c r="AFP92" s="141"/>
      <c r="AFQ92" s="141"/>
      <c r="AFR92" s="141"/>
      <c r="AFS92" s="141"/>
      <c r="AFT92" s="141"/>
      <c r="AFU92" s="141"/>
      <c r="AFV92" s="141"/>
      <c r="AFW92" s="141"/>
      <c r="AFX92" s="141"/>
      <c r="AFY92" s="141"/>
      <c r="AFZ92" s="141"/>
      <c r="AGA92" s="141"/>
      <c r="AGB92" s="141"/>
      <c r="AGC92" s="141"/>
      <c r="AGD92" s="141"/>
      <c r="AGE92" s="141"/>
      <c r="AGF92" s="141"/>
      <c r="AGG92" s="141"/>
      <c r="AGH92" s="141"/>
      <c r="AGI92" s="141"/>
      <c r="AGJ92" s="141"/>
      <c r="AGK92" s="141"/>
      <c r="AGL92" s="141"/>
      <c r="AGM92" s="141"/>
      <c r="AGN92" s="141"/>
      <c r="AGO92" s="141"/>
      <c r="AGP92" s="141"/>
      <c r="AGQ92" s="141"/>
      <c r="AGR92" s="141"/>
      <c r="AGS92" s="141"/>
      <c r="AGT92" s="141"/>
      <c r="AGU92" s="141"/>
      <c r="AGV92" s="141"/>
      <c r="AGW92" s="141"/>
      <c r="AGX92" s="141"/>
      <c r="AGY92" s="141"/>
      <c r="AGZ92" s="141"/>
      <c r="AHA92" s="141"/>
      <c r="AHB92" s="141"/>
      <c r="AHC92" s="141"/>
      <c r="AHD92" s="141"/>
      <c r="AHE92" s="141"/>
      <c r="AHF92" s="141"/>
      <c r="AHG92" s="141"/>
      <c r="AHH92" s="141"/>
      <c r="AHI92" s="141"/>
      <c r="AHJ92" s="141"/>
      <c r="AHK92" s="141"/>
      <c r="AHL92" s="141"/>
      <c r="AHM92" s="141"/>
      <c r="AHN92" s="141"/>
      <c r="AHO92" s="141"/>
      <c r="AHP92" s="141"/>
      <c r="AHQ92" s="141"/>
      <c r="AHR92" s="141"/>
      <c r="AHS92" s="141"/>
      <c r="AHT92" s="141"/>
      <c r="AHU92" s="141"/>
      <c r="AHV92" s="141"/>
      <c r="AHW92" s="141"/>
      <c r="AHX92" s="141"/>
      <c r="AHY92" s="141"/>
      <c r="AHZ92" s="141"/>
      <c r="AIA92" s="141"/>
      <c r="AIB92" s="141"/>
      <c r="AIC92" s="141"/>
      <c r="AID92" s="141"/>
      <c r="AIE92" s="141"/>
      <c r="AIF92" s="141"/>
      <c r="AIG92" s="141"/>
      <c r="AIH92" s="141"/>
      <c r="AII92" s="141"/>
      <c r="AIJ92" s="141"/>
      <c r="AIK92" s="141"/>
      <c r="AIL92" s="141"/>
      <c r="AIM92" s="141"/>
      <c r="AIN92" s="141"/>
      <c r="AIO92" s="141"/>
      <c r="AIP92" s="141"/>
      <c r="AIQ92" s="141"/>
      <c r="AIR92" s="141"/>
      <c r="AIS92" s="141"/>
      <c r="AIT92" s="141"/>
      <c r="AIU92" s="141"/>
      <c r="AIV92" s="141"/>
      <c r="AIW92" s="141"/>
      <c r="AIX92" s="141"/>
      <c r="AIY92" s="141"/>
      <c r="AIZ92" s="141"/>
      <c r="AJA92" s="141"/>
      <c r="AJB92" s="141"/>
      <c r="AJC92" s="141"/>
      <c r="AJD92" s="141"/>
      <c r="AJE92" s="141"/>
      <c r="AJF92" s="141"/>
      <c r="AJG92" s="141"/>
      <c r="AJH92" s="141"/>
      <c r="AJI92" s="141"/>
      <c r="AJJ92" s="141"/>
      <c r="AJK92" s="141"/>
      <c r="AJL92" s="141"/>
      <c r="AJM92" s="141"/>
      <c r="AJN92" s="141"/>
      <c r="AJO92" s="141"/>
      <c r="AJP92" s="141"/>
      <c r="AJQ92" s="141"/>
      <c r="AJR92" s="141"/>
      <c r="AJS92" s="141"/>
      <c r="AJT92" s="141"/>
      <c r="AJU92" s="141"/>
      <c r="AJV92" s="141"/>
      <c r="AJW92" s="141"/>
      <c r="AJX92" s="141"/>
      <c r="AJY92" s="141"/>
      <c r="AJZ92" s="141"/>
      <c r="AKA92" s="141"/>
      <c r="AKB92" s="141"/>
      <c r="AKC92" s="141"/>
      <c r="AKD92" s="141"/>
      <c r="AKE92" s="141"/>
      <c r="AKF92" s="141"/>
      <c r="AKG92" s="141"/>
      <c r="AKH92" s="141"/>
      <c r="AKI92" s="141"/>
      <c r="AKJ92" s="141"/>
      <c r="AKK92" s="141"/>
      <c r="AKL92" s="141"/>
      <c r="AKM92" s="141"/>
      <c r="AKN92" s="141"/>
      <c r="AKO92" s="141"/>
      <c r="AKP92" s="141"/>
      <c r="AKQ92" s="141"/>
      <c r="AKR92" s="141"/>
      <c r="AKS92" s="141"/>
      <c r="AKT92" s="141"/>
      <c r="AKU92" s="141"/>
      <c r="AKV92" s="141"/>
      <c r="AKW92" s="141"/>
      <c r="AKX92" s="141"/>
      <c r="AKY92" s="141"/>
      <c r="AKZ92" s="141"/>
      <c r="ALA92" s="141"/>
      <c r="ALB92" s="141"/>
      <c r="ALC92" s="141"/>
      <c r="ALD92" s="141"/>
      <c r="ALE92" s="141"/>
      <c r="ALF92" s="141"/>
      <c r="ALG92" s="141"/>
      <c r="ALH92" s="141"/>
      <c r="ALI92" s="141"/>
      <c r="ALJ92" s="141"/>
      <c r="ALK92" s="141"/>
      <c r="ALL92" s="141"/>
      <c r="ALM92" s="141"/>
      <c r="ALN92" s="141"/>
      <c r="ALO92" s="141"/>
      <c r="ALP92" s="141"/>
      <c r="ALQ92" s="141"/>
      <c r="ALR92" s="141"/>
      <c r="ALS92" s="141"/>
      <c r="ALT92" s="141"/>
      <c r="ALU92" s="141"/>
      <c r="ALV92" s="141"/>
      <c r="ALW92" s="141"/>
      <c r="ALX92" s="141"/>
      <c r="ALY92" s="141"/>
      <c r="ALZ92" s="141"/>
      <c r="AMA92" s="141"/>
      <c r="AMB92" s="141"/>
      <c r="AMC92" s="141"/>
      <c r="AMD92" s="141"/>
      <c r="AME92" s="141"/>
      <c r="AMF92" s="141"/>
      <c r="AMG92" s="141"/>
      <c r="AMH92" s="141"/>
      <c r="AMI92" s="141"/>
      <c r="AMJ92" s="141"/>
      <c r="AMK92" s="141"/>
      <c r="AML92" s="141"/>
      <c r="AMM92" s="141"/>
      <c r="AMN92" s="141"/>
      <c r="AMO92" s="141"/>
      <c r="AMP92" s="141"/>
      <c r="AMQ92" s="141"/>
      <c r="AMR92" s="141"/>
      <c r="AMS92" s="141"/>
      <c r="AMT92" s="141"/>
      <c r="AMU92" s="141"/>
      <c r="AMV92" s="141"/>
      <c r="AMW92" s="141"/>
      <c r="AMX92" s="141"/>
      <c r="AMY92" s="141"/>
      <c r="AMZ92" s="141"/>
      <c r="ANA92" s="141"/>
      <c r="ANB92" s="141"/>
      <c r="ANC92" s="141"/>
      <c r="AND92" s="141"/>
      <c r="ANE92" s="141"/>
      <c r="ANF92" s="141"/>
      <c r="ANG92" s="141"/>
      <c r="ANH92" s="141"/>
      <c r="ANI92" s="141"/>
      <c r="ANJ92" s="141"/>
      <c r="ANK92" s="141"/>
      <c r="ANL92" s="141"/>
      <c r="ANM92" s="141"/>
      <c r="ANN92" s="141"/>
      <c r="ANO92" s="141"/>
      <c r="ANP92" s="141"/>
      <c r="ANQ92" s="141"/>
      <c r="ANR92" s="141"/>
      <c r="ANS92" s="141"/>
      <c r="ANT92" s="141"/>
      <c r="ANU92" s="141"/>
      <c r="ANV92" s="141"/>
      <c r="ANW92" s="141"/>
      <c r="ANX92" s="141"/>
      <c r="ANY92" s="141"/>
      <c r="ANZ92" s="141"/>
      <c r="AOA92" s="141"/>
      <c r="AOB92" s="141"/>
      <c r="AOC92" s="141"/>
      <c r="AOD92" s="141"/>
      <c r="AOE92" s="141"/>
      <c r="AOF92" s="141"/>
      <c r="AOG92" s="141"/>
      <c r="AOH92" s="141"/>
      <c r="AOI92" s="141"/>
      <c r="AOJ92" s="141"/>
      <c r="AOK92" s="141"/>
      <c r="AOL92" s="141"/>
      <c r="AOM92" s="141"/>
      <c r="AON92" s="141"/>
      <c r="AOO92" s="141"/>
      <c r="AOP92" s="141"/>
      <c r="AOQ92" s="141"/>
      <c r="AOR92" s="141"/>
      <c r="AOS92" s="141"/>
      <c r="AOT92" s="141"/>
      <c r="AOU92" s="141"/>
      <c r="AOV92" s="141"/>
      <c r="AOW92" s="141"/>
      <c r="AOX92" s="141"/>
      <c r="AOY92" s="141"/>
      <c r="AOZ92" s="141"/>
      <c r="APA92" s="141"/>
      <c r="APB92" s="141"/>
      <c r="APC92" s="141"/>
      <c r="APD92" s="141"/>
      <c r="APE92" s="141"/>
      <c r="APF92" s="141"/>
      <c r="APG92" s="141"/>
      <c r="APH92" s="141"/>
      <c r="API92" s="141"/>
      <c r="APJ92" s="141"/>
      <c r="APK92" s="141"/>
      <c r="APL92" s="141"/>
      <c r="APM92" s="141"/>
      <c r="APN92" s="141"/>
      <c r="APO92" s="141"/>
      <c r="APP92" s="141"/>
      <c r="APQ92" s="141"/>
      <c r="APR92" s="141"/>
      <c r="APS92" s="141"/>
      <c r="APT92" s="141"/>
      <c r="APU92" s="141"/>
      <c r="APV92" s="141"/>
      <c r="APW92" s="141"/>
      <c r="APX92" s="141"/>
      <c r="APY92" s="141"/>
      <c r="APZ92" s="141"/>
      <c r="AQA92" s="141"/>
      <c r="AQB92" s="141"/>
      <c r="AQC92" s="141"/>
      <c r="AQD92" s="141"/>
      <c r="AQE92" s="141"/>
      <c r="AQF92" s="141"/>
      <c r="AQG92" s="141"/>
      <c r="AQH92" s="141"/>
      <c r="AQI92" s="141"/>
      <c r="AQJ92" s="141"/>
      <c r="AQK92" s="141"/>
      <c r="AQL92" s="141"/>
      <c r="AQM92" s="141"/>
      <c r="AQN92" s="141"/>
      <c r="AQO92" s="141"/>
      <c r="AQP92" s="141"/>
      <c r="AQQ92" s="141"/>
      <c r="AQR92" s="141"/>
      <c r="AQS92" s="141"/>
      <c r="AQT92" s="141"/>
      <c r="AQU92" s="141"/>
      <c r="AQV92" s="141"/>
      <c r="AQW92" s="141"/>
      <c r="AQX92" s="141"/>
      <c r="AQY92" s="141"/>
      <c r="AQZ92" s="141"/>
      <c r="ARA92" s="141"/>
      <c r="ARB92" s="141"/>
      <c r="ARC92" s="141"/>
      <c r="ARD92" s="141"/>
      <c r="ARE92" s="141"/>
      <c r="ARF92" s="141"/>
      <c r="ARG92" s="141"/>
      <c r="ARH92" s="141"/>
      <c r="ARI92" s="141"/>
      <c r="ARJ92" s="141"/>
      <c r="ARK92" s="141"/>
      <c r="ARL92" s="141"/>
      <c r="ARM92" s="141"/>
      <c r="ARN92" s="141"/>
      <c r="ARO92" s="141"/>
      <c r="ARP92" s="141"/>
      <c r="ARQ92" s="141"/>
      <c r="ARR92" s="141"/>
      <c r="ARS92" s="141"/>
      <c r="ART92" s="141"/>
      <c r="ARU92" s="141"/>
      <c r="ARV92" s="141"/>
      <c r="ARW92" s="141"/>
      <c r="ARX92" s="141"/>
      <c r="ARY92" s="141"/>
      <c r="ARZ92" s="141"/>
      <c r="ASA92" s="141"/>
      <c r="ASB92" s="141"/>
      <c r="ASC92" s="141"/>
      <c r="ASD92" s="141"/>
      <c r="ASE92" s="141"/>
      <c r="ASF92" s="141"/>
      <c r="ASG92" s="141"/>
      <c r="ASH92" s="141"/>
      <c r="ASI92" s="141"/>
      <c r="ASJ92" s="141"/>
      <c r="ASK92" s="141"/>
      <c r="ASL92" s="141"/>
      <c r="ASM92" s="141"/>
      <c r="ASN92" s="141"/>
      <c r="ASO92" s="141"/>
      <c r="ASP92" s="141"/>
      <c r="ASQ92" s="141"/>
      <c r="ASR92" s="141"/>
      <c r="ASS92" s="141"/>
      <c r="AST92" s="141"/>
      <c r="ASU92" s="141"/>
      <c r="ASV92" s="141"/>
      <c r="ASW92" s="141"/>
      <c r="ASX92" s="141"/>
      <c r="ASY92" s="141"/>
      <c r="ASZ92" s="141"/>
      <c r="ATA92" s="141"/>
      <c r="ATB92" s="141"/>
      <c r="ATC92" s="141"/>
      <c r="ATD92" s="141"/>
      <c r="ATE92" s="141"/>
      <c r="ATF92" s="141"/>
      <c r="ATG92" s="141"/>
      <c r="ATH92" s="141"/>
      <c r="ATI92" s="141"/>
      <c r="ATJ92" s="141"/>
      <c r="ATK92" s="141"/>
      <c r="ATL92" s="141"/>
      <c r="ATM92" s="141"/>
      <c r="ATN92" s="141"/>
      <c r="ATO92" s="141"/>
      <c r="ATP92" s="141"/>
      <c r="ATQ92" s="141"/>
      <c r="ATR92" s="141"/>
      <c r="ATS92" s="141"/>
      <c r="ATT92" s="141"/>
      <c r="ATU92" s="141"/>
      <c r="ATV92" s="141"/>
      <c r="ATW92" s="141"/>
      <c r="ATX92" s="141"/>
      <c r="ATY92" s="141"/>
      <c r="ATZ92" s="141"/>
      <c r="AUA92" s="141"/>
      <c r="AUB92" s="141"/>
      <c r="AUC92" s="141"/>
      <c r="AUD92" s="141"/>
      <c r="AUE92" s="141"/>
      <c r="AUF92" s="141"/>
      <c r="AUG92" s="141"/>
      <c r="AUH92" s="141"/>
      <c r="AUI92" s="141"/>
      <c r="AUJ92" s="141"/>
      <c r="AUK92" s="141"/>
      <c r="AUL92" s="141"/>
      <c r="AUM92" s="141"/>
      <c r="AUN92" s="141"/>
      <c r="AUO92" s="141"/>
      <c r="AUP92" s="141"/>
      <c r="AUQ92" s="141"/>
      <c r="AUR92" s="141"/>
      <c r="AUS92" s="141"/>
      <c r="AUT92" s="141"/>
      <c r="AUU92" s="141"/>
      <c r="AUV92" s="141"/>
      <c r="AUW92" s="141"/>
      <c r="AUX92" s="141"/>
      <c r="AUY92" s="141"/>
      <c r="AUZ92" s="141"/>
      <c r="AVA92" s="141"/>
      <c r="AVB92" s="141"/>
      <c r="AVC92" s="141"/>
      <c r="AVD92" s="141"/>
      <c r="AVE92" s="141"/>
      <c r="AVF92" s="141"/>
      <c r="AVG92" s="141"/>
      <c r="AVH92" s="141"/>
      <c r="AVI92" s="141"/>
      <c r="AVJ92" s="141"/>
      <c r="AVK92" s="141"/>
      <c r="AVL92" s="141"/>
      <c r="AVM92" s="141"/>
      <c r="AVN92" s="141"/>
      <c r="AVO92" s="141"/>
      <c r="AVP92" s="141"/>
      <c r="AVQ92" s="141"/>
      <c r="AVR92" s="141"/>
      <c r="AVS92" s="141"/>
      <c r="AVT92" s="141"/>
      <c r="AVU92" s="141"/>
      <c r="AVV92" s="141"/>
      <c r="AVW92" s="141"/>
      <c r="AVX92" s="141"/>
      <c r="AVY92" s="141"/>
      <c r="AVZ92" s="141"/>
      <c r="AWA92" s="141"/>
      <c r="AWB92" s="141"/>
      <c r="AWC92" s="141"/>
      <c r="AWD92" s="141"/>
      <c r="AWE92" s="141"/>
      <c r="AWF92" s="141"/>
      <c r="AWG92" s="141"/>
      <c r="AWH92" s="141"/>
      <c r="AWI92" s="141"/>
      <c r="AWJ92" s="141"/>
      <c r="AWK92" s="141"/>
      <c r="AWL92" s="141"/>
      <c r="AWM92" s="141"/>
      <c r="AWN92" s="141"/>
      <c r="AWO92" s="141"/>
      <c r="AWP92" s="141"/>
      <c r="AWQ92" s="141"/>
      <c r="AWR92" s="141"/>
      <c r="AWS92" s="141"/>
      <c r="AWT92" s="141"/>
      <c r="AWU92" s="141"/>
      <c r="AWV92" s="141"/>
      <c r="AWW92" s="141"/>
      <c r="AWX92" s="141"/>
      <c r="AWY92" s="141"/>
      <c r="AWZ92" s="141"/>
      <c r="AXA92" s="141"/>
      <c r="AXB92" s="141"/>
      <c r="AXC92" s="141"/>
      <c r="AXD92" s="141"/>
      <c r="AXE92" s="141"/>
      <c r="AXF92" s="141"/>
      <c r="AXG92" s="141"/>
      <c r="AXH92" s="141"/>
      <c r="AXI92" s="141"/>
      <c r="AXJ92" s="141"/>
      <c r="AXK92" s="141"/>
      <c r="AXL92" s="141"/>
      <c r="AXM92" s="141"/>
      <c r="AXN92" s="141"/>
      <c r="AXO92" s="141"/>
      <c r="AXP92" s="141"/>
      <c r="AXQ92" s="141"/>
      <c r="AXR92" s="141"/>
      <c r="AXS92" s="141"/>
      <c r="AXT92" s="141"/>
      <c r="AXU92" s="141"/>
      <c r="AXV92" s="141"/>
      <c r="AXW92" s="141"/>
      <c r="AXX92" s="141"/>
      <c r="AXY92" s="141"/>
      <c r="AXZ92" s="141"/>
      <c r="AYA92" s="141"/>
      <c r="AYB92" s="141"/>
      <c r="AYC92" s="141"/>
      <c r="AYD92" s="141"/>
      <c r="AYE92" s="141"/>
      <c r="AYF92" s="141"/>
      <c r="AYG92" s="141"/>
      <c r="AYH92" s="141"/>
      <c r="AYI92" s="141"/>
      <c r="AYJ92" s="141"/>
      <c r="AYK92" s="141"/>
      <c r="AYL92" s="141"/>
      <c r="AYM92" s="141"/>
      <c r="AYN92" s="141"/>
      <c r="AYO92" s="141"/>
      <c r="AYP92" s="141"/>
      <c r="AYQ92" s="141"/>
      <c r="AYR92" s="141"/>
      <c r="AYS92" s="141"/>
      <c r="AYT92" s="141"/>
      <c r="AYU92" s="141"/>
      <c r="AYV92" s="141"/>
      <c r="AYW92" s="141"/>
      <c r="AYX92" s="141"/>
      <c r="AYY92" s="141"/>
      <c r="AYZ92" s="141"/>
      <c r="AZA92" s="141"/>
      <c r="AZB92" s="141"/>
      <c r="AZC92" s="141"/>
      <c r="AZD92" s="141"/>
      <c r="AZE92" s="141"/>
      <c r="AZF92" s="141"/>
      <c r="AZG92" s="141"/>
      <c r="AZH92" s="141"/>
      <c r="AZI92" s="141"/>
      <c r="AZJ92" s="141"/>
      <c r="AZK92" s="141"/>
      <c r="AZL92" s="141"/>
      <c r="AZM92" s="141"/>
      <c r="AZN92" s="141"/>
      <c r="AZO92" s="141"/>
      <c r="AZP92" s="141"/>
      <c r="AZQ92" s="141"/>
      <c r="AZR92" s="141"/>
      <c r="AZS92" s="141"/>
      <c r="AZT92" s="141"/>
      <c r="AZU92" s="141"/>
      <c r="AZV92" s="141"/>
      <c r="AZW92" s="141"/>
      <c r="AZX92" s="141"/>
      <c r="AZY92" s="141"/>
      <c r="AZZ92" s="141"/>
      <c r="BAA92" s="141"/>
      <c r="BAB92" s="141"/>
      <c r="BAC92" s="141"/>
      <c r="BAD92" s="141"/>
      <c r="BAE92" s="141"/>
      <c r="BAF92" s="141"/>
      <c r="BAG92" s="141"/>
      <c r="BAH92" s="141"/>
      <c r="BAI92" s="141"/>
      <c r="BAJ92" s="141"/>
      <c r="BAK92" s="141"/>
      <c r="BAL92" s="141"/>
      <c r="BAM92" s="141"/>
      <c r="BAN92" s="141"/>
      <c r="BAO92" s="141"/>
      <c r="BAP92" s="141"/>
      <c r="BAQ92" s="141"/>
      <c r="BAR92" s="141"/>
      <c r="BAS92" s="141"/>
      <c r="BAT92" s="141"/>
      <c r="BAU92" s="141"/>
      <c r="BAV92" s="141"/>
      <c r="BAW92" s="141"/>
      <c r="BAX92" s="141"/>
      <c r="BAY92" s="141"/>
      <c r="BAZ92" s="141"/>
      <c r="BBA92" s="141"/>
      <c r="BBB92" s="141"/>
      <c r="BBC92" s="141"/>
      <c r="BBD92" s="141"/>
      <c r="BBE92" s="141"/>
      <c r="BBF92" s="141"/>
      <c r="BBG92" s="141"/>
      <c r="BBH92" s="141"/>
      <c r="BBI92" s="141"/>
      <c r="BBJ92" s="141"/>
      <c r="BBK92" s="141"/>
      <c r="BBL92" s="141"/>
      <c r="BBM92" s="141"/>
      <c r="BBN92" s="141"/>
      <c r="BBO92" s="141"/>
      <c r="BBP92" s="141"/>
      <c r="BBQ92" s="141"/>
      <c r="BBR92" s="141"/>
      <c r="BBS92" s="141"/>
      <c r="BBT92" s="141"/>
      <c r="BBU92" s="141"/>
      <c r="BBV92" s="141"/>
      <c r="BBW92" s="141"/>
      <c r="BBX92" s="141"/>
      <c r="BBY92" s="141"/>
      <c r="BBZ92" s="141"/>
      <c r="BCA92" s="141"/>
      <c r="BCB92" s="141"/>
      <c r="BCC92" s="141"/>
      <c r="BCD92" s="141"/>
      <c r="BCE92" s="141"/>
      <c r="BCF92" s="141"/>
      <c r="BCG92" s="141"/>
      <c r="BCH92" s="141"/>
      <c r="BCI92" s="141"/>
      <c r="BCJ92" s="141"/>
      <c r="BCK92" s="141"/>
      <c r="BCL92" s="141"/>
      <c r="BCM92" s="141"/>
      <c r="BCN92" s="141"/>
      <c r="BCO92" s="141"/>
      <c r="BCP92" s="141"/>
      <c r="BCQ92" s="141"/>
      <c r="BCR92" s="141"/>
      <c r="BCS92" s="141"/>
      <c r="BCT92" s="141"/>
      <c r="BCU92" s="141"/>
      <c r="BCV92" s="141"/>
      <c r="BCW92" s="141"/>
      <c r="BCX92" s="141"/>
      <c r="BCY92" s="141"/>
      <c r="BCZ92" s="141"/>
      <c r="BDA92" s="141"/>
      <c r="BDB92" s="141"/>
      <c r="BDC92" s="141"/>
      <c r="BDD92" s="141"/>
      <c r="BDE92" s="141"/>
      <c r="BDF92" s="141"/>
      <c r="BDG92" s="141"/>
      <c r="BDH92" s="141"/>
      <c r="BDI92" s="141"/>
      <c r="BDJ92" s="141"/>
      <c r="BDK92" s="141"/>
      <c r="BDL92" s="141"/>
      <c r="BDM92" s="141"/>
      <c r="BDN92" s="141"/>
      <c r="BDO92" s="141"/>
      <c r="BDP92" s="141"/>
      <c r="BDQ92" s="141"/>
      <c r="BDR92" s="141"/>
      <c r="BDS92" s="141"/>
      <c r="BDT92" s="141"/>
      <c r="BDU92" s="141"/>
      <c r="BDV92" s="141"/>
      <c r="BDW92" s="141"/>
      <c r="BDX92" s="141"/>
      <c r="BDY92" s="141"/>
      <c r="BDZ92" s="141"/>
      <c r="BEA92" s="141"/>
      <c r="BEB92" s="141"/>
      <c r="BEC92" s="141"/>
      <c r="BED92" s="141"/>
      <c r="BEE92" s="141"/>
      <c r="BEF92" s="141"/>
      <c r="BEG92" s="141"/>
      <c r="BEH92" s="141"/>
      <c r="BEI92" s="141"/>
      <c r="BEJ92" s="141"/>
      <c r="BEK92" s="141"/>
      <c r="BEL92" s="141"/>
      <c r="BEM92" s="141"/>
      <c r="BEN92" s="141"/>
      <c r="BEO92" s="141"/>
      <c r="BEP92" s="141"/>
      <c r="BEQ92" s="141"/>
      <c r="BER92" s="141"/>
      <c r="BES92" s="141"/>
      <c r="BET92" s="141"/>
      <c r="BEU92" s="141"/>
      <c r="BEV92" s="141"/>
      <c r="BEW92" s="141"/>
      <c r="BEX92" s="141"/>
      <c r="BEY92" s="141"/>
      <c r="BEZ92" s="141"/>
      <c r="BFA92" s="141"/>
      <c r="BFB92" s="141"/>
      <c r="BFC92" s="141"/>
      <c r="BFD92" s="141"/>
      <c r="BFE92" s="141"/>
      <c r="BFF92" s="141"/>
      <c r="BFG92" s="141"/>
      <c r="BFH92" s="141"/>
      <c r="BFI92" s="141"/>
      <c r="BFJ92" s="141"/>
      <c r="BFK92" s="141"/>
      <c r="BFL92" s="141"/>
      <c r="BFM92" s="141"/>
      <c r="BFN92" s="141"/>
      <c r="BFO92" s="141"/>
      <c r="BFP92" s="141"/>
      <c r="BFQ92" s="141"/>
      <c r="BFR92" s="141"/>
      <c r="BFS92" s="141"/>
      <c r="BFT92" s="141"/>
      <c r="BFU92" s="141"/>
      <c r="BFV92" s="141"/>
      <c r="BFW92" s="141"/>
      <c r="BFX92" s="141"/>
      <c r="BFY92" s="141"/>
      <c r="BFZ92" s="141"/>
      <c r="BGA92" s="141"/>
      <c r="BGB92" s="141"/>
      <c r="BGC92" s="141"/>
      <c r="BGD92" s="141"/>
      <c r="BGE92" s="141"/>
      <c r="BGF92" s="141"/>
      <c r="BGG92" s="141"/>
      <c r="BGH92" s="141"/>
      <c r="BGI92" s="141"/>
      <c r="BGJ92" s="141"/>
      <c r="BGK92" s="141"/>
      <c r="BGL92" s="141"/>
      <c r="BGM92" s="141"/>
      <c r="BGN92" s="141"/>
      <c r="BGO92" s="141"/>
      <c r="BGP92" s="141"/>
      <c r="BGQ92" s="141"/>
      <c r="BGR92" s="141"/>
      <c r="BGS92" s="141"/>
      <c r="BGT92" s="141"/>
      <c r="BGU92" s="141"/>
      <c r="BGV92" s="141"/>
      <c r="BGW92" s="141"/>
      <c r="BGX92" s="141"/>
      <c r="BGY92" s="141"/>
      <c r="BGZ92" s="141"/>
      <c r="BHA92" s="141"/>
      <c r="BHB92" s="141"/>
      <c r="BHC92" s="141"/>
      <c r="BHD92" s="141"/>
      <c r="BHE92" s="141"/>
      <c r="BHF92" s="141"/>
      <c r="BHG92" s="141"/>
      <c r="BHH92" s="141"/>
      <c r="BHI92" s="141"/>
      <c r="BHJ92" s="141"/>
      <c r="BHK92" s="141"/>
      <c r="BHL92" s="141"/>
      <c r="BHM92" s="141"/>
      <c r="BHN92" s="141"/>
      <c r="BHO92" s="141"/>
      <c r="BHP92" s="141"/>
      <c r="BHQ92" s="141"/>
      <c r="BHR92" s="141"/>
      <c r="BHS92" s="141"/>
      <c r="BHT92" s="141"/>
      <c r="BHU92" s="141"/>
      <c r="BHV92" s="141"/>
      <c r="BHW92" s="141"/>
      <c r="BHX92" s="141"/>
      <c r="BHY92" s="141"/>
      <c r="BHZ92" s="141"/>
      <c r="BIA92" s="141"/>
      <c r="BIB92" s="141"/>
      <c r="BIC92" s="141"/>
      <c r="BID92" s="141"/>
      <c r="BIE92" s="141"/>
      <c r="BIF92" s="141"/>
      <c r="BIG92" s="141"/>
      <c r="BIH92" s="141"/>
      <c r="BII92" s="141"/>
      <c r="BIJ92" s="141"/>
      <c r="BIK92" s="141"/>
      <c r="BIL92" s="141"/>
      <c r="BIM92" s="141"/>
      <c r="BIN92" s="141"/>
      <c r="BIO92" s="141"/>
      <c r="BIP92" s="141"/>
      <c r="BIQ92" s="141"/>
      <c r="BIR92" s="141"/>
      <c r="BIS92" s="141"/>
      <c r="BIT92" s="141"/>
      <c r="BIU92" s="141"/>
      <c r="BIV92" s="141"/>
      <c r="BIW92" s="141"/>
      <c r="BIX92" s="141"/>
      <c r="BIY92" s="141"/>
      <c r="BIZ92" s="141"/>
      <c r="BJA92" s="141"/>
      <c r="BJB92" s="141"/>
      <c r="BJC92" s="141"/>
      <c r="BJD92" s="141"/>
      <c r="BJE92" s="141"/>
      <c r="BJF92" s="141"/>
      <c r="BJG92" s="141"/>
      <c r="BJH92" s="141"/>
      <c r="BJI92" s="141"/>
      <c r="BJJ92" s="141"/>
      <c r="BJK92" s="141"/>
      <c r="BJL92" s="141"/>
      <c r="BJM92" s="141"/>
      <c r="BJN92" s="141"/>
      <c r="BJO92" s="141"/>
      <c r="BJP92" s="141"/>
      <c r="BJQ92" s="141"/>
      <c r="BJR92" s="141"/>
      <c r="BJS92" s="141"/>
      <c r="BJT92" s="141"/>
      <c r="BJU92" s="141"/>
      <c r="BJV92" s="141"/>
      <c r="BJW92" s="141"/>
      <c r="BJX92" s="141"/>
      <c r="BJY92" s="141"/>
      <c r="BJZ92" s="141"/>
      <c r="BKA92" s="141"/>
      <c r="BKB92" s="141"/>
      <c r="BKC92" s="141"/>
      <c r="BKD92" s="141"/>
      <c r="BKE92" s="141"/>
      <c r="BKF92" s="141"/>
      <c r="BKG92" s="141"/>
      <c r="BKH92" s="141"/>
      <c r="BKI92" s="141"/>
      <c r="BKJ92" s="141"/>
      <c r="BKK92" s="141"/>
      <c r="BKL92" s="141"/>
      <c r="BKM92" s="141"/>
      <c r="BKN92" s="141"/>
      <c r="BKO92" s="141"/>
      <c r="BKP92" s="141"/>
      <c r="BKQ92" s="141"/>
      <c r="BKR92" s="141"/>
      <c r="BKS92" s="141"/>
      <c r="BKT92" s="141"/>
      <c r="BKU92" s="141"/>
      <c r="BKV92" s="141"/>
      <c r="BKW92" s="141"/>
      <c r="BKX92" s="141"/>
      <c r="BKY92" s="141"/>
      <c r="BKZ92" s="141"/>
      <c r="BLA92" s="141"/>
      <c r="BLB92" s="141"/>
      <c r="BLC92" s="141"/>
      <c r="BLD92" s="141"/>
      <c r="BLE92" s="141"/>
      <c r="BLF92" s="141"/>
      <c r="BLG92" s="141"/>
      <c r="BLH92" s="141"/>
      <c r="BLI92" s="141"/>
      <c r="BLJ92" s="141"/>
      <c r="BLK92" s="141"/>
      <c r="BLL92" s="141"/>
      <c r="BLM92" s="141"/>
      <c r="BLN92" s="141"/>
      <c r="BLO92" s="141"/>
      <c r="BLP92" s="141"/>
      <c r="BLQ92" s="141"/>
      <c r="BLR92" s="141"/>
      <c r="BLS92" s="141"/>
      <c r="BLT92" s="141"/>
      <c r="BLU92" s="141"/>
      <c r="BLV92" s="141"/>
      <c r="BLW92" s="141"/>
      <c r="BLX92" s="141"/>
      <c r="BLY92" s="141"/>
      <c r="BLZ92" s="141"/>
      <c r="BMA92" s="141"/>
      <c r="BMB92" s="141"/>
      <c r="BMC92" s="141"/>
      <c r="BMD92" s="141"/>
      <c r="BME92" s="141"/>
      <c r="BMF92" s="141"/>
      <c r="BMG92" s="141"/>
      <c r="BMH92" s="141"/>
      <c r="BMI92" s="141"/>
      <c r="BMJ92" s="141"/>
      <c r="BMK92" s="141"/>
      <c r="BML92" s="141"/>
      <c r="BMM92" s="141"/>
      <c r="BMN92" s="141"/>
      <c r="BMO92" s="141"/>
      <c r="BMP92" s="141"/>
      <c r="BMQ92" s="141"/>
      <c r="BMR92" s="141"/>
      <c r="BMS92" s="141"/>
      <c r="BMT92" s="141"/>
      <c r="BMU92" s="141"/>
      <c r="BMV92" s="141"/>
      <c r="BMW92" s="141"/>
      <c r="BMX92" s="141"/>
      <c r="BMY92" s="141"/>
      <c r="BMZ92" s="141"/>
      <c r="BNA92" s="141"/>
      <c r="BNB92" s="141"/>
      <c r="BNC92" s="141"/>
      <c r="BND92" s="141"/>
      <c r="BNE92" s="141"/>
      <c r="BNF92" s="141"/>
      <c r="BNG92" s="141"/>
      <c r="BNH92" s="141"/>
      <c r="BNI92" s="141"/>
      <c r="BNJ92" s="141"/>
      <c r="BNK92" s="141"/>
      <c r="BNL92" s="141"/>
      <c r="BNM92" s="141"/>
      <c r="BNN92" s="141"/>
      <c r="BNO92" s="141"/>
      <c r="BNP92" s="141"/>
      <c r="BNQ92" s="141"/>
      <c r="BNR92" s="141"/>
      <c r="BNS92" s="141"/>
      <c r="BNT92" s="141"/>
      <c r="BNU92" s="141"/>
      <c r="BNV92" s="141"/>
      <c r="BNW92" s="141"/>
      <c r="BNX92" s="141"/>
      <c r="BNY92" s="141"/>
      <c r="BNZ92" s="141"/>
      <c r="BOA92" s="141"/>
      <c r="BOB92" s="141"/>
      <c r="BOC92" s="141"/>
      <c r="BOD92" s="141"/>
      <c r="BOE92" s="141"/>
      <c r="BOF92" s="141"/>
      <c r="BOG92" s="141"/>
      <c r="BOH92" s="141"/>
      <c r="BOI92" s="141"/>
      <c r="BOJ92" s="141"/>
      <c r="BOK92" s="141"/>
      <c r="BOL92" s="141"/>
      <c r="BOM92" s="141"/>
      <c r="BON92" s="141"/>
      <c r="BOO92" s="141"/>
      <c r="BOP92" s="141"/>
      <c r="BOQ92" s="141"/>
      <c r="BOR92" s="141"/>
      <c r="BOS92" s="141"/>
      <c r="BOT92" s="141"/>
      <c r="BOU92" s="141"/>
      <c r="BOV92" s="141"/>
      <c r="BOW92" s="141"/>
      <c r="BOX92" s="141"/>
      <c r="BOY92" s="141"/>
      <c r="BOZ92" s="141"/>
      <c r="BPA92" s="141"/>
      <c r="BPB92" s="141"/>
      <c r="BPC92" s="141"/>
      <c r="BPD92" s="141"/>
      <c r="BPE92" s="141"/>
      <c r="BPF92" s="141"/>
      <c r="BPG92" s="141"/>
      <c r="BPH92" s="141"/>
      <c r="BPI92" s="141"/>
      <c r="BPJ92" s="141"/>
      <c r="BPK92" s="141"/>
      <c r="BPL92" s="141"/>
      <c r="BPM92" s="141"/>
      <c r="BPN92" s="141"/>
      <c r="BPO92" s="141"/>
      <c r="BPP92" s="141"/>
      <c r="BPQ92" s="141"/>
      <c r="BPR92" s="141"/>
      <c r="BPS92" s="141"/>
      <c r="BPT92" s="141"/>
      <c r="BPU92" s="141"/>
      <c r="BPV92" s="141"/>
      <c r="BPW92" s="141"/>
      <c r="BPX92" s="141"/>
      <c r="BPY92" s="141"/>
      <c r="BPZ92" s="141"/>
      <c r="BQA92" s="141"/>
      <c r="BQB92" s="141"/>
      <c r="BQC92" s="141"/>
      <c r="BQD92" s="141"/>
      <c r="BQE92" s="141"/>
      <c r="BQF92" s="141"/>
      <c r="BQG92" s="141"/>
      <c r="BQH92" s="141"/>
      <c r="BQI92" s="141"/>
      <c r="BQJ92" s="141"/>
      <c r="BQK92" s="141"/>
      <c r="BQL92" s="141"/>
      <c r="BQM92" s="141"/>
      <c r="BQN92" s="141"/>
      <c r="BQO92" s="141"/>
      <c r="BQP92" s="141"/>
      <c r="BQQ92" s="141"/>
      <c r="BQR92" s="141"/>
      <c r="BQS92" s="141"/>
      <c r="BQT92" s="141"/>
      <c r="BQU92" s="141"/>
      <c r="BQV92" s="141"/>
      <c r="BQW92" s="141"/>
      <c r="BQX92" s="141"/>
      <c r="BQY92" s="141"/>
      <c r="BQZ92" s="141"/>
      <c r="BRA92" s="141"/>
      <c r="BRB92" s="141"/>
      <c r="BRC92" s="141"/>
      <c r="BRD92" s="141"/>
      <c r="BRE92" s="141"/>
      <c r="BRF92" s="141"/>
      <c r="BRG92" s="141"/>
      <c r="BRH92" s="141"/>
      <c r="BRI92" s="141"/>
      <c r="BRJ92" s="141"/>
      <c r="BRK92" s="141"/>
      <c r="BRL92" s="141"/>
      <c r="BRM92" s="141"/>
      <c r="BRN92" s="141"/>
      <c r="BRO92" s="141"/>
      <c r="BRP92" s="141"/>
      <c r="BRQ92" s="141"/>
      <c r="BRR92" s="141"/>
      <c r="BRS92" s="141"/>
      <c r="BRT92" s="141"/>
      <c r="BRU92" s="141"/>
      <c r="BRV92" s="141"/>
      <c r="BRW92" s="141"/>
      <c r="BRX92" s="141"/>
      <c r="BRY92" s="141"/>
      <c r="BRZ92" s="141"/>
      <c r="BSA92" s="141"/>
      <c r="BSB92" s="141"/>
      <c r="BSC92" s="141"/>
      <c r="BSD92" s="141"/>
      <c r="BSE92" s="141"/>
      <c r="BSF92" s="141"/>
      <c r="BSG92" s="141"/>
      <c r="BSH92" s="141"/>
      <c r="BSI92" s="141"/>
      <c r="BSJ92" s="141"/>
      <c r="BSK92" s="141"/>
      <c r="BSL92" s="141"/>
      <c r="BSM92" s="141"/>
      <c r="BSN92" s="141"/>
      <c r="BSO92" s="141"/>
      <c r="BSP92" s="141"/>
      <c r="BSQ92" s="141"/>
      <c r="BSR92" s="141"/>
      <c r="BSS92" s="141"/>
      <c r="BST92" s="141"/>
      <c r="BSU92" s="141"/>
      <c r="BSV92" s="141"/>
      <c r="BSW92" s="141"/>
      <c r="BSX92" s="141"/>
      <c r="BSY92" s="141"/>
      <c r="BSZ92" s="141"/>
      <c r="BTA92" s="141"/>
      <c r="BTB92" s="141"/>
      <c r="BTC92" s="141"/>
      <c r="BTD92" s="141"/>
      <c r="BTE92" s="141"/>
      <c r="BTF92" s="141"/>
      <c r="BTG92" s="141"/>
      <c r="BTH92" s="141"/>
      <c r="BTI92" s="141"/>
      <c r="BTJ92" s="141"/>
      <c r="BTK92" s="141"/>
      <c r="BTL92" s="141"/>
      <c r="BTM92" s="141"/>
      <c r="BTN92" s="141"/>
      <c r="BTO92" s="141"/>
      <c r="BTP92" s="141"/>
      <c r="BTQ92" s="141"/>
      <c r="BTR92" s="141"/>
      <c r="BTS92" s="141"/>
      <c r="BTT92" s="141"/>
      <c r="BTU92" s="141"/>
      <c r="BTV92" s="141"/>
      <c r="BTW92" s="141"/>
      <c r="BTX92" s="141"/>
      <c r="BTY92" s="141"/>
      <c r="BTZ92" s="141"/>
      <c r="BUA92" s="141"/>
      <c r="BUB92" s="141"/>
      <c r="BUC92" s="141"/>
      <c r="BUD92" s="141"/>
      <c r="BUE92" s="141"/>
      <c r="BUF92" s="141"/>
      <c r="BUG92" s="141"/>
      <c r="BUH92" s="141"/>
      <c r="BUI92" s="141"/>
      <c r="BUJ92" s="141"/>
      <c r="BUK92" s="141"/>
      <c r="BUL92" s="141"/>
      <c r="BUM92" s="141"/>
      <c r="BUN92" s="141"/>
      <c r="BUO92" s="141"/>
      <c r="BUP92" s="141"/>
      <c r="BUQ92" s="141"/>
      <c r="BUR92" s="141"/>
      <c r="BUS92" s="141"/>
      <c r="BUT92" s="141"/>
      <c r="BUU92" s="141"/>
      <c r="BUV92" s="141"/>
      <c r="BUW92" s="141"/>
      <c r="BUX92" s="141"/>
      <c r="BUY92" s="141"/>
      <c r="BUZ92" s="141"/>
      <c r="BVA92" s="141"/>
      <c r="BVB92" s="141"/>
      <c r="BVC92" s="141"/>
      <c r="BVD92" s="141"/>
      <c r="BVE92" s="141"/>
      <c r="BVF92" s="141"/>
      <c r="BVG92" s="141"/>
      <c r="BVH92" s="141"/>
      <c r="BVI92" s="141"/>
      <c r="BVJ92" s="141"/>
      <c r="BVK92" s="141"/>
      <c r="BVL92" s="141"/>
      <c r="BVM92" s="141"/>
      <c r="BVN92" s="141"/>
      <c r="BVO92" s="141"/>
      <c r="BVP92" s="141"/>
      <c r="BVQ92" s="141"/>
      <c r="BVR92" s="141"/>
      <c r="BVS92" s="141"/>
      <c r="BVT92" s="141"/>
      <c r="BVU92" s="141"/>
      <c r="BVV92" s="141"/>
      <c r="BVW92" s="141"/>
      <c r="BVX92" s="141"/>
      <c r="BVY92" s="141"/>
      <c r="BVZ92" s="141"/>
      <c r="BWA92" s="141"/>
      <c r="BWB92" s="141"/>
      <c r="BWC92" s="141"/>
      <c r="BWD92" s="141"/>
      <c r="BWE92" s="141"/>
      <c r="BWF92" s="141"/>
      <c r="BWG92" s="141"/>
      <c r="BWH92" s="141"/>
      <c r="BWI92" s="141"/>
      <c r="BWJ92" s="141"/>
      <c r="BWK92" s="141"/>
      <c r="BWL92" s="141"/>
      <c r="BWM92" s="141"/>
      <c r="BWN92" s="141"/>
      <c r="BWO92" s="141"/>
      <c r="BWP92" s="141"/>
      <c r="BWQ92" s="141"/>
      <c r="BWR92" s="141"/>
      <c r="BWS92" s="141"/>
      <c r="BWT92" s="141"/>
      <c r="BWU92" s="141"/>
      <c r="BWV92" s="141"/>
      <c r="BWW92" s="141"/>
      <c r="BWX92" s="141"/>
      <c r="BWY92" s="141"/>
      <c r="BWZ92" s="141"/>
      <c r="BXA92" s="141"/>
      <c r="BXB92" s="141"/>
      <c r="BXC92" s="141"/>
      <c r="BXD92" s="141"/>
      <c r="BXE92" s="141"/>
      <c r="BXF92" s="141"/>
      <c r="BXG92" s="141"/>
      <c r="BXH92" s="141"/>
      <c r="BXI92" s="141"/>
      <c r="BXJ92" s="141"/>
      <c r="BXK92" s="141"/>
      <c r="BXL92" s="141"/>
      <c r="BXM92" s="141"/>
      <c r="BXN92" s="141"/>
      <c r="BXO92" s="141"/>
      <c r="BXP92" s="141"/>
      <c r="BXQ92" s="141"/>
      <c r="BXR92" s="141"/>
      <c r="BXS92" s="141"/>
      <c r="BXT92" s="141"/>
      <c r="BXU92" s="141"/>
      <c r="BXV92" s="141"/>
      <c r="BXW92" s="141"/>
      <c r="BXX92" s="141"/>
      <c r="BXY92" s="141"/>
      <c r="BXZ92" s="141"/>
      <c r="BYA92" s="141"/>
      <c r="BYB92" s="141"/>
      <c r="BYC92" s="141"/>
      <c r="BYD92" s="141"/>
      <c r="BYE92" s="141"/>
      <c r="BYF92" s="141"/>
      <c r="BYG92" s="141"/>
      <c r="BYH92" s="141"/>
      <c r="BYI92" s="141"/>
      <c r="BYJ92" s="141"/>
      <c r="BYK92" s="141"/>
      <c r="BYL92" s="141"/>
      <c r="BYM92" s="141"/>
      <c r="BYN92" s="141"/>
      <c r="BYO92" s="141"/>
      <c r="BYP92" s="141"/>
      <c r="BYQ92" s="141"/>
      <c r="BYR92" s="141"/>
      <c r="BYS92" s="141"/>
      <c r="BYT92" s="141"/>
      <c r="BYU92" s="141"/>
      <c r="BYV92" s="141"/>
      <c r="BYW92" s="141"/>
      <c r="BYX92" s="141"/>
      <c r="BYY92" s="141"/>
      <c r="BYZ92" s="141"/>
      <c r="BZA92" s="141"/>
      <c r="BZB92" s="141"/>
      <c r="BZC92" s="141"/>
      <c r="BZD92" s="141"/>
      <c r="BZE92" s="141"/>
      <c r="BZF92" s="141"/>
      <c r="BZG92" s="141"/>
      <c r="BZH92" s="141"/>
      <c r="BZI92" s="141"/>
      <c r="BZJ92" s="141"/>
      <c r="BZK92" s="141"/>
      <c r="BZL92" s="141"/>
      <c r="BZM92" s="141"/>
      <c r="BZN92" s="141"/>
      <c r="BZO92" s="141"/>
      <c r="BZP92" s="141"/>
      <c r="BZQ92" s="141"/>
      <c r="BZR92" s="141"/>
      <c r="BZS92" s="141"/>
      <c r="BZT92" s="141"/>
      <c r="BZU92" s="141"/>
      <c r="BZV92" s="141"/>
      <c r="BZW92" s="141"/>
      <c r="BZX92" s="141"/>
      <c r="BZY92" s="141"/>
      <c r="BZZ92" s="141"/>
      <c r="CAA92" s="141"/>
      <c r="CAB92" s="141"/>
      <c r="CAC92" s="141"/>
      <c r="CAD92" s="141"/>
      <c r="CAE92" s="141"/>
      <c r="CAF92" s="141"/>
      <c r="CAG92" s="141"/>
      <c r="CAH92" s="141"/>
      <c r="CAI92" s="141"/>
      <c r="CAJ92" s="141"/>
      <c r="CAK92" s="141"/>
      <c r="CAL92" s="141"/>
      <c r="CAM92" s="141"/>
      <c r="CAN92" s="141"/>
      <c r="CAO92" s="141"/>
      <c r="CAP92" s="141"/>
      <c r="CAQ92" s="141"/>
      <c r="CAR92" s="141"/>
      <c r="CAS92" s="141"/>
      <c r="CAT92" s="141"/>
      <c r="CAU92" s="141"/>
      <c r="CAV92" s="141"/>
      <c r="CAW92" s="141"/>
      <c r="CAX92" s="141"/>
      <c r="CAY92" s="141"/>
      <c r="CAZ92" s="141"/>
      <c r="CBA92" s="141"/>
      <c r="CBB92" s="141"/>
      <c r="CBC92" s="141"/>
      <c r="CBD92" s="141"/>
      <c r="CBE92" s="141"/>
      <c r="CBF92" s="141"/>
      <c r="CBG92" s="141"/>
      <c r="CBH92" s="141"/>
      <c r="CBI92" s="141"/>
      <c r="CBJ92" s="141"/>
      <c r="CBK92" s="141"/>
      <c r="CBL92" s="141"/>
      <c r="CBM92" s="141"/>
      <c r="CBN92" s="141"/>
      <c r="CBO92" s="141"/>
      <c r="CBP92" s="141"/>
      <c r="CBQ92" s="141"/>
      <c r="CBR92" s="141"/>
      <c r="CBS92" s="141"/>
      <c r="CBT92" s="141"/>
      <c r="CBU92" s="141"/>
      <c r="CBV92" s="141"/>
      <c r="CBW92" s="141"/>
      <c r="CBX92" s="141"/>
      <c r="CBY92" s="141"/>
      <c r="CBZ92" s="141"/>
      <c r="CCA92" s="141"/>
      <c r="CCB92" s="141"/>
      <c r="CCC92" s="141"/>
      <c r="CCD92" s="141"/>
      <c r="CCE92" s="141"/>
      <c r="CCF92" s="141"/>
      <c r="CCG92" s="141"/>
      <c r="CCH92" s="141"/>
      <c r="CCI92" s="141"/>
      <c r="CCJ92" s="141"/>
      <c r="CCK92" s="141"/>
      <c r="CCL92" s="141"/>
      <c r="CCM92" s="141"/>
      <c r="CCN92" s="141"/>
      <c r="CCO92" s="141"/>
      <c r="CCP92" s="141"/>
      <c r="CCQ92" s="141"/>
      <c r="CCR92" s="141"/>
      <c r="CCS92" s="141"/>
      <c r="CCT92" s="141"/>
      <c r="CCU92" s="141"/>
      <c r="CCV92" s="141"/>
      <c r="CCW92" s="141"/>
      <c r="CCX92" s="141"/>
      <c r="CCY92" s="141"/>
      <c r="CCZ92" s="141"/>
      <c r="CDA92" s="141"/>
      <c r="CDB92" s="141"/>
      <c r="CDC92" s="141"/>
      <c r="CDD92" s="141"/>
      <c r="CDE92" s="141"/>
      <c r="CDF92" s="141"/>
      <c r="CDG92" s="141"/>
      <c r="CDH92" s="141"/>
      <c r="CDI92" s="141"/>
      <c r="CDJ92" s="141"/>
      <c r="CDK92" s="141"/>
      <c r="CDL92" s="141"/>
      <c r="CDM92" s="141"/>
      <c r="CDN92" s="141"/>
      <c r="CDO92" s="141"/>
      <c r="CDP92" s="141"/>
      <c r="CDQ92" s="141"/>
      <c r="CDR92" s="141"/>
      <c r="CDS92" s="141"/>
      <c r="CDT92" s="141"/>
      <c r="CDU92" s="141"/>
      <c r="CDV92" s="141"/>
      <c r="CDW92" s="141"/>
      <c r="CDX92" s="141"/>
      <c r="CDY92" s="141"/>
      <c r="CDZ92" s="141"/>
      <c r="CEA92" s="141"/>
      <c r="CEB92" s="141"/>
      <c r="CEC92" s="141"/>
      <c r="CED92" s="141"/>
      <c r="CEE92" s="141"/>
      <c r="CEF92" s="141"/>
      <c r="CEG92" s="141"/>
      <c r="CEH92" s="141"/>
      <c r="CEI92" s="141"/>
      <c r="CEJ92" s="141"/>
      <c r="CEK92" s="141"/>
      <c r="CEL92" s="141"/>
      <c r="CEM92" s="141"/>
      <c r="CEN92" s="141"/>
      <c r="CEO92" s="141"/>
      <c r="CEP92" s="141"/>
      <c r="CEQ92" s="141"/>
      <c r="CER92" s="141"/>
      <c r="CES92" s="141"/>
      <c r="CET92" s="141"/>
      <c r="CEU92" s="141"/>
      <c r="CEV92" s="141"/>
      <c r="CEW92" s="141"/>
      <c r="CEX92" s="141"/>
      <c r="CEY92" s="141"/>
      <c r="CEZ92" s="141"/>
      <c r="CFA92" s="141"/>
      <c r="CFB92" s="141"/>
      <c r="CFC92" s="141"/>
      <c r="CFD92" s="141"/>
      <c r="CFE92" s="141"/>
      <c r="CFF92" s="141"/>
      <c r="CFG92" s="141"/>
      <c r="CFH92" s="141"/>
      <c r="CFI92" s="141"/>
      <c r="CFJ92" s="141"/>
      <c r="CFK92" s="141"/>
      <c r="CFL92" s="141"/>
      <c r="CFM92" s="141"/>
      <c r="CFN92" s="141"/>
      <c r="CFO92" s="141"/>
      <c r="CFP92" s="141"/>
      <c r="CFQ92" s="141"/>
      <c r="CFR92" s="141"/>
      <c r="CFS92" s="141"/>
      <c r="CFT92" s="141"/>
      <c r="CFU92" s="141"/>
      <c r="CFV92" s="141"/>
      <c r="CFW92" s="141"/>
      <c r="CFX92" s="141"/>
      <c r="CFY92" s="141"/>
      <c r="CFZ92" s="141"/>
      <c r="CGA92" s="141"/>
      <c r="CGB92" s="141"/>
      <c r="CGC92" s="141"/>
      <c r="CGD92" s="141"/>
      <c r="CGE92" s="141"/>
      <c r="CGF92" s="141"/>
      <c r="CGG92" s="141"/>
      <c r="CGH92" s="141"/>
      <c r="CGI92" s="141"/>
      <c r="CGJ92" s="141"/>
      <c r="CGK92" s="141"/>
      <c r="CGL92" s="141"/>
      <c r="CGM92" s="141"/>
      <c r="CGN92" s="141"/>
      <c r="CGO92" s="141"/>
      <c r="CGP92" s="141"/>
      <c r="CGQ92" s="141"/>
      <c r="CGR92" s="141"/>
      <c r="CGS92" s="141"/>
      <c r="CGT92" s="141"/>
      <c r="CGU92" s="141"/>
      <c r="CGV92" s="141"/>
      <c r="CGW92" s="141"/>
      <c r="CGX92" s="141"/>
      <c r="CGY92" s="141"/>
      <c r="CGZ92" s="141"/>
      <c r="CHA92" s="141"/>
      <c r="CHB92" s="141"/>
      <c r="CHC92" s="141"/>
      <c r="CHD92" s="141"/>
      <c r="CHE92" s="141"/>
      <c r="CHF92" s="141"/>
      <c r="CHG92" s="141"/>
      <c r="CHH92" s="141"/>
      <c r="CHI92" s="141"/>
      <c r="CHJ92" s="141"/>
      <c r="CHK92" s="141"/>
      <c r="CHL92" s="141"/>
      <c r="CHM92" s="141"/>
      <c r="CHN92" s="141"/>
      <c r="CHO92" s="141"/>
      <c r="CHP92" s="141"/>
      <c r="CHQ92" s="141"/>
      <c r="CHR92" s="141"/>
      <c r="CHS92" s="141"/>
      <c r="CHT92" s="141"/>
      <c r="CHU92" s="141"/>
      <c r="CHV92" s="141"/>
      <c r="CHW92" s="141"/>
      <c r="CHX92" s="141"/>
      <c r="CHY92" s="141"/>
      <c r="CHZ92" s="141"/>
      <c r="CIA92" s="141"/>
      <c r="CIB92" s="141"/>
      <c r="CIC92" s="141"/>
      <c r="CID92" s="141"/>
      <c r="CIE92" s="141"/>
      <c r="CIF92" s="141"/>
      <c r="CIG92" s="141"/>
      <c r="CIH92" s="141"/>
      <c r="CII92" s="141"/>
      <c r="CIJ92" s="141"/>
      <c r="CIK92" s="141"/>
      <c r="CIL92" s="141"/>
      <c r="CIM92" s="141"/>
      <c r="CIN92" s="141"/>
      <c r="CIO92" s="141"/>
      <c r="CIP92" s="141"/>
      <c r="CIQ92" s="141"/>
      <c r="CIR92" s="141"/>
      <c r="CIS92" s="141"/>
      <c r="CIT92" s="141"/>
      <c r="CIU92" s="141"/>
      <c r="CIV92" s="141"/>
      <c r="CIW92" s="141"/>
      <c r="CIX92" s="141"/>
      <c r="CIY92" s="141"/>
      <c r="CIZ92" s="141"/>
      <c r="CJA92" s="141"/>
      <c r="CJB92" s="141"/>
      <c r="CJC92" s="141"/>
      <c r="CJD92" s="141"/>
      <c r="CJE92" s="141"/>
      <c r="CJF92" s="141"/>
      <c r="CJG92" s="141"/>
      <c r="CJH92" s="141"/>
      <c r="CJI92" s="141"/>
      <c r="CJJ92" s="141"/>
      <c r="CJK92" s="141"/>
      <c r="CJL92" s="141"/>
      <c r="CJM92" s="141"/>
      <c r="CJN92" s="141"/>
      <c r="CJO92" s="141"/>
      <c r="CJP92" s="141"/>
      <c r="CJQ92" s="141"/>
      <c r="CJR92" s="141"/>
      <c r="CJS92" s="141"/>
      <c r="CJT92" s="141"/>
      <c r="CJU92" s="141"/>
      <c r="CJV92" s="141"/>
      <c r="CJW92" s="141"/>
      <c r="CJX92" s="141"/>
      <c r="CJY92" s="141"/>
      <c r="CJZ92" s="141"/>
      <c r="CKA92" s="141"/>
      <c r="CKB92" s="141"/>
      <c r="CKC92" s="141"/>
      <c r="CKD92" s="141"/>
      <c r="CKE92" s="141"/>
      <c r="CKF92" s="141"/>
      <c r="CKG92" s="141"/>
      <c r="CKH92" s="141"/>
      <c r="CKI92" s="141"/>
      <c r="CKJ92" s="141"/>
      <c r="CKK92" s="141"/>
      <c r="CKL92" s="141"/>
      <c r="CKM92" s="141"/>
      <c r="CKN92" s="141"/>
      <c r="CKO92" s="141"/>
      <c r="CKP92" s="141"/>
      <c r="CKQ92" s="141"/>
      <c r="CKR92" s="141"/>
      <c r="CKS92" s="141"/>
      <c r="CKT92" s="141"/>
      <c r="CKU92" s="141"/>
      <c r="CKV92" s="141"/>
      <c r="CKW92" s="141"/>
      <c r="CKX92" s="141"/>
      <c r="CKY92" s="141"/>
      <c r="CKZ92" s="141"/>
      <c r="CLA92" s="141"/>
      <c r="CLB92" s="141"/>
      <c r="CLC92" s="141"/>
      <c r="CLD92" s="141"/>
      <c r="CLE92" s="141"/>
      <c r="CLF92" s="141"/>
      <c r="CLG92" s="141"/>
      <c r="CLH92" s="141"/>
      <c r="CLI92" s="141"/>
      <c r="CLJ92" s="141"/>
      <c r="CLK92" s="141"/>
      <c r="CLL92" s="141"/>
      <c r="CLM92" s="141"/>
      <c r="CLN92" s="141"/>
      <c r="CLO92" s="141"/>
      <c r="CLP92" s="141"/>
      <c r="CLQ92" s="141"/>
      <c r="CLR92" s="141"/>
      <c r="CLS92" s="141"/>
      <c r="CLT92" s="141"/>
      <c r="CLU92" s="141"/>
      <c r="CLV92" s="141"/>
      <c r="CLW92" s="141"/>
      <c r="CLX92" s="141"/>
      <c r="CLY92" s="141"/>
      <c r="CLZ92" s="141"/>
      <c r="CMA92" s="141"/>
      <c r="CMB92" s="141"/>
      <c r="CMC92" s="141"/>
      <c r="CMD92" s="141"/>
      <c r="CME92" s="141"/>
      <c r="CMF92" s="141"/>
      <c r="CMG92" s="141"/>
      <c r="CMH92" s="141"/>
      <c r="CMI92" s="141"/>
      <c r="CMJ92" s="141"/>
      <c r="CMK92" s="141"/>
      <c r="CML92" s="141"/>
      <c r="CMM92" s="141"/>
      <c r="CMN92" s="141"/>
      <c r="CMO92" s="141"/>
      <c r="CMP92" s="141"/>
      <c r="CMQ92" s="141"/>
      <c r="CMR92" s="141"/>
      <c r="CMS92" s="141"/>
      <c r="CMT92" s="141"/>
      <c r="CMU92" s="141"/>
      <c r="CMV92" s="141"/>
      <c r="CMW92" s="141"/>
      <c r="CMX92" s="141"/>
      <c r="CMY92" s="141"/>
      <c r="CMZ92" s="141"/>
      <c r="CNA92" s="141"/>
      <c r="CNB92" s="141"/>
      <c r="CNC92" s="141"/>
      <c r="CND92" s="141"/>
      <c r="CNE92" s="141"/>
      <c r="CNF92" s="141"/>
      <c r="CNG92" s="141"/>
      <c r="CNH92" s="141"/>
      <c r="CNI92" s="141"/>
      <c r="CNJ92" s="141"/>
      <c r="CNK92" s="141"/>
      <c r="CNL92" s="141"/>
      <c r="CNM92" s="141"/>
      <c r="CNN92" s="141"/>
      <c r="CNO92" s="141"/>
      <c r="CNP92" s="141"/>
      <c r="CNQ92" s="141"/>
      <c r="CNR92" s="141"/>
      <c r="CNS92" s="141"/>
      <c r="CNT92" s="141"/>
      <c r="CNU92" s="141"/>
      <c r="CNV92" s="141"/>
      <c r="CNW92" s="141"/>
      <c r="CNX92" s="141"/>
      <c r="CNY92" s="141"/>
      <c r="CNZ92" s="141"/>
      <c r="COA92" s="141"/>
      <c r="COB92" s="141"/>
      <c r="COC92" s="141"/>
      <c r="COD92" s="141"/>
      <c r="COE92" s="141"/>
      <c r="COF92" s="141"/>
      <c r="COG92" s="141"/>
      <c r="COH92" s="141"/>
      <c r="COI92" s="141"/>
      <c r="COJ92" s="141"/>
      <c r="COK92" s="141"/>
      <c r="COL92" s="141"/>
      <c r="COM92" s="141"/>
      <c r="CON92" s="141"/>
      <c r="COO92" s="141"/>
      <c r="COP92" s="141"/>
      <c r="COQ92" s="141"/>
      <c r="COR92" s="141"/>
      <c r="COS92" s="141"/>
      <c r="COT92" s="141"/>
      <c r="COU92" s="141"/>
      <c r="COV92" s="141"/>
      <c r="COW92" s="141"/>
      <c r="COX92" s="141"/>
      <c r="COY92" s="141"/>
      <c r="COZ92" s="141"/>
      <c r="CPA92" s="141"/>
      <c r="CPB92" s="141"/>
      <c r="CPC92" s="141"/>
      <c r="CPD92" s="141"/>
      <c r="CPE92" s="141"/>
      <c r="CPF92" s="141"/>
      <c r="CPG92" s="141"/>
      <c r="CPH92" s="141"/>
      <c r="CPI92" s="141"/>
      <c r="CPJ92" s="141"/>
      <c r="CPK92" s="141"/>
      <c r="CPL92" s="141"/>
      <c r="CPM92" s="141"/>
      <c r="CPN92" s="141"/>
      <c r="CPO92" s="141"/>
      <c r="CPP92" s="141"/>
      <c r="CPQ92" s="141"/>
      <c r="CPR92" s="141"/>
      <c r="CPS92" s="141"/>
      <c r="CPT92" s="141"/>
      <c r="CPU92" s="141"/>
      <c r="CPV92" s="141"/>
      <c r="CPW92" s="141"/>
      <c r="CPX92" s="141"/>
      <c r="CPY92" s="141"/>
      <c r="CPZ92" s="141"/>
      <c r="CQA92" s="141"/>
      <c r="CQB92" s="141"/>
      <c r="CQC92" s="141"/>
      <c r="CQD92" s="141"/>
      <c r="CQE92" s="141"/>
      <c r="CQF92" s="141"/>
      <c r="CQG92" s="141"/>
      <c r="CQH92" s="141"/>
      <c r="CQI92" s="141"/>
      <c r="CQJ92" s="141"/>
      <c r="CQK92" s="141"/>
      <c r="CQL92" s="141"/>
      <c r="CQM92" s="141"/>
      <c r="CQN92" s="141"/>
      <c r="CQO92" s="141"/>
      <c r="CQP92" s="141"/>
      <c r="CQQ92" s="141"/>
      <c r="CQR92" s="141"/>
      <c r="CQS92" s="141"/>
      <c r="CQT92" s="141"/>
      <c r="CQU92" s="141"/>
      <c r="CQV92" s="141"/>
      <c r="CQW92" s="141"/>
      <c r="CQX92" s="141"/>
      <c r="CQY92" s="141"/>
      <c r="CQZ92" s="141"/>
      <c r="CRA92" s="141"/>
      <c r="CRB92" s="141"/>
      <c r="CRC92" s="141"/>
      <c r="CRD92" s="141"/>
      <c r="CRE92" s="141"/>
      <c r="CRF92" s="141"/>
      <c r="CRG92" s="141"/>
      <c r="CRH92" s="141"/>
      <c r="CRI92" s="141"/>
      <c r="CRJ92" s="141"/>
      <c r="CRK92" s="141"/>
      <c r="CRL92" s="141"/>
      <c r="CRM92" s="141"/>
      <c r="CRN92" s="141"/>
      <c r="CRO92" s="141"/>
      <c r="CRP92" s="141"/>
      <c r="CRQ92" s="141"/>
      <c r="CRR92" s="141"/>
      <c r="CRS92" s="141"/>
      <c r="CRT92" s="141"/>
      <c r="CRU92" s="141"/>
      <c r="CRV92" s="141"/>
      <c r="CRW92" s="141"/>
      <c r="CRX92" s="141"/>
      <c r="CRY92" s="141"/>
      <c r="CRZ92" s="141"/>
      <c r="CSA92" s="141"/>
      <c r="CSB92" s="141"/>
      <c r="CSC92" s="141"/>
      <c r="CSD92" s="141"/>
      <c r="CSE92" s="141"/>
      <c r="CSF92" s="141"/>
      <c r="CSG92" s="141"/>
      <c r="CSH92" s="141"/>
      <c r="CSI92" s="141"/>
      <c r="CSJ92" s="141"/>
      <c r="CSK92" s="141"/>
      <c r="CSL92" s="141"/>
      <c r="CSM92" s="141"/>
      <c r="CSN92" s="141"/>
      <c r="CSO92" s="141"/>
      <c r="CSP92" s="141"/>
      <c r="CSQ92" s="141"/>
      <c r="CSR92" s="141"/>
      <c r="CSS92" s="141"/>
      <c r="CST92" s="141"/>
      <c r="CSU92" s="141"/>
      <c r="CSV92" s="141"/>
      <c r="CSW92" s="141"/>
      <c r="CSX92" s="141"/>
      <c r="CSY92" s="141"/>
      <c r="CSZ92" s="141"/>
      <c r="CTA92" s="141"/>
      <c r="CTB92" s="141"/>
      <c r="CTC92" s="141"/>
      <c r="CTD92" s="141"/>
      <c r="CTE92" s="141"/>
      <c r="CTF92" s="141"/>
      <c r="CTG92" s="141"/>
      <c r="CTH92" s="141"/>
      <c r="CTI92" s="141"/>
      <c r="CTJ92" s="141"/>
      <c r="CTK92" s="141"/>
      <c r="CTL92" s="141"/>
      <c r="CTM92" s="141"/>
      <c r="CTN92" s="141"/>
      <c r="CTO92" s="141"/>
      <c r="CTP92" s="141"/>
      <c r="CTQ92" s="141"/>
      <c r="CTR92" s="141"/>
      <c r="CTS92" s="141"/>
      <c r="CTT92" s="141"/>
      <c r="CTU92" s="141"/>
      <c r="CTV92" s="141"/>
      <c r="CTW92" s="141"/>
      <c r="CTX92" s="141"/>
      <c r="CTY92" s="141"/>
      <c r="CTZ92" s="141"/>
      <c r="CUA92" s="141"/>
      <c r="CUB92" s="141"/>
      <c r="CUC92" s="141"/>
      <c r="CUD92" s="141"/>
      <c r="CUE92" s="141"/>
      <c r="CUF92" s="141"/>
      <c r="CUG92" s="141"/>
      <c r="CUH92" s="141"/>
      <c r="CUI92" s="141"/>
      <c r="CUJ92" s="141"/>
      <c r="CUK92" s="141"/>
      <c r="CUL92" s="141"/>
      <c r="CUM92" s="141"/>
      <c r="CUN92" s="141"/>
      <c r="CUO92" s="141"/>
      <c r="CUP92" s="141"/>
      <c r="CUQ92" s="141"/>
      <c r="CUR92" s="141"/>
      <c r="CUS92" s="141"/>
      <c r="CUT92" s="141"/>
      <c r="CUU92" s="141"/>
      <c r="CUV92" s="141"/>
      <c r="CUW92" s="141"/>
      <c r="CUX92" s="141"/>
      <c r="CUY92" s="141"/>
      <c r="CUZ92" s="141"/>
      <c r="CVA92" s="141"/>
      <c r="CVB92" s="141"/>
      <c r="CVC92" s="141"/>
      <c r="CVD92" s="141"/>
      <c r="CVE92" s="141"/>
      <c r="CVF92" s="141"/>
      <c r="CVG92" s="141"/>
      <c r="CVH92" s="141"/>
      <c r="CVI92" s="141"/>
      <c r="CVJ92" s="141"/>
      <c r="CVK92" s="141"/>
      <c r="CVL92" s="141"/>
      <c r="CVM92" s="141"/>
      <c r="CVN92" s="141"/>
      <c r="CVO92" s="141"/>
      <c r="CVP92" s="141"/>
      <c r="CVQ92" s="141"/>
      <c r="CVR92" s="141"/>
      <c r="CVS92" s="141"/>
      <c r="CVT92" s="141"/>
      <c r="CVU92" s="141"/>
      <c r="CVV92" s="141"/>
      <c r="CVW92" s="141"/>
      <c r="CVX92" s="141"/>
      <c r="CVY92" s="141"/>
      <c r="CVZ92" s="141"/>
      <c r="CWA92" s="141"/>
      <c r="CWB92" s="141"/>
      <c r="CWC92" s="141"/>
      <c r="CWD92" s="141"/>
      <c r="CWE92" s="141"/>
      <c r="CWF92" s="141"/>
      <c r="CWG92" s="141"/>
      <c r="CWH92" s="141"/>
      <c r="CWI92" s="141"/>
      <c r="CWJ92" s="141"/>
      <c r="CWK92" s="141"/>
      <c r="CWL92" s="141"/>
      <c r="CWM92" s="141"/>
      <c r="CWN92" s="141"/>
      <c r="CWO92" s="141"/>
      <c r="CWP92" s="141"/>
      <c r="CWQ92" s="141"/>
      <c r="CWR92" s="141"/>
      <c r="CWS92" s="141"/>
      <c r="CWT92" s="141"/>
      <c r="CWU92" s="141"/>
      <c r="CWV92" s="141"/>
      <c r="CWW92" s="141"/>
      <c r="CWX92" s="141"/>
      <c r="CWY92" s="141"/>
      <c r="CWZ92" s="141"/>
      <c r="CXA92" s="141"/>
      <c r="CXB92" s="141"/>
      <c r="CXC92" s="141"/>
      <c r="CXD92" s="141"/>
      <c r="CXE92" s="141"/>
      <c r="CXF92" s="141"/>
      <c r="CXG92" s="141"/>
      <c r="CXH92" s="141"/>
      <c r="CXI92" s="141"/>
      <c r="CXJ92" s="141"/>
      <c r="CXK92" s="141"/>
      <c r="CXL92" s="141"/>
      <c r="CXM92" s="141"/>
      <c r="CXN92" s="141"/>
      <c r="CXO92" s="141"/>
      <c r="CXP92" s="141"/>
      <c r="CXQ92" s="141"/>
      <c r="CXR92" s="141"/>
      <c r="CXS92" s="141"/>
      <c r="CXT92" s="141"/>
      <c r="CXU92" s="141"/>
      <c r="CXV92" s="141"/>
      <c r="CXW92" s="141"/>
      <c r="CXX92" s="141"/>
      <c r="CXY92" s="141"/>
      <c r="CXZ92" s="141"/>
      <c r="CYA92" s="141"/>
      <c r="CYB92" s="141"/>
      <c r="CYC92" s="141"/>
      <c r="CYD92" s="141"/>
      <c r="CYE92" s="141"/>
      <c r="CYF92" s="141"/>
      <c r="CYG92" s="141"/>
      <c r="CYH92" s="141"/>
      <c r="CYI92" s="141"/>
      <c r="CYJ92" s="141"/>
      <c r="CYK92" s="141"/>
      <c r="CYL92" s="141"/>
      <c r="CYM92" s="141"/>
      <c r="CYN92" s="141"/>
      <c r="CYO92" s="141"/>
      <c r="CYP92" s="141"/>
      <c r="CYQ92" s="141"/>
      <c r="CYR92" s="141"/>
      <c r="CYS92" s="141"/>
      <c r="CYT92" s="141"/>
      <c r="CYU92" s="141"/>
      <c r="CYV92" s="141"/>
      <c r="CYW92" s="141"/>
      <c r="CYX92" s="141"/>
      <c r="CYY92" s="141"/>
      <c r="CYZ92" s="141"/>
      <c r="CZA92" s="141"/>
      <c r="CZB92" s="141"/>
      <c r="CZC92" s="141"/>
      <c r="CZD92" s="141"/>
      <c r="CZE92" s="141"/>
      <c r="CZF92" s="141"/>
      <c r="CZG92" s="141"/>
      <c r="CZH92" s="141"/>
      <c r="CZI92" s="141"/>
      <c r="CZJ92" s="141"/>
      <c r="CZK92" s="141"/>
      <c r="CZL92" s="141"/>
      <c r="CZM92" s="141"/>
      <c r="CZN92" s="141"/>
      <c r="CZO92" s="141"/>
      <c r="CZP92" s="141"/>
      <c r="CZQ92" s="141"/>
      <c r="CZR92" s="141"/>
      <c r="CZS92" s="141"/>
      <c r="CZT92" s="141"/>
      <c r="CZU92" s="141"/>
      <c r="CZV92" s="141"/>
      <c r="CZW92" s="141"/>
      <c r="CZX92" s="141"/>
      <c r="CZY92" s="141"/>
      <c r="CZZ92" s="141"/>
      <c r="DAA92" s="141"/>
      <c r="DAB92" s="141"/>
      <c r="DAC92" s="141"/>
      <c r="DAD92" s="141"/>
      <c r="DAE92" s="141"/>
      <c r="DAF92" s="141"/>
      <c r="DAG92" s="141"/>
      <c r="DAH92" s="141"/>
      <c r="DAI92" s="141"/>
      <c r="DAJ92" s="141"/>
      <c r="DAK92" s="141"/>
      <c r="DAL92" s="141"/>
      <c r="DAM92" s="141"/>
      <c r="DAN92" s="141"/>
      <c r="DAO92" s="141"/>
      <c r="DAP92" s="141"/>
      <c r="DAQ92" s="141"/>
      <c r="DAR92" s="141"/>
      <c r="DAS92" s="141"/>
      <c r="DAT92" s="141"/>
      <c r="DAU92" s="141"/>
      <c r="DAV92" s="141"/>
      <c r="DAW92" s="141"/>
      <c r="DAX92" s="141"/>
      <c r="DAY92" s="141"/>
      <c r="DAZ92" s="141"/>
      <c r="DBA92" s="141"/>
      <c r="DBB92" s="141"/>
      <c r="DBC92" s="141"/>
      <c r="DBD92" s="141"/>
      <c r="DBE92" s="141"/>
      <c r="DBF92" s="141"/>
      <c r="DBG92" s="141"/>
      <c r="DBH92" s="141"/>
      <c r="DBI92" s="141"/>
      <c r="DBJ92" s="141"/>
      <c r="DBK92" s="141"/>
      <c r="DBL92" s="141"/>
      <c r="DBM92" s="141"/>
      <c r="DBN92" s="141"/>
      <c r="DBO92" s="141"/>
      <c r="DBP92" s="141"/>
      <c r="DBQ92" s="141"/>
      <c r="DBR92" s="141"/>
      <c r="DBS92" s="141"/>
      <c r="DBT92" s="141"/>
      <c r="DBU92" s="141"/>
      <c r="DBV92" s="141"/>
      <c r="DBW92" s="141"/>
      <c r="DBX92" s="141"/>
      <c r="DBY92" s="141"/>
      <c r="DBZ92" s="141"/>
      <c r="DCA92" s="141"/>
      <c r="DCB92" s="141"/>
      <c r="DCC92" s="141"/>
      <c r="DCD92" s="141"/>
      <c r="DCE92" s="141"/>
      <c r="DCF92" s="141"/>
      <c r="DCG92" s="141"/>
      <c r="DCH92" s="141"/>
      <c r="DCI92" s="141"/>
      <c r="DCJ92" s="141"/>
      <c r="DCK92" s="141"/>
      <c r="DCL92" s="141"/>
      <c r="DCM92" s="141"/>
      <c r="DCN92" s="141"/>
      <c r="DCO92" s="141"/>
      <c r="DCP92" s="141"/>
      <c r="DCQ92" s="141"/>
      <c r="DCR92" s="141"/>
      <c r="DCS92" s="141"/>
      <c r="DCT92" s="141"/>
      <c r="DCU92" s="141"/>
      <c r="DCV92" s="141"/>
      <c r="DCW92" s="141"/>
      <c r="DCX92" s="141"/>
      <c r="DCY92" s="141"/>
      <c r="DCZ92" s="141"/>
      <c r="DDA92" s="141"/>
      <c r="DDB92" s="141"/>
      <c r="DDC92" s="141"/>
      <c r="DDD92" s="141"/>
      <c r="DDE92" s="141"/>
      <c r="DDF92" s="141"/>
      <c r="DDG92" s="141"/>
      <c r="DDH92" s="141"/>
      <c r="DDI92" s="141"/>
      <c r="DDJ92" s="141"/>
      <c r="DDK92" s="141"/>
      <c r="DDL92" s="141"/>
      <c r="DDM92" s="141"/>
      <c r="DDN92" s="141"/>
      <c r="DDO92" s="141"/>
      <c r="DDP92" s="141"/>
      <c r="DDQ92" s="141"/>
      <c r="DDR92" s="141"/>
      <c r="DDS92" s="141"/>
      <c r="DDT92" s="141"/>
      <c r="DDU92" s="141"/>
      <c r="DDV92" s="141"/>
      <c r="DDW92" s="141"/>
      <c r="DDX92" s="141"/>
      <c r="DDY92" s="141"/>
      <c r="DDZ92" s="141"/>
      <c r="DEA92" s="141"/>
      <c r="DEB92" s="141"/>
      <c r="DEC92" s="141"/>
      <c r="DED92" s="141"/>
      <c r="DEE92" s="141"/>
      <c r="DEF92" s="141"/>
      <c r="DEG92" s="141"/>
      <c r="DEH92" s="141"/>
      <c r="DEI92" s="141"/>
      <c r="DEJ92" s="141"/>
      <c r="DEK92" s="141"/>
      <c r="DEL92" s="141"/>
      <c r="DEM92" s="141"/>
      <c r="DEN92" s="141"/>
      <c r="DEO92" s="141"/>
      <c r="DEP92" s="141"/>
      <c r="DEQ92" s="141"/>
      <c r="DER92" s="141"/>
      <c r="DES92" s="141"/>
      <c r="DET92" s="141"/>
      <c r="DEU92" s="141"/>
      <c r="DEV92" s="141"/>
      <c r="DEW92" s="141"/>
      <c r="DEX92" s="141"/>
      <c r="DEY92" s="141"/>
      <c r="DEZ92" s="141"/>
      <c r="DFA92" s="141"/>
      <c r="DFB92" s="141"/>
      <c r="DFC92" s="141"/>
      <c r="DFD92" s="141"/>
      <c r="DFE92" s="141"/>
      <c r="DFF92" s="141"/>
      <c r="DFG92" s="141"/>
      <c r="DFH92" s="141"/>
      <c r="DFI92" s="141"/>
      <c r="DFJ92" s="141"/>
      <c r="DFK92" s="141"/>
      <c r="DFL92" s="141"/>
      <c r="DFM92" s="141"/>
      <c r="DFN92" s="141"/>
      <c r="DFO92" s="141"/>
      <c r="DFP92" s="141"/>
      <c r="DFQ92" s="141"/>
      <c r="DFR92" s="141"/>
      <c r="DFS92" s="141"/>
      <c r="DFT92" s="141"/>
      <c r="DFU92" s="141"/>
      <c r="DFV92" s="141"/>
      <c r="DFW92" s="141"/>
      <c r="DFX92" s="141"/>
      <c r="DFY92" s="141"/>
      <c r="DFZ92" s="141"/>
      <c r="DGA92" s="141"/>
      <c r="DGB92" s="141"/>
      <c r="DGC92" s="141"/>
      <c r="DGD92" s="141"/>
      <c r="DGE92" s="141"/>
      <c r="DGF92" s="141"/>
      <c r="DGG92" s="141"/>
      <c r="DGH92" s="141"/>
      <c r="DGI92" s="141"/>
      <c r="DGJ92" s="141"/>
      <c r="DGK92" s="141"/>
      <c r="DGL92" s="141"/>
      <c r="DGM92" s="141"/>
      <c r="DGN92" s="141"/>
      <c r="DGO92" s="141"/>
      <c r="DGP92" s="141"/>
      <c r="DGQ92" s="141"/>
      <c r="DGR92" s="141"/>
      <c r="DGS92" s="141"/>
      <c r="DGT92" s="141"/>
      <c r="DGU92" s="141"/>
      <c r="DGV92" s="141"/>
      <c r="DGW92" s="141"/>
      <c r="DGX92" s="141"/>
      <c r="DGY92" s="141"/>
      <c r="DGZ92" s="141"/>
      <c r="DHA92" s="141"/>
      <c r="DHB92" s="141"/>
      <c r="DHC92" s="141"/>
      <c r="DHD92" s="141"/>
      <c r="DHE92" s="141"/>
      <c r="DHF92" s="141"/>
      <c r="DHG92" s="141"/>
      <c r="DHH92" s="141"/>
      <c r="DHI92" s="141"/>
      <c r="DHJ92" s="141"/>
      <c r="DHK92" s="141"/>
      <c r="DHL92" s="141"/>
      <c r="DHM92" s="141"/>
      <c r="DHN92" s="141"/>
      <c r="DHO92" s="141"/>
      <c r="DHP92" s="141"/>
      <c r="DHQ92" s="141"/>
      <c r="DHR92" s="141"/>
      <c r="DHS92" s="141"/>
      <c r="DHT92" s="141"/>
      <c r="DHU92" s="141"/>
      <c r="DHV92" s="141"/>
      <c r="DHW92" s="141"/>
      <c r="DHX92" s="141"/>
      <c r="DHY92" s="141"/>
      <c r="DHZ92" s="141"/>
      <c r="DIA92" s="141"/>
      <c r="DIB92" s="141"/>
      <c r="DIC92" s="141"/>
      <c r="DID92" s="141"/>
      <c r="DIE92" s="141"/>
      <c r="DIF92" s="141"/>
      <c r="DIG92" s="141"/>
      <c r="DIH92" s="141"/>
      <c r="DII92" s="141"/>
      <c r="DIJ92" s="141"/>
      <c r="DIK92" s="141"/>
      <c r="DIL92" s="141"/>
      <c r="DIM92" s="141"/>
      <c r="DIN92" s="141"/>
      <c r="DIO92" s="141"/>
      <c r="DIP92" s="141"/>
      <c r="DIQ92" s="141"/>
      <c r="DIR92" s="141"/>
      <c r="DIS92" s="141"/>
      <c r="DIT92" s="141"/>
      <c r="DIU92" s="141"/>
      <c r="DIV92" s="141"/>
      <c r="DIW92" s="141"/>
      <c r="DIX92" s="141"/>
      <c r="DIY92" s="141"/>
      <c r="DIZ92" s="141"/>
      <c r="DJA92" s="141"/>
      <c r="DJB92" s="141"/>
      <c r="DJC92" s="141"/>
      <c r="DJD92" s="141"/>
      <c r="DJE92" s="141"/>
      <c r="DJF92" s="141"/>
      <c r="DJG92" s="141"/>
      <c r="DJH92" s="141"/>
      <c r="DJI92" s="141"/>
      <c r="DJJ92" s="141"/>
      <c r="DJK92" s="141"/>
      <c r="DJL92" s="141"/>
      <c r="DJM92" s="141"/>
      <c r="DJN92" s="141"/>
      <c r="DJO92" s="141"/>
      <c r="DJP92" s="141"/>
      <c r="DJQ92" s="141"/>
      <c r="DJR92" s="141"/>
      <c r="DJS92" s="141"/>
      <c r="DJT92" s="141"/>
      <c r="DJU92" s="141"/>
      <c r="DJV92" s="141"/>
      <c r="DJW92" s="141"/>
      <c r="DJX92" s="141"/>
      <c r="DJY92" s="141"/>
      <c r="DJZ92" s="141"/>
      <c r="DKA92" s="141"/>
      <c r="DKB92" s="141"/>
      <c r="DKC92" s="141"/>
      <c r="DKD92" s="141"/>
      <c r="DKE92" s="141"/>
      <c r="DKF92" s="141"/>
      <c r="DKG92" s="141"/>
      <c r="DKH92" s="141"/>
      <c r="DKI92" s="141"/>
      <c r="DKJ92" s="141"/>
      <c r="DKK92" s="141"/>
      <c r="DKL92" s="141"/>
      <c r="DKM92" s="141"/>
      <c r="DKN92" s="141"/>
      <c r="DKO92" s="141"/>
      <c r="DKP92" s="141"/>
      <c r="DKQ92" s="141"/>
      <c r="DKR92" s="141"/>
      <c r="DKS92" s="141"/>
      <c r="DKT92" s="141"/>
      <c r="DKU92" s="141"/>
      <c r="DKV92" s="141"/>
      <c r="DKW92" s="141"/>
      <c r="DKX92" s="141"/>
      <c r="DKY92" s="141"/>
      <c r="DKZ92" s="141"/>
      <c r="DLA92" s="141"/>
      <c r="DLB92" s="141"/>
      <c r="DLC92" s="141"/>
      <c r="DLD92" s="141"/>
      <c r="DLE92" s="141"/>
      <c r="DLF92" s="141"/>
      <c r="DLG92" s="141"/>
      <c r="DLH92" s="141"/>
      <c r="DLI92" s="141"/>
      <c r="DLJ92" s="141"/>
      <c r="DLK92" s="141"/>
      <c r="DLL92" s="141"/>
      <c r="DLM92" s="141"/>
      <c r="DLN92" s="141"/>
      <c r="DLO92" s="141"/>
      <c r="DLP92" s="141"/>
      <c r="DLQ92" s="141"/>
      <c r="DLR92" s="141"/>
      <c r="DLS92" s="141"/>
      <c r="DLT92" s="141"/>
      <c r="DLU92" s="141"/>
      <c r="DLV92" s="141"/>
      <c r="DLW92" s="141"/>
      <c r="DLX92" s="141"/>
      <c r="DLY92" s="141"/>
      <c r="DLZ92" s="141"/>
      <c r="DMA92" s="141"/>
      <c r="DMB92" s="141"/>
      <c r="DMC92" s="141"/>
      <c r="DMD92" s="141"/>
      <c r="DME92" s="141"/>
      <c r="DMF92" s="141"/>
      <c r="DMG92" s="141"/>
      <c r="DMH92" s="141"/>
      <c r="DMI92" s="141"/>
      <c r="DMJ92" s="141"/>
      <c r="DMK92" s="141"/>
      <c r="DML92" s="141"/>
      <c r="DMM92" s="141"/>
      <c r="DMN92" s="141"/>
      <c r="DMO92" s="141"/>
      <c r="DMP92" s="141"/>
      <c r="DMQ92" s="141"/>
      <c r="DMR92" s="141"/>
      <c r="DMS92" s="141"/>
      <c r="DMT92" s="141"/>
      <c r="DMU92" s="141"/>
      <c r="DMV92" s="141"/>
      <c r="DMW92" s="141"/>
      <c r="DMX92" s="141"/>
      <c r="DMY92" s="141"/>
      <c r="DMZ92" s="141"/>
      <c r="DNA92" s="141"/>
      <c r="DNB92" s="141"/>
      <c r="DNC92" s="141"/>
      <c r="DND92" s="141"/>
      <c r="DNE92" s="141"/>
      <c r="DNF92" s="141"/>
      <c r="DNG92" s="141"/>
      <c r="DNH92" s="141"/>
      <c r="DNI92" s="141"/>
      <c r="DNJ92" s="141"/>
      <c r="DNK92" s="141"/>
      <c r="DNL92" s="141"/>
      <c r="DNM92" s="141"/>
      <c r="DNN92" s="141"/>
      <c r="DNO92" s="141"/>
      <c r="DNP92" s="141"/>
      <c r="DNQ92" s="141"/>
      <c r="DNR92" s="141"/>
      <c r="DNS92" s="141"/>
      <c r="DNT92" s="141"/>
      <c r="DNU92" s="141"/>
      <c r="DNV92" s="141"/>
      <c r="DNW92" s="141"/>
      <c r="DNX92" s="141"/>
      <c r="DNY92" s="141"/>
      <c r="DNZ92" s="141"/>
      <c r="DOA92" s="141"/>
      <c r="DOB92" s="141"/>
      <c r="DOC92" s="141"/>
      <c r="DOD92" s="141"/>
      <c r="DOE92" s="141"/>
      <c r="DOF92" s="141"/>
      <c r="DOG92" s="141"/>
      <c r="DOH92" s="141"/>
      <c r="DOI92" s="141"/>
      <c r="DOJ92" s="141"/>
      <c r="DOK92" s="141"/>
      <c r="DOL92" s="141"/>
      <c r="DOM92" s="141"/>
      <c r="DON92" s="141"/>
      <c r="DOO92" s="141"/>
      <c r="DOP92" s="141"/>
      <c r="DOQ92" s="141"/>
      <c r="DOR92" s="141"/>
      <c r="DOS92" s="141"/>
      <c r="DOT92" s="141"/>
      <c r="DOU92" s="141"/>
      <c r="DOV92" s="141"/>
      <c r="DOW92" s="141"/>
      <c r="DOX92" s="141"/>
      <c r="DOY92" s="141"/>
      <c r="DOZ92" s="141"/>
      <c r="DPA92" s="141"/>
      <c r="DPB92" s="141"/>
      <c r="DPC92" s="141"/>
      <c r="DPD92" s="141"/>
      <c r="DPE92" s="141"/>
      <c r="DPF92" s="141"/>
      <c r="DPG92" s="141"/>
      <c r="DPH92" s="141"/>
      <c r="DPI92" s="141"/>
      <c r="DPJ92" s="141"/>
      <c r="DPK92" s="141"/>
      <c r="DPL92" s="141"/>
      <c r="DPM92" s="141"/>
      <c r="DPN92" s="141"/>
      <c r="DPO92" s="141"/>
      <c r="DPP92" s="141"/>
      <c r="DPQ92" s="141"/>
      <c r="DPR92" s="141"/>
      <c r="DPS92" s="141"/>
      <c r="DPT92" s="141"/>
      <c r="DPU92" s="141"/>
      <c r="DPV92" s="141"/>
      <c r="DPW92" s="141"/>
      <c r="DPX92" s="141"/>
      <c r="DPY92" s="141"/>
      <c r="DPZ92" s="141"/>
      <c r="DQA92" s="141"/>
      <c r="DQB92" s="141"/>
      <c r="DQC92" s="141"/>
      <c r="DQD92" s="141"/>
      <c r="DQE92" s="141"/>
      <c r="DQF92" s="141"/>
      <c r="DQG92" s="141"/>
      <c r="DQH92" s="141"/>
      <c r="DQI92" s="141"/>
      <c r="DQJ92" s="141"/>
      <c r="DQK92" s="141"/>
      <c r="DQL92" s="141"/>
      <c r="DQM92" s="141"/>
      <c r="DQN92" s="141"/>
      <c r="DQO92" s="141"/>
      <c r="DQP92" s="141"/>
      <c r="DQQ92" s="141"/>
      <c r="DQR92" s="141"/>
      <c r="DQS92" s="141"/>
      <c r="DQT92" s="141"/>
      <c r="DQU92" s="141"/>
      <c r="DQV92" s="141"/>
      <c r="DQW92" s="141"/>
      <c r="DQX92" s="141"/>
      <c r="DQY92" s="141"/>
      <c r="DQZ92" s="141"/>
      <c r="DRA92" s="141"/>
      <c r="DRB92" s="141"/>
      <c r="DRC92" s="141"/>
      <c r="DRD92" s="141"/>
      <c r="DRE92" s="141"/>
      <c r="DRF92" s="141"/>
      <c r="DRG92" s="141"/>
      <c r="DRH92" s="141"/>
      <c r="DRI92" s="141"/>
      <c r="DRJ92" s="141"/>
      <c r="DRK92" s="141"/>
      <c r="DRL92" s="141"/>
      <c r="DRM92" s="141"/>
      <c r="DRN92" s="141"/>
      <c r="DRO92" s="141"/>
      <c r="DRP92" s="141"/>
      <c r="DRQ92" s="141"/>
      <c r="DRR92" s="141"/>
      <c r="DRS92" s="141"/>
      <c r="DRT92" s="141"/>
      <c r="DRU92" s="141"/>
      <c r="DRV92" s="141"/>
      <c r="DRW92" s="141"/>
      <c r="DRX92" s="141"/>
      <c r="DRY92" s="141"/>
      <c r="DRZ92" s="141"/>
      <c r="DSA92" s="141"/>
      <c r="DSB92" s="141"/>
      <c r="DSC92" s="141"/>
      <c r="DSD92" s="141"/>
      <c r="DSE92" s="141"/>
      <c r="DSF92" s="141"/>
      <c r="DSG92" s="141"/>
      <c r="DSH92" s="141"/>
      <c r="DSI92" s="141"/>
      <c r="DSJ92" s="141"/>
      <c r="DSK92" s="141"/>
      <c r="DSL92" s="141"/>
      <c r="DSM92" s="141"/>
      <c r="DSN92" s="141"/>
      <c r="DSO92" s="141"/>
      <c r="DSP92" s="141"/>
      <c r="DSQ92" s="141"/>
      <c r="DSR92" s="141"/>
      <c r="DSS92" s="141"/>
      <c r="DST92" s="141"/>
      <c r="DSU92" s="141"/>
      <c r="DSV92" s="141"/>
      <c r="DSW92" s="141"/>
      <c r="DSX92" s="141"/>
      <c r="DSY92" s="141"/>
      <c r="DSZ92" s="141"/>
      <c r="DTA92" s="141"/>
      <c r="DTB92" s="141"/>
      <c r="DTC92" s="141"/>
      <c r="DTD92" s="141"/>
      <c r="DTE92" s="141"/>
      <c r="DTF92" s="141"/>
      <c r="DTG92" s="141"/>
      <c r="DTH92" s="141"/>
      <c r="DTI92" s="141"/>
      <c r="DTJ92" s="141"/>
      <c r="DTK92" s="141"/>
      <c r="DTL92" s="141"/>
      <c r="DTM92" s="141"/>
      <c r="DTN92" s="141"/>
      <c r="DTO92" s="141"/>
      <c r="DTP92" s="141"/>
      <c r="DTQ92" s="141"/>
      <c r="DTR92" s="141"/>
      <c r="DTS92" s="141"/>
      <c r="DTT92" s="141"/>
      <c r="DTU92" s="141"/>
      <c r="DTV92" s="141"/>
      <c r="DTW92" s="141"/>
      <c r="DTX92" s="141"/>
      <c r="DTY92" s="141"/>
      <c r="DTZ92" s="141"/>
      <c r="DUA92" s="141"/>
      <c r="DUB92" s="141"/>
      <c r="DUC92" s="141"/>
      <c r="DUD92" s="141"/>
      <c r="DUE92" s="141"/>
      <c r="DUF92" s="141"/>
      <c r="DUG92" s="141"/>
      <c r="DUH92" s="141"/>
      <c r="DUI92" s="141"/>
      <c r="DUJ92" s="141"/>
      <c r="DUK92" s="141"/>
      <c r="DUL92" s="141"/>
      <c r="DUM92" s="141"/>
      <c r="DUN92" s="141"/>
      <c r="DUO92" s="141"/>
      <c r="DUP92" s="141"/>
      <c r="DUQ92" s="141"/>
      <c r="DUR92" s="141"/>
      <c r="DUS92" s="141"/>
      <c r="DUT92" s="141"/>
      <c r="DUU92" s="141"/>
      <c r="DUV92" s="141"/>
      <c r="DUW92" s="141"/>
      <c r="DUX92" s="141"/>
      <c r="DUY92" s="141"/>
      <c r="DUZ92" s="141"/>
      <c r="DVA92" s="141"/>
      <c r="DVB92" s="141"/>
      <c r="DVC92" s="141"/>
      <c r="DVD92" s="141"/>
      <c r="DVE92" s="141"/>
      <c r="DVF92" s="141"/>
      <c r="DVG92" s="141"/>
      <c r="DVH92" s="141"/>
      <c r="DVI92" s="141"/>
      <c r="DVJ92" s="141"/>
      <c r="DVK92" s="141"/>
      <c r="DVL92" s="141"/>
      <c r="DVM92" s="141"/>
      <c r="DVN92" s="141"/>
      <c r="DVO92" s="141"/>
      <c r="DVP92" s="141"/>
      <c r="DVQ92" s="141"/>
      <c r="DVR92" s="141"/>
      <c r="DVS92" s="141"/>
      <c r="DVT92" s="141"/>
      <c r="DVU92" s="141"/>
      <c r="DVV92" s="141"/>
      <c r="DVW92" s="141"/>
      <c r="DVX92" s="141"/>
      <c r="DVY92" s="141"/>
      <c r="DVZ92" s="141"/>
      <c r="DWA92" s="141"/>
      <c r="DWB92" s="141"/>
      <c r="DWC92" s="141"/>
      <c r="DWD92" s="141"/>
      <c r="DWE92" s="141"/>
      <c r="DWF92" s="141"/>
      <c r="DWG92" s="141"/>
      <c r="DWH92" s="141"/>
      <c r="DWI92" s="141"/>
      <c r="DWJ92" s="141"/>
      <c r="DWK92" s="141"/>
      <c r="DWL92" s="141"/>
      <c r="DWM92" s="141"/>
      <c r="DWN92" s="141"/>
      <c r="DWO92" s="141"/>
      <c r="DWP92" s="141"/>
      <c r="DWQ92" s="141"/>
      <c r="DWR92" s="141"/>
      <c r="DWS92" s="141"/>
      <c r="DWT92" s="141"/>
      <c r="DWU92" s="141"/>
      <c r="DWV92" s="141"/>
      <c r="DWW92" s="141"/>
      <c r="DWX92" s="141"/>
      <c r="DWY92" s="141"/>
      <c r="DWZ92" s="141"/>
      <c r="DXA92" s="141"/>
      <c r="DXB92" s="141"/>
      <c r="DXC92" s="141"/>
      <c r="DXD92" s="141"/>
      <c r="DXE92" s="141"/>
      <c r="DXF92" s="141"/>
      <c r="DXG92" s="141"/>
      <c r="DXH92" s="141"/>
      <c r="DXI92" s="141"/>
      <c r="DXJ92" s="141"/>
      <c r="DXK92" s="141"/>
      <c r="DXL92" s="141"/>
      <c r="DXM92" s="141"/>
      <c r="DXN92" s="141"/>
      <c r="DXO92" s="141"/>
      <c r="DXP92" s="141"/>
      <c r="DXQ92" s="141"/>
      <c r="DXR92" s="141"/>
      <c r="DXS92" s="141"/>
      <c r="DXT92" s="141"/>
      <c r="DXU92" s="141"/>
      <c r="DXV92" s="141"/>
      <c r="DXW92" s="141"/>
      <c r="DXX92" s="141"/>
      <c r="DXY92" s="141"/>
      <c r="DXZ92" s="141"/>
      <c r="DYA92" s="141"/>
      <c r="DYB92" s="141"/>
      <c r="DYC92" s="141"/>
      <c r="DYD92" s="141"/>
      <c r="DYE92" s="141"/>
      <c r="DYF92" s="141"/>
      <c r="DYG92" s="141"/>
      <c r="DYH92" s="141"/>
      <c r="DYI92" s="141"/>
      <c r="DYJ92" s="141"/>
      <c r="DYK92" s="141"/>
      <c r="DYL92" s="141"/>
      <c r="DYM92" s="141"/>
      <c r="DYN92" s="141"/>
      <c r="DYO92" s="141"/>
      <c r="DYP92" s="141"/>
      <c r="DYQ92" s="141"/>
      <c r="DYR92" s="141"/>
      <c r="DYS92" s="141"/>
      <c r="DYT92" s="141"/>
      <c r="DYU92" s="141"/>
      <c r="DYV92" s="141"/>
      <c r="DYW92" s="141"/>
      <c r="DYX92" s="141"/>
      <c r="DYY92" s="141"/>
      <c r="DYZ92" s="141"/>
      <c r="DZA92" s="141"/>
      <c r="DZB92" s="141"/>
      <c r="DZC92" s="141"/>
      <c r="DZD92" s="141"/>
      <c r="DZE92" s="141"/>
      <c r="DZF92" s="141"/>
      <c r="DZG92" s="141"/>
      <c r="DZH92" s="141"/>
      <c r="DZI92" s="141"/>
      <c r="DZJ92" s="141"/>
      <c r="DZK92" s="141"/>
      <c r="DZL92" s="141"/>
      <c r="DZM92" s="141"/>
      <c r="DZN92" s="141"/>
      <c r="DZO92" s="141"/>
      <c r="DZP92" s="141"/>
      <c r="DZQ92" s="141"/>
      <c r="DZR92" s="141"/>
      <c r="DZS92" s="141"/>
      <c r="DZT92" s="141"/>
      <c r="DZU92" s="141"/>
      <c r="DZV92" s="141"/>
      <c r="DZW92" s="141"/>
      <c r="DZX92" s="141"/>
      <c r="DZY92" s="141"/>
      <c r="DZZ92" s="141"/>
      <c r="EAA92" s="141"/>
      <c r="EAB92" s="141"/>
      <c r="EAC92" s="141"/>
      <c r="EAD92" s="141"/>
      <c r="EAE92" s="141"/>
      <c r="EAF92" s="141"/>
      <c r="EAG92" s="141"/>
      <c r="EAH92" s="141"/>
      <c r="EAI92" s="141"/>
      <c r="EAJ92" s="141"/>
      <c r="EAK92" s="141"/>
      <c r="EAL92" s="141"/>
      <c r="EAM92" s="141"/>
      <c r="EAN92" s="141"/>
      <c r="EAO92" s="141"/>
      <c r="EAP92" s="141"/>
      <c r="EAQ92" s="141"/>
      <c r="EAR92" s="141"/>
      <c r="EAS92" s="141"/>
      <c r="EAT92" s="141"/>
      <c r="EAU92" s="141"/>
      <c r="EAV92" s="141"/>
      <c r="EAW92" s="141"/>
      <c r="EAX92" s="141"/>
      <c r="EAY92" s="141"/>
      <c r="EAZ92" s="141"/>
      <c r="EBA92" s="141"/>
      <c r="EBB92" s="141"/>
      <c r="EBC92" s="141"/>
      <c r="EBD92" s="141"/>
      <c r="EBE92" s="141"/>
      <c r="EBF92" s="141"/>
      <c r="EBG92" s="141"/>
      <c r="EBH92" s="141"/>
      <c r="EBI92" s="141"/>
      <c r="EBJ92" s="141"/>
      <c r="EBK92" s="141"/>
      <c r="EBL92" s="141"/>
      <c r="EBM92" s="141"/>
      <c r="EBN92" s="141"/>
      <c r="EBO92" s="141"/>
      <c r="EBP92" s="141"/>
      <c r="EBQ92" s="141"/>
      <c r="EBR92" s="141"/>
      <c r="EBS92" s="141"/>
      <c r="EBT92" s="141"/>
      <c r="EBU92" s="141"/>
      <c r="EBV92" s="141"/>
      <c r="EBW92" s="141"/>
      <c r="EBX92" s="141"/>
      <c r="EBY92" s="141"/>
      <c r="EBZ92" s="141"/>
      <c r="ECA92" s="141"/>
      <c r="ECB92" s="141"/>
      <c r="ECC92" s="141"/>
      <c r="ECD92" s="141"/>
      <c r="ECE92" s="141"/>
      <c r="ECF92" s="141"/>
      <c r="ECG92" s="141"/>
      <c r="ECH92" s="141"/>
      <c r="ECI92" s="141"/>
      <c r="ECJ92" s="141"/>
      <c r="ECK92" s="141"/>
      <c r="ECL92" s="141"/>
      <c r="ECM92" s="141"/>
      <c r="ECN92" s="141"/>
      <c r="ECO92" s="141"/>
      <c r="ECP92" s="141"/>
      <c r="ECQ92" s="141"/>
      <c r="ECR92" s="141"/>
      <c r="ECS92" s="141"/>
      <c r="ECT92" s="141"/>
      <c r="ECU92" s="141"/>
      <c r="ECV92" s="141"/>
      <c r="ECW92" s="141"/>
      <c r="ECX92" s="141"/>
      <c r="ECY92" s="141"/>
      <c r="ECZ92" s="141"/>
      <c r="EDA92" s="141"/>
      <c r="EDB92" s="141"/>
      <c r="EDC92" s="141"/>
      <c r="EDD92" s="141"/>
      <c r="EDE92" s="141"/>
      <c r="EDF92" s="141"/>
      <c r="EDG92" s="141"/>
      <c r="EDH92" s="141"/>
      <c r="EDI92" s="141"/>
      <c r="EDJ92" s="141"/>
      <c r="EDK92" s="141"/>
      <c r="EDL92" s="141"/>
      <c r="EDM92" s="141"/>
      <c r="EDN92" s="141"/>
      <c r="EDO92" s="141"/>
      <c r="EDP92" s="141"/>
      <c r="EDQ92" s="141"/>
      <c r="EDR92" s="141"/>
      <c r="EDS92" s="141"/>
      <c r="EDT92" s="141"/>
      <c r="EDU92" s="141"/>
      <c r="EDV92" s="141"/>
      <c r="EDW92" s="141"/>
      <c r="EDX92" s="141"/>
      <c r="EDY92" s="141"/>
      <c r="EDZ92" s="141"/>
      <c r="EEA92" s="141"/>
      <c r="EEB92" s="141"/>
      <c r="EEC92" s="141"/>
      <c r="EED92" s="141"/>
      <c r="EEE92" s="141"/>
      <c r="EEF92" s="141"/>
      <c r="EEG92" s="141"/>
      <c r="EEH92" s="141"/>
      <c r="EEI92" s="141"/>
      <c r="EEJ92" s="141"/>
      <c r="EEK92" s="141"/>
      <c r="EEL92" s="141"/>
      <c r="EEM92" s="141"/>
      <c r="EEN92" s="141"/>
      <c r="EEO92" s="141"/>
      <c r="EEP92" s="141"/>
      <c r="EEQ92" s="141"/>
      <c r="EER92" s="141"/>
      <c r="EES92" s="141"/>
      <c r="EET92" s="141"/>
      <c r="EEU92" s="141"/>
      <c r="EEV92" s="141"/>
      <c r="EEW92" s="141"/>
      <c r="EEX92" s="141"/>
      <c r="EEY92" s="141"/>
      <c r="EEZ92" s="141"/>
      <c r="EFA92" s="141"/>
      <c r="EFB92" s="141"/>
      <c r="EFC92" s="141"/>
      <c r="EFD92" s="141"/>
      <c r="EFE92" s="141"/>
      <c r="EFF92" s="141"/>
      <c r="EFG92" s="141"/>
      <c r="EFH92" s="141"/>
      <c r="EFI92" s="141"/>
      <c r="EFJ92" s="141"/>
      <c r="EFK92" s="141"/>
      <c r="EFL92" s="141"/>
      <c r="EFM92" s="141"/>
      <c r="EFN92" s="141"/>
      <c r="EFO92" s="141"/>
      <c r="EFP92" s="141"/>
      <c r="EFQ92" s="141"/>
      <c r="EFR92" s="141"/>
      <c r="EFS92" s="141"/>
      <c r="EFT92" s="141"/>
      <c r="EFU92" s="141"/>
      <c r="EFV92" s="141"/>
      <c r="EFW92" s="141"/>
      <c r="EFX92" s="141"/>
      <c r="EFY92" s="141"/>
      <c r="EFZ92" s="141"/>
      <c r="EGA92" s="141"/>
      <c r="EGB92" s="141"/>
      <c r="EGC92" s="141"/>
      <c r="EGD92" s="141"/>
      <c r="EGE92" s="141"/>
      <c r="EGF92" s="141"/>
      <c r="EGG92" s="141"/>
      <c r="EGH92" s="141"/>
      <c r="EGI92" s="141"/>
      <c r="EGJ92" s="141"/>
      <c r="EGK92" s="141"/>
      <c r="EGL92" s="141"/>
      <c r="EGM92" s="141"/>
      <c r="EGN92" s="141"/>
      <c r="EGO92" s="141"/>
      <c r="EGP92" s="141"/>
      <c r="EGQ92" s="141"/>
      <c r="EGR92" s="141"/>
      <c r="EGS92" s="141"/>
      <c r="EGT92" s="141"/>
      <c r="EGU92" s="141"/>
      <c r="EGV92" s="141"/>
      <c r="EGW92" s="141"/>
      <c r="EGX92" s="141"/>
      <c r="EGY92" s="141"/>
      <c r="EGZ92" s="141"/>
      <c r="EHA92" s="141"/>
      <c r="EHB92" s="141"/>
      <c r="EHC92" s="141"/>
      <c r="EHD92" s="141"/>
      <c r="EHE92" s="141"/>
      <c r="EHF92" s="141"/>
      <c r="EHG92" s="141"/>
      <c r="EHH92" s="141"/>
      <c r="EHI92" s="141"/>
      <c r="EHJ92" s="141"/>
      <c r="EHK92" s="141"/>
      <c r="EHL92" s="141"/>
      <c r="EHM92" s="141"/>
      <c r="EHN92" s="141"/>
      <c r="EHO92" s="141"/>
      <c r="EHP92" s="141"/>
      <c r="EHQ92" s="141"/>
      <c r="EHR92" s="141"/>
      <c r="EHS92" s="141"/>
      <c r="EHT92" s="141"/>
      <c r="EHU92" s="141"/>
      <c r="EHV92" s="141"/>
      <c r="EHW92" s="141"/>
      <c r="EHX92" s="141"/>
      <c r="EHY92" s="141"/>
      <c r="EHZ92" s="141"/>
      <c r="EIA92" s="141"/>
      <c r="EIB92" s="141"/>
      <c r="EIC92" s="141"/>
      <c r="EID92" s="141"/>
      <c r="EIE92" s="141"/>
      <c r="EIF92" s="141"/>
      <c r="EIG92" s="141"/>
      <c r="EIH92" s="141"/>
      <c r="EII92" s="141"/>
      <c r="EIJ92" s="141"/>
      <c r="EIK92" s="141"/>
      <c r="EIL92" s="141"/>
      <c r="EIM92" s="141"/>
      <c r="EIN92" s="141"/>
      <c r="EIO92" s="141"/>
      <c r="EIP92" s="141"/>
      <c r="EIQ92" s="141"/>
      <c r="EIR92" s="141"/>
      <c r="EIS92" s="141"/>
      <c r="EIT92" s="141"/>
      <c r="EIU92" s="141"/>
      <c r="EIV92" s="141"/>
      <c r="EIW92" s="141"/>
      <c r="EIX92" s="141"/>
      <c r="EIY92" s="141"/>
      <c r="EIZ92" s="141"/>
      <c r="EJA92" s="141"/>
      <c r="EJB92" s="141"/>
      <c r="EJC92" s="141"/>
      <c r="EJD92" s="141"/>
      <c r="EJE92" s="141"/>
      <c r="EJF92" s="141"/>
      <c r="EJG92" s="141"/>
      <c r="EJH92" s="141"/>
      <c r="EJI92" s="141"/>
      <c r="EJJ92" s="141"/>
      <c r="EJK92" s="141"/>
      <c r="EJL92" s="141"/>
      <c r="EJM92" s="141"/>
      <c r="EJN92" s="141"/>
      <c r="EJO92" s="141"/>
      <c r="EJP92" s="141"/>
      <c r="EJQ92" s="141"/>
      <c r="EJR92" s="141"/>
      <c r="EJS92" s="141"/>
      <c r="EJT92" s="141"/>
      <c r="EJU92" s="141"/>
      <c r="EJV92" s="141"/>
      <c r="EJW92" s="141"/>
      <c r="EJX92" s="141"/>
      <c r="EJY92" s="141"/>
      <c r="EJZ92" s="141"/>
      <c r="EKA92" s="141"/>
      <c r="EKB92" s="141"/>
      <c r="EKC92" s="141"/>
      <c r="EKD92" s="141"/>
      <c r="EKE92" s="141"/>
      <c r="EKF92" s="141"/>
      <c r="EKG92" s="141"/>
      <c r="EKH92" s="141"/>
      <c r="EKI92" s="141"/>
      <c r="EKJ92" s="141"/>
      <c r="EKK92" s="141"/>
      <c r="EKL92" s="141"/>
      <c r="EKM92" s="141"/>
      <c r="EKN92" s="141"/>
      <c r="EKO92" s="141"/>
      <c r="EKP92" s="141"/>
      <c r="EKQ92" s="141"/>
      <c r="EKR92" s="141"/>
      <c r="EKS92" s="141"/>
      <c r="EKT92" s="141"/>
      <c r="EKU92" s="141"/>
      <c r="EKV92" s="141"/>
      <c r="EKW92" s="141"/>
      <c r="EKX92" s="141"/>
      <c r="EKY92" s="141"/>
      <c r="EKZ92" s="141"/>
      <c r="ELA92" s="141"/>
      <c r="ELB92" s="141"/>
      <c r="ELC92" s="141"/>
      <c r="ELD92" s="141"/>
      <c r="ELE92" s="141"/>
      <c r="ELF92" s="141"/>
      <c r="ELG92" s="141"/>
      <c r="ELH92" s="141"/>
      <c r="ELI92" s="141"/>
      <c r="ELJ92" s="141"/>
      <c r="ELK92" s="141"/>
      <c r="ELL92" s="141"/>
      <c r="ELM92" s="141"/>
      <c r="ELN92" s="141"/>
      <c r="ELO92" s="141"/>
      <c r="ELP92" s="141"/>
      <c r="ELQ92" s="141"/>
      <c r="ELR92" s="141"/>
      <c r="ELS92" s="141"/>
      <c r="ELT92" s="141"/>
      <c r="ELU92" s="141"/>
      <c r="ELV92" s="141"/>
      <c r="ELW92" s="141"/>
      <c r="ELX92" s="141"/>
      <c r="ELY92" s="141"/>
      <c r="ELZ92" s="141"/>
      <c r="EMA92" s="141"/>
      <c r="EMB92" s="141"/>
      <c r="EMC92" s="141"/>
      <c r="EMD92" s="141"/>
      <c r="EME92" s="141"/>
      <c r="EMF92" s="141"/>
      <c r="EMG92" s="141"/>
      <c r="EMH92" s="141"/>
      <c r="EMI92" s="141"/>
      <c r="EMJ92" s="141"/>
      <c r="EMK92" s="141"/>
      <c r="EML92" s="141"/>
      <c r="EMM92" s="141"/>
      <c r="EMN92" s="141"/>
      <c r="EMO92" s="141"/>
      <c r="EMP92" s="141"/>
      <c r="EMQ92" s="141"/>
      <c r="EMR92" s="141"/>
      <c r="EMS92" s="141"/>
      <c r="EMT92" s="141"/>
      <c r="EMU92" s="141"/>
      <c r="EMV92" s="141"/>
      <c r="EMW92" s="141"/>
      <c r="EMX92" s="141"/>
      <c r="EMY92" s="141"/>
      <c r="EMZ92" s="141"/>
      <c r="ENA92" s="141"/>
      <c r="ENB92" s="141"/>
      <c r="ENC92" s="141"/>
      <c r="END92" s="141"/>
      <c r="ENE92" s="141"/>
      <c r="ENF92" s="141"/>
      <c r="ENG92" s="141"/>
      <c r="ENH92" s="141"/>
      <c r="ENI92" s="141"/>
      <c r="ENJ92" s="141"/>
      <c r="ENK92" s="141"/>
      <c r="ENL92" s="141"/>
      <c r="ENM92" s="141"/>
      <c r="ENN92" s="141"/>
      <c r="ENO92" s="141"/>
      <c r="ENP92" s="141"/>
      <c r="ENQ92" s="141"/>
      <c r="ENR92" s="141"/>
      <c r="ENS92" s="141"/>
      <c r="ENT92" s="141"/>
      <c r="ENU92" s="141"/>
      <c r="ENV92" s="141"/>
      <c r="ENW92" s="141"/>
      <c r="ENX92" s="141"/>
      <c r="ENY92" s="141"/>
      <c r="ENZ92" s="141"/>
      <c r="EOA92" s="141"/>
      <c r="EOB92" s="141"/>
      <c r="EOC92" s="141"/>
      <c r="EOD92" s="141"/>
      <c r="EOE92" s="141"/>
      <c r="EOF92" s="141"/>
      <c r="EOG92" s="141"/>
      <c r="EOH92" s="141"/>
      <c r="EOI92" s="141"/>
      <c r="EOJ92" s="141"/>
      <c r="EOK92" s="141"/>
      <c r="EOL92" s="141"/>
      <c r="EOM92" s="141"/>
      <c r="EON92" s="141"/>
      <c r="EOO92" s="141"/>
      <c r="EOP92" s="141"/>
      <c r="EOQ92" s="141"/>
      <c r="EOR92" s="141"/>
      <c r="EOS92" s="141"/>
      <c r="EOT92" s="141"/>
      <c r="EOU92" s="141"/>
      <c r="EOV92" s="141"/>
      <c r="EOW92" s="141"/>
      <c r="EOX92" s="141"/>
      <c r="EOY92" s="141"/>
      <c r="EOZ92" s="141"/>
      <c r="EPA92" s="141"/>
      <c r="EPB92" s="141"/>
      <c r="EPC92" s="141"/>
      <c r="EPD92" s="141"/>
      <c r="EPE92" s="141"/>
      <c r="EPF92" s="141"/>
      <c r="EPG92" s="141"/>
      <c r="EPH92" s="141"/>
      <c r="EPI92" s="141"/>
      <c r="EPJ92" s="141"/>
      <c r="EPK92" s="141"/>
      <c r="EPL92" s="141"/>
      <c r="EPM92" s="141"/>
      <c r="EPN92" s="141"/>
      <c r="EPO92" s="141"/>
      <c r="EPP92" s="141"/>
      <c r="EPQ92" s="141"/>
      <c r="EPR92" s="141"/>
      <c r="EPS92" s="141"/>
      <c r="EPT92" s="141"/>
      <c r="EPU92" s="141"/>
      <c r="EPV92" s="141"/>
      <c r="EPW92" s="141"/>
      <c r="EPX92" s="141"/>
      <c r="EPY92" s="141"/>
      <c r="EPZ92" s="141"/>
      <c r="EQA92" s="141"/>
      <c r="EQB92" s="141"/>
      <c r="EQC92" s="141"/>
      <c r="EQD92" s="141"/>
      <c r="EQE92" s="141"/>
      <c r="EQF92" s="141"/>
      <c r="EQG92" s="141"/>
      <c r="EQH92" s="141"/>
      <c r="EQI92" s="141"/>
      <c r="EQJ92" s="141"/>
      <c r="EQK92" s="141"/>
      <c r="EQL92" s="141"/>
      <c r="EQM92" s="141"/>
      <c r="EQN92" s="141"/>
      <c r="EQO92" s="141"/>
      <c r="EQP92" s="141"/>
      <c r="EQQ92" s="141"/>
      <c r="EQR92" s="141"/>
      <c r="EQS92" s="141"/>
      <c r="EQT92" s="141"/>
      <c r="EQU92" s="141"/>
      <c r="EQV92" s="141"/>
      <c r="EQW92" s="141"/>
      <c r="EQX92" s="141"/>
      <c r="EQY92" s="141"/>
      <c r="EQZ92" s="141"/>
      <c r="ERA92" s="141"/>
      <c r="ERB92" s="141"/>
      <c r="ERC92" s="141"/>
      <c r="ERD92" s="141"/>
      <c r="ERE92" s="141"/>
      <c r="ERF92" s="141"/>
      <c r="ERG92" s="141"/>
      <c r="ERH92" s="141"/>
      <c r="ERI92" s="141"/>
      <c r="ERJ92" s="141"/>
      <c r="ERK92" s="141"/>
      <c r="ERL92" s="141"/>
      <c r="ERM92" s="141"/>
      <c r="ERN92" s="141"/>
      <c r="ERO92" s="141"/>
      <c r="ERP92" s="141"/>
      <c r="ERQ92" s="141"/>
      <c r="ERR92" s="141"/>
      <c r="ERS92" s="141"/>
      <c r="ERT92" s="141"/>
      <c r="ERU92" s="141"/>
      <c r="ERV92" s="141"/>
      <c r="ERW92" s="141"/>
      <c r="ERX92" s="141"/>
      <c r="ERY92" s="141"/>
      <c r="ERZ92" s="141"/>
      <c r="ESA92" s="141"/>
      <c r="ESB92" s="141"/>
      <c r="ESC92" s="141"/>
      <c r="ESD92" s="141"/>
      <c r="ESE92" s="141"/>
      <c r="ESF92" s="141"/>
      <c r="ESG92" s="141"/>
      <c r="ESH92" s="141"/>
      <c r="ESI92" s="141"/>
      <c r="ESJ92" s="141"/>
      <c r="ESK92" s="141"/>
      <c r="ESL92" s="141"/>
      <c r="ESM92" s="141"/>
      <c r="ESN92" s="141"/>
      <c r="ESO92" s="141"/>
      <c r="ESP92" s="141"/>
      <c r="ESQ92" s="141"/>
      <c r="ESR92" s="141"/>
      <c r="ESS92" s="141"/>
      <c r="EST92" s="141"/>
      <c r="ESU92" s="141"/>
      <c r="ESV92" s="141"/>
      <c r="ESW92" s="141"/>
      <c r="ESX92" s="141"/>
      <c r="ESY92" s="141"/>
      <c r="ESZ92" s="141"/>
      <c r="ETA92" s="141"/>
      <c r="ETB92" s="141"/>
      <c r="ETC92" s="141"/>
      <c r="ETD92" s="141"/>
      <c r="ETE92" s="141"/>
      <c r="ETF92" s="141"/>
      <c r="ETG92" s="141"/>
      <c r="ETH92" s="141"/>
      <c r="ETI92" s="141"/>
      <c r="ETJ92" s="141"/>
      <c r="ETK92" s="141"/>
      <c r="ETL92" s="141"/>
      <c r="ETM92" s="141"/>
      <c r="ETN92" s="141"/>
      <c r="ETO92" s="141"/>
      <c r="ETP92" s="141"/>
      <c r="ETQ92" s="141"/>
      <c r="ETR92" s="141"/>
      <c r="ETS92" s="141"/>
      <c r="ETT92" s="141"/>
      <c r="ETU92" s="141"/>
      <c r="ETV92" s="141"/>
      <c r="ETW92" s="141"/>
      <c r="ETX92" s="141"/>
      <c r="ETY92" s="141"/>
      <c r="ETZ92" s="141"/>
      <c r="EUA92" s="141"/>
      <c r="EUB92" s="141"/>
      <c r="EUC92" s="141"/>
      <c r="EUD92" s="141"/>
      <c r="EUE92" s="141"/>
      <c r="EUF92" s="141"/>
      <c r="EUG92" s="141"/>
      <c r="EUH92" s="141"/>
      <c r="EUI92" s="141"/>
      <c r="EUJ92" s="141"/>
      <c r="EUK92" s="141"/>
      <c r="EUL92" s="141"/>
      <c r="EUM92" s="141"/>
      <c r="EUN92" s="141"/>
      <c r="EUO92" s="141"/>
      <c r="EUP92" s="141"/>
      <c r="EUQ92" s="141"/>
      <c r="EUR92" s="141"/>
      <c r="EUS92" s="141"/>
      <c r="EUT92" s="141"/>
      <c r="EUU92" s="141"/>
      <c r="EUV92" s="141"/>
      <c r="EUW92" s="141"/>
      <c r="EUX92" s="141"/>
      <c r="EUY92" s="141"/>
      <c r="EUZ92" s="141"/>
      <c r="EVA92" s="141"/>
      <c r="EVB92" s="141"/>
      <c r="EVC92" s="141"/>
      <c r="EVD92" s="141"/>
      <c r="EVE92" s="141"/>
      <c r="EVF92" s="141"/>
      <c r="EVG92" s="141"/>
      <c r="EVH92" s="141"/>
      <c r="EVI92" s="141"/>
      <c r="EVJ92" s="141"/>
      <c r="EVK92" s="141"/>
      <c r="EVL92" s="141"/>
      <c r="EVM92" s="141"/>
      <c r="EVN92" s="141"/>
      <c r="EVO92" s="141"/>
      <c r="EVP92" s="141"/>
      <c r="EVQ92" s="141"/>
      <c r="EVR92" s="141"/>
      <c r="EVS92" s="141"/>
      <c r="EVT92" s="141"/>
      <c r="EVU92" s="141"/>
      <c r="EVV92" s="141"/>
      <c r="EVW92" s="141"/>
      <c r="EVX92" s="141"/>
      <c r="EVY92" s="141"/>
      <c r="EVZ92" s="141"/>
      <c r="EWA92" s="141"/>
      <c r="EWB92" s="141"/>
      <c r="EWC92" s="141"/>
      <c r="EWD92" s="141"/>
      <c r="EWE92" s="141"/>
      <c r="EWF92" s="141"/>
      <c r="EWG92" s="141"/>
      <c r="EWH92" s="141"/>
      <c r="EWI92" s="141"/>
      <c r="EWJ92" s="141"/>
      <c r="EWK92" s="141"/>
      <c r="EWL92" s="141"/>
      <c r="EWM92" s="141"/>
      <c r="EWN92" s="141"/>
      <c r="EWO92" s="141"/>
      <c r="EWP92" s="141"/>
      <c r="EWQ92" s="141"/>
      <c r="EWR92" s="141"/>
      <c r="EWS92" s="141"/>
      <c r="EWT92" s="141"/>
      <c r="EWU92" s="141"/>
      <c r="EWV92" s="141"/>
      <c r="EWW92" s="141"/>
      <c r="EWX92" s="141"/>
      <c r="EWY92" s="141"/>
      <c r="EWZ92" s="141"/>
      <c r="EXA92" s="141"/>
      <c r="EXB92" s="141"/>
      <c r="EXC92" s="141"/>
      <c r="EXD92" s="141"/>
      <c r="EXE92" s="141"/>
      <c r="EXF92" s="141"/>
      <c r="EXG92" s="141"/>
      <c r="EXH92" s="141"/>
      <c r="EXI92" s="141"/>
      <c r="EXJ92" s="141"/>
      <c r="EXK92" s="141"/>
      <c r="EXL92" s="141"/>
      <c r="EXM92" s="141"/>
      <c r="EXN92" s="141"/>
      <c r="EXO92" s="141"/>
      <c r="EXP92" s="141"/>
      <c r="EXQ92" s="141"/>
      <c r="EXR92" s="141"/>
      <c r="EXS92" s="141"/>
      <c r="EXT92" s="141"/>
      <c r="EXU92" s="141"/>
      <c r="EXV92" s="141"/>
      <c r="EXW92" s="141"/>
      <c r="EXX92" s="141"/>
      <c r="EXY92" s="141"/>
      <c r="EXZ92" s="141"/>
      <c r="EYA92" s="141"/>
      <c r="EYB92" s="141"/>
      <c r="EYC92" s="141"/>
      <c r="EYD92" s="141"/>
      <c r="EYE92" s="141"/>
      <c r="EYF92" s="141"/>
      <c r="EYG92" s="141"/>
      <c r="EYH92" s="141"/>
      <c r="EYI92" s="141"/>
      <c r="EYJ92" s="141"/>
      <c r="EYK92" s="141"/>
      <c r="EYL92" s="141"/>
      <c r="EYM92" s="141"/>
      <c r="EYN92" s="141"/>
      <c r="EYO92" s="141"/>
      <c r="EYP92" s="141"/>
      <c r="EYQ92" s="141"/>
      <c r="EYR92" s="141"/>
      <c r="EYS92" s="141"/>
      <c r="EYT92" s="141"/>
      <c r="EYU92" s="141"/>
      <c r="EYV92" s="141"/>
      <c r="EYW92" s="141"/>
      <c r="EYX92" s="141"/>
      <c r="EYY92" s="141"/>
      <c r="EYZ92" s="141"/>
      <c r="EZA92" s="141"/>
      <c r="EZB92" s="141"/>
      <c r="EZC92" s="141"/>
      <c r="EZD92" s="141"/>
      <c r="EZE92" s="141"/>
      <c r="EZF92" s="141"/>
      <c r="EZG92" s="141"/>
      <c r="EZH92" s="141"/>
      <c r="EZI92" s="141"/>
      <c r="EZJ92" s="141"/>
      <c r="EZK92" s="141"/>
      <c r="EZL92" s="141"/>
      <c r="EZM92" s="141"/>
      <c r="EZN92" s="141"/>
      <c r="EZO92" s="141"/>
      <c r="EZP92" s="141"/>
      <c r="EZQ92" s="141"/>
      <c r="EZR92" s="141"/>
      <c r="EZS92" s="141"/>
      <c r="EZT92" s="141"/>
      <c r="EZU92" s="141"/>
      <c r="EZV92" s="141"/>
      <c r="EZW92" s="141"/>
      <c r="EZX92" s="141"/>
      <c r="EZY92" s="141"/>
      <c r="EZZ92" s="141"/>
      <c r="FAA92" s="141"/>
      <c r="FAB92" s="141"/>
      <c r="FAC92" s="141"/>
      <c r="FAD92" s="141"/>
      <c r="FAE92" s="141"/>
      <c r="FAF92" s="141"/>
      <c r="FAG92" s="141"/>
      <c r="FAH92" s="141"/>
      <c r="FAI92" s="141"/>
      <c r="FAJ92" s="141"/>
      <c r="FAK92" s="141"/>
      <c r="FAL92" s="141"/>
      <c r="FAM92" s="141"/>
      <c r="FAN92" s="141"/>
      <c r="FAO92" s="141"/>
      <c r="FAP92" s="141"/>
      <c r="FAQ92" s="141"/>
      <c r="FAR92" s="141"/>
      <c r="FAS92" s="141"/>
      <c r="FAT92" s="141"/>
      <c r="FAU92" s="141"/>
      <c r="FAV92" s="141"/>
      <c r="FAW92" s="141"/>
      <c r="FAX92" s="141"/>
      <c r="FAY92" s="141"/>
      <c r="FAZ92" s="141"/>
      <c r="FBA92" s="141"/>
      <c r="FBB92" s="141"/>
      <c r="FBC92" s="141"/>
      <c r="FBD92" s="141"/>
      <c r="FBE92" s="141"/>
      <c r="FBF92" s="141"/>
      <c r="FBG92" s="141"/>
      <c r="FBH92" s="141"/>
      <c r="FBI92" s="141"/>
      <c r="FBJ92" s="141"/>
      <c r="FBK92" s="141"/>
      <c r="FBL92" s="141"/>
      <c r="FBM92" s="141"/>
      <c r="FBN92" s="141"/>
      <c r="FBO92" s="141"/>
      <c r="FBP92" s="141"/>
      <c r="FBQ92" s="141"/>
      <c r="FBR92" s="141"/>
      <c r="FBS92" s="141"/>
      <c r="FBT92" s="141"/>
      <c r="FBU92" s="141"/>
      <c r="FBV92" s="141"/>
      <c r="FBW92" s="141"/>
      <c r="FBX92" s="141"/>
      <c r="FBY92" s="141"/>
      <c r="FBZ92" s="141"/>
      <c r="FCA92" s="141"/>
      <c r="FCB92" s="141"/>
      <c r="FCC92" s="141"/>
      <c r="FCD92" s="141"/>
      <c r="FCE92" s="141"/>
      <c r="FCF92" s="141"/>
      <c r="FCG92" s="141"/>
      <c r="FCH92" s="141"/>
      <c r="FCI92" s="141"/>
      <c r="FCJ92" s="141"/>
      <c r="FCK92" s="141"/>
      <c r="FCL92" s="141"/>
      <c r="FCM92" s="141"/>
      <c r="FCN92" s="141"/>
      <c r="FCO92" s="141"/>
      <c r="FCP92" s="141"/>
      <c r="FCQ92" s="141"/>
      <c r="FCR92" s="141"/>
      <c r="FCS92" s="141"/>
      <c r="FCT92" s="141"/>
      <c r="FCU92" s="141"/>
      <c r="FCV92" s="141"/>
      <c r="FCW92" s="141"/>
      <c r="FCX92" s="141"/>
      <c r="FCY92" s="141"/>
      <c r="FCZ92" s="141"/>
      <c r="FDA92" s="141"/>
      <c r="FDB92" s="141"/>
      <c r="FDC92" s="141"/>
      <c r="FDD92" s="141"/>
      <c r="FDE92" s="141"/>
      <c r="FDF92" s="141"/>
      <c r="FDG92" s="141"/>
      <c r="FDH92" s="141"/>
      <c r="FDI92" s="141"/>
      <c r="FDJ92" s="141"/>
      <c r="FDK92" s="141"/>
      <c r="FDL92" s="141"/>
      <c r="FDM92" s="141"/>
      <c r="FDN92" s="141"/>
      <c r="FDO92" s="141"/>
      <c r="FDP92" s="141"/>
      <c r="FDQ92" s="141"/>
      <c r="FDR92" s="141"/>
      <c r="FDS92" s="141"/>
      <c r="FDT92" s="141"/>
      <c r="FDU92" s="141"/>
      <c r="FDV92" s="141"/>
      <c r="FDW92" s="141"/>
      <c r="FDX92" s="141"/>
      <c r="FDY92" s="141"/>
      <c r="FDZ92" s="141"/>
      <c r="FEA92" s="141"/>
      <c r="FEB92" s="141"/>
      <c r="FEC92" s="141"/>
      <c r="FED92" s="141"/>
      <c r="FEE92" s="141"/>
      <c r="FEF92" s="141"/>
      <c r="FEG92" s="141"/>
      <c r="FEH92" s="141"/>
      <c r="FEI92" s="141"/>
      <c r="FEJ92" s="141"/>
      <c r="FEK92" s="141"/>
      <c r="FEL92" s="141"/>
      <c r="FEM92" s="141"/>
      <c r="FEN92" s="141"/>
      <c r="FEO92" s="141"/>
      <c r="FEP92" s="141"/>
      <c r="FEQ92" s="141"/>
      <c r="FER92" s="141"/>
      <c r="FES92" s="141"/>
      <c r="FET92" s="141"/>
      <c r="FEU92" s="141"/>
      <c r="FEV92" s="141"/>
      <c r="FEW92" s="141"/>
      <c r="FEX92" s="141"/>
      <c r="FEY92" s="141"/>
      <c r="FEZ92" s="141"/>
      <c r="FFA92" s="141"/>
      <c r="FFB92" s="141"/>
      <c r="FFC92" s="141"/>
      <c r="FFD92" s="141"/>
      <c r="FFE92" s="141"/>
      <c r="FFF92" s="141"/>
      <c r="FFG92" s="141"/>
      <c r="FFH92" s="141"/>
      <c r="FFI92" s="141"/>
      <c r="FFJ92" s="141"/>
      <c r="FFK92" s="141"/>
      <c r="FFL92" s="141"/>
      <c r="FFM92" s="141"/>
      <c r="FFN92" s="141"/>
      <c r="FFO92" s="141"/>
      <c r="FFP92" s="141"/>
      <c r="FFQ92" s="141"/>
      <c r="FFR92" s="141"/>
      <c r="FFS92" s="141"/>
      <c r="FFT92" s="141"/>
      <c r="FFU92" s="141"/>
      <c r="FFV92" s="141"/>
      <c r="FFW92" s="141"/>
      <c r="FFX92" s="141"/>
      <c r="FFY92" s="141"/>
      <c r="FFZ92" s="141"/>
      <c r="FGA92" s="141"/>
      <c r="FGB92" s="141"/>
      <c r="FGC92" s="141"/>
      <c r="FGD92" s="141"/>
      <c r="FGE92" s="141"/>
      <c r="FGF92" s="141"/>
      <c r="FGG92" s="141"/>
      <c r="FGH92" s="141"/>
      <c r="FGI92" s="141"/>
      <c r="FGJ92" s="141"/>
      <c r="FGK92" s="141"/>
      <c r="FGL92" s="141"/>
      <c r="FGM92" s="141"/>
      <c r="FGN92" s="141"/>
      <c r="FGO92" s="141"/>
      <c r="FGP92" s="141"/>
      <c r="FGQ92" s="141"/>
      <c r="FGR92" s="141"/>
      <c r="FGS92" s="141"/>
      <c r="FGT92" s="141"/>
      <c r="FGU92" s="141"/>
      <c r="FGV92" s="141"/>
      <c r="FGW92" s="141"/>
      <c r="FGX92" s="141"/>
      <c r="FGY92" s="141"/>
      <c r="FGZ92" s="141"/>
      <c r="FHA92" s="141"/>
      <c r="FHB92" s="141"/>
      <c r="FHC92" s="141"/>
      <c r="FHD92" s="141"/>
      <c r="FHE92" s="141"/>
      <c r="FHF92" s="141"/>
      <c r="FHG92" s="141"/>
      <c r="FHH92" s="141"/>
      <c r="FHI92" s="141"/>
      <c r="FHJ92" s="141"/>
      <c r="FHK92" s="141"/>
      <c r="FHL92" s="141"/>
      <c r="FHM92" s="141"/>
      <c r="FHN92" s="141"/>
      <c r="FHO92" s="141"/>
      <c r="FHP92" s="141"/>
      <c r="FHQ92" s="141"/>
      <c r="FHR92" s="141"/>
      <c r="FHS92" s="141"/>
      <c r="FHT92" s="141"/>
      <c r="FHU92" s="141"/>
      <c r="FHV92" s="141"/>
      <c r="FHW92" s="141"/>
      <c r="FHX92" s="141"/>
      <c r="FHY92" s="141"/>
      <c r="FHZ92" s="141"/>
      <c r="FIA92" s="141"/>
      <c r="FIB92" s="141"/>
      <c r="FIC92" s="141"/>
      <c r="FID92" s="141"/>
      <c r="FIE92" s="141"/>
      <c r="FIF92" s="141"/>
      <c r="FIG92" s="141"/>
      <c r="FIH92" s="141"/>
      <c r="FII92" s="141"/>
      <c r="FIJ92" s="141"/>
      <c r="FIK92" s="141"/>
      <c r="FIL92" s="141"/>
      <c r="FIM92" s="141"/>
      <c r="FIN92" s="141"/>
      <c r="FIO92" s="141"/>
      <c r="FIP92" s="141"/>
      <c r="FIQ92" s="141"/>
      <c r="FIR92" s="141"/>
      <c r="FIS92" s="141"/>
      <c r="FIT92" s="141"/>
      <c r="FIU92" s="141"/>
      <c r="FIV92" s="141"/>
      <c r="FIW92" s="141"/>
      <c r="FIX92" s="141"/>
      <c r="FIY92" s="141"/>
      <c r="FIZ92" s="141"/>
      <c r="FJA92" s="141"/>
      <c r="FJB92" s="141"/>
      <c r="FJC92" s="141"/>
      <c r="FJD92" s="141"/>
      <c r="FJE92" s="141"/>
      <c r="FJF92" s="141"/>
      <c r="FJG92" s="141"/>
      <c r="FJH92" s="141"/>
      <c r="FJI92" s="141"/>
      <c r="FJJ92" s="141"/>
      <c r="FJK92" s="141"/>
      <c r="FJL92" s="141"/>
      <c r="FJM92" s="141"/>
      <c r="FJN92" s="141"/>
      <c r="FJO92" s="141"/>
      <c r="FJP92" s="141"/>
      <c r="FJQ92" s="141"/>
      <c r="FJR92" s="141"/>
      <c r="FJS92" s="141"/>
      <c r="FJT92" s="141"/>
      <c r="FJU92" s="141"/>
      <c r="FJV92" s="141"/>
      <c r="FJW92" s="141"/>
      <c r="FJX92" s="141"/>
      <c r="FJY92" s="141"/>
      <c r="FJZ92" s="141"/>
      <c r="FKA92" s="141"/>
      <c r="FKB92" s="141"/>
      <c r="FKC92" s="141"/>
      <c r="FKD92" s="141"/>
      <c r="FKE92" s="141"/>
      <c r="FKF92" s="141"/>
      <c r="FKG92" s="141"/>
      <c r="FKH92" s="141"/>
      <c r="FKI92" s="141"/>
      <c r="FKJ92" s="141"/>
      <c r="FKK92" s="141"/>
      <c r="FKL92" s="141"/>
      <c r="FKM92" s="141"/>
      <c r="FKN92" s="141"/>
      <c r="FKO92" s="141"/>
      <c r="FKP92" s="141"/>
      <c r="FKQ92" s="141"/>
      <c r="FKR92" s="141"/>
      <c r="FKS92" s="141"/>
      <c r="FKT92" s="141"/>
      <c r="FKU92" s="141"/>
      <c r="FKV92" s="141"/>
      <c r="FKW92" s="141"/>
      <c r="FKX92" s="141"/>
      <c r="FKY92" s="141"/>
      <c r="FKZ92" s="141"/>
      <c r="FLA92" s="141"/>
      <c r="FLB92" s="141"/>
      <c r="FLC92" s="141"/>
      <c r="FLD92" s="141"/>
      <c r="FLE92" s="141"/>
      <c r="FLF92" s="141"/>
      <c r="FLG92" s="141"/>
      <c r="FLH92" s="141"/>
      <c r="FLI92" s="141"/>
      <c r="FLJ92" s="141"/>
      <c r="FLK92" s="141"/>
      <c r="FLL92" s="141"/>
      <c r="FLM92" s="141"/>
      <c r="FLN92" s="141"/>
      <c r="FLO92" s="141"/>
      <c r="FLP92" s="141"/>
      <c r="FLQ92" s="141"/>
      <c r="FLR92" s="141"/>
      <c r="FLS92" s="141"/>
      <c r="FLT92" s="141"/>
      <c r="FLU92" s="141"/>
      <c r="FLV92" s="141"/>
      <c r="FLW92" s="141"/>
      <c r="FLX92" s="141"/>
      <c r="FLY92" s="141"/>
      <c r="FLZ92" s="141"/>
      <c r="FMA92" s="141"/>
      <c r="FMB92" s="141"/>
      <c r="FMC92" s="141"/>
      <c r="FMD92" s="141"/>
      <c r="FME92" s="141"/>
      <c r="FMF92" s="141"/>
      <c r="FMG92" s="141"/>
      <c r="FMH92" s="141"/>
      <c r="FMI92" s="141"/>
      <c r="FMJ92" s="141"/>
      <c r="FMK92" s="141"/>
      <c r="FML92" s="141"/>
      <c r="FMM92" s="141"/>
      <c r="FMN92" s="141"/>
      <c r="FMO92" s="141"/>
      <c r="FMP92" s="141"/>
      <c r="FMQ92" s="141"/>
      <c r="FMR92" s="141"/>
      <c r="FMS92" s="141"/>
      <c r="FMT92" s="141"/>
      <c r="FMU92" s="141"/>
      <c r="FMV92" s="141"/>
      <c r="FMW92" s="141"/>
      <c r="FMX92" s="141"/>
      <c r="FMY92" s="141"/>
      <c r="FMZ92" s="141"/>
      <c r="FNA92" s="141"/>
      <c r="FNB92" s="141"/>
      <c r="FNC92" s="141"/>
      <c r="FND92" s="141"/>
      <c r="FNE92" s="141"/>
      <c r="FNF92" s="141"/>
      <c r="FNG92" s="141"/>
      <c r="FNH92" s="141"/>
      <c r="FNI92" s="141"/>
      <c r="FNJ92" s="141"/>
      <c r="FNK92" s="141"/>
      <c r="FNL92" s="141"/>
      <c r="FNM92" s="141"/>
      <c r="FNN92" s="141"/>
      <c r="FNO92" s="141"/>
      <c r="FNP92" s="141"/>
      <c r="FNQ92" s="141"/>
      <c r="FNR92" s="141"/>
      <c r="FNS92" s="141"/>
      <c r="FNT92" s="141"/>
      <c r="FNU92" s="141"/>
      <c r="FNV92" s="141"/>
      <c r="FNW92" s="141"/>
      <c r="FNX92" s="141"/>
      <c r="FNY92" s="141"/>
      <c r="FNZ92" s="141"/>
      <c r="FOA92" s="141"/>
      <c r="FOB92" s="141"/>
      <c r="FOC92" s="141"/>
      <c r="FOD92" s="141"/>
      <c r="FOE92" s="141"/>
      <c r="FOF92" s="141"/>
      <c r="FOG92" s="141"/>
      <c r="FOH92" s="141"/>
      <c r="FOI92" s="141"/>
      <c r="FOJ92" s="141"/>
      <c r="FOK92" s="141"/>
      <c r="FOL92" s="141"/>
      <c r="FOM92" s="141"/>
      <c r="FON92" s="141"/>
      <c r="FOO92" s="141"/>
      <c r="FOP92" s="141"/>
      <c r="FOQ92" s="141"/>
      <c r="FOR92" s="141"/>
      <c r="FOS92" s="141"/>
      <c r="FOT92" s="141"/>
      <c r="FOU92" s="141"/>
      <c r="FOV92" s="141"/>
      <c r="FOW92" s="141"/>
      <c r="FOX92" s="141"/>
      <c r="FOY92" s="141"/>
      <c r="FOZ92" s="141"/>
      <c r="FPA92" s="141"/>
      <c r="FPB92" s="141"/>
      <c r="FPC92" s="141"/>
      <c r="FPD92" s="141"/>
      <c r="FPE92" s="141"/>
      <c r="FPF92" s="141"/>
      <c r="FPG92" s="141"/>
      <c r="FPH92" s="141"/>
      <c r="FPI92" s="141"/>
      <c r="FPJ92" s="141"/>
      <c r="FPK92" s="141"/>
      <c r="FPL92" s="141"/>
      <c r="FPM92" s="141"/>
      <c r="FPN92" s="141"/>
      <c r="FPO92" s="141"/>
      <c r="FPP92" s="141"/>
      <c r="FPQ92" s="141"/>
      <c r="FPR92" s="141"/>
      <c r="FPS92" s="141"/>
      <c r="FPT92" s="141"/>
      <c r="FPU92" s="141"/>
      <c r="FPV92" s="141"/>
      <c r="FPW92" s="141"/>
      <c r="FPX92" s="141"/>
      <c r="FPY92" s="141"/>
      <c r="FPZ92" s="141"/>
      <c r="FQA92" s="141"/>
      <c r="FQB92" s="141"/>
      <c r="FQC92" s="141"/>
      <c r="FQD92" s="141"/>
      <c r="FQE92" s="141"/>
      <c r="FQF92" s="141"/>
      <c r="FQG92" s="141"/>
      <c r="FQH92" s="141"/>
      <c r="FQI92" s="141"/>
      <c r="FQJ92" s="141"/>
      <c r="FQK92" s="141"/>
      <c r="FQL92" s="141"/>
      <c r="FQM92" s="141"/>
      <c r="FQN92" s="141"/>
      <c r="FQO92" s="141"/>
      <c r="FQP92" s="141"/>
      <c r="FQQ92" s="141"/>
      <c r="FQR92" s="141"/>
      <c r="FQS92" s="141"/>
      <c r="FQT92" s="141"/>
      <c r="FQU92" s="141"/>
      <c r="FQV92" s="141"/>
      <c r="FQW92" s="141"/>
      <c r="FQX92" s="141"/>
      <c r="FQY92" s="141"/>
      <c r="FQZ92" s="141"/>
      <c r="FRA92" s="141"/>
      <c r="FRB92" s="141"/>
      <c r="FRC92" s="141"/>
      <c r="FRD92" s="141"/>
      <c r="FRE92" s="141"/>
      <c r="FRF92" s="141"/>
      <c r="FRG92" s="141"/>
      <c r="FRH92" s="141"/>
      <c r="FRI92" s="141"/>
      <c r="FRJ92" s="141"/>
      <c r="FRK92" s="141"/>
      <c r="FRL92" s="141"/>
      <c r="FRM92" s="141"/>
      <c r="FRN92" s="141"/>
      <c r="FRO92" s="141"/>
      <c r="FRP92" s="141"/>
      <c r="FRQ92" s="141"/>
      <c r="FRR92" s="141"/>
      <c r="FRS92" s="141"/>
      <c r="FRT92" s="141"/>
      <c r="FRU92" s="141"/>
      <c r="FRV92" s="141"/>
      <c r="FRW92" s="141"/>
      <c r="FRX92" s="141"/>
      <c r="FRY92" s="141"/>
      <c r="FRZ92" s="141"/>
      <c r="FSA92" s="141"/>
      <c r="FSB92" s="141"/>
      <c r="FSC92" s="141"/>
      <c r="FSD92" s="141"/>
      <c r="FSE92" s="141"/>
      <c r="FSF92" s="141"/>
      <c r="FSG92" s="141"/>
      <c r="FSH92" s="141"/>
      <c r="FSI92" s="141"/>
      <c r="FSJ92" s="141"/>
      <c r="FSK92" s="141"/>
      <c r="FSL92" s="141"/>
      <c r="FSM92" s="141"/>
      <c r="FSN92" s="141"/>
      <c r="FSO92" s="141"/>
      <c r="FSP92" s="141"/>
      <c r="FSQ92" s="141"/>
      <c r="FSR92" s="141"/>
      <c r="FSS92" s="141"/>
      <c r="FST92" s="141"/>
      <c r="FSU92" s="141"/>
      <c r="FSV92" s="141"/>
      <c r="FSW92" s="141"/>
      <c r="FSX92" s="141"/>
      <c r="FSY92" s="141"/>
      <c r="FSZ92" s="141"/>
      <c r="FTA92" s="141"/>
      <c r="FTB92" s="141"/>
      <c r="FTC92" s="141"/>
      <c r="FTD92" s="141"/>
      <c r="FTE92" s="141"/>
      <c r="FTF92" s="141"/>
      <c r="FTG92" s="141"/>
      <c r="FTH92" s="141"/>
      <c r="FTI92" s="141"/>
      <c r="FTJ92" s="141"/>
      <c r="FTK92" s="141"/>
      <c r="FTL92" s="141"/>
      <c r="FTM92" s="141"/>
      <c r="FTN92" s="141"/>
      <c r="FTO92" s="141"/>
      <c r="FTP92" s="141"/>
      <c r="FTQ92" s="141"/>
      <c r="FTR92" s="141"/>
      <c r="FTS92" s="141"/>
      <c r="FTT92" s="141"/>
      <c r="FTU92" s="141"/>
      <c r="FTV92" s="141"/>
      <c r="FTW92" s="141"/>
      <c r="FTX92" s="141"/>
      <c r="FTY92" s="141"/>
      <c r="FTZ92" s="141"/>
      <c r="FUA92" s="141"/>
      <c r="FUB92" s="141"/>
      <c r="FUC92" s="141"/>
      <c r="FUD92" s="141"/>
      <c r="FUE92" s="141"/>
      <c r="FUF92" s="141"/>
      <c r="FUG92" s="141"/>
      <c r="FUH92" s="141"/>
      <c r="FUI92" s="141"/>
      <c r="FUJ92" s="141"/>
      <c r="FUK92" s="141"/>
      <c r="FUL92" s="141"/>
      <c r="FUM92" s="141"/>
      <c r="FUN92" s="141"/>
      <c r="FUO92" s="141"/>
      <c r="FUP92" s="141"/>
      <c r="FUQ92" s="141"/>
      <c r="FUR92" s="141"/>
      <c r="FUS92" s="141"/>
      <c r="FUT92" s="141"/>
      <c r="FUU92" s="141"/>
      <c r="FUV92" s="141"/>
      <c r="FUW92" s="141"/>
      <c r="FUX92" s="141"/>
      <c r="FUY92" s="141"/>
      <c r="FUZ92" s="141"/>
      <c r="FVA92" s="141"/>
      <c r="FVB92" s="141"/>
      <c r="FVC92" s="141"/>
      <c r="FVD92" s="141"/>
      <c r="FVE92" s="141"/>
      <c r="FVF92" s="141"/>
      <c r="FVG92" s="141"/>
      <c r="FVH92" s="141"/>
      <c r="FVI92" s="141"/>
      <c r="FVJ92" s="141"/>
      <c r="FVK92" s="141"/>
      <c r="FVL92" s="141"/>
      <c r="FVM92" s="141"/>
      <c r="FVN92" s="141"/>
      <c r="FVO92" s="141"/>
      <c r="FVP92" s="141"/>
      <c r="FVQ92" s="141"/>
      <c r="FVR92" s="141"/>
      <c r="FVS92" s="141"/>
      <c r="FVT92" s="141"/>
      <c r="FVU92" s="141"/>
      <c r="FVV92" s="141"/>
      <c r="FVW92" s="141"/>
      <c r="FVX92" s="141"/>
      <c r="FVY92" s="141"/>
      <c r="FVZ92" s="141"/>
      <c r="FWA92" s="141"/>
      <c r="FWB92" s="141"/>
      <c r="FWC92" s="141"/>
      <c r="FWD92" s="141"/>
      <c r="FWE92" s="141"/>
      <c r="FWF92" s="141"/>
      <c r="FWG92" s="141"/>
      <c r="FWH92" s="141"/>
      <c r="FWI92" s="141"/>
      <c r="FWJ92" s="141"/>
      <c r="FWK92" s="141"/>
      <c r="FWL92" s="141"/>
      <c r="FWM92" s="141"/>
      <c r="FWN92" s="141"/>
      <c r="FWO92" s="141"/>
      <c r="FWP92" s="141"/>
      <c r="FWQ92" s="141"/>
      <c r="FWR92" s="141"/>
      <c r="FWS92" s="141"/>
      <c r="FWT92" s="141"/>
      <c r="FWU92" s="141"/>
      <c r="FWV92" s="141"/>
      <c r="FWW92" s="141"/>
      <c r="FWX92" s="141"/>
      <c r="FWY92" s="141"/>
      <c r="FWZ92" s="141"/>
      <c r="FXA92" s="141"/>
      <c r="FXB92" s="141"/>
      <c r="FXC92" s="141"/>
      <c r="FXD92" s="141"/>
      <c r="FXE92" s="141"/>
      <c r="FXF92" s="141"/>
      <c r="FXG92" s="141"/>
      <c r="FXH92" s="141"/>
      <c r="FXI92" s="141"/>
      <c r="FXJ92" s="141"/>
      <c r="FXK92" s="141"/>
      <c r="FXL92" s="141"/>
      <c r="FXM92" s="141"/>
      <c r="FXN92" s="141"/>
      <c r="FXO92" s="141"/>
      <c r="FXP92" s="141"/>
      <c r="FXQ92" s="141"/>
      <c r="FXR92" s="141"/>
      <c r="FXS92" s="141"/>
      <c r="FXT92" s="141"/>
      <c r="FXU92" s="141"/>
      <c r="FXV92" s="141"/>
      <c r="FXW92" s="141"/>
      <c r="FXX92" s="141"/>
      <c r="FXY92" s="141"/>
      <c r="FXZ92" s="141"/>
      <c r="FYA92" s="141"/>
      <c r="FYB92" s="141"/>
      <c r="FYC92" s="141"/>
      <c r="FYD92" s="141"/>
      <c r="FYE92" s="141"/>
      <c r="FYF92" s="141"/>
      <c r="FYG92" s="141"/>
      <c r="FYH92" s="141"/>
      <c r="FYI92" s="141"/>
      <c r="FYJ92" s="141"/>
      <c r="FYK92" s="141"/>
      <c r="FYL92" s="141"/>
      <c r="FYM92" s="141"/>
      <c r="FYN92" s="141"/>
      <c r="FYO92" s="141"/>
      <c r="FYP92" s="141"/>
      <c r="FYQ92" s="141"/>
      <c r="FYR92" s="141"/>
      <c r="FYS92" s="141"/>
      <c r="FYT92" s="141"/>
      <c r="FYU92" s="141"/>
      <c r="FYV92" s="141"/>
      <c r="FYW92" s="141"/>
      <c r="FYX92" s="141"/>
      <c r="FYY92" s="141"/>
      <c r="FYZ92" s="141"/>
      <c r="FZA92" s="141"/>
      <c r="FZB92" s="141"/>
      <c r="FZC92" s="141"/>
      <c r="FZD92" s="141"/>
      <c r="FZE92" s="141"/>
      <c r="FZF92" s="141"/>
      <c r="FZG92" s="141"/>
      <c r="FZH92" s="141"/>
      <c r="FZI92" s="141"/>
      <c r="FZJ92" s="141"/>
      <c r="FZK92" s="141"/>
      <c r="FZL92" s="141"/>
      <c r="FZM92" s="141"/>
      <c r="FZN92" s="141"/>
      <c r="FZO92" s="141"/>
      <c r="FZP92" s="141"/>
      <c r="FZQ92" s="141"/>
      <c r="FZR92" s="141"/>
      <c r="FZS92" s="141"/>
      <c r="FZT92" s="141"/>
      <c r="FZU92" s="141"/>
      <c r="FZV92" s="141"/>
      <c r="FZW92" s="141"/>
      <c r="FZX92" s="141"/>
      <c r="FZY92" s="141"/>
      <c r="FZZ92" s="141"/>
      <c r="GAA92" s="141"/>
      <c r="GAB92" s="141"/>
      <c r="GAC92" s="141"/>
      <c r="GAD92" s="141"/>
      <c r="GAE92" s="141"/>
      <c r="GAF92" s="141"/>
      <c r="GAG92" s="141"/>
      <c r="GAH92" s="141"/>
      <c r="GAI92" s="141"/>
      <c r="GAJ92" s="141"/>
      <c r="GAK92" s="141"/>
      <c r="GAL92" s="141"/>
      <c r="GAM92" s="141"/>
      <c r="GAN92" s="141"/>
      <c r="GAO92" s="141"/>
      <c r="GAP92" s="141"/>
      <c r="GAQ92" s="141"/>
      <c r="GAR92" s="141"/>
      <c r="GAS92" s="141"/>
      <c r="GAT92" s="141"/>
      <c r="GAU92" s="141"/>
      <c r="GAV92" s="141"/>
      <c r="GAW92" s="141"/>
      <c r="GAX92" s="141"/>
      <c r="GAY92" s="141"/>
      <c r="GAZ92" s="141"/>
      <c r="GBA92" s="141"/>
      <c r="GBB92" s="141"/>
      <c r="GBC92" s="141"/>
      <c r="GBD92" s="141"/>
      <c r="GBE92" s="141"/>
      <c r="GBF92" s="141"/>
      <c r="GBG92" s="141"/>
      <c r="GBH92" s="141"/>
      <c r="GBI92" s="141"/>
      <c r="GBJ92" s="141"/>
      <c r="GBK92" s="141"/>
      <c r="GBL92" s="141"/>
      <c r="GBM92" s="141"/>
      <c r="GBN92" s="141"/>
      <c r="GBO92" s="141"/>
      <c r="GBP92" s="141"/>
      <c r="GBQ92" s="141"/>
      <c r="GBR92" s="141"/>
      <c r="GBS92" s="141"/>
      <c r="GBT92" s="141"/>
      <c r="GBU92" s="141"/>
      <c r="GBV92" s="141"/>
      <c r="GBW92" s="141"/>
      <c r="GBX92" s="141"/>
      <c r="GBY92" s="141"/>
      <c r="GBZ92" s="141"/>
      <c r="GCA92" s="141"/>
      <c r="GCB92" s="141"/>
      <c r="GCC92" s="141"/>
      <c r="GCD92" s="141"/>
      <c r="GCE92" s="141"/>
      <c r="GCF92" s="141"/>
      <c r="GCG92" s="141"/>
      <c r="GCH92" s="141"/>
      <c r="GCI92" s="141"/>
      <c r="GCJ92" s="141"/>
      <c r="GCK92" s="141"/>
      <c r="GCL92" s="141"/>
      <c r="GCM92" s="141"/>
      <c r="GCN92" s="141"/>
      <c r="GCO92" s="141"/>
      <c r="GCP92" s="141"/>
      <c r="GCQ92" s="141"/>
      <c r="GCR92" s="141"/>
      <c r="GCS92" s="141"/>
      <c r="GCT92" s="141"/>
      <c r="GCU92" s="141"/>
      <c r="GCV92" s="141"/>
      <c r="GCW92" s="141"/>
      <c r="GCX92" s="141"/>
      <c r="GCY92" s="141"/>
      <c r="GCZ92" s="141"/>
      <c r="GDA92" s="141"/>
      <c r="GDB92" s="141"/>
      <c r="GDC92" s="141"/>
      <c r="GDD92" s="141"/>
      <c r="GDE92" s="141"/>
      <c r="GDF92" s="141"/>
      <c r="GDG92" s="141"/>
      <c r="GDH92" s="141"/>
      <c r="GDI92" s="141"/>
      <c r="GDJ92" s="141"/>
      <c r="GDK92" s="141"/>
      <c r="GDL92" s="141"/>
      <c r="GDM92" s="141"/>
      <c r="GDN92" s="141"/>
      <c r="GDO92" s="141"/>
      <c r="GDP92" s="141"/>
      <c r="GDQ92" s="141"/>
      <c r="GDR92" s="141"/>
      <c r="GDS92" s="141"/>
      <c r="GDT92" s="141"/>
      <c r="GDU92" s="141"/>
      <c r="GDV92" s="141"/>
      <c r="GDW92" s="141"/>
      <c r="GDX92" s="141"/>
      <c r="GDY92" s="141"/>
      <c r="GDZ92" s="141"/>
      <c r="GEA92" s="141"/>
      <c r="GEB92" s="141"/>
      <c r="GEC92" s="141"/>
      <c r="GED92" s="141"/>
      <c r="GEE92" s="141"/>
      <c r="GEF92" s="141"/>
      <c r="GEG92" s="141"/>
      <c r="GEH92" s="141"/>
      <c r="GEI92" s="141"/>
      <c r="GEJ92" s="141"/>
      <c r="GEK92" s="141"/>
      <c r="GEL92" s="141"/>
      <c r="GEM92" s="141"/>
      <c r="GEN92" s="141"/>
      <c r="GEO92" s="141"/>
      <c r="GEP92" s="141"/>
      <c r="GEQ92" s="141"/>
      <c r="GER92" s="141"/>
      <c r="GES92" s="141"/>
      <c r="GET92" s="141"/>
      <c r="GEU92" s="141"/>
      <c r="GEV92" s="141"/>
      <c r="GEW92" s="141"/>
      <c r="GEX92" s="141"/>
      <c r="GEY92" s="141"/>
      <c r="GEZ92" s="141"/>
      <c r="GFA92" s="141"/>
      <c r="GFB92" s="141"/>
      <c r="GFC92" s="141"/>
      <c r="GFD92" s="141"/>
      <c r="GFE92" s="141"/>
      <c r="GFF92" s="141"/>
      <c r="GFG92" s="141"/>
      <c r="GFH92" s="141"/>
      <c r="GFI92" s="141"/>
      <c r="GFJ92" s="141"/>
      <c r="GFK92" s="141"/>
      <c r="GFL92" s="141"/>
      <c r="GFM92" s="141"/>
      <c r="GFN92" s="141"/>
      <c r="GFO92" s="141"/>
      <c r="GFP92" s="141"/>
      <c r="GFQ92" s="141"/>
      <c r="GFR92" s="141"/>
      <c r="GFS92" s="141"/>
      <c r="GFT92" s="141"/>
      <c r="GFU92" s="141"/>
      <c r="GFV92" s="141"/>
      <c r="GFW92" s="141"/>
      <c r="GFX92" s="141"/>
      <c r="GFY92" s="141"/>
      <c r="GFZ92" s="141"/>
      <c r="GGA92" s="141"/>
      <c r="GGB92" s="141"/>
      <c r="GGC92" s="141"/>
      <c r="GGD92" s="141"/>
      <c r="GGE92" s="141"/>
      <c r="GGF92" s="141"/>
      <c r="GGG92" s="141"/>
      <c r="GGH92" s="141"/>
      <c r="GGI92" s="141"/>
      <c r="GGJ92" s="141"/>
      <c r="GGK92" s="141"/>
      <c r="GGL92" s="141"/>
      <c r="GGM92" s="141"/>
      <c r="GGN92" s="141"/>
      <c r="GGO92" s="141"/>
      <c r="GGP92" s="141"/>
      <c r="GGQ92" s="141"/>
      <c r="GGR92" s="141"/>
      <c r="GGS92" s="141"/>
      <c r="GGT92" s="141"/>
      <c r="GGU92" s="141"/>
      <c r="GGV92" s="141"/>
      <c r="GGW92" s="141"/>
      <c r="GGX92" s="141"/>
      <c r="GGY92" s="141"/>
      <c r="GGZ92" s="141"/>
      <c r="GHA92" s="141"/>
      <c r="GHB92" s="141"/>
      <c r="GHC92" s="141"/>
      <c r="GHD92" s="141"/>
      <c r="GHE92" s="141"/>
      <c r="GHF92" s="141"/>
      <c r="GHG92" s="141"/>
      <c r="GHH92" s="141"/>
      <c r="GHI92" s="141"/>
      <c r="GHJ92" s="141"/>
      <c r="GHK92" s="141"/>
      <c r="GHL92" s="141"/>
      <c r="GHM92" s="141"/>
      <c r="GHN92" s="141"/>
      <c r="GHO92" s="141"/>
      <c r="GHP92" s="141"/>
      <c r="GHQ92" s="141"/>
      <c r="GHR92" s="141"/>
      <c r="GHS92" s="141"/>
      <c r="GHT92" s="141"/>
      <c r="GHU92" s="141"/>
      <c r="GHV92" s="141"/>
      <c r="GHW92" s="141"/>
      <c r="GHX92" s="141"/>
      <c r="GHY92" s="141"/>
      <c r="GHZ92" s="141"/>
      <c r="GIA92" s="141"/>
      <c r="GIB92" s="141"/>
      <c r="GIC92" s="141"/>
      <c r="GID92" s="141"/>
      <c r="GIE92" s="141"/>
      <c r="GIF92" s="141"/>
      <c r="GIG92" s="141"/>
      <c r="GIH92" s="141"/>
      <c r="GII92" s="141"/>
      <c r="GIJ92" s="141"/>
      <c r="GIK92" s="141"/>
      <c r="GIL92" s="141"/>
      <c r="GIM92" s="141"/>
      <c r="GIN92" s="141"/>
      <c r="GIO92" s="141"/>
      <c r="GIP92" s="141"/>
      <c r="GIQ92" s="141"/>
      <c r="GIR92" s="141"/>
      <c r="GIS92" s="141"/>
      <c r="GIT92" s="141"/>
      <c r="GIU92" s="141"/>
      <c r="GIV92" s="141"/>
      <c r="GIW92" s="141"/>
      <c r="GIX92" s="141"/>
      <c r="GIY92" s="141"/>
      <c r="GIZ92" s="141"/>
      <c r="GJA92" s="141"/>
      <c r="GJB92" s="141"/>
      <c r="GJC92" s="141"/>
      <c r="GJD92" s="141"/>
      <c r="GJE92" s="141"/>
      <c r="GJF92" s="141"/>
      <c r="GJG92" s="141"/>
      <c r="GJH92" s="141"/>
      <c r="GJI92" s="141"/>
      <c r="GJJ92" s="141"/>
      <c r="GJK92" s="141"/>
      <c r="GJL92" s="141"/>
      <c r="GJM92" s="141"/>
      <c r="GJN92" s="141"/>
      <c r="GJO92" s="141"/>
      <c r="GJP92" s="141"/>
      <c r="GJQ92" s="141"/>
      <c r="GJR92" s="141"/>
      <c r="GJS92" s="141"/>
      <c r="GJT92" s="141"/>
      <c r="GJU92" s="141"/>
      <c r="GJV92" s="141"/>
      <c r="GJW92" s="141"/>
      <c r="GJX92" s="141"/>
      <c r="GJY92" s="141"/>
      <c r="GJZ92" s="141"/>
      <c r="GKA92" s="141"/>
      <c r="GKB92" s="141"/>
      <c r="GKC92" s="141"/>
      <c r="GKD92" s="141"/>
      <c r="GKE92" s="141"/>
      <c r="GKF92" s="141"/>
      <c r="GKG92" s="141"/>
      <c r="GKH92" s="141"/>
      <c r="GKI92" s="141"/>
      <c r="GKJ92" s="141"/>
      <c r="GKK92" s="141"/>
      <c r="GKL92" s="141"/>
      <c r="GKM92" s="141"/>
      <c r="GKN92" s="141"/>
      <c r="GKO92" s="141"/>
      <c r="GKP92" s="141"/>
      <c r="GKQ92" s="141"/>
      <c r="GKR92" s="141"/>
      <c r="GKS92" s="141"/>
      <c r="GKT92" s="141"/>
      <c r="GKU92" s="141"/>
      <c r="GKV92" s="141"/>
      <c r="GKW92" s="141"/>
      <c r="GKX92" s="141"/>
      <c r="GKY92" s="141"/>
      <c r="GKZ92" s="141"/>
      <c r="GLA92" s="141"/>
      <c r="GLB92" s="141"/>
      <c r="GLC92" s="141"/>
      <c r="GLD92" s="141"/>
      <c r="GLE92" s="141"/>
      <c r="GLF92" s="141"/>
      <c r="GLG92" s="141"/>
      <c r="GLH92" s="141"/>
      <c r="GLI92" s="141"/>
      <c r="GLJ92" s="141"/>
      <c r="GLK92" s="141"/>
      <c r="GLL92" s="141"/>
      <c r="GLM92" s="141"/>
      <c r="GLN92" s="141"/>
      <c r="GLO92" s="141"/>
      <c r="GLP92" s="141"/>
      <c r="GLQ92" s="141"/>
      <c r="GLR92" s="141"/>
      <c r="GLS92" s="141"/>
      <c r="GLT92" s="141"/>
      <c r="GLU92" s="141"/>
      <c r="GLV92" s="141"/>
      <c r="GLW92" s="141"/>
      <c r="GLX92" s="141"/>
      <c r="GLY92" s="141"/>
      <c r="GLZ92" s="141"/>
      <c r="GMA92" s="141"/>
      <c r="GMB92" s="141"/>
      <c r="GMC92" s="141"/>
      <c r="GMD92" s="141"/>
      <c r="GME92" s="141"/>
      <c r="GMF92" s="141"/>
      <c r="GMG92" s="141"/>
      <c r="GMH92" s="141"/>
      <c r="GMI92" s="141"/>
      <c r="GMJ92" s="141"/>
      <c r="GMK92" s="141"/>
      <c r="GML92" s="141"/>
      <c r="GMM92" s="141"/>
      <c r="GMN92" s="141"/>
      <c r="GMO92" s="141"/>
      <c r="GMP92" s="141"/>
      <c r="GMQ92" s="141"/>
      <c r="GMR92" s="141"/>
      <c r="GMS92" s="141"/>
      <c r="GMT92" s="141"/>
      <c r="GMU92" s="141"/>
      <c r="GMV92" s="141"/>
      <c r="GMW92" s="141"/>
      <c r="GMX92" s="141"/>
      <c r="GMY92" s="141"/>
      <c r="GMZ92" s="141"/>
      <c r="GNA92" s="141"/>
      <c r="GNB92" s="141"/>
      <c r="GNC92" s="141"/>
      <c r="GND92" s="141"/>
      <c r="GNE92" s="141"/>
      <c r="GNF92" s="141"/>
      <c r="GNG92" s="141"/>
      <c r="GNH92" s="141"/>
      <c r="GNI92" s="141"/>
      <c r="GNJ92" s="141"/>
      <c r="GNK92" s="141"/>
      <c r="GNL92" s="141"/>
      <c r="GNM92" s="141"/>
      <c r="GNN92" s="141"/>
      <c r="GNO92" s="141"/>
      <c r="GNP92" s="141"/>
      <c r="GNQ92" s="141"/>
      <c r="GNR92" s="141"/>
      <c r="GNS92" s="141"/>
      <c r="GNT92" s="141"/>
      <c r="GNU92" s="141"/>
      <c r="GNV92" s="141"/>
      <c r="GNW92" s="141"/>
      <c r="GNX92" s="141"/>
      <c r="GNY92" s="141"/>
      <c r="GNZ92" s="141"/>
      <c r="GOA92" s="141"/>
      <c r="GOB92" s="141"/>
      <c r="GOC92" s="141"/>
      <c r="GOD92" s="141"/>
      <c r="GOE92" s="141"/>
      <c r="GOF92" s="141"/>
      <c r="GOG92" s="141"/>
      <c r="GOH92" s="141"/>
      <c r="GOI92" s="141"/>
      <c r="GOJ92" s="141"/>
      <c r="GOK92" s="141"/>
      <c r="GOL92" s="141"/>
      <c r="GOM92" s="141"/>
      <c r="GON92" s="141"/>
      <c r="GOO92" s="141"/>
      <c r="GOP92" s="141"/>
      <c r="GOQ92" s="141"/>
      <c r="GOR92" s="141"/>
      <c r="GOS92" s="141"/>
      <c r="GOT92" s="141"/>
      <c r="GOU92" s="141"/>
      <c r="GOV92" s="141"/>
      <c r="GOW92" s="141"/>
      <c r="GOX92" s="141"/>
      <c r="GOY92" s="141"/>
      <c r="GOZ92" s="141"/>
      <c r="GPA92" s="141"/>
      <c r="GPB92" s="141"/>
      <c r="GPC92" s="141"/>
      <c r="GPD92" s="141"/>
      <c r="GPE92" s="141"/>
      <c r="GPF92" s="141"/>
      <c r="GPG92" s="141"/>
      <c r="GPH92" s="141"/>
      <c r="GPI92" s="141"/>
      <c r="GPJ92" s="141"/>
      <c r="GPK92" s="141"/>
      <c r="GPL92" s="141"/>
      <c r="GPM92" s="141"/>
      <c r="GPN92" s="141"/>
      <c r="GPO92" s="141"/>
      <c r="GPP92" s="141"/>
      <c r="GPQ92" s="141"/>
      <c r="GPR92" s="141"/>
      <c r="GPS92" s="141"/>
      <c r="GPT92" s="141"/>
      <c r="GPU92" s="141"/>
      <c r="GPV92" s="141"/>
      <c r="GPW92" s="141"/>
      <c r="GPX92" s="141"/>
      <c r="GPY92" s="141"/>
      <c r="GPZ92" s="141"/>
      <c r="GQA92" s="141"/>
      <c r="GQB92" s="141"/>
      <c r="GQC92" s="141"/>
      <c r="GQD92" s="141"/>
      <c r="GQE92" s="141"/>
      <c r="GQF92" s="141"/>
      <c r="GQG92" s="141"/>
      <c r="GQH92" s="141"/>
      <c r="GQI92" s="141"/>
      <c r="GQJ92" s="141"/>
      <c r="GQK92" s="141"/>
      <c r="GQL92" s="141"/>
      <c r="GQM92" s="141"/>
      <c r="GQN92" s="141"/>
      <c r="GQO92" s="141"/>
      <c r="GQP92" s="141"/>
      <c r="GQQ92" s="141"/>
      <c r="GQR92" s="141"/>
      <c r="GQS92" s="141"/>
      <c r="GQT92" s="141"/>
      <c r="GQU92" s="141"/>
      <c r="GQV92" s="141"/>
      <c r="GQW92" s="141"/>
      <c r="GQX92" s="141"/>
      <c r="GQY92" s="141"/>
      <c r="GQZ92" s="141"/>
      <c r="GRA92" s="141"/>
      <c r="GRB92" s="141"/>
      <c r="GRC92" s="141"/>
      <c r="GRD92" s="141"/>
      <c r="GRE92" s="141"/>
      <c r="GRF92" s="141"/>
      <c r="GRG92" s="141"/>
      <c r="GRH92" s="141"/>
      <c r="GRI92" s="141"/>
      <c r="GRJ92" s="141"/>
      <c r="GRK92" s="141"/>
      <c r="GRL92" s="141"/>
      <c r="GRM92" s="141"/>
      <c r="GRN92" s="141"/>
      <c r="GRO92" s="141"/>
      <c r="GRP92" s="141"/>
      <c r="GRQ92" s="141"/>
      <c r="GRR92" s="141"/>
      <c r="GRS92" s="141"/>
      <c r="GRT92" s="141"/>
      <c r="GRU92" s="141"/>
      <c r="GRV92" s="141"/>
      <c r="GRW92" s="141"/>
      <c r="GRX92" s="141"/>
      <c r="GRY92" s="141"/>
      <c r="GRZ92" s="141"/>
      <c r="GSA92" s="141"/>
      <c r="GSB92" s="141"/>
      <c r="GSC92" s="141"/>
      <c r="GSD92" s="141"/>
      <c r="GSE92" s="141"/>
      <c r="GSF92" s="141"/>
      <c r="GSG92" s="141"/>
      <c r="GSH92" s="141"/>
      <c r="GSI92" s="141"/>
      <c r="GSJ92" s="141"/>
      <c r="GSK92" s="141"/>
      <c r="GSL92" s="141"/>
      <c r="GSM92" s="141"/>
      <c r="GSN92" s="141"/>
      <c r="GSO92" s="141"/>
      <c r="GSP92" s="141"/>
      <c r="GSQ92" s="141"/>
      <c r="GSR92" s="141"/>
      <c r="GSS92" s="141"/>
      <c r="GST92" s="141"/>
      <c r="GSU92" s="141"/>
      <c r="GSV92" s="141"/>
      <c r="GSW92" s="141"/>
      <c r="GSX92" s="141"/>
      <c r="GSY92" s="141"/>
      <c r="GSZ92" s="141"/>
      <c r="GTA92" s="141"/>
      <c r="GTB92" s="141"/>
      <c r="GTC92" s="141"/>
      <c r="GTD92" s="141"/>
      <c r="GTE92" s="141"/>
      <c r="GTF92" s="141"/>
      <c r="GTG92" s="141"/>
      <c r="GTH92" s="141"/>
      <c r="GTI92" s="141"/>
      <c r="GTJ92" s="141"/>
      <c r="GTK92" s="141"/>
      <c r="GTL92" s="141"/>
      <c r="GTM92" s="141"/>
      <c r="GTN92" s="141"/>
      <c r="GTO92" s="141"/>
      <c r="GTP92" s="141"/>
      <c r="GTQ92" s="141"/>
      <c r="GTR92" s="141"/>
      <c r="GTS92" s="141"/>
      <c r="GTT92" s="141"/>
      <c r="GTU92" s="141"/>
      <c r="GTV92" s="141"/>
      <c r="GTW92" s="141"/>
      <c r="GTX92" s="141"/>
      <c r="GTY92" s="141"/>
      <c r="GTZ92" s="141"/>
      <c r="GUA92" s="141"/>
      <c r="GUB92" s="141"/>
      <c r="GUC92" s="141"/>
      <c r="GUD92" s="141"/>
      <c r="GUE92" s="141"/>
      <c r="GUF92" s="141"/>
      <c r="GUG92" s="141"/>
      <c r="GUH92" s="141"/>
      <c r="GUI92" s="141"/>
      <c r="GUJ92" s="141"/>
      <c r="GUK92" s="141"/>
      <c r="GUL92" s="141"/>
      <c r="GUM92" s="141"/>
      <c r="GUN92" s="141"/>
      <c r="GUO92" s="141"/>
      <c r="GUP92" s="141"/>
      <c r="GUQ92" s="141"/>
      <c r="GUR92" s="141"/>
      <c r="GUS92" s="141"/>
      <c r="GUT92" s="141"/>
      <c r="GUU92" s="141"/>
      <c r="GUV92" s="141"/>
      <c r="GUW92" s="141"/>
      <c r="GUX92" s="141"/>
      <c r="GUY92" s="141"/>
      <c r="GUZ92" s="141"/>
      <c r="GVA92" s="141"/>
      <c r="GVB92" s="141"/>
      <c r="GVC92" s="141"/>
      <c r="GVD92" s="141"/>
      <c r="GVE92" s="141"/>
      <c r="GVF92" s="141"/>
      <c r="GVG92" s="141"/>
      <c r="GVH92" s="141"/>
      <c r="GVI92" s="141"/>
      <c r="GVJ92" s="141"/>
      <c r="GVK92" s="141"/>
      <c r="GVL92" s="141"/>
      <c r="GVM92" s="141"/>
      <c r="GVN92" s="141"/>
      <c r="GVO92" s="141"/>
      <c r="GVP92" s="141"/>
      <c r="GVQ92" s="141"/>
      <c r="GVR92" s="141"/>
      <c r="GVS92" s="141"/>
      <c r="GVT92" s="141"/>
      <c r="GVU92" s="141"/>
      <c r="GVV92" s="141"/>
      <c r="GVW92" s="141"/>
      <c r="GVX92" s="141"/>
      <c r="GVY92" s="141"/>
      <c r="GVZ92" s="141"/>
      <c r="GWA92" s="141"/>
      <c r="GWB92" s="141"/>
      <c r="GWC92" s="141"/>
      <c r="GWD92" s="141"/>
      <c r="GWE92" s="141"/>
      <c r="GWF92" s="141"/>
      <c r="GWG92" s="141"/>
      <c r="GWH92" s="141"/>
      <c r="GWI92" s="141"/>
      <c r="GWJ92" s="141"/>
      <c r="GWK92" s="141"/>
      <c r="GWL92" s="141"/>
      <c r="GWM92" s="141"/>
      <c r="GWN92" s="141"/>
      <c r="GWO92" s="141"/>
      <c r="GWP92" s="141"/>
      <c r="GWQ92" s="141"/>
      <c r="GWR92" s="141"/>
      <c r="GWS92" s="141"/>
      <c r="GWT92" s="141"/>
      <c r="GWU92" s="141"/>
      <c r="GWV92" s="141"/>
      <c r="GWW92" s="141"/>
      <c r="GWX92" s="141"/>
      <c r="GWY92" s="141"/>
      <c r="GWZ92" s="141"/>
      <c r="GXA92" s="141"/>
      <c r="GXB92" s="141"/>
      <c r="GXC92" s="141"/>
      <c r="GXD92" s="141"/>
      <c r="GXE92" s="141"/>
      <c r="GXF92" s="141"/>
      <c r="GXG92" s="141"/>
      <c r="GXH92" s="141"/>
      <c r="GXI92" s="141"/>
      <c r="GXJ92" s="141"/>
      <c r="GXK92" s="141"/>
      <c r="GXL92" s="141"/>
      <c r="GXM92" s="141"/>
      <c r="GXN92" s="141"/>
      <c r="GXO92" s="141"/>
      <c r="GXP92" s="141"/>
      <c r="GXQ92" s="141"/>
      <c r="GXR92" s="141"/>
      <c r="GXS92" s="141"/>
      <c r="GXT92" s="141"/>
      <c r="GXU92" s="141"/>
      <c r="GXV92" s="141"/>
      <c r="GXW92" s="141"/>
      <c r="GXX92" s="141"/>
      <c r="GXY92" s="141"/>
      <c r="GXZ92" s="141"/>
      <c r="GYA92" s="141"/>
      <c r="GYB92" s="141"/>
      <c r="GYC92" s="141"/>
      <c r="GYD92" s="141"/>
      <c r="GYE92" s="141"/>
      <c r="GYF92" s="141"/>
      <c r="GYG92" s="141"/>
      <c r="GYH92" s="141"/>
      <c r="GYI92" s="141"/>
      <c r="GYJ92" s="141"/>
      <c r="GYK92" s="141"/>
      <c r="GYL92" s="141"/>
      <c r="GYM92" s="141"/>
      <c r="GYN92" s="141"/>
      <c r="GYO92" s="141"/>
      <c r="GYP92" s="141"/>
      <c r="GYQ92" s="141"/>
      <c r="GYR92" s="141"/>
      <c r="GYS92" s="141"/>
      <c r="GYT92" s="141"/>
      <c r="GYU92" s="141"/>
      <c r="GYV92" s="141"/>
      <c r="GYW92" s="141"/>
      <c r="GYX92" s="141"/>
      <c r="GYY92" s="141"/>
      <c r="GYZ92" s="141"/>
      <c r="GZA92" s="141"/>
      <c r="GZB92" s="141"/>
      <c r="GZC92" s="141"/>
      <c r="GZD92" s="141"/>
      <c r="GZE92" s="141"/>
      <c r="GZF92" s="141"/>
      <c r="GZG92" s="141"/>
      <c r="GZH92" s="141"/>
      <c r="GZI92" s="141"/>
      <c r="GZJ92" s="141"/>
      <c r="GZK92" s="141"/>
      <c r="GZL92" s="141"/>
      <c r="GZM92" s="141"/>
      <c r="GZN92" s="141"/>
      <c r="GZO92" s="141"/>
      <c r="GZP92" s="141"/>
      <c r="GZQ92" s="141"/>
      <c r="GZR92" s="141"/>
      <c r="GZS92" s="141"/>
      <c r="GZT92" s="141"/>
      <c r="GZU92" s="141"/>
      <c r="GZV92" s="141"/>
      <c r="GZW92" s="141"/>
      <c r="GZX92" s="141"/>
      <c r="GZY92" s="141"/>
      <c r="GZZ92" s="141"/>
      <c r="HAA92" s="141"/>
      <c r="HAB92" s="141"/>
      <c r="HAC92" s="141"/>
      <c r="HAD92" s="141"/>
      <c r="HAE92" s="141"/>
      <c r="HAF92" s="141"/>
      <c r="HAG92" s="141"/>
      <c r="HAH92" s="141"/>
      <c r="HAI92" s="141"/>
      <c r="HAJ92" s="141"/>
      <c r="HAK92" s="141"/>
      <c r="HAL92" s="141"/>
      <c r="HAM92" s="141"/>
      <c r="HAN92" s="141"/>
      <c r="HAO92" s="141"/>
      <c r="HAP92" s="141"/>
      <c r="HAQ92" s="141"/>
      <c r="HAR92" s="141"/>
      <c r="HAS92" s="141"/>
      <c r="HAT92" s="141"/>
      <c r="HAU92" s="141"/>
      <c r="HAV92" s="141"/>
      <c r="HAW92" s="141"/>
      <c r="HAX92" s="141"/>
      <c r="HAY92" s="141"/>
      <c r="HAZ92" s="141"/>
      <c r="HBA92" s="141"/>
      <c r="HBB92" s="141"/>
      <c r="HBC92" s="141"/>
      <c r="HBD92" s="141"/>
      <c r="HBE92" s="141"/>
      <c r="HBF92" s="141"/>
      <c r="HBG92" s="141"/>
      <c r="HBH92" s="141"/>
      <c r="HBI92" s="141"/>
      <c r="HBJ92" s="141"/>
      <c r="HBK92" s="141"/>
      <c r="HBL92" s="141"/>
      <c r="HBM92" s="141"/>
      <c r="HBN92" s="141"/>
      <c r="HBO92" s="141"/>
      <c r="HBP92" s="141"/>
      <c r="HBQ92" s="141"/>
      <c r="HBR92" s="141"/>
      <c r="HBS92" s="141"/>
      <c r="HBT92" s="141"/>
      <c r="HBU92" s="141"/>
      <c r="HBV92" s="141"/>
      <c r="HBW92" s="141"/>
      <c r="HBX92" s="141"/>
      <c r="HBY92" s="141"/>
      <c r="HBZ92" s="141"/>
      <c r="HCA92" s="141"/>
      <c r="HCB92" s="141"/>
      <c r="HCC92" s="141"/>
      <c r="HCD92" s="141"/>
      <c r="HCE92" s="141"/>
      <c r="HCF92" s="141"/>
      <c r="HCG92" s="141"/>
      <c r="HCH92" s="141"/>
      <c r="HCI92" s="141"/>
      <c r="HCJ92" s="141"/>
      <c r="HCK92" s="141"/>
      <c r="HCL92" s="141"/>
      <c r="HCM92" s="141"/>
      <c r="HCN92" s="141"/>
      <c r="HCO92" s="141"/>
      <c r="HCP92" s="141"/>
      <c r="HCQ92" s="141"/>
      <c r="HCR92" s="141"/>
      <c r="HCS92" s="141"/>
      <c r="HCT92" s="141"/>
      <c r="HCU92" s="141"/>
      <c r="HCV92" s="141"/>
      <c r="HCW92" s="141"/>
      <c r="HCX92" s="141"/>
      <c r="HCY92" s="141"/>
      <c r="HCZ92" s="141"/>
      <c r="HDA92" s="141"/>
      <c r="HDB92" s="141"/>
      <c r="HDC92" s="141"/>
      <c r="HDD92" s="141"/>
      <c r="HDE92" s="141"/>
      <c r="HDF92" s="141"/>
      <c r="HDG92" s="141"/>
      <c r="HDH92" s="141"/>
      <c r="HDI92" s="141"/>
      <c r="HDJ92" s="141"/>
      <c r="HDK92" s="141"/>
      <c r="HDL92" s="141"/>
      <c r="HDM92" s="141"/>
      <c r="HDN92" s="141"/>
      <c r="HDO92" s="141"/>
      <c r="HDP92" s="141"/>
      <c r="HDQ92" s="141"/>
      <c r="HDR92" s="141"/>
      <c r="HDS92" s="141"/>
      <c r="HDT92" s="141"/>
      <c r="HDU92" s="141"/>
      <c r="HDV92" s="141"/>
      <c r="HDW92" s="141"/>
      <c r="HDX92" s="141"/>
      <c r="HDY92" s="141"/>
      <c r="HDZ92" s="141"/>
      <c r="HEA92" s="141"/>
      <c r="HEB92" s="141"/>
      <c r="HEC92" s="141"/>
      <c r="HED92" s="141"/>
      <c r="HEE92" s="141"/>
      <c r="HEF92" s="141"/>
      <c r="HEG92" s="141"/>
      <c r="HEH92" s="141"/>
      <c r="HEI92" s="141"/>
      <c r="HEJ92" s="141"/>
      <c r="HEK92" s="141"/>
      <c r="HEL92" s="141"/>
      <c r="HEM92" s="141"/>
      <c r="HEN92" s="141"/>
      <c r="HEO92" s="141"/>
      <c r="HEP92" s="141"/>
      <c r="HEQ92" s="141"/>
      <c r="HER92" s="141"/>
      <c r="HES92" s="141"/>
      <c r="HET92" s="141"/>
      <c r="HEU92" s="141"/>
      <c r="HEV92" s="141"/>
      <c r="HEW92" s="141"/>
      <c r="HEX92" s="141"/>
      <c r="HEY92" s="141"/>
      <c r="HEZ92" s="141"/>
      <c r="HFA92" s="141"/>
      <c r="HFB92" s="141"/>
      <c r="HFC92" s="141"/>
      <c r="HFD92" s="141"/>
      <c r="HFE92" s="141"/>
      <c r="HFF92" s="141"/>
      <c r="HFG92" s="141"/>
      <c r="HFH92" s="141"/>
      <c r="HFI92" s="141"/>
      <c r="HFJ92" s="141"/>
      <c r="HFK92" s="141"/>
      <c r="HFL92" s="141"/>
      <c r="HFM92" s="141"/>
      <c r="HFN92" s="141"/>
      <c r="HFO92" s="141"/>
      <c r="HFP92" s="141"/>
      <c r="HFQ92" s="141"/>
      <c r="HFR92" s="141"/>
      <c r="HFS92" s="141"/>
      <c r="HFT92" s="141"/>
      <c r="HFU92" s="141"/>
      <c r="HFV92" s="141"/>
      <c r="HFW92" s="141"/>
      <c r="HFX92" s="141"/>
      <c r="HFY92" s="141"/>
      <c r="HFZ92" s="141"/>
      <c r="HGA92" s="141"/>
      <c r="HGB92" s="141"/>
      <c r="HGC92" s="141"/>
      <c r="HGD92" s="141"/>
      <c r="HGE92" s="141"/>
      <c r="HGF92" s="141"/>
      <c r="HGG92" s="141"/>
      <c r="HGH92" s="141"/>
      <c r="HGI92" s="141"/>
      <c r="HGJ92" s="141"/>
      <c r="HGK92" s="141"/>
      <c r="HGL92" s="141"/>
      <c r="HGM92" s="141"/>
      <c r="HGN92" s="141"/>
      <c r="HGO92" s="141"/>
      <c r="HGP92" s="141"/>
      <c r="HGQ92" s="141"/>
      <c r="HGR92" s="141"/>
      <c r="HGS92" s="141"/>
      <c r="HGT92" s="141"/>
      <c r="HGU92" s="141"/>
      <c r="HGV92" s="141"/>
      <c r="HGW92" s="141"/>
      <c r="HGX92" s="141"/>
      <c r="HGY92" s="141"/>
      <c r="HGZ92" s="141"/>
      <c r="HHA92" s="141"/>
      <c r="HHB92" s="141"/>
      <c r="HHC92" s="141"/>
      <c r="HHD92" s="141"/>
      <c r="HHE92" s="141"/>
      <c r="HHF92" s="141"/>
      <c r="HHG92" s="141"/>
      <c r="HHH92" s="141"/>
      <c r="HHI92" s="141"/>
      <c r="HHJ92" s="141"/>
      <c r="HHK92" s="141"/>
      <c r="HHL92" s="141"/>
      <c r="HHM92" s="141"/>
      <c r="HHN92" s="141"/>
      <c r="HHO92" s="141"/>
      <c r="HHP92" s="141"/>
      <c r="HHQ92" s="141"/>
      <c r="HHR92" s="141"/>
      <c r="HHS92" s="141"/>
      <c r="HHT92" s="141"/>
      <c r="HHU92" s="141"/>
      <c r="HHV92" s="141"/>
      <c r="HHW92" s="141"/>
      <c r="HHX92" s="141"/>
      <c r="HHY92" s="141"/>
      <c r="HHZ92" s="141"/>
      <c r="HIA92" s="141"/>
      <c r="HIB92" s="141"/>
      <c r="HIC92" s="141"/>
      <c r="HID92" s="141"/>
      <c r="HIE92" s="141"/>
      <c r="HIF92" s="141"/>
      <c r="HIG92" s="141"/>
      <c r="HIH92" s="141"/>
      <c r="HII92" s="141"/>
      <c r="HIJ92" s="141"/>
      <c r="HIK92" s="141"/>
      <c r="HIL92" s="141"/>
      <c r="HIM92" s="141"/>
      <c r="HIN92" s="141"/>
      <c r="HIO92" s="141"/>
      <c r="HIP92" s="141"/>
      <c r="HIQ92" s="141"/>
      <c r="HIR92" s="141"/>
      <c r="HIS92" s="141"/>
      <c r="HIT92" s="141"/>
      <c r="HIU92" s="141"/>
      <c r="HIV92" s="141"/>
      <c r="HIW92" s="141"/>
      <c r="HIX92" s="141"/>
      <c r="HIY92" s="141"/>
      <c r="HIZ92" s="141"/>
      <c r="HJA92" s="141"/>
      <c r="HJB92" s="141"/>
      <c r="HJC92" s="141"/>
      <c r="HJD92" s="141"/>
      <c r="HJE92" s="141"/>
      <c r="HJF92" s="141"/>
      <c r="HJG92" s="141"/>
      <c r="HJH92" s="141"/>
      <c r="HJI92" s="141"/>
      <c r="HJJ92" s="141"/>
      <c r="HJK92" s="141"/>
      <c r="HJL92" s="141"/>
      <c r="HJM92" s="141"/>
      <c r="HJN92" s="141"/>
      <c r="HJO92" s="141"/>
      <c r="HJP92" s="141"/>
      <c r="HJQ92" s="141"/>
      <c r="HJR92" s="141"/>
      <c r="HJS92" s="141"/>
      <c r="HJT92" s="141"/>
      <c r="HJU92" s="141"/>
      <c r="HJV92" s="141"/>
      <c r="HJW92" s="141"/>
      <c r="HJX92" s="141"/>
      <c r="HJY92" s="141"/>
      <c r="HJZ92" s="141"/>
      <c r="HKA92" s="141"/>
      <c r="HKB92" s="141"/>
      <c r="HKC92" s="141"/>
      <c r="HKD92" s="141"/>
      <c r="HKE92" s="141"/>
      <c r="HKF92" s="141"/>
      <c r="HKG92" s="141"/>
      <c r="HKH92" s="141"/>
      <c r="HKI92" s="141"/>
      <c r="HKJ92" s="141"/>
      <c r="HKK92" s="141"/>
      <c r="HKL92" s="141"/>
      <c r="HKM92" s="141"/>
      <c r="HKN92" s="141"/>
      <c r="HKO92" s="141"/>
      <c r="HKP92" s="141"/>
      <c r="HKQ92" s="141"/>
      <c r="HKR92" s="141"/>
      <c r="HKS92" s="141"/>
      <c r="HKT92" s="141"/>
      <c r="HKU92" s="141"/>
      <c r="HKV92" s="141"/>
      <c r="HKW92" s="141"/>
      <c r="HKX92" s="141"/>
      <c r="HKY92" s="141"/>
      <c r="HKZ92" s="141"/>
      <c r="HLA92" s="141"/>
      <c r="HLB92" s="141"/>
      <c r="HLC92" s="141"/>
      <c r="HLD92" s="141"/>
      <c r="HLE92" s="141"/>
      <c r="HLF92" s="141"/>
      <c r="HLG92" s="141"/>
      <c r="HLH92" s="141"/>
      <c r="HLI92" s="141"/>
      <c r="HLJ92" s="141"/>
      <c r="HLK92" s="141"/>
      <c r="HLL92" s="141"/>
      <c r="HLM92" s="141"/>
      <c r="HLN92" s="141"/>
      <c r="HLO92" s="141"/>
      <c r="HLP92" s="141"/>
      <c r="HLQ92" s="141"/>
      <c r="HLR92" s="141"/>
      <c r="HLS92" s="141"/>
      <c r="HLT92" s="141"/>
      <c r="HLU92" s="141"/>
      <c r="HLV92" s="141"/>
      <c r="HLW92" s="141"/>
      <c r="HLX92" s="141"/>
      <c r="HLY92" s="141"/>
      <c r="HLZ92" s="141"/>
      <c r="HMA92" s="141"/>
      <c r="HMB92" s="141"/>
      <c r="HMC92" s="141"/>
      <c r="HMD92" s="141"/>
      <c r="HME92" s="141"/>
      <c r="HMF92" s="141"/>
      <c r="HMG92" s="141"/>
      <c r="HMH92" s="141"/>
      <c r="HMI92" s="141"/>
      <c r="HMJ92" s="141"/>
      <c r="HMK92" s="141"/>
      <c r="HML92" s="141"/>
      <c r="HMM92" s="141"/>
      <c r="HMN92" s="141"/>
      <c r="HMO92" s="141"/>
      <c r="HMP92" s="141"/>
      <c r="HMQ92" s="141"/>
      <c r="HMR92" s="141"/>
      <c r="HMS92" s="141"/>
      <c r="HMT92" s="141"/>
      <c r="HMU92" s="141"/>
      <c r="HMV92" s="141"/>
      <c r="HMW92" s="141"/>
      <c r="HMX92" s="141"/>
      <c r="HMY92" s="141"/>
      <c r="HMZ92" s="141"/>
      <c r="HNA92" s="141"/>
      <c r="HNB92" s="141"/>
      <c r="HNC92" s="141"/>
      <c r="HND92" s="141"/>
      <c r="HNE92" s="141"/>
      <c r="HNF92" s="141"/>
      <c r="HNG92" s="141"/>
      <c r="HNH92" s="141"/>
      <c r="HNI92" s="141"/>
      <c r="HNJ92" s="141"/>
      <c r="HNK92" s="141"/>
      <c r="HNL92" s="141"/>
      <c r="HNM92" s="141"/>
      <c r="HNN92" s="141"/>
      <c r="HNO92" s="141"/>
      <c r="HNP92" s="141"/>
      <c r="HNQ92" s="141"/>
      <c r="HNR92" s="141"/>
      <c r="HNS92" s="141"/>
      <c r="HNT92" s="141"/>
      <c r="HNU92" s="141"/>
      <c r="HNV92" s="141"/>
      <c r="HNW92" s="141"/>
      <c r="HNX92" s="141"/>
      <c r="HNY92" s="141"/>
      <c r="HNZ92" s="141"/>
      <c r="HOA92" s="141"/>
      <c r="HOB92" s="141"/>
      <c r="HOC92" s="141"/>
      <c r="HOD92" s="141"/>
      <c r="HOE92" s="141"/>
      <c r="HOF92" s="141"/>
      <c r="HOG92" s="141"/>
      <c r="HOH92" s="141"/>
      <c r="HOI92" s="141"/>
      <c r="HOJ92" s="141"/>
      <c r="HOK92" s="141"/>
      <c r="HOL92" s="141"/>
      <c r="HOM92" s="141"/>
      <c r="HON92" s="141"/>
      <c r="HOO92" s="141"/>
      <c r="HOP92" s="141"/>
      <c r="HOQ92" s="141"/>
      <c r="HOR92" s="141"/>
      <c r="HOS92" s="141"/>
      <c r="HOT92" s="141"/>
      <c r="HOU92" s="141"/>
      <c r="HOV92" s="141"/>
      <c r="HOW92" s="141"/>
      <c r="HOX92" s="141"/>
      <c r="HOY92" s="141"/>
      <c r="HOZ92" s="141"/>
      <c r="HPA92" s="141"/>
      <c r="HPB92" s="141"/>
      <c r="HPC92" s="141"/>
      <c r="HPD92" s="141"/>
      <c r="HPE92" s="141"/>
      <c r="HPF92" s="141"/>
      <c r="HPG92" s="141"/>
      <c r="HPH92" s="141"/>
      <c r="HPI92" s="141"/>
      <c r="HPJ92" s="141"/>
      <c r="HPK92" s="141"/>
      <c r="HPL92" s="141"/>
      <c r="HPM92" s="141"/>
      <c r="HPN92" s="141"/>
      <c r="HPO92" s="141"/>
      <c r="HPP92" s="141"/>
      <c r="HPQ92" s="141"/>
      <c r="HPR92" s="141"/>
      <c r="HPS92" s="141"/>
      <c r="HPT92" s="141"/>
      <c r="HPU92" s="141"/>
      <c r="HPV92" s="141"/>
      <c r="HPW92" s="141"/>
      <c r="HPX92" s="141"/>
      <c r="HPY92" s="141"/>
      <c r="HPZ92" s="141"/>
      <c r="HQA92" s="141"/>
      <c r="HQB92" s="141"/>
      <c r="HQC92" s="141"/>
      <c r="HQD92" s="141"/>
      <c r="HQE92" s="141"/>
      <c r="HQF92" s="141"/>
      <c r="HQG92" s="141"/>
      <c r="HQH92" s="141"/>
      <c r="HQI92" s="141"/>
      <c r="HQJ92" s="141"/>
      <c r="HQK92" s="141"/>
      <c r="HQL92" s="141"/>
      <c r="HQM92" s="141"/>
      <c r="HQN92" s="141"/>
      <c r="HQO92" s="141"/>
      <c r="HQP92" s="141"/>
      <c r="HQQ92" s="141"/>
      <c r="HQR92" s="141"/>
      <c r="HQS92" s="141"/>
      <c r="HQT92" s="141"/>
      <c r="HQU92" s="141"/>
      <c r="HQV92" s="141"/>
      <c r="HQW92" s="141"/>
      <c r="HQX92" s="141"/>
      <c r="HQY92" s="141"/>
      <c r="HQZ92" s="141"/>
      <c r="HRA92" s="141"/>
      <c r="HRB92" s="141"/>
      <c r="HRC92" s="141"/>
      <c r="HRD92" s="141"/>
      <c r="HRE92" s="141"/>
      <c r="HRF92" s="141"/>
      <c r="HRG92" s="141"/>
      <c r="HRH92" s="141"/>
      <c r="HRI92" s="141"/>
      <c r="HRJ92" s="141"/>
      <c r="HRK92" s="141"/>
      <c r="HRL92" s="141"/>
      <c r="HRM92" s="141"/>
      <c r="HRN92" s="141"/>
      <c r="HRO92" s="141"/>
      <c r="HRP92" s="141"/>
      <c r="HRQ92" s="141"/>
      <c r="HRR92" s="141"/>
      <c r="HRS92" s="141"/>
      <c r="HRT92" s="141"/>
      <c r="HRU92" s="141"/>
      <c r="HRV92" s="141"/>
      <c r="HRW92" s="141"/>
      <c r="HRX92" s="141"/>
      <c r="HRY92" s="141"/>
      <c r="HRZ92" s="141"/>
      <c r="HSA92" s="141"/>
      <c r="HSB92" s="141"/>
      <c r="HSC92" s="141"/>
      <c r="HSD92" s="141"/>
      <c r="HSE92" s="141"/>
      <c r="HSF92" s="141"/>
      <c r="HSG92" s="141"/>
      <c r="HSH92" s="141"/>
      <c r="HSI92" s="141"/>
      <c r="HSJ92" s="141"/>
      <c r="HSK92" s="141"/>
      <c r="HSL92" s="141"/>
      <c r="HSM92" s="141"/>
      <c r="HSN92" s="141"/>
      <c r="HSO92" s="141"/>
      <c r="HSP92" s="141"/>
      <c r="HSQ92" s="141"/>
      <c r="HSR92" s="141"/>
      <c r="HSS92" s="141"/>
      <c r="HST92" s="141"/>
      <c r="HSU92" s="141"/>
      <c r="HSV92" s="141"/>
      <c r="HSW92" s="141"/>
      <c r="HSX92" s="141"/>
      <c r="HSY92" s="141"/>
      <c r="HSZ92" s="141"/>
      <c r="HTA92" s="141"/>
      <c r="HTB92" s="141"/>
      <c r="HTC92" s="141"/>
      <c r="HTD92" s="141"/>
      <c r="HTE92" s="141"/>
      <c r="HTF92" s="141"/>
      <c r="HTG92" s="141"/>
      <c r="HTH92" s="141"/>
      <c r="HTI92" s="141"/>
      <c r="HTJ92" s="141"/>
      <c r="HTK92" s="141"/>
      <c r="HTL92" s="141"/>
      <c r="HTM92" s="141"/>
      <c r="HTN92" s="141"/>
      <c r="HTO92" s="141"/>
      <c r="HTP92" s="141"/>
      <c r="HTQ92" s="141"/>
      <c r="HTR92" s="141"/>
      <c r="HTS92" s="141"/>
      <c r="HTT92" s="141"/>
      <c r="HTU92" s="141"/>
      <c r="HTV92" s="141"/>
      <c r="HTW92" s="141"/>
      <c r="HTX92" s="141"/>
      <c r="HTY92" s="141"/>
      <c r="HTZ92" s="141"/>
      <c r="HUA92" s="141"/>
      <c r="HUB92" s="141"/>
      <c r="HUC92" s="141"/>
      <c r="HUD92" s="141"/>
      <c r="HUE92" s="141"/>
      <c r="HUF92" s="141"/>
      <c r="HUG92" s="141"/>
      <c r="HUH92" s="141"/>
      <c r="HUI92" s="141"/>
      <c r="HUJ92" s="141"/>
      <c r="HUK92" s="141"/>
      <c r="HUL92" s="141"/>
      <c r="HUM92" s="141"/>
      <c r="HUN92" s="141"/>
      <c r="HUO92" s="141"/>
      <c r="HUP92" s="141"/>
      <c r="HUQ92" s="141"/>
      <c r="HUR92" s="141"/>
      <c r="HUS92" s="141"/>
      <c r="HUT92" s="141"/>
      <c r="HUU92" s="141"/>
      <c r="HUV92" s="141"/>
      <c r="HUW92" s="141"/>
      <c r="HUX92" s="141"/>
      <c r="HUY92" s="141"/>
      <c r="HUZ92" s="141"/>
      <c r="HVA92" s="141"/>
      <c r="HVB92" s="141"/>
      <c r="HVC92" s="141"/>
      <c r="HVD92" s="141"/>
      <c r="HVE92" s="141"/>
      <c r="HVF92" s="141"/>
      <c r="HVG92" s="141"/>
      <c r="HVH92" s="141"/>
      <c r="HVI92" s="141"/>
      <c r="HVJ92" s="141"/>
      <c r="HVK92" s="141"/>
      <c r="HVL92" s="141"/>
      <c r="HVM92" s="141"/>
      <c r="HVN92" s="141"/>
      <c r="HVO92" s="141"/>
      <c r="HVP92" s="141"/>
      <c r="HVQ92" s="141"/>
      <c r="HVR92" s="141"/>
      <c r="HVS92" s="141"/>
      <c r="HVT92" s="141"/>
      <c r="HVU92" s="141"/>
      <c r="HVV92" s="141"/>
      <c r="HVW92" s="141"/>
      <c r="HVX92" s="141"/>
      <c r="HVY92" s="141"/>
      <c r="HVZ92" s="141"/>
      <c r="HWA92" s="141"/>
      <c r="HWB92" s="141"/>
      <c r="HWC92" s="141"/>
      <c r="HWD92" s="141"/>
      <c r="HWE92" s="141"/>
      <c r="HWF92" s="141"/>
      <c r="HWG92" s="141"/>
      <c r="HWH92" s="141"/>
      <c r="HWI92" s="141"/>
      <c r="HWJ92" s="141"/>
      <c r="HWK92" s="141"/>
      <c r="HWL92" s="141"/>
      <c r="HWM92" s="141"/>
      <c r="HWN92" s="141"/>
      <c r="HWO92" s="141"/>
      <c r="HWP92" s="141"/>
      <c r="HWQ92" s="141"/>
      <c r="HWR92" s="141"/>
      <c r="HWS92" s="141"/>
      <c r="HWT92" s="141"/>
      <c r="HWU92" s="141"/>
      <c r="HWV92" s="141"/>
      <c r="HWW92" s="141"/>
      <c r="HWX92" s="141"/>
      <c r="HWY92" s="141"/>
      <c r="HWZ92" s="141"/>
      <c r="HXA92" s="141"/>
      <c r="HXB92" s="141"/>
      <c r="HXC92" s="141"/>
      <c r="HXD92" s="141"/>
      <c r="HXE92" s="141"/>
      <c r="HXF92" s="141"/>
      <c r="HXG92" s="141"/>
      <c r="HXH92" s="141"/>
      <c r="HXI92" s="141"/>
      <c r="HXJ92" s="141"/>
      <c r="HXK92" s="141"/>
      <c r="HXL92" s="141"/>
      <c r="HXM92" s="141"/>
      <c r="HXN92" s="141"/>
      <c r="HXO92" s="141"/>
      <c r="HXP92" s="141"/>
      <c r="HXQ92" s="141"/>
      <c r="HXR92" s="141"/>
      <c r="HXS92" s="141"/>
      <c r="HXT92" s="141"/>
      <c r="HXU92" s="141"/>
      <c r="HXV92" s="141"/>
      <c r="HXW92" s="141"/>
      <c r="HXX92" s="141"/>
      <c r="HXY92" s="141"/>
      <c r="HXZ92" s="141"/>
      <c r="HYA92" s="141"/>
      <c r="HYB92" s="141"/>
      <c r="HYC92" s="141"/>
      <c r="HYD92" s="141"/>
      <c r="HYE92" s="141"/>
      <c r="HYF92" s="141"/>
      <c r="HYG92" s="141"/>
      <c r="HYH92" s="141"/>
      <c r="HYI92" s="141"/>
      <c r="HYJ92" s="141"/>
      <c r="HYK92" s="141"/>
      <c r="HYL92" s="141"/>
      <c r="HYM92" s="141"/>
      <c r="HYN92" s="141"/>
      <c r="HYO92" s="141"/>
      <c r="HYP92" s="141"/>
      <c r="HYQ92" s="141"/>
      <c r="HYR92" s="141"/>
      <c r="HYS92" s="141"/>
      <c r="HYT92" s="141"/>
      <c r="HYU92" s="141"/>
      <c r="HYV92" s="141"/>
      <c r="HYW92" s="141"/>
      <c r="HYX92" s="141"/>
      <c r="HYY92" s="141"/>
      <c r="HYZ92" s="141"/>
      <c r="HZA92" s="141"/>
      <c r="HZB92" s="141"/>
      <c r="HZC92" s="141"/>
      <c r="HZD92" s="141"/>
      <c r="HZE92" s="141"/>
      <c r="HZF92" s="141"/>
      <c r="HZG92" s="141"/>
      <c r="HZH92" s="141"/>
      <c r="HZI92" s="141"/>
      <c r="HZJ92" s="141"/>
      <c r="HZK92" s="141"/>
      <c r="HZL92" s="141"/>
      <c r="HZM92" s="141"/>
      <c r="HZN92" s="141"/>
      <c r="HZO92" s="141"/>
      <c r="HZP92" s="141"/>
      <c r="HZQ92" s="141"/>
      <c r="HZR92" s="141"/>
      <c r="HZS92" s="141"/>
      <c r="HZT92" s="141"/>
      <c r="HZU92" s="141"/>
      <c r="HZV92" s="141"/>
      <c r="HZW92" s="141"/>
      <c r="HZX92" s="141"/>
      <c r="HZY92" s="141"/>
      <c r="HZZ92" s="141"/>
      <c r="IAA92" s="141"/>
      <c r="IAB92" s="141"/>
      <c r="IAC92" s="141"/>
      <c r="IAD92" s="141"/>
      <c r="IAE92" s="141"/>
      <c r="IAF92" s="141"/>
      <c r="IAG92" s="141"/>
      <c r="IAH92" s="141"/>
      <c r="IAI92" s="141"/>
      <c r="IAJ92" s="141"/>
      <c r="IAK92" s="141"/>
      <c r="IAL92" s="141"/>
      <c r="IAM92" s="141"/>
      <c r="IAN92" s="141"/>
      <c r="IAO92" s="141"/>
      <c r="IAP92" s="141"/>
      <c r="IAQ92" s="141"/>
      <c r="IAR92" s="141"/>
      <c r="IAS92" s="141"/>
      <c r="IAT92" s="141"/>
      <c r="IAU92" s="141"/>
      <c r="IAV92" s="141"/>
      <c r="IAW92" s="141"/>
      <c r="IAX92" s="141"/>
      <c r="IAY92" s="141"/>
      <c r="IAZ92" s="141"/>
      <c r="IBA92" s="141"/>
      <c r="IBB92" s="141"/>
      <c r="IBC92" s="141"/>
      <c r="IBD92" s="141"/>
      <c r="IBE92" s="141"/>
      <c r="IBF92" s="141"/>
      <c r="IBG92" s="141"/>
      <c r="IBH92" s="141"/>
      <c r="IBI92" s="141"/>
      <c r="IBJ92" s="141"/>
      <c r="IBK92" s="141"/>
      <c r="IBL92" s="141"/>
      <c r="IBM92" s="141"/>
      <c r="IBN92" s="141"/>
      <c r="IBO92" s="141"/>
      <c r="IBP92" s="141"/>
      <c r="IBQ92" s="141"/>
      <c r="IBR92" s="141"/>
      <c r="IBS92" s="141"/>
      <c r="IBT92" s="141"/>
      <c r="IBU92" s="141"/>
      <c r="IBV92" s="141"/>
      <c r="IBW92" s="141"/>
      <c r="IBX92" s="141"/>
      <c r="IBY92" s="141"/>
      <c r="IBZ92" s="141"/>
      <c r="ICA92" s="141"/>
      <c r="ICB92" s="141"/>
      <c r="ICC92" s="141"/>
      <c r="ICD92" s="141"/>
      <c r="ICE92" s="141"/>
      <c r="ICF92" s="141"/>
      <c r="ICG92" s="141"/>
      <c r="ICH92" s="141"/>
      <c r="ICI92" s="141"/>
      <c r="ICJ92" s="141"/>
      <c r="ICK92" s="141"/>
      <c r="ICL92" s="141"/>
      <c r="ICM92" s="141"/>
      <c r="ICN92" s="141"/>
      <c r="ICO92" s="141"/>
      <c r="ICP92" s="141"/>
      <c r="ICQ92" s="141"/>
      <c r="ICR92" s="141"/>
      <c r="ICS92" s="141"/>
      <c r="ICT92" s="141"/>
      <c r="ICU92" s="141"/>
      <c r="ICV92" s="141"/>
      <c r="ICW92" s="141"/>
      <c r="ICX92" s="141"/>
      <c r="ICY92" s="141"/>
      <c r="ICZ92" s="141"/>
      <c r="IDA92" s="141"/>
      <c r="IDB92" s="141"/>
      <c r="IDC92" s="141"/>
      <c r="IDD92" s="141"/>
      <c r="IDE92" s="141"/>
      <c r="IDF92" s="141"/>
      <c r="IDG92" s="141"/>
      <c r="IDH92" s="141"/>
      <c r="IDI92" s="141"/>
      <c r="IDJ92" s="141"/>
      <c r="IDK92" s="141"/>
      <c r="IDL92" s="141"/>
      <c r="IDM92" s="141"/>
      <c r="IDN92" s="141"/>
      <c r="IDO92" s="141"/>
      <c r="IDP92" s="141"/>
      <c r="IDQ92" s="141"/>
      <c r="IDR92" s="141"/>
      <c r="IDS92" s="141"/>
      <c r="IDT92" s="141"/>
      <c r="IDU92" s="141"/>
      <c r="IDV92" s="141"/>
      <c r="IDW92" s="141"/>
      <c r="IDX92" s="141"/>
      <c r="IDY92" s="141"/>
      <c r="IDZ92" s="141"/>
      <c r="IEA92" s="141"/>
      <c r="IEB92" s="141"/>
      <c r="IEC92" s="141"/>
      <c r="IED92" s="141"/>
      <c r="IEE92" s="141"/>
      <c r="IEF92" s="141"/>
      <c r="IEG92" s="141"/>
      <c r="IEH92" s="141"/>
      <c r="IEI92" s="141"/>
      <c r="IEJ92" s="141"/>
      <c r="IEK92" s="141"/>
      <c r="IEL92" s="141"/>
      <c r="IEM92" s="141"/>
      <c r="IEN92" s="141"/>
      <c r="IEO92" s="141"/>
      <c r="IEP92" s="141"/>
      <c r="IEQ92" s="141"/>
      <c r="IER92" s="141"/>
      <c r="IES92" s="141"/>
      <c r="IET92" s="141"/>
      <c r="IEU92" s="141"/>
      <c r="IEV92" s="141"/>
      <c r="IEW92" s="141"/>
      <c r="IEX92" s="141"/>
      <c r="IEY92" s="141"/>
      <c r="IEZ92" s="141"/>
      <c r="IFA92" s="141"/>
      <c r="IFB92" s="141"/>
      <c r="IFC92" s="141"/>
      <c r="IFD92" s="141"/>
      <c r="IFE92" s="141"/>
      <c r="IFF92" s="141"/>
      <c r="IFG92" s="141"/>
      <c r="IFH92" s="141"/>
      <c r="IFI92" s="141"/>
      <c r="IFJ92" s="141"/>
      <c r="IFK92" s="141"/>
      <c r="IFL92" s="141"/>
      <c r="IFM92" s="141"/>
      <c r="IFN92" s="141"/>
      <c r="IFO92" s="141"/>
      <c r="IFP92" s="141"/>
      <c r="IFQ92" s="141"/>
      <c r="IFR92" s="141"/>
      <c r="IFS92" s="141"/>
      <c r="IFT92" s="141"/>
      <c r="IFU92" s="141"/>
      <c r="IFV92" s="141"/>
      <c r="IFW92" s="141"/>
      <c r="IFX92" s="141"/>
      <c r="IFY92" s="141"/>
      <c r="IFZ92" s="141"/>
      <c r="IGA92" s="141"/>
      <c r="IGB92" s="141"/>
      <c r="IGC92" s="141"/>
      <c r="IGD92" s="141"/>
      <c r="IGE92" s="141"/>
      <c r="IGF92" s="141"/>
      <c r="IGG92" s="141"/>
      <c r="IGH92" s="141"/>
      <c r="IGI92" s="141"/>
      <c r="IGJ92" s="141"/>
      <c r="IGK92" s="141"/>
      <c r="IGL92" s="141"/>
      <c r="IGM92" s="141"/>
      <c r="IGN92" s="141"/>
      <c r="IGO92" s="141"/>
      <c r="IGP92" s="141"/>
      <c r="IGQ92" s="141"/>
      <c r="IGR92" s="141"/>
      <c r="IGS92" s="141"/>
      <c r="IGT92" s="141"/>
      <c r="IGU92" s="141"/>
      <c r="IGV92" s="141"/>
      <c r="IGW92" s="141"/>
      <c r="IGX92" s="141"/>
      <c r="IGY92" s="141"/>
      <c r="IGZ92" s="141"/>
      <c r="IHA92" s="141"/>
      <c r="IHB92" s="141"/>
      <c r="IHC92" s="141"/>
      <c r="IHD92" s="141"/>
      <c r="IHE92" s="141"/>
      <c r="IHF92" s="141"/>
      <c r="IHG92" s="141"/>
      <c r="IHH92" s="141"/>
      <c r="IHI92" s="141"/>
      <c r="IHJ92" s="141"/>
      <c r="IHK92" s="141"/>
      <c r="IHL92" s="141"/>
      <c r="IHM92" s="141"/>
      <c r="IHN92" s="141"/>
      <c r="IHO92" s="141"/>
      <c r="IHP92" s="141"/>
      <c r="IHQ92" s="141"/>
      <c r="IHR92" s="141"/>
      <c r="IHS92" s="141"/>
      <c r="IHT92" s="141"/>
      <c r="IHU92" s="141"/>
      <c r="IHV92" s="141"/>
      <c r="IHW92" s="141"/>
      <c r="IHX92" s="141"/>
      <c r="IHY92" s="141"/>
      <c r="IHZ92" s="141"/>
      <c r="IIA92" s="141"/>
      <c r="IIB92" s="141"/>
      <c r="IIC92" s="141"/>
      <c r="IID92" s="141"/>
      <c r="IIE92" s="141"/>
      <c r="IIF92" s="141"/>
      <c r="IIG92" s="141"/>
      <c r="IIH92" s="141"/>
      <c r="III92" s="141"/>
      <c r="IIJ92" s="141"/>
      <c r="IIK92" s="141"/>
      <c r="IIL92" s="141"/>
      <c r="IIM92" s="141"/>
      <c r="IIN92" s="141"/>
      <c r="IIO92" s="141"/>
      <c r="IIP92" s="141"/>
      <c r="IIQ92" s="141"/>
      <c r="IIR92" s="141"/>
      <c r="IIS92" s="141"/>
      <c r="IIT92" s="141"/>
      <c r="IIU92" s="141"/>
      <c r="IIV92" s="141"/>
      <c r="IIW92" s="141"/>
      <c r="IIX92" s="141"/>
      <c r="IIY92" s="141"/>
      <c r="IIZ92" s="141"/>
      <c r="IJA92" s="141"/>
      <c r="IJB92" s="141"/>
      <c r="IJC92" s="141"/>
      <c r="IJD92" s="141"/>
      <c r="IJE92" s="141"/>
      <c r="IJF92" s="141"/>
      <c r="IJG92" s="141"/>
      <c r="IJH92" s="141"/>
      <c r="IJI92" s="141"/>
      <c r="IJJ92" s="141"/>
      <c r="IJK92" s="141"/>
      <c r="IJL92" s="141"/>
      <c r="IJM92" s="141"/>
      <c r="IJN92" s="141"/>
      <c r="IJO92" s="141"/>
      <c r="IJP92" s="141"/>
      <c r="IJQ92" s="141"/>
      <c r="IJR92" s="141"/>
      <c r="IJS92" s="141"/>
      <c r="IJT92" s="141"/>
      <c r="IJU92" s="141"/>
      <c r="IJV92" s="141"/>
      <c r="IJW92" s="141"/>
      <c r="IJX92" s="141"/>
      <c r="IJY92" s="141"/>
      <c r="IJZ92" s="141"/>
      <c r="IKA92" s="141"/>
      <c r="IKB92" s="141"/>
      <c r="IKC92" s="141"/>
      <c r="IKD92" s="141"/>
      <c r="IKE92" s="141"/>
      <c r="IKF92" s="141"/>
      <c r="IKG92" s="141"/>
      <c r="IKH92" s="141"/>
      <c r="IKI92" s="141"/>
      <c r="IKJ92" s="141"/>
      <c r="IKK92" s="141"/>
      <c r="IKL92" s="141"/>
      <c r="IKM92" s="141"/>
      <c r="IKN92" s="141"/>
      <c r="IKO92" s="141"/>
      <c r="IKP92" s="141"/>
      <c r="IKQ92" s="141"/>
      <c r="IKR92" s="141"/>
      <c r="IKS92" s="141"/>
      <c r="IKT92" s="141"/>
      <c r="IKU92" s="141"/>
      <c r="IKV92" s="141"/>
      <c r="IKW92" s="141"/>
      <c r="IKX92" s="141"/>
      <c r="IKY92" s="141"/>
      <c r="IKZ92" s="141"/>
      <c r="ILA92" s="141"/>
      <c r="ILB92" s="141"/>
      <c r="ILC92" s="141"/>
      <c r="ILD92" s="141"/>
      <c r="ILE92" s="141"/>
      <c r="ILF92" s="141"/>
      <c r="ILG92" s="141"/>
      <c r="ILH92" s="141"/>
      <c r="ILI92" s="141"/>
      <c r="ILJ92" s="141"/>
      <c r="ILK92" s="141"/>
      <c r="ILL92" s="141"/>
      <c r="ILM92" s="141"/>
      <c r="ILN92" s="141"/>
      <c r="ILO92" s="141"/>
      <c r="ILP92" s="141"/>
      <c r="ILQ92" s="141"/>
      <c r="ILR92" s="141"/>
      <c r="ILS92" s="141"/>
      <c r="ILT92" s="141"/>
      <c r="ILU92" s="141"/>
      <c r="ILV92" s="141"/>
      <c r="ILW92" s="141"/>
      <c r="ILX92" s="141"/>
      <c r="ILY92" s="141"/>
      <c r="ILZ92" s="141"/>
      <c r="IMA92" s="141"/>
      <c r="IMB92" s="141"/>
      <c r="IMC92" s="141"/>
      <c r="IMD92" s="141"/>
      <c r="IME92" s="141"/>
      <c r="IMF92" s="141"/>
      <c r="IMG92" s="141"/>
      <c r="IMH92" s="141"/>
      <c r="IMI92" s="141"/>
      <c r="IMJ92" s="141"/>
      <c r="IMK92" s="141"/>
      <c r="IML92" s="141"/>
      <c r="IMM92" s="141"/>
      <c r="IMN92" s="141"/>
      <c r="IMO92" s="141"/>
      <c r="IMP92" s="141"/>
      <c r="IMQ92" s="141"/>
      <c r="IMR92" s="141"/>
      <c r="IMS92" s="141"/>
      <c r="IMT92" s="141"/>
      <c r="IMU92" s="141"/>
      <c r="IMV92" s="141"/>
      <c r="IMW92" s="141"/>
      <c r="IMX92" s="141"/>
      <c r="IMY92" s="141"/>
      <c r="IMZ92" s="141"/>
      <c r="INA92" s="141"/>
      <c r="INB92" s="141"/>
      <c r="INC92" s="141"/>
      <c r="IND92" s="141"/>
      <c r="INE92" s="141"/>
      <c r="INF92" s="141"/>
      <c r="ING92" s="141"/>
      <c r="INH92" s="141"/>
      <c r="INI92" s="141"/>
      <c r="INJ92" s="141"/>
      <c r="INK92" s="141"/>
      <c r="INL92" s="141"/>
      <c r="INM92" s="141"/>
      <c r="INN92" s="141"/>
      <c r="INO92" s="141"/>
      <c r="INP92" s="141"/>
      <c r="INQ92" s="141"/>
      <c r="INR92" s="141"/>
      <c r="INS92" s="141"/>
      <c r="INT92" s="141"/>
      <c r="INU92" s="141"/>
      <c r="INV92" s="141"/>
      <c r="INW92" s="141"/>
      <c r="INX92" s="141"/>
      <c r="INY92" s="141"/>
      <c r="INZ92" s="141"/>
      <c r="IOA92" s="141"/>
      <c r="IOB92" s="141"/>
      <c r="IOC92" s="141"/>
      <c r="IOD92" s="141"/>
      <c r="IOE92" s="141"/>
      <c r="IOF92" s="141"/>
      <c r="IOG92" s="141"/>
      <c r="IOH92" s="141"/>
      <c r="IOI92" s="141"/>
      <c r="IOJ92" s="141"/>
      <c r="IOK92" s="141"/>
      <c r="IOL92" s="141"/>
      <c r="IOM92" s="141"/>
      <c r="ION92" s="141"/>
      <c r="IOO92" s="141"/>
      <c r="IOP92" s="141"/>
      <c r="IOQ92" s="141"/>
      <c r="IOR92" s="141"/>
      <c r="IOS92" s="141"/>
      <c r="IOT92" s="141"/>
      <c r="IOU92" s="141"/>
      <c r="IOV92" s="141"/>
      <c r="IOW92" s="141"/>
      <c r="IOX92" s="141"/>
      <c r="IOY92" s="141"/>
      <c r="IOZ92" s="141"/>
      <c r="IPA92" s="141"/>
      <c r="IPB92" s="141"/>
      <c r="IPC92" s="141"/>
      <c r="IPD92" s="141"/>
      <c r="IPE92" s="141"/>
      <c r="IPF92" s="141"/>
      <c r="IPG92" s="141"/>
      <c r="IPH92" s="141"/>
      <c r="IPI92" s="141"/>
      <c r="IPJ92" s="141"/>
      <c r="IPK92" s="141"/>
      <c r="IPL92" s="141"/>
      <c r="IPM92" s="141"/>
      <c r="IPN92" s="141"/>
      <c r="IPO92" s="141"/>
      <c r="IPP92" s="141"/>
      <c r="IPQ92" s="141"/>
      <c r="IPR92" s="141"/>
      <c r="IPS92" s="141"/>
      <c r="IPT92" s="141"/>
      <c r="IPU92" s="141"/>
      <c r="IPV92" s="141"/>
      <c r="IPW92" s="141"/>
      <c r="IPX92" s="141"/>
      <c r="IPY92" s="141"/>
      <c r="IPZ92" s="141"/>
      <c r="IQA92" s="141"/>
      <c r="IQB92" s="141"/>
      <c r="IQC92" s="141"/>
      <c r="IQD92" s="141"/>
      <c r="IQE92" s="141"/>
      <c r="IQF92" s="141"/>
      <c r="IQG92" s="141"/>
      <c r="IQH92" s="141"/>
      <c r="IQI92" s="141"/>
      <c r="IQJ92" s="141"/>
      <c r="IQK92" s="141"/>
      <c r="IQL92" s="141"/>
      <c r="IQM92" s="141"/>
      <c r="IQN92" s="141"/>
      <c r="IQO92" s="141"/>
      <c r="IQP92" s="141"/>
      <c r="IQQ92" s="141"/>
      <c r="IQR92" s="141"/>
      <c r="IQS92" s="141"/>
      <c r="IQT92" s="141"/>
      <c r="IQU92" s="141"/>
      <c r="IQV92" s="141"/>
      <c r="IQW92" s="141"/>
      <c r="IQX92" s="141"/>
      <c r="IQY92" s="141"/>
      <c r="IQZ92" s="141"/>
      <c r="IRA92" s="141"/>
      <c r="IRB92" s="141"/>
      <c r="IRC92" s="141"/>
      <c r="IRD92" s="141"/>
      <c r="IRE92" s="141"/>
      <c r="IRF92" s="141"/>
      <c r="IRG92" s="141"/>
      <c r="IRH92" s="141"/>
      <c r="IRI92" s="141"/>
      <c r="IRJ92" s="141"/>
      <c r="IRK92" s="141"/>
      <c r="IRL92" s="141"/>
      <c r="IRM92" s="141"/>
      <c r="IRN92" s="141"/>
      <c r="IRO92" s="141"/>
      <c r="IRP92" s="141"/>
      <c r="IRQ92" s="141"/>
      <c r="IRR92" s="141"/>
      <c r="IRS92" s="141"/>
      <c r="IRT92" s="141"/>
      <c r="IRU92" s="141"/>
      <c r="IRV92" s="141"/>
      <c r="IRW92" s="141"/>
      <c r="IRX92" s="141"/>
      <c r="IRY92" s="141"/>
      <c r="IRZ92" s="141"/>
      <c r="ISA92" s="141"/>
      <c r="ISB92" s="141"/>
      <c r="ISC92" s="141"/>
      <c r="ISD92" s="141"/>
      <c r="ISE92" s="141"/>
      <c r="ISF92" s="141"/>
      <c r="ISG92" s="141"/>
      <c r="ISH92" s="141"/>
      <c r="ISI92" s="141"/>
      <c r="ISJ92" s="141"/>
      <c r="ISK92" s="141"/>
      <c r="ISL92" s="141"/>
      <c r="ISM92" s="141"/>
      <c r="ISN92" s="141"/>
      <c r="ISO92" s="141"/>
      <c r="ISP92" s="141"/>
      <c r="ISQ92" s="141"/>
      <c r="ISR92" s="141"/>
      <c r="ISS92" s="141"/>
      <c r="IST92" s="141"/>
      <c r="ISU92" s="141"/>
      <c r="ISV92" s="141"/>
      <c r="ISW92" s="141"/>
      <c r="ISX92" s="141"/>
      <c r="ISY92" s="141"/>
      <c r="ISZ92" s="141"/>
      <c r="ITA92" s="141"/>
      <c r="ITB92" s="141"/>
      <c r="ITC92" s="141"/>
      <c r="ITD92" s="141"/>
      <c r="ITE92" s="141"/>
      <c r="ITF92" s="141"/>
      <c r="ITG92" s="141"/>
      <c r="ITH92" s="141"/>
      <c r="ITI92" s="141"/>
      <c r="ITJ92" s="141"/>
      <c r="ITK92" s="141"/>
      <c r="ITL92" s="141"/>
      <c r="ITM92" s="141"/>
      <c r="ITN92" s="141"/>
      <c r="ITO92" s="141"/>
      <c r="ITP92" s="141"/>
      <c r="ITQ92" s="141"/>
      <c r="ITR92" s="141"/>
      <c r="ITS92" s="141"/>
      <c r="ITT92" s="141"/>
      <c r="ITU92" s="141"/>
      <c r="ITV92" s="141"/>
      <c r="ITW92" s="141"/>
      <c r="ITX92" s="141"/>
      <c r="ITY92" s="141"/>
      <c r="ITZ92" s="141"/>
      <c r="IUA92" s="141"/>
      <c r="IUB92" s="141"/>
      <c r="IUC92" s="141"/>
      <c r="IUD92" s="141"/>
      <c r="IUE92" s="141"/>
      <c r="IUF92" s="141"/>
      <c r="IUG92" s="141"/>
      <c r="IUH92" s="141"/>
      <c r="IUI92" s="141"/>
      <c r="IUJ92" s="141"/>
      <c r="IUK92" s="141"/>
      <c r="IUL92" s="141"/>
      <c r="IUM92" s="141"/>
      <c r="IUN92" s="141"/>
      <c r="IUO92" s="141"/>
      <c r="IUP92" s="141"/>
      <c r="IUQ92" s="141"/>
      <c r="IUR92" s="141"/>
      <c r="IUS92" s="141"/>
      <c r="IUT92" s="141"/>
      <c r="IUU92" s="141"/>
      <c r="IUV92" s="141"/>
      <c r="IUW92" s="141"/>
      <c r="IUX92" s="141"/>
      <c r="IUY92" s="141"/>
      <c r="IUZ92" s="141"/>
      <c r="IVA92" s="141"/>
      <c r="IVB92" s="141"/>
      <c r="IVC92" s="141"/>
      <c r="IVD92" s="141"/>
      <c r="IVE92" s="141"/>
      <c r="IVF92" s="141"/>
      <c r="IVG92" s="141"/>
      <c r="IVH92" s="141"/>
      <c r="IVI92" s="141"/>
      <c r="IVJ92" s="141"/>
      <c r="IVK92" s="141"/>
      <c r="IVL92" s="141"/>
      <c r="IVM92" s="141"/>
      <c r="IVN92" s="141"/>
      <c r="IVO92" s="141"/>
      <c r="IVP92" s="141"/>
      <c r="IVQ92" s="141"/>
      <c r="IVR92" s="141"/>
      <c r="IVS92" s="141"/>
      <c r="IVT92" s="141"/>
      <c r="IVU92" s="141"/>
      <c r="IVV92" s="141"/>
      <c r="IVW92" s="141"/>
      <c r="IVX92" s="141"/>
      <c r="IVY92" s="141"/>
      <c r="IVZ92" s="141"/>
      <c r="IWA92" s="141"/>
      <c r="IWB92" s="141"/>
      <c r="IWC92" s="141"/>
      <c r="IWD92" s="141"/>
      <c r="IWE92" s="141"/>
      <c r="IWF92" s="141"/>
      <c r="IWG92" s="141"/>
      <c r="IWH92" s="141"/>
      <c r="IWI92" s="141"/>
      <c r="IWJ92" s="141"/>
      <c r="IWK92" s="141"/>
      <c r="IWL92" s="141"/>
      <c r="IWM92" s="141"/>
      <c r="IWN92" s="141"/>
      <c r="IWO92" s="141"/>
      <c r="IWP92" s="141"/>
      <c r="IWQ92" s="141"/>
      <c r="IWR92" s="141"/>
      <c r="IWS92" s="141"/>
      <c r="IWT92" s="141"/>
      <c r="IWU92" s="141"/>
      <c r="IWV92" s="141"/>
      <c r="IWW92" s="141"/>
      <c r="IWX92" s="141"/>
      <c r="IWY92" s="141"/>
      <c r="IWZ92" s="141"/>
      <c r="IXA92" s="141"/>
      <c r="IXB92" s="141"/>
      <c r="IXC92" s="141"/>
      <c r="IXD92" s="141"/>
      <c r="IXE92" s="141"/>
      <c r="IXF92" s="141"/>
      <c r="IXG92" s="141"/>
      <c r="IXH92" s="141"/>
      <c r="IXI92" s="141"/>
      <c r="IXJ92" s="141"/>
      <c r="IXK92" s="141"/>
      <c r="IXL92" s="141"/>
      <c r="IXM92" s="141"/>
      <c r="IXN92" s="141"/>
      <c r="IXO92" s="141"/>
      <c r="IXP92" s="141"/>
      <c r="IXQ92" s="141"/>
      <c r="IXR92" s="141"/>
      <c r="IXS92" s="141"/>
      <c r="IXT92" s="141"/>
      <c r="IXU92" s="141"/>
      <c r="IXV92" s="141"/>
      <c r="IXW92" s="141"/>
      <c r="IXX92" s="141"/>
      <c r="IXY92" s="141"/>
      <c r="IXZ92" s="141"/>
      <c r="IYA92" s="141"/>
      <c r="IYB92" s="141"/>
      <c r="IYC92" s="141"/>
      <c r="IYD92" s="141"/>
      <c r="IYE92" s="141"/>
      <c r="IYF92" s="141"/>
      <c r="IYG92" s="141"/>
      <c r="IYH92" s="141"/>
      <c r="IYI92" s="141"/>
      <c r="IYJ92" s="141"/>
      <c r="IYK92" s="141"/>
      <c r="IYL92" s="141"/>
      <c r="IYM92" s="141"/>
      <c r="IYN92" s="141"/>
      <c r="IYO92" s="141"/>
      <c r="IYP92" s="141"/>
      <c r="IYQ92" s="141"/>
      <c r="IYR92" s="141"/>
      <c r="IYS92" s="141"/>
      <c r="IYT92" s="141"/>
      <c r="IYU92" s="141"/>
      <c r="IYV92" s="141"/>
      <c r="IYW92" s="141"/>
      <c r="IYX92" s="141"/>
      <c r="IYY92" s="141"/>
      <c r="IYZ92" s="141"/>
      <c r="IZA92" s="141"/>
      <c r="IZB92" s="141"/>
      <c r="IZC92" s="141"/>
      <c r="IZD92" s="141"/>
      <c r="IZE92" s="141"/>
      <c r="IZF92" s="141"/>
      <c r="IZG92" s="141"/>
      <c r="IZH92" s="141"/>
      <c r="IZI92" s="141"/>
      <c r="IZJ92" s="141"/>
      <c r="IZK92" s="141"/>
      <c r="IZL92" s="141"/>
      <c r="IZM92" s="141"/>
      <c r="IZN92" s="141"/>
      <c r="IZO92" s="141"/>
      <c r="IZP92" s="141"/>
      <c r="IZQ92" s="141"/>
      <c r="IZR92" s="141"/>
      <c r="IZS92" s="141"/>
      <c r="IZT92" s="141"/>
      <c r="IZU92" s="141"/>
      <c r="IZV92" s="141"/>
      <c r="IZW92" s="141"/>
      <c r="IZX92" s="141"/>
      <c r="IZY92" s="141"/>
      <c r="IZZ92" s="141"/>
      <c r="JAA92" s="141"/>
      <c r="JAB92" s="141"/>
      <c r="JAC92" s="141"/>
      <c r="JAD92" s="141"/>
      <c r="JAE92" s="141"/>
      <c r="JAF92" s="141"/>
      <c r="JAG92" s="141"/>
      <c r="JAH92" s="141"/>
      <c r="JAI92" s="141"/>
      <c r="JAJ92" s="141"/>
      <c r="JAK92" s="141"/>
      <c r="JAL92" s="141"/>
      <c r="JAM92" s="141"/>
      <c r="JAN92" s="141"/>
      <c r="JAO92" s="141"/>
      <c r="JAP92" s="141"/>
      <c r="JAQ92" s="141"/>
      <c r="JAR92" s="141"/>
      <c r="JAS92" s="141"/>
      <c r="JAT92" s="141"/>
      <c r="JAU92" s="141"/>
      <c r="JAV92" s="141"/>
      <c r="JAW92" s="141"/>
      <c r="JAX92" s="141"/>
      <c r="JAY92" s="141"/>
      <c r="JAZ92" s="141"/>
      <c r="JBA92" s="141"/>
      <c r="JBB92" s="141"/>
      <c r="JBC92" s="141"/>
      <c r="JBD92" s="141"/>
      <c r="JBE92" s="141"/>
      <c r="JBF92" s="141"/>
      <c r="JBG92" s="141"/>
      <c r="JBH92" s="141"/>
      <c r="JBI92" s="141"/>
      <c r="JBJ92" s="141"/>
      <c r="JBK92" s="141"/>
      <c r="JBL92" s="141"/>
      <c r="JBM92" s="141"/>
      <c r="JBN92" s="141"/>
      <c r="JBO92" s="141"/>
      <c r="JBP92" s="141"/>
      <c r="JBQ92" s="141"/>
      <c r="JBR92" s="141"/>
      <c r="JBS92" s="141"/>
      <c r="JBT92" s="141"/>
      <c r="JBU92" s="141"/>
      <c r="JBV92" s="141"/>
      <c r="JBW92" s="141"/>
      <c r="JBX92" s="141"/>
      <c r="JBY92" s="141"/>
      <c r="JBZ92" s="141"/>
      <c r="JCA92" s="141"/>
      <c r="JCB92" s="141"/>
      <c r="JCC92" s="141"/>
      <c r="JCD92" s="141"/>
      <c r="JCE92" s="141"/>
      <c r="JCF92" s="141"/>
      <c r="JCG92" s="141"/>
      <c r="JCH92" s="141"/>
      <c r="JCI92" s="141"/>
      <c r="JCJ92" s="141"/>
      <c r="JCK92" s="141"/>
      <c r="JCL92" s="141"/>
      <c r="JCM92" s="141"/>
      <c r="JCN92" s="141"/>
      <c r="JCO92" s="141"/>
      <c r="JCP92" s="141"/>
      <c r="JCQ92" s="141"/>
      <c r="JCR92" s="141"/>
      <c r="JCS92" s="141"/>
      <c r="JCT92" s="141"/>
      <c r="JCU92" s="141"/>
      <c r="JCV92" s="141"/>
      <c r="JCW92" s="141"/>
      <c r="JCX92" s="141"/>
      <c r="JCY92" s="141"/>
      <c r="JCZ92" s="141"/>
      <c r="JDA92" s="141"/>
      <c r="JDB92" s="141"/>
      <c r="JDC92" s="141"/>
      <c r="JDD92" s="141"/>
      <c r="JDE92" s="141"/>
      <c r="JDF92" s="141"/>
      <c r="JDG92" s="141"/>
      <c r="JDH92" s="141"/>
      <c r="JDI92" s="141"/>
      <c r="JDJ92" s="141"/>
      <c r="JDK92" s="141"/>
      <c r="JDL92" s="141"/>
      <c r="JDM92" s="141"/>
      <c r="JDN92" s="141"/>
      <c r="JDO92" s="141"/>
      <c r="JDP92" s="141"/>
      <c r="JDQ92" s="141"/>
      <c r="JDR92" s="141"/>
      <c r="JDS92" s="141"/>
      <c r="JDT92" s="141"/>
      <c r="JDU92" s="141"/>
      <c r="JDV92" s="141"/>
      <c r="JDW92" s="141"/>
      <c r="JDX92" s="141"/>
      <c r="JDY92" s="141"/>
      <c r="JDZ92" s="141"/>
      <c r="JEA92" s="141"/>
      <c r="JEB92" s="141"/>
      <c r="JEC92" s="141"/>
      <c r="JED92" s="141"/>
      <c r="JEE92" s="141"/>
      <c r="JEF92" s="141"/>
      <c r="JEG92" s="141"/>
      <c r="JEH92" s="141"/>
      <c r="JEI92" s="141"/>
      <c r="JEJ92" s="141"/>
      <c r="JEK92" s="141"/>
      <c r="JEL92" s="141"/>
      <c r="JEM92" s="141"/>
      <c r="JEN92" s="141"/>
      <c r="JEO92" s="141"/>
      <c r="JEP92" s="141"/>
      <c r="JEQ92" s="141"/>
      <c r="JER92" s="141"/>
      <c r="JES92" s="141"/>
      <c r="JET92" s="141"/>
      <c r="JEU92" s="141"/>
      <c r="JEV92" s="141"/>
      <c r="JEW92" s="141"/>
      <c r="JEX92" s="141"/>
      <c r="JEY92" s="141"/>
      <c r="JEZ92" s="141"/>
      <c r="JFA92" s="141"/>
      <c r="JFB92" s="141"/>
      <c r="JFC92" s="141"/>
      <c r="JFD92" s="141"/>
      <c r="JFE92" s="141"/>
      <c r="JFF92" s="141"/>
      <c r="JFG92" s="141"/>
      <c r="JFH92" s="141"/>
      <c r="JFI92" s="141"/>
      <c r="JFJ92" s="141"/>
      <c r="JFK92" s="141"/>
      <c r="JFL92" s="141"/>
      <c r="JFM92" s="141"/>
      <c r="JFN92" s="141"/>
      <c r="JFO92" s="141"/>
      <c r="JFP92" s="141"/>
      <c r="JFQ92" s="141"/>
      <c r="JFR92" s="141"/>
      <c r="JFS92" s="141"/>
      <c r="JFT92" s="141"/>
      <c r="JFU92" s="141"/>
      <c r="JFV92" s="141"/>
      <c r="JFW92" s="141"/>
      <c r="JFX92" s="141"/>
      <c r="JFY92" s="141"/>
      <c r="JFZ92" s="141"/>
      <c r="JGA92" s="141"/>
      <c r="JGB92" s="141"/>
      <c r="JGC92" s="141"/>
      <c r="JGD92" s="141"/>
      <c r="JGE92" s="141"/>
      <c r="JGF92" s="141"/>
      <c r="JGG92" s="141"/>
      <c r="JGH92" s="141"/>
      <c r="JGI92" s="141"/>
      <c r="JGJ92" s="141"/>
      <c r="JGK92" s="141"/>
      <c r="JGL92" s="141"/>
      <c r="JGM92" s="141"/>
      <c r="JGN92" s="141"/>
      <c r="JGO92" s="141"/>
      <c r="JGP92" s="141"/>
      <c r="JGQ92" s="141"/>
      <c r="JGR92" s="141"/>
      <c r="JGS92" s="141"/>
      <c r="JGT92" s="141"/>
      <c r="JGU92" s="141"/>
      <c r="JGV92" s="141"/>
      <c r="JGW92" s="141"/>
      <c r="JGX92" s="141"/>
      <c r="JGY92" s="141"/>
      <c r="JGZ92" s="141"/>
      <c r="JHA92" s="141"/>
      <c r="JHB92" s="141"/>
      <c r="JHC92" s="141"/>
      <c r="JHD92" s="141"/>
      <c r="JHE92" s="141"/>
      <c r="JHF92" s="141"/>
      <c r="JHG92" s="141"/>
      <c r="JHH92" s="141"/>
      <c r="JHI92" s="141"/>
      <c r="JHJ92" s="141"/>
      <c r="JHK92" s="141"/>
      <c r="JHL92" s="141"/>
      <c r="JHM92" s="141"/>
      <c r="JHN92" s="141"/>
      <c r="JHO92" s="141"/>
      <c r="JHP92" s="141"/>
      <c r="JHQ92" s="141"/>
      <c r="JHR92" s="141"/>
      <c r="JHS92" s="141"/>
      <c r="JHT92" s="141"/>
      <c r="JHU92" s="141"/>
      <c r="JHV92" s="141"/>
      <c r="JHW92" s="141"/>
      <c r="JHX92" s="141"/>
      <c r="JHY92" s="141"/>
      <c r="JHZ92" s="141"/>
      <c r="JIA92" s="141"/>
      <c r="JIB92" s="141"/>
      <c r="JIC92" s="141"/>
      <c r="JID92" s="141"/>
      <c r="JIE92" s="141"/>
      <c r="JIF92" s="141"/>
      <c r="JIG92" s="141"/>
      <c r="JIH92" s="141"/>
      <c r="JII92" s="141"/>
      <c r="JIJ92" s="141"/>
      <c r="JIK92" s="141"/>
      <c r="JIL92" s="141"/>
      <c r="JIM92" s="141"/>
      <c r="JIN92" s="141"/>
      <c r="JIO92" s="141"/>
      <c r="JIP92" s="141"/>
      <c r="JIQ92" s="141"/>
      <c r="JIR92" s="141"/>
      <c r="JIS92" s="141"/>
      <c r="JIT92" s="141"/>
      <c r="JIU92" s="141"/>
      <c r="JIV92" s="141"/>
      <c r="JIW92" s="141"/>
      <c r="JIX92" s="141"/>
      <c r="JIY92" s="141"/>
      <c r="JIZ92" s="141"/>
      <c r="JJA92" s="141"/>
      <c r="JJB92" s="141"/>
      <c r="JJC92" s="141"/>
      <c r="JJD92" s="141"/>
      <c r="JJE92" s="141"/>
      <c r="JJF92" s="141"/>
      <c r="JJG92" s="141"/>
      <c r="JJH92" s="141"/>
      <c r="JJI92" s="141"/>
      <c r="JJJ92" s="141"/>
      <c r="JJK92" s="141"/>
      <c r="JJL92" s="141"/>
      <c r="JJM92" s="141"/>
      <c r="JJN92" s="141"/>
      <c r="JJO92" s="141"/>
      <c r="JJP92" s="141"/>
      <c r="JJQ92" s="141"/>
      <c r="JJR92" s="141"/>
      <c r="JJS92" s="141"/>
      <c r="JJT92" s="141"/>
      <c r="JJU92" s="141"/>
      <c r="JJV92" s="141"/>
      <c r="JJW92" s="141"/>
      <c r="JJX92" s="141"/>
      <c r="JJY92" s="141"/>
      <c r="JJZ92" s="141"/>
      <c r="JKA92" s="141"/>
      <c r="JKB92" s="141"/>
      <c r="JKC92" s="141"/>
      <c r="JKD92" s="141"/>
      <c r="JKE92" s="141"/>
      <c r="JKF92" s="141"/>
      <c r="JKG92" s="141"/>
      <c r="JKH92" s="141"/>
      <c r="JKI92" s="141"/>
      <c r="JKJ92" s="141"/>
      <c r="JKK92" s="141"/>
      <c r="JKL92" s="141"/>
      <c r="JKM92" s="141"/>
      <c r="JKN92" s="141"/>
      <c r="JKO92" s="141"/>
      <c r="JKP92" s="141"/>
      <c r="JKQ92" s="141"/>
      <c r="JKR92" s="141"/>
      <c r="JKS92" s="141"/>
      <c r="JKT92" s="141"/>
      <c r="JKU92" s="141"/>
      <c r="JKV92" s="141"/>
      <c r="JKW92" s="141"/>
      <c r="JKX92" s="141"/>
      <c r="JKY92" s="141"/>
      <c r="JKZ92" s="141"/>
      <c r="JLA92" s="141"/>
      <c r="JLB92" s="141"/>
      <c r="JLC92" s="141"/>
      <c r="JLD92" s="141"/>
      <c r="JLE92" s="141"/>
      <c r="JLF92" s="141"/>
      <c r="JLG92" s="141"/>
      <c r="JLH92" s="141"/>
      <c r="JLI92" s="141"/>
      <c r="JLJ92" s="141"/>
      <c r="JLK92" s="141"/>
      <c r="JLL92" s="141"/>
      <c r="JLM92" s="141"/>
      <c r="JLN92" s="141"/>
      <c r="JLO92" s="141"/>
      <c r="JLP92" s="141"/>
      <c r="JLQ92" s="141"/>
      <c r="JLR92" s="141"/>
      <c r="JLS92" s="141"/>
      <c r="JLT92" s="141"/>
      <c r="JLU92" s="141"/>
      <c r="JLV92" s="141"/>
      <c r="JLW92" s="141"/>
      <c r="JLX92" s="141"/>
      <c r="JLY92" s="141"/>
      <c r="JLZ92" s="141"/>
      <c r="JMA92" s="141"/>
      <c r="JMB92" s="141"/>
      <c r="JMC92" s="141"/>
      <c r="JMD92" s="141"/>
      <c r="JME92" s="141"/>
      <c r="JMF92" s="141"/>
      <c r="JMG92" s="141"/>
      <c r="JMH92" s="141"/>
      <c r="JMI92" s="141"/>
      <c r="JMJ92" s="141"/>
      <c r="JMK92" s="141"/>
      <c r="JML92" s="141"/>
      <c r="JMM92" s="141"/>
      <c r="JMN92" s="141"/>
      <c r="JMO92" s="141"/>
      <c r="JMP92" s="141"/>
      <c r="JMQ92" s="141"/>
      <c r="JMR92" s="141"/>
      <c r="JMS92" s="141"/>
      <c r="JMT92" s="141"/>
      <c r="JMU92" s="141"/>
      <c r="JMV92" s="141"/>
      <c r="JMW92" s="141"/>
      <c r="JMX92" s="141"/>
      <c r="JMY92" s="141"/>
      <c r="JMZ92" s="141"/>
      <c r="JNA92" s="141"/>
      <c r="JNB92" s="141"/>
      <c r="JNC92" s="141"/>
      <c r="JND92" s="141"/>
      <c r="JNE92" s="141"/>
      <c r="JNF92" s="141"/>
      <c r="JNG92" s="141"/>
      <c r="JNH92" s="141"/>
      <c r="JNI92" s="141"/>
      <c r="JNJ92" s="141"/>
      <c r="JNK92" s="141"/>
      <c r="JNL92" s="141"/>
      <c r="JNM92" s="141"/>
      <c r="JNN92" s="141"/>
      <c r="JNO92" s="141"/>
      <c r="JNP92" s="141"/>
      <c r="JNQ92" s="141"/>
      <c r="JNR92" s="141"/>
      <c r="JNS92" s="141"/>
      <c r="JNT92" s="141"/>
      <c r="JNU92" s="141"/>
      <c r="JNV92" s="141"/>
      <c r="JNW92" s="141"/>
      <c r="JNX92" s="141"/>
      <c r="JNY92" s="141"/>
      <c r="JNZ92" s="141"/>
      <c r="JOA92" s="141"/>
      <c r="JOB92" s="141"/>
      <c r="JOC92" s="141"/>
      <c r="JOD92" s="141"/>
      <c r="JOE92" s="141"/>
      <c r="JOF92" s="141"/>
      <c r="JOG92" s="141"/>
      <c r="JOH92" s="141"/>
      <c r="JOI92" s="141"/>
      <c r="JOJ92" s="141"/>
      <c r="JOK92" s="141"/>
      <c r="JOL92" s="141"/>
      <c r="JOM92" s="141"/>
      <c r="JON92" s="141"/>
      <c r="JOO92" s="141"/>
      <c r="JOP92" s="141"/>
      <c r="JOQ92" s="141"/>
      <c r="JOR92" s="141"/>
      <c r="JOS92" s="141"/>
      <c r="JOT92" s="141"/>
      <c r="JOU92" s="141"/>
      <c r="JOV92" s="141"/>
      <c r="JOW92" s="141"/>
      <c r="JOX92" s="141"/>
      <c r="JOY92" s="141"/>
      <c r="JOZ92" s="141"/>
      <c r="JPA92" s="141"/>
      <c r="JPB92" s="141"/>
      <c r="JPC92" s="141"/>
      <c r="JPD92" s="141"/>
      <c r="JPE92" s="141"/>
      <c r="JPF92" s="141"/>
      <c r="JPG92" s="141"/>
      <c r="JPH92" s="141"/>
      <c r="JPI92" s="141"/>
      <c r="JPJ92" s="141"/>
      <c r="JPK92" s="141"/>
      <c r="JPL92" s="141"/>
      <c r="JPM92" s="141"/>
      <c r="JPN92" s="141"/>
      <c r="JPO92" s="141"/>
      <c r="JPP92" s="141"/>
      <c r="JPQ92" s="141"/>
      <c r="JPR92" s="141"/>
      <c r="JPS92" s="141"/>
      <c r="JPT92" s="141"/>
      <c r="JPU92" s="141"/>
      <c r="JPV92" s="141"/>
      <c r="JPW92" s="141"/>
      <c r="JPX92" s="141"/>
      <c r="JPY92" s="141"/>
      <c r="JPZ92" s="141"/>
      <c r="JQA92" s="141"/>
      <c r="JQB92" s="141"/>
      <c r="JQC92" s="141"/>
      <c r="JQD92" s="141"/>
      <c r="JQE92" s="141"/>
      <c r="JQF92" s="141"/>
      <c r="JQG92" s="141"/>
      <c r="JQH92" s="141"/>
      <c r="JQI92" s="141"/>
      <c r="JQJ92" s="141"/>
      <c r="JQK92" s="141"/>
      <c r="JQL92" s="141"/>
      <c r="JQM92" s="141"/>
      <c r="JQN92" s="141"/>
      <c r="JQO92" s="141"/>
      <c r="JQP92" s="141"/>
      <c r="JQQ92" s="141"/>
      <c r="JQR92" s="141"/>
      <c r="JQS92" s="141"/>
      <c r="JQT92" s="141"/>
      <c r="JQU92" s="141"/>
      <c r="JQV92" s="141"/>
      <c r="JQW92" s="141"/>
      <c r="JQX92" s="141"/>
      <c r="JQY92" s="141"/>
      <c r="JQZ92" s="141"/>
      <c r="JRA92" s="141"/>
      <c r="JRB92" s="141"/>
      <c r="JRC92" s="141"/>
      <c r="JRD92" s="141"/>
      <c r="JRE92" s="141"/>
      <c r="JRF92" s="141"/>
      <c r="JRG92" s="141"/>
      <c r="JRH92" s="141"/>
      <c r="JRI92" s="141"/>
      <c r="JRJ92" s="141"/>
      <c r="JRK92" s="141"/>
      <c r="JRL92" s="141"/>
      <c r="JRM92" s="141"/>
      <c r="JRN92" s="141"/>
      <c r="JRO92" s="141"/>
      <c r="JRP92" s="141"/>
      <c r="JRQ92" s="141"/>
      <c r="JRR92" s="141"/>
      <c r="JRS92" s="141"/>
      <c r="JRT92" s="141"/>
      <c r="JRU92" s="141"/>
      <c r="JRV92" s="141"/>
      <c r="JRW92" s="141"/>
      <c r="JRX92" s="141"/>
      <c r="JRY92" s="141"/>
      <c r="JRZ92" s="141"/>
      <c r="JSA92" s="141"/>
      <c r="JSB92" s="141"/>
      <c r="JSC92" s="141"/>
      <c r="JSD92" s="141"/>
      <c r="JSE92" s="141"/>
      <c r="JSF92" s="141"/>
      <c r="JSG92" s="141"/>
      <c r="JSH92" s="141"/>
      <c r="JSI92" s="141"/>
      <c r="JSJ92" s="141"/>
      <c r="JSK92" s="141"/>
      <c r="JSL92" s="141"/>
      <c r="JSM92" s="141"/>
      <c r="JSN92" s="141"/>
      <c r="JSO92" s="141"/>
      <c r="JSP92" s="141"/>
      <c r="JSQ92" s="141"/>
      <c r="JSR92" s="141"/>
      <c r="JSS92" s="141"/>
      <c r="JST92" s="141"/>
      <c r="JSU92" s="141"/>
      <c r="JSV92" s="141"/>
      <c r="JSW92" s="141"/>
      <c r="JSX92" s="141"/>
      <c r="JSY92" s="141"/>
      <c r="JSZ92" s="141"/>
      <c r="JTA92" s="141"/>
      <c r="JTB92" s="141"/>
      <c r="JTC92" s="141"/>
      <c r="JTD92" s="141"/>
      <c r="JTE92" s="141"/>
      <c r="JTF92" s="141"/>
      <c r="JTG92" s="141"/>
      <c r="JTH92" s="141"/>
      <c r="JTI92" s="141"/>
      <c r="JTJ92" s="141"/>
      <c r="JTK92" s="141"/>
      <c r="JTL92" s="141"/>
      <c r="JTM92" s="141"/>
      <c r="JTN92" s="141"/>
      <c r="JTO92" s="141"/>
      <c r="JTP92" s="141"/>
      <c r="JTQ92" s="141"/>
      <c r="JTR92" s="141"/>
      <c r="JTS92" s="141"/>
      <c r="JTT92" s="141"/>
      <c r="JTU92" s="141"/>
      <c r="JTV92" s="141"/>
      <c r="JTW92" s="141"/>
      <c r="JTX92" s="141"/>
      <c r="JTY92" s="141"/>
      <c r="JTZ92" s="141"/>
      <c r="JUA92" s="141"/>
      <c r="JUB92" s="141"/>
      <c r="JUC92" s="141"/>
      <c r="JUD92" s="141"/>
      <c r="JUE92" s="141"/>
      <c r="JUF92" s="141"/>
      <c r="JUG92" s="141"/>
      <c r="JUH92" s="141"/>
      <c r="JUI92" s="141"/>
      <c r="JUJ92" s="141"/>
      <c r="JUK92" s="141"/>
      <c r="JUL92" s="141"/>
      <c r="JUM92" s="141"/>
      <c r="JUN92" s="141"/>
      <c r="JUO92" s="141"/>
      <c r="JUP92" s="141"/>
      <c r="JUQ92" s="141"/>
      <c r="JUR92" s="141"/>
      <c r="JUS92" s="141"/>
      <c r="JUT92" s="141"/>
      <c r="JUU92" s="141"/>
      <c r="JUV92" s="141"/>
      <c r="JUW92" s="141"/>
      <c r="JUX92" s="141"/>
      <c r="JUY92" s="141"/>
      <c r="JUZ92" s="141"/>
      <c r="JVA92" s="141"/>
      <c r="JVB92" s="141"/>
      <c r="JVC92" s="141"/>
      <c r="JVD92" s="141"/>
      <c r="JVE92" s="141"/>
      <c r="JVF92" s="141"/>
      <c r="JVG92" s="141"/>
      <c r="JVH92" s="141"/>
      <c r="JVI92" s="141"/>
      <c r="JVJ92" s="141"/>
      <c r="JVK92" s="141"/>
      <c r="JVL92" s="141"/>
      <c r="JVM92" s="141"/>
      <c r="JVN92" s="141"/>
      <c r="JVO92" s="141"/>
      <c r="JVP92" s="141"/>
      <c r="JVQ92" s="141"/>
      <c r="JVR92" s="141"/>
      <c r="JVS92" s="141"/>
      <c r="JVT92" s="141"/>
      <c r="JVU92" s="141"/>
      <c r="JVV92" s="141"/>
      <c r="JVW92" s="141"/>
      <c r="JVX92" s="141"/>
      <c r="JVY92" s="141"/>
      <c r="JVZ92" s="141"/>
      <c r="JWA92" s="141"/>
      <c r="JWB92" s="141"/>
      <c r="JWC92" s="141"/>
      <c r="JWD92" s="141"/>
      <c r="JWE92" s="141"/>
      <c r="JWF92" s="141"/>
      <c r="JWG92" s="141"/>
      <c r="JWH92" s="141"/>
      <c r="JWI92" s="141"/>
      <c r="JWJ92" s="141"/>
      <c r="JWK92" s="141"/>
      <c r="JWL92" s="141"/>
      <c r="JWM92" s="141"/>
      <c r="JWN92" s="141"/>
      <c r="JWO92" s="141"/>
      <c r="JWP92" s="141"/>
      <c r="JWQ92" s="141"/>
      <c r="JWR92" s="141"/>
      <c r="JWS92" s="141"/>
      <c r="JWT92" s="141"/>
      <c r="JWU92" s="141"/>
      <c r="JWV92" s="141"/>
      <c r="JWW92" s="141"/>
      <c r="JWX92" s="141"/>
      <c r="JWY92" s="141"/>
      <c r="JWZ92" s="141"/>
      <c r="JXA92" s="141"/>
      <c r="JXB92" s="141"/>
      <c r="JXC92" s="141"/>
      <c r="JXD92" s="141"/>
      <c r="JXE92" s="141"/>
      <c r="JXF92" s="141"/>
      <c r="JXG92" s="141"/>
      <c r="JXH92" s="141"/>
      <c r="JXI92" s="141"/>
      <c r="JXJ92" s="141"/>
      <c r="JXK92" s="141"/>
      <c r="JXL92" s="141"/>
      <c r="JXM92" s="141"/>
      <c r="JXN92" s="141"/>
      <c r="JXO92" s="141"/>
      <c r="JXP92" s="141"/>
      <c r="JXQ92" s="141"/>
      <c r="JXR92" s="141"/>
      <c r="JXS92" s="141"/>
      <c r="JXT92" s="141"/>
      <c r="JXU92" s="141"/>
      <c r="JXV92" s="141"/>
      <c r="JXW92" s="141"/>
      <c r="JXX92" s="141"/>
      <c r="JXY92" s="141"/>
      <c r="JXZ92" s="141"/>
      <c r="JYA92" s="141"/>
      <c r="JYB92" s="141"/>
      <c r="JYC92" s="141"/>
      <c r="JYD92" s="141"/>
      <c r="JYE92" s="141"/>
      <c r="JYF92" s="141"/>
      <c r="JYG92" s="141"/>
      <c r="JYH92" s="141"/>
      <c r="JYI92" s="141"/>
      <c r="JYJ92" s="141"/>
      <c r="JYK92" s="141"/>
      <c r="JYL92" s="141"/>
      <c r="JYM92" s="141"/>
      <c r="JYN92" s="141"/>
      <c r="JYO92" s="141"/>
      <c r="JYP92" s="141"/>
      <c r="JYQ92" s="141"/>
      <c r="JYR92" s="141"/>
      <c r="JYS92" s="141"/>
      <c r="JYT92" s="141"/>
      <c r="JYU92" s="141"/>
      <c r="JYV92" s="141"/>
      <c r="JYW92" s="141"/>
      <c r="JYX92" s="141"/>
      <c r="JYY92" s="141"/>
      <c r="JYZ92" s="141"/>
      <c r="JZA92" s="141"/>
      <c r="JZB92" s="141"/>
      <c r="JZC92" s="141"/>
      <c r="JZD92" s="141"/>
      <c r="JZE92" s="141"/>
      <c r="JZF92" s="141"/>
      <c r="JZG92" s="141"/>
      <c r="JZH92" s="141"/>
      <c r="JZI92" s="141"/>
      <c r="JZJ92" s="141"/>
      <c r="JZK92" s="141"/>
      <c r="JZL92" s="141"/>
      <c r="JZM92" s="141"/>
      <c r="JZN92" s="141"/>
      <c r="JZO92" s="141"/>
      <c r="JZP92" s="141"/>
      <c r="JZQ92" s="141"/>
      <c r="JZR92" s="141"/>
      <c r="JZS92" s="141"/>
      <c r="JZT92" s="141"/>
      <c r="JZU92" s="141"/>
      <c r="JZV92" s="141"/>
      <c r="JZW92" s="141"/>
      <c r="JZX92" s="141"/>
      <c r="JZY92" s="141"/>
      <c r="JZZ92" s="141"/>
      <c r="KAA92" s="141"/>
      <c r="KAB92" s="141"/>
      <c r="KAC92" s="141"/>
      <c r="KAD92" s="141"/>
      <c r="KAE92" s="141"/>
      <c r="KAF92" s="141"/>
      <c r="KAG92" s="141"/>
      <c r="KAH92" s="141"/>
      <c r="KAI92" s="141"/>
      <c r="KAJ92" s="141"/>
      <c r="KAK92" s="141"/>
      <c r="KAL92" s="141"/>
      <c r="KAM92" s="141"/>
      <c r="KAN92" s="141"/>
      <c r="KAO92" s="141"/>
      <c r="KAP92" s="141"/>
      <c r="KAQ92" s="141"/>
      <c r="KAR92" s="141"/>
      <c r="KAS92" s="141"/>
      <c r="KAT92" s="141"/>
      <c r="KAU92" s="141"/>
      <c r="KAV92" s="141"/>
      <c r="KAW92" s="141"/>
      <c r="KAX92" s="141"/>
      <c r="KAY92" s="141"/>
      <c r="KAZ92" s="141"/>
      <c r="KBA92" s="141"/>
      <c r="KBB92" s="141"/>
      <c r="KBC92" s="141"/>
      <c r="KBD92" s="141"/>
      <c r="KBE92" s="141"/>
      <c r="KBF92" s="141"/>
      <c r="KBG92" s="141"/>
      <c r="KBH92" s="141"/>
      <c r="KBI92" s="141"/>
      <c r="KBJ92" s="141"/>
      <c r="KBK92" s="141"/>
      <c r="KBL92" s="141"/>
      <c r="KBM92" s="141"/>
      <c r="KBN92" s="141"/>
      <c r="KBO92" s="141"/>
      <c r="KBP92" s="141"/>
      <c r="KBQ92" s="141"/>
      <c r="KBR92" s="141"/>
      <c r="KBS92" s="141"/>
      <c r="KBT92" s="141"/>
      <c r="KBU92" s="141"/>
      <c r="KBV92" s="141"/>
      <c r="KBW92" s="141"/>
      <c r="KBX92" s="141"/>
      <c r="KBY92" s="141"/>
      <c r="KBZ92" s="141"/>
      <c r="KCA92" s="141"/>
      <c r="KCB92" s="141"/>
      <c r="KCC92" s="141"/>
      <c r="KCD92" s="141"/>
      <c r="KCE92" s="141"/>
      <c r="KCF92" s="141"/>
      <c r="KCG92" s="141"/>
      <c r="KCH92" s="141"/>
      <c r="KCI92" s="141"/>
      <c r="KCJ92" s="141"/>
      <c r="KCK92" s="141"/>
      <c r="KCL92" s="141"/>
      <c r="KCM92" s="141"/>
      <c r="KCN92" s="141"/>
      <c r="KCO92" s="141"/>
      <c r="KCP92" s="141"/>
      <c r="KCQ92" s="141"/>
      <c r="KCR92" s="141"/>
      <c r="KCS92" s="141"/>
      <c r="KCT92" s="141"/>
      <c r="KCU92" s="141"/>
      <c r="KCV92" s="141"/>
      <c r="KCW92" s="141"/>
      <c r="KCX92" s="141"/>
      <c r="KCY92" s="141"/>
      <c r="KCZ92" s="141"/>
      <c r="KDA92" s="141"/>
      <c r="KDB92" s="141"/>
      <c r="KDC92" s="141"/>
      <c r="KDD92" s="141"/>
      <c r="KDE92" s="141"/>
      <c r="KDF92" s="141"/>
      <c r="KDG92" s="141"/>
      <c r="KDH92" s="141"/>
      <c r="KDI92" s="141"/>
      <c r="KDJ92" s="141"/>
      <c r="KDK92" s="141"/>
      <c r="KDL92" s="141"/>
      <c r="KDM92" s="141"/>
      <c r="KDN92" s="141"/>
      <c r="KDO92" s="141"/>
      <c r="KDP92" s="141"/>
      <c r="KDQ92" s="141"/>
      <c r="KDR92" s="141"/>
      <c r="KDS92" s="141"/>
      <c r="KDT92" s="141"/>
      <c r="KDU92" s="141"/>
      <c r="KDV92" s="141"/>
      <c r="KDW92" s="141"/>
      <c r="KDX92" s="141"/>
      <c r="KDY92" s="141"/>
      <c r="KDZ92" s="141"/>
      <c r="KEA92" s="141"/>
      <c r="KEB92" s="141"/>
      <c r="KEC92" s="141"/>
      <c r="KED92" s="141"/>
      <c r="KEE92" s="141"/>
      <c r="KEF92" s="141"/>
      <c r="KEG92" s="141"/>
      <c r="KEH92" s="141"/>
      <c r="KEI92" s="141"/>
      <c r="KEJ92" s="141"/>
      <c r="KEK92" s="141"/>
      <c r="KEL92" s="141"/>
      <c r="KEM92" s="141"/>
      <c r="KEN92" s="141"/>
      <c r="KEO92" s="141"/>
      <c r="KEP92" s="141"/>
      <c r="KEQ92" s="141"/>
      <c r="KER92" s="141"/>
      <c r="KES92" s="141"/>
      <c r="KET92" s="141"/>
      <c r="KEU92" s="141"/>
      <c r="KEV92" s="141"/>
      <c r="KEW92" s="141"/>
      <c r="KEX92" s="141"/>
      <c r="KEY92" s="141"/>
      <c r="KEZ92" s="141"/>
      <c r="KFA92" s="141"/>
      <c r="KFB92" s="141"/>
      <c r="KFC92" s="141"/>
      <c r="KFD92" s="141"/>
      <c r="KFE92" s="141"/>
      <c r="KFF92" s="141"/>
      <c r="KFG92" s="141"/>
      <c r="KFH92" s="141"/>
      <c r="KFI92" s="141"/>
      <c r="KFJ92" s="141"/>
      <c r="KFK92" s="141"/>
      <c r="KFL92" s="141"/>
      <c r="KFM92" s="141"/>
      <c r="KFN92" s="141"/>
      <c r="KFO92" s="141"/>
      <c r="KFP92" s="141"/>
      <c r="KFQ92" s="141"/>
      <c r="KFR92" s="141"/>
      <c r="KFS92" s="141"/>
      <c r="KFT92" s="141"/>
      <c r="KFU92" s="141"/>
      <c r="KFV92" s="141"/>
      <c r="KFW92" s="141"/>
      <c r="KFX92" s="141"/>
      <c r="KFY92" s="141"/>
      <c r="KFZ92" s="141"/>
      <c r="KGA92" s="141"/>
      <c r="KGB92" s="141"/>
      <c r="KGC92" s="141"/>
      <c r="KGD92" s="141"/>
      <c r="KGE92" s="141"/>
      <c r="KGF92" s="141"/>
      <c r="KGG92" s="141"/>
      <c r="KGH92" s="141"/>
      <c r="KGI92" s="141"/>
      <c r="KGJ92" s="141"/>
      <c r="KGK92" s="141"/>
      <c r="KGL92" s="141"/>
      <c r="KGM92" s="141"/>
      <c r="KGN92" s="141"/>
      <c r="KGO92" s="141"/>
      <c r="KGP92" s="141"/>
      <c r="KGQ92" s="141"/>
      <c r="KGR92" s="141"/>
      <c r="KGS92" s="141"/>
      <c r="KGT92" s="141"/>
      <c r="KGU92" s="141"/>
      <c r="KGV92" s="141"/>
      <c r="KGW92" s="141"/>
      <c r="KGX92" s="141"/>
      <c r="KGY92" s="141"/>
      <c r="KGZ92" s="141"/>
      <c r="KHA92" s="141"/>
      <c r="KHB92" s="141"/>
      <c r="KHC92" s="141"/>
      <c r="KHD92" s="141"/>
      <c r="KHE92" s="141"/>
      <c r="KHF92" s="141"/>
      <c r="KHG92" s="141"/>
      <c r="KHH92" s="141"/>
      <c r="KHI92" s="141"/>
      <c r="KHJ92" s="141"/>
      <c r="KHK92" s="141"/>
      <c r="KHL92" s="141"/>
      <c r="KHM92" s="141"/>
      <c r="KHN92" s="141"/>
      <c r="KHO92" s="141"/>
      <c r="KHP92" s="141"/>
      <c r="KHQ92" s="141"/>
      <c r="KHR92" s="141"/>
      <c r="KHS92" s="141"/>
      <c r="KHT92" s="141"/>
      <c r="KHU92" s="141"/>
      <c r="KHV92" s="141"/>
      <c r="KHW92" s="141"/>
      <c r="KHX92" s="141"/>
      <c r="KHY92" s="141"/>
      <c r="KHZ92" s="141"/>
      <c r="KIA92" s="141"/>
      <c r="KIB92" s="141"/>
      <c r="KIC92" s="141"/>
      <c r="KID92" s="141"/>
      <c r="KIE92" s="141"/>
      <c r="KIF92" s="141"/>
      <c r="KIG92" s="141"/>
      <c r="KIH92" s="141"/>
      <c r="KII92" s="141"/>
      <c r="KIJ92" s="141"/>
      <c r="KIK92" s="141"/>
      <c r="KIL92" s="141"/>
      <c r="KIM92" s="141"/>
      <c r="KIN92" s="141"/>
      <c r="KIO92" s="141"/>
      <c r="KIP92" s="141"/>
      <c r="KIQ92" s="141"/>
      <c r="KIR92" s="141"/>
      <c r="KIS92" s="141"/>
      <c r="KIT92" s="141"/>
      <c r="KIU92" s="141"/>
      <c r="KIV92" s="141"/>
      <c r="KIW92" s="141"/>
      <c r="KIX92" s="141"/>
      <c r="KIY92" s="141"/>
      <c r="KIZ92" s="141"/>
      <c r="KJA92" s="141"/>
      <c r="KJB92" s="141"/>
      <c r="KJC92" s="141"/>
      <c r="KJD92" s="141"/>
      <c r="KJE92" s="141"/>
      <c r="KJF92" s="141"/>
      <c r="KJG92" s="141"/>
      <c r="KJH92" s="141"/>
      <c r="KJI92" s="141"/>
      <c r="KJJ92" s="141"/>
      <c r="KJK92" s="141"/>
      <c r="KJL92" s="141"/>
      <c r="KJM92" s="141"/>
      <c r="KJN92" s="141"/>
      <c r="KJO92" s="141"/>
      <c r="KJP92" s="141"/>
      <c r="KJQ92" s="141"/>
      <c r="KJR92" s="141"/>
      <c r="KJS92" s="141"/>
      <c r="KJT92" s="141"/>
      <c r="KJU92" s="141"/>
      <c r="KJV92" s="141"/>
      <c r="KJW92" s="141"/>
      <c r="KJX92" s="141"/>
      <c r="KJY92" s="141"/>
      <c r="KJZ92" s="141"/>
      <c r="KKA92" s="141"/>
      <c r="KKB92" s="141"/>
      <c r="KKC92" s="141"/>
      <c r="KKD92" s="141"/>
      <c r="KKE92" s="141"/>
      <c r="KKF92" s="141"/>
      <c r="KKG92" s="141"/>
      <c r="KKH92" s="141"/>
      <c r="KKI92" s="141"/>
      <c r="KKJ92" s="141"/>
      <c r="KKK92" s="141"/>
      <c r="KKL92" s="141"/>
      <c r="KKM92" s="141"/>
      <c r="KKN92" s="141"/>
      <c r="KKO92" s="141"/>
      <c r="KKP92" s="141"/>
      <c r="KKQ92" s="141"/>
      <c r="KKR92" s="141"/>
      <c r="KKS92" s="141"/>
      <c r="KKT92" s="141"/>
      <c r="KKU92" s="141"/>
      <c r="KKV92" s="141"/>
      <c r="KKW92" s="141"/>
      <c r="KKX92" s="141"/>
      <c r="KKY92" s="141"/>
      <c r="KKZ92" s="141"/>
      <c r="KLA92" s="141"/>
      <c r="KLB92" s="141"/>
      <c r="KLC92" s="141"/>
      <c r="KLD92" s="141"/>
      <c r="KLE92" s="141"/>
      <c r="KLF92" s="141"/>
      <c r="KLG92" s="141"/>
      <c r="KLH92" s="141"/>
      <c r="KLI92" s="141"/>
      <c r="KLJ92" s="141"/>
      <c r="KLK92" s="141"/>
      <c r="KLL92" s="141"/>
      <c r="KLM92" s="141"/>
      <c r="KLN92" s="141"/>
      <c r="KLO92" s="141"/>
      <c r="KLP92" s="141"/>
      <c r="KLQ92" s="141"/>
      <c r="KLR92" s="141"/>
      <c r="KLS92" s="141"/>
      <c r="KLT92" s="141"/>
      <c r="KLU92" s="141"/>
      <c r="KLV92" s="141"/>
      <c r="KLW92" s="141"/>
      <c r="KLX92" s="141"/>
      <c r="KLY92" s="141"/>
      <c r="KLZ92" s="141"/>
      <c r="KMA92" s="141"/>
      <c r="KMB92" s="141"/>
      <c r="KMC92" s="141"/>
      <c r="KMD92" s="141"/>
      <c r="KME92" s="141"/>
      <c r="KMF92" s="141"/>
      <c r="KMG92" s="141"/>
      <c r="KMH92" s="141"/>
      <c r="KMI92" s="141"/>
      <c r="KMJ92" s="141"/>
      <c r="KMK92" s="141"/>
      <c r="KML92" s="141"/>
      <c r="KMM92" s="141"/>
      <c r="KMN92" s="141"/>
      <c r="KMO92" s="141"/>
      <c r="KMP92" s="141"/>
      <c r="KMQ92" s="141"/>
      <c r="KMR92" s="141"/>
      <c r="KMS92" s="141"/>
      <c r="KMT92" s="141"/>
      <c r="KMU92" s="141"/>
      <c r="KMV92" s="141"/>
      <c r="KMW92" s="141"/>
      <c r="KMX92" s="141"/>
      <c r="KMY92" s="141"/>
      <c r="KMZ92" s="141"/>
      <c r="KNA92" s="141"/>
      <c r="KNB92" s="141"/>
      <c r="KNC92" s="141"/>
      <c r="KND92" s="141"/>
      <c r="KNE92" s="141"/>
      <c r="KNF92" s="141"/>
      <c r="KNG92" s="141"/>
      <c r="KNH92" s="141"/>
      <c r="KNI92" s="141"/>
      <c r="KNJ92" s="141"/>
      <c r="KNK92" s="141"/>
      <c r="KNL92" s="141"/>
      <c r="KNM92" s="141"/>
      <c r="KNN92" s="141"/>
      <c r="KNO92" s="141"/>
      <c r="KNP92" s="141"/>
      <c r="KNQ92" s="141"/>
      <c r="KNR92" s="141"/>
      <c r="KNS92" s="141"/>
      <c r="KNT92" s="141"/>
      <c r="KNU92" s="141"/>
      <c r="KNV92" s="141"/>
      <c r="KNW92" s="141"/>
      <c r="KNX92" s="141"/>
      <c r="KNY92" s="141"/>
      <c r="KNZ92" s="141"/>
      <c r="KOA92" s="141"/>
      <c r="KOB92" s="141"/>
      <c r="KOC92" s="141"/>
      <c r="KOD92" s="141"/>
      <c r="KOE92" s="141"/>
      <c r="KOF92" s="141"/>
      <c r="KOG92" s="141"/>
      <c r="KOH92" s="141"/>
      <c r="KOI92" s="141"/>
      <c r="KOJ92" s="141"/>
      <c r="KOK92" s="141"/>
      <c r="KOL92" s="141"/>
      <c r="KOM92" s="141"/>
      <c r="KON92" s="141"/>
      <c r="KOO92" s="141"/>
      <c r="KOP92" s="141"/>
      <c r="KOQ92" s="141"/>
      <c r="KOR92" s="141"/>
      <c r="KOS92" s="141"/>
      <c r="KOT92" s="141"/>
      <c r="KOU92" s="141"/>
      <c r="KOV92" s="141"/>
      <c r="KOW92" s="141"/>
      <c r="KOX92" s="141"/>
      <c r="KOY92" s="141"/>
      <c r="KOZ92" s="141"/>
      <c r="KPA92" s="141"/>
      <c r="KPB92" s="141"/>
      <c r="KPC92" s="141"/>
      <c r="KPD92" s="141"/>
      <c r="KPE92" s="141"/>
      <c r="KPF92" s="141"/>
      <c r="KPG92" s="141"/>
      <c r="KPH92" s="141"/>
      <c r="KPI92" s="141"/>
      <c r="KPJ92" s="141"/>
      <c r="KPK92" s="141"/>
      <c r="KPL92" s="141"/>
      <c r="KPM92" s="141"/>
      <c r="KPN92" s="141"/>
      <c r="KPO92" s="141"/>
      <c r="KPP92" s="141"/>
      <c r="KPQ92" s="141"/>
      <c r="KPR92" s="141"/>
      <c r="KPS92" s="141"/>
      <c r="KPT92" s="141"/>
      <c r="KPU92" s="141"/>
      <c r="KPV92" s="141"/>
      <c r="KPW92" s="141"/>
      <c r="KPX92" s="141"/>
      <c r="KPY92" s="141"/>
      <c r="KPZ92" s="141"/>
      <c r="KQA92" s="141"/>
      <c r="KQB92" s="141"/>
      <c r="KQC92" s="141"/>
      <c r="KQD92" s="141"/>
      <c r="KQE92" s="141"/>
      <c r="KQF92" s="141"/>
      <c r="KQG92" s="141"/>
      <c r="KQH92" s="141"/>
      <c r="KQI92" s="141"/>
      <c r="KQJ92" s="141"/>
      <c r="KQK92" s="141"/>
      <c r="KQL92" s="141"/>
      <c r="KQM92" s="141"/>
      <c r="KQN92" s="141"/>
      <c r="KQO92" s="141"/>
      <c r="KQP92" s="141"/>
      <c r="KQQ92" s="141"/>
      <c r="KQR92" s="141"/>
      <c r="KQS92" s="141"/>
      <c r="KQT92" s="141"/>
      <c r="KQU92" s="141"/>
      <c r="KQV92" s="141"/>
      <c r="KQW92" s="141"/>
      <c r="KQX92" s="141"/>
      <c r="KQY92" s="141"/>
      <c r="KQZ92" s="141"/>
      <c r="KRA92" s="141"/>
      <c r="KRB92" s="141"/>
      <c r="KRC92" s="141"/>
      <c r="KRD92" s="141"/>
      <c r="KRE92" s="141"/>
      <c r="KRF92" s="141"/>
      <c r="KRG92" s="141"/>
      <c r="KRH92" s="141"/>
      <c r="KRI92" s="141"/>
      <c r="KRJ92" s="141"/>
      <c r="KRK92" s="141"/>
      <c r="KRL92" s="141"/>
      <c r="KRM92" s="141"/>
      <c r="KRN92" s="141"/>
      <c r="KRO92" s="141"/>
      <c r="KRP92" s="141"/>
      <c r="KRQ92" s="141"/>
      <c r="KRR92" s="141"/>
      <c r="KRS92" s="141"/>
      <c r="KRT92" s="141"/>
      <c r="KRU92" s="141"/>
      <c r="KRV92" s="141"/>
      <c r="KRW92" s="141"/>
      <c r="KRX92" s="141"/>
      <c r="KRY92" s="141"/>
      <c r="KRZ92" s="141"/>
      <c r="KSA92" s="141"/>
      <c r="KSB92" s="141"/>
      <c r="KSC92" s="141"/>
      <c r="KSD92" s="141"/>
      <c r="KSE92" s="141"/>
      <c r="KSF92" s="141"/>
      <c r="KSG92" s="141"/>
      <c r="KSH92" s="141"/>
      <c r="KSI92" s="141"/>
      <c r="KSJ92" s="141"/>
      <c r="KSK92" s="141"/>
      <c r="KSL92" s="141"/>
      <c r="KSM92" s="141"/>
      <c r="KSN92" s="141"/>
      <c r="KSO92" s="141"/>
      <c r="KSP92" s="141"/>
      <c r="KSQ92" s="141"/>
      <c r="KSR92" s="141"/>
      <c r="KSS92" s="141"/>
      <c r="KST92" s="141"/>
      <c r="KSU92" s="141"/>
      <c r="KSV92" s="141"/>
      <c r="KSW92" s="141"/>
      <c r="KSX92" s="141"/>
      <c r="KSY92" s="141"/>
      <c r="KSZ92" s="141"/>
      <c r="KTA92" s="141"/>
      <c r="KTB92" s="141"/>
      <c r="KTC92" s="141"/>
      <c r="KTD92" s="141"/>
      <c r="KTE92" s="141"/>
      <c r="KTF92" s="141"/>
      <c r="KTG92" s="141"/>
      <c r="KTH92" s="141"/>
      <c r="KTI92" s="141"/>
      <c r="KTJ92" s="141"/>
      <c r="KTK92" s="141"/>
      <c r="KTL92" s="141"/>
      <c r="KTM92" s="141"/>
      <c r="KTN92" s="141"/>
      <c r="KTO92" s="141"/>
      <c r="KTP92" s="141"/>
      <c r="KTQ92" s="141"/>
      <c r="KTR92" s="141"/>
      <c r="KTS92" s="141"/>
      <c r="KTT92" s="141"/>
      <c r="KTU92" s="141"/>
      <c r="KTV92" s="141"/>
      <c r="KTW92" s="141"/>
      <c r="KTX92" s="141"/>
      <c r="KTY92" s="141"/>
      <c r="KTZ92" s="141"/>
      <c r="KUA92" s="141"/>
      <c r="KUB92" s="141"/>
      <c r="KUC92" s="141"/>
      <c r="KUD92" s="141"/>
      <c r="KUE92" s="141"/>
      <c r="KUF92" s="141"/>
      <c r="KUG92" s="141"/>
      <c r="KUH92" s="141"/>
      <c r="KUI92" s="141"/>
      <c r="KUJ92" s="141"/>
      <c r="KUK92" s="141"/>
      <c r="KUL92" s="141"/>
      <c r="KUM92" s="141"/>
      <c r="KUN92" s="141"/>
      <c r="KUO92" s="141"/>
      <c r="KUP92" s="141"/>
      <c r="KUQ92" s="141"/>
      <c r="KUR92" s="141"/>
      <c r="KUS92" s="141"/>
      <c r="KUT92" s="141"/>
      <c r="KUU92" s="141"/>
      <c r="KUV92" s="141"/>
      <c r="KUW92" s="141"/>
      <c r="KUX92" s="141"/>
      <c r="KUY92" s="141"/>
      <c r="KUZ92" s="141"/>
      <c r="KVA92" s="141"/>
      <c r="KVB92" s="141"/>
      <c r="KVC92" s="141"/>
      <c r="KVD92" s="141"/>
      <c r="KVE92" s="141"/>
      <c r="KVF92" s="141"/>
      <c r="KVG92" s="141"/>
      <c r="KVH92" s="141"/>
      <c r="KVI92" s="141"/>
      <c r="KVJ92" s="141"/>
      <c r="KVK92" s="141"/>
      <c r="KVL92" s="141"/>
      <c r="KVM92" s="141"/>
      <c r="KVN92" s="141"/>
      <c r="KVO92" s="141"/>
      <c r="KVP92" s="141"/>
      <c r="KVQ92" s="141"/>
      <c r="KVR92" s="141"/>
      <c r="KVS92" s="141"/>
      <c r="KVT92" s="141"/>
      <c r="KVU92" s="141"/>
      <c r="KVV92" s="141"/>
      <c r="KVW92" s="141"/>
      <c r="KVX92" s="141"/>
      <c r="KVY92" s="141"/>
      <c r="KVZ92" s="141"/>
      <c r="KWA92" s="141"/>
      <c r="KWB92" s="141"/>
      <c r="KWC92" s="141"/>
      <c r="KWD92" s="141"/>
      <c r="KWE92" s="141"/>
      <c r="KWF92" s="141"/>
      <c r="KWG92" s="141"/>
      <c r="KWH92" s="141"/>
      <c r="KWI92" s="141"/>
      <c r="KWJ92" s="141"/>
      <c r="KWK92" s="141"/>
      <c r="KWL92" s="141"/>
      <c r="KWM92" s="141"/>
      <c r="KWN92" s="141"/>
      <c r="KWO92" s="141"/>
      <c r="KWP92" s="141"/>
      <c r="KWQ92" s="141"/>
      <c r="KWR92" s="141"/>
      <c r="KWS92" s="141"/>
      <c r="KWT92" s="141"/>
      <c r="KWU92" s="141"/>
      <c r="KWV92" s="141"/>
      <c r="KWW92" s="141"/>
      <c r="KWX92" s="141"/>
      <c r="KWY92" s="141"/>
      <c r="KWZ92" s="141"/>
      <c r="KXA92" s="141"/>
      <c r="KXB92" s="141"/>
      <c r="KXC92" s="141"/>
      <c r="KXD92" s="141"/>
      <c r="KXE92" s="141"/>
      <c r="KXF92" s="141"/>
      <c r="KXG92" s="141"/>
      <c r="KXH92" s="141"/>
      <c r="KXI92" s="141"/>
      <c r="KXJ92" s="141"/>
      <c r="KXK92" s="141"/>
      <c r="KXL92" s="141"/>
      <c r="KXM92" s="141"/>
      <c r="KXN92" s="141"/>
      <c r="KXO92" s="141"/>
      <c r="KXP92" s="141"/>
      <c r="KXQ92" s="141"/>
      <c r="KXR92" s="141"/>
      <c r="KXS92" s="141"/>
      <c r="KXT92" s="141"/>
      <c r="KXU92" s="141"/>
      <c r="KXV92" s="141"/>
      <c r="KXW92" s="141"/>
      <c r="KXX92" s="141"/>
      <c r="KXY92" s="141"/>
      <c r="KXZ92" s="141"/>
      <c r="KYA92" s="141"/>
      <c r="KYB92" s="141"/>
      <c r="KYC92" s="141"/>
      <c r="KYD92" s="141"/>
      <c r="KYE92" s="141"/>
      <c r="KYF92" s="141"/>
      <c r="KYG92" s="141"/>
      <c r="KYH92" s="141"/>
      <c r="KYI92" s="141"/>
      <c r="KYJ92" s="141"/>
      <c r="KYK92" s="141"/>
      <c r="KYL92" s="141"/>
      <c r="KYM92" s="141"/>
      <c r="KYN92" s="141"/>
      <c r="KYO92" s="141"/>
      <c r="KYP92" s="141"/>
      <c r="KYQ92" s="141"/>
      <c r="KYR92" s="141"/>
      <c r="KYS92" s="141"/>
      <c r="KYT92" s="141"/>
      <c r="KYU92" s="141"/>
      <c r="KYV92" s="141"/>
      <c r="KYW92" s="141"/>
      <c r="KYX92" s="141"/>
      <c r="KYY92" s="141"/>
      <c r="KYZ92" s="141"/>
      <c r="KZA92" s="141"/>
      <c r="KZB92" s="141"/>
      <c r="KZC92" s="141"/>
      <c r="KZD92" s="141"/>
      <c r="KZE92" s="141"/>
      <c r="KZF92" s="141"/>
      <c r="KZG92" s="141"/>
      <c r="KZH92" s="141"/>
      <c r="KZI92" s="141"/>
      <c r="KZJ92" s="141"/>
      <c r="KZK92" s="141"/>
      <c r="KZL92" s="141"/>
      <c r="KZM92" s="141"/>
      <c r="KZN92" s="141"/>
      <c r="KZO92" s="141"/>
      <c r="KZP92" s="141"/>
      <c r="KZQ92" s="141"/>
      <c r="KZR92" s="141"/>
      <c r="KZS92" s="141"/>
      <c r="KZT92" s="141"/>
      <c r="KZU92" s="141"/>
      <c r="KZV92" s="141"/>
      <c r="KZW92" s="141"/>
      <c r="KZX92" s="141"/>
      <c r="KZY92" s="141"/>
      <c r="KZZ92" s="141"/>
      <c r="LAA92" s="141"/>
      <c r="LAB92" s="141"/>
      <c r="LAC92" s="141"/>
      <c r="LAD92" s="141"/>
      <c r="LAE92" s="141"/>
      <c r="LAF92" s="141"/>
      <c r="LAG92" s="141"/>
      <c r="LAH92" s="141"/>
      <c r="LAI92" s="141"/>
      <c r="LAJ92" s="141"/>
      <c r="LAK92" s="141"/>
      <c r="LAL92" s="141"/>
      <c r="LAM92" s="141"/>
      <c r="LAN92" s="141"/>
      <c r="LAO92" s="141"/>
      <c r="LAP92" s="141"/>
      <c r="LAQ92" s="141"/>
      <c r="LAR92" s="141"/>
      <c r="LAS92" s="141"/>
      <c r="LAT92" s="141"/>
      <c r="LAU92" s="141"/>
      <c r="LAV92" s="141"/>
      <c r="LAW92" s="141"/>
      <c r="LAX92" s="141"/>
      <c r="LAY92" s="141"/>
      <c r="LAZ92" s="141"/>
      <c r="LBA92" s="141"/>
      <c r="LBB92" s="141"/>
      <c r="LBC92" s="141"/>
      <c r="LBD92" s="141"/>
      <c r="LBE92" s="141"/>
      <c r="LBF92" s="141"/>
      <c r="LBG92" s="141"/>
      <c r="LBH92" s="141"/>
      <c r="LBI92" s="141"/>
      <c r="LBJ92" s="141"/>
      <c r="LBK92" s="141"/>
      <c r="LBL92" s="141"/>
      <c r="LBM92" s="141"/>
      <c r="LBN92" s="141"/>
      <c r="LBO92" s="141"/>
      <c r="LBP92" s="141"/>
      <c r="LBQ92" s="141"/>
      <c r="LBR92" s="141"/>
      <c r="LBS92" s="141"/>
      <c r="LBT92" s="141"/>
      <c r="LBU92" s="141"/>
      <c r="LBV92" s="141"/>
      <c r="LBW92" s="141"/>
      <c r="LBX92" s="141"/>
      <c r="LBY92" s="141"/>
      <c r="LBZ92" s="141"/>
      <c r="LCA92" s="141"/>
      <c r="LCB92" s="141"/>
      <c r="LCC92" s="141"/>
      <c r="LCD92" s="141"/>
      <c r="LCE92" s="141"/>
      <c r="LCF92" s="141"/>
      <c r="LCG92" s="141"/>
      <c r="LCH92" s="141"/>
      <c r="LCI92" s="141"/>
      <c r="LCJ92" s="141"/>
      <c r="LCK92" s="141"/>
      <c r="LCL92" s="141"/>
      <c r="LCM92" s="141"/>
      <c r="LCN92" s="141"/>
      <c r="LCO92" s="141"/>
      <c r="LCP92" s="141"/>
      <c r="LCQ92" s="141"/>
      <c r="LCR92" s="141"/>
      <c r="LCS92" s="141"/>
      <c r="LCT92" s="141"/>
      <c r="LCU92" s="141"/>
      <c r="LCV92" s="141"/>
      <c r="LCW92" s="141"/>
      <c r="LCX92" s="141"/>
      <c r="LCY92" s="141"/>
      <c r="LCZ92" s="141"/>
      <c r="LDA92" s="141"/>
      <c r="LDB92" s="141"/>
      <c r="LDC92" s="141"/>
      <c r="LDD92" s="141"/>
      <c r="LDE92" s="141"/>
      <c r="LDF92" s="141"/>
      <c r="LDG92" s="141"/>
      <c r="LDH92" s="141"/>
      <c r="LDI92" s="141"/>
      <c r="LDJ92" s="141"/>
      <c r="LDK92" s="141"/>
      <c r="LDL92" s="141"/>
      <c r="LDM92" s="141"/>
      <c r="LDN92" s="141"/>
      <c r="LDO92" s="141"/>
      <c r="LDP92" s="141"/>
      <c r="LDQ92" s="141"/>
      <c r="LDR92" s="141"/>
      <c r="LDS92" s="141"/>
      <c r="LDT92" s="141"/>
      <c r="LDU92" s="141"/>
      <c r="LDV92" s="141"/>
      <c r="LDW92" s="141"/>
      <c r="LDX92" s="141"/>
      <c r="LDY92" s="141"/>
      <c r="LDZ92" s="141"/>
      <c r="LEA92" s="141"/>
      <c r="LEB92" s="141"/>
      <c r="LEC92" s="141"/>
      <c r="LED92" s="141"/>
      <c r="LEE92" s="141"/>
      <c r="LEF92" s="141"/>
      <c r="LEG92" s="141"/>
      <c r="LEH92" s="141"/>
      <c r="LEI92" s="141"/>
      <c r="LEJ92" s="141"/>
      <c r="LEK92" s="141"/>
      <c r="LEL92" s="141"/>
      <c r="LEM92" s="141"/>
      <c r="LEN92" s="141"/>
      <c r="LEO92" s="141"/>
      <c r="LEP92" s="141"/>
      <c r="LEQ92" s="141"/>
      <c r="LER92" s="141"/>
      <c r="LES92" s="141"/>
      <c r="LET92" s="141"/>
      <c r="LEU92" s="141"/>
      <c r="LEV92" s="141"/>
      <c r="LEW92" s="141"/>
      <c r="LEX92" s="141"/>
      <c r="LEY92" s="141"/>
      <c r="LEZ92" s="141"/>
      <c r="LFA92" s="141"/>
      <c r="LFB92" s="141"/>
      <c r="LFC92" s="141"/>
      <c r="LFD92" s="141"/>
      <c r="LFE92" s="141"/>
      <c r="LFF92" s="141"/>
      <c r="LFG92" s="141"/>
      <c r="LFH92" s="141"/>
      <c r="LFI92" s="141"/>
      <c r="LFJ92" s="141"/>
      <c r="LFK92" s="141"/>
      <c r="LFL92" s="141"/>
      <c r="LFM92" s="141"/>
      <c r="LFN92" s="141"/>
      <c r="LFO92" s="141"/>
      <c r="LFP92" s="141"/>
      <c r="LFQ92" s="141"/>
      <c r="LFR92" s="141"/>
      <c r="LFS92" s="141"/>
      <c r="LFT92" s="141"/>
      <c r="LFU92" s="141"/>
      <c r="LFV92" s="141"/>
      <c r="LFW92" s="141"/>
      <c r="LFX92" s="141"/>
      <c r="LFY92" s="141"/>
      <c r="LFZ92" s="141"/>
      <c r="LGA92" s="141"/>
      <c r="LGB92" s="141"/>
      <c r="LGC92" s="141"/>
      <c r="LGD92" s="141"/>
      <c r="LGE92" s="141"/>
      <c r="LGF92" s="141"/>
      <c r="LGG92" s="141"/>
      <c r="LGH92" s="141"/>
      <c r="LGI92" s="141"/>
      <c r="LGJ92" s="141"/>
      <c r="LGK92" s="141"/>
      <c r="LGL92" s="141"/>
      <c r="LGM92" s="141"/>
      <c r="LGN92" s="141"/>
      <c r="LGO92" s="141"/>
      <c r="LGP92" s="141"/>
      <c r="LGQ92" s="141"/>
      <c r="LGR92" s="141"/>
      <c r="LGS92" s="141"/>
      <c r="LGT92" s="141"/>
      <c r="LGU92" s="141"/>
      <c r="LGV92" s="141"/>
      <c r="LGW92" s="141"/>
      <c r="LGX92" s="141"/>
      <c r="LGY92" s="141"/>
      <c r="LGZ92" s="141"/>
      <c r="LHA92" s="141"/>
      <c r="LHB92" s="141"/>
      <c r="LHC92" s="141"/>
      <c r="LHD92" s="141"/>
      <c r="LHE92" s="141"/>
      <c r="LHF92" s="141"/>
      <c r="LHG92" s="141"/>
      <c r="LHH92" s="141"/>
      <c r="LHI92" s="141"/>
      <c r="LHJ92" s="141"/>
      <c r="LHK92" s="141"/>
      <c r="LHL92" s="141"/>
      <c r="LHM92" s="141"/>
      <c r="LHN92" s="141"/>
      <c r="LHO92" s="141"/>
      <c r="LHP92" s="141"/>
      <c r="LHQ92" s="141"/>
      <c r="LHR92" s="141"/>
      <c r="LHS92" s="141"/>
      <c r="LHT92" s="141"/>
      <c r="LHU92" s="141"/>
      <c r="LHV92" s="141"/>
      <c r="LHW92" s="141"/>
      <c r="LHX92" s="141"/>
      <c r="LHY92" s="141"/>
      <c r="LHZ92" s="141"/>
      <c r="LIA92" s="141"/>
      <c r="LIB92" s="141"/>
      <c r="LIC92" s="141"/>
      <c r="LID92" s="141"/>
      <c r="LIE92" s="141"/>
      <c r="LIF92" s="141"/>
      <c r="LIG92" s="141"/>
      <c r="LIH92" s="141"/>
      <c r="LII92" s="141"/>
      <c r="LIJ92" s="141"/>
      <c r="LIK92" s="141"/>
      <c r="LIL92" s="141"/>
      <c r="LIM92" s="141"/>
      <c r="LIN92" s="141"/>
      <c r="LIO92" s="141"/>
      <c r="LIP92" s="141"/>
      <c r="LIQ92" s="141"/>
      <c r="LIR92" s="141"/>
      <c r="LIS92" s="141"/>
      <c r="LIT92" s="141"/>
      <c r="LIU92" s="141"/>
      <c r="LIV92" s="141"/>
      <c r="LIW92" s="141"/>
      <c r="LIX92" s="141"/>
      <c r="LIY92" s="141"/>
      <c r="LIZ92" s="141"/>
      <c r="LJA92" s="141"/>
      <c r="LJB92" s="141"/>
      <c r="LJC92" s="141"/>
      <c r="LJD92" s="141"/>
      <c r="LJE92" s="141"/>
      <c r="LJF92" s="141"/>
      <c r="LJG92" s="141"/>
      <c r="LJH92" s="141"/>
      <c r="LJI92" s="141"/>
      <c r="LJJ92" s="141"/>
      <c r="LJK92" s="141"/>
      <c r="LJL92" s="141"/>
      <c r="LJM92" s="141"/>
      <c r="LJN92" s="141"/>
      <c r="LJO92" s="141"/>
      <c r="LJP92" s="141"/>
      <c r="LJQ92" s="141"/>
      <c r="LJR92" s="141"/>
      <c r="LJS92" s="141"/>
      <c r="LJT92" s="141"/>
      <c r="LJU92" s="141"/>
      <c r="LJV92" s="141"/>
      <c r="LJW92" s="141"/>
      <c r="LJX92" s="141"/>
      <c r="LJY92" s="141"/>
      <c r="LJZ92" s="141"/>
      <c r="LKA92" s="141"/>
      <c r="LKB92" s="141"/>
      <c r="LKC92" s="141"/>
      <c r="LKD92" s="141"/>
      <c r="LKE92" s="141"/>
      <c r="LKF92" s="141"/>
      <c r="LKG92" s="141"/>
      <c r="LKH92" s="141"/>
      <c r="LKI92" s="141"/>
      <c r="LKJ92" s="141"/>
      <c r="LKK92" s="141"/>
      <c r="LKL92" s="141"/>
      <c r="LKM92" s="141"/>
      <c r="LKN92" s="141"/>
      <c r="LKO92" s="141"/>
      <c r="LKP92" s="141"/>
      <c r="LKQ92" s="141"/>
      <c r="LKR92" s="141"/>
      <c r="LKS92" s="141"/>
      <c r="LKT92" s="141"/>
      <c r="LKU92" s="141"/>
      <c r="LKV92" s="141"/>
      <c r="LKW92" s="141"/>
      <c r="LKX92" s="141"/>
      <c r="LKY92" s="141"/>
      <c r="LKZ92" s="141"/>
      <c r="LLA92" s="141"/>
      <c r="LLB92" s="141"/>
      <c r="LLC92" s="141"/>
      <c r="LLD92" s="141"/>
      <c r="LLE92" s="141"/>
      <c r="LLF92" s="141"/>
      <c r="LLG92" s="141"/>
      <c r="LLH92" s="141"/>
      <c r="LLI92" s="141"/>
      <c r="LLJ92" s="141"/>
      <c r="LLK92" s="141"/>
      <c r="LLL92" s="141"/>
      <c r="LLM92" s="141"/>
      <c r="LLN92" s="141"/>
      <c r="LLO92" s="141"/>
      <c r="LLP92" s="141"/>
      <c r="LLQ92" s="141"/>
      <c r="LLR92" s="141"/>
      <c r="LLS92" s="141"/>
      <c r="LLT92" s="141"/>
      <c r="LLU92" s="141"/>
      <c r="LLV92" s="141"/>
      <c r="LLW92" s="141"/>
      <c r="LLX92" s="141"/>
      <c r="LLY92" s="141"/>
      <c r="LLZ92" s="141"/>
      <c r="LMA92" s="141"/>
      <c r="LMB92" s="141"/>
      <c r="LMC92" s="141"/>
      <c r="LMD92" s="141"/>
      <c r="LME92" s="141"/>
      <c r="LMF92" s="141"/>
      <c r="LMG92" s="141"/>
      <c r="LMH92" s="141"/>
      <c r="LMI92" s="141"/>
      <c r="LMJ92" s="141"/>
      <c r="LMK92" s="141"/>
      <c r="LML92" s="141"/>
      <c r="LMM92" s="141"/>
      <c r="LMN92" s="141"/>
      <c r="LMO92" s="141"/>
      <c r="LMP92" s="141"/>
      <c r="LMQ92" s="141"/>
      <c r="LMR92" s="141"/>
      <c r="LMS92" s="141"/>
      <c r="LMT92" s="141"/>
      <c r="LMU92" s="141"/>
      <c r="LMV92" s="141"/>
      <c r="LMW92" s="141"/>
      <c r="LMX92" s="141"/>
      <c r="LMY92" s="141"/>
      <c r="LMZ92" s="141"/>
      <c r="LNA92" s="141"/>
      <c r="LNB92" s="141"/>
      <c r="LNC92" s="141"/>
      <c r="LND92" s="141"/>
      <c r="LNE92" s="141"/>
      <c r="LNF92" s="141"/>
      <c r="LNG92" s="141"/>
      <c r="LNH92" s="141"/>
      <c r="LNI92" s="141"/>
      <c r="LNJ92" s="141"/>
      <c r="LNK92" s="141"/>
      <c r="LNL92" s="141"/>
      <c r="LNM92" s="141"/>
      <c r="LNN92" s="141"/>
      <c r="LNO92" s="141"/>
      <c r="LNP92" s="141"/>
      <c r="LNQ92" s="141"/>
      <c r="LNR92" s="141"/>
      <c r="LNS92" s="141"/>
      <c r="LNT92" s="141"/>
      <c r="LNU92" s="141"/>
      <c r="LNV92" s="141"/>
      <c r="LNW92" s="141"/>
      <c r="LNX92" s="141"/>
      <c r="LNY92" s="141"/>
      <c r="LNZ92" s="141"/>
      <c r="LOA92" s="141"/>
      <c r="LOB92" s="141"/>
      <c r="LOC92" s="141"/>
      <c r="LOD92" s="141"/>
      <c r="LOE92" s="141"/>
      <c r="LOF92" s="141"/>
      <c r="LOG92" s="141"/>
      <c r="LOH92" s="141"/>
      <c r="LOI92" s="141"/>
      <c r="LOJ92" s="141"/>
      <c r="LOK92" s="141"/>
      <c r="LOL92" s="141"/>
      <c r="LOM92" s="141"/>
      <c r="LON92" s="141"/>
      <c r="LOO92" s="141"/>
      <c r="LOP92" s="141"/>
      <c r="LOQ92" s="141"/>
      <c r="LOR92" s="141"/>
      <c r="LOS92" s="141"/>
      <c r="LOT92" s="141"/>
      <c r="LOU92" s="141"/>
      <c r="LOV92" s="141"/>
      <c r="LOW92" s="141"/>
      <c r="LOX92" s="141"/>
      <c r="LOY92" s="141"/>
      <c r="LOZ92" s="141"/>
      <c r="LPA92" s="141"/>
      <c r="LPB92" s="141"/>
      <c r="LPC92" s="141"/>
      <c r="LPD92" s="141"/>
      <c r="LPE92" s="141"/>
      <c r="LPF92" s="141"/>
      <c r="LPG92" s="141"/>
      <c r="LPH92" s="141"/>
      <c r="LPI92" s="141"/>
      <c r="LPJ92" s="141"/>
      <c r="LPK92" s="141"/>
      <c r="LPL92" s="141"/>
      <c r="LPM92" s="141"/>
      <c r="LPN92" s="141"/>
      <c r="LPO92" s="141"/>
      <c r="LPP92" s="141"/>
      <c r="LPQ92" s="141"/>
      <c r="LPR92" s="141"/>
      <c r="LPS92" s="141"/>
      <c r="LPT92" s="141"/>
      <c r="LPU92" s="141"/>
      <c r="LPV92" s="141"/>
      <c r="LPW92" s="141"/>
      <c r="LPX92" s="141"/>
      <c r="LPY92" s="141"/>
      <c r="LPZ92" s="141"/>
      <c r="LQA92" s="141"/>
      <c r="LQB92" s="141"/>
      <c r="LQC92" s="141"/>
      <c r="LQD92" s="141"/>
      <c r="LQE92" s="141"/>
      <c r="LQF92" s="141"/>
      <c r="LQG92" s="141"/>
      <c r="LQH92" s="141"/>
      <c r="LQI92" s="141"/>
      <c r="LQJ92" s="141"/>
      <c r="LQK92" s="141"/>
      <c r="LQL92" s="141"/>
      <c r="LQM92" s="141"/>
      <c r="LQN92" s="141"/>
      <c r="LQO92" s="141"/>
      <c r="LQP92" s="141"/>
      <c r="LQQ92" s="141"/>
      <c r="LQR92" s="141"/>
      <c r="LQS92" s="141"/>
      <c r="LQT92" s="141"/>
      <c r="LQU92" s="141"/>
      <c r="LQV92" s="141"/>
      <c r="LQW92" s="141"/>
      <c r="LQX92" s="141"/>
      <c r="LQY92" s="141"/>
      <c r="LQZ92" s="141"/>
      <c r="LRA92" s="141"/>
      <c r="LRB92" s="141"/>
      <c r="LRC92" s="141"/>
      <c r="LRD92" s="141"/>
      <c r="LRE92" s="141"/>
      <c r="LRF92" s="141"/>
      <c r="LRG92" s="141"/>
      <c r="LRH92" s="141"/>
      <c r="LRI92" s="141"/>
      <c r="LRJ92" s="141"/>
      <c r="LRK92" s="141"/>
      <c r="LRL92" s="141"/>
      <c r="LRM92" s="141"/>
      <c r="LRN92" s="141"/>
      <c r="LRO92" s="141"/>
      <c r="LRP92" s="141"/>
      <c r="LRQ92" s="141"/>
      <c r="LRR92" s="141"/>
      <c r="LRS92" s="141"/>
      <c r="LRT92" s="141"/>
      <c r="LRU92" s="141"/>
      <c r="LRV92" s="141"/>
      <c r="LRW92" s="141"/>
      <c r="LRX92" s="141"/>
      <c r="LRY92" s="141"/>
      <c r="LRZ92" s="141"/>
      <c r="LSA92" s="141"/>
      <c r="LSB92" s="141"/>
      <c r="LSC92" s="141"/>
      <c r="LSD92" s="141"/>
      <c r="LSE92" s="141"/>
      <c r="LSF92" s="141"/>
      <c r="LSG92" s="141"/>
      <c r="LSH92" s="141"/>
      <c r="LSI92" s="141"/>
      <c r="LSJ92" s="141"/>
      <c r="LSK92" s="141"/>
      <c r="LSL92" s="141"/>
      <c r="LSM92" s="141"/>
      <c r="LSN92" s="141"/>
      <c r="LSO92" s="141"/>
      <c r="LSP92" s="141"/>
      <c r="LSQ92" s="141"/>
      <c r="LSR92" s="141"/>
      <c r="LSS92" s="141"/>
      <c r="LST92" s="141"/>
      <c r="LSU92" s="141"/>
      <c r="LSV92" s="141"/>
      <c r="LSW92" s="141"/>
      <c r="LSX92" s="141"/>
      <c r="LSY92" s="141"/>
      <c r="LSZ92" s="141"/>
      <c r="LTA92" s="141"/>
      <c r="LTB92" s="141"/>
      <c r="LTC92" s="141"/>
      <c r="LTD92" s="141"/>
      <c r="LTE92" s="141"/>
      <c r="LTF92" s="141"/>
      <c r="LTG92" s="141"/>
      <c r="LTH92" s="141"/>
      <c r="LTI92" s="141"/>
      <c r="LTJ92" s="141"/>
      <c r="LTK92" s="141"/>
      <c r="LTL92" s="141"/>
      <c r="LTM92" s="141"/>
      <c r="LTN92" s="141"/>
      <c r="LTO92" s="141"/>
      <c r="LTP92" s="141"/>
      <c r="LTQ92" s="141"/>
      <c r="LTR92" s="141"/>
      <c r="LTS92" s="141"/>
      <c r="LTT92" s="141"/>
      <c r="LTU92" s="141"/>
      <c r="LTV92" s="141"/>
      <c r="LTW92" s="141"/>
      <c r="LTX92" s="141"/>
      <c r="LTY92" s="141"/>
      <c r="LTZ92" s="141"/>
      <c r="LUA92" s="141"/>
      <c r="LUB92" s="141"/>
      <c r="LUC92" s="141"/>
      <c r="LUD92" s="141"/>
      <c r="LUE92" s="141"/>
      <c r="LUF92" s="141"/>
      <c r="LUG92" s="141"/>
      <c r="LUH92" s="141"/>
      <c r="LUI92" s="141"/>
      <c r="LUJ92" s="141"/>
      <c r="LUK92" s="141"/>
      <c r="LUL92" s="141"/>
      <c r="LUM92" s="141"/>
      <c r="LUN92" s="141"/>
      <c r="LUO92" s="141"/>
      <c r="LUP92" s="141"/>
      <c r="LUQ92" s="141"/>
      <c r="LUR92" s="141"/>
      <c r="LUS92" s="141"/>
      <c r="LUT92" s="141"/>
      <c r="LUU92" s="141"/>
      <c r="LUV92" s="141"/>
      <c r="LUW92" s="141"/>
      <c r="LUX92" s="141"/>
      <c r="LUY92" s="141"/>
      <c r="LUZ92" s="141"/>
      <c r="LVA92" s="141"/>
      <c r="LVB92" s="141"/>
      <c r="LVC92" s="141"/>
      <c r="LVD92" s="141"/>
      <c r="LVE92" s="141"/>
      <c r="LVF92" s="141"/>
      <c r="LVG92" s="141"/>
      <c r="LVH92" s="141"/>
      <c r="LVI92" s="141"/>
      <c r="LVJ92" s="141"/>
      <c r="LVK92" s="141"/>
      <c r="LVL92" s="141"/>
      <c r="LVM92" s="141"/>
      <c r="LVN92" s="141"/>
      <c r="LVO92" s="141"/>
      <c r="LVP92" s="141"/>
      <c r="LVQ92" s="141"/>
      <c r="LVR92" s="141"/>
      <c r="LVS92" s="141"/>
      <c r="LVT92" s="141"/>
      <c r="LVU92" s="141"/>
      <c r="LVV92" s="141"/>
      <c r="LVW92" s="141"/>
      <c r="LVX92" s="141"/>
      <c r="LVY92" s="141"/>
      <c r="LVZ92" s="141"/>
      <c r="LWA92" s="141"/>
      <c r="LWB92" s="141"/>
      <c r="LWC92" s="141"/>
      <c r="LWD92" s="141"/>
      <c r="LWE92" s="141"/>
      <c r="LWF92" s="141"/>
      <c r="LWG92" s="141"/>
      <c r="LWH92" s="141"/>
      <c r="LWI92" s="141"/>
      <c r="LWJ92" s="141"/>
      <c r="LWK92" s="141"/>
      <c r="LWL92" s="141"/>
      <c r="LWM92" s="141"/>
      <c r="LWN92" s="141"/>
      <c r="LWO92" s="141"/>
      <c r="LWP92" s="141"/>
      <c r="LWQ92" s="141"/>
      <c r="LWR92" s="141"/>
      <c r="LWS92" s="141"/>
      <c r="LWT92" s="141"/>
      <c r="LWU92" s="141"/>
      <c r="LWV92" s="141"/>
      <c r="LWW92" s="141"/>
      <c r="LWX92" s="141"/>
      <c r="LWY92" s="141"/>
      <c r="LWZ92" s="141"/>
      <c r="LXA92" s="141"/>
      <c r="LXB92" s="141"/>
      <c r="LXC92" s="141"/>
      <c r="LXD92" s="141"/>
      <c r="LXE92" s="141"/>
      <c r="LXF92" s="141"/>
      <c r="LXG92" s="141"/>
      <c r="LXH92" s="141"/>
      <c r="LXI92" s="141"/>
      <c r="LXJ92" s="141"/>
      <c r="LXK92" s="141"/>
      <c r="LXL92" s="141"/>
      <c r="LXM92" s="141"/>
      <c r="LXN92" s="141"/>
      <c r="LXO92" s="141"/>
      <c r="LXP92" s="141"/>
      <c r="LXQ92" s="141"/>
      <c r="LXR92" s="141"/>
      <c r="LXS92" s="141"/>
      <c r="LXT92" s="141"/>
      <c r="LXU92" s="141"/>
      <c r="LXV92" s="141"/>
      <c r="LXW92" s="141"/>
      <c r="LXX92" s="141"/>
      <c r="LXY92" s="141"/>
      <c r="LXZ92" s="141"/>
      <c r="LYA92" s="141"/>
      <c r="LYB92" s="141"/>
      <c r="LYC92" s="141"/>
      <c r="LYD92" s="141"/>
      <c r="LYE92" s="141"/>
      <c r="LYF92" s="141"/>
      <c r="LYG92" s="141"/>
      <c r="LYH92" s="141"/>
      <c r="LYI92" s="141"/>
      <c r="LYJ92" s="141"/>
      <c r="LYK92" s="141"/>
      <c r="LYL92" s="141"/>
      <c r="LYM92" s="141"/>
      <c r="LYN92" s="141"/>
      <c r="LYO92" s="141"/>
      <c r="LYP92" s="141"/>
      <c r="LYQ92" s="141"/>
      <c r="LYR92" s="141"/>
      <c r="LYS92" s="141"/>
      <c r="LYT92" s="141"/>
      <c r="LYU92" s="141"/>
      <c r="LYV92" s="141"/>
      <c r="LYW92" s="141"/>
      <c r="LYX92" s="141"/>
      <c r="LYY92" s="141"/>
      <c r="LYZ92" s="141"/>
      <c r="LZA92" s="141"/>
      <c r="LZB92" s="141"/>
      <c r="LZC92" s="141"/>
      <c r="LZD92" s="141"/>
      <c r="LZE92" s="141"/>
      <c r="LZF92" s="141"/>
      <c r="LZG92" s="141"/>
      <c r="LZH92" s="141"/>
      <c r="LZI92" s="141"/>
      <c r="LZJ92" s="141"/>
      <c r="LZK92" s="141"/>
      <c r="LZL92" s="141"/>
      <c r="LZM92" s="141"/>
      <c r="LZN92" s="141"/>
      <c r="LZO92" s="141"/>
      <c r="LZP92" s="141"/>
      <c r="LZQ92" s="141"/>
      <c r="LZR92" s="141"/>
      <c r="LZS92" s="141"/>
      <c r="LZT92" s="141"/>
      <c r="LZU92" s="141"/>
      <c r="LZV92" s="141"/>
      <c r="LZW92" s="141"/>
      <c r="LZX92" s="141"/>
      <c r="LZY92" s="141"/>
      <c r="LZZ92" s="141"/>
      <c r="MAA92" s="141"/>
      <c r="MAB92" s="141"/>
      <c r="MAC92" s="141"/>
      <c r="MAD92" s="141"/>
      <c r="MAE92" s="141"/>
      <c r="MAF92" s="141"/>
      <c r="MAG92" s="141"/>
      <c r="MAH92" s="141"/>
      <c r="MAI92" s="141"/>
      <c r="MAJ92" s="141"/>
      <c r="MAK92" s="141"/>
      <c r="MAL92" s="141"/>
      <c r="MAM92" s="141"/>
      <c r="MAN92" s="141"/>
      <c r="MAO92" s="141"/>
      <c r="MAP92" s="141"/>
      <c r="MAQ92" s="141"/>
      <c r="MAR92" s="141"/>
      <c r="MAS92" s="141"/>
      <c r="MAT92" s="141"/>
      <c r="MAU92" s="141"/>
      <c r="MAV92" s="141"/>
      <c r="MAW92" s="141"/>
      <c r="MAX92" s="141"/>
      <c r="MAY92" s="141"/>
      <c r="MAZ92" s="141"/>
      <c r="MBA92" s="141"/>
      <c r="MBB92" s="141"/>
      <c r="MBC92" s="141"/>
      <c r="MBD92" s="141"/>
      <c r="MBE92" s="141"/>
      <c r="MBF92" s="141"/>
      <c r="MBG92" s="141"/>
      <c r="MBH92" s="141"/>
      <c r="MBI92" s="141"/>
      <c r="MBJ92" s="141"/>
      <c r="MBK92" s="141"/>
      <c r="MBL92" s="141"/>
      <c r="MBM92" s="141"/>
      <c r="MBN92" s="141"/>
      <c r="MBO92" s="141"/>
      <c r="MBP92" s="141"/>
      <c r="MBQ92" s="141"/>
      <c r="MBR92" s="141"/>
      <c r="MBS92" s="141"/>
      <c r="MBT92" s="141"/>
      <c r="MBU92" s="141"/>
      <c r="MBV92" s="141"/>
      <c r="MBW92" s="141"/>
      <c r="MBX92" s="141"/>
      <c r="MBY92" s="141"/>
      <c r="MBZ92" s="141"/>
      <c r="MCA92" s="141"/>
      <c r="MCB92" s="141"/>
      <c r="MCC92" s="141"/>
      <c r="MCD92" s="141"/>
      <c r="MCE92" s="141"/>
      <c r="MCF92" s="141"/>
      <c r="MCG92" s="141"/>
      <c r="MCH92" s="141"/>
      <c r="MCI92" s="141"/>
      <c r="MCJ92" s="141"/>
      <c r="MCK92" s="141"/>
      <c r="MCL92" s="141"/>
      <c r="MCM92" s="141"/>
      <c r="MCN92" s="141"/>
      <c r="MCO92" s="141"/>
      <c r="MCP92" s="141"/>
      <c r="MCQ92" s="141"/>
      <c r="MCR92" s="141"/>
      <c r="MCS92" s="141"/>
      <c r="MCT92" s="141"/>
      <c r="MCU92" s="141"/>
      <c r="MCV92" s="141"/>
      <c r="MCW92" s="141"/>
      <c r="MCX92" s="141"/>
      <c r="MCY92" s="141"/>
      <c r="MCZ92" s="141"/>
      <c r="MDA92" s="141"/>
      <c r="MDB92" s="141"/>
      <c r="MDC92" s="141"/>
      <c r="MDD92" s="141"/>
      <c r="MDE92" s="141"/>
      <c r="MDF92" s="141"/>
      <c r="MDG92" s="141"/>
      <c r="MDH92" s="141"/>
      <c r="MDI92" s="141"/>
      <c r="MDJ92" s="141"/>
      <c r="MDK92" s="141"/>
      <c r="MDL92" s="141"/>
      <c r="MDM92" s="141"/>
      <c r="MDN92" s="141"/>
      <c r="MDO92" s="141"/>
      <c r="MDP92" s="141"/>
      <c r="MDQ92" s="141"/>
      <c r="MDR92" s="141"/>
      <c r="MDS92" s="141"/>
      <c r="MDT92" s="141"/>
      <c r="MDU92" s="141"/>
      <c r="MDV92" s="141"/>
      <c r="MDW92" s="141"/>
      <c r="MDX92" s="141"/>
      <c r="MDY92" s="141"/>
      <c r="MDZ92" s="141"/>
      <c r="MEA92" s="141"/>
      <c r="MEB92" s="141"/>
      <c r="MEC92" s="141"/>
      <c r="MED92" s="141"/>
      <c r="MEE92" s="141"/>
      <c r="MEF92" s="141"/>
      <c r="MEG92" s="141"/>
      <c r="MEH92" s="141"/>
      <c r="MEI92" s="141"/>
      <c r="MEJ92" s="141"/>
      <c r="MEK92" s="141"/>
      <c r="MEL92" s="141"/>
      <c r="MEM92" s="141"/>
      <c r="MEN92" s="141"/>
      <c r="MEO92" s="141"/>
      <c r="MEP92" s="141"/>
      <c r="MEQ92" s="141"/>
      <c r="MER92" s="141"/>
      <c r="MES92" s="141"/>
      <c r="MET92" s="141"/>
      <c r="MEU92" s="141"/>
      <c r="MEV92" s="141"/>
      <c r="MEW92" s="141"/>
      <c r="MEX92" s="141"/>
      <c r="MEY92" s="141"/>
      <c r="MEZ92" s="141"/>
      <c r="MFA92" s="141"/>
      <c r="MFB92" s="141"/>
      <c r="MFC92" s="141"/>
      <c r="MFD92" s="141"/>
      <c r="MFE92" s="141"/>
      <c r="MFF92" s="141"/>
      <c r="MFG92" s="141"/>
      <c r="MFH92" s="141"/>
      <c r="MFI92" s="141"/>
      <c r="MFJ92" s="141"/>
      <c r="MFK92" s="141"/>
      <c r="MFL92" s="141"/>
      <c r="MFM92" s="141"/>
      <c r="MFN92" s="141"/>
      <c r="MFO92" s="141"/>
      <c r="MFP92" s="141"/>
      <c r="MFQ92" s="141"/>
      <c r="MFR92" s="141"/>
      <c r="MFS92" s="141"/>
      <c r="MFT92" s="141"/>
      <c r="MFU92" s="141"/>
      <c r="MFV92" s="141"/>
      <c r="MFW92" s="141"/>
      <c r="MFX92" s="141"/>
      <c r="MFY92" s="141"/>
      <c r="MFZ92" s="141"/>
      <c r="MGA92" s="141"/>
      <c r="MGB92" s="141"/>
      <c r="MGC92" s="141"/>
      <c r="MGD92" s="141"/>
      <c r="MGE92" s="141"/>
      <c r="MGF92" s="141"/>
      <c r="MGG92" s="141"/>
      <c r="MGH92" s="141"/>
      <c r="MGI92" s="141"/>
      <c r="MGJ92" s="141"/>
      <c r="MGK92" s="141"/>
      <c r="MGL92" s="141"/>
      <c r="MGM92" s="141"/>
      <c r="MGN92" s="141"/>
      <c r="MGO92" s="141"/>
      <c r="MGP92" s="141"/>
      <c r="MGQ92" s="141"/>
      <c r="MGR92" s="141"/>
      <c r="MGS92" s="141"/>
      <c r="MGT92" s="141"/>
      <c r="MGU92" s="141"/>
      <c r="MGV92" s="141"/>
      <c r="MGW92" s="141"/>
      <c r="MGX92" s="141"/>
      <c r="MGY92" s="141"/>
      <c r="MGZ92" s="141"/>
      <c r="MHA92" s="141"/>
      <c r="MHB92" s="141"/>
      <c r="MHC92" s="141"/>
      <c r="MHD92" s="141"/>
      <c r="MHE92" s="141"/>
      <c r="MHF92" s="141"/>
      <c r="MHG92" s="141"/>
      <c r="MHH92" s="141"/>
      <c r="MHI92" s="141"/>
      <c r="MHJ92" s="141"/>
      <c r="MHK92" s="141"/>
      <c r="MHL92" s="141"/>
      <c r="MHM92" s="141"/>
      <c r="MHN92" s="141"/>
      <c r="MHO92" s="141"/>
      <c r="MHP92" s="141"/>
      <c r="MHQ92" s="141"/>
      <c r="MHR92" s="141"/>
      <c r="MHS92" s="141"/>
      <c r="MHT92" s="141"/>
      <c r="MHU92" s="141"/>
      <c r="MHV92" s="141"/>
      <c r="MHW92" s="141"/>
      <c r="MHX92" s="141"/>
      <c r="MHY92" s="141"/>
      <c r="MHZ92" s="141"/>
      <c r="MIA92" s="141"/>
      <c r="MIB92" s="141"/>
      <c r="MIC92" s="141"/>
      <c r="MID92" s="141"/>
      <c r="MIE92" s="141"/>
      <c r="MIF92" s="141"/>
      <c r="MIG92" s="141"/>
      <c r="MIH92" s="141"/>
      <c r="MII92" s="141"/>
      <c r="MIJ92" s="141"/>
      <c r="MIK92" s="141"/>
      <c r="MIL92" s="141"/>
      <c r="MIM92" s="141"/>
      <c r="MIN92" s="141"/>
      <c r="MIO92" s="141"/>
      <c r="MIP92" s="141"/>
      <c r="MIQ92" s="141"/>
      <c r="MIR92" s="141"/>
      <c r="MIS92" s="141"/>
      <c r="MIT92" s="141"/>
      <c r="MIU92" s="141"/>
      <c r="MIV92" s="141"/>
      <c r="MIW92" s="141"/>
      <c r="MIX92" s="141"/>
      <c r="MIY92" s="141"/>
      <c r="MIZ92" s="141"/>
      <c r="MJA92" s="141"/>
      <c r="MJB92" s="141"/>
      <c r="MJC92" s="141"/>
      <c r="MJD92" s="141"/>
      <c r="MJE92" s="141"/>
      <c r="MJF92" s="141"/>
      <c r="MJG92" s="141"/>
      <c r="MJH92" s="141"/>
      <c r="MJI92" s="141"/>
      <c r="MJJ92" s="141"/>
      <c r="MJK92" s="141"/>
      <c r="MJL92" s="141"/>
      <c r="MJM92" s="141"/>
      <c r="MJN92" s="141"/>
      <c r="MJO92" s="141"/>
      <c r="MJP92" s="141"/>
      <c r="MJQ92" s="141"/>
      <c r="MJR92" s="141"/>
      <c r="MJS92" s="141"/>
      <c r="MJT92" s="141"/>
      <c r="MJU92" s="141"/>
      <c r="MJV92" s="141"/>
      <c r="MJW92" s="141"/>
      <c r="MJX92" s="141"/>
      <c r="MJY92" s="141"/>
      <c r="MJZ92" s="141"/>
      <c r="MKA92" s="141"/>
      <c r="MKB92" s="141"/>
      <c r="MKC92" s="141"/>
      <c r="MKD92" s="141"/>
      <c r="MKE92" s="141"/>
      <c r="MKF92" s="141"/>
      <c r="MKG92" s="141"/>
      <c r="MKH92" s="141"/>
      <c r="MKI92" s="141"/>
      <c r="MKJ92" s="141"/>
      <c r="MKK92" s="141"/>
      <c r="MKL92" s="141"/>
      <c r="MKM92" s="141"/>
      <c r="MKN92" s="141"/>
      <c r="MKO92" s="141"/>
      <c r="MKP92" s="141"/>
      <c r="MKQ92" s="141"/>
      <c r="MKR92" s="141"/>
      <c r="MKS92" s="141"/>
      <c r="MKT92" s="141"/>
      <c r="MKU92" s="141"/>
      <c r="MKV92" s="141"/>
      <c r="MKW92" s="141"/>
      <c r="MKX92" s="141"/>
      <c r="MKY92" s="141"/>
      <c r="MKZ92" s="141"/>
      <c r="MLA92" s="141"/>
      <c r="MLB92" s="141"/>
      <c r="MLC92" s="141"/>
      <c r="MLD92" s="141"/>
      <c r="MLE92" s="141"/>
      <c r="MLF92" s="141"/>
      <c r="MLG92" s="141"/>
      <c r="MLH92" s="141"/>
      <c r="MLI92" s="141"/>
      <c r="MLJ92" s="141"/>
      <c r="MLK92" s="141"/>
      <c r="MLL92" s="141"/>
      <c r="MLM92" s="141"/>
      <c r="MLN92" s="141"/>
      <c r="MLO92" s="141"/>
      <c r="MLP92" s="141"/>
      <c r="MLQ92" s="141"/>
      <c r="MLR92" s="141"/>
      <c r="MLS92" s="141"/>
      <c r="MLT92" s="141"/>
      <c r="MLU92" s="141"/>
      <c r="MLV92" s="141"/>
      <c r="MLW92" s="141"/>
      <c r="MLX92" s="141"/>
      <c r="MLY92" s="141"/>
      <c r="MLZ92" s="141"/>
      <c r="MMA92" s="141"/>
      <c r="MMB92" s="141"/>
      <c r="MMC92" s="141"/>
      <c r="MMD92" s="141"/>
      <c r="MME92" s="141"/>
      <c r="MMF92" s="141"/>
      <c r="MMG92" s="141"/>
      <c r="MMH92" s="141"/>
      <c r="MMI92" s="141"/>
      <c r="MMJ92" s="141"/>
      <c r="MMK92" s="141"/>
      <c r="MML92" s="141"/>
      <c r="MMM92" s="141"/>
      <c r="MMN92" s="141"/>
      <c r="MMO92" s="141"/>
      <c r="MMP92" s="141"/>
      <c r="MMQ92" s="141"/>
      <c r="MMR92" s="141"/>
      <c r="MMS92" s="141"/>
      <c r="MMT92" s="141"/>
      <c r="MMU92" s="141"/>
      <c r="MMV92" s="141"/>
      <c r="MMW92" s="141"/>
      <c r="MMX92" s="141"/>
      <c r="MMY92" s="141"/>
      <c r="MMZ92" s="141"/>
      <c r="MNA92" s="141"/>
      <c r="MNB92" s="141"/>
      <c r="MNC92" s="141"/>
      <c r="MND92" s="141"/>
      <c r="MNE92" s="141"/>
      <c r="MNF92" s="141"/>
      <c r="MNG92" s="141"/>
      <c r="MNH92" s="141"/>
      <c r="MNI92" s="141"/>
      <c r="MNJ92" s="141"/>
      <c r="MNK92" s="141"/>
      <c r="MNL92" s="141"/>
      <c r="MNM92" s="141"/>
      <c r="MNN92" s="141"/>
      <c r="MNO92" s="141"/>
      <c r="MNP92" s="141"/>
      <c r="MNQ92" s="141"/>
      <c r="MNR92" s="141"/>
      <c r="MNS92" s="141"/>
      <c r="MNT92" s="141"/>
      <c r="MNU92" s="141"/>
      <c r="MNV92" s="141"/>
      <c r="MNW92" s="141"/>
      <c r="MNX92" s="141"/>
      <c r="MNY92" s="141"/>
      <c r="MNZ92" s="141"/>
      <c r="MOA92" s="141"/>
      <c r="MOB92" s="141"/>
      <c r="MOC92" s="141"/>
      <c r="MOD92" s="141"/>
      <c r="MOE92" s="141"/>
      <c r="MOF92" s="141"/>
      <c r="MOG92" s="141"/>
      <c r="MOH92" s="141"/>
      <c r="MOI92" s="141"/>
      <c r="MOJ92" s="141"/>
      <c r="MOK92" s="141"/>
      <c r="MOL92" s="141"/>
      <c r="MOM92" s="141"/>
      <c r="MON92" s="141"/>
      <c r="MOO92" s="141"/>
      <c r="MOP92" s="141"/>
      <c r="MOQ92" s="141"/>
      <c r="MOR92" s="141"/>
      <c r="MOS92" s="141"/>
      <c r="MOT92" s="141"/>
      <c r="MOU92" s="141"/>
      <c r="MOV92" s="141"/>
      <c r="MOW92" s="141"/>
      <c r="MOX92" s="141"/>
      <c r="MOY92" s="141"/>
      <c r="MOZ92" s="141"/>
      <c r="MPA92" s="141"/>
      <c r="MPB92" s="141"/>
      <c r="MPC92" s="141"/>
      <c r="MPD92" s="141"/>
      <c r="MPE92" s="141"/>
      <c r="MPF92" s="141"/>
      <c r="MPG92" s="141"/>
      <c r="MPH92" s="141"/>
      <c r="MPI92" s="141"/>
      <c r="MPJ92" s="141"/>
      <c r="MPK92" s="141"/>
      <c r="MPL92" s="141"/>
      <c r="MPM92" s="141"/>
      <c r="MPN92" s="141"/>
      <c r="MPO92" s="141"/>
      <c r="MPP92" s="141"/>
      <c r="MPQ92" s="141"/>
      <c r="MPR92" s="141"/>
      <c r="MPS92" s="141"/>
      <c r="MPT92" s="141"/>
      <c r="MPU92" s="141"/>
      <c r="MPV92" s="141"/>
      <c r="MPW92" s="141"/>
      <c r="MPX92" s="141"/>
      <c r="MPY92" s="141"/>
      <c r="MPZ92" s="141"/>
      <c r="MQA92" s="141"/>
      <c r="MQB92" s="141"/>
      <c r="MQC92" s="141"/>
      <c r="MQD92" s="141"/>
      <c r="MQE92" s="141"/>
      <c r="MQF92" s="141"/>
      <c r="MQG92" s="141"/>
      <c r="MQH92" s="141"/>
      <c r="MQI92" s="141"/>
      <c r="MQJ92" s="141"/>
      <c r="MQK92" s="141"/>
      <c r="MQL92" s="141"/>
      <c r="MQM92" s="141"/>
      <c r="MQN92" s="141"/>
      <c r="MQO92" s="141"/>
      <c r="MQP92" s="141"/>
      <c r="MQQ92" s="141"/>
      <c r="MQR92" s="141"/>
      <c r="MQS92" s="141"/>
      <c r="MQT92" s="141"/>
      <c r="MQU92" s="141"/>
      <c r="MQV92" s="141"/>
      <c r="MQW92" s="141"/>
      <c r="MQX92" s="141"/>
      <c r="MQY92" s="141"/>
      <c r="MQZ92" s="141"/>
      <c r="MRA92" s="141"/>
      <c r="MRB92" s="141"/>
      <c r="MRC92" s="141"/>
      <c r="MRD92" s="141"/>
      <c r="MRE92" s="141"/>
      <c r="MRF92" s="141"/>
      <c r="MRG92" s="141"/>
      <c r="MRH92" s="141"/>
      <c r="MRI92" s="141"/>
      <c r="MRJ92" s="141"/>
      <c r="MRK92" s="141"/>
      <c r="MRL92" s="141"/>
      <c r="MRM92" s="141"/>
      <c r="MRN92" s="141"/>
      <c r="MRO92" s="141"/>
      <c r="MRP92" s="141"/>
      <c r="MRQ92" s="141"/>
      <c r="MRR92" s="141"/>
      <c r="MRS92" s="141"/>
      <c r="MRT92" s="141"/>
      <c r="MRU92" s="141"/>
      <c r="MRV92" s="141"/>
      <c r="MRW92" s="141"/>
      <c r="MRX92" s="141"/>
      <c r="MRY92" s="141"/>
      <c r="MRZ92" s="141"/>
      <c r="MSA92" s="141"/>
      <c r="MSB92" s="141"/>
      <c r="MSC92" s="141"/>
      <c r="MSD92" s="141"/>
      <c r="MSE92" s="141"/>
      <c r="MSF92" s="141"/>
      <c r="MSG92" s="141"/>
      <c r="MSH92" s="141"/>
      <c r="MSI92" s="141"/>
      <c r="MSJ92" s="141"/>
      <c r="MSK92" s="141"/>
      <c r="MSL92" s="141"/>
      <c r="MSM92" s="141"/>
      <c r="MSN92" s="141"/>
      <c r="MSO92" s="141"/>
      <c r="MSP92" s="141"/>
      <c r="MSQ92" s="141"/>
      <c r="MSR92" s="141"/>
      <c r="MSS92" s="141"/>
      <c r="MST92" s="141"/>
      <c r="MSU92" s="141"/>
      <c r="MSV92" s="141"/>
      <c r="MSW92" s="141"/>
      <c r="MSX92" s="141"/>
      <c r="MSY92" s="141"/>
      <c r="MSZ92" s="141"/>
      <c r="MTA92" s="141"/>
      <c r="MTB92" s="141"/>
      <c r="MTC92" s="141"/>
      <c r="MTD92" s="141"/>
      <c r="MTE92" s="141"/>
      <c r="MTF92" s="141"/>
      <c r="MTG92" s="141"/>
      <c r="MTH92" s="141"/>
      <c r="MTI92" s="141"/>
      <c r="MTJ92" s="141"/>
      <c r="MTK92" s="141"/>
      <c r="MTL92" s="141"/>
      <c r="MTM92" s="141"/>
      <c r="MTN92" s="141"/>
      <c r="MTO92" s="141"/>
      <c r="MTP92" s="141"/>
      <c r="MTQ92" s="141"/>
      <c r="MTR92" s="141"/>
      <c r="MTS92" s="141"/>
      <c r="MTT92" s="141"/>
      <c r="MTU92" s="141"/>
      <c r="MTV92" s="141"/>
      <c r="MTW92" s="141"/>
      <c r="MTX92" s="141"/>
      <c r="MTY92" s="141"/>
      <c r="MTZ92" s="141"/>
      <c r="MUA92" s="141"/>
      <c r="MUB92" s="141"/>
      <c r="MUC92" s="141"/>
      <c r="MUD92" s="141"/>
      <c r="MUE92" s="141"/>
      <c r="MUF92" s="141"/>
      <c r="MUG92" s="141"/>
      <c r="MUH92" s="141"/>
      <c r="MUI92" s="141"/>
      <c r="MUJ92" s="141"/>
      <c r="MUK92" s="141"/>
      <c r="MUL92" s="141"/>
      <c r="MUM92" s="141"/>
      <c r="MUN92" s="141"/>
      <c r="MUO92" s="141"/>
      <c r="MUP92" s="141"/>
      <c r="MUQ92" s="141"/>
      <c r="MUR92" s="141"/>
      <c r="MUS92" s="141"/>
      <c r="MUT92" s="141"/>
      <c r="MUU92" s="141"/>
      <c r="MUV92" s="141"/>
      <c r="MUW92" s="141"/>
      <c r="MUX92" s="141"/>
      <c r="MUY92" s="141"/>
      <c r="MUZ92" s="141"/>
      <c r="MVA92" s="141"/>
      <c r="MVB92" s="141"/>
      <c r="MVC92" s="141"/>
      <c r="MVD92" s="141"/>
      <c r="MVE92" s="141"/>
      <c r="MVF92" s="141"/>
      <c r="MVG92" s="141"/>
      <c r="MVH92" s="141"/>
      <c r="MVI92" s="141"/>
      <c r="MVJ92" s="141"/>
      <c r="MVK92" s="141"/>
      <c r="MVL92" s="141"/>
      <c r="MVM92" s="141"/>
      <c r="MVN92" s="141"/>
      <c r="MVO92" s="141"/>
      <c r="MVP92" s="141"/>
      <c r="MVQ92" s="141"/>
      <c r="MVR92" s="141"/>
      <c r="MVS92" s="141"/>
      <c r="MVT92" s="141"/>
      <c r="MVU92" s="141"/>
      <c r="MVV92" s="141"/>
      <c r="MVW92" s="141"/>
      <c r="MVX92" s="141"/>
      <c r="MVY92" s="141"/>
      <c r="MVZ92" s="141"/>
      <c r="MWA92" s="141"/>
      <c r="MWB92" s="141"/>
      <c r="MWC92" s="141"/>
      <c r="MWD92" s="141"/>
      <c r="MWE92" s="141"/>
      <c r="MWF92" s="141"/>
      <c r="MWG92" s="141"/>
      <c r="MWH92" s="141"/>
      <c r="MWI92" s="141"/>
      <c r="MWJ92" s="141"/>
      <c r="MWK92" s="141"/>
      <c r="MWL92" s="141"/>
      <c r="MWM92" s="141"/>
      <c r="MWN92" s="141"/>
      <c r="MWO92" s="141"/>
      <c r="MWP92" s="141"/>
      <c r="MWQ92" s="141"/>
      <c r="MWR92" s="141"/>
      <c r="MWS92" s="141"/>
      <c r="MWT92" s="141"/>
      <c r="MWU92" s="141"/>
      <c r="MWV92" s="141"/>
      <c r="MWW92" s="141"/>
      <c r="MWX92" s="141"/>
      <c r="MWY92" s="141"/>
      <c r="MWZ92" s="141"/>
      <c r="MXA92" s="141"/>
      <c r="MXB92" s="141"/>
      <c r="MXC92" s="141"/>
      <c r="MXD92" s="141"/>
      <c r="MXE92" s="141"/>
      <c r="MXF92" s="141"/>
      <c r="MXG92" s="141"/>
      <c r="MXH92" s="141"/>
      <c r="MXI92" s="141"/>
      <c r="MXJ92" s="141"/>
      <c r="MXK92" s="141"/>
      <c r="MXL92" s="141"/>
      <c r="MXM92" s="141"/>
      <c r="MXN92" s="141"/>
      <c r="MXO92" s="141"/>
      <c r="MXP92" s="141"/>
      <c r="MXQ92" s="141"/>
      <c r="MXR92" s="141"/>
      <c r="MXS92" s="141"/>
      <c r="MXT92" s="141"/>
      <c r="MXU92" s="141"/>
      <c r="MXV92" s="141"/>
      <c r="MXW92" s="141"/>
      <c r="MXX92" s="141"/>
      <c r="MXY92" s="141"/>
      <c r="MXZ92" s="141"/>
      <c r="MYA92" s="141"/>
      <c r="MYB92" s="141"/>
      <c r="MYC92" s="141"/>
      <c r="MYD92" s="141"/>
      <c r="MYE92" s="141"/>
      <c r="MYF92" s="141"/>
      <c r="MYG92" s="141"/>
      <c r="MYH92" s="141"/>
      <c r="MYI92" s="141"/>
      <c r="MYJ92" s="141"/>
      <c r="MYK92" s="141"/>
      <c r="MYL92" s="141"/>
      <c r="MYM92" s="141"/>
      <c r="MYN92" s="141"/>
      <c r="MYO92" s="141"/>
      <c r="MYP92" s="141"/>
      <c r="MYQ92" s="141"/>
      <c r="MYR92" s="141"/>
      <c r="MYS92" s="141"/>
      <c r="MYT92" s="141"/>
      <c r="MYU92" s="141"/>
      <c r="MYV92" s="141"/>
      <c r="MYW92" s="141"/>
      <c r="MYX92" s="141"/>
      <c r="MYY92" s="141"/>
      <c r="MYZ92" s="141"/>
      <c r="MZA92" s="141"/>
      <c r="MZB92" s="141"/>
      <c r="MZC92" s="141"/>
      <c r="MZD92" s="141"/>
      <c r="MZE92" s="141"/>
      <c r="MZF92" s="141"/>
      <c r="MZG92" s="141"/>
      <c r="MZH92" s="141"/>
      <c r="MZI92" s="141"/>
      <c r="MZJ92" s="141"/>
      <c r="MZK92" s="141"/>
      <c r="MZL92" s="141"/>
      <c r="MZM92" s="141"/>
      <c r="MZN92" s="141"/>
      <c r="MZO92" s="141"/>
      <c r="MZP92" s="141"/>
      <c r="MZQ92" s="141"/>
      <c r="MZR92" s="141"/>
      <c r="MZS92" s="141"/>
      <c r="MZT92" s="141"/>
      <c r="MZU92" s="141"/>
      <c r="MZV92" s="141"/>
      <c r="MZW92" s="141"/>
      <c r="MZX92" s="141"/>
      <c r="MZY92" s="141"/>
      <c r="MZZ92" s="141"/>
      <c r="NAA92" s="141"/>
      <c r="NAB92" s="141"/>
      <c r="NAC92" s="141"/>
      <c r="NAD92" s="141"/>
      <c r="NAE92" s="141"/>
      <c r="NAF92" s="141"/>
      <c r="NAG92" s="141"/>
      <c r="NAH92" s="141"/>
      <c r="NAI92" s="141"/>
      <c r="NAJ92" s="141"/>
      <c r="NAK92" s="141"/>
      <c r="NAL92" s="141"/>
      <c r="NAM92" s="141"/>
      <c r="NAN92" s="141"/>
      <c r="NAO92" s="141"/>
      <c r="NAP92" s="141"/>
      <c r="NAQ92" s="141"/>
      <c r="NAR92" s="141"/>
      <c r="NAS92" s="141"/>
      <c r="NAT92" s="141"/>
      <c r="NAU92" s="141"/>
      <c r="NAV92" s="141"/>
      <c r="NAW92" s="141"/>
      <c r="NAX92" s="141"/>
      <c r="NAY92" s="141"/>
      <c r="NAZ92" s="141"/>
      <c r="NBA92" s="141"/>
      <c r="NBB92" s="141"/>
      <c r="NBC92" s="141"/>
      <c r="NBD92" s="141"/>
      <c r="NBE92" s="141"/>
      <c r="NBF92" s="141"/>
      <c r="NBG92" s="141"/>
      <c r="NBH92" s="141"/>
      <c r="NBI92" s="141"/>
      <c r="NBJ92" s="141"/>
      <c r="NBK92" s="141"/>
      <c r="NBL92" s="141"/>
      <c r="NBM92" s="141"/>
      <c r="NBN92" s="141"/>
      <c r="NBO92" s="141"/>
      <c r="NBP92" s="141"/>
      <c r="NBQ92" s="141"/>
      <c r="NBR92" s="141"/>
      <c r="NBS92" s="141"/>
      <c r="NBT92" s="141"/>
      <c r="NBU92" s="141"/>
      <c r="NBV92" s="141"/>
      <c r="NBW92" s="141"/>
      <c r="NBX92" s="141"/>
      <c r="NBY92" s="141"/>
      <c r="NBZ92" s="141"/>
      <c r="NCA92" s="141"/>
      <c r="NCB92" s="141"/>
      <c r="NCC92" s="141"/>
      <c r="NCD92" s="141"/>
      <c r="NCE92" s="141"/>
      <c r="NCF92" s="141"/>
      <c r="NCG92" s="141"/>
      <c r="NCH92" s="141"/>
      <c r="NCI92" s="141"/>
      <c r="NCJ92" s="141"/>
      <c r="NCK92" s="141"/>
      <c r="NCL92" s="141"/>
      <c r="NCM92" s="141"/>
      <c r="NCN92" s="141"/>
      <c r="NCO92" s="141"/>
      <c r="NCP92" s="141"/>
      <c r="NCQ92" s="141"/>
      <c r="NCR92" s="141"/>
      <c r="NCS92" s="141"/>
      <c r="NCT92" s="141"/>
      <c r="NCU92" s="141"/>
      <c r="NCV92" s="141"/>
      <c r="NCW92" s="141"/>
      <c r="NCX92" s="141"/>
      <c r="NCY92" s="141"/>
      <c r="NCZ92" s="141"/>
      <c r="NDA92" s="141"/>
      <c r="NDB92" s="141"/>
      <c r="NDC92" s="141"/>
      <c r="NDD92" s="141"/>
      <c r="NDE92" s="141"/>
      <c r="NDF92" s="141"/>
      <c r="NDG92" s="141"/>
      <c r="NDH92" s="141"/>
      <c r="NDI92" s="141"/>
      <c r="NDJ92" s="141"/>
      <c r="NDK92" s="141"/>
      <c r="NDL92" s="141"/>
      <c r="NDM92" s="141"/>
      <c r="NDN92" s="141"/>
      <c r="NDO92" s="141"/>
      <c r="NDP92" s="141"/>
      <c r="NDQ92" s="141"/>
      <c r="NDR92" s="141"/>
      <c r="NDS92" s="141"/>
      <c r="NDT92" s="141"/>
      <c r="NDU92" s="141"/>
      <c r="NDV92" s="141"/>
      <c r="NDW92" s="141"/>
      <c r="NDX92" s="141"/>
      <c r="NDY92" s="141"/>
      <c r="NDZ92" s="141"/>
      <c r="NEA92" s="141"/>
      <c r="NEB92" s="141"/>
      <c r="NEC92" s="141"/>
      <c r="NED92" s="141"/>
      <c r="NEE92" s="141"/>
      <c r="NEF92" s="141"/>
      <c r="NEG92" s="141"/>
      <c r="NEH92" s="141"/>
      <c r="NEI92" s="141"/>
      <c r="NEJ92" s="141"/>
      <c r="NEK92" s="141"/>
      <c r="NEL92" s="141"/>
      <c r="NEM92" s="141"/>
      <c r="NEN92" s="141"/>
      <c r="NEO92" s="141"/>
      <c r="NEP92" s="141"/>
      <c r="NEQ92" s="141"/>
      <c r="NER92" s="141"/>
      <c r="NES92" s="141"/>
      <c r="NET92" s="141"/>
      <c r="NEU92" s="141"/>
      <c r="NEV92" s="141"/>
      <c r="NEW92" s="141"/>
      <c r="NEX92" s="141"/>
      <c r="NEY92" s="141"/>
      <c r="NEZ92" s="141"/>
      <c r="NFA92" s="141"/>
      <c r="NFB92" s="141"/>
      <c r="NFC92" s="141"/>
      <c r="NFD92" s="141"/>
      <c r="NFE92" s="141"/>
      <c r="NFF92" s="141"/>
      <c r="NFG92" s="141"/>
      <c r="NFH92" s="141"/>
      <c r="NFI92" s="141"/>
      <c r="NFJ92" s="141"/>
      <c r="NFK92" s="141"/>
      <c r="NFL92" s="141"/>
      <c r="NFM92" s="141"/>
      <c r="NFN92" s="141"/>
      <c r="NFO92" s="141"/>
      <c r="NFP92" s="141"/>
      <c r="NFQ92" s="141"/>
      <c r="NFR92" s="141"/>
      <c r="NFS92" s="141"/>
      <c r="NFT92" s="141"/>
      <c r="NFU92" s="141"/>
      <c r="NFV92" s="141"/>
      <c r="NFW92" s="141"/>
      <c r="NFX92" s="141"/>
      <c r="NFY92" s="141"/>
      <c r="NFZ92" s="141"/>
      <c r="NGA92" s="141"/>
      <c r="NGB92" s="141"/>
      <c r="NGC92" s="141"/>
      <c r="NGD92" s="141"/>
      <c r="NGE92" s="141"/>
      <c r="NGF92" s="141"/>
      <c r="NGG92" s="141"/>
      <c r="NGH92" s="141"/>
      <c r="NGI92" s="141"/>
      <c r="NGJ92" s="141"/>
      <c r="NGK92" s="141"/>
      <c r="NGL92" s="141"/>
      <c r="NGM92" s="141"/>
      <c r="NGN92" s="141"/>
      <c r="NGO92" s="141"/>
      <c r="NGP92" s="141"/>
      <c r="NGQ92" s="141"/>
      <c r="NGR92" s="141"/>
      <c r="NGS92" s="141"/>
      <c r="NGT92" s="141"/>
      <c r="NGU92" s="141"/>
      <c r="NGV92" s="141"/>
      <c r="NGW92" s="141"/>
      <c r="NGX92" s="141"/>
      <c r="NGY92" s="141"/>
      <c r="NGZ92" s="141"/>
      <c r="NHA92" s="141"/>
      <c r="NHB92" s="141"/>
      <c r="NHC92" s="141"/>
      <c r="NHD92" s="141"/>
      <c r="NHE92" s="141"/>
      <c r="NHF92" s="141"/>
      <c r="NHG92" s="141"/>
      <c r="NHH92" s="141"/>
      <c r="NHI92" s="141"/>
      <c r="NHJ92" s="141"/>
      <c r="NHK92" s="141"/>
      <c r="NHL92" s="141"/>
      <c r="NHM92" s="141"/>
      <c r="NHN92" s="141"/>
      <c r="NHO92" s="141"/>
      <c r="NHP92" s="141"/>
      <c r="NHQ92" s="141"/>
      <c r="NHR92" s="141"/>
      <c r="NHS92" s="141"/>
      <c r="NHT92" s="141"/>
      <c r="NHU92" s="141"/>
      <c r="NHV92" s="141"/>
      <c r="NHW92" s="141"/>
      <c r="NHX92" s="141"/>
      <c r="NHY92" s="141"/>
      <c r="NHZ92" s="141"/>
      <c r="NIA92" s="141"/>
      <c r="NIB92" s="141"/>
      <c r="NIC92" s="141"/>
      <c r="NID92" s="141"/>
      <c r="NIE92" s="141"/>
      <c r="NIF92" s="141"/>
      <c r="NIG92" s="141"/>
      <c r="NIH92" s="141"/>
      <c r="NII92" s="141"/>
      <c r="NIJ92" s="141"/>
      <c r="NIK92" s="141"/>
      <c r="NIL92" s="141"/>
      <c r="NIM92" s="141"/>
      <c r="NIN92" s="141"/>
      <c r="NIO92" s="141"/>
      <c r="NIP92" s="141"/>
      <c r="NIQ92" s="141"/>
      <c r="NIR92" s="141"/>
      <c r="NIS92" s="141"/>
      <c r="NIT92" s="141"/>
      <c r="NIU92" s="141"/>
      <c r="NIV92" s="141"/>
      <c r="NIW92" s="141"/>
      <c r="NIX92" s="141"/>
      <c r="NIY92" s="141"/>
      <c r="NIZ92" s="141"/>
      <c r="NJA92" s="141"/>
      <c r="NJB92" s="141"/>
      <c r="NJC92" s="141"/>
      <c r="NJD92" s="141"/>
      <c r="NJE92" s="141"/>
      <c r="NJF92" s="141"/>
      <c r="NJG92" s="141"/>
      <c r="NJH92" s="141"/>
      <c r="NJI92" s="141"/>
      <c r="NJJ92" s="141"/>
      <c r="NJK92" s="141"/>
      <c r="NJL92" s="141"/>
      <c r="NJM92" s="141"/>
      <c r="NJN92" s="141"/>
      <c r="NJO92" s="141"/>
      <c r="NJP92" s="141"/>
      <c r="NJQ92" s="141"/>
      <c r="NJR92" s="141"/>
      <c r="NJS92" s="141"/>
      <c r="NJT92" s="141"/>
      <c r="NJU92" s="141"/>
      <c r="NJV92" s="141"/>
      <c r="NJW92" s="141"/>
      <c r="NJX92" s="141"/>
      <c r="NJY92" s="141"/>
      <c r="NJZ92" s="141"/>
      <c r="NKA92" s="141"/>
      <c r="NKB92" s="141"/>
      <c r="NKC92" s="141"/>
      <c r="NKD92" s="141"/>
      <c r="NKE92" s="141"/>
      <c r="NKF92" s="141"/>
      <c r="NKG92" s="141"/>
      <c r="NKH92" s="141"/>
      <c r="NKI92" s="141"/>
      <c r="NKJ92" s="141"/>
      <c r="NKK92" s="141"/>
      <c r="NKL92" s="141"/>
      <c r="NKM92" s="141"/>
      <c r="NKN92" s="141"/>
      <c r="NKO92" s="141"/>
      <c r="NKP92" s="141"/>
      <c r="NKQ92" s="141"/>
      <c r="NKR92" s="141"/>
      <c r="NKS92" s="141"/>
      <c r="NKT92" s="141"/>
      <c r="NKU92" s="141"/>
      <c r="NKV92" s="141"/>
      <c r="NKW92" s="141"/>
      <c r="NKX92" s="141"/>
      <c r="NKY92" s="141"/>
      <c r="NKZ92" s="141"/>
      <c r="NLA92" s="141"/>
      <c r="NLB92" s="141"/>
      <c r="NLC92" s="141"/>
      <c r="NLD92" s="141"/>
      <c r="NLE92" s="141"/>
      <c r="NLF92" s="141"/>
      <c r="NLG92" s="141"/>
      <c r="NLH92" s="141"/>
      <c r="NLI92" s="141"/>
      <c r="NLJ92" s="141"/>
      <c r="NLK92" s="141"/>
      <c r="NLL92" s="141"/>
      <c r="NLM92" s="141"/>
      <c r="NLN92" s="141"/>
      <c r="NLO92" s="141"/>
      <c r="NLP92" s="141"/>
      <c r="NLQ92" s="141"/>
      <c r="NLR92" s="141"/>
      <c r="NLS92" s="141"/>
      <c r="NLT92" s="141"/>
      <c r="NLU92" s="141"/>
      <c r="NLV92" s="141"/>
      <c r="NLW92" s="141"/>
      <c r="NLX92" s="141"/>
      <c r="NLY92" s="141"/>
      <c r="NLZ92" s="141"/>
      <c r="NMA92" s="141"/>
      <c r="NMB92" s="141"/>
      <c r="NMC92" s="141"/>
      <c r="NMD92" s="141"/>
      <c r="NME92" s="141"/>
      <c r="NMF92" s="141"/>
      <c r="NMG92" s="141"/>
      <c r="NMH92" s="141"/>
      <c r="NMI92" s="141"/>
      <c r="NMJ92" s="141"/>
      <c r="NMK92" s="141"/>
      <c r="NML92" s="141"/>
      <c r="NMM92" s="141"/>
      <c r="NMN92" s="141"/>
      <c r="NMO92" s="141"/>
      <c r="NMP92" s="141"/>
      <c r="NMQ92" s="141"/>
      <c r="NMR92" s="141"/>
      <c r="NMS92" s="141"/>
      <c r="NMT92" s="141"/>
      <c r="NMU92" s="141"/>
      <c r="NMV92" s="141"/>
      <c r="NMW92" s="141"/>
      <c r="NMX92" s="141"/>
      <c r="NMY92" s="141"/>
      <c r="NMZ92" s="141"/>
      <c r="NNA92" s="141"/>
      <c r="NNB92" s="141"/>
      <c r="NNC92" s="141"/>
      <c r="NND92" s="141"/>
      <c r="NNE92" s="141"/>
      <c r="NNF92" s="141"/>
      <c r="NNG92" s="141"/>
      <c r="NNH92" s="141"/>
      <c r="NNI92" s="141"/>
      <c r="NNJ92" s="141"/>
      <c r="NNK92" s="141"/>
      <c r="NNL92" s="141"/>
      <c r="NNM92" s="141"/>
      <c r="NNN92" s="141"/>
      <c r="NNO92" s="141"/>
      <c r="NNP92" s="141"/>
      <c r="NNQ92" s="141"/>
      <c r="NNR92" s="141"/>
      <c r="NNS92" s="141"/>
      <c r="NNT92" s="141"/>
      <c r="NNU92" s="141"/>
      <c r="NNV92" s="141"/>
      <c r="NNW92" s="141"/>
      <c r="NNX92" s="141"/>
      <c r="NNY92" s="141"/>
      <c r="NNZ92" s="141"/>
      <c r="NOA92" s="141"/>
      <c r="NOB92" s="141"/>
      <c r="NOC92" s="141"/>
      <c r="NOD92" s="141"/>
      <c r="NOE92" s="141"/>
      <c r="NOF92" s="141"/>
      <c r="NOG92" s="141"/>
      <c r="NOH92" s="141"/>
      <c r="NOI92" s="141"/>
      <c r="NOJ92" s="141"/>
      <c r="NOK92" s="141"/>
      <c r="NOL92" s="141"/>
      <c r="NOM92" s="141"/>
      <c r="NON92" s="141"/>
      <c r="NOO92" s="141"/>
      <c r="NOP92" s="141"/>
      <c r="NOQ92" s="141"/>
      <c r="NOR92" s="141"/>
      <c r="NOS92" s="141"/>
      <c r="NOT92" s="141"/>
      <c r="NOU92" s="141"/>
      <c r="NOV92" s="141"/>
      <c r="NOW92" s="141"/>
      <c r="NOX92" s="141"/>
      <c r="NOY92" s="141"/>
      <c r="NOZ92" s="141"/>
      <c r="NPA92" s="141"/>
      <c r="NPB92" s="141"/>
      <c r="NPC92" s="141"/>
      <c r="NPD92" s="141"/>
      <c r="NPE92" s="141"/>
      <c r="NPF92" s="141"/>
      <c r="NPG92" s="141"/>
      <c r="NPH92" s="141"/>
      <c r="NPI92" s="141"/>
      <c r="NPJ92" s="141"/>
      <c r="NPK92" s="141"/>
      <c r="NPL92" s="141"/>
      <c r="NPM92" s="141"/>
      <c r="NPN92" s="141"/>
      <c r="NPO92" s="141"/>
      <c r="NPP92" s="141"/>
      <c r="NPQ92" s="141"/>
      <c r="NPR92" s="141"/>
      <c r="NPS92" s="141"/>
      <c r="NPT92" s="141"/>
      <c r="NPU92" s="141"/>
      <c r="NPV92" s="141"/>
      <c r="NPW92" s="141"/>
      <c r="NPX92" s="141"/>
      <c r="NPY92" s="141"/>
      <c r="NPZ92" s="141"/>
      <c r="NQA92" s="141"/>
      <c r="NQB92" s="141"/>
      <c r="NQC92" s="141"/>
      <c r="NQD92" s="141"/>
      <c r="NQE92" s="141"/>
      <c r="NQF92" s="141"/>
      <c r="NQG92" s="141"/>
      <c r="NQH92" s="141"/>
      <c r="NQI92" s="141"/>
      <c r="NQJ92" s="141"/>
      <c r="NQK92" s="141"/>
      <c r="NQL92" s="141"/>
      <c r="NQM92" s="141"/>
      <c r="NQN92" s="141"/>
      <c r="NQO92" s="141"/>
      <c r="NQP92" s="141"/>
      <c r="NQQ92" s="141"/>
      <c r="NQR92" s="141"/>
      <c r="NQS92" s="141"/>
      <c r="NQT92" s="141"/>
      <c r="NQU92" s="141"/>
      <c r="NQV92" s="141"/>
      <c r="NQW92" s="141"/>
      <c r="NQX92" s="141"/>
      <c r="NQY92" s="141"/>
      <c r="NQZ92" s="141"/>
      <c r="NRA92" s="141"/>
      <c r="NRB92" s="141"/>
      <c r="NRC92" s="141"/>
      <c r="NRD92" s="141"/>
      <c r="NRE92" s="141"/>
      <c r="NRF92" s="141"/>
      <c r="NRG92" s="141"/>
      <c r="NRH92" s="141"/>
      <c r="NRI92" s="141"/>
      <c r="NRJ92" s="141"/>
      <c r="NRK92" s="141"/>
      <c r="NRL92" s="141"/>
      <c r="NRM92" s="141"/>
      <c r="NRN92" s="141"/>
      <c r="NRO92" s="141"/>
      <c r="NRP92" s="141"/>
      <c r="NRQ92" s="141"/>
      <c r="NRR92" s="141"/>
      <c r="NRS92" s="141"/>
      <c r="NRT92" s="141"/>
      <c r="NRU92" s="141"/>
      <c r="NRV92" s="141"/>
      <c r="NRW92" s="141"/>
      <c r="NRX92" s="141"/>
      <c r="NRY92" s="141"/>
      <c r="NRZ92" s="141"/>
      <c r="NSA92" s="141"/>
      <c r="NSB92" s="141"/>
      <c r="NSC92" s="141"/>
      <c r="NSD92" s="141"/>
      <c r="NSE92" s="141"/>
      <c r="NSF92" s="141"/>
      <c r="NSG92" s="141"/>
      <c r="NSH92" s="141"/>
      <c r="NSI92" s="141"/>
      <c r="NSJ92" s="141"/>
      <c r="NSK92" s="141"/>
      <c r="NSL92" s="141"/>
      <c r="NSM92" s="141"/>
      <c r="NSN92" s="141"/>
      <c r="NSO92" s="141"/>
      <c r="NSP92" s="141"/>
      <c r="NSQ92" s="141"/>
      <c r="NSR92" s="141"/>
      <c r="NSS92" s="141"/>
      <c r="NST92" s="141"/>
      <c r="NSU92" s="141"/>
      <c r="NSV92" s="141"/>
      <c r="NSW92" s="141"/>
      <c r="NSX92" s="141"/>
      <c r="NSY92" s="141"/>
      <c r="NSZ92" s="141"/>
      <c r="NTA92" s="141"/>
      <c r="NTB92" s="141"/>
      <c r="NTC92" s="141"/>
      <c r="NTD92" s="141"/>
      <c r="NTE92" s="141"/>
      <c r="NTF92" s="141"/>
      <c r="NTG92" s="141"/>
      <c r="NTH92" s="141"/>
      <c r="NTI92" s="141"/>
      <c r="NTJ92" s="141"/>
      <c r="NTK92" s="141"/>
      <c r="NTL92" s="141"/>
      <c r="NTM92" s="141"/>
      <c r="NTN92" s="141"/>
      <c r="NTO92" s="141"/>
      <c r="NTP92" s="141"/>
      <c r="NTQ92" s="141"/>
      <c r="NTR92" s="141"/>
      <c r="NTS92" s="141"/>
      <c r="NTT92" s="141"/>
      <c r="NTU92" s="141"/>
      <c r="NTV92" s="141"/>
      <c r="NTW92" s="141"/>
      <c r="NTX92" s="141"/>
      <c r="NTY92" s="141"/>
      <c r="NTZ92" s="141"/>
      <c r="NUA92" s="141"/>
      <c r="NUB92" s="141"/>
      <c r="NUC92" s="141"/>
      <c r="NUD92" s="141"/>
      <c r="NUE92" s="141"/>
      <c r="NUF92" s="141"/>
      <c r="NUG92" s="141"/>
      <c r="NUH92" s="141"/>
      <c r="NUI92" s="141"/>
      <c r="NUJ92" s="141"/>
      <c r="NUK92" s="141"/>
      <c r="NUL92" s="141"/>
      <c r="NUM92" s="141"/>
      <c r="NUN92" s="141"/>
      <c r="NUO92" s="141"/>
      <c r="NUP92" s="141"/>
      <c r="NUQ92" s="141"/>
      <c r="NUR92" s="141"/>
      <c r="NUS92" s="141"/>
      <c r="NUT92" s="141"/>
      <c r="NUU92" s="141"/>
      <c r="NUV92" s="141"/>
      <c r="NUW92" s="141"/>
      <c r="NUX92" s="141"/>
      <c r="NUY92" s="141"/>
      <c r="NUZ92" s="141"/>
      <c r="NVA92" s="141"/>
      <c r="NVB92" s="141"/>
      <c r="NVC92" s="141"/>
      <c r="NVD92" s="141"/>
      <c r="NVE92" s="141"/>
      <c r="NVF92" s="141"/>
      <c r="NVG92" s="141"/>
      <c r="NVH92" s="141"/>
      <c r="NVI92" s="141"/>
      <c r="NVJ92" s="141"/>
      <c r="NVK92" s="141"/>
      <c r="NVL92" s="141"/>
      <c r="NVM92" s="141"/>
      <c r="NVN92" s="141"/>
      <c r="NVO92" s="141"/>
      <c r="NVP92" s="141"/>
      <c r="NVQ92" s="141"/>
      <c r="NVR92" s="141"/>
      <c r="NVS92" s="141"/>
      <c r="NVT92" s="141"/>
      <c r="NVU92" s="141"/>
      <c r="NVV92" s="141"/>
      <c r="NVW92" s="141"/>
      <c r="NVX92" s="141"/>
      <c r="NVY92" s="141"/>
      <c r="NVZ92" s="141"/>
      <c r="NWA92" s="141"/>
      <c r="NWB92" s="141"/>
      <c r="NWC92" s="141"/>
      <c r="NWD92" s="141"/>
      <c r="NWE92" s="141"/>
      <c r="NWF92" s="141"/>
      <c r="NWG92" s="141"/>
      <c r="NWH92" s="141"/>
      <c r="NWI92" s="141"/>
      <c r="NWJ92" s="141"/>
      <c r="NWK92" s="141"/>
      <c r="NWL92" s="141"/>
      <c r="NWM92" s="141"/>
      <c r="NWN92" s="141"/>
      <c r="NWO92" s="141"/>
      <c r="NWP92" s="141"/>
      <c r="NWQ92" s="141"/>
      <c r="NWR92" s="141"/>
      <c r="NWS92" s="141"/>
      <c r="NWT92" s="141"/>
      <c r="NWU92" s="141"/>
      <c r="NWV92" s="141"/>
      <c r="NWW92" s="141"/>
      <c r="NWX92" s="141"/>
      <c r="NWY92" s="141"/>
      <c r="NWZ92" s="141"/>
      <c r="NXA92" s="141"/>
      <c r="NXB92" s="141"/>
      <c r="NXC92" s="141"/>
      <c r="NXD92" s="141"/>
      <c r="NXE92" s="141"/>
      <c r="NXF92" s="141"/>
      <c r="NXG92" s="141"/>
      <c r="NXH92" s="141"/>
      <c r="NXI92" s="141"/>
      <c r="NXJ92" s="141"/>
      <c r="NXK92" s="141"/>
      <c r="NXL92" s="141"/>
      <c r="NXM92" s="141"/>
      <c r="NXN92" s="141"/>
      <c r="NXO92" s="141"/>
      <c r="NXP92" s="141"/>
      <c r="NXQ92" s="141"/>
      <c r="NXR92" s="141"/>
      <c r="NXS92" s="141"/>
      <c r="NXT92" s="141"/>
      <c r="NXU92" s="141"/>
      <c r="NXV92" s="141"/>
      <c r="NXW92" s="141"/>
      <c r="NXX92" s="141"/>
      <c r="NXY92" s="141"/>
      <c r="NXZ92" s="141"/>
      <c r="NYA92" s="141"/>
      <c r="NYB92" s="141"/>
      <c r="NYC92" s="141"/>
      <c r="NYD92" s="141"/>
      <c r="NYE92" s="141"/>
      <c r="NYF92" s="141"/>
      <c r="NYG92" s="141"/>
      <c r="NYH92" s="141"/>
      <c r="NYI92" s="141"/>
      <c r="NYJ92" s="141"/>
      <c r="NYK92" s="141"/>
      <c r="NYL92" s="141"/>
      <c r="NYM92" s="141"/>
      <c r="NYN92" s="141"/>
      <c r="NYO92" s="141"/>
      <c r="NYP92" s="141"/>
      <c r="NYQ92" s="141"/>
      <c r="NYR92" s="141"/>
      <c r="NYS92" s="141"/>
      <c r="NYT92" s="141"/>
      <c r="NYU92" s="141"/>
      <c r="NYV92" s="141"/>
      <c r="NYW92" s="141"/>
      <c r="NYX92" s="141"/>
      <c r="NYY92" s="141"/>
      <c r="NYZ92" s="141"/>
      <c r="NZA92" s="141"/>
      <c r="NZB92" s="141"/>
      <c r="NZC92" s="141"/>
      <c r="NZD92" s="141"/>
      <c r="NZE92" s="141"/>
      <c r="NZF92" s="141"/>
      <c r="NZG92" s="141"/>
      <c r="NZH92" s="141"/>
      <c r="NZI92" s="141"/>
      <c r="NZJ92" s="141"/>
      <c r="NZK92" s="141"/>
      <c r="NZL92" s="141"/>
      <c r="NZM92" s="141"/>
      <c r="NZN92" s="141"/>
      <c r="NZO92" s="141"/>
      <c r="NZP92" s="141"/>
      <c r="NZQ92" s="141"/>
      <c r="NZR92" s="141"/>
      <c r="NZS92" s="141"/>
      <c r="NZT92" s="141"/>
      <c r="NZU92" s="141"/>
      <c r="NZV92" s="141"/>
      <c r="NZW92" s="141"/>
      <c r="NZX92" s="141"/>
      <c r="NZY92" s="141"/>
      <c r="NZZ92" s="141"/>
      <c r="OAA92" s="141"/>
      <c r="OAB92" s="141"/>
      <c r="OAC92" s="141"/>
      <c r="OAD92" s="141"/>
      <c r="OAE92" s="141"/>
      <c r="OAF92" s="141"/>
      <c r="OAG92" s="141"/>
      <c r="OAH92" s="141"/>
      <c r="OAI92" s="141"/>
      <c r="OAJ92" s="141"/>
      <c r="OAK92" s="141"/>
      <c r="OAL92" s="141"/>
      <c r="OAM92" s="141"/>
      <c r="OAN92" s="141"/>
      <c r="OAO92" s="141"/>
      <c r="OAP92" s="141"/>
      <c r="OAQ92" s="141"/>
      <c r="OAR92" s="141"/>
      <c r="OAS92" s="141"/>
      <c r="OAT92" s="141"/>
      <c r="OAU92" s="141"/>
      <c r="OAV92" s="141"/>
      <c r="OAW92" s="141"/>
      <c r="OAX92" s="141"/>
      <c r="OAY92" s="141"/>
      <c r="OAZ92" s="141"/>
      <c r="OBA92" s="141"/>
      <c r="OBB92" s="141"/>
      <c r="OBC92" s="141"/>
      <c r="OBD92" s="141"/>
      <c r="OBE92" s="141"/>
      <c r="OBF92" s="141"/>
      <c r="OBG92" s="141"/>
      <c r="OBH92" s="141"/>
      <c r="OBI92" s="141"/>
      <c r="OBJ92" s="141"/>
      <c r="OBK92" s="141"/>
      <c r="OBL92" s="141"/>
      <c r="OBM92" s="141"/>
      <c r="OBN92" s="141"/>
      <c r="OBO92" s="141"/>
      <c r="OBP92" s="141"/>
      <c r="OBQ92" s="141"/>
      <c r="OBR92" s="141"/>
      <c r="OBS92" s="141"/>
      <c r="OBT92" s="141"/>
      <c r="OBU92" s="141"/>
      <c r="OBV92" s="141"/>
      <c r="OBW92" s="141"/>
      <c r="OBX92" s="141"/>
      <c r="OBY92" s="141"/>
      <c r="OBZ92" s="141"/>
      <c r="OCA92" s="141"/>
      <c r="OCB92" s="141"/>
      <c r="OCC92" s="141"/>
      <c r="OCD92" s="141"/>
      <c r="OCE92" s="141"/>
      <c r="OCF92" s="141"/>
      <c r="OCG92" s="141"/>
      <c r="OCH92" s="141"/>
      <c r="OCI92" s="141"/>
      <c r="OCJ92" s="141"/>
      <c r="OCK92" s="141"/>
      <c r="OCL92" s="141"/>
      <c r="OCM92" s="141"/>
      <c r="OCN92" s="141"/>
      <c r="OCO92" s="141"/>
      <c r="OCP92" s="141"/>
      <c r="OCQ92" s="141"/>
      <c r="OCR92" s="141"/>
      <c r="OCS92" s="141"/>
      <c r="OCT92" s="141"/>
      <c r="OCU92" s="141"/>
      <c r="OCV92" s="141"/>
      <c r="OCW92" s="141"/>
      <c r="OCX92" s="141"/>
      <c r="OCY92" s="141"/>
      <c r="OCZ92" s="141"/>
      <c r="ODA92" s="141"/>
      <c r="ODB92" s="141"/>
      <c r="ODC92" s="141"/>
      <c r="ODD92" s="141"/>
      <c r="ODE92" s="141"/>
      <c r="ODF92" s="141"/>
      <c r="ODG92" s="141"/>
      <c r="ODH92" s="141"/>
      <c r="ODI92" s="141"/>
      <c r="ODJ92" s="141"/>
      <c r="ODK92" s="141"/>
      <c r="ODL92" s="141"/>
      <c r="ODM92" s="141"/>
      <c r="ODN92" s="141"/>
      <c r="ODO92" s="141"/>
      <c r="ODP92" s="141"/>
      <c r="ODQ92" s="141"/>
      <c r="ODR92" s="141"/>
      <c r="ODS92" s="141"/>
      <c r="ODT92" s="141"/>
      <c r="ODU92" s="141"/>
      <c r="ODV92" s="141"/>
      <c r="ODW92" s="141"/>
      <c r="ODX92" s="141"/>
      <c r="ODY92" s="141"/>
      <c r="ODZ92" s="141"/>
      <c r="OEA92" s="141"/>
      <c r="OEB92" s="141"/>
      <c r="OEC92" s="141"/>
      <c r="OED92" s="141"/>
      <c r="OEE92" s="141"/>
      <c r="OEF92" s="141"/>
      <c r="OEG92" s="141"/>
      <c r="OEH92" s="141"/>
      <c r="OEI92" s="141"/>
      <c r="OEJ92" s="141"/>
      <c r="OEK92" s="141"/>
      <c r="OEL92" s="141"/>
      <c r="OEM92" s="141"/>
      <c r="OEN92" s="141"/>
      <c r="OEO92" s="141"/>
      <c r="OEP92" s="141"/>
      <c r="OEQ92" s="141"/>
      <c r="OER92" s="141"/>
      <c r="OES92" s="141"/>
      <c r="OET92" s="141"/>
      <c r="OEU92" s="141"/>
      <c r="OEV92" s="141"/>
      <c r="OEW92" s="141"/>
      <c r="OEX92" s="141"/>
      <c r="OEY92" s="141"/>
      <c r="OEZ92" s="141"/>
      <c r="OFA92" s="141"/>
      <c r="OFB92" s="141"/>
      <c r="OFC92" s="141"/>
      <c r="OFD92" s="141"/>
      <c r="OFE92" s="141"/>
      <c r="OFF92" s="141"/>
      <c r="OFG92" s="141"/>
      <c r="OFH92" s="141"/>
      <c r="OFI92" s="141"/>
      <c r="OFJ92" s="141"/>
      <c r="OFK92" s="141"/>
      <c r="OFL92" s="141"/>
      <c r="OFM92" s="141"/>
      <c r="OFN92" s="141"/>
      <c r="OFO92" s="141"/>
      <c r="OFP92" s="141"/>
      <c r="OFQ92" s="141"/>
      <c r="OFR92" s="141"/>
      <c r="OFS92" s="141"/>
      <c r="OFT92" s="141"/>
      <c r="OFU92" s="141"/>
      <c r="OFV92" s="141"/>
      <c r="OFW92" s="141"/>
      <c r="OFX92" s="141"/>
      <c r="OFY92" s="141"/>
      <c r="OFZ92" s="141"/>
      <c r="OGA92" s="141"/>
      <c r="OGB92" s="141"/>
      <c r="OGC92" s="141"/>
      <c r="OGD92" s="141"/>
      <c r="OGE92" s="141"/>
      <c r="OGF92" s="141"/>
      <c r="OGG92" s="141"/>
      <c r="OGH92" s="141"/>
      <c r="OGI92" s="141"/>
      <c r="OGJ92" s="141"/>
      <c r="OGK92" s="141"/>
      <c r="OGL92" s="141"/>
      <c r="OGM92" s="141"/>
      <c r="OGN92" s="141"/>
      <c r="OGO92" s="141"/>
      <c r="OGP92" s="141"/>
      <c r="OGQ92" s="141"/>
      <c r="OGR92" s="141"/>
      <c r="OGS92" s="141"/>
      <c r="OGT92" s="141"/>
      <c r="OGU92" s="141"/>
      <c r="OGV92" s="141"/>
      <c r="OGW92" s="141"/>
      <c r="OGX92" s="141"/>
      <c r="OGY92" s="141"/>
      <c r="OGZ92" s="141"/>
      <c r="OHA92" s="141"/>
      <c r="OHB92" s="141"/>
      <c r="OHC92" s="141"/>
      <c r="OHD92" s="141"/>
      <c r="OHE92" s="141"/>
      <c r="OHF92" s="141"/>
      <c r="OHG92" s="141"/>
      <c r="OHH92" s="141"/>
      <c r="OHI92" s="141"/>
      <c r="OHJ92" s="141"/>
      <c r="OHK92" s="141"/>
      <c r="OHL92" s="141"/>
      <c r="OHM92" s="141"/>
      <c r="OHN92" s="141"/>
      <c r="OHO92" s="141"/>
      <c r="OHP92" s="141"/>
      <c r="OHQ92" s="141"/>
      <c r="OHR92" s="141"/>
      <c r="OHS92" s="141"/>
      <c r="OHT92" s="141"/>
      <c r="OHU92" s="141"/>
      <c r="OHV92" s="141"/>
      <c r="OHW92" s="141"/>
      <c r="OHX92" s="141"/>
      <c r="OHY92" s="141"/>
      <c r="OHZ92" s="141"/>
      <c r="OIA92" s="141"/>
      <c r="OIB92" s="141"/>
      <c r="OIC92" s="141"/>
      <c r="OID92" s="141"/>
      <c r="OIE92" s="141"/>
      <c r="OIF92" s="141"/>
      <c r="OIG92" s="141"/>
      <c r="OIH92" s="141"/>
      <c r="OII92" s="141"/>
      <c r="OIJ92" s="141"/>
      <c r="OIK92" s="141"/>
      <c r="OIL92" s="141"/>
      <c r="OIM92" s="141"/>
      <c r="OIN92" s="141"/>
      <c r="OIO92" s="141"/>
      <c r="OIP92" s="141"/>
      <c r="OIQ92" s="141"/>
      <c r="OIR92" s="141"/>
      <c r="OIS92" s="141"/>
      <c r="OIT92" s="141"/>
      <c r="OIU92" s="141"/>
      <c r="OIV92" s="141"/>
      <c r="OIW92" s="141"/>
      <c r="OIX92" s="141"/>
      <c r="OIY92" s="141"/>
      <c r="OIZ92" s="141"/>
      <c r="OJA92" s="141"/>
      <c r="OJB92" s="141"/>
      <c r="OJC92" s="141"/>
      <c r="OJD92" s="141"/>
      <c r="OJE92" s="141"/>
      <c r="OJF92" s="141"/>
      <c r="OJG92" s="141"/>
      <c r="OJH92" s="141"/>
      <c r="OJI92" s="141"/>
      <c r="OJJ92" s="141"/>
      <c r="OJK92" s="141"/>
      <c r="OJL92" s="141"/>
      <c r="OJM92" s="141"/>
      <c r="OJN92" s="141"/>
      <c r="OJO92" s="141"/>
      <c r="OJP92" s="141"/>
      <c r="OJQ92" s="141"/>
      <c r="OJR92" s="141"/>
      <c r="OJS92" s="141"/>
      <c r="OJT92" s="141"/>
      <c r="OJU92" s="141"/>
      <c r="OJV92" s="141"/>
      <c r="OJW92" s="141"/>
      <c r="OJX92" s="141"/>
      <c r="OJY92" s="141"/>
      <c r="OJZ92" s="141"/>
      <c r="OKA92" s="141"/>
      <c r="OKB92" s="141"/>
      <c r="OKC92" s="141"/>
      <c r="OKD92" s="141"/>
      <c r="OKE92" s="141"/>
      <c r="OKF92" s="141"/>
      <c r="OKG92" s="141"/>
      <c r="OKH92" s="141"/>
      <c r="OKI92" s="141"/>
      <c r="OKJ92" s="141"/>
      <c r="OKK92" s="141"/>
      <c r="OKL92" s="141"/>
      <c r="OKM92" s="141"/>
      <c r="OKN92" s="141"/>
      <c r="OKO92" s="141"/>
      <c r="OKP92" s="141"/>
      <c r="OKQ92" s="141"/>
      <c r="OKR92" s="141"/>
      <c r="OKS92" s="141"/>
      <c r="OKT92" s="141"/>
      <c r="OKU92" s="141"/>
      <c r="OKV92" s="141"/>
      <c r="OKW92" s="141"/>
      <c r="OKX92" s="141"/>
      <c r="OKY92" s="141"/>
      <c r="OKZ92" s="141"/>
      <c r="OLA92" s="141"/>
      <c r="OLB92" s="141"/>
      <c r="OLC92" s="141"/>
      <c r="OLD92" s="141"/>
      <c r="OLE92" s="141"/>
      <c r="OLF92" s="141"/>
      <c r="OLG92" s="141"/>
      <c r="OLH92" s="141"/>
      <c r="OLI92" s="141"/>
      <c r="OLJ92" s="141"/>
      <c r="OLK92" s="141"/>
      <c r="OLL92" s="141"/>
      <c r="OLM92" s="141"/>
      <c r="OLN92" s="141"/>
      <c r="OLO92" s="141"/>
      <c r="OLP92" s="141"/>
      <c r="OLQ92" s="141"/>
      <c r="OLR92" s="141"/>
      <c r="OLS92" s="141"/>
      <c r="OLT92" s="141"/>
      <c r="OLU92" s="141"/>
      <c r="OLV92" s="141"/>
      <c r="OLW92" s="141"/>
      <c r="OLX92" s="141"/>
      <c r="OLY92" s="141"/>
      <c r="OLZ92" s="141"/>
      <c r="OMA92" s="141"/>
      <c r="OMB92" s="141"/>
      <c r="OMC92" s="141"/>
      <c r="OMD92" s="141"/>
      <c r="OME92" s="141"/>
      <c r="OMF92" s="141"/>
      <c r="OMG92" s="141"/>
      <c r="OMH92" s="141"/>
      <c r="OMI92" s="141"/>
      <c r="OMJ92" s="141"/>
      <c r="OMK92" s="141"/>
      <c r="OML92" s="141"/>
      <c r="OMM92" s="141"/>
      <c r="OMN92" s="141"/>
      <c r="OMO92" s="141"/>
      <c r="OMP92" s="141"/>
      <c r="OMQ92" s="141"/>
      <c r="OMR92" s="141"/>
      <c r="OMS92" s="141"/>
      <c r="OMT92" s="141"/>
      <c r="OMU92" s="141"/>
      <c r="OMV92" s="141"/>
      <c r="OMW92" s="141"/>
      <c r="OMX92" s="141"/>
      <c r="OMY92" s="141"/>
      <c r="OMZ92" s="141"/>
      <c r="ONA92" s="141"/>
      <c r="ONB92" s="141"/>
      <c r="ONC92" s="141"/>
      <c r="OND92" s="141"/>
      <c r="ONE92" s="141"/>
      <c r="ONF92" s="141"/>
      <c r="ONG92" s="141"/>
      <c r="ONH92" s="141"/>
      <c r="ONI92" s="141"/>
      <c r="ONJ92" s="141"/>
      <c r="ONK92" s="141"/>
      <c r="ONL92" s="141"/>
      <c r="ONM92" s="141"/>
      <c r="ONN92" s="141"/>
      <c r="ONO92" s="141"/>
      <c r="ONP92" s="141"/>
      <c r="ONQ92" s="141"/>
      <c r="ONR92" s="141"/>
      <c r="ONS92" s="141"/>
      <c r="ONT92" s="141"/>
      <c r="ONU92" s="141"/>
      <c r="ONV92" s="141"/>
      <c r="ONW92" s="141"/>
      <c r="ONX92" s="141"/>
      <c r="ONY92" s="141"/>
      <c r="ONZ92" s="141"/>
      <c r="OOA92" s="141"/>
      <c r="OOB92" s="141"/>
      <c r="OOC92" s="141"/>
      <c r="OOD92" s="141"/>
      <c r="OOE92" s="141"/>
      <c r="OOF92" s="141"/>
      <c r="OOG92" s="141"/>
      <c r="OOH92" s="141"/>
      <c r="OOI92" s="141"/>
      <c r="OOJ92" s="141"/>
      <c r="OOK92" s="141"/>
      <c r="OOL92" s="141"/>
      <c r="OOM92" s="141"/>
      <c r="OON92" s="141"/>
      <c r="OOO92" s="141"/>
      <c r="OOP92" s="141"/>
      <c r="OOQ92" s="141"/>
      <c r="OOR92" s="141"/>
      <c r="OOS92" s="141"/>
      <c r="OOT92" s="141"/>
      <c r="OOU92" s="141"/>
      <c r="OOV92" s="141"/>
      <c r="OOW92" s="141"/>
      <c r="OOX92" s="141"/>
      <c r="OOY92" s="141"/>
      <c r="OOZ92" s="141"/>
      <c r="OPA92" s="141"/>
      <c r="OPB92" s="141"/>
      <c r="OPC92" s="141"/>
      <c r="OPD92" s="141"/>
      <c r="OPE92" s="141"/>
      <c r="OPF92" s="141"/>
      <c r="OPG92" s="141"/>
      <c r="OPH92" s="141"/>
      <c r="OPI92" s="141"/>
      <c r="OPJ92" s="141"/>
      <c r="OPK92" s="141"/>
      <c r="OPL92" s="141"/>
      <c r="OPM92" s="141"/>
      <c r="OPN92" s="141"/>
      <c r="OPO92" s="141"/>
      <c r="OPP92" s="141"/>
      <c r="OPQ92" s="141"/>
      <c r="OPR92" s="141"/>
      <c r="OPS92" s="141"/>
      <c r="OPT92" s="141"/>
      <c r="OPU92" s="141"/>
      <c r="OPV92" s="141"/>
      <c r="OPW92" s="141"/>
      <c r="OPX92" s="141"/>
      <c r="OPY92" s="141"/>
      <c r="OPZ92" s="141"/>
      <c r="OQA92" s="141"/>
      <c r="OQB92" s="141"/>
      <c r="OQC92" s="141"/>
      <c r="OQD92" s="141"/>
      <c r="OQE92" s="141"/>
      <c r="OQF92" s="141"/>
      <c r="OQG92" s="141"/>
      <c r="OQH92" s="141"/>
      <c r="OQI92" s="141"/>
      <c r="OQJ92" s="141"/>
      <c r="OQK92" s="141"/>
      <c r="OQL92" s="141"/>
      <c r="OQM92" s="141"/>
      <c r="OQN92" s="141"/>
      <c r="OQO92" s="141"/>
      <c r="OQP92" s="141"/>
      <c r="OQQ92" s="141"/>
      <c r="OQR92" s="141"/>
      <c r="OQS92" s="141"/>
      <c r="OQT92" s="141"/>
      <c r="OQU92" s="141"/>
      <c r="OQV92" s="141"/>
      <c r="OQW92" s="141"/>
      <c r="OQX92" s="141"/>
      <c r="OQY92" s="141"/>
      <c r="OQZ92" s="141"/>
      <c r="ORA92" s="141"/>
      <c r="ORB92" s="141"/>
      <c r="ORC92" s="141"/>
      <c r="ORD92" s="141"/>
      <c r="ORE92" s="141"/>
      <c r="ORF92" s="141"/>
      <c r="ORG92" s="141"/>
      <c r="ORH92" s="141"/>
      <c r="ORI92" s="141"/>
      <c r="ORJ92" s="141"/>
      <c r="ORK92" s="141"/>
      <c r="ORL92" s="141"/>
      <c r="ORM92" s="141"/>
      <c r="ORN92" s="141"/>
      <c r="ORO92" s="141"/>
      <c r="ORP92" s="141"/>
      <c r="ORQ92" s="141"/>
      <c r="ORR92" s="141"/>
      <c r="ORS92" s="141"/>
      <c r="ORT92" s="141"/>
      <c r="ORU92" s="141"/>
      <c r="ORV92" s="141"/>
      <c r="ORW92" s="141"/>
      <c r="ORX92" s="141"/>
      <c r="ORY92" s="141"/>
      <c r="ORZ92" s="141"/>
      <c r="OSA92" s="141"/>
      <c r="OSB92" s="141"/>
      <c r="OSC92" s="141"/>
      <c r="OSD92" s="141"/>
      <c r="OSE92" s="141"/>
      <c r="OSF92" s="141"/>
      <c r="OSG92" s="141"/>
      <c r="OSH92" s="141"/>
      <c r="OSI92" s="141"/>
      <c r="OSJ92" s="141"/>
      <c r="OSK92" s="141"/>
      <c r="OSL92" s="141"/>
      <c r="OSM92" s="141"/>
      <c r="OSN92" s="141"/>
      <c r="OSO92" s="141"/>
      <c r="OSP92" s="141"/>
      <c r="OSQ92" s="141"/>
      <c r="OSR92" s="141"/>
      <c r="OSS92" s="141"/>
      <c r="OST92" s="141"/>
      <c r="OSU92" s="141"/>
      <c r="OSV92" s="141"/>
      <c r="OSW92" s="141"/>
      <c r="OSX92" s="141"/>
      <c r="OSY92" s="141"/>
      <c r="OSZ92" s="141"/>
      <c r="OTA92" s="141"/>
      <c r="OTB92" s="141"/>
      <c r="OTC92" s="141"/>
      <c r="OTD92" s="141"/>
      <c r="OTE92" s="141"/>
      <c r="OTF92" s="141"/>
      <c r="OTG92" s="141"/>
      <c r="OTH92" s="141"/>
      <c r="OTI92" s="141"/>
      <c r="OTJ92" s="141"/>
      <c r="OTK92" s="141"/>
      <c r="OTL92" s="141"/>
      <c r="OTM92" s="141"/>
      <c r="OTN92" s="141"/>
      <c r="OTO92" s="141"/>
      <c r="OTP92" s="141"/>
      <c r="OTQ92" s="141"/>
      <c r="OTR92" s="141"/>
      <c r="OTS92" s="141"/>
      <c r="OTT92" s="141"/>
      <c r="OTU92" s="141"/>
      <c r="OTV92" s="141"/>
      <c r="OTW92" s="141"/>
      <c r="OTX92" s="141"/>
      <c r="OTY92" s="141"/>
      <c r="OTZ92" s="141"/>
      <c r="OUA92" s="141"/>
      <c r="OUB92" s="141"/>
      <c r="OUC92" s="141"/>
      <c r="OUD92" s="141"/>
      <c r="OUE92" s="141"/>
      <c r="OUF92" s="141"/>
      <c r="OUG92" s="141"/>
      <c r="OUH92" s="141"/>
      <c r="OUI92" s="141"/>
      <c r="OUJ92" s="141"/>
      <c r="OUK92" s="141"/>
      <c r="OUL92" s="141"/>
      <c r="OUM92" s="141"/>
      <c r="OUN92" s="141"/>
      <c r="OUO92" s="141"/>
      <c r="OUP92" s="141"/>
      <c r="OUQ92" s="141"/>
      <c r="OUR92" s="141"/>
      <c r="OUS92" s="141"/>
      <c r="OUT92" s="141"/>
      <c r="OUU92" s="141"/>
      <c r="OUV92" s="141"/>
      <c r="OUW92" s="141"/>
      <c r="OUX92" s="141"/>
      <c r="OUY92" s="141"/>
      <c r="OUZ92" s="141"/>
      <c r="OVA92" s="141"/>
      <c r="OVB92" s="141"/>
      <c r="OVC92" s="141"/>
      <c r="OVD92" s="141"/>
      <c r="OVE92" s="141"/>
      <c r="OVF92" s="141"/>
      <c r="OVG92" s="141"/>
      <c r="OVH92" s="141"/>
      <c r="OVI92" s="141"/>
      <c r="OVJ92" s="141"/>
      <c r="OVK92" s="141"/>
      <c r="OVL92" s="141"/>
      <c r="OVM92" s="141"/>
      <c r="OVN92" s="141"/>
      <c r="OVO92" s="141"/>
      <c r="OVP92" s="141"/>
      <c r="OVQ92" s="141"/>
      <c r="OVR92" s="141"/>
      <c r="OVS92" s="141"/>
      <c r="OVT92" s="141"/>
      <c r="OVU92" s="141"/>
      <c r="OVV92" s="141"/>
      <c r="OVW92" s="141"/>
      <c r="OVX92" s="141"/>
      <c r="OVY92" s="141"/>
      <c r="OVZ92" s="141"/>
      <c r="OWA92" s="141"/>
      <c r="OWB92" s="141"/>
      <c r="OWC92" s="141"/>
      <c r="OWD92" s="141"/>
      <c r="OWE92" s="141"/>
      <c r="OWF92" s="141"/>
      <c r="OWG92" s="141"/>
      <c r="OWH92" s="141"/>
      <c r="OWI92" s="141"/>
      <c r="OWJ92" s="141"/>
      <c r="OWK92" s="141"/>
      <c r="OWL92" s="141"/>
      <c r="OWM92" s="141"/>
      <c r="OWN92" s="141"/>
      <c r="OWO92" s="141"/>
      <c r="OWP92" s="141"/>
      <c r="OWQ92" s="141"/>
      <c r="OWR92" s="141"/>
      <c r="OWS92" s="141"/>
      <c r="OWT92" s="141"/>
      <c r="OWU92" s="141"/>
      <c r="OWV92" s="141"/>
      <c r="OWW92" s="141"/>
      <c r="OWX92" s="141"/>
      <c r="OWY92" s="141"/>
      <c r="OWZ92" s="141"/>
      <c r="OXA92" s="141"/>
      <c r="OXB92" s="141"/>
      <c r="OXC92" s="141"/>
      <c r="OXD92" s="141"/>
      <c r="OXE92" s="141"/>
      <c r="OXF92" s="141"/>
      <c r="OXG92" s="141"/>
      <c r="OXH92" s="141"/>
      <c r="OXI92" s="141"/>
      <c r="OXJ92" s="141"/>
      <c r="OXK92" s="141"/>
      <c r="OXL92" s="141"/>
      <c r="OXM92" s="141"/>
      <c r="OXN92" s="141"/>
      <c r="OXO92" s="141"/>
      <c r="OXP92" s="141"/>
      <c r="OXQ92" s="141"/>
      <c r="OXR92" s="141"/>
      <c r="OXS92" s="141"/>
      <c r="OXT92" s="141"/>
      <c r="OXU92" s="141"/>
      <c r="OXV92" s="141"/>
      <c r="OXW92" s="141"/>
      <c r="OXX92" s="141"/>
      <c r="OXY92" s="141"/>
      <c r="OXZ92" s="141"/>
      <c r="OYA92" s="141"/>
      <c r="OYB92" s="141"/>
      <c r="OYC92" s="141"/>
      <c r="OYD92" s="141"/>
      <c r="OYE92" s="141"/>
      <c r="OYF92" s="141"/>
      <c r="OYG92" s="141"/>
      <c r="OYH92" s="141"/>
      <c r="OYI92" s="141"/>
      <c r="OYJ92" s="141"/>
      <c r="OYK92" s="141"/>
      <c r="OYL92" s="141"/>
      <c r="OYM92" s="141"/>
      <c r="OYN92" s="141"/>
      <c r="OYO92" s="141"/>
      <c r="OYP92" s="141"/>
      <c r="OYQ92" s="141"/>
      <c r="OYR92" s="141"/>
      <c r="OYS92" s="141"/>
      <c r="OYT92" s="141"/>
      <c r="OYU92" s="141"/>
      <c r="OYV92" s="141"/>
      <c r="OYW92" s="141"/>
      <c r="OYX92" s="141"/>
      <c r="OYY92" s="141"/>
      <c r="OYZ92" s="141"/>
      <c r="OZA92" s="141"/>
      <c r="OZB92" s="141"/>
      <c r="OZC92" s="141"/>
      <c r="OZD92" s="141"/>
      <c r="OZE92" s="141"/>
      <c r="OZF92" s="141"/>
      <c r="OZG92" s="141"/>
      <c r="OZH92" s="141"/>
      <c r="OZI92" s="141"/>
      <c r="OZJ92" s="141"/>
      <c r="OZK92" s="141"/>
      <c r="OZL92" s="141"/>
      <c r="OZM92" s="141"/>
      <c r="OZN92" s="141"/>
      <c r="OZO92" s="141"/>
      <c r="OZP92" s="141"/>
      <c r="OZQ92" s="141"/>
      <c r="OZR92" s="141"/>
      <c r="OZS92" s="141"/>
      <c r="OZT92" s="141"/>
      <c r="OZU92" s="141"/>
      <c r="OZV92" s="141"/>
      <c r="OZW92" s="141"/>
      <c r="OZX92" s="141"/>
      <c r="OZY92" s="141"/>
      <c r="OZZ92" s="141"/>
      <c r="PAA92" s="141"/>
      <c r="PAB92" s="141"/>
      <c r="PAC92" s="141"/>
      <c r="PAD92" s="141"/>
      <c r="PAE92" s="141"/>
      <c r="PAF92" s="141"/>
      <c r="PAG92" s="141"/>
      <c r="PAH92" s="141"/>
      <c r="PAI92" s="141"/>
      <c r="PAJ92" s="141"/>
      <c r="PAK92" s="141"/>
      <c r="PAL92" s="141"/>
      <c r="PAM92" s="141"/>
      <c r="PAN92" s="141"/>
      <c r="PAO92" s="141"/>
      <c r="PAP92" s="141"/>
      <c r="PAQ92" s="141"/>
      <c r="PAR92" s="141"/>
      <c r="PAS92" s="141"/>
      <c r="PAT92" s="141"/>
      <c r="PAU92" s="141"/>
      <c r="PAV92" s="141"/>
      <c r="PAW92" s="141"/>
      <c r="PAX92" s="141"/>
      <c r="PAY92" s="141"/>
      <c r="PAZ92" s="141"/>
      <c r="PBA92" s="141"/>
      <c r="PBB92" s="141"/>
      <c r="PBC92" s="141"/>
      <c r="PBD92" s="141"/>
      <c r="PBE92" s="141"/>
      <c r="PBF92" s="141"/>
      <c r="PBG92" s="141"/>
      <c r="PBH92" s="141"/>
      <c r="PBI92" s="141"/>
      <c r="PBJ92" s="141"/>
      <c r="PBK92" s="141"/>
      <c r="PBL92" s="141"/>
      <c r="PBM92" s="141"/>
      <c r="PBN92" s="141"/>
      <c r="PBO92" s="141"/>
      <c r="PBP92" s="141"/>
      <c r="PBQ92" s="141"/>
      <c r="PBR92" s="141"/>
      <c r="PBS92" s="141"/>
      <c r="PBT92" s="141"/>
      <c r="PBU92" s="141"/>
      <c r="PBV92" s="141"/>
      <c r="PBW92" s="141"/>
      <c r="PBX92" s="141"/>
      <c r="PBY92" s="141"/>
      <c r="PBZ92" s="141"/>
      <c r="PCA92" s="141"/>
      <c r="PCB92" s="141"/>
      <c r="PCC92" s="141"/>
      <c r="PCD92" s="141"/>
      <c r="PCE92" s="141"/>
      <c r="PCF92" s="141"/>
      <c r="PCG92" s="141"/>
      <c r="PCH92" s="141"/>
      <c r="PCI92" s="141"/>
      <c r="PCJ92" s="141"/>
      <c r="PCK92" s="141"/>
      <c r="PCL92" s="141"/>
      <c r="PCM92" s="141"/>
      <c r="PCN92" s="141"/>
      <c r="PCO92" s="141"/>
      <c r="PCP92" s="141"/>
      <c r="PCQ92" s="141"/>
      <c r="PCR92" s="141"/>
      <c r="PCS92" s="141"/>
      <c r="PCT92" s="141"/>
      <c r="PCU92" s="141"/>
      <c r="PCV92" s="141"/>
      <c r="PCW92" s="141"/>
      <c r="PCX92" s="141"/>
      <c r="PCY92" s="141"/>
      <c r="PCZ92" s="141"/>
      <c r="PDA92" s="141"/>
      <c r="PDB92" s="141"/>
      <c r="PDC92" s="141"/>
      <c r="PDD92" s="141"/>
      <c r="PDE92" s="141"/>
      <c r="PDF92" s="141"/>
      <c r="PDG92" s="141"/>
      <c r="PDH92" s="141"/>
      <c r="PDI92" s="141"/>
      <c r="PDJ92" s="141"/>
      <c r="PDK92" s="141"/>
      <c r="PDL92" s="141"/>
      <c r="PDM92" s="141"/>
      <c r="PDN92" s="141"/>
      <c r="PDO92" s="141"/>
      <c r="PDP92" s="141"/>
      <c r="PDQ92" s="141"/>
      <c r="PDR92" s="141"/>
      <c r="PDS92" s="141"/>
      <c r="PDT92" s="141"/>
      <c r="PDU92" s="141"/>
      <c r="PDV92" s="141"/>
      <c r="PDW92" s="141"/>
      <c r="PDX92" s="141"/>
      <c r="PDY92" s="141"/>
      <c r="PDZ92" s="141"/>
      <c r="PEA92" s="141"/>
      <c r="PEB92" s="141"/>
      <c r="PEC92" s="141"/>
      <c r="PED92" s="141"/>
      <c r="PEE92" s="141"/>
      <c r="PEF92" s="141"/>
      <c r="PEG92" s="141"/>
      <c r="PEH92" s="141"/>
      <c r="PEI92" s="141"/>
      <c r="PEJ92" s="141"/>
      <c r="PEK92" s="141"/>
      <c r="PEL92" s="141"/>
      <c r="PEM92" s="141"/>
      <c r="PEN92" s="141"/>
      <c r="PEO92" s="141"/>
      <c r="PEP92" s="141"/>
      <c r="PEQ92" s="141"/>
      <c r="PER92" s="141"/>
      <c r="PES92" s="141"/>
      <c r="PET92" s="141"/>
      <c r="PEU92" s="141"/>
      <c r="PEV92" s="141"/>
      <c r="PEW92" s="141"/>
      <c r="PEX92" s="141"/>
      <c r="PEY92" s="141"/>
      <c r="PEZ92" s="141"/>
      <c r="PFA92" s="141"/>
      <c r="PFB92" s="141"/>
      <c r="PFC92" s="141"/>
      <c r="PFD92" s="141"/>
      <c r="PFE92" s="141"/>
      <c r="PFF92" s="141"/>
      <c r="PFG92" s="141"/>
      <c r="PFH92" s="141"/>
      <c r="PFI92" s="141"/>
      <c r="PFJ92" s="141"/>
      <c r="PFK92" s="141"/>
      <c r="PFL92" s="141"/>
      <c r="PFM92" s="141"/>
      <c r="PFN92" s="141"/>
      <c r="PFO92" s="141"/>
      <c r="PFP92" s="141"/>
      <c r="PFQ92" s="141"/>
      <c r="PFR92" s="141"/>
      <c r="PFS92" s="141"/>
      <c r="PFT92" s="141"/>
      <c r="PFU92" s="141"/>
      <c r="PFV92" s="141"/>
      <c r="PFW92" s="141"/>
      <c r="PFX92" s="141"/>
      <c r="PFY92" s="141"/>
      <c r="PFZ92" s="141"/>
      <c r="PGA92" s="141"/>
      <c r="PGB92" s="141"/>
      <c r="PGC92" s="141"/>
      <c r="PGD92" s="141"/>
      <c r="PGE92" s="141"/>
      <c r="PGF92" s="141"/>
      <c r="PGG92" s="141"/>
      <c r="PGH92" s="141"/>
      <c r="PGI92" s="141"/>
      <c r="PGJ92" s="141"/>
      <c r="PGK92" s="141"/>
      <c r="PGL92" s="141"/>
      <c r="PGM92" s="141"/>
      <c r="PGN92" s="141"/>
      <c r="PGO92" s="141"/>
      <c r="PGP92" s="141"/>
      <c r="PGQ92" s="141"/>
      <c r="PGR92" s="141"/>
      <c r="PGS92" s="141"/>
      <c r="PGT92" s="141"/>
      <c r="PGU92" s="141"/>
      <c r="PGV92" s="141"/>
      <c r="PGW92" s="141"/>
      <c r="PGX92" s="141"/>
      <c r="PGY92" s="141"/>
      <c r="PGZ92" s="141"/>
      <c r="PHA92" s="141"/>
      <c r="PHB92" s="141"/>
      <c r="PHC92" s="141"/>
      <c r="PHD92" s="141"/>
      <c r="PHE92" s="141"/>
      <c r="PHF92" s="141"/>
      <c r="PHG92" s="141"/>
      <c r="PHH92" s="141"/>
      <c r="PHI92" s="141"/>
      <c r="PHJ92" s="141"/>
      <c r="PHK92" s="141"/>
      <c r="PHL92" s="141"/>
      <c r="PHM92" s="141"/>
      <c r="PHN92" s="141"/>
      <c r="PHO92" s="141"/>
      <c r="PHP92" s="141"/>
      <c r="PHQ92" s="141"/>
      <c r="PHR92" s="141"/>
      <c r="PHS92" s="141"/>
      <c r="PHT92" s="141"/>
      <c r="PHU92" s="141"/>
      <c r="PHV92" s="141"/>
      <c r="PHW92" s="141"/>
      <c r="PHX92" s="141"/>
      <c r="PHY92" s="141"/>
      <c r="PHZ92" s="141"/>
      <c r="PIA92" s="141"/>
      <c r="PIB92" s="141"/>
      <c r="PIC92" s="141"/>
      <c r="PID92" s="141"/>
      <c r="PIE92" s="141"/>
      <c r="PIF92" s="141"/>
      <c r="PIG92" s="141"/>
      <c r="PIH92" s="141"/>
      <c r="PII92" s="141"/>
      <c r="PIJ92" s="141"/>
      <c r="PIK92" s="141"/>
      <c r="PIL92" s="141"/>
      <c r="PIM92" s="141"/>
      <c r="PIN92" s="141"/>
      <c r="PIO92" s="141"/>
      <c r="PIP92" s="141"/>
      <c r="PIQ92" s="141"/>
      <c r="PIR92" s="141"/>
      <c r="PIS92" s="141"/>
      <c r="PIT92" s="141"/>
      <c r="PIU92" s="141"/>
      <c r="PIV92" s="141"/>
      <c r="PIW92" s="141"/>
      <c r="PIX92" s="141"/>
      <c r="PIY92" s="141"/>
      <c r="PIZ92" s="141"/>
      <c r="PJA92" s="141"/>
      <c r="PJB92" s="141"/>
      <c r="PJC92" s="141"/>
      <c r="PJD92" s="141"/>
      <c r="PJE92" s="141"/>
      <c r="PJF92" s="141"/>
      <c r="PJG92" s="141"/>
      <c r="PJH92" s="141"/>
      <c r="PJI92" s="141"/>
      <c r="PJJ92" s="141"/>
      <c r="PJK92" s="141"/>
      <c r="PJL92" s="141"/>
      <c r="PJM92" s="141"/>
      <c r="PJN92" s="141"/>
      <c r="PJO92" s="141"/>
      <c r="PJP92" s="141"/>
      <c r="PJQ92" s="141"/>
      <c r="PJR92" s="141"/>
      <c r="PJS92" s="141"/>
      <c r="PJT92" s="141"/>
      <c r="PJU92" s="141"/>
      <c r="PJV92" s="141"/>
      <c r="PJW92" s="141"/>
      <c r="PJX92" s="141"/>
      <c r="PJY92" s="141"/>
      <c r="PJZ92" s="141"/>
      <c r="PKA92" s="141"/>
      <c r="PKB92" s="141"/>
      <c r="PKC92" s="141"/>
      <c r="PKD92" s="141"/>
      <c r="PKE92" s="141"/>
      <c r="PKF92" s="141"/>
      <c r="PKG92" s="141"/>
      <c r="PKH92" s="141"/>
      <c r="PKI92" s="141"/>
      <c r="PKJ92" s="141"/>
      <c r="PKK92" s="141"/>
      <c r="PKL92" s="141"/>
      <c r="PKM92" s="141"/>
      <c r="PKN92" s="141"/>
      <c r="PKO92" s="141"/>
      <c r="PKP92" s="141"/>
      <c r="PKQ92" s="141"/>
      <c r="PKR92" s="141"/>
      <c r="PKS92" s="141"/>
      <c r="PKT92" s="141"/>
      <c r="PKU92" s="141"/>
      <c r="PKV92" s="141"/>
      <c r="PKW92" s="141"/>
      <c r="PKX92" s="141"/>
      <c r="PKY92" s="141"/>
      <c r="PKZ92" s="141"/>
      <c r="PLA92" s="141"/>
      <c r="PLB92" s="141"/>
      <c r="PLC92" s="141"/>
      <c r="PLD92" s="141"/>
      <c r="PLE92" s="141"/>
      <c r="PLF92" s="141"/>
      <c r="PLG92" s="141"/>
      <c r="PLH92" s="141"/>
      <c r="PLI92" s="141"/>
      <c r="PLJ92" s="141"/>
      <c r="PLK92" s="141"/>
      <c r="PLL92" s="141"/>
      <c r="PLM92" s="141"/>
      <c r="PLN92" s="141"/>
      <c r="PLO92" s="141"/>
      <c r="PLP92" s="141"/>
      <c r="PLQ92" s="141"/>
      <c r="PLR92" s="141"/>
      <c r="PLS92" s="141"/>
      <c r="PLT92" s="141"/>
      <c r="PLU92" s="141"/>
      <c r="PLV92" s="141"/>
      <c r="PLW92" s="141"/>
      <c r="PLX92" s="141"/>
      <c r="PLY92" s="141"/>
      <c r="PLZ92" s="141"/>
      <c r="PMA92" s="141"/>
      <c r="PMB92" s="141"/>
      <c r="PMC92" s="141"/>
      <c r="PMD92" s="141"/>
      <c r="PME92" s="141"/>
      <c r="PMF92" s="141"/>
      <c r="PMG92" s="141"/>
      <c r="PMH92" s="141"/>
      <c r="PMI92" s="141"/>
      <c r="PMJ92" s="141"/>
      <c r="PMK92" s="141"/>
      <c r="PML92" s="141"/>
      <c r="PMM92" s="141"/>
      <c r="PMN92" s="141"/>
      <c r="PMO92" s="141"/>
      <c r="PMP92" s="141"/>
      <c r="PMQ92" s="141"/>
      <c r="PMR92" s="141"/>
      <c r="PMS92" s="141"/>
      <c r="PMT92" s="141"/>
      <c r="PMU92" s="141"/>
      <c r="PMV92" s="141"/>
      <c r="PMW92" s="141"/>
      <c r="PMX92" s="141"/>
      <c r="PMY92" s="141"/>
      <c r="PMZ92" s="141"/>
      <c r="PNA92" s="141"/>
      <c r="PNB92" s="141"/>
      <c r="PNC92" s="141"/>
      <c r="PND92" s="141"/>
      <c r="PNE92" s="141"/>
      <c r="PNF92" s="141"/>
      <c r="PNG92" s="141"/>
      <c r="PNH92" s="141"/>
      <c r="PNI92" s="141"/>
      <c r="PNJ92" s="141"/>
      <c r="PNK92" s="141"/>
      <c r="PNL92" s="141"/>
      <c r="PNM92" s="141"/>
      <c r="PNN92" s="141"/>
      <c r="PNO92" s="141"/>
      <c r="PNP92" s="141"/>
      <c r="PNQ92" s="141"/>
      <c r="PNR92" s="141"/>
      <c r="PNS92" s="141"/>
      <c r="PNT92" s="141"/>
      <c r="PNU92" s="141"/>
      <c r="PNV92" s="141"/>
      <c r="PNW92" s="141"/>
      <c r="PNX92" s="141"/>
      <c r="PNY92" s="141"/>
      <c r="PNZ92" s="141"/>
      <c r="POA92" s="141"/>
      <c r="POB92" s="141"/>
      <c r="POC92" s="141"/>
      <c r="POD92" s="141"/>
      <c r="POE92" s="141"/>
      <c r="POF92" s="141"/>
      <c r="POG92" s="141"/>
      <c r="POH92" s="141"/>
      <c r="POI92" s="141"/>
      <c r="POJ92" s="141"/>
      <c r="POK92" s="141"/>
      <c r="POL92" s="141"/>
      <c r="POM92" s="141"/>
      <c r="PON92" s="141"/>
      <c r="POO92" s="141"/>
      <c r="POP92" s="141"/>
      <c r="POQ92" s="141"/>
      <c r="POR92" s="141"/>
      <c r="POS92" s="141"/>
      <c r="POT92" s="141"/>
      <c r="POU92" s="141"/>
      <c r="POV92" s="141"/>
      <c r="POW92" s="141"/>
      <c r="POX92" s="141"/>
      <c r="POY92" s="141"/>
      <c r="POZ92" s="141"/>
      <c r="PPA92" s="141"/>
      <c r="PPB92" s="141"/>
      <c r="PPC92" s="141"/>
      <c r="PPD92" s="141"/>
      <c r="PPE92" s="141"/>
      <c r="PPF92" s="141"/>
      <c r="PPG92" s="141"/>
      <c r="PPH92" s="141"/>
      <c r="PPI92" s="141"/>
      <c r="PPJ92" s="141"/>
      <c r="PPK92" s="141"/>
      <c r="PPL92" s="141"/>
      <c r="PPM92" s="141"/>
      <c r="PPN92" s="141"/>
      <c r="PPO92" s="141"/>
      <c r="PPP92" s="141"/>
      <c r="PPQ92" s="141"/>
      <c r="PPR92" s="141"/>
      <c r="PPS92" s="141"/>
      <c r="PPT92" s="141"/>
      <c r="PPU92" s="141"/>
      <c r="PPV92" s="141"/>
      <c r="PPW92" s="141"/>
      <c r="PPX92" s="141"/>
      <c r="PPY92" s="141"/>
      <c r="PPZ92" s="141"/>
      <c r="PQA92" s="141"/>
      <c r="PQB92" s="141"/>
      <c r="PQC92" s="141"/>
      <c r="PQD92" s="141"/>
      <c r="PQE92" s="141"/>
      <c r="PQF92" s="141"/>
      <c r="PQG92" s="141"/>
      <c r="PQH92" s="141"/>
      <c r="PQI92" s="141"/>
      <c r="PQJ92" s="141"/>
      <c r="PQK92" s="141"/>
      <c r="PQL92" s="141"/>
      <c r="PQM92" s="141"/>
      <c r="PQN92" s="141"/>
      <c r="PQO92" s="141"/>
      <c r="PQP92" s="141"/>
      <c r="PQQ92" s="141"/>
      <c r="PQR92" s="141"/>
      <c r="PQS92" s="141"/>
      <c r="PQT92" s="141"/>
      <c r="PQU92" s="141"/>
      <c r="PQV92" s="141"/>
      <c r="PQW92" s="141"/>
      <c r="PQX92" s="141"/>
      <c r="PQY92" s="141"/>
      <c r="PQZ92" s="141"/>
      <c r="PRA92" s="141"/>
      <c r="PRB92" s="141"/>
      <c r="PRC92" s="141"/>
      <c r="PRD92" s="141"/>
      <c r="PRE92" s="141"/>
      <c r="PRF92" s="141"/>
      <c r="PRG92" s="141"/>
      <c r="PRH92" s="141"/>
      <c r="PRI92" s="141"/>
      <c r="PRJ92" s="141"/>
      <c r="PRK92" s="141"/>
      <c r="PRL92" s="141"/>
      <c r="PRM92" s="141"/>
      <c r="PRN92" s="141"/>
      <c r="PRO92" s="141"/>
      <c r="PRP92" s="141"/>
      <c r="PRQ92" s="141"/>
      <c r="PRR92" s="141"/>
      <c r="PRS92" s="141"/>
      <c r="PRT92" s="141"/>
      <c r="PRU92" s="141"/>
      <c r="PRV92" s="141"/>
      <c r="PRW92" s="141"/>
      <c r="PRX92" s="141"/>
      <c r="PRY92" s="141"/>
      <c r="PRZ92" s="141"/>
      <c r="PSA92" s="141"/>
      <c r="PSB92" s="141"/>
      <c r="PSC92" s="141"/>
      <c r="PSD92" s="141"/>
      <c r="PSE92" s="141"/>
      <c r="PSF92" s="141"/>
      <c r="PSG92" s="141"/>
      <c r="PSH92" s="141"/>
      <c r="PSI92" s="141"/>
      <c r="PSJ92" s="141"/>
      <c r="PSK92" s="141"/>
      <c r="PSL92" s="141"/>
      <c r="PSM92" s="141"/>
      <c r="PSN92" s="141"/>
      <c r="PSO92" s="141"/>
      <c r="PSP92" s="141"/>
      <c r="PSQ92" s="141"/>
      <c r="PSR92" s="141"/>
      <c r="PSS92" s="141"/>
      <c r="PST92" s="141"/>
      <c r="PSU92" s="141"/>
      <c r="PSV92" s="141"/>
      <c r="PSW92" s="141"/>
      <c r="PSX92" s="141"/>
      <c r="PSY92" s="141"/>
      <c r="PSZ92" s="141"/>
      <c r="PTA92" s="141"/>
      <c r="PTB92" s="141"/>
      <c r="PTC92" s="141"/>
      <c r="PTD92" s="141"/>
      <c r="PTE92" s="141"/>
      <c r="PTF92" s="141"/>
      <c r="PTG92" s="141"/>
      <c r="PTH92" s="141"/>
      <c r="PTI92" s="141"/>
      <c r="PTJ92" s="141"/>
      <c r="PTK92" s="141"/>
      <c r="PTL92" s="141"/>
      <c r="PTM92" s="141"/>
      <c r="PTN92" s="141"/>
      <c r="PTO92" s="141"/>
      <c r="PTP92" s="141"/>
      <c r="PTQ92" s="141"/>
      <c r="PTR92" s="141"/>
      <c r="PTS92" s="141"/>
      <c r="PTT92" s="141"/>
      <c r="PTU92" s="141"/>
      <c r="PTV92" s="141"/>
      <c r="PTW92" s="141"/>
      <c r="PTX92" s="141"/>
      <c r="PTY92" s="141"/>
      <c r="PTZ92" s="141"/>
      <c r="PUA92" s="141"/>
      <c r="PUB92" s="141"/>
      <c r="PUC92" s="141"/>
      <c r="PUD92" s="141"/>
      <c r="PUE92" s="141"/>
      <c r="PUF92" s="141"/>
      <c r="PUG92" s="141"/>
      <c r="PUH92" s="141"/>
      <c r="PUI92" s="141"/>
      <c r="PUJ92" s="141"/>
      <c r="PUK92" s="141"/>
      <c r="PUL92" s="141"/>
      <c r="PUM92" s="141"/>
      <c r="PUN92" s="141"/>
      <c r="PUO92" s="141"/>
      <c r="PUP92" s="141"/>
      <c r="PUQ92" s="141"/>
      <c r="PUR92" s="141"/>
      <c r="PUS92" s="141"/>
      <c r="PUT92" s="141"/>
      <c r="PUU92" s="141"/>
      <c r="PUV92" s="141"/>
      <c r="PUW92" s="141"/>
      <c r="PUX92" s="141"/>
      <c r="PUY92" s="141"/>
      <c r="PUZ92" s="141"/>
      <c r="PVA92" s="141"/>
      <c r="PVB92" s="141"/>
      <c r="PVC92" s="141"/>
      <c r="PVD92" s="141"/>
      <c r="PVE92" s="141"/>
      <c r="PVF92" s="141"/>
      <c r="PVG92" s="141"/>
      <c r="PVH92" s="141"/>
      <c r="PVI92" s="141"/>
      <c r="PVJ92" s="141"/>
      <c r="PVK92" s="141"/>
      <c r="PVL92" s="141"/>
      <c r="PVM92" s="141"/>
      <c r="PVN92" s="141"/>
      <c r="PVO92" s="141"/>
      <c r="PVP92" s="141"/>
      <c r="PVQ92" s="141"/>
      <c r="PVR92" s="141"/>
      <c r="PVS92" s="141"/>
      <c r="PVT92" s="141"/>
      <c r="PVU92" s="141"/>
      <c r="PVV92" s="141"/>
      <c r="PVW92" s="141"/>
      <c r="PVX92" s="141"/>
      <c r="PVY92" s="141"/>
      <c r="PVZ92" s="141"/>
      <c r="PWA92" s="141"/>
      <c r="PWB92" s="141"/>
      <c r="PWC92" s="141"/>
      <c r="PWD92" s="141"/>
      <c r="PWE92" s="141"/>
      <c r="PWF92" s="141"/>
      <c r="PWG92" s="141"/>
      <c r="PWH92" s="141"/>
      <c r="PWI92" s="141"/>
      <c r="PWJ92" s="141"/>
      <c r="PWK92" s="141"/>
      <c r="PWL92" s="141"/>
      <c r="PWM92" s="141"/>
      <c r="PWN92" s="141"/>
      <c r="PWO92" s="141"/>
      <c r="PWP92" s="141"/>
      <c r="PWQ92" s="141"/>
      <c r="PWR92" s="141"/>
      <c r="PWS92" s="141"/>
      <c r="PWT92" s="141"/>
      <c r="PWU92" s="141"/>
      <c r="PWV92" s="141"/>
      <c r="PWW92" s="141"/>
      <c r="PWX92" s="141"/>
      <c r="PWY92" s="141"/>
      <c r="PWZ92" s="141"/>
      <c r="PXA92" s="141"/>
      <c r="PXB92" s="141"/>
      <c r="PXC92" s="141"/>
      <c r="PXD92" s="141"/>
      <c r="PXE92" s="141"/>
      <c r="PXF92" s="141"/>
      <c r="PXG92" s="141"/>
      <c r="PXH92" s="141"/>
      <c r="PXI92" s="141"/>
      <c r="PXJ92" s="141"/>
      <c r="PXK92" s="141"/>
      <c r="PXL92" s="141"/>
      <c r="PXM92" s="141"/>
      <c r="PXN92" s="141"/>
      <c r="PXO92" s="141"/>
      <c r="PXP92" s="141"/>
      <c r="PXQ92" s="141"/>
      <c r="PXR92" s="141"/>
      <c r="PXS92" s="141"/>
      <c r="PXT92" s="141"/>
      <c r="PXU92" s="141"/>
      <c r="PXV92" s="141"/>
      <c r="PXW92" s="141"/>
      <c r="PXX92" s="141"/>
      <c r="PXY92" s="141"/>
      <c r="PXZ92" s="141"/>
      <c r="PYA92" s="141"/>
      <c r="PYB92" s="141"/>
      <c r="PYC92" s="141"/>
      <c r="PYD92" s="141"/>
      <c r="PYE92" s="141"/>
      <c r="PYF92" s="141"/>
      <c r="PYG92" s="141"/>
      <c r="PYH92" s="141"/>
      <c r="PYI92" s="141"/>
      <c r="PYJ92" s="141"/>
      <c r="PYK92" s="141"/>
      <c r="PYL92" s="141"/>
      <c r="PYM92" s="141"/>
      <c r="PYN92" s="141"/>
      <c r="PYO92" s="141"/>
      <c r="PYP92" s="141"/>
      <c r="PYQ92" s="141"/>
      <c r="PYR92" s="141"/>
      <c r="PYS92" s="141"/>
      <c r="PYT92" s="141"/>
      <c r="PYU92" s="141"/>
      <c r="PYV92" s="141"/>
      <c r="PYW92" s="141"/>
      <c r="PYX92" s="141"/>
      <c r="PYY92" s="141"/>
      <c r="PYZ92" s="141"/>
      <c r="PZA92" s="141"/>
      <c r="PZB92" s="141"/>
      <c r="PZC92" s="141"/>
      <c r="PZD92" s="141"/>
      <c r="PZE92" s="141"/>
      <c r="PZF92" s="141"/>
      <c r="PZG92" s="141"/>
      <c r="PZH92" s="141"/>
      <c r="PZI92" s="141"/>
      <c r="PZJ92" s="141"/>
      <c r="PZK92" s="141"/>
      <c r="PZL92" s="141"/>
      <c r="PZM92" s="141"/>
      <c r="PZN92" s="141"/>
      <c r="PZO92" s="141"/>
      <c r="PZP92" s="141"/>
      <c r="PZQ92" s="141"/>
      <c r="PZR92" s="141"/>
      <c r="PZS92" s="141"/>
      <c r="PZT92" s="141"/>
      <c r="PZU92" s="141"/>
      <c r="PZV92" s="141"/>
      <c r="PZW92" s="141"/>
      <c r="PZX92" s="141"/>
      <c r="PZY92" s="141"/>
      <c r="PZZ92" s="141"/>
      <c r="QAA92" s="141"/>
      <c r="QAB92" s="141"/>
      <c r="QAC92" s="141"/>
      <c r="QAD92" s="141"/>
      <c r="QAE92" s="141"/>
      <c r="QAF92" s="141"/>
      <c r="QAG92" s="141"/>
      <c r="QAH92" s="141"/>
      <c r="QAI92" s="141"/>
      <c r="QAJ92" s="141"/>
      <c r="QAK92" s="141"/>
      <c r="QAL92" s="141"/>
      <c r="QAM92" s="141"/>
      <c r="QAN92" s="141"/>
      <c r="QAO92" s="141"/>
      <c r="QAP92" s="141"/>
      <c r="QAQ92" s="141"/>
      <c r="QAR92" s="141"/>
      <c r="QAS92" s="141"/>
      <c r="QAT92" s="141"/>
      <c r="QAU92" s="141"/>
      <c r="QAV92" s="141"/>
      <c r="QAW92" s="141"/>
      <c r="QAX92" s="141"/>
      <c r="QAY92" s="141"/>
      <c r="QAZ92" s="141"/>
      <c r="QBA92" s="141"/>
      <c r="QBB92" s="141"/>
      <c r="QBC92" s="141"/>
      <c r="QBD92" s="141"/>
      <c r="QBE92" s="141"/>
      <c r="QBF92" s="141"/>
      <c r="QBG92" s="141"/>
      <c r="QBH92" s="141"/>
      <c r="QBI92" s="141"/>
      <c r="QBJ92" s="141"/>
      <c r="QBK92" s="141"/>
      <c r="QBL92" s="141"/>
      <c r="QBM92" s="141"/>
      <c r="QBN92" s="141"/>
      <c r="QBO92" s="141"/>
      <c r="QBP92" s="141"/>
      <c r="QBQ92" s="141"/>
      <c r="QBR92" s="141"/>
      <c r="QBS92" s="141"/>
      <c r="QBT92" s="141"/>
      <c r="QBU92" s="141"/>
      <c r="QBV92" s="141"/>
      <c r="QBW92" s="141"/>
      <c r="QBX92" s="141"/>
      <c r="QBY92" s="141"/>
      <c r="QBZ92" s="141"/>
      <c r="QCA92" s="141"/>
      <c r="QCB92" s="141"/>
      <c r="QCC92" s="141"/>
      <c r="QCD92" s="141"/>
      <c r="QCE92" s="141"/>
      <c r="QCF92" s="141"/>
      <c r="QCG92" s="141"/>
      <c r="QCH92" s="141"/>
      <c r="QCI92" s="141"/>
      <c r="QCJ92" s="141"/>
      <c r="QCK92" s="141"/>
      <c r="QCL92" s="141"/>
      <c r="QCM92" s="141"/>
      <c r="QCN92" s="141"/>
      <c r="QCO92" s="141"/>
      <c r="QCP92" s="141"/>
      <c r="QCQ92" s="141"/>
      <c r="QCR92" s="141"/>
      <c r="QCS92" s="141"/>
      <c r="QCT92" s="141"/>
      <c r="QCU92" s="141"/>
      <c r="QCV92" s="141"/>
      <c r="QCW92" s="141"/>
      <c r="QCX92" s="141"/>
      <c r="QCY92" s="141"/>
      <c r="QCZ92" s="141"/>
      <c r="QDA92" s="141"/>
      <c r="QDB92" s="141"/>
      <c r="QDC92" s="141"/>
      <c r="QDD92" s="141"/>
      <c r="QDE92" s="141"/>
      <c r="QDF92" s="141"/>
      <c r="QDG92" s="141"/>
      <c r="QDH92" s="141"/>
      <c r="QDI92" s="141"/>
      <c r="QDJ92" s="141"/>
      <c r="QDK92" s="141"/>
      <c r="QDL92" s="141"/>
      <c r="QDM92" s="141"/>
      <c r="QDN92" s="141"/>
      <c r="QDO92" s="141"/>
      <c r="QDP92" s="141"/>
      <c r="QDQ92" s="141"/>
      <c r="QDR92" s="141"/>
      <c r="QDS92" s="141"/>
      <c r="QDT92" s="141"/>
      <c r="QDU92" s="141"/>
      <c r="QDV92" s="141"/>
      <c r="QDW92" s="141"/>
      <c r="QDX92" s="141"/>
      <c r="QDY92" s="141"/>
      <c r="QDZ92" s="141"/>
      <c r="QEA92" s="141"/>
      <c r="QEB92" s="141"/>
      <c r="QEC92" s="141"/>
      <c r="QED92" s="141"/>
      <c r="QEE92" s="141"/>
      <c r="QEF92" s="141"/>
      <c r="QEG92" s="141"/>
      <c r="QEH92" s="141"/>
      <c r="QEI92" s="141"/>
      <c r="QEJ92" s="141"/>
      <c r="QEK92" s="141"/>
      <c r="QEL92" s="141"/>
      <c r="QEM92" s="141"/>
      <c r="QEN92" s="141"/>
      <c r="QEO92" s="141"/>
      <c r="QEP92" s="141"/>
      <c r="QEQ92" s="141"/>
      <c r="QER92" s="141"/>
      <c r="QES92" s="141"/>
      <c r="QET92" s="141"/>
      <c r="QEU92" s="141"/>
      <c r="QEV92" s="141"/>
      <c r="QEW92" s="141"/>
      <c r="QEX92" s="141"/>
      <c r="QEY92" s="141"/>
      <c r="QEZ92" s="141"/>
      <c r="QFA92" s="141"/>
      <c r="QFB92" s="141"/>
      <c r="QFC92" s="141"/>
      <c r="QFD92" s="141"/>
      <c r="QFE92" s="141"/>
      <c r="QFF92" s="141"/>
      <c r="QFG92" s="141"/>
      <c r="QFH92" s="141"/>
      <c r="QFI92" s="141"/>
      <c r="QFJ92" s="141"/>
      <c r="QFK92" s="141"/>
      <c r="QFL92" s="141"/>
      <c r="QFM92" s="141"/>
      <c r="QFN92" s="141"/>
      <c r="QFO92" s="141"/>
      <c r="QFP92" s="141"/>
      <c r="QFQ92" s="141"/>
      <c r="QFR92" s="141"/>
      <c r="QFS92" s="141"/>
      <c r="QFT92" s="141"/>
      <c r="QFU92" s="141"/>
      <c r="QFV92" s="141"/>
      <c r="QFW92" s="141"/>
      <c r="QFX92" s="141"/>
      <c r="QFY92" s="141"/>
      <c r="QFZ92" s="141"/>
      <c r="QGA92" s="141"/>
      <c r="QGB92" s="141"/>
      <c r="QGC92" s="141"/>
      <c r="QGD92" s="141"/>
      <c r="QGE92" s="141"/>
      <c r="QGF92" s="141"/>
      <c r="QGG92" s="141"/>
      <c r="QGH92" s="141"/>
      <c r="QGI92" s="141"/>
      <c r="QGJ92" s="141"/>
      <c r="QGK92" s="141"/>
      <c r="QGL92" s="141"/>
      <c r="QGM92" s="141"/>
      <c r="QGN92" s="141"/>
      <c r="QGO92" s="141"/>
      <c r="QGP92" s="141"/>
      <c r="QGQ92" s="141"/>
      <c r="QGR92" s="141"/>
      <c r="QGS92" s="141"/>
      <c r="QGT92" s="141"/>
      <c r="QGU92" s="141"/>
      <c r="QGV92" s="141"/>
      <c r="QGW92" s="141"/>
      <c r="QGX92" s="141"/>
      <c r="QGY92" s="141"/>
      <c r="QGZ92" s="141"/>
      <c r="QHA92" s="141"/>
      <c r="QHB92" s="141"/>
      <c r="QHC92" s="141"/>
      <c r="QHD92" s="141"/>
      <c r="QHE92" s="141"/>
      <c r="QHF92" s="141"/>
      <c r="QHG92" s="141"/>
      <c r="QHH92" s="141"/>
      <c r="QHI92" s="141"/>
      <c r="QHJ92" s="141"/>
      <c r="QHK92" s="141"/>
      <c r="QHL92" s="141"/>
      <c r="QHM92" s="141"/>
      <c r="QHN92" s="141"/>
      <c r="QHO92" s="141"/>
      <c r="QHP92" s="141"/>
      <c r="QHQ92" s="141"/>
      <c r="QHR92" s="141"/>
      <c r="QHS92" s="141"/>
      <c r="QHT92" s="141"/>
      <c r="QHU92" s="141"/>
      <c r="QHV92" s="141"/>
      <c r="QHW92" s="141"/>
      <c r="QHX92" s="141"/>
      <c r="QHY92" s="141"/>
      <c r="QHZ92" s="141"/>
      <c r="QIA92" s="141"/>
      <c r="QIB92" s="141"/>
      <c r="QIC92" s="141"/>
      <c r="QID92" s="141"/>
      <c r="QIE92" s="141"/>
      <c r="QIF92" s="141"/>
      <c r="QIG92" s="141"/>
      <c r="QIH92" s="141"/>
      <c r="QII92" s="141"/>
      <c r="QIJ92" s="141"/>
      <c r="QIK92" s="141"/>
      <c r="QIL92" s="141"/>
      <c r="QIM92" s="141"/>
      <c r="QIN92" s="141"/>
      <c r="QIO92" s="141"/>
      <c r="QIP92" s="141"/>
      <c r="QIQ92" s="141"/>
      <c r="QIR92" s="141"/>
      <c r="QIS92" s="141"/>
      <c r="QIT92" s="141"/>
      <c r="QIU92" s="141"/>
      <c r="QIV92" s="141"/>
      <c r="QIW92" s="141"/>
      <c r="QIX92" s="141"/>
      <c r="QIY92" s="141"/>
      <c r="QIZ92" s="141"/>
      <c r="QJA92" s="141"/>
      <c r="QJB92" s="141"/>
      <c r="QJC92" s="141"/>
      <c r="QJD92" s="141"/>
      <c r="QJE92" s="141"/>
      <c r="QJF92" s="141"/>
      <c r="QJG92" s="141"/>
      <c r="QJH92" s="141"/>
      <c r="QJI92" s="141"/>
      <c r="QJJ92" s="141"/>
      <c r="QJK92" s="141"/>
      <c r="QJL92" s="141"/>
      <c r="QJM92" s="141"/>
      <c r="QJN92" s="141"/>
      <c r="QJO92" s="141"/>
      <c r="QJP92" s="141"/>
      <c r="QJQ92" s="141"/>
      <c r="QJR92" s="141"/>
      <c r="QJS92" s="141"/>
      <c r="QJT92" s="141"/>
      <c r="QJU92" s="141"/>
      <c r="QJV92" s="141"/>
      <c r="QJW92" s="141"/>
      <c r="QJX92" s="141"/>
      <c r="QJY92" s="141"/>
      <c r="QJZ92" s="141"/>
      <c r="QKA92" s="141"/>
      <c r="QKB92" s="141"/>
      <c r="QKC92" s="141"/>
      <c r="QKD92" s="141"/>
      <c r="QKE92" s="141"/>
      <c r="QKF92" s="141"/>
      <c r="QKG92" s="141"/>
      <c r="QKH92" s="141"/>
      <c r="QKI92" s="141"/>
      <c r="QKJ92" s="141"/>
      <c r="QKK92" s="141"/>
      <c r="QKL92" s="141"/>
      <c r="QKM92" s="141"/>
      <c r="QKN92" s="141"/>
      <c r="QKO92" s="141"/>
      <c r="QKP92" s="141"/>
      <c r="QKQ92" s="141"/>
      <c r="QKR92" s="141"/>
      <c r="QKS92" s="141"/>
      <c r="QKT92" s="141"/>
      <c r="QKU92" s="141"/>
      <c r="QKV92" s="141"/>
      <c r="QKW92" s="141"/>
      <c r="QKX92" s="141"/>
      <c r="QKY92" s="141"/>
      <c r="QKZ92" s="141"/>
      <c r="QLA92" s="141"/>
      <c r="QLB92" s="141"/>
      <c r="QLC92" s="141"/>
      <c r="QLD92" s="141"/>
      <c r="QLE92" s="141"/>
      <c r="QLF92" s="141"/>
      <c r="QLG92" s="141"/>
      <c r="QLH92" s="141"/>
      <c r="QLI92" s="141"/>
      <c r="QLJ92" s="141"/>
      <c r="QLK92" s="141"/>
      <c r="QLL92" s="141"/>
      <c r="QLM92" s="141"/>
      <c r="QLN92" s="141"/>
      <c r="QLO92" s="141"/>
      <c r="QLP92" s="141"/>
      <c r="QLQ92" s="141"/>
      <c r="QLR92" s="141"/>
      <c r="QLS92" s="141"/>
      <c r="QLT92" s="141"/>
      <c r="QLU92" s="141"/>
      <c r="QLV92" s="141"/>
      <c r="QLW92" s="141"/>
      <c r="QLX92" s="141"/>
      <c r="QLY92" s="141"/>
      <c r="QLZ92" s="141"/>
      <c r="QMA92" s="141"/>
      <c r="QMB92" s="141"/>
      <c r="QMC92" s="141"/>
      <c r="QMD92" s="141"/>
      <c r="QME92" s="141"/>
      <c r="QMF92" s="141"/>
      <c r="QMG92" s="141"/>
      <c r="QMH92" s="141"/>
      <c r="QMI92" s="141"/>
      <c r="QMJ92" s="141"/>
      <c r="QMK92" s="141"/>
      <c r="QML92" s="141"/>
      <c r="QMM92" s="141"/>
      <c r="QMN92" s="141"/>
      <c r="QMO92" s="141"/>
      <c r="QMP92" s="141"/>
      <c r="QMQ92" s="141"/>
      <c r="QMR92" s="141"/>
      <c r="QMS92" s="141"/>
      <c r="QMT92" s="141"/>
      <c r="QMU92" s="141"/>
      <c r="QMV92" s="141"/>
      <c r="QMW92" s="141"/>
      <c r="QMX92" s="141"/>
      <c r="QMY92" s="141"/>
      <c r="QMZ92" s="141"/>
      <c r="QNA92" s="141"/>
      <c r="QNB92" s="141"/>
      <c r="QNC92" s="141"/>
      <c r="QND92" s="141"/>
      <c r="QNE92" s="141"/>
      <c r="QNF92" s="141"/>
      <c r="QNG92" s="141"/>
      <c r="QNH92" s="141"/>
      <c r="QNI92" s="141"/>
      <c r="QNJ92" s="141"/>
      <c r="QNK92" s="141"/>
      <c r="QNL92" s="141"/>
      <c r="QNM92" s="141"/>
      <c r="QNN92" s="141"/>
      <c r="QNO92" s="141"/>
      <c r="QNP92" s="141"/>
      <c r="QNQ92" s="141"/>
      <c r="QNR92" s="141"/>
      <c r="QNS92" s="141"/>
      <c r="QNT92" s="141"/>
      <c r="QNU92" s="141"/>
      <c r="QNV92" s="141"/>
      <c r="QNW92" s="141"/>
      <c r="QNX92" s="141"/>
      <c r="QNY92" s="141"/>
      <c r="QNZ92" s="141"/>
      <c r="QOA92" s="141"/>
      <c r="QOB92" s="141"/>
      <c r="QOC92" s="141"/>
      <c r="QOD92" s="141"/>
      <c r="QOE92" s="141"/>
      <c r="QOF92" s="141"/>
      <c r="QOG92" s="141"/>
      <c r="QOH92" s="141"/>
      <c r="QOI92" s="141"/>
      <c r="QOJ92" s="141"/>
      <c r="QOK92" s="141"/>
      <c r="QOL92" s="141"/>
      <c r="QOM92" s="141"/>
      <c r="QON92" s="141"/>
      <c r="QOO92" s="141"/>
      <c r="QOP92" s="141"/>
      <c r="QOQ92" s="141"/>
      <c r="QOR92" s="141"/>
      <c r="QOS92" s="141"/>
      <c r="QOT92" s="141"/>
      <c r="QOU92" s="141"/>
      <c r="QOV92" s="141"/>
      <c r="QOW92" s="141"/>
      <c r="QOX92" s="141"/>
      <c r="QOY92" s="141"/>
      <c r="QOZ92" s="141"/>
      <c r="QPA92" s="141"/>
      <c r="QPB92" s="141"/>
      <c r="QPC92" s="141"/>
      <c r="QPD92" s="141"/>
      <c r="QPE92" s="141"/>
      <c r="QPF92" s="141"/>
      <c r="QPG92" s="141"/>
      <c r="QPH92" s="141"/>
      <c r="QPI92" s="141"/>
      <c r="QPJ92" s="141"/>
      <c r="QPK92" s="141"/>
      <c r="QPL92" s="141"/>
      <c r="QPM92" s="141"/>
      <c r="QPN92" s="141"/>
      <c r="QPO92" s="141"/>
      <c r="QPP92" s="141"/>
      <c r="QPQ92" s="141"/>
      <c r="QPR92" s="141"/>
      <c r="QPS92" s="141"/>
      <c r="QPT92" s="141"/>
      <c r="QPU92" s="141"/>
      <c r="QPV92" s="141"/>
      <c r="QPW92" s="141"/>
      <c r="QPX92" s="141"/>
      <c r="QPY92" s="141"/>
      <c r="QPZ92" s="141"/>
      <c r="QQA92" s="141"/>
      <c r="QQB92" s="141"/>
      <c r="QQC92" s="141"/>
      <c r="QQD92" s="141"/>
      <c r="QQE92" s="141"/>
      <c r="QQF92" s="141"/>
      <c r="QQG92" s="141"/>
      <c r="QQH92" s="141"/>
      <c r="QQI92" s="141"/>
      <c r="QQJ92" s="141"/>
      <c r="QQK92" s="141"/>
      <c r="QQL92" s="141"/>
      <c r="QQM92" s="141"/>
      <c r="QQN92" s="141"/>
      <c r="QQO92" s="141"/>
      <c r="QQP92" s="141"/>
      <c r="QQQ92" s="141"/>
      <c r="QQR92" s="141"/>
      <c r="QQS92" s="141"/>
      <c r="QQT92" s="141"/>
      <c r="QQU92" s="141"/>
      <c r="QQV92" s="141"/>
      <c r="QQW92" s="141"/>
      <c r="QQX92" s="141"/>
      <c r="QQY92" s="141"/>
      <c r="QQZ92" s="141"/>
      <c r="QRA92" s="141"/>
      <c r="QRB92" s="141"/>
      <c r="QRC92" s="141"/>
      <c r="QRD92" s="141"/>
      <c r="QRE92" s="141"/>
      <c r="QRF92" s="141"/>
      <c r="QRG92" s="141"/>
      <c r="QRH92" s="141"/>
      <c r="QRI92" s="141"/>
      <c r="QRJ92" s="141"/>
      <c r="QRK92" s="141"/>
      <c r="QRL92" s="141"/>
      <c r="QRM92" s="141"/>
      <c r="QRN92" s="141"/>
      <c r="QRO92" s="141"/>
      <c r="QRP92" s="141"/>
      <c r="QRQ92" s="141"/>
      <c r="QRR92" s="141"/>
      <c r="QRS92" s="141"/>
      <c r="QRT92" s="141"/>
      <c r="QRU92" s="141"/>
      <c r="QRV92" s="141"/>
      <c r="QRW92" s="141"/>
      <c r="QRX92" s="141"/>
      <c r="QRY92" s="141"/>
      <c r="QRZ92" s="141"/>
      <c r="QSA92" s="141"/>
      <c r="QSB92" s="141"/>
      <c r="QSC92" s="141"/>
      <c r="QSD92" s="141"/>
      <c r="QSE92" s="141"/>
      <c r="QSF92" s="141"/>
      <c r="QSG92" s="141"/>
      <c r="QSH92" s="141"/>
      <c r="QSI92" s="141"/>
      <c r="QSJ92" s="141"/>
      <c r="QSK92" s="141"/>
      <c r="QSL92" s="141"/>
      <c r="QSM92" s="141"/>
      <c r="QSN92" s="141"/>
      <c r="QSO92" s="141"/>
      <c r="QSP92" s="141"/>
      <c r="QSQ92" s="141"/>
      <c r="QSR92" s="141"/>
      <c r="QSS92" s="141"/>
      <c r="QST92" s="141"/>
      <c r="QSU92" s="141"/>
      <c r="QSV92" s="141"/>
      <c r="QSW92" s="141"/>
      <c r="QSX92" s="141"/>
      <c r="QSY92" s="141"/>
      <c r="QSZ92" s="141"/>
      <c r="QTA92" s="141"/>
      <c r="QTB92" s="141"/>
      <c r="QTC92" s="141"/>
      <c r="QTD92" s="141"/>
      <c r="QTE92" s="141"/>
      <c r="QTF92" s="141"/>
      <c r="QTG92" s="141"/>
      <c r="QTH92" s="141"/>
      <c r="QTI92" s="141"/>
      <c r="QTJ92" s="141"/>
      <c r="QTK92" s="141"/>
      <c r="QTL92" s="141"/>
      <c r="QTM92" s="141"/>
      <c r="QTN92" s="141"/>
      <c r="QTO92" s="141"/>
      <c r="QTP92" s="141"/>
      <c r="QTQ92" s="141"/>
      <c r="QTR92" s="141"/>
      <c r="QTS92" s="141"/>
      <c r="QTT92" s="141"/>
      <c r="QTU92" s="141"/>
      <c r="QTV92" s="141"/>
      <c r="QTW92" s="141"/>
      <c r="QTX92" s="141"/>
      <c r="QTY92" s="141"/>
      <c r="QTZ92" s="141"/>
      <c r="QUA92" s="141"/>
      <c r="QUB92" s="141"/>
      <c r="QUC92" s="141"/>
      <c r="QUD92" s="141"/>
      <c r="QUE92" s="141"/>
      <c r="QUF92" s="141"/>
      <c r="QUG92" s="141"/>
      <c r="QUH92" s="141"/>
      <c r="QUI92" s="141"/>
      <c r="QUJ92" s="141"/>
      <c r="QUK92" s="141"/>
      <c r="QUL92" s="141"/>
      <c r="QUM92" s="141"/>
      <c r="QUN92" s="141"/>
      <c r="QUO92" s="141"/>
      <c r="QUP92" s="141"/>
      <c r="QUQ92" s="141"/>
      <c r="QUR92" s="141"/>
      <c r="QUS92" s="141"/>
      <c r="QUT92" s="141"/>
      <c r="QUU92" s="141"/>
      <c r="QUV92" s="141"/>
      <c r="QUW92" s="141"/>
      <c r="QUX92" s="141"/>
      <c r="QUY92" s="141"/>
      <c r="QUZ92" s="141"/>
      <c r="QVA92" s="141"/>
      <c r="QVB92" s="141"/>
      <c r="QVC92" s="141"/>
      <c r="QVD92" s="141"/>
      <c r="QVE92" s="141"/>
      <c r="QVF92" s="141"/>
      <c r="QVG92" s="141"/>
      <c r="QVH92" s="141"/>
      <c r="QVI92" s="141"/>
      <c r="QVJ92" s="141"/>
      <c r="QVK92" s="141"/>
      <c r="QVL92" s="141"/>
      <c r="QVM92" s="141"/>
      <c r="QVN92" s="141"/>
      <c r="QVO92" s="141"/>
      <c r="QVP92" s="141"/>
      <c r="QVQ92" s="141"/>
      <c r="QVR92" s="141"/>
      <c r="QVS92" s="141"/>
      <c r="QVT92" s="141"/>
      <c r="QVU92" s="141"/>
      <c r="QVV92" s="141"/>
      <c r="QVW92" s="141"/>
      <c r="QVX92" s="141"/>
      <c r="QVY92" s="141"/>
      <c r="QVZ92" s="141"/>
      <c r="QWA92" s="141"/>
      <c r="QWB92" s="141"/>
      <c r="QWC92" s="141"/>
      <c r="QWD92" s="141"/>
      <c r="QWE92" s="141"/>
      <c r="QWF92" s="141"/>
      <c r="QWG92" s="141"/>
      <c r="QWH92" s="141"/>
      <c r="QWI92" s="141"/>
      <c r="QWJ92" s="141"/>
      <c r="QWK92" s="141"/>
      <c r="QWL92" s="141"/>
      <c r="QWM92" s="141"/>
      <c r="QWN92" s="141"/>
      <c r="QWO92" s="141"/>
      <c r="QWP92" s="141"/>
      <c r="QWQ92" s="141"/>
      <c r="QWR92" s="141"/>
      <c r="QWS92" s="141"/>
      <c r="QWT92" s="141"/>
      <c r="QWU92" s="141"/>
      <c r="QWV92" s="141"/>
      <c r="QWW92" s="141"/>
      <c r="QWX92" s="141"/>
      <c r="QWY92" s="141"/>
      <c r="QWZ92" s="141"/>
      <c r="QXA92" s="141"/>
      <c r="QXB92" s="141"/>
      <c r="QXC92" s="141"/>
      <c r="QXD92" s="141"/>
      <c r="QXE92" s="141"/>
      <c r="QXF92" s="141"/>
      <c r="QXG92" s="141"/>
      <c r="QXH92" s="141"/>
      <c r="QXI92" s="141"/>
      <c r="QXJ92" s="141"/>
      <c r="QXK92" s="141"/>
      <c r="QXL92" s="141"/>
      <c r="QXM92" s="141"/>
      <c r="QXN92" s="141"/>
      <c r="QXO92" s="141"/>
      <c r="QXP92" s="141"/>
      <c r="QXQ92" s="141"/>
      <c r="QXR92" s="141"/>
      <c r="QXS92" s="141"/>
      <c r="QXT92" s="141"/>
      <c r="QXU92" s="141"/>
      <c r="QXV92" s="141"/>
      <c r="QXW92" s="141"/>
      <c r="QXX92" s="141"/>
      <c r="QXY92" s="141"/>
      <c r="QXZ92" s="141"/>
      <c r="QYA92" s="141"/>
      <c r="QYB92" s="141"/>
      <c r="QYC92" s="141"/>
      <c r="QYD92" s="141"/>
      <c r="QYE92" s="141"/>
      <c r="QYF92" s="141"/>
      <c r="QYG92" s="141"/>
      <c r="QYH92" s="141"/>
      <c r="QYI92" s="141"/>
      <c r="QYJ92" s="141"/>
      <c r="QYK92" s="141"/>
      <c r="QYL92" s="141"/>
      <c r="QYM92" s="141"/>
      <c r="QYN92" s="141"/>
      <c r="QYO92" s="141"/>
      <c r="QYP92" s="141"/>
      <c r="QYQ92" s="141"/>
      <c r="QYR92" s="141"/>
      <c r="QYS92" s="141"/>
      <c r="QYT92" s="141"/>
      <c r="QYU92" s="141"/>
      <c r="QYV92" s="141"/>
      <c r="QYW92" s="141"/>
      <c r="QYX92" s="141"/>
      <c r="QYY92" s="141"/>
      <c r="QYZ92" s="141"/>
      <c r="QZA92" s="141"/>
      <c r="QZB92" s="141"/>
      <c r="QZC92" s="141"/>
      <c r="QZD92" s="141"/>
      <c r="QZE92" s="141"/>
      <c r="QZF92" s="141"/>
      <c r="QZG92" s="141"/>
      <c r="QZH92" s="141"/>
      <c r="QZI92" s="141"/>
      <c r="QZJ92" s="141"/>
      <c r="QZK92" s="141"/>
      <c r="QZL92" s="141"/>
      <c r="QZM92" s="141"/>
      <c r="QZN92" s="141"/>
      <c r="QZO92" s="141"/>
      <c r="QZP92" s="141"/>
      <c r="QZQ92" s="141"/>
      <c r="QZR92" s="141"/>
      <c r="QZS92" s="141"/>
      <c r="QZT92" s="141"/>
      <c r="QZU92" s="141"/>
      <c r="QZV92" s="141"/>
      <c r="QZW92" s="141"/>
      <c r="QZX92" s="141"/>
      <c r="QZY92" s="141"/>
      <c r="QZZ92" s="141"/>
      <c r="RAA92" s="141"/>
      <c r="RAB92" s="141"/>
      <c r="RAC92" s="141"/>
      <c r="RAD92" s="141"/>
      <c r="RAE92" s="141"/>
      <c r="RAF92" s="141"/>
      <c r="RAG92" s="141"/>
      <c r="RAH92" s="141"/>
      <c r="RAI92" s="141"/>
      <c r="RAJ92" s="141"/>
      <c r="RAK92" s="141"/>
      <c r="RAL92" s="141"/>
      <c r="RAM92" s="141"/>
      <c r="RAN92" s="141"/>
      <c r="RAO92" s="141"/>
      <c r="RAP92" s="141"/>
      <c r="RAQ92" s="141"/>
      <c r="RAR92" s="141"/>
      <c r="RAS92" s="141"/>
      <c r="RAT92" s="141"/>
      <c r="RAU92" s="141"/>
      <c r="RAV92" s="141"/>
      <c r="RAW92" s="141"/>
      <c r="RAX92" s="141"/>
      <c r="RAY92" s="141"/>
      <c r="RAZ92" s="141"/>
      <c r="RBA92" s="141"/>
      <c r="RBB92" s="141"/>
      <c r="RBC92" s="141"/>
      <c r="RBD92" s="141"/>
      <c r="RBE92" s="141"/>
      <c r="RBF92" s="141"/>
      <c r="RBG92" s="141"/>
      <c r="RBH92" s="141"/>
      <c r="RBI92" s="141"/>
      <c r="RBJ92" s="141"/>
      <c r="RBK92" s="141"/>
      <c r="RBL92" s="141"/>
      <c r="RBM92" s="141"/>
      <c r="RBN92" s="141"/>
      <c r="RBO92" s="141"/>
      <c r="RBP92" s="141"/>
      <c r="RBQ92" s="141"/>
      <c r="RBR92" s="141"/>
      <c r="RBS92" s="141"/>
      <c r="RBT92" s="141"/>
      <c r="RBU92" s="141"/>
      <c r="RBV92" s="141"/>
      <c r="RBW92" s="141"/>
      <c r="RBX92" s="141"/>
      <c r="RBY92" s="141"/>
      <c r="RBZ92" s="141"/>
      <c r="RCA92" s="141"/>
      <c r="RCB92" s="141"/>
      <c r="RCC92" s="141"/>
      <c r="RCD92" s="141"/>
      <c r="RCE92" s="141"/>
      <c r="RCF92" s="141"/>
      <c r="RCG92" s="141"/>
      <c r="RCH92" s="141"/>
      <c r="RCI92" s="141"/>
      <c r="RCJ92" s="141"/>
      <c r="RCK92" s="141"/>
      <c r="RCL92" s="141"/>
      <c r="RCM92" s="141"/>
      <c r="RCN92" s="141"/>
      <c r="RCO92" s="141"/>
      <c r="RCP92" s="141"/>
      <c r="RCQ92" s="141"/>
      <c r="RCR92" s="141"/>
      <c r="RCS92" s="141"/>
      <c r="RCT92" s="141"/>
      <c r="RCU92" s="141"/>
      <c r="RCV92" s="141"/>
      <c r="RCW92" s="141"/>
      <c r="RCX92" s="141"/>
      <c r="RCY92" s="141"/>
      <c r="RCZ92" s="141"/>
      <c r="RDA92" s="141"/>
      <c r="RDB92" s="141"/>
      <c r="RDC92" s="141"/>
      <c r="RDD92" s="141"/>
      <c r="RDE92" s="141"/>
      <c r="RDF92" s="141"/>
      <c r="RDG92" s="141"/>
      <c r="RDH92" s="141"/>
      <c r="RDI92" s="141"/>
      <c r="RDJ92" s="141"/>
      <c r="RDK92" s="141"/>
      <c r="RDL92" s="141"/>
      <c r="RDM92" s="141"/>
      <c r="RDN92" s="141"/>
      <c r="RDO92" s="141"/>
      <c r="RDP92" s="141"/>
      <c r="RDQ92" s="141"/>
      <c r="RDR92" s="141"/>
      <c r="RDS92" s="141"/>
      <c r="RDT92" s="141"/>
      <c r="RDU92" s="141"/>
      <c r="RDV92" s="141"/>
      <c r="RDW92" s="141"/>
      <c r="RDX92" s="141"/>
      <c r="RDY92" s="141"/>
      <c r="RDZ92" s="141"/>
      <c r="REA92" s="141"/>
      <c r="REB92" s="141"/>
      <c r="REC92" s="141"/>
      <c r="RED92" s="141"/>
      <c r="REE92" s="141"/>
      <c r="REF92" s="141"/>
      <c r="REG92" s="141"/>
      <c r="REH92" s="141"/>
      <c r="REI92" s="141"/>
      <c r="REJ92" s="141"/>
      <c r="REK92" s="141"/>
      <c r="REL92" s="141"/>
      <c r="REM92" s="141"/>
      <c r="REN92" s="141"/>
      <c r="REO92" s="141"/>
      <c r="REP92" s="141"/>
      <c r="REQ92" s="141"/>
      <c r="RER92" s="141"/>
      <c r="RES92" s="141"/>
      <c r="RET92" s="141"/>
      <c r="REU92" s="141"/>
      <c r="REV92" s="141"/>
      <c r="REW92" s="141"/>
      <c r="REX92" s="141"/>
      <c r="REY92" s="141"/>
      <c r="REZ92" s="141"/>
      <c r="RFA92" s="141"/>
      <c r="RFB92" s="141"/>
      <c r="RFC92" s="141"/>
      <c r="RFD92" s="141"/>
      <c r="RFE92" s="141"/>
      <c r="RFF92" s="141"/>
      <c r="RFG92" s="141"/>
      <c r="RFH92" s="141"/>
      <c r="RFI92" s="141"/>
      <c r="RFJ92" s="141"/>
      <c r="RFK92" s="141"/>
      <c r="RFL92" s="141"/>
      <c r="RFM92" s="141"/>
      <c r="RFN92" s="141"/>
      <c r="RFO92" s="141"/>
      <c r="RFP92" s="141"/>
      <c r="RFQ92" s="141"/>
      <c r="RFR92" s="141"/>
      <c r="RFS92" s="141"/>
      <c r="RFT92" s="141"/>
      <c r="RFU92" s="141"/>
      <c r="RFV92" s="141"/>
      <c r="RFW92" s="141"/>
      <c r="RFX92" s="141"/>
      <c r="RFY92" s="141"/>
      <c r="RFZ92" s="141"/>
      <c r="RGA92" s="141"/>
      <c r="RGB92" s="141"/>
      <c r="RGC92" s="141"/>
      <c r="RGD92" s="141"/>
      <c r="RGE92" s="141"/>
      <c r="RGF92" s="141"/>
      <c r="RGG92" s="141"/>
      <c r="RGH92" s="141"/>
      <c r="RGI92" s="141"/>
      <c r="RGJ92" s="141"/>
      <c r="RGK92" s="141"/>
      <c r="RGL92" s="141"/>
      <c r="RGM92" s="141"/>
      <c r="RGN92" s="141"/>
      <c r="RGO92" s="141"/>
      <c r="RGP92" s="141"/>
      <c r="RGQ92" s="141"/>
      <c r="RGR92" s="141"/>
      <c r="RGS92" s="141"/>
      <c r="RGT92" s="141"/>
      <c r="RGU92" s="141"/>
      <c r="RGV92" s="141"/>
      <c r="RGW92" s="141"/>
      <c r="RGX92" s="141"/>
      <c r="RGY92" s="141"/>
      <c r="RGZ92" s="141"/>
      <c r="RHA92" s="141"/>
      <c r="RHB92" s="141"/>
      <c r="RHC92" s="141"/>
      <c r="RHD92" s="141"/>
      <c r="RHE92" s="141"/>
      <c r="RHF92" s="141"/>
      <c r="RHG92" s="141"/>
      <c r="RHH92" s="141"/>
      <c r="RHI92" s="141"/>
      <c r="RHJ92" s="141"/>
      <c r="RHK92" s="141"/>
      <c r="RHL92" s="141"/>
      <c r="RHM92" s="141"/>
      <c r="RHN92" s="141"/>
      <c r="RHO92" s="141"/>
      <c r="RHP92" s="141"/>
      <c r="RHQ92" s="141"/>
      <c r="RHR92" s="141"/>
      <c r="RHS92" s="141"/>
      <c r="RHT92" s="141"/>
      <c r="RHU92" s="141"/>
      <c r="RHV92" s="141"/>
      <c r="RHW92" s="141"/>
      <c r="RHX92" s="141"/>
      <c r="RHY92" s="141"/>
      <c r="RHZ92" s="141"/>
      <c r="RIA92" s="141"/>
      <c r="RIB92" s="141"/>
      <c r="RIC92" s="141"/>
      <c r="RID92" s="141"/>
      <c r="RIE92" s="141"/>
      <c r="RIF92" s="141"/>
      <c r="RIG92" s="141"/>
      <c r="RIH92" s="141"/>
      <c r="RII92" s="141"/>
      <c r="RIJ92" s="141"/>
      <c r="RIK92" s="141"/>
      <c r="RIL92" s="141"/>
      <c r="RIM92" s="141"/>
      <c r="RIN92" s="141"/>
      <c r="RIO92" s="141"/>
      <c r="RIP92" s="141"/>
      <c r="RIQ92" s="141"/>
      <c r="RIR92" s="141"/>
      <c r="RIS92" s="141"/>
      <c r="RIT92" s="141"/>
      <c r="RIU92" s="141"/>
      <c r="RIV92" s="141"/>
      <c r="RIW92" s="141"/>
      <c r="RIX92" s="141"/>
      <c r="RIY92" s="141"/>
      <c r="RIZ92" s="141"/>
      <c r="RJA92" s="141"/>
      <c r="RJB92" s="141"/>
      <c r="RJC92" s="141"/>
      <c r="RJD92" s="141"/>
      <c r="RJE92" s="141"/>
      <c r="RJF92" s="141"/>
      <c r="RJG92" s="141"/>
      <c r="RJH92" s="141"/>
      <c r="RJI92" s="141"/>
      <c r="RJJ92" s="141"/>
      <c r="RJK92" s="141"/>
      <c r="RJL92" s="141"/>
      <c r="RJM92" s="141"/>
      <c r="RJN92" s="141"/>
      <c r="RJO92" s="141"/>
      <c r="RJP92" s="141"/>
      <c r="RJQ92" s="141"/>
      <c r="RJR92" s="141"/>
      <c r="RJS92" s="141"/>
      <c r="RJT92" s="141"/>
      <c r="RJU92" s="141"/>
      <c r="RJV92" s="141"/>
      <c r="RJW92" s="141"/>
      <c r="RJX92" s="141"/>
      <c r="RJY92" s="141"/>
      <c r="RJZ92" s="141"/>
      <c r="RKA92" s="141"/>
      <c r="RKB92" s="141"/>
      <c r="RKC92" s="141"/>
      <c r="RKD92" s="141"/>
      <c r="RKE92" s="141"/>
      <c r="RKF92" s="141"/>
      <c r="RKG92" s="141"/>
      <c r="RKH92" s="141"/>
      <c r="RKI92" s="141"/>
      <c r="RKJ92" s="141"/>
      <c r="RKK92" s="141"/>
      <c r="RKL92" s="141"/>
      <c r="RKM92" s="141"/>
      <c r="RKN92" s="141"/>
      <c r="RKO92" s="141"/>
      <c r="RKP92" s="141"/>
      <c r="RKQ92" s="141"/>
      <c r="RKR92" s="141"/>
      <c r="RKS92" s="141"/>
      <c r="RKT92" s="141"/>
      <c r="RKU92" s="141"/>
      <c r="RKV92" s="141"/>
      <c r="RKW92" s="141"/>
      <c r="RKX92" s="141"/>
      <c r="RKY92" s="141"/>
      <c r="RKZ92" s="141"/>
      <c r="RLA92" s="141"/>
      <c r="RLB92" s="141"/>
      <c r="RLC92" s="141"/>
      <c r="RLD92" s="141"/>
      <c r="RLE92" s="141"/>
      <c r="RLF92" s="141"/>
      <c r="RLG92" s="141"/>
      <c r="RLH92" s="141"/>
      <c r="RLI92" s="141"/>
      <c r="RLJ92" s="141"/>
      <c r="RLK92" s="141"/>
      <c r="RLL92" s="141"/>
      <c r="RLM92" s="141"/>
      <c r="RLN92" s="141"/>
      <c r="RLO92" s="141"/>
      <c r="RLP92" s="141"/>
      <c r="RLQ92" s="141"/>
      <c r="RLR92" s="141"/>
      <c r="RLS92" s="141"/>
      <c r="RLT92" s="141"/>
      <c r="RLU92" s="141"/>
      <c r="RLV92" s="141"/>
      <c r="RLW92" s="141"/>
      <c r="RLX92" s="141"/>
      <c r="RLY92" s="141"/>
      <c r="RLZ92" s="141"/>
      <c r="RMA92" s="141"/>
      <c r="RMB92" s="141"/>
      <c r="RMC92" s="141"/>
      <c r="RMD92" s="141"/>
      <c r="RME92" s="141"/>
      <c r="RMF92" s="141"/>
      <c r="RMG92" s="141"/>
      <c r="RMH92" s="141"/>
      <c r="RMI92" s="141"/>
      <c r="RMJ92" s="141"/>
      <c r="RMK92" s="141"/>
      <c r="RML92" s="141"/>
      <c r="RMM92" s="141"/>
      <c r="RMN92" s="141"/>
      <c r="RMO92" s="141"/>
      <c r="RMP92" s="141"/>
      <c r="RMQ92" s="141"/>
      <c r="RMR92" s="141"/>
      <c r="RMS92" s="141"/>
      <c r="RMT92" s="141"/>
      <c r="RMU92" s="141"/>
      <c r="RMV92" s="141"/>
      <c r="RMW92" s="141"/>
      <c r="RMX92" s="141"/>
      <c r="RMY92" s="141"/>
      <c r="RMZ92" s="141"/>
      <c r="RNA92" s="141"/>
      <c r="RNB92" s="141"/>
      <c r="RNC92" s="141"/>
      <c r="RND92" s="141"/>
      <c r="RNE92" s="141"/>
      <c r="RNF92" s="141"/>
      <c r="RNG92" s="141"/>
      <c r="RNH92" s="141"/>
      <c r="RNI92" s="141"/>
      <c r="RNJ92" s="141"/>
      <c r="RNK92" s="141"/>
      <c r="RNL92" s="141"/>
      <c r="RNM92" s="141"/>
      <c r="RNN92" s="141"/>
      <c r="RNO92" s="141"/>
      <c r="RNP92" s="141"/>
      <c r="RNQ92" s="141"/>
      <c r="RNR92" s="141"/>
      <c r="RNS92" s="141"/>
      <c r="RNT92" s="141"/>
      <c r="RNU92" s="141"/>
      <c r="RNV92" s="141"/>
      <c r="RNW92" s="141"/>
      <c r="RNX92" s="141"/>
      <c r="RNY92" s="141"/>
      <c r="RNZ92" s="141"/>
      <c r="ROA92" s="141"/>
      <c r="ROB92" s="141"/>
      <c r="ROC92" s="141"/>
      <c r="ROD92" s="141"/>
      <c r="ROE92" s="141"/>
      <c r="ROF92" s="141"/>
      <c r="ROG92" s="141"/>
      <c r="ROH92" s="141"/>
      <c r="ROI92" s="141"/>
      <c r="ROJ92" s="141"/>
      <c r="ROK92" s="141"/>
      <c r="ROL92" s="141"/>
      <c r="ROM92" s="141"/>
      <c r="RON92" s="141"/>
      <c r="ROO92" s="141"/>
      <c r="ROP92" s="141"/>
      <c r="ROQ92" s="141"/>
      <c r="ROR92" s="141"/>
      <c r="ROS92" s="141"/>
      <c r="ROT92" s="141"/>
      <c r="ROU92" s="141"/>
      <c r="ROV92" s="141"/>
      <c r="ROW92" s="141"/>
      <c r="ROX92" s="141"/>
      <c r="ROY92" s="141"/>
      <c r="ROZ92" s="141"/>
      <c r="RPA92" s="141"/>
      <c r="RPB92" s="141"/>
      <c r="RPC92" s="141"/>
      <c r="RPD92" s="141"/>
      <c r="RPE92" s="141"/>
      <c r="RPF92" s="141"/>
      <c r="RPG92" s="141"/>
      <c r="RPH92" s="141"/>
      <c r="RPI92" s="141"/>
      <c r="RPJ92" s="141"/>
      <c r="RPK92" s="141"/>
      <c r="RPL92" s="141"/>
      <c r="RPM92" s="141"/>
      <c r="RPN92" s="141"/>
      <c r="RPO92" s="141"/>
      <c r="RPP92" s="141"/>
      <c r="RPQ92" s="141"/>
      <c r="RPR92" s="141"/>
      <c r="RPS92" s="141"/>
      <c r="RPT92" s="141"/>
      <c r="RPU92" s="141"/>
      <c r="RPV92" s="141"/>
      <c r="RPW92" s="141"/>
      <c r="RPX92" s="141"/>
      <c r="RPY92" s="141"/>
      <c r="RPZ92" s="141"/>
      <c r="RQA92" s="141"/>
      <c r="RQB92" s="141"/>
      <c r="RQC92" s="141"/>
      <c r="RQD92" s="141"/>
      <c r="RQE92" s="141"/>
      <c r="RQF92" s="141"/>
      <c r="RQG92" s="141"/>
      <c r="RQH92" s="141"/>
      <c r="RQI92" s="141"/>
      <c r="RQJ92" s="141"/>
      <c r="RQK92" s="141"/>
      <c r="RQL92" s="141"/>
      <c r="RQM92" s="141"/>
      <c r="RQN92" s="141"/>
      <c r="RQO92" s="141"/>
      <c r="RQP92" s="141"/>
      <c r="RQQ92" s="141"/>
      <c r="RQR92" s="141"/>
      <c r="RQS92" s="141"/>
      <c r="RQT92" s="141"/>
      <c r="RQU92" s="141"/>
      <c r="RQV92" s="141"/>
      <c r="RQW92" s="141"/>
      <c r="RQX92" s="141"/>
      <c r="RQY92" s="141"/>
      <c r="RQZ92" s="141"/>
      <c r="RRA92" s="141"/>
      <c r="RRB92" s="141"/>
      <c r="RRC92" s="141"/>
      <c r="RRD92" s="141"/>
      <c r="RRE92" s="141"/>
      <c r="RRF92" s="141"/>
      <c r="RRG92" s="141"/>
      <c r="RRH92" s="141"/>
      <c r="RRI92" s="141"/>
      <c r="RRJ92" s="141"/>
      <c r="RRK92" s="141"/>
      <c r="RRL92" s="141"/>
      <c r="RRM92" s="141"/>
      <c r="RRN92" s="141"/>
      <c r="RRO92" s="141"/>
      <c r="RRP92" s="141"/>
      <c r="RRQ92" s="141"/>
      <c r="RRR92" s="141"/>
      <c r="RRS92" s="141"/>
      <c r="RRT92" s="141"/>
      <c r="RRU92" s="141"/>
      <c r="RRV92" s="141"/>
      <c r="RRW92" s="141"/>
      <c r="RRX92" s="141"/>
      <c r="RRY92" s="141"/>
      <c r="RRZ92" s="141"/>
      <c r="RSA92" s="141"/>
      <c r="RSB92" s="141"/>
      <c r="RSC92" s="141"/>
      <c r="RSD92" s="141"/>
      <c r="RSE92" s="141"/>
      <c r="RSF92" s="141"/>
      <c r="RSG92" s="141"/>
      <c r="RSH92" s="141"/>
      <c r="RSI92" s="141"/>
      <c r="RSJ92" s="141"/>
      <c r="RSK92" s="141"/>
      <c r="RSL92" s="141"/>
      <c r="RSM92" s="141"/>
      <c r="RSN92" s="141"/>
      <c r="RSO92" s="141"/>
      <c r="RSP92" s="141"/>
      <c r="RSQ92" s="141"/>
      <c r="RSR92" s="141"/>
      <c r="RSS92" s="141"/>
      <c r="RST92" s="141"/>
      <c r="RSU92" s="141"/>
      <c r="RSV92" s="141"/>
      <c r="RSW92" s="141"/>
      <c r="RSX92" s="141"/>
      <c r="RSY92" s="141"/>
      <c r="RSZ92" s="141"/>
      <c r="RTA92" s="141"/>
      <c r="RTB92" s="141"/>
      <c r="RTC92" s="141"/>
      <c r="RTD92" s="141"/>
      <c r="RTE92" s="141"/>
      <c r="RTF92" s="141"/>
      <c r="RTG92" s="141"/>
      <c r="RTH92" s="141"/>
      <c r="RTI92" s="141"/>
      <c r="RTJ92" s="141"/>
      <c r="RTK92" s="141"/>
      <c r="RTL92" s="141"/>
      <c r="RTM92" s="141"/>
      <c r="RTN92" s="141"/>
      <c r="RTO92" s="141"/>
      <c r="RTP92" s="141"/>
      <c r="RTQ92" s="141"/>
      <c r="RTR92" s="141"/>
      <c r="RTS92" s="141"/>
      <c r="RTT92" s="141"/>
      <c r="RTU92" s="141"/>
      <c r="RTV92" s="141"/>
      <c r="RTW92" s="141"/>
      <c r="RTX92" s="141"/>
      <c r="RTY92" s="141"/>
      <c r="RTZ92" s="141"/>
      <c r="RUA92" s="141"/>
      <c r="RUB92" s="141"/>
      <c r="RUC92" s="141"/>
      <c r="RUD92" s="141"/>
      <c r="RUE92" s="141"/>
      <c r="RUF92" s="141"/>
      <c r="RUG92" s="141"/>
      <c r="RUH92" s="141"/>
      <c r="RUI92" s="141"/>
      <c r="RUJ92" s="141"/>
      <c r="RUK92" s="141"/>
      <c r="RUL92" s="141"/>
      <c r="RUM92" s="141"/>
      <c r="RUN92" s="141"/>
      <c r="RUO92" s="141"/>
      <c r="RUP92" s="141"/>
      <c r="RUQ92" s="141"/>
      <c r="RUR92" s="141"/>
      <c r="RUS92" s="141"/>
      <c r="RUT92" s="141"/>
      <c r="RUU92" s="141"/>
      <c r="RUV92" s="141"/>
      <c r="RUW92" s="141"/>
      <c r="RUX92" s="141"/>
      <c r="RUY92" s="141"/>
      <c r="RUZ92" s="141"/>
      <c r="RVA92" s="141"/>
      <c r="RVB92" s="141"/>
      <c r="RVC92" s="141"/>
      <c r="RVD92" s="141"/>
      <c r="RVE92" s="141"/>
      <c r="RVF92" s="141"/>
      <c r="RVG92" s="141"/>
      <c r="RVH92" s="141"/>
      <c r="RVI92" s="141"/>
      <c r="RVJ92" s="141"/>
      <c r="RVK92" s="141"/>
      <c r="RVL92" s="141"/>
      <c r="RVM92" s="141"/>
      <c r="RVN92" s="141"/>
      <c r="RVO92" s="141"/>
      <c r="RVP92" s="141"/>
      <c r="RVQ92" s="141"/>
      <c r="RVR92" s="141"/>
      <c r="RVS92" s="141"/>
      <c r="RVT92" s="141"/>
      <c r="RVU92" s="141"/>
      <c r="RVV92" s="141"/>
      <c r="RVW92" s="141"/>
      <c r="RVX92" s="141"/>
      <c r="RVY92" s="141"/>
      <c r="RVZ92" s="141"/>
      <c r="RWA92" s="141"/>
      <c r="RWB92" s="141"/>
      <c r="RWC92" s="141"/>
      <c r="RWD92" s="141"/>
      <c r="RWE92" s="141"/>
      <c r="RWF92" s="141"/>
      <c r="RWG92" s="141"/>
      <c r="RWH92" s="141"/>
      <c r="RWI92" s="141"/>
      <c r="RWJ92" s="141"/>
      <c r="RWK92" s="141"/>
      <c r="RWL92" s="141"/>
      <c r="RWM92" s="141"/>
      <c r="RWN92" s="141"/>
      <c r="RWO92" s="141"/>
      <c r="RWP92" s="141"/>
      <c r="RWQ92" s="141"/>
      <c r="RWR92" s="141"/>
      <c r="RWS92" s="141"/>
      <c r="RWT92" s="141"/>
      <c r="RWU92" s="141"/>
      <c r="RWV92" s="141"/>
      <c r="RWW92" s="141"/>
      <c r="RWX92" s="141"/>
      <c r="RWY92" s="141"/>
      <c r="RWZ92" s="141"/>
      <c r="RXA92" s="141"/>
      <c r="RXB92" s="141"/>
      <c r="RXC92" s="141"/>
      <c r="RXD92" s="141"/>
      <c r="RXE92" s="141"/>
      <c r="RXF92" s="141"/>
      <c r="RXG92" s="141"/>
      <c r="RXH92" s="141"/>
      <c r="RXI92" s="141"/>
      <c r="RXJ92" s="141"/>
      <c r="RXK92" s="141"/>
      <c r="RXL92" s="141"/>
      <c r="RXM92" s="141"/>
      <c r="RXN92" s="141"/>
      <c r="RXO92" s="141"/>
      <c r="RXP92" s="141"/>
      <c r="RXQ92" s="141"/>
      <c r="RXR92" s="141"/>
      <c r="RXS92" s="141"/>
      <c r="RXT92" s="141"/>
      <c r="RXU92" s="141"/>
      <c r="RXV92" s="141"/>
      <c r="RXW92" s="141"/>
      <c r="RXX92" s="141"/>
      <c r="RXY92" s="141"/>
      <c r="RXZ92" s="141"/>
      <c r="RYA92" s="141"/>
      <c r="RYB92" s="141"/>
      <c r="RYC92" s="141"/>
      <c r="RYD92" s="141"/>
      <c r="RYE92" s="141"/>
      <c r="RYF92" s="141"/>
      <c r="RYG92" s="141"/>
      <c r="RYH92" s="141"/>
      <c r="RYI92" s="141"/>
      <c r="RYJ92" s="141"/>
      <c r="RYK92" s="141"/>
      <c r="RYL92" s="141"/>
      <c r="RYM92" s="141"/>
      <c r="RYN92" s="141"/>
      <c r="RYO92" s="141"/>
      <c r="RYP92" s="141"/>
      <c r="RYQ92" s="141"/>
      <c r="RYR92" s="141"/>
      <c r="RYS92" s="141"/>
      <c r="RYT92" s="141"/>
      <c r="RYU92" s="141"/>
      <c r="RYV92" s="141"/>
      <c r="RYW92" s="141"/>
      <c r="RYX92" s="141"/>
      <c r="RYY92" s="141"/>
      <c r="RYZ92" s="141"/>
      <c r="RZA92" s="141"/>
      <c r="RZB92" s="141"/>
      <c r="RZC92" s="141"/>
      <c r="RZD92" s="141"/>
      <c r="RZE92" s="141"/>
      <c r="RZF92" s="141"/>
      <c r="RZG92" s="141"/>
      <c r="RZH92" s="141"/>
      <c r="RZI92" s="141"/>
      <c r="RZJ92" s="141"/>
      <c r="RZK92" s="141"/>
      <c r="RZL92" s="141"/>
      <c r="RZM92" s="141"/>
      <c r="RZN92" s="141"/>
      <c r="RZO92" s="141"/>
      <c r="RZP92" s="141"/>
      <c r="RZQ92" s="141"/>
      <c r="RZR92" s="141"/>
      <c r="RZS92" s="141"/>
      <c r="RZT92" s="141"/>
      <c r="RZU92" s="141"/>
      <c r="RZV92" s="141"/>
      <c r="RZW92" s="141"/>
      <c r="RZX92" s="141"/>
      <c r="RZY92" s="141"/>
      <c r="RZZ92" s="141"/>
      <c r="SAA92" s="141"/>
      <c r="SAB92" s="141"/>
      <c r="SAC92" s="141"/>
      <c r="SAD92" s="141"/>
      <c r="SAE92" s="141"/>
      <c r="SAF92" s="141"/>
      <c r="SAG92" s="141"/>
      <c r="SAH92" s="141"/>
      <c r="SAI92" s="141"/>
      <c r="SAJ92" s="141"/>
      <c r="SAK92" s="141"/>
      <c r="SAL92" s="141"/>
      <c r="SAM92" s="141"/>
      <c r="SAN92" s="141"/>
      <c r="SAO92" s="141"/>
      <c r="SAP92" s="141"/>
      <c r="SAQ92" s="141"/>
      <c r="SAR92" s="141"/>
      <c r="SAS92" s="141"/>
      <c r="SAT92" s="141"/>
      <c r="SAU92" s="141"/>
      <c r="SAV92" s="141"/>
      <c r="SAW92" s="141"/>
      <c r="SAX92" s="141"/>
      <c r="SAY92" s="141"/>
      <c r="SAZ92" s="141"/>
      <c r="SBA92" s="141"/>
      <c r="SBB92" s="141"/>
      <c r="SBC92" s="141"/>
      <c r="SBD92" s="141"/>
      <c r="SBE92" s="141"/>
      <c r="SBF92" s="141"/>
      <c r="SBG92" s="141"/>
      <c r="SBH92" s="141"/>
      <c r="SBI92" s="141"/>
      <c r="SBJ92" s="141"/>
      <c r="SBK92" s="141"/>
      <c r="SBL92" s="141"/>
      <c r="SBM92" s="141"/>
      <c r="SBN92" s="141"/>
      <c r="SBO92" s="141"/>
      <c r="SBP92" s="141"/>
      <c r="SBQ92" s="141"/>
      <c r="SBR92" s="141"/>
      <c r="SBS92" s="141"/>
      <c r="SBT92" s="141"/>
      <c r="SBU92" s="141"/>
      <c r="SBV92" s="141"/>
      <c r="SBW92" s="141"/>
      <c r="SBX92" s="141"/>
      <c r="SBY92" s="141"/>
      <c r="SBZ92" s="141"/>
      <c r="SCA92" s="141"/>
      <c r="SCB92" s="141"/>
      <c r="SCC92" s="141"/>
      <c r="SCD92" s="141"/>
      <c r="SCE92" s="141"/>
      <c r="SCF92" s="141"/>
      <c r="SCG92" s="141"/>
      <c r="SCH92" s="141"/>
      <c r="SCI92" s="141"/>
      <c r="SCJ92" s="141"/>
      <c r="SCK92" s="141"/>
      <c r="SCL92" s="141"/>
      <c r="SCM92" s="141"/>
      <c r="SCN92" s="141"/>
      <c r="SCO92" s="141"/>
      <c r="SCP92" s="141"/>
      <c r="SCQ92" s="141"/>
      <c r="SCR92" s="141"/>
      <c r="SCS92" s="141"/>
      <c r="SCT92" s="141"/>
      <c r="SCU92" s="141"/>
      <c r="SCV92" s="141"/>
      <c r="SCW92" s="141"/>
      <c r="SCX92" s="141"/>
      <c r="SCY92" s="141"/>
      <c r="SCZ92" s="141"/>
      <c r="SDA92" s="141"/>
      <c r="SDB92" s="141"/>
      <c r="SDC92" s="141"/>
      <c r="SDD92" s="141"/>
      <c r="SDE92" s="141"/>
      <c r="SDF92" s="141"/>
      <c r="SDG92" s="141"/>
      <c r="SDH92" s="141"/>
      <c r="SDI92" s="141"/>
      <c r="SDJ92" s="141"/>
      <c r="SDK92" s="141"/>
      <c r="SDL92" s="141"/>
      <c r="SDM92" s="141"/>
      <c r="SDN92" s="141"/>
      <c r="SDO92" s="141"/>
      <c r="SDP92" s="141"/>
      <c r="SDQ92" s="141"/>
      <c r="SDR92" s="141"/>
      <c r="SDS92" s="141"/>
      <c r="SDT92" s="141"/>
      <c r="SDU92" s="141"/>
      <c r="SDV92" s="141"/>
      <c r="SDW92" s="141"/>
      <c r="SDX92" s="141"/>
      <c r="SDY92" s="141"/>
      <c r="SDZ92" s="141"/>
      <c r="SEA92" s="141"/>
      <c r="SEB92" s="141"/>
      <c r="SEC92" s="141"/>
      <c r="SED92" s="141"/>
      <c r="SEE92" s="141"/>
      <c r="SEF92" s="141"/>
      <c r="SEG92" s="141"/>
      <c r="SEH92" s="141"/>
      <c r="SEI92" s="141"/>
      <c r="SEJ92" s="141"/>
      <c r="SEK92" s="141"/>
      <c r="SEL92" s="141"/>
      <c r="SEM92" s="141"/>
      <c r="SEN92" s="141"/>
      <c r="SEO92" s="141"/>
      <c r="SEP92" s="141"/>
      <c r="SEQ92" s="141"/>
      <c r="SER92" s="141"/>
      <c r="SES92" s="141"/>
      <c r="SET92" s="141"/>
      <c r="SEU92" s="141"/>
      <c r="SEV92" s="141"/>
      <c r="SEW92" s="141"/>
      <c r="SEX92" s="141"/>
      <c r="SEY92" s="141"/>
      <c r="SEZ92" s="141"/>
      <c r="SFA92" s="141"/>
      <c r="SFB92" s="141"/>
      <c r="SFC92" s="141"/>
      <c r="SFD92" s="141"/>
      <c r="SFE92" s="141"/>
      <c r="SFF92" s="141"/>
      <c r="SFG92" s="141"/>
      <c r="SFH92" s="141"/>
      <c r="SFI92" s="141"/>
      <c r="SFJ92" s="141"/>
      <c r="SFK92" s="141"/>
      <c r="SFL92" s="141"/>
      <c r="SFM92" s="141"/>
      <c r="SFN92" s="141"/>
      <c r="SFO92" s="141"/>
      <c r="SFP92" s="141"/>
      <c r="SFQ92" s="141"/>
      <c r="SFR92" s="141"/>
      <c r="SFS92" s="141"/>
      <c r="SFT92" s="141"/>
      <c r="SFU92" s="141"/>
      <c r="SFV92" s="141"/>
      <c r="SFW92" s="141"/>
      <c r="SFX92" s="141"/>
      <c r="SFY92" s="141"/>
      <c r="SFZ92" s="141"/>
      <c r="SGA92" s="141"/>
      <c r="SGB92" s="141"/>
      <c r="SGC92" s="141"/>
      <c r="SGD92" s="141"/>
      <c r="SGE92" s="141"/>
      <c r="SGF92" s="141"/>
      <c r="SGG92" s="141"/>
      <c r="SGH92" s="141"/>
      <c r="SGI92" s="141"/>
      <c r="SGJ92" s="141"/>
      <c r="SGK92" s="141"/>
      <c r="SGL92" s="141"/>
      <c r="SGM92" s="141"/>
      <c r="SGN92" s="141"/>
      <c r="SGO92" s="141"/>
      <c r="SGP92" s="141"/>
      <c r="SGQ92" s="141"/>
      <c r="SGR92" s="141"/>
      <c r="SGS92" s="141"/>
      <c r="SGT92" s="141"/>
      <c r="SGU92" s="141"/>
      <c r="SGV92" s="141"/>
      <c r="SGW92" s="141"/>
      <c r="SGX92" s="141"/>
      <c r="SGY92" s="141"/>
      <c r="SGZ92" s="141"/>
      <c r="SHA92" s="141"/>
      <c r="SHB92" s="141"/>
      <c r="SHC92" s="141"/>
      <c r="SHD92" s="141"/>
      <c r="SHE92" s="141"/>
      <c r="SHF92" s="141"/>
      <c r="SHG92" s="141"/>
      <c r="SHH92" s="141"/>
      <c r="SHI92" s="141"/>
      <c r="SHJ92" s="141"/>
      <c r="SHK92" s="141"/>
      <c r="SHL92" s="141"/>
      <c r="SHM92" s="141"/>
      <c r="SHN92" s="141"/>
      <c r="SHO92" s="141"/>
      <c r="SHP92" s="141"/>
      <c r="SHQ92" s="141"/>
      <c r="SHR92" s="141"/>
      <c r="SHS92" s="141"/>
      <c r="SHT92" s="141"/>
      <c r="SHU92" s="141"/>
      <c r="SHV92" s="141"/>
      <c r="SHW92" s="141"/>
      <c r="SHX92" s="141"/>
      <c r="SHY92" s="141"/>
      <c r="SHZ92" s="141"/>
      <c r="SIA92" s="141"/>
      <c r="SIB92" s="141"/>
      <c r="SIC92" s="141"/>
      <c r="SID92" s="141"/>
      <c r="SIE92" s="141"/>
      <c r="SIF92" s="141"/>
      <c r="SIG92" s="141"/>
      <c r="SIH92" s="141"/>
      <c r="SII92" s="141"/>
      <c r="SIJ92" s="141"/>
      <c r="SIK92" s="141"/>
      <c r="SIL92" s="141"/>
      <c r="SIM92" s="141"/>
      <c r="SIN92" s="141"/>
      <c r="SIO92" s="141"/>
      <c r="SIP92" s="141"/>
      <c r="SIQ92" s="141"/>
      <c r="SIR92" s="141"/>
      <c r="SIS92" s="141"/>
      <c r="SIT92" s="141"/>
      <c r="SIU92" s="141"/>
      <c r="SIV92" s="141"/>
      <c r="SIW92" s="141"/>
      <c r="SIX92" s="141"/>
      <c r="SIY92" s="141"/>
      <c r="SIZ92" s="141"/>
      <c r="SJA92" s="141"/>
      <c r="SJB92" s="141"/>
      <c r="SJC92" s="141"/>
      <c r="SJD92" s="141"/>
      <c r="SJE92" s="141"/>
      <c r="SJF92" s="141"/>
      <c r="SJG92" s="141"/>
      <c r="SJH92" s="141"/>
      <c r="SJI92" s="141"/>
      <c r="SJJ92" s="141"/>
      <c r="SJK92" s="141"/>
      <c r="SJL92" s="141"/>
      <c r="SJM92" s="141"/>
      <c r="SJN92" s="141"/>
      <c r="SJO92" s="141"/>
      <c r="SJP92" s="141"/>
      <c r="SJQ92" s="141"/>
      <c r="SJR92" s="141"/>
      <c r="SJS92" s="141"/>
      <c r="SJT92" s="141"/>
      <c r="SJU92" s="141"/>
      <c r="SJV92" s="141"/>
      <c r="SJW92" s="141"/>
      <c r="SJX92" s="141"/>
      <c r="SJY92" s="141"/>
      <c r="SJZ92" s="141"/>
      <c r="SKA92" s="141"/>
      <c r="SKB92" s="141"/>
      <c r="SKC92" s="141"/>
      <c r="SKD92" s="141"/>
      <c r="SKE92" s="141"/>
      <c r="SKF92" s="141"/>
      <c r="SKG92" s="141"/>
      <c r="SKH92" s="141"/>
      <c r="SKI92" s="141"/>
      <c r="SKJ92" s="141"/>
      <c r="SKK92" s="141"/>
      <c r="SKL92" s="141"/>
      <c r="SKM92" s="141"/>
      <c r="SKN92" s="141"/>
      <c r="SKO92" s="141"/>
      <c r="SKP92" s="141"/>
      <c r="SKQ92" s="141"/>
      <c r="SKR92" s="141"/>
      <c r="SKS92" s="141"/>
      <c r="SKT92" s="141"/>
      <c r="SKU92" s="141"/>
      <c r="SKV92" s="141"/>
      <c r="SKW92" s="141"/>
      <c r="SKX92" s="141"/>
      <c r="SKY92" s="141"/>
      <c r="SKZ92" s="141"/>
      <c r="SLA92" s="141"/>
      <c r="SLB92" s="141"/>
      <c r="SLC92" s="141"/>
      <c r="SLD92" s="141"/>
      <c r="SLE92" s="141"/>
      <c r="SLF92" s="141"/>
      <c r="SLG92" s="141"/>
      <c r="SLH92" s="141"/>
      <c r="SLI92" s="141"/>
      <c r="SLJ92" s="141"/>
      <c r="SLK92" s="141"/>
      <c r="SLL92" s="141"/>
      <c r="SLM92" s="141"/>
      <c r="SLN92" s="141"/>
      <c r="SLO92" s="141"/>
      <c r="SLP92" s="141"/>
      <c r="SLQ92" s="141"/>
      <c r="SLR92" s="141"/>
      <c r="SLS92" s="141"/>
      <c r="SLT92" s="141"/>
      <c r="SLU92" s="141"/>
      <c r="SLV92" s="141"/>
      <c r="SLW92" s="141"/>
      <c r="SLX92" s="141"/>
      <c r="SLY92" s="141"/>
      <c r="SLZ92" s="141"/>
      <c r="SMA92" s="141"/>
      <c r="SMB92" s="141"/>
      <c r="SMC92" s="141"/>
      <c r="SMD92" s="141"/>
      <c r="SME92" s="141"/>
      <c r="SMF92" s="141"/>
      <c r="SMG92" s="141"/>
      <c r="SMH92" s="141"/>
      <c r="SMI92" s="141"/>
      <c r="SMJ92" s="141"/>
      <c r="SMK92" s="141"/>
      <c r="SML92" s="141"/>
      <c r="SMM92" s="141"/>
      <c r="SMN92" s="141"/>
      <c r="SMO92" s="141"/>
      <c r="SMP92" s="141"/>
      <c r="SMQ92" s="141"/>
      <c r="SMR92" s="141"/>
      <c r="SMS92" s="141"/>
      <c r="SMT92" s="141"/>
      <c r="SMU92" s="141"/>
      <c r="SMV92" s="141"/>
      <c r="SMW92" s="141"/>
      <c r="SMX92" s="141"/>
      <c r="SMY92" s="141"/>
      <c r="SMZ92" s="141"/>
      <c r="SNA92" s="141"/>
      <c r="SNB92" s="141"/>
      <c r="SNC92" s="141"/>
      <c r="SND92" s="141"/>
      <c r="SNE92" s="141"/>
      <c r="SNF92" s="141"/>
      <c r="SNG92" s="141"/>
      <c r="SNH92" s="141"/>
      <c r="SNI92" s="141"/>
      <c r="SNJ92" s="141"/>
      <c r="SNK92" s="141"/>
      <c r="SNL92" s="141"/>
      <c r="SNM92" s="141"/>
      <c r="SNN92" s="141"/>
      <c r="SNO92" s="141"/>
      <c r="SNP92" s="141"/>
      <c r="SNQ92" s="141"/>
      <c r="SNR92" s="141"/>
      <c r="SNS92" s="141"/>
      <c r="SNT92" s="141"/>
      <c r="SNU92" s="141"/>
      <c r="SNV92" s="141"/>
      <c r="SNW92" s="141"/>
      <c r="SNX92" s="141"/>
      <c r="SNY92" s="141"/>
      <c r="SNZ92" s="141"/>
      <c r="SOA92" s="141"/>
      <c r="SOB92" s="141"/>
      <c r="SOC92" s="141"/>
      <c r="SOD92" s="141"/>
      <c r="SOE92" s="141"/>
      <c r="SOF92" s="141"/>
      <c r="SOG92" s="141"/>
      <c r="SOH92" s="141"/>
      <c r="SOI92" s="141"/>
      <c r="SOJ92" s="141"/>
      <c r="SOK92" s="141"/>
      <c r="SOL92" s="141"/>
      <c r="SOM92" s="141"/>
      <c r="SON92" s="141"/>
      <c r="SOO92" s="141"/>
      <c r="SOP92" s="141"/>
      <c r="SOQ92" s="141"/>
      <c r="SOR92" s="141"/>
      <c r="SOS92" s="141"/>
      <c r="SOT92" s="141"/>
      <c r="SOU92" s="141"/>
      <c r="SOV92" s="141"/>
      <c r="SOW92" s="141"/>
      <c r="SOX92" s="141"/>
      <c r="SOY92" s="141"/>
      <c r="SOZ92" s="141"/>
      <c r="SPA92" s="141"/>
      <c r="SPB92" s="141"/>
      <c r="SPC92" s="141"/>
      <c r="SPD92" s="141"/>
      <c r="SPE92" s="141"/>
      <c r="SPF92" s="141"/>
      <c r="SPG92" s="141"/>
      <c r="SPH92" s="141"/>
      <c r="SPI92" s="141"/>
      <c r="SPJ92" s="141"/>
      <c r="SPK92" s="141"/>
      <c r="SPL92" s="141"/>
      <c r="SPM92" s="141"/>
      <c r="SPN92" s="141"/>
      <c r="SPO92" s="141"/>
      <c r="SPP92" s="141"/>
      <c r="SPQ92" s="141"/>
      <c r="SPR92" s="141"/>
      <c r="SPS92" s="141"/>
      <c r="SPT92" s="141"/>
      <c r="SPU92" s="141"/>
      <c r="SPV92" s="141"/>
      <c r="SPW92" s="141"/>
      <c r="SPX92" s="141"/>
      <c r="SPY92" s="141"/>
      <c r="SPZ92" s="141"/>
      <c r="SQA92" s="141"/>
      <c r="SQB92" s="141"/>
      <c r="SQC92" s="141"/>
      <c r="SQD92" s="141"/>
      <c r="SQE92" s="141"/>
      <c r="SQF92" s="141"/>
      <c r="SQG92" s="141"/>
      <c r="SQH92" s="141"/>
      <c r="SQI92" s="141"/>
      <c r="SQJ92" s="141"/>
      <c r="SQK92" s="141"/>
      <c r="SQL92" s="141"/>
      <c r="SQM92" s="141"/>
      <c r="SQN92" s="141"/>
      <c r="SQO92" s="141"/>
      <c r="SQP92" s="141"/>
      <c r="SQQ92" s="141"/>
      <c r="SQR92" s="141"/>
      <c r="SQS92" s="141"/>
      <c r="SQT92" s="141"/>
      <c r="SQU92" s="141"/>
      <c r="SQV92" s="141"/>
      <c r="SQW92" s="141"/>
      <c r="SQX92" s="141"/>
      <c r="SQY92" s="141"/>
      <c r="SQZ92" s="141"/>
      <c r="SRA92" s="141"/>
      <c r="SRB92" s="141"/>
      <c r="SRC92" s="141"/>
      <c r="SRD92" s="141"/>
      <c r="SRE92" s="141"/>
      <c r="SRF92" s="141"/>
      <c r="SRG92" s="141"/>
      <c r="SRH92" s="141"/>
      <c r="SRI92" s="141"/>
      <c r="SRJ92" s="141"/>
      <c r="SRK92" s="141"/>
      <c r="SRL92" s="141"/>
      <c r="SRM92" s="141"/>
      <c r="SRN92" s="141"/>
      <c r="SRO92" s="141"/>
      <c r="SRP92" s="141"/>
      <c r="SRQ92" s="141"/>
      <c r="SRR92" s="141"/>
      <c r="SRS92" s="141"/>
      <c r="SRT92" s="141"/>
      <c r="SRU92" s="141"/>
      <c r="SRV92" s="141"/>
      <c r="SRW92" s="141"/>
      <c r="SRX92" s="141"/>
      <c r="SRY92" s="141"/>
      <c r="SRZ92" s="141"/>
      <c r="SSA92" s="141"/>
      <c r="SSB92" s="141"/>
      <c r="SSC92" s="141"/>
      <c r="SSD92" s="141"/>
      <c r="SSE92" s="141"/>
      <c r="SSF92" s="141"/>
      <c r="SSG92" s="141"/>
      <c r="SSH92" s="141"/>
      <c r="SSI92" s="141"/>
      <c r="SSJ92" s="141"/>
      <c r="SSK92" s="141"/>
      <c r="SSL92" s="141"/>
      <c r="SSM92" s="141"/>
      <c r="SSN92" s="141"/>
      <c r="SSO92" s="141"/>
      <c r="SSP92" s="141"/>
      <c r="SSQ92" s="141"/>
      <c r="SSR92" s="141"/>
      <c r="SSS92" s="141"/>
      <c r="SST92" s="141"/>
      <c r="SSU92" s="141"/>
      <c r="SSV92" s="141"/>
      <c r="SSW92" s="141"/>
      <c r="SSX92" s="141"/>
      <c r="SSY92" s="141"/>
      <c r="SSZ92" s="141"/>
      <c r="STA92" s="141"/>
      <c r="STB92" s="141"/>
      <c r="STC92" s="141"/>
      <c r="STD92" s="141"/>
      <c r="STE92" s="141"/>
      <c r="STF92" s="141"/>
      <c r="STG92" s="141"/>
      <c r="STH92" s="141"/>
      <c r="STI92" s="141"/>
      <c r="STJ92" s="141"/>
      <c r="STK92" s="141"/>
      <c r="STL92" s="141"/>
      <c r="STM92" s="141"/>
      <c r="STN92" s="141"/>
      <c r="STO92" s="141"/>
      <c r="STP92" s="141"/>
      <c r="STQ92" s="141"/>
      <c r="STR92" s="141"/>
      <c r="STS92" s="141"/>
      <c r="STT92" s="141"/>
      <c r="STU92" s="141"/>
      <c r="STV92" s="141"/>
      <c r="STW92" s="141"/>
      <c r="STX92" s="141"/>
      <c r="STY92" s="141"/>
      <c r="STZ92" s="141"/>
      <c r="SUA92" s="141"/>
      <c r="SUB92" s="141"/>
      <c r="SUC92" s="141"/>
      <c r="SUD92" s="141"/>
      <c r="SUE92" s="141"/>
      <c r="SUF92" s="141"/>
      <c r="SUG92" s="141"/>
      <c r="SUH92" s="141"/>
      <c r="SUI92" s="141"/>
      <c r="SUJ92" s="141"/>
      <c r="SUK92" s="141"/>
      <c r="SUL92" s="141"/>
      <c r="SUM92" s="141"/>
      <c r="SUN92" s="141"/>
      <c r="SUO92" s="141"/>
      <c r="SUP92" s="141"/>
      <c r="SUQ92" s="141"/>
      <c r="SUR92" s="141"/>
      <c r="SUS92" s="141"/>
      <c r="SUT92" s="141"/>
      <c r="SUU92" s="141"/>
      <c r="SUV92" s="141"/>
      <c r="SUW92" s="141"/>
      <c r="SUX92" s="141"/>
      <c r="SUY92" s="141"/>
      <c r="SUZ92" s="141"/>
      <c r="SVA92" s="141"/>
      <c r="SVB92" s="141"/>
      <c r="SVC92" s="141"/>
      <c r="SVD92" s="141"/>
      <c r="SVE92" s="141"/>
      <c r="SVF92" s="141"/>
      <c r="SVG92" s="141"/>
      <c r="SVH92" s="141"/>
      <c r="SVI92" s="141"/>
      <c r="SVJ92" s="141"/>
      <c r="SVK92" s="141"/>
      <c r="SVL92" s="141"/>
      <c r="SVM92" s="141"/>
      <c r="SVN92" s="141"/>
      <c r="SVO92" s="141"/>
      <c r="SVP92" s="141"/>
      <c r="SVQ92" s="141"/>
      <c r="SVR92" s="141"/>
      <c r="SVS92" s="141"/>
      <c r="SVT92" s="141"/>
      <c r="SVU92" s="141"/>
      <c r="SVV92" s="141"/>
      <c r="SVW92" s="141"/>
      <c r="SVX92" s="141"/>
      <c r="SVY92" s="141"/>
      <c r="SVZ92" s="141"/>
      <c r="SWA92" s="141"/>
      <c r="SWB92" s="141"/>
      <c r="SWC92" s="141"/>
      <c r="SWD92" s="141"/>
      <c r="SWE92" s="141"/>
      <c r="SWF92" s="141"/>
      <c r="SWG92" s="141"/>
      <c r="SWH92" s="141"/>
      <c r="SWI92" s="141"/>
      <c r="SWJ92" s="141"/>
      <c r="SWK92" s="141"/>
      <c r="SWL92" s="141"/>
      <c r="SWM92" s="141"/>
      <c r="SWN92" s="141"/>
      <c r="SWO92" s="141"/>
      <c r="SWP92" s="141"/>
      <c r="SWQ92" s="141"/>
      <c r="SWR92" s="141"/>
      <c r="SWS92" s="141"/>
      <c r="SWT92" s="141"/>
      <c r="SWU92" s="141"/>
      <c r="SWV92" s="141"/>
      <c r="SWW92" s="141"/>
      <c r="SWX92" s="141"/>
      <c r="SWY92" s="141"/>
      <c r="SWZ92" s="141"/>
      <c r="SXA92" s="141"/>
      <c r="SXB92" s="141"/>
      <c r="SXC92" s="141"/>
      <c r="SXD92" s="141"/>
      <c r="SXE92" s="141"/>
      <c r="SXF92" s="141"/>
      <c r="SXG92" s="141"/>
      <c r="SXH92" s="141"/>
      <c r="SXI92" s="141"/>
      <c r="SXJ92" s="141"/>
      <c r="SXK92" s="141"/>
      <c r="SXL92" s="141"/>
      <c r="SXM92" s="141"/>
      <c r="SXN92" s="141"/>
      <c r="SXO92" s="141"/>
      <c r="SXP92" s="141"/>
      <c r="SXQ92" s="141"/>
      <c r="SXR92" s="141"/>
      <c r="SXS92" s="141"/>
      <c r="SXT92" s="141"/>
      <c r="SXU92" s="141"/>
      <c r="SXV92" s="141"/>
      <c r="SXW92" s="141"/>
      <c r="SXX92" s="141"/>
      <c r="SXY92" s="141"/>
      <c r="SXZ92" s="141"/>
      <c r="SYA92" s="141"/>
      <c r="SYB92" s="141"/>
      <c r="SYC92" s="141"/>
      <c r="SYD92" s="141"/>
      <c r="SYE92" s="141"/>
      <c r="SYF92" s="141"/>
      <c r="SYG92" s="141"/>
      <c r="SYH92" s="141"/>
      <c r="SYI92" s="141"/>
      <c r="SYJ92" s="141"/>
      <c r="SYK92" s="141"/>
      <c r="SYL92" s="141"/>
      <c r="SYM92" s="141"/>
      <c r="SYN92" s="141"/>
      <c r="SYO92" s="141"/>
      <c r="SYP92" s="141"/>
      <c r="SYQ92" s="141"/>
      <c r="SYR92" s="141"/>
      <c r="SYS92" s="141"/>
      <c r="SYT92" s="141"/>
      <c r="SYU92" s="141"/>
      <c r="SYV92" s="141"/>
      <c r="SYW92" s="141"/>
      <c r="SYX92" s="141"/>
      <c r="SYY92" s="141"/>
      <c r="SYZ92" s="141"/>
      <c r="SZA92" s="141"/>
      <c r="SZB92" s="141"/>
      <c r="SZC92" s="141"/>
      <c r="SZD92" s="141"/>
      <c r="SZE92" s="141"/>
      <c r="SZF92" s="141"/>
      <c r="SZG92" s="141"/>
      <c r="SZH92" s="141"/>
      <c r="SZI92" s="141"/>
      <c r="SZJ92" s="141"/>
      <c r="SZK92" s="141"/>
      <c r="SZL92" s="141"/>
      <c r="SZM92" s="141"/>
      <c r="SZN92" s="141"/>
      <c r="SZO92" s="141"/>
      <c r="SZP92" s="141"/>
      <c r="SZQ92" s="141"/>
      <c r="SZR92" s="141"/>
      <c r="SZS92" s="141"/>
      <c r="SZT92" s="141"/>
      <c r="SZU92" s="141"/>
      <c r="SZV92" s="141"/>
      <c r="SZW92" s="141"/>
      <c r="SZX92" s="141"/>
      <c r="SZY92" s="141"/>
      <c r="SZZ92" s="141"/>
      <c r="TAA92" s="141"/>
      <c r="TAB92" s="141"/>
      <c r="TAC92" s="141"/>
      <c r="TAD92" s="141"/>
      <c r="TAE92" s="141"/>
      <c r="TAF92" s="141"/>
      <c r="TAG92" s="141"/>
      <c r="TAH92" s="141"/>
      <c r="TAI92" s="141"/>
      <c r="TAJ92" s="141"/>
      <c r="TAK92" s="141"/>
      <c r="TAL92" s="141"/>
      <c r="TAM92" s="141"/>
      <c r="TAN92" s="141"/>
      <c r="TAO92" s="141"/>
      <c r="TAP92" s="141"/>
      <c r="TAQ92" s="141"/>
      <c r="TAR92" s="141"/>
      <c r="TAS92" s="141"/>
      <c r="TAT92" s="141"/>
      <c r="TAU92" s="141"/>
      <c r="TAV92" s="141"/>
      <c r="TAW92" s="141"/>
      <c r="TAX92" s="141"/>
      <c r="TAY92" s="141"/>
      <c r="TAZ92" s="141"/>
      <c r="TBA92" s="141"/>
      <c r="TBB92" s="141"/>
      <c r="TBC92" s="141"/>
      <c r="TBD92" s="141"/>
      <c r="TBE92" s="141"/>
      <c r="TBF92" s="141"/>
      <c r="TBG92" s="141"/>
      <c r="TBH92" s="141"/>
      <c r="TBI92" s="141"/>
      <c r="TBJ92" s="141"/>
      <c r="TBK92" s="141"/>
      <c r="TBL92" s="141"/>
      <c r="TBM92" s="141"/>
      <c r="TBN92" s="141"/>
      <c r="TBO92" s="141"/>
      <c r="TBP92" s="141"/>
      <c r="TBQ92" s="141"/>
      <c r="TBR92" s="141"/>
      <c r="TBS92" s="141"/>
      <c r="TBT92" s="141"/>
      <c r="TBU92" s="141"/>
      <c r="TBV92" s="141"/>
      <c r="TBW92" s="141"/>
      <c r="TBX92" s="141"/>
      <c r="TBY92" s="141"/>
      <c r="TBZ92" s="141"/>
      <c r="TCA92" s="141"/>
      <c r="TCB92" s="141"/>
      <c r="TCC92" s="141"/>
      <c r="TCD92" s="141"/>
      <c r="TCE92" s="141"/>
      <c r="TCF92" s="141"/>
      <c r="TCG92" s="141"/>
      <c r="TCH92" s="141"/>
      <c r="TCI92" s="141"/>
      <c r="TCJ92" s="141"/>
      <c r="TCK92" s="141"/>
      <c r="TCL92" s="141"/>
      <c r="TCM92" s="141"/>
      <c r="TCN92" s="141"/>
      <c r="TCO92" s="141"/>
      <c r="TCP92" s="141"/>
      <c r="TCQ92" s="141"/>
      <c r="TCR92" s="141"/>
      <c r="TCS92" s="141"/>
      <c r="TCT92" s="141"/>
      <c r="TCU92" s="141"/>
      <c r="TCV92" s="141"/>
      <c r="TCW92" s="141"/>
      <c r="TCX92" s="141"/>
      <c r="TCY92" s="141"/>
      <c r="TCZ92" s="141"/>
      <c r="TDA92" s="141"/>
      <c r="TDB92" s="141"/>
      <c r="TDC92" s="141"/>
      <c r="TDD92" s="141"/>
      <c r="TDE92" s="141"/>
      <c r="TDF92" s="141"/>
      <c r="TDG92" s="141"/>
      <c r="TDH92" s="141"/>
      <c r="TDI92" s="141"/>
      <c r="TDJ92" s="141"/>
      <c r="TDK92" s="141"/>
      <c r="TDL92" s="141"/>
      <c r="TDM92" s="141"/>
      <c r="TDN92" s="141"/>
      <c r="TDO92" s="141"/>
      <c r="TDP92" s="141"/>
      <c r="TDQ92" s="141"/>
      <c r="TDR92" s="141"/>
      <c r="TDS92" s="141"/>
      <c r="TDT92" s="141"/>
      <c r="TDU92" s="141"/>
      <c r="TDV92" s="141"/>
      <c r="TDW92" s="141"/>
      <c r="TDX92" s="141"/>
      <c r="TDY92" s="141"/>
      <c r="TDZ92" s="141"/>
      <c r="TEA92" s="141"/>
      <c r="TEB92" s="141"/>
      <c r="TEC92" s="141"/>
      <c r="TED92" s="141"/>
      <c r="TEE92" s="141"/>
      <c r="TEF92" s="141"/>
      <c r="TEG92" s="141"/>
      <c r="TEH92" s="141"/>
      <c r="TEI92" s="141"/>
      <c r="TEJ92" s="141"/>
      <c r="TEK92" s="141"/>
      <c r="TEL92" s="141"/>
      <c r="TEM92" s="141"/>
      <c r="TEN92" s="141"/>
      <c r="TEO92" s="141"/>
      <c r="TEP92" s="141"/>
      <c r="TEQ92" s="141"/>
      <c r="TER92" s="141"/>
      <c r="TES92" s="141"/>
      <c r="TET92" s="141"/>
      <c r="TEU92" s="141"/>
      <c r="TEV92" s="141"/>
      <c r="TEW92" s="141"/>
      <c r="TEX92" s="141"/>
      <c r="TEY92" s="141"/>
      <c r="TEZ92" s="141"/>
      <c r="TFA92" s="141"/>
      <c r="TFB92" s="141"/>
      <c r="TFC92" s="141"/>
      <c r="TFD92" s="141"/>
      <c r="TFE92" s="141"/>
      <c r="TFF92" s="141"/>
      <c r="TFG92" s="141"/>
      <c r="TFH92" s="141"/>
      <c r="TFI92" s="141"/>
      <c r="TFJ92" s="141"/>
      <c r="TFK92" s="141"/>
      <c r="TFL92" s="141"/>
      <c r="TFM92" s="141"/>
      <c r="TFN92" s="141"/>
      <c r="TFO92" s="141"/>
      <c r="TFP92" s="141"/>
      <c r="TFQ92" s="141"/>
      <c r="TFR92" s="141"/>
      <c r="TFS92" s="141"/>
      <c r="TFT92" s="141"/>
      <c r="TFU92" s="141"/>
      <c r="TFV92" s="141"/>
      <c r="TFW92" s="141"/>
      <c r="TFX92" s="141"/>
      <c r="TFY92" s="141"/>
      <c r="TFZ92" s="141"/>
      <c r="TGA92" s="141"/>
      <c r="TGB92" s="141"/>
      <c r="TGC92" s="141"/>
      <c r="TGD92" s="141"/>
      <c r="TGE92" s="141"/>
      <c r="TGF92" s="141"/>
      <c r="TGG92" s="141"/>
      <c r="TGH92" s="141"/>
      <c r="TGI92" s="141"/>
      <c r="TGJ92" s="141"/>
      <c r="TGK92" s="141"/>
      <c r="TGL92" s="141"/>
      <c r="TGM92" s="141"/>
      <c r="TGN92" s="141"/>
      <c r="TGO92" s="141"/>
      <c r="TGP92" s="141"/>
      <c r="TGQ92" s="141"/>
      <c r="TGR92" s="141"/>
      <c r="TGS92" s="141"/>
      <c r="TGT92" s="141"/>
      <c r="TGU92" s="141"/>
      <c r="TGV92" s="141"/>
      <c r="TGW92" s="141"/>
      <c r="TGX92" s="141"/>
      <c r="TGY92" s="141"/>
      <c r="TGZ92" s="141"/>
      <c r="THA92" s="141"/>
      <c r="THB92" s="141"/>
      <c r="THC92" s="141"/>
      <c r="THD92" s="141"/>
      <c r="THE92" s="141"/>
      <c r="THF92" s="141"/>
      <c r="THG92" s="141"/>
      <c r="THH92" s="141"/>
      <c r="THI92" s="141"/>
      <c r="THJ92" s="141"/>
      <c r="THK92" s="141"/>
      <c r="THL92" s="141"/>
      <c r="THM92" s="141"/>
      <c r="THN92" s="141"/>
      <c r="THO92" s="141"/>
      <c r="THP92" s="141"/>
      <c r="THQ92" s="141"/>
      <c r="THR92" s="141"/>
      <c r="THS92" s="141"/>
      <c r="THT92" s="141"/>
      <c r="THU92" s="141"/>
      <c r="THV92" s="141"/>
      <c r="THW92" s="141"/>
      <c r="THX92" s="141"/>
      <c r="THY92" s="141"/>
      <c r="THZ92" s="141"/>
      <c r="TIA92" s="141"/>
      <c r="TIB92" s="141"/>
      <c r="TIC92" s="141"/>
      <c r="TID92" s="141"/>
      <c r="TIE92" s="141"/>
      <c r="TIF92" s="141"/>
      <c r="TIG92" s="141"/>
      <c r="TIH92" s="141"/>
      <c r="TII92" s="141"/>
      <c r="TIJ92" s="141"/>
      <c r="TIK92" s="141"/>
      <c r="TIL92" s="141"/>
      <c r="TIM92" s="141"/>
      <c r="TIN92" s="141"/>
      <c r="TIO92" s="141"/>
      <c r="TIP92" s="141"/>
      <c r="TIQ92" s="141"/>
      <c r="TIR92" s="141"/>
      <c r="TIS92" s="141"/>
      <c r="TIT92" s="141"/>
      <c r="TIU92" s="141"/>
      <c r="TIV92" s="141"/>
      <c r="TIW92" s="141"/>
      <c r="TIX92" s="141"/>
      <c r="TIY92" s="141"/>
      <c r="TIZ92" s="141"/>
      <c r="TJA92" s="141"/>
      <c r="TJB92" s="141"/>
      <c r="TJC92" s="141"/>
      <c r="TJD92" s="141"/>
      <c r="TJE92" s="141"/>
      <c r="TJF92" s="141"/>
      <c r="TJG92" s="141"/>
      <c r="TJH92" s="141"/>
      <c r="TJI92" s="141"/>
      <c r="TJJ92" s="141"/>
      <c r="TJK92" s="141"/>
      <c r="TJL92" s="141"/>
      <c r="TJM92" s="141"/>
      <c r="TJN92" s="141"/>
      <c r="TJO92" s="141"/>
      <c r="TJP92" s="141"/>
      <c r="TJQ92" s="141"/>
      <c r="TJR92" s="141"/>
      <c r="TJS92" s="141"/>
      <c r="TJT92" s="141"/>
      <c r="TJU92" s="141"/>
      <c r="TJV92" s="141"/>
      <c r="TJW92" s="141"/>
      <c r="TJX92" s="141"/>
      <c r="TJY92" s="141"/>
      <c r="TJZ92" s="141"/>
      <c r="TKA92" s="141"/>
      <c r="TKB92" s="141"/>
      <c r="TKC92" s="141"/>
      <c r="TKD92" s="141"/>
      <c r="TKE92" s="141"/>
      <c r="TKF92" s="141"/>
      <c r="TKG92" s="141"/>
      <c r="TKH92" s="141"/>
      <c r="TKI92" s="141"/>
      <c r="TKJ92" s="141"/>
      <c r="TKK92" s="141"/>
      <c r="TKL92" s="141"/>
      <c r="TKM92" s="141"/>
      <c r="TKN92" s="141"/>
      <c r="TKO92" s="141"/>
      <c r="TKP92" s="141"/>
      <c r="TKQ92" s="141"/>
      <c r="TKR92" s="141"/>
      <c r="TKS92" s="141"/>
      <c r="TKT92" s="141"/>
      <c r="TKU92" s="141"/>
      <c r="TKV92" s="141"/>
      <c r="TKW92" s="141"/>
      <c r="TKX92" s="141"/>
      <c r="TKY92" s="141"/>
      <c r="TKZ92" s="141"/>
      <c r="TLA92" s="141"/>
      <c r="TLB92" s="141"/>
      <c r="TLC92" s="141"/>
      <c r="TLD92" s="141"/>
      <c r="TLE92" s="141"/>
      <c r="TLF92" s="141"/>
      <c r="TLG92" s="141"/>
      <c r="TLH92" s="141"/>
      <c r="TLI92" s="141"/>
      <c r="TLJ92" s="141"/>
      <c r="TLK92" s="141"/>
      <c r="TLL92" s="141"/>
      <c r="TLM92" s="141"/>
      <c r="TLN92" s="141"/>
      <c r="TLO92" s="141"/>
      <c r="TLP92" s="141"/>
      <c r="TLQ92" s="141"/>
      <c r="TLR92" s="141"/>
      <c r="TLS92" s="141"/>
      <c r="TLT92" s="141"/>
      <c r="TLU92" s="141"/>
      <c r="TLV92" s="141"/>
      <c r="TLW92" s="141"/>
      <c r="TLX92" s="141"/>
      <c r="TLY92" s="141"/>
      <c r="TLZ92" s="141"/>
      <c r="TMA92" s="141"/>
      <c r="TMB92" s="141"/>
      <c r="TMC92" s="141"/>
      <c r="TMD92" s="141"/>
      <c r="TME92" s="141"/>
      <c r="TMF92" s="141"/>
      <c r="TMG92" s="141"/>
      <c r="TMH92" s="141"/>
      <c r="TMI92" s="141"/>
      <c r="TMJ92" s="141"/>
      <c r="TMK92" s="141"/>
      <c r="TML92" s="141"/>
      <c r="TMM92" s="141"/>
      <c r="TMN92" s="141"/>
      <c r="TMO92" s="141"/>
      <c r="TMP92" s="141"/>
      <c r="TMQ92" s="141"/>
      <c r="TMR92" s="141"/>
      <c r="TMS92" s="141"/>
      <c r="TMT92" s="141"/>
      <c r="TMU92" s="141"/>
      <c r="TMV92" s="141"/>
      <c r="TMW92" s="141"/>
      <c r="TMX92" s="141"/>
      <c r="TMY92" s="141"/>
      <c r="TMZ92" s="141"/>
      <c r="TNA92" s="141"/>
      <c r="TNB92" s="141"/>
      <c r="TNC92" s="141"/>
      <c r="TND92" s="141"/>
      <c r="TNE92" s="141"/>
      <c r="TNF92" s="141"/>
      <c r="TNG92" s="141"/>
      <c r="TNH92" s="141"/>
      <c r="TNI92" s="141"/>
      <c r="TNJ92" s="141"/>
      <c r="TNK92" s="141"/>
      <c r="TNL92" s="141"/>
      <c r="TNM92" s="141"/>
      <c r="TNN92" s="141"/>
      <c r="TNO92" s="141"/>
      <c r="TNP92" s="141"/>
      <c r="TNQ92" s="141"/>
      <c r="TNR92" s="141"/>
      <c r="TNS92" s="141"/>
      <c r="TNT92" s="141"/>
      <c r="TNU92" s="141"/>
      <c r="TNV92" s="141"/>
      <c r="TNW92" s="141"/>
      <c r="TNX92" s="141"/>
      <c r="TNY92" s="141"/>
      <c r="TNZ92" s="141"/>
      <c r="TOA92" s="141"/>
      <c r="TOB92" s="141"/>
      <c r="TOC92" s="141"/>
      <c r="TOD92" s="141"/>
      <c r="TOE92" s="141"/>
      <c r="TOF92" s="141"/>
      <c r="TOG92" s="141"/>
      <c r="TOH92" s="141"/>
      <c r="TOI92" s="141"/>
      <c r="TOJ92" s="141"/>
      <c r="TOK92" s="141"/>
      <c r="TOL92" s="141"/>
      <c r="TOM92" s="141"/>
      <c r="TON92" s="141"/>
      <c r="TOO92" s="141"/>
      <c r="TOP92" s="141"/>
      <c r="TOQ92" s="141"/>
      <c r="TOR92" s="141"/>
      <c r="TOS92" s="141"/>
      <c r="TOT92" s="141"/>
      <c r="TOU92" s="141"/>
      <c r="TOV92" s="141"/>
      <c r="TOW92" s="141"/>
      <c r="TOX92" s="141"/>
      <c r="TOY92" s="141"/>
      <c r="TOZ92" s="141"/>
      <c r="TPA92" s="141"/>
      <c r="TPB92" s="141"/>
      <c r="TPC92" s="141"/>
      <c r="TPD92" s="141"/>
      <c r="TPE92" s="141"/>
      <c r="TPF92" s="141"/>
      <c r="TPG92" s="141"/>
      <c r="TPH92" s="141"/>
      <c r="TPI92" s="141"/>
      <c r="TPJ92" s="141"/>
      <c r="TPK92" s="141"/>
      <c r="TPL92" s="141"/>
      <c r="TPM92" s="141"/>
      <c r="TPN92" s="141"/>
      <c r="TPO92" s="141"/>
      <c r="TPP92" s="141"/>
      <c r="TPQ92" s="141"/>
      <c r="TPR92" s="141"/>
      <c r="TPS92" s="141"/>
      <c r="TPT92" s="141"/>
      <c r="TPU92" s="141"/>
      <c r="TPV92" s="141"/>
      <c r="TPW92" s="141"/>
      <c r="TPX92" s="141"/>
      <c r="TPY92" s="141"/>
      <c r="TPZ92" s="141"/>
      <c r="TQA92" s="141"/>
      <c r="TQB92" s="141"/>
      <c r="TQC92" s="141"/>
      <c r="TQD92" s="141"/>
      <c r="TQE92" s="141"/>
      <c r="TQF92" s="141"/>
      <c r="TQG92" s="141"/>
      <c r="TQH92" s="141"/>
      <c r="TQI92" s="141"/>
      <c r="TQJ92" s="141"/>
      <c r="TQK92" s="141"/>
      <c r="TQL92" s="141"/>
      <c r="TQM92" s="141"/>
      <c r="TQN92" s="141"/>
      <c r="TQO92" s="141"/>
      <c r="TQP92" s="141"/>
      <c r="TQQ92" s="141"/>
      <c r="TQR92" s="141"/>
      <c r="TQS92" s="141"/>
      <c r="TQT92" s="141"/>
      <c r="TQU92" s="141"/>
      <c r="TQV92" s="141"/>
      <c r="TQW92" s="141"/>
      <c r="TQX92" s="141"/>
      <c r="TQY92" s="141"/>
      <c r="TQZ92" s="141"/>
      <c r="TRA92" s="141"/>
      <c r="TRB92" s="141"/>
      <c r="TRC92" s="141"/>
      <c r="TRD92" s="141"/>
      <c r="TRE92" s="141"/>
      <c r="TRF92" s="141"/>
      <c r="TRG92" s="141"/>
      <c r="TRH92" s="141"/>
      <c r="TRI92" s="141"/>
      <c r="TRJ92" s="141"/>
      <c r="TRK92" s="141"/>
      <c r="TRL92" s="141"/>
      <c r="TRM92" s="141"/>
      <c r="TRN92" s="141"/>
      <c r="TRO92" s="141"/>
      <c r="TRP92" s="141"/>
      <c r="TRQ92" s="141"/>
      <c r="TRR92" s="141"/>
      <c r="TRS92" s="141"/>
      <c r="TRT92" s="141"/>
      <c r="TRU92" s="141"/>
      <c r="TRV92" s="141"/>
      <c r="TRW92" s="141"/>
      <c r="TRX92" s="141"/>
      <c r="TRY92" s="141"/>
      <c r="TRZ92" s="141"/>
      <c r="TSA92" s="141"/>
      <c r="TSB92" s="141"/>
      <c r="TSC92" s="141"/>
      <c r="TSD92" s="141"/>
      <c r="TSE92" s="141"/>
      <c r="TSF92" s="141"/>
      <c r="TSG92" s="141"/>
      <c r="TSH92" s="141"/>
      <c r="TSI92" s="141"/>
      <c r="TSJ92" s="141"/>
      <c r="TSK92" s="141"/>
      <c r="TSL92" s="141"/>
      <c r="TSM92" s="141"/>
      <c r="TSN92" s="141"/>
      <c r="TSO92" s="141"/>
      <c r="TSP92" s="141"/>
      <c r="TSQ92" s="141"/>
      <c r="TSR92" s="141"/>
      <c r="TSS92" s="141"/>
      <c r="TST92" s="141"/>
      <c r="TSU92" s="141"/>
      <c r="TSV92" s="141"/>
      <c r="TSW92" s="141"/>
      <c r="TSX92" s="141"/>
      <c r="TSY92" s="141"/>
      <c r="TSZ92" s="141"/>
      <c r="TTA92" s="141"/>
      <c r="TTB92" s="141"/>
      <c r="TTC92" s="141"/>
      <c r="TTD92" s="141"/>
      <c r="TTE92" s="141"/>
      <c r="TTF92" s="141"/>
      <c r="TTG92" s="141"/>
      <c r="TTH92" s="141"/>
      <c r="TTI92" s="141"/>
      <c r="TTJ92" s="141"/>
      <c r="TTK92" s="141"/>
      <c r="TTL92" s="141"/>
      <c r="TTM92" s="141"/>
      <c r="TTN92" s="141"/>
      <c r="TTO92" s="141"/>
      <c r="TTP92" s="141"/>
      <c r="TTQ92" s="141"/>
      <c r="TTR92" s="141"/>
      <c r="TTS92" s="141"/>
      <c r="TTT92" s="141"/>
      <c r="TTU92" s="141"/>
      <c r="TTV92" s="141"/>
      <c r="TTW92" s="141"/>
      <c r="TTX92" s="141"/>
      <c r="TTY92" s="141"/>
      <c r="TTZ92" s="141"/>
      <c r="TUA92" s="141"/>
      <c r="TUB92" s="141"/>
      <c r="TUC92" s="141"/>
      <c r="TUD92" s="141"/>
      <c r="TUE92" s="141"/>
      <c r="TUF92" s="141"/>
      <c r="TUG92" s="141"/>
      <c r="TUH92" s="141"/>
      <c r="TUI92" s="141"/>
      <c r="TUJ92" s="141"/>
      <c r="TUK92" s="141"/>
      <c r="TUL92" s="141"/>
      <c r="TUM92" s="141"/>
      <c r="TUN92" s="141"/>
      <c r="TUO92" s="141"/>
      <c r="TUP92" s="141"/>
      <c r="TUQ92" s="141"/>
      <c r="TUR92" s="141"/>
      <c r="TUS92" s="141"/>
      <c r="TUT92" s="141"/>
      <c r="TUU92" s="141"/>
      <c r="TUV92" s="141"/>
      <c r="TUW92" s="141"/>
      <c r="TUX92" s="141"/>
      <c r="TUY92" s="141"/>
      <c r="TUZ92" s="141"/>
      <c r="TVA92" s="141"/>
      <c r="TVB92" s="141"/>
      <c r="TVC92" s="141"/>
      <c r="TVD92" s="141"/>
      <c r="TVE92" s="141"/>
      <c r="TVF92" s="141"/>
      <c r="TVG92" s="141"/>
      <c r="TVH92" s="141"/>
      <c r="TVI92" s="141"/>
      <c r="TVJ92" s="141"/>
      <c r="TVK92" s="141"/>
      <c r="TVL92" s="141"/>
      <c r="TVM92" s="141"/>
      <c r="TVN92" s="141"/>
      <c r="TVO92" s="141"/>
      <c r="TVP92" s="141"/>
      <c r="TVQ92" s="141"/>
      <c r="TVR92" s="141"/>
      <c r="TVS92" s="141"/>
      <c r="TVT92" s="141"/>
      <c r="TVU92" s="141"/>
      <c r="TVV92" s="141"/>
      <c r="TVW92" s="141"/>
      <c r="TVX92" s="141"/>
      <c r="TVY92" s="141"/>
      <c r="TVZ92" s="141"/>
      <c r="TWA92" s="141"/>
      <c r="TWB92" s="141"/>
      <c r="TWC92" s="141"/>
      <c r="TWD92" s="141"/>
      <c r="TWE92" s="141"/>
      <c r="TWF92" s="141"/>
      <c r="TWG92" s="141"/>
      <c r="TWH92" s="141"/>
      <c r="TWI92" s="141"/>
      <c r="TWJ92" s="141"/>
      <c r="TWK92" s="141"/>
      <c r="TWL92" s="141"/>
      <c r="TWM92" s="141"/>
      <c r="TWN92" s="141"/>
      <c r="TWO92" s="141"/>
      <c r="TWP92" s="141"/>
      <c r="TWQ92" s="141"/>
      <c r="TWR92" s="141"/>
      <c r="TWS92" s="141"/>
      <c r="TWT92" s="141"/>
      <c r="TWU92" s="141"/>
      <c r="TWV92" s="141"/>
      <c r="TWW92" s="141"/>
      <c r="TWX92" s="141"/>
      <c r="TWY92" s="141"/>
      <c r="TWZ92" s="141"/>
      <c r="TXA92" s="141"/>
      <c r="TXB92" s="141"/>
      <c r="TXC92" s="141"/>
      <c r="TXD92" s="141"/>
      <c r="TXE92" s="141"/>
      <c r="TXF92" s="141"/>
      <c r="TXG92" s="141"/>
      <c r="TXH92" s="141"/>
      <c r="TXI92" s="141"/>
      <c r="TXJ92" s="141"/>
      <c r="TXK92" s="141"/>
      <c r="TXL92" s="141"/>
      <c r="TXM92" s="141"/>
      <c r="TXN92" s="141"/>
      <c r="TXO92" s="141"/>
      <c r="TXP92" s="141"/>
      <c r="TXQ92" s="141"/>
      <c r="TXR92" s="141"/>
      <c r="TXS92" s="141"/>
      <c r="TXT92" s="141"/>
      <c r="TXU92" s="141"/>
      <c r="TXV92" s="141"/>
      <c r="TXW92" s="141"/>
      <c r="TXX92" s="141"/>
      <c r="TXY92" s="141"/>
      <c r="TXZ92" s="141"/>
      <c r="TYA92" s="141"/>
      <c r="TYB92" s="141"/>
      <c r="TYC92" s="141"/>
      <c r="TYD92" s="141"/>
      <c r="TYE92" s="141"/>
      <c r="TYF92" s="141"/>
      <c r="TYG92" s="141"/>
      <c r="TYH92" s="141"/>
      <c r="TYI92" s="141"/>
      <c r="TYJ92" s="141"/>
      <c r="TYK92" s="141"/>
      <c r="TYL92" s="141"/>
      <c r="TYM92" s="141"/>
      <c r="TYN92" s="141"/>
      <c r="TYO92" s="141"/>
      <c r="TYP92" s="141"/>
      <c r="TYQ92" s="141"/>
      <c r="TYR92" s="141"/>
      <c r="TYS92" s="141"/>
      <c r="TYT92" s="141"/>
      <c r="TYU92" s="141"/>
      <c r="TYV92" s="141"/>
      <c r="TYW92" s="141"/>
      <c r="TYX92" s="141"/>
      <c r="TYY92" s="141"/>
      <c r="TYZ92" s="141"/>
      <c r="TZA92" s="141"/>
      <c r="TZB92" s="141"/>
      <c r="TZC92" s="141"/>
      <c r="TZD92" s="141"/>
      <c r="TZE92" s="141"/>
      <c r="TZF92" s="141"/>
      <c r="TZG92" s="141"/>
      <c r="TZH92" s="141"/>
      <c r="TZI92" s="141"/>
      <c r="TZJ92" s="141"/>
      <c r="TZK92" s="141"/>
      <c r="TZL92" s="141"/>
      <c r="TZM92" s="141"/>
      <c r="TZN92" s="141"/>
      <c r="TZO92" s="141"/>
      <c r="TZP92" s="141"/>
      <c r="TZQ92" s="141"/>
      <c r="TZR92" s="141"/>
      <c r="TZS92" s="141"/>
      <c r="TZT92" s="141"/>
      <c r="TZU92" s="141"/>
      <c r="TZV92" s="141"/>
      <c r="TZW92" s="141"/>
      <c r="TZX92" s="141"/>
      <c r="TZY92" s="141"/>
      <c r="TZZ92" s="141"/>
      <c r="UAA92" s="141"/>
      <c r="UAB92" s="141"/>
      <c r="UAC92" s="141"/>
      <c r="UAD92" s="141"/>
      <c r="UAE92" s="141"/>
      <c r="UAF92" s="141"/>
      <c r="UAG92" s="141"/>
      <c r="UAH92" s="141"/>
      <c r="UAI92" s="141"/>
      <c r="UAJ92" s="141"/>
      <c r="UAK92" s="141"/>
      <c r="UAL92" s="141"/>
      <c r="UAM92" s="141"/>
      <c r="UAN92" s="141"/>
      <c r="UAO92" s="141"/>
      <c r="UAP92" s="141"/>
      <c r="UAQ92" s="141"/>
      <c r="UAR92" s="141"/>
      <c r="UAS92" s="141"/>
      <c r="UAT92" s="141"/>
      <c r="UAU92" s="141"/>
      <c r="UAV92" s="141"/>
      <c r="UAW92" s="141"/>
      <c r="UAX92" s="141"/>
      <c r="UAY92" s="141"/>
      <c r="UAZ92" s="141"/>
      <c r="UBA92" s="141"/>
      <c r="UBB92" s="141"/>
      <c r="UBC92" s="141"/>
      <c r="UBD92" s="141"/>
      <c r="UBE92" s="141"/>
      <c r="UBF92" s="141"/>
      <c r="UBG92" s="141"/>
      <c r="UBH92" s="141"/>
      <c r="UBI92" s="141"/>
      <c r="UBJ92" s="141"/>
      <c r="UBK92" s="141"/>
      <c r="UBL92" s="141"/>
      <c r="UBM92" s="141"/>
      <c r="UBN92" s="141"/>
      <c r="UBO92" s="141"/>
      <c r="UBP92" s="141"/>
      <c r="UBQ92" s="141"/>
      <c r="UBR92" s="141"/>
      <c r="UBS92" s="141"/>
      <c r="UBT92" s="141"/>
      <c r="UBU92" s="141"/>
      <c r="UBV92" s="141"/>
      <c r="UBW92" s="141"/>
      <c r="UBX92" s="141"/>
      <c r="UBY92" s="141"/>
      <c r="UBZ92" s="141"/>
      <c r="UCA92" s="141"/>
      <c r="UCB92" s="141"/>
      <c r="UCC92" s="141"/>
      <c r="UCD92" s="141"/>
      <c r="UCE92" s="141"/>
      <c r="UCF92" s="141"/>
      <c r="UCG92" s="141"/>
      <c r="UCH92" s="141"/>
      <c r="UCI92" s="141"/>
      <c r="UCJ92" s="141"/>
      <c r="UCK92" s="141"/>
      <c r="UCL92" s="141"/>
      <c r="UCM92" s="141"/>
      <c r="UCN92" s="141"/>
      <c r="UCO92" s="141"/>
      <c r="UCP92" s="141"/>
      <c r="UCQ92" s="141"/>
      <c r="UCR92" s="141"/>
      <c r="UCS92" s="141"/>
      <c r="UCT92" s="141"/>
      <c r="UCU92" s="141"/>
      <c r="UCV92" s="141"/>
      <c r="UCW92" s="141"/>
      <c r="UCX92" s="141"/>
      <c r="UCY92" s="141"/>
      <c r="UCZ92" s="141"/>
      <c r="UDA92" s="141"/>
      <c r="UDB92" s="141"/>
      <c r="UDC92" s="141"/>
      <c r="UDD92" s="141"/>
      <c r="UDE92" s="141"/>
      <c r="UDF92" s="141"/>
      <c r="UDG92" s="141"/>
      <c r="UDH92" s="141"/>
      <c r="UDI92" s="141"/>
      <c r="UDJ92" s="141"/>
      <c r="UDK92" s="141"/>
      <c r="UDL92" s="141"/>
      <c r="UDM92" s="141"/>
      <c r="UDN92" s="141"/>
      <c r="UDO92" s="141"/>
      <c r="UDP92" s="141"/>
      <c r="UDQ92" s="141"/>
      <c r="UDR92" s="141"/>
      <c r="UDS92" s="141"/>
      <c r="UDT92" s="141"/>
      <c r="UDU92" s="141"/>
      <c r="UDV92" s="141"/>
      <c r="UDW92" s="141"/>
      <c r="UDX92" s="141"/>
      <c r="UDY92" s="141"/>
      <c r="UDZ92" s="141"/>
      <c r="UEA92" s="141"/>
      <c r="UEB92" s="141"/>
      <c r="UEC92" s="141"/>
      <c r="UED92" s="141"/>
      <c r="UEE92" s="141"/>
      <c r="UEF92" s="141"/>
      <c r="UEG92" s="141"/>
      <c r="UEH92" s="141"/>
      <c r="UEI92" s="141"/>
      <c r="UEJ92" s="141"/>
      <c r="UEK92" s="141"/>
      <c r="UEL92" s="141"/>
      <c r="UEM92" s="141"/>
      <c r="UEN92" s="141"/>
      <c r="UEO92" s="141"/>
      <c r="UEP92" s="141"/>
      <c r="UEQ92" s="141"/>
      <c r="UER92" s="141"/>
      <c r="UES92" s="141"/>
      <c r="UET92" s="141"/>
      <c r="UEU92" s="141"/>
      <c r="UEV92" s="141"/>
      <c r="UEW92" s="141"/>
      <c r="UEX92" s="141"/>
      <c r="UEY92" s="141"/>
      <c r="UEZ92" s="141"/>
      <c r="UFA92" s="141"/>
      <c r="UFB92" s="141"/>
      <c r="UFC92" s="141"/>
      <c r="UFD92" s="141"/>
      <c r="UFE92" s="141"/>
      <c r="UFF92" s="141"/>
      <c r="UFG92" s="141"/>
      <c r="UFH92" s="141"/>
      <c r="UFI92" s="141"/>
      <c r="UFJ92" s="141"/>
      <c r="UFK92" s="141"/>
      <c r="UFL92" s="141"/>
      <c r="UFM92" s="141"/>
      <c r="UFN92" s="141"/>
      <c r="UFO92" s="141"/>
      <c r="UFP92" s="141"/>
      <c r="UFQ92" s="141"/>
      <c r="UFR92" s="141"/>
      <c r="UFS92" s="141"/>
      <c r="UFT92" s="141"/>
      <c r="UFU92" s="141"/>
      <c r="UFV92" s="141"/>
      <c r="UFW92" s="141"/>
      <c r="UFX92" s="141"/>
      <c r="UFY92" s="141"/>
      <c r="UFZ92" s="141"/>
      <c r="UGA92" s="141"/>
      <c r="UGB92" s="141"/>
      <c r="UGC92" s="141"/>
      <c r="UGD92" s="141"/>
      <c r="UGE92" s="141"/>
      <c r="UGF92" s="141"/>
      <c r="UGG92" s="141"/>
      <c r="UGH92" s="141"/>
      <c r="UGI92" s="141"/>
      <c r="UGJ92" s="141"/>
      <c r="UGK92" s="141"/>
      <c r="UGL92" s="141"/>
      <c r="UGM92" s="141"/>
      <c r="UGN92" s="141"/>
      <c r="UGO92" s="141"/>
      <c r="UGP92" s="141"/>
      <c r="UGQ92" s="141"/>
      <c r="UGR92" s="141"/>
      <c r="UGS92" s="141"/>
      <c r="UGT92" s="141"/>
      <c r="UGU92" s="141"/>
      <c r="UGV92" s="141"/>
      <c r="UGW92" s="141"/>
      <c r="UGX92" s="141"/>
      <c r="UGY92" s="141"/>
      <c r="UGZ92" s="141"/>
      <c r="UHA92" s="141"/>
      <c r="UHB92" s="141"/>
      <c r="UHC92" s="141"/>
      <c r="UHD92" s="141"/>
      <c r="UHE92" s="141"/>
      <c r="UHF92" s="141"/>
      <c r="UHG92" s="141"/>
      <c r="UHH92" s="141"/>
      <c r="UHI92" s="141"/>
      <c r="UHJ92" s="141"/>
      <c r="UHK92" s="141"/>
      <c r="UHL92" s="141"/>
      <c r="UHM92" s="141"/>
      <c r="UHN92" s="141"/>
      <c r="UHO92" s="141"/>
      <c r="UHP92" s="141"/>
      <c r="UHQ92" s="141"/>
      <c r="UHR92" s="141"/>
      <c r="UHS92" s="141"/>
      <c r="UHT92" s="141"/>
      <c r="UHU92" s="141"/>
      <c r="UHV92" s="141"/>
      <c r="UHW92" s="141"/>
      <c r="UHX92" s="141"/>
      <c r="UHY92" s="141"/>
      <c r="UHZ92" s="141"/>
      <c r="UIA92" s="141"/>
      <c r="UIB92" s="141"/>
      <c r="UIC92" s="141"/>
      <c r="UID92" s="141"/>
      <c r="UIE92" s="141"/>
      <c r="UIF92" s="141"/>
      <c r="UIG92" s="141"/>
      <c r="UIH92" s="141"/>
      <c r="UII92" s="141"/>
      <c r="UIJ92" s="141"/>
      <c r="UIK92" s="141"/>
      <c r="UIL92" s="141"/>
      <c r="UIM92" s="141"/>
      <c r="UIN92" s="141"/>
      <c r="UIO92" s="141"/>
      <c r="UIP92" s="141"/>
      <c r="UIQ92" s="141"/>
      <c r="UIR92" s="141"/>
      <c r="UIS92" s="141"/>
      <c r="UIT92" s="141"/>
      <c r="UIU92" s="141"/>
      <c r="UIV92" s="141"/>
      <c r="UIW92" s="141"/>
      <c r="UIX92" s="141"/>
      <c r="UIY92" s="141"/>
      <c r="UIZ92" s="141"/>
      <c r="UJA92" s="141"/>
      <c r="UJB92" s="141"/>
      <c r="UJC92" s="141"/>
      <c r="UJD92" s="141"/>
      <c r="UJE92" s="141"/>
      <c r="UJF92" s="141"/>
      <c r="UJG92" s="141"/>
      <c r="UJH92" s="141"/>
      <c r="UJI92" s="141"/>
      <c r="UJJ92" s="141"/>
      <c r="UJK92" s="141"/>
      <c r="UJL92" s="141"/>
      <c r="UJM92" s="141"/>
      <c r="UJN92" s="141"/>
      <c r="UJO92" s="141"/>
      <c r="UJP92" s="141"/>
      <c r="UJQ92" s="141"/>
      <c r="UJR92" s="141"/>
      <c r="UJS92" s="141"/>
      <c r="UJT92" s="141"/>
      <c r="UJU92" s="141"/>
      <c r="UJV92" s="141"/>
      <c r="UJW92" s="141"/>
      <c r="UJX92" s="141"/>
      <c r="UJY92" s="141"/>
      <c r="UJZ92" s="141"/>
      <c r="UKA92" s="141"/>
      <c r="UKB92" s="141"/>
      <c r="UKC92" s="141"/>
      <c r="UKD92" s="141"/>
      <c r="UKE92" s="141"/>
      <c r="UKF92" s="141"/>
      <c r="UKG92" s="141"/>
      <c r="UKH92" s="141"/>
      <c r="UKI92" s="141"/>
      <c r="UKJ92" s="141"/>
      <c r="UKK92" s="141"/>
      <c r="UKL92" s="141"/>
      <c r="UKM92" s="141"/>
      <c r="UKN92" s="141"/>
      <c r="UKO92" s="141"/>
      <c r="UKP92" s="141"/>
      <c r="UKQ92" s="141"/>
      <c r="UKR92" s="141"/>
      <c r="UKS92" s="141"/>
      <c r="UKT92" s="141"/>
      <c r="UKU92" s="141"/>
      <c r="UKV92" s="141"/>
      <c r="UKW92" s="141"/>
      <c r="UKX92" s="141"/>
      <c r="UKY92" s="141"/>
      <c r="UKZ92" s="141"/>
      <c r="ULA92" s="141"/>
      <c r="ULB92" s="141"/>
      <c r="ULC92" s="141"/>
      <c r="ULD92" s="141"/>
      <c r="ULE92" s="141"/>
      <c r="ULF92" s="141"/>
      <c r="ULG92" s="141"/>
      <c r="ULH92" s="141"/>
      <c r="ULI92" s="141"/>
      <c r="ULJ92" s="141"/>
      <c r="ULK92" s="141"/>
      <c r="ULL92" s="141"/>
      <c r="ULM92" s="141"/>
      <c r="ULN92" s="141"/>
      <c r="ULO92" s="141"/>
      <c r="ULP92" s="141"/>
      <c r="ULQ92" s="141"/>
      <c r="ULR92" s="141"/>
      <c r="ULS92" s="141"/>
      <c r="ULT92" s="141"/>
      <c r="ULU92" s="141"/>
      <c r="ULV92" s="141"/>
      <c r="ULW92" s="141"/>
      <c r="ULX92" s="141"/>
      <c r="ULY92" s="141"/>
      <c r="ULZ92" s="141"/>
      <c r="UMA92" s="141"/>
      <c r="UMB92" s="141"/>
      <c r="UMC92" s="141"/>
      <c r="UMD92" s="141"/>
      <c r="UME92" s="141"/>
      <c r="UMF92" s="141"/>
      <c r="UMG92" s="141"/>
      <c r="UMH92" s="141"/>
      <c r="UMI92" s="141"/>
      <c r="UMJ92" s="141"/>
      <c r="UMK92" s="141"/>
      <c r="UML92" s="141"/>
      <c r="UMM92" s="141"/>
      <c r="UMN92" s="141"/>
      <c r="UMO92" s="141"/>
      <c r="UMP92" s="141"/>
      <c r="UMQ92" s="141"/>
      <c r="UMR92" s="141"/>
      <c r="UMS92" s="141"/>
      <c r="UMT92" s="141"/>
      <c r="UMU92" s="141"/>
      <c r="UMV92" s="141"/>
      <c r="UMW92" s="141"/>
      <c r="UMX92" s="141"/>
      <c r="UMY92" s="141"/>
      <c r="UMZ92" s="141"/>
      <c r="UNA92" s="141"/>
      <c r="UNB92" s="141"/>
      <c r="UNC92" s="141"/>
      <c r="UND92" s="141"/>
      <c r="UNE92" s="141"/>
      <c r="UNF92" s="141"/>
      <c r="UNG92" s="141"/>
      <c r="UNH92" s="141"/>
      <c r="UNI92" s="141"/>
      <c r="UNJ92" s="141"/>
      <c r="UNK92" s="141"/>
      <c r="UNL92" s="141"/>
      <c r="UNM92" s="141"/>
      <c r="UNN92" s="141"/>
      <c r="UNO92" s="141"/>
      <c r="UNP92" s="141"/>
      <c r="UNQ92" s="141"/>
      <c r="UNR92" s="141"/>
      <c r="UNS92" s="141"/>
      <c r="UNT92" s="141"/>
      <c r="UNU92" s="141"/>
      <c r="UNV92" s="141"/>
      <c r="UNW92" s="141"/>
      <c r="UNX92" s="141"/>
      <c r="UNY92" s="141"/>
      <c r="UNZ92" s="141"/>
      <c r="UOA92" s="141"/>
      <c r="UOB92" s="141"/>
      <c r="UOC92" s="141"/>
      <c r="UOD92" s="141"/>
      <c r="UOE92" s="141"/>
      <c r="UOF92" s="141"/>
      <c r="UOG92" s="141"/>
      <c r="UOH92" s="141"/>
      <c r="UOI92" s="141"/>
      <c r="UOJ92" s="141"/>
      <c r="UOK92" s="141"/>
      <c r="UOL92" s="141"/>
      <c r="UOM92" s="141"/>
      <c r="UON92" s="141"/>
      <c r="UOO92" s="141"/>
      <c r="UOP92" s="141"/>
      <c r="UOQ92" s="141"/>
      <c r="UOR92" s="141"/>
      <c r="UOS92" s="141"/>
      <c r="UOT92" s="141"/>
      <c r="UOU92" s="141"/>
      <c r="UOV92" s="141"/>
      <c r="UOW92" s="141"/>
      <c r="UOX92" s="141"/>
      <c r="UOY92" s="141"/>
      <c r="UOZ92" s="141"/>
      <c r="UPA92" s="141"/>
      <c r="UPB92" s="141"/>
      <c r="UPC92" s="141"/>
      <c r="UPD92" s="141"/>
      <c r="UPE92" s="141"/>
      <c r="UPF92" s="141"/>
      <c r="UPG92" s="141"/>
      <c r="UPH92" s="141"/>
      <c r="UPI92" s="141"/>
      <c r="UPJ92" s="141"/>
      <c r="UPK92" s="141"/>
      <c r="UPL92" s="141"/>
      <c r="UPM92" s="141"/>
      <c r="UPN92" s="141"/>
      <c r="UPO92" s="141"/>
      <c r="UPP92" s="141"/>
      <c r="UPQ92" s="141"/>
      <c r="UPR92" s="141"/>
      <c r="UPS92" s="141"/>
      <c r="UPT92" s="141"/>
      <c r="UPU92" s="141"/>
      <c r="UPV92" s="141"/>
      <c r="UPW92" s="141"/>
      <c r="UPX92" s="141"/>
      <c r="UPY92" s="141"/>
      <c r="UPZ92" s="141"/>
      <c r="UQA92" s="141"/>
      <c r="UQB92" s="141"/>
      <c r="UQC92" s="141"/>
      <c r="UQD92" s="141"/>
      <c r="UQE92" s="141"/>
      <c r="UQF92" s="141"/>
      <c r="UQG92" s="141"/>
      <c r="UQH92" s="141"/>
      <c r="UQI92" s="141"/>
      <c r="UQJ92" s="141"/>
      <c r="UQK92" s="141"/>
      <c r="UQL92" s="141"/>
      <c r="UQM92" s="141"/>
      <c r="UQN92" s="141"/>
      <c r="UQO92" s="141"/>
      <c r="UQP92" s="141"/>
      <c r="UQQ92" s="141"/>
      <c r="UQR92" s="141"/>
      <c r="UQS92" s="141"/>
      <c r="UQT92" s="141"/>
      <c r="UQU92" s="141"/>
      <c r="UQV92" s="141"/>
      <c r="UQW92" s="141"/>
      <c r="UQX92" s="141"/>
      <c r="UQY92" s="141"/>
      <c r="UQZ92" s="141"/>
      <c r="URA92" s="141"/>
      <c r="URB92" s="141"/>
      <c r="URC92" s="141"/>
      <c r="URD92" s="141"/>
      <c r="URE92" s="141"/>
      <c r="URF92" s="141"/>
      <c r="URG92" s="141"/>
      <c r="URH92" s="141"/>
      <c r="URI92" s="141"/>
      <c r="URJ92" s="141"/>
      <c r="URK92" s="141"/>
      <c r="URL92" s="141"/>
      <c r="URM92" s="141"/>
      <c r="URN92" s="141"/>
      <c r="URO92" s="141"/>
      <c r="URP92" s="141"/>
      <c r="URQ92" s="141"/>
      <c r="URR92" s="141"/>
      <c r="URS92" s="141"/>
      <c r="URT92" s="141"/>
      <c r="URU92" s="141"/>
      <c r="URV92" s="141"/>
      <c r="URW92" s="141"/>
      <c r="URX92" s="141"/>
      <c r="URY92" s="141"/>
      <c r="URZ92" s="141"/>
      <c r="USA92" s="141"/>
      <c r="USB92" s="141"/>
      <c r="USC92" s="141"/>
      <c r="USD92" s="141"/>
      <c r="USE92" s="141"/>
      <c r="USF92" s="141"/>
      <c r="USG92" s="141"/>
      <c r="USH92" s="141"/>
      <c r="USI92" s="141"/>
      <c r="USJ92" s="141"/>
      <c r="USK92" s="141"/>
      <c r="USL92" s="141"/>
      <c r="USM92" s="141"/>
      <c r="USN92" s="141"/>
      <c r="USO92" s="141"/>
      <c r="USP92" s="141"/>
      <c r="USQ92" s="141"/>
      <c r="USR92" s="141"/>
      <c r="USS92" s="141"/>
      <c r="UST92" s="141"/>
      <c r="USU92" s="141"/>
      <c r="USV92" s="141"/>
      <c r="USW92" s="141"/>
      <c r="USX92" s="141"/>
      <c r="USY92" s="141"/>
      <c r="USZ92" s="141"/>
      <c r="UTA92" s="141"/>
      <c r="UTB92" s="141"/>
      <c r="UTC92" s="141"/>
      <c r="UTD92" s="141"/>
      <c r="UTE92" s="141"/>
      <c r="UTF92" s="141"/>
      <c r="UTG92" s="141"/>
      <c r="UTH92" s="141"/>
      <c r="UTI92" s="141"/>
      <c r="UTJ92" s="141"/>
      <c r="UTK92" s="141"/>
      <c r="UTL92" s="141"/>
      <c r="UTM92" s="141"/>
      <c r="UTN92" s="141"/>
      <c r="UTO92" s="141"/>
      <c r="UTP92" s="141"/>
      <c r="UTQ92" s="141"/>
      <c r="UTR92" s="141"/>
      <c r="UTS92" s="141"/>
      <c r="UTT92" s="141"/>
      <c r="UTU92" s="141"/>
      <c r="UTV92" s="141"/>
      <c r="UTW92" s="141"/>
      <c r="UTX92" s="141"/>
      <c r="UTY92" s="141"/>
      <c r="UTZ92" s="141"/>
      <c r="UUA92" s="141"/>
      <c r="UUB92" s="141"/>
      <c r="UUC92" s="141"/>
      <c r="UUD92" s="141"/>
      <c r="UUE92" s="141"/>
      <c r="UUF92" s="141"/>
      <c r="UUG92" s="141"/>
      <c r="UUH92" s="141"/>
      <c r="UUI92" s="141"/>
      <c r="UUJ92" s="141"/>
      <c r="UUK92" s="141"/>
      <c r="UUL92" s="141"/>
      <c r="UUM92" s="141"/>
      <c r="UUN92" s="141"/>
      <c r="UUO92" s="141"/>
      <c r="UUP92" s="141"/>
      <c r="UUQ92" s="141"/>
      <c r="UUR92" s="141"/>
      <c r="UUS92" s="141"/>
      <c r="UUT92" s="141"/>
      <c r="UUU92" s="141"/>
      <c r="UUV92" s="141"/>
      <c r="UUW92" s="141"/>
      <c r="UUX92" s="141"/>
      <c r="UUY92" s="141"/>
      <c r="UUZ92" s="141"/>
      <c r="UVA92" s="141"/>
      <c r="UVB92" s="141"/>
      <c r="UVC92" s="141"/>
      <c r="UVD92" s="141"/>
      <c r="UVE92" s="141"/>
      <c r="UVF92" s="141"/>
      <c r="UVG92" s="141"/>
      <c r="UVH92" s="141"/>
      <c r="UVI92" s="141"/>
      <c r="UVJ92" s="141"/>
      <c r="UVK92" s="141"/>
      <c r="UVL92" s="141"/>
      <c r="UVM92" s="141"/>
      <c r="UVN92" s="141"/>
      <c r="UVO92" s="141"/>
      <c r="UVP92" s="141"/>
      <c r="UVQ92" s="141"/>
      <c r="UVR92" s="141"/>
      <c r="UVS92" s="141"/>
      <c r="UVT92" s="141"/>
      <c r="UVU92" s="141"/>
      <c r="UVV92" s="141"/>
      <c r="UVW92" s="141"/>
      <c r="UVX92" s="141"/>
      <c r="UVY92" s="141"/>
      <c r="UVZ92" s="141"/>
      <c r="UWA92" s="141"/>
      <c r="UWB92" s="141"/>
      <c r="UWC92" s="141"/>
      <c r="UWD92" s="141"/>
      <c r="UWE92" s="141"/>
      <c r="UWF92" s="141"/>
      <c r="UWG92" s="141"/>
      <c r="UWH92" s="141"/>
      <c r="UWI92" s="141"/>
      <c r="UWJ92" s="141"/>
      <c r="UWK92" s="141"/>
      <c r="UWL92" s="141"/>
      <c r="UWM92" s="141"/>
      <c r="UWN92" s="141"/>
      <c r="UWO92" s="141"/>
      <c r="UWP92" s="141"/>
      <c r="UWQ92" s="141"/>
      <c r="UWR92" s="141"/>
      <c r="UWS92" s="141"/>
      <c r="UWT92" s="141"/>
      <c r="UWU92" s="141"/>
      <c r="UWV92" s="141"/>
      <c r="UWW92" s="141"/>
      <c r="UWX92" s="141"/>
      <c r="UWY92" s="141"/>
      <c r="UWZ92" s="141"/>
      <c r="UXA92" s="141"/>
      <c r="UXB92" s="141"/>
      <c r="UXC92" s="141"/>
      <c r="UXD92" s="141"/>
      <c r="UXE92" s="141"/>
      <c r="UXF92" s="141"/>
      <c r="UXG92" s="141"/>
      <c r="UXH92" s="141"/>
      <c r="UXI92" s="141"/>
      <c r="UXJ92" s="141"/>
      <c r="UXK92" s="141"/>
      <c r="UXL92" s="141"/>
      <c r="UXM92" s="141"/>
      <c r="UXN92" s="141"/>
      <c r="UXO92" s="141"/>
      <c r="UXP92" s="141"/>
      <c r="UXQ92" s="141"/>
      <c r="UXR92" s="141"/>
      <c r="UXS92" s="141"/>
      <c r="UXT92" s="141"/>
      <c r="UXU92" s="141"/>
      <c r="UXV92" s="141"/>
      <c r="UXW92" s="141"/>
      <c r="UXX92" s="141"/>
      <c r="UXY92" s="141"/>
      <c r="UXZ92" s="141"/>
      <c r="UYA92" s="141"/>
      <c r="UYB92" s="141"/>
      <c r="UYC92" s="141"/>
      <c r="UYD92" s="141"/>
      <c r="UYE92" s="141"/>
      <c r="UYF92" s="141"/>
      <c r="UYG92" s="141"/>
      <c r="UYH92" s="141"/>
      <c r="UYI92" s="141"/>
      <c r="UYJ92" s="141"/>
      <c r="UYK92" s="141"/>
      <c r="UYL92" s="141"/>
      <c r="UYM92" s="141"/>
      <c r="UYN92" s="141"/>
      <c r="UYO92" s="141"/>
      <c r="UYP92" s="141"/>
      <c r="UYQ92" s="141"/>
      <c r="UYR92" s="141"/>
      <c r="UYS92" s="141"/>
      <c r="UYT92" s="141"/>
      <c r="UYU92" s="141"/>
      <c r="UYV92" s="141"/>
      <c r="UYW92" s="141"/>
      <c r="UYX92" s="141"/>
      <c r="UYY92" s="141"/>
      <c r="UYZ92" s="141"/>
      <c r="UZA92" s="141"/>
      <c r="UZB92" s="141"/>
      <c r="UZC92" s="141"/>
      <c r="UZD92" s="141"/>
      <c r="UZE92" s="141"/>
      <c r="UZF92" s="141"/>
      <c r="UZG92" s="141"/>
      <c r="UZH92" s="141"/>
      <c r="UZI92" s="141"/>
      <c r="UZJ92" s="141"/>
      <c r="UZK92" s="141"/>
      <c r="UZL92" s="141"/>
      <c r="UZM92" s="141"/>
      <c r="UZN92" s="141"/>
      <c r="UZO92" s="141"/>
      <c r="UZP92" s="141"/>
      <c r="UZQ92" s="141"/>
      <c r="UZR92" s="141"/>
      <c r="UZS92" s="141"/>
      <c r="UZT92" s="141"/>
      <c r="UZU92" s="141"/>
      <c r="UZV92" s="141"/>
      <c r="UZW92" s="141"/>
      <c r="UZX92" s="141"/>
      <c r="UZY92" s="141"/>
      <c r="UZZ92" s="141"/>
      <c r="VAA92" s="141"/>
      <c r="VAB92" s="141"/>
      <c r="VAC92" s="141"/>
      <c r="VAD92" s="141"/>
      <c r="VAE92" s="141"/>
      <c r="VAF92" s="141"/>
      <c r="VAG92" s="141"/>
      <c r="VAH92" s="141"/>
      <c r="VAI92" s="141"/>
      <c r="VAJ92" s="141"/>
      <c r="VAK92" s="141"/>
      <c r="VAL92" s="141"/>
      <c r="VAM92" s="141"/>
      <c r="VAN92" s="141"/>
      <c r="VAO92" s="141"/>
      <c r="VAP92" s="141"/>
      <c r="VAQ92" s="141"/>
      <c r="VAR92" s="141"/>
      <c r="VAS92" s="141"/>
      <c r="VAT92" s="141"/>
      <c r="VAU92" s="141"/>
      <c r="VAV92" s="141"/>
      <c r="VAW92" s="141"/>
      <c r="VAX92" s="141"/>
      <c r="VAY92" s="141"/>
      <c r="VAZ92" s="141"/>
      <c r="VBA92" s="141"/>
      <c r="VBB92" s="141"/>
      <c r="VBC92" s="141"/>
      <c r="VBD92" s="141"/>
      <c r="VBE92" s="141"/>
      <c r="VBF92" s="141"/>
      <c r="VBG92" s="141"/>
      <c r="VBH92" s="141"/>
      <c r="VBI92" s="141"/>
      <c r="VBJ92" s="141"/>
      <c r="VBK92" s="141"/>
      <c r="VBL92" s="141"/>
      <c r="VBM92" s="141"/>
      <c r="VBN92" s="141"/>
      <c r="VBO92" s="141"/>
      <c r="VBP92" s="141"/>
      <c r="VBQ92" s="141"/>
      <c r="VBR92" s="141"/>
      <c r="VBS92" s="141"/>
      <c r="VBT92" s="141"/>
      <c r="VBU92" s="141"/>
      <c r="VBV92" s="141"/>
      <c r="VBW92" s="141"/>
      <c r="VBX92" s="141"/>
      <c r="VBY92" s="141"/>
      <c r="VBZ92" s="141"/>
      <c r="VCA92" s="141"/>
      <c r="VCB92" s="141"/>
      <c r="VCC92" s="141"/>
      <c r="VCD92" s="141"/>
      <c r="VCE92" s="141"/>
      <c r="VCF92" s="141"/>
      <c r="VCG92" s="141"/>
      <c r="VCH92" s="141"/>
      <c r="VCI92" s="141"/>
      <c r="VCJ92" s="141"/>
      <c r="VCK92" s="141"/>
      <c r="VCL92" s="141"/>
      <c r="VCM92" s="141"/>
      <c r="VCN92" s="141"/>
      <c r="VCO92" s="141"/>
      <c r="VCP92" s="141"/>
      <c r="VCQ92" s="141"/>
      <c r="VCR92" s="141"/>
      <c r="VCS92" s="141"/>
      <c r="VCT92" s="141"/>
      <c r="VCU92" s="141"/>
      <c r="VCV92" s="141"/>
      <c r="VCW92" s="141"/>
      <c r="VCX92" s="141"/>
      <c r="VCY92" s="141"/>
      <c r="VCZ92" s="141"/>
      <c r="VDA92" s="141"/>
      <c r="VDB92" s="141"/>
      <c r="VDC92" s="141"/>
      <c r="VDD92" s="141"/>
      <c r="VDE92" s="141"/>
      <c r="VDF92" s="141"/>
      <c r="VDG92" s="141"/>
      <c r="VDH92" s="141"/>
      <c r="VDI92" s="141"/>
      <c r="VDJ92" s="141"/>
      <c r="VDK92" s="141"/>
      <c r="VDL92" s="141"/>
      <c r="VDM92" s="141"/>
      <c r="VDN92" s="141"/>
      <c r="VDO92" s="141"/>
      <c r="VDP92" s="141"/>
      <c r="VDQ92" s="141"/>
      <c r="VDR92" s="141"/>
      <c r="VDS92" s="141"/>
      <c r="VDT92" s="141"/>
      <c r="VDU92" s="141"/>
      <c r="VDV92" s="141"/>
      <c r="VDW92" s="141"/>
      <c r="VDX92" s="141"/>
      <c r="VDY92" s="141"/>
      <c r="VDZ92" s="141"/>
      <c r="VEA92" s="141"/>
      <c r="VEB92" s="141"/>
      <c r="VEC92" s="141"/>
      <c r="VED92" s="141"/>
      <c r="VEE92" s="141"/>
      <c r="VEF92" s="141"/>
      <c r="VEG92" s="141"/>
      <c r="VEH92" s="141"/>
      <c r="VEI92" s="141"/>
      <c r="VEJ92" s="141"/>
      <c r="VEK92" s="141"/>
      <c r="VEL92" s="141"/>
      <c r="VEM92" s="141"/>
      <c r="VEN92" s="141"/>
      <c r="VEO92" s="141"/>
      <c r="VEP92" s="141"/>
      <c r="VEQ92" s="141"/>
      <c r="VER92" s="141"/>
      <c r="VES92" s="141"/>
      <c r="VET92" s="141"/>
      <c r="VEU92" s="141"/>
      <c r="VEV92" s="141"/>
      <c r="VEW92" s="141"/>
      <c r="VEX92" s="141"/>
      <c r="VEY92" s="141"/>
      <c r="VEZ92" s="141"/>
      <c r="VFA92" s="141"/>
      <c r="VFB92" s="141"/>
      <c r="VFC92" s="141"/>
      <c r="VFD92" s="141"/>
      <c r="VFE92" s="141"/>
      <c r="VFF92" s="141"/>
      <c r="VFG92" s="141"/>
      <c r="VFH92" s="141"/>
      <c r="VFI92" s="141"/>
      <c r="VFJ92" s="141"/>
      <c r="VFK92" s="141"/>
      <c r="VFL92" s="141"/>
      <c r="VFM92" s="141"/>
      <c r="VFN92" s="141"/>
      <c r="VFO92" s="141"/>
      <c r="VFP92" s="141"/>
      <c r="VFQ92" s="141"/>
      <c r="VFR92" s="141"/>
      <c r="VFS92" s="141"/>
      <c r="VFT92" s="141"/>
      <c r="VFU92" s="141"/>
      <c r="VFV92" s="141"/>
      <c r="VFW92" s="141"/>
      <c r="VFX92" s="141"/>
      <c r="VFY92" s="141"/>
      <c r="VFZ92" s="141"/>
      <c r="VGA92" s="141"/>
      <c r="VGB92" s="141"/>
      <c r="VGC92" s="141"/>
      <c r="VGD92" s="141"/>
      <c r="VGE92" s="141"/>
      <c r="VGF92" s="141"/>
      <c r="VGG92" s="141"/>
      <c r="VGH92" s="141"/>
      <c r="VGI92" s="141"/>
      <c r="VGJ92" s="141"/>
      <c r="VGK92" s="141"/>
      <c r="VGL92" s="141"/>
      <c r="VGM92" s="141"/>
      <c r="VGN92" s="141"/>
      <c r="VGO92" s="141"/>
      <c r="VGP92" s="141"/>
      <c r="VGQ92" s="141"/>
      <c r="VGR92" s="141"/>
      <c r="VGS92" s="141"/>
      <c r="VGT92" s="141"/>
      <c r="VGU92" s="141"/>
      <c r="VGV92" s="141"/>
      <c r="VGW92" s="141"/>
      <c r="VGX92" s="141"/>
      <c r="VGY92" s="141"/>
      <c r="VGZ92" s="141"/>
      <c r="VHA92" s="141"/>
      <c r="VHB92" s="141"/>
      <c r="VHC92" s="141"/>
      <c r="VHD92" s="141"/>
      <c r="VHE92" s="141"/>
      <c r="VHF92" s="141"/>
      <c r="VHG92" s="141"/>
      <c r="VHH92" s="141"/>
      <c r="VHI92" s="141"/>
      <c r="VHJ92" s="141"/>
      <c r="VHK92" s="141"/>
      <c r="VHL92" s="141"/>
      <c r="VHM92" s="141"/>
      <c r="VHN92" s="141"/>
      <c r="VHO92" s="141"/>
      <c r="VHP92" s="141"/>
      <c r="VHQ92" s="141"/>
      <c r="VHR92" s="141"/>
      <c r="VHS92" s="141"/>
      <c r="VHT92" s="141"/>
      <c r="VHU92" s="141"/>
      <c r="VHV92" s="141"/>
      <c r="VHW92" s="141"/>
      <c r="VHX92" s="141"/>
      <c r="VHY92" s="141"/>
      <c r="VHZ92" s="141"/>
      <c r="VIA92" s="141"/>
      <c r="VIB92" s="141"/>
      <c r="VIC92" s="141"/>
      <c r="VID92" s="141"/>
      <c r="VIE92" s="141"/>
      <c r="VIF92" s="141"/>
      <c r="VIG92" s="141"/>
      <c r="VIH92" s="141"/>
      <c r="VII92" s="141"/>
      <c r="VIJ92" s="141"/>
      <c r="VIK92" s="141"/>
      <c r="VIL92" s="141"/>
      <c r="VIM92" s="141"/>
      <c r="VIN92" s="141"/>
      <c r="VIO92" s="141"/>
      <c r="VIP92" s="141"/>
      <c r="VIQ92" s="141"/>
      <c r="VIR92" s="141"/>
      <c r="VIS92" s="141"/>
      <c r="VIT92" s="141"/>
      <c r="VIU92" s="141"/>
      <c r="VIV92" s="141"/>
      <c r="VIW92" s="141"/>
      <c r="VIX92" s="141"/>
      <c r="VIY92" s="141"/>
      <c r="VIZ92" s="141"/>
      <c r="VJA92" s="141"/>
      <c r="VJB92" s="141"/>
      <c r="VJC92" s="141"/>
      <c r="VJD92" s="141"/>
      <c r="VJE92" s="141"/>
      <c r="VJF92" s="141"/>
      <c r="VJG92" s="141"/>
      <c r="VJH92" s="141"/>
      <c r="VJI92" s="141"/>
      <c r="VJJ92" s="141"/>
      <c r="VJK92" s="141"/>
      <c r="VJL92" s="141"/>
      <c r="VJM92" s="141"/>
      <c r="VJN92" s="141"/>
      <c r="VJO92" s="141"/>
      <c r="VJP92" s="141"/>
      <c r="VJQ92" s="141"/>
      <c r="VJR92" s="141"/>
      <c r="VJS92" s="141"/>
      <c r="VJT92" s="141"/>
      <c r="VJU92" s="141"/>
      <c r="VJV92" s="141"/>
      <c r="VJW92" s="141"/>
      <c r="VJX92" s="141"/>
      <c r="VJY92" s="141"/>
      <c r="VJZ92" s="141"/>
      <c r="VKA92" s="141"/>
      <c r="VKB92" s="141"/>
      <c r="VKC92" s="141"/>
      <c r="VKD92" s="141"/>
      <c r="VKE92" s="141"/>
      <c r="VKF92" s="141"/>
      <c r="VKG92" s="141"/>
      <c r="VKH92" s="141"/>
      <c r="VKI92" s="141"/>
      <c r="VKJ92" s="141"/>
      <c r="VKK92" s="141"/>
      <c r="VKL92" s="141"/>
      <c r="VKM92" s="141"/>
      <c r="VKN92" s="141"/>
      <c r="VKO92" s="141"/>
      <c r="VKP92" s="141"/>
      <c r="VKQ92" s="141"/>
      <c r="VKR92" s="141"/>
      <c r="VKS92" s="141"/>
      <c r="VKT92" s="141"/>
      <c r="VKU92" s="141"/>
      <c r="VKV92" s="141"/>
      <c r="VKW92" s="141"/>
      <c r="VKX92" s="141"/>
      <c r="VKY92" s="141"/>
      <c r="VKZ92" s="141"/>
      <c r="VLA92" s="141"/>
      <c r="VLB92" s="141"/>
      <c r="VLC92" s="141"/>
      <c r="VLD92" s="141"/>
      <c r="VLE92" s="141"/>
      <c r="VLF92" s="141"/>
      <c r="VLG92" s="141"/>
      <c r="VLH92" s="141"/>
      <c r="VLI92" s="141"/>
      <c r="VLJ92" s="141"/>
      <c r="VLK92" s="141"/>
      <c r="VLL92" s="141"/>
      <c r="VLM92" s="141"/>
      <c r="VLN92" s="141"/>
      <c r="VLO92" s="141"/>
      <c r="VLP92" s="141"/>
      <c r="VLQ92" s="141"/>
      <c r="VLR92" s="141"/>
      <c r="VLS92" s="141"/>
      <c r="VLT92" s="141"/>
      <c r="VLU92" s="141"/>
      <c r="VLV92" s="141"/>
      <c r="VLW92" s="141"/>
      <c r="VLX92" s="141"/>
      <c r="VLY92" s="141"/>
      <c r="VLZ92" s="141"/>
      <c r="VMA92" s="141"/>
      <c r="VMB92" s="141"/>
      <c r="VMC92" s="141"/>
      <c r="VMD92" s="141"/>
      <c r="VME92" s="141"/>
      <c r="VMF92" s="141"/>
      <c r="VMG92" s="141"/>
      <c r="VMH92" s="141"/>
      <c r="VMI92" s="141"/>
      <c r="VMJ92" s="141"/>
      <c r="VMK92" s="141"/>
      <c r="VML92" s="141"/>
      <c r="VMM92" s="141"/>
      <c r="VMN92" s="141"/>
      <c r="VMO92" s="141"/>
      <c r="VMP92" s="141"/>
      <c r="VMQ92" s="141"/>
      <c r="VMR92" s="141"/>
      <c r="VMS92" s="141"/>
      <c r="VMT92" s="141"/>
      <c r="VMU92" s="141"/>
      <c r="VMV92" s="141"/>
      <c r="VMW92" s="141"/>
      <c r="VMX92" s="141"/>
      <c r="VMY92" s="141"/>
      <c r="VMZ92" s="141"/>
      <c r="VNA92" s="141"/>
      <c r="VNB92" s="141"/>
      <c r="VNC92" s="141"/>
      <c r="VND92" s="141"/>
      <c r="VNE92" s="141"/>
      <c r="VNF92" s="141"/>
      <c r="VNG92" s="141"/>
      <c r="VNH92" s="141"/>
      <c r="VNI92" s="141"/>
      <c r="VNJ92" s="141"/>
      <c r="VNK92" s="141"/>
      <c r="VNL92" s="141"/>
      <c r="VNM92" s="141"/>
      <c r="VNN92" s="141"/>
      <c r="VNO92" s="141"/>
      <c r="VNP92" s="141"/>
      <c r="VNQ92" s="141"/>
      <c r="VNR92" s="141"/>
      <c r="VNS92" s="141"/>
      <c r="VNT92" s="141"/>
      <c r="VNU92" s="141"/>
      <c r="VNV92" s="141"/>
      <c r="VNW92" s="141"/>
      <c r="VNX92" s="141"/>
      <c r="VNY92" s="141"/>
      <c r="VNZ92" s="141"/>
      <c r="VOA92" s="141"/>
      <c r="VOB92" s="141"/>
      <c r="VOC92" s="141"/>
      <c r="VOD92" s="141"/>
      <c r="VOE92" s="141"/>
      <c r="VOF92" s="141"/>
      <c r="VOG92" s="141"/>
      <c r="VOH92" s="141"/>
      <c r="VOI92" s="141"/>
      <c r="VOJ92" s="141"/>
      <c r="VOK92" s="141"/>
      <c r="VOL92" s="141"/>
      <c r="VOM92" s="141"/>
      <c r="VON92" s="141"/>
      <c r="VOO92" s="141"/>
      <c r="VOP92" s="141"/>
      <c r="VOQ92" s="141"/>
      <c r="VOR92" s="141"/>
      <c r="VOS92" s="141"/>
      <c r="VOT92" s="141"/>
      <c r="VOU92" s="141"/>
      <c r="VOV92" s="141"/>
      <c r="VOW92" s="141"/>
      <c r="VOX92" s="141"/>
      <c r="VOY92" s="141"/>
      <c r="VOZ92" s="141"/>
      <c r="VPA92" s="141"/>
      <c r="VPB92" s="141"/>
      <c r="VPC92" s="141"/>
      <c r="VPD92" s="141"/>
      <c r="VPE92" s="141"/>
      <c r="VPF92" s="141"/>
      <c r="VPG92" s="141"/>
      <c r="VPH92" s="141"/>
      <c r="VPI92" s="141"/>
      <c r="VPJ92" s="141"/>
      <c r="VPK92" s="141"/>
      <c r="VPL92" s="141"/>
      <c r="VPM92" s="141"/>
      <c r="VPN92" s="141"/>
      <c r="VPO92" s="141"/>
      <c r="VPP92" s="141"/>
      <c r="VPQ92" s="141"/>
      <c r="VPR92" s="141"/>
      <c r="VPS92" s="141"/>
      <c r="VPT92" s="141"/>
      <c r="VPU92" s="141"/>
      <c r="VPV92" s="141"/>
      <c r="VPW92" s="141"/>
      <c r="VPX92" s="141"/>
      <c r="VPY92" s="141"/>
      <c r="VPZ92" s="141"/>
      <c r="VQA92" s="141"/>
      <c r="VQB92" s="141"/>
      <c r="VQC92" s="141"/>
      <c r="VQD92" s="141"/>
      <c r="VQE92" s="141"/>
      <c r="VQF92" s="141"/>
      <c r="VQG92" s="141"/>
      <c r="VQH92" s="141"/>
      <c r="VQI92" s="141"/>
      <c r="VQJ92" s="141"/>
      <c r="VQK92" s="141"/>
      <c r="VQL92" s="141"/>
      <c r="VQM92" s="141"/>
      <c r="VQN92" s="141"/>
      <c r="VQO92" s="141"/>
      <c r="VQP92" s="141"/>
      <c r="VQQ92" s="141"/>
      <c r="VQR92" s="141"/>
      <c r="VQS92" s="141"/>
      <c r="VQT92" s="141"/>
      <c r="VQU92" s="141"/>
      <c r="VQV92" s="141"/>
      <c r="VQW92" s="141"/>
      <c r="VQX92" s="141"/>
      <c r="VQY92" s="141"/>
      <c r="VQZ92" s="141"/>
      <c r="VRA92" s="141"/>
      <c r="VRB92" s="141"/>
      <c r="VRC92" s="141"/>
      <c r="VRD92" s="141"/>
      <c r="VRE92" s="141"/>
      <c r="VRF92" s="141"/>
      <c r="VRG92" s="141"/>
      <c r="VRH92" s="141"/>
      <c r="VRI92" s="141"/>
      <c r="VRJ92" s="141"/>
      <c r="VRK92" s="141"/>
      <c r="VRL92" s="141"/>
      <c r="VRM92" s="141"/>
      <c r="VRN92" s="141"/>
      <c r="VRO92" s="141"/>
      <c r="VRP92" s="141"/>
      <c r="VRQ92" s="141"/>
      <c r="VRR92" s="141"/>
      <c r="VRS92" s="141"/>
      <c r="VRT92" s="141"/>
      <c r="VRU92" s="141"/>
      <c r="VRV92" s="141"/>
      <c r="VRW92" s="141"/>
      <c r="VRX92" s="141"/>
      <c r="VRY92" s="141"/>
      <c r="VRZ92" s="141"/>
      <c r="VSA92" s="141"/>
      <c r="VSB92" s="141"/>
      <c r="VSC92" s="141"/>
      <c r="VSD92" s="141"/>
      <c r="VSE92" s="141"/>
      <c r="VSF92" s="141"/>
      <c r="VSG92" s="141"/>
      <c r="VSH92" s="141"/>
      <c r="VSI92" s="141"/>
      <c r="VSJ92" s="141"/>
      <c r="VSK92" s="141"/>
      <c r="VSL92" s="141"/>
      <c r="VSM92" s="141"/>
      <c r="VSN92" s="141"/>
      <c r="VSO92" s="141"/>
      <c r="VSP92" s="141"/>
      <c r="VSQ92" s="141"/>
      <c r="VSR92" s="141"/>
      <c r="VSS92" s="141"/>
      <c r="VST92" s="141"/>
      <c r="VSU92" s="141"/>
      <c r="VSV92" s="141"/>
      <c r="VSW92" s="141"/>
      <c r="VSX92" s="141"/>
      <c r="VSY92" s="141"/>
      <c r="VSZ92" s="141"/>
      <c r="VTA92" s="141"/>
      <c r="VTB92" s="141"/>
      <c r="VTC92" s="141"/>
      <c r="VTD92" s="141"/>
      <c r="VTE92" s="141"/>
      <c r="VTF92" s="141"/>
      <c r="VTG92" s="141"/>
      <c r="VTH92" s="141"/>
      <c r="VTI92" s="141"/>
      <c r="VTJ92" s="141"/>
      <c r="VTK92" s="141"/>
      <c r="VTL92" s="141"/>
      <c r="VTM92" s="141"/>
      <c r="VTN92" s="141"/>
      <c r="VTO92" s="141"/>
      <c r="VTP92" s="141"/>
      <c r="VTQ92" s="141"/>
      <c r="VTR92" s="141"/>
      <c r="VTS92" s="141"/>
      <c r="VTT92" s="141"/>
      <c r="VTU92" s="141"/>
      <c r="VTV92" s="141"/>
      <c r="VTW92" s="141"/>
      <c r="VTX92" s="141"/>
      <c r="VTY92" s="141"/>
      <c r="VTZ92" s="141"/>
      <c r="VUA92" s="141"/>
      <c r="VUB92" s="141"/>
      <c r="VUC92" s="141"/>
      <c r="VUD92" s="141"/>
      <c r="VUE92" s="141"/>
      <c r="VUF92" s="141"/>
      <c r="VUG92" s="141"/>
      <c r="VUH92" s="141"/>
      <c r="VUI92" s="141"/>
      <c r="VUJ92" s="141"/>
      <c r="VUK92" s="141"/>
      <c r="VUL92" s="141"/>
      <c r="VUM92" s="141"/>
      <c r="VUN92" s="141"/>
      <c r="VUO92" s="141"/>
      <c r="VUP92" s="141"/>
      <c r="VUQ92" s="141"/>
      <c r="VUR92" s="141"/>
      <c r="VUS92" s="141"/>
      <c r="VUT92" s="141"/>
      <c r="VUU92" s="141"/>
      <c r="VUV92" s="141"/>
      <c r="VUW92" s="141"/>
      <c r="VUX92" s="141"/>
      <c r="VUY92" s="141"/>
      <c r="VUZ92" s="141"/>
      <c r="VVA92" s="141"/>
      <c r="VVB92" s="141"/>
      <c r="VVC92" s="141"/>
      <c r="VVD92" s="141"/>
      <c r="VVE92" s="141"/>
      <c r="VVF92" s="141"/>
      <c r="VVG92" s="141"/>
      <c r="VVH92" s="141"/>
      <c r="VVI92" s="141"/>
      <c r="VVJ92" s="141"/>
      <c r="VVK92" s="141"/>
      <c r="VVL92" s="141"/>
      <c r="VVM92" s="141"/>
      <c r="VVN92" s="141"/>
      <c r="VVO92" s="141"/>
      <c r="VVP92" s="141"/>
      <c r="VVQ92" s="141"/>
      <c r="VVR92" s="141"/>
      <c r="VVS92" s="141"/>
      <c r="VVT92" s="141"/>
      <c r="VVU92" s="141"/>
      <c r="VVV92" s="141"/>
      <c r="VVW92" s="141"/>
      <c r="VVX92" s="141"/>
      <c r="VVY92" s="141"/>
      <c r="VVZ92" s="141"/>
      <c r="VWA92" s="141"/>
      <c r="VWB92" s="141"/>
      <c r="VWC92" s="141"/>
      <c r="VWD92" s="141"/>
      <c r="VWE92" s="141"/>
      <c r="VWF92" s="141"/>
      <c r="VWG92" s="141"/>
      <c r="VWH92" s="141"/>
      <c r="VWI92" s="141"/>
      <c r="VWJ92" s="141"/>
      <c r="VWK92" s="141"/>
      <c r="VWL92" s="141"/>
      <c r="VWM92" s="141"/>
      <c r="VWN92" s="141"/>
      <c r="VWO92" s="141"/>
      <c r="VWP92" s="141"/>
      <c r="VWQ92" s="141"/>
      <c r="VWR92" s="141"/>
      <c r="VWS92" s="141"/>
      <c r="VWT92" s="141"/>
      <c r="VWU92" s="141"/>
      <c r="VWV92" s="141"/>
      <c r="VWW92" s="141"/>
      <c r="VWX92" s="141"/>
      <c r="VWY92" s="141"/>
      <c r="VWZ92" s="141"/>
      <c r="VXA92" s="141"/>
      <c r="VXB92" s="141"/>
      <c r="VXC92" s="141"/>
      <c r="VXD92" s="141"/>
      <c r="VXE92" s="141"/>
      <c r="VXF92" s="141"/>
      <c r="VXG92" s="141"/>
      <c r="VXH92" s="141"/>
      <c r="VXI92" s="141"/>
      <c r="VXJ92" s="141"/>
      <c r="VXK92" s="141"/>
      <c r="VXL92" s="141"/>
      <c r="VXM92" s="141"/>
      <c r="VXN92" s="141"/>
      <c r="VXO92" s="141"/>
      <c r="VXP92" s="141"/>
      <c r="VXQ92" s="141"/>
      <c r="VXR92" s="141"/>
      <c r="VXS92" s="141"/>
      <c r="VXT92" s="141"/>
      <c r="VXU92" s="141"/>
      <c r="VXV92" s="141"/>
      <c r="VXW92" s="141"/>
      <c r="VXX92" s="141"/>
      <c r="VXY92" s="141"/>
      <c r="VXZ92" s="141"/>
      <c r="VYA92" s="141"/>
      <c r="VYB92" s="141"/>
      <c r="VYC92" s="141"/>
      <c r="VYD92" s="141"/>
      <c r="VYE92" s="141"/>
      <c r="VYF92" s="141"/>
      <c r="VYG92" s="141"/>
      <c r="VYH92" s="141"/>
      <c r="VYI92" s="141"/>
      <c r="VYJ92" s="141"/>
      <c r="VYK92" s="141"/>
      <c r="VYL92" s="141"/>
      <c r="VYM92" s="141"/>
      <c r="VYN92" s="141"/>
      <c r="VYO92" s="141"/>
      <c r="VYP92" s="141"/>
      <c r="VYQ92" s="141"/>
      <c r="VYR92" s="141"/>
      <c r="VYS92" s="141"/>
      <c r="VYT92" s="141"/>
      <c r="VYU92" s="141"/>
      <c r="VYV92" s="141"/>
      <c r="VYW92" s="141"/>
      <c r="VYX92" s="141"/>
      <c r="VYY92" s="141"/>
      <c r="VYZ92" s="141"/>
      <c r="VZA92" s="141"/>
      <c r="VZB92" s="141"/>
      <c r="VZC92" s="141"/>
      <c r="VZD92" s="141"/>
      <c r="VZE92" s="141"/>
      <c r="VZF92" s="141"/>
      <c r="VZG92" s="141"/>
      <c r="VZH92" s="141"/>
      <c r="VZI92" s="141"/>
      <c r="VZJ92" s="141"/>
      <c r="VZK92" s="141"/>
      <c r="VZL92" s="141"/>
      <c r="VZM92" s="141"/>
      <c r="VZN92" s="141"/>
      <c r="VZO92" s="141"/>
      <c r="VZP92" s="141"/>
      <c r="VZQ92" s="141"/>
      <c r="VZR92" s="141"/>
      <c r="VZS92" s="141"/>
      <c r="VZT92" s="141"/>
      <c r="VZU92" s="141"/>
      <c r="VZV92" s="141"/>
      <c r="VZW92" s="141"/>
      <c r="VZX92" s="141"/>
      <c r="VZY92" s="141"/>
      <c r="VZZ92" s="141"/>
      <c r="WAA92" s="141"/>
      <c r="WAB92" s="141"/>
      <c r="WAC92" s="141"/>
      <c r="WAD92" s="141"/>
      <c r="WAE92" s="141"/>
      <c r="WAF92" s="141"/>
      <c r="WAG92" s="141"/>
      <c r="WAH92" s="141"/>
      <c r="WAI92" s="141"/>
      <c r="WAJ92" s="141"/>
      <c r="WAK92" s="141"/>
      <c r="WAL92" s="141"/>
      <c r="WAM92" s="141"/>
      <c r="WAN92" s="141"/>
      <c r="WAO92" s="141"/>
      <c r="WAP92" s="141"/>
      <c r="WAQ92" s="141"/>
      <c r="WAR92" s="141"/>
      <c r="WAS92" s="141"/>
      <c r="WAT92" s="141"/>
      <c r="WAU92" s="141"/>
      <c r="WAV92" s="141"/>
      <c r="WAW92" s="141"/>
      <c r="WAX92" s="141"/>
      <c r="WAY92" s="141"/>
      <c r="WAZ92" s="141"/>
      <c r="WBA92" s="141"/>
      <c r="WBB92" s="141"/>
      <c r="WBC92" s="141"/>
      <c r="WBD92" s="141"/>
      <c r="WBE92" s="141"/>
      <c r="WBF92" s="141"/>
      <c r="WBG92" s="141"/>
      <c r="WBH92" s="141"/>
      <c r="WBI92" s="141"/>
      <c r="WBJ92" s="141"/>
      <c r="WBK92" s="141"/>
      <c r="WBL92" s="141"/>
      <c r="WBM92" s="141"/>
      <c r="WBN92" s="141"/>
      <c r="WBO92" s="141"/>
      <c r="WBP92" s="141"/>
      <c r="WBQ92" s="141"/>
      <c r="WBR92" s="141"/>
      <c r="WBS92" s="141"/>
      <c r="WBT92" s="141"/>
      <c r="WBU92" s="141"/>
      <c r="WBV92" s="141"/>
      <c r="WBW92" s="141"/>
      <c r="WBX92" s="141"/>
      <c r="WBY92" s="141"/>
      <c r="WBZ92" s="141"/>
      <c r="WCA92" s="141"/>
      <c r="WCB92" s="141"/>
      <c r="WCC92" s="141"/>
      <c r="WCD92" s="141"/>
      <c r="WCE92" s="141"/>
      <c r="WCF92" s="141"/>
      <c r="WCG92" s="141"/>
      <c r="WCH92" s="141"/>
      <c r="WCI92" s="141"/>
      <c r="WCJ92" s="141"/>
      <c r="WCK92" s="141"/>
      <c r="WCL92" s="141"/>
      <c r="WCM92" s="141"/>
      <c r="WCN92" s="141"/>
      <c r="WCO92" s="141"/>
      <c r="WCP92" s="141"/>
      <c r="WCQ92" s="141"/>
      <c r="WCR92" s="141"/>
      <c r="WCS92" s="141"/>
      <c r="WCT92" s="141"/>
      <c r="WCU92" s="141"/>
      <c r="WCV92" s="141"/>
      <c r="WCW92" s="141"/>
      <c r="WCX92" s="141"/>
      <c r="WCY92" s="141"/>
      <c r="WCZ92" s="141"/>
      <c r="WDA92" s="141"/>
      <c r="WDB92" s="141"/>
      <c r="WDC92" s="141"/>
      <c r="WDD92" s="141"/>
      <c r="WDE92" s="141"/>
      <c r="WDF92" s="141"/>
      <c r="WDG92" s="141"/>
      <c r="WDH92" s="141"/>
      <c r="WDI92" s="141"/>
      <c r="WDJ92" s="141"/>
      <c r="WDK92" s="141"/>
      <c r="WDL92" s="141"/>
      <c r="WDM92" s="141"/>
      <c r="WDN92" s="141"/>
      <c r="WDO92" s="141"/>
      <c r="WDP92" s="141"/>
      <c r="WDQ92" s="141"/>
      <c r="WDR92" s="141"/>
      <c r="WDS92" s="141"/>
      <c r="WDT92" s="141"/>
      <c r="WDU92" s="141"/>
      <c r="WDV92" s="141"/>
      <c r="WDW92" s="141"/>
      <c r="WDX92" s="141"/>
      <c r="WDY92" s="141"/>
      <c r="WDZ92" s="141"/>
      <c r="WEA92" s="141"/>
      <c r="WEB92" s="141"/>
      <c r="WEC92" s="141"/>
      <c r="WED92" s="141"/>
      <c r="WEE92" s="141"/>
      <c r="WEF92" s="141"/>
      <c r="WEG92" s="141"/>
      <c r="WEH92" s="141"/>
      <c r="WEI92" s="141"/>
      <c r="WEJ92" s="141"/>
      <c r="WEK92" s="141"/>
      <c r="WEL92" s="141"/>
      <c r="WEM92" s="141"/>
      <c r="WEN92" s="141"/>
      <c r="WEO92" s="141"/>
      <c r="WEP92" s="141"/>
      <c r="WEQ92" s="141"/>
      <c r="WER92" s="141"/>
      <c r="WES92" s="141"/>
      <c r="WET92" s="141"/>
      <c r="WEU92" s="141"/>
      <c r="WEV92" s="141"/>
      <c r="WEW92" s="141"/>
      <c r="WEX92" s="141"/>
      <c r="WEY92" s="141"/>
      <c r="WEZ92" s="141"/>
      <c r="WFA92" s="141"/>
      <c r="WFB92" s="141"/>
      <c r="WFC92" s="141"/>
      <c r="WFD92" s="141"/>
      <c r="WFE92" s="141"/>
      <c r="WFF92" s="141"/>
      <c r="WFG92" s="141"/>
      <c r="WFH92" s="141"/>
      <c r="WFI92" s="141"/>
      <c r="WFJ92" s="141"/>
      <c r="WFK92" s="141"/>
      <c r="WFL92" s="141"/>
      <c r="WFM92" s="141"/>
      <c r="WFN92" s="141"/>
      <c r="WFO92" s="141"/>
      <c r="WFP92" s="141"/>
      <c r="WFQ92" s="141"/>
      <c r="WFR92" s="141"/>
      <c r="WFS92" s="141"/>
      <c r="WFT92" s="141"/>
      <c r="WFU92" s="141"/>
      <c r="WFV92" s="141"/>
      <c r="WFW92" s="141"/>
      <c r="WFX92" s="141"/>
      <c r="WFY92" s="141"/>
      <c r="WFZ92" s="141"/>
      <c r="WGA92" s="141"/>
      <c r="WGB92" s="141"/>
      <c r="WGC92" s="141"/>
      <c r="WGD92" s="141"/>
      <c r="WGE92" s="141"/>
      <c r="WGF92" s="141"/>
      <c r="WGG92" s="141"/>
      <c r="WGH92" s="141"/>
      <c r="WGI92" s="141"/>
      <c r="WGJ92" s="141"/>
      <c r="WGK92" s="141"/>
      <c r="WGL92" s="141"/>
      <c r="WGM92" s="141"/>
      <c r="WGN92" s="141"/>
      <c r="WGO92" s="141"/>
      <c r="WGP92" s="141"/>
      <c r="WGQ92" s="141"/>
      <c r="WGR92" s="141"/>
      <c r="WGS92" s="141"/>
      <c r="WGT92" s="141"/>
      <c r="WGU92" s="141"/>
      <c r="WGV92" s="141"/>
      <c r="WGW92" s="141"/>
      <c r="WGX92" s="141"/>
      <c r="WGY92" s="141"/>
      <c r="WGZ92" s="141"/>
      <c r="WHA92" s="141"/>
      <c r="WHB92" s="141"/>
      <c r="WHC92" s="141"/>
      <c r="WHD92" s="141"/>
      <c r="WHE92" s="141"/>
      <c r="WHF92" s="141"/>
      <c r="WHG92" s="141"/>
      <c r="WHH92" s="141"/>
      <c r="WHI92" s="141"/>
      <c r="WHJ92" s="141"/>
      <c r="WHK92" s="141"/>
      <c r="WHL92" s="141"/>
      <c r="WHM92" s="141"/>
      <c r="WHN92" s="141"/>
      <c r="WHO92" s="141"/>
      <c r="WHP92" s="141"/>
      <c r="WHQ92" s="141"/>
      <c r="WHR92" s="141"/>
      <c r="WHS92" s="141"/>
      <c r="WHT92" s="141"/>
      <c r="WHU92" s="141"/>
      <c r="WHV92" s="141"/>
      <c r="WHW92" s="141"/>
      <c r="WHX92" s="141"/>
      <c r="WHY92" s="141"/>
      <c r="WHZ92" s="141"/>
      <c r="WIA92" s="141"/>
      <c r="WIB92" s="141"/>
      <c r="WIC92" s="141"/>
      <c r="WID92" s="141"/>
      <c r="WIE92" s="141"/>
      <c r="WIF92" s="141"/>
      <c r="WIG92" s="141"/>
      <c r="WIH92" s="141"/>
      <c r="WII92" s="141"/>
      <c r="WIJ92" s="141"/>
      <c r="WIK92" s="141"/>
      <c r="WIL92" s="141"/>
      <c r="WIM92" s="141"/>
      <c r="WIN92" s="141"/>
      <c r="WIO92" s="141"/>
      <c r="WIP92" s="141"/>
      <c r="WIQ92" s="141"/>
      <c r="WIR92" s="141"/>
      <c r="WIS92" s="141"/>
      <c r="WIT92" s="141"/>
      <c r="WIU92" s="141"/>
      <c r="WIV92" s="141"/>
      <c r="WIW92" s="141"/>
      <c r="WIX92" s="141"/>
      <c r="WIY92" s="141"/>
      <c r="WIZ92" s="141"/>
      <c r="WJA92" s="141"/>
      <c r="WJB92" s="141"/>
      <c r="WJC92" s="141"/>
      <c r="WJD92" s="141"/>
      <c r="WJE92" s="141"/>
      <c r="WJF92" s="141"/>
      <c r="WJG92" s="141"/>
      <c r="WJH92" s="141"/>
      <c r="WJI92" s="141"/>
      <c r="WJJ92" s="141"/>
      <c r="WJK92" s="141"/>
      <c r="WJL92" s="141"/>
      <c r="WJM92" s="141"/>
      <c r="WJN92" s="141"/>
      <c r="WJO92" s="141"/>
      <c r="WJP92" s="141"/>
      <c r="WJQ92" s="141"/>
      <c r="WJR92" s="141"/>
      <c r="WJS92" s="141"/>
      <c r="WJT92" s="141"/>
      <c r="WJU92" s="141"/>
      <c r="WJV92" s="141"/>
      <c r="WJW92" s="141"/>
      <c r="WJX92" s="141"/>
      <c r="WJY92" s="141"/>
      <c r="WJZ92" s="141"/>
      <c r="WKA92" s="141"/>
      <c r="WKB92" s="141"/>
      <c r="WKC92" s="141"/>
      <c r="WKD92" s="141"/>
      <c r="WKE92" s="141"/>
      <c r="WKF92" s="141"/>
      <c r="WKG92" s="141"/>
      <c r="WKH92" s="141"/>
      <c r="WKI92" s="141"/>
      <c r="WKJ92" s="141"/>
      <c r="WKK92" s="141"/>
      <c r="WKL92" s="141"/>
      <c r="WKM92" s="141"/>
      <c r="WKN92" s="141"/>
      <c r="WKO92" s="141"/>
      <c r="WKP92" s="141"/>
      <c r="WKQ92" s="141"/>
      <c r="WKR92" s="141"/>
      <c r="WKS92" s="141"/>
      <c r="WKT92" s="141"/>
      <c r="WKU92" s="141"/>
      <c r="WKV92" s="141"/>
      <c r="WKW92" s="141"/>
      <c r="WKX92" s="141"/>
      <c r="WKY92" s="141"/>
      <c r="WKZ92" s="141"/>
      <c r="WLA92" s="141"/>
      <c r="WLB92" s="141"/>
      <c r="WLC92" s="141"/>
      <c r="WLD92" s="141"/>
      <c r="WLE92" s="141"/>
      <c r="WLF92" s="141"/>
      <c r="WLG92" s="141"/>
      <c r="WLH92" s="141"/>
      <c r="WLI92" s="141"/>
      <c r="WLJ92" s="141"/>
      <c r="WLK92" s="141"/>
      <c r="WLL92" s="141"/>
      <c r="WLM92" s="141"/>
      <c r="WLN92" s="141"/>
      <c r="WLO92" s="141"/>
      <c r="WLP92" s="141"/>
      <c r="WLQ92" s="141"/>
      <c r="WLR92" s="141"/>
      <c r="WLS92" s="141"/>
      <c r="WLT92" s="141"/>
      <c r="WLU92" s="141"/>
      <c r="WLV92" s="141"/>
      <c r="WLW92" s="141"/>
      <c r="WLX92" s="141"/>
      <c r="WLY92" s="141"/>
      <c r="WLZ92" s="141"/>
      <c r="WMA92" s="141"/>
      <c r="WMB92" s="141"/>
      <c r="WMC92" s="141"/>
      <c r="WMD92" s="141"/>
      <c r="WME92" s="141"/>
      <c r="WMF92" s="141"/>
      <c r="WMG92" s="141"/>
      <c r="WMH92" s="141"/>
      <c r="WMI92" s="141"/>
      <c r="WMJ92" s="141"/>
      <c r="WMK92" s="141"/>
      <c r="WML92" s="141"/>
      <c r="WMM92" s="141"/>
      <c r="WMN92" s="141"/>
      <c r="WMO92" s="141"/>
      <c r="WMP92" s="141"/>
      <c r="WMQ92" s="141"/>
      <c r="WMR92" s="141"/>
      <c r="WMS92" s="141"/>
      <c r="WMT92" s="141"/>
      <c r="WMU92" s="141"/>
      <c r="WMV92" s="141"/>
      <c r="WMW92" s="141"/>
      <c r="WMX92" s="141"/>
      <c r="WMY92" s="141"/>
      <c r="WMZ92" s="141"/>
      <c r="WNA92" s="141"/>
      <c r="WNB92" s="141"/>
      <c r="WNC92" s="141"/>
      <c r="WND92" s="141"/>
      <c r="WNE92" s="141"/>
      <c r="WNF92" s="141"/>
      <c r="WNG92" s="141"/>
      <c r="WNH92" s="141"/>
      <c r="WNI92" s="141"/>
      <c r="WNJ92" s="141"/>
      <c r="WNK92" s="141"/>
      <c r="WNL92" s="141"/>
      <c r="WNM92" s="141"/>
      <c r="WNN92" s="141"/>
      <c r="WNO92" s="141"/>
      <c r="WNP92" s="141"/>
      <c r="WNQ92" s="141"/>
      <c r="WNR92" s="141"/>
      <c r="WNS92" s="141"/>
      <c r="WNT92" s="141"/>
      <c r="WNU92" s="141"/>
      <c r="WNV92" s="141"/>
      <c r="WNW92" s="141"/>
      <c r="WNX92" s="141"/>
      <c r="WNY92" s="141"/>
      <c r="WNZ92" s="141"/>
      <c r="WOA92" s="141"/>
      <c r="WOB92" s="141"/>
      <c r="WOC92" s="141"/>
      <c r="WOD92" s="141"/>
      <c r="WOE92" s="141"/>
      <c r="WOF92" s="141"/>
      <c r="WOG92" s="141"/>
      <c r="WOH92" s="141"/>
      <c r="WOI92" s="141"/>
      <c r="WOJ92" s="141"/>
      <c r="WOK92" s="141"/>
      <c r="WOL92" s="141"/>
      <c r="WOM92" s="141"/>
      <c r="WON92" s="141"/>
      <c r="WOO92" s="141"/>
      <c r="WOP92" s="141"/>
      <c r="WOQ92" s="141"/>
      <c r="WOR92" s="141"/>
      <c r="WOS92" s="141"/>
      <c r="WOT92" s="141"/>
      <c r="WOU92" s="141"/>
      <c r="WOV92" s="141"/>
      <c r="WOW92" s="141"/>
      <c r="WOX92" s="141"/>
      <c r="WOY92" s="141"/>
      <c r="WOZ92" s="141"/>
      <c r="WPA92" s="141"/>
      <c r="WPB92" s="141"/>
      <c r="WPC92" s="141"/>
      <c r="WPD92" s="141"/>
      <c r="WPE92" s="141"/>
      <c r="WPF92" s="141"/>
      <c r="WPG92" s="141"/>
      <c r="WPH92" s="141"/>
      <c r="WPI92" s="141"/>
      <c r="WPJ92" s="141"/>
      <c r="WPK92" s="141"/>
      <c r="WPL92" s="141"/>
      <c r="WPM92" s="141"/>
      <c r="WPN92" s="141"/>
      <c r="WPO92" s="141"/>
      <c r="WPP92" s="141"/>
      <c r="WPQ92" s="141"/>
      <c r="WPR92" s="141"/>
      <c r="WPS92" s="141"/>
      <c r="WPT92" s="141"/>
      <c r="WPU92" s="141"/>
      <c r="WPV92" s="141"/>
      <c r="WPW92" s="141"/>
      <c r="WPX92" s="141"/>
      <c r="WPY92" s="141"/>
      <c r="WPZ92" s="141"/>
      <c r="WQA92" s="141"/>
      <c r="WQB92" s="141"/>
      <c r="WQC92" s="141"/>
      <c r="WQD92" s="141"/>
      <c r="WQE92" s="141"/>
      <c r="WQF92" s="141"/>
      <c r="WQG92" s="141"/>
      <c r="WQH92" s="141"/>
      <c r="WQI92" s="141"/>
      <c r="WQJ92" s="141"/>
      <c r="WQK92" s="141"/>
      <c r="WQL92" s="141"/>
      <c r="WQM92" s="141"/>
      <c r="WQN92" s="141"/>
      <c r="WQO92" s="141"/>
      <c r="WQP92" s="141"/>
      <c r="WQQ92" s="141"/>
      <c r="WQR92" s="141"/>
      <c r="WQS92" s="141"/>
      <c r="WQT92" s="141"/>
      <c r="WQU92" s="141"/>
      <c r="WQV92" s="141"/>
      <c r="WQW92" s="141"/>
      <c r="WQX92" s="141"/>
      <c r="WQY92" s="141"/>
      <c r="WQZ92" s="141"/>
      <c r="WRA92" s="141"/>
      <c r="WRB92" s="141"/>
      <c r="WRC92" s="141"/>
      <c r="WRD92" s="141"/>
      <c r="WRE92" s="141"/>
      <c r="WRF92" s="141"/>
      <c r="WRG92" s="141"/>
      <c r="WRH92" s="141"/>
      <c r="WRI92" s="141"/>
      <c r="WRJ92" s="141"/>
      <c r="WRK92" s="141"/>
      <c r="WRL92" s="141"/>
      <c r="WRM92" s="141"/>
      <c r="WRN92" s="141"/>
      <c r="WRO92" s="141"/>
      <c r="WRP92" s="141"/>
      <c r="WRQ92" s="141"/>
      <c r="WRR92" s="141"/>
      <c r="WRS92" s="141"/>
      <c r="WRT92" s="141"/>
      <c r="WRU92" s="141"/>
      <c r="WRV92" s="141"/>
      <c r="WRW92" s="141"/>
      <c r="WRX92" s="141"/>
      <c r="WRY92" s="141"/>
      <c r="WRZ92" s="141"/>
      <c r="WSA92" s="141"/>
      <c r="WSB92" s="141"/>
      <c r="WSC92" s="141"/>
      <c r="WSD92" s="141"/>
      <c r="WSE92" s="141"/>
      <c r="WSF92" s="141"/>
      <c r="WSG92" s="141"/>
      <c r="WSH92" s="141"/>
      <c r="WSI92" s="141"/>
      <c r="WSJ92" s="141"/>
      <c r="WSK92" s="141"/>
      <c r="WSL92" s="141"/>
      <c r="WSM92" s="141"/>
      <c r="WSN92" s="141"/>
      <c r="WSO92" s="141"/>
      <c r="WSP92" s="141"/>
      <c r="WSQ92" s="141"/>
      <c r="WSR92" s="141"/>
      <c r="WSS92" s="141"/>
      <c r="WST92" s="141"/>
      <c r="WSU92" s="141"/>
      <c r="WSV92" s="141"/>
      <c r="WSW92" s="141"/>
      <c r="WSX92" s="141"/>
      <c r="WSY92" s="141"/>
      <c r="WSZ92" s="141"/>
      <c r="WTA92" s="141"/>
      <c r="WTB92" s="141"/>
      <c r="WTC92" s="141"/>
      <c r="WTD92" s="141"/>
      <c r="WTE92" s="141"/>
      <c r="WTF92" s="141"/>
      <c r="WTG92" s="141"/>
      <c r="WTH92" s="141"/>
      <c r="WTI92" s="141"/>
      <c r="WTJ92" s="141"/>
      <c r="WTK92" s="141"/>
      <c r="WTL92" s="141"/>
      <c r="WTM92" s="141"/>
      <c r="WTN92" s="141"/>
      <c r="WTO92" s="141"/>
      <c r="WTP92" s="141"/>
      <c r="WTQ92" s="141"/>
      <c r="WTR92" s="141"/>
      <c r="WTS92" s="141"/>
      <c r="WTT92" s="141"/>
      <c r="WTU92" s="141"/>
      <c r="WTV92" s="141"/>
      <c r="WTW92" s="141"/>
      <c r="WTX92" s="141"/>
      <c r="WTY92" s="141"/>
      <c r="WTZ92" s="141"/>
      <c r="WUA92" s="141"/>
      <c r="WUB92" s="141"/>
      <c r="WUC92" s="141"/>
      <c r="WUD92" s="141"/>
      <c r="WUE92" s="141"/>
      <c r="WUF92" s="141"/>
      <c r="WUG92" s="141"/>
      <c r="WUH92" s="141"/>
      <c r="WUI92" s="141"/>
      <c r="WUJ92" s="141"/>
      <c r="WUK92" s="141"/>
      <c r="WUL92" s="141"/>
      <c r="WUM92" s="141"/>
      <c r="WUN92" s="141"/>
      <c r="WUO92" s="141"/>
      <c r="WUP92" s="141"/>
      <c r="WUQ92" s="141"/>
      <c r="WUR92" s="141"/>
      <c r="WUS92" s="141"/>
      <c r="WUT92" s="141"/>
      <c r="WUU92" s="141"/>
      <c r="WUV92" s="141"/>
      <c r="WUW92" s="141"/>
      <c r="WUX92" s="141"/>
      <c r="WUY92" s="141"/>
      <c r="WUZ92" s="141"/>
      <c r="WVA92" s="141"/>
      <c r="WVB92" s="141"/>
      <c r="WVC92" s="141"/>
      <c r="WVD92" s="141"/>
      <c r="WVE92" s="141"/>
      <c r="WVF92" s="141"/>
      <c r="WVG92" s="141"/>
      <c r="WVH92" s="141"/>
      <c r="WVI92" s="141"/>
      <c r="WVJ92" s="141"/>
      <c r="WVK92" s="141"/>
      <c r="WVL92" s="141"/>
      <c r="WVM92" s="141"/>
      <c r="WVN92" s="141"/>
      <c r="WVO92" s="141"/>
      <c r="WVP92" s="141"/>
      <c r="WVQ92" s="141"/>
      <c r="WVR92" s="141"/>
      <c r="WVS92" s="141"/>
      <c r="WVT92" s="141"/>
      <c r="WVU92" s="141"/>
      <c r="WVV92" s="141"/>
      <c r="WVW92" s="141"/>
      <c r="WVX92" s="141"/>
      <c r="WVY92" s="141"/>
      <c r="WVZ92" s="141"/>
      <c r="WWA92" s="141"/>
      <c r="WWB92" s="141"/>
      <c r="WWC92" s="141"/>
      <c r="WWD92" s="141"/>
      <c r="WWE92" s="141"/>
      <c r="WWF92" s="141"/>
      <c r="WWG92" s="141"/>
      <c r="WWH92" s="141"/>
      <c r="WWI92" s="141"/>
      <c r="WWJ92" s="141"/>
      <c r="WWK92" s="141"/>
      <c r="WWL92" s="141"/>
      <c r="WWM92" s="141"/>
      <c r="WWN92" s="141"/>
      <c r="WWO92" s="141"/>
      <c r="WWP92" s="141"/>
      <c r="WWQ92" s="141"/>
      <c r="WWR92" s="141"/>
      <c r="WWS92" s="141"/>
      <c r="WWT92" s="141"/>
      <c r="WWU92" s="141"/>
      <c r="WWV92" s="141"/>
      <c r="WWW92" s="141"/>
      <c r="WWX92" s="141"/>
      <c r="WWY92" s="141"/>
      <c r="WWZ92" s="141"/>
      <c r="WXA92" s="141"/>
      <c r="WXB92" s="141"/>
      <c r="WXC92" s="141"/>
      <c r="WXD92" s="141"/>
      <c r="WXE92" s="141"/>
      <c r="WXF92" s="141"/>
      <c r="WXG92" s="141"/>
      <c r="WXH92" s="141"/>
      <c r="WXI92" s="141"/>
      <c r="WXJ92" s="141"/>
      <c r="WXK92" s="141"/>
      <c r="WXL92" s="141"/>
      <c r="WXM92" s="141"/>
      <c r="WXN92" s="141"/>
      <c r="WXO92" s="141"/>
      <c r="WXP92" s="141"/>
      <c r="WXQ92" s="141"/>
      <c r="WXR92" s="141"/>
      <c r="WXS92" s="141"/>
      <c r="WXT92" s="141"/>
      <c r="WXU92" s="141"/>
      <c r="WXV92" s="141"/>
      <c r="WXW92" s="141"/>
      <c r="WXX92" s="141"/>
      <c r="WXY92" s="141"/>
      <c r="WXZ92" s="141"/>
      <c r="WYA92" s="141"/>
      <c r="WYB92" s="141"/>
      <c r="WYC92" s="141"/>
      <c r="WYD92" s="141"/>
      <c r="WYE92" s="141"/>
      <c r="WYF92" s="141"/>
      <c r="WYG92" s="141"/>
      <c r="WYH92" s="141"/>
      <c r="WYI92" s="141"/>
      <c r="WYJ92" s="141"/>
      <c r="WYK92" s="141"/>
      <c r="WYL92" s="141"/>
      <c r="WYM92" s="141"/>
      <c r="WYN92" s="141"/>
      <c r="WYO92" s="141"/>
      <c r="WYP92" s="141"/>
      <c r="WYQ92" s="141"/>
      <c r="WYR92" s="141"/>
      <c r="WYS92" s="141"/>
      <c r="WYT92" s="141"/>
      <c r="WYU92" s="141"/>
      <c r="WYV92" s="141"/>
      <c r="WYW92" s="141"/>
      <c r="WYX92" s="141"/>
      <c r="WYY92" s="141"/>
      <c r="WYZ92" s="141"/>
      <c r="WZA92" s="141"/>
      <c r="WZB92" s="141"/>
      <c r="WZC92" s="141"/>
      <c r="WZD92" s="141"/>
      <c r="WZE92" s="141"/>
      <c r="WZF92" s="141"/>
      <c r="WZG92" s="141"/>
      <c r="WZH92" s="141"/>
      <c r="WZI92" s="141"/>
      <c r="WZJ92" s="141"/>
      <c r="WZK92" s="141"/>
      <c r="WZL92" s="141"/>
      <c r="WZM92" s="141"/>
      <c r="WZN92" s="141"/>
      <c r="WZO92" s="141"/>
      <c r="WZP92" s="141"/>
      <c r="WZQ92" s="141"/>
      <c r="WZR92" s="141"/>
      <c r="WZS92" s="141"/>
      <c r="WZT92" s="141"/>
      <c r="WZU92" s="141"/>
      <c r="WZV92" s="141"/>
      <c r="WZW92" s="141"/>
      <c r="WZX92" s="141"/>
      <c r="WZY92" s="141"/>
      <c r="WZZ92" s="141"/>
      <c r="XAA92" s="141"/>
      <c r="XAB92" s="141"/>
      <c r="XAC92" s="141"/>
      <c r="XAD92" s="141"/>
      <c r="XAE92" s="141"/>
      <c r="XAF92" s="141"/>
      <c r="XAG92" s="141"/>
      <c r="XAH92" s="141"/>
      <c r="XAI92" s="141"/>
      <c r="XAJ92" s="141"/>
      <c r="XAK92" s="141"/>
      <c r="XAL92" s="141"/>
      <c r="XAM92" s="141"/>
      <c r="XAN92" s="141"/>
      <c r="XAO92" s="141"/>
      <c r="XAP92" s="141"/>
      <c r="XAQ92" s="141"/>
      <c r="XAR92" s="141"/>
      <c r="XAS92" s="141"/>
      <c r="XAT92" s="141"/>
      <c r="XAU92" s="141"/>
      <c r="XAV92" s="141"/>
      <c r="XAW92" s="141"/>
      <c r="XAX92" s="141"/>
      <c r="XAY92" s="141"/>
      <c r="XAZ92" s="141"/>
      <c r="XBA92" s="141"/>
      <c r="XBB92" s="141"/>
      <c r="XBC92" s="141"/>
      <c r="XBD92" s="141"/>
      <c r="XBE92" s="141"/>
      <c r="XBF92" s="141"/>
      <c r="XBG92" s="141"/>
      <c r="XBH92" s="141"/>
      <c r="XBI92" s="141"/>
      <c r="XBJ92" s="141"/>
      <c r="XBK92" s="141"/>
      <c r="XBL92" s="141"/>
      <c r="XBM92" s="141"/>
      <c r="XBN92" s="141"/>
      <c r="XBO92" s="141"/>
      <c r="XBP92" s="141"/>
      <c r="XBQ92" s="141"/>
      <c r="XBR92" s="141"/>
      <c r="XBS92" s="141"/>
      <c r="XBT92" s="141"/>
      <c r="XBU92" s="141"/>
      <c r="XBV92" s="141"/>
      <c r="XBW92" s="141"/>
      <c r="XBX92" s="141"/>
      <c r="XBY92" s="141"/>
      <c r="XBZ92" s="141"/>
      <c r="XCA92" s="141"/>
      <c r="XCB92" s="141"/>
      <c r="XCC92" s="141"/>
      <c r="XCD92" s="141"/>
      <c r="XCE92" s="141"/>
      <c r="XCF92" s="141"/>
      <c r="XCG92" s="141"/>
      <c r="XCH92" s="141"/>
      <c r="XCI92" s="141"/>
      <c r="XCJ92" s="141"/>
      <c r="XCK92" s="141"/>
      <c r="XCL92" s="141"/>
      <c r="XCM92" s="141"/>
      <c r="XCN92" s="141"/>
      <c r="XCO92" s="141"/>
      <c r="XCP92" s="141"/>
      <c r="XCQ92" s="141"/>
      <c r="XCR92" s="141"/>
      <c r="XCS92" s="141"/>
      <c r="XCT92" s="141"/>
      <c r="XCU92" s="141"/>
      <c r="XCV92" s="141"/>
      <c r="XCW92" s="141"/>
      <c r="XCX92" s="141"/>
      <c r="XCY92" s="141"/>
      <c r="XCZ92" s="141"/>
      <c r="XDA92" s="141"/>
      <c r="XDB92" s="141"/>
      <c r="XDC92" s="141"/>
      <c r="XDD92" s="141"/>
      <c r="XDE92" s="141"/>
      <c r="XDF92" s="141"/>
      <c r="XDG92" s="141"/>
      <c r="XDH92" s="141"/>
      <c r="XDI92" s="141"/>
      <c r="XDJ92" s="141"/>
      <c r="XDK92" s="141"/>
      <c r="XDL92" s="141"/>
      <c r="XDM92" s="141"/>
      <c r="XDN92" s="141"/>
      <c r="XDO92" s="141"/>
      <c r="XDP92" s="141"/>
      <c r="XDQ92" s="141"/>
      <c r="XDR92" s="141"/>
      <c r="XDS92" s="141"/>
      <c r="XDT92" s="141"/>
      <c r="XDU92" s="141"/>
      <c r="XDV92" s="141"/>
      <c r="XDW92" s="141"/>
      <c r="XDX92" s="141"/>
      <c r="XDY92" s="141"/>
      <c r="XDZ92" s="141"/>
      <c r="XEA92" s="141"/>
      <c r="XEB92" s="141"/>
      <c r="XEC92" s="141"/>
      <c r="XED92" s="141"/>
      <c r="XEE92" s="141"/>
      <c r="XEF92" s="141"/>
      <c r="XEG92" s="141"/>
      <c r="XEH92" s="141"/>
      <c r="XEI92" s="141"/>
      <c r="XEJ92" s="141"/>
      <c r="XEK92" s="141"/>
      <c r="XEL92" s="141"/>
      <c r="XEM92" s="141"/>
      <c r="XEN92" s="141"/>
      <c r="XEO92" s="141"/>
      <c r="XEP92" s="141"/>
      <c r="XEQ92" s="141"/>
      <c r="XER92" s="141"/>
      <c r="XES92" s="141"/>
      <c r="XET92" s="141"/>
      <c r="XEU92" s="141"/>
      <c r="XEV92" s="141"/>
      <c r="XEW92" s="141"/>
      <c r="XEX92" s="141"/>
      <c r="XEY92" s="141"/>
      <c r="XEZ92" s="141"/>
      <c r="XFA92" s="141"/>
      <c r="XFB92" s="141"/>
      <c r="XFC92" s="141"/>
    </row>
    <row r="93" spans="1:16383" s="113" customFormat="1" ht="38.25" x14ac:dyDescent="0.25">
      <c r="A93" s="117">
        <v>3</v>
      </c>
      <c r="B93" s="147" t="s">
        <v>118</v>
      </c>
      <c r="C93" s="131" t="s">
        <v>351</v>
      </c>
      <c r="D93" s="130"/>
      <c r="E93" s="129" t="s">
        <v>96</v>
      </c>
      <c r="F93" s="128"/>
      <c r="G93" s="139"/>
      <c r="L93" s="141"/>
      <c r="M93" s="141"/>
      <c r="N93" s="173">
        <v>1</v>
      </c>
      <c r="O93" s="173">
        <f t="shared" ref="O93:O104" si="15">IF(E93="A",20,IF(E93="B",15,IF(E93="C",5,IF(E93="D",0,0))))</f>
        <v>20</v>
      </c>
      <c r="P93" s="125">
        <f t="shared" ref="P93:P104" si="16">IF(E93="NCM",1,0)</f>
        <v>0</v>
      </c>
      <c r="Q93" s="125">
        <f t="shared" ref="Q93:Q104" si="17">IF(D93="NCM",0,IF(F93="X",1,0))</f>
        <v>0</v>
      </c>
      <c r="R93" s="141"/>
      <c r="S93" s="141"/>
      <c r="T93" s="141"/>
      <c r="U93" s="141"/>
      <c r="V93" s="141"/>
      <c r="W93" s="141"/>
      <c r="X93" s="141"/>
      <c r="Y93" s="141"/>
      <c r="Z93" s="141"/>
      <c r="AA93" s="141"/>
      <c r="AB93" s="141"/>
      <c r="AC93" s="141"/>
      <c r="AD93" s="141"/>
      <c r="AE93" s="141"/>
      <c r="AF93" s="141"/>
      <c r="AG93" s="141"/>
      <c r="AH93" s="141"/>
      <c r="AI93" s="141"/>
      <c r="AJ93" s="141"/>
      <c r="AK93" s="141"/>
      <c r="AL93" s="141"/>
      <c r="AM93" s="141"/>
      <c r="AN93" s="141"/>
      <c r="AO93" s="141"/>
      <c r="AP93" s="141"/>
      <c r="AQ93" s="141"/>
      <c r="AR93" s="141"/>
      <c r="AS93" s="141"/>
      <c r="AT93" s="141"/>
      <c r="AU93" s="141"/>
      <c r="AV93" s="141"/>
      <c r="AW93" s="141"/>
      <c r="AX93" s="141"/>
      <c r="AY93" s="141"/>
      <c r="AZ93" s="141"/>
      <c r="BA93" s="141"/>
      <c r="BB93" s="141"/>
      <c r="BC93" s="141"/>
      <c r="BD93" s="141"/>
      <c r="BE93" s="141"/>
      <c r="BF93" s="141"/>
      <c r="BG93" s="141"/>
      <c r="BH93" s="141"/>
      <c r="BI93" s="141"/>
      <c r="BJ93" s="141"/>
      <c r="BK93" s="141"/>
      <c r="BL93" s="141"/>
      <c r="BM93" s="141"/>
      <c r="BN93" s="141"/>
      <c r="BO93" s="141"/>
      <c r="BP93" s="141"/>
      <c r="BQ93" s="141"/>
      <c r="BR93" s="141"/>
      <c r="BS93" s="141"/>
      <c r="BT93" s="141"/>
      <c r="BU93" s="141"/>
      <c r="BV93" s="141"/>
      <c r="BW93" s="141"/>
      <c r="BX93" s="141"/>
      <c r="BY93" s="141"/>
      <c r="BZ93" s="141"/>
      <c r="CA93" s="141"/>
      <c r="CB93" s="141"/>
      <c r="CC93" s="141"/>
      <c r="CD93" s="141"/>
      <c r="CE93" s="141"/>
      <c r="CF93" s="141"/>
      <c r="CG93" s="141"/>
      <c r="CH93" s="141"/>
      <c r="CI93" s="141"/>
      <c r="CJ93" s="141"/>
      <c r="CK93" s="141"/>
      <c r="CL93" s="141"/>
      <c r="CM93" s="141"/>
      <c r="CN93" s="141"/>
      <c r="CO93" s="141"/>
      <c r="CP93" s="141"/>
      <c r="CQ93" s="141"/>
      <c r="CR93" s="141"/>
      <c r="CS93" s="141"/>
      <c r="CT93" s="141"/>
      <c r="CU93" s="141"/>
      <c r="CV93" s="141"/>
      <c r="CW93" s="141"/>
      <c r="CX93" s="141"/>
      <c r="CY93" s="141"/>
      <c r="CZ93" s="141"/>
      <c r="DA93" s="141"/>
      <c r="DB93" s="141"/>
      <c r="DC93" s="141"/>
      <c r="DD93" s="141"/>
      <c r="DE93" s="141"/>
      <c r="DF93" s="141"/>
      <c r="DG93" s="141"/>
      <c r="DH93" s="141"/>
      <c r="DI93" s="141"/>
      <c r="DJ93" s="141"/>
      <c r="DK93" s="141"/>
      <c r="DL93" s="141"/>
      <c r="DM93" s="141"/>
      <c r="DN93" s="141"/>
      <c r="DO93" s="141"/>
      <c r="DP93" s="141"/>
      <c r="DQ93" s="141"/>
      <c r="DR93" s="141"/>
      <c r="DS93" s="141"/>
      <c r="DT93" s="141"/>
      <c r="DU93" s="141"/>
      <c r="DV93" s="141"/>
      <c r="DW93" s="141"/>
      <c r="DX93" s="141"/>
      <c r="DY93" s="141"/>
      <c r="DZ93" s="141"/>
      <c r="EA93" s="141"/>
      <c r="EB93" s="141"/>
      <c r="EC93" s="141"/>
      <c r="ED93" s="141"/>
      <c r="EE93" s="141"/>
      <c r="EF93" s="141"/>
      <c r="EG93" s="141"/>
      <c r="EH93" s="141"/>
      <c r="EI93" s="141"/>
      <c r="EJ93" s="141"/>
      <c r="EK93" s="141"/>
      <c r="EL93" s="141"/>
      <c r="EM93" s="141"/>
      <c r="EN93" s="141"/>
      <c r="EO93" s="141"/>
      <c r="EP93" s="141"/>
      <c r="EQ93" s="141"/>
      <c r="ER93" s="141"/>
      <c r="ES93" s="141"/>
      <c r="ET93" s="141"/>
      <c r="EU93" s="141"/>
      <c r="EV93" s="141"/>
      <c r="EW93" s="141"/>
      <c r="EX93" s="141"/>
      <c r="EY93" s="141"/>
      <c r="EZ93" s="141"/>
      <c r="FA93" s="141"/>
      <c r="FB93" s="141"/>
      <c r="FC93" s="141"/>
      <c r="FD93" s="141"/>
      <c r="FE93" s="141"/>
      <c r="FF93" s="141"/>
      <c r="FG93" s="141"/>
      <c r="FH93" s="141"/>
      <c r="FI93" s="141"/>
      <c r="FJ93" s="141"/>
      <c r="FK93" s="141"/>
      <c r="FL93" s="141"/>
      <c r="FM93" s="141"/>
      <c r="FN93" s="141"/>
      <c r="FO93" s="141"/>
      <c r="FP93" s="141"/>
      <c r="FQ93" s="141"/>
      <c r="FR93" s="141"/>
      <c r="FS93" s="141"/>
      <c r="FT93" s="141"/>
      <c r="FU93" s="141"/>
      <c r="FV93" s="141"/>
      <c r="FW93" s="141"/>
      <c r="FX93" s="141"/>
      <c r="FY93" s="141"/>
      <c r="FZ93" s="141"/>
      <c r="GA93" s="141"/>
      <c r="GB93" s="141"/>
      <c r="GC93" s="141"/>
      <c r="GD93" s="141"/>
      <c r="GE93" s="141"/>
      <c r="GF93" s="141"/>
      <c r="GG93" s="141"/>
      <c r="GH93" s="141"/>
      <c r="GI93" s="141"/>
      <c r="GJ93" s="141"/>
      <c r="GK93" s="141"/>
      <c r="GL93" s="141"/>
      <c r="GM93" s="141"/>
      <c r="GN93" s="141"/>
      <c r="GO93" s="141"/>
      <c r="GP93" s="141"/>
      <c r="GQ93" s="141"/>
      <c r="GR93" s="141"/>
      <c r="GS93" s="141"/>
      <c r="GT93" s="141"/>
      <c r="GU93" s="141"/>
      <c r="GV93" s="141"/>
      <c r="GW93" s="141"/>
      <c r="GX93" s="141"/>
      <c r="GY93" s="141"/>
      <c r="GZ93" s="141"/>
      <c r="HA93" s="141"/>
      <c r="HB93" s="141"/>
      <c r="HC93" s="141"/>
      <c r="HD93" s="141"/>
      <c r="HE93" s="141"/>
      <c r="HF93" s="141"/>
      <c r="HG93" s="141"/>
      <c r="HH93" s="141"/>
      <c r="HI93" s="141"/>
      <c r="HJ93" s="141"/>
      <c r="HK93" s="141"/>
      <c r="HL93" s="141"/>
      <c r="HM93" s="141"/>
      <c r="HN93" s="141"/>
      <c r="HO93" s="141"/>
      <c r="HP93" s="141"/>
      <c r="HQ93" s="141"/>
      <c r="HR93" s="141"/>
      <c r="HS93" s="141"/>
      <c r="HT93" s="141"/>
      <c r="HU93" s="141"/>
      <c r="HV93" s="141"/>
      <c r="HW93" s="141"/>
      <c r="HX93" s="141"/>
      <c r="HY93" s="141"/>
      <c r="HZ93" s="141"/>
      <c r="IA93" s="141"/>
      <c r="IB93" s="141"/>
      <c r="IC93" s="141"/>
      <c r="ID93" s="141"/>
      <c r="IE93" s="141"/>
      <c r="IF93" s="141"/>
      <c r="IG93" s="141"/>
      <c r="IH93" s="141"/>
      <c r="II93" s="141"/>
      <c r="IJ93" s="141"/>
      <c r="IK93" s="141"/>
      <c r="IL93" s="141"/>
      <c r="IM93" s="141"/>
      <c r="IN93" s="141"/>
      <c r="IO93" s="141"/>
      <c r="IP93" s="141"/>
      <c r="IQ93" s="141"/>
      <c r="IR93" s="141"/>
      <c r="IS93" s="141"/>
      <c r="IT93" s="141"/>
      <c r="IU93" s="141"/>
      <c r="IV93" s="141"/>
      <c r="IW93" s="141"/>
      <c r="IX93" s="141"/>
      <c r="IY93" s="141"/>
      <c r="IZ93" s="141"/>
      <c r="JA93" s="141"/>
      <c r="JB93" s="141"/>
      <c r="JC93" s="141"/>
      <c r="JD93" s="141"/>
      <c r="JE93" s="141"/>
      <c r="JF93" s="141"/>
      <c r="JG93" s="141"/>
      <c r="JH93" s="141"/>
      <c r="JI93" s="141"/>
      <c r="JJ93" s="141"/>
      <c r="JK93" s="141"/>
      <c r="JL93" s="141"/>
      <c r="JM93" s="141"/>
      <c r="JN93" s="141"/>
      <c r="JO93" s="141"/>
      <c r="JP93" s="141"/>
      <c r="JQ93" s="141"/>
      <c r="JR93" s="141"/>
      <c r="JS93" s="141"/>
      <c r="JT93" s="141"/>
      <c r="JU93" s="141"/>
      <c r="JV93" s="141"/>
      <c r="JW93" s="141"/>
      <c r="JX93" s="141"/>
      <c r="JY93" s="141"/>
      <c r="JZ93" s="141"/>
      <c r="KA93" s="141"/>
      <c r="KB93" s="141"/>
      <c r="KC93" s="141"/>
      <c r="KD93" s="141"/>
      <c r="KE93" s="141"/>
      <c r="KF93" s="141"/>
      <c r="KG93" s="141"/>
      <c r="KH93" s="141"/>
      <c r="KI93" s="141"/>
      <c r="KJ93" s="141"/>
      <c r="KK93" s="141"/>
      <c r="KL93" s="141"/>
      <c r="KM93" s="141"/>
      <c r="KN93" s="141"/>
      <c r="KO93" s="141"/>
      <c r="KP93" s="141"/>
      <c r="KQ93" s="141"/>
      <c r="KR93" s="141"/>
      <c r="KS93" s="141"/>
      <c r="KT93" s="141"/>
      <c r="KU93" s="141"/>
      <c r="KV93" s="141"/>
      <c r="KW93" s="141"/>
      <c r="KX93" s="141"/>
      <c r="KY93" s="141"/>
      <c r="KZ93" s="141"/>
      <c r="LA93" s="141"/>
      <c r="LB93" s="141"/>
      <c r="LC93" s="141"/>
      <c r="LD93" s="141"/>
      <c r="LE93" s="141"/>
      <c r="LF93" s="141"/>
      <c r="LG93" s="141"/>
      <c r="LH93" s="141"/>
      <c r="LI93" s="141"/>
      <c r="LJ93" s="141"/>
      <c r="LK93" s="141"/>
      <c r="LL93" s="141"/>
      <c r="LM93" s="141"/>
      <c r="LN93" s="141"/>
      <c r="LO93" s="141"/>
      <c r="LP93" s="141"/>
      <c r="LQ93" s="141"/>
      <c r="LR93" s="141"/>
      <c r="LS93" s="141"/>
      <c r="LT93" s="141"/>
      <c r="LU93" s="141"/>
      <c r="LV93" s="141"/>
      <c r="LW93" s="141"/>
      <c r="LX93" s="141"/>
      <c r="LY93" s="141"/>
      <c r="LZ93" s="141"/>
      <c r="MA93" s="141"/>
      <c r="MB93" s="141"/>
      <c r="MC93" s="141"/>
      <c r="MD93" s="141"/>
      <c r="ME93" s="141"/>
      <c r="MF93" s="141"/>
      <c r="MG93" s="141"/>
      <c r="MH93" s="141"/>
      <c r="MI93" s="141"/>
      <c r="MJ93" s="141"/>
      <c r="MK93" s="141"/>
      <c r="ML93" s="141"/>
      <c r="MM93" s="141"/>
      <c r="MN93" s="141"/>
      <c r="MO93" s="141"/>
      <c r="MP93" s="141"/>
      <c r="MQ93" s="141"/>
      <c r="MR93" s="141"/>
      <c r="MS93" s="141"/>
      <c r="MT93" s="141"/>
      <c r="MU93" s="141"/>
      <c r="MV93" s="141"/>
      <c r="MW93" s="141"/>
      <c r="MX93" s="141"/>
      <c r="MY93" s="141"/>
      <c r="MZ93" s="141"/>
      <c r="NA93" s="141"/>
      <c r="NB93" s="141"/>
      <c r="NC93" s="141"/>
      <c r="ND93" s="141"/>
      <c r="NE93" s="141"/>
      <c r="NF93" s="141"/>
      <c r="NG93" s="141"/>
      <c r="NH93" s="141"/>
      <c r="NI93" s="141"/>
      <c r="NJ93" s="141"/>
      <c r="NK93" s="141"/>
      <c r="NL93" s="141"/>
      <c r="NM93" s="141"/>
      <c r="NN93" s="141"/>
      <c r="NO93" s="141"/>
      <c r="NP93" s="141"/>
      <c r="NQ93" s="141"/>
      <c r="NR93" s="141"/>
      <c r="NS93" s="141"/>
      <c r="NT93" s="141"/>
      <c r="NU93" s="141"/>
      <c r="NV93" s="141"/>
      <c r="NW93" s="141"/>
      <c r="NX93" s="141"/>
      <c r="NY93" s="141"/>
      <c r="NZ93" s="141"/>
      <c r="OA93" s="141"/>
      <c r="OB93" s="141"/>
      <c r="OC93" s="141"/>
      <c r="OD93" s="141"/>
      <c r="OE93" s="141"/>
      <c r="OF93" s="141"/>
      <c r="OG93" s="141"/>
      <c r="OH93" s="141"/>
      <c r="OI93" s="141"/>
      <c r="OJ93" s="141"/>
      <c r="OK93" s="141"/>
      <c r="OL93" s="141"/>
      <c r="OM93" s="141"/>
      <c r="ON93" s="141"/>
      <c r="OO93" s="141"/>
      <c r="OP93" s="141"/>
      <c r="OQ93" s="141"/>
      <c r="OR93" s="141"/>
      <c r="OS93" s="141"/>
      <c r="OT93" s="141"/>
      <c r="OU93" s="141"/>
      <c r="OV93" s="141"/>
      <c r="OW93" s="141"/>
      <c r="OX93" s="141"/>
      <c r="OY93" s="141"/>
      <c r="OZ93" s="141"/>
      <c r="PA93" s="141"/>
      <c r="PB93" s="141"/>
      <c r="PC93" s="141"/>
      <c r="PD93" s="141"/>
      <c r="PE93" s="141"/>
      <c r="PF93" s="141"/>
      <c r="PG93" s="141"/>
      <c r="PH93" s="141"/>
      <c r="PI93" s="141"/>
      <c r="PJ93" s="141"/>
      <c r="PK93" s="141"/>
      <c r="PL93" s="141"/>
      <c r="PM93" s="141"/>
      <c r="PN93" s="141"/>
      <c r="PO93" s="141"/>
      <c r="PP93" s="141"/>
      <c r="PQ93" s="141"/>
      <c r="PR93" s="141"/>
      <c r="PS93" s="141"/>
      <c r="PT93" s="141"/>
      <c r="PU93" s="141"/>
      <c r="PV93" s="141"/>
      <c r="PW93" s="141"/>
      <c r="PX93" s="141"/>
      <c r="PY93" s="141"/>
      <c r="PZ93" s="141"/>
      <c r="QA93" s="141"/>
      <c r="QB93" s="141"/>
      <c r="QC93" s="141"/>
      <c r="QD93" s="141"/>
      <c r="QE93" s="141"/>
      <c r="QF93" s="141"/>
      <c r="QG93" s="141"/>
      <c r="QH93" s="141"/>
      <c r="QI93" s="141"/>
      <c r="QJ93" s="141"/>
      <c r="QK93" s="141"/>
      <c r="QL93" s="141"/>
      <c r="QM93" s="141"/>
      <c r="QN93" s="141"/>
      <c r="QO93" s="141"/>
      <c r="QP93" s="141"/>
      <c r="QQ93" s="141"/>
      <c r="QR93" s="141"/>
      <c r="QS93" s="141"/>
      <c r="QT93" s="141"/>
      <c r="QU93" s="141"/>
      <c r="QV93" s="141"/>
      <c r="QW93" s="141"/>
      <c r="QX93" s="141"/>
      <c r="QY93" s="141"/>
      <c r="QZ93" s="141"/>
      <c r="RA93" s="141"/>
      <c r="RB93" s="141"/>
      <c r="RC93" s="141"/>
      <c r="RD93" s="141"/>
      <c r="RE93" s="141"/>
      <c r="RF93" s="141"/>
      <c r="RG93" s="141"/>
      <c r="RH93" s="141"/>
      <c r="RI93" s="141"/>
      <c r="RJ93" s="141"/>
      <c r="RK93" s="141"/>
      <c r="RL93" s="141"/>
      <c r="RM93" s="141"/>
      <c r="RN93" s="141"/>
      <c r="RO93" s="141"/>
      <c r="RP93" s="141"/>
      <c r="RQ93" s="141"/>
      <c r="RR93" s="141"/>
      <c r="RS93" s="141"/>
      <c r="RT93" s="141"/>
      <c r="RU93" s="141"/>
      <c r="RV93" s="141"/>
      <c r="RW93" s="141"/>
      <c r="RX93" s="141"/>
      <c r="RY93" s="141"/>
      <c r="RZ93" s="141"/>
      <c r="SA93" s="141"/>
      <c r="SB93" s="141"/>
      <c r="SC93" s="141"/>
      <c r="SD93" s="141"/>
      <c r="SE93" s="141"/>
      <c r="SF93" s="141"/>
      <c r="SG93" s="141"/>
      <c r="SH93" s="141"/>
      <c r="SI93" s="141"/>
      <c r="SJ93" s="141"/>
      <c r="SK93" s="141"/>
      <c r="SL93" s="141"/>
      <c r="SM93" s="141"/>
      <c r="SN93" s="141"/>
      <c r="SO93" s="141"/>
      <c r="SP93" s="141"/>
      <c r="SQ93" s="141"/>
      <c r="SR93" s="141"/>
      <c r="SS93" s="141"/>
      <c r="ST93" s="141"/>
      <c r="SU93" s="141"/>
      <c r="SV93" s="141"/>
      <c r="SW93" s="141"/>
      <c r="SX93" s="141"/>
      <c r="SY93" s="141"/>
      <c r="SZ93" s="141"/>
      <c r="TA93" s="141"/>
      <c r="TB93" s="141"/>
      <c r="TC93" s="141"/>
      <c r="TD93" s="141"/>
      <c r="TE93" s="141"/>
      <c r="TF93" s="141"/>
      <c r="TG93" s="141"/>
      <c r="TH93" s="141"/>
      <c r="TI93" s="141"/>
      <c r="TJ93" s="141"/>
      <c r="TK93" s="141"/>
      <c r="TL93" s="141"/>
      <c r="TM93" s="141"/>
      <c r="TN93" s="141"/>
      <c r="TO93" s="141"/>
      <c r="TP93" s="141"/>
      <c r="TQ93" s="141"/>
      <c r="TR93" s="141"/>
      <c r="TS93" s="141"/>
      <c r="TT93" s="141"/>
      <c r="TU93" s="141"/>
      <c r="TV93" s="141"/>
      <c r="TW93" s="141"/>
      <c r="TX93" s="141"/>
      <c r="TY93" s="141"/>
      <c r="TZ93" s="141"/>
      <c r="UA93" s="141"/>
      <c r="UB93" s="141"/>
      <c r="UC93" s="141"/>
      <c r="UD93" s="141"/>
      <c r="UE93" s="141"/>
      <c r="UF93" s="141"/>
      <c r="UG93" s="141"/>
      <c r="UH93" s="141"/>
      <c r="UI93" s="141"/>
      <c r="UJ93" s="141"/>
      <c r="UK93" s="141"/>
      <c r="UL93" s="141"/>
      <c r="UM93" s="141"/>
      <c r="UN93" s="141"/>
      <c r="UO93" s="141"/>
      <c r="UP93" s="141"/>
      <c r="UQ93" s="141"/>
      <c r="UR93" s="141"/>
      <c r="US93" s="141"/>
      <c r="UT93" s="141"/>
      <c r="UU93" s="141"/>
      <c r="UV93" s="141"/>
      <c r="UW93" s="141"/>
      <c r="UX93" s="141"/>
      <c r="UY93" s="141"/>
      <c r="UZ93" s="141"/>
      <c r="VA93" s="141"/>
      <c r="VB93" s="141"/>
      <c r="VC93" s="141"/>
      <c r="VD93" s="141"/>
      <c r="VE93" s="141"/>
      <c r="VF93" s="141"/>
      <c r="VG93" s="141"/>
      <c r="VH93" s="141"/>
      <c r="VI93" s="141"/>
      <c r="VJ93" s="141"/>
      <c r="VK93" s="141"/>
      <c r="VL93" s="141"/>
      <c r="VM93" s="141"/>
      <c r="VN93" s="141"/>
      <c r="VO93" s="141"/>
      <c r="VP93" s="141"/>
      <c r="VQ93" s="141"/>
      <c r="VR93" s="141"/>
      <c r="VS93" s="141"/>
      <c r="VT93" s="141"/>
      <c r="VU93" s="141"/>
      <c r="VV93" s="141"/>
      <c r="VW93" s="141"/>
      <c r="VX93" s="141"/>
      <c r="VY93" s="141"/>
      <c r="VZ93" s="141"/>
      <c r="WA93" s="141"/>
      <c r="WB93" s="141"/>
      <c r="WC93" s="141"/>
      <c r="WD93" s="141"/>
      <c r="WE93" s="141"/>
      <c r="WF93" s="141"/>
      <c r="WG93" s="141"/>
      <c r="WH93" s="141"/>
      <c r="WI93" s="141"/>
      <c r="WJ93" s="141"/>
      <c r="WK93" s="141"/>
      <c r="WL93" s="141"/>
      <c r="WM93" s="141"/>
      <c r="WN93" s="141"/>
      <c r="WO93" s="141"/>
      <c r="WP93" s="141"/>
      <c r="WQ93" s="141"/>
      <c r="WR93" s="141"/>
      <c r="WS93" s="141"/>
      <c r="WT93" s="141"/>
      <c r="WU93" s="141"/>
      <c r="WV93" s="141"/>
      <c r="WW93" s="141"/>
      <c r="WX93" s="141"/>
      <c r="WY93" s="141"/>
      <c r="WZ93" s="141"/>
      <c r="XA93" s="141"/>
      <c r="XB93" s="141"/>
      <c r="XC93" s="141"/>
      <c r="XD93" s="141"/>
      <c r="XE93" s="141"/>
      <c r="XF93" s="141"/>
      <c r="XG93" s="141"/>
      <c r="XH93" s="141"/>
      <c r="XI93" s="141"/>
      <c r="XJ93" s="141"/>
      <c r="XK93" s="141"/>
      <c r="XL93" s="141"/>
      <c r="XM93" s="141"/>
      <c r="XN93" s="141"/>
      <c r="XO93" s="141"/>
      <c r="XP93" s="141"/>
      <c r="XQ93" s="141"/>
      <c r="XR93" s="141"/>
      <c r="XS93" s="141"/>
      <c r="XT93" s="141"/>
      <c r="XU93" s="141"/>
      <c r="XV93" s="141"/>
      <c r="XW93" s="141"/>
      <c r="XX93" s="141"/>
      <c r="XY93" s="141"/>
      <c r="XZ93" s="141"/>
      <c r="YA93" s="141"/>
      <c r="YB93" s="141"/>
      <c r="YC93" s="141"/>
      <c r="YD93" s="141"/>
      <c r="YE93" s="141"/>
      <c r="YF93" s="141"/>
      <c r="YG93" s="141"/>
      <c r="YH93" s="141"/>
      <c r="YI93" s="141"/>
      <c r="YJ93" s="141"/>
      <c r="YK93" s="141"/>
      <c r="YL93" s="141"/>
      <c r="YM93" s="141"/>
      <c r="YN93" s="141"/>
      <c r="YO93" s="141"/>
      <c r="YP93" s="141"/>
      <c r="YQ93" s="141"/>
      <c r="YR93" s="141"/>
      <c r="YS93" s="141"/>
      <c r="YT93" s="141"/>
      <c r="YU93" s="141"/>
      <c r="YV93" s="141"/>
      <c r="YW93" s="141"/>
      <c r="YX93" s="141"/>
      <c r="YY93" s="141"/>
      <c r="YZ93" s="141"/>
      <c r="ZA93" s="141"/>
      <c r="ZB93" s="141"/>
      <c r="ZC93" s="141"/>
      <c r="ZD93" s="141"/>
      <c r="ZE93" s="141"/>
      <c r="ZF93" s="141"/>
      <c r="ZG93" s="141"/>
      <c r="ZH93" s="141"/>
      <c r="ZI93" s="141"/>
      <c r="ZJ93" s="141"/>
      <c r="ZK93" s="141"/>
      <c r="ZL93" s="141"/>
      <c r="ZM93" s="141"/>
      <c r="ZN93" s="141"/>
      <c r="ZO93" s="141"/>
      <c r="ZP93" s="141"/>
      <c r="ZQ93" s="141"/>
      <c r="ZR93" s="141"/>
      <c r="ZS93" s="141"/>
      <c r="ZT93" s="141"/>
      <c r="ZU93" s="141"/>
      <c r="ZV93" s="141"/>
      <c r="ZW93" s="141"/>
      <c r="ZX93" s="141"/>
      <c r="ZY93" s="141"/>
      <c r="ZZ93" s="141"/>
      <c r="AAA93" s="141"/>
      <c r="AAB93" s="141"/>
      <c r="AAC93" s="141"/>
      <c r="AAD93" s="141"/>
      <c r="AAE93" s="141"/>
      <c r="AAF93" s="141"/>
      <c r="AAG93" s="141"/>
      <c r="AAH93" s="141"/>
      <c r="AAI93" s="141"/>
      <c r="AAJ93" s="141"/>
      <c r="AAK93" s="141"/>
      <c r="AAL93" s="141"/>
      <c r="AAM93" s="141"/>
      <c r="AAN93" s="141"/>
      <c r="AAO93" s="141"/>
      <c r="AAP93" s="141"/>
      <c r="AAQ93" s="141"/>
      <c r="AAR93" s="141"/>
      <c r="AAS93" s="141"/>
      <c r="AAT93" s="141"/>
      <c r="AAU93" s="141"/>
      <c r="AAV93" s="141"/>
      <c r="AAW93" s="141"/>
      <c r="AAX93" s="141"/>
      <c r="AAY93" s="141"/>
      <c r="AAZ93" s="141"/>
      <c r="ABA93" s="141"/>
      <c r="ABB93" s="141"/>
      <c r="ABC93" s="141"/>
      <c r="ABD93" s="141"/>
      <c r="ABE93" s="141"/>
      <c r="ABF93" s="141"/>
      <c r="ABG93" s="141"/>
      <c r="ABH93" s="141"/>
      <c r="ABI93" s="141"/>
      <c r="ABJ93" s="141"/>
      <c r="ABK93" s="141"/>
      <c r="ABL93" s="141"/>
      <c r="ABM93" s="141"/>
      <c r="ABN93" s="141"/>
      <c r="ABO93" s="141"/>
      <c r="ABP93" s="141"/>
      <c r="ABQ93" s="141"/>
      <c r="ABR93" s="141"/>
      <c r="ABS93" s="141"/>
      <c r="ABT93" s="141"/>
      <c r="ABU93" s="141"/>
      <c r="ABV93" s="141"/>
      <c r="ABW93" s="141"/>
      <c r="ABX93" s="141"/>
      <c r="ABY93" s="141"/>
      <c r="ABZ93" s="141"/>
      <c r="ACA93" s="141"/>
      <c r="ACB93" s="141"/>
      <c r="ACC93" s="141"/>
      <c r="ACD93" s="141"/>
      <c r="ACE93" s="141"/>
      <c r="ACF93" s="141"/>
      <c r="ACG93" s="141"/>
      <c r="ACH93" s="141"/>
      <c r="ACI93" s="141"/>
      <c r="ACJ93" s="141"/>
      <c r="ACK93" s="141"/>
      <c r="ACL93" s="141"/>
      <c r="ACM93" s="141"/>
      <c r="ACN93" s="141"/>
      <c r="ACO93" s="141"/>
      <c r="ACP93" s="141"/>
      <c r="ACQ93" s="141"/>
      <c r="ACR93" s="141"/>
      <c r="ACS93" s="141"/>
      <c r="ACT93" s="141"/>
      <c r="ACU93" s="141"/>
      <c r="ACV93" s="141"/>
      <c r="ACW93" s="141"/>
      <c r="ACX93" s="141"/>
      <c r="ACY93" s="141"/>
      <c r="ACZ93" s="141"/>
      <c r="ADA93" s="141"/>
      <c r="ADB93" s="141"/>
      <c r="ADC93" s="141"/>
      <c r="ADD93" s="141"/>
      <c r="ADE93" s="141"/>
      <c r="ADF93" s="141"/>
      <c r="ADG93" s="141"/>
      <c r="ADH93" s="141"/>
      <c r="ADI93" s="141"/>
      <c r="ADJ93" s="141"/>
      <c r="ADK93" s="141"/>
      <c r="ADL93" s="141"/>
      <c r="ADM93" s="141"/>
      <c r="ADN93" s="141"/>
      <c r="ADO93" s="141"/>
      <c r="ADP93" s="141"/>
      <c r="ADQ93" s="141"/>
      <c r="ADR93" s="141"/>
      <c r="ADS93" s="141"/>
      <c r="ADT93" s="141"/>
      <c r="ADU93" s="141"/>
      <c r="ADV93" s="141"/>
      <c r="ADW93" s="141"/>
      <c r="ADX93" s="141"/>
      <c r="ADY93" s="141"/>
      <c r="ADZ93" s="141"/>
      <c r="AEA93" s="141"/>
      <c r="AEB93" s="141"/>
      <c r="AEC93" s="141"/>
      <c r="AED93" s="141"/>
      <c r="AEE93" s="141"/>
      <c r="AEF93" s="141"/>
      <c r="AEG93" s="141"/>
      <c r="AEH93" s="141"/>
      <c r="AEI93" s="141"/>
      <c r="AEJ93" s="141"/>
      <c r="AEK93" s="141"/>
      <c r="AEL93" s="141"/>
      <c r="AEM93" s="141"/>
      <c r="AEN93" s="141"/>
      <c r="AEO93" s="141"/>
      <c r="AEP93" s="141"/>
      <c r="AEQ93" s="141"/>
      <c r="AER93" s="141"/>
      <c r="AES93" s="141"/>
      <c r="AET93" s="141"/>
      <c r="AEU93" s="141"/>
      <c r="AEV93" s="141"/>
      <c r="AEW93" s="141"/>
      <c r="AEX93" s="141"/>
      <c r="AEY93" s="141"/>
      <c r="AEZ93" s="141"/>
      <c r="AFA93" s="141"/>
      <c r="AFB93" s="141"/>
      <c r="AFC93" s="141"/>
      <c r="AFD93" s="141"/>
      <c r="AFE93" s="141"/>
      <c r="AFF93" s="141"/>
      <c r="AFG93" s="141"/>
      <c r="AFH93" s="141"/>
      <c r="AFI93" s="141"/>
      <c r="AFJ93" s="141"/>
      <c r="AFK93" s="141"/>
      <c r="AFL93" s="141"/>
      <c r="AFM93" s="141"/>
      <c r="AFN93" s="141"/>
      <c r="AFO93" s="141"/>
      <c r="AFP93" s="141"/>
      <c r="AFQ93" s="141"/>
      <c r="AFR93" s="141"/>
      <c r="AFS93" s="141"/>
      <c r="AFT93" s="141"/>
      <c r="AFU93" s="141"/>
      <c r="AFV93" s="141"/>
      <c r="AFW93" s="141"/>
      <c r="AFX93" s="141"/>
      <c r="AFY93" s="141"/>
      <c r="AFZ93" s="141"/>
      <c r="AGA93" s="141"/>
      <c r="AGB93" s="141"/>
      <c r="AGC93" s="141"/>
      <c r="AGD93" s="141"/>
      <c r="AGE93" s="141"/>
      <c r="AGF93" s="141"/>
      <c r="AGG93" s="141"/>
      <c r="AGH93" s="141"/>
      <c r="AGI93" s="141"/>
      <c r="AGJ93" s="141"/>
      <c r="AGK93" s="141"/>
      <c r="AGL93" s="141"/>
      <c r="AGM93" s="141"/>
      <c r="AGN93" s="141"/>
      <c r="AGO93" s="141"/>
      <c r="AGP93" s="141"/>
      <c r="AGQ93" s="141"/>
      <c r="AGR93" s="141"/>
      <c r="AGS93" s="141"/>
      <c r="AGT93" s="141"/>
      <c r="AGU93" s="141"/>
      <c r="AGV93" s="141"/>
      <c r="AGW93" s="141"/>
      <c r="AGX93" s="141"/>
      <c r="AGY93" s="141"/>
      <c r="AGZ93" s="141"/>
      <c r="AHA93" s="141"/>
      <c r="AHB93" s="141"/>
      <c r="AHC93" s="141"/>
      <c r="AHD93" s="141"/>
      <c r="AHE93" s="141"/>
      <c r="AHF93" s="141"/>
      <c r="AHG93" s="141"/>
      <c r="AHH93" s="141"/>
      <c r="AHI93" s="141"/>
      <c r="AHJ93" s="141"/>
      <c r="AHK93" s="141"/>
      <c r="AHL93" s="141"/>
      <c r="AHM93" s="141"/>
      <c r="AHN93" s="141"/>
      <c r="AHO93" s="141"/>
      <c r="AHP93" s="141"/>
      <c r="AHQ93" s="141"/>
      <c r="AHR93" s="141"/>
      <c r="AHS93" s="141"/>
      <c r="AHT93" s="141"/>
      <c r="AHU93" s="141"/>
      <c r="AHV93" s="141"/>
      <c r="AHW93" s="141"/>
      <c r="AHX93" s="141"/>
      <c r="AHY93" s="141"/>
      <c r="AHZ93" s="141"/>
      <c r="AIA93" s="141"/>
      <c r="AIB93" s="141"/>
      <c r="AIC93" s="141"/>
      <c r="AID93" s="141"/>
      <c r="AIE93" s="141"/>
      <c r="AIF93" s="141"/>
      <c r="AIG93" s="141"/>
      <c r="AIH93" s="141"/>
      <c r="AII93" s="141"/>
      <c r="AIJ93" s="141"/>
      <c r="AIK93" s="141"/>
      <c r="AIL93" s="141"/>
      <c r="AIM93" s="141"/>
      <c r="AIN93" s="141"/>
      <c r="AIO93" s="141"/>
      <c r="AIP93" s="141"/>
      <c r="AIQ93" s="141"/>
      <c r="AIR93" s="141"/>
      <c r="AIS93" s="141"/>
      <c r="AIT93" s="141"/>
      <c r="AIU93" s="141"/>
      <c r="AIV93" s="141"/>
      <c r="AIW93" s="141"/>
      <c r="AIX93" s="141"/>
      <c r="AIY93" s="141"/>
      <c r="AIZ93" s="141"/>
      <c r="AJA93" s="141"/>
      <c r="AJB93" s="141"/>
      <c r="AJC93" s="141"/>
      <c r="AJD93" s="141"/>
      <c r="AJE93" s="141"/>
      <c r="AJF93" s="141"/>
      <c r="AJG93" s="141"/>
      <c r="AJH93" s="141"/>
      <c r="AJI93" s="141"/>
      <c r="AJJ93" s="141"/>
      <c r="AJK93" s="141"/>
      <c r="AJL93" s="141"/>
      <c r="AJM93" s="141"/>
      <c r="AJN93" s="141"/>
      <c r="AJO93" s="141"/>
      <c r="AJP93" s="141"/>
      <c r="AJQ93" s="141"/>
      <c r="AJR93" s="141"/>
      <c r="AJS93" s="141"/>
      <c r="AJT93" s="141"/>
      <c r="AJU93" s="141"/>
      <c r="AJV93" s="141"/>
      <c r="AJW93" s="141"/>
      <c r="AJX93" s="141"/>
      <c r="AJY93" s="141"/>
      <c r="AJZ93" s="141"/>
      <c r="AKA93" s="141"/>
      <c r="AKB93" s="141"/>
      <c r="AKC93" s="141"/>
      <c r="AKD93" s="141"/>
      <c r="AKE93" s="141"/>
      <c r="AKF93" s="141"/>
      <c r="AKG93" s="141"/>
      <c r="AKH93" s="141"/>
      <c r="AKI93" s="141"/>
      <c r="AKJ93" s="141"/>
      <c r="AKK93" s="141"/>
      <c r="AKL93" s="141"/>
      <c r="AKM93" s="141"/>
      <c r="AKN93" s="141"/>
      <c r="AKO93" s="141"/>
      <c r="AKP93" s="141"/>
      <c r="AKQ93" s="141"/>
      <c r="AKR93" s="141"/>
      <c r="AKS93" s="141"/>
      <c r="AKT93" s="141"/>
      <c r="AKU93" s="141"/>
      <c r="AKV93" s="141"/>
      <c r="AKW93" s="141"/>
      <c r="AKX93" s="141"/>
      <c r="AKY93" s="141"/>
      <c r="AKZ93" s="141"/>
      <c r="ALA93" s="141"/>
      <c r="ALB93" s="141"/>
      <c r="ALC93" s="141"/>
      <c r="ALD93" s="141"/>
      <c r="ALE93" s="141"/>
      <c r="ALF93" s="141"/>
      <c r="ALG93" s="141"/>
      <c r="ALH93" s="141"/>
      <c r="ALI93" s="141"/>
      <c r="ALJ93" s="141"/>
      <c r="ALK93" s="141"/>
      <c r="ALL93" s="141"/>
      <c r="ALM93" s="141"/>
      <c r="ALN93" s="141"/>
      <c r="ALO93" s="141"/>
      <c r="ALP93" s="141"/>
      <c r="ALQ93" s="141"/>
      <c r="ALR93" s="141"/>
      <c r="ALS93" s="141"/>
      <c r="ALT93" s="141"/>
      <c r="ALU93" s="141"/>
      <c r="ALV93" s="141"/>
      <c r="ALW93" s="141"/>
      <c r="ALX93" s="141"/>
      <c r="ALY93" s="141"/>
      <c r="ALZ93" s="141"/>
      <c r="AMA93" s="141"/>
      <c r="AMB93" s="141"/>
      <c r="AMC93" s="141"/>
      <c r="AMD93" s="141"/>
      <c r="AME93" s="141"/>
      <c r="AMF93" s="141"/>
      <c r="AMG93" s="141"/>
      <c r="AMH93" s="141"/>
      <c r="AMI93" s="141"/>
      <c r="AMJ93" s="141"/>
      <c r="AMK93" s="141"/>
      <c r="AML93" s="141"/>
      <c r="AMM93" s="141"/>
      <c r="AMN93" s="141"/>
      <c r="AMO93" s="141"/>
      <c r="AMP93" s="141"/>
      <c r="AMQ93" s="141"/>
      <c r="AMR93" s="141"/>
      <c r="AMS93" s="141"/>
      <c r="AMT93" s="141"/>
      <c r="AMU93" s="141"/>
      <c r="AMV93" s="141"/>
      <c r="AMW93" s="141"/>
      <c r="AMX93" s="141"/>
      <c r="AMY93" s="141"/>
      <c r="AMZ93" s="141"/>
      <c r="ANA93" s="141"/>
      <c r="ANB93" s="141"/>
      <c r="ANC93" s="141"/>
      <c r="AND93" s="141"/>
      <c r="ANE93" s="141"/>
      <c r="ANF93" s="141"/>
      <c r="ANG93" s="141"/>
      <c r="ANH93" s="141"/>
      <c r="ANI93" s="141"/>
      <c r="ANJ93" s="141"/>
      <c r="ANK93" s="141"/>
      <c r="ANL93" s="141"/>
      <c r="ANM93" s="141"/>
      <c r="ANN93" s="141"/>
      <c r="ANO93" s="141"/>
      <c r="ANP93" s="141"/>
      <c r="ANQ93" s="141"/>
      <c r="ANR93" s="141"/>
      <c r="ANS93" s="141"/>
      <c r="ANT93" s="141"/>
      <c r="ANU93" s="141"/>
      <c r="ANV93" s="141"/>
      <c r="ANW93" s="141"/>
      <c r="ANX93" s="141"/>
      <c r="ANY93" s="141"/>
      <c r="ANZ93" s="141"/>
      <c r="AOA93" s="141"/>
      <c r="AOB93" s="141"/>
      <c r="AOC93" s="141"/>
      <c r="AOD93" s="141"/>
      <c r="AOE93" s="141"/>
      <c r="AOF93" s="141"/>
      <c r="AOG93" s="141"/>
      <c r="AOH93" s="141"/>
      <c r="AOI93" s="141"/>
      <c r="AOJ93" s="141"/>
      <c r="AOK93" s="141"/>
      <c r="AOL93" s="141"/>
      <c r="AOM93" s="141"/>
      <c r="AON93" s="141"/>
      <c r="AOO93" s="141"/>
      <c r="AOP93" s="141"/>
      <c r="AOQ93" s="141"/>
      <c r="AOR93" s="141"/>
      <c r="AOS93" s="141"/>
      <c r="AOT93" s="141"/>
      <c r="AOU93" s="141"/>
      <c r="AOV93" s="141"/>
      <c r="AOW93" s="141"/>
      <c r="AOX93" s="141"/>
      <c r="AOY93" s="141"/>
      <c r="AOZ93" s="141"/>
      <c r="APA93" s="141"/>
      <c r="APB93" s="141"/>
      <c r="APC93" s="141"/>
      <c r="APD93" s="141"/>
      <c r="APE93" s="141"/>
      <c r="APF93" s="141"/>
      <c r="APG93" s="141"/>
      <c r="APH93" s="141"/>
      <c r="API93" s="141"/>
      <c r="APJ93" s="141"/>
      <c r="APK93" s="141"/>
      <c r="APL93" s="141"/>
      <c r="APM93" s="141"/>
      <c r="APN93" s="141"/>
      <c r="APO93" s="141"/>
      <c r="APP93" s="141"/>
      <c r="APQ93" s="141"/>
      <c r="APR93" s="141"/>
      <c r="APS93" s="141"/>
      <c r="APT93" s="141"/>
      <c r="APU93" s="141"/>
      <c r="APV93" s="141"/>
      <c r="APW93" s="141"/>
      <c r="APX93" s="141"/>
      <c r="APY93" s="141"/>
      <c r="APZ93" s="141"/>
      <c r="AQA93" s="141"/>
      <c r="AQB93" s="141"/>
      <c r="AQC93" s="141"/>
      <c r="AQD93" s="141"/>
      <c r="AQE93" s="141"/>
      <c r="AQF93" s="141"/>
      <c r="AQG93" s="141"/>
      <c r="AQH93" s="141"/>
      <c r="AQI93" s="141"/>
      <c r="AQJ93" s="141"/>
      <c r="AQK93" s="141"/>
      <c r="AQL93" s="141"/>
      <c r="AQM93" s="141"/>
      <c r="AQN93" s="141"/>
      <c r="AQO93" s="141"/>
      <c r="AQP93" s="141"/>
      <c r="AQQ93" s="141"/>
      <c r="AQR93" s="141"/>
      <c r="AQS93" s="141"/>
      <c r="AQT93" s="141"/>
      <c r="AQU93" s="141"/>
      <c r="AQV93" s="141"/>
      <c r="AQW93" s="141"/>
      <c r="AQX93" s="141"/>
      <c r="AQY93" s="141"/>
      <c r="AQZ93" s="141"/>
      <c r="ARA93" s="141"/>
      <c r="ARB93" s="141"/>
      <c r="ARC93" s="141"/>
      <c r="ARD93" s="141"/>
      <c r="ARE93" s="141"/>
      <c r="ARF93" s="141"/>
      <c r="ARG93" s="141"/>
      <c r="ARH93" s="141"/>
      <c r="ARI93" s="141"/>
      <c r="ARJ93" s="141"/>
      <c r="ARK93" s="141"/>
      <c r="ARL93" s="141"/>
      <c r="ARM93" s="141"/>
      <c r="ARN93" s="141"/>
      <c r="ARO93" s="141"/>
      <c r="ARP93" s="141"/>
      <c r="ARQ93" s="141"/>
      <c r="ARR93" s="141"/>
      <c r="ARS93" s="141"/>
      <c r="ART93" s="141"/>
      <c r="ARU93" s="141"/>
      <c r="ARV93" s="141"/>
      <c r="ARW93" s="141"/>
      <c r="ARX93" s="141"/>
      <c r="ARY93" s="141"/>
      <c r="ARZ93" s="141"/>
      <c r="ASA93" s="141"/>
      <c r="ASB93" s="141"/>
      <c r="ASC93" s="141"/>
      <c r="ASD93" s="141"/>
      <c r="ASE93" s="141"/>
      <c r="ASF93" s="141"/>
      <c r="ASG93" s="141"/>
      <c r="ASH93" s="141"/>
      <c r="ASI93" s="141"/>
      <c r="ASJ93" s="141"/>
      <c r="ASK93" s="141"/>
      <c r="ASL93" s="141"/>
      <c r="ASM93" s="141"/>
      <c r="ASN93" s="141"/>
      <c r="ASO93" s="141"/>
      <c r="ASP93" s="141"/>
      <c r="ASQ93" s="141"/>
      <c r="ASR93" s="141"/>
      <c r="ASS93" s="141"/>
      <c r="AST93" s="141"/>
      <c r="ASU93" s="141"/>
      <c r="ASV93" s="141"/>
      <c r="ASW93" s="141"/>
      <c r="ASX93" s="141"/>
      <c r="ASY93" s="141"/>
      <c r="ASZ93" s="141"/>
      <c r="ATA93" s="141"/>
      <c r="ATB93" s="141"/>
      <c r="ATC93" s="141"/>
      <c r="ATD93" s="141"/>
      <c r="ATE93" s="141"/>
      <c r="ATF93" s="141"/>
      <c r="ATG93" s="141"/>
      <c r="ATH93" s="141"/>
      <c r="ATI93" s="141"/>
      <c r="ATJ93" s="141"/>
      <c r="ATK93" s="141"/>
      <c r="ATL93" s="141"/>
      <c r="ATM93" s="141"/>
      <c r="ATN93" s="141"/>
      <c r="ATO93" s="141"/>
      <c r="ATP93" s="141"/>
      <c r="ATQ93" s="141"/>
      <c r="ATR93" s="141"/>
      <c r="ATS93" s="141"/>
      <c r="ATT93" s="141"/>
      <c r="ATU93" s="141"/>
      <c r="ATV93" s="141"/>
      <c r="ATW93" s="141"/>
      <c r="ATX93" s="141"/>
      <c r="ATY93" s="141"/>
      <c r="ATZ93" s="141"/>
      <c r="AUA93" s="141"/>
      <c r="AUB93" s="141"/>
      <c r="AUC93" s="141"/>
      <c r="AUD93" s="141"/>
      <c r="AUE93" s="141"/>
      <c r="AUF93" s="141"/>
      <c r="AUG93" s="141"/>
      <c r="AUH93" s="141"/>
      <c r="AUI93" s="141"/>
      <c r="AUJ93" s="141"/>
      <c r="AUK93" s="141"/>
      <c r="AUL93" s="141"/>
      <c r="AUM93" s="141"/>
      <c r="AUN93" s="141"/>
      <c r="AUO93" s="141"/>
      <c r="AUP93" s="141"/>
      <c r="AUQ93" s="141"/>
      <c r="AUR93" s="141"/>
      <c r="AUS93" s="141"/>
      <c r="AUT93" s="141"/>
      <c r="AUU93" s="141"/>
      <c r="AUV93" s="141"/>
      <c r="AUW93" s="141"/>
      <c r="AUX93" s="141"/>
      <c r="AUY93" s="141"/>
      <c r="AUZ93" s="141"/>
      <c r="AVA93" s="141"/>
      <c r="AVB93" s="141"/>
      <c r="AVC93" s="141"/>
      <c r="AVD93" s="141"/>
      <c r="AVE93" s="141"/>
      <c r="AVF93" s="141"/>
      <c r="AVG93" s="141"/>
      <c r="AVH93" s="141"/>
      <c r="AVI93" s="141"/>
      <c r="AVJ93" s="141"/>
      <c r="AVK93" s="141"/>
      <c r="AVL93" s="141"/>
      <c r="AVM93" s="141"/>
      <c r="AVN93" s="141"/>
      <c r="AVO93" s="141"/>
      <c r="AVP93" s="141"/>
      <c r="AVQ93" s="141"/>
      <c r="AVR93" s="141"/>
      <c r="AVS93" s="141"/>
      <c r="AVT93" s="141"/>
      <c r="AVU93" s="141"/>
      <c r="AVV93" s="141"/>
      <c r="AVW93" s="141"/>
      <c r="AVX93" s="141"/>
      <c r="AVY93" s="141"/>
      <c r="AVZ93" s="141"/>
      <c r="AWA93" s="141"/>
      <c r="AWB93" s="141"/>
      <c r="AWC93" s="141"/>
      <c r="AWD93" s="141"/>
      <c r="AWE93" s="141"/>
      <c r="AWF93" s="141"/>
      <c r="AWG93" s="141"/>
      <c r="AWH93" s="141"/>
      <c r="AWI93" s="141"/>
      <c r="AWJ93" s="141"/>
      <c r="AWK93" s="141"/>
      <c r="AWL93" s="141"/>
      <c r="AWM93" s="141"/>
      <c r="AWN93" s="141"/>
      <c r="AWO93" s="141"/>
      <c r="AWP93" s="141"/>
      <c r="AWQ93" s="141"/>
      <c r="AWR93" s="141"/>
      <c r="AWS93" s="141"/>
      <c r="AWT93" s="141"/>
      <c r="AWU93" s="141"/>
      <c r="AWV93" s="141"/>
      <c r="AWW93" s="141"/>
      <c r="AWX93" s="141"/>
      <c r="AWY93" s="141"/>
      <c r="AWZ93" s="141"/>
      <c r="AXA93" s="141"/>
      <c r="AXB93" s="141"/>
      <c r="AXC93" s="141"/>
      <c r="AXD93" s="141"/>
      <c r="AXE93" s="141"/>
      <c r="AXF93" s="141"/>
      <c r="AXG93" s="141"/>
      <c r="AXH93" s="141"/>
      <c r="AXI93" s="141"/>
      <c r="AXJ93" s="141"/>
      <c r="AXK93" s="141"/>
      <c r="AXL93" s="141"/>
      <c r="AXM93" s="141"/>
      <c r="AXN93" s="141"/>
      <c r="AXO93" s="141"/>
      <c r="AXP93" s="141"/>
      <c r="AXQ93" s="141"/>
      <c r="AXR93" s="141"/>
      <c r="AXS93" s="141"/>
      <c r="AXT93" s="141"/>
      <c r="AXU93" s="141"/>
      <c r="AXV93" s="141"/>
      <c r="AXW93" s="141"/>
      <c r="AXX93" s="141"/>
      <c r="AXY93" s="141"/>
      <c r="AXZ93" s="141"/>
      <c r="AYA93" s="141"/>
      <c r="AYB93" s="141"/>
      <c r="AYC93" s="141"/>
      <c r="AYD93" s="141"/>
      <c r="AYE93" s="141"/>
      <c r="AYF93" s="141"/>
      <c r="AYG93" s="141"/>
      <c r="AYH93" s="141"/>
      <c r="AYI93" s="141"/>
      <c r="AYJ93" s="141"/>
      <c r="AYK93" s="141"/>
      <c r="AYL93" s="141"/>
      <c r="AYM93" s="141"/>
      <c r="AYN93" s="141"/>
      <c r="AYO93" s="141"/>
      <c r="AYP93" s="141"/>
      <c r="AYQ93" s="141"/>
      <c r="AYR93" s="141"/>
      <c r="AYS93" s="141"/>
      <c r="AYT93" s="141"/>
      <c r="AYU93" s="141"/>
      <c r="AYV93" s="141"/>
      <c r="AYW93" s="141"/>
      <c r="AYX93" s="141"/>
      <c r="AYY93" s="141"/>
      <c r="AYZ93" s="141"/>
      <c r="AZA93" s="141"/>
      <c r="AZB93" s="141"/>
      <c r="AZC93" s="141"/>
      <c r="AZD93" s="141"/>
      <c r="AZE93" s="141"/>
      <c r="AZF93" s="141"/>
      <c r="AZG93" s="141"/>
      <c r="AZH93" s="141"/>
      <c r="AZI93" s="141"/>
      <c r="AZJ93" s="141"/>
      <c r="AZK93" s="141"/>
      <c r="AZL93" s="141"/>
      <c r="AZM93" s="141"/>
      <c r="AZN93" s="141"/>
      <c r="AZO93" s="141"/>
      <c r="AZP93" s="141"/>
      <c r="AZQ93" s="141"/>
      <c r="AZR93" s="141"/>
      <c r="AZS93" s="141"/>
      <c r="AZT93" s="141"/>
      <c r="AZU93" s="141"/>
      <c r="AZV93" s="141"/>
      <c r="AZW93" s="141"/>
      <c r="AZX93" s="141"/>
      <c r="AZY93" s="141"/>
      <c r="AZZ93" s="141"/>
      <c r="BAA93" s="141"/>
      <c r="BAB93" s="141"/>
      <c r="BAC93" s="141"/>
      <c r="BAD93" s="141"/>
      <c r="BAE93" s="141"/>
      <c r="BAF93" s="141"/>
      <c r="BAG93" s="141"/>
      <c r="BAH93" s="141"/>
      <c r="BAI93" s="141"/>
      <c r="BAJ93" s="141"/>
      <c r="BAK93" s="141"/>
      <c r="BAL93" s="141"/>
      <c r="BAM93" s="141"/>
      <c r="BAN93" s="141"/>
      <c r="BAO93" s="141"/>
      <c r="BAP93" s="141"/>
      <c r="BAQ93" s="141"/>
      <c r="BAR93" s="141"/>
      <c r="BAS93" s="141"/>
      <c r="BAT93" s="141"/>
      <c r="BAU93" s="141"/>
      <c r="BAV93" s="141"/>
      <c r="BAW93" s="141"/>
      <c r="BAX93" s="141"/>
      <c r="BAY93" s="141"/>
      <c r="BAZ93" s="141"/>
      <c r="BBA93" s="141"/>
      <c r="BBB93" s="141"/>
      <c r="BBC93" s="141"/>
      <c r="BBD93" s="141"/>
      <c r="BBE93" s="141"/>
      <c r="BBF93" s="141"/>
      <c r="BBG93" s="141"/>
      <c r="BBH93" s="141"/>
      <c r="BBI93" s="141"/>
      <c r="BBJ93" s="141"/>
      <c r="BBK93" s="141"/>
      <c r="BBL93" s="141"/>
      <c r="BBM93" s="141"/>
      <c r="BBN93" s="141"/>
      <c r="BBO93" s="141"/>
      <c r="BBP93" s="141"/>
      <c r="BBQ93" s="141"/>
      <c r="BBR93" s="141"/>
      <c r="BBS93" s="141"/>
      <c r="BBT93" s="141"/>
      <c r="BBU93" s="141"/>
      <c r="BBV93" s="141"/>
      <c r="BBW93" s="141"/>
      <c r="BBX93" s="141"/>
      <c r="BBY93" s="141"/>
      <c r="BBZ93" s="141"/>
      <c r="BCA93" s="141"/>
      <c r="BCB93" s="141"/>
      <c r="BCC93" s="141"/>
      <c r="BCD93" s="141"/>
      <c r="BCE93" s="141"/>
      <c r="BCF93" s="141"/>
      <c r="BCG93" s="141"/>
      <c r="BCH93" s="141"/>
      <c r="BCI93" s="141"/>
      <c r="BCJ93" s="141"/>
      <c r="BCK93" s="141"/>
      <c r="BCL93" s="141"/>
      <c r="BCM93" s="141"/>
      <c r="BCN93" s="141"/>
      <c r="BCO93" s="141"/>
      <c r="BCP93" s="141"/>
      <c r="BCQ93" s="141"/>
      <c r="BCR93" s="141"/>
      <c r="BCS93" s="141"/>
      <c r="BCT93" s="141"/>
      <c r="BCU93" s="141"/>
      <c r="BCV93" s="141"/>
      <c r="BCW93" s="141"/>
      <c r="BCX93" s="141"/>
      <c r="BCY93" s="141"/>
      <c r="BCZ93" s="141"/>
      <c r="BDA93" s="141"/>
      <c r="BDB93" s="141"/>
      <c r="BDC93" s="141"/>
      <c r="BDD93" s="141"/>
      <c r="BDE93" s="141"/>
      <c r="BDF93" s="141"/>
      <c r="BDG93" s="141"/>
      <c r="BDH93" s="141"/>
      <c r="BDI93" s="141"/>
      <c r="BDJ93" s="141"/>
      <c r="BDK93" s="141"/>
      <c r="BDL93" s="141"/>
      <c r="BDM93" s="141"/>
      <c r="BDN93" s="141"/>
      <c r="BDO93" s="141"/>
      <c r="BDP93" s="141"/>
      <c r="BDQ93" s="141"/>
      <c r="BDR93" s="141"/>
      <c r="BDS93" s="141"/>
      <c r="BDT93" s="141"/>
      <c r="BDU93" s="141"/>
      <c r="BDV93" s="141"/>
      <c r="BDW93" s="141"/>
      <c r="BDX93" s="141"/>
      <c r="BDY93" s="141"/>
      <c r="BDZ93" s="141"/>
      <c r="BEA93" s="141"/>
      <c r="BEB93" s="141"/>
      <c r="BEC93" s="141"/>
      <c r="BED93" s="141"/>
      <c r="BEE93" s="141"/>
      <c r="BEF93" s="141"/>
      <c r="BEG93" s="141"/>
      <c r="BEH93" s="141"/>
      <c r="BEI93" s="141"/>
      <c r="BEJ93" s="141"/>
      <c r="BEK93" s="141"/>
      <c r="BEL93" s="141"/>
      <c r="BEM93" s="141"/>
      <c r="BEN93" s="141"/>
      <c r="BEO93" s="141"/>
      <c r="BEP93" s="141"/>
      <c r="BEQ93" s="141"/>
      <c r="BER93" s="141"/>
      <c r="BES93" s="141"/>
      <c r="BET93" s="141"/>
      <c r="BEU93" s="141"/>
      <c r="BEV93" s="141"/>
      <c r="BEW93" s="141"/>
      <c r="BEX93" s="141"/>
      <c r="BEY93" s="141"/>
      <c r="BEZ93" s="141"/>
      <c r="BFA93" s="141"/>
      <c r="BFB93" s="141"/>
      <c r="BFC93" s="141"/>
      <c r="BFD93" s="141"/>
      <c r="BFE93" s="141"/>
      <c r="BFF93" s="141"/>
      <c r="BFG93" s="141"/>
      <c r="BFH93" s="141"/>
      <c r="BFI93" s="141"/>
      <c r="BFJ93" s="141"/>
      <c r="BFK93" s="141"/>
      <c r="BFL93" s="141"/>
      <c r="BFM93" s="141"/>
      <c r="BFN93" s="141"/>
      <c r="BFO93" s="141"/>
      <c r="BFP93" s="141"/>
      <c r="BFQ93" s="141"/>
      <c r="BFR93" s="141"/>
      <c r="BFS93" s="141"/>
      <c r="BFT93" s="141"/>
      <c r="BFU93" s="141"/>
      <c r="BFV93" s="141"/>
      <c r="BFW93" s="141"/>
      <c r="BFX93" s="141"/>
      <c r="BFY93" s="141"/>
      <c r="BFZ93" s="141"/>
      <c r="BGA93" s="141"/>
      <c r="BGB93" s="141"/>
      <c r="BGC93" s="141"/>
      <c r="BGD93" s="141"/>
      <c r="BGE93" s="141"/>
      <c r="BGF93" s="141"/>
      <c r="BGG93" s="141"/>
      <c r="BGH93" s="141"/>
      <c r="BGI93" s="141"/>
      <c r="BGJ93" s="141"/>
      <c r="BGK93" s="141"/>
      <c r="BGL93" s="141"/>
      <c r="BGM93" s="141"/>
      <c r="BGN93" s="141"/>
      <c r="BGO93" s="141"/>
      <c r="BGP93" s="141"/>
      <c r="BGQ93" s="141"/>
      <c r="BGR93" s="141"/>
      <c r="BGS93" s="141"/>
      <c r="BGT93" s="141"/>
      <c r="BGU93" s="141"/>
      <c r="BGV93" s="141"/>
      <c r="BGW93" s="141"/>
      <c r="BGX93" s="141"/>
      <c r="BGY93" s="141"/>
      <c r="BGZ93" s="141"/>
      <c r="BHA93" s="141"/>
      <c r="BHB93" s="141"/>
      <c r="BHC93" s="141"/>
      <c r="BHD93" s="141"/>
      <c r="BHE93" s="141"/>
      <c r="BHF93" s="141"/>
      <c r="BHG93" s="141"/>
      <c r="BHH93" s="141"/>
      <c r="BHI93" s="141"/>
      <c r="BHJ93" s="141"/>
      <c r="BHK93" s="141"/>
      <c r="BHL93" s="141"/>
      <c r="BHM93" s="141"/>
      <c r="BHN93" s="141"/>
      <c r="BHO93" s="141"/>
      <c r="BHP93" s="141"/>
      <c r="BHQ93" s="141"/>
      <c r="BHR93" s="141"/>
      <c r="BHS93" s="141"/>
      <c r="BHT93" s="141"/>
      <c r="BHU93" s="141"/>
      <c r="BHV93" s="141"/>
      <c r="BHW93" s="141"/>
      <c r="BHX93" s="141"/>
      <c r="BHY93" s="141"/>
      <c r="BHZ93" s="141"/>
      <c r="BIA93" s="141"/>
      <c r="BIB93" s="141"/>
      <c r="BIC93" s="141"/>
      <c r="BID93" s="141"/>
      <c r="BIE93" s="141"/>
      <c r="BIF93" s="141"/>
      <c r="BIG93" s="141"/>
      <c r="BIH93" s="141"/>
      <c r="BII93" s="141"/>
      <c r="BIJ93" s="141"/>
      <c r="BIK93" s="141"/>
      <c r="BIL93" s="141"/>
      <c r="BIM93" s="141"/>
      <c r="BIN93" s="141"/>
      <c r="BIO93" s="141"/>
      <c r="BIP93" s="141"/>
      <c r="BIQ93" s="141"/>
      <c r="BIR93" s="141"/>
      <c r="BIS93" s="141"/>
      <c r="BIT93" s="141"/>
      <c r="BIU93" s="141"/>
      <c r="BIV93" s="141"/>
      <c r="BIW93" s="141"/>
      <c r="BIX93" s="141"/>
      <c r="BIY93" s="141"/>
      <c r="BIZ93" s="141"/>
      <c r="BJA93" s="141"/>
      <c r="BJB93" s="141"/>
      <c r="BJC93" s="141"/>
      <c r="BJD93" s="141"/>
      <c r="BJE93" s="141"/>
      <c r="BJF93" s="141"/>
      <c r="BJG93" s="141"/>
      <c r="BJH93" s="141"/>
      <c r="BJI93" s="141"/>
      <c r="BJJ93" s="141"/>
      <c r="BJK93" s="141"/>
      <c r="BJL93" s="141"/>
      <c r="BJM93" s="141"/>
      <c r="BJN93" s="141"/>
      <c r="BJO93" s="141"/>
      <c r="BJP93" s="141"/>
      <c r="BJQ93" s="141"/>
      <c r="BJR93" s="141"/>
      <c r="BJS93" s="141"/>
      <c r="BJT93" s="141"/>
      <c r="BJU93" s="141"/>
      <c r="BJV93" s="141"/>
      <c r="BJW93" s="141"/>
      <c r="BJX93" s="141"/>
      <c r="BJY93" s="141"/>
      <c r="BJZ93" s="141"/>
      <c r="BKA93" s="141"/>
      <c r="BKB93" s="141"/>
      <c r="BKC93" s="141"/>
      <c r="BKD93" s="141"/>
      <c r="BKE93" s="141"/>
      <c r="BKF93" s="141"/>
      <c r="BKG93" s="141"/>
      <c r="BKH93" s="141"/>
      <c r="BKI93" s="141"/>
      <c r="BKJ93" s="141"/>
      <c r="BKK93" s="141"/>
      <c r="BKL93" s="141"/>
      <c r="BKM93" s="141"/>
      <c r="BKN93" s="141"/>
      <c r="BKO93" s="141"/>
      <c r="BKP93" s="141"/>
      <c r="BKQ93" s="141"/>
      <c r="BKR93" s="141"/>
      <c r="BKS93" s="141"/>
      <c r="BKT93" s="141"/>
      <c r="BKU93" s="141"/>
      <c r="BKV93" s="141"/>
      <c r="BKW93" s="141"/>
      <c r="BKX93" s="141"/>
      <c r="BKY93" s="141"/>
      <c r="BKZ93" s="141"/>
      <c r="BLA93" s="141"/>
      <c r="BLB93" s="141"/>
      <c r="BLC93" s="141"/>
      <c r="BLD93" s="141"/>
      <c r="BLE93" s="141"/>
      <c r="BLF93" s="141"/>
      <c r="BLG93" s="141"/>
      <c r="BLH93" s="141"/>
      <c r="BLI93" s="141"/>
      <c r="BLJ93" s="141"/>
      <c r="BLK93" s="141"/>
      <c r="BLL93" s="141"/>
      <c r="BLM93" s="141"/>
      <c r="BLN93" s="141"/>
      <c r="BLO93" s="141"/>
      <c r="BLP93" s="141"/>
      <c r="BLQ93" s="141"/>
      <c r="BLR93" s="141"/>
      <c r="BLS93" s="141"/>
      <c r="BLT93" s="141"/>
      <c r="BLU93" s="141"/>
      <c r="BLV93" s="141"/>
      <c r="BLW93" s="141"/>
      <c r="BLX93" s="141"/>
      <c r="BLY93" s="141"/>
      <c r="BLZ93" s="141"/>
      <c r="BMA93" s="141"/>
      <c r="BMB93" s="141"/>
      <c r="BMC93" s="141"/>
      <c r="BMD93" s="141"/>
      <c r="BME93" s="141"/>
      <c r="BMF93" s="141"/>
      <c r="BMG93" s="141"/>
      <c r="BMH93" s="141"/>
      <c r="BMI93" s="141"/>
      <c r="BMJ93" s="141"/>
      <c r="BMK93" s="141"/>
      <c r="BML93" s="141"/>
      <c r="BMM93" s="141"/>
      <c r="BMN93" s="141"/>
      <c r="BMO93" s="141"/>
      <c r="BMP93" s="141"/>
      <c r="BMQ93" s="141"/>
      <c r="BMR93" s="141"/>
      <c r="BMS93" s="141"/>
      <c r="BMT93" s="141"/>
      <c r="BMU93" s="141"/>
      <c r="BMV93" s="141"/>
      <c r="BMW93" s="141"/>
      <c r="BMX93" s="141"/>
      <c r="BMY93" s="141"/>
      <c r="BMZ93" s="141"/>
      <c r="BNA93" s="141"/>
      <c r="BNB93" s="141"/>
      <c r="BNC93" s="141"/>
      <c r="BND93" s="141"/>
      <c r="BNE93" s="141"/>
      <c r="BNF93" s="141"/>
      <c r="BNG93" s="141"/>
      <c r="BNH93" s="141"/>
      <c r="BNI93" s="141"/>
      <c r="BNJ93" s="141"/>
      <c r="BNK93" s="141"/>
      <c r="BNL93" s="141"/>
      <c r="BNM93" s="141"/>
      <c r="BNN93" s="141"/>
      <c r="BNO93" s="141"/>
      <c r="BNP93" s="141"/>
      <c r="BNQ93" s="141"/>
      <c r="BNR93" s="141"/>
      <c r="BNS93" s="141"/>
      <c r="BNT93" s="141"/>
      <c r="BNU93" s="141"/>
      <c r="BNV93" s="141"/>
      <c r="BNW93" s="141"/>
      <c r="BNX93" s="141"/>
      <c r="BNY93" s="141"/>
      <c r="BNZ93" s="141"/>
      <c r="BOA93" s="141"/>
      <c r="BOB93" s="141"/>
      <c r="BOC93" s="141"/>
      <c r="BOD93" s="141"/>
      <c r="BOE93" s="141"/>
      <c r="BOF93" s="141"/>
      <c r="BOG93" s="141"/>
      <c r="BOH93" s="141"/>
      <c r="BOI93" s="141"/>
      <c r="BOJ93" s="141"/>
      <c r="BOK93" s="141"/>
      <c r="BOL93" s="141"/>
      <c r="BOM93" s="141"/>
      <c r="BON93" s="141"/>
      <c r="BOO93" s="141"/>
      <c r="BOP93" s="141"/>
      <c r="BOQ93" s="141"/>
      <c r="BOR93" s="141"/>
      <c r="BOS93" s="141"/>
      <c r="BOT93" s="141"/>
      <c r="BOU93" s="141"/>
      <c r="BOV93" s="141"/>
      <c r="BOW93" s="141"/>
      <c r="BOX93" s="141"/>
      <c r="BOY93" s="141"/>
      <c r="BOZ93" s="141"/>
      <c r="BPA93" s="141"/>
      <c r="BPB93" s="141"/>
      <c r="BPC93" s="141"/>
      <c r="BPD93" s="141"/>
      <c r="BPE93" s="141"/>
      <c r="BPF93" s="141"/>
      <c r="BPG93" s="141"/>
      <c r="BPH93" s="141"/>
      <c r="BPI93" s="141"/>
      <c r="BPJ93" s="141"/>
      <c r="BPK93" s="141"/>
      <c r="BPL93" s="141"/>
      <c r="BPM93" s="141"/>
      <c r="BPN93" s="141"/>
      <c r="BPO93" s="141"/>
      <c r="BPP93" s="141"/>
      <c r="BPQ93" s="141"/>
      <c r="BPR93" s="141"/>
      <c r="BPS93" s="141"/>
      <c r="BPT93" s="141"/>
      <c r="BPU93" s="141"/>
      <c r="BPV93" s="141"/>
      <c r="BPW93" s="141"/>
      <c r="BPX93" s="141"/>
      <c r="BPY93" s="141"/>
      <c r="BPZ93" s="141"/>
      <c r="BQA93" s="141"/>
      <c r="BQB93" s="141"/>
      <c r="BQC93" s="141"/>
      <c r="BQD93" s="141"/>
      <c r="BQE93" s="141"/>
      <c r="BQF93" s="141"/>
      <c r="BQG93" s="141"/>
      <c r="BQH93" s="141"/>
      <c r="BQI93" s="141"/>
      <c r="BQJ93" s="141"/>
      <c r="BQK93" s="141"/>
      <c r="BQL93" s="141"/>
      <c r="BQM93" s="141"/>
      <c r="BQN93" s="141"/>
      <c r="BQO93" s="141"/>
      <c r="BQP93" s="141"/>
      <c r="BQQ93" s="141"/>
      <c r="BQR93" s="141"/>
      <c r="BQS93" s="141"/>
      <c r="BQT93" s="141"/>
      <c r="BQU93" s="141"/>
      <c r="BQV93" s="141"/>
      <c r="BQW93" s="141"/>
      <c r="BQX93" s="141"/>
      <c r="BQY93" s="141"/>
      <c r="BQZ93" s="141"/>
      <c r="BRA93" s="141"/>
      <c r="BRB93" s="141"/>
      <c r="BRC93" s="141"/>
      <c r="BRD93" s="141"/>
      <c r="BRE93" s="141"/>
      <c r="BRF93" s="141"/>
      <c r="BRG93" s="141"/>
      <c r="BRH93" s="141"/>
      <c r="BRI93" s="141"/>
      <c r="BRJ93" s="141"/>
      <c r="BRK93" s="141"/>
      <c r="BRL93" s="141"/>
      <c r="BRM93" s="141"/>
      <c r="BRN93" s="141"/>
      <c r="BRO93" s="141"/>
      <c r="BRP93" s="141"/>
      <c r="BRQ93" s="141"/>
      <c r="BRR93" s="141"/>
      <c r="BRS93" s="141"/>
      <c r="BRT93" s="141"/>
      <c r="BRU93" s="141"/>
      <c r="BRV93" s="141"/>
      <c r="BRW93" s="141"/>
      <c r="BRX93" s="141"/>
      <c r="BRY93" s="141"/>
      <c r="BRZ93" s="141"/>
      <c r="BSA93" s="141"/>
      <c r="BSB93" s="141"/>
      <c r="BSC93" s="141"/>
      <c r="BSD93" s="141"/>
      <c r="BSE93" s="141"/>
      <c r="BSF93" s="141"/>
      <c r="BSG93" s="141"/>
      <c r="BSH93" s="141"/>
      <c r="BSI93" s="141"/>
      <c r="BSJ93" s="141"/>
      <c r="BSK93" s="141"/>
      <c r="BSL93" s="141"/>
      <c r="BSM93" s="141"/>
      <c r="BSN93" s="141"/>
      <c r="BSO93" s="141"/>
      <c r="BSP93" s="141"/>
      <c r="BSQ93" s="141"/>
      <c r="BSR93" s="141"/>
      <c r="BSS93" s="141"/>
      <c r="BST93" s="141"/>
      <c r="BSU93" s="141"/>
      <c r="BSV93" s="141"/>
      <c r="BSW93" s="141"/>
      <c r="BSX93" s="141"/>
      <c r="BSY93" s="141"/>
      <c r="BSZ93" s="141"/>
      <c r="BTA93" s="141"/>
      <c r="BTB93" s="141"/>
      <c r="BTC93" s="141"/>
      <c r="BTD93" s="141"/>
      <c r="BTE93" s="141"/>
      <c r="BTF93" s="141"/>
      <c r="BTG93" s="141"/>
      <c r="BTH93" s="141"/>
      <c r="BTI93" s="141"/>
      <c r="BTJ93" s="141"/>
      <c r="BTK93" s="141"/>
      <c r="BTL93" s="141"/>
      <c r="BTM93" s="141"/>
      <c r="BTN93" s="141"/>
      <c r="BTO93" s="141"/>
      <c r="BTP93" s="141"/>
      <c r="BTQ93" s="141"/>
      <c r="BTR93" s="141"/>
      <c r="BTS93" s="141"/>
      <c r="BTT93" s="141"/>
      <c r="BTU93" s="141"/>
      <c r="BTV93" s="141"/>
      <c r="BTW93" s="141"/>
      <c r="BTX93" s="141"/>
      <c r="BTY93" s="141"/>
      <c r="BTZ93" s="141"/>
      <c r="BUA93" s="141"/>
      <c r="BUB93" s="141"/>
      <c r="BUC93" s="141"/>
      <c r="BUD93" s="141"/>
      <c r="BUE93" s="141"/>
      <c r="BUF93" s="141"/>
      <c r="BUG93" s="141"/>
      <c r="BUH93" s="141"/>
      <c r="BUI93" s="141"/>
      <c r="BUJ93" s="141"/>
      <c r="BUK93" s="141"/>
      <c r="BUL93" s="141"/>
      <c r="BUM93" s="141"/>
      <c r="BUN93" s="141"/>
      <c r="BUO93" s="141"/>
      <c r="BUP93" s="141"/>
      <c r="BUQ93" s="141"/>
      <c r="BUR93" s="141"/>
      <c r="BUS93" s="141"/>
      <c r="BUT93" s="141"/>
      <c r="BUU93" s="141"/>
      <c r="BUV93" s="141"/>
      <c r="BUW93" s="141"/>
      <c r="BUX93" s="141"/>
      <c r="BUY93" s="141"/>
      <c r="BUZ93" s="141"/>
      <c r="BVA93" s="141"/>
      <c r="BVB93" s="141"/>
      <c r="BVC93" s="141"/>
      <c r="BVD93" s="141"/>
      <c r="BVE93" s="141"/>
      <c r="BVF93" s="141"/>
      <c r="BVG93" s="141"/>
      <c r="BVH93" s="141"/>
      <c r="BVI93" s="141"/>
      <c r="BVJ93" s="141"/>
      <c r="BVK93" s="141"/>
      <c r="BVL93" s="141"/>
      <c r="BVM93" s="141"/>
      <c r="BVN93" s="141"/>
      <c r="BVO93" s="141"/>
      <c r="BVP93" s="141"/>
      <c r="BVQ93" s="141"/>
      <c r="BVR93" s="141"/>
      <c r="BVS93" s="141"/>
      <c r="BVT93" s="141"/>
      <c r="BVU93" s="141"/>
      <c r="BVV93" s="141"/>
      <c r="BVW93" s="141"/>
      <c r="BVX93" s="141"/>
      <c r="BVY93" s="141"/>
      <c r="BVZ93" s="141"/>
      <c r="BWA93" s="141"/>
      <c r="BWB93" s="141"/>
      <c r="BWC93" s="141"/>
      <c r="BWD93" s="141"/>
      <c r="BWE93" s="141"/>
      <c r="BWF93" s="141"/>
      <c r="BWG93" s="141"/>
      <c r="BWH93" s="141"/>
      <c r="BWI93" s="141"/>
      <c r="BWJ93" s="141"/>
      <c r="BWK93" s="141"/>
      <c r="BWL93" s="141"/>
      <c r="BWM93" s="141"/>
      <c r="BWN93" s="141"/>
      <c r="BWO93" s="141"/>
      <c r="BWP93" s="141"/>
      <c r="BWQ93" s="141"/>
      <c r="BWR93" s="141"/>
      <c r="BWS93" s="141"/>
      <c r="BWT93" s="141"/>
      <c r="BWU93" s="141"/>
      <c r="BWV93" s="141"/>
      <c r="BWW93" s="141"/>
      <c r="BWX93" s="141"/>
      <c r="BWY93" s="141"/>
      <c r="BWZ93" s="141"/>
      <c r="BXA93" s="141"/>
      <c r="BXB93" s="141"/>
      <c r="BXC93" s="141"/>
      <c r="BXD93" s="141"/>
      <c r="BXE93" s="141"/>
      <c r="BXF93" s="141"/>
      <c r="BXG93" s="141"/>
      <c r="BXH93" s="141"/>
      <c r="BXI93" s="141"/>
      <c r="BXJ93" s="141"/>
      <c r="BXK93" s="141"/>
      <c r="BXL93" s="141"/>
      <c r="BXM93" s="141"/>
      <c r="BXN93" s="141"/>
      <c r="BXO93" s="141"/>
      <c r="BXP93" s="141"/>
      <c r="BXQ93" s="141"/>
      <c r="BXR93" s="141"/>
      <c r="BXS93" s="141"/>
      <c r="BXT93" s="141"/>
      <c r="BXU93" s="141"/>
      <c r="BXV93" s="141"/>
      <c r="BXW93" s="141"/>
      <c r="BXX93" s="141"/>
      <c r="BXY93" s="141"/>
      <c r="BXZ93" s="141"/>
      <c r="BYA93" s="141"/>
      <c r="BYB93" s="141"/>
      <c r="BYC93" s="141"/>
      <c r="BYD93" s="141"/>
      <c r="BYE93" s="141"/>
      <c r="BYF93" s="141"/>
      <c r="BYG93" s="141"/>
      <c r="BYH93" s="141"/>
      <c r="BYI93" s="141"/>
      <c r="BYJ93" s="141"/>
      <c r="BYK93" s="141"/>
      <c r="BYL93" s="141"/>
      <c r="BYM93" s="141"/>
      <c r="BYN93" s="141"/>
      <c r="BYO93" s="141"/>
      <c r="BYP93" s="141"/>
      <c r="BYQ93" s="141"/>
      <c r="BYR93" s="141"/>
      <c r="BYS93" s="141"/>
      <c r="BYT93" s="141"/>
      <c r="BYU93" s="141"/>
      <c r="BYV93" s="141"/>
      <c r="BYW93" s="141"/>
      <c r="BYX93" s="141"/>
      <c r="BYY93" s="141"/>
      <c r="BYZ93" s="141"/>
      <c r="BZA93" s="141"/>
      <c r="BZB93" s="141"/>
      <c r="BZC93" s="141"/>
      <c r="BZD93" s="141"/>
      <c r="BZE93" s="141"/>
      <c r="BZF93" s="141"/>
      <c r="BZG93" s="141"/>
      <c r="BZH93" s="141"/>
      <c r="BZI93" s="141"/>
      <c r="BZJ93" s="141"/>
      <c r="BZK93" s="141"/>
      <c r="BZL93" s="141"/>
      <c r="BZM93" s="141"/>
      <c r="BZN93" s="141"/>
      <c r="BZO93" s="141"/>
      <c r="BZP93" s="141"/>
      <c r="BZQ93" s="141"/>
      <c r="BZR93" s="141"/>
      <c r="BZS93" s="141"/>
      <c r="BZT93" s="141"/>
      <c r="BZU93" s="141"/>
      <c r="BZV93" s="141"/>
      <c r="BZW93" s="141"/>
      <c r="BZX93" s="141"/>
      <c r="BZY93" s="141"/>
      <c r="BZZ93" s="141"/>
      <c r="CAA93" s="141"/>
      <c r="CAB93" s="141"/>
      <c r="CAC93" s="141"/>
      <c r="CAD93" s="141"/>
      <c r="CAE93" s="141"/>
      <c r="CAF93" s="141"/>
      <c r="CAG93" s="141"/>
      <c r="CAH93" s="141"/>
      <c r="CAI93" s="141"/>
      <c r="CAJ93" s="141"/>
      <c r="CAK93" s="141"/>
      <c r="CAL93" s="141"/>
      <c r="CAM93" s="141"/>
      <c r="CAN93" s="141"/>
      <c r="CAO93" s="141"/>
      <c r="CAP93" s="141"/>
      <c r="CAQ93" s="141"/>
      <c r="CAR93" s="141"/>
      <c r="CAS93" s="141"/>
      <c r="CAT93" s="141"/>
      <c r="CAU93" s="141"/>
      <c r="CAV93" s="141"/>
      <c r="CAW93" s="141"/>
      <c r="CAX93" s="141"/>
      <c r="CAY93" s="141"/>
      <c r="CAZ93" s="141"/>
      <c r="CBA93" s="141"/>
      <c r="CBB93" s="141"/>
      <c r="CBC93" s="141"/>
      <c r="CBD93" s="141"/>
      <c r="CBE93" s="141"/>
      <c r="CBF93" s="141"/>
      <c r="CBG93" s="141"/>
      <c r="CBH93" s="141"/>
      <c r="CBI93" s="141"/>
      <c r="CBJ93" s="141"/>
      <c r="CBK93" s="141"/>
      <c r="CBL93" s="141"/>
      <c r="CBM93" s="141"/>
      <c r="CBN93" s="141"/>
      <c r="CBO93" s="141"/>
      <c r="CBP93" s="141"/>
      <c r="CBQ93" s="141"/>
      <c r="CBR93" s="141"/>
      <c r="CBS93" s="141"/>
      <c r="CBT93" s="141"/>
      <c r="CBU93" s="141"/>
      <c r="CBV93" s="141"/>
      <c r="CBW93" s="141"/>
      <c r="CBX93" s="141"/>
      <c r="CBY93" s="141"/>
      <c r="CBZ93" s="141"/>
      <c r="CCA93" s="141"/>
      <c r="CCB93" s="141"/>
      <c r="CCC93" s="141"/>
      <c r="CCD93" s="141"/>
      <c r="CCE93" s="141"/>
      <c r="CCF93" s="141"/>
      <c r="CCG93" s="141"/>
      <c r="CCH93" s="141"/>
      <c r="CCI93" s="141"/>
      <c r="CCJ93" s="141"/>
      <c r="CCK93" s="141"/>
      <c r="CCL93" s="141"/>
      <c r="CCM93" s="141"/>
      <c r="CCN93" s="141"/>
      <c r="CCO93" s="141"/>
      <c r="CCP93" s="141"/>
      <c r="CCQ93" s="141"/>
      <c r="CCR93" s="141"/>
      <c r="CCS93" s="141"/>
      <c r="CCT93" s="141"/>
      <c r="CCU93" s="141"/>
      <c r="CCV93" s="141"/>
      <c r="CCW93" s="141"/>
      <c r="CCX93" s="141"/>
      <c r="CCY93" s="141"/>
      <c r="CCZ93" s="141"/>
      <c r="CDA93" s="141"/>
      <c r="CDB93" s="141"/>
      <c r="CDC93" s="141"/>
      <c r="CDD93" s="141"/>
      <c r="CDE93" s="141"/>
      <c r="CDF93" s="141"/>
      <c r="CDG93" s="141"/>
      <c r="CDH93" s="141"/>
      <c r="CDI93" s="141"/>
      <c r="CDJ93" s="141"/>
      <c r="CDK93" s="141"/>
      <c r="CDL93" s="141"/>
      <c r="CDM93" s="141"/>
      <c r="CDN93" s="141"/>
      <c r="CDO93" s="141"/>
      <c r="CDP93" s="141"/>
      <c r="CDQ93" s="141"/>
      <c r="CDR93" s="141"/>
      <c r="CDS93" s="141"/>
      <c r="CDT93" s="141"/>
      <c r="CDU93" s="141"/>
      <c r="CDV93" s="141"/>
      <c r="CDW93" s="141"/>
      <c r="CDX93" s="141"/>
      <c r="CDY93" s="141"/>
      <c r="CDZ93" s="141"/>
      <c r="CEA93" s="141"/>
      <c r="CEB93" s="141"/>
      <c r="CEC93" s="141"/>
      <c r="CED93" s="141"/>
      <c r="CEE93" s="141"/>
      <c r="CEF93" s="141"/>
      <c r="CEG93" s="141"/>
      <c r="CEH93" s="141"/>
      <c r="CEI93" s="141"/>
      <c r="CEJ93" s="141"/>
      <c r="CEK93" s="141"/>
      <c r="CEL93" s="141"/>
      <c r="CEM93" s="141"/>
      <c r="CEN93" s="141"/>
      <c r="CEO93" s="141"/>
      <c r="CEP93" s="141"/>
      <c r="CEQ93" s="141"/>
      <c r="CER93" s="141"/>
      <c r="CES93" s="141"/>
      <c r="CET93" s="141"/>
      <c r="CEU93" s="141"/>
      <c r="CEV93" s="141"/>
      <c r="CEW93" s="141"/>
      <c r="CEX93" s="141"/>
      <c r="CEY93" s="141"/>
      <c r="CEZ93" s="141"/>
      <c r="CFA93" s="141"/>
      <c r="CFB93" s="141"/>
      <c r="CFC93" s="141"/>
      <c r="CFD93" s="141"/>
      <c r="CFE93" s="141"/>
      <c r="CFF93" s="141"/>
      <c r="CFG93" s="141"/>
      <c r="CFH93" s="141"/>
      <c r="CFI93" s="141"/>
      <c r="CFJ93" s="141"/>
      <c r="CFK93" s="141"/>
      <c r="CFL93" s="141"/>
      <c r="CFM93" s="141"/>
      <c r="CFN93" s="141"/>
      <c r="CFO93" s="141"/>
      <c r="CFP93" s="141"/>
      <c r="CFQ93" s="141"/>
      <c r="CFR93" s="141"/>
      <c r="CFS93" s="141"/>
      <c r="CFT93" s="141"/>
      <c r="CFU93" s="141"/>
      <c r="CFV93" s="141"/>
      <c r="CFW93" s="141"/>
      <c r="CFX93" s="141"/>
      <c r="CFY93" s="141"/>
      <c r="CFZ93" s="141"/>
      <c r="CGA93" s="141"/>
      <c r="CGB93" s="141"/>
      <c r="CGC93" s="141"/>
      <c r="CGD93" s="141"/>
      <c r="CGE93" s="141"/>
      <c r="CGF93" s="141"/>
      <c r="CGG93" s="141"/>
      <c r="CGH93" s="141"/>
      <c r="CGI93" s="141"/>
      <c r="CGJ93" s="141"/>
      <c r="CGK93" s="141"/>
      <c r="CGL93" s="141"/>
      <c r="CGM93" s="141"/>
      <c r="CGN93" s="141"/>
      <c r="CGO93" s="141"/>
      <c r="CGP93" s="141"/>
      <c r="CGQ93" s="141"/>
      <c r="CGR93" s="141"/>
      <c r="CGS93" s="141"/>
      <c r="CGT93" s="141"/>
      <c r="CGU93" s="141"/>
      <c r="CGV93" s="141"/>
      <c r="CGW93" s="141"/>
      <c r="CGX93" s="141"/>
      <c r="CGY93" s="141"/>
      <c r="CGZ93" s="141"/>
      <c r="CHA93" s="141"/>
      <c r="CHB93" s="141"/>
      <c r="CHC93" s="141"/>
      <c r="CHD93" s="141"/>
      <c r="CHE93" s="141"/>
      <c r="CHF93" s="141"/>
      <c r="CHG93" s="141"/>
      <c r="CHH93" s="141"/>
      <c r="CHI93" s="141"/>
      <c r="CHJ93" s="141"/>
      <c r="CHK93" s="141"/>
      <c r="CHL93" s="141"/>
      <c r="CHM93" s="141"/>
      <c r="CHN93" s="141"/>
      <c r="CHO93" s="141"/>
      <c r="CHP93" s="141"/>
      <c r="CHQ93" s="141"/>
      <c r="CHR93" s="141"/>
      <c r="CHS93" s="141"/>
      <c r="CHT93" s="141"/>
      <c r="CHU93" s="141"/>
      <c r="CHV93" s="141"/>
      <c r="CHW93" s="141"/>
      <c r="CHX93" s="141"/>
      <c r="CHY93" s="141"/>
      <c r="CHZ93" s="141"/>
      <c r="CIA93" s="141"/>
      <c r="CIB93" s="141"/>
      <c r="CIC93" s="141"/>
      <c r="CID93" s="141"/>
      <c r="CIE93" s="141"/>
      <c r="CIF93" s="141"/>
      <c r="CIG93" s="141"/>
      <c r="CIH93" s="141"/>
      <c r="CII93" s="141"/>
      <c r="CIJ93" s="141"/>
      <c r="CIK93" s="141"/>
      <c r="CIL93" s="141"/>
      <c r="CIM93" s="141"/>
      <c r="CIN93" s="141"/>
      <c r="CIO93" s="141"/>
      <c r="CIP93" s="141"/>
      <c r="CIQ93" s="141"/>
      <c r="CIR93" s="141"/>
      <c r="CIS93" s="141"/>
      <c r="CIT93" s="141"/>
      <c r="CIU93" s="141"/>
      <c r="CIV93" s="141"/>
      <c r="CIW93" s="141"/>
      <c r="CIX93" s="141"/>
      <c r="CIY93" s="141"/>
      <c r="CIZ93" s="141"/>
      <c r="CJA93" s="141"/>
      <c r="CJB93" s="141"/>
      <c r="CJC93" s="141"/>
      <c r="CJD93" s="141"/>
      <c r="CJE93" s="141"/>
      <c r="CJF93" s="141"/>
      <c r="CJG93" s="141"/>
      <c r="CJH93" s="141"/>
      <c r="CJI93" s="141"/>
      <c r="CJJ93" s="141"/>
      <c r="CJK93" s="141"/>
      <c r="CJL93" s="141"/>
      <c r="CJM93" s="141"/>
      <c r="CJN93" s="141"/>
      <c r="CJO93" s="141"/>
      <c r="CJP93" s="141"/>
      <c r="CJQ93" s="141"/>
      <c r="CJR93" s="141"/>
      <c r="CJS93" s="141"/>
      <c r="CJT93" s="141"/>
      <c r="CJU93" s="141"/>
      <c r="CJV93" s="141"/>
      <c r="CJW93" s="141"/>
      <c r="CJX93" s="141"/>
      <c r="CJY93" s="141"/>
      <c r="CJZ93" s="141"/>
      <c r="CKA93" s="141"/>
      <c r="CKB93" s="141"/>
      <c r="CKC93" s="141"/>
      <c r="CKD93" s="141"/>
      <c r="CKE93" s="141"/>
      <c r="CKF93" s="141"/>
      <c r="CKG93" s="141"/>
      <c r="CKH93" s="141"/>
      <c r="CKI93" s="141"/>
      <c r="CKJ93" s="141"/>
      <c r="CKK93" s="141"/>
      <c r="CKL93" s="141"/>
      <c r="CKM93" s="141"/>
      <c r="CKN93" s="141"/>
      <c r="CKO93" s="141"/>
      <c r="CKP93" s="141"/>
      <c r="CKQ93" s="141"/>
      <c r="CKR93" s="141"/>
      <c r="CKS93" s="141"/>
      <c r="CKT93" s="141"/>
      <c r="CKU93" s="141"/>
      <c r="CKV93" s="141"/>
      <c r="CKW93" s="141"/>
      <c r="CKX93" s="141"/>
      <c r="CKY93" s="141"/>
      <c r="CKZ93" s="141"/>
      <c r="CLA93" s="141"/>
      <c r="CLB93" s="141"/>
      <c r="CLC93" s="141"/>
      <c r="CLD93" s="141"/>
      <c r="CLE93" s="141"/>
      <c r="CLF93" s="141"/>
      <c r="CLG93" s="141"/>
      <c r="CLH93" s="141"/>
      <c r="CLI93" s="141"/>
      <c r="CLJ93" s="141"/>
      <c r="CLK93" s="141"/>
      <c r="CLL93" s="141"/>
      <c r="CLM93" s="141"/>
      <c r="CLN93" s="141"/>
      <c r="CLO93" s="141"/>
      <c r="CLP93" s="141"/>
      <c r="CLQ93" s="141"/>
      <c r="CLR93" s="141"/>
      <c r="CLS93" s="141"/>
      <c r="CLT93" s="141"/>
      <c r="CLU93" s="141"/>
      <c r="CLV93" s="141"/>
      <c r="CLW93" s="141"/>
      <c r="CLX93" s="141"/>
      <c r="CLY93" s="141"/>
      <c r="CLZ93" s="141"/>
      <c r="CMA93" s="141"/>
      <c r="CMB93" s="141"/>
      <c r="CMC93" s="141"/>
      <c r="CMD93" s="141"/>
      <c r="CME93" s="141"/>
      <c r="CMF93" s="141"/>
      <c r="CMG93" s="141"/>
      <c r="CMH93" s="141"/>
      <c r="CMI93" s="141"/>
      <c r="CMJ93" s="141"/>
      <c r="CMK93" s="141"/>
      <c r="CML93" s="141"/>
      <c r="CMM93" s="141"/>
      <c r="CMN93" s="141"/>
      <c r="CMO93" s="141"/>
      <c r="CMP93" s="141"/>
      <c r="CMQ93" s="141"/>
      <c r="CMR93" s="141"/>
      <c r="CMS93" s="141"/>
      <c r="CMT93" s="141"/>
      <c r="CMU93" s="141"/>
      <c r="CMV93" s="141"/>
      <c r="CMW93" s="141"/>
      <c r="CMX93" s="141"/>
      <c r="CMY93" s="141"/>
      <c r="CMZ93" s="141"/>
      <c r="CNA93" s="141"/>
      <c r="CNB93" s="141"/>
      <c r="CNC93" s="141"/>
      <c r="CND93" s="141"/>
      <c r="CNE93" s="141"/>
      <c r="CNF93" s="141"/>
      <c r="CNG93" s="141"/>
      <c r="CNH93" s="141"/>
      <c r="CNI93" s="141"/>
      <c r="CNJ93" s="141"/>
      <c r="CNK93" s="141"/>
      <c r="CNL93" s="141"/>
      <c r="CNM93" s="141"/>
      <c r="CNN93" s="141"/>
      <c r="CNO93" s="141"/>
      <c r="CNP93" s="141"/>
      <c r="CNQ93" s="141"/>
      <c r="CNR93" s="141"/>
      <c r="CNS93" s="141"/>
      <c r="CNT93" s="141"/>
      <c r="CNU93" s="141"/>
      <c r="CNV93" s="141"/>
      <c r="CNW93" s="141"/>
      <c r="CNX93" s="141"/>
      <c r="CNY93" s="141"/>
      <c r="CNZ93" s="141"/>
      <c r="COA93" s="141"/>
      <c r="COB93" s="141"/>
      <c r="COC93" s="141"/>
      <c r="COD93" s="141"/>
      <c r="COE93" s="141"/>
      <c r="COF93" s="141"/>
      <c r="COG93" s="141"/>
      <c r="COH93" s="141"/>
      <c r="COI93" s="141"/>
      <c r="COJ93" s="141"/>
      <c r="COK93" s="141"/>
      <c r="COL93" s="141"/>
      <c r="COM93" s="141"/>
      <c r="CON93" s="141"/>
      <c r="COO93" s="141"/>
      <c r="COP93" s="141"/>
      <c r="COQ93" s="141"/>
      <c r="COR93" s="141"/>
      <c r="COS93" s="141"/>
      <c r="COT93" s="141"/>
      <c r="COU93" s="141"/>
      <c r="COV93" s="141"/>
      <c r="COW93" s="141"/>
      <c r="COX93" s="141"/>
      <c r="COY93" s="141"/>
      <c r="COZ93" s="141"/>
      <c r="CPA93" s="141"/>
      <c r="CPB93" s="141"/>
      <c r="CPC93" s="141"/>
      <c r="CPD93" s="141"/>
      <c r="CPE93" s="141"/>
      <c r="CPF93" s="141"/>
      <c r="CPG93" s="141"/>
      <c r="CPH93" s="141"/>
      <c r="CPI93" s="141"/>
      <c r="CPJ93" s="141"/>
      <c r="CPK93" s="141"/>
      <c r="CPL93" s="141"/>
      <c r="CPM93" s="141"/>
      <c r="CPN93" s="141"/>
      <c r="CPO93" s="141"/>
      <c r="CPP93" s="141"/>
      <c r="CPQ93" s="141"/>
      <c r="CPR93" s="141"/>
      <c r="CPS93" s="141"/>
      <c r="CPT93" s="141"/>
      <c r="CPU93" s="141"/>
      <c r="CPV93" s="141"/>
      <c r="CPW93" s="141"/>
      <c r="CPX93" s="141"/>
      <c r="CPY93" s="141"/>
      <c r="CPZ93" s="141"/>
      <c r="CQA93" s="141"/>
      <c r="CQB93" s="141"/>
      <c r="CQC93" s="141"/>
      <c r="CQD93" s="141"/>
      <c r="CQE93" s="141"/>
      <c r="CQF93" s="141"/>
      <c r="CQG93" s="141"/>
      <c r="CQH93" s="141"/>
      <c r="CQI93" s="141"/>
      <c r="CQJ93" s="141"/>
      <c r="CQK93" s="141"/>
      <c r="CQL93" s="141"/>
      <c r="CQM93" s="141"/>
      <c r="CQN93" s="141"/>
      <c r="CQO93" s="141"/>
      <c r="CQP93" s="141"/>
      <c r="CQQ93" s="141"/>
      <c r="CQR93" s="141"/>
      <c r="CQS93" s="141"/>
      <c r="CQT93" s="141"/>
      <c r="CQU93" s="141"/>
      <c r="CQV93" s="141"/>
      <c r="CQW93" s="141"/>
      <c r="CQX93" s="141"/>
      <c r="CQY93" s="141"/>
      <c r="CQZ93" s="141"/>
      <c r="CRA93" s="141"/>
      <c r="CRB93" s="141"/>
      <c r="CRC93" s="141"/>
      <c r="CRD93" s="141"/>
      <c r="CRE93" s="141"/>
      <c r="CRF93" s="141"/>
      <c r="CRG93" s="141"/>
      <c r="CRH93" s="141"/>
      <c r="CRI93" s="141"/>
      <c r="CRJ93" s="141"/>
      <c r="CRK93" s="141"/>
      <c r="CRL93" s="141"/>
      <c r="CRM93" s="141"/>
      <c r="CRN93" s="141"/>
      <c r="CRO93" s="141"/>
      <c r="CRP93" s="141"/>
      <c r="CRQ93" s="141"/>
      <c r="CRR93" s="141"/>
      <c r="CRS93" s="141"/>
      <c r="CRT93" s="141"/>
      <c r="CRU93" s="141"/>
      <c r="CRV93" s="141"/>
      <c r="CRW93" s="141"/>
      <c r="CRX93" s="141"/>
      <c r="CRY93" s="141"/>
      <c r="CRZ93" s="141"/>
      <c r="CSA93" s="141"/>
      <c r="CSB93" s="141"/>
      <c r="CSC93" s="141"/>
      <c r="CSD93" s="141"/>
      <c r="CSE93" s="141"/>
      <c r="CSF93" s="141"/>
      <c r="CSG93" s="141"/>
      <c r="CSH93" s="141"/>
      <c r="CSI93" s="141"/>
      <c r="CSJ93" s="141"/>
      <c r="CSK93" s="141"/>
      <c r="CSL93" s="141"/>
      <c r="CSM93" s="141"/>
      <c r="CSN93" s="141"/>
      <c r="CSO93" s="141"/>
      <c r="CSP93" s="141"/>
      <c r="CSQ93" s="141"/>
      <c r="CSR93" s="141"/>
      <c r="CSS93" s="141"/>
      <c r="CST93" s="141"/>
      <c r="CSU93" s="141"/>
      <c r="CSV93" s="141"/>
      <c r="CSW93" s="141"/>
      <c r="CSX93" s="141"/>
      <c r="CSY93" s="141"/>
      <c r="CSZ93" s="141"/>
      <c r="CTA93" s="141"/>
      <c r="CTB93" s="141"/>
      <c r="CTC93" s="141"/>
      <c r="CTD93" s="141"/>
      <c r="CTE93" s="141"/>
      <c r="CTF93" s="141"/>
      <c r="CTG93" s="141"/>
      <c r="CTH93" s="141"/>
      <c r="CTI93" s="141"/>
      <c r="CTJ93" s="141"/>
      <c r="CTK93" s="141"/>
      <c r="CTL93" s="141"/>
      <c r="CTM93" s="141"/>
      <c r="CTN93" s="141"/>
      <c r="CTO93" s="141"/>
      <c r="CTP93" s="141"/>
      <c r="CTQ93" s="141"/>
      <c r="CTR93" s="141"/>
      <c r="CTS93" s="141"/>
      <c r="CTT93" s="141"/>
      <c r="CTU93" s="141"/>
      <c r="CTV93" s="141"/>
      <c r="CTW93" s="141"/>
      <c r="CTX93" s="141"/>
      <c r="CTY93" s="141"/>
      <c r="CTZ93" s="141"/>
      <c r="CUA93" s="141"/>
      <c r="CUB93" s="141"/>
      <c r="CUC93" s="141"/>
      <c r="CUD93" s="141"/>
      <c r="CUE93" s="141"/>
      <c r="CUF93" s="141"/>
      <c r="CUG93" s="141"/>
      <c r="CUH93" s="141"/>
      <c r="CUI93" s="141"/>
      <c r="CUJ93" s="141"/>
      <c r="CUK93" s="141"/>
      <c r="CUL93" s="141"/>
      <c r="CUM93" s="141"/>
      <c r="CUN93" s="141"/>
      <c r="CUO93" s="141"/>
      <c r="CUP93" s="141"/>
      <c r="CUQ93" s="141"/>
      <c r="CUR93" s="141"/>
      <c r="CUS93" s="141"/>
      <c r="CUT93" s="141"/>
      <c r="CUU93" s="141"/>
      <c r="CUV93" s="141"/>
      <c r="CUW93" s="141"/>
      <c r="CUX93" s="141"/>
      <c r="CUY93" s="141"/>
      <c r="CUZ93" s="141"/>
      <c r="CVA93" s="141"/>
      <c r="CVB93" s="141"/>
      <c r="CVC93" s="141"/>
      <c r="CVD93" s="141"/>
      <c r="CVE93" s="141"/>
      <c r="CVF93" s="141"/>
      <c r="CVG93" s="141"/>
      <c r="CVH93" s="141"/>
      <c r="CVI93" s="141"/>
      <c r="CVJ93" s="141"/>
      <c r="CVK93" s="141"/>
      <c r="CVL93" s="141"/>
      <c r="CVM93" s="141"/>
      <c r="CVN93" s="141"/>
      <c r="CVO93" s="141"/>
      <c r="CVP93" s="141"/>
      <c r="CVQ93" s="141"/>
      <c r="CVR93" s="141"/>
      <c r="CVS93" s="141"/>
      <c r="CVT93" s="141"/>
      <c r="CVU93" s="141"/>
      <c r="CVV93" s="141"/>
      <c r="CVW93" s="141"/>
      <c r="CVX93" s="141"/>
      <c r="CVY93" s="141"/>
      <c r="CVZ93" s="141"/>
      <c r="CWA93" s="141"/>
      <c r="CWB93" s="141"/>
      <c r="CWC93" s="141"/>
      <c r="CWD93" s="141"/>
      <c r="CWE93" s="141"/>
      <c r="CWF93" s="141"/>
      <c r="CWG93" s="141"/>
      <c r="CWH93" s="141"/>
      <c r="CWI93" s="141"/>
      <c r="CWJ93" s="141"/>
      <c r="CWK93" s="141"/>
      <c r="CWL93" s="141"/>
      <c r="CWM93" s="141"/>
      <c r="CWN93" s="141"/>
      <c r="CWO93" s="141"/>
      <c r="CWP93" s="141"/>
      <c r="CWQ93" s="141"/>
      <c r="CWR93" s="141"/>
      <c r="CWS93" s="141"/>
      <c r="CWT93" s="141"/>
      <c r="CWU93" s="141"/>
      <c r="CWV93" s="141"/>
      <c r="CWW93" s="141"/>
      <c r="CWX93" s="141"/>
      <c r="CWY93" s="141"/>
      <c r="CWZ93" s="141"/>
      <c r="CXA93" s="141"/>
      <c r="CXB93" s="141"/>
      <c r="CXC93" s="141"/>
      <c r="CXD93" s="141"/>
      <c r="CXE93" s="141"/>
      <c r="CXF93" s="141"/>
      <c r="CXG93" s="141"/>
      <c r="CXH93" s="141"/>
      <c r="CXI93" s="141"/>
      <c r="CXJ93" s="141"/>
      <c r="CXK93" s="141"/>
      <c r="CXL93" s="141"/>
      <c r="CXM93" s="141"/>
      <c r="CXN93" s="141"/>
      <c r="CXO93" s="141"/>
      <c r="CXP93" s="141"/>
      <c r="CXQ93" s="141"/>
      <c r="CXR93" s="141"/>
      <c r="CXS93" s="141"/>
      <c r="CXT93" s="141"/>
      <c r="CXU93" s="141"/>
      <c r="CXV93" s="141"/>
      <c r="CXW93" s="141"/>
      <c r="CXX93" s="141"/>
      <c r="CXY93" s="141"/>
      <c r="CXZ93" s="141"/>
      <c r="CYA93" s="141"/>
      <c r="CYB93" s="141"/>
      <c r="CYC93" s="141"/>
      <c r="CYD93" s="141"/>
      <c r="CYE93" s="141"/>
      <c r="CYF93" s="141"/>
      <c r="CYG93" s="141"/>
      <c r="CYH93" s="141"/>
      <c r="CYI93" s="141"/>
      <c r="CYJ93" s="141"/>
      <c r="CYK93" s="141"/>
      <c r="CYL93" s="141"/>
      <c r="CYM93" s="141"/>
      <c r="CYN93" s="141"/>
      <c r="CYO93" s="141"/>
      <c r="CYP93" s="141"/>
      <c r="CYQ93" s="141"/>
      <c r="CYR93" s="141"/>
      <c r="CYS93" s="141"/>
      <c r="CYT93" s="141"/>
      <c r="CYU93" s="141"/>
      <c r="CYV93" s="141"/>
      <c r="CYW93" s="141"/>
      <c r="CYX93" s="141"/>
      <c r="CYY93" s="141"/>
      <c r="CYZ93" s="141"/>
      <c r="CZA93" s="141"/>
      <c r="CZB93" s="141"/>
      <c r="CZC93" s="141"/>
      <c r="CZD93" s="141"/>
      <c r="CZE93" s="141"/>
      <c r="CZF93" s="141"/>
      <c r="CZG93" s="141"/>
      <c r="CZH93" s="141"/>
      <c r="CZI93" s="141"/>
      <c r="CZJ93" s="141"/>
      <c r="CZK93" s="141"/>
      <c r="CZL93" s="141"/>
      <c r="CZM93" s="141"/>
      <c r="CZN93" s="141"/>
      <c r="CZO93" s="141"/>
      <c r="CZP93" s="141"/>
      <c r="CZQ93" s="141"/>
      <c r="CZR93" s="141"/>
      <c r="CZS93" s="141"/>
      <c r="CZT93" s="141"/>
      <c r="CZU93" s="141"/>
      <c r="CZV93" s="141"/>
      <c r="CZW93" s="141"/>
      <c r="CZX93" s="141"/>
      <c r="CZY93" s="141"/>
      <c r="CZZ93" s="141"/>
      <c r="DAA93" s="141"/>
      <c r="DAB93" s="141"/>
      <c r="DAC93" s="141"/>
      <c r="DAD93" s="141"/>
      <c r="DAE93" s="141"/>
      <c r="DAF93" s="141"/>
      <c r="DAG93" s="141"/>
      <c r="DAH93" s="141"/>
      <c r="DAI93" s="141"/>
      <c r="DAJ93" s="141"/>
      <c r="DAK93" s="141"/>
      <c r="DAL93" s="141"/>
      <c r="DAM93" s="141"/>
      <c r="DAN93" s="141"/>
      <c r="DAO93" s="141"/>
      <c r="DAP93" s="141"/>
      <c r="DAQ93" s="141"/>
      <c r="DAR93" s="141"/>
      <c r="DAS93" s="141"/>
      <c r="DAT93" s="141"/>
      <c r="DAU93" s="141"/>
      <c r="DAV93" s="141"/>
      <c r="DAW93" s="141"/>
      <c r="DAX93" s="141"/>
      <c r="DAY93" s="141"/>
      <c r="DAZ93" s="141"/>
      <c r="DBA93" s="141"/>
      <c r="DBB93" s="141"/>
      <c r="DBC93" s="141"/>
      <c r="DBD93" s="141"/>
      <c r="DBE93" s="141"/>
      <c r="DBF93" s="141"/>
      <c r="DBG93" s="141"/>
      <c r="DBH93" s="141"/>
      <c r="DBI93" s="141"/>
      <c r="DBJ93" s="141"/>
      <c r="DBK93" s="141"/>
      <c r="DBL93" s="141"/>
      <c r="DBM93" s="141"/>
      <c r="DBN93" s="141"/>
      <c r="DBO93" s="141"/>
      <c r="DBP93" s="141"/>
      <c r="DBQ93" s="141"/>
      <c r="DBR93" s="141"/>
      <c r="DBS93" s="141"/>
      <c r="DBT93" s="141"/>
      <c r="DBU93" s="141"/>
      <c r="DBV93" s="141"/>
      <c r="DBW93" s="141"/>
      <c r="DBX93" s="141"/>
      <c r="DBY93" s="141"/>
      <c r="DBZ93" s="141"/>
      <c r="DCA93" s="141"/>
      <c r="DCB93" s="141"/>
      <c r="DCC93" s="141"/>
      <c r="DCD93" s="141"/>
      <c r="DCE93" s="141"/>
      <c r="DCF93" s="141"/>
      <c r="DCG93" s="141"/>
      <c r="DCH93" s="141"/>
      <c r="DCI93" s="141"/>
      <c r="DCJ93" s="141"/>
      <c r="DCK93" s="141"/>
      <c r="DCL93" s="141"/>
      <c r="DCM93" s="141"/>
      <c r="DCN93" s="141"/>
      <c r="DCO93" s="141"/>
      <c r="DCP93" s="141"/>
      <c r="DCQ93" s="141"/>
      <c r="DCR93" s="141"/>
      <c r="DCS93" s="141"/>
      <c r="DCT93" s="141"/>
      <c r="DCU93" s="141"/>
      <c r="DCV93" s="141"/>
      <c r="DCW93" s="141"/>
      <c r="DCX93" s="141"/>
      <c r="DCY93" s="141"/>
      <c r="DCZ93" s="141"/>
      <c r="DDA93" s="141"/>
      <c r="DDB93" s="141"/>
      <c r="DDC93" s="141"/>
      <c r="DDD93" s="141"/>
      <c r="DDE93" s="141"/>
      <c r="DDF93" s="141"/>
      <c r="DDG93" s="141"/>
      <c r="DDH93" s="141"/>
      <c r="DDI93" s="141"/>
      <c r="DDJ93" s="141"/>
      <c r="DDK93" s="141"/>
      <c r="DDL93" s="141"/>
      <c r="DDM93" s="141"/>
      <c r="DDN93" s="141"/>
      <c r="DDO93" s="141"/>
      <c r="DDP93" s="141"/>
      <c r="DDQ93" s="141"/>
      <c r="DDR93" s="141"/>
      <c r="DDS93" s="141"/>
      <c r="DDT93" s="141"/>
      <c r="DDU93" s="141"/>
      <c r="DDV93" s="141"/>
      <c r="DDW93" s="141"/>
      <c r="DDX93" s="141"/>
      <c r="DDY93" s="141"/>
      <c r="DDZ93" s="141"/>
      <c r="DEA93" s="141"/>
      <c r="DEB93" s="141"/>
      <c r="DEC93" s="141"/>
      <c r="DED93" s="141"/>
      <c r="DEE93" s="141"/>
      <c r="DEF93" s="141"/>
      <c r="DEG93" s="141"/>
      <c r="DEH93" s="141"/>
      <c r="DEI93" s="141"/>
      <c r="DEJ93" s="141"/>
      <c r="DEK93" s="141"/>
      <c r="DEL93" s="141"/>
      <c r="DEM93" s="141"/>
      <c r="DEN93" s="141"/>
      <c r="DEO93" s="141"/>
      <c r="DEP93" s="141"/>
      <c r="DEQ93" s="141"/>
      <c r="DER93" s="141"/>
      <c r="DES93" s="141"/>
      <c r="DET93" s="141"/>
      <c r="DEU93" s="141"/>
      <c r="DEV93" s="141"/>
      <c r="DEW93" s="141"/>
      <c r="DEX93" s="141"/>
      <c r="DEY93" s="141"/>
      <c r="DEZ93" s="141"/>
      <c r="DFA93" s="141"/>
      <c r="DFB93" s="141"/>
      <c r="DFC93" s="141"/>
      <c r="DFD93" s="141"/>
      <c r="DFE93" s="141"/>
      <c r="DFF93" s="141"/>
      <c r="DFG93" s="141"/>
      <c r="DFH93" s="141"/>
      <c r="DFI93" s="141"/>
      <c r="DFJ93" s="141"/>
      <c r="DFK93" s="141"/>
      <c r="DFL93" s="141"/>
      <c r="DFM93" s="141"/>
      <c r="DFN93" s="141"/>
      <c r="DFO93" s="141"/>
      <c r="DFP93" s="141"/>
      <c r="DFQ93" s="141"/>
      <c r="DFR93" s="141"/>
      <c r="DFS93" s="141"/>
      <c r="DFT93" s="141"/>
      <c r="DFU93" s="141"/>
      <c r="DFV93" s="141"/>
      <c r="DFW93" s="141"/>
      <c r="DFX93" s="141"/>
      <c r="DFY93" s="141"/>
      <c r="DFZ93" s="141"/>
      <c r="DGA93" s="141"/>
      <c r="DGB93" s="141"/>
      <c r="DGC93" s="141"/>
      <c r="DGD93" s="141"/>
      <c r="DGE93" s="141"/>
      <c r="DGF93" s="141"/>
      <c r="DGG93" s="141"/>
      <c r="DGH93" s="141"/>
      <c r="DGI93" s="141"/>
      <c r="DGJ93" s="141"/>
      <c r="DGK93" s="141"/>
      <c r="DGL93" s="141"/>
      <c r="DGM93" s="141"/>
      <c r="DGN93" s="141"/>
      <c r="DGO93" s="141"/>
      <c r="DGP93" s="141"/>
      <c r="DGQ93" s="141"/>
      <c r="DGR93" s="141"/>
      <c r="DGS93" s="141"/>
      <c r="DGT93" s="141"/>
      <c r="DGU93" s="141"/>
      <c r="DGV93" s="141"/>
      <c r="DGW93" s="141"/>
      <c r="DGX93" s="141"/>
      <c r="DGY93" s="141"/>
      <c r="DGZ93" s="141"/>
      <c r="DHA93" s="141"/>
      <c r="DHB93" s="141"/>
      <c r="DHC93" s="141"/>
      <c r="DHD93" s="141"/>
      <c r="DHE93" s="141"/>
      <c r="DHF93" s="141"/>
      <c r="DHG93" s="141"/>
      <c r="DHH93" s="141"/>
      <c r="DHI93" s="141"/>
      <c r="DHJ93" s="141"/>
      <c r="DHK93" s="141"/>
      <c r="DHL93" s="141"/>
      <c r="DHM93" s="141"/>
      <c r="DHN93" s="141"/>
      <c r="DHO93" s="141"/>
      <c r="DHP93" s="141"/>
      <c r="DHQ93" s="141"/>
      <c r="DHR93" s="141"/>
      <c r="DHS93" s="141"/>
      <c r="DHT93" s="141"/>
      <c r="DHU93" s="141"/>
      <c r="DHV93" s="141"/>
      <c r="DHW93" s="141"/>
      <c r="DHX93" s="141"/>
      <c r="DHY93" s="141"/>
      <c r="DHZ93" s="141"/>
      <c r="DIA93" s="141"/>
      <c r="DIB93" s="141"/>
      <c r="DIC93" s="141"/>
      <c r="DID93" s="141"/>
      <c r="DIE93" s="141"/>
      <c r="DIF93" s="141"/>
      <c r="DIG93" s="141"/>
      <c r="DIH93" s="141"/>
      <c r="DII93" s="141"/>
      <c r="DIJ93" s="141"/>
      <c r="DIK93" s="141"/>
      <c r="DIL93" s="141"/>
      <c r="DIM93" s="141"/>
      <c r="DIN93" s="141"/>
      <c r="DIO93" s="141"/>
      <c r="DIP93" s="141"/>
      <c r="DIQ93" s="141"/>
      <c r="DIR93" s="141"/>
      <c r="DIS93" s="141"/>
      <c r="DIT93" s="141"/>
      <c r="DIU93" s="141"/>
      <c r="DIV93" s="141"/>
      <c r="DIW93" s="141"/>
      <c r="DIX93" s="141"/>
      <c r="DIY93" s="141"/>
      <c r="DIZ93" s="141"/>
      <c r="DJA93" s="141"/>
      <c r="DJB93" s="141"/>
      <c r="DJC93" s="141"/>
      <c r="DJD93" s="141"/>
      <c r="DJE93" s="141"/>
      <c r="DJF93" s="141"/>
      <c r="DJG93" s="141"/>
      <c r="DJH93" s="141"/>
      <c r="DJI93" s="141"/>
      <c r="DJJ93" s="141"/>
      <c r="DJK93" s="141"/>
      <c r="DJL93" s="141"/>
      <c r="DJM93" s="141"/>
      <c r="DJN93" s="141"/>
      <c r="DJO93" s="141"/>
      <c r="DJP93" s="141"/>
      <c r="DJQ93" s="141"/>
      <c r="DJR93" s="141"/>
      <c r="DJS93" s="141"/>
      <c r="DJT93" s="141"/>
      <c r="DJU93" s="141"/>
      <c r="DJV93" s="141"/>
      <c r="DJW93" s="141"/>
      <c r="DJX93" s="141"/>
      <c r="DJY93" s="141"/>
      <c r="DJZ93" s="141"/>
      <c r="DKA93" s="141"/>
      <c r="DKB93" s="141"/>
      <c r="DKC93" s="141"/>
      <c r="DKD93" s="141"/>
      <c r="DKE93" s="141"/>
      <c r="DKF93" s="141"/>
      <c r="DKG93" s="141"/>
      <c r="DKH93" s="141"/>
      <c r="DKI93" s="141"/>
      <c r="DKJ93" s="141"/>
      <c r="DKK93" s="141"/>
      <c r="DKL93" s="141"/>
      <c r="DKM93" s="141"/>
      <c r="DKN93" s="141"/>
      <c r="DKO93" s="141"/>
      <c r="DKP93" s="141"/>
      <c r="DKQ93" s="141"/>
      <c r="DKR93" s="141"/>
      <c r="DKS93" s="141"/>
      <c r="DKT93" s="141"/>
      <c r="DKU93" s="141"/>
      <c r="DKV93" s="141"/>
      <c r="DKW93" s="141"/>
      <c r="DKX93" s="141"/>
      <c r="DKY93" s="141"/>
      <c r="DKZ93" s="141"/>
      <c r="DLA93" s="141"/>
      <c r="DLB93" s="141"/>
      <c r="DLC93" s="141"/>
      <c r="DLD93" s="141"/>
      <c r="DLE93" s="141"/>
      <c r="DLF93" s="141"/>
      <c r="DLG93" s="141"/>
      <c r="DLH93" s="141"/>
      <c r="DLI93" s="141"/>
      <c r="DLJ93" s="141"/>
      <c r="DLK93" s="141"/>
      <c r="DLL93" s="141"/>
      <c r="DLM93" s="141"/>
      <c r="DLN93" s="141"/>
      <c r="DLO93" s="141"/>
      <c r="DLP93" s="141"/>
      <c r="DLQ93" s="141"/>
      <c r="DLR93" s="141"/>
      <c r="DLS93" s="141"/>
      <c r="DLT93" s="141"/>
      <c r="DLU93" s="141"/>
      <c r="DLV93" s="141"/>
      <c r="DLW93" s="141"/>
      <c r="DLX93" s="141"/>
      <c r="DLY93" s="141"/>
      <c r="DLZ93" s="141"/>
      <c r="DMA93" s="141"/>
      <c r="DMB93" s="141"/>
      <c r="DMC93" s="141"/>
      <c r="DMD93" s="141"/>
      <c r="DME93" s="141"/>
      <c r="DMF93" s="141"/>
      <c r="DMG93" s="141"/>
      <c r="DMH93" s="141"/>
      <c r="DMI93" s="141"/>
      <c r="DMJ93" s="141"/>
      <c r="DMK93" s="141"/>
      <c r="DML93" s="141"/>
      <c r="DMM93" s="141"/>
      <c r="DMN93" s="141"/>
      <c r="DMO93" s="141"/>
      <c r="DMP93" s="141"/>
      <c r="DMQ93" s="141"/>
      <c r="DMR93" s="141"/>
      <c r="DMS93" s="141"/>
      <c r="DMT93" s="141"/>
      <c r="DMU93" s="141"/>
      <c r="DMV93" s="141"/>
      <c r="DMW93" s="141"/>
      <c r="DMX93" s="141"/>
      <c r="DMY93" s="141"/>
      <c r="DMZ93" s="141"/>
      <c r="DNA93" s="141"/>
      <c r="DNB93" s="141"/>
      <c r="DNC93" s="141"/>
      <c r="DND93" s="141"/>
      <c r="DNE93" s="141"/>
      <c r="DNF93" s="141"/>
      <c r="DNG93" s="141"/>
      <c r="DNH93" s="141"/>
      <c r="DNI93" s="141"/>
      <c r="DNJ93" s="141"/>
      <c r="DNK93" s="141"/>
      <c r="DNL93" s="141"/>
      <c r="DNM93" s="141"/>
      <c r="DNN93" s="141"/>
      <c r="DNO93" s="141"/>
      <c r="DNP93" s="141"/>
      <c r="DNQ93" s="141"/>
      <c r="DNR93" s="141"/>
      <c r="DNS93" s="141"/>
      <c r="DNT93" s="141"/>
      <c r="DNU93" s="141"/>
      <c r="DNV93" s="141"/>
      <c r="DNW93" s="141"/>
      <c r="DNX93" s="141"/>
      <c r="DNY93" s="141"/>
      <c r="DNZ93" s="141"/>
      <c r="DOA93" s="141"/>
      <c r="DOB93" s="141"/>
      <c r="DOC93" s="141"/>
      <c r="DOD93" s="141"/>
      <c r="DOE93" s="141"/>
      <c r="DOF93" s="141"/>
      <c r="DOG93" s="141"/>
      <c r="DOH93" s="141"/>
      <c r="DOI93" s="141"/>
      <c r="DOJ93" s="141"/>
      <c r="DOK93" s="141"/>
      <c r="DOL93" s="141"/>
      <c r="DOM93" s="141"/>
      <c r="DON93" s="141"/>
      <c r="DOO93" s="141"/>
      <c r="DOP93" s="141"/>
      <c r="DOQ93" s="141"/>
      <c r="DOR93" s="141"/>
      <c r="DOS93" s="141"/>
      <c r="DOT93" s="141"/>
      <c r="DOU93" s="141"/>
      <c r="DOV93" s="141"/>
      <c r="DOW93" s="141"/>
      <c r="DOX93" s="141"/>
      <c r="DOY93" s="141"/>
      <c r="DOZ93" s="141"/>
      <c r="DPA93" s="141"/>
      <c r="DPB93" s="141"/>
      <c r="DPC93" s="141"/>
      <c r="DPD93" s="141"/>
      <c r="DPE93" s="141"/>
      <c r="DPF93" s="141"/>
      <c r="DPG93" s="141"/>
      <c r="DPH93" s="141"/>
      <c r="DPI93" s="141"/>
      <c r="DPJ93" s="141"/>
      <c r="DPK93" s="141"/>
      <c r="DPL93" s="141"/>
      <c r="DPM93" s="141"/>
      <c r="DPN93" s="141"/>
      <c r="DPO93" s="141"/>
      <c r="DPP93" s="141"/>
      <c r="DPQ93" s="141"/>
      <c r="DPR93" s="141"/>
      <c r="DPS93" s="141"/>
      <c r="DPT93" s="141"/>
      <c r="DPU93" s="141"/>
      <c r="DPV93" s="141"/>
      <c r="DPW93" s="141"/>
      <c r="DPX93" s="141"/>
      <c r="DPY93" s="141"/>
      <c r="DPZ93" s="141"/>
      <c r="DQA93" s="141"/>
      <c r="DQB93" s="141"/>
      <c r="DQC93" s="141"/>
      <c r="DQD93" s="141"/>
      <c r="DQE93" s="141"/>
      <c r="DQF93" s="141"/>
      <c r="DQG93" s="141"/>
      <c r="DQH93" s="141"/>
      <c r="DQI93" s="141"/>
      <c r="DQJ93" s="141"/>
      <c r="DQK93" s="141"/>
      <c r="DQL93" s="141"/>
      <c r="DQM93" s="141"/>
      <c r="DQN93" s="141"/>
      <c r="DQO93" s="141"/>
      <c r="DQP93" s="141"/>
      <c r="DQQ93" s="141"/>
      <c r="DQR93" s="141"/>
      <c r="DQS93" s="141"/>
      <c r="DQT93" s="141"/>
      <c r="DQU93" s="141"/>
      <c r="DQV93" s="141"/>
      <c r="DQW93" s="141"/>
      <c r="DQX93" s="141"/>
      <c r="DQY93" s="141"/>
      <c r="DQZ93" s="141"/>
      <c r="DRA93" s="141"/>
      <c r="DRB93" s="141"/>
      <c r="DRC93" s="141"/>
      <c r="DRD93" s="141"/>
      <c r="DRE93" s="141"/>
      <c r="DRF93" s="141"/>
      <c r="DRG93" s="141"/>
      <c r="DRH93" s="141"/>
      <c r="DRI93" s="141"/>
      <c r="DRJ93" s="141"/>
      <c r="DRK93" s="141"/>
      <c r="DRL93" s="141"/>
      <c r="DRM93" s="141"/>
      <c r="DRN93" s="141"/>
      <c r="DRO93" s="141"/>
      <c r="DRP93" s="141"/>
      <c r="DRQ93" s="141"/>
      <c r="DRR93" s="141"/>
      <c r="DRS93" s="141"/>
      <c r="DRT93" s="141"/>
      <c r="DRU93" s="141"/>
      <c r="DRV93" s="141"/>
      <c r="DRW93" s="141"/>
      <c r="DRX93" s="141"/>
      <c r="DRY93" s="141"/>
      <c r="DRZ93" s="141"/>
      <c r="DSA93" s="141"/>
      <c r="DSB93" s="141"/>
      <c r="DSC93" s="141"/>
      <c r="DSD93" s="141"/>
      <c r="DSE93" s="141"/>
      <c r="DSF93" s="141"/>
      <c r="DSG93" s="141"/>
      <c r="DSH93" s="141"/>
      <c r="DSI93" s="141"/>
      <c r="DSJ93" s="141"/>
      <c r="DSK93" s="141"/>
      <c r="DSL93" s="141"/>
      <c r="DSM93" s="141"/>
      <c r="DSN93" s="141"/>
      <c r="DSO93" s="141"/>
      <c r="DSP93" s="141"/>
      <c r="DSQ93" s="141"/>
      <c r="DSR93" s="141"/>
      <c r="DSS93" s="141"/>
      <c r="DST93" s="141"/>
      <c r="DSU93" s="141"/>
      <c r="DSV93" s="141"/>
      <c r="DSW93" s="141"/>
      <c r="DSX93" s="141"/>
      <c r="DSY93" s="141"/>
      <c r="DSZ93" s="141"/>
      <c r="DTA93" s="141"/>
      <c r="DTB93" s="141"/>
      <c r="DTC93" s="141"/>
      <c r="DTD93" s="141"/>
      <c r="DTE93" s="141"/>
      <c r="DTF93" s="141"/>
      <c r="DTG93" s="141"/>
      <c r="DTH93" s="141"/>
      <c r="DTI93" s="141"/>
      <c r="DTJ93" s="141"/>
      <c r="DTK93" s="141"/>
      <c r="DTL93" s="141"/>
      <c r="DTM93" s="141"/>
      <c r="DTN93" s="141"/>
      <c r="DTO93" s="141"/>
      <c r="DTP93" s="141"/>
      <c r="DTQ93" s="141"/>
      <c r="DTR93" s="141"/>
      <c r="DTS93" s="141"/>
      <c r="DTT93" s="141"/>
      <c r="DTU93" s="141"/>
      <c r="DTV93" s="141"/>
      <c r="DTW93" s="141"/>
      <c r="DTX93" s="141"/>
      <c r="DTY93" s="141"/>
      <c r="DTZ93" s="141"/>
      <c r="DUA93" s="141"/>
      <c r="DUB93" s="141"/>
      <c r="DUC93" s="141"/>
      <c r="DUD93" s="141"/>
      <c r="DUE93" s="141"/>
      <c r="DUF93" s="141"/>
      <c r="DUG93" s="141"/>
      <c r="DUH93" s="141"/>
      <c r="DUI93" s="141"/>
      <c r="DUJ93" s="141"/>
      <c r="DUK93" s="141"/>
      <c r="DUL93" s="141"/>
      <c r="DUM93" s="141"/>
      <c r="DUN93" s="141"/>
      <c r="DUO93" s="141"/>
      <c r="DUP93" s="141"/>
      <c r="DUQ93" s="141"/>
      <c r="DUR93" s="141"/>
      <c r="DUS93" s="141"/>
      <c r="DUT93" s="141"/>
      <c r="DUU93" s="141"/>
      <c r="DUV93" s="141"/>
      <c r="DUW93" s="141"/>
      <c r="DUX93" s="141"/>
      <c r="DUY93" s="141"/>
      <c r="DUZ93" s="141"/>
      <c r="DVA93" s="141"/>
      <c r="DVB93" s="141"/>
      <c r="DVC93" s="141"/>
      <c r="DVD93" s="141"/>
      <c r="DVE93" s="141"/>
      <c r="DVF93" s="141"/>
      <c r="DVG93" s="141"/>
      <c r="DVH93" s="141"/>
      <c r="DVI93" s="141"/>
      <c r="DVJ93" s="141"/>
      <c r="DVK93" s="141"/>
      <c r="DVL93" s="141"/>
      <c r="DVM93" s="141"/>
      <c r="DVN93" s="141"/>
      <c r="DVO93" s="141"/>
      <c r="DVP93" s="141"/>
      <c r="DVQ93" s="141"/>
      <c r="DVR93" s="141"/>
      <c r="DVS93" s="141"/>
      <c r="DVT93" s="141"/>
      <c r="DVU93" s="141"/>
      <c r="DVV93" s="141"/>
      <c r="DVW93" s="141"/>
      <c r="DVX93" s="141"/>
      <c r="DVY93" s="141"/>
      <c r="DVZ93" s="141"/>
      <c r="DWA93" s="141"/>
      <c r="DWB93" s="141"/>
      <c r="DWC93" s="141"/>
      <c r="DWD93" s="141"/>
      <c r="DWE93" s="141"/>
      <c r="DWF93" s="141"/>
      <c r="DWG93" s="141"/>
      <c r="DWH93" s="141"/>
      <c r="DWI93" s="141"/>
      <c r="DWJ93" s="141"/>
      <c r="DWK93" s="141"/>
      <c r="DWL93" s="141"/>
      <c r="DWM93" s="141"/>
      <c r="DWN93" s="141"/>
      <c r="DWO93" s="141"/>
      <c r="DWP93" s="141"/>
      <c r="DWQ93" s="141"/>
      <c r="DWR93" s="141"/>
      <c r="DWS93" s="141"/>
      <c r="DWT93" s="141"/>
      <c r="DWU93" s="141"/>
      <c r="DWV93" s="141"/>
      <c r="DWW93" s="141"/>
      <c r="DWX93" s="141"/>
      <c r="DWY93" s="141"/>
      <c r="DWZ93" s="141"/>
      <c r="DXA93" s="141"/>
      <c r="DXB93" s="141"/>
      <c r="DXC93" s="141"/>
      <c r="DXD93" s="141"/>
      <c r="DXE93" s="141"/>
      <c r="DXF93" s="141"/>
      <c r="DXG93" s="141"/>
      <c r="DXH93" s="141"/>
      <c r="DXI93" s="141"/>
      <c r="DXJ93" s="141"/>
      <c r="DXK93" s="141"/>
      <c r="DXL93" s="141"/>
      <c r="DXM93" s="141"/>
      <c r="DXN93" s="141"/>
      <c r="DXO93" s="141"/>
      <c r="DXP93" s="141"/>
      <c r="DXQ93" s="141"/>
      <c r="DXR93" s="141"/>
      <c r="DXS93" s="141"/>
      <c r="DXT93" s="141"/>
      <c r="DXU93" s="141"/>
      <c r="DXV93" s="141"/>
      <c r="DXW93" s="141"/>
      <c r="DXX93" s="141"/>
      <c r="DXY93" s="141"/>
      <c r="DXZ93" s="141"/>
      <c r="DYA93" s="141"/>
      <c r="DYB93" s="141"/>
      <c r="DYC93" s="141"/>
      <c r="DYD93" s="141"/>
      <c r="DYE93" s="141"/>
      <c r="DYF93" s="141"/>
      <c r="DYG93" s="141"/>
      <c r="DYH93" s="141"/>
      <c r="DYI93" s="141"/>
      <c r="DYJ93" s="141"/>
      <c r="DYK93" s="141"/>
      <c r="DYL93" s="141"/>
      <c r="DYM93" s="141"/>
      <c r="DYN93" s="141"/>
      <c r="DYO93" s="141"/>
      <c r="DYP93" s="141"/>
      <c r="DYQ93" s="141"/>
      <c r="DYR93" s="141"/>
      <c r="DYS93" s="141"/>
      <c r="DYT93" s="141"/>
      <c r="DYU93" s="141"/>
      <c r="DYV93" s="141"/>
      <c r="DYW93" s="141"/>
      <c r="DYX93" s="141"/>
      <c r="DYY93" s="141"/>
      <c r="DYZ93" s="141"/>
      <c r="DZA93" s="141"/>
      <c r="DZB93" s="141"/>
      <c r="DZC93" s="141"/>
      <c r="DZD93" s="141"/>
      <c r="DZE93" s="141"/>
      <c r="DZF93" s="141"/>
      <c r="DZG93" s="141"/>
      <c r="DZH93" s="141"/>
      <c r="DZI93" s="141"/>
      <c r="DZJ93" s="141"/>
      <c r="DZK93" s="141"/>
      <c r="DZL93" s="141"/>
      <c r="DZM93" s="141"/>
      <c r="DZN93" s="141"/>
      <c r="DZO93" s="141"/>
      <c r="DZP93" s="141"/>
      <c r="DZQ93" s="141"/>
      <c r="DZR93" s="141"/>
      <c r="DZS93" s="141"/>
      <c r="DZT93" s="141"/>
      <c r="DZU93" s="141"/>
      <c r="DZV93" s="141"/>
      <c r="DZW93" s="141"/>
      <c r="DZX93" s="141"/>
      <c r="DZY93" s="141"/>
      <c r="DZZ93" s="141"/>
      <c r="EAA93" s="141"/>
      <c r="EAB93" s="141"/>
      <c r="EAC93" s="141"/>
      <c r="EAD93" s="141"/>
      <c r="EAE93" s="141"/>
      <c r="EAF93" s="141"/>
      <c r="EAG93" s="141"/>
      <c r="EAH93" s="141"/>
      <c r="EAI93" s="141"/>
      <c r="EAJ93" s="141"/>
      <c r="EAK93" s="141"/>
      <c r="EAL93" s="141"/>
      <c r="EAM93" s="141"/>
      <c r="EAN93" s="141"/>
      <c r="EAO93" s="141"/>
      <c r="EAP93" s="141"/>
      <c r="EAQ93" s="141"/>
      <c r="EAR93" s="141"/>
      <c r="EAS93" s="141"/>
      <c r="EAT93" s="141"/>
      <c r="EAU93" s="141"/>
      <c r="EAV93" s="141"/>
      <c r="EAW93" s="141"/>
      <c r="EAX93" s="141"/>
      <c r="EAY93" s="141"/>
      <c r="EAZ93" s="141"/>
      <c r="EBA93" s="141"/>
      <c r="EBB93" s="141"/>
      <c r="EBC93" s="141"/>
      <c r="EBD93" s="141"/>
      <c r="EBE93" s="141"/>
      <c r="EBF93" s="141"/>
      <c r="EBG93" s="141"/>
      <c r="EBH93" s="141"/>
      <c r="EBI93" s="141"/>
      <c r="EBJ93" s="141"/>
      <c r="EBK93" s="141"/>
      <c r="EBL93" s="141"/>
      <c r="EBM93" s="141"/>
      <c r="EBN93" s="141"/>
      <c r="EBO93" s="141"/>
      <c r="EBP93" s="141"/>
      <c r="EBQ93" s="141"/>
      <c r="EBR93" s="141"/>
      <c r="EBS93" s="141"/>
      <c r="EBT93" s="141"/>
      <c r="EBU93" s="141"/>
      <c r="EBV93" s="141"/>
      <c r="EBW93" s="141"/>
      <c r="EBX93" s="141"/>
      <c r="EBY93" s="141"/>
      <c r="EBZ93" s="141"/>
      <c r="ECA93" s="141"/>
      <c r="ECB93" s="141"/>
      <c r="ECC93" s="141"/>
      <c r="ECD93" s="141"/>
      <c r="ECE93" s="141"/>
      <c r="ECF93" s="141"/>
      <c r="ECG93" s="141"/>
      <c r="ECH93" s="141"/>
      <c r="ECI93" s="141"/>
      <c r="ECJ93" s="141"/>
      <c r="ECK93" s="141"/>
      <c r="ECL93" s="141"/>
      <c r="ECM93" s="141"/>
      <c r="ECN93" s="141"/>
      <c r="ECO93" s="141"/>
      <c r="ECP93" s="141"/>
      <c r="ECQ93" s="141"/>
      <c r="ECR93" s="141"/>
      <c r="ECS93" s="141"/>
      <c r="ECT93" s="141"/>
      <c r="ECU93" s="141"/>
      <c r="ECV93" s="141"/>
      <c r="ECW93" s="141"/>
      <c r="ECX93" s="141"/>
      <c r="ECY93" s="141"/>
      <c r="ECZ93" s="141"/>
      <c r="EDA93" s="141"/>
      <c r="EDB93" s="141"/>
      <c r="EDC93" s="141"/>
      <c r="EDD93" s="141"/>
      <c r="EDE93" s="141"/>
      <c r="EDF93" s="141"/>
      <c r="EDG93" s="141"/>
      <c r="EDH93" s="141"/>
      <c r="EDI93" s="141"/>
      <c r="EDJ93" s="141"/>
      <c r="EDK93" s="141"/>
      <c r="EDL93" s="141"/>
      <c r="EDM93" s="141"/>
      <c r="EDN93" s="141"/>
      <c r="EDO93" s="141"/>
      <c r="EDP93" s="141"/>
      <c r="EDQ93" s="141"/>
      <c r="EDR93" s="141"/>
      <c r="EDS93" s="141"/>
      <c r="EDT93" s="141"/>
      <c r="EDU93" s="141"/>
      <c r="EDV93" s="141"/>
      <c r="EDW93" s="141"/>
      <c r="EDX93" s="141"/>
      <c r="EDY93" s="141"/>
      <c r="EDZ93" s="141"/>
      <c r="EEA93" s="141"/>
      <c r="EEB93" s="141"/>
      <c r="EEC93" s="141"/>
      <c r="EED93" s="141"/>
      <c r="EEE93" s="141"/>
      <c r="EEF93" s="141"/>
      <c r="EEG93" s="141"/>
      <c r="EEH93" s="141"/>
      <c r="EEI93" s="141"/>
      <c r="EEJ93" s="141"/>
      <c r="EEK93" s="141"/>
      <c r="EEL93" s="141"/>
      <c r="EEM93" s="141"/>
      <c r="EEN93" s="141"/>
      <c r="EEO93" s="141"/>
      <c r="EEP93" s="141"/>
      <c r="EEQ93" s="141"/>
      <c r="EER93" s="141"/>
      <c r="EES93" s="141"/>
      <c r="EET93" s="141"/>
      <c r="EEU93" s="141"/>
      <c r="EEV93" s="141"/>
      <c r="EEW93" s="141"/>
      <c r="EEX93" s="141"/>
      <c r="EEY93" s="141"/>
      <c r="EEZ93" s="141"/>
      <c r="EFA93" s="141"/>
      <c r="EFB93" s="141"/>
      <c r="EFC93" s="141"/>
      <c r="EFD93" s="141"/>
      <c r="EFE93" s="141"/>
      <c r="EFF93" s="141"/>
      <c r="EFG93" s="141"/>
      <c r="EFH93" s="141"/>
      <c r="EFI93" s="141"/>
      <c r="EFJ93" s="141"/>
      <c r="EFK93" s="141"/>
      <c r="EFL93" s="141"/>
      <c r="EFM93" s="141"/>
      <c r="EFN93" s="141"/>
      <c r="EFO93" s="141"/>
      <c r="EFP93" s="141"/>
      <c r="EFQ93" s="141"/>
      <c r="EFR93" s="141"/>
      <c r="EFS93" s="141"/>
      <c r="EFT93" s="141"/>
      <c r="EFU93" s="141"/>
      <c r="EFV93" s="141"/>
      <c r="EFW93" s="141"/>
      <c r="EFX93" s="141"/>
      <c r="EFY93" s="141"/>
      <c r="EFZ93" s="141"/>
      <c r="EGA93" s="141"/>
      <c r="EGB93" s="141"/>
      <c r="EGC93" s="141"/>
      <c r="EGD93" s="141"/>
      <c r="EGE93" s="141"/>
      <c r="EGF93" s="141"/>
      <c r="EGG93" s="141"/>
      <c r="EGH93" s="141"/>
      <c r="EGI93" s="141"/>
      <c r="EGJ93" s="141"/>
      <c r="EGK93" s="141"/>
      <c r="EGL93" s="141"/>
      <c r="EGM93" s="141"/>
      <c r="EGN93" s="141"/>
      <c r="EGO93" s="141"/>
      <c r="EGP93" s="141"/>
      <c r="EGQ93" s="141"/>
      <c r="EGR93" s="141"/>
      <c r="EGS93" s="141"/>
      <c r="EGT93" s="141"/>
      <c r="EGU93" s="141"/>
      <c r="EGV93" s="141"/>
      <c r="EGW93" s="141"/>
      <c r="EGX93" s="141"/>
      <c r="EGY93" s="141"/>
      <c r="EGZ93" s="141"/>
      <c r="EHA93" s="141"/>
      <c r="EHB93" s="141"/>
      <c r="EHC93" s="141"/>
      <c r="EHD93" s="141"/>
      <c r="EHE93" s="141"/>
      <c r="EHF93" s="141"/>
      <c r="EHG93" s="141"/>
      <c r="EHH93" s="141"/>
      <c r="EHI93" s="141"/>
      <c r="EHJ93" s="141"/>
      <c r="EHK93" s="141"/>
      <c r="EHL93" s="141"/>
      <c r="EHM93" s="141"/>
      <c r="EHN93" s="141"/>
      <c r="EHO93" s="141"/>
      <c r="EHP93" s="141"/>
      <c r="EHQ93" s="141"/>
      <c r="EHR93" s="141"/>
      <c r="EHS93" s="141"/>
      <c r="EHT93" s="141"/>
      <c r="EHU93" s="141"/>
      <c r="EHV93" s="141"/>
      <c r="EHW93" s="141"/>
      <c r="EHX93" s="141"/>
      <c r="EHY93" s="141"/>
      <c r="EHZ93" s="141"/>
      <c r="EIA93" s="141"/>
      <c r="EIB93" s="141"/>
      <c r="EIC93" s="141"/>
      <c r="EID93" s="141"/>
      <c r="EIE93" s="141"/>
      <c r="EIF93" s="141"/>
      <c r="EIG93" s="141"/>
      <c r="EIH93" s="141"/>
      <c r="EII93" s="141"/>
      <c r="EIJ93" s="141"/>
      <c r="EIK93" s="141"/>
      <c r="EIL93" s="141"/>
      <c r="EIM93" s="141"/>
      <c r="EIN93" s="141"/>
      <c r="EIO93" s="141"/>
      <c r="EIP93" s="141"/>
      <c r="EIQ93" s="141"/>
      <c r="EIR93" s="141"/>
      <c r="EIS93" s="141"/>
      <c r="EIT93" s="141"/>
      <c r="EIU93" s="141"/>
      <c r="EIV93" s="141"/>
      <c r="EIW93" s="141"/>
      <c r="EIX93" s="141"/>
      <c r="EIY93" s="141"/>
      <c r="EIZ93" s="141"/>
      <c r="EJA93" s="141"/>
      <c r="EJB93" s="141"/>
      <c r="EJC93" s="141"/>
      <c r="EJD93" s="141"/>
      <c r="EJE93" s="141"/>
      <c r="EJF93" s="141"/>
      <c r="EJG93" s="141"/>
      <c r="EJH93" s="141"/>
      <c r="EJI93" s="141"/>
      <c r="EJJ93" s="141"/>
      <c r="EJK93" s="141"/>
      <c r="EJL93" s="141"/>
      <c r="EJM93" s="141"/>
      <c r="EJN93" s="141"/>
      <c r="EJO93" s="141"/>
      <c r="EJP93" s="141"/>
      <c r="EJQ93" s="141"/>
      <c r="EJR93" s="141"/>
      <c r="EJS93" s="141"/>
      <c r="EJT93" s="141"/>
      <c r="EJU93" s="141"/>
      <c r="EJV93" s="141"/>
      <c r="EJW93" s="141"/>
      <c r="EJX93" s="141"/>
      <c r="EJY93" s="141"/>
      <c r="EJZ93" s="141"/>
      <c r="EKA93" s="141"/>
      <c r="EKB93" s="141"/>
      <c r="EKC93" s="141"/>
      <c r="EKD93" s="141"/>
      <c r="EKE93" s="141"/>
      <c r="EKF93" s="141"/>
      <c r="EKG93" s="141"/>
      <c r="EKH93" s="141"/>
      <c r="EKI93" s="141"/>
      <c r="EKJ93" s="141"/>
      <c r="EKK93" s="141"/>
      <c r="EKL93" s="141"/>
      <c r="EKM93" s="141"/>
      <c r="EKN93" s="141"/>
      <c r="EKO93" s="141"/>
      <c r="EKP93" s="141"/>
      <c r="EKQ93" s="141"/>
      <c r="EKR93" s="141"/>
      <c r="EKS93" s="141"/>
      <c r="EKT93" s="141"/>
      <c r="EKU93" s="141"/>
      <c r="EKV93" s="141"/>
      <c r="EKW93" s="141"/>
      <c r="EKX93" s="141"/>
      <c r="EKY93" s="141"/>
      <c r="EKZ93" s="141"/>
      <c r="ELA93" s="141"/>
      <c r="ELB93" s="141"/>
      <c r="ELC93" s="141"/>
      <c r="ELD93" s="141"/>
      <c r="ELE93" s="141"/>
      <c r="ELF93" s="141"/>
      <c r="ELG93" s="141"/>
      <c r="ELH93" s="141"/>
      <c r="ELI93" s="141"/>
      <c r="ELJ93" s="141"/>
      <c r="ELK93" s="141"/>
      <c r="ELL93" s="141"/>
      <c r="ELM93" s="141"/>
      <c r="ELN93" s="141"/>
      <c r="ELO93" s="141"/>
      <c r="ELP93" s="141"/>
      <c r="ELQ93" s="141"/>
      <c r="ELR93" s="141"/>
      <c r="ELS93" s="141"/>
      <c r="ELT93" s="141"/>
      <c r="ELU93" s="141"/>
      <c r="ELV93" s="141"/>
      <c r="ELW93" s="141"/>
      <c r="ELX93" s="141"/>
      <c r="ELY93" s="141"/>
      <c r="ELZ93" s="141"/>
      <c r="EMA93" s="141"/>
      <c r="EMB93" s="141"/>
      <c r="EMC93" s="141"/>
      <c r="EMD93" s="141"/>
      <c r="EME93" s="141"/>
      <c r="EMF93" s="141"/>
      <c r="EMG93" s="141"/>
      <c r="EMH93" s="141"/>
      <c r="EMI93" s="141"/>
      <c r="EMJ93" s="141"/>
      <c r="EMK93" s="141"/>
      <c r="EML93" s="141"/>
      <c r="EMM93" s="141"/>
      <c r="EMN93" s="141"/>
      <c r="EMO93" s="141"/>
      <c r="EMP93" s="141"/>
      <c r="EMQ93" s="141"/>
      <c r="EMR93" s="141"/>
      <c r="EMS93" s="141"/>
      <c r="EMT93" s="141"/>
      <c r="EMU93" s="141"/>
      <c r="EMV93" s="141"/>
      <c r="EMW93" s="141"/>
      <c r="EMX93" s="141"/>
      <c r="EMY93" s="141"/>
      <c r="EMZ93" s="141"/>
      <c r="ENA93" s="141"/>
      <c r="ENB93" s="141"/>
      <c r="ENC93" s="141"/>
      <c r="END93" s="141"/>
      <c r="ENE93" s="141"/>
      <c r="ENF93" s="141"/>
      <c r="ENG93" s="141"/>
      <c r="ENH93" s="141"/>
      <c r="ENI93" s="141"/>
      <c r="ENJ93" s="141"/>
      <c r="ENK93" s="141"/>
      <c r="ENL93" s="141"/>
      <c r="ENM93" s="141"/>
      <c r="ENN93" s="141"/>
      <c r="ENO93" s="141"/>
      <c r="ENP93" s="141"/>
      <c r="ENQ93" s="141"/>
      <c r="ENR93" s="141"/>
      <c r="ENS93" s="141"/>
      <c r="ENT93" s="141"/>
      <c r="ENU93" s="141"/>
      <c r="ENV93" s="141"/>
      <c r="ENW93" s="141"/>
      <c r="ENX93" s="141"/>
      <c r="ENY93" s="141"/>
      <c r="ENZ93" s="141"/>
      <c r="EOA93" s="141"/>
      <c r="EOB93" s="141"/>
      <c r="EOC93" s="141"/>
      <c r="EOD93" s="141"/>
      <c r="EOE93" s="141"/>
      <c r="EOF93" s="141"/>
      <c r="EOG93" s="141"/>
      <c r="EOH93" s="141"/>
      <c r="EOI93" s="141"/>
      <c r="EOJ93" s="141"/>
      <c r="EOK93" s="141"/>
      <c r="EOL93" s="141"/>
      <c r="EOM93" s="141"/>
      <c r="EON93" s="141"/>
      <c r="EOO93" s="141"/>
      <c r="EOP93" s="141"/>
      <c r="EOQ93" s="141"/>
      <c r="EOR93" s="141"/>
      <c r="EOS93" s="141"/>
      <c r="EOT93" s="141"/>
      <c r="EOU93" s="141"/>
      <c r="EOV93" s="141"/>
      <c r="EOW93" s="141"/>
      <c r="EOX93" s="141"/>
      <c r="EOY93" s="141"/>
      <c r="EOZ93" s="141"/>
      <c r="EPA93" s="141"/>
      <c r="EPB93" s="141"/>
      <c r="EPC93" s="141"/>
      <c r="EPD93" s="141"/>
      <c r="EPE93" s="141"/>
      <c r="EPF93" s="141"/>
      <c r="EPG93" s="141"/>
      <c r="EPH93" s="141"/>
      <c r="EPI93" s="141"/>
      <c r="EPJ93" s="141"/>
      <c r="EPK93" s="141"/>
      <c r="EPL93" s="141"/>
      <c r="EPM93" s="141"/>
      <c r="EPN93" s="141"/>
      <c r="EPO93" s="141"/>
      <c r="EPP93" s="141"/>
      <c r="EPQ93" s="141"/>
      <c r="EPR93" s="141"/>
      <c r="EPS93" s="141"/>
      <c r="EPT93" s="141"/>
      <c r="EPU93" s="141"/>
      <c r="EPV93" s="141"/>
      <c r="EPW93" s="141"/>
      <c r="EPX93" s="141"/>
      <c r="EPY93" s="141"/>
      <c r="EPZ93" s="141"/>
      <c r="EQA93" s="141"/>
      <c r="EQB93" s="141"/>
      <c r="EQC93" s="141"/>
      <c r="EQD93" s="141"/>
      <c r="EQE93" s="141"/>
      <c r="EQF93" s="141"/>
      <c r="EQG93" s="141"/>
      <c r="EQH93" s="141"/>
      <c r="EQI93" s="141"/>
      <c r="EQJ93" s="141"/>
      <c r="EQK93" s="141"/>
      <c r="EQL93" s="141"/>
      <c r="EQM93" s="141"/>
      <c r="EQN93" s="141"/>
      <c r="EQO93" s="141"/>
      <c r="EQP93" s="141"/>
      <c r="EQQ93" s="141"/>
      <c r="EQR93" s="141"/>
      <c r="EQS93" s="141"/>
      <c r="EQT93" s="141"/>
      <c r="EQU93" s="141"/>
      <c r="EQV93" s="141"/>
      <c r="EQW93" s="141"/>
      <c r="EQX93" s="141"/>
      <c r="EQY93" s="141"/>
      <c r="EQZ93" s="141"/>
      <c r="ERA93" s="141"/>
      <c r="ERB93" s="141"/>
      <c r="ERC93" s="141"/>
      <c r="ERD93" s="141"/>
      <c r="ERE93" s="141"/>
      <c r="ERF93" s="141"/>
      <c r="ERG93" s="141"/>
      <c r="ERH93" s="141"/>
      <c r="ERI93" s="141"/>
      <c r="ERJ93" s="141"/>
      <c r="ERK93" s="141"/>
      <c r="ERL93" s="141"/>
      <c r="ERM93" s="141"/>
      <c r="ERN93" s="141"/>
      <c r="ERO93" s="141"/>
      <c r="ERP93" s="141"/>
      <c r="ERQ93" s="141"/>
      <c r="ERR93" s="141"/>
      <c r="ERS93" s="141"/>
      <c r="ERT93" s="141"/>
      <c r="ERU93" s="141"/>
      <c r="ERV93" s="141"/>
      <c r="ERW93" s="141"/>
      <c r="ERX93" s="141"/>
      <c r="ERY93" s="141"/>
      <c r="ERZ93" s="141"/>
      <c r="ESA93" s="141"/>
      <c r="ESB93" s="141"/>
      <c r="ESC93" s="141"/>
      <c r="ESD93" s="141"/>
      <c r="ESE93" s="141"/>
      <c r="ESF93" s="141"/>
      <c r="ESG93" s="141"/>
      <c r="ESH93" s="141"/>
      <c r="ESI93" s="141"/>
      <c r="ESJ93" s="141"/>
      <c r="ESK93" s="141"/>
      <c r="ESL93" s="141"/>
      <c r="ESM93" s="141"/>
      <c r="ESN93" s="141"/>
      <c r="ESO93" s="141"/>
      <c r="ESP93" s="141"/>
      <c r="ESQ93" s="141"/>
      <c r="ESR93" s="141"/>
      <c r="ESS93" s="141"/>
      <c r="EST93" s="141"/>
      <c r="ESU93" s="141"/>
      <c r="ESV93" s="141"/>
      <c r="ESW93" s="141"/>
      <c r="ESX93" s="141"/>
      <c r="ESY93" s="141"/>
      <c r="ESZ93" s="141"/>
      <c r="ETA93" s="141"/>
      <c r="ETB93" s="141"/>
      <c r="ETC93" s="141"/>
      <c r="ETD93" s="141"/>
      <c r="ETE93" s="141"/>
      <c r="ETF93" s="141"/>
      <c r="ETG93" s="141"/>
      <c r="ETH93" s="141"/>
      <c r="ETI93" s="141"/>
      <c r="ETJ93" s="141"/>
      <c r="ETK93" s="141"/>
      <c r="ETL93" s="141"/>
      <c r="ETM93" s="141"/>
      <c r="ETN93" s="141"/>
      <c r="ETO93" s="141"/>
      <c r="ETP93" s="141"/>
      <c r="ETQ93" s="141"/>
      <c r="ETR93" s="141"/>
      <c r="ETS93" s="141"/>
      <c r="ETT93" s="141"/>
      <c r="ETU93" s="141"/>
      <c r="ETV93" s="141"/>
      <c r="ETW93" s="141"/>
      <c r="ETX93" s="141"/>
      <c r="ETY93" s="141"/>
      <c r="ETZ93" s="141"/>
      <c r="EUA93" s="141"/>
      <c r="EUB93" s="141"/>
      <c r="EUC93" s="141"/>
      <c r="EUD93" s="141"/>
      <c r="EUE93" s="141"/>
      <c r="EUF93" s="141"/>
      <c r="EUG93" s="141"/>
      <c r="EUH93" s="141"/>
      <c r="EUI93" s="141"/>
      <c r="EUJ93" s="141"/>
      <c r="EUK93" s="141"/>
      <c r="EUL93" s="141"/>
      <c r="EUM93" s="141"/>
      <c r="EUN93" s="141"/>
      <c r="EUO93" s="141"/>
      <c r="EUP93" s="141"/>
      <c r="EUQ93" s="141"/>
      <c r="EUR93" s="141"/>
      <c r="EUS93" s="141"/>
      <c r="EUT93" s="141"/>
      <c r="EUU93" s="141"/>
      <c r="EUV93" s="141"/>
      <c r="EUW93" s="141"/>
      <c r="EUX93" s="141"/>
      <c r="EUY93" s="141"/>
      <c r="EUZ93" s="141"/>
      <c r="EVA93" s="141"/>
      <c r="EVB93" s="141"/>
      <c r="EVC93" s="141"/>
      <c r="EVD93" s="141"/>
      <c r="EVE93" s="141"/>
      <c r="EVF93" s="141"/>
      <c r="EVG93" s="141"/>
      <c r="EVH93" s="141"/>
      <c r="EVI93" s="141"/>
      <c r="EVJ93" s="141"/>
      <c r="EVK93" s="141"/>
      <c r="EVL93" s="141"/>
      <c r="EVM93" s="141"/>
      <c r="EVN93" s="141"/>
      <c r="EVO93" s="141"/>
      <c r="EVP93" s="141"/>
      <c r="EVQ93" s="141"/>
      <c r="EVR93" s="141"/>
      <c r="EVS93" s="141"/>
      <c r="EVT93" s="141"/>
      <c r="EVU93" s="141"/>
      <c r="EVV93" s="141"/>
      <c r="EVW93" s="141"/>
      <c r="EVX93" s="141"/>
      <c r="EVY93" s="141"/>
      <c r="EVZ93" s="141"/>
      <c r="EWA93" s="141"/>
      <c r="EWB93" s="141"/>
      <c r="EWC93" s="141"/>
      <c r="EWD93" s="141"/>
      <c r="EWE93" s="141"/>
      <c r="EWF93" s="141"/>
      <c r="EWG93" s="141"/>
      <c r="EWH93" s="141"/>
      <c r="EWI93" s="141"/>
      <c r="EWJ93" s="141"/>
      <c r="EWK93" s="141"/>
      <c r="EWL93" s="141"/>
      <c r="EWM93" s="141"/>
      <c r="EWN93" s="141"/>
      <c r="EWO93" s="141"/>
      <c r="EWP93" s="141"/>
      <c r="EWQ93" s="141"/>
      <c r="EWR93" s="141"/>
      <c r="EWS93" s="141"/>
      <c r="EWT93" s="141"/>
      <c r="EWU93" s="141"/>
      <c r="EWV93" s="141"/>
      <c r="EWW93" s="141"/>
      <c r="EWX93" s="141"/>
      <c r="EWY93" s="141"/>
      <c r="EWZ93" s="141"/>
      <c r="EXA93" s="141"/>
      <c r="EXB93" s="141"/>
      <c r="EXC93" s="141"/>
      <c r="EXD93" s="141"/>
      <c r="EXE93" s="141"/>
      <c r="EXF93" s="141"/>
      <c r="EXG93" s="141"/>
      <c r="EXH93" s="141"/>
      <c r="EXI93" s="141"/>
      <c r="EXJ93" s="141"/>
      <c r="EXK93" s="141"/>
      <c r="EXL93" s="141"/>
      <c r="EXM93" s="141"/>
      <c r="EXN93" s="141"/>
      <c r="EXO93" s="141"/>
      <c r="EXP93" s="141"/>
      <c r="EXQ93" s="141"/>
      <c r="EXR93" s="141"/>
      <c r="EXS93" s="141"/>
      <c r="EXT93" s="141"/>
      <c r="EXU93" s="141"/>
      <c r="EXV93" s="141"/>
      <c r="EXW93" s="141"/>
      <c r="EXX93" s="141"/>
      <c r="EXY93" s="141"/>
      <c r="EXZ93" s="141"/>
      <c r="EYA93" s="141"/>
      <c r="EYB93" s="141"/>
      <c r="EYC93" s="141"/>
      <c r="EYD93" s="141"/>
      <c r="EYE93" s="141"/>
      <c r="EYF93" s="141"/>
      <c r="EYG93" s="141"/>
      <c r="EYH93" s="141"/>
      <c r="EYI93" s="141"/>
      <c r="EYJ93" s="141"/>
      <c r="EYK93" s="141"/>
      <c r="EYL93" s="141"/>
      <c r="EYM93" s="141"/>
      <c r="EYN93" s="141"/>
      <c r="EYO93" s="141"/>
      <c r="EYP93" s="141"/>
      <c r="EYQ93" s="141"/>
      <c r="EYR93" s="141"/>
      <c r="EYS93" s="141"/>
      <c r="EYT93" s="141"/>
      <c r="EYU93" s="141"/>
      <c r="EYV93" s="141"/>
      <c r="EYW93" s="141"/>
      <c r="EYX93" s="141"/>
      <c r="EYY93" s="141"/>
      <c r="EYZ93" s="141"/>
      <c r="EZA93" s="141"/>
      <c r="EZB93" s="141"/>
      <c r="EZC93" s="141"/>
      <c r="EZD93" s="141"/>
      <c r="EZE93" s="141"/>
      <c r="EZF93" s="141"/>
      <c r="EZG93" s="141"/>
      <c r="EZH93" s="141"/>
      <c r="EZI93" s="141"/>
      <c r="EZJ93" s="141"/>
      <c r="EZK93" s="141"/>
      <c r="EZL93" s="141"/>
      <c r="EZM93" s="141"/>
      <c r="EZN93" s="141"/>
      <c r="EZO93" s="141"/>
      <c r="EZP93" s="141"/>
      <c r="EZQ93" s="141"/>
      <c r="EZR93" s="141"/>
      <c r="EZS93" s="141"/>
      <c r="EZT93" s="141"/>
      <c r="EZU93" s="141"/>
      <c r="EZV93" s="141"/>
      <c r="EZW93" s="141"/>
      <c r="EZX93" s="141"/>
      <c r="EZY93" s="141"/>
      <c r="EZZ93" s="141"/>
      <c r="FAA93" s="141"/>
      <c r="FAB93" s="141"/>
      <c r="FAC93" s="141"/>
      <c r="FAD93" s="141"/>
      <c r="FAE93" s="141"/>
      <c r="FAF93" s="141"/>
      <c r="FAG93" s="141"/>
      <c r="FAH93" s="141"/>
      <c r="FAI93" s="141"/>
      <c r="FAJ93" s="141"/>
      <c r="FAK93" s="141"/>
      <c r="FAL93" s="141"/>
      <c r="FAM93" s="141"/>
      <c r="FAN93" s="141"/>
      <c r="FAO93" s="141"/>
      <c r="FAP93" s="141"/>
      <c r="FAQ93" s="141"/>
      <c r="FAR93" s="141"/>
      <c r="FAS93" s="141"/>
      <c r="FAT93" s="141"/>
      <c r="FAU93" s="141"/>
      <c r="FAV93" s="141"/>
      <c r="FAW93" s="141"/>
      <c r="FAX93" s="141"/>
      <c r="FAY93" s="141"/>
      <c r="FAZ93" s="141"/>
      <c r="FBA93" s="141"/>
      <c r="FBB93" s="141"/>
      <c r="FBC93" s="141"/>
      <c r="FBD93" s="141"/>
      <c r="FBE93" s="141"/>
      <c r="FBF93" s="141"/>
      <c r="FBG93" s="141"/>
      <c r="FBH93" s="141"/>
      <c r="FBI93" s="141"/>
      <c r="FBJ93" s="141"/>
      <c r="FBK93" s="141"/>
      <c r="FBL93" s="141"/>
      <c r="FBM93" s="141"/>
      <c r="FBN93" s="141"/>
      <c r="FBO93" s="141"/>
      <c r="FBP93" s="141"/>
      <c r="FBQ93" s="141"/>
      <c r="FBR93" s="141"/>
      <c r="FBS93" s="141"/>
      <c r="FBT93" s="141"/>
      <c r="FBU93" s="141"/>
      <c r="FBV93" s="141"/>
      <c r="FBW93" s="141"/>
      <c r="FBX93" s="141"/>
      <c r="FBY93" s="141"/>
      <c r="FBZ93" s="141"/>
      <c r="FCA93" s="141"/>
      <c r="FCB93" s="141"/>
      <c r="FCC93" s="141"/>
      <c r="FCD93" s="141"/>
      <c r="FCE93" s="141"/>
      <c r="FCF93" s="141"/>
      <c r="FCG93" s="141"/>
      <c r="FCH93" s="141"/>
      <c r="FCI93" s="141"/>
      <c r="FCJ93" s="141"/>
      <c r="FCK93" s="141"/>
      <c r="FCL93" s="141"/>
      <c r="FCM93" s="141"/>
      <c r="FCN93" s="141"/>
      <c r="FCO93" s="141"/>
      <c r="FCP93" s="141"/>
      <c r="FCQ93" s="141"/>
      <c r="FCR93" s="141"/>
      <c r="FCS93" s="141"/>
      <c r="FCT93" s="141"/>
      <c r="FCU93" s="141"/>
      <c r="FCV93" s="141"/>
      <c r="FCW93" s="141"/>
      <c r="FCX93" s="141"/>
      <c r="FCY93" s="141"/>
      <c r="FCZ93" s="141"/>
      <c r="FDA93" s="141"/>
      <c r="FDB93" s="141"/>
      <c r="FDC93" s="141"/>
      <c r="FDD93" s="141"/>
      <c r="FDE93" s="141"/>
      <c r="FDF93" s="141"/>
      <c r="FDG93" s="141"/>
      <c r="FDH93" s="141"/>
      <c r="FDI93" s="141"/>
      <c r="FDJ93" s="141"/>
      <c r="FDK93" s="141"/>
      <c r="FDL93" s="141"/>
      <c r="FDM93" s="141"/>
      <c r="FDN93" s="141"/>
      <c r="FDO93" s="141"/>
      <c r="FDP93" s="141"/>
      <c r="FDQ93" s="141"/>
      <c r="FDR93" s="141"/>
      <c r="FDS93" s="141"/>
      <c r="FDT93" s="141"/>
      <c r="FDU93" s="141"/>
      <c r="FDV93" s="141"/>
      <c r="FDW93" s="141"/>
      <c r="FDX93" s="141"/>
      <c r="FDY93" s="141"/>
      <c r="FDZ93" s="141"/>
      <c r="FEA93" s="141"/>
      <c r="FEB93" s="141"/>
      <c r="FEC93" s="141"/>
      <c r="FED93" s="141"/>
      <c r="FEE93" s="141"/>
      <c r="FEF93" s="141"/>
      <c r="FEG93" s="141"/>
      <c r="FEH93" s="141"/>
      <c r="FEI93" s="141"/>
      <c r="FEJ93" s="141"/>
      <c r="FEK93" s="141"/>
      <c r="FEL93" s="141"/>
      <c r="FEM93" s="141"/>
      <c r="FEN93" s="141"/>
      <c r="FEO93" s="141"/>
      <c r="FEP93" s="141"/>
      <c r="FEQ93" s="141"/>
      <c r="FER93" s="141"/>
      <c r="FES93" s="141"/>
      <c r="FET93" s="141"/>
      <c r="FEU93" s="141"/>
      <c r="FEV93" s="141"/>
      <c r="FEW93" s="141"/>
      <c r="FEX93" s="141"/>
      <c r="FEY93" s="141"/>
      <c r="FEZ93" s="141"/>
      <c r="FFA93" s="141"/>
      <c r="FFB93" s="141"/>
      <c r="FFC93" s="141"/>
      <c r="FFD93" s="141"/>
      <c r="FFE93" s="141"/>
      <c r="FFF93" s="141"/>
      <c r="FFG93" s="141"/>
      <c r="FFH93" s="141"/>
      <c r="FFI93" s="141"/>
      <c r="FFJ93" s="141"/>
      <c r="FFK93" s="141"/>
      <c r="FFL93" s="141"/>
      <c r="FFM93" s="141"/>
      <c r="FFN93" s="141"/>
      <c r="FFO93" s="141"/>
      <c r="FFP93" s="141"/>
      <c r="FFQ93" s="141"/>
      <c r="FFR93" s="141"/>
      <c r="FFS93" s="141"/>
      <c r="FFT93" s="141"/>
      <c r="FFU93" s="141"/>
      <c r="FFV93" s="141"/>
      <c r="FFW93" s="141"/>
      <c r="FFX93" s="141"/>
      <c r="FFY93" s="141"/>
      <c r="FFZ93" s="141"/>
      <c r="FGA93" s="141"/>
      <c r="FGB93" s="141"/>
      <c r="FGC93" s="141"/>
      <c r="FGD93" s="141"/>
      <c r="FGE93" s="141"/>
      <c r="FGF93" s="141"/>
      <c r="FGG93" s="141"/>
      <c r="FGH93" s="141"/>
      <c r="FGI93" s="141"/>
      <c r="FGJ93" s="141"/>
      <c r="FGK93" s="141"/>
      <c r="FGL93" s="141"/>
      <c r="FGM93" s="141"/>
      <c r="FGN93" s="141"/>
      <c r="FGO93" s="141"/>
      <c r="FGP93" s="141"/>
      <c r="FGQ93" s="141"/>
      <c r="FGR93" s="141"/>
      <c r="FGS93" s="141"/>
      <c r="FGT93" s="141"/>
      <c r="FGU93" s="141"/>
      <c r="FGV93" s="141"/>
      <c r="FGW93" s="141"/>
      <c r="FGX93" s="141"/>
      <c r="FGY93" s="141"/>
      <c r="FGZ93" s="141"/>
      <c r="FHA93" s="141"/>
      <c r="FHB93" s="141"/>
      <c r="FHC93" s="141"/>
      <c r="FHD93" s="141"/>
      <c r="FHE93" s="141"/>
      <c r="FHF93" s="141"/>
      <c r="FHG93" s="141"/>
      <c r="FHH93" s="141"/>
      <c r="FHI93" s="141"/>
      <c r="FHJ93" s="141"/>
      <c r="FHK93" s="141"/>
      <c r="FHL93" s="141"/>
      <c r="FHM93" s="141"/>
      <c r="FHN93" s="141"/>
      <c r="FHO93" s="141"/>
      <c r="FHP93" s="141"/>
      <c r="FHQ93" s="141"/>
      <c r="FHR93" s="141"/>
      <c r="FHS93" s="141"/>
      <c r="FHT93" s="141"/>
      <c r="FHU93" s="141"/>
      <c r="FHV93" s="141"/>
      <c r="FHW93" s="141"/>
      <c r="FHX93" s="141"/>
      <c r="FHY93" s="141"/>
      <c r="FHZ93" s="141"/>
      <c r="FIA93" s="141"/>
      <c r="FIB93" s="141"/>
      <c r="FIC93" s="141"/>
      <c r="FID93" s="141"/>
      <c r="FIE93" s="141"/>
      <c r="FIF93" s="141"/>
      <c r="FIG93" s="141"/>
      <c r="FIH93" s="141"/>
      <c r="FII93" s="141"/>
      <c r="FIJ93" s="141"/>
      <c r="FIK93" s="141"/>
      <c r="FIL93" s="141"/>
      <c r="FIM93" s="141"/>
      <c r="FIN93" s="141"/>
      <c r="FIO93" s="141"/>
      <c r="FIP93" s="141"/>
      <c r="FIQ93" s="141"/>
      <c r="FIR93" s="141"/>
      <c r="FIS93" s="141"/>
      <c r="FIT93" s="141"/>
      <c r="FIU93" s="141"/>
      <c r="FIV93" s="141"/>
      <c r="FIW93" s="141"/>
      <c r="FIX93" s="141"/>
      <c r="FIY93" s="141"/>
      <c r="FIZ93" s="141"/>
      <c r="FJA93" s="141"/>
      <c r="FJB93" s="141"/>
      <c r="FJC93" s="141"/>
      <c r="FJD93" s="141"/>
      <c r="FJE93" s="141"/>
      <c r="FJF93" s="141"/>
      <c r="FJG93" s="141"/>
      <c r="FJH93" s="141"/>
      <c r="FJI93" s="141"/>
      <c r="FJJ93" s="141"/>
      <c r="FJK93" s="141"/>
      <c r="FJL93" s="141"/>
      <c r="FJM93" s="141"/>
      <c r="FJN93" s="141"/>
      <c r="FJO93" s="141"/>
      <c r="FJP93" s="141"/>
      <c r="FJQ93" s="141"/>
      <c r="FJR93" s="141"/>
      <c r="FJS93" s="141"/>
      <c r="FJT93" s="141"/>
      <c r="FJU93" s="141"/>
      <c r="FJV93" s="141"/>
      <c r="FJW93" s="141"/>
      <c r="FJX93" s="141"/>
      <c r="FJY93" s="141"/>
      <c r="FJZ93" s="141"/>
      <c r="FKA93" s="141"/>
      <c r="FKB93" s="141"/>
      <c r="FKC93" s="141"/>
      <c r="FKD93" s="141"/>
      <c r="FKE93" s="141"/>
      <c r="FKF93" s="141"/>
      <c r="FKG93" s="141"/>
      <c r="FKH93" s="141"/>
      <c r="FKI93" s="141"/>
      <c r="FKJ93" s="141"/>
      <c r="FKK93" s="141"/>
      <c r="FKL93" s="141"/>
      <c r="FKM93" s="141"/>
      <c r="FKN93" s="141"/>
      <c r="FKO93" s="141"/>
      <c r="FKP93" s="141"/>
      <c r="FKQ93" s="141"/>
      <c r="FKR93" s="141"/>
      <c r="FKS93" s="141"/>
      <c r="FKT93" s="141"/>
      <c r="FKU93" s="141"/>
      <c r="FKV93" s="141"/>
      <c r="FKW93" s="141"/>
      <c r="FKX93" s="141"/>
      <c r="FKY93" s="141"/>
      <c r="FKZ93" s="141"/>
      <c r="FLA93" s="141"/>
      <c r="FLB93" s="141"/>
      <c r="FLC93" s="141"/>
      <c r="FLD93" s="141"/>
      <c r="FLE93" s="141"/>
      <c r="FLF93" s="141"/>
      <c r="FLG93" s="141"/>
      <c r="FLH93" s="141"/>
      <c r="FLI93" s="141"/>
      <c r="FLJ93" s="141"/>
      <c r="FLK93" s="141"/>
      <c r="FLL93" s="141"/>
      <c r="FLM93" s="141"/>
      <c r="FLN93" s="141"/>
      <c r="FLO93" s="141"/>
      <c r="FLP93" s="141"/>
      <c r="FLQ93" s="141"/>
      <c r="FLR93" s="141"/>
      <c r="FLS93" s="141"/>
      <c r="FLT93" s="141"/>
      <c r="FLU93" s="141"/>
      <c r="FLV93" s="141"/>
      <c r="FLW93" s="141"/>
      <c r="FLX93" s="141"/>
      <c r="FLY93" s="141"/>
      <c r="FLZ93" s="141"/>
      <c r="FMA93" s="141"/>
      <c r="FMB93" s="141"/>
      <c r="FMC93" s="141"/>
      <c r="FMD93" s="141"/>
      <c r="FME93" s="141"/>
      <c r="FMF93" s="141"/>
      <c r="FMG93" s="141"/>
      <c r="FMH93" s="141"/>
      <c r="FMI93" s="141"/>
      <c r="FMJ93" s="141"/>
      <c r="FMK93" s="141"/>
      <c r="FML93" s="141"/>
      <c r="FMM93" s="141"/>
      <c r="FMN93" s="141"/>
      <c r="FMO93" s="141"/>
      <c r="FMP93" s="141"/>
      <c r="FMQ93" s="141"/>
      <c r="FMR93" s="141"/>
      <c r="FMS93" s="141"/>
      <c r="FMT93" s="141"/>
      <c r="FMU93" s="141"/>
      <c r="FMV93" s="141"/>
      <c r="FMW93" s="141"/>
      <c r="FMX93" s="141"/>
      <c r="FMY93" s="141"/>
      <c r="FMZ93" s="141"/>
      <c r="FNA93" s="141"/>
      <c r="FNB93" s="141"/>
      <c r="FNC93" s="141"/>
      <c r="FND93" s="141"/>
      <c r="FNE93" s="141"/>
      <c r="FNF93" s="141"/>
      <c r="FNG93" s="141"/>
      <c r="FNH93" s="141"/>
      <c r="FNI93" s="141"/>
      <c r="FNJ93" s="141"/>
      <c r="FNK93" s="141"/>
      <c r="FNL93" s="141"/>
      <c r="FNM93" s="141"/>
      <c r="FNN93" s="141"/>
      <c r="FNO93" s="141"/>
      <c r="FNP93" s="141"/>
      <c r="FNQ93" s="141"/>
      <c r="FNR93" s="141"/>
      <c r="FNS93" s="141"/>
      <c r="FNT93" s="141"/>
      <c r="FNU93" s="141"/>
      <c r="FNV93" s="141"/>
      <c r="FNW93" s="141"/>
      <c r="FNX93" s="141"/>
      <c r="FNY93" s="141"/>
      <c r="FNZ93" s="141"/>
      <c r="FOA93" s="141"/>
      <c r="FOB93" s="141"/>
      <c r="FOC93" s="141"/>
      <c r="FOD93" s="141"/>
      <c r="FOE93" s="141"/>
      <c r="FOF93" s="141"/>
      <c r="FOG93" s="141"/>
      <c r="FOH93" s="141"/>
      <c r="FOI93" s="141"/>
      <c r="FOJ93" s="141"/>
      <c r="FOK93" s="141"/>
      <c r="FOL93" s="141"/>
      <c r="FOM93" s="141"/>
      <c r="FON93" s="141"/>
      <c r="FOO93" s="141"/>
      <c r="FOP93" s="141"/>
      <c r="FOQ93" s="141"/>
      <c r="FOR93" s="141"/>
      <c r="FOS93" s="141"/>
      <c r="FOT93" s="141"/>
      <c r="FOU93" s="141"/>
      <c r="FOV93" s="141"/>
      <c r="FOW93" s="141"/>
      <c r="FOX93" s="141"/>
      <c r="FOY93" s="141"/>
      <c r="FOZ93" s="141"/>
      <c r="FPA93" s="141"/>
      <c r="FPB93" s="141"/>
      <c r="FPC93" s="141"/>
      <c r="FPD93" s="141"/>
      <c r="FPE93" s="141"/>
      <c r="FPF93" s="141"/>
      <c r="FPG93" s="141"/>
      <c r="FPH93" s="141"/>
      <c r="FPI93" s="141"/>
      <c r="FPJ93" s="141"/>
      <c r="FPK93" s="141"/>
      <c r="FPL93" s="141"/>
      <c r="FPM93" s="141"/>
      <c r="FPN93" s="141"/>
      <c r="FPO93" s="141"/>
      <c r="FPP93" s="141"/>
      <c r="FPQ93" s="141"/>
      <c r="FPR93" s="141"/>
      <c r="FPS93" s="141"/>
      <c r="FPT93" s="141"/>
      <c r="FPU93" s="141"/>
      <c r="FPV93" s="141"/>
      <c r="FPW93" s="141"/>
      <c r="FPX93" s="141"/>
      <c r="FPY93" s="141"/>
      <c r="FPZ93" s="141"/>
      <c r="FQA93" s="141"/>
      <c r="FQB93" s="141"/>
      <c r="FQC93" s="141"/>
      <c r="FQD93" s="141"/>
      <c r="FQE93" s="141"/>
      <c r="FQF93" s="141"/>
      <c r="FQG93" s="141"/>
      <c r="FQH93" s="141"/>
      <c r="FQI93" s="141"/>
      <c r="FQJ93" s="141"/>
      <c r="FQK93" s="141"/>
      <c r="FQL93" s="141"/>
      <c r="FQM93" s="141"/>
      <c r="FQN93" s="141"/>
      <c r="FQO93" s="141"/>
      <c r="FQP93" s="141"/>
      <c r="FQQ93" s="141"/>
      <c r="FQR93" s="141"/>
      <c r="FQS93" s="141"/>
      <c r="FQT93" s="141"/>
      <c r="FQU93" s="141"/>
      <c r="FQV93" s="141"/>
      <c r="FQW93" s="141"/>
      <c r="FQX93" s="141"/>
      <c r="FQY93" s="141"/>
      <c r="FQZ93" s="141"/>
      <c r="FRA93" s="141"/>
      <c r="FRB93" s="141"/>
      <c r="FRC93" s="141"/>
      <c r="FRD93" s="141"/>
      <c r="FRE93" s="141"/>
      <c r="FRF93" s="141"/>
      <c r="FRG93" s="141"/>
      <c r="FRH93" s="141"/>
      <c r="FRI93" s="141"/>
      <c r="FRJ93" s="141"/>
      <c r="FRK93" s="141"/>
      <c r="FRL93" s="141"/>
      <c r="FRM93" s="141"/>
      <c r="FRN93" s="141"/>
      <c r="FRO93" s="141"/>
      <c r="FRP93" s="141"/>
      <c r="FRQ93" s="141"/>
      <c r="FRR93" s="141"/>
      <c r="FRS93" s="141"/>
      <c r="FRT93" s="141"/>
      <c r="FRU93" s="141"/>
      <c r="FRV93" s="141"/>
      <c r="FRW93" s="141"/>
      <c r="FRX93" s="141"/>
      <c r="FRY93" s="141"/>
      <c r="FRZ93" s="141"/>
      <c r="FSA93" s="141"/>
      <c r="FSB93" s="141"/>
      <c r="FSC93" s="141"/>
      <c r="FSD93" s="141"/>
      <c r="FSE93" s="141"/>
      <c r="FSF93" s="141"/>
      <c r="FSG93" s="141"/>
      <c r="FSH93" s="141"/>
      <c r="FSI93" s="141"/>
      <c r="FSJ93" s="141"/>
      <c r="FSK93" s="141"/>
      <c r="FSL93" s="141"/>
      <c r="FSM93" s="141"/>
      <c r="FSN93" s="141"/>
      <c r="FSO93" s="141"/>
      <c r="FSP93" s="141"/>
      <c r="FSQ93" s="141"/>
      <c r="FSR93" s="141"/>
      <c r="FSS93" s="141"/>
      <c r="FST93" s="141"/>
      <c r="FSU93" s="141"/>
      <c r="FSV93" s="141"/>
      <c r="FSW93" s="141"/>
      <c r="FSX93" s="141"/>
      <c r="FSY93" s="141"/>
      <c r="FSZ93" s="141"/>
      <c r="FTA93" s="141"/>
      <c r="FTB93" s="141"/>
      <c r="FTC93" s="141"/>
      <c r="FTD93" s="141"/>
      <c r="FTE93" s="141"/>
      <c r="FTF93" s="141"/>
      <c r="FTG93" s="141"/>
      <c r="FTH93" s="141"/>
      <c r="FTI93" s="141"/>
      <c r="FTJ93" s="141"/>
      <c r="FTK93" s="141"/>
      <c r="FTL93" s="141"/>
      <c r="FTM93" s="141"/>
      <c r="FTN93" s="141"/>
      <c r="FTO93" s="141"/>
      <c r="FTP93" s="141"/>
      <c r="FTQ93" s="141"/>
      <c r="FTR93" s="141"/>
      <c r="FTS93" s="141"/>
      <c r="FTT93" s="141"/>
      <c r="FTU93" s="141"/>
      <c r="FTV93" s="141"/>
      <c r="FTW93" s="141"/>
      <c r="FTX93" s="141"/>
      <c r="FTY93" s="141"/>
      <c r="FTZ93" s="141"/>
      <c r="FUA93" s="141"/>
      <c r="FUB93" s="141"/>
      <c r="FUC93" s="141"/>
      <c r="FUD93" s="141"/>
      <c r="FUE93" s="141"/>
      <c r="FUF93" s="141"/>
      <c r="FUG93" s="141"/>
      <c r="FUH93" s="141"/>
      <c r="FUI93" s="141"/>
      <c r="FUJ93" s="141"/>
      <c r="FUK93" s="141"/>
      <c r="FUL93" s="141"/>
      <c r="FUM93" s="141"/>
      <c r="FUN93" s="141"/>
      <c r="FUO93" s="141"/>
      <c r="FUP93" s="141"/>
      <c r="FUQ93" s="141"/>
      <c r="FUR93" s="141"/>
      <c r="FUS93" s="141"/>
      <c r="FUT93" s="141"/>
      <c r="FUU93" s="141"/>
      <c r="FUV93" s="141"/>
      <c r="FUW93" s="141"/>
      <c r="FUX93" s="141"/>
      <c r="FUY93" s="141"/>
      <c r="FUZ93" s="141"/>
      <c r="FVA93" s="141"/>
      <c r="FVB93" s="141"/>
      <c r="FVC93" s="141"/>
      <c r="FVD93" s="141"/>
      <c r="FVE93" s="141"/>
      <c r="FVF93" s="141"/>
      <c r="FVG93" s="141"/>
      <c r="FVH93" s="141"/>
      <c r="FVI93" s="141"/>
      <c r="FVJ93" s="141"/>
      <c r="FVK93" s="141"/>
      <c r="FVL93" s="141"/>
      <c r="FVM93" s="141"/>
      <c r="FVN93" s="141"/>
      <c r="FVO93" s="141"/>
      <c r="FVP93" s="141"/>
      <c r="FVQ93" s="141"/>
      <c r="FVR93" s="141"/>
      <c r="FVS93" s="141"/>
      <c r="FVT93" s="141"/>
      <c r="FVU93" s="141"/>
      <c r="FVV93" s="141"/>
      <c r="FVW93" s="141"/>
      <c r="FVX93" s="141"/>
      <c r="FVY93" s="141"/>
      <c r="FVZ93" s="141"/>
      <c r="FWA93" s="141"/>
      <c r="FWB93" s="141"/>
      <c r="FWC93" s="141"/>
      <c r="FWD93" s="141"/>
      <c r="FWE93" s="141"/>
      <c r="FWF93" s="141"/>
      <c r="FWG93" s="141"/>
      <c r="FWH93" s="141"/>
      <c r="FWI93" s="141"/>
      <c r="FWJ93" s="141"/>
      <c r="FWK93" s="141"/>
      <c r="FWL93" s="141"/>
      <c r="FWM93" s="141"/>
      <c r="FWN93" s="141"/>
      <c r="FWO93" s="141"/>
      <c r="FWP93" s="141"/>
      <c r="FWQ93" s="141"/>
      <c r="FWR93" s="141"/>
      <c r="FWS93" s="141"/>
      <c r="FWT93" s="141"/>
      <c r="FWU93" s="141"/>
      <c r="FWV93" s="141"/>
      <c r="FWW93" s="141"/>
      <c r="FWX93" s="141"/>
      <c r="FWY93" s="141"/>
      <c r="FWZ93" s="141"/>
      <c r="FXA93" s="141"/>
      <c r="FXB93" s="141"/>
      <c r="FXC93" s="141"/>
      <c r="FXD93" s="141"/>
      <c r="FXE93" s="141"/>
      <c r="FXF93" s="141"/>
      <c r="FXG93" s="141"/>
      <c r="FXH93" s="141"/>
      <c r="FXI93" s="141"/>
      <c r="FXJ93" s="141"/>
      <c r="FXK93" s="141"/>
      <c r="FXL93" s="141"/>
      <c r="FXM93" s="141"/>
      <c r="FXN93" s="141"/>
      <c r="FXO93" s="141"/>
      <c r="FXP93" s="141"/>
      <c r="FXQ93" s="141"/>
      <c r="FXR93" s="141"/>
      <c r="FXS93" s="141"/>
      <c r="FXT93" s="141"/>
      <c r="FXU93" s="141"/>
      <c r="FXV93" s="141"/>
      <c r="FXW93" s="141"/>
      <c r="FXX93" s="141"/>
      <c r="FXY93" s="141"/>
      <c r="FXZ93" s="141"/>
      <c r="FYA93" s="141"/>
      <c r="FYB93" s="141"/>
      <c r="FYC93" s="141"/>
      <c r="FYD93" s="141"/>
      <c r="FYE93" s="141"/>
      <c r="FYF93" s="141"/>
      <c r="FYG93" s="141"/>
      <c r="FYH93" s="141"/>
      <c r="FYI93" s="141"/>
      <c r="FYJ93" s="141"/>
      <c r="FYK93" s="141"/>
      <c r="FYL93" s="141"/>
      <c r="FYM93" s="141"/>
      <c r="FYN93" s="141"/>
      <c r="FYO93" s="141"/>
      <c r="FYP93" s="141"/>
      <c r="FYQ93" s="141"/>
      <c r="FYR93" s="141"/>
      <c r="FYS93" s="141"/>
      <c r="FYT93" s="141"/>
      <c r="FYU93" s="141"/>
      <c r="FYV93" s="141"/>
      <c r="FYW93" s="141"/>
      <c r="FYX93" s="141"/>
      <c r="FYY93" s="141"/>
      <c r="FYZ93" s="141"/>
      <c r="FZA93" s="141"/>
      <c r="FZB93" s="141"/>
      <c r="FZC93" s="141"/>
      <c r="FZD93" s="141"/>
      <c r="FZE93" s="141"/>
      <c r="FZF93" s="141"/>
      <c r="FZG93" s="141"/>
      <c r="FZH93" s="141"/>
      <c r="FZI93" s="141"/>
      <c r="FZJ93" s="141"/>
      <c r="FZK93" s="141"/>
      <c r="FZL93" s="141"/>
      <c r="FZM93" s="141"/>
      <c r="FZN93" s="141"/>
      <c r="FZO93" s="141"/>
      <c r="FZP93" s="141"/>
      <c r="FZQ93" s="141"/>
      <c r="FZR93" s="141"/>
      <c r="FZS93" s="141"/>
      <c r="FZT93" s="141"/>
      <c r="FZU93" s="141"/>
      <c r="FZV93" s="141"/>
      <c r="FZW93" s="141"/>
      <c r="FZX93" s="141"/>
      <c r="FZY93" s="141"/>
      <c r="FZZ93" s="141"/>
      <c r="GAA93" s="141"/>
      <c r="GAB93" s="141"/>
      <c r="GAC93" s="141"/>
      <c r="GAD93" s="141"/>
      <c r="GAE93" s="141"/>
      <c r="GAF93" s="141"/>
      <c r="GAG93" s="141"/>
      <c r="GAH93" s="141"/>
      <c r="GAI93" s="141"/>
      <c r="GAJ93" s="141"/>
      <c r="GAK93" s="141"/>
      <c r="GAL93" s="141"/>
      <c r="GAM93" s="141"/>
      <c r="GAN93" s="141"/>
      <c r="GAO93" s="141"/>
      <c r="GAP93" s="141"/>
      <c r="GAQ93" s="141"/>
      <c r="GAR93" s="141"/>
      <c r="GAS93" s="141"/>
      <c r="GAT93" s="141"/>
      <c r="GAU93" s="141"/>
      <c r="GAV93" s="141"/>
      <c r="GAW93" s="141"/>
      <c r="GAX93" s="141"/>
      <c r="GAY93" s="141"/>
      <c r="GAZ93" s="141"/>
      <c r="GBA93" s="141"/>
      <c r="GBB93" s="141"/>
      <c r="GBC93" s="141"/>
      <c r="GBD93" s="141"/>
      <c r="GBE93" s="141"/>
      <c r="GBF93" s="141"/>
      <c r="GBG93" s="141"/>
      <c r="GBH93" s="141"/>
      <c r="GBI93" s="141"/>
      <c r="GBJ93" s="141"/>
      <c r="GBK93" s="141"/>
      <c r="GBL93" s="141"/>
      <c r="GBM93" s="141"/>
      <c r="GBN93" s="141"/>
      <c r="GBO93" s="141"/>
      <c r="GBP93" s="141"/>
      <c r="GBQ93" s="141"/>
      <c r="GBR93" s="141"/>
      <c r="GBS93" s="141"/>
      <c r="GBT93" s="141"/>
      <c r="GBU93" s="141"/>
      <c r="GBV93" s="141"/>
      <c r="GBW93" s="141"/>
      <c r="GBX93" s="141"/>
      <c r="GBY93" s="141"/>
      <c r="GBZ93" s="141"/>
      <c r="GCA93" s="141"/>
      <c r="GCB93" s="141"/>
      <c r="GCC93" s="141"/>
      <c r="GCD93" s="141"/>
      <c r="GCE93" s="141"/>
      <c r="GCF93" s="141"/>
      <c r="GCG93" s="141"/>
      <c r="GCH93" s="141"/>
      <c r="GCI93" s="141"/>
      <c r="GCJ93" s="141"/>
      <c r="GCK93" s="141"/>
      <c r="GCL93" s="141"/>
      <c r="GCM93" s="141"/>
      <c r="GCN93" s="141"/>
      <c r="GCO93" s="141"/>
      <c r="GCP93" s="141"/>
      <c r="GCQ93" s="141"/>
      <c r="GCR93" s="141"/>
      <c r="GCS93" s="141"/>
      <c r="GCT93" s="141"/>
      <c r="GCU93" s="141"/>
      <c r="GCV93" s="141"/>
      <c r="GCW93" s="141"/>
      <c r="GCX93" s="141"/>
      <c r="GCY93" s="141"/>
      <c r="GCZ93" s="141"/>
      <c r="GDA93" s="141"/>
      <c r="GDB93" s="141"/>
      <c r="GDC93" s="141"/>
      <c r="GDD93" s="141"/>
      <c r="GDE93" s="141"/>
      <c r="GDF93" s="141"/>
      <c r="GDG93" s="141"/>
      <c r="GDH93" s="141"/>
      <c r="GDI93" s="141"/>
      <c r="GDJ93" s="141"/>
      <c r="GDK93" s="141"/>
      <c r="GDL93" s="141"/>
      <c r="GDM93" s="141"/>
      <c r="GDN93" s="141"/>
      <c r="GDO93" s="141"/>
      <c r="GDP93" s="141"/>
      <c r="GDQ93" s="141"/>
      <c r="GDR93" s="141"/>
      <c r="GDS93" s="141"/>
      <c r="GDT93" s="141"/>
      <c r="GDU93" s="141"/>
      <c r="GDV93" s="141"/>
      <c r="GDW93" s="141"/>
      <c r="GDX93" s="141"/>
      <c r="GDY93" s="141"/>
      <c r="GDZ93" s="141"/>
      <c r="GEA93" s="141"/>
      <c r="GEB93" s="141"/>
      <c r="GEC93" s="141"/>
      <c r="GED93" s="141"/>
      <c r="GEE93" s="141"/>
      <c r="GEF93" s="141"/>
      <c r="GEG93" s="141"/>
      <c r="GEH93" s="141"/>
      <c r="GEI93" s="141"/>
      <c r="GEJ93" s="141"/>
      <c r="GEK93" s="141"/>
      <c r="GEL93" s="141"/>
      <c r="GEM93" s="141"/>
      <c r="GEN93" s="141"/>
      <c r="GEO93" s="141"/>
      <c r="GEP93" s="141"/>
      <c r="GEQ93" s="141"/>
      <c r="GER93" s="141"/>
      <c r="GES93" s="141"/>
      <c r="GET93" s="141"/>
      <c r="GEU93" s="141"/>
      <c r="GEV93" s="141"/>
      <c r="GEW93" s="141"/>
      <c r="GEX93" s="141"/>
      <c r="GEY93" s="141"/>
      <c r="GEZ93" s="141"/>
      <c r="GFA93" s="141"/>
      <c r="GFB93" s="141"/>
      <c r="GFC93" s="141"/>
      <c r="GFD93" s="141"/>
      <c r="GFE93" s="141"/>
      <c r="GFF93" s="141"/>
      <c r="GFG93" s="141"/>
      <c r="GFH93" s="141"/>
      <c r="GFI93" s="141"/>
      <c r="GFJ93" s="141"/>
      <c r="GFK93" s="141"/>
      <c r="GFL93" s="141"/>
      <c r="GFM93" s="141"/>
      <c r="GFN93" s="141"/>
      <c r="GFO93" s="141"/>
      <c r="GFP93" s="141"/>
      <c r="GFQ93" s="141"/>
      <c r="GFR93" s="141"/>
      <c r="GFS93" s="141"/>
      <c r="GFT93" s="141"/>
      <c r="GFU93" s="141"/>
      <c r="GFV93" s="141"/>
      <c r="GFW93" s="141"/>
      <c r="GFX93" s="141"/>
      <c r="GFY93" s="141"/>
      <c r="GFZ93" s="141"/>
      <c r="GGA93" s="141"/>
      <c r="GGB93" s="141"/>
      <c r="GGC93" s="141"/>
      <c r="GGD93" s="141"/>
      <c r="GGE93" s="141"/>
      <c r="GGF93" s="141"/>
      <c r="GGG93" s="141"/>
      <c r="GGH93" s="141"/>
      <c r="GGI93" s="141"/>
      <c r="GGJ93" s="141"/>
      <c r="GGK93" s="141"/>
      <c r="GGL93" s="141"/>
      <c r="GGM93" s="141"/>
      <c r="GGN93" s="141"/>
      <c r="GGO93" s="141"/>
      <c r="GGP93" s="141"/>
      <c r="GGQ93" s="141"/>
      <c r="GGR93" s="141"/>
      <c r="GGS93" s="141"/>
      <c r="GGT93" s="141"/>
      <c r="GGU93" s="141"/>
      <c r="GGV93" s="141"/>
      <c r="GGW93" s="141"/>
      <c r="GGX93" s="141"/>
      <c r="GGY93" s="141"/>
      <c r="GGZ93" s="141"/>
      <c r="GHA93" s="141"/>
      <c r="GHB93" s="141"/>
      <c r="GHC93" s="141"/>
      <c r="GHD93" s="141"/>
      <c r="GHE93" s="141"/>
      <c r="GHF93" s="141"/>
      <c r="GHG93" s="141"/>
      <c r="GHH93" s="141"/>
      <c r="GHI93" s="141"/>
      <c r="GHJ93" s="141"/>
      <c r="GHK93" s="141"/>
      <c r="GHL93" s="141"/>
      <c r="GHM93" s="141"/>
      <c r="GHN93" s="141"/>
      <c r="GHO93" s="141"/>
      <c r="GHP93" s="141"/>
      <c r="GHQ93" s="141"/>
      <c r="GHR93" s="141"/>
      <c r="GHS93" s="141"/>
      <c r="GHT93" s="141"/>
      <c r="GHU93" s="141"/>
      <c r="GHV93" s="141"/>
      <c r="GHW93" s="141"/>
      <c r="GHX93" s="141"/>
      <c r="GHY93" s="141"/>
      <c r="GHZ93" s="141"/>
      <c r="GIA93" s="141"/>
      <c r="GIB93" s="141"/>
      <c r="GIC93" s="141"/>
      <c r="GID93" s="141"/>
      <c r="GIE93" s="141"/>
      <c r="GIF93" s="141"/>
      <c r="GIG93" s="141"/>
      <c r="GIH93" s="141"/>
      <c r="GII93" s="141"/>
      <c r="GIJ93" s="141"/>
      <c r="GIK93" s="141"/>
      <c r="GIL93" s="141"/>
      <c r="GIM93" s="141"/>
      <c r="GIN93" s="141"/>
      <c r="GIO93" s="141"/>
      <c r="GIP93" s="141"/>
      <c r="GIQ93" s="141"/>
      <c r="GIR93" s="141"/>
      <c r="GIS93" s="141"/>
      <c r="GIT93" s="141"/>
      <c r="GIU93" s="141"/>
      <c r="GIV93" s="141"/>
      <c r="GIW93" s="141"/>
      <c r="GIX93" s="141"/>
      <c r="GIY93" s="141"/>
      <c r="GIZ93" s="141"/>
      <c r="GJA93" s="141"/>
      <c r="GJB93" s="141"/>
      <c r="GJC93" s="141"/>
      <c r="GJD93" s="141"/>
      <c r="GJE93" s="141"/>
      <c r="GJF93" s="141"/>
      <c r="GJG93" s="141"/>
      <c r="GJH93" s="141"/>
      <c r="GJI93" s="141"/>
      <c r="GJJ93" s="141"/>
      <c r="GJK93" s="141"/>
      <c r="GJL93" s="141"/>
      <c r="GJM93" s="141"/>
      <c r="GJN93" s="141"/>
      <c r="GJO93" s="141"/>
      <c r="GJP93" s="141"/>
      <c r="GJQ93" s="141"/>
      <c r="GJR93" s="141"/>
      <c r="GJS93" s="141"/>
      <c r="GJT93" s="141"/>
      <c r="GJU93" s="141"/>
      <c r="GJV93" s="141"/>
      <c r="GJW93" s="141"/>
      <c r="GJX93" s="141"/>
      <c r="GJY93" s="141"/>
      <c r="GJZ93" s="141"/>
      <c r="GKA93" s="141"/>
      <c r="GKB93" s="141"/>
      <c r="GKC93" s="141"/>
      <c r="GKD93" s="141"/>
      <c r="GKE93" s="141"/>
      <c r="GKF93" s="141"/>
      <c r="GKG93" s="141"/>
      <c r="GKH93" s="141"/>
      <c r="GKI93" s="141"/>
      <c r="GKJ93" s="141"/>
      <c r="GKK93" s="141"/>
      <c r="GKL93" s="141"/>
      <c r="GKM93" s="141"/>
      <c r="GKN93" s="141"/>
      <c r="GKO93" s="141"/>
      <c r="GKP93" s="141"/>
      <c r="GKQ93" s="141"/>
      <c r="GKR93" s="141"/>
      <c r="GKS93" s="141"/>
      <c r="GKT93" s="141"/>
      <c r="GKU93" s="141"/>
      <c r="GKV93" s="141"/>
      <c r="GKW93" s="141"/>
      <c r="GKX93" s="141"/>
      <c r="GKY93" s="141"/>
      <c r="GKZ93" s="141"/>
      <c r="GLA93" s="141"/>
      <c r="GLB93" s="141"/>
      <c r="GLC93" s="141"/>
      <c r="GLD93" s="141"/>
      <c r="GLE93" s="141"/>
      <c r="GLF93" s="141"/>
      <c r="GLG93" s="141"/>
      <c r="GLH93" s="141"/>
      <c r="GLI93" s="141"/>
      <c r="GLJ93" s="141"/>
      <c r="GLK93" s="141"/>
      <c r="GLL93" s="141"/>
      <c r="GLM93" s="141"/>
      <c r="GLN93" s="141"/>
      <c r="GLO93" s="141"/>
      <c r="GLP93" s="141"/>
      <c r="GLQ93" s="141"/>
      <c r="GLR93" s="141"/>
      <c r="GLS93" s="141"/>
      <c r="GLT93" s="141"/>
      <c r="GLU93" s="141"/>
      <c r="GLV93" s="141"/>
      <c r="GLW93" s="141"/>
      <c r="GLX93" s="141"/>
      <c r="GLY93" s="141"/>
      <c r="GLZ93" s="141"/>
      <c r="GMA93" s="141"/>
      <c r="GMB93" s="141"/>
      <c r="GMC93" s="141"/>
      <c r="GMD93" s="141"/>
      <c r="GME93" s="141"/>
      <c r="GMF93" s="141"/>
      <c r="GMG93" s="141"/>
      <c r="GMH93" s="141"/>
      <c r="GMI93" s="141"/>
      <c r="GMJ93" s="141"/>
      <c r="GMK93" s="141"/>
      <c r="GML93" s="141"/>
      <c r="GMM93" s="141"/>
      <c r="GMN93" s="141"/>
      <c r="GMO93" s="141"/>
      <c r="GMP93" s="141"/>
      <c r="GMQ93" s="141"/>
      <c r="GMR93" s="141"/>
      <c r="GMS93" s="141"/>
      <c r="GMT93" s="141"/>
      <c r="GMU93" s="141"/>
      <c r="GMV93" s="141"/>
      <c r="GMW93" s="141"/>
      <c r="GMX93" s="141"/>
      <c r="GMY93" s="141"/>
      <c r="GMZ93" s="141"/>
      <c r="GNA93" s="141"/>
      <c r="GNB93" s="141"/>
      <c r="GNC93" s="141"/>
      <c r="GND93" s="141"/>
      <c r="GNE93" s="141"/>
      <c r="GNF93" s="141"/>
      <c r="GNG93" s="141"/>
      <c r="GNH93" s="141"/>
      <c r="GNI93" s="141"/>
      <c r="GNJ93" s="141"/>
      <c r="GNK93" s="141"/>
      <c r="GNL93" s="141"/>
      <c r="GNM93" s="141"/>
      <c r="GNN93" s="141"/>
      <c r="GNO93" s="141"/>
      <c r="GNP93" s="141"/>
      <c r="GNQ93" s="141"/>
      <c r="GNR93" s="141"/>
      <c r="GNS93" s="141"/>
      <c r="GNT93" s="141"/>
      <c r="GNU93" s="141"/>
      <c r="GNV93" s="141"/>
      <c r="GNW93" s="141"/>
      <c r="GNX93" s="141"/>
      <c r="GNY93" s="141"/>
      <c r="GNZ93" s="141"/>
      <c r="GOA93" s="141"/>
      <c r="GOB93" s="141"/>
      <c r="GOC93" s="141"/>
      <c r="GOD93" s="141"/>
      <c r="GOE93" s="141"/>
      <c r="GOF93" s="141"/>
      <c r="GOG93" s="141"/>
      <c r="GOH93" s="141"/>
      <c r="GOI93" s="141"/>
      <c r="GOJ93" s="141"/>
      <c r="GOK93" s="141"/>
      <c r="GOL93" s="141"/>
      <c r="GOM93" s="141"/>
      <c r="GON93" s="141"/>
      <c r="GOO93" s="141"/>
      <c r="GOP93" s="141"/>
      <c r="GOQ93" s="141"/>
      <c r="GOR93" s="141"/>
      <c r="GOS93" s="141"/>
      <c r="GOT93" s="141"/>
      <c r="GOU93" s="141"/>
      <c r="GOV93" s="141"/>
      <c r="GOW93" s="141"/>
      <c r="GOX93" s="141"/>
      <c r="GOY93" s="141"/>
      <c r="GOZ93" s="141"/>
      <c r="GPA93" s="141"/>
      <c r="GPB93" s="141"/>
      <c r="GPC93" s="141"/>
      <c r="GPD93" s="141"/>
      <c r="GPE93" s="141"/>
      <c r="GPF93" s="141"/>
      <c r="GPG93" s="141"/>
      <c r="GPH93" s="141"/>
      <c r="GPI93" s="141"/>
      <c r="GPJ93" s="141"/>
      <c r="GPK93" s="141"/>
      <c r="GPL93" s="141"/>
      <c r="GPM93" s="141"/>
      <c r="GPN93" s="141"/>
      <c r="GPO93" s="141"/>
      <c r="GPP93" s="141"/>
      <c r="GPQ93" s="141"/>
      <c r="GPR93" s="141"/>
      <c r="GPS93" s="141"/>
      <c r="GPT93" s="141"/>
      <c r="GPU93" s="141"/>
      <c r="GPV93" s="141"/>
      <c r="GPW93" s="141"/>
      <c r="GPX93" s="141"/>
      <c r="GPY93" s="141"/>
      <c r="GPZ93" s="141"/>
      <c r="GQA93" s="141"/>
      <c r="GQB93" s="141"/>
      <c r="GQC93" s="141"/>
      <c r="GQD93" s="141"/>
      <c r="GQE93" s="141"/>
      <c r="GQF93" s="141"/>
      <c r="GQG93" s="141"/>
      <c r="GQH93" s="141"/>
      <c r="GQI93" s="141"/>
      <c r="GQJ93" s="141"/>
      <c r="GQK93" s="141"/>
      <c r="GQL93" s="141"/>
      <c r="GQM93" s="141"/>
      <c r="GQN93" s="141"/>
      <c r="GQO93" s="141"/>
      <c r="GQP93" s="141"/>
      <c r="GQQ93" s="141"/>
      <c r="GQR93" s="141"/>
      <c r="GQS93" s="141"/>
      <c r="GQT93" s="141"/>
      <c r="GQU93" s="141"/>
      <c r="GQV93" s="141"/>
      <c r="GQW93" s="141"/>
      <c r="GQX93" s="141"/>
      <c r="GQY93" s="141"/>
      <c r="GQZ93" s="141"/>
      <c r="GRA93" s="141"/>
      <c r="GRB93" s="141"/>
      <c r="GRC93" s="141"/>
      <c r="GRD93" s="141"/>
      <c r="GRE93" s="141"/>
      <c r="GRF93" s="141"/>
      <c r="GRG93" s="141"/>
      <c r="GRH93" s="141"/>
      <c r="GRI93" s="141"/>
      <c r="GRJ93" s="141"/>
      <c r="GRK93" s="141"/>
      <c r="GRL93" s="141"/>
      <c r="GRM93" s="141"/>
      <c r="GRN93" s="141"/>
      <c r="GRO93" s="141"/>
      <c r="GRP93" s="141"/>
      <c r="GRQ93" s="141"/>
      <c r="GRR93" s="141"/>
      <c r="GRS93" s="141"/>
      <c r="GRT93" s="141"/>
      <c r="GRU93" s="141"/>
      <c r="GRV93" s="141"/>
      <c r="GRW93" s="141"/>
      <c r="GRX93" s="141"/>
      <c r="GRY93" s="141"/>
      <c r="GRZ93" s="141"/>
      <c r="GSA93" s="141"/>
      <c r="GSB93" s="141"/>
      <c r="GSC93" s="141"/>
      <c r="GSD93" s="141"/>
      <c r="GSE93" s="141"/>
      <c r="GSF93" s="141"/>
      <c r="GSG93" s="141"/>
      <c r="GSH93" s="141"/>
      <c r="GSI93" s="141"/>
      <c r="GSJ93" s="141"/>
      <c r="GSK93" s="141"/>
      <c r="GSL93" s="141"/>
      <c r="GSM93" s="141"/>
      <c r="GSN93" s="141"/>
      <c r="GSO93" s="141"/>
      <c r="GSP93" s="141"/>
      <c r="GSQ93" s="141"/>
      <c r="GSR93" s="141"/>
      <c r="GSS93" s="141"/>
      <c r="GST93" s="141"/>
      <c r="GSU93" s="141"/>
      <c r="GSV93" s="141"/>
      <c r="GSW93" s="141"/>
      <c r="GSX93" s="141"/>
      <c r="GSY93" s="141"/>
      <c r="GSZ93" s="141"/>
      <c r="GTA93" s="141"/>
      <c r="GTB93" s="141"/>
      <c r="GTC93" s="141"/>
      <c r="GTD93" s="141"/>
      <c r="GTE93" s="141"/>
      <c r="GTF93" s="141"/>
      <c r="GTG93" s="141"/>
      <c r="GTH93" s="141"/>
      <c r="GTI93" s="141"/>
      <c r="GTJ93" s="141"/>
      <c r="GTK93" s="141"/>
      <c r="GTL93" s="141"/>
      <c r="GTM93" s="141"/>
      <c r="GTN93" s="141"/>
      <c r="GTO93" s="141"/>
      <c r="GTP93" s="141"/>
      <c r="GTQ93" s="141"/>
      <c r="GTR93" s="141"/>
      <c r="GTS93" s="141"/>
      <c r="GTT93" s="141"/>
      <c r="GTU93" s="141"/>
      <c r="GTV93" s="141"/>
      <c r="GTW93" s="141"/>
      <c r="GTX93" s="141"/>
      <c r="GTY93" s="141"/>
      <c r="GTZ93" s="141"/>
      <c r="GUA93" s="141"/>
      <c r="GUB93" s="141"/>
      <c r="GUC93" s="141"/>
      <c r="GUD93" s="141"/>
      <c r="GUE93" s="141"/>
      <c r="GUF93" s="141"/>
      <c r="GUG93" s="141"/>
      <c r="GUH93" s="141"/>
      <c r="GUI93" s="141"/>
      <c r="GUJ93" s="141"/>
      <c r="GUK93" s="141"/>
      <c r="GUL93" s="141"/>
      <c r="GUM93" s="141"/>
      <c r="GUN93" s="141"/>
      <c r="GUO93" s="141"/>
      <c r="GUP93" s="141"/>
      <c r="GUQ93" s="141"/>
      <c r="GUR93" s="141"/>
      <c r="GUS93" s="141"/>
      <c r="GUT93" s="141"/>
      <c r="GUU93" s="141"/>
      <c r="GUV93" s="141"/>
      <c r="GUW93" s="141"/>
      <c r="GUX93" s="141"/>
      <c r="GUY93" s="141"/>
      <c r="GUZ93" s="141"/>
      <c r="GVA93" s="141"/>
      <c r="GVB93" s="141"/>
      <c r="GVC93" s="141"/>
      <c r="GVD93" s="141"/>
      <c r="GVE93" s="141"/>
      <c r="GVF93" s="141"/>
      <c r="GVG93" s="141"/>
      <c r="GVH93" s="141"/>
      <c r="GVI93" s="141"/>
      <c r="GVJ93" s="141"/>
      <c r="GVK93" s="141"/>
      <c r="GVL93" s="141"/>
      <c r="GVM93" s="141"/>
      <c r="GVN93" s="141"/>
      <c r="GVO93" s="141"/>
      <c r="GVP93" s="141"/>
      <c r="GVQ93" s="141"/>
      <c r="GVR93" s="141"/>
      <c r="GVS93" s="141"/>
      <c r="GVT93" s="141"/>
      <c r="GVU93" s="141"/>
      <c r="GVV93" s="141"/>
      <c r="GVW93" s="141"/>
      <c r="GVX93" s="141"/>
      <c r="GVY93" s="141"/>
      <c r="GVZ93" s="141"/>
      <c r="GWA93" s="141"/>
      <c r="GWB93" s="141"/>
      <c r="GWC93" s="141"/>
      <c r="GWD93" s="141"/>
      <c r="GWE93" s="141"/>
      <c r="GWF93" s="141"/>
      <c r="GWG93" s="141"/>
      <c r="GWH93" s="141"/>
      <c r="GWI93" s="141"/>
      <c r="GWJ93" s="141"/>
      <c r="GWK93" s="141"/>
      <c r="GWL93" s="141"/>
      <c r="GWM93" s="141"/>
      <c r="GWN93" s="141"/>
      <c r="GWO93" s="141"/>
      <c r="GWP93" s="141"/>
      <c r="GWQ93" s="141"/>
      <c r="GWR93" s="141"/>
      <c r="GWS93" s="141"/>
      <c r="GWT93" s="141"/>
      <c r="GWU93" s="141"/>
      <c r="GWV93" s="141"/>
      <c r="GWW93" s="141"/>
      <c r="GWX93" s="141"/>
      <c r="GWY93" s="141"/>
      <c r="GWZ93" s="141"/>
      <c r="GXA93" s="141"/>
      <c r="GXB93" s="141"/>
      <c r="GXC93" s="141"/>
      <c r="GXD93" s="141"/>
      <c r="GXE93" s="141"/>
      <c r="GXF93" s="141"/>
      <c r="GXG93" s="141"/>
      <c r="GXH93" s="141"/>
      <c r="GXI93" s="141"/>
      <c r="GXJ93" s="141"/>
      <c r="GXK93" s="141"/>
      <c r="GXL93" s="141"/>
      <c r="GXM93" s="141"/>
      <c r="GXN93" s="141"/>
      <c r="GXO93" s="141"/>
      <c r="GXP93" s="141"/>
      <c r="GXQ93" s="141"/>
      <c r="GXR93" s="141"/>
      <c r="GXS93" s="141"/>
      <c r="GXT93" s="141"/>
      <c r="GXU93" s="141"/>
      <c r="GXV93" s="141"/>
      <c r="GXW93" s="141"/>
      <c r="GXX93" s="141"/>
      <c r="GXY93" s="141"/>
      <c r="GXZ93" s="141"/>
      <c r="GYA93" s="141"/>
      <c r="GYB93" s="141"/>
      <c r="GYC93" s="141"/>
      <c r="GYD93" s="141"/>
      <c r="GYE93" s="141"/>
      <c r="GYF93" s="141"/>
      <c r="GYG93" s="141"/>
      <c r="GYH93" s="141"/>
      <c r="GYI93" s="141"/>
      <c r="GYJ93" s="141"/>
      <c r="GYK93" s="141"/>
      <c r="GYL93" s="141"/>
      <c r="GYM93" s="141"/>
      <c r="GYN93" s="141"/>
      <c r="GYO93" s="141"/>
      <c r="GYP93" s="141"/>
      <c r="GYQ93" s="141"/>
      <c r="GYR93" s="141"/>
      <c r="GYS93" s="141"/>
      <c r="GYT93" s="141"/>
      <c r="GYU93" s="141"/>
      <c r="GYV93" s="141"/>
      <c r="GYW93" s="141"/>
      <c r="GYX93" s="141"/>
      <c r="GYY93" s="141"/>
      <c r="GYZ93" s="141"/>
      <c r="GZA93" s="141"/>
      <c r="GZB93" s="141"/>
      <c r="GZC93" s="141"/>
      <c r="GZD93" s="141"/>
      <c r="GZE93" s="141"/>
      <c r="GZF93" s="141"/>
      <c r="GZG93" s="141"/>
      <c r="GZH93" s="141"/>
      <c r="GZI93" s="141"/>
      <c r="GZJ93" s="141"/>
      <c r="GZK93" s="141"/>
      <c r="GZL93" s="141"/>
      <c r="GZM93" s="141"/>
      <c r="GZN93" s="141"/>
      <c r="GZO93" s="141"/>
      <c r="GZP93" s="141"/>
      <c r="GZQ93" s="141"/>
      <c r="GZR93" s="141"/>
      <c r="GZS93" s="141"/>
      <c r="GZT93" s="141"/>
      <c r="GZU93" s="141"/>
      <c r="GZV93" s="141"/>
      <c r="GZW93" s="141"/>
      <c r="GZX93" s="141"/>
      <c r="GZY93" s="141"/>
      <c r="GZZ93" s="141"/>
      <c r="HAA93" s="141"/>
      <c r="HAB93" s="141"/>
      <c r="HAC93" s="141"/>
      <c r="HAD93" s="141"/>
      <c r="HAE93" s="141"/>
      <c r="HAF93" s="141"/>
      <c r="HAG93" s="141"/>
      <c r="HAH93" s="141"/>
      <c r="HAI93" s="141"/>
      <c r="HAJ93" s="141"/>
      <c r="HAK93" s="141"/>
      <c r="HAL93" s="141"/>
      <c r="HAM93" s="141"/>
      <c r="HAN93" s="141"/>
      <c r="HAO93" s="141"/>
      <c r="HAP93" s="141"/>
      <c r="HAQ93" s="141"/>
      <c r="HAR93" s="141"/>
      <c r="HAS93" s="141"/>
      <c r="HAT93" s="141"/>
      <c r="HAU93" s="141"/>
      <c r="HAV93" s="141"/>
      <c r="HAW93" s="141"/>
      <c r="HAX93" s="141"/>
      <c r="HAY93" s="141"/>
      <c r="HAZ93" s="141"/>
      <c r="HBA93" s="141"/>
      <c r="HBB93" s="141"/>
      <c r="HBC93" s="141"/>
      <c r="HBD93" s="141"/>
      <c r="HBE93" s="141"/>
      <c r="HBF93" s="141"/>
      <c r="HBG93" s="141"/>
      <c r="HBH93" s="141"/>
      <c r="HBI93" s="141"/>
      <c r="HBJ93" s="141"/>
      <c r="HBK93" s="141"/>
      <c r="HBL93" s="141"/>
      <c r="HBM93" s="141"/>
      <c r="HBN93" s="141"/>
      <c r="HBO93" s="141"/>
      <c r="HBP93" s="141"/>
      <c r="HBQ93" s="141"/>
      <c r="HBR93" s="141"/>
      <c r="HBS93" s="141"/>
      <c r="HBT93" s="141"/>
      <c r="HBU93" s="141"/>
      <c r="HBV93" s="141"/>
      <c r="HBW93" s="141"/>
      <c r="HBX93" s="141"/>
      <c r="HBY93" s="141"/>
      <c r="HBZ93" s="141"/>
      <c r="HCA93" s="141"/>
      <c r="HCB93" s="141"/>
      <c r="HCC93" s="141"/>
      <c r="HCD93" s="141"/>
      <c r="HCE93" s="141"/>
      <c r="HCF93" s="141"/>
      <c r="HCG93" s="141"/>
      <c r="HCH93" s="141"/>
      <c r="HCI93" s="141"/>
      <c r="HCJ93" s="141"/>
      <c r="HCK93" s="141"/>
      <c r="HCL93" s="141"/>
      <c r="HCM93" s="141"/>
      <c r="HCN93" s="141"/>
      <c r="HCO93" s="141"/>
      <c r="HCP93" s="141"/>
      <c r="HCQ93" s="141"/>
      <c r="HCR93" s="141"/>
      <c r="HCS93" s="141"/>
      <c r="HCT93" s="141"/>
      <c r="HCU93" s="141"/>
      <c r="HCV93" s="141"/>
      <c r="HCW93" s="141"/>
      <c r="HCX93" s="141"/>
      <c r="HCY93" s="141"/>
      <c r="HCZ93" s="141"/>
      <c r="HDA93" s="141"/>
      <c r="HDB93" s="141"/>
      <c r="HDC93" s="141"/>
      <c r="HDD93" s="141"/>
      <c r="HDE93" s="141"/>
      <c r="HDF93" s="141"/>
      <c r="HDG93" s="141"/>
      <c r="HDH93" s="141"/>
      <c r="HDI93" s="141"/>
      <c r="HDJ93" s="141"/>
      <c r="HDK93" s="141"/>
      <c r="HDL93" s="141"/>
      <c r="HDM93" s="141"/>
      <c r="HDN93" s="141"/>
      <c r="HDO93" s="141"/>
      <c r="HDP93" s="141"/>
      <c r="HDQ93" s="141"/>
      <c r="HDR93" s="141"/>
      <c r="HDS93" s="141"/>
      <c r="HDT93" s="141"/>
      <c r="HDU93" s="141"/>
      <c r="HDV93" s="141"/>
      <c r="HDW93" s="141"/>
      <c r="HDX93" s="141"/>
      <c r="HDY93" s="141"/>
      <c r="HDZ93" s="141"/>
      <c r="HEA93" s="141"/>
      <c r="HEB93" s="141"/>
      <c r="HEC93" s="141"/>
      <c r="HED93" s="141"/>
      <c r="HEE93" s="141"/>
      <c r="HEF93" s="141"/>
      <c r="HEG93" s="141"/>
      <c r="HEH93" s="141"/>
      <c r="HEI93" s="141"/>
      <c r="HEJ93" s="141"/>
      <c r="HEK93" s="141"/>
      <c r="HEL93" s="141"/>
      <c r="HEM93" s="141"/>
      <c r="HEN93" s="141"/>
      <c r="HEO93" s="141"/>
      <c r="HEP93" s="141"/>
      <c r="HEQ93" s="141"/>
      <c r="HER93" s="141"/>
      <c r="HES93" s="141"/>
      <c r="HET93" s="141"/>
      <c r="HEU93" s="141"/>
      <c r="HEV93" s="141"/>
      <c r="HEW93" s="141"/>
      <c r="HEX93" s="141"/>
      <c r="HEY93" s="141"/>
      <c r="HEZ93" s="141"/>
      <c r="HFA93" s="141"/>
      <c r="HFB93" s="141"/>
      <c r="HFC93" s="141"/>
      <c r="HFD93" s="141"/>
      <c r="HFE93" s="141"/>
      <c r="HFF93" s="141"/>
      <c r="HFG93" s="141"/>
      <c r="HFH93" s="141"/>
      <c r="HFI93" s="141"/>
      <c r="HFJ93" s="141"/>
      <c r="HFK93" s="141"/>
      <c r="HFL93" s="141"/>
      <c r="HFM93" s="141"/>
      <c r="HFN93" s="141"/>
      <c r="HFO93" s="141"/>
      <c r="HFP93" s="141"/>
      <c r="HFQ93" s="141"/>
      <c r="HFR93" s="141"/>
      <c r="HFS93" s="141"/>
      <c r="HFT93" s="141"/>
      <c r="HFU93" s="141"/>
      <c r="HFV93" s="141"/>
      <c r="HFW93" s="141"/>
      <c r="HFX93" s="141"/>
      <c r="HFY93" s="141"/>
      <c r="HFZ93" s="141"/>
      <c r="HGA93" s="141"/>
      <c r="HGB93" s="141"/>
      <c r="HGC93" s="141"/>
      <c r="HGD93" s="141"/>
      <c r="HGE93" s="141"/>
      <c r="HGF93" s="141"/>
      <c r="HGG93" s="141"/>
      <c r="HGH93" s="141"/>
      <c r="HGI93" s="141"/>
      <c r="HGJ93" s="141"/>
      <c r="HGK93" s="141"/>
      <c r="HGL93" s="141"/>
      <c r="HGM93" s="141"/>
      <c r="HGN93" s="141"/>
      <c r="HGO93" s="141"/>
      <c r="HGP93" s="141"/>
      <c r="HGQ93" s="141"/>
      <c r="HGR93" s="141"/>
      <c r="HGS93" s="141"/>
      <c r="HGT93" s="141"/>
      <c r="HGU93" s="141"/>
      <c r="HGV93" s="141"/>
      <c r="HGW93" s="141"/>
      <c r="HGX93" s="141"/>
      <c r="HGY93" s="141"/>
      <c r="HGZ93" s="141"/>
      <c r="HHA93" s="141"/>
      <c r="HHB93" s="141"/>
      <c r="HHC93" s="141"/>
      <c r="HHD93" s="141"/>
      <c r="HHE93" s="141"/>
      <c r="HHF93" s="141"/>
      <c r="HHG93" s="141"/>
      <c r="HHH93" s="141"/>
      <c r="HHI93" s="141"/>
      <c r="HHJ93" s="141"/>
      <c r="HHK93" s="141"/>
      <c r="HHL93" s="141"/>
      <c r="HHM93" s="141"/>
      <c r="HHN93" s="141"/>
      <c r="HHO93" s="141"/>
      <c r="HHP93" s="141"/>
      <c r="HHQ93" s="141"/>
      <c r="HHR93" s="141"/>
      <c r="HHS93" s="141"/>
      <c r="HHT93" s="141"/>
      <c r="HHU93" s="141"/>
      <c r="HHV93" s="141"/>
      <c r="HHW93" s="141"/>
      <c r="HHX93" s="141"/>
      <c r="HHY93" s="141"/>
      <c r="HHZ93" s="141"/>
      <c r="HIA93" s="141"/>
      <c r="HIB93" s="141"/>
      <c r="HIC93" s="141"/>
      <c r="HID93" s="141"/>
      <c r="HIE93" s="141"/>
      <c r="HIF93" s="141"/>
      <c r="HIG93" s="141"/>
      <c r="HIH93" s="141"/>
      <c r="HII93" s="141"/>
      <c r="HIJ93" s="141"/>
      <c r="HIK93" s="141"/>
      <c r="HIL93" s="141"/>
      <c r="HIM93" s="141"/>
      <c r="HIN93" s="141"/>
      <c r="HIO93" s="141"/>
      <c r="HIP93" s="141"/>
      <c r="HIQ93" s="141"/>
      <c r="HIR93" s="141"/>
      <c r="HIS93" s="141"/>
      <c r="HIT93" s="141"/>
      <c r="HIU93" s="141"/>
      <c r="HIV93" s="141"/>
      <c r="HIW93" s="141"/>
      <c r="HIX93" s="141"/>
      <c r="HIY93" s="141"/>
      <c r="HIZ93" s="141"/>
      <c r="HJA93" s="141"/>
      <c r="HJB93" s="141"/>
      <c r="HJC93" s="141"/>
      <c r="HJD93" s="141"/>
      <c r="HJE93" s="141"/>
      <c r="HJF93" s="141"/>
      <c r="HJG93" s="141"/>
      <c r="HJH93" s="141"/>
      <c r="HJI93" s="141"/>
      <c r="HJJ93" s="141"/>
      <c r="HJK93" s="141"/>
      <c r="HJL93" s="141"/>
      <c r="HJM93" s="141"/>
      <c r="HJN93" s="141"/>
      <c r="HJO93" s="141"/>
      <c r="HJP93" s="141"/>
      <c r="HJQ93" s="141"/>
      <c r="HJR93" s="141"/>
      <c r="HJS93" s="141"/>
      <c r="HJT93" s="141"/>
      <c r="HJU93" s="141"/>
      <c r="HJV93" s="141"/>
      <c r="HJW93" s="141"/>
      <c r="HJX93" s="141"/>
      <c r="HJY93" s="141"/>
      <c r="HJZ93" s="141"/>
      <c r="HKA93" s="141"/>
      <c r="HKB93" s="141"/>
      <c r="HKC93" s="141"/>
      <c r="HKD93" s="141"/>
      <c r="HKE93" s="141"/>
      <c r="HKF93" s="141"/>
      <c r="HKG93" s="141"/>
      <c r="HKH93" s="141"/>
      <c r="HKI93" s="141"/>
      <c r="HKJ93" s="141"/>
      <c r="HKK93" s="141"/>
      <c r="HKL93" s="141"/>
      <c r="HKM93" s="141"/>
      <c r="HKN93" s="141"/>
      <c r="HKO93" s="141"/>
      <c r="HKP93" s="141"/>
      <c r="HKQ93" s="141"/>
      <c r="HKR93" s="141"/>
      <c r="HKS93" s="141"/>
      <c r="HKT93" s="141"/>
      <c r="HKU93" s="141"/>
      <c r="HKV93" s="141"/>
      <c r="HKW93" s="141"/>
      <c r="HKX93" s="141"/>
      <c r="HKY93" s="141"/>
      <c r="HKZ93" s="141"/>
      <c r="HLA93" s="141"/>
      <c r="HLB93" s="141"/>
      <c r="HLC93" s="141"/>
      <c r="HLD93" s="141"/>
      <c r="HLE93" s="141"/>
      <c r="HLF93" s="141"/>
      <c r="HLG93" s="141"/>
      <c r="HLH93" s="141"/>
      <c r="HLI93" s="141"/>
      <c r="HLJ93" s="141"/>
      <c r="HLK93" s="141"/>
      <c r="HLL93" s="141"/>
      <c r="HLM93" s="141"/>
      <c r="HLN93" s="141"/>
      <c r="HLO93" s="141"/>
      <c r="HLP93" s="141"/>
      <c r="HLQ93" s="141"/>
      <c r="HLR93" s="141"/>
      <c r="HLS93" s="141"/>
      <c r="HLT93" s="141"/>
      <c r="HLU93" s="141"/>
      <c r="HLV93" s="141"/>
      <c r="HLW93" s="141"/>
      <c r="HLX93" s="141"/>
      <c r="HLY93" s="141"/>
      <c r="HLZ93" s="141"/>
      <c r="HMA93" s="141"/>
      <c r="HMB93" s="141"/>
      <c r="HMC93" s="141"/>
      <c r="HMD93" s="141"/>
      <c r="HME93" s="141"/>
      <c r="HMF93" s="141"/>
      <c r="HMG93" s="141"/>
      <c r="HMH93" s="141"/>
      <c r="HMI93" s="141"/>
      <c r="HMJ93" s="141"/>
      <c r="HMK93" s="141"/>
      <c r="HML93" s="141"/>
      <c r="HMM93" s="141"/>
      <c r="HMN93" s="141"/>
      <c r="HMO93" s="141"/>
      <c r="HMP93" s="141"/>
      <c r="HMQ93" s="141"/>
      <c r="HMR93" s="141"/>
      <c r="HMS93" s="141"/>
      <c r="HMT93" s="141"/>
      <c r="HMU93" s="141"/>
      <c r="HMV93" s="141"/>
      <c r="HMW93" s="141"/>
      <c r="HMX93" s="141"/>
      <c r="HMY93" s="141"/>
      <c r="HMZ93" s="141"/>
      <c r="HNA93" s="141"/>
      <c r="HNB93" s="141"/>
      <c r="HNC93" s="141"/>
      <c r="HND93" s="141"/>
      <c r="HNE93" s="141"/>
      <c r="HNF93" s="141"/>
      <c r="HNG93" s="141"/>
      <c r="HNH93" s="141"/>
      <c r="HNI93" s="141"/>
      <c r="HNJ93" s="141"/>
      <c r="HNK93" s="141"/>
      <c r="HNL93" s="141"/>
      <c r="HNM93" s="141"/>
      <c r="HNN93" s="141"/>
      <c r="HNO93" s="141"/>
      <c r="HNP93" s="141"/>
      <c r="HNQ93" s="141"/>
      <c r="HNR93" s="141"/>
      <c r="HNS93" s="141"/>
      <c r="HNT93" s="141"/>
      <c r="HNU93" s="141"/>
      <c r="HNV93" s="141"/>
      <c r="HNW93" s="141"/>
      <c r="HNX93" s="141"/>
      <c r="HNY93" s="141"/>
      <c r="HNZ93" s="141"/>
      <c r="HOA93" s="141"/>
      <c r="HOB93" s="141"/>
      <c r="HOC93" s="141"/>
      <c r="HOD93" s="141"/>
      <c r="HOE93" s="141"/>
      <c r="HOF93" s="141"/>
      <c r="HOG93" s="141"/>
      <c r="HOH93" s="141"/>
      <c r="HOI93" s="141"/>
      <c r="HOJ93" s="141"/>
      <c r="HOK93" s="141"/>
      <c r="HOL93" s="141"/>
      <c r="HOM93" s="141"/>
      <c r="HON93" s="141"/>
      <c r="HOO93" s="141"/>
      <c r="HOP93" s="141"/>
      <c r="HOQ93" s="141"/>
      <c r="HOR93" s="141"/>
      <c r="HOS93" s="141"/>
      <c r="HOT93" s="141"/>
      <c r="HOU93" s="141"/>
      <c r="HOV93" s="141"/>
      <c r="HOW93" s="141"/>
      <c r="HOX93" s="141"/>
      <c r="HOY93" s="141"/>
      <c r="HOZ93" s="141"/>
      <c r="HPA93" s="141"/>
      <c r="HPB93" s="141"/>
      <c r="HPC93" s="141"/>
      <c r="HPD93" s="141"/>
      <c r="HPE93" s="141"/>
      <c r="HPF93" s="141"/>
      <c r="HPG93" s="141"/>
      <c r="HPH93" s="141"/>
      <c r="HPI93" s="141"/>
      <c r="HPJ93" s="141"/>
      <c r="HPK93" s="141"/>
      <c r="HPL93" s="141"/>
      <c r="HPM93" s="141"/>
      <c r="HPN93" s="141"/>
      <c r="HPO93" s="141"/>
      <c r="HPP93" s="141"/>
      <c r="HPQ93" s="141"/>
      <c r="HPR93" s="141"/>
      <c r="HPS93" s="141"/>
      <c r="HPT93" s="141"/>
      <c r="HPU93" s="141"/>
      <c r="HPV93" s="141"/>
      <c r="HPW93" s="141"/>
      <c r="HPX93" s="141"/>
      <c r="HPY93" s="141"/>
      <c r="HPZ93" s="141"/>
      <c r="HQA93" s="141"/>
      <c r="HQB93" s="141"/>
      <c r="HQC93" s="141"/>
      <c r="HQD93" s="141"/>
      <c r="HQE93" s="141"/>
      <c r="HQF93" s="141"/>
      <c r="HQG93" s="141"/>
      <c r="HQH93" s="141"/>
      <c r="HQI93" s="141"/>
      <c r="HQJ93" s="141"/>
      <c r="HQK93" s="141"/>
      <c r="HQL93" s="141"/>
      <c r="HQM93" s="141"/>
      <c r="HQN93" s="141"/>
      <c r="HQO93" s="141"/>
      <c r="HQP93" s="141"/>
      <c r="HQQ93" s="141"/>
      <c r="HQR93" s="141"/>
      <c r="HQS93" s="141"/>
      <c r="HQT93" s="141"/>
      <c r="HQU93" s="141"/>
      <c r="HQV93" s="141"/>
      <c r="HQW93" s="141"/>
      <c r="HQX93" s="141"/>
      <c r="HQY93" s="141"/>
      <c r="HQZ93" s="141"/>
      <c r="HRA93" s="141"/>
      <c r="HRB93" s="141"/>
      <c r="HRC93" s="141"/>
      <c r="HRD93" s="141"/>
      <c r="HRE93" s="141"/>
      <c r="HRF93" s="141"/>
      <c r="HRG93" s="141"/>
      <c r="HRH93" s="141"/>
      <c r="HRI93" s="141"/>
      <c r="HRJ93" s="141"/>
      <c r="HRK93" s="141"/>
      <c r="HRL93" s="141"/>
      <c r="HRM93" s="141"/>
      <c r="HRN93" s="141"/>
      <c r="HRO93" s="141"/>
      <c r="HRP93" s="141"/>
      <c r="HRQ93" s="141"/>
      <c r="HRR93" s="141"/>
      <c r="HRS93" s="141"/>
      <c r="HRT93" s="141"/>
      <c r="HRU93" s="141"/>
      <c r="HRV93" s="141"/>
      <c r="HRW93" s="141"/>
      <c r="HRX93" s="141"/>
      <c r="HRY93" s="141"/>
      <c r="HRZ93" s="141"/>
      <c r="HSA93" s="141"/>
      <c r="HSB93" s="141"/>
      <c r="HSC93" s="141"/>
      <c r="HSD93" s="141"/>
      <c r="HSE93" s="141"/>
      <c r="HSF93" s="141"/>
      <c r="HSG93" s="141"/>
      <c r="HSH93" s="141"/>
      <c r="HSI93" s="141"/>
      <c r="HSJ93" s="141"/>
      <c r="HSK93" s="141"/>
      <c r="HSL93" s="141"/>
      <c r="HSM93" s="141"/>
      <c r="HSN93" s="141"/>
      <c r="HSO93" s="141"/>
      <c r="HSP93" s="141"/>
      <c r="HSQ93" s="141"/>
      <c r="HSR93" s="141"/>
      <c r="HSS93" s="141"/>
      <c r="HST93" s="141"/>
      <c r="HSU93" s="141"/>
      <c r="HSV93" s="141"/>
      <c r="HSW93" s="141"/>
      <c r="HSX93" s="141"/>
      <c r="HSY93" s="141"/>
      <c r="HSZ93" s="141"/>
      <c r="HTA93" s="141"/>
      <c r="HTB93" s="141"/>
      <c r="HTC93" s="141"/>
      <c r="HTD93" s="141"/>
      <c r="HTE93" s="141"/>
      <c r="HTF93" s="141"/>
      <c r="HTG93" s="141"/>
      <c r="HTH93" s="141"/>
      <c r="HTI93" s="141"/>
      <c r="HTJ93" s="141"/>
      <c r="HTK93" s="141"/>
      <c r="HTL93" s="141"/>
      <c r="HTM93" s="141"/>
      <c r="HTN93" s="141"/>
      <c r="HTO93" s="141"/>
      <c r="HTP93" s="141"/>
      <c r="HTQ93" s="141"/>
      <c r="HTR93" s="141"/>
      <c r="HTS93" s="141"/>
      <c r="HTT93" s="141"/>
      <c r="HTU93" s="141"/>
      <c r="HTV93" s="141"/>
      <c r="HTW93" s="141"/>
      <c r="HTX93" s="141"/>
      <c r="HTY93" s="141"/>
      <c r="HTZ93" s="141"/>
      <c r="HUA93" s="141"/>
      <c r="HUB93" s="141"/>
      <c r="HUC93" s="141"/>
      <c r="HUD93" s="141"/>
      <c r="HUE93" s="141"/>
      <c r="HUF93" s="141"/>
      <c r="HUG93" s="141"/>
      <c r="HUH93" s="141"/>
      <c r="HUI93" s="141"/>
      <c r="HUJ93" s="141"/>
      <c r="HUK93" s="141"/>
      <c r="HUL93" s="141"/>
      <c r="HUM93" s="141"/>
      <c r="HUN93" s="141"/>
      <c r="HUO93" s="141"/>
      <c r="HUP93" s="141"/>
      <c r="HUQ93" s="141"/>
      <c r="HUR93" s="141"/>
      <c r="HUS93" s="141"/>
      <c r="HUT93" s="141"/>
      <c r="HUU93" s="141"/>
      <c r="HUV93" s="141"/>
      <c r="HUW93" s="141"/>
      <c r="HUX93" s="141"/>
      <c r="HUY93" s="141"/>
      <c r="HUZ93" s="141"/>
      <c r="HVA93" s="141"/>
      <c r="HVB93" s="141"/>
      <c r="HVC93" s="141"/>
      <c r="HVD93" s="141"/>
      <c r="HVE93" s="141"/>
      <c r="HVF93" s="141"/>
      <c r="HVG93" s="141"/>
      <c r="HVH93" s="141"/>
      <c r="HVI93" s="141"/>
      <c r="HVJ93" s="141"/>
      <c r="HVK93" s="141"/>
      <c r="HVL93" s="141"/>
      <c r="HVM93" s="141"/>
      <c r="HVN93" s="141"/>
      <c r="HVO93" s="141"/>
      <c r="HVP93" s="141"/>
      <c r="HVQ93" s="141"/>
      <c r="HVR93" s="141"/>
      <c r="HVS93" s="141"/>
      <c r="HVT93" s="141"/>
      <c r="HVU93" s="141"/>
      <c r="HVV93" s="141"/>
      <c r="HVW93" s="141"/>
      <c r="HVX93" s="141"/>
      <c r="HVY93" s="141"/>
      <c r="HVZ93" s="141"/>
      <c r="HWA93" s="141"/>
      <c r="HWB93" s="141"/>
      <c r="HWC93" s="141"/>
      <c r="HWD93" s="141"/>
      <c r="HWE93" s="141"/>
      <c r="HWF93" s="141"/>
      <c r="HWG93" s="141"/>
      <c r="HWH93" s="141"/>
      <c r="HWI93" s="141"/>
      <c r="HWJ93" s="141"/>
      <c r="HWK93" s="141"/>
      <c r="HWL93" s="141"/>
      <c r="HWM93" s="141"/>
      <c r="HWN93" s="141"/>
      <c r="HWO93" s="141"/>
      <c r="HWP93" s="141"/>
      <c r="HWQ93" s="141"/>
      <c r="HWR93" s="141"/>
      <c r="HWS93" s="141"/>
      <c r="HWT93" s="141"/>
      <c r="HWU93" s="141"/>
      <c r="HWV93" s="141"/>
      <c r="HWW93" s="141"/>
      <c r="HWX93" s="141"/>
      <c r="HWY93" s="141"/>
      <c r="HWZ93" s="141"/>
      <c r="HXA93" s="141"/>
      <c r="HXB93" s="141"/>
      <c r="HXC93" s="141"/>
      <c r="HXD93" s="141"/>
      <c r="HXE93" s="141"/>
      <c r="HXF93" s="141"/>
      <c r="HXG93" s="141"/>
      <c r="HXH93" s="141"/>
      <c r="HXI93" s="141"/>
      <c r="HXJ93" s="141"/>
      <c r="HXK93" s="141"/>
      <c r="HXL93" s="141"/>
      <c r="HXM93" s="141"/>
      <c r="HXN93" s="141"/>
      <c r="HXO93" s="141"/>
      <c r="HXP93" s="141"/>
      <c r="HXQ93" s="141"/>
      <c r="HXR93" s="141"/>
      <c r="HXS93" s="141"/>
      <c r="HXT93" s="141"/>
      <c r="HXU93" s="141"/>
      <c r="HXV93" s="141"/>
      <c r="HXW93" s="141"/>
      <c r="HXX93" s="141"/>
      <c r="HXY93" s="141"/>
      <c r="HXZ93" s="141"/>
      <c r="HYA93" s="141"/>
      <c r="HYB93" s="141"/>
      <c r="HYC93" s="141"/>
      <c r="HYD93" s="141"/>
      <c r="HYE93" s="141"/>
      <c r="HYF93" s="141"/>
      <c r="HYG93" s="141"/>
      <c r="HYH93" s="141"/>
      <c r="HYI93" s="141"/>
      <c r="HYJ93" s="141"/>
      <c r="HYK93" s="141"/>
      <c r="HYL93" s="141"/>
      <c r="HYM93" s="141"/>
      <c r="HYN93" s="141"/>
      <c r="HYO93" s="141"/>
      <c r="HYP93" s="141"/>
      <c r="HYQ93" s="141"/>
      <c r="HYR93" s="141"/>
      <c r="HYS93" s="141"/>
      <c r="HYT93" s="141"/>
      <c r="HYU93" s="141"/>
      <c r="HYV93" s="141"/>
      <c r="HYW93" s="141"/>
      <c r="HYX93" s="141"/>
      <c r="HYY93" s="141"/>
      <c r="HYZ93" s="141"/>
      <c r="HZA93" s="141"/>
      <c r="HZB93" s="141"/>
      <c r="HZC93" s="141"/>
      <c r="HZD93" s="141"/>
      <c r="HZE93" s="141"/>
      <c r="HZF93" s="141"/>
      <c r="HZG93" s="141"/>
      <c r="HZH93" s="141"/>
      <c r="HZI93" s="141"/>
      <c r="HZJ93" s="141"/>
      <c r="HZK93" s="141"/>
      <c r="HZL93" s="141"/>
      <c r="HZM93" s="141"/>
      <c r="HZN93" s="141"/>
      <c r="HZO93" s="141"/>
      <c r="HZP93" s="141"/>
      <c r="HZQ93" s="141"/>
      <c r="HZR93" s="141"/>
      <c r="HZS93" s="141"/>
      <c r="HZT93" s="141"/>
      <c r="HZU93" s="141"/>
      <c r="HZV93" s="141"/>
      <c r="HZW93" s="141"/>
      <c r="HZX93" s="141"/>
      <c r="HZY93" s="141"/>
      <c r="HZZ93" s="141"/>
      <c r="IAA93" s="141"/>
      <c r="IAB93" s="141"/>
      <c r="IAC93" s="141"/>
      <c r="IAD93" s="141"/>
      <c r="IAE93" s="141"/>
      <c r="IAF93" s="141"/>
      <c r="IAG93" s="141"/>
      <c r="IAH93" s="141"/>
      <c r="IAI93" s="141"/>
      <c r="IAJ93" s="141"/>
      <c r="IAK93" s="141"/>
      <c r="IAL93" s="141"/>
      <c r="IAM93" s="141"/>
      <c r="IAN93" s="141"/>
      <c r="IAO93" s="141"/>
      <c r="IAP93" s="141"/>
      <c r="IAQ93" s="141"/>
      <c r="IAR93" s="141"/>
      <c r="IAS93" s="141"/>
      <c r="IAT93" s="141"/>
      <c r="IAU93" s="141"/>
      <c r="IAV93" s="141"/>
      <c r="IAW93" s="141"/>
      <c r="IAX93" s="141"/>
      <c r="IAY93" s="141"/>
      <c r="IAZ93" s="141"/>
      <c r="IBA93" s="141"/>
      <c r="IBB93" s="141"/>
      <c r="IBC93" s="141"/>
      <c r="IBD93" s="141"/>
      <c r="IBE93" s="141"/>
      <c r="IBF93" s="141"/>
      <c r="IBG93" s="141"/>
      <c r="IBH93" s="141"/>
      <c r="IBI93" s="141"/>
      <c r="IBJ93" s="141"/>
      <c r="IBK93" s="141"/>
      <c r="IBL93" s="141"/>
      <c r="IBM93" s="141"/>
      <c r="IBN93" s="141"/>
      <c r="IBO93" s="141"/>
      <c r="IBP93" s="141"/>
      <c r="IBQ93" s="141"/>
      <c r="IBR93" s="141"/>
      <c r="IBS93" s="141"/>
      <c r="IBT93" s="141"/>
      <c r="IBU93" s="141"/>
      <c r="IBV93" s="141"/>
      <c r="IBW93" s="141"/>
      <c r="IBX93" s="141"/>
      <c r="IBY93" s="141"/>
      <c r="IBZ93" s="141"/>
      <c r="ICA93" s="141"/>
      <c r="ICB93" s="141"/>
      <c r="ICC93" s="141"/>
      <c r="ICD93" s="141"/>
      <c r="ICE93" s="141"/>
      <c r="ICF93" s="141"/>
      <c r="ICG93" s="141"/>
      <c r="ICH93" s="141"/>
      <c r="ICI93" s="141"/>
      <c r="ICJ93" s="141"/>
      <c r="ICK93" s="141"/>
      <c r="ICL93" s="141"/>
      <c r="ICM93" s="141"/>
      <c r="ICN93" s="141"/>
      <c r="ICO93" s="141"/>
      <c r="ICP93" s="141"/>
      <c r="ICQ93" s="141"/>
      <c r="ICR93" s="141"/>
      <c r="ICS93" s="141"/>
      <c r="ICT93" s="141"/>
      <c r="ICU93" s="141"/>
      <c r="ICV93" s="141"/>
      <c r="ICW93" s="141"/>
      <c r="ICX93" s="141"/>
      <c r="ICY93" s="141"/>
      <c r="ICZ93" s="141"/>
      <c r="IDA93" s="141"/>
      <c r="IDB93" s="141"/>
      <c r="IDC93" s="141"/>
      <c r="IDD93" s="141"/>
      <c r="IDE93" s="141"/>
      <c r="IDF93" s="141"/>
      <c r="IDG93" s="141"/>
      <c r="IDH93" s="141"/>
      <c r="IDI93" s="141"/>
      <c r="IDJ93" s="141"/>
      <c r="IDK93" s="141"/>
      <c r="IDL93" s="141"/>
      <c r="IDM93" s="141"/>
      <c r="IDN93" s="141"/>
      <c r="IDO93" s="141"/>
      <c r="IDP93" s="141"/>
      <c r="IDQ93" s="141"/>
      <c r="IDR93" s="141"/>
      <c r="IDS93" s="141"/>
      <c r="IDT93" s="141"/>
      <c r="IDU93" s="141"/>
      <c r="IDV93" s="141"/>
      <c r="IDW93" s="141"/>
      <c r="IDX93" s="141"/>
      <c r="IDY93" s="141"/>
      <c r="IDZ93" s="141"/>
      <c r="IEA93" s="141"/>
      <c r="IEB93" s="141"/>
      <c r="IEC93" s="141"/>
      <c r="IED93" s="141"/>
      <c r="IEE93" s="141"/>
      <c r="IEF93" s="141"/>
      <c r="IEG93" s="141"/>
      <c r="IEH93" s="141"/>
      <c r="IEI93" s="141"/>
      <c r="IEJ93" s="141"/>
      <c r="IEK93" s="141"/>
      <c r="IEL93" s="141"/>
      <c r="IEM93" s="141"/>
      <c r="IEN93" s="141"/>
      <c r="IEO93" s="141"/>
      <c r="IEP93" s="141"/>
      <c r="IEQ93" s="141"/>
      <c r="IER93" s="141"/>
      <c r="IES93" s="141"/>
      <c r="IET93" s="141"/>
      <c r="IEU93" s="141"/>
      <c r="IEV93" s="141"/>
      <c r="IEW93" s="141"/>
      <c r="IEX93" s="141"/>
      <c r="IEY93" s="141"/>
      <c r="IEZ93" s="141"/>
      <c r="IFA93" s="141"/>
      <c r="IFB93" s="141"/>
      <c r="IFC93" s="141"/>
      <c r="IFD93" s="141"/>
      <c r="IFE93" s="141"/>
      <c r="IFF93" s="141"/>
      <c r="IFG93" s="141"/>
      <c r="IFH93" s="141"/>
      <c r="IFI93" s="141"/>
      <c r="IFJ93" s="141"/>
      <c r="IFK93" s="141"/>
      <c r="IFL93" s="141"/>
      <c r="IFM93" s="141"/>
      <c r="IFN93" s="141"/>
      <c r="IFO93" s="141"/>
      <c r="IFP93" s="141"/>
      <c r="IFQ93" s="141"/>
      <c r="IFR93" s="141"/>
      <c r="IFS93" s="141"/>
      <c r="IFT93" s="141"/>
      <c r="IFU93" s="141"/>
      <c r="IFV93" s="141"/>
      <c r="IFW93" s="141"/>
      <c r="IFX93" s="141"/>
      <c r="IFY93" s="141"/>
      <c r="IFZ93" s="141"/>
      <c r="IGA93" s="141"/>
      <c r="IGB93" s="141"/>
      <c r="IGC93" s="141"/>
      <c r="IGD93" s="141"/>
      <c r="IGE93" s="141"/>
      <c r="IGF93" s="141"/>
      <c r="IGG93" s="141"/>
      <c r="IGH93" s="141"/>
      <c r="IGI93" s="141"/>
      <c r="IGJ93" s="141"/>
      <c r="IGK93" s="141"/>
      <c r="IGL93" s="141"/>
      <c r="IGM93" s="141"/>
      <c r="IGN93" s="141"/>
      <c r="IGO93" s="141"/>
      <c r="IGP93" s="141"/>
      <c r="IGQ93" s="141"/>
      <c r="IGR93" s="141"/>
      <c r="IGS93" s="141"/>
      <c r="IGT93" s="141"/>
      <c r="IGU93" s="141"/>
      <c r="IGV93" s="141"/>
      <c r="IGW93" s="141"/>
      <c r="IGX93" s="141"/>
      <c r="IGY93" s="141"/>
      <c r="IGZ93" s="141"/>
      <c r="IHA93" s="141"/>
      <c r="IHB93" s="141"/>
      <c r="IHC93" s="141"/>
      <c r="IHD93" s="141"/>
      <c r="IHE93" s="141"/>
      <c r="IHF93" s="141"/>
      <c r="IHG93" s="141"/>
      <c r="IHH93" s="141"/>
      <c r="IHI93" s="141"/>
      <c r="IHJ93" s="141"/>
      <c r="IHK93" s="141"/>
      <c r="IHL93" s="141"/>
      <c r="IHM93" s="141"/>
      <c r="IHN93" s="141"/>
      <c r="IHO93" s="141"/>
      <c r="IHP93" s="141"/>
      <c r="IHQ93" s="141"/>
      <c r="IHR93" s="141"/>
      <c r="IHS93" s="141"/>
      <c r="IHT93" s="141"/>
      <c r="IHU93" s="141"/>
      <c r="IHV93" s="141"/>
      <c r="IHW93" s="141"/>
      <c r="IHX93" s="141"/>
      <c r="IHY93" s="141"/>
      <c r="IHZ93" s="141"/>
      <c r="IIA93" s="141"/>
      <c r="IIB93" s="141"/>
      <c r="IIC93" s="141"/>
      <c r="IID93" s="141"/>
      <c r="IIE93" s="141"/>
      <c r="IIF93" s="141"/>
      <c r="IIG93" s="141"/>
      <c r="IIH93" s="141"/>
      <c r="III93" s="141"/>
      <c r="IIJ93" s="141"/>
      <c r="IIK93" s="141"/>
      <c r="IIL93" s="141"/>
      <c r="IIM93" s="141"/>
      <c r="IIN93" s="141"/>
      <c r="IIO93" s="141"/>
      <c r="IIP93" s="141"/>
      <c r="IIQ93" s="141"/>
      <c r="IIR93" s="141"/>
      <c r="IIS93" s="141"/>
      <c r="IIT93" s="141"/>
      <c r="IIU93" s="141"/>
      <c r="IIV93" s="141"/>
      <c r="IIW93" s="141"/>
      <c r="IIX93" s="141"/>
      <c r="IIY93" s="141"/>
      <c r="IIZ93" s="141"/>
      <c r="IJA93" s="141"/>
      <c r="IJB93" s="141"/>
      <c r="IJC93" s="141"/>
      <c r="IJD93" s="141"/>
      <c r="IJE93" s="141"/>
      <c r="IJF93" s="141"/>
      <c r="IJG93" s="141"/>
      <c r="IJH93" s="141"/>
      <c r="IJI93" s="141"/>
      <c r="IJJ93" s="141"/>
      <c r="IJK93" s="141"/>
      <c r="IJL93" s="141"/>
      <c r="IJM93" s="141"/>
      <c r="IJN93" s="141"/>
      <c r="IJO93" s="141"/>
      <c r="IJP93" s="141"/>
      <c r="IJQ93" s="141"/>
      <c r="IJR93" s="141"/>
      <c r="IJS93" s="141"/>
      <c r="IJT93" s="141"/>
      <c r="IJU93" s="141"/>
      <c r="IJV93" s="141"/>
      <c r="IJW93" s="141"/>
      <c r="IJX93" s="141"/>
      <c r="IJY93" s="141"/>
      <c r="IJZ93" s="141"/>
      <c r="IKA93" s="141"/>
      <c r="IKB93" s="141"/>
      <c r="IKC93" s="141"/>
      <c r="IKD93" s="141"/>
      <c r="IKE93" s="141"/>
      <c r="IKF93" s="141"/>
      <c r="IKG93" s="141"/>
      <c r="IKH93" s="141"/>
      <c r="IKI93" s="141"/>
      <c r="IKJ93" s="141"/>
      <c r="IKK93" s="141"/>
      <c r="IKL93" s="141"/>
      <c r="IKM93" s="141"/>
      <c r="IKN93" s="141"/>
      <c r="IKO93" s="141"/>
      <c r="IKP93" s="141"/>
      <c r="IKQ93" s="141"/>
      <c r="IKR93" s="141"/>
      <c r="IKS93" s="141"/>
      <c r="IKT93" s="141"/>
      <c r="IKU93" s="141"/>
      <c r="IKV93" s="141"/>
      <c r="IKW93" s="141"/>
      <c r="IKX93" s="141"/>
      <c r="IKY93" s="141"/>
      <c r="IKZ93" s="141"/>
      <c r="ILA93" s="141"/>
      <c r="ILB93" s="141"/>
      <c r="ILC93" s="141"/>
      <c r="ILD93" s="141"/>
      <c r="ILE93" s="141"/>
      <c r="ILF93" s="141"/>
      <c r="ILG93" s="141"/>
      <c r="ILH93" s="141"/>
      <c r="ILI93" s="141"/>
      <c r="ILJ93" s="141"/>
      <c r="ILK93" s="141"/>
      <c r="ILL93" s="141"/>
      <c r="ILM93" s="141"/>
      <c r="ILN93" s="141"/>
      <c r="ILO93" s="141"/>
      <c r="ILP93" s="141"/>
      <c r="ILQ93" s="141"/>
      <c r="ILR93" s="141"/>
      <c r="ILS93" s="141"/>
      <c r="ILT93" s="141"/>
      <c r="ILU93" s="141"/>
      <c r="ILV93" s="141"/>
      <c r="ILW93" s="141"/>
      <c r="ILX93" s="141"/>
      <c r="ILY93" s="141"/>
      <c r="ILZ93" s="141"/>
      <c r="IMA93" s="141"/>
      <c r="IMB93" s="141"/>
      <c r="IMC93" s="141"/>
      <c r="IMD93" s="141"/>
      <c r="IME93" s="141"/>
      <c r="IMF93" s="141"/>
      <c r="IMG93" s="141"/>
      <c r="IMH93" s="141"/>
      <c r="IMI93" s="141"/>
      <c r="IMJ93" s="141"/>
      <c r="IMK93" s="141"/>
      <c r="IML93" s="141"/>
      <c r="IMM93" s="141"/>
      <c r="IMN93" s="141"/>
      <c r="IMO93" s="141"/>
      <c r="IMP93" s="141"/>
      <c r="IMQ93" s="141"/>
      <c r="IMR93" s="141"/>
      <c r="IMS93" s="141"/>
      <c r="IMT93" s="141"/>
      <c r="IMU93" s="141"/>
      <c r="IMV93" s="141"/>
      <c r="IMW93" s="141"/>
      <c r="IMX93" s="141"/>
      <c r="IMY93" s="141"/>
      <c r="IMZ93" s="141"/>
      <c r="INA93" s="141"/>
      <c r="INB93" s="141"/>
      <c r="INC93" s="141"/>
      <c r="IND93" s="141"/>
      <c r="INE93" s="141"/>
      <c r="INF93" s="141"/>
      <c r="ING93" s="141"/>
      <c r="INH93" s="141"/>
      <c r="INI93" s="141"/>
      <c r="INJ93" s="141"/>
      <c r="INK93" s="141"/>
      <c r="INL93" s="141"/>
      <c r="INM93" s="141"/>
      <c r="INN93" s="141"/>
      <c r="INO93" s="141"/>
      <c r="INP93" s="141"/>
      <c r="INQ93" s="141"/>
      <c r="INR93" s="141"/>
      <c r="INS93" s="141"/>
      <c r="INT93" s="141"/>
      <c r="INU93" s="141"/>
      <c r="INV93" s="141"/>
      <c r="INW93" s="141"/>
      <c r="INX93" s="141"/>
      <c r="INY93" s="141"/>
      <c r="INZ93" s="141"/>
      <c r="IOA93" s="141"/>
      <c r="IOB93" s="141"/>
      <c r="IOC93" s="141"/>
      <c r="IOD93" s="141"/>
      <c r="IOE93" s="141"/>
      <c r="IOF93" s="141"/>
      <c r="IOG93" s="141"/>
      <c r="IOH93" s="141"/>
      <c r="IOI93" s="141"/>
      <c r="IOJ93" s="141"/>
      <c r="IOK93" s="141"/>
      <c r="IOL93" s="141"/>
      <c r="IOM93" s="141"/>
      <c r="ION93" s="141"/>
      <c r="IOO93" s="141"/>
      <c r="IOP93" s="141"/>
      <c r="IOQ93" s="141"/>
      <c r="IOR93" s="141"/>
      <c r="IOS93" s="141"/>
      <c r="IOT93" s="141"/>
      <c r="IOU93" s="141"/>
      <c r="IOV93" s="141"/>
      <c r="IOW93" s="141"/>
      <c r="IOX93" s="141"/>
      <c r="IOY93" s="141"/>
      <c r="IOZ93" s="141"/>
      <c r="IPA93" s="141"/>
      <c r="IPB93" s="141"/>
      <c r="IPC93" s="141"/>
      <c r="IPD93" s="141"/>
      <c r="IPE93" s="141"/>
      <c r="IPF93" s="141"/>
      <c r="IPG93" s="141"/>
      <c r="IPH93" s="141"/>
      <c r="IPI93" s="141"/>
      <c r="IPJ93" s="141"/>
      <c r="IPK93" s="141"/>
      <c r="IPL93" s="141"/>
      <c r="IPM93" s="141"/>
      <c r="IPN93" s="141"/>
      <c r="IPO93" s="141"/>
      <c r="IPP93" s="141"/>
      <c r="IPQ93" s="141"/>
      <c r="IPR93" s="141"/>
      <c r="IPS93" s="141"/>
      <c r="IPT93" s="141"/>
      <c r="IPU93" s="141"/>
      <c r="IPV93" s="141"/>
      <c r="IPW93" s="141"/>
      <c r="IPX93" s="141"/>
      <c r="IPY93" s="141"/>
      <c r="IPZ93" s="141"/>
      <c r="IQA93" s="141"/>
      <c r="IQB93" s="141"/>
      <c r="IQC93" s="141"/>
      <c r="IQD93" s="141"/>
      <c r="IQE93" s="141"/>
      <c r="IQF93" s="141"/>
      <c r="IQG93" s="141"/>
      <c r="IQH93" s="141"/>
      <c r="IQI93" s="141"/>
      <c r="IQJ93" s="141"/>
      <c r="IQK93" s="141"/>
      <c r="IQL93" s="141"/>
      <c r="IQM93" s="141"/>
      <c r="IQN93" s="141"/>
      <c r="IQO93" s="141"/>
      <c r="IQP93" s="141"/>
      <c r="IQQ93" s="141"/>
      <c r="IQR93" s="141"/>
      <c r="IQS93" s="141"/>
      <c r="IQT93" s="141"/>
      <c r="IQU93" s="141"/>
      <c r="IQV93" s="141"/>
      <c r="IQW93" s="141"/>
      <c r="IQX93" s="141"/>
      <c r="IQY93" s="141"/>
      <c r="IQZ93" s="141"/>
      <c r="IRA93" s="141"/>
      <c r="IRB93" s="141"/>
      <c r="IRC93" s="141"/>
      <c r="IRD93" s="141"/>
      <c r="IRE93" s="141"/>
      <c r="IRF93" s="141"/>
      <c r="IRG93" s="141"/>
      <c r="IRH93" s="141"/>
      <c r="IRI93" s="141"/>
      <c r="IRJ93" s="141"/>
      <c r="IRK93" s="141"/>
      <c r="IRL93" s="141"/>
      <c r="IRM93" s="141"/>
      <c r="IRN93" s="141"/>
      <c r="IRO93" s="141"/>
      <c r="IRP93" s="141"/>
      <c r="IRQ93" s="141"/>
      <c r="IRR93" s="141"/>
      <c r="IRS93" s="141"/>
      <c r="IRT93" s="141"/>
      <c r="IRU93" s="141"/>
      <c r="IRV93" s="141"/>
      <c r="IRW93" s="141"/>
      <c r="IRX93" s="141"/>
      <c r="IRY93" s="141"/>
      <c r="IRZ93" s="141"/>
      <c r="ISA93" s="141"/>
      <c r="ISB93" s="141"/>
      <c r="ISC93" s="141"/>
      <c r="ISD93" s="141"/>
      <c r="ISE93" s="141"/>
      <c r="ISF93" s="141"/>
      <c r="ISG93" s="141"/>
      <c r="ISH93" s="141"/>
      <c r="ISI93" s="141"/>
      <c r="ISJ93" s="141"/>
      <c r="ISK93" s="141"/>
      <c r="ISL93" s="141"/>
      <c r="ISM93" s="141"/>
      <c r="ISN93" s="141"/>
      <c r="ISO93" s="141"/>
      <c r="ISP93" s="141"/>
      <c r="ISQ93" s="141"/>
      <c r="ISR93" s="141"/>
      <c r="ISS93" s="141"/>
      <c r="IST93" s="141"/>
      <c r="ISU93" s="141"/>
      <c r="ISV93" s="141"/>
      <c r="ISW93" s="141"/>
      <c r="ISX93" s="141"/>
      <c r="ISY93" s="141"/>
      <c r="ISZ93" s="141"/>
      <c r="ITA93" s="141"/>
      <c r="ITB93" s="141"/>
      <c r="ITC93" s="141"/>
      <c r="ITD93" s="141"/>
      <c r="ITE93" s="141"/>
      <c r="ITF93" s="141"/>
      <c r="ITG93" s="141"/>
      <c r="ITH93" s="141"/>
      <c r="ITI93" s="141"/>
      <c r="ITJ93" s="141"/>
      <c r="ITK93" s="141"/>
      <c r="ITL93" s="141"/>
      <c r="ITM93" s="141"/>
      <c r="ITN93" s="141"/>
      <c r="ITO93" s="141"/>
      <c r="ITP93" s="141"/>
      <c r="ITQ93" s="141"/>
      <c r="ITR93" s="141"/>
      <c r="ITS93" s="141"/>
      <c r="ITT93" s="141"/>
      <c r="ITU93" s="141"/>
      <c r="ITV93" s="141"/>
      <c r="ITW93" s="141"/>
      <c r="ITX93" s="141"/>
      <c r="ITY93" s="141"/>
      <c r="ITZ93" s="141"/>
      <c r="IUA93" s="141"/>
      <c r="IUB93" s="141"/>
      <c r="IUC93" s="141"/>
      <c r="IUD93" s="141"/>
      <c r="IUE93" s="141"/>
      <c r="IUF93" s="141"/>
      <c r="IUG93" s="141"/>
      <c r="IUH93" s="141"/>
      <c r="IUI93" s="141"/>
      <c r="IUJ93" s="141"/>
      <c r="IUK93" s="141"/>
      <c r="IUL93" s="141"/>
      <c r="IUM93" s="141"/>
      <c r="IUN93" s="141"/>
      <c r="IUO93" s="141"/>
      <c r="IUP93" s="141"/>
      <c r="IUQ93" s="141"/>
      <c r="IUR93" s="141"/>
      <c r="IUS93" s="141"/>
      <c r="IUT93" s="141"/>
      <c r="IUU93" s="141"/>
      <c r="IUV93" s="141"/>
      <c r="IUW93" s="141"/>
      <c r="IUX93" s="141"/>
      <c r="IUY93" s="141"/>
      <c r="IUZ93" s="141"/>
      <c r="IVA93" s="141"/>
      <c r="IVB93" s="141"/>
      <c r="IVC93" s="141"/>
      <c r="IVD93" s="141"/>
      <c r="IVE93" s="141"/>
      <c r="IVF93" s="141"/>
      <c r="IVG93" s="141"/>
      <c r="IVH93" s="141"/>
      <c r="IVI93" s="141"/>
      <c r="IVJ93" s="141"/>
      <c r="IVK93" s="141"/>
      <c r="IVL93" s="141"/>
      <c r="IVM93" s="141"/>
      <c r="IVN93" s="141"/>
      <c r="IVO93" s="141"/>
      <c r="IVP93" s="141"/>
      <c r="IVQ93" s="141"/>
      <c r="IVR93" s="141"/>
      <c r="IVS93" s="141"/>
      <c r="IVT93" s="141"/>
      <c r="IVU93" s="141"/>
      <c r="IVV93" s="141"/>
      <c r="IVW93" s="141"/>
      <c r="IVX93" s="141"/>
      <c r="IVY93" s="141"/>
      <c r="IVZ93" s="141"/>
      <c r="IWA93" s="141"/>
      <c r="IWB93" s="141"/>
      <c r="IWC93" s="141"/>
      <c r="IWD93" s="141"/>
      <c r="IWE93" s="141"/>
      <c r="IWF93" s="141"/>
      <c r="IWG93" s="141"/>
      <c r="IWH93" s="141"/>
      <c r="IWI93" s="141"/>
      <c r="IWJ93" s="141"/>
      <c r="IWK93" s="141"/>
      <c r="IWL93" s="141"/>
      <c r="IWM93" s="141"/>
      <c r="IWN93" s="141"/>
      <c r="IWO93" s="141"/>
      <c r="IWP93" s="141"/>
      <c r="IWQ93" s="141"/>
      <c r="IWR93" s="141"/>
      <c r="IWS93" s="141"/>
      <c r="IWT93" s="141"/>
      <c r="IWU93" s="141"/>
      <c r="IWV93" s="141"/>
      <c r="IWW93" s="141"/>
      <c r="IWX93" s="141"/>
      <c r="IWY93" s="141"/>
      <c r="IWZ93" s="141"/>
      <c r="IXA93" s="141"/>
      <c r="IXB93" s="141"/>
      <c r="IXC93" s="141"/>
      <c r="IXD93" s="141"/>
      <c r="IXE93" s="141"/>
      <c r="IXF93" s="141"/>
      <c r="IXG93" s="141"/>
      <c r="IXH93" s="141"/>
      <c r="IXI93" s="141"/>
      <c r="IXJ93" s="141"/>
      <c r="IXK93" s="141"/>
      <c r="IXL93" s="141"/>
      <c r="IXM93" s="141"/>
      <c r="IXN93" s="141"/>
      <c r="IXO93" s="141"/>
      <c r="IXP93" s="141"/>
      <c r="IXQ93" s="141"/>
      <c r="IXR93" s="141"/>
      <c r="IXS93" s="141"/>
      <c r="IXT93" s="141"/>
      <c r="IXU93" s="141"/>
      <c r="IXV93" s="141"/>
      <c r="IXW93" s="141"/>
      <c r="IXX93" s="141"/>
      <c r="IXY93" s="141"/>
      <c r="IXZ93" s="141"/>
      <c r="IYA93" s="141"/>
      <c r="IYB93" s="141"/>
      <c r="IYC93" s="141"/>
      <c r="IYD93" s="141"/>
      <c r="IYE93" s="141"/>
      <c r="IYF93" s="141"/>
      <c r="IYG93" s="141"/>
      <c r="IYH93" s="141"/>
      <c r="IYI93" s="141"/>
      <c r="IYJ93" s="141"/>
      <c r="IYK93" s="141"/>
      <c r="IYL93" s="141"/>
      <c r="IYM93" s="141"/>
      <c r="IYN93" s="141"/>
      <c r="IYO93" s="141"/>
      <c r="IYP93" s="141"/>
      <c r="IYQ93" s="141"/>
      <c r="IYR93" s="141"/>
      <c r="IYS93" s="141"/>
      <c r="IYT93" s="141"/>
      <c r="IYU93" s="141"/>
      <c r="IYV93" s="141"/>
      <c r="IYW93" s="141"/>
      <c r="IYX93" s="141"/>
      <c r="IYY93" s="141"/>
      <c r="IYZ93" s="141"/>
      <c r="IZA93" s="141"/>
      <c r="IZB93" s="141"/>
      <c r="IZC93" s="141"/>
      <c r="IZD93" s="141"/>
      <c r="IZE93" s="141"/>
      <c r="IZF93" s="141"/>
      <c r="IZG93" s="141"/>
      <c r="IZH93" s="141"/>
      <c r="IZI93" s="141"/>
      <c r="IZJ93" s="141"/>
      <c r="IZK93" s="141"/>
      <c r="IZL93" s="141"/>
      <c r="IZM93" s="141"/>
      <c r="IZN93" s="141"/>
      <c r="IZO93" s="141"/>
      <c r="IZP93" s="141"/>
      <c r="IZQ93" s="141"/>
      <c r="IZR93" s="141"/>
      <c r="IZS93" s="141"/>
      <c r="IZT93" s="141"/>
      <c r="IZU93" s="141"/>
      <c r="IZV93" s="141"/>
      <c r="IZW93" s="141"/>
      <c r="IZX93" s="141"/>
      <c r="IZY93" s="141"/>
      <c r="IZZ93" s="141"/>
      <c r="JAA93" s="141"/>
      <c r="JAB93" s="141"/>
      <c r="JAC93" s="141"/>
      <c r="JAD93" s="141"/>
      <c r="JAE93" s="141"/>
      <c r="JAF93" s="141"/>
      <c r="JAG93" s="141"/>
      <c r="JAH93" s="141"/>
      <c r="JAI93" s="141"/>
      <c r="JAJ93" s="141"/>
      <c r="JAK93" s="141"/>
      <c r="JAL93" s="141"/>
      <c r="JAM93" s="141"/>
      <c r="JAN93" s="141"/>
      <c r="JAO93" s="141"/>
      <c r="JAP93" s="141"/>
      <c r="JAQ93" s="141"/>
      <c r="JAR93" s="141"/>
      <c r="JAS93" s="141"/>
      <c r="JAT93" s="141"/>
      <c r="JAU93" s="141"/>
      <c r="JAV93" s="141"/>
      <c r="JAW93" s="141"/>
      <c r="JAX93" s="141"/>
      <c r="JAY93" s="141"/>
      <c r="JAZ93" s="141"/>
      <c r="JBA93" s="141"/>
      <c r="JBB93" s="141"/>
      <c r="JBC93" s="141"/>
      <c r="JBD93" s="141"/>
      <c r="JBE93" s="141"/>
      <c r="JBF93" s="141"/>
      <c r="JBG93" s="141"/>
      <c r="JBH93" s="141"/>
      <c r="JBI93" s="141"/>
      <c r="JBJ93" s="141"/>
      <c r="JBK93" s="141"/>
      <c r="JBL93" s="141"/>
      <c r="JBM93" s="141"/>
      <c r="JBN93" s="141"/>
      <c r="JBO93" s="141"/>
      <c r="JBP93" s="141"/>
      <c r="JBQ93" s="141"/>
      <c r="JBR93" s="141"/>
      <c r="JBS93" s="141"/>
      <c r="JBT93" s="141"/>
      <c r="JBU93" s="141"/>
      <c r="JBV93" s="141"/>
      <c r="JBW93" s="141"/>
      <c r="JBX93" s="141"/>
      <c r="JBY93" s="141"/>
      <c r="JBZ93" s="141"/>
      <c r="JCA93" s="141"/>
      <c r="JCB93" s="141"/>
      <c r="JCC93" s="141"/>
      <c r="JCD93" s="141"/>
      <c r="JCE93" s="141"/>
      <c r="JCF93" s="141"/>
      <c r="JCG93" s="141"/>
      <c r="JCH93" s="141"/>
      <c r="JCI93" s="141"/>
      <c r="JCJ93" s="141"/>
      <c r="JCK93" s="141"/>
      <c r="JCL93" s="141"/>
      <c r="JCM93" s="141"/>
      <c r="JCN93" s="141"/>
      <c r="JCO93" s="141"/>
      <c r="JCP93" s="141"/>
      <c r="JCQ93" s="141"/>
      <c r="JCR93" s="141"/>
      <c r="JCS93" s="141"/>
      <c r="JCT93" s="141"/>
      <c r="JCU93" s="141"/>
      <c r="JCV93" s="141"/>
      <c r="JCW93" s="141"/>
      <c r="JCX93" s="141"/>
      <c r="JCY93" s="141"/>
      <c r="JCZ93" s="141"/>
      <c r="JDA93" s="141"/>
      <c r="JDB93" s="141"/>
      <c r="JDC93" s="141"/>
      <c r="JDD93" s="141"/>
      <c r="JDE93" s="141"/>
      <c r="JDF93" s="141"/>
      <c r="JDG93" s="141"/>
      <c r="JDH93" s="141"/>
      <c r="JDI93" s="141"/>
      <c r="JDJ93" s="141"/>
      <c r="JDK93" s="141"/>
      <c r="JDL93" s="141"/>
      <c r="JDM93" s="141"/>
      <c r="JDN93" s="141"/>
      <c r="JDO93" s="141"/>
      <c r="JDP93" s="141"/>
      <c r="JDQ93" s="141"/>
      <c r="JDR93" s="141"/>
      <c r="JDS93" s="141"/>
      <c r="JDT93" s="141"/>
      <c r="JDU93" s="141"/>
      <c r="JDV93" s="141"/>
      <c r="JDW93" s="141"/>
      <c r="JDX93" s="141"/>
      <c r="JDY93" s="141"/>
      <c r="JDZ93" s="141"/>
      <c r="JEA93" s="141"/>
      <c r="JEB93" s="141"/>
      <c r="JEC93" s="141"/>
      <c r="JED93" s="141"/>
      <c r="JEE93" s="141"/>
      <c r="JEF93" s="141"/>
      <c r="JEG93" s="141"/>
      <c r="JEH93" s="141"/>
      <c r="JEI93" s="141"/>
      <c r="JEJ93" s="141"/>
      <c r="JEK93" s="141"/>
      <c r="JEL93" s="141"/>
      <c r="JEM93" s="141"/>
      <c r="JEN93" s="141"/>
      <c r="JEO93" s="141"/>
      <c r="JEP93" s="141"/>
      <c r="JEQ93" s="141"/>
      <c r="JER93" s="141"/>
      <c r="JES93" s="141"/>
      <c r="JET93" s="141"/>
      <c r="JEU93" s="141"/>
      <c r="JEV93" s="141"/>
      <c r="JEW93" s="141"/>
      <c r="JEX93" s="141"/>
      <c r="JEY93" s="141"/>
      <c r="JEZ93" s="141"/>
      <c r="JFA93" s="141"/>
      <c r="JFB93" s="141"/>
      <c r="JFC93" s="141"/>
      <c r="JFD93" s="141"/>
      <c r="JFE93" s="141"/>
      <c r="JFF93" s="141"/>
      <c r="JFG93" s="141"/>
      <c r="JFH93" s="141"/>
      <c r="JFI93" s="141"/>
      <c r="JFJ93" s="141"/>
      <c r="JFK93" s="141"/>
      <c r="JFL93" s="141"/>
      <c r="JFM93" s="141"/>
      <c r="JFN93" s="141"/>
      <c r="JFO93" s="141"/>
      <c r="JFP93" s="141"/>
      <c r="JFQ93" s="141"/>
      <c r="JFR93" s="141"/>
      <c r="JFS93" s="141"/>
      <c r="JFT93" s="141"/>
      <c r="JFU93" s="141"/>
      <c r="JFV93" s="141"/>
      <c r="JFW93" s="141"/>
      <c r="JFX93" s="141"/>
      <c r="JFY93" s="141"/>
      <c r="JFZ93" s="141"/>
      <c r="JGA93" s="141"/>
      <c r="JGB93" s="141"/>
      <c r="JGC93" s="141"/>
      <c r="JGD93" s="141"/>
      <c r="JGE93" s="141"/>
      <c r="JGF93" s="141"/>
      <c r="JGG93" s="141"/>
      <c r="JGH93" s="141"/>
      <c r="JGI93" s="141"/>
      <c r="JGJ93" s="141"/>
      <c r="JGK93" s="141"/>
      <c r="JGL93" s="141"/>
      <c r="JGM93" s="141"/>
      <c r="JGN93" s="141"/>
      <c r="JGO93" s="141"/>
      <c r="JGP93" s="141"/>
      <c r="JGQ93" s="141"/>
      <c r="JGR93" s="141"/>
      <c r="JGS93" s="141"/>
      <c r="JGT93" s="141"/>
      <c r="JGU93" s="141"/>
      <c r="JGV93" s="141"/>
      <c r="JGW93" s="141"/>
      <c r="JGX93" s="141"/>
      <c r="JGY93" s="141"/>
      <c r="JGZ93" s="141"/>
      <c r="JHA93" s="141"/>
      <c r="JHB93" s="141"/>
      <c r="JHC93" s="141"/>
      <c r="JHD93" s="141"/>
      <c r="JHE93" s="141"/>
      <c r="JHF93" s="141"/>
      <c r="JHG93" s="141"/>
      <c r="JHH93" s="141"/>
      <c r="JHI93" s="141"/>
      <c r="JHJ93" s="141"/>
      <c r="JHK93" s="141"/>
      <c r="JHL93" s="141"/>
      <c r="JHM93" s="141"/>
      <c r="JHN93" s="141"/>
      <c r="JHO93" s="141"/>
      <c r="JHP93" s="141"/>
      <c r="JHQ93" s="141"/>
      <c r="JHR93" s="141"/>
      <c r="JHS93" s="141"/>
      <c r="JHT93" s="141"/>
      <c r="JHU93" s="141"/>
      <c r="JHV93" s="141"/>
      <c r="JHW93" s="141"/>
      <c r="JHX93" s="141"/>
      <c r="JHY93" s="141"/>
      <c r="JHZ93" s="141"/>
      <c r="JIA93" s="141"/>
      <c r="JIB93" s="141"/>
      <c r="JIC93" s="141"/>
      <c r="JID93" s="141"/>
      <c r="JIE93" s="141"/>
      <c r="JIF93" s="141"/>
      <c r="JIG93" s="141"/>
      <c r="JIH93" s="141"/>
      <c r="JII93" s="141"/>
      <c r="JIJ93" s="141"/>
      <c r="JIK93" s="141"/>
      <c r="JIL93" s="141"/>
      <c r="JIM93" s="141"/>
      <c r="JIN93" s="141"/>
      <c r="JIO93" s="141"/>
      <c r="JIP93" s="141"/>
      <c r="JIQ93" s="141"/>
      <c r="JIR93" s="141"/>
      <c r="JIS93" s="141"/>
      <c r="JIT93" s="141"/>
      <c r="JIU93" s="141"/>
      <c r="JIV93" s="141"/>
      <c r="JIW93" s="141"/>
      <c r="JIX93" s="141"/>
      <c r="JIY93" s="141"/>
      <c r="JIZ93" s="141"/>
      <c r="JJA93" s="141"/>
      <c r="JJB93" s="141"/>
      <c r="JJC93" s="141"/>
      <c r="JJD93" s="141"/>
      <c r="JJE93" s="141"/>
      <c r="JJF93" s="141"/>
      <c r="JJG93" s="141"/>
      <c r="JJH93" s="141"/>
      <c r="JJI93" s="141"/>
      <c r="JJJ93" s="141"/>
      <c r="JJK93" s="141"/>
      <c r="JJL93" s="141"/>
      <c r="JJM93" s="141"/>
      <c r="JJN93" s="141"/>
      <c r="JJO93" s="141"/>
      <c r="JJP93" s="141"/>
      <c r="JJQ93" s="141"/>
      <c r="JJR93" s="141"/>
      <c r="JJS93" s="141"/>
      <c r="JJT93" s="141"/>
      <c r="JJU93" s="141"/>
      <c r="JJV93" s="141"/>
      <c r="JJW93" s="141"/>
      <c r="JJX93" s="141"/>
      <c r="JJY93" s="141"/>
      <c r="JJZ93" s="141"/>
      <c r="JKA93" s="141"/>
      <c r="JKB93" s="141"/>
      <c r="JKC93" s="141"/>
      <c r="JKD93" s="141"/>
      <c r="JKE93" s="141"/>
      <c r="JKF93" s="141"/>
      <c r="JKG93" s="141"/>
      <c r="JKH93" s="141"/>
      <c r="JKI93" s="141"/>
      <c r="JKJ93" s="141"/>
      <c r="JKK93" s="141"/>
      <c r="JKL93" s="141"/>
      <c r="JKM93" s="141"/>
      <c r="JKN93" s="141"/>
      <c r="JKO93" s="141"/>
      <c r="JKP93" s="141"/>
      <c r="JKQ93" s="141"/>
      <c r="JKR93" s="141"/>
      <c r="JKS93" s="141"/>
      <c r="JKT93" s="141"/>
      <c r="JKU93" s="141"/>
      <c r="JKV93" s="141"/>
      <c r="JKW93" s="141"/>
      <c r="JKX93" s="141"/>
      <c r="JKY93" s="141"/>
      <c r="JKZ93" s="141"/>
      <c r="JLA93" s="141"/>
      <c r="JLB93" s="141"/>
      <c r="JLC93" s="141"/>
      <c r="JLD93" s="141"/>
      <c r="JLE93" s="141"/>
      <c r="JLF93" s="141"/>
      <c r="JLG93" s="141"/>
      <c r="JLH93" s="141"/>
      <c r="JLI93" s="141"/>
      <c r="JLJ93" s="141"/>
      <c r="JLK93" s="141"/>
      <c r="JLL93" s="141"/>
      <c r="JLM93" s="141"/>
      <c r="JLN93" s="141"/>
      <c r="JLO93" s="141"/>
      <c r="JLP93" s="141"/>
      <c r="JLQ93" s="141"/>
      <c r="JLR93" s="141"/>
      <c r="JLS93" s="141"/>
      <c r="JLT93" s="141"/>
      <c r="JLU93" s="141"/>
      <c r="JLV93" s="141"/>
      <c r="JLW93" s="141"/>
      <c r="JLX93" s="141"/>
      <c r="JLY93" s="141"/>
      <c r="JLZ93" s="141"/>
      <c r="JMA93" s="141"/>
      <c r="JMB93" s="141"/>
      <c r="JMC93" s="141"/>
      <c r="JMD93" s="141"/>
      <c r="JME93" s="141"/>
      <c r="JMF93" s="141"/>
      <c r="JMG93" s="141"/>
      <c r="JMH93" s="141"/>
      <c r="JMI93" s="141"/>
      <c r="JMJ93" s="141"/>
      <c r="JMK93" s="141"/>
      <c r="JML93" s="141"/>
      <c r="JMM93" s="141"/>
      <c r="JMN93" s="141"/>
      <c r="JMO93" s="141"/>
      <c r="JMP93" s="141"/>
      <c r="JMQ93" s="141"/>
      <c r="JMR93" s="141"/>
      <c r="JMS93" s="141"/>
      <c r="JMT93" s="141"/>
      <c r="JMU93" s="141"/>
      <c r="JMV93" s="141"/>
      <c r="JMW93" s="141"/>
      <c r="JMX93" s="141"/>
      <c r="JMY93" s="141"/>
      <c r="JMZ93" s="141"/>
      <c r="JNA93" s="141"/>
      <c r="JNB93" s="141"/>
      <c r="JNC93" s="141"/>
      <c r="JND93" s="141"/>
      <c r="JNE93" s="141"/>
      <c r="JNF93" s="141"/>
      <c r="JNG93" s="141"/>
      <c r="JNH93" s="141"/>
      <c r="JNI93" s="141"/>
      <c r="JNJ93" s="141"/>
      <c r="JNK93" s="141"/>
      <c r="JNL93" s="141"/>
      <c r="JNM93" s="141"/>
      <c r="JNN93" s="141"/>
      <c r="JNO93" s="141"/>
      <c r="JNP93" s="141"/>
      <c r="JNQ93" s="141"/>
      <c r="JNR93" s="141"/>
      <c r="JNS93" s="141"/>
      <c r="JNT93" s="141"/>
      <c r="JNU93" s="141"/>
      <c r="JNV93" s="141"/>
      <c r="JNW93" s="141"/>
      <c r="JNX93" s="141"/>
      <c r="JNY93" s="141"/>
      <c r="JNZ93" s="141"/>
      <c r="JOA93" s="141"/>
      <c r="JOB93" s="141"/>
      <c r="JOC93" s="141"/>
      <c r="JOD93" s="141"/>
      <c r="JOE93" s="141"/>
      <c r="JOF93" s="141"/>
      <c r="JOG93" s="141"/>
      <c r="JOH93" s="141"/>
      <c r="JOI93" s="141"/>
      <c r="JOJ93" s="141"/>
      <c r="JOK93" s="141"/>
      <c r="JOL93" s="141"/>
      <c r="JOM93" s="141"/>
      <c r="JON93" s="141"/>
      <c r="JOO93" s="141"/>
      <c r="JOP93" s="141"/>
      <c r="JOQ93" s="141"/>
      <c r="JOR93" s="141"/>
      <c r="JOS93" s="141"/>
      <c r="JOT93" s="141"/>
      <c r="JOU93" s="141"/>
      <c r="JOV93" s="141"/>
      <c r="JOW93" s="141"/>
      <c r="JOX93" s="141"/>
      <c r="JOY93" s="141"/>
      <c r="JOZ93" s="141"/>
      <c r="JPA93" s="141"/>
      <c r="JPB93" s="141"/>
      <c r="JPC93" s="141"/>
      <c r="JPD93" s="141"/>
      <c r="JPE93" s="141"/>
      <c r="JPF93" s="141"/>
      <c r="JPG93" s="141"/>
      <c r="JPH93" s="141"/>
      <c r="JPI93" s="141"/>
      <c r="JPJ93" s="141"/>
      <c r="JPK93" s="141"/>
      <c r="JPL93" s="141"/>
      <c r="JPM93" s="141"/>
      <c r="JPN93" s="141"/>
      <c r="JPO93" s="141"/>
      <c r="JPP93" s="141"/>
      <c r="JPQ93" s="141"/>
      <c r="JPR93" s="141"/>
      <c r="JPS93" s="141"/>
      <c r="JPT93" s="141"/>
      <c r="JPU93" s="141"/>
      <c r="JPV93" s="141"/>
      <c r="JPW93" s="141"/>
      <c r="JPX93" s="141"/>
      <c r="JPY93" s="141"/>
      <c r="JPZ93" s="141"/>
      <c r="JQA93" s="141"/>
      <c r="JQB93" s="141"/>
      <c r="JQC93" s="141"/>
      <c r="JQD93" s="141"/>
      <c r="JQE93" s="141"/>
      <c r="JQF93" s="141"/>
      <c r="JQG93" s="141"/>
      <c r="JQH93" s="141"/>
      <c r="JQI93" s="141"/>
      <c r="JQJ93" s="141"/>
      <c r="JQK93" s="141"/>
      <c r="JQL93" s="141"/>
      <c r="JQM93" s="141"/>
      <c r="JQN93" s="141"/>
      <c r="JQO93" s="141"/>
      <c r="JQP93" s="141"/>
      <c r="JQQ93" s="141"/>
      <c r="JQR93" s="141"/>
      <c r="JQS93" s="141"/>
      <c r="JQT93" s="141"/>
      <c r="JQU93" s="141"/>
      <c r="JQV93" s="141"/>
      <c r="JQW93" s="141"/>
      <c r="JQX93" s="141"/>
      <c r="JQY93" s="141"/>
      <c r="JQZ93" s="141"/>
      <c r="JRA93" s="141"/>
      <c r="JRB93" s="141"/>
      <c r="JRC93" s="141"/>
      <c r="JRD93" s="141"/>
      <c r="JRE93" s="141"/>
      <c r="JRF93" s="141"/>
      <c r="JRG93" s="141"/>
      <c r="JRH93" s="141"/>
      <c r="JRI93" s="141"/>
      <c r="JRJ93" s="141"/>
      <c r="JRK93" s="141"/>
      <c r="JRL93" s="141"/>
      <c r="JRM93" s="141"/>
      <c r="JRN93" s="141"/>
      <c r="JRO93" s="141"/>
      <c r="JRP93" s="141"/>
      <c r="JRQ93" s="141"/>
      <c r="JRR93" s="141"/>
      <c r="JRS93" s="141"/>
      <c r="JRT93" s="141"/>
      <c r="JRU93" s="141"/>
      <c r="JRV93" s="141"/>
      <c r="JRW93" s="141"/>
      <c r="JRX93" s="141"/>
      <c r="JRY93" s="141"/>
      <c r="JRZ93" s="141"/>
      <c r="JSA93" s="141"/>
      <c r="JSB93" s="141"/>
      <c r="JSC93" s="141"/>
      <c r="JSD93" s="141"/>
      <c r="JSE93" s="141"/>
      <c r="JSF93" s="141"/>
      <c r="JSG93" s="141"/>
      <c r="JSH93" s="141"/>
      <c r="JSI93" s="141"/>
      <c r="JSJ93" s="141"/>
      <c r="JSK93" s="141"/>
      <c r="JSL93" s="141"/>
      <c r="JSM93" s="141"/>
      <c r="JSN93" s="141"/>
      <c r="JSO93" s="141"/>
      <c r="JSP93" s="141"/>
      <c r="JSQ93" s="141"/>
      <c r="JSR93" s="141"/>
      <c r="JSS93" s="141"/>
      <c r="JST93" s="141"/>
      <c r="JSU93" s="141"/>
      <c r="JSV93" s="141"/>
      <c r="JSW93" s="141"/>
      <c r="JSX93" s="141"/>
      <c r="JSY93" s="141"/>
      <c r="JSZ93" s="141"/>
      <c r="JTA93" s="141"/>
      <c r="JTB93" s="141"/>
      <c r="JTC93" s="141"/>
      <c r="JTD93" s="141"/>
      <c r="JTE93" s="141"/>
      <c r="JTF93" s="141"/>
      <c r="JTG93" s="141"/>
      <c r="JTH93" s="141"/>
      <c r="JTI93" s="141"/>
      <c r="JTJ93" s="141"/>
      <c r="JTK93" s="141"/>
      <c r="JTL93" s="141"/>
      <c r="JTM93" s="141"/>
      <c r="JTN93" s="141"/>
      <c r="JTO93" s="141"/>
      <c r="JTP93" s="141"/>
      <c r="JTQ93" s="141"/>
      <c r="JTR93" s="141"/>
      <c r="JTS93" s="141"/>
      <c r="JTT93" s="141"/>
      <c r="JTU93" s="141"/>
      <c r="JTV93" s="141"/>
      <c r="JTW93" s="141"/>
      <c r="JTX93" s="141"/>
      <c r="JTY93" s="141"/>
      <c r="JTZ93" s="141"/>
      <c r="JUA93" s="141"/>
      <c r="JUB93" s="141"/>
      <c r="JUC93" s="141"/>
      <c r="JUD93" s="141"/>
      <c r="JUE93" s="141"/>
      <c r="JUF93" s="141"/>
      <c r="JUG93" s="141"/>
      <c r="JUH93" s="141"/>
      <c r="JUI93" s="141"/>
      <c r="JUJ93" s="141"/>
      <c r="JUK93" s="141"/>
      <c r="JUL93" s="141"/>
      <c r="JUM93" s="141"/>
      <c r="JUN93" s="141"/>
      <c r="JUO93" s="141"/>
      <c r="JUP93" s="141"/>
      <c r="JUQ93" s="141"/>
      <c r="JUR93" s="141"/>
      <c r="JUS93" s="141"/>
      <c r="JUT93" s="141"/>
      <c r="JUU93" s="141"/>
      <c r="JUV93" s="141"/>
      <c r="JUW93" s="141"/>
      <c r="JUX93" s="141"/>
      <c r="JUY93" s="141"/>
      <c r="JUZ93" s="141"/>
      <c r="JVA93" s="141"/>
      <c r="JVB93" s="141"/>
      <c r="JVC93" s="141"/>
      <c r="JVD93" s="141"/>
      <c r="JVE93" s="141"/>
      <c r="JVF93" s="141"/>
      <c r="JVG93" s="141"/>
      <c r="JVH93" s="141"/>
      <c r="JVI93" s="141"/>
      <c r="JVJ93" s="141"/>
      <c r="JVK93" s="141"/>
      <c r="JVL93" s="141"/>
      <c r="JVM93" s="141"/>
      <c r="JVN93" s="141"/>
      <c r="JVO93" s="141"/>
      <c r="JVP93" s="141"/>
      <c r="JVQ93" s="141"/>
      <c r="JVR93" s="141"/>
      <c r="JVS93" s="141"/>
      <c r="JVT93" s="141"/>
      <c r="JVU93" s="141"/>
      <c r="JVV93" s="141"/>
      <c r="JVW93" s="141"/>
      <c r="JVX93" s="141"/>
      <c r="JVY93" s="141"/>
      <c r="JVZ93" s="141"/>
      <c r="JWA93" s="141"/>
      <c r="JWB93" s="141"/>
      <c r="JWC93" s="141"/>
      <c r="JWD93" s="141"/>
      <c r="JWE93" s="141"/>
      <c r="JWF93" s="141"/>
      <c r="JWG93" s="141"/>
      <c r="JWH93" s="141"/>
      <c r="JWI93" s="141"/>
      <c r="JWJ93" s="141"/>
      <c r="JWK93" s="141"/>
      <c r="JWL93" s="141"/>
      <c r="JWM93" s="141"/>
      <c r="JWN93" s="141"/>
      <c r="JWO93" s="141"/>
      <c r="JWP93" s="141"/>
      <c r="JWQ93" s="141"/>
      <c r="JWR93" s="141"/>
      <c r="JWS93" s="141"/>
      <c r="JWT93" s="141"/>
      <c r="JWU93" s="141"/>
      <c r="JWV93" s="141"/>
      <c r="JWW93" s="141"/>
      <c r="JWX93" s="141"/>
      <c r="JWY93" s="141"/>
      <c r="JWZ93" s="141"/>
      <c r="JXA93" s="141"/>
      <c r="JXB93" s="141"/>
      <c r="JXC93" s="141"/>
      <c r="JXD93" s="141"/>
      <c r="JXE93" s="141"/>
      <c r="JXF93" s="141"/>
      <c r="JXG93" s="141"/>
      <c r="JXH93" s="141"/>
      <c r="JXI93" s="141"/>
      <c r="JXJ93" s="141"/>
      <c r="JXK93" s="141"/>
      <c r="JXL93" s="141"/>
      <c r="JXM93" s="141"/>
      <c r="JXN93" s="141"/>
      <c r="JXO93" s="141"/>
      <c r="JXP93" s="141"/>
      <c r="JXQ93" s="141"/>
      <c r="JXR93" s="141"/>
      <c r="JXS93" s="141"/>
      <c r="JXT93" s="141"/>
      <c r="JXU93" s="141"/>
      <c r="JXV93" s="141"/>
      <c r="JXW93" s="141"/>
      <c r="JXX93" s="141"/>
      <c r="JXY93" s="141"/>
      <c r="JXZ93" s="141"/>
      <c r="JYA93" s="141"/>
      <c r="JYB93" s="141"/>
      <c r="JYC93" s="141"/>
      <c r="JYD93" s="141"/>
      <c r="JYE93" s="141"/>
      <c r="JYF93" s="141"/>
      <c r="JYG93" s="141"/>
      <c r="JYH93" s="141"/>
      <c r="JYI93" s="141"/>
      <c r="JYJ93" s="141"/>
      <c r="JYK93" s="141"/>
      <c r="JYL93" s="141"/>
      <c r="JYM93" s="141"/>
      <c r="JYN93" s="141"/>
      <c r="JYO93" s="141"/>
      <c r="JYP93" s="141"/>
      <c r="JYQ93" s="141"/>
      <c r="JYR93" s="141"/>
      <c r="JYS93" s="141"/>
      <c r="JYT93" s="141"/>
      <c r="JYU93" s="141"/>
      <c r="JYV93" s="141"/>
      <c r="JYW93" s="141"/>
      <c r="JYX93" s="141"/>
      <c r="JYY93" s="141"/>
      <c r="JYZ93" s="141"/>
      <c r="JZA93" s="141"/>
      <c r="JZB93" s="141"/>
      <c r="JZC93" s="141"/>
      <c r="JZD93" s="141"/>
      <c r="JZE93" s="141"/>
      <c r="JZF93" s="141"/>
      <c r="JZG93" s="141"/>
      <c r="JZH93" s="141"/>
      <c r="JZI93" s="141"/>
      <c r="JZJ93" s="141"/>
      <c r="JZK93" s="141"/>
      <c r="JZL93" s="141"/>
      <c r="JZM93" s="141"/>
      <c r="JZN93" s="141"/>
      <c r="JZO93" s="141"/>
      <c r="JZP93" s="141"/>
      <c r="JZQ93" s="141"/>
      <c r="JZR93" s="141"/>
      <c r="JZS93" s="141"/>
      <c r="JZT93" s="141"/>
      <c r="JZU93" s="141"/>
      <c r="JZV93" s="141"/>
      <c r="JZW93" s="141"/>
      <c r="JZX93" s="141"/>
      <c r="JZY93" s="141"/>
      <c r="JZZ93" s="141"/>
      <c r="KAA93" s="141"/>
      <c r="KAB93" s="141"/>
      <c r="KAC93" s="141"/>
      <c r="KAD93" s="141"/>
      <c r="KAE93" s="141"/>
      <c r="KAF93" s="141"/>
      <c r="KAG93" s="141"/>
      <c r="KAH93" s="141"/>
      <c r="KAI93" s="141"/>
      <c r="KAJ93" s="141"/>
      <c r="KAK93" s="141"/>
      <c r="KAL93" s="141"/>
      <c r="KAM93" s="141"/>
      <c r="KAN93" s="141"/>
      <c r="KAO93" s="141"/>
      <c r="KAP93" s="141"/>
      <c r="KAQ93" s="141"/>
      <c r="KAR93" s="141"/>
      <c r="KAS93" s="141"/>
      <c r="KAT93" s="141"/>
      <c r="KAU93" s="141"/>
      <c r="KAV93" s="141"/>
      <c r="KAW93" s="141"/>
      <c r="KAX93" s="141"/>
      <c r="KAY93" s="141"/>
      <c r="KAZ93" s="141"/>
      <c r="KBA93" s="141"/>
      <c r="KBB93" s="141"/>
      <c r="KBC93" s="141"/>
      <c r="KBD93" s="141"/>
      <c r="KBE93" s="141"/>
      <c r="KBF93" s="141"/>
      <c r="KBG93" s="141"/>
      <c r="KBH93" s="141"/>
      <c r="KBI93" s="141"/>
      <c r="KBJ93" s="141"/>
      <c r="KBK93" s="141"/>
      <c r="KBL93" s="141"/>
      <c r="KBM93" s="141"/>
      <c r="KBN93" s="141"/>
      <c r="KBO93" s="141"/>
      <c r="KBP93" s="141"/>
      <c r="KBQ93" s="141"/>
      <c r="KBR93" s="141"/>
      <c r="KBS93" s="141"/>
      <c r="KBT93" s="141"/>
      <c r="KBU93" s="141"/>
      <c r="KBV93" s="141"/>
      <c r="KBW93" s="141"/>
      <c r="KBX93" s="141"/>
      <c r="KBY93" s="141"/>
      <c r="KBZ93" s="141"/>
      <c r="KCA93" s="141"/>
      <c r="KCB93" s="141"/>
      <c r="KCC93" s="141"/>
      <c r="KCD93" s="141"/>
      <c r="KCE93" s="141"/>
      <c r="KCF93" s="141"/>
      <c r="KCG93" s="141"/>
      <c r="KCH93" s="141"/>
      <c r="KCI93" s="141"/>
      <c r="KCJ93" s="141"/>
      <c r="KCK93" s="141"/>
      <c r="KCL93" s="141"/>
      <c r="KCM93" s="141"/>
      <c r="KCN93" s="141"/>
      <c r="KCO93" s="141"/>
      <c r="KCP93" s="141"/>
      <c r="KCQ93" s="141"/>
      <c r="KCR93" s="141"/>
      <c r="KCS93" s="141"/>
      <c r="KCT93" s="141"/>
      <c r="KCU93" s="141"/>
      <c r="KCV93" s="141"/>
      <c r="KCW93" s="141"/>
      <c r="KCX93" s="141"/>
      <c r="KCY93" s="141"/>
      <c r="KCZ93" s="141"/>
      <c r="KDA93" s="141"/>
      <c r="KDB93" s="141"/>
      <c r="KDC93" s="141"/>
      <c r="KDD93" s="141"/>
      <c r="KDE93" s="141"/>
      <c r="KDF93" s="141"/>
      <c r="KDG93" s="141"/>
      <c r="KDH93" s="141"/>
      <c r="KDI93" s="141"/>
      <c r="KDJ93" s="141"/>
      <c r="KDK93" s="141"/>
      <c r="KDL93" s="141"/>
      <c r="KDM93" s="141"/>
      <c r="KDN93" s="141"/>
      <c r="KDO93" s="141"/>
      <c r="KDP93" s="141"/>
      <c r="KDQ93" s="141"/>
      <c r="KDR93" s="141"/>
      <c r="KDS93" s="141"/>
      <c r="KDT93" s="141"/>
      <c r="KDU93" s="141"/>
      <c r="KDV93" s="141"/>
      <c r="KDW93" s="141"/>
      <c r="KDX93" s="141"/>
      <c r="KDY93" s="141"/>
      <c r="KDZ93" s="141"/>
      <c r="KEA93" s="141"/>
      <c r="KEB93" s="141"/>
      <c r="KEC93" s="141"/>
      <c r="KED93" s="141"/>
      <c r="KEE93" s="141"/>
      <c r="KEF93" s="141"/>
      <c r="KEG93" s="141"/>
      <c r="KEH93" s="141"/>
      <c r="KEI93" s="141"/>
      <c r="KEJ93" s="141"/>
      <c r="KEK93" s="141"/>
      <c r="KEL93" s="141"/>
      <c r="KEM93" s="141"/>
      <c r="KEN93" s="141"/>
      <c r="KEO93" s="141"/>
      <c r="KEP93" s="141"/>
      <c r="KEQ93" s="141"/>
      <c r="KER93" s="141"/>
      <c r="KES93" s="141"/>
      <c r="KET93" s="141"/>
      <c r="KEU93" s="141"/>
      <c r="KEV93" s="141"/>
      <c r="KEW93" s="141"/>
      <c r="KEX93" s="141"/>
      <c r="KEY93" s="141"/>
      <c r="KEZ93" s="141"/>
      <c r="KFA93" s="141"/>
      <c r="KFB93" s="141"/>
      <c r="KFC93" s="141"/>
      <c r="KFD93" s="141"/>
      <c r="KFE93" s="141"/>
      <c r="KFF93" s="141"/>
      <c r="KFG93" s="141"/>
      <c r="KFH93" s="141"/>
      <c r="KFI93" s="141"/>
      <c r="KFJ93" s="141"/>
      <c r="KFK93" s="141"/>
      <c r="KFL93" s="141"/>
      <c r="KFM93" s="141"/>
      <c r="KFN93" s="141"/>
      <c r="KFO93" s="141"/>
      <c r="KFP93" s="141"/>
      <c r="KFQ93" s="141"/>
      <c r="KFR93" s="141"/>
      <c r="KFS93" s="141"/>
      <c r="KFT93" s="141"/>
      <c r="KFU93" s="141"/>
      <c r="KFV93" s="141"/>
      <c r="KFW93" s="141"/>
      <c r="KFX93" s="141"/>
      <c r="KFY93" s="141"/>
      <c r="KFZ93" s="141"/>
      <c r="KGA93" s="141"/>
      <c r="KGB93" s="141"/>
      <c r="KGC93" s="141"/>
      <c r="KGD93" s="141"/>
      <c r="KGE93" s="141"/>
      <c r="KGF93" s="141"/>
      <c r="KGG93" s="141"/>
      <c r="KGH93" s="141"/>
      <c r="KGI93" s="141"/>
      <c r="KGJ93" s="141"/>
      <c r="KGK93" s="141"/>
      <c r="KGL93" s="141"/>
      <c r="KGM93" s="141"/>
      <c r="KGN93" s="141"/>
      <c r="KGO93" s="141"/>
      <c r="KGP93" s="141"/>
      <c r="KGQ93" s="141"/>
      <c r="KGR93" s="141"/>
      <c r="KGS93" s="141"/>
      <c r="KGT93" s="141"/>
      <c r="KGU93" s="141"/>
      <c r="KGV93" s="141"/>
      <c r="KGW93" s="141"/>
      <c r="KGX93" s="141"/>
      <c r="KGY93" s="141"/>
      <c r="KGZ93" s="141"/>
      <c r="KHA93" s="141"/>
      <c r="KHB93" s="141"/>
      <c r="KHC93" s="141"/>
      <c r="KHD93" s="141"/>
      <c r="KHE93" s="141"/>
      <c r="KHF93" s="141"/>
      <c r="KHG93" s="141"/>
      <c r="KHH93" s="141"/>
      <c r="KHI93" s="141"/>
      <c r="KHJ93" s="141"/>
      <c r="KHK93" s="141"/>
      <c r="KHL93" s="141"/>
      <c r="KHM93" s="141"/>
      <c r="KHN93" s="141"/>
      <c r="KHO93" s="141"/>
      <c r="KHP93" s="141"/>
      <c r="KHQ93" s="141"/>
      <c r="KHR93" s="141"/>
      <c r="KHS93" s="141"/>
      <c r="KHT93" s="141"/>
      <c r="KHU93" s="141"/>
      <c r="KHV93" s="141"/>
      <c r="KHW93" s="141"/>
      <c r="KHX93" s="141"/>
      <c r="KHY93" s="141"/>
      <c r="KHZ93" s="141"/>
      <c r="KIA93" s="141"/>
      <c r="KIB93" s="141"/>
      <c r="KIC93" s="141"/>
      <c r="KID93" s="141"/>
      <c r="KIE93" s="141"/>
      <c r="KIF93" s="141"/>
      <c r="KIG93" s="141"/>
      <c r="KIH93" s="141"/>
      <c r="KII93" s="141"/>
      <c r="KIJ93" s="141"/>
      <c r="KIK93" s="141"/>
      <c r="KIL93" s="141"/>
      <c r="KIM93" s="141"/>
      <c r="KIN93" s="141"/>
      <c r="KIO93" s="141"/>
      <c r="KIP93" s="141"/>
      <c r="KIQ93" s="141"/>
      <c r="KIR93" s="141"/>
      <c r="KIS93" s="141"/>
      <c r="KIT93" s="141"/>
      <c r="KIU93" s="141"/>
      <c r="KIV93" s="141"/>
      <c r="KIW93" s="141"/>
      <c r="KIX93" s="141"/>
      <c r="KIY93" s="141"/>
      <c r="KIZ93" s="141"/>
      <c r="KJA93" s="141"/>
      <c r="KJB93" s="141"/>
      <c r="KJC93" s="141"/>
      <c r="KJD93" s="141"/>
      <c r="KJE93" s="141"/>
      <c r="KJF93" s="141"/>
      <c r="KJG93" s="141"/>
      <c r="KJH93" s="141"/>
      <c r="KJI93" s="141"/>
      <c r="KJJ93" s="141"/>
      <c r="KJK93" s="141"/>
      <c r="KJL93" s="141"/>
      <c r="KJM93" s="141"/>
      <c r="KJN93" s="141"/>
      <c r="KJO93" s="141"/>
      <c r="KJP93" s="141"/>
      <c r="KJQ93" s="141"/>
      <c r="KJR93" s="141"/>
      <c r="KJS93" s="141"/>
      <c r="KJT93" s="141"/>
      <c r="KJU93" s="141"/>
      <c r="KJV93" s="141"/>
      <c r="KJW93" s="141"/>
      <c r="KJX93" s="141"/>
      <c r="KJY93" s="141"/>
      <c r="KJZ93" s="141"/>
      <c r="KKA93" s="141"/>
      <c r="KKB93" s="141"/>
      <c r="KKC93" s="141"/>
      <c r="KKD93" s="141"/>
      <c r="KKE93" s="141"/>
      <c r="KKF93" s="141"/>
      <c r="KKG93" s="141"/>
      <c r="KKH93" s="141"/>
      <c r="KKI93" s="141"/>
      <c r="KKJ93" s="141"/>
      <c r="KKK93" s="141"/>
      <c r="KKL93" s="141"/>
      <c r="KKM93" s="141"/>
      <c r="KKN93" s="141"/>
      <c r="KKO93" s="141"/>
      <c r="KKP93" s="141"/>
      <c r="KKQ93" s="141"/>
      <c r="KKR93" s="141"/>
      <c r="KKS93" s="141"/>
      <c r="KKT93" s="141"/>
      <c r="KKU93" s="141"/>
      <c r="KKV93" s="141"/>
      <c r="KKW93" s="141"/>
      <c r="KKX93" s="141"/>
      <c r="KKY93" s="141"/>
      <c r="KKZ93" s="141"/>
      <c r="KLA93" s="141"/>
      <c r="KLB93" s="141"/>
      <c r="KLC93" s="141"/>
      <c r="KLD93" s="141"/>
      <c r="KLE93" s="141"/>
      <c r="KLF93" s="141"/>
      <c r="KLG93" s="141"/>
      <c r="KLH93" s="141"/>
      <c r="KLI93" s="141"/>
      <c r="KLJ93" s="141"/>
      <c r="KLK93" s="141"/>
      <c r="KLL93" s="141"/>
      <c r="KLM93" s="141"/>
      <c r="KLN93" s="141"/>
      <c r="KLO93" s="141"/>
      <c r="KLP93" s="141"/>
      <c r="KLQ93" s="141"/>
      <c r="KLR93" s="141"/>
      <c r="KLS93" s="141"/>
      <c r="KLT93" s="141"/>
      <c r="KLU93" s="141"/>
      <c r="KLV93" s="141"/>
      <c r="KLW93" s="141"/>
      <c r="KLX93" s="141"/>
      <c r="KLY93" s="141"/>
      <c r="KLZ93" s="141"/>
      <c r="KMA93" s="141"/>
      <c r="KMB93" s="141"/>
      <c r="KMC93" s="141"/>
      <c r="KMD93" s="141"/>
      <c r="KME93" s="141"/>
      <c r="KMF93" s="141"/>
      <c r="KMG93" s="141"/>
      <c r="KMH93" s="141"/>
      <c r="KMI93" s="141"/>
      <c r="KMJ93" s="141"/>
      <c r="KMK93" s="141"/>
      <c r="KML93" s="141"/>
      <c r="KMM93" s="141"/>
      <c r="KMN93" s="141"/>
      <c r="KMO93" s="141"/>
      <c r="KMP93" s="141"/>
      <c r="KMQ93" s="141"/>
      <c r="KMR93" s="141"/>
      <c r="KMS93" s="141"/>
      <c r="KMT93" s="141"/>
      <c r="KMU93" s="141"/>
      <c r="KMV93" s="141"/>
      <c r="KMW93" s="141"/>
      <c r="KMX93" s="141"/>
      <c r="KMY93" s="141"/>
      <c r="KMZ93" s="141"/>
      <c r="KNA93" s="141"/>
      <c r="KNB93" s="141"/>
      <c r="KNC93" s="141"/>
      <c r="KND93" s="141"/>
      <c r="KNE93" s="141"/>
      <c r="KNF93" s="141"/>
      <c r="KNG93" s="141"/>
      <c r="KNH93" s="141"/>
      <c r="KNI93" s="141"/>
      <c r="KNJ93" s="141"/>
      <c r="KNK93" s="141"/>
      <c r="KNL93" s="141"/>
      <c r="KNM93" s="141"/>
      <c r="KNN93" s="141"/>
      <c r="KNO93" s="141"/>
      <c r="KNP93" s="141"/>
      <c r="KNQ93" s="141"/>
      <c r="KNR93" s="141"/>
      <c r="KNS93" s="141"/>
      <c r="KNT93" s="141"/>
      <c r="KNU93" s="141"/>
      <c r="KNV93" s="141"/>
      <c r="KNW93" s="141"/>
      <c r="KNX93" s="141"/>
      <c r="KNY93" s="141"/>
      <c r="KNZ93" s="141"/>
      <c r="KOA93" s="141"/>
      <c r="KOB93" s="141"/>
      <c r="KOC93" s="141"/>
      <c r="KOD93" s="141"/>
      <c r="KOE93" s="141"/>
      <c r="KOF93" s="141"/>
      <c r="KOG93" s="141"/>
      <c r="KOH93" s="141"/>
      <c r="KOI93" s="141"/>
      <c r="KOJ93" s="141"/>
      <c r="KOK93" s="141"/>
      <c r="KOL93" s="141"/>
      <c r="KOM93" s="141"/>
      <c r="KON93" s="141"/>
      <c r="KOO93" s="141"/>
      <c r="KOP93" s="141"/>
      <c r="KOQ93" s="141"/>
      <c r="KOR93" s="141"/>
      <c r="KOS93" s="141"/>
      <c r="KOT93" s="141"/>
      <c r="KOU93" s="141"/>
      <c r="KOV93" s="141"/>
      <c r="KOW93" s="141"/>
      <c r="KOX93" s="141"/>
      <c r="KOY93" s="141"/>
      <c r="KOZ93" s="141"/>
      <c r="KPA93" s="141"/>
      <c r="KPB93" s="141"/>
      <c r="KPC93" s="141"/>
      <c r="KPD93" s="141"/>
      <c r="KPE93" s="141"/>
      <c r="KPF93" s="141"/>
      <c r="KPG93" s="141"/>
      <c r="KPH93" s="141"/>
      <c r="KPI93" s="141"/>
      <c r="KPJ93" s="141"/>
      <c r="KPK93" s="141"/>
      <c r="KPL93" s="141"/>
      <c r="KPM93" s="141"/>
      <c r="KPN93" s="141"/>
      <c r="KPO93" s="141"/>
      <c r="KPP93" s="141"/>
      <c r="KPQ93" s="141"/>
      <c r="KPR93" s="141"/>
      <c r="KPS93" s="141"/>
      <c r="KPT93" s="141"/>
      <c r="KPU93" s="141"/>
      <c r="KPV93" s="141"/>
      <c r="KPW93" s="141"/>
      <c r="KPX93" s="141"/>
      <c r="KPY93" s="141"/>
      <c r="KPZ93" s="141"/>
      <c r="KQA93" s="141"/>
      <c r="KQB93" s="141"/>
      <c r="KQC93" s="141"/>
      <c r="KQD93" s="141"/>
      <c r="KQE93" s="141"/>
      <c r="KQF93" s="141"/>
      <c r="KQG93" s="141"/>
      <c r="KQH93" s="141"/>
      <c r="KQI93" s="141"/>
      <c r="KQJ93" s="141"/>
      <c r="KQK93" s="141"/>
      <c r="KQL93" s="141"/>
      <c r="KQM93" s="141"/>
      <c r="KQN93" s="141"/>
      <c r="KQO93" s="141"/>
      <c r="KQP93" s="141"/>
      <c r="KQQ93" s="141"/>
      <c r="KQR93" s="141"/>
      <c r="KQS93" s="141"/>
      <c r="KQT93" s="141"/>
      <c r="KQU93" s="141"/>
      <c r="KQV93" s="141"/>
      <c r="KQW93" s="141"/>
      <c r="KQX93" s="141"/>
      <c r="KQY93" s="141"/>
      <c r="KQZ93" s="141"/>
      <c r="KRA93" s="141"/>
      <c r="KRB93" s="141"/>
      <c r="KRC93" s="141"/>
      <c r="KRD93" s="141"/>
      <c r="KRE93" s="141"/>
      <c r="KRF93" s="141"/>
      <c r="KRG93" s="141"/>
      <c r="KRH93" s="141"/>
      <c r="KRI93" s="141"/>
      <c r="KRJ93" s="141"/>
      <c r="KRK93" s="141"/>
      <c r="KRL93" s="141"/>
      <c r="KRM93" s="141"/>
      <c r="KRN93" s="141"/>
      <c r="KRO93" s="141"/>
      <c r="KRP93" s="141"/>
      <c r="KRQ93" s="141"/>
      <c r="KRR93" s="141"/>
      <c r="KRS93" s="141"/>
      <c r="KRT93" s="141"/>
      <c r="KRU93" s="141"/>
      <c r="KRV93" s="141"/>
      <c r="KRW93" s="141"/>
      <c r="KRX93" s="141"/>
      <c r="KRY93" s="141"/>
      <c r="KRZ93" s="141"/>
      <c r="KSA93" s="141"/>
      <c r="KSB93" s="141"/>
      <c r="KSC93" s="141"/>
      <c r="KSD93" s="141"/>
      <c r="KSE93" s="141"/>
      <c r="KSF93" s="141"/>
      <c r="KSG93" s="141"/>
      <c r="KSH93" s="141"/>
      <c r="KSI93" s="141"/>
      <c r="KSJ93" s="141"/>
      <c r="KSK93" s="141"/>
      <c r="KSL93" s="141"/>
      <c r="KSM93" s="141"/>
      <c r="KSN93" s="141"/>
      <c r="KSO93" s="141"/>
      <c r="KSP93" s="141"/>
      <c r="KSQ93" s="141"/>
      <c r="KSR93" s="141"/>
      <c r="KSS93" s="141"/>
      <c r="KST93" s="141"/>
      <c r="KSU93" s="141"/>
      <c r="KSV93" s="141"/>
      <c r="KSW93" s="141"/>
      <c r="KSX93" s="141"/>
      <c r="KSY93" s="141"/>
      <c r="KSZ93" s="141"/>
      <c r="KTA93" s="141"/>
      <c r="KTB93" s="141"/>
      <c r="KTC93" s="141"/>
      <c r="KTD93" s="141"/>
      <c r="KTE93" s="141"/>
      <c r="KTF93" s="141"/>
      <c r="KTG93" s="141"/>
      <c r="KTH93" s="141"/>
      <c r="KTI93" s="141"/>
      <c r="KTJ93" s="141"/>
      <c r="KTK93" s="141"/>
      <c r="KTL93" s="141"/>
      <c r="KTM93" s="141"/>
      <c r="KTN93" s="141"/>
      <c r="KTO93" s="141"/>
      <c r="KTP93" s="141"/>
      <c r="KTQ93" s="141"/>
      <c r="KTR93" s="141"/>
      <c r="KTS93" s="141"/>
      <c r="KTT93" s="141"/>
      <c r="KTU93" s="141"/>
      <c r="KTV93" s="141"/>
      <c r="KTW93" s="141"/>
      <c r="KTX93" s="141"/>
      <c r="KTY93" s="141"/>
      <c r="KTZ93" s="141"/>
      <c r="KUA93" s="141"/>
      <c r="KUB93" s="141"/>
      <c r="KUC93" s="141"/>
      <c r="KUD93" s="141"/>
      <c r="KUE93" s="141"/>
      <c r="KUF93" s="141"/>
      <c r="KUG93" s="141"/>
      <c r="KUH93" s="141"/>
      <c r="KUI93" s="141"/>
      <c r="KUJ93" s="141"/>
      <c r="KUK93" s="141"/>
      <c r="KUL93" s="141"/>
      <c r="KUM93" s="141"/>
      <c r="KUN93" s="141"/>
      <c r="KUO93" s="141"/>
      <c r="KUP93" s="141"/>
      <c r="KUQ93" s="141"/>
      <c r="KUR93" s="141"/>
      <c r="KUS93" s="141"/>
      <c r="KUT93" s="141"/>
      <c r="KUU93" s="141"/>
      <c r="KUV93" s="141"/>
      <c r="KUW93" s="141"/>
      <c r="KUX93" s="141"/>
      <c r="KUY93" s="141"/>
      <c r="KUZ93" s="141"/>
      <c r="KVA93" s="141"/>
      <c r="KVB93" s="141"/>
      <c r="KVC93" s="141"/>
      <c r="KVD93" s="141"/>
      <c r="KVE93" s="141"/>
      <c r="KVF93" s="141"/>
      <c r="KVG93" s="141"/>
      <c r="KVH93" s="141"/>
      <c r="KVI93" s="141"/>
      <c r="KVJ93" s="141"/>
      <c r="KVK93" s="141"/>
      <c r="KVL93" s="141"/>
      <c r="KVM93" s="141"/>
      <c r="KVN93" s="141"/>
      <c r="KVO93" s="141"/>
      <c r="KVP93" s="141"/>
      <c r="KVQ93" s="141"/>
      <c r="KVR93" s="141"/>
      <c r="KVS93" s="141"/>
      <c r="KVT93" s="141"/>
      <c r="KVU93" s="141"/>
      <c r="KVV93" s="141"/>
      <c r="KVW93" s="141"/>
      <c r="KVX93" s="141"/>
      <c r="KVY93" s="141"/>
      <c r="KVZ93" s="141"/>
      <c r="KWA93" s="141"/>
      <c r="KWB93" s="141"/>
      <c r="KWC93" s="141"/>
      <c r="KWD93" s="141"/>
      <c r="KWE93" s="141"/>
      <c r="KWF93" s="141"/>
      <c r="KWG93" s="141"/>
      <c r="KWH93" s="141"/>
      <c r="KWI93" s="141"/>
      <c r="KWJ93" s="141"/>
      <c r="KWK93" s="141"/>
      <c r="KWL93" s="141"/>
      <c r="KWM93" s="141"/>
      <c r="KWN93" s="141"/>
      <c r="KWO93" s="141"/>
      <c r="KWP93" s="141"/>
      <c r="KWQ93" s="141"/>
      <c r="KWR93" s="141"/>
      <c r="KWS93" s="141"/>
      <c r="KWT93" s="141"/>
      <c r="KWU93" s="141"/>
      <c r="KWV93" s="141"/>
      <c r="KWW93" s="141"/>
      <c r="KWX93" s="141"/>
      <c r="KWY93" s="141"/>
      <c r="KWZ93" s="141"/>
      <c r="KXA93" s="141"/>
      <c r="KXB93" s="141"/>
      <c r="KXC93" s="141"/>
      <c r="KXD93" s="141"/>
      <c r="KXE93" s="141"/>
      <c r="KXF93" s="141"/>
      <c r="KXG93" s="141"/>
      <c r="KXH93" s="141"/>
      <c r="KXI93" s="141"/>
      <c r="KXJ93" s="141"/>
      <c r="KXK93" s="141"/>
      <c r="KXL93" s="141"/>
      <c r="KXM93" s="141"/>
      <c r="KXN93" s="141"/>
      <c r="KXO93" s="141"/>
      <c r="KXP93" s="141"/>
      <c r="KXQ93" s="141"/>
      <c r="KXR93" s="141"/>
      <c r="KXS93" s="141"/>
      <c r="KXT93" s="141"/>
      <c r="KXU93" s="141"/>
      <c r="KXV93" s="141"/>
      <c r="KXW93" s="141"/>
      <c r="KXX93" s="141"/>
      <c r="KXY93" s="141"/>
      <c r="KXZ93" s="141"/>
      <c r="KYA93" s="141"/>
      <c r="KYB93" s="141"/>
      <c r="KYC93" s="141"/>
      <c r="KYD93" s="141"/>
      <c r="KYE93" s="141"/>
      <c r="KYF93" s="141"/>
      <c r="KYG93" s="141"/>
      <c r="KYH93" s="141"/>
      <c r="KYI93" s="141"/>
      <c r="KYJ93" s="141"/>
      <c r="KYK93" s="141"/>
      <c r="KYL93" s="141"/>
      <c r="KYM93" s="141"/>
      <c r="KYN93" s="141"/>
      <c r="KYO93" s="141"/>
      <c r="KYP93" s="141"/>
      <c r="KYQ93" s="141"/>
      <c r="KYR93" s="141"/>
      <c r="KYS93" s="141"/>
      <c r="KYT93" s="141"/>
      <c r="KYU93" s="141"/>
      <c r="KYV93" s="141"/>
      <c r="KYW93" s="141"/>
      <c r="KYX93" s="141"/>
      <c r="KYY93" s="141"/>
      <c r="KYZ93" s="141"/>
      <c r="KZA93" s="141"/>
      <c r="KZB93" s="141"/>
      <c r="KZC93" s="141"/>
      <c r="KZD93" s="141"/>
      <c r="KZE93" s="141"/>
      <c r="KZF93" s="141"/>
      <c r="KZG93" s="141"/>
      <c r="KZH93" s="141"/>
      <c r="KZI93" s="141"/>
      <c r="KZJ93" s="141"/>
      <c r="KZK93" s="141"/>
      <c r="KZL93" s="141"/>
      <c r="KZM93" s="141"/>
      <c r="KZN93" s="141"/>
      <c r="KZO93" s="141"/>
      <c r="KZP93" s="141"/>
      <c r="KZQ93" s="141"/>
      <c r="KZR93" s="141"/>
      <c r="KZS93" s="141"/>
      <c r="KZT93" s="141"/>
      <c r="KZU93" s="141"/>
      <c r="KZV93" s="141"/>
      <c r="KZW93" s="141"/>
      <c r="KZX93" s="141"/>
      <c r="KZY93" s="141"/>
      <c r="KZZ93" s="141"/>
      <c r="LAA93" s="141"/>
      <c r="LAB93" s="141"/>
      <c r="LAC93" s="141"/>
      <c r="LAD93" s="141"/>
      <c r="LAE93" s="141"/>
      <c r="LAF93" s="141"/>
      <c r="LAG93" s="141"/>
      <c r="LAH93" s="141"/>
      <c r="LAI93" s="141"/>
      <c r="LAJ93" s="141"/>
      <c r="LAK93" s="141"/>
      <c r="LAL93" s="141"/>
      <c r="LAM93" s="141"/>
      <c r="LAN93" s="141"/>
      <c r="LAO93" s="141"/>
      <c r="LAP93" s="141"/>
      <c r="LAQ93" s="141"/>
      <c r="LAR93" s="141"/>
      <c r="LAS93" s="141"/>
      <c r="LAT93" s="141"/>
      <c r="LAU93" s="141"/>
      <c r="LAV93" s="141"/>
      <c r="LAW93" s="141"/>
      <c r="LAX93" s="141"/>
      <c r="LAY93" s="141"/>
      <c r="LAZ93" s="141"/>
      <c r="LBA93" s="141"/>
      <c r="LBB93" s="141"/>
      <c r="LBC93" s="141"/>
      <c r="LBD93" s="141"/>
      <c r="LBE93" s="141"/>
      <c r="LBF93" s="141"/>
      <c r="LBG93" s="141"/>
      <c r="LBH93" s="141"/>
      <c r="LBI93" s="141"/>
      <c r="LBJ93" s="141"/>
      <c r="LBK93" s="141"/>
      <c r="LBL93" s="141"/>
      <c r="LBM93" s="141"/>
      <c r="LBN93" s="141"/>
      <c r="LBO93" s="141"/>
      <c r="LBP93" s="141"/>
      <c r="LBQ93" s="141"/>
      <c r="LBR93" s="141"/>
      <c r="LBS93" s="141"/>
      <c r="LBT93" s="141"/>
      <c r="LBU93" s="141"/>
      <c r="LBV93" s="141"/>
      <c r="LBW93" s="141"/>
      <c r="LBX93" s="141"/>
      <c r="LBY93" s="141"/>
      <c r="LBZ93" s="141"/>
      <c r="LCA93" s="141"/>
      <c r="LCB93" s="141"/>
      <c r="LCC93" s="141"/>
      <c r="LCD93" s="141"/>
      <c r="LCE93" s="141"/>
      <c r="LCF93" s="141"/>
      <c r="LCG93" s="141"/>
      <c r="LCH93" s="141"/>
      <c r="LCI93" s="141"/>
      <c r="LCJ93" s="141"/>
      <c r="LCK93" s="141"/>
      <c r="LCL93" s="141"/>
      <c r="LCM93" s="141"/>
      <c r="LCN93" s="141"/>
      <c r="LCO93" s="141"/>
      <c r="LCP93" s="141"/>
      <c r="LCQ93" s="141"/>
      <c r="LCR93" s="141"/>
      <c r="LCS93" s="141"/>
      <c r="LCT93" s="141"/>
      <c r="LCU93" s="141"/>
      <c r="LCV93" s="141"/>
      <c r="LCW93" s="141"/>
      <c r="LCX93" s="141"/>
      <c r="LCY93" s="141"/>
      <c r="LCZ93" s="141"/>
      <c r="LDA93" s="141"/>
      <c r="LDB93" s="141"/>
      <c r="LDC93" s="141"/>
      <c r="LDD93" s="141"/>
      <c r="LDE93" s="141"/>
      <c r="LDF93" s="141"/>
      <c r="LDG93" s="141"/>
      <c r="LDH93" s="141"/>
      <c r="LDI93" s="141"/>
      <c r="LDJ93" s="141"/>
      <c r="LDK93" s="141"/>
      <c r="LDL93" s="141"/>
      <c r="LDM93" s="141"/>
      <c r="LDN93" s="141"/>
      <c r="LDO93" s="141"/>
      <c r="LDP93" s="141"/>
      <c r="LDQ93" s="141"/>
      <c r="LDR93" s="141"/>
      <c r="LDS93" s="141"/>
      <c r="LDT93" s="141"/>
      <c r="LDU93" s="141"/>
      <c r="LDV93" s="141"/>
      <c r="LDW93" s="141"/>
      <c r="LDX93" s="141"/>
      <c r="LDY93" s="141"/>
      <c r="LDZ93" s="141"/>
      <c r="LEA93" s="141"/>
      <c r="LEB93" s="141"/>
      <c r="LEC93" s="141"/>
      <c r="LED93" s="141"/>
      <c r="LEE93" s="141"/>
      <c r="LEF93" s="141"/>
      <c r="LEG93" s="141"/>
      <c r="LEH93" s="141"/>
      <c r="LEI93" s="141"/>
      <c r="LEJ93" s="141"/>
      <c r="LEK93" s="141"/>
      <c r="LEL93" s="141"/>
      <c r="LEM93" s="141"/>
      <c r="LEN93" s="141"/>
      <c r="LEO93" s="141"/>
      <c r="LEP93" s="141"/>
      <c r="LEQ93" s="141"/>
      <c r="LER93" s="141"/>
      <c r="LES93" s="141"/>
      <c r="LET93" s="141"/>
      <c r="LEU93" s="141"/>
      <c r="LEV93" s="141"/>
      <c r="LEW93" s="141"/>
      <c r="LEX93" s="141"/>
      <c r="LEY93" s="141"/>
      <c r="LEZ93" s="141"/>
      <c r="LFA93" s="141"/>
      <c r="LFB93" s="141"/>
      <c r="LFC93" s="141"/>
      <c r="LFD93" s="141"/>
      <c r="LFE93" s="141"/>
      <c r="LFF93" s="141"/>
      <c r="LFG93" s="141"/>
      <c r="LFH93" s="141"/>
      <c r="LFI93" s="141"/>
      <c r="LFJ93" s="141"/>
      <c r="LFK93" s="141"/>
      <c r="LFL93" s="141"/>
      <c r="LFM93" s="141"/>
      <c r="LFN93" s="141"/>
      <c r="LFO93" s="141"/>
      <c r="LFP93" s="141"/>
      <c r="LFQ93" s="141"/>
      <c r="LFR93" s="141"/>
      <c r="LFS93" s="141"/>
      <c r="LFT93" s="141"/>
      <c r="LFU93" s="141"/>
      <c r="LFV93" s="141"/>
      <c r="LFW93" s="141"/>
      <c r="LFX93" s="141"/>
      <c r="LFY93" s="141"/>
      <c r="LFZ93" s="141"/>
      <c r="LGA93" s="141"/>
      <c r="LGB93" s="141"/>
      <c r="LGC93" s="141"/>
      <c r="LGD93" s="141"/>
      <c r="LGE93" s="141"/>
      <c r="LGF93" s="141"/>
      <c r="LGG93" s="141"/>
      <c r="LGH93" s="141"/>
      <c r="LGI93" s="141"/>
      <c r="LGJ93" s="141"/>
      <c r="LGK93" s="141"/>
      <c r="LGL93" s="141"/>
      <c r="LGM93" s="141"/>
      <c r="LGN93" s="141"/>
      <c r="LGO93" s="141"/>
      <c r="LGP93" s="141"/>
      <c r="LGQ93" s="141"/>
      <c r="LGR93" s="141"/>
      <c r="LGS93" s="141"/>
      <c r="LGT93" s="141"/>
      <c r="LGU93" s="141"/>
      <c r="LGV93" s="141"/>
      <c r="LGW93" s="141"/>
      <c r="LGX93" s="141"/>
      <c r="LGY93" s="141"/>
      <c r="LGZ93" s="141"/>
      <c r="LHA93" s="141"/>
      <c r="LHB93" s="141"/>
      <c r="LHC93" s="141"/>
      <c r="LHD93" s="141"/>
      <c r="LHE93" s="141"/>
      <c r="LHF93" s="141"/>
      <c r="LHG93" s="141"/>
      <c r="LHH93" s="141"/>
      <c r="LHI93" s="141"/>
      <c r="LHJ93" s="141"/>
      <c r="LHK93" s="141"/>
      <c r="LHL93" s="141"/>
      <c r="LHM93" s="141"/>
      <c r="LHN93" s="141"/>
      <c r="LHO93" s="141"/>
      <c r="LHP93" s="141"/>
      <c r="LHQ93" s="141"/>
      <c r="LHR93" s="141"/>
      <c r="LHS93" s="141"/>
      <c r="LHT93" s="141"/>
      <c r="LHU93" s="141"/>
      <c r="LHV93" s="141"/>
      <c r="LHW93" s="141"/>
      <c r="LHX93" s="141"/>
      <c r="LHY93" s="141"/>
      <c r="LHZ93" s="141"/>
      <c r="LIA93" s="141"/>
      <c r="LIB93" s="141"/>
      <c r="LIC93" s="141"/>
      <c r="LID93" s="141"/>
      <c r="LIE93" s="141"/>
      <c r="LIF93" s="141"/>
      <c r="LIG93" s="141"/>
      <c r="LIH93" s="141"/>
      <c r="LII93" s="141"/>
      <c r="LIJ93" s="141"/>
      <c r="LIK93" s="141"/>
      <c r="LIL93" s="141"/>
      <c r="LIM93" s="141"/>
      <c r="LIN93" s="141"/>
      <c r="LIO93" s="141"/>
      <c r="LIP93" s="141"/>
      <c r="LIQ93" s="141"/>
      <c r="LIR93" s="141"/>
      <c r="LIS93" s="141"/>
      <c r="LIT93" s="141"/>
      <c r="LIU93" s="141"/>
      <c r="LIV93" s="141"/>
      <c r="LIW93" s="141"/>
      <c r="LIX93" s="141"/>
      <c r="LIY93" s="141"/>
      <c r="LIZ93" s="141"/>
      <c r="LJA93" s="141"/>
      <c r="LJB93" s="141"/>
      <c r="LJC93" s="141"/>
      <c r="LJD93" s="141"/>
      <c r="LJE93" s="141"/>
      <c r="LJF93" s="141"/>
      <c r="LJG93" s="141"/>
      <c r="LJH93" s="141"/>
      <c r="LJI93" s="141"/>
      <c r="LJJ93" s="141"/>
      <c r="LJK93" s="141"/>
      <c r="LJL93" s="141"/>
      <c r="LJM93" s="141"/>
      <c r="LJN93" s="141"/>
      <c r="LJO93" s="141"/>
      <c r="LJP93" s="141"/>
      <c r="LJQ93" s="141"/>
      <c r="LJR93" s="141"/>
      <c r="LJS93" s="141"/>
      <c r="LJT93" s="141"/>
      <c r="LJU93" s="141"/>
      <c r="LJV93" s="141"/>
      <c r="LJW93" s="141"/>
      <c r="LJX93" s="141"/>
      <c r="LJY93" s="141"/>
      <c r="LJZ93" s="141"/>
      <c r="LKA93" s="141"/>
      <c r="LKB93" s="141"/>
      <c r="LKC93" s="141"/>
      <c r="LKD93" s="141"/>
      <c r="LKE93" s="141"/>
      <c r="LKF93" s="141"/>
      <c r="LKG93" s="141"/>
      <c r="LKH93" s="141"/>
      <c r="LKI93" s="141"/>
      <c r="LKJ93" s="141"/>
      <c r="LKK93" s="141"/>
      <c r="LKL93" s="141"/>
      <c r="LKM93" s="141"/>
      <c r="LKN93" s="141"/>
      <c r="LKO93" s="141"/>
      <c r="LKP93" s="141"/>
      <c r="LKQ93" s="141"/>
      <c r="LKR93" s="141"/>
      <c r="LKS93" s="141"/>
      <c r="LKT93" s="141"/>
      <c r="LKU93" s="141"/>
      <c r="LKV93" s="141"/>
      <c r="LKW93" s="141"/>
      <c r="LKX93" s="141"/>
      <c r="LKY93" s="141"/>
      <c r="LKZ93" s="141"/>
      <c r="LLA93" s="141"/>
      <c r="LLB93" s="141"/>
      <c r="LLC93" s="141"/>
      <c r="LLD93" s="141"/>
      <c r="LLE93" s="141"/>
      <c r="LLF93" s="141"/>
      <c r="LLG93" s="141"/>
      <c r="LLH93" s="141"/>
      <c r="LLI93" s="141"/>
      <c r="LLJ93" s="141"/>
      <c r="LLK93" s="141"/>
      <c r="LLL93" s="141"/>
      <c r="LLM93" s="141"/>
      <c r="LLN93" s="141"/>
      <c r="LLO93" s="141"/>
      <c r="LLP93" s="141"/>
      <c r="LLQ93" s="141"/>
      <c r="LLR93" s="141"/>
      <c r="LLS93" s="141"/>
      <c r="LLT93" s="141"/>
      <c r="LLU93" s="141"/>
      <c r="LLV93" s="141"/>
      <c r="LLW93" s="141"/>
      <c r="LLX93" s="141"/>
      <c r="LLY93" s="141"/>
      <c r="LLZ93" s="141"/>
      <c r="LMA93" s="141"/>
      <c r="LMB93" s="141"/>
      <c r="LMC93" s="141"/>
      <c r="LMD93" s="141"/>
      <c r="LME93" s="141"/>
      <c r="LMF93" s="141"/>
      <c r="LMG93" s="141"/>
      <c r="LMH93" s="141"/>
      <c r="LMI93" s="141"/>
      <c r="LMJ93" s="141"/>
      <c r="LMK93" s="141"/>
      <c r="LML93" s="141"/>
      <c r="LMM93" s="141"/>
      <c r="LMN93" s="141"/>
      <c r="LMO93" s="141"/>
      <c r="LMP93" s="141"/>
      <c r="LMQ93" s="141"/>
      <c r="LMR93" s="141"/>
      <c r="LMS93" s="141"/>
      <c r="LMT93" s="141"/>
      <c r="LMU93" s="141"/>
      <c r="LMV93" s="141"/>
      <c r="LMW93" s="141"/>
      <c r="LMX93" s="141"/>
      <c r="LMY93" s="141"/>
      <c r="LMZ93" s="141"/>
      <c r="LNA93" s="141"/>
      <c r="LNB93" s="141"/>
      <c r="LNC93" s="141"/>
      <c r="LND93" s="141"/>
      <c r="LNE93" s="141"/>
      <c r="LNF93" s="141"/>
      <c r="LNG93" s="141"/>
      <c r="LNH93" s="141"/>
      <c r="LNI93" s="141"/>
      <c r="LNJ93" s="141"/>
      <c r="LNK93" s="141"/>
      <c r="LNL93" s="141"/>
      <c r="LNM93" s="141"/>
      <c r="LNN93" s="141"/>
      <c r="LNO93" s="141"/>
      <c r="LNP93" s="141"/>
      <c r="LNQ93" s="141"/>
      <c r="LNR93" s="141"/>
      <c r="LNS93" s="141"/>
      <c r="LNT93" s="141"/>
      <c r="LNU93" s="141"/>
      <c r="LNV93" s="141"/>
      <c r="LNW93" s="141"/>
      <c r="LNX93" s="141"/>
      <c r="LNY93" s="141"/>
      <c r="LNZ93" s="141"/>
      <c r="LOA93" s="141"/>
      <c r="LOB93" s="141"/>
      <c r="LOC93" s="141"/>
      <c r="LOD93" s="141"/>
      <c r="LOE93" s="141"/>
      <c r="LOF93" s="141"/>
      <c r="LOG93" s="141"/>
      <c r="LOH93" s="141"/>
      <c r="LOI93" s="141"/>
      <c r="LOJ93" s="141"/>
      <c r="LOK93" s="141"/>
      <c r="LOL93" s="141"/>
      <c r="LOM93" s="141"/>
      <c r="LON93" s="141"/>
      <c r="LOO93" s="141"/>
      <c r="LOP93" s="141"/>
      <c r="LOQ93" s="141"/>
      <c r="LOR93" s="141"/>
      <c r="LOS93" s="141"/>
      <c r="LOT93" s="141"/>
      <c r="LOU93" s="141"/>
      <c r="LOV93" s="141"/>
      <c r="LOW93" s="141"/>
      <c r="LOX93" s="141"/>
      <c r="LOY93" s="141"/>
      <c r="LOZ93" s="141"/>
      <c r="LPA93" s="141"/>
      <c r="LPB93" s="141"/>
      <c r="LPC93" s="141"/>
      <c r="LPD93" s="141"/>
      <c r="LPE93" s="141"/>
      <c r="LPF93" s="141"/>
      <c r="LPG93" s="141"/>
      <c r="LPH93" s="141"/>
      <c r="LPI93" s="141"/>
      <c r="LPJ93" s="141"/>
      <c r="LPK93" s="141"/>
      <c r="LPL93" s="141"/>
      <c r="LPM93" s="141"/>
      <c r="LPN93" s="141"/>
      <c r="LPO93" s="141"/>
      <c r="LPP93" s="141"/>
      <c r="LPQ93" s="141"/>
      <c r="LPR93" s="141"/>
      <c r="LPS93" s="141"/>
      <c r="LPT93" s="141"/>
      <c r="LPU93" s="141"/>
      <c r="LPV93" s="141"/>
      <c r="LPW93" s="141"/>
      <c r="LPX93" s="141"/>
      <c r="LPY93" s="141"/>
      <c r="LPZ93" s="141"/>
      <c r="LQA93" s="141"/>
      <c r="LQB93" s="141"/>
      <c r="LQC93" s="141"/>
      <c r="LQD93" s="141"/>
      <c r="LQE93" s="141"/>
      <c r="LQF93" s="141"/>
      <c r="LQG93" s="141"/>
      <c r="LQH93" s="141"/>
      <c r="LQI93" s="141"/>
      <c r="LQJ93" s="141"/>
      <c r="LQK93" s="141"/>
      <c r="LQL93" s="141"/>
      <c r="LQM93" s="141"/>
      <c r="LQN93" s="141"/>
      <c r="LQO93" s="141"/>
      <c r="LQP93" s="141"/>
      <c r="LQQ93" s="141"/>
      <c r="LQR93" s="141"/>
      <c r="LQS93" s="141"/>
      <c r="LQT93" s="141"/>
      <c r="LQU93" s="141"/>
      <c r="LQV93" s="141"/>
      <c r="LQW93" s="141"/>
      <c r="LQX93" s="141"/>
      <c r="LQY93" s="141"/>
      <c r="LQZ93" s="141"/>
      <c r="LRA93" s="141"/>
      <c r="LRB93" s="141"/>
      <c r="LRC93" s="141"/>
      <c r="LRD93" s="141"/>
      <c r="LRE93" s="141"/>
      <c r="LRF93" s="141"/>
      <c r="LRG93" s="141"/>
      <c r="LRH93" s="141"/>
      <c r="LRI93" s="141"/>
      <c r="LRJ93" s="141"/>
      <c r="LRK93" s="141"/>
      <c r="LRL93" s="141"/>
      <c r="LRM93" s="141"/>
      <c r="LRN93" s="141"/>
      <c r="LRO93" s="141"/>
      <c r="LRP93" s="141"/>
      <c r="LRQ93" s="141"/>
      <c r="LRR93" s="141"/>
      <c r="LRS93" s="141"/>
      <c r="LRT93" s="141"/>
      <c r="LRU93" s="141"/>
      <c r="LRV93" s="141"/>
      <c r="LRW93" s="141"/>
      <c r="LRX93" s="141"/>
      <c r="LRY93" s="141"/>
      <c r="LRZ93" s="141"/>
      <c r="LSA93" s="141"/>
      <c r="LSB93" s="141"/>
      <c r="LSC93" s="141"/>
      <c r="LSD93" s="141"/>
      <c r="LSE93" s="141"/>
      <c r="LSF93" s="141"/>
      <c r="LSG93" s="141"/>
      <c r="LSH93" s="141"/>
      <c r="LSI93" s="141"/>
      <c r="LSJ93" s="141"/>
      <c r="LSK93" s="141"/>
      <c r="LSL93" s="141"/>
      <c r="LSM93" s="141"/>
      <c r="LSN93" s="141"/>
      <c r="LSO93" s="141"/>
      <c r="LSP93" s="141"/>
      <c r="LSQ93" s="141"/>
      <c r="LSR93" s="141"/>
      <c r="LSS93" s="141"/>
      <c r="LST93" s="141"/>
      <c r="LSU93" s="141"/>
      <c r="LSV93" s="141"/>
      <c r="LSW93" s="141"/>
      <c r="LSX93" s="141"/>
      <c r="LSY93" s="141"/>
      <c r="LSZ93" s="141"/>
      <c r="LTA93" s="141"/>
      <c r="LTB93" s="141"/>
      <c r="LTC93" s="141"/>
      <c r="LTD93" s="141"/>
      <c r="LTE93" s="141"/>
      <c r="LTF93" s="141"/>
      <c r="LTG93" s="141"/>
      <c r="LTH93" s="141"/>
      <c r="LTI93" s="141"/>
      <c r="LTJ93" s="141"/>
      <c r="LTK93" s="141"/>
      <c r="LTL93" s="141"/>
      <c r="LTM93" s="141"/>
      <c r="LTN93" s="141"/>
      <c r="LTO93" s="141"/>
      <c r="LTP93" s="141"/>
      <c r="LTQ93" s="141"/>
      <c r="LTR93" s="141"/>
      <c r="LTS93" s="141"/>
      <c r="LTT93" s="141"/>
      <c r="LTU93" s="141"/>
      <c r="LTV93" s="141"/>
      <c r="LTW93" s="141"/>
      <c r="LTX93" s="141"/>
      <c r="LTY93" s="141"/>
      <c r="LTZ93" s="141"/>
      <c r="LUA93" s="141"/>
      <c r="LUB93" s="141"/>
      <c r="LUC93" s="141"/>
      <c r="LUD93" s="141"/>
      <c r="LUE93" s="141"/>
      <c r="LUF93" s="141"/>
      <c r="LUG93" s="141"/>
      <c r="LUH93" s="141"/>
      <c r="LUI93" s="141"/>
      <c r="LUJ93" s="141"/>
      <c r="LUK93" s="141"/>
      <c r="LUL93" s="141"/>
      <c r="LUM93" s="141"/>
      <c r="LUN93" s="141"/>
      <c r="LUO93" s="141"/>
      <c r="LUP93" s="141"/>
      <c r="LUQ93" s="141"/>
      <c r="LUR93" s="141"/>
      <c r="LUS93" s="141"/>
      <c r="LUT93" s="141"/>
      <c r="LUU93" s="141"/>
      <c r="LUV93" s="141"/>
      <c r="LUW93" s="141"/>
      <c r="LUX93" s="141"/>
      <c r="LUY93" s="141"/>
      <c r="LUZ93" s="141"/>
      <c r="LVA93" s="141"/>
      <c r="LVB93" s="141"/>
      <c r="LVC93" s="141"/>
      <c r="LVD93" s="141"/>
      <c r="LVE93" s="141"/>
      <c r="LVF93" s="141"/>
      <c r="LVG93" s="141"/>
      <c r="LVH93" s="141"/>
      <c r="LVI93" s="141"/>
      <c r="LVJ93" s="141"/>
      <c r="LVK93" s="141"/>
      <c r="LVL93" s="141"/>
      <c r="LVM93" s="141"/>
      <c r="LVN93" s="141"/>
      <c r="LVO93" s="141"/>
      <c r="LVP93" s="141"/>
      <c r="LVQ93" s="141"/>
      <c r="LVR93" s="141"/>
      <c r="LVS93" s="141"/>
      <c r="LVT93" s="141"/>
      <c r="LVU93" s="141"/>
      <c r="LVV93" s="141"/>
      <c r="LVW93" s="141"/>
      <c r="LVX93" s="141"/>
      <c r="LVY93" s="141"/>
      <c r="LVZ93" s="141"/>
      <c r="LWA93" s="141"/>
      <c r="LWB93" s="141"/>
      <c r="LWC93" s="141"/>
      <c r="LWD93" s="141"/>
      <c r="LWE93" s="141"/>
      <c r="LWF93" s="141"/>
      <c r="LWG93" s="141"/>
      <c r="LWH93" s="141"/>
      <c r="LWI93" s="141"/>
      <c r="LWJ93" s="141"/>
      <c r="LWK93" s="141"/>
      <c r="LWL93" s="141"/>
      <c r="LWM93" s="141"/>
      <c r="LWN93" s="141"/>
      <c r="LWO93" s="141"/>
      <c r="LWP93" s="141"/>
      <c r="LWQ93" s="141"/>
      <c r="LWR93" s="141"/>
      <c r="LWS93" s="141"/>
      <c r="LWT93" s="141"/>
      <c r="LWU93" s="141"/>
      <c r="LWV93" s="141"/>
      <c r="LWW93" s="141"/>
      <c r="LWX93" s="141"/>
      <c r="LWY93" s="141"/>
      <c r="LWZ93" s="141"/>
      <c r="LXA93" s="141"/>
      <c r="LXB93" s="141"/>
      <c r="LXC93" s="141"/>
      <c r="LXD93" s="141"/>
      <c r="LXE93" s="141"/>
      <c r="LXF93" s="141"/>
      <c r="LXG93" s="141"/>
      <c r="LXH93" s="141"/>
      <c r="LXI93" s="141"/>
      <c r="LXJ93" s="141"/>
      <c r="LXK93" s="141"/>
      <c r="LXL93" s="141"/>
      <c r="LXM93" s="141"/>
      <c r="LXN93" s="141"/>
      <c r="LXO93" s="141"/>
      <c r="LXP93" s="141"/>
      <c r="LXQ93" s="141"/>
      <c r="LXR93" s="141"/>
      <c r="LXS93" s="141"/>
      <c r="LXT93" s="141"/>
      <c r="LXU93" s="141"/>
      <c r="LXV93" s="141"/>
      <c r="LXW93" s="141"/>
      <c r="LXX93" s="141"/>
      <c r="LXY93" s="141"/>
      <c r="LXZ93" s="141"/>
      <c r="LYA93" s="141"/>
      <c r="LYB93" s="141"/>
      <c r="LYC93" s="141"/>
      <c r="LYD93" s="141"/>
      <c r="LYE93" s="141"/>
      <c r="LYF93" s="141"/>
      <c r="LYG93" s="141"/>
      <c r="LYH93" s="141"/>
      <c r="LYI93" s="141"/>
      <c r="LYJ93" s="141"/>
      <c r="LYK93" s="141"/>
      <c r="LYL93" s="141"/>
      <c r="LYM93" s="141"/>
      <c r="LYN93" s="141"/>
      <c r="LYO93" s="141"/>
      <c r="LYP93" s="141"/>
      <c r="LYQ93" s="141"/>
      <c r="LYR93" s="141"/>
      <c r="LYS93" s="141"/>
      <c r="LYT93" s="141"/>
      <c r="LYU93" s="141"/>
      <c r="LYV93" s="141"/>
      <c r="LYW93" s="141"/>
      <c r="LYX93" s="141"/>
      <c r="LYY93" s="141"/>
      <c r="LYZ93" s="141"/>
      <c r="LZA93" s="141"/>
      <c r="LZB93" s="141"/>
      <c r="LZC93" s="141"/>
      <c r="LZD93" s="141"/>
      <c r="LZE93" s="141"/>
      <c r="LZF93" s="141"/>
      <c r="LZG93" s="141"/>
      <c r="LZH93" s="141"/>
      <c r="LZI93" s="141"/>
      <c r="LZJ93" s="141"/>
      <c r="LZK93" s="141"/>
      <c r="LZL93" s="141"/>
      <c r="LZM93" s="141"/>
      <c r="LZN93" s="141"/>
      <c r="LZO93" s="141"/>
      <c r="LZP93" s="141"/>
      <c r="LZQ93" s="141"/>
      <c r="LZR93" s="141"/>
      <c r="LZS93" s="141"/>
      <c r="LZT93" s="141"/>
      <c r="LZU93" s="141"/>
      <c r="LZV93" s="141"/>
      <c r="LZW93" s="141"/>
      <c r="LZX93" s="141"/>
      <c r="LZY93" s="141"/>
      <c r="LZZ93" s="141"/>
      <c r="MAA93" s="141"/>
      <c r="MAB93" s="141"/>
      <c r="MAC93" s="141"/>
      <c r="MAD93" s="141"/>
      <c r="MAE93" s="141"/>
      <c r="MAF93" s="141"/>
      <c r="MAG93" s="141"/>
      <c r="MAH93" s="141"/>
      <c r="MAI93" s="141"/>
      <c r="MAJ93" s="141"/>
      <c r="MAK93" s="141"/>
      <c r="MAL93" s="141"/>
      <c r="MAM93" s="141"/>
      <c r="MAN93" s="141"/>
      <c r="MAO93" s="141"/>
      <c r="MAP93" s="141"/>
      <c r="MAQ93" s="141"/>
      <c r="MAR93" s="141"/>
      <c r="MAS93" s="141"/>
      <c r="MAT93" s="141"/>
      <c r="MAU93" s="141"/>
      <c r="MAV93" s="141"/>
      <c r="MAW93" s="141"/>
      <c r="MAX93" s="141"/>
      <c r="MAY93" s="141"/>
      <c r="MAZ93" s="141"/>
      <c r="MBA93" s="141"/>
      <c r="MBB93" s="141"/>
      <c r="MBC93" s="141"/>
      <c r="MBD93" s="141"/>
      <c r="MBE93" s="141"/>
      <c r="MBF93" s="141"/>
      <c r="MBG93" s="141"/>
      <c r="MBH93" s="141"/>
      <c r="MBI93" s="141"/>
      <c r="MBJ93" s="141"/>
      <c r="MBK93" s="141"/>
      <c r="MBL93" s="141"/>
      <c r="MBM93" s="141"/>
      <c r="MBN93" s="141"/>
      <c r="MBO93" s="141"/>
      <c r="MBP93" s="141"/>
      <c r="MBQ93" s="141"/>
      <c r="MBR93" s="141"/>
      <c r="MBS93" s="141"/>
      <c r="MBT93" s="141"/>
      <c r="MBU93" s="141"/>
      <c r="MBV93" s="141"/>
      <c r="MBW93" s="141"/>
      <c r="MBX93" s="141"/>
      <c r="MBY93" s="141"/>
      <c r="MBZ93" s="141"/>
      <c r="MCA93" s="141"/>
      <c r="MCB93" s="141"/>
      <c r="MCC93" s="141"/>
      <c r="MCD93" s="141"/>
      <c r="MCE93" s="141"/>
      <c r="MCF93" s="141"/>
      <c r="MCG93" s="141"/>
      <c r="MCH93" s="141"/>
      <c r="MCI93" s="141"/>
      <c r="MCJ93" s="141"/>
      <c r="MCK93" s="141"/>
      <c r="MCL93" s="141"/>
      <c r="MCM93" s="141"/>
      <c r="MCN93" s="141"/>
      <c r="MCO93" s="141"/>
      <c r="MCP93" s="141"/>
      <c r="MCQ93" s="141"/>
      <c r="MCR93" s="141"/>
      <c r="MCS93" s="141"/>
      <c r="MCT93" s="141"/>
      <c r="MCU93" s="141"/>
      <c r="MCV93" s="141"/>
      <c r="MCW93" s="141"/>
      <c r="MCX93" s="141"/>
      <c r="MCY93" s="141"/>
      <c r="MCZ93" s="141"/>
      <c r="MDA93" s="141"/>
      <c r="MDB93" s="141"/>
      <c r="MDC93" s="141"/>
      <c r="MDD93" s="141"/>
      <c r="MDE93" s="141"/>
      <c r="MDF93" s="141"/>
      <c r="MDG93" s="141"/>
      <c r="MDH93" s="141"/>
      <c r="MDI93" s="141"/>
      <c r="MDJ93" s="141"/>
      <c r="MDK93" s="141"/>
      <c r="MDL93" s="141"/>
      <c r="MDM93" s="141"/>
      <c r="MDN93" s="141"/>
      <c r="MDO93" s="141"/>
      <c r="MDP93" s="141"/>
      <c r="MDQ93" s="141"/>
      <c r="MDR93" s="141"/>
      <c r="MDS93" s="141"/>
      <c r="MDT93" s="141"/>
      <c r="MDU93" s="141"/>
      <c r="MDV93" s="141"/>
      <c r="MDW93" s="141"/>
      <c r="MDX93" s="141"/>
      <c r="MDY93" s="141"/>
      <c r="MDZ93" s="141"/>
      <c r="MEA93" s="141"/>
      <c r="MEB93" s="141"/>
      <c r="MEC93" s="141"/>
      <c r="MED93" s="141"/>
      <c r="MEE93" s="141"/>
      <c r="MEF93" s="141"/>
      <c r="MEG93" s="141"/>
      <c r="MEH93" s="141"/>
      <c r="MEI93" s="141"/>
      <c r="MEJ93" s="141"/>
      <c r="MEK93" s="141"/>
      <c r="MEL93" s="141"/>
      <c r="MEM93" s="141"/>
      <c r="MEN93" s="141"/>
      <c r="MEO93" s="141"/>
      <c r="MEP93" s="141"/>
      <c r="MEQ93" s="141"/>
      <c r="MER93" s="141"/>
      <c r="MES93" s="141"/>
      <c r="MET93" s="141"/>
      <c r="MEU93" s="141"/>
      <c r="MEV93" s="141"/>
      <c r="MEW93" s="141"/>
      <c r="MEX93" s="141"/>
      <c r="MEY93" s="141"/>
      <c r="MEZ93" s="141"/>
      <c r="MFA93" s="141"/>
      <c r="MFB93" s="141"/>
      <c r="MFC93" s="141"/>
      <c r="MFD93" s="141"/>
      <c r="MFE93" s="141"/>
      <c r="MFF93" s="141"/>
      <c r="MFG93" s="141"/>
      <c r="MFH93" s="141"/>
      <c r="MFI93" s="141"/>
      <c r="MFJ93" s="141"/>
      <c r="MFK93" s="141"/>
      <c r="MFL93" s="141"/>
      <c r="MFM93" s="141"/>
      <c r="MFN93" s="141"/>
      <c r="MFO93" s="141"/>
      <c r="MFP93" s="141"/>
      <c r="MFQ93" s="141"/>
      <c r="MFR93" s="141"/>
      <c r="MFS93" s="141"/>
      <c r="MFT93" s="141"/>
      <c r="MFU93" s="141"/>
      <c r="MFV93" s="141"/>
      <c r="MFW93" s="141"/>
      <c r="MFX93" s="141"/>
      <c r="MFY93" s="141"/>
      <c r="MFZ93" s="141"/>
      <c r="MGA93" s="141"/>
      <c r="MGB93" s="141"/>
      <c r="MGC93" s="141"/>
      <c r="MGD93" s="141"/>
      <c r="MGE93" s="141"/>
      <c r="MGF93" s="141"/>
      <c r="MGG93" s="141"/>
      <c r="MGH93" s="141"/>
      <c r="MGI93" s="141"/>
      <c r="MGJ93" s="141"/>
      <c r="MGK93" s="141"/>
      <c r="MGL93" s="141"/>
      <c r="MGM93" s="141"/>
      <c r="MGN93" s="141"/>
      <c r="MGO93" s="141"/>
      <c r="MGP93" s="141"/>
      <c r="MGQ93" s="141"/>
      <c r="MGR93" s="141"/>
      <c r="MGS93" s="141"/>
      <c r="MGT93" s="141"/>
      <c r="MGU93" s="141"/>
      <c r="MGV93" s="141"/>
      <c r="MGW93" s="141"/>
      <c r="MGX93" s="141"/>
      <c r="MGY93" s="141"/>
      <c r="MGZ93" s="141"/>
      <c r="MHA93" s="141"/>
      <c r="MHB93" s="141"/>
      <c r="MHC93" s="141"/>
      <c r="MHD93" s="141"/>
      <c r="MHE93" s="141"/>
      <c r="MHF93" s="141"/>
      <c r="MHG93" s="141"/>
      <c r="MHH93" s="141"/>
      <c r="MHI93" s="141"/>
      <c r="MHJ93" s="141"/>
      <c r="MHK93" s="141"/>
      <c r="MHL93" s="141"/>
      <c r="MHM93" s="141"/>
      <c r="MHN93" s="141"/>
      <c r="MHO93" s="141"/>
      <c r="MHP93" s="141"/>
      <c r="MHQ93" s="141"/>
      <c r="MHR93" s="141"/>
      <c r="MHS93" s="141"/>
      <c r="MHT93" s="141"/>
      <c r="MHU93" s="141"/>
      <c r="MHV93" s="141"/>
      <c r="MHW93" s="141"/>
      <c r="MHX93" s="141"/>
      <c r="MHY93" s="141"/>
      <c r="MHZ93" s="141"/>
      <c r="MIA93" s="141"/>
      <c r="MIB93" s="141"/>
      <c r="MIC93" s="141"/>
      <c r="MID93" s="141"/>
      <c r="MIE93" s="141"/>
      <c r="MIF93" s="141"/>
      <c r="MIG93" s="141"/>
      <c r="MIH93" s="141"/>
      <c r="MII93" s="141"/>
      <c r="MIJ93" s="141"/>
      <c r="MIK93" s="141"/>
      <c r="MIL93" s="141"/>
      <c r="MIM93" s="141"/>
      <c r="MIN93" s="141"/>
      <c r="MIO93" s="141"/>
      <c r="MIP93" s="141"/>
      <c r="MIQ93" s="141"/>
      <c r="MIR93" s="141"/>
      <c r="MIS93" s="141"/>
      <c r="MIT93" s="141"/>
      <c r="MIU93" s="141"/>
      <c r="MIV93" s="141"/>
      <c r="MIW93" s="141"/>
      <c r="MIX93" s="141"/>
      <c r="MIY93" s="141"/>
      <c r="MIZ93" s="141"/>
      <c r="MJA93" s="141"/>
      <c r="MJB93" s="141"/>
      <c r="MJC93" s="141"/>
      <c r="MJD93" s="141"/>
      <c r="MJE93" s="141"/>
      <c r="MJF93" s="141"/>
      <c r="MJG93" s="141"/>
      <c r="MJH93" s="141"/>
      <c r="MJI93" s="141"/>
      <c r="MJJ93" s="141"/>
      <c r="MJK93" s="141"/>
      <c r="MJL93" s="141"/>
      <c r="MJM93" s="141"/>
      <c r="MJN93" s="141"/>
      <c r="MJO93" s="141"/>
      <c r="MJP93" s="141"/>
      <c r="MJQ93" s="141"/>
      <c r="MJR93" s="141"/>
      <c r="MJS93" s="141"/>
      <c r="MJT93" s="141"/>
      <c r="MJU93" s="141"/>
      <c r="MJV93" s="141"/>
      <c r="MJW93" s="141"/>
      <c r="MJX93" s="141"/>
      <c r="MJY93" s="141"/>
      <c r="MJZ93" s="141"/>
      <c r="MKA93" s="141"/>
      <c r="MKB93" s="141"/>
      <c r="MKC93" s="141"/>
      <c r="MKD93" s="141"/>
      <c r="MKE93" s="141"/>
      <c r="MKF93" s="141"/>
      <c r="MKG93" s="141"/>
      <c r="MKH93" s="141"/>
      <c r="MKI93" s="141"/>
      <c r="MKJ93" s="141"/>
      <c r="MKK93" s="141"/>
      <c r="MKL93" s="141"/>
      <c r="MKM93" s="141"/>
      <c r="MKN93" s="141"/>
      <c r="MKO93" s="141"/>
      <c r="MKP93" s="141"/>
      <c r="MKQ93" s="141"/>
      <c r="MKR93" s="141"/>
      <c r="MKS93" s="141"/>
      <c r="MKT93" s="141"/>
      <c r="MKU93" s="141"/>
      <c r="MKV93" s="141"/>
      <c r="MKW93" s="141"/>
      <c r="MKX93" s="141"/>
      <c r="MKY93" s="141"/>
      <c r="MKZ93" s="141"/>
      <c r="MLA93" s="141"/>
      <c r="MLB93" s="141"/>
      <c r="MLC93" s="141"/>
      <c r="MLD93" s="141"/>
      <c r="MLE93" s="141"/>
      <c r="MLF93" s="141"/>
      <c r="MLG93" s="141"/>
      <c r="MLH93" s="141"/>
      <c r="MLI93" s="141"/>
      <c r="MLJ93" s="141"/>
      <c r="MLK93" s="141"/>
      <c r="MLL93" s="141"/>
      <c r="MLM93" s="141"/>
      <c r="MLN93" s="141"/>
      <c r="MLO93" s="141"/>
      <c r="MLP93" s="141"/>
      <c r="MLQ93" s="141"/>
      <c r="MLR93" s="141"/>
      <c r="MLS93" s="141"/>
      <c r="MLT93" s="141"/>
      <c r="MLU93" s="141"/>
      <c r="MLV93" s="141"/>
      <c r="MLW93" s="141"/>
      <c r="MLX93" s="141"/>
      <c r="MLY93" s="141"/>
      <c r="MLZ93" s="141"/>
      <c r="MMA93" s="141"/>
      <c r="MMB93" s="141"/>
      <c r="MMC93" s="141"/>
      <c r="MMD93" s="141"/>
      <c r="MME93" s="141"/>
      <c r="MMF93" s="141"/>
      <c r="MMG93" s="141"/>
      <c r="MMH93" s="141"/>
      <c r="MMI93" s="141"/>
      <c r="MMJ93" s="141"/>
      <c r="MMK93" s="141"/>
      <c r="MML93" s="141"/>
      <c r="MMM93" s="141"/>
      <c r="MMN93" s="141"/>
      <c r="MMO93" s="141"/>
      <c r="MMP93" s="141"/>
      <c r="MMQ93" s="141"/>
      <c r="MMR93" s="141"/>
      <c r="MMS93" s="141"/>
      <c r="MMT93" s="141"/>
      <c r="MMU93" s="141"/>
      <c r="MMV93" s="141"/>
      <c r="MMW93" s="141"/>
      <c r="MMX93" s="141"/>
      <c r="MMY93" s="141"/>
      <c r="MMZ93" s="141"/>
      <c r="MNA93" s="141"/>
      <c r="MNB93" s="141"/>
      <c r="MNC93" s="141"/>
      <c r="MND93" s="141"/>
      <c r="MNE93" s="141"/>
      <c r="MNF93" s="141"/>
      <c r="MNG93" s="141"/>
      <c r="MNH93" s="141"/>
      <c r="MNI93" s="141"/>
      <c r="MNJ93" s="141"/>
      <c r="MNK93" s="141"/>
      <c r="MNL93" s="141"/>
      <c r="MNM93" s="141"/>
      <c r="MNN93" s="141"/>
      <c r="MNO93" s="141"/>
      <c r="MNP93" s="141"/>
      <c r="MNQ93" s="141"/>
      <c r="MNR93" s="141"/>
      <c r="MNS93" s="141"/>
      <c r="MNT93" s="141"/>
      <c r="MNU93" s="141"/>
      <c r="MNV93" s="141"/>
      <c r="MNW93" s="141"/>
      <c r="MNX93" s="141"/>
      <c r="MNY93" s="141"/>
      <c r="MNZ93" s="141"/>
      <c r="MOA93" s="141"/>
      <c r="MOB93" s="141"/>
      <c r="MOC93" s="141"/>
      <c r="MOD93" s="141"/>
      <c r="MOE93" s="141"/>
      <c r="MOF93" s="141"/>
      <c r="MOG93" s="141"/>
      <c r="MOH93" s="141"/>
      <c r="MOI93" s="141"/>
      <c r="MOJ93" s="141"/>
      <c r="MOK93" s="141"/>
      <c r="MOL93" s="141"/>
      <c r="MOM93" s="141"/>
      <c r="MON93" s="141"/>
      <c r="MOO93" s="141"/>
      <c r="MOP93" s="141"/>
      <c r="MOQ93" s="141"/>
      <c r="MOR93" s="141"/>
      <c r="MOS93" s="141"/>
      <c r="MOT93" s="141"/>
      <c r="MOU93" s="141"/>
      <c r="MOV93" s="141"/>
      <c r="MOW93" s="141"/>
      <c r="MOX93" s="141"/>
      <c r="MOY93" s="141"/>
      <c r="MOZ93" s="141"/>
      <c r="MPA93" s="141"/>
      <c r="MPB93" s="141"/>
      <c r="MPC93" s="141"/>
      <c r="MPD93" s="141"/>
      <c r="MPE93" s="141"/>
      <c r="MPF93" s="141"/>
      <c r="MPG93" s="141"/>
      <c r="MPH93" s="141"/>
      <c r="MPI93" s="141"/>
      <c r="MPJ93" s="141"/>
      <c r="MPK93" s="141"/>
      <c r="MPL93" s="141"/>
      <c r="MPM93" s="141"/>
      <c r="MPN93" s="141"/>
      <c r="MPO93" s="141"/>
      <c r="MPP93" s="141"/>
      <c r="MPQ93" s="141"/>
      <c r="MPR93" s="141"/>
      <c r="MPS93" s="141"/>
      <c r="MPT93" s="141"/>
      <c r="MPU93" s="141"/>
      <c r="MPV93" s="141"/>
      <c r="MPW93" s="141"/>
      <c r="MPX93" s="141"/>
      <c r="MPY93" s="141"/>
      <c r="MPZ93" s="141"/>
      <c r="MQA93" s="141"/>
      <c r="MQB93" s="141"/>
      <c r="MQC93" s="141"/>
      <c r="MQD93" s="141"/>
      <c r="MQE93" s="141"/>
      <c r="MQF93" s="141"/>
      <c r="MQG93" s="141"/>
      <c r="MQH93" s="141"/>
      <c r="MQI93" s="141"/>
      <c r="MQJ93" s="141"/>
      <c r="MQK93" s="141"/>
      <c r="MQL93" s="141"/>
      <c r="MQM93" s="141"/>
      <c r="MQN93" s="141"/>
      <c r="MQO93" s="141"/>
      <c r="MQP93" s="141"/>
      <c r="MQQ93" s="141"/>
      <c r="MQR93" s="141"/>
      <c r="MQS93" s="141"/>
      <c r="MQT93" s="141"/>
      <c r="MQU93" s="141"/>
      <c r="MQV93" s="141"/>
      <c r="MQW93" s="141"/>
      <c r="MQX93" s="141"/>
      <c r="MQY93" s="141"/>
      <c r="MQZ93" s="141"/>
      <c r="MRA93" s="141"/>
      <c r="MRB93" s="141"/>
      <c r="MRC93" s="141"/>
      <c r="MRD93" s="141"/>
      <c r="MRE93" s="141"/>
      <c r="MRF93" s="141"/>
      <c r="MRG93" s="141"/>
      <c r="MRH93" s="141"/>
      <c r="MRI93" s="141"/>
      <c r="MRJ93" s="141"/>
      <c r="MRK93" s="141"/>
      <c r="MRL93" s="141"/>
      <c r="MRM93" s="141"/>
      <c r="MRN93" s="141"/>
      <c r="MRO93" s="141"/>
      <c r="MRP93" s="141"/>
      <c r="MRQ93" s="141"/>
      <c r="MRR93" s="141"/>
      <c r="MRS93" s="141"/>
      <c r="MRT93" s="141"/>
      <c r="MRU93" s="141"/>
      <c r="MRV93" s="141"/>
      <c r="MRW93" s="141"/>
      <c r="MRX93" s="141"/>
      <c r="MRY93" s="141"/>
      <c r="MRZ93" s="141"/>
      <c r="MSA93" s="141"/>
      <c r="MSB93" s="141"/>
      <c r="MSC93" s="141"/>
      <c r="MSD93" s="141"/>
      <c r="MSE93" s="141"/>
      <c r="MSF93" s="141"/>
      <c r="MSG93" s="141"/>
      <c r="MSH93" s="141"/>
      <c r="MSI93" s="141"/>
      <c r="MSJ93" s="141"/>
      <c r="MSK93" s="141"/>
      <c r="MSL93" s="141"/>
      <c r="MSM93" s="141"/>
      <c r="MSN93" s="141"/>
      <c r="MSO93" s="141"/>
      <c r="MSP93" s="141"/>
      <c r="MSQ93" s="141"/>
      <c r="MSR93" s="141"/>
      <c r="MSS93" s="141"/>
      <c r="MST93" s="141"/>
      <c r="MSU93" s="141"/>
      <c r="MSV93" s="141"/>
      <c r="MSW93" s="141"/>
      <c r="MSX93" s="141"/>
      <c r="MSY93" s="141"/>
      <c r="MSZ93" s="141"/>
      <c r="MTA93" s="141"/>
      <c r="MTB93" s="141"/>
      <c r="MTC93" s="141"/>
      <c r="MTD93" s="141"/>
      <c r="MTE93" s="141"/>
      <c r="MTF93" s="141"/>
      <c r="MTG93" s="141"/>
      <c r="MTH93" s="141"/>
      <c r="MTI93" s="141"/>
      <c r="MTJ93" s="141"/>
      <c r="MTK93" s="141"/>
      <c r="MTL93" s="141"/>
      <c r="MTM93" s="141"/>
      <c r="MTN93" s="141"/>
      <c r="MTO93" s="141"/>
      <c r="MTP93" s="141"/>
      <c r="MTQ93" s="141"/>
      <c r="MTR93" s="141"/>
      <c r="MTS93" s="141"/>
      <c r="MTT93" s="141"/>
      <c r="MTU93" s="141"/>
      <c r="MTV93" s="141"/>
      <c r="MTW93" s="141"/>
      <c r="MTX93" s="141"/>
      <c r="MTY93" s="141"/>
      <c r="MTZ93" s="141"/>
      <c r="MUA93" s="141"/>
      <c r="MUB93" s="141"/>
      <c r="MUC93" s="141"/>
      <c r="MUD93" s="141"/>
      <c r="MUE93" s="141"/>
      <c r="MUF93" s="141"/>
      <c r="MUG93" s="141"/>
      <c r="MUH93" s="141"/>
      <c r="MUI93" s="141"/>
      <c r="MUJ93" s="141"/>
      <c r="MUK93" s="141"/>
      <c r="MUL93" s="141"/>
      <c r="MUM93" s="141"/>
      <c r="MUN93" s="141"/>
      <c r="MUO93" s="141"/>
      <c r="MUP93" s="141"/>
      <c r="MUQ93" s="141"/>
      <c r="MUR93" s="141"/>
      <c r="MUS93" s="141"/>
      <c r="MUT93" s="141"/>
      <c r="MUU93" s="141"/>
      <c r="MUV93" s="141"/>
      <c r="MUW93" s="141"/>
      <c r="MUX93" s="141"/>
      <c r="MUY93" s="141"/>
      <c r="MUZ93" s="141"/>
      <c r="MVA93" s="141"/>
      <c r="MVB93" s="141"/>
      <c r="MVC93" s="141"/>
      <c r="MVD93" s="141"/>
      <c r="MVE93" s="141"/>
      <c r="MVF93" s="141"/>
      <c r="MVG93" s="141"/>
      <c r="MVH93" s="141"/>
      <c r="MVI93" s="141"/>
      <c r="MVJ93" s="141"/>
      <c r="MVK93" s="141"/>
      <c r="MVL93" s="141"/>
      <c r="MVM93" s="141"/>
      <c r="MVN93" s="141"/>
      <c r="MVO93" s="141"/>
      <c r="MVP93" s="141"/>
      <c r="MVQ93" s="141"/>
      <c r="MVR93" s="141"/>
      <c r="MVS93" s="141"/>
      <c r="MVT93" s="141"/>
      <c r="MVU93" s="141"/>
      <c r="MVV93" s="141"/>
      <c r="MVW93" s="141"/>
      <c r="MVX93" s="141"/>
      <c r="MVY93" s="141"/>
      <c r="MVZ93" s="141"/>
      <c r="MWA93" s="141"/>
      <c r="MWB93" s="141"/>
      <c r="MWC93" s="141"/>
      <c r="MWD93" s="141"/>
      <c r="MWE93" s="141"/>
      <c r="MWF93" s="141"/>
      <c r="MWG93" s="141"/>
      <c r="MWH93" s="141"/>
      <c r="MWI93" s="141"/>
      <c r="MWJ93" s="141"/>
      <c r="MWK93" s="141"/>
      <c r="MWL93" s="141"/>
      <c r="MWM93" s="141"/>
      <c r="MWN93" s="141"/>
      <c r="MWO93" s="141"/>
      <c r="MWP93" s="141"/>
      <c r="MWQ93" s="141"/>
      <c r="MWR93" s="141"/>
      <c r="MWS93" s="141"/>
      <c r="MWT93" s="141"/>
      <c r="MWU93" s="141"/>
      <c r="MWV93" s="141"/>
      <c r="MWW93" s="141"/>
      <c r="MWX93" s="141"/>
      <c r="MWY93" s="141"/>
      <c r="MWZ93" s="141"/>
      <c r="MXA93" s="141"/>
      <c r="MXB93" s="141"/>
      <c r="MXC93" s="141"/>
      <c r="MXD93" s="141"/>
      <c r="MXE93" s="141"/>
      <c r="MXF93" s="141"/>
      <c r="MXG93" s="141"/>
      <c r="MXH93" s="141"/>
      <c r="MXI93" s="141"/>
      <c r="MXJ93" s="141"/>
      <c r="MXK93" s="141"/>
      <c r="MXL93" s="141"/>
      <c r="MXM93" s="141"/>
      <c r="MXN93" s="141"/>
      <c r="MXO93" s="141"/>
      <c r="MXP93" s="141"/>
      <c r="MXQ93" s="141"/>
      <c r="MXR93" s="141"/>
      <c r="MXS93" s="141"/>
      <c r="MXT93" s="141"/>
      <c r="MXU93" s="141"/>
      <c r="MXV93" s="141"/>
      <c r="MXW93" s="141"/>
      <c r="MXX93" s="141"/>
      <c r="MXY93" s="141"/>
      <c r="MXZ93" s="141"/>
      <c r="MYA93" s="141"/>
      <c r="MYB93" s="141"/>
      <c r="MYC93" s="141"/>
      <c r="MYD93" s="141"/>
      <c r="MYE93" s="141"/>
      <c r="MYF93" s="141"/>
      <c r="MYG93" s="141"/>
      <c r="MYH93" s="141"/>
      <c r="MYI93" s="141"/>
      <c r="MYJ93" s="141"/>
      <c r="MYK93" s="141"/>
      <c r="MYL93" s="141"/>
      <c r="MYM93" s="141"/>
      <c r="MYN93" s="141"/>
      <c r="MYO93" s="141"/>
      <c r="MYP93" s="141"/>
      <c r="MYQ93" s="141"/>
      <c r="MYR93" s="141"/>
      <c r="MYS93" s="141"/>
      <c r="MYT93" s="141"/>
      <c r="MYU93" s="141"/>
      <c r="MYV93" s="141"/>
      <c r="MYW93" s="141"/>
      <c r="MYX93" s="141"/>
      <c r="MYY93" s="141"/>
      <c r="MYZ93" s="141"/>
      <c r="MZA93" s="141"/>
      <c r="MZB93" s="141"/>
      <c r="MZC93" s="141"/>
      <c r="MZD93" s="141"/>
      <c r="MZE93" s="141"/>
      <c r="MZF93" s="141"/>
      <c r="MZG93" s="141"/>
      <c r="MZH93" s="141"/>
      <c r="MZI93" s="141"/>
      <c r="MZJ93" s="141"/>
      <c r="MZK93" s="141"/>
      <c r="MZL93" s="141"/>
      <c r="MZM93" s="141"/>
      <c r="MZN93" s="141"/>
      <c r="MZO93" s="141"/>
      <c r="MZP93" s="141"/>
      <c r="MZQ93" s="141"/>
      <c r="MZR93" s="141"/>
      <c r="MZS93" s="141"/>
      <c r="MZT93" s="141"/>
      <c r="MZU93" s="141"/>
      <c r="MZV93" s="141"/>
      <c r="MZW93" s="141"/>
      <c r="MZX93" s="141"/>
      <c r="MZY93" s="141"/>
      <c r="MZZ93" s="141"/>
      <c r="NAA93" s="141"/>
      <c r="NAB93" s="141"/>
      <c r="NAC93" s="141"/>
      <c r="NAD93" s="141"/>
      <c r="NAE93" s="141"/>
      <c r="NAF93" s="141"/>
      <c r="NAG93" s="141"/>
      <c r="NAH93" s="141"/>
      <c r="NAI93" s="141"/>
      <c r="NAJ93" s="141"/>
      <c r="NAK93" s="141"/>
      <c r="NAL93" s="141"/>
      <c r="NAM93" s="141"/>
      <c r="NAN93" s="141"/>
      <c r="NAO93" s="141"/>
      <c r="NAP93" s="141"/>
      <c r="NAQ93" s="141"/>
      <c r="NAR93" s="141"/>
      <c r="NAS93" s="141"/>
      <c r="NAT93" s="141"/>
      <c r="NAU93" s="141"/>
      <c r="NAV93" s="141"/>
      <c r="NAW93" s="141"/>
      <c r="NAX93" s="141"/>
      <c r="NAY93" s="141"/>
      <c r="NAZ93" s="141"/>
      <c r="NBA93" s="141"/>
      <c r="NBB93" s="141"/>
      <c r="NBC93" s="141"/>
      <c r="NBD93" s="141"/>
      <c r="NBE93" s="141"/>
      <c r="NBF93" s="141"/>
      <c r="NBG93" s="141"/>
      <c r="NBH93" s="141"/>
      <c r="NBI93" s="141"/>
      <c r="NBJ93" s="141"/>
      <c r="NBK93" s="141"/>
      <c r="NBL93" s="141"/>
      <c r="NBM93" s="141"/>
      <c r="NBN93" s="141"/>
      <c r="NBO93" s="141"/>
      <c r="NBP93" s="141"/>
      <c r="NBQ93" s="141"/>
      <c r="NBR93" s="141"/>
      <c r="NBS93" s="141"/>
      <c r="NBT93" s="141"/>
      <c r="NBU93" s="141"/>
      <c r="NBV93" s="141"/>
      <c r="NBW93" s="141"/>
      <c r="NBX93" s="141"/>
      <c r="NBY93" s="141"/>
      <c r="NBZ93" s="141"/>
      <c r="NCA93" s="141"/>
      <c r="NCB93" s="141"/>
      <c r="NCC93" s="141"/>
      <c r="NCD93" s="141"/>
      <c r="NCE93" s="141"/>
      <c r="NCF93" s="141"/>
      <c r="NCG93" s="141"/>
      <c r="NCH93" s="141"/>
      <c r="NCI93" s="141"/>
      <c r="NCJ93" s="141"/>
      <c r="NCK93" s="141"/>
      <c r="NCL93" s="141"/>
      <c r="NCM93" s="141"/>
      <c r="NCN93" s="141"/>
      <c r="NCO93" s="141"/>
      <c r="NCP93" s="141"/>
      <c r="NCQ93" s="141"/>
      <c r="NCR93" s="141"/>
      <c r="NCS93" s="141"/>
      <c r="NCT93" s="141"/>
      <c r="NCU93" s="141"/>
      <c r="NCV93" s="141"/>
      <c r="NCW93" s="141"/>
      <c r="NCX93" s="141"/>
      <c r="NCY93" s="141"/>
      <c r="NCZ93" s="141"/>
      <c r="NDA93" s="141"/>
      <c r="NDB93" s="141"/>
      <c r="NDC93" s="141"/>
      <c r="NDD93" s="141"/>
      <c r="NDE93" s="141"/>
      <c r="NDF93" s="141"/>
      <c r="NDG93" s="141"/>
      <c r="NDH93" s="141"/>
      <c r="NDI93" s="141"/>
      <c r="NDJ93" s="141"/>
      <c r="NDK93" s="141"/>
      <c r="NDL93" s="141"/>
      <c r="NDM93" s="141"/>
      <c r="NDN93" s="141"/>
      <c r="NDO93" s="141"/>
      <c r="NDP93" s="141"/>
      <c r="NDQ93" s="141"/>
      <c r="NDR93" s="141"/>
      <c r="NDS93" s="141"/>
      <c r="NDT93" s="141"/>
      <c r="NDU93" s="141"/>
      <c r="NDV93" s="141"/>
      <c r="NDW93" s="141"/>
      <c r="NDX93" s="141"/>
      <c r="NDY93" s="141"/>
      <c r="NDZ93" s="141"/>
      <c r="NEA93" s="141"/>
      <c r="NEB93" s="141"/>
      <c r="NEC93" s="141"/>
      <c r="NED93" s="141"/>
      <c r="NEE93" s="141"/>
      <c r="NEF93" s="141"/>
      <c r="NEG93" s="141"/>
      <c r="NEH93" s="141"/>
      <c r="NEI93" s="141"/>
      <c r="NEJ93" s="141"/>
      <c r="NEK93" s="141"/>
      <c r="NEL93" s="141"/>
      <c r="NEM93" s="141"/>
      <c r="NEN93" s="141"/>
      <c r="NEO93" s="141"/>
      <c r="NEP93" s="141"/>
      <c r="NEQ93" s="141"/>
      <c r="NER93" s="141"/>
      <c r="NES93" s="141"/>
      <c r="NET93" s="141"/>
      <c r="NEU93" s="141"/>
      <c r="NEV93" s="141"/>
      <c r="NEW93" s="141"/>
      <c r="NEX93" s="141"/>
      <c r="NEY93" s="141"/>
      <c r="NEZ93" s="141"/>
      <c r="NFA93" s="141"/>
      <c r="NFB93" s="141"/>
      <c r="NFC93" s="141"/>
      <c r="NFD93" s="141"/>
      <c r="NFE93" s="141"/>
      <c r="NFF93" s="141"/>
      <c r="NFG93" s="141"/>
      <c r="NFH93" s="141"/>
      <c r="NFI93" s="141"/>
      <c r="NFJ93" s="141"/>
      <c r="NFK93" s="141"/>
      <c r="NFL93" s="141"/>
      <c r="NFM93" s="141"/>
      <c r="NFN93" s="141"/>
      <c r="NFO93" s="141"/>
      <c r="NFP93" s="141"/>
      <c r="NFQ93" s="141"/>
      <c r="NFR93" s="141"/>
      <c r="NFS93" s="141"/>
      <c r="NFT93" s="141"/>
      <c r="NFU93" s="141"/>
      <c r="NFV93" s="141"/>
      <c r="NFW93" s="141"/>
      <c r="NFX93" s="141"/>
      <c r="NFY93" s="141"/>
      <c r="NFZ93" s="141"/>
      <c r="NGA93" s="141"/>
      <c r="NGB93" s="141"/>
      <c r="NGC93" s="141"/>
      <c r="NGD93" s="141"/>
      <c r="NGE93" s="141"/>
      <c r="NGF93" s="141"/>
      <c r="NGG93" s="141"/>
      <c r="NGH93" s="141"/>
      <c r="NGI93" s="141"/>
      <c r="NGJ93" s="141"/>
      <c r="NGK93" s="141"/>
      <c r="NGL93" s="141"/>
      <c r="NGM93" s="141"/>
      <c r="NGN93" s="141"/>
      <c r="NGO93" s="141"/>
      <c r="NGP93" s="141"/>
      <c r="NGQ93" s="141"/>
      <c r="NGR93" s="141"/>
      <c r="NGS93" s="141"/>
      <c r="NGT93" s="141"/>
      <c r="NGU93" s="141"/>
      <c r="NGV93" s="141"/>
      <c r="NGW93" s="141"/>
      <c r="NGX93" s="141"/>
      <c r="NGY93" s="141"/>
      <c r="NGZ93" s="141"/>
      <c r="NHA93" s="141"/>
      <c r="NHB93" s="141"/>
      <c r="NHC93" s="141"/>
      <c r="NHD93" s="141"/>
      <c r="NHE93" s="141"/>
      <c r="NHF93" s="141"/>
      <c r="NHG93" s="141"/>
      <c r="NHH93" s="141"/>
      <c r="NHI93" s="141"/>
      <c r="NHJ93" s="141"/>
      <c r="NHK93" s="141"/>
      <c r="NHL93" s="141"/>
      <c r="NHM93" s="141"/>
      <c r="NHN93" s="141"/>
      <c r="NHO93" s="141"/>
      <c r="NHP93" s="141"/>
      <c r="NHQ93" s="141"/>
      <c r="NHR93" s="141"/>
      <c r="NHS93" s="141"/>
      <c r="NHT93" s="141"/>
      <c r="NHU93" s="141"/>
      <c r="NHV93" s="141"/>
      <c r="NHW93" s="141"/>
      <c r="NHX93" s="141"/>
      <c r="NHY93" s="141"/>
      <c r="NHZ93" s="141"/>
      <c r="NIA93" s="141"/>
      <c r="NIB93" s="141"/>
      <c r="NIC93" s="141"/>
      <c r="NID93" s="141"/>
      <c r="NIE93" s="141"/>
      <c r="NIF93" s="141"/>
      <c r="NIG93" s="141"/>
      <c r="NIH93" s="141"/>
      <c r="NII93" s="141"/>
      <c r="NIJ93" s="141"/>
      <c r="NIK93" s="141"/>
      <c r="NIL93" s="141"/>
      <c r="NIM93" s="141"/>
      <c r="NIN93" s="141"/>
      <c r="NIO93" s="141"/>
      <c r="NIP93" s="141"/>
      <c r="NIQ93" s="141"/>
      <c r="NIR93" s="141"/>
      <c r="NIS93" s="141"/>
      <c r="NIT93" s="141"/>
      <c r="NIU93" s="141"/>
      <c r="NIV93" s="141"/>
      <c r="NIW93" s="141"/>
      <c r="NIX93" s="141"/>
      <c r="NIY93" s="141"/>
      <c r="NIZ93" s="141"/>
      <c r="NJA93" s="141"/>
      <c r="NJB93" s="141"/>
      <c r="NJC93" s="141"/>
      <c r="NJD93" s="141"/>
      <c r="NJE93" s="141"/>
      <c r="NJF93" s="141"/>
      <c r="NJG93" s="141"/>
      <c r="NJH93" s="141"/>
      <c r="NJI93" s="141"/>
      <c r="NJJ93" s="141"/>
      <c r="NJK93" s="141"/>
      <c r="NJL93" s="141"/>
      <c r="NJM93" s="141"/>
      <c r="NJN93" s="141"/>
      <c r="NJO93" s="141"/>
      <c r="NJP93" s="141"/>
      <c r="NJQ93" s="141"/>
      <c r="NJR93" s="141"/>
      <c r="NJS93" s="141"/>
      <c r="NJT93" s="141"/>
      <c r="NJU93" s="141"/>
      <c r="NJV93" s="141"/>
      <c r="NJW93" s="141"/>
      <c r="NJX93" s="141"/>
      <c r="NJY93" s="141"/>
      <c r="NJZ93" s="141"/>
      <c r="NKA93" s="141"/>
      <c r="NKB93" s="141"/>
      <c r="NKC93" s="141"/>
      <c r="NKD93" s="141"/>
      <c r="NKE93" s="141"/>
      <c r="NKF93" s="141"/>
      <c r="NKG93" s="141"/>
      <c r="NKH93" s="141"/>
      <c r="NKI93" s="141"/>
      <c r="NKJ93" s="141"/>
      <c r="NKK93" s="141"/>
      <c r="NKL93" s="141"/>
      <c r="NKM93" s="141"/>
      <c r="NKN93" s="141"/>
      <c r="NKO93" s="141"/>
      <c r="NKP93" s="141"/>
      <c r="NKQ93" s="141"/>
      <c r="NKR93" s="141"/>
      <c r="NKS93" s="141"/>
      <c r="NKT93" s="141"/>
      <c r="NKU93" s="141"/>
      <c r="NKV93" s="141"/>
      <c r="NKW93" s="141"/>
      <c r="NKX93" s="141"/>
      <c r="NKY93" s="141"/>
      <c r="NKZ93" s="141"/>
      <c r="NLA93" s="141"/>
      <c r="NLB93" s="141"/>
      <c r="NLC93" s="141"/>
      <c r="NLD93" s="141"/>
      <c r="NLE93" s="141"/>
      <c r="NLF93" s="141"/>
      <c r="NLG93" s="141"/>
      <c r="NLH93" s="141"/>
      <c r="NLI93" s="141"/>
      <c r="NLJ93" s="141"/>
      <c r="NLK93" s="141"/>
      <c r="NLL93" s="141"/>
      <c r="NLM93" s="141"/>
      <c r="NLN93" s="141"/>
      <c r="NLO93" s="141"/>
      <c r="NLP93" s="141"/>
      <c r="NLQ93" s="141"/>
      <c r="NLR93" s="141"/>
      <c r="NLS93" s="141"/>
      <c r="NLT93" s="141"/>
      <c r="NLU93" s="141"/>
      <c r="NLV93" s="141"/>
      <c r="NLW93" s="141"/>
      <c r="NLX93" s="141"/>
      <c r="NLY93" s="141"/>
      <c r="NLZ93" s="141"/>
      <c r="NMA93" s="141"/>
      <c r="NMB93" s="141"/>
      <c r="NMC93" s="141"/>
      <c r="NMD93" s="141"/>
      <c r="NME93" s="141"/>
      <c r="NMF93" s="141"/>
      <c r="NMG93" s="141"/>
      <c r="NMH93" s="141"/>
      <c r="NMI93" s="141"/>
      <c r="NMJ93" s="141"/>
      <c r="NMK93" s="141"/>
      <c r="NML93" s="141"/>
      <c r="NMM93" s="141"/>
      <c r="NMN93" s="141"/>
      <c r="NMO93" s="141"/>
      <c r="NMP93" s="141"/>
      <c r="NMQ93" s="141"/>
      <c r="NMR93" s="141"/>
      <c r="NMS93" s="141"/>
      <c r="NMT93" s="141"/>
      <c r="NMU93" s="141"/>
      <c r="NMV93" s="141"/>
      <c r="NMW93" s="141"/>
      <c r="NMX93" s="141"/>
      <c r="NMY93" s="141"/>
      <c r="NMZ93" s="141"/>
      <c r="NNA93" s="141"/>
      <c r="NNB93" s="141"/>
      <c r="NNC93" s="141"/>
      <c r="NND93" s="141"/>
      <c r="NNE93" s="141"/>
      <c r="NNF93" s="141"/>
      <c r="NNG93" s="141"/>
      <c r="NNH93" s="141"/>
      <c r="NNI93" s="141"/>
      <c r="NNJ93" s="141"/>
      <c r="NNK93" s="141"/>
      <c r="NNL93" s="141"/>
      <c r="NNM93" s="141"/>
      <c r="NNN93" s="141"/>
      <c r="NNO93" s="141"/>
      <c r="NNP93" s="141"/>
      <c r="NNQ93" s="141"/>
      <c r="NNR93" s="141"/>
      <c r="NNS93" s="141"/>
      <c r="NNT93" s="141"/>
      <c r="NNU93" s="141"/>
      <c r="NNV93" s="141"/>
      <c r="NNW93" s="141"/>
      <c r="NNX93" s="141"/>
      <c r="NNY93" s="141"/>
      <c r="NNZ93" s="141"/>
      <c r="NOA93" s="141"/>
      <c r="NOB93" s="141"/>
      <c r="NOC93" s="141"/>
      <c r="NOD93" s="141"/>
      <c r="NOE93" s="141"/>
      <c r="NOF93" s="141"/>
      <c r="NOG93" s="141"/>
      <c r="NOH93" s="141"/>
      <c r="NOI93" s="141"/>
      <c r="NOJ93" s="141"/>
      <c r="NOK93" s="141"/>
      <c r="NOL93" s="141"/>
      <c r="NOM93" s="141"/>
      <c r="NON93" s="141"/>
      <c r="NOO93" s="141"/>
      <c r="NOP93" s="141"/>
      <c r="NOQ93" s="141"/>
      <c r="NOR93" s="141"/>
      <c r="NOS93" s="141"/>
      <c r="NOT93" s="141"/>
      <c r="NOU93" s="141"/>
      <c r="NOV93" s="141"/>
      <c r="NOW93" s="141"/>
      <c r="NOX93" s="141"/>
      <c r="NOY93" s="141"/>
      <c r="NOZ93" s="141"/>
      <c r="NPA93" s="141"/>
      <c r="NPB93" s="141"/>
      <c r="NPC93" s="141"/>
      <c r="NPD93" s="141"/>
      <c r="NPE93" s="141"/>
      <c r="NPF93" s="141"/>
      <c r="NPG93" s="141"/>
      <c r="NPH93" s="141"/>
      <c r="NPI93" s="141"/>
      <c r="NPJ93" s="141"/>
      <c r="NPK93" s="141"/>
      <c r="NPL93" s="141"/>
      <c r="NPM93" s="141"/>
      <c r="NPN93" s="141"/>
      <c r="NPO93" s="141"/>
      <c r="NPP93" s="141"/>
      <c r="NPQ93" s="141"/>
      <c r="NPR93" s="141"/>
      <c r="NPS93" s="141"/>
      <c r="NPT93" s="141"/>
      <c r="NPU93" s="141"/>
      <c r="NPV93" s="141"/>
      <c r="NPW93" s="141"/>
      <c r="NPX93" s="141"/>
      <c r="NPY93" s="141"/>
      <c r="NPZ93" s="141"/>
      <c r="NQA93" s="141"/>
      <c r="NQB93" s="141"/>
      <c r="NQC93" s="141"/>
      <c r="NQD93" s="141"/>
      <c r="NQE93" s="141"/>
      <c r="NQF93" s="141"/>
      <c r="NQG93" s="141"/>
      <c r="NQH93" s="141"/>
      <c r="NQI93" s="141"/>
      <c r="NQJ93" s="141"/>
      <c r="NQK93" s="141"/>
      <c r="NQL93" s="141"/>
      <c r="NQM93" s="141"/>
      <c r="NQN93" s="141"/>
      <c r="NQO93" s="141"/>
      <c r="NQP93" s="141"/>
      <c r="NQQ93" s="141"/>
      <c r="NQR93" s="141"/>
      <c r="NQS93" s="141"/>
      <c r="NQT93" s="141"/>
      <c r="NQU93" s="141"/>
      <c r="NQV93" s="141"/>
      <c r="NQW93" s="141"/>
      <c r="NQX93" s="141"/>
      <c r="NQY93" s="141"/>
      <c r="NQZ93" s="141"/>
      <c r="NRA93" s="141"/>
      <c r="NRB93" s="141"/>
      <c r="NRC93" s="141"/>
      <c r="NRD93" s="141"/>
      <c r="NRE93" s="141"/>
      <c r="NRF93" s="141"/>
      <c r="NRG93" s="141"/>
      <c r="NRH93" s="141"/>
      <c r="NRI93" s="141"/>
      <c r="NRJ93" s="141"/>
      <c r="NRK93" s="141"/>
      <c r="NRL93" s="141"/>
      <c r="NRM93" s="141"/>
      <c r="NRN93" s="141"/>
      <c r="NRO93" s="141"/>
      <c r="NRP93" s="141"/>
      <c r="NRQ93" s="141"/>
      <c r="NRR93" s="141"/>
      <c r="NRS93" s="141"/>
      <c r="NRT93" s="141"/>
      <c r="NRU93" s="141"/>
      <c r="NRV93" s="141"/>
      <c r="NRW93" s="141"/>
      <c r="NRX93" s="141"/>
      <c r="NRY93" s="141"/>
      <c r="NRZ93" s="141"/>
      <c r="NSA93" s="141"/>
      <c r="NSB93" s="141"/>
      <c r="NSC93" s="141"/>
      <c r="NSD93" s="141"/>
      <c r="NSE93" s="141"/>
      <c r="NSF93" s="141"/>
      <c r="NSG93" s="141"/>
      <c r="NSH93" s="141"/>
      <c r="NSI93" s="141"/>
      <c r="NSJ93" s="141"/>
      <c r="NSK93" s="141"/>
      <c r="NSL93" s="141"/>
      <c r="NSM93" s="141"/>
      <c r="NSN93" s="141"/>
      <c r="NSO93" s="141"/>
      <c r="NSP93" s="141"/>
      <c r="NSQ93" s="141"/>
      <c r="NSR93" s="141"/>
      <c r="NSS93" s="141"/>
      <c r="NST93" s="141"/>
      <c r="NSU93" s="141"/>
      <c r="NSV93" s="141"/>
      <c r="NSW93" s="141"/>
      <c r="NSX93" s="141"/>
      <c r="NSY93" s="141"/>
      <c r="NSZ93" s="141"/>
      <c r="NTA93" s="141"/>
      <c r="NTB93" s="141"/>
      <c r="NTC93" s="141"/>
      <c r="NTD93" s="141"/>
      <c r="NTE93" s="141"/>
      <c r="NTF93" s="141"/>
      <c r="NTG93" s="141"/>
      <c r="NTH93" s="141"/>
      <c r="NTI93" s="141"/>
      <c r="NTJ93" s="141"/>
      <c r="NTK93" s="141"/>
      <c r="NTL93" s="141"/>
      <c r="NTM93" s="141"/>
      <c r="NTN93" s="141"/>
      <c r="NTO93" s="141"/>
      <c r="NTP93" s="141"/>
      <c r="NTQ93" s="141"/>
      <c r="NTR93" s="141"/>
      <c r="NTS93" s="141"/>
      <c r="NTT93" s="141"/>
      <c r="NTU93" s="141"/>
      <c r="NTV93" s="141"/>
      <c r="NTW93" s="141"/>
      <c r="NTX93" s="141"/>
      <c r="NTY93" s="141"/>
      <c r="NTZ93" s="141"/>
      <c r="NUA93" s="141"/>
      <c r="NUB93" s="141"/>
      <c r="NUC93" s="141"/>
      <c r="NUD93" s="141"/>
      <c r="NUE93" s="141"/>
      <c r="NUF93" s="141"/>
      <c r="NUG93" s="141"/>
      <c r="NUH93" s="141"/>
      <c r="NUI93" s="141"/>
      <c r="NUJ93" s="141"/>
      <c r="NUK93" s="141"/>
      <c r="NUL93" s="141"/>
      <c r="NUM93" s="141"/>
      <c r="NUN93" s="141"/>
      <c r="NUO93" s="141"/>
      <c r="NUP93" s="141"/>
      <c r="NUQ93" s="141"/>
      <c r="NUR93" s="141"/>
      <c r="NUS93" s="141"/>
      <c r="NUT93" s="141"/>
      <c r="NUU93" s="141"/>
      <c r="NUV93" s="141"/>
      <c r="NUW93" s="141"/>
      <c r="NUX93" s="141"/>
      <c r="NUY93" s="141"/>
      <c r="NUZ93" s="141"/>
      <c r="NVA93" s="141"/>
      <c r="NVB93" s="141"/>
      <c r="NVC93" s="141"/>
      <c r="NVD93" s="141"/>
      <c r="NVE93" s="141"/>
      <c r="NVF93" s="141"/>
      <c r="NVG93" s="141"/>
      <c r="NVH93" s="141"/>
      <c r="NVI93" s="141"/>
      <c r="NVJ93" s="141"/>
      <c r="NVK93" s="141"/>
      <c r="NVL93" s="141"/>
      <c r="NVM93" s="141"/>
      <c r="NVN93" s="141"/>
      <c r="NVO93" s="141"/>
      <c r="NVP93" s="141"/>
      <c r="NVQ93" s="141"/>
      <c r="NVR93" s="141"/>
      <c r="NVS93" s="141"/>
      <c r="NVT93" s="141"/>
      <c r="NVU93" s="141"/>
      <c r="NVV93" s="141"/>
      <c r="NVW93" s="141"/>
      <c r="NVX93" s="141"/>
      <c r="NVY93" s="141"/>
      <c r="NVZ93" s="141"/>
      <c r="NWA93" s="141"/>
      <c r="NWB93" s="141"/>
      <c r="NWC93" s="141"/>
      <c r="NWD93" s="141"/>
      <c r="NWE93" s="141"/>
      <c r="NWF93" s="141"/>
      <c r="NWG93" s="141"/>
      <c r="NWH93" s="141"/>
      <c r="NWI93" s="141"/>
      <c r="NWJ93" s="141"/>
      <c r="NWK93" s="141"/>
      <c r="NWL93" s="141"/>
      <c r="NWM93" s="141"/>
      <c r="NWN93" s="141"/>
      <c r="NWO93" s="141"/>
      <c r="NWP93" s="141"/>
      <c r="NWQ93" s="141"/>
      <c r="NWR93" s="141"/>
      <c r="NWS93" s="141"/>
      <c r="NWT93" s="141"/>
      <c r="NWU93" s="141"/>
      <c r="NWV93" s="141"/>
      <c r="NWW93" s="141"/>
      <c r="NWX93" s="141"/>
      <c r="NWY93" s="141"/>
      <c r="NWZ93" s="141"/>
      <c r="NXA93" s="141"/>
      <c r="NXB93" s="141"/>
      <c r="NXC93" s="141"/>
      <c r="NXD93" s="141"/>
      <c r="NXE93" s="141"/>
      <c r="NXF93" s="141"/>
      <c r="NXG93" s="141"/>
      <c r="NXH93" s="141"/>
      <c r="NXI93" s="141"/>
      <c r="NXJ93" s="141"/>
      <c r="NXK93" s="141"/>
      <c r="NXL93" s="141"/>
      <c r="NXM93" s="141"/>
      <c r="NXN93" s="141"/>
      <c r="NXO93" s="141"/>
      <c r="NXP93" s="141"/>
      <c r="NXQ93" s="141"/>
      <c r="NXR93" s="141"/>
      <c r="NXS93" s="141"/>
      <c r="NXT93" s="141"/>
      <c r="NXU93" s="141"/>
      <c r="NXV93" s="141"/>
      <c r="NXW93" s="141"/>
      <c r="NXX93" s="141"/>
      <c r="NXY93" s="141"/>
      <c r="NXZ93" s="141"/>
      <c r="NYA93" s="141"/>
      <c r="NYB93" s="141"/>
      <c r="NYC93" s="141"/>
      <c r="NYD93" s="141"/>
      <c r="NYE93" s="141"/>
      <c r="NYF93" s="141"/>
      <c r="NYG93" s="141"/>
      <c r="NYH93" s="141"/>
      <c r="NYI93" s="141"/>
      <c r="NYJ93" s="141"/>
      <c r="NYK93" s="141"/>
      <c r="NYL93" s="141"/>
      <c r="NYM93" s="141"/>
      <c r="NYN93" s="141"/>
      <c r="NYO93" s="141"/>
      <c r="NYP93" s="141"/>
      <c r="NYQ93" s="141"/>
      <c r="NYR93" s="141"/>
      <c r="NYS93" s="141"/>
      <c r="NYT93" s="141"/>
      <c r="NYU93" s="141"/>
      <c r="NYV93" s="141"/>
      <c r="NYW93" s="141"/>
      <c r="NYX93" s="141"/>
      <c r="NYY93" s="141"/>
      <c r="NYZ93" s="141"/>
      <c r="NZA93" s="141"/>
      <c r="NZB93" s="141"/>
      <c r="NZC93" s="141"/>
      <c r="NZD93" s="141"/>
      <c r="NZE93" s="141"/>
      <c r="NZF93" s="141"/>
      <c r="NZG93" s="141"/>
      <c r="NZH93" s="141"/>
      <c r="NZI93" s="141"/>
      <c r="NZJ93" s="141"/>
      <c r="NZK93" s="141"/>
      <c r="NZL93" s="141"/>
      <c r="NZM93" s="141"/>
      <c r="NZN93" s="141"/>
      <c r="NZO93" s="141"/>
      <c r="NZP93" s="141"/>
      <c r="NZQ93" s="141"/>
      <c r="NZR93" s="141"/>
      <c r="NZS93" s="141"/>
      <c r="NZT93" s="141"/>
      <c r="NZU93" s="141"/>
      <c r="NZV93" s="141"/>
      <c r="NZW93" s="141"/>
      <c r="NZX93" s="141"/>
      <c r="NZY93" s="141"/>
      <c r="NZZ93" s="141"/>
      <c r="OAA93" s="141"/>
      <c r="OAB93" s="141"/>
      <c r="OAC93" s="141"/>
      <c r="OAD93" s="141"/>
      <c r="OAE93" s="141"/>
      <c r="OAF93" s="141"/>
      <c r="OAG93" s="141"/>
      <c r="OAH93" s="141"/>
      <c r="OAI93" s="141"/>
      <c r="OAJ93" s="141"/>
      <c r="OAK93" s="141"/>
      <c r="OAL93" s="141"/>
      <c r="OAM93" s="141"/>
      <c r="OAN93" s="141"/>
      <c r="OAO93" s="141"/>
      <c r="OAP93" s="141"/>
      <c r="OAQ93" s="141"/>
      <c r="OAR93" s="141"/>
      <c r="OAS93" s="141"/>
      <c r="OAT93" s="141"/>
      <c r="OAU93" s="141"/>
      <c r="OAV93" s="141"/>
      <c r="OAW93" s="141"/>
      <c r="OAX93" s="141"/>
      <c r="OAY93" s="141"/>
      <c r="OAZ93" s="141"/>
      <c r="OBA93" s="141"/>
      <c r="OBB93" s="141"/>
      <c r="OBC93" s="141"/>
      <c r="OBD93" s="141"/>
      <c r="OBE93" s="141"/>
      <c r="OBF93" s="141"/>
      <c r="OBG93" s="141"/>
      <c r="OBH93" s="141"/>
      <c r="OBI93" s="141"/>
      <c r="OBJ93" s="141"/>
      <c r="OBK93" s="141"/>
      <c r="OBL93" s="141"/>
      <c r="OBM93" s="141"/>
      <c r="OBN93" s="141"/>
      <c r="OBO93" s="141"/>
      <c r="OBP93" s="141"/>
      <c r="OBQ93" s="141"/>
      <c r="OBR93" s="141"/>
      <c r="OBS93" s="141"/>
      <c r="OBT93" s="141"/>
      <c r="OBU93" s="141"/>
      <c r="OBV93" s="141"/>
      <c r="OBW93" s="141"/>
      <c r="OBX93" s="141"/>
      <c r="OBY93" s="141"/>
      <c r="OBZ93" s="141"/>
      <c r="OCA93" s="141"/>
      <c r="OCB93" s="141"/>
      <c r="OCC93" s="141"/>
      <c r="OCD93" s="141"/>
      <c r="OCE93" s="141"/>
      <c r="OCF93" s="141"/>
      <c r="OCG93" s="141"/>
      <c r="OCH93" s="141"/>
      <c r="OCI93" s="141"/>
      <c r="OCJ93" s="141"/>
      <c r="OCK93" s="141"/>
      <c r="OCL93" s="141"/>
      <c r="OCM93" s="141"/>
      <c r="OCN93" s="141"/>
      <c r="OCO93" s="141"/>
      <c r="OCP93" s="141"/>
      <c r="OCQ93" s="141"/>
      <c r="OCR93" s="141"/>
      <c r="OCS93" s="141"/>
      <c r="OCT93" s="141"/>
      <c r="OCU93" s="141"/>
      <c r="OCV93" s="141"/>
      <c r="OCW93" s="141"/>
      <c r="OCX93" s="141"/>
      <c r="OCY93" s="141"/>
      <c r="OCZ93" s="141"/>
      <c r="ODA93" s="141"/>
      <c r="ODB93" s="141"/>
      <c r="ODC93" s="141"/>
      <c r="ODD93" s="141"/>
      <c r="ODE93" s="141"/>
      <c r="ODF93" s="141"/>
      <c r="ODG93" s="141"/>
      <c r="ODH93" s="141"/>
      <c r="ODI93" s="141"/>
      <c r="ODJ93" s="141"/>
      <c r="ODK93" s="141"/>
      <c r="ODL93" s="141"/>
      <c r="ODM93" s="141"/>
      <c r="ODN93" s="141"/>
      <c r="ODO93" s="141"/>
      <c r="ODP93" s="141"/>
      <c r="ODQ93" s="141"/>
      <c r="ODR93" s="141"/>
      <c r="ODS93" s="141"/>
      <c r="ODT93" s="141"/>
      <c r="ODU93" s="141"/>
      <c r="ODV93" s="141"/>
      <c r="ODW93" s="141"/>
      <c r="ODX93" s="141"/>
      <c r="ODY93" s="141"/>
      <c r="ODZ93" s="141"/>
      <c r="OEA93" s="141"/>
      <c r="OEB93" s="141"/>
      <c r="OEC93" s="141"/>
      <c r="OED93" s="141"/>
      <c r="OEE93" s="141"/>
      <c r="OEF93" s="141"/>
      <c r="OEG93" s="141"/>
      <c r="OEH93" s="141"/>
      <c r="OEI93" s="141"/>
      <c r="OEJ93" s="141"/>
      <c r="OEK93" s="141"/>
      <c r="OEL93" s="141"/>
      <c r="OEM93" s="141"/>
      <c r="OEN93" s="141"/>
      <c r="OEO93" s="141"/>
      <c r="OEP93" s="141"/>
      <c r="OEQ93" s="141"/>
      <c r="OER93" s="141"/>
      <c r="OES93" s="141"/>
      <c r="OET93" s="141"/>
      <c r="OEU93" s="141"/>
      <c r="OEV93" s="141"/>
      <c r="OEW93" s="141"/>
      <c r="OEX93" s="141"/>
      <c r="OEY93" s="141"/>
      <c r="OEZ93" s="141"/>
      <c r="OFA93" s="141"/>
      <c r="OFB93" s="141"/>
      <c r="OFC93" s="141"/>
      <c r="OFD93" s="141"/>
      <c r="OFE93" s="141"/>
      <c r="OFF93" s="141"/>
      <c r="OFG93" s="141"/>
      <c r="OFH93" s="141"/>
      <c r="OFI93" s="141"/>
      <c r="OFJ93" s="141"/>
      <c r="OFK93" s="141"/>
      <c r="OFL93" s="141"/>
      <c r="OFM93" s="141"/>
      <c r="OFN93" s="141"/>
      <c r="OFO93" s="141"/>
      <c r="OFP93" s="141"/>
      <c r="OFQ93" s="141"/>
      <c r="OFR93" s="141"/>
      <c r="OFS93" s="141"/>
      <c r="OFT93" s="141"/>
      <c r="OFU93" s="141"/>
      <c r="OFV93" s="141"/>
      <c r="OFW93" s="141"/>
      <c r="OFX93" s="141"/>
      <c r="OFY93" s="141"/>
      <c r="OFZ93" s="141"/>
      <c r="OGA93" s="141"/>
      <c r="OGB93" s="141"/>
      <c r="OGC93" s="141"/>
      <c r="OGD93" s="141"/>
      <c r="OGE93" s="141"/>
      <c r="OGF93" s="141"/>
      <c r="OGG93" s="141"/>
      <c r="OGH93" s="141"/>
      <c r="OGI93" s="141"/>
      <c r="OGJ93" s="141"/>
      <c r="OGK93" s="141"/>
      <c r="OGL93" s="141"/>
      <c r="OGM93" s="141"/>
      <c r="OGN93" s="141"/>
      <c r="OGO93" s="141"/>
      <c r="OGP93" s="141"/>
      <c r="OGQ93" s="141"/>
      <c r="OGR93" s="141"/>
      <c r="OGS93" s="141"/>
      <c r="OGT93" s="141"/>
      <c r="OGU93" s="141"/>
      <c r="OGV93" s="141"/>
      <c r="OGW93" s="141"/>
      <c r="OGX93" s="141"/>
      <c r="OGY93" s="141"/>
      <c r="OGZ93" s="141"/>
      <c r="OHA93" s="141"/>
      <c r="OHB93" s="141"/>
      <c r="OHC93" s="141"/>
      <c r="OHD93" s="141"/>
      <c r="OHE93" s="141"/>
      <c r="OHF93" s="141"/>
      <c r="OHG93" s="141"/>
      <c r="OHH93" s="141"/>
      <c r="OHI93" s="141"/>
      <c r="OHJ93" s="141"/>
      <c r="OHK93" s="141"/>
      <c r="OHL93" s="141"/>
      <c r="OHM93" s="141"/>
      <c r="OHN93" s="141"/>
      <c r="OHO93" s="141"/>
      <c r="OHP93" s="141"/>
      <c r="OHQ93" s="141"/>
      <c r="OHR93" s="141"/>
      <c r="OHS93" s="141"/>
      <c r="OHT93" s="141"/>
      <c r="OHU93" s="141"/>
      <c r="OHV93" s="141"/>
      <c r="OHW93" s="141"/>
      <c r="OHX93" s="141"/>
      <c r="OHY93" s="141"/>
      <c r="OHZ93" s="141"/>
      <c r="OIA93" s="141"/>
      <c r="OIB93" s="141"/>
      <c r="OIC93" s="141"/>
      <c r="OID93" s="141"/>
      <c r="OIE93" s="141"/>
      <c r="OIF93" s="141"/>
      <c r="OIG93" s="141"/>
      <c r="OIH93" s="141"/>
      <c r="OII93" s="141"/>
      <c r="OIJ93" s="141"/>
      <c r="OIK93" s="141"/>
      <c r="OIL93" s="141"/>
      <c r="OIM93" s="141"/>
      <c r="OIN93" s="141"/>
      <c r="OIO93" s="141"/>
      <c r="OIP93" s="141"/>
      <c r="OIQ93" s="141"/>
      <c r="OIR93" s="141"/>
      <c r="OIS93" s="141"/>
      <c r="OIT93" s="141"/>
      <c r="OIU93" s="141"/>
      <c r="OIV93" s="141"/>
      <c r="OIW93" s="141"/>
      <c r="OIX93" s="141"/>
      <c r="OIY93" s="141"/>
      <c r="OIZ93" s="141"/>
      <c r="OJA93" s="141"/>
      <c r="OJB93" s="141"/>
      <c r="OJC93" s="141"/>
      <c r="OJD93" s="141"/>
      <c r="OJE93" s="141"/>
      <c r="OJF93" s="141"/>
      <c r="OJG93" s="141"/>
      <c r="OJH93" s="141"/>
      <c r="OJI93" s="141"/>
      <c r="OJJ93" s="141"/>
      <c r="OJK93" s="141"/>
      <c r="OJL93" s="141"/>
      <c r="OJM93" s="141"/>
      <c r="OJN93" s="141"/>
      <c r="OJO93" s="141"/>
      <c r="OJP93" s="141"/>
      <c r="OJQ93" s="141"/>
      <c r="OJR93" s="141"/>
      <c r="OJS93" s="141"/>
      <c r="OJT93" s="141"/>
      <c r="OJU93" s="141"/>
      <c r="OJV93" s="141"/>
      <c r="OJW93" s="141"/>
      <c r="OJX93" s="141"/>
      <c r="OJY93" s="141"/>
      <c r="OJZ93" s="141"/>
      <c r="OKA93" s="141"/>
      <c r="OKB93" s="141"/>
      <c r="OKC93" s="141"/>
      <c r="OKD93" s="141"/>
      <c r="OKE93" s="141"/>
      <c r="OKF93" s="141"/>
      <c r="OKG93" s="141"/>
      <c r="OKH93" s="141"/>
      <c r="OKI93" s="141"/>
      <c r="OKJ93" s="141"/>
      <c r="OKK93" s="141"/>
      <c r="OKL93" s="141"/>
      <c r="OKM93" s="141"/>
      <c r="OKN93" s="141"/>
      <c r="OKO93" s="141"/>
      <c r="OKP93" s="141"/>
      <c r="OKQ93" s="141"/>
      <c r="OKR93" s="141"/>
      <c r="OKS93" s="141"/>
      <c r="OKT93" s="141"/>
      <c r="OKU93" s="141"/>
      <c r="OKV93" s="141"/>
      <c r="OKW93" s="141"/>
      <c r="OKX93" s="141"/>
      <c r="OKY93" s="141"/>
      <c r="OKZ93" s="141"/>
      <c r="OLA93" s="141"/>
      <c r="OLB93" s="141"/>
      <c r="OLC93" s="141"/>
      <c r="OLD93" s="141"/>
      <c r="OLE93" s="141"/>
      <c r="OLF93" s="141"/>
      <c r="OLG93" s="141"/>
      <c r="OLH93" s="141"/>
      <c r="OLI93" s="141"/>
      <c r="OLJ93" s="141"/>
      <c r="OLK93" s="141"/>
      <c r="OLL93" s="141"/>
      <c r="OLM93" s="141"/>
      <c r="OLN93" s="141"/>
      <c r="OLO93" s="141"/>
      <c r="OLP93" s="141"/>
      <c r="OLQ93" s="141"/>
      <c r="OLR93" s="141"/>
      <c r="OLS93" s="141"/>
      <c r="OLT93" s="141"/>
      <c r="OLU93" s="141"/>
      <c r="OLV93" s="141"/>
      <c r="OLW93" s="141"/>
      <c r="OLX93" s="141"/>
      <c r="OLY93" s="141"/>
      <c r="OLZ93" s="141"/>
      <c r="OMA93" s="141"/>
      <c r="OMB93" s="141"/>
      <c r="OMC93" s="141"/>
      <c r="OMD93" s="141"/>
      <c r="OME93" s="141"/>
      <c r="OMF93" s="141"/>
      <c r="OMG93" s="141"/>
      <c r="OMH93" s="141"/>
      <c r="OMI93" s="141"/>
      <c r="OMJ93" s="141"/>
      <c r="OMK93" s="141"/>
      <c r="OML93" s="141"/>
      <c r="OMM93" s="141"/>
      <c r="OMN93" s="141"/>
      <c r="OMO93" s="141"/>
      <c r="OMP93" s="141"/>
      <c r="OMQ93" s="141"/>
      <c r="OMR93" s="141"/>
      <c r="OMS93" s="141"/>
      <c r="OMT93" s="141"/>
      <c r="OMU93" s="141"/>
      <c r="OMV93" s="141"/>
      <c r="OMW93" s="141"/>
      <c r="OMX93" s="141"/>
      <c r="OMY93" s="141"/>
      <c r="OMZ93" s="141"/>
      <c r="ONA93" s="141"/>
      <c r="ONB93" s="141"/>
      <c r="ONC93" s="141"/>
      <c r="OND93" s="141"/>
      <c r="ONE93" s="141"/>
      <c r="ONF93" s="141"/>
      <c r="ONG93" s="141"/>
      <c r="ONH93" s="141"/>
      <c r="ONI93" s="141"/>
      <c r="ONJ93" s="141"/>
      <c r="ONK93" s="141"/>
      <c r="ONL93" s="141"/>
      <c r="ONM93" s="141"/>
      <c r="ONN93" s="141"/>
      <c r="ONO93" s="141"/>
      <c r="ONP93" s="141"/>
      <c r="ONQ93" s="141"/>
      <c r="ONR93" s="141"/>
      <c r="ONS93" s="141"/>
      <c r="ONT93" s="141"/>
      <c r="ONU93" s="141"/>
      <c r="ONV93" s="141"/>
      <c r="ONW93" s="141"/>
      <c r="ONX93" s="141"/>
      <c r="ONY93" s="141"/>
      <c r="ONZ93" s="141"/>
      <c r="OOA93" s="141"/>
      <c r="OOB93" s="141"/>
      <c r="OOC93" s="141"/>
      <c r="OOD93" s="141"/>
      <c r="OOE93" s="141"/>
      <c r="OOF93" s="141"/>
      <c r="OOG93" s="141"/>
      <c r="OOH93" s="141"/>
      <c r="OOI93" s="141"/>
      <c r="OOJ93" s="141"/>
      <c r="OOK93" s="141"/>
      <c r="OOL93" s="141"/>
      <c r="OOM93" s="141"/>
      <c r="OON93" s="141"/>
      <c r="OOO93" s="141"/>
      <c r="OOP93" s="141"/>
      <c r="OOQ93" s="141"/>
      <c r="OOR93" s="141"/>
      <c r="OOS93" s="141"/>
      <c r="OOT93" s="141"/>
      <c r="OOU93" s="141"/>
      <c r="OOV93" s="141"/>
      <c r="OOW93" s="141"/>
      <c r="OOX93" s="141"/>
      <c r="OOY93" s="141"/>
      <c r="OOZ93" s="141"/>
      <c r="OPA93" s="141"/>
      <c r="OPB93" s="141"/>
      <c r="OPC93" s="141"/>
      <c r="OPD93" s="141"/>
      <c r="OPE93" s="141"/>
      <c r="OPF93" s="141"/>
      <c r="OPG93" s="141"/>
      <c r="OPH93" s="141"/>
      <c r="OPI93" s="141"/>
      <c r="OPJ93" s="141"/>
      <c r="OPK93" s="141"/>
      <c r="OPL93" s="141"/>
      <c r="OPM93" s="141"/>
      <c r="OPN93" s="141"/>
      <c r="OPO93" s="141"/>
      <c r="OPP93" s="141"/>
      <c r="OPQ93" s="141"/>
      <c r="OPR93" s="141"/>
      <c r="OPS93" s="141"/>
      <c r="OPT93" s="141"/>
      <c r="OPU93" s="141"/>
      <c r="OPV93" s="141"/>
      <c r="OPW93" s="141"/>
      <c r="OPX93" s="141"/>
      <c r="OPY93" s="141"/>
      <c r="OPZ93" s="141"/>
      <c r="OQA93" s="141"/>
      <c r="OQB93" s="141"/>
      <c r="OQC93" s="141"/>
      <c r="OQD93" s="141"/>
      <c r="OQE93" s="141"/>
      <c r="OQF93" s="141"/>
      <c r="OQG93" s="141"/>
      <c r="OQH93" s="141"/>
      <c r="OQI93" s="141"/>
      <c r="OQJ93" s="141"/>
      <c r="OQK93" s="141"/>
      <c r="OQL93" s="141"/>
      <c r="OQM93" s="141"/>
      <c r="OQN93" s="141"/>
      <c r="OQO93" s="141"/>
      <c r="OQP93" s="141"/>
      <c r="OQQ93" s="141"/>
      <c r="OQR93" s="141"/>
      <c r="OQS93" s="141"/>
      <c r="OQT93" s="141"/>
      <c r="OQU93" s="141"/>
      <c r="OQV93" s="141"/>
      <c r="OQW93" s="141"/>
      <c r="OQX93" s="141"/>
      <c r="OQY93" s="141"/>
      <c r="OQZ93" s="141"/>
      <c r="ORA93" s="141"/>
      <c r="ORB93" s="141"/>
      <c r="ORC93" s="141"/>
      <c r="ORD93" s="141"/>
      <c r="ORE93" s="141"/>
      <c r="ORF93" s="141"/>
      <c r="ORG93" s="141"/>
      <c r="ORH93" s="141"/>
      <c r="ORI93" s="141"/>
      <c r="ORJ93" s="141"/>
      <c r="ORK93" s="141"/>
      <c r="ORL93" s="141"/>
      <c r="ORM93" s="141"/>
      <c r="ORN93" s="141"/>
      <c r="ORO93" s="141"/>
      <c r="ORP93" s="141"/>
      <c r="ORQ93" s="141"/>
      <c r="ORR93" s="141"/>
      <c r="ORS93" s="141"/>
      <c r="ORT93" s="141"/>
      <c r="ORU93" s="141"/>
      <c r="ORV93" s="141"/>
      <c r="ORW93" s="141"/>
      <c r="ORX93" s="141"/>
      <c r="ORY93" s="141"/>
      <c r="ORZ93" s="141"/>
      <c r="OSA93" s="141"/>
      <c r="OSB93" s="141"/>
      <c r="OSC93" s="141"/>
      <c r="OSD93" s="141"/>
      <c r="OSE93" s="141"/>
      <c r="OSF93" s="141"/>
      <c r="OSG93" s="141"/>
      <c r="OSH93" s="141"/>
      <c r="OSI93" s="141"/>
      <c r="OSJ93" s="141"/>
      <c r="OSK93" s="141"/>
      <c r="OSL93" s="141"/>
      <c r="OSM93" s="141"/>
      <c r="OSN93" s="141"/>
      <c r="OSO93" s="141"/>
      <c r="OSP93" s="141"/>
      <c r="OSQ93" s="141"/>
      <c r="OSR93" s="141"/>
      <c r="OSS93" s="141"/>
      <c r="OST93" s="141"/>
      <c r="OSU93" s="141"/>
      <c r="OSV93" s="141"/>
      <c r="OSW93" s="141"/>
      <c r="OSX93" s="141"/>
      <c r="OSY93" s="141"/>
      <c r="OSZ93" s="141"/>
      <c r="OTA93" s="141"/>
      <c r="OTB93" s="141"/>
      <c r="OTC93" s="141"/>
      <c r="OTD93" s="141"/>
      <c r="OTE93" s="141"/>
      <c r="OTF93" s="141"/>
      <c r="OTG93" s="141"/>
      <c r="OTH93" s="141"/>
      <c r="OTI93" s="141"/>
      <c r="OTJ93" s="141"/>
      <c r="OTK93" s="141"/>
      <c r="OTL93" s="141"/>
      <c r="OTM93" s="141"/>
      <c r="OTN93" s="141"/>
      <c r="OTO93" s="141"/>
      <c r="OTP93" s="141"/>
      <c r="OTQ93" s="141"/>
      <c r="OTR93" s="141"/>
      <c r="OTS93" s="141"/>
      <c r="OTT93" s="141"/>
      <c r="OTU93" s="141"/>
      <c r="OTV93" s="141"/>
      <c r="OTW93" s="141"/>
      <c r="OTX93" s="141"/>
      <c r="OTY93" s="141"/>
      <c r="OTZ93" s="141"/>
      <c r="OUA93" s="141"/>
      <c r="OUB93" s="141"/>
      <c r="OUC93" s="141"/>
      <c r="OUD93" s="141"/>
      <c r="OUE93" s="141"/>
      <c r="OUF93" s="141"/>
      <c r="OUG93" s="141"/>
      <c r="OUH93" s="141"/>
      <c r="OUI93" s="141"/>
      <c r="OUJ93" s="141"/>
      <c r="OUK93" s="141"/>
      <c r="OUL93" s="141"/>
      <c r="OUM93" s="141"/>
      <c r="OUN93" s="141"/>
      <c r="OUO93" s="141"/>
      <c r="OUP93" s="141"/>
      <c r="OUQ93" s="141"/>
      <c r="OUR93" s="141"/>
      <c r="OUS93" s="141"/>
      <c r="OUT93" s="141"/>
      <c r="OUU93" s="141"/>
      <c r="OUV93" s="141"/>
      <c r="OUW93" s="141"/>
      <c r="OUX93" s="141"/>
      <c r="OUY93" s="141"/>
      <c r="OUZ93" s="141"/>
      <c r="OVA93" s="141"/>
      <c r="OVB93" s="141"/>
      <c r="OVC93" s="141"/>
      <c r="OVD93" s="141"/>
      <c r="OVE93" s="141"/>
      <c r="OVF93" s="141"/>
      <c r="OVG93" s="141"/>
      <c r="OVH93" s="141"/>
      <c r="OVI93" s="141"/>
      <c r="OVJ93" s="141"/>
      <c r="OVK93" s="141"/>
      <c r="OVL93" s="141"/>
      <c r="OVM93" s="141"/>
      <c r="OVN93" s="141"/>
      <c r="OVO93" s="141"/>
      <c r="OVP93" s="141"/>
      <c r="OVQ93" s="141"/>
      <c r="OVR93" s="141"/>
      <c r="OVS93" s="141"/>
      <c r="OVT93" s="141"/>
      <c r="OVU93" s="141"/>
      <c r="OVV93" s="141"/>
      <c r="OVW93" s="141"/>
      <c r="OVX93" s="141"/>
      <c r="OVY93" s="141"/>
      <c r="OVZ93" s="141"/>
      <c r="OWA93" s="141"/>
      <c r="OWB93" s="141"/>
      <c r="OWC93" s="141"/>
      <c r="OWD93" s="141"/>
      <c r="OWE93" s="141"/>
      <c r="OWF93" s="141"/>
      <c r="OWG93" s="141"/>
      <c r="OWH93" s="141"/>
      <c r="OWI93" s="141"/>
      <c r="OWJ93" s="141"/>
      <c r="OWK93" s="141"/>
      <c r="OWL93" s="141"/>
      <c r="OWM93" s="141"/>
      <c r="OWN93" s="141"/>
      <c r="OWO93" s="141"/>
      <c r="OWP93" s="141"/>
      <c r="OWQ93" s="141"/>
      <c r="OWR93" s="141"/>
      <c r="OWS93" s="141"/>
      <c r="OWT93" s="141"/>
      <c r="OWU93" s="141"/>
      <c r="OWV93" s="141"/>
      <c r="OWW93" s="141"/>
      <c r="OWX93" s="141"/>
      <c r="OWY93" s="141"/>
      <c r="OWZ93" s="141"/>
      <c r="OXA93" s="141"/>
      <c r="OXB93" s="141"/>
      <c r="OXC93" s="141"/>
      <c r="OXD93" s="141"/>
      <c r="OXE93" s="141"/>
      <c r="OXF93" s="141"/>
      <c r="OXG93" s="141"/>
      <c r="OXH93" s="141"/>
      <c r="OXI93" s="141"/>
      <c r="OXJ93" s="141"/>
      <c r="OXK93" s="141"/>
      <c r="OXL93" s="141"/>
      <c r="OXM93" s="141"/>
      <c r="OXN93" s="141"/>
      <c r="OXO93" s="141"/>
      <c r="OXP93" s="141"/>
      <c r="OXQ93" s="141"/>
      <c r="OXR93" s="141"/>
      <c r="OXS93" s="141"/>
      <c r="OXT93" s="141"/>
      <c r="OXU93" s="141"/>
      <c r="OXV93" s="141"/>
      <c r="OXW93" s="141"/>
      <c r="OXX93" s="141"/>
      <c r="OXY93" s="141"/>
      <c r="OXZ93" s="141"/>
      <c r="OYA93" s="141"/>
      <c r="OYB93" s="141"/>
      <c r="OYC93" s="141"/>
      <c r="OYD93" s="141"/>
      <c r="OYE93" s="141"/>
      <c r="OYF93" s="141"/>
      <c r="OYG93" s="141"/>
      <c r="OYH93" s="141"/>
      <c r="OYI93" s="141"/>
      <c r="OYJ93" s="141"/>
      <c r="OYK93" s="141"/>
      <c r="OYL93" s="141"/>
      <c r="OYM93" s="141"/>
      <c r="OYN93" s="141"/>
      <c r="OYO93" s="141"/>
      <c r="OYP93" s="141"/>
      <c r="OYQ93" s="141"/>
      <c r="OYR93" s="141"/>
      <c r="OYS93" s="141"/>
      <c r="OYT93" s="141"/>
      <c r="OYU93" s="141"/>
      <c r="OYV93" s="141"/>
      <c r="OYW93" s="141"/>
      <c r="OYX93" s="141"/>
      <c r="OYY93" s="141"/>
      <c r="OYZ93" s="141"/>
      <c r="OZA93" s="141"/>
      <c r="OZB93" s="141"/>
      <c r="OZC93" s="141"/>
      <c r="OZD93" s="141"/>
      <c r="OZE93" s="141"/>
      <c r="OZF93" s="141"/>
      <c r="OZG93" s="141"/>
      <c r="OZH93" s="141"/>
      <c r="OZI93" s="141"/>
      <c r="OZJ93" s="141"/>
      <c r="OZK93" s="141"/>
      <c r="OZL93" s="141"/>
      <c r="OZM93" s="141"/>
      <c r="OZN93" s="141"/>
      <c r="OZO93" s="141"/>
      <c r="OZP93" s="141"/>
      <c r="OZQ93" s="141"/>
      <c r="OZR93" s="141"/>
      <c r="OZS93" s="141"/>
      <c r="OZT93" s="141"/>
      <c r="OZU93" s="141"/>
      <c r="OZV93" s="141"/>
      <c r="OZW93" s="141"/>
      <c r="OZX93" s="141"/>
      <c r="OZY93" s="141"/>
      <c r="OZZ93" s="141"/>
      <c r="PAA93" s="141"/>
      <c r="PAB93" s="141"/>
      <c r="PAC93" s="141"/>
      <c r="PAD93" s="141"/>
      <c r="PAE93" s="141"/>
      <c r="PAF93" s="141"/>
      <c r="PAG93" s="141"/>
      <c r="PAH93" s="141"/>
      <c r="PAI93" s="141"/>
      <c r="PAJ93" s="141"/>
      <c r="PAK93" s="141"/>
      <c r="PAL93" s="141"/>
      <c r="PAM93" s="141"/>
      <c r="PAN93" s="141"/>
      <c r="PAO93" s="141"/>
      <c r="PAP93" s="141"/>
      <c r="PAQ93" s="141"/>
      <c r="PAR93" s="141"/>
      <c r="PAS93" s="141"/>
      <c r="PAT93" s="141"/>
      <c r="PAU93" s="141"/>
      <c r="PAV93" s="141"/>
      <c r="PAW93" s="141"/>
      <c r="PAX93" s="141"/>
      <c r="PAY93" s="141"/>
      <c r="PAZ93" s="141"/>
      <c r="PBA93" s="141"/>
      <c r="PBB93" s="141"/>
      <c r="PBC93" s="141"/>
      <c r="PBD93" s="141"/>
      <c r="PBE93" s="141"/>
      <c r="PBF93" s="141"/>
      <c r="PBG93" s="141"/>
      <c r="PBH93" s="141"/>
      <c r="PBI93" s="141"/>
      <c r="PBJ93" s="141"/>
      <c r="PBK93" s="141"/>
      <c r="PBL93" s="141"/>
      <c r="PBM93" s="141"/>
      <c r="PBN93" s="141"/>
      <c r="PBO93" s="141"/>
      <c r="PBP93" s="141"/>
      <c r="PBQ93" s="141"/>
      <c r="PBR93" s="141"/>
      <c r="PBS93" s="141"/>
      <c r="PBT93" s="141"/>
      <c r="PBU93" s="141"/>
      <c r="PBV93" s="141"/>
      <c r="PBW93" s="141"/>
      <c r="PBX93" s="141"/>
      <c r="PBY93" s="141"/>
      <c r="PBZ93" s="141"/>
      <c r="PCA93" s="141"/>
      <c r="PCB93" s="141"/>
      <c r="PCC93" s="141"/>
      <c r="PCD93" s="141"/>
      <c r="PCE93" s="141"/>
      <c r="PCF93" s="141"/>
      <c r="PCG93" s="141"/>
      <c r="PCH93" s="141"/>
      <c r="PCI93" s="141"/>
      <c r="PCJ93" s="141"/>
      <c r="PCK93" s="141"/>
      <c r="PCL93" s="141"/>
      <c r="PCM93" s="141"/>
      <c r="PCN93" s="141"/>
      <c r="PCO93" s="141"/>
      <c r="PCP93" s="141"/>
      <c r="PCQ93" s="141"/>
      <c r="PCR93" s="141"/>
      <c r="PCS93" s="141"/>
      <c r="PCT93" s="141"/>
      <c r="PCU93" s="141"/>
      <c r="PCV93" s="141"/>
      <c r="PCW93" s="141"/>
      <c r="PCX93" s="141"/>
      <c r="PCY93" s="141"/>
      <c r="PCZ93" s="141"/>
      <c r="PDA93" s="141"/>
      <c r="PDB93" s="141"/>
      <c r="PDC93" s="141"/>
      <c r="PDD93" s="141"/>
      <c r="PDE93" s="141"/>
      <c r="PDF93" s="141"/>
      <c r="PDG93" s="141"/>
      <c r="PDH93" s="141"/>
      <c r="PDI93" s="141"/>
      <c r="PDJ93" s="141"/>
      <c r="PDK93" s="141"/>
      <c r="PDL93" s="141"/>
      <c r="PDM93" s="141"/>
      <c r="PDN93" s="141"/>
      <c r="PDO93" s="141"/>
      <c r="PDP93" s="141"/>
      <c r="PDQ93" s="141"/>
      <c r="PDR93" s="141"/>
      <c r="PDS93" s="141"/>
      <c r="PDT93" s="141"/>
      <c r="PDU93" s="141"/>
      <c r="PDV93" s="141"/>
      <c r="PDW93" s="141"/>
      <c r="PDX93" s="141"/>
      <c r="PDY93" s="141"/>
      <c r="PDZ93" s="141"/>
      <c r="PEA93" s="141"/>
      <c r="PEB93" s="141"/>
      <c r="PEC93" s="141"/>
      <c r="PED93" s="141"/>
      <c r="PEE93" s="141"/>
      <c r="PEF93" s="141"/>
      <c r="PEG93" s="141"/>
      <c r="PEH93" s="141"/>
      <c r="PEI93" s="141"/>
      <c r="PEJ93" s="141"/>
      <c r="PEK93" s="141"/>
      <c r="PEL93" s="141"/>
      <c r="PEM93" s="141"/>
      <c r="PEN93" s="141"/>
      <c r="PEO93" s="141"/>
      <c r="PEP93" s="141"/>
      <c r="PEQ93" s="141"/>
      <c r="PER93" s="141"/>
      <c r="PES93" s="141"/>
      <c r="PET93" s="141"/>
      <c r="PEU93" s="141"/>
      <c r="PEV93" s="141"/>
      <c r="PEW93" s="141"/>
      <c r="PEX93" s="141"/>
      <c r="PEY93" s="141"/>
      <c r="PEZ93" s="141"/>
      <c r="PFA93" s="141"/>
      <c r="PFB93" s="141"/>
      <c r="PFC93" s="141"/>
      <c r="PFD93" s="141"/>
      <c r="PFE93" s="141"/>
      <c r="PFF93" s="141"/>
      <c r="PFG93" s="141"/>
      <c r="PFH93" s="141"/>
      <c r="PFI93" s="141"/>
      <c r="PFJ93" s="141"/>
      <c r="PFK93" s="141"/>
      <c r="PFL93" s="141"/>
      <c r="PFM93" s="141"/>
      <c r="PFN93" s="141"/>
      <c r="PFO93" s="141"/>
      <c r="PFP93" s="141"/>
      <c r="PFQ93" s="141"/>
      <c r="PFR93" s="141"/>
      <c r="PFS93" s="141"/>
      <c r="PFT93" s="141"/>
      <c r="PFU93" s="141"/>
      <c r="PFV93" s="141"/>
      <c r="PFW93" s="141"/>
      <c r="PFX93" s="141"/>
      <c r="PFY93" s="141"/>
      <c r="PFZ93" s="141"/>
      <c r="PGA93" s="141"/>
      <c r="PGB93" s="141"/>
      <c r="PGC93" s="141"/>
      <c r="PGD93" s="141"/>
      <c r="PGE93" s="141"/>
      <c r="PGF93" s="141"/>
      <c r="PGG93" s="141"/>
      <c r="PGH93" s="141"/>
      <c r="PGI93" s="141"/>
      <c r="PGJ93" s="141"/>
      <c r="PGK93" s="141"/>
      <c r="PGL93" s="141"/>
      <c r="PGM93" s="141"/>
      <c r="PGN93" s="141"/>
      <c r="PGO93" s="141"/>
      <c r="PGP93" s="141"/>
      <c r="PGQ93" s="141"/>
      <c r="PGR93" s="141"/>
      <c r="PGS93" s="141"/>
      <c r="PGT93" s="141"/>
      <c r="PGU93" s="141"/>
      <c r="PGV93" s="141"/>
      <c r="PGW93" s="141"/>
      <c r="PGX93" s="141"/>
      <c r="PGY93" s="141"/>
      <c r="PGZ93" s="141"/>
      <c r="PHA93" s="141"/>
      <c r="PHB93" s="141"/>
      <c r="PHC93" s="141"/>
      <c r="PHD93" s="141"/>
      <c r="PHE93" s="141"/>
      <c r="PHF93" s="141"/>
      <c r="PHG93" s="141"/>
      <c r="PHH93" s="141"/>
      <c r="PHI93" s="141"/>
      <c r="PHJ93" s="141"/>
      <c r="PHK93" s="141"/>
      <c r="PHL93" s="141"/>
      <c r="PHM93" s="141"/>
      <c r="PHN93" s="141"/>
      <c r="PHO93" s="141"/>
      <c r="PHP93" s="141"/>
      <c r="PHQ93" s="141"/>
      <c r="PHR93" s="141"/>
      <c r="PHS93" s="141"/>
      <c r="PHT93" s="141"/>
      <c r="PHU93" s="141"/>
      <c r="PHV93" s="141"/>
      <c r="PHW93" s="141"/>
      <c r="PHX93" s="141"/>
      <c r="PHY93" s="141"/>
      <c r="PHZ93" s="141"/>
      <c r="PIA93" s="141"/>
      <c r="PIB93" s="141"/>
      <c r="PIC93" s="141"/>
      <c r="PID93" s="141"/>
      <c r="PIE93" s="141"/>
      <c r="PIF93" s="141"/>
      <c r="PIG93" s="141"/>
      <c r="PIH93" s="141"/>
      <c r="PII93" s="141"/>
      <c r="PIJ93" s="141"/>
      <c r="PIK93" s="141"/>
      <c r="PIL93" s="141"/>
      <c r="PIM93" s="141"/>
      <c r="PIN93" s="141"/>
      <c r="PIO93" s="141"/>
      <c r="PIP93" s="141"/>
      <c r="PIQ93" s="141"/>
      <c r="PIR93" s="141"/>
      <c r="PIS93" s="141"/>
      <c r="PIT93" s="141"/>
      <c r="PIU93" s="141"/>
      <c r="PIV93" s="141"/>
      <c r="PIW93" s="141"/>
      <c r="PIX93" s="141"/>
      <c r="PIY93" s="141"/>
      <c r="PIZ93" s="141"/>
      <c r="PJA93" s="141"/>
      <c r="PJB93" s="141"/>
      <c r="PJC93" s="141"/>
      <c r="PJD93" s="141"/>
      <c r="PJE93" s="141"/>
      <c r="PJF93" s="141"/>
      <c r="PJG93" s="141"/>
      <c r="PJH93" s="141"/>
      <c r="PJI93" s="141"/>
      <c r="PJJ93" s="141"/>
      <c r="PJK93" s="141"/>
      <c r="PJL93" s="141"/>
      <c r="PJM93" s="141"/>
      <c r="PJN93" s="141"/>
      <c r="PJO93" s="141"/>
      <c r="PJP93" s="141"/>
      <c r="PJQ93" s="141"/>
      <c r="PJR93" s="141"/>
      <c r="PJS93" s="141"/>
      <c r="PJT93" s="141"/>
      <c r="PJU93" s="141"/>
      <c r="PJV93" s="141"/>
      <c r="PJW93" s="141"/>
      <c r="PJX93" s="141"/>
      <c r="PJY93" s="141"/>
      <c r="PJZ93" s="141"/>
      <c r="PKA93" s="141"/>
      <c r="PKB93" s="141"/>
      <c r="PKC93" s="141"/>
      <c r="PKD93" s="141"/>
      <c r="PKE93" s="141"/>
      <c r="PKF93" s="141"/>
      <c r="PKG93" s="141"/>
      <c r="PKH93" s="141"/>
      <c r="PKI93" s="141"/>
      <c r="PKJ93" s="141"/>
      <c r="PKK93" s="141"/>
      <c r="PKL93" s="141"/>
      <c r="PKM93" s="141"/>
      <c r="PKN93" s="141"/>
      <c r="PKO93" s="141"/>
      <c r="PKP93" s="141"/>
      <c r="PKQ93" s="141"/>
      <c r="PKR93" s="141"/>
      <c r="PKS93" s="141"/>
      <c r="PKT93" s="141"/>
      <c r="PKU93" s="141"/>
      <c r="PKV93" s="141"/>
      <c r="PKW93" s="141"/>
      <c r="PKX93" s="141"/>
      <c r="PKY93" s="141"/>
      <c r="PKZ93" s="141"/>
      <c r="PLA93" s="141"/>
      <c r="PLB93" s="141"/>
      <c r="PLC93" s="141"/>
      <c r="PLD93" s="141"/>
      <c r="PLE93" s="141"/>
      <c r="PLF93" s="141"/>
      <c r="PLG93" s="141"/>
      <c r="PLH93" s="141"/>
      <c r="PLI93" s="141"/>
      <c r="PLJ93" s="141"/>
      <c r="PLK93" s="141"/>
      <c r="PLL93" s="141"/>
      <c r="PLM93" s="141"/>
      <c r="PLN93" s="141"/>
      <c r="PLO93" s="141"/>
      <c r="PLP93" s="141"/>
      <c r="PLQ93" s="141"/>
      <c r="PLR93" s="141"/>
      <c r="PLS93" s="141"/>
      <c r="PLT93" s="141"/>
      <c r="PLU93" s="141"/>
      <c r="PLV93" s="141"/>
      <c r="PLW93" s="141"/>
      <c r="PLX93" s="141"/>
      <c r="PLY93" s="141"/>
      <c r="PLZ93" s="141"/>
      <c r="PMA93" s="141"/>
      <c r="PMB93" s="141"/>
      <c r="PMC93" s="141"/>
      <c r="PMD93" s="141"/>
      <c r="PME93" s="141"/>
      <c r="PMF93" s="141"/>
      <c r="PMG93" s="141"/>
      <c r="PMH93" s="141"/>
      <c r="PMI93" s="141"/>
      <c r="PMJ93" s="141"/>
      <c r="PMK93" s="141"/>
      <c r="PML93" s="141"/>
      <c r="PMM93" s="141"/>
      <c r="PMN93" s="141"/>
      <c r="PMO93" s="141"/>
      <c r="PMP93" s="141"/>
      <c r="PMQ93" s="141"/>
      <c r="PMR93" s="141"/>
      <c r="PMS93" s="141"/>
      <c r="PMT93" s="141"/>
      <c r="PMU93" s="141"/>
      <c r="PMV93" s="141"/>
      <c r="PMW93" s="141"/>
      <c r="PMX93" s="141"/>
      <c r="PMY93" s="141"/>
      <c r="PMZ93" s="141"/>
      <c r="PNA93" s="141"/>
      <c r="PNB93" s="141"/>
      <c r="PNC93" s="141"/>
      <c r="PND93" s="141"/>
      <c r="PNE93" s="141"/>
      <c r="PNF93" s="141"/>
      <c r="PNG93" s="141"/>
      <c r="PNH93" s="141"/>
      <c r="PNI93" s="141"/>
      <c r="PNJ93" s="141"/>
      <c r="PNK93" s="141"/>
      <c r="PNL93" s="141"/>
      <c r="PNM93" s="141"/>
      <c r="PNN93" s="141"/>
      <c r="PNO93" s="141"/>
      <c r="PNP93" s="141"/>
      <c r="PNQ93" s="141"/>
      <c r="PNR93" s="141"/>
      <c r="PNS93" s="141"/>
      <c r="PNT93" s="141"/>
      <c r="PNU93" s="141"/>
      <c r="PNV93" s="141"/>
      <c r="PNW93" s="141"/>
      <c r="PNX93" s="141"/>
      <c r="PNY93" s="141"/>
      <c r="PNZ93" s="141"/>
      <c r="POA93" s="141"/>
      <c r="POB93" s="141"/>
      <c r="POC93" s="141"/>
      <c r="POD93" s="141"/>
      <c r="POE93" s="141"/>
      <c r="POF93" s="141"/>
      <c r="POG93" s="141"/>
      <c r="POH93" s="141"/>
      <c r="POI93" s="141"/>
      <c r="POJ93" s="141"/>
      <c r="POK93" s="141"/>
      <c r="POL93" s="141"/>
      <c r="POM93" s="141"/>
      <c r="PON93" s="141"/>
      <c r="POO93" s="141"/>
      <c r="POP93" s="141"/>
      <c r="POQ93" s="141"/>
      <c r="POR93" s="141"/>
      <c r="POS93" s="141"/>
      <c r="POT93" s="141"/>
      <c r="POU93" s="141"/>
      <c r="POV93" s="141"/>
      <c r="POW93" s="141"/>
      <c r="POX93" s="141"/>
      <c r="POY93" s="141"/>
      <c r="POZ93" s="141"/>
      <c r="PPA93" s="141"/>
      <c r="PPB93" s="141"/>
      <c r="PPC93" s="141"/>
      <c r="PPD93" s="141"/>
      <c r="PPE93" s="141"/>
      <c r="PPF93" s="141"/>
      <c r="PPG93" s="141"/>
      <c r="PPH93" s="141"/>
      <c r="PPI93" s="141"/>
      <c r="PPJ93" s="141"/>
      <c r="PPK93" s="141"/>
      <c r="PPL93" s="141"/>
      <c r="PPM93" s="141"/>
      <c r="PPN93" s="141"/>
      <c r="PPO93" s="141"/>
      <c r="PPP93" s="141"/>
      <c r="PPQ93" s="141"/>
      <c r="PPR93" s="141"/>
      <c r="PPS93" s="141"/>
      <c r="PPT93" s="141"/>
      <c r="PPU93" s="141"/>
      <c r="PPV93" s="141"/>
      <c r="PPW93" s="141"/>
      <c r="PPX93" s="141"/>
      <c r="PPY93" s="141"/>
      <c r="PPZ93" s="141"/>
      <c r="PQA93" s="141"/>
      <c r="PQB93" s="141"/>
      <c r="PQC93" s="141"/>
      <c r="PQD93" s="141"/>
      <c r="PQE93" s="141"/>
      <c r="PQF93" s="141"/>
      <c r="PQG93" s="141"/>
      <c r="PQH93" s="141"/>
      <c r="PQI93" s="141"/>
      <c r="PQJ93" s="141"/>
      <c r="PQK93" s="141"/>
      <c r="PQL93" s="141"/>
      <c r="PQM93" s="141"/>
      <c r="PQN93" s="141"/>
      <c r="PQO93" s="141"/>
      <c r="PQP93" s="141"/>
      <c r="PQQ93" s="141"/>
      <c r="PQR93" s="141"/>
      <c r="PQS93" s="141"/>
      <c r="PQT93" s="141"/>
      <c r="PQU93" s="141"/>
      <c r="PQV93" s="141"/>
      <c r="PQW93" s="141"/>
      <c r="PQX93" s="141"/>
      <c r="PQY93" s="141"/>
      <c r="PQZ93" s="141"/>
      <c r="PRA93" s="141"/>
      <c r="PRB93" s="141"/>
      <c r="PRC93" s="141"/>
      <c r="PRD93" s="141"/>
      <c r="PRE93" s="141"/>
      <c r="PRF93" s="141"/>
      <c r="PRG93" s="141"/>
      <c r="PRH93" s="141"/>
      <c r="PRI93" s="141"/>
      <c r="PRJ93" s="141"/>
      <c r="PRK93" s="141"/>
      <c r="PRL93" s="141"/>
      <c r="PRM93" s="141"/>
      <c r="PRN93" s="141"/>
      <c r="PRO93" s="141"/>
      <c r="PRP93" s="141"/>
      <c r="PRQ93" s="141"/>
      <c r="PRR93" s="141"/>
      <c r="PRS93" s="141"/>
      <c r="PRT93" s="141"/>
      <c r="PRU93" s="141"/>
      <c r="PRV93" s="141"/>
      <c r="PRW93" s="141"/>
      <c r="PRX93" s="141"/>
      <c r="PRY93" s="141"/>
      <c r="PRZ93" s="141"/>
      <c r="PSA93" s="141"/>
      <c r="PSB93" s="141"/>
      <c r="PSC93" s="141"/>
      <c r="PSD93" s="141"/>
      <c r="PSE93" s="141"/>
      <c r="PSF93" s="141"/>
      <c r="PSG93" s="141"/>
      <c r="PSH93" s="141"/>
      <c r="PSI93" s="141"/>
      <c r="PSJ93" s="141"/>
      <c r="PSK93" s="141"/>
      <c r="PSL93" s="141"/>
      <c r="PSM93" s="141"/>
      <c r="PSN93" s="141"/>
      <c r="PSO93" s="141"/>
      <c r="PSP93" s="141"/>
      <c r="PSQ93" s="141"/>
      <c r="PSR93" s="141"/>
      <c r="PSS93" s="141"/>
      <c r="PST93" s="141"/>
      <c r="PSU93" s="141"/>
      <c r="PSV93" s="141"/>
      <c r="PSW93" s="141"/>
      <c r="PSX93" s="141"/>
      <c r="PSY93" s="141"/>
      <c r="PSZ93" s="141"/>
      <c r="PTA93" s="141"/>
      <c r="PTB93" s="141"/>
      <c r="PTC93" s="141"/>
      <c r="PTD93" s="141"/>
      <c r="PTE93" s="141"/>
      <c r="PTF93" s="141"/>
      <c r="PTG93" s="141"/>
      <c r="PTH93" s="141"/>
      <c r="PTI93" s="141"/>
      <c r="PTJ93" s="141"/>
      <c r="PTK93" s="141"/>
      <c r="PTL93" s="141"/>
      <c r="PTM93" s="141"/>
      <c r="PTN93" s="141"/>
      <c r="PTO93" s="141"/>
      <c r="PTP93" s="141"/>
      <c r="PTQ93" s="141"/>
      <c r="PTR93" s="141"/>
      <c r="PTS93" s="141"/>
      <c r="PTT93" s="141"/>
      <c r="PTU93" s="141"/>
      <c r="PTV93" s="141"/>
      <c r="PTW93" s="141"/>
      <c r="PTX93" s="141"/>
      <c r="PTY93" s="141"/>
      <c r="PTZ93" s="141"/>
      <c r="PUA93" s="141"/>
      <c r="PUB93" s="141"/>
      <c r="PUC93" s="141"/>
      <c r="PUD93" s="141"/>
      <c r="PUE93" s="141"/>
      <c r="PUF93" s="141"/>
      <c r="PUG93" s="141"/>
      <c r="PUH93" s="141"/>
      <c r="PUI93" s="141"/>
      <c r="PUJ93" s="141"/>
      <c r="PUK93" s="141"/>
      <c r="PUL93" s="141"/>
      <c r="PUM93" s="141"/>
      <c r="PUN93" s="141"/>
      <c r="PUO93" s="141"/>
      <c r="PUP93" s="141"/>
      <c r="PUQ93" s="141"/>
      <c r="PUR93" s="141"/>
      <c r="PUS93" s="141"/>
      <c r="PUT93" s="141"/>
      <c r="PUU93" s="141"/>
      <c r="PUV93" s="141"/>
      <c r="PUW93" s="141"/>
      <c r="PUX93" s="141"/>
      <c r="PUY93" s="141"/>
      <c r="PUZ93" s="141"/>
      <c r="PVA93" s="141"/>
      <c r="PVB93" s="141"/>
      <c r="PVC93" s="141"/>
      <c r="PVD93" s="141"/>
      <c r="PVE93" s="141"/>
      <c r="PVF93" s="141"/>
      <c r="PVG93" s="141"/>
      <c r="PVH93" s="141"/>
      <c r="PVI93" s="141"/>
      <c r="PVJ93" s="141"/>
      <c r="PVK93" s="141"/>
      <c r="PVL93" s="141"/>
      <c r="PVM93" s="141"/>
      <c r="PVN93" s="141"/>
      <c r="PVO93" s="141"/>
      <c r="PVP93" s="141"/>
      <c r="PVQ93" s="141"/>
      <c r="PVR93" s="141"/>
      <c r="PVS93" s="141"/>
      <c r="PVT93" s="141"/>
      <c r="PVU93" s="141"/>
      <c r="PVV93" s="141"/>
      <c r="PVW93" s="141"/>
      <c r="PVX93" s="141"/>
      <c r="PVY93" s="141"/>
      <c r="PVZ93" s="141"/>
      <c r="PWA93" s="141"/>
      <c r="PWB93" s="141"/>
      <c r="PWC93" s="141"/>
      <c r="PWD93" s="141"/>
      <c r="PWE93" s="141"/>
      <c r="PWF93" s="141"/>
      <c r="PWG93" s="141"/>
      <c r="PWH93" s="141"/>
      <c r="PWI93" s="141"/>
      <c r="PWJ93" s="141"/>
      <c r="PWK93" s="141"/>
      <c r="PWL93" s="141"/>
      <c r="PWM93" s="141"/>
      <c r="PWN93" s="141"/>
      <c r="PWO93" s="141"/>
      <c r="PWP93" s="141"/>
      <c r="PWQ93" s="141"/>
      <c r="PWR93" s="141"/>
      <c r="PWS93" s="141"/>
      <c r="PWT93" s="141"/>
      <c r="PWU93" s="141"/>
      <c r="PWV93" s="141"/>
      <c r="PWW93" s="141"/>
      <c r="PWX93" s="141"/>
      <c r="PWY93" s="141"/>
      <c r="PWZ93" s="141"/>
      <c r="PXA93" s="141"/>
      <c r="PXB93" s="141"/>
      <c r="PXC93" s="141"/>
      <c r="PXD93" s="141"/>
      <c r="PXE93" s="141"/>
      <c r="PXF93" s="141"/>
      <c r="PXG93" s="141"/>
      <c r="PXH93" s="141"/>
      <c r="PXI93" s="141"/>
      <c r="PXJ93" s="141"/>
      <c r="PXK93" s="141"/>
      <c r="PXL93" s="141"/>
      <c r="PXM93" s="141"/>
      <c r="PXN93" s="141"/>
      <c r="PXO93" s="141"/>
      <c r="PXP93" s="141"/>
      <c r="PXQ93" s="141"/>
      <c r="PXR93" s="141"/>
      <c r="PXS93" s="141"/>
      <c r="PXT93" s="141"/>
      <c r="PXU93" s="141"/>
      <c r="PXV93" s="141"/>
      <c r="PXW93" s="141"/>
      <c r="PXX93" s="141"/>
      <c r="PXY93" s="141"/>
      <c r="PXZ93" s="141"/>
      <c r="PYA93" s="141"/>
      <c r="PYB93" s="141"/>
      <c r="PYC93" s="141"/>
      <c r="PYD93" s="141"/>
      <c r="PYE93" s="141"/>
      <c r="PYF93" s="141"/>
      <c r="PYG93" s="141"/>
      <c r="PYH93" s="141"/>
      <c r="PYI93" s="141"/>
      <c r="PYJ93" s="141"/>
      <c r="PYK93" s="141"/>
      <c r="PYL93" s="141"/>
      <c r="PYM93" s="141"/>
      <c r="PYN93" s="141"/>
      <c r="PYO93" s="141"/>
      <c r="PYP93" s="141"/>
      <c r="PYQ93" s="141"/>
      <c r="PYR93" s="141"/>
      <c r="PYS93" s="141"/>
      <c r="PYT93" s="141"/>
      <c r="PYU93" s="141"/>
      <c r="PYV93" s="141"/>
      <c r="PYW93" s="141"/>
      <c r="PYX93" s="141"/>
      <c r="PYY93" s="141"/>
      <c r="PYZ93" s="141"/>
      <c r="PZA93" s="141"/>
      <c r="PZB93" s="141"/>
      <c r="PZC93" s="141"/>
      <c r="PZD93" s="141"/>
      <c r="PZE93" s="141"/>
      <c r="PZF93" s="141"/>
      <c r="PZG93" s="141"/>
      <c r="PZH93" s="141"/>
      <c r="PZI93" s="141"/>
      <c r="PZJ93" s="141"/>
      <c r="PZK93" s="141"/>
      <c r="PZL93" s="141"/>
      <c r="PZM93" s="141"/>
      <c r="PZN93" s="141"/>
      <c r="PZO93" s="141"/>
      <c r="PZP93" s="141"/>
      <c r="PZQ93" s="141"/>
      <c r="PZR93" s="141"/>
      <c r="PZS93" s="141"/>
      <c r="PZT93" s="141"/>
      <c r="PZU93" s="141"/>
      <c r="PZV93" s="141"/>
      <c r="PZW93" s="141"/>
      <c r="PZX93" s="141"/>
      <c r="PZY93" s="141"/>
      <c r="PZZ93" s="141"/>
      <c r="QAA93" s="141"/>
      <c r="QAB93" s="141"/>
      <c r="QAC93" s="141"/>
      <c r="QAD93" s="141"/>
      <c r="QAE93" s="141"/>
      <c r="QAF93" s="141"/>
      <c r="QAG93" s="141"/>
      <c r="QAH93" s="141"/>
      <c r="QAI93" s="141"/>
      <c r="QAJ93" s="141"/>
      <c r="QAK93" s="141"/>
      <c r="QAL93" s="141"/>
      <c r="QAM93" s="141"/>
      <c r="QAN93" s="141"/>
      <c r="QAO93" s="141"/>
      <c r="QAP93" s="141"/>
      <c r="QAQ93" s="141"/>
      <c r="QAR93" s="141"/>
      <c r="QAS93" s="141"/>
      <c r="QAT93" s="141"/>
      <c r="QAU93" s="141"/>
      <c r="QAV93" s="141"/>
      <c r="QAW93" s="141"/>
      <c r="QAX93" s="141"/>
      <c r="QAY93" s="141"/>
      <c r="QAZ93" s="141"/>
      <c r="QBA93" s="141"/>
      <c r="QBB93" s="141"/>
      <c r="QBC93" s="141"/>
      <c r="QBD93" s="141"/>
      <c r="QBE93" s="141"/>
      <c r="QBF93" s="141"/>
      <c r="QBG93" s="141"/>
      <c r="QBH93" s="141"/>
      <c r="QBI93" s="141"/>
      <c r="QBJ93" s="141"/>
      <c r="QBK93" s="141"/>
      <c r="QBL93" s="141"/>
      <c r="QBM93" s="141"/>
      <c r="QBN93" s="141"/>
      <c r="QBO93" s="141"/>
      <c r="QBP93" s="141"/>
      <c r="QBQ93" s="141"/>
      <c r="QBR93" s="141"/>
      <c r="QBS93" s="141"/>
      <c r="QBT93" s="141"/>
      <c r="QBU93" s="141"/>
      <c r="QBV93" s="141"/>
      <c r="QBW93" s="141"/>
      <c r="QBX93" s="141"/>
      <c r="QBY93" s="141"/>
      <c r="QBZ93" s="141"/>
      <c r="QCA93" s="141"/>
      <c r="QCB93" s="141"/>
      <c r="QCC93" s="141"/>
      <c r="QCD93" s="141"/>
      <c r="QCE93" s="141"/>
      <c r="QCF93" s="141"/>
      <c r="QCG93" s="141"/>
      <c r="QCH93" s="141"/>
      <c r="QCI93" s="141"/>
      <c r="QCJ93" s="141"/>
      <c r="QCK93" s="141"/>
      <c r="QCL93" s="141"/>
      <c r="QCM93" s="141"/>
      <c r="QCN93" s="141"/>
      <c r="QCO93" s="141"/>
      <c r="QCP93" s="141"/>
      <c r="QCQ93" s="141"/>
      <c r="QCR93" s="141"/>
      <c r="QCS93" s="141"/>
      <c r="QCT93" s="141"/>
      <c r="QCU93" s="141"/>
      <c r="QCV93" s="141"/>
      <c r="QCW93" s="141"/>
      <c r="QCX93" s="141"/>
      <c r="QCY93" s="141"/>
      <c r="QCZ93" s="141"/>
      <c r="QDA93" s="141"/>
      <c r="QDB93" s="141"/>
      <c r="QDC93" s="141"/>
      <c r="QDD93" s="141"/>
      <c r="QDE93" s="141"/>
      <c r="QDF93" s="141"/>
      <c r="QDG93" s="141"/>
      <c r="QDH93" s="141"/>
      <c r="QDI93" s="141"/>
      <c r="QDJ93" s="141"/>
      <c r="QDK93" s="141"/>
      <c r="QDL93" s="141"/>
      <c r="QDM93" s="141"/>
      <c r="QDN93" s="141"/>
      <c r="QDO93" s="141"/>
      <c r="QDP93" s="141"/>
      <c r="QDQ93" s="141"/>
      <c r="QDR93" s="141"/>
      <c r="QDS93" s="141"/>
      <c r="QDT93" s="141"/>
      <c r="QDU93" s="141"/>
      <c r="QDV93" s="141"/>
      <c r="QDW93" s="141"/>
      <c r="QDX93" s="141"/>
      <c r="QDY93" s="141"/>
      <c r="QDZ93" s="141"/>
      <c r="QEA93" s="141"/>
      <c r="QEB93" s="141"/>
      <c r="QEC93" s="141"/>
      <c r="QED93" s="141"/>
      <c r="QEE93" s="141"/>
      <c r="QEF93" s="141"/>
      <c r="QEG93" s="141"/>
      <c r="QEH93" s="141"/>
      <c r="QEI93" s="141"/>
      <c r="QEJ93" s="141"/>
      <c r="QEK93" s="141"/>
      <c r="QEL93" s="141"/>
      <c r="QEM93" s="141"/>
      <c r="QEN93" s="141"/>
      <c r="QEO93" s="141"/>
      <c r="QEP93" s="141"/>
      <c r="QEQ93" s="141"/>
      <c r="QER93" s="141"/>
      <c r="QES93" s="141"/>
      <c r="QET93" s="141"/>
      <c r="QEU93" s="141"/>
      <c r="QEV93" s="141"/>
      <c r="QEW93" s="141"/>
      <c r="QEX93" s="141"/>
      <c r="QEY93" s="141"/>
      <c r="QEZ93" s="141"/>
      <c r="QFA93" s="141"/>
      <c r="QFB93" s="141"/>
      <c r="QFC93" s="141"/>
      <c r="QFD93" s="141"/>
      <c r="QFE93" s="141"/>
      <c r="QFF93" s="141"/>
      <c r="QFG93" s="141"/>
      <c r="QFH93" s="141"/>
      <c r="QFI93" s="141"/>
      <c r="QFJ93" s="141"/>
      <c r="QFK93" s="141"/>
      <c r="QFL93" s="141"/>
      <c r="QFM93" s="141"/>
      <c r="QFN93" s="141"/>
      <c r="QFO93" s="141"/>
      <c r="QFP93" s="141"/>
      <c r="QFQ93" s="141"/>
      <c r="QFR93" s="141"/>
      <c r="QFS93" s="141"/>
      <c r="QFT93" s="141"/>
      <c r="QFU93" s="141"/>
      <c r="QFV93" s="141"/>
      <c r="QFW93" s="141"/>
      <c r="QFX93" s="141"/>
      <c r="QFY93" s="141"/>
      <c r="QFZ93" s="141"/>
      <c r="QGA93" s="141"/>
      <c r="QGB93" s="141"/>
      <c r="QGC93" s="141"/>
      <c r="QGD93" s="141"/>
      <c r="QGE93" s="141"/>
      <c r="QGF93" s="141"/>
      <c r="QGG93" s="141"/>
      <c r="QGH93" s="141"/>
      <c r="QGI93" s="141"/>
      <c r="QGJ93" s="141"/>
      <c r="QGK93" s="141"/>
      <c r="QGL93" s="141"/>
      <c r="QGM93" s="141"/>
      <c r="QGN93" s="141"/>
      <c r="QGO93" s="141"/>
      <c r="QGP93" s="141"/>
      <c r="QGQ93" s="141"/>
      <c r="QGR93" s="141"/>
      <c r="QGS93" s="141"/>
      <c r="QGT93" s="141"/>
      <c r="QGU93" s="141"/>
      <c r="QGV93" s="141"/>
      <c r="QGW93" s="141"/>
      <c r="QGX93" s="141"/>
      <c r="QGY93" s="141"/>
      <c r="QGZ93" s="141"/>
      <c r="QHA93" s="141"/>
      <c r="QHB93" s="141"/>
      <c r="QHC93" s="141"/>
      <c r="QHD93" s="141"/>
      <c r="QHE93" s="141"/>
      <c r="QHF93" s="141"/>
      <c r="QHG93" s="141"/>
      <c r="QHH93" s="141"/>
      <c r="QHI93" s="141"/>
      <c r="QHJ93" s="141"/>
      <c r="QHK93" s="141"/>
      <c r="QHL93" s="141"/>
      <c r="QHM93" s="141"/>
      <c r="QHN93" s="141"/>
      <c r="QHO93" s="141"/>
      <c r="QHP93" s="141"/>
      <c r="QHQ93" s="141"/>
      <c r="QHR93" s="141"/>
      <c r="QHS93" s="141"/>
      <c r="QHT93" s="141"/>
      <c r="QHU93" s="141"/>
      <c r="QHV93" s="141"/>
      <c r="QHW93" s="141"/>
      <c r="QHX93" s="141"/>
      <c r="QHY93" s="141"/>
      <c r="QHZ93" s="141"/>
      <c r="QIA93" s="141"/>
      <c r="QIB93" s="141"/>
      <c r="QIC93" s="141"/>
      <c r="QID93" s="141"/>
      <c r="QIE93" s="141"/>
      <c r="QIF93" s="141"/>
      <c r="QIG93" s="141"/>
      <c r="QIH93" s="141"/>
      <c r="QII93" s="141"/>
      <c r="QIJ93" s="141"/>
      <c r="QIK93" s="141"/>
      <c r="QIL93" s="141"/>
      <c r="QIM93" s="141"/>
      <c r="QIN93" s="141"/>
      <c r="QIO93" s="141"/>
      <c r="QIP93" s="141"/>
      <c r="QIQ93" s="141"/>
      <c r="QIR93" s="141"/>
      <c r="QIS93" s="141"/>
      <c r="QIT93" s="141"/>
      <c r="QIU93" s="141"/>
      <c r="QIV93" s="141"/>
      <c r="QIW93" s="141"/>
      <c r="QIX93" s="141"/>
      <c r="QIY93" s="141"/>
      <c r="QIZ93" s="141"/>
      <c r="QJA93" s="141"/>
      <c r="QJB93" s="141"/>
      <c r="QJC93" s="141"/>
      <c r="QJD93" s="141"/>
      <c r="QJE93" s="141"/>
      <c r="QJF93" s="141"/>
      <c r="QJG93" s="141"/>
      <c r="QJH93" s="141"/>
      <c r="QJI93" s="141"/>
      <c r="QJJ93" s="141"/>
      <c r="QJK93" s="141"/>
      <c r="QJL93" s="141"/>
      <c r="QJM93" s="141"/>
      <c r="QJN93" s="141"/>
      <c r="QJO93" s="141"/>
      <c r="QJP93" s="141"/>
      <c r="QJQ93" s="141"/>
      <c r="QJR93" s="141"/>
      <c r="QJS93" s="141"/>
      <c r="QJT93" s="141"/>
      <c r="QJU93" s="141"/>
      <c r="QJV93" s="141"/>
      <c r="QJW93" s="141"/>
      <c r="QJX93" s="141"/>
      <c r="QJY93" s="141"/>
      <c r="QJZ93" s="141"/>
      <c r="QKA93" s="141"/>
      <c r="QKB93" s="141"/>
      <c r="QKC93" s="141"/>
      <c r="QKD93" s="141"/>
      <c r="QKE93" s="141"/>
      <c r="QKF93" s="141"/>
      <c r="QKG93" s="141"/>
      <c r="QKH93" s="141"/>
      <c r="QKI93" s="141"/>
      <c r="QKJ93" s="141"/>
      <c r="QKK93" s="141"/>
      <c r="QKL93" s="141"/>
      <c r="QKM93" s="141"/>
      <c r="QKN93" s="141"/>
      <c r="QKO93" s="141"/>
      <c r="QKP93" s="141"/>
      <c r="QKQ93" s="141"/>
      <c r="QKR93" s="141"/>
      <c r="QKS93" s="141"/>
      <c r="QKT93" s="141"/>
      <c r="QKU93" s="141"/>
      <c r="QKV93" s="141"/>
      <c r="QKW93" s="141"/>
      <c r="QKX93" s="141"/>
      <c r="QKY93" s="141"/>
      <c r="QKZ93" s="141"/>
      <c r="QLA93" s="141"/>
      <c r="QLB93" s="141"/>
      <c r="QLC93" s="141"/>
      <c r="QLD93" s="141"/>
      <c r="QLE93" s="141"/>
      <c r="QLF93" s="141"/>
      <c r="QLG93" s="141"/>
      <c r="QLH93" s="141"/>
      <c r="QLI93" s="141"/>
      <c r="QLJ93" s="141"/>
      <c r="QLK93" s="141"/>
      <c r="QLL93" s="141"/>
      <c r="QLM93" s="141"/>
      <c r="QLN93" s="141"/>
      <c r="QLO93" s="141"/>
      <c r="QLP93" s="141"/>
      <c r="QLQ93" s="141"/>
      <c r="QLR93" s="141"/>
      <c r="QLS93" s="141"/>
      <c r="QLT93" s="141"/>
      <c r="QLU93" s="141"/>
      <c r="QLV93" s="141"/>
      <c r="QLW93" s="141"/>
      <c r="QLX93" s="141"/>
      <c r="QLY93" s="141"/>
      <c r="QLZ93" s="141"/>
      <c r="QMA93" s="141"/>
      <c r="QMB93" s="141"/>
      <c r="QMC93" s="141"/>
      <c r="QMD93" s="141"/>
      <c r="QME93" s="141"/>
      <c r="QMF93" s="141"/>
      <c r="QMG93" s="141"/>
      <c r="QMH93" s="141"/>
      <c r="QMI93" s="141"/>
      <c r="QMJ93" s="141"/>
      <c r="QMK93" s="141"/>
      <c r="QML93" s="141"/>
      <c r="QMM93" s="141"/>
      <c r="QMN93" s="141"/>
      <c r="QMO93" s="141"/>
      <c r="QMP93" s="141"/>
      <c r="QMQ93" s="141"/>
      <c r="QMR93" s="141"/>
      <c r="QMS93" s="141"/>
      <c r="QMT93" s="141"/>
      <c r="QMU93" s="141"/>
      <c r="QMV93" s="141"/>
      <c r="QMW93" s="141"/>
      <c r="QMX93" s="141"/>
      <c r="QMY93" s="141"/>
      <c r="QMZ93" s="141"/>
      <c r="QNA93" s="141"/>
      <c r="QNB93" s="141"/>
      <c r="QNC93" s="141"/>
      <c r="QND93" s="141"/>
      <c r="QNE93" s="141"/>
      <c r="QNF93" s="141"/>
      <c r="QNG93" s="141"/>
      <c r="QNH93" s="141"/>
      <c r="QNI93" s="141"/>
      <c r="QNJ93" s="141"/>
      <c r="QNK93" s="141"/>
      <c r="QNL93" s="141"/>
      <c r="QNM93" s="141"/>
      <c r="QNN93" s="141"/>
      <c r="QNO93" s="141"/>
      <c r="QNP93" s="141"/>
      <c r="QNQ93" s="141"/>
      <c r="QNR93" s="141"/>
      <c r="QNS93" s="141"/>
      <c r="QNT93" s="141"/>
      <c r="QNU93" s="141"/>
      <c r="QNV93" s="141"/>
      <c r="QNW93" s="141"/>
      <c r="QNX93" s="141"/>
      <c r="QNY93" s="141"/>
      <c r="QNZ93" s="141"/>
      <c r="QOA93" s="141"/>
      <c r="QOB93" s="141"/>
      <c r="QOC93" s="141"/>
      <c r="QOD93" s="141"/>
      <c r="QOE93" s="141"/>
      <c r="QOF93" s="141"/>
      <c r="QOG93" s="141"/>
      <c r="QOH93" s="141"/>
      <c r="QOI93" s="141"/>
      <c r="QOJ93" s="141"/>
      <c r="QOK93" s="141"/>
      <c r="QOL93" s="141"/>
      <c r="QOM93" s="141"/>
      <c r="QON93" s="141"/>
      <c r="QOO93" s="141"/>
      <c r="QOP93" s="141"/>
      <c r="QOQ93" s="141"/>
      <c r="QOR93" s="141"/>
      <c r="QOS93" s="141"/>
      <c r="QOT93" s="141"/>
      <c r="QOU93" s="141"/>
      <c r="QOV93" s="141"/>
      <c r="QOW93" s="141"/>
      <c r="QOX93" s="141"/>
      <c r="QOY93" s="141"/>
      <c r="QOZ93" s="141"/>
      <c r="QPA93" s="141"/>
      <c r="QPB93" s="141"/>
      <c r="QPC93" s="141"/>
      <c r="QPD93" s="141"/>
      <c r="QPE93" s="141"/>
      <c r="QPF93" s="141"/>
      <c r="QPG93" s="141"/>
      <c r="QPH93" s="141"/>
      <c r="QPI93" s="141"/>
      <c r="QPJ93" s="141"/>
      <c r="QPK93" s="141"/>
      <c r="QPL93" s="141"/>
      <c r="QPM93" s="141"/>
      <c r="QPN93" s="141"/>
      <c r="QPO93" s="141"/>
      <c r="QPP93" s="141"/>
      <c r="QPQ93" s="141"/>
      <c r="QPR93" s="141"/>
      <c r="QPS93" s="141"/>
      <c r="QPT93" s="141"/>
      <c r="QPU93" s="141"/>
      <c r="QPV93" s="141"/>
      <c r="QPW93" s="141"/>
      <c r="QPX93" s="141"/>
      <c r="QPY93" s="141"/>
      <c r="QPZ93" s="141"/>
      <c r="QQA93" s="141"/>
      <c r="QQB93" s="141"/>
      <c r="QQC93" s="141"/>
      <c r="QQD93" s="141"/>
      <c r="QQE93" s="141"/>
      <c r="QQF93" s="141"/>
      <c r="QQG93" s="141"/>
      <c r="QQH93" s="141"/>
      <c r="QQI93" s="141"/>
      <c r="QQJ93" s="141"/>
      <c r="QQK93" s="141"/>
      <c r="QQL93" s="141"/>
      <c r="QQM93" s="141"/>
      <c r="QQN93" s="141"/>
      <c r="QQO93" s="141"/>
      <c r="QQP93" s="141"/>
      <c r="QQQ93" s="141"/>
      <c r="QQR93" s="141"/>
      <c r="QQS93" s="141"/>
      <c r="QQT93" s="141"/>
      <c r="QQU93" s="141"/>
      <c r="QQV93" s="141"/>
      <c r="QQW93" s="141"/>
      <c r="QQX93" s="141"/>
      <c r="QQY93" s="141"/>
      <c r="QQZ93" s="141"/>
      <c r="QRA93" s="141"/>
      <c r="QRB93" s="141"/>
      <c r="QRC93" s="141"/>
      <c r="QRD93" s="141"/>
      <c r="QRE93" s="141"/>
      <c r="QRF93" s="141"/>
      <c r="QRG93" s="141"/>
      <c r="QRH93" s="141"/>
      <c r="QRI93" s="141"/>
      <c r="QRJ93" s="141"/>
      <c r="QRK93" s="141"/>
      <c r="QRL93" s="141"/>
      <c r="QRM93" s="141"/>
      <c r="QRN93" s="141"/>
      <c r="QRO93" s="141"/>
      <c r="QRP93" s="141"/>
      <c r="QRQ93" s="141"/>
      <c r="QRR93" s="141"/>
      <c r="QRS93" s="141"/>
      <c r="QRT93" s="141"/>
      <c r="QRU93" s="141"/>
      <c r="QRV93" s="141"/>
      <c r="QRW93" s="141"/>
      <c r="QRX93" s="141"/>
      <c r="QRY93" s="141"/>
      <c r="QRZ93" s="141"/>
      <c r="QSA93" s="141"/>
      <c r="QSB93" s="141"/>
      <c r="QSC93" s="141"/>
      <c r="QSD93" s="141"/>
      <c r="QSE93" s="141"/>
      <c r="QSF93" s="141"/>
      <c r="QSG93" s="141"/>
      <c r="QSH93" s="141"/>
      <c r="QSI93" s="141"/>
      <c r="QSJ93" s="141"/>
      <c r="QSK93" s="141"/>
      <c r="QSL93" s="141"/>
      <c r="QSM93" s="141"/>
      <c r="QSN93" s="141"/>
      <c r="QSO93" s="141"/>
      <c r="QSP93" s="141"/>
      <c r="QSQ93" s="141"/>
      <c r="QSR93" s="141"/>
      <c r="QSS93" s="141"/>
      <c r="QST93" s="141"/>
      <c r="QSU93" s="141"/>
      <c r="QSV93" s="141"/>
      <c r="QSW93" s="141"/>
      <c r="QSX93" s="141"/>
      <c r="QSY93" s="141"/>
      <c r="QSZ93" s="141"/>
      <c r="QTA93" s="141"/>
      <c r="QTB93" s="141"/>
      <c r="QTC93" s="141"/>
      <c r="QTD93" s="141"/>
      <c r="QTE93" s="141"/>
      <c r="QTF93" s="141"/>
      <c r="QTG93" s="141"/>
      <c r="QTH93" s="141"/>
      <c r="QTI93" s="141"/>
      <c r="QTJ93" s="141"/>
      <c r="QTK93" s="141"/>
      <c r="QTL93" s="141"/>
      <c r="QTM93" s="141"/>
      <c r="QTN93" s="141"/>
      <c r="QTO93" s="141"/>
      <c r="QTP93" s="141"/>
      <c r="QTQ93" s="141"/>
      <c r="QTR93" s="141"/>
      <c r="QTS93" s="141"/>
      <c r="QTT93" s="141"/>
      <c r="QTU93" s="141"/>
      <c r="QTV93" s="141"/>
      <c r="QTW93" s="141"/>
      <c r="QTX93" s="141"/>
      <c r="QTY93" s="141"/>
      <c r="QTZ93" s="141"/>
      <c r="QUA93" s="141"/>
      <c r="QUB93" s="141"/>
      <c r="QUC93" s="141"/>
      <c r="QUD93" s="141"/>
      <c r="QUE93" s="141"/>
      <c r="QUF93" s="141"/>
      <c r="QUG93" s="141"/>
      <c r="QUH93" s="141"/>
      <c r="QUI93" s="141"/>
      <c r="QUJ93" s="141"/>
      <c r="QUK93" s="141"/>
      <c r="QUL93" s="141"/>
      <c r="QUM93" s="141"/>
      <c r="QUN93" s="141"/>
      <c r="QUO93" s="141"/>
      <c r="QUP93" s="141"/>
      <c r="QUQ93" s="141"/>
      <c r="QUR93" s="141"/>
      <c r="QUS93" s="141"/>
      <c r="QUT93" s="141"/>
      <c r="QUU93" s="141"/>
      <c r="QUV93" s="141"/>
      <c r="QUW93" s="141"/>
      <c r="QUX93" s="141"/>
      <c r="QUY93" s="141"/>
      <c r="QUZ93" s="141"/>
      <c r="QVA93" s="141"/>
      <c r="QVB93" s="141"/>
      <c r="QVC93" s="141"/>
      <c r="QVD93" s="141"/>
      <c r="QVE93" s="141"/>
      <c r="QVF93" s="141"/>
      <c r="QVG93" s="141"/>
      <c r="QVH93" s="141"/>
      <c r="QVI93" s="141"/>
      <c r="QVJ93" s="141"/>
      <c r="QVK93" s="141"/>
      <c r="QVL93" s="141"/>
      <c r="QVM93" s="141"/>
      <c r="QVN93" s="141"/>
      <c r="QVO93" s="141"/>
      <c r="QVP93" s="141"/>
      <c r="QVQ93" s="141"/>
      <c r="QVR93" s="141"/>
      <c r="QVS93" s="141"/>
      <c r="QVT93" s="141"/>
      <c r="QVU93" s="141"/>
      <c r="QVV93" s="141"/>
      <c r="QVW93" s="141"/>
      <c r="QVX93" s="141"/>
      <c r="QVY93" s="141"/>
      <c r="QVZ93" s="141"/>
      <c r="QWA93" s="141"/>
      <c r="QWB93" s="141"/>
      <c r="QWC93" s="141"/>
      <c r="QWD93" s="141"/>
      <c r="QWE93" s="141"/>
      <c r="QWF93" s="141"/>
      <c r="QWG93" s="141"/>
      <c r="QWH93" s="141"/>
      <c r="QWI93" s="141"/>
      <c r="QWJ93" s="141"/>
      <c r="QWK93" s="141"/>
      <c r="QWL93" s="141"/>
      <c r="QWM93" s="141"/>
      <c r="QWN93" s="141"/>
      <c r="QWO93" s="141"/>
      <c r="QWP93" s="141"/>
      <c r="QWQ93" s="141"/>
      <c r="QWR93" s="141"/>
      <c r="QWS93" s="141"/>
      <c r="QWT93" s="141"/>
      <c r="QWU93" s="141"/>
      <c r="QWV93" s="141"/>
      <c r="QWW93" s="141"/>
      <c r="QWX93" s="141"/>
      <c r="QWY93" s="141"/>
      <c r="QWZ93" s="141"/>
      <c r="QXA93" s="141"/>
      <c r="QXB93" s="141"/>
      <c r="QXC93" s="141"/>
      <c r="QXD93" s="141"/>
      <c r="QXE93" s="141"/>
      <c r="QXF93" s="141"/>
      <c r="QXG93" s="141"/>
      <c r="QXH93" s="141"/>
      <c r="QXI93" s="141"/>
      <c r="QXJ93" s="141"/>
      <c r="QXK93" s="141"/>
      <c r="QXL93" s="141"/>
      <c r="QXM93" s="141"/>
      <c r="QXN93" s="141"/>
      <c r="QXO93" s="141"/>
      <c r="QXP93" s="141"/>
      <c r="QXQ93" s="141"/>
      <c r="QXR93" s="141"/>
      <c r="QXS93" s="141"/>
      <c r="QXT93" s="141"/>
      <c r="QXU93" s="141"/>
      <c r="QXV93" s="141"/>
      <c r="QXW93" s="141"/>
      <c r="QXX93" s="141"/>
      <c r="QXY93" s="141"/>
      <c r="QXZ93" s="141"/>
      <c r="QYA93" s="141"/>
      <c r="QYB93" s="141"/>
      <c r="QYC93" s="141"/>
      <c r="QYD93" s="141"/>
      <c r="QYE93" s="141"/>
      <c r="QYF93" s="141"/>
      <c r="QYG93" s="141"/>
      <c r="QYH93" s="141"/>
      <c r="QYI93" s="141"/>
      <c r="QYJ93" s="141"/>
      <c r="QYK93" s="141"/>
      <c r="QYL93" s="141"/>
      <c r="QYM93" s="141"/>
      <c r="QYN93" s="141"/>
      <c r="QYO93" s="141"/>
      <c r="QYP93" s="141"/>
      <c r="QYQ93" s="141"/>
      <c r="QYR93" s="141"/>
      <c r="QYS93" s="141"/>
      <c r="QYT93" s="141"/>
      <c r="QYU93" s="141"/>
      <c r="QYV93" s="141"/>
      <c r="QYW93" s="141"/>
      <c r="QYX93" s="141"/>
      <c r="QYY93" s="141"/>
      <c r="QYZ93" s="141"/>
      <c r="QZA93" s="141"/>
      <c r="QZB93" s="141"/>
      <c r="QZC93" s="141"/>
      <c r="QZD93" s="141"/>
      <c r="QZE93" s="141"/>
      <c r="QZF93" s="141"/>
      <c r="QZG93" s="141"/>
      <c r="QZH93" s="141"/>
      <c r="QZI93" s="141"/>
      <c r="QZJ93" s="141"/>
      <c r="QZK93" s="141"/>
      <c r="QZL93" s="141"/>
      <c r="QZM93" s="141"/>
      <c r="QZN93" s="141"/>
      <c r="QZO93" s="141"/>
      <c r="QZP93" s="141"/>
      <c r="QZQ93" s="141"/>
      <c r="QZR93" s="141"/>
      <c r="QZS93" s="141"/>
      <c r="QZT93" s="141"/>
      <c r="QZU93" s="141"/>
      <c r="QZV93" s="141"/>
      <c r="QZW93" s="141"/>
      <c r="QZX93" s="141"/>
      <c r="QZY93" s="141"/>
      <c r="QZZ93" s="141"/>
      <c r="RAA93" s="141"/>
      <c r="RAB93" s="141"/>
      <c r="RAC93" s="141"/>
      <c r="RAD93" s="141"/>
      <c r="RAE93" s="141"/>
      <c r="RAF93" s="141"/>
      <c r="RAG93" s="141"/>
      <c r="RAH93" s="141"/>
      <c r="RAI93" s="141"/>
      <c r="RAJ93" s="141"/>
      <c r="RAK93" s="141"/>
      <c r="RAL93" s="141"/>
      <c r="RAM93" s="141"/>
      <c r="RAN93" s="141"/>
      <c r="RAO93" s="141"/>
      <c r="RAP93" s="141"/>
      <c r="RAQ93" s="141"/>
      <c r="RAR93" s="141"/>
      <c r="RAS93" s="141"/>
      <c r="RAT93" s="141"/>
      <c r="RAU93" s="141"/>
      <c r="RAV93" s="141"/>
      <c r="RAW93" s="141"/>
      <c r="RAX93" s="141"/>
      <c r="RAY93" s="141"/>
      <c r="RAZ93" s="141"/>
      <c r="RBA93" s="141"/>
      <c r="RBB93" s="141"/>
      <c r="RBC93" s="141"/>
      <c r="RBD93" s="141"/>
      <c r="RBE93" s="141"/>
      <c r="RBF93" s="141"/>
      <c r="RBG93" s="141"/>
      <c r="RBH93" s="141"/>
      <c r="RBI93" s="141"/>
      <c r="RBJ93" s="141"/>
      <c r="RBK93" s="141"/>
      <c r="RBL93" s="141"/>
      <c r="RBM93" s="141"/>
      <c r="RBN93" s="141"/>
      <c r="RBO93" s="141"/>
      <c r="RBP93" s="141"/>
      <c r="RBQ93" s="141"/>
      <c r="RBR93" s="141"/>
      <c r="RBS93" s="141"/>
      <c r="RBT93" s="141"/>
      <c r="RBU93" s="141"/>
      <c r="RBV93" s="141"/>
      <c r="RBW93" s="141"/>
      <c r="RBX93" s="141"/>
      <c r="RBY93" s="141"/>
      <c r="RBZ93" s="141"/>
      <c r="RCA93" s="141"/>
      <c r="RCB93" s="141"/>
      <c r="RCC93" s="141"/>
      <c r="RCD93" s="141"/>
      <c r="RCE93" s="141"/>
      <c r="RCF93" s="141"/>
      <c r="RCG93" s="141"/>
      <c r="RCH93" s="141"/>
      <c r="RCI93" s="141"/>
      <c r="RCJ93" s="141"/>
      <c r="RCK93" s="141"/>
      <c r="RCL93" s="141"/>
      <c r="RCM93" s="141"/>
      <c r="RCN93" s="141"/>
      <c r="RCO93" s="141"/>
      <c r="RCP93" s="141"/>
      <c r="RCQ93" s="141"/>
      <c r="RCR93" s="141"/>
      <c r="RCS93" s="141"/>
      <c r="RCT93" s="141"/>
      <c r="RCU93" s="141"/>
      <c r="RCV93" s="141"/>
      <c r="RCW93" s="141"/>
      <c r="RCX93" s="141"/>
      <c r="RCY93" s="141"/>
      <c r="RCZ93" s="141"/>
      <c r="RDA93" s="141"/>
      <c r="RDB93" s="141"/>
      <c r="RDC93" s="141"/>
      <c r="RDD93" s="141"/>
      <c r="RDE93" s="141"/>
      <c r="RDF93" s="141"/>
      <c r="RDG93" s="141"/>
      <c r="RDH93" s="141"/>
      <c r="RDI93" s="141"/>
      <c r="RDJ93" s="141"/>
      <c r="RDK93" s="141"/>
      <c r="RDL93" s="141"/>
      <c r="RDM93" s="141"/>
      <c r="RDN93" s="141"/>
      <c r="RDO93" s="141"/>
      <c r="RDP93" s="141"/>
      <c r="RDQ93" s="141"/>
      <c r="RDR93" s="141"/>
      <c r="RDS93" s="141"/>
      <c r="RDT93" s="141"/>
      <c r="RDU93" s="141"/>
      <c r="RDV93" s="141"/>
      <c r="RDW93" s="141"/>
      <c r="RDX93" s="141"/>
      <c r="RDY93" s="141"/>
      <c r="RDZ93" s="141"/>
      <c r="REA93" s="141"/>
      <c r="REB93" s="141"/>
      <c r="REC93" s="141"/>
      <c r="RED93" s="141"/>
      <c r="REE93" s="141"/>
      <c r="REF93" s="141"/>
      <c r="REG93" s="141"/>
      <c r="REH93" s="141"/>
      <c r="REI93" s="141"/>
      <c r="REJ93" s="141"/>
      <c r="REK93" s="141"/>
      <c r="REL93" s="141"/>
      <c r="REM93" s="141"/>
      <c r="REN93" s="141"/>
      <c r="REO93" s="141"/>
      <c r="REP93" s="141"/>
      <c r="REQ93" s="141"/>
      <c r="RER93" s="141"/>
      <c r="RES93" s="141"/>
      <c r="RET93" s="141"/>
      <c r="REU93" s="141"/>
      <c r="REV93" s="141"/>
      <c r="REW93" s="141"/>
      <c r="REX93" s="141"/>
      <c r="REY93" s="141"/>
      <c r="REZ93" s="141"/>
      <c r="RFA93" s="141"/>
      <c r="RFB93" s="141"/>
      <c r="RFC93" s="141"/>
      <c r="RFD93" s="141"/>
      <c r="RFE93" s="141"/>
      <c r="RFF93" s="141"/>
      <c r="RFG93" s="141"/>
      <c r="RFH93" s="141"/>
      <c r="RFI93" s="141"/>
      <c r="RFJ93" s="141"/>
      <c r="RFK93" s="141"/>
      <c r="RFL93" s="141"/>
      <c r="RFM93" s="141"/>
      <c r="RFN93" s="141"/>
      <c r="RFO93" s="141"/>
      <c r="RFP93" s="141"/>
      <c r="RFQ93" s="141"/>
      <c r="RFR93" s="141"/>
      <c r="RFS93" s="141"/>
      <c r="RFT93" s="141"/>
      <c r="RFU93" s="141"/>
      <c r="RFV93" s="141"/>
      <c r="RFW93" s="141"/>
      <c r="RFX93" s="141"/>
      <c r="RFY93" s="141"/>
      <c r="RFZ93" s="141"/>
      <c r="RGA93" s="141"/>
      <c r="RGB93" s="141"/>
      <c r="RGC93" s="141"/>
      <c r="RGD93" s="141"/>
      <c r="RGE93" s="141"/>
      <c r="RGF93" s="141"/>
      <c r="RGG93" s="141"/>
      <c r="RGH93" s="141"/>
      <c r="RGI93" s="141"/>
      <c r="RGJ93" s="141"/>
      <c r="RGK93" s="141"/>
      <c r="RGL93" s="141"/>
      <c r="RGM93" s="141"/>
      <c r="RGN93" s="141"/>
      <c r="RGO93" s="141"/>
      <c r="RGP93" s="141"/>
      <c r="RGQ93" s="141"/>
      <c r="RGR93" s="141"/>
      <c r="RGS93" s="141"/>
      <c r="RGT93" s="141"/>
      <c r="RGU93" s="141"/>
      <c r="RGV93" s="141"/>
      <c r="RGW93" s="141"/>
      <c r="RGX93" s="141"/>
      <c r="RGY93" s="141"/>
      <c r="RGZ93" s="141"/>
      <c r="RHA93" s="141"/>
      <c r="RHB93" s="141"/>
      <c r="RHC93" s="141"/>
      <c r="RHD93" s="141"/>
      <c r="RHE93" s="141"/>
      <c r="RHF93" s="141"/>
      <c r="RHG93" s="141"/>
      <c r="RHH93" s="141"/>
      <c r="RHI93" s="141"/>
      <c r="RHJ93" s="141"/>
      <c r="RHK93" s="141"/>
      <c r="RHL93" s="141"/>
      <c r="RHM93" s="141"/>
      <c r="RHN93" s="141"/>
      <c r="RHO93" s="141"/>
      <c r="RHP93" s="141"/>
      <c r="RHQ93" s="141"/>
      <c r="RHR93" s="141"/>
      <c r="RHS93" s="141"/>
      <c r="RHT93" s="141"/>
      <c r="RHU93" s="141"/>
      <c r="RHV93" s="141"/>
      <c r="RHW93" s="141"/>
      <c r="RHX93" s="141"/>
      <c r="RHY93" s="141"/>
      <c r="RHZ93" s="141"/>
      <c r="RIA93" s="141"/>
      <c r="RIB93" s="141"/>
      <c r="RIC93" s="141"/>
      <c r="RID93" s="141"/>
      <c r="RIE93" s="141"/>
      <c r="RIF93" s="141"/>
      <c r="RIG93" s="141"/>
      <c r="RIH93" s="141"/>
      <c r="RII93" s="141"/>
      <c r="RIJ93" s="141"/>
      <c r="RIK93" s="141"/>
      <c r="RIL93" s="141"/>
      <c r="RIM93" s="141"/>
      <c r="RIN93" s="141"/>
      <c r="RIO93" s="141"/>
      <c r="RIP93" s="141"/>
      <c r="RIQ93" s="141"/>
      <c r="RIR93" s="141"/>
      <c r="RIS93" s="141"/>
      <c r="RIT93" s="141"/>
      <c r="RIU93" s="141"/>
      <c r="RIV93" s="141"/>
      <c r="RIW93" s="141"/>
      <c r="RIX93" s="141"/>
      <c r="RIY93" s="141"/>
      <c r="RIZ93" s="141"/>
      <c r="RJA93" s="141"/>
      <c r="RJB93" s="141"/>
      <c r="RJC93" s="141"/>
      <c r="RJD93" s="141"/>
      <c r="RJE93" s="141"/>
      <c r="RJF93" s="141"/>
      <c r="RJG93" s="141"/>
      <c r="RJH93" s="141"/>
      <c r="RJI93" s="141"/>
      <c r="RJJ93" s="141"/>
      <c r="RJK93" s="141"/>
      <c r="RJL93" s="141"/>
      <c r="RJM93" s="141"/>
      <c r="RJN93" s="141"/>
      <c r="RJO93" s="141"/>
      <c r="RJP93" s="141"/>
      <c r="RJQ93" s="141"/>
      <c r="RJR93" s="141"/>
      <c r="RJS93" s="141"/>
      <c r="RJT93" s="141"/>
      <c r="RJU93" s="141"/>
      <c r="RJV93" s="141"/>
      <c r="RJW93" s="141"/>
      <c r="RJX93" s="141"/>
      <c r="RJY93" s="141"/>
      <c r="RJZ93" s="141"/>
      <c r="RKA93" s="141"/>
      <c r="RKB93" s="141"/>
      <c r="RKC93" s="141"/>
      <c r="RKD93" s="141"/>
      <c r="RKE93" s="141"/>
      <c r="RKF93" s="141"/>
      <c r="RKG93" s="141"/>
      <c r="RKH93" s="141"/>
      <c r="RKI93" s="141"/>
      <c r="RKJ93" s="141"/>
      <c r="RKK93" s="141"/>
      <c r="RKL93" s="141"/>
      <c r="RKM93" s="141"/>
      <c r="RKN93" s="141"/>
      <c r="RKO93" s="141"/>
      <c r="RKP93" s="141"/>
      <c r="RKQ93" s="141"/>
      <c r="RKR93" s="141"/>
      <c r="RKS93" s="141"/>
      <c r="RKT93" s="141"/>
      <c r="RKU93" s="141"/>
      <c r="RKV93" s="141"/>
      <c r="RKW93" s="141"/>
      <c r="RKX93" s="141"/>
      <c r="RKY93" s="141"/>
      <c r="RKZ93" s="141"/>
      <c r="RLA93" s="141"/>
      <c r="RLB93" s="141"/>
      <c r="RLC93" s="141"/>
      <c r="RLD93" s="141"/>
      <c r="RLE93" s="141"/>
      <c r="RLF93" s="141"/>
      <c r="RLG93" s="141"/>
      <c r="RLH93" s="141"/>
      <c r="RLI93" s="141"/>
      <c r="RLJ93" s="141"/>
      <c r="RLK93" s="141"/>
      <c r="RLL93" s="141"/>
      <c r="RLM93" s="141"/>
      <c r="RLN93" s="141"/>
      <c r="RLO93" s="141"/>
      <c r="RLP93" s="141"/>
      <c r="RLQ93" s="141"/>
      <c r="RLR93" s="141"/>
      <c r="RLS93" s="141"/>
      <c r="RLT93" s="141"/>
      <c r="RLU93" s="141"/>
      <c r="RLV93" s="141"/>
      <c r="RLW93" s="141"/>
      <c r="RLX93" s="141"/>
      <c r="RLY93" s="141"/>
      <c r="RLZ93" s="141"/>
      <c r="RMA93" s="141"/>
      <c r="RMB93" s="141"/>
      <c r="RMC93" s="141"/>
      <c r="RMD93" s="141"/>
      <c r="RME93" s="141"/>
      <c r="RMF93" s="141"/>
      <c r="RMG93" s="141"/>
      <c r="RMH93" s="141"/>
      <c r="RMI93" s="141"/>
      <c r="RMJ93" s="141"/>
      <c r="RMK93" s="141"/>
      <c r="RML93" s="141"/>
      <c r="RMM93" s="141"/>
      <c r="RMN93" s="141"/>
      <c r="RMO93" s="141"/>
      <c r="RMP93" s="141"/>
      <c r="RMQ93" s="141"/>
      <c r="RMR93" s="141"/>
      <c r="RMS93" s="141"/>
      <c r="RMT93" s="141"/>
      <c r="RMU93" s="141"/>
      <c r="RMV93" s="141"/>
      <c r="RMW93" s="141"/>
      <c r="RMX93" s="141"/>
      <c r="RMY93" s="141"/>
      <c r="RMZ93" s="141"/>
      <c r="RNA93" s="141"/>
      <c r="RNB93" s="141"/>
      <c r="RNC93" s="141"/>
      <c r="RND93" s="141"/>
      <c r="RNE93" s="141"/>
      <c r="RNF93" s="141"/>
      <c r="RNG93" s="141"/>
      <c r="RNH93" s="141"/>
      <c r="RNI93" s="141"/>
      <c r="RNJ93" s="141"/>
      <c r="RNK93" s="141"/>
      <c r="RNL93" s="141"/>
      <c r="RNM93" s="141"/>
      <c r="RNN93" s="141"/>
      <c r="RNO93" s="141"/>
      <c r="RNP93" s="141"/>
      <c r="RNQ93" s="141"/>
      <c r="RNR93" s="141"/>
      <c r="RNS93" s="141"/>
      <c r="RNT93" s="141"/>
      <c r="RNU93" s="141"/>
      <c r="RNV93" s="141"/>
      <c r="RNW93" s="141"/>
      <c r="RNX93" s="141"/>
      <c r="RNY93" s="141"/>
      <c r="RNZ93" s="141"/>
      <c r="ROA93" s="141"/>
      <c r="ROB93" s="141"/>
      <c r="ROC93" s="141"/>
      <c r="ROD93" s="141"/>
      <c r="ROE93" s="141"/>
      <c r="ROF93" s="141"/>
      <c r="ROG93" s="141"/>
      <c r="ROH93" s="141"/>
      <c r="ROI93" s="141"/>
      <c r="ROJ93" s="141"/>
      <c r="ROK93" s="141"/>
      <c r="ROL93" s="141"/>
      <c r="ROM93" s="141"/>
      <c r="RON93" s="141"/>
      <c r="ROO93" s="141"/>
      <c r="ROP93" s="141"/>
      <c r="ROQ93" s="141"/>
      <c r="ROR93" s="141"/>
      <c r="ROS93" s="141"/>
      <c r="ROT93" s="141"/>
      <c r="ROU93" s="141"/>
      <c r="ROV93" s="141"/>
      <c r="ROW93" s="141"/>
      <c r="ROX93" s="141"/>
      <c r="ROY93" s="141"/>
      <c r="ROZ93" s="141"/>
      <c r="RPA93" s="141"/>
      <c r="RPB93" s="141"/>
      <c r="RPC93" s="141"/>
      <c r="RPD93" s="141"/>
      <c r="RPE93" s="141"/>
      <c r="RPF93" s="141"/>
      <c r="RPG93" s="141"/>
      <c r="RPH93" s="141"/>
      <c r="RPI93" s="141"/>
      <c r="RPJ93" s="141"/>
      <c r="RPK93" s="141"/>
      <c r="RPL93" s="141"/>
      <c r="RPM93" s="141"/>
      <c r="RPN93" s="141"/>
      <c r="RPO93" s="141"/>
      <c r="RPP93" s="141"/>
      <c r="RPQ93" s="141"/>
      <c r="RPR93" s="141"/>
      <c r="RPS93" s="141"/>
      <c r="RPT93" s="141"/>
      <c r="RPU93" s="141"/>
      <c r="RPV93" s="141"/>
      <c r="RPW93" s="141"/>
      <c r="RPX93" s="141"/>
      <c r="RPY93" s="141"/>
      <c r="RPZ93" s="141"/>
      <c r="RQA93" s="141"/>
      <c r="RQB93" s="141"/>
      <c r="RQC93" s="141"/>
      <c r="RQD93" s="141"/>
      <c r="RQE93" s="141"/>
      <c r="RQF93" s="141"/>
      <c r="RQG93" s="141"/>
      <c r="RQH93" s="141"/>
      <c r="RQI93" s="141"/>
      <c r="RQJ93" s="141"/>
      <c r="RQK93" s="141"/>
      <c r="RQL93" s="141"/>
      <c r="RQM93" s="141"/>
      <c r="RQN93" s="141"/>
      <c r="RQO93" s="141"/>
      <c r="RQP93" s="141"/>
      <c r="RQQ93" s="141"/>
      <c r="RQR93" s="141"/>
      <c r="RQS93" s="141"/>
      <c r="RQT93" s="141"/>
      <c r="RQU93" s="141"/>
      <c r="RQV93" s="141"/>
      <c r="RQW93" s="141"/>
      <c r="RQX93" s="141"/>
      <c r="RQY93" s="141"/>
      <c r="RQZ93" s="141"/>
      <c r="RRA93" s="141"/>
      <c r="RRB93" s="141"/>
      <c r="RRC93" s="141"/>
      <c r="RRD93" s="141"/>
      <c r="RRE93" s="141"/>
      <c r="RRF93" s="141"/>
      <c r="RRG93" s="141"/>
      <c r="RRH93" s="141"/>
      <c r="RRI93" s="141"/>
      <c r="RRJ93" s="141"/>
      <c r="RRK93" s="141"/>
      <c r="RRL93" s="141"/>
      <c r="RRM93" s="141"/>
      <c r="RRN93" s="141"/>
      <c r="RRO93" s="141"/>
      <c r="RRP93" s="141"/>
      <c r="RRQ93" s="141"/>
      <c r="RRR93" s="141"/>
      <c r="RRS93" s="141"/>
      <c r="RRT93" s="141"/>
      <c r="RRU93" s="141"/>
      <c r="RRV93" s="141"/>
      <c r="RRW93" s="141"/>
      <c r="RRX93" s="141"/>
      <c r="RRY93" s="141"/>
      <c r="RRZ93" s="141"/>
      <c r="RSA93" s="141"/>
      <c r="RSB93" s="141"/>
      <c r="RSC93" s="141"/>
      <c r="RSD93" s="141"/>
      <c r="RSE93" s="141"/>
      <c r="RSF93" s="141"/>
      <c r="RSG93" s="141"/>
      <c r="RSH93" s="141"/>
      <c r="RSI93" s="141"/>
      <c r="RSJ93" s="141"/>
      <c r="RSK93" s="141"/>
      <c r="RSL93" s="141"/>
      <c r="RSM93" s="141"/>
      <c r="RSN93" s="141"/>
      <c r="RSO93" s="141"/>
      <c r="RSP93" s="141"/>
      <c r="RSQ93" s="141"/>
      <c r="RSR93" s="141"/>
      <c r="RSS93" s="141"/>
      <c r="RST93" s="141"/>
      <c r="RSU93" s="141"/>
      <c r="RSV93" s="141"/>
      <c r="RSW93" s="141"/>
      <c r="RSX93" s="141"/>
      <c r="RSY93" s="141"/>
      <c r="RSZ93" s="141"/>
      <c r="RTA93" s="141"/>
      <c r="RTB93" s="141"/>
      <c r="RTC93" s="141"/>
      <c r="RTD93" s="141"/>
      <c r="RTE93" s="141"/>
      <c r="RTF93" s="141"/>
      <c r="RTG93" s="141"/>
      <c r="RTH93" s="141"/>
      <c r="RTI93" s="141"/>
      <c r="RTJ93" s="141"/>
      <c r="RTK93" s="141"/>
      <c r="RTL93" s="141"/>
      <c r="RTM93" s="141"/>
      <c r="RTN93" s="141"/>
      <c r="RTO93" s="141"/>
      <c r="RTP93" s="141"/>
      <c r="RTQ93" s="141"/>
      <c r="RTR93" s="141"/>
      <c r="RTS93" s="141"/>
      <c r="RTT93" s="141"/>
      <c r="RTU93" s="141"/>
      <c r="RTV93" s="141"/>
      <c r="RTW93" s="141"/>
      <c r="RTX93" s="141"/>
      <c r="RTY93" s="141"/>
      <c r="RTZ93" s="141"/>
      <c r="RUA93" s="141"/>
      <c r="RUB93" s="141"/>
      <c r="RUC93" s="141"/>
      <c r="RUD93" s="141"/>
      <c r="RUE93" s="141"/>
      <c r="RUF93" s="141"/>
      <c r="RUG93" s="141"/>
      <c r="RUH93" s="141"/>
      <c r="RUI93" s="141"/>
      <c r="RUJ93" s="141"/>
      <c r="RUK93" s="141"/>
      <c r="RUL93" s="141"/>
      <c r="RUM93" s="141"/>
      <c r="RUN93" s="141"/>
      <c r="RUO93" s="141"/>
      <c r="RUP93" s="141"/>
      <c r="RUQ93" s="141"/>
      <c r="RUR93" s="141"/>
      <c r="RUS93" s="141"/>
      <c r="RUT93" s="141"/>
      <c r="RUU93" s="141"/>
      <c r="RUV93" s="141"/>
      <c r="RUW93" s="141"/>
      <c r="RUX93" s="141"/>
      <c r="RUY93" s="141"/>
      <c r="RUZ93" s="141"/>
      <c r="RVA93" s="141"/>
      <c r="RVB93" s="141"/>
      <c r="RVC93" s="141"/>
      <c r="RVD93" s="141"/>
      <c r="RVE93" s="141"/>
      <c r="RVF93" s="141"/>
      <c r="RVG93" s="141"/>
      <c r="RVH93" s="141"/>
      <c r="RVI93" s="141"/>
      <c r="RVJ93" s="141"/>
      <c r="RVK93" s="141"/>
      <c r="RVL93" s="141"/>
      <c r="RVM93" s="141"/>
      <c r="RVN93" s="141"/>
      <c r="RVO93" s="141"/>
      <c r="RVP93" s="141"/>
      <c r="RVQ93" s="141"/>
      <c r="RVR93" s="141"/>
      <c r="RVS93" s="141"/>
      <c r="RVT93" s="141"/>
      <c r="RVU93" s="141"/>
      <c r="RVV93" s="141"/>
      <c r="RVW93" s="141"/>
      <c r="RVX93" s="141"/>
      <c r="RVY93" s="141"/>
      <c r="RVZ93" s="141"/>
      <c r="RWA93" s="141"/>
      <c r="RWB93" s="141"/>
      <c r="RWC93" s="141"/>
      <c r="RWD93" s="141"/>
      <c r="RWE93" s="141"/>
      <c r="RWF93" s="141"/>
      <c r="RWG93" s="141"/>
      <c r="RWH93" s="141"/>
      <c r="RWI93" s="141"/>
      <c r="RWJ93" s="141"/>
      <c r="RWK93" s="141"/>
      <c r="RWL93" s="141"/>
      <c r="RWM93" s="141"/>
      <c r="RWN93" s="141"/>
      <c r="RWO93" s="141"/>
      <c r="RWP93" s="141"/>
      <c r="RWQ93" s="141"/>
      <c r="RWR93" s="141"/>
      <c r="RWS93" s="141"/>
      <c r="RWT93" s="141"/>
      <c r="RWU93" s="141"/>
      <c r="RWV93" s="141"/>
      <c r="RWW93" s="141"/>
      <c r="RWX93" s="141"/>
      <c r="RWY93" s="141"/>
      <c r="RWZ93" s="141"/>
      <c r="RXA93" s="141"/>
      <c r="RXB93" s="141"/>
      <c r="RXC93" s="141"/>
      <c r="RXD93" s="141"/>
      <c r="RXE93" s="141"/>
      <c r="RXF93" s="141"/>
      <c r="RXG93" s="141"/>
      <c r="RXH93" s="141"/>
      <c r="RXI93" s="141"/>
      <c r="RXJ93" s="141"/>
      <c r="RXK93" s="141"/>
      <c r="RXL93" s="141"/>
      <c r="RXM93" s="141"/>
      <c r="RXN93" s="141"/>
      <c r="RXO93" s="141"/>
      <c r="RXP93" s="141"/>
      <c r="RXQ93" s="141"/>
      <c r="RXR93" s="141"/>
      <c r="RXS93" s="141"/>
      <c r="RXT93" s="141"/>
      <c r="RXU93" s="141"/>
      <c r="RXV93" s="141"/>
      <c r="RXW93" s="141"/>
      <c r="RXX93" s="141"/>
      <c r="RXY93" s="141"/>
      <c r="RXZ93" s="141"/>
      <c r="RYA93" s="141"/>
      <c r="RYB93" s="141"/>
      <c r="RYC93" s="141"/>
      <c r="RYD93" s="141"/>
      <c r="RYE93" s="141"/>
      <c r="RYF93" s="141"/>
      <c r="RYG93" s="141"/>
      <c r="RYH93" s="141"/>
      <c r="RYI93" s="141"/>
      <c r="RYJ93" s="141"/>
      <c r="RYK93" s="141"/>
      <c r="RYL93" s="141"/>
      <c r="RYM93" s="141"/>
      <c r="RYN93" s="141"/>
      <c r="RYO93" s="141"/>
      <c r="RYP93" s="141"/>
      <c r="RYQ93" s="141"/>
      <c r="RYR93" s="141"/>
      <c r="RYS93" s="141"/>
      <c r="RYT93" s="141"/>
      <c r="RYU93" s="141"/>
      <c r="RYV93" s="141"/>
      <c r="RYW93" s="141"/>
      <c r="RYX93" s="141"/>
      <c r="RYY93" s="141"/>
      <c r="RYZ93" s="141"/>
      <c r="RZA93" s="141"/>
      <c r="RZB93" s="141"/>
      <c r="RZC93" s="141"/>
      <c r="RZD93" s="141"/>
      <c r="RZE93" s="141"/>
      <c r="RZF93" s="141"/>
      <c r="RZG93" s="141"/>
      <c r="RZH93" s="141"/>
      <c r="RZI93" s="141"/>
      <c r="RZJ93" s="141"/>
      <c r="RZK93" s="141"/>
      <c r="RZL93" s="141"/>
      <c r="RZM93" s="141"/>
      <c r="RZN93" s="141"/>
      <c r="RZO93" s="141"/>
      <c r="RZP93" s="141"/>
      <c r="RZQ93" s="141"/>
      <c r="RZR93" s="141"/>
      <c r="RZS93" s="141"/>
      <c r="RZT93" s="141"/>
      <c r="RZU93" s="141"/>
      <c r="RZV93" s="141"/>
      <c r="RZW93" s="141"/>
      <c r="RZX93" s="141"/>
      <c r="RZY93" s="141"/>
      <c r="RZZ93" s="141"/>
      <c r="SAA93" s="141"/>
      <c r="SAB93" s="141"/>
      <c r="SAC93" s="141"/>
      <c r="SAD93" s="141"/>
      <c r="SAE93" s="141"/>
      <c r="SAF93" s="141"/>
      <c r="SAG93" s="141"/>
      <c r="SAH93" s="141"/>
      <c r="SAI93" s="141"/>
      <c r="SAJ93" s="141"/>
      <c r="SAK93" s="141"/>
      <c r="SAL93" s="141"/>
      <c r="SAM93" s="141"/>
      <c r="SAN93" s="141"/>
      <c r="SAO93" s="141"/>
      <c r="SAP93" s="141"/>
      <c r="SAQ93" s="141"/>
      <c r="SAR93" s="141"/>
      <c r="SAS93" s="141"/>
      <c r="SAT93" s="141"/>
      <c r="SAU93" s="141"/>
      <c r="SAV93" s="141"/>
      <c r="SAW93" s="141"/>
      <c r="SAX93" s="141"/>
      <c r="SAY93" s="141"/>
      <c r="SAZ93" s="141"/>
      <c r="SBA93" s="141"/>
      <c r="SBB93" s="141"/>
      <c r="SBC93" s="141"/>
      <c r="SBD93" s="141"/>
      <c r="SBE93" s="141"/>
      <c r="SBF93" s="141"/>
      <c r="SBG93" s="141"/>
      <c r="SBH93" s="141"/>
      <c r="SBI93" s="141"/>
      <c r="SBJ93" s="141"/>
      <c r="SBK93" s="141"/>
      <c r="SBL93" s="141"/>
      <c r="SBM93" s="141"/>
      <c r="SBN93" s="141"/>
      <c r="SBO93" s="141"/>
      <c r="SBP93" s="141"/>
      <c r="SBQ93" s="141"/>
      <c r="SBR93" s="141"/>
      <c r="SBS93" s="141"/>
      <c r="SBT93" s="141"/>
      <c r="SBU93" s="141"/>
      <c r="SBV93" s="141"/>
      <c r="SBW93" s="141"/>
      <c r="SBX93" s="141"/>
      <c r="SBY93" s="141"/>
      <c r="SBZ93" s="141"/>
      <c r="SCA93" s="141"/>
      <c r="SCB93" s="141"/>
      <c r="SCC93" s="141"/>
      <c r="SCD93" s="141"/>
      <c r="SCE93" s="141"/>
      <c r="SCF93" s="141"/>
      <c r="SCG93" s="141"/>
      <c r="SCH93" s="141"/>
      <c r="SCI93" s="141"/>
      <c r="SCJ93" s="141"/>
      <c r="SCK93" s="141"/>
      <c r="SCL93" s="141"/>
      <c r="SCM93" s="141"/>
      <c r="SCN93" s="141"/>
      <c r="SCO93" s="141"/>
      <c r="SCP93" s="141"/>
      <c r="SCQ93" s="141"/>
      <c r="SCR93" s="141"/>
      <c r="SCS93" s="141"/>
      <c r="SCT93" s="141"/>
      <c r="SCU93" s="141"/>
      <c r="SCV93" s="141"/>
      <c r="SCW93" s="141"/>
      <c r="SCX93" s="141"/>
      <c r="SCY93" s="141"/>
      <c r="SCZ93" s="141"/>
      <c r="SDA93" s="141"/>
      <c r="SDB93" s="141"/>
      <c r="SDC93" s="141"/>
      <c r="SDD93" s="141"/>
      <c r="SDE93" s="141"/>
      <c r="SDF93" s="141"/>
      <c r="SDG93" s="141"/>
      <c r="SDH93" s="141"/>
      <c r="SDI93" s="141"/>
      <c r="SDJ93" s="141"/>
      <c r="SDK93" s="141"/>
      <c r="SDL93" s="141"/>
      <c r="SDM93" s="141"/>
      <c r="SDN93" s="141"/>
      <c r="SDO93" s="141"/>
      <c r="SDP93" s="141"/>
      <c r="SDQ93" s="141"/>
      <c r="SDR93" s="141"/>
      <c r="SDS93" s="141"/>
      <c r="SDT93" s="141"/>
      <c r="SDU93" s="141"/>
      <c r="SDV93" s="141"/>
      <c r="SDW93" s="141"/>
      <c r="SDX93" s="141"/>
      <c r="SDY93" s="141"/>
      <c r="SDZ93" s="141"/>
      <c r="SEA93" s="141"/>
      <c r="SEB93" s="141"/>
      <c r="SEC93" s="141"/>
      <c r="SED93" s="141"/>
      <c r="SEE93" s="141"/>
      <c r="SEF93" s="141"/>
      <c r="SEG93" s="141"/>
      <c r="SEH93" s="141"/>
      <c r="SEI93" s="141"/>
      <c r="SEJ93" s="141"/>
      <c r="SEK93" s="141"/>
      <c r="SEL93" s="141"/>
      <c r="SEM93" s="141"/>
      <c r="SEN93" s="141"/>
      <c r="SEO93" s="141"/>
      <c r="SEP93" s="141"/>
      <c r="SEQ93" s="141"/>
      <c r="SER93" s="141"/>
      <c r="SES93" s="141"/>
      <c r="SET93" s="141"/>
      <c r="SEU93" s="141"/>
      <c r="SEV93" s="141"/>
      <c r="SEW93" s="141"/>
      <c r="SEX93" s="141"/>
      <c r="SEY93" s="141"/>
      <c r="SEZ93" s="141"/>
      <c r="SFA93" s="141"/>
      <c r="SFB93" s="141"/>
      <c r="SFC93" s="141"/>
      <c r="SFD93" s="141"/>
      <c r="SFE93" s="141"/>
      <c r="SFF93" s="141"/>
      <c r="SFG93" s="141"/>
      <c r="SFH93" s="141"/>
      <c r="SFI93" s="141"/>
      <c r="SFJ93" s="141"/>
      <c r="SFK93" s="141"/>
      <c r="SFL93" s="141"/>
      <c r="SFM93" s="141"/>
      <c r="SFN93" s="141"/>
      <c r="SFO93" s="141"/>
      <c r="SFP93" s="141"/>
      <c r="SFQ93" s="141"/>
      <c r="SFR93" s="141"/>
      <c r="SFS93" s="141"/>
      <c r="SFT93" s="141"/>
      <c r="SFU93" s="141"/>
      <c r="SFV93" s="141"/>
      <c r="SFW93" s="141"/>
      <c r="SFX93" s="141"/>
      <c r="SFY93" s="141"/>
      <c r="SFZ93" s="141"/>
      <c r="SGA93" s="141"/>
      <c r="SGB93" s="141"/>
      <c r="SGC93" s="141"/>
      <c r="SGD93" s="141"/>
      <c r="SGE93" s="141"/>
      <c r="SGF93" s="141"/>
      <c r="SGG93" s="141"/>
      <c r="SGH93" s="141"/>
      <c r="SGI93" s="141"/>
      <c r="SGJ93" s="141"/>
      <c r="SGK93" s="141"/>
      <c r="SGL93" s="141"/>
      <c r="SGM93" s="141"/>
      <c r="SGN93" s="141"/>
      <c r="SGO93" s="141"/>
      <c r="SGP93" s="141"/>
      <c r="SGQ93" s="141"/>
      <c r="SGR93" s="141"/>
      <c r="SGS93" s="141"/>
      <c r="SGT93" s="141"/>
      <c r="SGU93" s="141"/>
      <c r="SGV93" s="141"/>
      <c r="SGW93" s="141"/>
      <c r="SGX93" s="141"/>
      <c r="SGY93" s="141"/>
      <c r="SGZ93" s="141"/>
      <c r="SHA93" s="141"/>
      <c r="SHB93" s="141"/>
      <c r="SHC93" s="141"/>
      <c r="SHD93" s="141"/>
      <c r="SHE93" s="141"/>
      <c r="SHF93" s="141"/>
      <c r="SHG93" s="141"/>
      <c r="SHH93" s="141"/>
      <c r="SHI93" s="141"/>
      <c r="SHJ93" s="141"/>
      <c r="SHK93" s="141"/>
      <c r="SHL93" s="141"/>
      <c r="SHM93" s="141"/>
      <c r="SHN93" s="141"/>
      <c r="SHO93" s="141"/>
      <c r="SHP93" s="141"/>
      <c r="SHQ93" s="141"/>
      <c r="SHR93" s="141"/>
      <c r="SHS93" s="141"/>
      <c r="SHT93" s="141"/>
      <c r="SHU93" s="141"/>
      <c r="SHV93" s="141"/>
      <c r="SHW93" s="141"/>
      <c r="SHX93" s="141"/>
      <c r="SHY93" s="141"/>
      <c r="SHZ93" s="141"/>
      <c r="SIA93" s="141"/>
      <c r="SIB93" s="141"/>
      <c r="SIC93" s="141"/>
      <c r="SID93" s="141"/>
      <c r="SIE93" s="141"/>
      <c r="SIF93" s="141"/>
      <c r="SIG93" s="141"/>
      <c r="SIH93" s="141"/>
      <c r="SII93" s="141"/>
      <c r="SIJ93" s="141"/>
      <c r="SIK93" s="141"/>
      <c r="SIL93" s="141"/>
      <c r="SIM93" s="141"/>
      <c r="SIN93" s="141"/>
      <c r="SIO93" s="141"/>
      <c r="SIP93" s="141"/>
      <c r="SIQ93" s="141"/>
      <c r="SIR93" s="141"/>
      <c r="SIS93" s="141"/>
      <c r="SIT93" s="141"/>
      <c r="SIU93" s="141"/>
      <c r="SIV93" s="141"/>
      <c r="SIW93" s="141"/>
      <c r="SIX93" s="141"/>
      <c r="SIY93" s="141"/>
      <c r="SIZ93" s="141"/>
      <c r="SJA93" s="141"/>
      <c r="SJB93" s="141"/>
      <c r="SJC93" s="141"/>
      <c r="SJD93" s="141"/>
      <c r="SJE93" s="141"/>
      <c r="SJF93" s="141"/>
      <c r="SJG93" s="141"/>
      <c r="SJH93" s="141"/>
      <c r="SJI93" s="141"/>
      <c r="SJJ93" s="141"/>
      <c r="SJK93" s="141"/>
      <c r="SJL93" s="141"/>
      <c r="SJM93" s="141"/>
      <c r="SJN93" s="141"/>
      <c r="SJO93" s="141"/>
      <c r="SJP93" s="141"/>
      <c r="SJQ93" s="141"/>
      <c r="SJR93" s="141"/>
      <c r="SJS93" s="141"/>
      <c r="SJT93" s="141"/>
      <c r="SJU93" s="141"/>
      <c r="SJV93" s="141"/>
      <c r="SJW93" s="141"/>
      <c r="SJX93" s="141"/>
      <c r="SJY93" s="141"/>
      <c r="SJZ93" s="141"/>
      <c r="SKA93" s="141"/>
      <c r="SKB93" s="141"/>
      <c r="SKC93" s="141"/>
      <c r="SKD93" s="141"/>
      <c r="SKE93" s="141"/>
      <c r="SKF93" s="141"/>
      <c r="SKG93" s="141"/>
      <c r="SKH93" s="141"/>
      <c r="SKI93" s="141"/>
      <c r="SKJ93" s="141"/>
      <c r="SKK93" s="141"/>
      <c r="SKL93" s="141"/>
      <c r="SKM93" s="141"/>
      <c r="SKN93" s="141"/>
      <c r="SKO93" s="141"/>
      <c r="SKP93" s="141"/>
      <c r="SKQ93" s="141"/>
      <c r="SKR93" s="141"/>
      <c r="SKS93" s="141"/>
      <c r="SKT93" s="141"/>
      <c r="SKU93" s="141"/>
      <c r="SKV93" s="141"/>
      <c r="SKW93" s="141"/>
      <c r="SKX93" s="141"/>
      <c r="SKY93" s="141"/>
      <c r="SKZ93" s="141"/>
      <c r="SLA93" s="141"/>
      <c r="SLB93" s="141"/>
      <c r="SLC93" s="141"/>
      <c r="SLD93" s="141"/>
      <c r="SLE93" s="141"/>
      <c r="SLF93" s="141"/>
      <c r="SLG93" s="141"/>
      <c r="SLH93" s="141"/>
      <c r="SLI93" s="141"/>
      <c r="SLJ93" s="141"/>
      <c r="SLK93" s="141"/>
      <c r="SLL93" s="141"/>
      <c r="SLM93" s="141"/>
      <c r="SLN93" s="141"/>
      <c r="SLO93" s="141"/>
      <c r="SLP93" s="141"/>
      <c r="SLQ93" s="141"/>
      <c r="SLR93" s="141"/>
      <c r="SLS93" s="141"/>
      <c r="SLT93" s="141"/>
      <c r="SLU93" s="141"/>
      <c r="SLV93" s="141"/>
      <c r="SLW93" s="141"/>
      <c r="SLX93" s="141"/>
      <c r="SLY93" s="141"/>
      <c r="SLZ93" s="141"/>
      <c r="SMA93" s="141"/>
      <c r="SMB93" s="141"/>
      <c r="SMC93" s="141"/>
      <c r="SMD93" s="141"/>
      <c r="SME93" s="141"/>
      <c r="SMF93" s="141"/>
      <c r="SMG93" s="141"/>
      <c r="SMH93" s="141"/>
      <c r="SMI93" s="141"/>
      <c r="SMJ93" s="141"/>
      <c r="SMK93" s="141"/>
      <c r="SML93" s="141"/>
      <c r="SMM93" s="141"/>
      <c r="SMN93" s="141"/>
      <c r="SMO93" s="141"/>
      <c r="SMP93" s="141"/>
      <c r="SMQ93" s="141"/>
      <c r="SMR93" s="141"/>
      <c r="SMS93" s="141"/>
      <c r="SMT93" s="141"/>
      <c r="SMU93" s="141"/>
      <c r="SMV93" s="141"/>
      <c r="SMW93" s="141"/>
      <c r="SMX93" s="141"/>
      <c r="SMY93" s="141"/>
      <c r="SMZ93" s="141"/>
      <c r="SNA93" s="141"/>
      <c r="SNB93" s="141"/>
      <c r="SNC93" s="141"/>
      <c r="SND93" s="141"/>
      <c r="SNE93" s="141"/>
      <c r="SNF93" s="141"/>
      <c r="SNG93" s="141"/>
      <c r="SNH93" s="141"/>
      <c r="SNI93" s="141"/>
      <c r="SNJ93" s="141"/>
      <c r="SNK93" s="141"/>
      <c r="SNL93" s="141"/>
      <c r="SNM93" s="141"/>
      <c r="SNN93" s="141"/>
      <c r="SNO93" s="141"/>
      <c r="SNP93" s="141"/>
      <c r="SNQ93" s="141"/>
      <c r="SNR93" s="141"/>
      <c r="SNS93" s="141"/>
      <c r="SNT93" s="141"/>
      <c r="SNU93" s="141"/>
      <c r="SNV93" s="141"/>
      <c r="SNW93" s="141"/>
      <c r="SNX93" s="141"/>
      <c r="SNY93" s="141"/>
      <c r="SNZ93" s="141"/>
      <c r="SOA93" s="141"/>
      <c r="SOB93" s="141"/>
      <c r="SOC93" s="141"/>
      <c r="SOD93" s="141"/>
      <c r="SOE93" s="141"/>
      <c r="SOF93" s="141"/>
      <c r="SOG93" s="141"/>
      <c r="SOH93" s="141"/>
      <c r="SOI93" s="141"/>
      <c r="SOJ93" s="141"/>
      <c r="SOK93" s="141"/>
      <c r="SOL93" s="141"/>
      <c r="SOM93" s="141"/>
      <c r="SON93" s="141"/>
      <c r="SOO93" s="141"/>
      <c r="SOP93" s="141"/>
      <c r="SOQ93" s="141"/>
      <c r="SOR93" s="141"/>
      <c r="SOS93" s="141"/>
      <c r="SOT93" s="141"/>
      <c r="SOU93" s="141"/>
      <c r="SOV93" s="141"/>
      <c r="SOW93" s="141"/>
      <c r="SOX93" s="141"/>
      <c r="SOY93" s="141"/>
      <c r="SOZ93" s="141"/>
      <c r="SPA93" s="141"/>
      <c r="SPB93" s="141"/>
      <c r="SPC93" s="141"/>
      <c r="SPD93" s="141"/>
      <c r="SPE93" s="141"/>
      <c r="SPF93" s="141"/>
      <c r="SPG93" s="141"/>
      <c r="SPH93" s="141"/>
      <c r="SPI93" s="141"/>
      <c r="SPJ93" s="141"/>
      <c r="SPK93" s="141"/>
      <c r="SPL93" s="141"/>
      <c r="SPM93" s="141"/>
      <c r="SPN93" s="141"/>
      <c r="SPO93" s="141"/>
      <c r="SPP93" s="141"/>
      <c r="SPQ93" s="141"/>
      <c r="SPR93" s="141"/>
      <c r="SPS93" s="141"/>
      <c r="SPT93" s="141"/>
      <c r="SPU93" s="141"/>
      <c r="SPV93" s="141"/>
      <c r="SPW93" s="141"/>
      <c r="SPX93" s="141"/>
      <c r="SPY93" s="141"/>
      <c r="SPZ93" s="141"/>
      <c r="SQA93" s="141"/>
      <c r="SQB93" s="141"/>
      <c r="SQC93" s="141"/>
      <c r="SQD93" s="141"/>
      <c r="SQE93" s="141"/>
      <c r="SQF93" s="141"/>
      <c r="SQG93" s="141"/>
      <c r="SQH93" s="141"/>
      <c r="SQI93" s="141"/>
      <c r="SQJ93" s="141"/>
      <c r="SQK93" s="141"/>
      <c r="SQL93" s="141"/>
      <c r="SQM93" s="141"/>
      <c r="SQN93" s="141"/>
      <c r="SQO93" s="141"/>
      <c r="SQP93" s="141"/>
      <c r="SQQ93" s="141"/>
      <c r="SQR93" s="141"/>
      <c r="SQS93" s="141"/>
      <c r="SQT93" s="141"/>
      <c r="SQU93" s="141"/>
      <c r="SQV93" s="141"/>
      <c r="SQW93" s="141"/>
      <c r="SQX93" s="141"/>
      <c r="SQY93" s="141"/>
      <c r="SQZ93" s="141"/>
      <c r="SRA93" s="141"/>
      <c r="SRB93" s="141"/>
      <c r="SRC93" s="141"/>
      <c r="SRD93" s="141"/>
      <c r="SRE93" s="141"/>
      <c r="SRF93" s="141"/>
      <c r="SRG93" s="141"/>
      <c r="SRH93" s="141"/>
      <c r="SRI93" s="141"/>
      <c r="SRJ93" s="141"/>
      <c r="SRK93" s="141"/>
      <c r="SRL93" s="141"/>
      <c r="SRM93" s="141"/>
      <c r="SRN93" s="141"/>
      <c r="SRO93" s="141"/>
      <c r="SRP93" s="141"/>
      <c r="SRQ93" s="141"/>
      <c r="SRR93" s="141"/>
      <c r="SRS93" s="141"/>
      <c r="SRT93" s="141"/>
      <c r="SRU93" s="141"/>
      <c r="SRV93" s="141"/>
      <c r="SRW93" s="141"/>
      <c r="SRX93" s="141"/>
      <c r="SRY93" s="141"/>
      <c r="SRZ93" s="141"/>
      <c r="SSA93" s="141"/>
      <c r="SSB93" s="141"/>
      <c r="SSC93" s="141"/>
      <c r="SSD93" s="141"/>
      <c r="SSE93" s="141"/>
      <c r="SSF93" s="141"/>
      <c r="SSG93" s="141"/>
      <c r="SSH93" s="141"/>
      <c r="SSI93" s="141"/>
      <c r="SSJ93" s="141"/>
      <c r="SSK93" s="141"/>
      <c r="SSL93" s="141"/>
      <c r="SSM93" s="141"/>
      <c r="SSN93" s="141"/>
      <c r="SSO93" s="141"/>
      <c r="SSP93" s="141"/>
      <c r="SSQ93" s="141"/>
      <c r="SSR93" s="141"/>
      <c r="SSS93" s="141"/>
      <c r="SST93" s="141"/>
      <c r="SSU93" s="141"/>
      <c r="SSV93" s="141"/>
      <c r="SSW93" s="141"/>
      <c r="SSX93" s="141"/>
      <c r="SSY93" s="141"/>
      <c r="SSZ93" s="141"/>
      <c r="STA93" s="141"/>
      <c r="STB93" s="141"/>
      <c r="STC93" s="141"/>
      <c r="STD93" s="141"/>
      <c r="STE93" s="141"/>
      <c r="STF93" s="141"/>
      <c r="STG93" s="141"/>
      <c r="STH93" s="141"/>
      <c r="STI93" s="141"/>
      <c r="STJ93" s="141"/>
      <c r="STK93" s="141"/>
      <c r="STL93" s="141"/>
      <c r="STM93" s="141"/>
      <c r="STN93" s="141"/>
      <c r="STO93" s="141"/>
      <c r="STP93" s="141"/>
      <c r="STQ93" s="141"/>
      <c r="STR93" s="141"/>
      <c r="STS93" s="141"/>
      <c r="STT93" s="141"/>
      <c r="STU93" s="141"/>
      <c r="STV93" s="141"/>
      <c r="STW93" s="141"/>
      <c r="STX93" s="141"/>
      <c r="STY93" s="141"/>
      <c r="STZ93" s="141"/>
      <c r="SUA93" s="141"/>
      <c r="SUB93" s="141"/>
      <c r="SUC93" s="141"/>
      <c r="SUD93" s="141"/>
      <c r="SUE93" s="141"/>
      <c r="SUF93" s="141"/>
      <c r="SUG93" s="141"/>
      <c r="SUH93" s="141"/>
      <c r="SUI93" s="141"/>
      <c r="SUJ93" s="141"/>
      <c r="SUK93" s="141"/>
      <c r="SUL93" s="141"/>
      <c r="SUM93" s="141"/>
      <c r="SUN93" s="141"/>
      <c r="SUO93" s="141"/>
      <c r="SUP93" s="141"/>
      <c r="SUQ93" s="141"/>
      <c r="SUR93" s="141"/>
      <c r="SUS93" s="141"/>
      <c r="SUT93" s="141"/>
      <c r="SUU93" s="141"/>
      <c r="SUV93" s="141"/>
      <c r="SUW93" s="141"/>
      <c r="SUX93" s="141"/>
      <c r="SUY93" s="141"/>
      <c r="SUZ93" s="141"/>
      <c r="SVA93" s="141"/>
      <c r="SVB93" s="141"/>
      <c r="SVC93" s="141"/>
      <c r="SVD93" s="141"/>
      <c r="SVE93" s="141"/>
      <c r="SVF93" s="141"/>
      <c r="SVG93" s="141"/>
      <c r="SVH93" s="141"/>
      <c r="SVI93" s="141"/>
      <c r="SVJ93" s="141"/>
      <c r="SVK93" s="141"/>
      <c r="SVL93" s="141"/>
      <c r="SVM93" s="141"/>
      <c r="SVN93" s="141"/>
      <c r="SVO93" s="141"/>
      <c r="SVP93" s="141"/>
      <c r="SVQ93" s="141"/>
      <c r="SVR93" s="141"/>
      <c r="SVS93" s="141"/>
      <c r="SVT93" s="141"/>
      <c r="SVU93" s="141"/>
      <c r="SVV93" s="141"/>
      <c r="SVW93" s="141"/>
      <c r="SVX93" s="141"/>
      <c r="SVY93" s="141"/>
      <c r="SVZ93" s="141"/>
      <c r="SWA93" s="141"/>
      <c r="SWB93" s="141"/>
      <c r="SWC93" s="141"/>
      <c r="SWD93" s="141"/>
      <c r="SWE93" s="141"/>
      <c r="SWF93" s="141"/>
      <c r="SWG93" s="141"/>
      <c r="SWH93" s="141"/>
      <c r="SWI93" s="141"/>
      <c r="SWJ93" s="141"/>
      <c r="SWK93" s="141"/>
      <c r="SWL93" s="141"/>
      <c r="SWM93" s="141"/>
      <c r="SWN93" s="141"/>
      <c r="SWO93" s="141"/>
      <c r="SWP93" s="141"/>
      <c r="SWQ93" s="141"/>
      <c r="SWR93" s="141"/>
      <c r="SWS93" s="141"/>
      <c r="SWT93" s="141"/>
      <c r="SWU93" s="141"/>
      <c r="SWV93" s="141"/>
      <c r="SWW93" s="141"/>
      <c r="SWX93" s="141"/>
      <c r="SWY93" s="141"/>
      <c r="SWZ93" s="141"/>
      <c r="SXA93" s="141"/>
      <c r="SXB93" s="141"/>
      <c r="SXC93" s="141"/>
      <c r="SXD93" s="141"/>
      <c r="SXE93" s="141"/>
      <c r="SXF93" s="141"/>
      <c r="SXG93" s="141"/>
      <c r="SXH93" s="141"/>
      <c r="SXI93" s="141"/>
      <c r="SXJ93" s="141"/>
      <c r="SXK93" s="141"/>
      <c r="SXL93" s="141"/>
      <c r="SXM93" s="141"/>
      <c r="SXN93" s="141"/>
      <c r="SXO93" s="141"/>
      <c r="SXP93" s="141"/>
      <c r="SXQ93" s="141"/>
      <c r="SXR93" s="141"/>
      <c r="SXS93" s="141"/>
      <c r="SXT93" s="141"/>
      <c r="SXU93" s="141"/>
      <c r="SXV93" s="141"/>
      <c r="SXW93" s="141"/>
      <c r="SXX93" s="141"/>
      <c r="SXY93" s="141"/>
      <c r="SXZ93" s="141"/>
      <c r="SYA93" s="141"/>
      <c r="SYB93" s="141"/>
      <c r="SYC93" s="141"/>
      <c r="SYD93" s="141"/>
      <c r="SYE93" s="141"/>
      <c r="SYF93" s="141"/>
      <c r="SYG93" s="141"/>
      <c r="SYH93" s="141"/>
      <c r="SYI93" s="141"/>
      <c r="SYJ93" s="141"/>
      <c r="SYK93" s="141"/>
      <c r="SYL93" s="141"/>
      <c r="SYM93" s="141"/>
      <c r="SYN93" s="141"/>
      <c r="SYO93" s="141"/>
      <c r="SYP93" s="141"/>
      <c r="SYQ93" s="141"/>
      <c r="SYR93" s="141"/>
      <c r="SYS93" s="141"/>
      <c r="SYT93" s="141"/>
      <c r="SYU93" s="141"/>
      <c r="SYV93" s="141"/>
      <c r="SYW93" s="141"/>
      <c r="SYX93" s="141"/>
      <c r="SYY93" s="141"/>
      <c r="SYZ93" s="141"/>
      <c r="SZA93" s="141"/>
      <c r="SZB93" s="141"/>
      <c r="SZC93" s="141"/>
      <c r="SZD93" s="141"/>
      <c r="SZE93" s="141"/>
      <c r="SZF93" s="141"/>
      <c r="SZG93" s="141"/>
      <c r="SZH93" s="141"/>
      <c r="SZI93" s="141"/>
      <c r="SZJ93" s="141"/>
      <c r="SZK93" s="141"/>
      <c r="SZL93" s="141"/>
      <c r="SZM93" s="141"/>
      <c r="SZN93" s="141"/>
      <c r="SZO93" s="141"/>
      <c r="SZP93" s="141"/>
      <c r="SZQ93" s="141"/>
      <c r="SZR93" s="141"/>
      <c r="SZS93" s="141"/>
      <c r="SZT93" s="141"/>
      <c r="SZU93" s="141"/>
      <c r="SZV93" s="141"/>
      <c r="SZW93" s="141"/>
      <c r="SZX93" s="141"/>
      <c r="SZY93" s="141"/>
      <c r="SZZ93" s="141"/>
      <c r="TAA93" s="141"/>
      <c r="TAB93" s="141"/>
      <c r="TAC93" s="141"/>
      <c r="TAD93" s="141"/>
      <c r="TAE93" s="141"/>
      <c r="TAF93" s="141"/>
      <c r="TAG93" s="141"/>
      <c r="TAH93" s="141"/>
      <c r="TAI93" s="141"/>
      <c r="TAJ93" s="141"/>
      <c r="TAK93" s="141"/>
      <c r="TAL93" s="141"/>
      <c r="TAM93" s="141"/>
      <c r="TAN93" s="141"/>
      <c r="TAO93" s="141"/>
      <c r="TAP93" s="141"/>
      <c r="TAQ93" s="141"/>
      <c r="TAR93" s="141"/>
      <c r="TAS93" s="141"/>
      <c r="TAT93" s="141"/>
      <c r="TAU93" s="141"/>
      <c r="TAV93" s="141"/>
      <c r="TAW93" s="141"/>
      <c r="TAX93" s="141"/>
      <c r="TAY93" s="141"/>
      <c r="TAZ93" s="141"/>
      <c r="TBA93" s="141"/>
      <c r="TBB93" s="141"/>
      <c r="TBC93" s="141"/>
      <c r="TBD93" s="141"/>
      <c r="TBE93" s="141"/>
      <c r="TBF93" s="141"/>
      <c r="TBG93" s="141"/>
      <c r="TBH93" s="141"/>
      <c r="TBI93" s="141"/>
      <c r="TBJ93" s="141"/>
      <c r="TBK93" s="141"/>
      <c r="TBL93" s="141"/>
      <c r="TBM93" s="141"/>
      <c r="TBN93" s="141"/>
      <c r="TBO93" s="141"/>
      <c r="TBP93" s="141"/>
      <c r="TBQ93" s="141"/>
      <c r="TBR93" s="141"/>
      <c r="TBS93" s="141"/>
      <c r="TBT93" s="141"/>
      <c r="TBU93" s="141"/>
      <c r="TBV93" s="141"/>
      <c r="TBW93" s="141"/>
      <c r="TBX93" s="141"/>
      <c r="TBY93" s="141"/>
      <c r="TBZ93" s="141"/>
      <c r="TCA93" s="141"/>
      <c r="TCB93" s="141"/>
      <c r="TCC93" s="141"/>
      <c r="TCD93" s="141"/>
      <c r="TCE93" s="141"/>
      <c r="TCF93" s="141"/>
      <c r="TCG93" s="141"/>
      <c r="TCH93" s="141"/>
      <c r="TCI93" s="141"/>
      <c r="TCJ93" s="141"/>
      <c r="TCK93" s="141"/>
      <c r="TCL93" s="141"/>
      <c r="TCM93" s="141"/>
      <c r="TCN93" s="141"/>
      <c r="TCO93" s="141"/>
      <c r="TCP93" s="141"/>
      <c r="TCQ93" s="141"/>
      <c r="TCR93" s="141"/>
      <c r="TCS93" s="141"/>
      <c r="TCT93" s="141"/>
      <c r="TCU93" s="141"/>
      <c r="TCV93" s="141"/>
      <c r="TCW93" s="141"/>
      <c r="TCX93" s="141"/>
      <c r="TCY93" s="141"/>
      <c r="TCZ93" s="141"/>
      <c r="TDA93" s="141"/>
      <c r="TDB93" s="141"/>
      <c r="TDC93" s="141"/>
      <c r="TDD93" s="141"/>
      <c r="TDE93" s="141"/>
      <c r="TDF93" s="141"/>
      <c r="TDG93" s="141"/>
      <c r="TDH93" s="141"/>
      <c r="TDI93" s="141"/>
      <c r="TDJ93" s="141"/>
      <c r="TDK93" s="141"/>
      <c r="TDL93" s="141"/>
      <c r="TDM93" s="141"/>
      <c r="TDN93" s="141"/>
      <c r="TDO93" s="141"/>
      <c r="TDP93" s="141"/>
      <c r="TDQ93" s="141"/>
      <c r="TDR93" s="141"/>
      <c r="TDS93" s="141"/>
      <c r="TDT93" s="141"/>
      <c r="TDU93" s="141"/>
      <c r="TDV93" s="141"/>
      <c r="TDW93" s="141"/>
      <c r="TDX93" s="141"/>
      <c r="TDY93" s="141"/>
      <c r="TDZ93" s="141"/>
      <c r="TEA93" s="141"/>
      <c r="TEB93" s="141"/>
      <c r="TEC93" s="141"/>
      <c r="TED93" s="141"/>
      <c r="TEE93" s="141"/>
      <c r="TEF93" s="141"/>
      <c r="TEG93" s="141"/>
      <c r="TEH93" s="141"/>
      <c r="TEI93" s="141"/>
      <c r="TEJ93" s="141"/>
      <c r="TEK93" s="141"/>
      <c r="TEL93" s="141"/>
      <c r="TEM93" s="141"/>
      <c r="TEN93" s="141"/>
      <c r="TEO93" s="141"/>
      <c r="TEP93" s="141"/>
      <c r="TEQ93" s="141"/>
      <c r="TER93" s="141"/>
      <c r="TES93" s="141"/>
      <c r="TET93" s="141"/>
      <c r="TEU93" s="141"/>
      <c r="TEV93" s="141"/>
      <c r="TEW93" s="141"/>
      <c r="TEX93" s="141"/>
      <c r="TEY93" s="141"/>
      <c r="TEZ93" s="141"/>
      <c r="TFA93" s="141"/>
      <c r="TFB93" s="141"/>
      <c r="TFC93" s="141"/>
      <c r="TFD93" s="141"/>
      <c r="TFE93" s="141"/>
      <c r="TFF93" s="141"/>
      <c r="TFG93" s="141"/>
      <c r="TFH93" s="141"/>
      <c r="TFI93" s="141"/>
      <c r="TFJ93" s="141"/>
      <c r="TFK93" s="141"/>
      <c r="TFL93" s="141"/>
      <c r="TFM93" s="141"/>
      <c r="TFN93" s="141"/>
      <c r="TFO93" s="141"/>
      <c r="TFP93" s="141"/>
      <c r="TFQ93" s="141"/>
      <c r="TFR93" s="141"/>
      <c r="TFS93" s="141"/>
      <c r="TFT93" s="141"/>
      <c r="TFU93" s="141"/>
      <c r="TFV93" s="141"/>
      <c r="TFW93" s="141"/>
      <c r="TFX93" s="141"/>
      <c r="TFY93" s="141"/>
      <c r="TFZ93" s="141"/>
      <c r="TGA93" s="141"/>
      <c r="TGB93" s="141"/>
      <c r="TGC93" s="141"/>
      <c r="TGD93" s="141"/>
      <c r="TGE93" s="141"/>
      <c r="TGF93" s="141"/>
      <c r="TGG93" s="141"/>
      <c r="TGH93" s="141"/>
      <c r="TGI93" s="141"/>
      <c r="TGJ93" s="141"/>
      <c r="TGK93" s="141"/>
      <c r="TGL93" s="141"/>
      <c r="TGM93" s="141"/>
      <c r="TGN93" s="141"/>
      <c r="TGO93" s="141"/>
      <c r="TGP93" s="141"/>
      <c r="TGQ93" s="141"/>
      <c r="TGR93" s="141"/>
      <c r="TGS93" s="141"/>
      <c r="TGT93" s="141"/>
      <c r="TGU93" s="141"/>
      <c r="TGV93" s="141"/>
      <c r="TGW93" s="141"/>
      <c r="TGX93" s="141"/>
      <c r="TGY93" s="141"/>
      <c r="TGZ93" s="141"/>
      <c r="THA93" s="141"/>
      <c r="THB93" s="141"/>
      <c r="THC93" s="141"/>
      <c r="THD93" s="141"/>
      <c r="THE93" s="141"/>
      <c r="THF93" s="141"/>
      <c r="THG93" s="141"/>
      <c r="THH93" s="141"/>
      <c r="THI93" s="141"/>
      <c r="THJ93" s="141"/>
      <c r="THK93" s="141"/>
      <c r="THL93" s="141"/>
      <c r="THM93" s="141"/>
      <c r="THN93" s="141"/>
      <c r="THO93" s="141"/>
      <c r="THP93" s="141"/>
      <c r="THQ93" s="141"/>
      <c r="THR93" s="141"/>
      <c r="THS93" s="141"/>
      <c r="THT93" s="141"/>
      <c r="THU93" s="141"/>
      <c r="THV93" s="141"/>
      <c r="THW93" s="141"/>
      <c r="THX93" s="141"/>
      <c r="THY93" s="141"/>
      <c r="THZ93" s="141"/>
      <c r="TIA93" s="141"/>
      <c r="TIB93" s="141"/>
      <c r="TIC93" s="141"/>
      <c r="TID93" s="141"/>
      <c r="TIE93" s="141"/>
      <c r="TIF93" s="141"/>
      <c r="TIG93" s="141"/>
      <c r="TIH93" s="141"/>
      <c r="TII93" s="141"/>
      <c r="TIJ93" s="141"/>
      <c r="TIK93" s="141"/>
      <c r="TIL93" s="141"/>
      <c r="TIM93" s="141"/>
      <c r="TIN93" s="141"/>
      <c r="TIO93" s="141"/>
      <c r="TIP93" s="141"/>
      <c r="TIQ93" s="141"/>
      <c r="TIR93" s="141"/>
      <c r="TIS93" s="141"/>
      <c r="TIT93" s="141"/>
      <c r="TIU93" s="141"/>
      <c r="TIV93" s="141"/>
      <c r="TIW93" s="141"/>
      <c r="TIX93" s="141"/>
      <c r="TIY93" s="141"/>
      <c r="TIZ93" s="141"/>
      <c r="TJA93" s="141"/>
      <c r="TJB93" s="141"/>
      <c r="TJC93" s="141"/>
      <c r="TJD93" s="141"/>
      <c r="TJE93" s="141"/>
      <c r="TJF93" s="141"/>
      <c r="TJG93" s="141"/>
      <c r="TJH93" s="141"/>
      <c r="TJI93" s="141"/>
      <c r="TJJ93" s="141"/>
      <c r="TJK93" s="141"/>
      <c r="TJL93" s="141"/>
      <c r="TJM93" s="141"/>
      <c r="TJN93" s="141"/>
      <c r="TJO93" s="141"/>
      <c r="TJP93" s="141"/>
      <c r="TJQ93" s="141"/>
      <c r="TJR93" s="141"/>
      <c r="TJS93" s="141"/>
      <c r="TJT93" s="141"/>
      <c r="TJU93" s="141"/>
      <c r="TJV93" s="141"/>
      <c r="TJW93" s="141"/>
      <c r="TJX93" s="141"/>
      <c r="TJY93" s="141"/>
      <c r="TJZ93" s="141"/>
      <c r="TKA93" s="141"/>
      <c r="TKB93" s="141"/>
      <c r="TKC93" s="141"/>
      <c r="TKD93" s="141"/>
      <c r="TKE93" s="141"/>
      <c r="TKF93" s="141"/>
      <c r="TKG93" s="141"/>
      <c r="TKH93" s="141"/>
      <c r="TKI93" s="141"/>
      <c r="TKJ93" s="141"/>
      <c r="TKK93" s="141"/>
      <c r="TKL93" s="141"/>
      <c r="TKM93" s="141"/>
      <c r="TKN93" s="141"/>
      <c r="TKO93" s="141"/>
      <c r="TKP93" s="141"/>
      <c r="TKQ93" s="141"/>
      <c r="TKR93" s="141"/>
      <c r="TKS93" s="141"/>
      <c r="TKT93" s="141"/>
      <c r="TKU93" s="141"/>
      <c r="TKV93" s="141"/>
      <c r="TKW93" s="141"/>
      <c r="TKX93" s="141"/>
      <c r="TKY93" s="141"/>
      <c r="TKZ93" s="141"/>
      <c r="TLA93" s="141"/>
      <c r="TLB93" s="141"/>
      <c r="TLC93" s="141"/>
      <c r="TLD93" s="141"/>
      <c r="TLE93" s="141"/>
      <c r="TLF93" s="141"/>
      <c r="TLG93" s="141"/>
      <c r="TLH93" s="141"/>
      <c r="TLI93" s="141"/>
      <c r="TLJ93" s="141"/>
      <c r="TLK93" s="141"/>
      <c r="TLL93" s="141"/>
      <c r="TLM93" s="141"/>
      <c r="TLN93" s="141"/>
      <c r="TLO93" s="141"/>
      <c r="TLP93" s="141"/>
      <c r="TLQ93" s="141"/>
      <c r="TLR93" s="141"/>
      <c r="TLS93" s="141"/>
      <c r="TLT93" s="141"/>
      <c r="TLU93" s="141"/>
      <c r="TLV93" s="141"/>
      <c r="TLW93" s="141"/>
      <c r="TLX93" s="141"/>
      <c r="TLY93" s="141"/>
      <c r="TLZ93" s="141"/>
      <c r="TMA93" s="141"/>
      <c r="TMB93" s="141"/>
      <c r="TMC93" s="141"/>
      <c r="TMD93" s="141"/>
      <c r="TME93" s="141"/>
      <c r="TMF93" s="141"/>
      <c r="TMG93" s="141"/>
      <c r="TMH93" s="141"/>
      <c r="TMI93" s="141"/>
      <c r="TMJ93" s="141"/>
      <c r="TMK93" s="141"/>
      <c r="TML93" s="141"/>
      <c r="TMM93" s="141"/>
      <c r="TMN93" s="141"/>
      <c r="TMO93" s="141"/>
      <c r="TMP93" s="141"/>
      <c r="TMQ93" s="141"/>
      <c r="TMR93" s="141"/>
      <c r="TMS93" s="141"/>
      <c r="TMT93" s="141"/>
      <c r="TMU93" s="141"/>
      <c r="TMV93" s="141"/>
      <c r="TMW93" s="141"/>
      <c r="TMX93" s="141"/>
      <c r="TMY93" s="141"/>
      <c r="TMZ93" s="141"/>
      <c r="TNA93" s="141"/>
      <c r="TNB93" s="141"/>
      <c r="TNC93" s="141"/>
      <c r="TND93" s="141"/>
      <c r="TNE93" s="141"/>
      <c r="TNF93" s="141"/>
      <c r="TNG93" s="141"/>
      <c r="TNH93" s="141"/>
      <c r="TNI93" s="141"/>
      <c r="TNJ93" s="141"/>
      <c r="TNK93" s="141"/>
      <c r="TNL93" s="141"/>
      <c r="TNM93" s="141"/>
      <c r="TNN93" s="141"/>
      <c r="TNO93" s="141"/>
      <c r="TNP93" s="141"/>
      <c r="TNQ93" s="141"/>
      <c r="TNR93" s="141"/>
      <c r="TNS93" s="141"/>
      <c r="TNT93" s="141"/>
      <c r="TNU93" s="141"/>
      <c r="TNV93" s="141"/>
      <c r="TNW93" s="141"/>
      <c r="TNX93" s="141"/>
      <c r="TNY93" s="141"/>
      <c r="TNZ93" s="141"/>
      <c r="TOA93" s="141"/>
      <c r="TOB93" s="141"/>
      <c r="TOC93" s="141"/>
      <c r="TOD93" s="141"/>
      <c r="TOE93" s="141"/>
      <c r="TOF93" s="141"/>
      <c r="TOG93" s="141"/>
      <c r="TOH93" s="141"/>
      <c r="TOI93" s="141"/>
      <c r="TOJ93" s="141"/>
      <c r="TOK93" s="141"/>
      <c r="TOL93" s="141"/>
      <c r="TOM93" s="141"/>
      <c r="TON93" s="141"/>
      <c r="TOO93" s="141"/>
      <c r="TOP93" s="141"/>
      <c r="TOQ93" s="141"/>
      <c r="TOR93" s="141"/>
      <c r="TOS93" s="141"/>
      <c r="TOT93" s="141"/>
      <c r="TOU93" s="141"/>
      <c r="TOV93" s="141"/>
      <c r="TOW93" s="141"/>
      <c r="TOX93" s="141"/>
      <c r="TOY93" s="141"/>
      <c r="TOZ93" s="141"/>
      <c r="TPA93" s="141"/>
      <c r="TPB93" s="141"/>
      <c r="TPC93" s="141"/>
      <c r="TPD93" s="141"/>
      <c r="TPE93" s="141"/>
      <c r="TPF93" s="141"/>
      <c r="TPG93" s="141"/>
      <c r="TPH93" s="141"/>
      <c r="TPI93" s="141"/>
      <c r="TPJ93" s="141"/>
      <c r="TPK93" s="141"/>
      <c r="TPL93" s="141"/>
      <c r="TPM93" s="141"/>
      <c r="TPN93" s="141"/>
      <c r="TPO93" s="141"/>
      <c r="TPP93" s="141"/>
      <c r="TPQ93" s="141"/>
      <c r="TPR93" s="141"/>
      <c r="TPS93" s="141"/>
      <c r="TPT93" s="141"/>
      <c r="TPU93" s="141"/>
      <c r="TPV93" s="141"/>
      <c r="TPW93" s="141"/>
      <c r="TPX93" s="141"/>
      <c r="TPY93" s="141"/>
      <c r="TPZ93" s="141"/>
      <c r="TQA93" s="141"/>
      <c r="TQB93" s="141"/>
      <c r="TQC93" s="141"/>
      <c r="TQD93" s="141"/>
      <c r="TQE93" s="141"/>
      <c r="TQF93" s="141"/>
      <c r="TQG93" s="141"/>
      <c r="TQH93" s="141"/>
      <c r="TQI93" s="141"/>
      <c r="TQJ93" s="141"/>
      <c r="TQK93" s="141"/>
      <c r="TQL93" s="141"/>
      <c r="TQM93" s="141"/>
      <c r="TQN93" s="141"/>
      <c r="TQO93" s="141"/>
      <c r="TQP93" s="141"/>
      <c r="TQQ93" s="141"/>
      <c r="TQR93" s="141"/>
      <c r="TQS93" s="141"/>
      <c r="TQT93" s="141"/>
      <c r="TQU93" s="141"/>
      <c r="TQV93" s="141"/>
      <c r="TQW93" s="141"/>
      <c r="TQX93" s="141"/>
      <c r="TQY93" s="141"/>
      <c r="TQZ93" s="141"/>
      <c r="TRA93" s="141"/>
      <c r="TRB93" s="141"/>
      <c r="TRC93" s="141"/>
      <c r="TRD93" s="141"/>
      <c r="TRE93" s="141"/>
      <c r="TRF93" s="141"/>
      <c r="TRG93" s="141"/>
      <c r="TRH93" s="141"/>
      <c r="TRI93" s="141"/>
      <c r="TRJ93" s="141"/>
      <c r="TRK93" s="141"/>
      <c r="TRL93" s="141"/>
      <c r="TRM93" s="141"/>
      <c r="TRN93" s="141"/>
      <c r="TRO93" s="141"/>
      <c r="TRP93" s="141"/>
      <c r="TRQ93" s="141"/>
      <c r="TRR93" s="141"/>
      <c r="TRS93" s="141"/>
      <c r="TRT93" s="141"/>
      <c r="TRU93" s="141"/>
      <c r="TRV93" s="141"/>
      <c r="TRW93" s="141"/>
      <c r="TRX93" s="141"/>
      <c r="TRY93" s="141"/>
      <c r="TRZ93" s="141"/>
      <c r="TSA93" s="141"/>
      <c r="TSB93" s="141"/>
      <c r="TSC93" s="141"/>
      <c r="TSD93" s="141"/>
      <c r="TSE93" s="141"/>
      <c r="TSF93" s="141"/>
      <c r="TSG93" s="141"/>
      <c r="TSH93" s="141"/>
      <c r="TSI93" s="141"/>
      <c r="TSJ93" s="141"/>
      <c r="TSK93" s="141"/>
      <c r="TSL93" s="141"/>
      <c r="TSM93" s="141"/>
      <c r="TSN93" s="141"/>
      <c r="TSO93" s="141"/>
      <c r="TSP93" s="141"/>
      <c r="TSQ93" s="141"/>
      <c r="TSR93" s="141"/>
      <c r="TSS93" s="141"/>
      <c r="TST93" s="141"/>
      <c r="TSU93" s="141"/>
      <c r="TSV93" s="141"/>
      <c r="TSW93" s="141"/>
      <c r="TSX93" s="141"/>
      <c r="TSY93" s="141"/>
      <c r="TSZ93" s="141"/>
      <c r="TTA93" s="141"/>
      <c r="TTB93" s="141"/>
      <c r="TTC93" s="141"/>
      <c r="TTD93" s="141"/>
      <c r="TTE93" s="141"/>
      <c r="TTF93" s="141"/>
      <c r="TTG93" s="141"/>
      <c r="TTH93" s="141"/>
      <c r="TTI93" s="141"/>
      <c r="TTJ93" s="141"/>
      <c r="TTK93" s="141"/>
      <c r="TTL93" s="141"/>
      <c r="TTM93" s="141"/>
      <c r="TTN93" s="141"/>
      <c r="TTO93" s="141"/>
      <c r="TTP93" s="141"/>
      <c r="TTQ93" s="141"/>
      <c r="TTR93" s="141"/>
      <c r="TTS93" s="141"/>
      <c r="TTT93" s="141"/>
      <c r="TTU93" s="141"/>
      <c r="TTV93" s="141"/>
      <c r="TTW93" s="141"/>
      <c r="TTX93" s="141"/>
      <c r="TTY93" s="141"/>
      <c r="TTZ93" s="141"/>
      <c r="TUA93" s="141"/>
      <c r="TUB93" s="141"/>
      <c r="TUC93" s="141"/>
      <c r="TUD93" s="141"/>
      <c r="TUE93" s="141"/>
      <c r="TUF93" s="141"/>
      <c r="TUG93" s="141"/>
      <c r="TUH93" s="141"/>
      <c r="TUI93" s="141"/>
      <c r="TUJ93" s="141"/>
      <c r="TUK93" s="141"/>
      <c r="TUL93" s="141"/>
      <c r="TUM93" s="141"/>
      <c r="TUN93" s="141"/>
      <c r="TUO93" s="141"/>
      <c r="TUP93" s="141"/>
      <c r="TUQ93" s="141"/>
      <c r="TUR93" s="141"/>
      <c r="TUS93" s="141"/>
      <c r="TUT93" s="141"/>
      <c r="TUU93" s="141"/>
      <c r="TUV93" s="141"/>
      <c r="TUW93" s="141"/>
      <c r="TUX93" s="141"/>
      <c r="TUY93" s="141"/>
      <c r="TUZ93" s="141"/>
      <c r="TVA93" s="141"/>
      <c r="TVB93" s="141"/>
      <c r="TVC93" s="141"/>
      <c r="TVD93" s="141"/>
      <c r="TVE93" s="141"/>
      <c r="TVF93" s="141"/>
      <c r="TVG93" s="141"/>
      <c r="TVH93" s="141"/>
      <c r="TVI93" s="141"/>
      <c r="TVJ93" s="141"/>
      <c r="TVK93" s="141"/>
      <c r="TVL93" s="141"/>
      <c r="TVM93" s="141"/>
      <c r="TVN93" s="141"/>
      <c r="TVO93" s="141"/>
      <c r="TVP93" s="141"/>
      <c r="TVQ93" s="141"/>
      <c r="TVR93" s="141"/>
      <c r="TVS93" s="141"/>
      <c r="TVT93" s="141"/>
      <c r="TVU93" s="141"/>
      <c r="TVV93" s="141"/>
      <c r="TVW93" s="141"/>
      <c r="TVX93" s="141"/>
      <c r="TVY93" s="141"/>
      <c r="TVZ93" s="141"/>
      <c r="TWA93" s="141"/>
      <c r="TWB93" s="141"/>
      <c r="TWC93" s="141"/>
      <c r="TWD93" s="141"/>
      <c r="TWE93" s="141"/>
      <c r="TWF93" s="141"/>
      <c r="TWG93" s="141"/>
      <c r="TWH93" s="141"/>
      <c r="TWI93" s="141"/>
      <c r="TWJ93" s="141"/>
      <c r="TWK93" s="141"/>
      <c r="TWL93" s="141"/>
      <c r="TWM93" s="141"/>
      <c r="TWN93" s="141"/>
      <c r="TWO93" s="141"/>
      <c r="TWP93" s="141"/>
      <c r="TWQ93" s="141"/>
      <c r="TWR93" s="141"/>
      <c r="TWS93" s="141"/>
      <c r="TWT93" s="141"/>
      <c r="TWU93" s="141"/>
      <c r="TWV93" s="141"/>
      <c r="TWW93" s="141"/>
      <c r="TWX93" s="141"/>
      <c r="TWY93" s="141"/>
      <c r="TWZ93" s="141"/>
      <c r="TXA93" s="141"/>
      <c r="TXB93" s="141"/>
      <c r="TXC93" s="141"/>
      <c r="TXD93" s="141"/>
      <c r="TXE93" s="141"/>
      <c r="TXF93" s="141"/>
      <c r="TXG93" s="141"/>
      <c r="TXH93" s="141"/>
      <c r="TXI93" s="141"/>
      <c r="TXJ93" s="141"/>
      <c r="TXK93" s="141"/>
      <c r="TXL93" s="141"/>
      <c r="TXM93" s="141"/>
      <c r="TXN93" s="141"/>
      <c r="TXO93" s="141"/>
      <c r="TXP93" s="141"/>
      <c r="TXQ93" s="141"/>
      <c r="TXR93" s="141"/>
      <c r="TXS93" s="141"/>
      <c r="TXT93" s="141"/>
      <c r="TXU93" s="141"/>
      <c r="TXV93" s="141"/>
      <c r="TXW93" s="141"/>
      <c r="TXX93" s="141"/>
      <c r="TXY93" s="141"/>
      <c r="TXZ93" s="141"/>
      <c r="TYA93" s="141"/>
      <c r="TYB93" s="141"/>
      <c r="TYC93" s="141"/>
      <c r="TYD93" s="141"/>
      <c r="TYE93" s="141"/>
      <c r="TYF93" s="141"/>
      <c r="TYG93" s="141"/>
      <c r="TYH93" s="141"/>
      <c r="TYI93" s="141"/>
      <c r="TYJ93" s="141"/>
      <c r="TYK93" s="141"/>
      <c r="TYL93" s="141"/>
      <c r="TYM93" s="141"/>
      <c r="TYN93" s="141"/>
      <c r="TYO93" s="141"/>
      <c r="TYP93" s="141"/>
      <c r="TYQ93" s="141"/>
      <c r="TYR93" s="141"/>
      <c r="TYS93" s="141"/>
      <c r="TYT93" s="141"/>
      <c r="TYU93" s="141"/>
      <c r="TYV93" s="141"/>
      <c r="TYW93" s="141"/>
      <c r="TYX93" s="141"/>
      <c r="TYY93" s="141"/>
      <c r="TYZ93" s="141"/>
      <c r="TZA93" s="141"/>
      <c r="TZB93" s="141"/>
      <c r="TZC93" s="141"/>
      <c r="TZD93" s="141"/>
      <c r="TZE93" s="141"/>
      <c r="TZF93" s="141"/>
      <c r="TZG93" s="141"/>
      <c r="TZH93" s="141"/>
      <c r="TZI93" s="141"/>
      <c r="TZJ93" s="141"/>
      <c r="TZK93" s="141"/>
      <c r="TZL93" s="141"/>
      <c r="TZM93" s="141"/>
      <c r="TZN93" s="141"/>
      <c r="TZO93" s="141"/>
      <c r="TZP93" s="141"/>
      <c r="TZQ93" s="141"/>
      <c r="TZR93" s="141"/>
      <c r="TZS93" s="141"/>
      <c r="TZT93" s="141"/>
      <c r="TZU93" s="141"/>
      <c r="TZV93" s="141"/>
      <c r="TZW93" s="141"/>
      <c r="TZX93" s="141"/>
      <c r="TZY93" s="141"/>
      <c r="TZZ93" s="141"/>
      <c r="UAA93" s="141"/>
      <c r="UAB93" s="141"/>
      <c r="UAC93" s="141"/>
      <c r="UAD93" s="141"/>
      <c r="UAE93" s="141"/>
      <c r="UAF93" s="141"/>
      <c r="UAG93" s="141"/>
      <c r="UAH93" s="141"/>
      <c r="UAI93" s="141"/>
      <c r="UAJ93" s="141"/>
      <c r="UAK93" s="141"/>
      <c r="UAL93" s="141"/>
      <c r="UAM93" s="141"/>
      <c r="UAN93" s="141"/>
      <c r="UAO93" s="141"/>
      <c r="UAP93" s="141"/>
      <c r="UAQ93" s="141"/>
      <c r="UAR93" s="141"/>
      <c r="UAS93" s="141"/>
      <c r="UAT93" s="141"/>
      <c r="UAU93" s="141"/>
      <c r="UAV93" s="141"/>
      <c r="UAW93" s="141"/>
      <c r="UAX93" s="141"/>
      <c r="UAY93" s="141"/>
      <c r="UAZ93" s="141"/>
      <c r="UBA93" s="141"/>
      <c r="UBB93" s="141"/>
      <c r="UBC93" s="141"/>
      <c r="UBD93" s="141"/>
      <c r="UBE93" s="141"/>
      <c r="UBF93" s="141"/>
      <c r="UBG93" s="141"/>
      <c r="UBH93" s="141"/>
      <c r="UBI93" s="141"/>
      <c r="UBJ93" s="141"/>
      <c r="UBK93" s="141"/>
      <c r="UBL93" s="141"/>
      <c r="UBM93" s="141"/>
      <c r="UBN93" s="141"/>
      <c r="UBO93" s="141"/>
      <c r="UBP93" s="141"/>
      <c r="UBQ93" s="141"/>
      <c r="UBR93" s="141"/>
      <c r="UBS93" s="141"/>
      <c r="UBT93" s="141"/>
      <c r="UBU93" s="141"/>
      <c r="UBV93" s="141"/>
      <c r="UBW93" s="141"/>
      <c r="UBX93" s="141"/>
      <c r="UBY93" s="141"/>
      <c r="UBZ93" s="141"/>
      <c r="UCA93" s="141"/>
      <c r="UCB93" s="141"/>
      <c r="UCC93" s="141"/>
      <c r="UCD93" s="141"/>
      <c r="UCE93" s="141"/>
      <c r="UCF93" s="141"/>
      <c r="UCG93" s="141"/>
      <c r="UCH93" s="141"/>
      <c r="UCI93" s="141"/>
      <c r="UCJ93" s="141"/>
      <c r="UCK93" s="141"/>
      <c r="UCL93" s="141"/>
      <c r="UCM93" s="141"/>
      <c r="UCN93" s="141"/>
      <c r="UCO93" s="141"/>
      <c r="UCP93" s="141"/>
      <c r="UCQ93" s="141"/>
      <c r="UCR93" s="141"/>
      <c r="UCS93" s="141"/>
      <c r="UCT93" s="141"/>
      <c r="UCU93" s="141"/>
      <c r="UCV93" s="141"/>
      <c r="UCW93" s="141"/>
      <c r="UCX93" s="141"/>
      <c r="UCY93" s="141"/>
      <c r="UCZ93" s="141"/>
      <c r="UDA93" s="141"/>
      <c r="UDB93" s="141"/>
      <c r="UDC93" s="141"/>
      <c r="UDD93" s="141"/>
      <c r="UDE93" s="141"/>
      <c r="UDF93" s="141"/>
      <c r="UDG93" s="141"/>
      <c r="UDH93" s="141"/>
      <c r="UDI93" s="141"/>
      <c r="UDJ93" s="141"/>
      <c r="UDK93" s="141"/>
      <c r="UDL93" s="141"/>
      <c r="UDM93" s="141"/>
      <c r="UDN93" s="141"/>
      <c r="UDO93" s="141"/>
      <c r="UDP93" s="141"/>
      <c r="UDQ93" s="141"/>
      <c r="UDR93" s="141"/>
      <c r="UDS93" s="141"/>
      <c r="UDT93" s="141"/>
      <c r="UDU93" s="141"/>
      <c r="UDV93" s="141"/>
      <c r="UDW93" s="141"/>
      <c r="UDX93" s="141"/>
      <c r="UDY93" s="141"/>
      <c r="UDZ93" s="141"/>
      <c r="UEA93" s="141"/>
      <c r="UEB93" s="141"/>
      <c r="UEC93" s="141"/>
      <c r="UED93" s="141"/>
      <c r="UEE93" s="141"/>
      <c r="UEF93" s="141"/>
      <c r="UEG93" s="141"/>
      <c r="UEH93" s="141"/>
      <c r="UEI93" s="141"/>
      <c r="UEJ93" s="141"/>
      <c r="UEK93" s="141"/>
      <c r="UEL93" s="141"/>
      <c r="UEM93" s="141"/>
      <c r="UEN93" s="141"/>
      <c r="UEO93" s="141"/>
      <c r="UEP93" s="141"/>
      <c r="UEQ93" s="141"/>
      <c r="UER93" s="141"/>
      <c r="UES93" s="141"/>
      <c r="UET93" s="141"/>
      <c r="UEU93" s="141"/>
      <c r="UEV93" s="141"/>
      <c r="UEW93" s="141"/>
      <c r="UEX93" s="141"/>
      <c r="UEY93" s="141"/>
      <c r="UEZ93" s="141"/>
      <c r="UFA93" s="141"/>
      <c r="UFB93" s="141"/>
      <c r="UFC93" s="141"/>
      <c r="UFD93" s="141"/>
      <c r="UFE93" s="141"/>
      <c r="UFF93" s="141"/>
      <c r="UFG93" s="141"/>
      <c r="UFH93" s="141"/>
      <c r="UFI93" s="141"/>
      <c r="UFJ93" s="141"/>
      <c r="UFK93" s="141"/>
      <c r="UFL93" s="141"/>
      <c r="UFM93" s="141"/>
      <c r="UFN93" s="141"/>
      <c r="UFO93" s="141"/>
      <c r="UFP93" s="141"/>
      <c r="UFQ93" s="141"/>
      <c r="UFR93" s="141"/>
      <c r="UFS93" s="141"/>
      <c r="UFT93" s="141"/>
      <c r="UFU93" s="141"/>
      <c r="UFV93" s="141"/>
      <c r="UFW93" s="141"/>
      <c r="UFX93" s="141"/>
      <c r="UFY93" s="141"/>
      <c r="UFZ93" s="141"/>
      <c r="UGA93" s="141"/>
      <c r="UGB93" s="141"/>
      <c r="UGC93" s="141"/>
      <c r="UGD93" s="141"/>
      <c r="UGE93" s="141"/>
      <c r="UGF93" s="141"/>
      <c r="UGG93" s="141"/>
      <c r="UGH93" s="141"/>
      <c r="UGI93" s="141"/>
      <c r="UGJ93" s="141"/>
      <c r="UGK93" s="141"/>
      <c r="UGL93" s="141"/>
      <c r="UGM93" s="141"/>
      <c r="UGN93" s="141"/>
      <c r="UGO93" s="141"/>
      <c r="UGP93" s="141"/>
      <c r="UGQ93" s="141"/>
      <c r="UGR93" s="141"/>
      <c r="UGS93" s="141"/>
      <c r="UGT93" s="141"/>
      <c r="UGU93" s="141"/>
      <c r="UGV93" s="141"/>
      <c r="UGW93" s="141"/>
      <c r="UGX93" s="141"/>
      <c r="UGY93" s="141"/>
      <c r="UGZ93" s="141"/>
      <c r="UHA93" s="141"/>
      <c r="UHB93" s="141"/>
      <c r="UHC93" s="141"/>
      <c r="UHD93" s="141"/>
      <c r="UHE93" s="141"/>
      <c r="UHF93" s="141"/>
      <c r="UHG93" s="141"/>
      <c r="UHH93" s="141"/>
      <c r="UHI93" s="141"/>
      <c r="UHJ93" s="141"/>
      <c r="UHK93" s="141"/>
      <c r="UHL93" s="141"/>
      <c r="UHM93" s="141"/>
      <c r="UHN93" s="141"/>
      <c r="UHO93" s="141"/>
      <c r="UHP93" s="141"/>
      <c r="UHQ93" s="141"/>
      <c r="UHR93" s="141"/>
      <c r="UHS93" s="141"/>
      <c r="UHT93" s="141"/>
      <c r="UHU93" s="141"/>
      <c r="UHV93" s="141"/>
      <c r="UHW93" s="141"/>
      <c r="UHX93" s="141"/>
      <c r="UHY93" s="141"/>
      <c r="UHZ93" s="141"/>
      <c r="UIA93" s="141"/>
      <c r="UIB93" s="141"/>
      <c r="UIC93" s="141"/>
      <c r="UID93" s="141"/>
      <c r="UIE93" s="141"/>
      <c r="UIF93" s="141"/>
      <c r="UIG93" s="141"/>
      <c r="UIH93" s="141"/>
      <c r="UII93" s="141"/>
      <c r="UIJ93" s="141"/>
      <c r="UIK93" s="141"/>
      <c r="UIL93" s="141"/>
      <c r="UIM93" s="141"/>
      <c r="UIN93" s="141"/>
      <c r="UIO93" s="141"/>
      <c r="UIP93" s="141"/>
      <c r="UIQ93" s="141"/>
      <c r="UIR93" s="141"/>
      <c r="UIS93" s="141"/>
      <c r="UIT93" s="141"/>
      <c r="UIU93" s="141"/>
      <c r="UIV93" s="141"/>
      <c r="UIW93" s="141"/>
      <c r="UIX93" s="141"/>
      <c r="UIY93" s="141"/>
      <c r="UIZ93" s="141"/>
      <c r="UJA93" s="141"/>
      <c r="UJB93" s="141"/>
      <c r="UJC93" s="141"/>
      <c r="UJD93" s="141"/>
      <c r="UJE93" s="141"/>
      <c r="UJF93" s="141"/>
      <c r="UJG93" s="141"/>
      <c r="UJH93" s="141"/>
      <c r="UJI93" s="141"/>
      <c r="UJJ93" s="141"/>
      <c r="UJK93" s="141"/>
      <c r="UJL93" s="141"/>
      <c r="UJM93" s="141"/>
      <c r="UJN93" s="141"/>
      <c r="UJO93" s="141"/>
      <c r="UJP93" s="141"/>
      <c r="UJQ93" s="141"/>
      <c r="UJR93" s="141"/>
      <c r="UJS93" s="141"/>
      <c r="UJT93" s="141"/>
      <c r="UJU93" s="141"/>
      <c r="UJV93" s="141"/>
      <c r="UJW93" s="141"/>
      <c r="UJX93" s="141"/>
      <c r="UJY93" s="141"/>
      <c r="UJZ93" s="141"/>
      <c r="UKA93" s="141"/>
      <c r="UKB93" s="141"/>
      <c r="UKC93" s="141"/>
      <c r="UKD93" s="141"/>
      <c r="UKE93" s="141"/>
      <c r="UKF93" s="141"/>
      <c r="UKG93" s="141"/>
      <c r="UKH93" s="141"/>
      <c r="UKI93" s="141"/>
      <c r="UKJ93" s="141"/>
      <c r="UKK93" s="141"/>
      <c r="UKL93" s="141"/>
      <c r="UKM93" s="141"/>
      <c r="UKN93" s="141"/>
      <c r="UKO93" s="141"/>
      <c r="UKP93" s="141"/>
      <c r="UKQ93" s="141"/>
      <c r="UKR93" s="141"/>
      <c r="UKS93" s="141"/>
      <c r="UKT93" s="141"/>
      <c r="UKU93" s="141"/>
      <c r="UKV93" s="141"/>
      <c r="UKW93" s="141"/>
      <c r="UKX93" s="141"/>
      <c r="UKY93" s="141"/>
      <c r="UKZ93" s="141"/>
      <c r="ULA93" s="141"/>
      <c r="ULB93" s="141"/>
      <c r="ULC93" s="141"/>
      <c r="ULD93" s="141"/>
      <c r="ULE93" s="141"/>
      <c r="ULF93" s="141"/>
      <c r="ULG93" s="141"/>
      <c r="ULH93" s="141"/>
      <c r="ULI93" s="141"/>
      <c r="ULJ93" s="141"/>
      <c r="ULK93" s="141"/>
      <c r="ULL93" s="141"/>
      <c r="ULM93" s="141"/>
      <c r="ULN93" s="141"/>
      <c r="ULO93" s="141"/>
      <c r="ULP93" s="141"/>
      <c r="ULQ93" s="141"/>
      <c r="ULR93" s="141"/>
      <c r="ULS93" s="141"/>
      <c r="ULT93" s="141"/>
      <c r="ULU93" s="141"/>
      <c r="ULV93" s="141"/>
      <c r="ULW93" s="141"/>
      <c r="ULX93" s="141"/>
      <c r="ULY93" s="141"/>
      <c r="ULZ93" s="141"/>
      <c r="UMA93" s="141"/>
      <c r="UMB93" s="141"/>
      <c r="UMC93" s="141"/>
      <c r="UMD93" s="141"/>
      <c r="UME93" s="141"/>
      <c r="UMF93" s="141"/>
      <c r="UMG93" s="141"/>
      <c r="UMH93" s="141"/>
      <c r="UMI93" s="141"/>
      <c r="UMJ93" s="141"/>
      <c r="UMK93" s="141"/>
      <c r="UML93" s="141"/>
      <c r="UMM93" s="141"/>
      <c r="UMN93" s="141"/>
      <c r="UMO93" s="141"/>
      <c r="UMP93" s="141"/>
      <c r="UMQ93" s="141"/>
      <c r="UMR93" s="141"/>
      <c r="UMS93" s="141"/>
      <c r="UMT93" s="141"/>
      <c r="UMU93" s="141"/>
      <c r="UMV93" s="141"/>
      <c r="UMW93" s="141"/>
      <c r="UMX93" s="141"/>
      <c r="UMY93" s="141"/>
      <c r="UMZ93" s="141"/>
      <c r="UNA93" s="141"/>
      <c r="UNB93" s="141"/>
      <c r="UNC93" s="141"/>
      <c r="UND93" s="141"/>
      <c r="UNE93" s="141"/>
      <c r="UNF93" s="141"/>
      <c r="UNG93" s="141"/>
      <c r="UNH93" s="141"/>
      <c r="UNI93" s="141"/>
      <c r="UNJ93" s="141"/>
      <c r="UNK93" s="141"/>
      <c r="UNL93" s="141"/>
      <c r="UNM93" s="141"/>
      <c r="UNN93" s="141"/>
      <c r="UNO93" s="141"/>
      <c r="UNP93" s="141"/>
      <c r="UNQ93" s="141"/>
      <c r="UNR93" s="141"/>
      <c r="UNS93" s="141"/>
      <c r="UNT93" s="141"/>
      <c r="UNU93" s="141"/>
      <c r="UNV93" s="141"/>
      <c r="UNW93" s="141"/>
      <c r="UNX93" s="141"/>
      <c r="UNY93" s="141"/>
      <c r="UNZ93" s="141"/>
      <c r="UOA93" s="141"/>
      <c r="UOB93" s="141"/>
      <c r="UOC93" s="141"/>
      <c r="UOD93" s="141"/>
      <c r="UOE93" s="141"/>
      <c r="UOF93" s="141"/>
      <c r="UOG93" s="141"/>
      <c r="UOH93" s="141"/>
      <c r="UOI93" s="141"/>
      <c r="UOJ93" s="141"/>
      <c r="UOK93" s="141"/>
      <c r="UOL93" s="141"/>
      <c r="UOM93" s="141"/>
      <c r="UON93" s="141"/>
      <c r="UOO93" s="141"/>
      <c r="UOP93" s="141"/>
      <c r="UOQ93" s="141"/>
      <c r="UOR93" s="141"/>
      <c r="UOS93" s="141"/>
      <c r="UOT93" s="141"/>
      <c r="UOU93" s="141"/>
      <c r="UOV93" s="141"/>
      <c r="UOW93" s="141"/>
      <c r="UOX93" s="141"/>
      <c r="UOY93" s="141"/>
      <c r="UOZ93" s="141"/>
      <c r="UPA93" s="141"/>
      <c r="UPB93" s="141"/>
      <c r="UPC93" s="141"/>
      <c r="UPD93" s="141"/>
      <c r="UPE93" s="141"/>
      <c r="UPF93" s="141"/>
      <c r="UPG93" s="141"/>
      <c r="UPH93" s="141"/>
      <c r="UPI93" s="141"/>
      <c r="UPJ93" s="141"/>
      <c r="UPK93" s="141"/>
      <c r="UPL93" s="141"/>
      <c r="UPM93" s="141"/>
      <c r="UPN93" s="141"/>
      <c r="UPO93" s="141"/>
      <c r="UPP93" s="141"/>
      <c r="UPQ93" s="141"/>
      <c r="UPR93" s="141"/>
      <c r="UPS93" s="141"/>
      <c r="UPT93" s="141"/>
      <c r="UPU93" s="141"/>
      <c r="UPV93" s="141"/>
      <c r="UPW93" s="141"/>
      <c r="UPX93" s="141"/>
      <c r="UPY93" s="141"/>
      <c r="UPZ93" s="141"/>
      <c r="UQA93" s="141"/>
      <c r="UQB93" s="141"/>
      <c r="UQC93" s="141"/>
      <c r="UQD93" s="141"/>
      <c r="UQE93" s="141"/>
      <c r="UQF93" s="141"/>
      <c r="UQG93" s="141"/>
      <c r="UQH93" s="141"/>
      <c r="UQI93" s="141"/>
      <c r="UQJ93" s="141"/>
      <c r="UQK93" s="141"/>
      <c r="UQL93" s="141"/>
      <c r="UQM93" s="141"/>
      <c r="UQN93" s="141"/>
      <c r="UQO93" s="141"/>
      <c r="UQP93" s="141"/>
      <c r="UQQ93" s="141"/>
      <c r="UQR93" s="141"/>
      <c r="UQS93" s="141"/>
      <c r="UQT93" s="141"/>
      <c r="UQU93" s="141"/>
      <c r="UQV93" s="141"/>
      <c r="UQW93" s="141"/>
      <c r="UQX93" s="141"/>
      <c r="UQY93" s="141"/>
      <c r="UQZ93" s="141"/>
      <c r="URA93" s="141"/>
      <c r="URB93" s="141"/>
      <c r="URC93" s="141"/>
      <c r="URD93" s="141"/>
      <c r="URE93" s="141"/>
      <c r="URF93" s="141"/>
      <c r="URG93" s="141"/>
      <c r="URH93" s="141"/>
      <c r="URI93" s="141"/>
      <c r="URJ93" s="141"/>
      <c r="URK93" s="141"/>
      <c r="URL93" s="141"/>
      <c r="URM93" s="141"/>
      <c r="URN93" s="141"/>
      <c r="URO93" s="141"/>
      <c r="URP93" s="141"/>
      <c r="URQ93" s="141"/>
      <c r="URR93" s="141"/>
      <c r="URS93" s="141"/>
      <c r="URT93" s="141"/>
      <c r="URU93" s="141"/>
      <c r="URV93" s="141"/>
      <c r="URW93" s="141"/>
      <c r="URX93" s="141"/>
      <c r="URY93" s="141"/>
      <c r="URZ93" s="141"/>
      <c r="USA93" s="141"/>
      <c r="USB93" s="141"/>
      <c r="USC93" s="141"/>
      <c r="USD93" s="141"/>
      <c r="USE93" s="141"/>
      <c r="USF93" s="141"/>
      <c r="USG93" s="141"/>
      <c r="USH93" s="141"/>
      <c r="USI93" s="141"/>
      <c r="USJ93" s="141"/>
      <c r="USK93" s="141"/>
      <c r="USL93" s="141"/>
      <c r="USM93" s="141"/>
      <c r="USN93" s="141"/>
      <c r="USO93" s="141"/>
      <c r="USP93" s="141"/>
      <c r="USQ93" s="141"/>
      <c r="USR93" s="141"/>
      <c r="USS93" s="141"/>
      <c r="UST93" s="141"/>
      <c r="USU93" s="141"/>
      <c r="USV93" s="141"/>
      <c r="USW93" s="141"/>
      <c r="USX93" s="141"/>
      <c r="USY93" s="141"/>
      <c r="USZ93" s="141"/>
      <c r="UTA93" s="141"/>
      <c r="UTB93" s="141"/>
      <c r="UTC93" s="141"/>
      <c r="UTD93" s="141"/>
      <c r="UTE93" s="141"/>
      <c r="UTF93" s="141"/>
      <c r="UTG93" s="141"/>
      <c r="UTH93" s="141"/>
      <c r="UTI93" s="141"/>
      <c r="UTJ93" s="141"/>
      <c r="UTK93" s="141"/>
      <c r="UTL93" s="141"/>
      <c r="UTM93" s="141"/>
      <c r="UTN93" s="141"/>
      <c r="UTO93" s="141"/>
      <c r="UTP93" s="141"/>
      <c r="UTQ93" s="141"/>
      <c r="UTR93" s="141"/>
      <c r="UTS93" s="141"/>
      <c r="UTT93" s="141"/>
      <c r="UTU93" s="141"/>
      <c r="UTV93" s="141"/>
      <c r="UTW93" s="141"/>
      <c r="UTX93" s="141"/>
      <c r="UTY93" s="141"/>
      <c r="UTZ93" s="141"/>
      <c r="UUA93" s="141"/>
      <c r="UUB93" s="141"/>
      <c r="UUC93" s="141"/>
      <c r="UUD93" s="141"/>
      <c r="UUE93" s="141"/>
      <c r="UUF93" s="141"/>
      <c r="UUG93" s="141"/>
      <c r="UUH93" s="141"/>
      <c r="UUI93" s="141"/>
      <c r="UUJ93" s="141"/>
      <c r="UUK93" s="141"/>
      <c r="UUL93" s="141"/>
      <c r="UUM93" s="141"/>
      <c r="UUN93" s="141"/>
      <c r="UUO93" s="141"/>
      <c r="UUP93" s="141"/>
      <c r="UUQ93" s="141"/>
      <c r="UUR93" s="141"/>
      <c r="UUS93" s="141"/>
      <c r="UUT93" s="141"/>
      <c r="UUU93" s="141"/>
      <c r="UUV93" s="141"/>
      <c r="UUW93" s="141"/>
      <c r="UUX93" s="141"/>
      <c r="UUY93" s="141"/>
      <c r="UUZ93" s="141"/>
      <c r="UVA93" s="141"/>
      <c r="UVB93" s="141"/>
      <c r="UVC93" s="141"/>
      <c r="UVD93" s="141"/>
      <c r="UVE93" s="141"/>
      <c r="UVF93" s="141"/>
      <c r="UVG93" s="141"/>
      <c r="UVH93" s="141"/>
      <c r="UVI93" s="141"/>
      <c r="UVJ93" s="141"/>
      <c r="UVK93" s="141"/>
      <c r="UVL93" s="141"/>
      <c r="UVM93" s="141"/>
      <c r="UVN93" s="141"/>
      <c r="UVO93" s="141"/>
      <c r="UVP93" s="141"/>
      <c r="UVQ93" s="141"/>
      <c r="UVR93" s="141"/>
      <c r="UVS93" s="141"/>
      <c r="UVT93" s="141"/>
      <c r="UVU93" s="141"/>
      <c r="UVV93" s="141"/>
      <c r="UVW93" s="141"/>
      <c r="UVX93" s="141"/>
      <c r="UVY93" s="141"/>
      <c r="UVZ93" s="141"/>
      <c r="UWA93" s="141"/>
      <c r="UWB93" s="141"/>
      <c r="UWC93" s="141"/>
      <c r="UWD93" s="141"/>
      <c r="UWE93" s="141"/>
      <c r="UWF93" s="141"/>
      <c r="UWG93" s="141"/>
      <c r="UWH93" s="141"/>
      <c r="UWI93" s="141"/>
      <c r="UWJ93" s="141"/>
      <c r="UWK93" s="141"/>
      <c r="UWL93" s="141"/>
      <c r="UWM93" s="141"/>
      <c r="UWN93" s="141"/>
      <c r="UWO93" s="141"/>
      <c r="UWP93" s="141"/>
      <c r="UWQ93" s="141"/>
      <c r="UWR93" s="141"/>
      <c r="UWS93" s="141"/>
      <c r="UWT93" s="141"/>
      <c r="UWU93" s="141"/>
      <c r="UWV93" s="141"/>
      <c r="UWW93" s="141"/>
      <c r="UWX93" s="141"/>
      <c r="UWY93" s="141"/>
      <c r="UWZ93" s="141"/>
      <c r="UXA93" s="141"/>
      <c r="UXB93" s="141"/>
      <c r="UXC93" s="141"/>
      <c r="UXD93" s="141"/>
      <c r="UXE93" s="141"/>
      <c r="UXF93" s="141"/>
      <c r="UXG93" s="141"/>
      <c r="UXH93" s="141"/>
      <c r="UXI93" s="141"/>
      <c r="UXJ93" s="141"/>
      <c r="UXK93" s="141"/>
      <c r="UXL93" s="141"/>
      <c r="UXM93" s="141"/>
      <c r="UXN93" s="141"/>
      <c r="UXO93" s="141"/>
      <c r="UXP93" s="141"/>
      <c r="UXQ93" s="141"/>
      <c r="UXR93" s="141"/>
      <c r="UXS93" s="141"/>
      <c r="UXT93" s="141"/>
      <c r="UXU93" s="141"/>
      <c r="UXV93" s="141"/>
      <c r="UXW93" s="141"/>
      <c r="UXX93" s="141"/>
      <c r="UXY93" s="141"/>
      <c r="UXZ93" s="141"/>
      <c r="UYA93" s="141"/>
      <c r="UYB93" s="141"/>
      <c r="UYC93" s="141"/>
      <c r="UYD93" s="141"/>
      <c r="UYE93" s="141"/>
      <c r="UYF93" s="141"/>
      <c r="UYG93" s="141"/>
      <c r="UYH93" s="141"/>
      <c r="UYI93" s="141"/>
      <c r="UYJ93" s="141"/>
      <c r="UYK93" s="141"/>
      <c r="UYL93" s="141"/>
      <c r="UYM93" s="141"/>
      <c r="UYN93" s="141"/>
      <c r="UYO93" s="141"/>
      <c r="UYP93" s="141"/>
      <c r="UYQ93" s="141"/>
      <c r="UYR93" s="141"/>
      <c r="UYS93" s="141"/>
      <c r="UYT93" s="141"/>
      <c r="UYU93" s="141"/>
      <c r="UYV93" s="141"/>
      <c r="UYW93" s="141"/>
      <c r="UYX93" s="141"/>
      <c r="UYY93" s="141"/>
      <c r="UYZ93" s="141"/>
      <c r="UZA93" s="141"/>
      <c r="UZB93" s="141"/>
      <c r="UZC93" s="141"/>
      <c r="UZD93" s="141"/>
      <c r="UZE93" s="141"/>
      <c r="UZF93" s="141"/>
      <c r="UZG93" s="141"/>
      <c r="UZH93" s="141"/>
      <c r="UZI93" s="141"/>
      <c r="UZJ93" s="141"/>
      <c r="UZK93" s="141"/>
      <c r="UZL93" s="141"/>
      <c r="UZM93" s="141"/>
      <c r="UZN93" s="141"/>
      <c r="UZO93" s="141"/>
      <c r="UZP93" s="141"/>
      <c r="UZQ93" s="141"/>
      <c r="UZR93" s="141"/>
      <c r="UZS93" s="141"/>
      <c r="UZT93" s="141"/>
      <c r="UZU93" s="141"/>
      <c r="UZV93" s="141"/>
      <c r="UZW93" s="141"/>
      <c r="UZX93" s="141"/>
      <c r="UZY93" s="141"/>
      <c r="UZZ93" s="141"/>
      <c r="VAA93" s="141"/>
      <c r="VAB93" s="141"/>
      <c r="VAC93" s="141"/>
      <c r="VAD93" s="141"/>
      <c r="VAE93" s="141"/>
      <c r="VAF93" s="141"/>
      <c r="VAG93" s="141"/>
      <c r="VAH93" s="141"/>
      <c r="VAI93" s="141"/>
      <c r="VAJ93" s="141"/>
      <c r="VAK93" s="141"/>
      <c r="VAL93" s="141"/>
      <c r="VAM93" s="141"/>
      <c r="VAN93" s="141"/>
      <c r="VAO93" s="141"/>
      <c r="VAP93" s="141"/>
      <c r="VAQ93" s="141"/>
      <c r="VAR93" s="141"/>
      <c r="VAS93" s="141"/>
      <c r="VAT93" s="141"/>
      <c r="VAU93" s="141"/>
      <c r="VAV93" s="141"/>
      <c r="VAW93" s="141"/>
      <c r="VAX93" s="141"/>
      <c r="VAY93" s="141"/>
      <c r="VAZ93" s="141"/>
      <c r="VBA93" s="141"/>
      <c r="VBB93" s="141"/>
      <c r="VBC93" s="141"/>
      <c r="VBD93" s="141"/>
      <c r="VBE93" s="141"/>
      <c r="VBF93" s="141"/>
      <c r="VBG93" s="141"/>
      <c r="VBH93" s="141"/>
      <c r="VBI93" s="141"/>
      <c r="VBJ93" s="141"/>
      <c r="VBK93" s="141"/>
      <c r="VBL93" s="141"/>
      <c r="VBM93" s="141"/>
      <c r="VBN93" s="141"/>
      <c r="VBO93" s="141"/>
      <c r="VBP93" s="141"/>
      <c r="VBQ93" s="141"/>
      <c r="VBR93" s="141"/>
      <c r="VBS93" s="141"/>
      <c r="VBT93" s="141"/>
      <c r="VBU93" s="141"/>
      <c r="VBV93" s="141"/>
      <c r="VBW93" s="141"/>
      <c r="VBX93" s="141"/>
      <c r="VBY93" s="141"/>
      <c r="VBZ93" s="141"/>
      <c r="VCA93" s="141"/>
      <c r="VCB93" s="141"/>
      <c r="VCC93" s="141"/>
      <c r="VCD93" s="141"/>
      <c r="VCE93" s="141"/>
      <c r="VCF93" s="141"/>
      <c r="VCG93" s="141"/>
      <c r="VCH93" s="141"/>
      <c r="VCI93" s="141"/>
      <c r="VCJ93" s="141"/>
      <c r="VCK93" s="141"/>
      <c r="VCL93" s="141"/>
      <c r="VCM93" s="141"/>
      <c r="VCN93" s="141"/>
      <c r="VCO93" s="141"/>
      <c r="VCP93" s="141"/>
      <c r="VCQ93" s="141"/>
      <c r="VCR93" s="141"/>
      <c r="VCS93" s="141"/>
      <c r="VCT93" s="141"/>
      <c r="VCU93" s="141"/>
      <c r="VCV93" s="141"/>
      <c r="VCW93" s="141"/>
      <c r="VCX93" s="141"/>
      <c r="VCY93" s="141"/>
      <c r="VCZ93" s="141"/>
      <c r="VDA93" s="141"/>
      <c r="VDB93" s="141"/>
      <c r="VDC93" s="141"/>
      <c r="VDD93" s="141"/>
      <c r="VDE93" s="141"/>
      <c r="VDF93" s="141"/>
      <c r="VDG93" s="141"/>
      <c r="VDH93" s="141"/>
      <c r="VDI93" s="141"/>
      <c r="VDJ93" s="141"/>
      <c r="VDK93" s="141"/>
      <c r="VDL93" s="141"/>
      <c r="VDM93" s="141"/>
      <c r="VDN93" s="141"/>
      <c r="VDO93" s="141"/>
      <c r="VDP93" s="141"/>
      <c r="VDQ93" s="141"/>
      <c r="VDR93" s="141"/>
      <c r="VDS93" s="141"/>
      <c r="VDT93" s="141"/>
      <c r="VDU93" s="141"/>
      <c r="VDV93" s="141"/>
      <c r="VDW93" s="141"/>
      <c r="VDX93" s="141"/>
      <c r="VDY93" s="141"/>
      <c r="VDZ93" s="141"/>
      <c r="VEA93" s="141"/>
      <c r="VEB93" s="141"/>
      <c r="VEC93" s="141"/>
      <c r="VED93" s="141"/>
      <c r="VEE93" s="141"/>
      <c r="VEF93" s="141"/>
      <c r="VEG93" s="141"/>
      <c r="VEH93" s="141"/>
      <c r="VEI93" s="141"/>
      <c r="VEJ93" s="141"/>
      <c r="VEK93" s="141"/>
      <c r="VEL93" s="141"/>
      <c r="VEM93" s="141"/>
      <c r="VEN93" s="141"/>
      <c r="VEO93" s="141"/>
      <c r="VEP93" s="141"/>
      <c r="VEQ93" s="141"/>
      <c r="VER93" s="141"/>
      <c r="VES93" s="141"/>
      <c r="VET93" s="141"/>
      <c r="VEU93" s="141"/>
      <c r="VEV93" s="141"/>
      <c r="VEW93" s="141"/>
      <c r="VEX93" s="141"/>
      <c r="VEY93" s="141"/>
      <c r="VEZ93" s="141"/>
      <c r="VFA93" s="141"/>
      <c r="VFB93" s="141"/>
      <c r="VFC93" s="141"/>
      <c r="VFD93" s="141"/>
      <c r="VFE93" s="141"/>
      <c r="VFF93" s="141"/>
      <c r="VFG93" s="141"/>
      <c r="VFH93" s="141"/>
      <c r="VFI93" s="141"/>
      <c r="VFJ93" s="141"/>
      <c r="VFK93" s="141"/>
      <c r="VFL93" s="141"/>
      <c r="VFM93" s="141"/>
      <c r="VFN93" s="141"/>
      <c r="VFO93" s="141"/>
      <c r="VFP93" s="141"/>
      <c r="VFQ93" s="141"/>
      <c r="VFR93" s="141"/>
      <c r="VFS93" s="141"/>
      <c r="VFT93" s="141"/>
      <c r="VFU93" s="141"/>
      <c r="VFV93" s="141"/>
      <c r="VFW93" s="141"/>
      <c r="VFX93" s="141"/>
      <c r="VFY93" s="141"/>
      <c r="VFZ93" s="141"/>
      <c r="VGA93" s="141"/>
      <c r="VGB93" s="141"/>
      <c r="VGC93" s="141"/>
      <c r="VGD93" s="141"/>
      <c r="VGE93" s="141"/>
      <c r="VGF93" s="141"/>
      <c r="VGG93" s="141"/>
      <c r="VGH93" s="141"/>
      <c r="VGI93" s="141"/>
      <c r="VGJ93" s="141"/>
      <c r="VGK93" s="141"/>
      <c r="VGL93" s="141"/>
      <c r="VGM93" s="141"/>
      <c r="VGN93" s="141"/>
      <c r="VGO93" s="141"/>
      <c r="VGP93" s="141"/>
      <c r="VGQ93" s="141"/>
      <c r="VGR93" s="141"/>
      <c r="VGS93" s="141"/>
      <c r="VGT93" s="141"/>
      <c r="VGU93" s="141"/>
      <c r="VGV93" s="141"/>
      <c r="VGW93" s="141"/>
      <c r="VGX93" s="141"/>
      <c r="VGY93" s="141"/>
      <c r="VGZ93" s="141"/>
      <c r="VHA93" s="141"/>
      <c r="VHB93" s="141"/>
      <c r="VHC93" s="141"/>
      <c r="VHD93" s="141"/>
      <c r="VHE93" s="141"/>
      <c r="VHF93" s="141"/>
      <c r="VHG93" s="141"/>
      <c r="VHH93" s="141"/>
      <c r="VHI93" s="141"/>
      <c r="VHJ93" s="141"/>
      <c r="VHK93" s="141"/>
      <c r="VHL93" s="141"/>
      <c r="VHM93" s="141"/>
      <c r="VHN93" s="141"/>
      <c r="VHO93" s="141"/>
      <c r="VHP93" s="141"/>
      <c r="VHQ93" s="141"/>
      <c r="VHR93" s="141"/>
      <c r="VHS93" s="141"/>
      <c r="VHT93" s="141"/>
      <c r="VHU93" s="141"/>
      <c r="VHV93" s="141"/>
      <c r="VHW93" s="141"/>
      <c r="VHX93" s="141"/>
      <c r="VHY93" s="141"/>
      <c r="VHZ93" s="141"/>
      <c r="VIA93" s="141"/>
      <c r="VIB93" s="141"/>
      <c r="VIC93" s="141"/>
      <c r="VID93" s="141"/>
      <c r="VIE93" s="141"/>
      <c r="VIF93" s="141"/>
      <c r="VIG93" s="141"/>
      <c r="VIH93" s="141"/>
      <c r="VII93" s="141"/>
      <c r="VIJ93" s="141"/>
      <c r="VIK93" s="141"/>
      <c r="VIL93" s="141"/>
      <c r="VIM93" s="141"/>
      <c r="VIN93" s="141"/>
      <c r="VIO93" s="141"/>
      <c r="VIP93" s="141"/>
      <c r="VIQ93" s="141"/>
      <c r="VIR93" s="141"/>
      <c r="VIS93" s="141"/>
      <c r="VIT93" s="141"/>
      <c r="VIU93" s="141"/>
      <c r="VIV93" s="141"/>
      <c r="VIW93" s="141"/>
      <c r="VIX93" s="141"/>
      <c r="VIY93" s="141"/>
      <c r="VIZ93" s="141"/>
      <c r="VJA93" s="141"/>
      <c r="VJB93" s="141"/>
      <c r="VJC93" s="141"/>
      <c r="VJD93" s="141"/>
      <c r="VJE93" s="141"/>
      <c r="VJF93" s="141"/>
      <c r="VJG93" s="141"/>
      <c r="VJH93" s="141"/>
      <c r="VJI93" s="141"/>
      <c r="VJJ93" s="141"/>
      <c r="VJK93" s="141"/>
      <c r="VJL93" s="141"/>
      <c r="VJM93" s="141"/>
      <c r="VJN93" s="141"/>
      <c r="VJO93" s="141"/>
      <c r="VJP93" s="141"/>
      <c r="VJQ93" s="141"/>
      <c r="VJR93" s="141"/>
      <c r="VJS93" s="141"/>
      <c r="VJT93" s="141"/>
      <c r="VJU93" s="141"/>
      <c r="VJV93" s="141"/>
      <c r="VJW93" s="141"/>
      <c r="VJX93" s="141"/>
      <c r="VJY93" s="141"/>
      <c r="VJZ93" s="141"/>
      <c r="VKA93" s="141"/>
      <c r="VKB93" s="141"/>
      <c r="VKC93" s="141"/>
      <c r="VKD93" s="141"/>
      <c r="VKE93" s="141"/>
      <c r="VKF93" s="141"/>
      <c r="VKG93" s="141"/>
      <c r="VKH93" s="141"/>
      <c r="VKI93" s="141"/>
      <c r="VKJ93" s="141"/>
      <c r="VKK93" s="141"/>
      <c r="VKL93" s="141"/>
      <c r="VKM93" s="141"/>
      <c r="VKN93" s="141"/>
      <c r="VKO93" s="141"/>
      <c r="VKP93" s="141"/>
      <c r="VKQ93" s="141"/>
      <c r="VKR93" s="141"/>
      <c r="VKS93" s="141"/>
      <c r="VKT93" s="141"/>
      <c r="VKU93" s="141"/>
      <c r="VKV93" s="141"/>
      <c r="VKW93" s="141"/>
      <c r="VKX93" s="141"/>
      <c r="VKY93" s="141"/>
      <c r="VKZ93" s="141"/>
      <c r="VLA93" s="141"/>
      <c r="VLB93" s="141"/>
      <c r="VLC93" s="141"/>
      <c r="VLD93" s="141"/>
      <c r="VLE93" s="141"/>
      <c r="VLF93" s="141"/>
      <c r="VLG93" s="141"/>
      <c r="VLH93" s="141"/>
      <c r="VLI93" s="141"/>
      <c r="VLJ93" s="141"/>
      <c r="VLK93" s="141"/>
      <c r="VLL93" s="141"/>
      <c r="VLM93" s="141"/>
      <c r="VLN93" s="141"/>
      <c r="VLO93" s="141"/>
      <c r="VLP93" s="141"/>
      <c r="VLQ93" s="141"/>
      <c r="VLR93" s="141"/>
      <c r="VLS93" s="141"/>
      <c r="VLT93" s="141"/>
      <c r="VLU93" s="141"/>
      <c r="VLV93" s="141"/>
      <c r="VLW93" s="141"/>
      <c r="VLX93" s="141"/>
      <c r="VLY93" s="141"/>
      <c r="VLZ93" s="141"/>
      <c r="VMA93" s="141"/>
      <c r="VMB93" s="141"/>
      <c r="VMC93" s="141"/>
      <c r="VMD93" s="141"/>
      <c r="VME93" s="141"/>
      <c r="VMF93" s="141"/>
      <c r="VMG93" s="141"/>
      <c r="VMH93" s="141"/>
      <c r="VMI93" s="141"/>
      <c r="VMJ93" s="141"/>
      <c r="VMK93" s="141"/>
      <c r="VML93" s="141"/>
      <c r="VMM93" s="141"/>
      <c r="VMN93" s="141"/>
      <c r="VMO93" s="141"/>
      <c r="VMP93" s="141"/>
      <c r="VMQ93" s="141"/>
      <c r="VMR93" s="141"/>
      <c r="VMS93" s="141"/>
      <c r="VMT93" s="141"/>
      <c r="VMU93" s="141"/>
      <c r="VMV93" s="141"/>
      <c r="VMW93" s="141"/>
      <c r="VMX93" s="141"/>
      <c r="VMY93" s="141"/>
      <c r="VMZ93" s="141"/>
      <c r="VNA93" s="141"/>
      <c r="VNB93" s="141"/>
      <c r="VNC93" s="141"/>
      <c r="VND93" s="141"/>
      <c r="VNE93" s="141"/>
      <c r="VNF93" s="141"/>
      <c r="VNG93" s="141"/>
      <c r="VNH93" s="141"/>
      <c r="VNI93" s="141"/>
      <c r="VNJ93" s="141"/>
      <c r="VNK93" s="141"/>
      <c r="VNL93" s="141"/>
      <c r="VNM93" s="141"/>
      <c r="VNN93" s="141"/>
      <c r="VNO93" s="141"/>
      <c r="VNP93" s="141"/>
      <c r="VNQ93" s="141"/>
      <c r="VNR93" s="141"/>
      <c r="VNS93" s="141"/>
      <c r="VNT93" s="141"/>
      <c r="VNU93" s="141"/>
      <c r="VNV93" s="141"/>
      <c r="VNW93" s="141"/>
      <c r="VNX93" s="141"/>
      <c r="VNY93" s="141"/>
      <c r="VNZ93" s="141"/>
      <c r="VOA93" s="141"/>
      <c r="VOB93" s="141"/>
      <c r="VOC93" s="141"/>
      <c r="VOD93" s="141"/>
      <c r="VOE93" s="141"/>
      <c r="VOF93" s="141"/>
      <c r="VOG93" s="141"/>
      <c r="VOH93" s="141"/>
      <c r="VOI93" s="141"/>
      <c r="VOJ93" s="141"/>
      <c r="VOK93" s="141"/>
      <c r="VOL93" s="141"/>
      <c r="VOM93" s="141"/>
      <c r="VON93" s="141"/>
      <c r="VOO93" s="141"/>
      <c r="VOP93" s="141"/>
      <c r="VOQ93" s="141"/>
      <c r="VOR93" s="141"/>
      <c r="VOS93" s="141"/>
      <c r="VOT93" s="141"/>
      <c r="VOU93" s="141"/>
      <c r="VOV93" s="141"/>
      <c r="VOW93" s="141"/>
      <c r="VOX93" s="141"/>
      <c r="VOY93" s="141"/>
      <c r="VOZ93" s="141"/>
      <c r="VPA93" s="141"/>
      <c r="VPB93" s="141"/>
      <c r="VPC93" s="141"/>
      <c r="VPD93" s="141"/>
      <c r="VPE93" s="141"/>
      <c r="VPF93" s="141"/>
      <c r="VPG93" s="141"/>
      <c r="VPH93" s="141"/>
      <c r="VPI93" s="141"/>
      <c r="VPJ93" s="141"/>
      <c r="VPK93" s="141"/>
      <c r="VPL93" s="141"/>
      <c r="VPM93" s="141"/>
      <c r="VPN93" s="141"/>
      <c r="VPO93" s="141"/>
      <c r="VPP93" s="141"/>
      <c r="VPQ93" s="141"/>
      <c r="VPR93" s="141"/>
      <c r="VPS93" s="141"/>
      <c r="VPT93" s="141"/>
      <c r="VPU93" s="141"/>
      <c r="VPV93" s="141"/>
      <c r="VPW93" s="141"/>
      <c r="VPX93" s="141"/>
      <c r="VPY93" s="141"/>
      <c r="VPZ93" s="141"/>
      <c r="VQA93" s="141"/>
      <c r="VQB93" s="141"/>
      <c r="VQC93" s="141"/>
      <c r="VQD93" s="141"/>
      <c r="VQE93" s="141"/>
      <c r="VQF93" s="141"/>
      <c r="VQG93" s="141"/>
      <c r="VQH93" s="141"/>
      <c r="VQI93" s="141"/>
      <c r="VQJ93" s="141"/>
      <c r="VQK93" s="141"/>
      <c r="VQL93" s="141"/>
      <c r="VQM93" s="141"/>
      <c r="VQN93" s="141"/>
      <c r="VQO93" s="141"/>
      <c r="VQP93" s="141"/>
      <c r="VQQ93" s="141"/>
      <c r="VQR93" s="141"/>
      <c r="VQS93" s="141"/>
      <c r="VQT93" s="141"/>
      <c r="VQU93" s="141"/>
      <c r="VQV93" s="141"/>
      <c r="VQW93" s="141"/>
      <c r="VQX93" s="141"/>
      <c r="VQY93" s="141"/>
      <c r="VQZ93" s="141"/>
      <c r="VRA93" s="141"/>
      <c r="VRB93" s="141"/>
      <c r="VRC93" s="141"/>
      <c r="VRD93" s="141"/>
      <c r="VRE93" s="141"/>
      <c r="VRF93" s="141"/>
      <c r="VRG93" s="141"/>
      <c r="VRH93" s="141"/>
      <c r="VRI93" s="141"/>
      <c r="VRJ93" s="141"/>
      <c r="VRK93" s="141"/>
      <c r="VRL93" s="141"/>
      <c r="VRM93" s="141"/>
      <c r="VRN93" s="141"/>
      <c r="VRO93" s="141"/>
      <c r="VRP93" s="141"/>
      <c r="VRQ93" s="141"/>
      <c r="VRR93" s="141"/>
      <c r="VRS93" s="141"/>
      <c r="VRT93" s="141"/>
      <c r="VRU93" s="141"/>
      <c r="VRV93" s="141"/>
      <c r="VRW93" s="141"/>
      <c r="VRX93" s="141"/>
      <c r="VRY93" s="141"/>
      <c r="VRZ93" s="141"/>
      <c r="VSA93" s="141"/>
      <c r="VSB93" s="141"/>
      <c r="VSC93" s="141"/>
      <c r="VSD93" s="141"/>
      <c r="VSE93" s="141"/>
      <c r="VSF93" s="141"/>
      <c r="VSG93" s="141"/>
      <c r="VSH93" s="141"/>
      <c r="VSI93" s="141"/>
      <c r="VSJ93" s="141"/>
      <c r="VSK93" s="141"/>
      <c r="VSL93" s="141"/>
      <c r="VSM93" s="141"/>
      <c r="VSN93" s="141"/>
      <c r="VSO93" s="141"/>
      <c r="VSP93" s="141"/>
      <c r="VSQ93" s="141"/>
      <c r="VSR93" s="141"/>
      <c r="VSS93" s="141"/>
      <c r="VST93" s="141"/>
      <c r="VSU93" s="141"/>
      <c r="VSV93" s="141"/>
      <c r="VSW93" s="141"/>
      <c r="VSX93" s="141"/>
      <c r="VSY93" s="141"/>
      <c r="VSZ93" s="141"/>
      <c r="VTA93" s="141"/>
      <c r="VTB93" s="141"/>
      <c r="VTC93" s="141"/>
      <c r="VTD93" s="141"/>
      <c r="VTE93" s="141"/>
      <c r="VTF93" s="141"/>
      <c r="VTG93" s="141"/>
      <c r="VTH93" s="141"/>
      <c r="VTI93" s="141"/>
      <c r="VTJ93" s="141"/>
      <c r="VTK93" s="141"/>
      <c r="VTL93" s="141"/>
      <c r="VTM93" s="141"/>
      <c r="VTN93" s="141"/>
      <c r="VTO93" s="141"/>
      <c r="VTP93" s="141"/>
      <c r="VTQ93" s="141"/>
      <c r="VTR93" s="141"/>
      <c r="VTS93" s="141"/>
      <c r="VTT93" s="141"/>
      <c r="VTU93" s="141"/>
      <c r="VTV93" s="141"/>
      <c r="VTW93" s="141"/>
      <c r="VTX93" s="141"/>
      <c r="VTY93" s="141"/>
      <c r="VTZ93" s="141"/>
      <c r="VUA93" s="141"/>
      <c r="VUB93" s="141"/>
      <c r="VUC93" s="141"/>
      <c r="VUD93" s="141"/>
      <c r="VUE93" s="141"/>
      <c r="VUF93" s="141"/>
      <c r="VUG93" s="141"/>
      <c r="VUH93" s="141"/>
      <c r="VUI93" s="141"/>
      <c r="VUJ93" s="141"/>
      <c r="VUK93" s="141"/>
      <c r="VUL93" s="141"/>
      <c r="VUM93" s="141"/>
      <c r="VUN93" s="141"/>
      <c r="VUO93" s="141"/>
      <c r="VUP93" s="141"/>
      <c r="VUQ93" s="141"/>
      <c r="VUR93" s="141"/>
      <c r="VUS93" s="141"/>
      <c r="VUT93" s="141"/>
      <c r="VUU93" s="141"/>
      <c r="VUV93" s="141"/>
      <c r="VUW93" s="141"/>
      <c r="VUX93" s="141"/>
      <c r="VUY93" s="141"/>
      <c r="VUZ93" s="141"/>
      <c r="VVA93" s="141"/>
      <c r="VVB93" s="141"/>
      <c r="VVC93" s="141"/>
      <c r="VVD93" s="141"/>
      <c r="VVE93" s="141"/>
      <c r="VVF93" s="141"/>
      <c r="VVG93" s="141"/>
      <c r="VVH93" s="141"/>
      <c r="VVI93" s="141"/>
      <c r="VVJ93" s="141"/>
      <c r="VVK93" s="141"/>
      <c r="VVL93" s="141"/>
      <c r="VVM93" s="141"/>
      <c r="VVN93" s="141"/>
      <c r="VVO93" s="141"/>
      <c r="VVP93" s="141"/>
      <c r="VVQ93" s="141"/>
      <c r="VVR93" s="141"/>
      <c r="VVS93" s="141"/>
      <c r="VVT93" s="141"/>
      <c r="VVU93" s="141"/>
      <c r="VVV93" s="141"/>
      <c r="VVW93" s="141"/>
      <c r="VVX93" s="141"/>
      <c r="VVY93" s="141"/>
      <c r="VVZ93" s="141"/>
      <c r="VWA93" s="141"/>
      <c r="VWB93" s="141"/>
      <c r="VWC93" s="141"/>
      <c r="VWD93" s="141"/>
      <c r="VWE93" s="141"/>
      <c r="VWF93" s="141"/>
      <c r="VWG93" s="141"/>
      <c r="VWH93" s="141"/>
      <c r="VWI93" s="141"/>
      <c r="VWJ93" s="141"/>
      <c r="VWK93" s="141"/>
      <c r="VWL93" s="141"/>
      <c r="VWM93" s="141"/>
      <c r="VWN93" s="141"/>
      <c r="VWO93" s="141"/>
      <c r="VWP93" s="141"/>
      <c r="VWQ93" s="141"/>
      <c r="VWR93" s="141"/>
      <c r="VWS93" s="141"/>
      <c r="VWT93" s="141"/>
      <c r="VWU93" s="141"/>
      <c r="VWV93" s="141"/>
      <c r="VWW93" s="141"/>
      <c r="VWX93" s="141"/>
      <c r="VWY93" s="141"/>
      <c r="VWZ93" s="141"/>
      <c r="VXA93" s="141"/>
      <c r="VXB93" s="141"/>
      <c r="VXC93" s="141"/>
      <c r="VXD93" s="141"/>
      <c r="VXE93" s="141"/>
      <c r="VXF93" s="141"/>
      <c r="VXG93" s="141"/>
      <c r="VXH93" s="141"/>
      <c r="VXI93" s="141"/>
      <c r="VXJ93" s="141"/>
      <c r="VXK93" s="141"/>
      <c r="VXL93" s="141"/>
      <c r="VXM93" s="141"/>
      <c r="VXN93" s="141"/>
      <c r="VXO93" s="141"/>
      <c r="VXP93" s="141"/>
      <c r="VXQ93" s="141"/>
      <c r="VXR93" s="141"/>
      <c r="VXS93" s="141"/>
      <c r="VXT93" s="141"/>
      <c r="VXU93" s="141"/>
      <c r="VXV93" s="141"/>
      <c r="VXW93" s="141"/>
      <c r="VXX93" s="141"/>
      <c r="VXY93" s="141"/>
      <c r="VXZ93" s="141"/>
      <c r="VYA93" s="141"/>
      <c r="VYB93" s="141"/>
      <c r="VYC93" s="141"/>
      <c r="VYD93" s="141"/>
      <c r="VYE93" s="141"/>
      <c r="VYF93" s="141"/>
      <c r="VYG93" s="141"/>
      <c r="VYH93" s="141"/>
      <c r="VYI93" s="141"/>
      <c r="VYJ93" s="141"/>
      <c r="VYK93" s="141"/>
      <c r="VYL93" s="141"/>
      <c r="VYM93" s="141"/>
      <c r="VYN93" s="141"/>
      <c r="VYO93" s="141"/>
      <c r="VYP93" s="141"/>
      <c r="VYQ93" s="141"/>
      <c r="VYR93" s="141"/>
      <c r="VYS93" s="141"/>
      <c r="VYT93" s="141"/>
      <c r="VYU93" s="141"/>
      <c r="VYV93" s="141"/>
      <c r="VYW93" s="141"/>
      <c r="VYX93" s="141"/>
      <c r="VYY93" s="141"/>
      <c r="VYZ93" s="141"/>
      <c r="VZA93" s="141"/>
      <c r="VZB93" s="141"/>
      <c r="VZC93" s="141"/>
      <c r="VZD93" s="141"/>
      <c r="VZE93" s="141"/>
      <c r="VZF93" s="141"/>
      <c r="VZG93" s="141"/>
      <c r="VZH93" s="141"/>
      <c r="VZI93" s="141"/>
      <c r="VZJ93" s="141"/>
      <c r="VZK93" s="141"/>
      <c r="VZL93" s="141"/>
      <c r="VZM93" s="141"/>
      <c r="VZN93" s="141"/>
      <c r="VZO93" s="141"/>
      <c r="VZP93" s="141"/>
      <c r="VZQ93" s="141"/>
      <c r="VZR93" s="141"/>
      <c r="VZS93" s="141"/>
      <c r="VZT93" s="141"/>
      <c r="VZU93" s="141"/>
      <c r="VZV93" s="141"/>
      <c r="VZW93" s="141"/>
      <c r="VZX93" s="141"/>
      <c r="VZY93" s="141"/>
      <c r="VZZ93" s="141"/>
      <c r="WAA93" s="141"/>
      <c r="WAB93" s="141"/>
      <c r="WAC93" s="141"/>
      <c r="WAD93" s="141"/>
      <c r="WAE93" s="141"/>
      <c r="WAF93" s="141"/>
      <c r="WAG93" s="141"/>
      <c r="WAH93" s="141"/>
      <c r="WAI93" s="141"/>
      <c r="WAJ93" s="141"/>
      <c r="WAK93" s="141"/>
      <c r="WAL93" s="141"/>
      <c r="WAM93" s="141"/>
      <c r="WAN93" s="141"/>
      <c r="WAO93" s="141"/>
      <c r="WAP93" s="141"/>
      <c r="WAQ93" s="141"/>
      <c r="WAR93" s="141"/>
      <c r="WAS93" s="141"/>
      <c r="WAT93" s="141"/>
      <c r="WAU93" s="141"/>
      <c r="WAV93" s="141"/>
      <c r="WAW93" s="141"/>
      <c r="WAX93" s="141"/>
      <c r="WAY93" s="141"/>
      <c r="WAZ93" s="141"/>
      <c r="WBA93" s="141"/>
      <c r="WBB93" s="141"/>
      <c r="WBC93" s="141"/>
      <c r="WBD93" s="141"/>
      <c r="WBE93" s="141"/>
      <c r="WBF93" s="141"/>
      <c r="WBG93" s="141"/>
      <c r="WBH93" s="141"/>
      <c r="WBI93" s="141"/>
      <c r="WBJ93" s="141"/>
      <c r="WBK93" s="141"/>
      <c r="WBL93" s="141"/>
      <c r="WBM93" s="141"/>
      <c r="WBN93" s="141"/>
      <c r="WBO93" s="141"/>
      <c r="WBP93" s="141"/>
      <c r="WBQ93" s="141"/>
      <c r="WBR93" s="141"/>
      <c r="WBS93" s="141"/>
      <c r="WBT93" s="141"/>
      <c r="WBU93" s="141"/>
      <c r="WBV93" s="141"/>
      <c r="WBW93" s="141"/>
      <c r="WBX93" s="141"/>
      <c r="WBY93" s="141"/>
      <c r="WBZ93" s="141"/>
      <c r="WCA93" s="141"/>
      <c r="WCB93" s="141"/>
      <c r="WCC93" s="141"/>
      <c r="WCD93" s="141"/>
      <c r="WCE93" s="141"/>
      <c r="WCF93" s="141"/>
      <c r="WCG93" s="141"/>
      <c r="WCH93" s="141"/>
      <c r="WCI93" s="141"/>
      <c r="WCJ93" s="141"/>
      <c r="WCK93" s="141"/>
      <c r="WCL93" s="141"/>
      <c r="WCM93" s="141"/>
      <c r="WCN93" s="141"/>
      <c r="WCO93" s="141"/>
      <c r="WCP93" s="141"/>
      <c r="WCQ93" s="141"/>
      <c r="WCR93" s="141"/>
      <c r="WCS93" s="141"/>
      <c r="WCT93" s="141"/>
      <c r="WCU93" s="141"/>
      <c r="WCV93" s="141"/>
      <c r="WCW93" s="141"/>
      <c r="WCX93" s="141"/>
      <c r="WCY93" s="141"/>
      <c r="WCZ93" s="141"/>
      <c r="WDA93" s="141"/>
      <c r="WDB93" s="141"/>
      <c r="WDC93" s="141"/>
      <c r="WDD93" s="141"/>
      <c r="WDE93" s="141"/>
      <c r="WDF93" s="141"/>
      <c r="WDG93" s="141"/>
      <c r="WDH93" s="141"/>
      <c r="WDI93" s="141"/>
      <c r="WDJ93" s="141"/>
      <c r="WDK93" s="141"/>
      <c r="WDL93" s="141"/>
      <c r="WDM93" s="141"/>
      <c r="WDN93" s="141"/>
      <c r="WDO93" s="141"/>
      <c r="WDP93" s="141"/>
      <c r="WDQ93" s="141"/>
      <c r="WDR93" s="141"/>
      <c r="WDS93" s="141"/>
      <c r="WDT93" s="141"/>
      <c r="WDU93" s="141"/>
      <c r="WDV93" s="141"/>
      <c r="WDW93" s="141"/>
      <c r="WDX93" s="141"/>
      <c r="WDY93" s="141"/>
      <c r="WDZ93" s="141"/>
      <c r="WEA93" s="141"/>
      <c r="WEB93" s="141"/>
      <c r="WEC93" s="141"/>
      <c r="WED93" s="141"/>
      <c r="WEE93" s="141"/>
      <c r="WEF93" s="141"/>
      <c r="WEG93" s="141"/>
      <c r="WEH93" s="141"/>
      <c r="WEI93" s="141"/>
      <c r="WEJ93" s="141"/>
      <c r="WEK93" s="141"/>
      <c r="WEL93" s="141"/>
      <c r="WEM93" s="141"/>
      <c r="WEN93" s="141"/>
      <c r="WEO93" s="141"/>
      <c r="WEP93" s="141"/>
      <c r="WEQ93" s="141"/>
      <c r="WER93" s="141"/>
      <c r="WES93" s="141"/>
      <c r="WET93" s="141"/>
      <c r="WEU93" s="141"/>
      <c r="WEV93" s="141"/>
      <c r="WEW93" s="141"/>
      <c r="WEX93" s="141"/>
      <c r="WEY93" s="141"/>
      <c r="WEZ93" s="141"/>
      <c r="WFA93" s="141"/>
      <c r="WFB93" s="141"/>
      <c r="WFC93" s="141"/>
      <c r="WFD93" s="141"/>
      <c r="WFE93" s="141"/>
      <c r="WFF93" s="141"/>
      <c r="WFG93" s="141"/>
      <c r="WFH93" s="141"/>
      <c r="WFI93" s="141"/>
      <c r="WFJ93" s="141"/>
      <c r="WFK93" s="141"/>
      <c r="WFL93" s="141"/>
      <c r="WFM93" s="141"/>
      <c r="WFN93" s="141"/>
      <c r="WFO93" s="141"/>
      <c r="WFP93" s="141"/>
      <c r="WFQ93" s="141"/>
      <c r="WFR93" s="141"/>
      <c r="WFS93" s="141"/>
      <c r="WFT93" s="141"/>
      <c r="WFU93" s="141"/>
      <c r="WFV93" s="141"/>
      <c r="WFW93" s="141"/>
      <c r="WFX93" s="141"/>
      <c r="WFY93" s="141"/>
      <c r="WFZ93" s="141"/>
      <c r="WGA93" s="141"/>
      <c r="WGB93" s="141"/>
      <c r="WGC93" s="141"/>
      <c r="WGD93" s="141"/>
      <c r="WGE93" s="141"/>
      <c r="WGF93" s="141"/>
      <c r="WGG93" s="141"/>
      <c r="WGH93" s="141"/>
      <c r="WGI93" s="141"/>
      <c r="WGJ93" s="141"/>
      <c r="WGK93" s="141"/>
      <c r="WGL93" s="141"/>
      <c r="WGM93" s="141"/>
      <c r="WGN93" s="141"/>
      <c r="WGO93" s="141"/>
      <c r="WGP93" s="141"/>
      <c r="WGQ93" s="141"/>
      <c r="WGR93" s="141"/>
      <c r="WGS93" s="141"/>
      <c r="WGT93" s="141"/>
      <c r="WGU93" s="141"/>
      <c r="WGV93" s="141"/>
      <c r="WGW93" s="141"/>
      <c r="WGX93" s="141"/>
      <c r="WGY93" s="141"/>
      <c r="WGZ93" s="141"/>
      <c r="WHA93" s="141"/>
      <c r="WHB93" s="141"/>
      <c r="WHC93" s="141"/>
      <c r="WHD93" s="141"/>
      <c r="WHE93" s="141"/>
      <c r="WHF93" s="141"/>
      <c r="WHG93" s="141"/>
      <c r="WHH93" s="141"/>
      <c r="WHI93" s="141"/>
      <c r="WHJ93" s="141"/>
      <c r="WHK93" s="141"/>
      <c r="WHL93" s="141"/>
      <c r="WHM93" s="141"/>
      <c r="WHN93" s="141"/>
      <c r="WHO93" s="141"/>
      <c r="WHP93" s="141"/>
      <c r="WHQ93" s="141"/>
      <c r="WHR93" s="141"/>
      <c r="WHS93" s="141"/>
      <c r="WHT93" s="141"/>
      <c r="WHU93" s="141"/>
      <c r="WHV93" s="141"/>
      <c r="WHW93" s="141"/>
      <c r="WHX93" s="141"/>
      <c r="WHY93" s="141"/>
      <c r="WHZ93" s="141"/>
      <c r="WIA93" s="141"/>
      <c r="WIB93" s="141"/>
      <c r="WIC93" s="141"/>
      <c r="WID93" s="141"/>
      <c r="WIE93" s="141"/>
      <c r="WIF93" s="141"/>
      <c r="WIG93" s="141"/>
      <c r="WIH93" s="141"/>
      <c r="WII93" s="141"/>
      <c r="WIJ93" s="141"/>
      <c r="WIK93" s="141"/>
      <c r="WIL93" s="141"/>
      <c r="WIM93" s="141"/>
      <c r="WIN93" s="141"/>
      <c r="WIO93" s="141"/>
      <c r="WIP93" s="141"/>
      <c r="WIQ93" s="141"/>
      <c r="WIR93" s="141"/>
      <c r="WIS93" s="141"/>
      <c r="WIT93" s="141"/>
      <c r="WIU93" s="141"/>
      <c r="WIV93" s="141"/>
      <c r="WIW93" s="141"/>
      <c r="WIX93" s="141"/>
      <c r="WIY93" s="141"/>
      <c r="WIZ93" s="141"/>
      <c r="WJA93" s="141"/>
      <c r="WJB93" s="141"/>
      <c r="WJC93" s="141"/>
      <c r="WJD93" s="141"/>
      <c r="WJE93" s="141"/>
      <c r="WJF93" s="141"/>
      <c r="WJG93" s="141"/>
      <c r="WJH93" s="141"/>
      <c r="WJI93" s="141"/>
      <c r="WJJ93" s="141"/>
      <c r="WJK93" s="141"/>
      <c r="WJL93" s="141"/>
      <c r="WJM93" s="141"/>
      <c r="WJN93" s="141"/>
      <c r="WJO93" s="141"/>
      <c r="WJP93" s="141"/>
      <c r="WJQ93" s="141"/>
      <c r="WJR93" s="141"/>
      <c r="WJS93" s="141"/>
      <c r="WJT93" s="141"/>
      <c r="WJU93" s="141"/>
      <c r="WJV93" s="141"/>
      <c r="WJW93" s="141"/>
      <c r="WJX93" s="141"/>
      <c r="WJY93" s="141"/>
      <c r="WJZ93" s="141"/>
      <c r="WKA93" s="141"/>
      <c r="WKB93" s="141"/>
      <c r="WKC93" s="141"/>
      <c r="WKD93" s="141"/>
      <c r="WKE93" s="141"/>
      <c r="WKF93" s="141"/>
      <c r="WKG93" s="141"/>
      <c r="WKH93" s="141"/>
      <c r="WKI93" s="141"/>
      <c r="WKJ93" s="141"/>
      <c r="WKK93" s="141"/>
      <c r="WKL93" s="141"/>
      <c r="WKM93" s="141"/>
      <c r="WKN93" s="141"/>
      <c r="WKO93" s="141"/>
      <c r="WKP93" s="141"/>
      <c r="WKQ93" s="141"/>
      <c r="WKR93" s="141"/>
      <c r="WKS93" s="141"/>
      <c r="WKT93" s="141"/>
      <c r="WKU93" s="141"/>
      <c r="WKV93" s="141"/>
      <c r="WKW93" s="141"/>
      <c r="WKX93" s="141"/>
      <c r="WKY93" s="141"/>
      <c r="WKZ93" s="141"/>
      <c r="WLA93" s="141"/>
      <c r="WLB93" s="141"/>
      <c r="WLC93" s="141"/>
      <c r="WLD93" s="141"/>
      <c r="WLE93" s="141"/>
      <c r="WLF93" s="141"/>
      <c r="WLG93" s="141"/>
      <c r="WLH93" s="141"/>
      <c r="WLI93" s="141"/>
      <c r="WLJ93" s="141"/>
      <c r="WLK93" s="141"/>
      <c r="WLL93" s="141"/>
      <c r="WLM93" s="141"/>
      <c r="WLN93" s="141"/>
      <c r="WLO93" s="141"/>
      <c r="WLP93" s="141"/>
      <c r="WLQ93" s="141"/>
      <c r="WLR93" s="141"/>
      <c r="WLS93" s="141"/>
      <c r="WLT93" s="141"/>
      <c r="WLU93" s="141"/>
      <c r="WLV93" s="141"/>
      <c r="WLW93" s="141"/>
      <c r="WLX93" s="141"/>
      <c r="WLY93" s="141"/>
      <c r="WLZ93" s="141"/>
      <c r="WMA93" s="141"/>
      <c r="WMB93" s="141"/>
      <c r="WMC93" s="141"/>
      <c r="WMD93" s="141"/>
      <c r="WME93" s="141"/>
      <c r="WMF93" s="141"/>
      <c r="WMG93" s="141"/>
      <c r="WMH93" s="141"/>
      <c r="WMI93" s="141"/>
      <c r="WMJ93" s="141"/>
      <c r="WMK93" s="141"/>
      <c r="WML93" s="141"/>
      <c r="WMM93" s="141"/>
      <c r="WMN93" s="141"/>
      <c r="WMO93" s="141"/>
      <c r="WMP93" s="141"/>
      <c r="WMQ93" s="141"/>
      <c r="WMR93" s="141"/>
      <c r="WMS93" s="141"/>
      <c r="WMT93" s="141"/>
      <c r="WMU93" s="141"/>
      <c r="WMV93" s="141"/>
      <c r="WMW93" s="141"/>
      <c r="WMX93" s="141"/>
      <c r="WMY93" s="141"/>
      <c r="WMZ93" s="141"/>
      <c r="WNA93" s="141"/>
      <c r="WNB93" s="141"/>
      <c r="WNC93" s="141"/>
      <c r="WND93" s="141"/>
      <c r="WNE93" s="141"/>
      <c r="WNF93" s="141"/>
      <c r="WNG93" s="141"/>
      <c r="WNH93" s="141"/>
      <c r="WNI93" s="141"/>
      <c r="WNJ93" s="141"/>
      <c r="WNK93" s="141"/>
      <c r="WNL93" s="141"/>
      <c r="WNM93" s="141"/>
      <c r="WNN93" s="141"/>
      <c r="WNO93" s="141"/>
      <c r="WNP93" s="141"/>
      <c r="WNQ93" s="141"/>
      <c r="WNR93" s="141"/>
      <c r="WNS93" s="141"/>
      <c r="WNT93" s="141"/>
      <c r="WNU93" s="141"/>
      <c r="WNV93" s="141"/>
      <c r="WNW93" s="141"/>
      <c r="WNX93" s="141"/>
      <c r="WNY93" s="141"/>
      <c r="WNZ93" s="141"/>
      <c r="WOA93" s="141"/>
      <c r="WOB93" s="141"/>
      <c r="WOC93" s="141"/>
      <c r="WOD93" s="141"/>
      <c r="WOE93" s="141"/>
      <c r="WOF93" s="141"/>
      <c r="WOG93" s="141"/>
      <c r="WOH93" s="141"/>
      <c r="WOI93" s="141"/>
      <c r="WOJ93" s="141"/>
      <c r="WOK93" s="141"/>
      <c r="WOL93" s="141"/>
      <c r="WOM93" s="141"/>
      <c r="WON93" s="141"/>
      <c r="WOO93" s="141"/>
      <c r="WOP93" s="141"/>
      <c r="WOQ93" s="141"/>
      <c r="WOR93" s="141"/>
      <c r="WOS93" s="141"/>
      <c r="WOT93" s="141"/>
      <c r="WOU93" s="141"/>
      <c r="WOV93" s="141"/>
      <c r="WOW93" s="141"/>
      <c r="WOX93" s="141"/>
      <c r="WOY93" s="141"/>
      <c r="WOZ93" s="141"/>
      <c r="WPA93" s="141"/>
      <c r="WPB93" s="141"/>
      <c r="WPC93" s="141"/>
      <c r="WPD93" s="141"/>
      <c r="WPE93" s="141"/>
      <c r="WPF93" s="141"/>
      <c r="WPG93" s="141"/>
      <c r="WPH93" s="141"/>
      <c r="WPI93" s="141"/>
      <c r="WPJ93" s="141"/>
      <c r="WPK93" s="141"/>
      <c r="WPL93" s="141"/>
      <c r="WPM93" s="141"/>
      <c r="WPN93" s="141"/>
      <c r="WPO93" s="141"/>
      <c r="WPP93" s="141"/>
      <c r="WPQ93" s="141"/>
      <c r="WPR93" s="141"/>
      <c r="WPS93" s="141"/>
      <c r="WPT93" s="141"/>
      <c r="WPU93" s="141"/>
      <c r="WPV93" s="141"/>
      <c r="WPW93" s="141"/>
      <c r="WPX93" s="141"/>
      <c r="WPY93" s="141"/>
      <c r="WPZ93" s="141"/>
      <c r="WQA93" s="141"/>
      <c r="WQB93" s="141"/>
      <c r="WQC93" s="141"/>
      <c r="WQD93" s="141"/>
      <c r="WQE93" s="141"/>
      <c r="WQF93" s="141"/>
      <c r="WQG93" s="141"/>
      <c r="WQH93" s="141"/>
      <c r="WQI93" s="141"/>
      <c r="WQJ93" s="141"/>
      <c r="WQK93" s="141"/>
      <c r="WQL93" s="141"/>
      <c r="WQM93" s="141"/>
      <c r="WQN93" s="141"/>
      <c r="WQO93" s="141"/>
      <c r="WQP93" s="141"/>
      <c r="WQQ93" s="141"/>
      <c r="WQR93" s="141"/>
      <c r="WQS93" s="141"/>
      <c r="WQT93" s="141"/>
      <c r="WQU93" s="141"/>
      <c r="WQV93" s="141"/>
      <c r="WQW93" s="141"/>
      <c r="WQX93" s="141"/>
      <c r="WQY93" s="141"/>
      <c r="WQZ93" s="141"/>
      <c r="WRA93" s="141"/>
      <c r="WRB93" s="141"/>
      <c r="WRC93" s="141"/>
      <c r="WRD93" s="141"/>
      <c r="WRE93" s="141"/>
      <c r="WRF93" s="141"/>
      <c r="WRG93" s="141"/>
      <c r="WRH93" s="141"/>
      <c r="WRI93" s="141"/>
      <c r="WRJ93" s="141"/>
      <c r="WRK93" s="141"/>
      <c r="WRL93" s="141"/>
      <c r="WRM93" s="141"/>
      <c r="WRN93" s="141"/>
      <c r="WRO93" s="141"/>
      <c r="WRP93" s="141"/>
      <c r="WRQ93" s="141"/>
      <c r="WRR93" s="141"/>
      <c r="WRS93" s="141"/>
      <c r="WRT93" s="141"/>
      <c r="WRU93" s="141"/>
      <c r="WRV93" s="141"/>
      <c r="WRW93" s="141"/>
      <c r="WRX93" s="141"/>
      <c r="WRY93" s="141"/>
      <c r="WRZ93" s="141"/>
      <c r="WSA93" s="141"/>
      <c r="WSB93" s="141"/>
      <c r="WSC93" s="141"/>
      <c r="WSD93" s="141"/>
      <c r="WSE93" s="141"/>
      <c r="WSF93" s="141"/>
      <c r="WSG93" s="141"/>
      <c r="WSH93" s="141"/>
      <c r="WSI93" s="141"/>
      <c r="WSJ93" s="141"/>
      <c r="WSK93" s="141"/>
      <c r="WSL93" s="141"/>
      <c r="WSM93" s="141"/>
      <c r="WSN93" s="141"/>
      <c r="WSO93" s="141"/>
      <c r="WSP93" s="141"/>
      <c r="WSQ93" s="141"/>
      <c r="WSR93" s="141"/>
      <c r="WSS93" s="141"/>
      <c r="WST93" s="141"/>
      <c r="WSU93" s="141"/>
      <c r="WSV93" s="141"/>
      <c r="WSW93" s="141"/>
      <c r="WSX93" s="141"/>
      <c r="WSY93" s="141"/>
      <c r="WSZ93" s="141"/>
      <c r="WTA93" s="141"/>
      <c r="WTB93" s="141"/>
      <c r="WTC93" s="141"/>
      <c r="WTD93" s="141"/>
      <c r="WTE93" s="141"/>
      <c r="WTF93" s="141"/>
      <c r="WTG93" s="141"/>
      <c r="WTH93" s="141"/>
      <c r="WTI93" s="141"/>
      <c r="WTJ93" s="141"/>
      <c r="WTK93" s="141"/>
      <c r="WTL93" s="141"/>
      <c r="WTM93" s="141"/>
      <c r="WTN93" s="141"/>
      <c r="WTO93" s="141"/>
      <c r="WTP93" s="141"/>
      <c r="WTQ93" s="141"/>
      <c r="WTR93" s="141"/>
      <c r="WTS93" s="141"/>
      <c r="WTT93" s="141"/>
      <c r="WTU93" s="141"/>
      <c r="WTV93" s="141"/>
      <c r="WTW93" s="141"/>
      <c r="WTX93" s="141"/>
      <c r="WTY93" s="141"/>
      <c r="WTZ93" s="141"/>
      <c r="WUA93" s="141"/>
      <c r="WUB93" s="141"/>
      <c r="WUC93" s="141"/>
      <c r="WUD93" s="141"/>
      <c r="WUE93" s="141"/>
      <c r="WUF93" s="141"/>
      <c r="WUG93" s="141"/>
      <c r="WUH93" s="141"/>
      <c r="WUI93" s="141"/>
      <c r="WUJ93" s="141"/>
      <c r="WUK93" s="141"/>
      <c r="WUL93" s="141"/>
      <c r="WUM93" s="141"/>
      <c r="WUN93" s="141"/>
      <c r="WUO93" s="141"/>
      <c r="WUP93" s="141"/>
      <c r="WUQ93" s="141"/>
      <c r="WUR93" s="141"/>
      <c r="WUS93" s="141"/>
      <c r="WUT93" s="141"/>
      <c r="WUU93" s="141"/>
      <c r="WUV93" s="141"/>
      <c r="WUW93" s="141"/>
      <c r="WUX93" s="141"/>
      <c r="WUY93" s="141"/>
      <c r="WUZ93" s="141"/>
      <c r="WVA93" s="141"/>
      <c r="WVB93" s="141"/>
      <c r="WVC93" s="141"/>
      <c r="WVD93" s="141"/>
      <c r="WVE93" s="141"/>
      <c r="WVF93" s="141"/>
      <c r="WVG93" s="141"/>
      <c r="WVH93" s="141"/>
      <c r="WVI93" s="141"/>
      <c r="WVJ93" s="141"/>
      <c r="WVK93" s="141"/>
      <c r="WVL93" s="141"/>
      <c r="WVM93" s="141"/>
      <c r="WVN93" s="141"/>
      <c r="WVO93" s="141"/>
      <c r="WVP93" s="141"/>
      <c r="WVQ93" s="141"/>
      <c r="WVR93" s="141"/>
      <c r="WVS93" s="141"/>
      <c r="WVT93" s="141"/>
      <c r="WVU93" s="141"/>
      <c r="WVV93" s="141"/>
      <c r="WVW93" s="141"/>
      <c r="WVX93" s="141"/>
      <c r="WVY93" s="141"/>
      <c r="WVZ93" s="141"/>
      <c r="WWA93" s="141"/>
      <c r="WWB93" s="141"/>
      <c r="WWC93" s="141"/>
      <c r="WWD93" s="141"/>
      <c r="WWE93" s="141"/>
      <c r="WWF93" s="141"/>
      <c r="WWG93" s="141"/>
      <c r="WWH93" s="141"/>
      <c r="WWI93" s="141"/>
      <c r="WWJ93" s="141"/>
      <c r="WWK93" s="141"/>
      <c r="WWL93" s="141"/>
      <c r="WWM93" s="141"/>
      <c r="WWN93" s="141"/>
      <c r="WWO93" s="141"/>
      <c r="WWP93" s="141"/>
      <c r="WWQ93" s="141"/>
      <c r="WWR93" s="141"/>
      <c r="WWS93" s="141"/>
      <c r="WWT93" s="141"/>
      <c r="WWU93" s="141"/>
      <c r="WWV93" s="141"/>
      <c r="WWW93" s="141"/>
      <c r="WWX93" s="141"/>
      <c r="WWY93" s="141"/>
      <c r="WWZ93" s="141"/>
      <c r="WXA93" s="141"/>
      <c r="WXB93" s="141"/>
      <c r="WXC93" s="141"/>
      <c r="WXD93" s="141"/>
      <c r="WXE93" s="141"/>
      <c r="WXF93" s="141"/>
      <c r="WXG93" s="141"/>
      <c r="WXH93" s="141"/>
      <c r="WXI93" s="141"/>
      <c r="WXJ93" s="141"/>
      <c r="WXK93" s="141"/>
      <c r="WXL93" s="141"/>
      <c r="WXM93" s="141"/>
      <c r="WXN93" s="141"/>
      <c r="WXO93" s="141"/>
      <c r="WXP93" s="141"/>
      <c r="WXQ93" s="141"/>
      <c r="WXR93" s="141"/>
      <c r="WXS93" s="141"/>
      <c r="WXT93" s="141"/>
      <c r="WXU93" s="141"/>
      <c r="WXV93" s="141"/>
      <c r="WXW93" s="141"/>
      <c r="WXX93" s="141"/>
      <c r="WXY93" s="141"/>
      <c r="WXZ93" s="141"/>
      <c r="WYA93" s="141"/>
      <c r="WYB93" s="141"/>
      <c r="WYC93" s="141"/>
      <c r="WYD93" s="141"/>
      <c r="WYE93" s="141"/>
      <c r="WYF93" s="141"/>
      <c r="WYG93" s="141"/>
      <c r="WYH93" s="141"/>
      <c r="WYI93" s="141"/>
      <c r="WYJ93" s="141"/>
      <c r="WYK93" s="141"/>
      <c r="WYL93" s="141"/>
      <c r="WYM93" s="141"/>
      <c r="WYN93" s="141"/>
      <c r="WYO93" s="141"/>
      <c r="WYP93" s="141"/>
      <c r="WYQ93" s="141"/>
      <c r="WYR93" s="141"/>
      <c r="WYS93" s="141"/>
      <c r="WYT93" s="141"/>
      <c r="WYU93" s="141"/>
      <c r="WYV93" s="141"/>
      <c r="WYW93" s="141"/>
      <c r="WYX93" s="141"/>
      <c r="WYY93" s="141"/>
      <c r="WYZ93" s="141"/>
      <c r="WZA93" s="141"/>
      <c r="WZB93" s="141"/>
      <c r="WZC93" s="141"/>
      <c r="WZD93" s="141"/>
      <c r="WZE93" s="141"/>
      <c r="WZF93" s="141"/>
      <c r="WZG93" s="141"/>
      <c r="WZH93" s="141"/>
      <c r="WZI93" s="141"/>
      <c r="WZJ93" s="141"/>
      <c r="WZK93" s="141"/>
      <c r="WZL93" s="141"/>
      <c r="WZM93" s="141"/>
      <c r="WZN93" s="141"/>
      <c r="WZO93" s="141"/>
      <c r="WZP93" s="141"/>
      <c r="WZQ93" s="141"/>
      <c r="WZR93" s="141"/>
      <c r="WZS93" s="141"/>
      <c r="WZT93" s="141"/>
      <c r="WZU93" s="141"/>
      <c r="WZV93" s="141"/>
      <c r="WZW93" s="141"/>
      <c r="WZX93" s="141"/>
      <c r="WZY93" s="141"/>
      <c r="WZZ93" s="141"/>
      <c r="XAA93" s="141"/>
      <c r="XAB93" s="141"/>
      <c r="XAC93" s="141"/>
      <c r="XAD93" s="141"/>
      <c r="XAE93" s="141"/>
      <c r="XAF93" s="141"/>
      <c r="XAG93" s="141"/>
      <c r="XAH93" s="141"/>
      <c r="XAI93" s="141"/>
      <c r="XAJ93" s="141"/>
      <c r="XAK93" s="141"/>
      <c r="XAL93" s="141"/>
      <c r="XAM93" s="141"/>
      <c r="XAN93" s="141"/>
      <c r="XAO93" s="141"/>
      <c r="XAP93" s="141"/>
      <c r="XAQ93" s="141"/>
      <c r="XAR93" s="141"/>
      <c r="XAS93" s="141"/>
      <c r="XAT93" s="141"/>
      <c r="XAU93" s="141"/>
      <c r="XAV93" s="141"/>
      <c r="XAW93" s="141"/>
      <c r="XAX93" s="141"/>
      <c r="XAY93" s="141"/>
      <c r="XAZ93" s="141"/>
      <c r="XBA93" s="141"/>
      <c r="XBB93" s="141"/>
      <c r="XBC93" s="141"/>
      <c r="XBD93" s="141"/>
      <c r="XBE93" s="141"/>
      <c r="XBF93" s="141"/>
      <c r="XBG93" s="141"/>
      <c r="XBH93" s="141"/>
      <c r="XBI93" s="141"/>
      <c r="XBJ93" s="141"/>
      <c r="XBK93" s="141"/>
      <c r="XBL93" s="141"/>
      <c r="XBM93" s="141"/>
      <c r="XBN93" s="141"/>
      <c r="XBO93" s="141"/>
      <c r="XBP93" s="141"/>
      <c r="XBQ93" s="141"/>
      <c r="XBR93" s="141"/>
      <c r="XBS93" s="141"/>
      <c r="XBT93" s="141"/>
      <c r="XBU93" s="141"/>
      <c r="XBV93" s="141"/>
      <c r="XBW93" s="141"/>
      <c r="XBX93" s="141"/>
      <c r="XBY93" s="141"/>
      <c r="XBZ93" s="141"/>
      <c r="XCA93" s="141"/>
      <c r="XCB93" s="141"/>
      <c r="XCC93" s="141"/>
      <c r="XCD93" s="141"/>
      <c r="XCE93" s="141"/>
      <c r="XCF93" s="141"/>
      <c r="XCG93" s="141"/>
      <c r="XCH93" s="141"/>
      <c r="XCI93" s="141"/>
      <c r="XCJ93" s="141"/>
      <c r="XCK93" s="141"/>
      <c r="XCL93" s="141"/>
      <c r="XCM93" s="141"/>
      <c r="XCN93" s="141"/>
      <c r="XCO93" s="141"/>
      <c r="XCP93" s="141"/>
      <c r="XCQ93" s="141"/>
      <c r="XCR93" s="141"/>
      <c r="XCS93" s="141"/>
      <c r="XCT93" s="141"/>
      <c r="XCU93" s="141"/>
      <c r="XCV93" s="141"/>
      <c r="XCW93" s="141"/>
      <c r="XCX93" s="141"/>
      <c r="XCY93" s="141"/>
      <c r="XCZ93" s="141"/>
      <c r="XDA93" s="141"/>
      <c r="XDB93" s="141"/>
      <c r="XDC93" s="141"/>
      <c r="XDD93" s="141"/>
      <c r="XDE93" s="141"/>
      <c r="XDF93" s="141"/>
      <c r="XDG93" s="141"/>
      <c r="XDH93" s="141"/>
      <c r="XDI93" s="141"/>
      <c r="XDJ93" s="141"/>
      <c r="XDK93" s="141"/>
      <c r="XDL93" s="141"/>
      <c r="XDM93" s="141"/>
      <c r="XDN93" s="141"/>
      <c r="XDO93" s="141"/>
      <c r="XDP93" s="141"/>
      <c r="XDQ93" s="141"/>
      <c r="XDR93" s="141"/>
      <c r="XDS93" s="141"/>
      <c r="XDT93" s="141"/>
      <c r="XDU93" s="141"/>
      <c r="XDV93" s="141"/>
      <c r="XDW93" s="141"/>
      <c r="XDX93" s="141"/>
      <c r="XDY93" s="141"/>
      <c r="XDZ93" s="141"/>
      <c r="XEA93" s="141"/>
      <c r="XEB93" s="141"/>
      <c r="XEC93" s="141"/>
      <c r="XED93" s="141"/>
      <c r="XEE93" s="141"/>
      <c r="XEF93" s="141"/>
      <c r="XEG93" s="141"/>
      <c r="XEH93" s="141"/>
      <c r="XEI93" s="141"/>
      <c r="XEJ93" s="141"/>
      <c r="XEK93" s="141"/>
      <c r="XEL93" s="141"/>
      <c r="XEM93" s="141"/>
      <c r="XEN93" s="141"/>
      <c r="XEO93" s="141"/>
      <c r="XEP93" s="141"/>
      <c r="XEQ93" s="141"/>
      <c r="XER93" s="141"/>
      <c r="XES93" s="141"/>
      <c r="XET93" s="141"/>
      <c r="XEU93" s="141"/>
      <c r="XEV93" s="141"/>
      <c r="XEW93" s="141"/>
      <c r="XEX93" s="141"/>
      <c r="XEY93" s="141"/>
      <c r="XEZ93" s="141"/>
      <c r="XFA93" s="141"/>
      <c r="XFB93" s="141"/>
      <c r="XFC93" s="141"/>
    </row>
    <row r="94" spans="1:16383" s="113" customFormat="1" ht="51" x14ac:dyDescent="0.25">
      <c r="A94" s="117">
        <v>3</v>
      </c>
      <c r="B94" s="181" t="s">
        <v>118</v>
      </c>
      <c r="C94" s="180" t="s">
        <v>350</v>
      </c>
      <c r="D94" s="179" t="s">
        <v>95</v>
      </c>
      <c r="E94" s="178" t="s">
        <v>96</v>
      </c>
      <c r="F94" s="177"/>
      <c r="G94" s="176"/>
      <c r="L94" s="141"/>
      <c r="M94" s="141"/>
      <c r="N94" s="173">
        <v>1</v>
      </c>
      <c r="O94" s="173">
        <f t="shared" si="15"/>
        <v>20</v>
      </c>
      <c r="P94" s="125">
        <f t="shared" si="16"/>
        <v>0</v>
      </c>
      <c r="Q94" s="125">
        <f t="shared" ref="Q94:Q95" si="18">IF(D94="NCM",IF(F94="X",1,0),0)</f>
        <v>0</v>
      </c>
      <c r="R94" s="141"/>
      <c r="S94" s="141"/>
      <c r="T94" s="141"/>
      <c r="U94" s="141"/>
      <c r="V94" s="141"/>
      <c r="W94" s="141"/>
      <c r="X94" s="141"/>
      <c r="Y94" s="141"/>
      <c r="Z94" s="141"/>
      <c r="AA94" s="141"/>
      <c r="AB94" s="141"/>
      <c r="AC94" s="141"/>
      <c r="AD94" s="141"/>
      <c r="AE94" s="141"/>
      <c r="AF94" s="141"/>
      <c r="AG94" s="141"/>
      <c r="AH94" s="141"/>
      <c r="AI94" s="141"/>
      <c r="AJ94" s="141"/>
      <c r="AK94" s="141"/>
      <c r="AL94" s="141"/>
      <c r="AM94" s="141"/>
      <c r="AN94" s="141"/>
      <c r="AO94" s="141"/>
      <c r="AP94" s="141"/>
      <c r="AQ94" s="141"/>
      <c r="AR94" s="141"/>
      <c r="AS94" s="141"/>
      <c r="AT94" s="141"/>
      <c r="AU94" s="141"/>
      <c r="AV94" s="141"/>
      <c r="AW94" s="141"/>
      <c r="AX94" s="141"/>
      <c r="AY94" s="141"/>
      <c r="AZ94" s="141"/>
      <c r="BA94" s="141"/>
      <c r="BB94" s="141"/>
      <c r="BC94" s="141"/>
      <c r="BD94" s="141"/>
      <c r="BE94" s="141"/>
      <c r="BF94" s="141"/>
      <c r="BG94" s="141"/>
      <c r="BH94" s="141"/>
      <c r="BI94" s="141"/>
      <c r="BJ94" s="141"/>
      <c r="BK94" s="141"/>
      <c r="BL94" s="141"/>
      <c r="BM94" s="141"/>
      <c r="BN94" s="141"/>
      <c r="BO94" s="141"/>
      <c r="BP94" s="141"/>
      <c r="BQ94" s="141"/>
      <c r="BR94" s="141"/>
      <c r="BS94" s="141"/>
      <c r="BT94" s="141"/>
      <c r="BU94" s="141"/>
      <c r="BV94" s="141"/>
      <c r="BW94" s="141"/>
      <c r="BX94" s="141"/>
      <c r="BY94" s="141"/>
      <c r="BZ94" s="141"/>
      <c r="CA94" s="141"/>
      <c r="CB94" s="141"/>
      <c r="CC94" s="141"/>
      <c r="CD94" s="141"/>
      <c r="CE94" s="141"/>
      <c r="CF94" s="141"/>
      <c r="CG94" s="141"/>
      <c r="CH94" s="141"/>
      <c r="CI94" s="141"/>
      <c r="CJ94" s="141"/>
      <c r="CK94" s="141"/>
      <c r="CL94" s="141"/>
      <c r="CM94" s="141"/>
      <c r="CN94" s="141"/>
      <c r="CO94" s="141"/>
      <c r="CP94" s="141"/>
      <c r="CQ94" s="141"/>
      <c r="CR94" s="141"/>
      <c r="CS94" s="141"/>
      <c r="CT94" s="141"/>
      <c r="CU94" s="141"/>
      <c r="CV94" s="141"/>
      <c r="CW94" s="141"/>
      <c r="CX94" s="141"/>
      <c r="CY94" s="141"/>
      <c r="CZ94" s="141"/>
      <c r="DA94" s="141"/>
      <c r="DB94" s="141"/>
      <c r="DC94" s="141"/>
      <c r="DD94" s="141"/>
      <c r="DE94" s="141"/>
      <c r="DF94" s="141"/>
      <c r="DG94" s="141"/>
      <c r="DH94" s="141"/>
      <c r="DI94" s="141"/>
      <c r="DJ94" s="141"/>
      <c r="DK94" s="141"/>
      <c r="DL94" s="141"/>
      <c r="DM94" s="141"/>
      <c r="DN94" s="141"/>
      <c r="DO94" s="141"/>
      <c r="DP94" s="141"/>
      <c r="DQ94" s="141"/>
      <c r="DR94" s="141"/>
      <c r="DS94" s="141"/>
      <c r="DT94" s="141"/>
      <c r="DU94" s="141"/>
      <c r="DV94" s="141"/>
      <c r="DW94" s="141"/>
      <c r="DX94" s="141"/>
      <c r="DY94" s="141"/>
      <c r="DZ94" s="141"/>
      <c r="EA94" s="141"/>
      <c r="EB94" s="141"/>
      <c r="EC94" s="141"/>
      <c r="ED94" s="141"/>
      <c r="EE94" s="141"/>
      <c r="EF94" s="141"/>
      <c r="EG94" s="141"/>
      <c r="EH94" s="141"/>
      <c r="EI94" s="141"/>
      <c r="EJ94" s="141"/>
      <c r="EK94" s="141"/>
      <c r="EL94" s="141"/>
      <c r="EM94" s="141"/>
      <c r="EN94" s="141"/>
      <c r="EO94" s="141"/>
      <c r="EP94" s="141"/>
      <c r="EQ94" s="141"/>
      <c r="ER94" s="141"/>
      <c r="ES94" s="141"/>
      <c r="ET94" s="141"/>
      <c r="EU94" s="141"/>
      <c r="EV94" s="141"/>
      <c r="EW94" s="141"/>
      <c r="EX94" s="141"/>
      <c r="EY94" s="141"/>
      <c r="EZ94" s="141"/>
      <c r="FA94" s="141"/>
      <c r="FB94" s="141"/>
      <c r="FC94" s="141"/>
      <c r="FD94" s="141"/>
      <c r="FE94" s="141"/>
      <c r="FF94" s="141"/>
      <c r="FG94" s="141"/>
      <c r="FH94" s="141"/>
      <c r="FI94" s="141"/>
      <c r="FJ94" s="141"/>
      <c r="FK94" s="141"/>
      <c r="FL94" s="141"/>
      <c r="FM94" s="141"/>
      <c r="FN94" s="141"/>
      <c r="FO94" s="141"/>
      <c r="FP94" s="141"/>
      <c r="FQ94" s="141"/>
      <c r="FR94" s="141"/>
      <c r="FS94" s="141"/>
      <c r="FT94" s="141"/>
      <c r="FU94" s="141"/>
      <c r="FV94" s="141"/>
      <c r="FW94" s="141"/>
      <c r="FX94" s="141"/>
      <c r="FY94" s="141"/>
      <c r="FZ94" s="141"/>
      <c r="GA94" s="141"/>
      <c r="GB94" s="141"/>
      <c r="GC94" s="141"/>
      <c r="GD94" s="141"/>
      <c r="GE94" s="141"/>
      <c r="GF94" s="141"/>
      <c r="GG94" s="141"/>
      <c r="GH94" s="141"/>
      <c r="GI94" s="141"/>
      <c r="GJ94" s="141"/>
      <c r="GK94" s="141"/>
      <c r="GL94" s="141"/>
      <c r="GM94" s="141"/>
      <c r="GN94" s="141"/>
      <c r="GO94" s="141"/>
      <c r="GP94" s="141"/>
      <c r="GQ94" s="141"/>
      <c r="GR94" s="141"/>
      <c r="GS94" s="141"/>
      <c r="GT94" s="141"/>
      <c r="GU94" s="141"/>
      <c r="GV94" s="141"/>
      <c r="GW94" s="141"/>
      <c r="GX94" s="141"/>
      <c r="GY94" s="141"/>
      <c r="GZ94" s="141"/>
      <c r="HA94" s="141"/>
      <c r="HB94" s="141"/>
      <c r="HC94" s="141"/>
      <c r="HD94" s="141"/>
      <c r="HE94" s="141"/>
      <c r="HF94" s="141"/>
      <c r="HG94" s="141"/>
      <c r="HH94" s="141"/>
      <c r="HI94" s="141"/>
      <c r="HJ94" s="141"/>
      <c r="HK94" s="141"/>
      <c r="HL94" s="141"/>
      <c r="HM94" s="141"/>
      <c r="HN94" s="141"/>
      <c r="HO94" s="141"/>
      <c r="HP94" s="141"/>
      <c r="HQ94" s="141"/>
      <c r="HR94" s="141"/>
      <c r="HS94" s="141"/>
      <c r="HT94" s="141"/>
      <c r="HU94" s="141"/>
      <c r="HV94" s="141"/>
      <c r="HW94" s="141"/>
      <c r="HX94" s="141"/>
      <c r="HY94" s="141"/>
      <c r="HZ94" s="141"/>
      <c r="IA94" s="141"/>
      <c r="IB94" s="141"/>
      <c r="IC94" s="141"/>
      <c r="ID94" s="141"/>
      <c r="IE94" s="141"/>
      <c r="IF94" s="141"/>
      <c r="IG94" s="141"/>
      <c r="IH94" s="141"/>
      <c r="II94" s="141"/>
      <c r="IJ94" s="141"/>
      <c r="IK94" s="141"/>
      <c r="IL94" s="141"/>
      <c r="IM94" s="141"/>
      <c r="IN94" s="141"/>
      <c r="IO94" s="141"/>
      <c r="IP94" s="141"/>
      <c r="IQ94" s="141"/>
      <c r="IR94" s="141"/>
      <c r="IS94" s="141"/>
      <c r="IT94" s="141"/>
      <c r="IU94" s="141"/>
      <c r="IV94" s="141"/>
      <c r="IW94" s="141"/>
      <c r="IX94" s="141"/>
      <c r="IY94" s="141"/>
      <c r="IZ94" s="141"/>
      <c r="JA94" s="141"/>
      <c r="JB94" s="141"/>
      <c r="JC94" s="141"/>
      <c r="JD94" s="141"/>
      <c r="JE94" s="141"/>
      <c r="JF94" s="141"/>
      <c r="JG94" s="141"/>
      <c r="JH94" s="141"/>
      <c r="JI94" s="141"/>
      <c r="JJ94" s="141"/>
      <c r="JK94" s="141"/>
      <c r="JL94" s="141"/>
      <c r="JM94" s="141"/>
      <c r="JN94" s="141"/>
      <c r="JO94" s="141"/>
      <c r="JP94" s="141"/>
      <c r="JQ94" s="141"/>
      <c r="JR94" s="141"/>
      <c r="JS94" s="141"/>
      <c r="JT94" s="141"/>
      <c r="JU94" s="141"/>
      <c r="JV94" s="141"/>
      <c r="JW94" s="141"/>
      <c r="JX94" s="141"/>
      <c r="JY94" s="141"/>
      <c r="JZ94" s="141"/>
      <c r="KA94" s="141"/>
      <c r="KB94" s="141"/>
      <c r="KC94" s="141"/>
      <c r="KD94" s="141"/>
      <c r="KE94" s="141"/>
      <c r="KF94" s="141"/>
      <c r="KG94" s="141"/>
      <c r="KH94" s="141"/>
      <c r="KI94" s="141"/>
      <c r="KJ94" s="141"/>
      <c r="KK94" s="141"/>
      <c r="KL94" s="141"/>
      <c r="KM94" s="141"/>
      <c r="KN94" s="141"/>
      <c r="KO94" s="141"/>
      <c r="KP94" s="141"/>
      <c r="KQ94" s="141"/>
      <c r="KR94" s="141"/>
      <c r="KS94" s="141"/>
      <c r="KT94" s="141"/>
      <c r="KU94" s="141"/>
      <c r="KV94" s="141"/>
      <c r="KW94" s="141"/>
      <c r="KX94" s="141"/>
      <c r="KY94" s="141"/>
      <c r="KZ94" s="141"/>
      <c r="LA94" s="141"/>
      <c r="LB94" s="141"/>
      <c r="LC94" s="141"/>
      <c r="LD94" s="141"/>
      <c r="LE94" s="141"/>
      <c r="LF94" s="141"/>
      <c r="LG94" s="141"/>
      <c r="LH94" s="141"/>
      <c r="LI94" s="141"/>
      <c r="LJ94" s="141"/>
      <c r="LK94" s="141"/>
      <c r="LL94" s="141"/>
      <c r="LM94" s="141"/>
      <c r="LN94" s="141"/>
      <c r="LO94" s="141"/>
      <c r="LP94" s="141"/>
      <c r="LQ94" s="141"/>
      <c r="LR94" s="141"/>
      <c r="LS94" s="141"/>
      <c r="LT94" s="141"/>
      <c r="LU94" s="141"/>
      <c r="LV94" s="141"/>
      <c r="LW94" s="141"/>
      <c r="LX94" s="141"/>
      <c r="LY94" s="141"/>
      <c r="LZ94" s="141"/>
      <c r="MA94" s="141"/>
      <c r="MB94" s="141"/>
      <c r="MC94" s="141"/>
      <c r="MD94" s="141"/>
      <c r="ME94" s="141"/>
      <c r="MF94" s="141"/>
      <c r="MG94" s="141"/>
      <c r="MH94" s="141"/>
      <c r="MI94" s="141"/>
      <c r="MJ94" s="141"/>
      <c r="MK94" s="141"/>
      <c r="ML94" s="141"/>
      <c r="MM94" s="141"/>
      <c r="MN94" s="141"/>
      <c r="MO94" s="141"/>
      <c r="MP94" s="141"/>
      <c r="MQ94" s="141"/>
      <c r="MR94" s="141"/>
      <c r="MS94" s="141"/>
      <c r="MT94" s="141"/>
      <c r="MU94" s="141"/>
      <c r="MV94" s="141"/>
      <c r="MW94" s="141"/>
      <c r="MX94" s="141"/>
      <c r="MY94" s="141"/>
      <c r="MZ94" s="141"/>
      <c r="NA94" s="141"/>
      <c r="NB94" s="141"/>
      <c r="NC94" s="141"/>
      <c r="ND94" s="141"/>
      <c r="NE94" s="141"/>
      <c r="NF94" s="141"/>
      <c r="NG94" s="141"/>
      <c r="NH94" s="141"/>
      <c r="NI94" s="141"/>
      <c r="NJ94" s="141"/>
      <c r="NK94" s="141"/>
      <c r="NL94" s="141"/>
      <c r="NM94" s="141"/>
      <c r="NN94" s="141"/>
      <c r="NO94" s="141"/>
      <c r="NP94" s="141"/>
      <c r="NQ94" s="141"/>
      <c r="NR94" s="141"/>
      <c r="NS94" s="141"/>
      <c r="NT94" s="141"/>
      <c r="NU94" s="141"/>
      <c r="NV94" s="141"/>
      <c r="NW94" s="141"/>
      <c r="NX94" s="141"/>
      <c r="NY94" s="141"/>
      <c r="NZ94" s="141"/>
      <c r="OA94" s="141"/>
      <c r="OB94" s="141"/>
      <c r="OC94" s="141"/>
      <c r="OD94" s="141"/>
      <c r="OE94" s="141"/>
      <c r="OF94" s="141"/>
      <c r="OG94" s="141"/>
      <c r="OH94" s="141"/>
      <c r="OI94" s="141"/>
      <c r="OJ94" s="141"/>
      <c r="OK94" s="141"/>
      <c r="OL94" s="141"/>
      <c r="OM94" s="141"/>
      <c r="ON94" s="141"/>
      <c r="OO94" s="141"/>
      <c r="OP94" s="141"/>
      <c r="OQ94" s="141"/>
      <c r="OR94" s="141"/>
      <c r="OS94" s="141"/>
      <c r="OT94" s="141"/>
      <c r="OU94" s="141"/>
      <c r="OV94" s="141"/>
      <c r="OW94" s="141"/>
      <c r="OX94" s="141"/>
      <c r="OY94" s="141"/>
      <c r="OZ94" s="141"/>
      <c r="PA94" s="141"/>
      <c r="PB94" s="141"/>
      <c r="PC94" s="141"/>
      <c r="PD94" s="141"/>
      <c r="PE94" s="141"/>
      <c r="PF94" s="141"/>
      <c r="PG94" s="141"/>
      <c r="PH94" s="141"/>
      <c r="PI94" s="141"/>
      <c r="PJ94" s="141"/>
      <c r="PK94" s="141"/>
      <c r="PL94" s="141"/>
      <c r="PM94" s="141"/>
      <c r="PN94" s="141"/>
      <c r="PO94" s="141"/>
      <c r="PP94" s="141"/>
      <c r="PQ94" s="141"/>
      <c r="PR94" s="141"/>
      <c r="PS94" s="141"/>
      <c r="PT94" s="141"/>
      <c r="PU94" s="141"/>
      <c r="PV94" s="141"/>
      <c r="PW94" s="141"/>
      <c r="PX94" s="141"/>
      <c r="PY94" s="141"/>
      <c r="PZ94" s="141"/>
      <c r="QA94" s="141"/>
      <c r="QB94" s="141"/>
      <c r="QC94" s="141"/>
      <c r="QD94" s="141"/>
      <c r="QE94" s="141"/>
      <c r="QF94" s="141"/>
      <c r="QG94" s="141"/>
      <c r="QH94" s="141"/>
      <c r="QI94" s="141"/>
      <c r="QJ94" s="141"/>
      <c r="QK94" s="141"/>
      <c r="QL94" s="141"/>
      <c r="QM94" s="141"/>
      <c r="QN94" s="141"/>
      <c r="QO94" s="141"/>
      <c r="QP94" s="141"/>
      <c r="QQ94" s="141"/>
      <c r="QR94" s="141"/>
      <c r="QS94" s="141"/>
      <c r="QT94" s="141"/>
      <c r="QU94" s="141"/>
      <c r="QV94" s="141"/>
      <c r="QW94" s="141"/>
      <c r="QX94" s="141"/>
      <c r="QY94" s="141"/>
      <c r="QZ94" s="141"/>
      <c r="RA94" s="141"/>
      <c r="RB94" s="141"/>
      <c r="RC94" s="141"/>
      <c r="RD94" s="141"/>
      <c r="RE94" s="141"/>
      <c r="RF94" s="141"/>
      <c r="RG94" s="141"/>
      <c r="RH94" s="141"/>
      <c r="RI94" s="141"/>
      <c r="RJ94" s="141"/>
      <c r="RK94" s="141"/>
      <c r="RL94" s="141"/>
      <c r="RM94" s="141"/>
      <c r="RN94" s="141"/>
      <c r="RO94" s="141"/>
      <c r="RP94" s="141"/>
      <c r="RQ94" s="141"/>
      <c r="RR94" s="141"/>
      <c r="RS94" s="141"/>
      <c r="RT94" s="141"/>
      <c r="RU94" s="141"/>
      <c r="RV94" s="141"/>
      <c r="RW94" s="141"/>
      <c r="RX94" s="141"/>
      <c r="RY94" s="141"/>
      <c r="RZ94" s="141"/>
      <c r="SA94" s="141"/>
      <c r="SB94" s="141"/>
      <c r="SC94" s="141"/>
      <c r="SD94" s="141"/>
      <c r="SE94" s="141"/>
      <c r="SF94" s="141"/>
      <c r="SG94" s="141"/>
      <c r="SH94" s="141"/>
      <c r="SI94" s="141"/>
      <c r="SJ94" s="141"/>
      <c r="SK94" s="141"/>
      <c r="SL94" s="141"/>
      <c r="SM94" s="141"/>
      <c r="SN94" s="141"/>
      <c r="SO94" s="141"/>
      <c r="SP94" s="141"/>
      <c r="SQ94" s="141"/>
      <c r="SR94" s="141"/>
      <c r="SS94" s="141"/>
      <c r="ST94" s="141"/>
      <c r="SU94" s="141"/>
      <c r="SV94" s="141"/>
      <c r="SW94" s="141"/>
      <c r="SX94" s="141"/>
      <c r="SY94" s="141"/>
      <c r="SZ94" s="141"/>
      <c r="TA94" s="141"/>
      <c r="TB94" s="141"/>
      <c r="TC94" s="141"/>
      <c r="TD94" s="141"/>
      <c r="TE94" s="141"/>
      <c r="TF94" s="141"/>
      <c r="TG94" s="141"/>
      <c r="TH94" s="141"/>
      <c r="TI94" s="141"/>
      <c r="TJ94" s="141"/>
      <c r="TK94" s="141"/>
      <c r="TL94" s="141"/>
      <c r="TM94" s="141"/>
      <c r="TN94" s="141"/>
      <c r="TO94" s="141"/>
      <c r="TP94" s="141"/>
      <c r="TQ94" s="141"/>
      <c r="TR94" s="141"/>
      <c r="TS94" s="141"/>
      <c r="TT94" s="141"/>
      <c r="TU94" s="141"/>
      <c r="TV94" s="141"/>
      <c r="TW94" s="141"/>
      <c r="TX94" s="141"/>
      <c r="TY94" s="141"/>
      <c r="TZ94" s="141"/>
      <c r="UA94" s="141"/>
      <c r="UB94" s="141"/>
      <c r="UC94" s="141"/>
      <c r="UD94" s="141"/>
      <c r="UE94" s="141"/>
      <c r="UF94" s="141"/>
      <c r="UG94" s="141"/>
      <c r="UH94" s="141"/>
      <c r="UI94" s="141"/>
      <c r="UJ94" s="141"/>
      <c r="UK94" s="141"/>
      <c r="UL94" s="141"/>
      <c r="UM94" s="141"/>
      <c r="UN94" s="141"/>
      <c r="UO94" s="141"/>
      <c r="UP94" s="141"/>
      <c r="UQ94" s="141"/>
      <c r="UR94" s="141"/>
      <c r="US94" s="141"/>
      <c r="UT94" s="141"/>
      <c r="UU94" s="141"/>
      <c r="UV94" s="141"/>
      <c r="UW94" s="141"/>
      <c r="UX94" s="141"/>
      <c r="UY94" s="141"/>
      <c r="UZ94" s="141"/>
      <c r="VA94" s="141"/>
      <c r="VB94" s="141"/>
      <c r="VC94" s="141"/>
      <c r="VD94" s="141"/>
      <c r="VE94" s="141"/>
      <c r="VF94" s="141"/>
      <c r="VG94" s="141"/>
      <c r="VH94" s="141"/>
      <c r="VI94" s="141"/>
      <c r="VJ94" s="141"/>
      <c r="VK94" s="141"/>
      <c r="VL94" s="141"/>
      <c r="VM94" s="141"/>
      <c r="VN94" s="141"/>
      <c r="VO94" s="141"/>
      <c r="VP94" s="141"/>
      <c r="VQ94" s="141"/>
      <c r="VR94" s="141"/>
      <c r="VS94" s="141"/>
      <c r="VT94" s="141"/>
      <c r="VU94" s="141"/>
      <c r="VV94" s="141"/>
      <c r="VW94" s="141"/>
      <c r="VX94" s="141"/>
      <c r="VY94" s="141"/>
      <c r="VZ94" s="141"/>
      <c r="WA94" s="141"/>
      <c r="WB94" s="141"/>
      <c r="WC94" s="141"/>
      <c r="WD94" s="141"/>
      <c r="WE94" s="141"/>
      <c r="WF94" s="141"/>
      <c r="WG94" s="141"/>
      <c r="WH94" s="141"/>
      <c r="WI94" s="141"/>
      <c r="WJ94" s="141"/>
      <c r="WK94" s="141"/>
      <c r="WL94" s="141"/>
      <c r="WM94" s="141"/>
      <c r="WN94" s="141"/>
      <c r="WO94" s="141"/>
      <c r="WP94" s="141"/>
      <c r="WQ94" s="141"/>
      <c r="WR94" s="141"/>
      <c r="WS94" s="141"/>
      <c r="WT94" s="141"/>
      <c r="WU94" s="141"/>
      <c r="WV94" s="141"/>
      <c r="WW94" s="141"/>
      <c r="WX94" s="141"/>
      <c r="WY94" s="141"/>
      <c r="WZ94" s="141"/>
      <c r="XA94" s="141"/>
      <c r="XB94" s="141"/>
      <c r="XC94" s="141"/>
      <c r="XD94" s="141"/>
      <c r="XE94" s="141"/>
      <c r="XF94" s="141"/>
      <c r="XG94" s="141"/>
      <c r="XH94" s="141"/>
      <c r="XI94" s="141"/>
      <c r="XJ94" s="141"/>
      <c r="XK94" s="141"/>
      <c r="XL94" s="141"/>
      <c r="XM94" s="141"/>
      <c r="XN94" s="141"/>
      <c r="XO94" s="141"/>
      <c r="XP94" s="141"/>
      <c r="XQ94" s="141"/>
      <c r="XR94" s="141"/>
      <c r="XS94" s="141"/>
      <c r="XT94" s="141"/>
      <c r="XU94" s="141"/>
      <c r="XV94" s="141"/>
      <c r="XW94" s="141"/>
      <c r="XX94" s="141"/>
      <c r="XY94" s="141"/>
      <c r="XZ94" s="141"/>
      <c r="YA94" s="141"/>
      <c r="YB94" s="141"/>
      <c r="YC94" s="141"/>
      <c r="YD94" s="141"/>
      <c r="YE94" s="141"/>
      <c r="YF94" s="141"/>
      <c r="YG94" s="141"/>
      <c r="YH94" s="141"/>
      <c r="YI94" s="141"/>
      <c r="YJ94" s="141"/>
      <c r="YK94" s="141"/>
      <c r="YL94" s="141"/>
      <c r="YM94" s="141"/>
      <c r="YN94" s="141"/>
      <c r="YO94" s="141"/>
      <c r="YP94" s="141"/>
      <c r="YQ94" s="141"/>
      <c r="YR94" s="141"/>
      <c r="YS94" s="141"/>
      <c r="YT94" s="141"/>
      <c r="YU94" s="141"/>
      <c r="YV94" s="141"/>
      <c r="YW94" s="141"/>
      <c r="YX94" s="141"/>
      <c r="YY94" s="141"/>
      <c r="YZ94" s="141"/>
      <c r="ZA94" s="141"/>
      <c r="ZB94" s="141"/>
      <c r="ZC94" s="141"/>
      <c r="ZD94" s="141"/>
      <c r="ZE94" s="141"/>
      <c r="ZF94" s="141"/>
      <c r="ZG94" s="141"/>
      <c r="ZH94" s="141"/>
      <c r="ZI94" s="141"/>
      <c r="ZJ94" s="141"/>
      <c r="ZK94" s="141"/>
      <c r="ZL94" s="141"/>
      <c r="ZM94" s="141"/>
      <c r="ZN94" s="141"/>
      <c r="ZO94" s="141"/>
      <c r="ZP94" s="141"/>
      <c r="ZQ94" s="141"/>
      <c r="ZR94" s="141"/>
      <c r="ZS94" s="141"/>
      <c r="ZT94" s="141"/>
      <c r="ZU94" s="141"/>
      <c r="ZV94" s="141"/>
      <c r="ZW94" s="141"/>
      <c r="ZX94" s="141"/>
      <c r="ZY94" s="141"/>
      <c r="ZZ94" s="141"/>
      <c r="AAA94" s="141"/>
      <c r="AAB94" s="141"/>
      <c r="AAC94" s="141"/>
      <c r="AAD94" s="141"/>
      <c r="AAE94" s="141"/>
      <c r="AAF94" s="141"/>
      <c r="AAG94" s="141"/>
      <c r="AAH94" s="141"/>
      <c r="AAI94" s="141"/>
      <c r="AAJ94" s="141"/>
      <c r="AAK94" s="141"/>
      <c r="AAL94" s="141"/>
      <c r="AAM94" s="141"/>
      <c r="AAN94" s="141"/>
      <c r="AAO94" s="141"/>
      <c r="AAP94" s="141"/>
      <c r="AAQ94" s="141"/>
      <c r="AAR94" s="141"/>
      <c r="AAS94" s="141"/>
      <c r="AAT94" s="141"/>
      <c r="AAU94" s="141"/>
      <c r="AAV94" s="141"/>
      <c r="AAW94" s="141"/>
      <c r="AAX94" s="141"/>
      <c r="AAY94" s="141"/>
      <c r="AAZ94" s="141"/>
      <c r="ABA94" s="141"/>
      <c r="ABB94" s="141"/>
      <c r="ABC94" s="141"/>
      <c r="ABD94" s="141"/>
      <c r="ABE94" s="141"/>
      <c r="ABF94" s="141"/>
      <c r="ABG94" s="141"/>
      <c r="ABH94" s="141"/>
      <c r="ABI94" s="141"/>
      <c r="ABJ94" s="141"/>
      <c r="ABK94" s="141"/>
      <c r="ABL94" s="141"/>
      <c r="ABM94" s="141"/>
      <c r="ABN94" s="141"/>
      <c r="ABO94" s="141"/>
      <c r="ABP94" s="141"/>
      <c r="ABQ94" s="141"/>
      <c r="ABR94" s="141"/>
      <c r="ABS94" s="141"/>
      <c r="ABT94" s="141"/>
      <c r="ABU94" s="141"/>
      <c r="ABV94" s="141"/>
      <c r="ABW94" s="141"/>
      <c r="ABX94" s="141"/>
      <c r="ABY94" s="141"/>
      <c r="ABZ94" s="141"/>
      <c r="ACA94" s="141"/>
      <c r="ACB94" s="141"/>
      <c r="ACC94" s="141"/>
      <c r="ACD94" s="141"/>
      <c r="ACE94" s="141"/>
      <c r="ACF94" s="141"/>
      <c r="ACG94" s="141"/>
      <c r="ACH94" s="141"/>
      <c r="ACI94" s="141"/>
      <c r="ACJ94" s="141"/>
      <c r="ACK94" s="141"/>
      <c r="ACL94" s="141"/>
      <c r="ACM94" s="141"/>
      <c r="ACN94" s="141"/>
      <c r="ACO94" s="141"/>
      <c r="ACP94" s="141"/>
      <c r="ACQ94" s="141"/>
      <c r="ACR94" s="141"/>
      <c r="ACS94" s="141"/>
      <c r="ACT94" s="141"/>
      <c r="ACU94" s="141"/>
      <c r="ACV94" s="141"/>
      <c r="ACW94" s="141"/>
      <c r="ACX94" s="141"/>
      <c r="ACY94" s="141"/>
      <c r="ACZ94" s="141"/>
      <c r="ADA94" s="141"/>
      <c r="ADB94" s="141"/>
      <c r="ADC94" s="141"/>
      <c r="ADD94" s="141"/>
      <c r="ADE94" s="141"/>
      <c r="ADF94" s="141"/>
      <c r="ADG94" s="141"/>
      <c r="ADH94" s="141"/>
      <c r="ADI94" s="141"/>
      <c r="ADJ94" s="141"/>
      <c r="ADK94" s="141"/>
      <c r="ADL94" s="141"/>
      <c r="ADM94" s="141"/>
      <c r="ADN94" s="141"/>
      <c r="ADO94" s="141"/>
      <c r="ADP94" s="141"/>
      <c r="ADQ94" s="141"/>
      <c r="ADR94" s="141"/>
      <c r="ADS94" s="141"/>
      <c r="ADT94" s="141"/>
      <c r="ADU94" s="141"/>
      <c r="ADV94" s="141"/>
      <c r="ADW94" s="141"/>
      <c r="ADX94" s="141"/>
      <c r="ADY94" s="141"/>
      <c r="ADZ94" s="141"/>
      <c r="AEA94" s="141"/>
      <c r="AEB94" s="141"/>
      <c r="AEC94" s="141"/>
      <c r="AED94" s="141"/>
      <c r="AEE94" s="141"/>
      <c r="AEF94" s="141"/>
      <c r="AEG94" s="141"/>
      <c r="AEH94" s="141"/>
      <c r="AEI94" s="141"/>
      <c r="AEJ94" s="141"/>
      <c r="AEK94" s="141"/>
      <c r="AEL94" s="141"/>
      <c r="AEM94" s="141"/>
      <c r="AEN94" s="141"/>
      <c r="AEO94" s="141"/>
      <c r="AEP94" s="141"/>
      <c r="AEQ94" s="141"/>
      <c r="AER94" s="141"/>
      <c r="AES94" s="141"/>
      <c r="AET94" s="141"/>
      <c r="AEU94" s="141"/>
      <c r="AEV94" s="141"/>
      <c r="AEW94" s="141"/>
      <c r="AEX94" s="141"/>
      <c r="AEY94" s="141"/>
      <c r="AEZ94" s="141"/>
      <c r="AFA94" s="141"/>
      <c r="AFB94" s="141"/>
      <c r="AFC94" s="141"/>
      <c r="AFD94" s="141"/>
      <c r="AFE94" s="141"/>
      <c r="AFF94" s="141"/>
      <c r="AFG94" s="141"/>
      <c r="AFH94" s="141"/>
      <c r="AFI94" s="141"/>
      <c r="AFJ94" s="141"/>
      <c r="AFK94" s="141"/>
      <c r="AFL94" s="141"/>
      <c r="AFM94" s="141"/>
      <c r="AFN94" s="141"/>
      <c r="AFO94" s="141"/>
      <c r="AFP94" s="141"/>
      <c r="AFQ94" s="141"/>
      <c r="AFR94" s="141"/>
      <c r="AFS94" s="141"/>
      <c r="AFT94" s="141"/>
      <c r="AFU94" s="141"/>
      <c r="AFV94" s="141"/>
      <c r="AFW94" s="141"/>
      <c r="AFX94" s="141"/>
      <c r="AFY94" s="141"/>
      <c r="AFZ94" s="141"/>
      <c r="AGA94" s="141"/>
      <c r="AGB94" s="141"/>
      <c r="AGC94" s="141"/>
      <c r="AGD94" s="141"/>
      <c r="AGE94" s="141"/>
      <c r="AGF94" s="141"/>
      <c r="AGG94" s="141"/>
      <c r="AGH94" s="141"/>
      <c r="AGI94" s="141"/>
      <c r="AGJ94" s="141"/>
      <c r="AGK94" s="141"/>
      <c r="AGL94" s="141"/>
      <c r="AGM94" s="141"/>
      <c r="AGN94" s="141"/>
      <c r="AGO94" s="141"/>
      <c r="AGP94" s="141"/>
      <c r="AGQ94" s="141"/>
      <c r="AGR94" s="141"/>
      <c r="AGS94" s="141"/>
      <c r="AGT94" s="141"/>
      <c r="AGU94" s="141"/>
      <c r="AGV94" s="141"/>
      <c r="AGW94" s="141"/>
      <c r="AGX94" s="141"/>
      <c r="AGY94" s="141"/>
      <c r="AGZ94" s="141"/>
      <c r="AHA94" s="141"/>
      <c r="AHB94" s="141"/>
      <c r="AHC94" s="141"/>
      <c r="AHD94" s="141"/>
      <c r="AHE94" s="141"/>
      <c r="AHF94" s="141"/>
      <c r="AHG94" s="141"/>
      <c r="AHH94" s="141"/>
      <c r="AHI94" s="141"/>
      <c r="AHJ94" s="141"/>
      <c r="AHK94" s="141"/>
      <c r="AHL94" s="141"/>
      <c r="AHM94" s="141"/>
      <c r="AHN94" s="141"/>
      <c r="AHO94" s="141"/>
      <c r="AHP94" s="141"/>
      <c r="AHQ94" s="141"/>
      <c r="AHR94" s="141"/>
      <c r="AHS94" s="141"/>
      <c r="AHT94" s="141"/>
      <c r="AHU94" s="141"/>
      <c r="AHV94" s="141"/>
      <c r="AHW94" s="141"/>
      <c r="AHX94" s="141"/>
      <c r="AHY94" s="141"/>
      <c r="AHZ94" s="141"/>
      <c r="AIA94" s="141"/>
      <c r="AIB94" s="141"/>
      <c r="AIC94" s="141"/>
      <c r="AID94" s="141"/>
      <c r="AIE94" s="141"/>
      <c r="AIF94" s="141"/>
      <c r="AIG94" s="141"/>
      <c r="AIH94" s="141"/>
      <c r="AII94" s="141"/>
      <c r="AIJ94" s="141"/>
      <c r="AIK94" s="141"/>
      <c r="AIL94" s="141"/>
      <c r="AIM94" s="141"/>
      <c r="AIN94" s="141"/>
      <c r="AIO94" s="141"/>
      <c r="AIP94" s="141"/>
      <c r="AIQ94" s="141"/>
      <c r="AIR94" s="141"/>
      <c r="AIS94" s="141"/>
      <c r="AIT94" s="141"/>
      <c r="AIU94" s="141"/>
      <c r="AIV94" s="141"/>
      <c r="AIW94" s="141"/>
      <c r="AIX94" s="141"/>
      <c r="AIY94" s="141"/>
      <c r="AIZ94" s="141"/>
      <c r="AJA94" s="141"/>
      <c r="AJB94" s="141"/>
      <c r="AJC94" s="141"/>
      <c r="AJD94" s="141"/>
      <c r="AJE94" s="141"/>
      <c r="AJF94" s="141"/>
      <c r="AJG94" s="141"/>
      <c r="AJH94" s="141"/>
      <c r="AJI94" s="141"/>
      <c r="AJJ94" s="141"/>
      <c r="AJK94" s="141"/>
      <c r="AJL94" s="141"/>
      <c r="AJM94" s="141"/>
      <c r="AJN94" s="141"/>
      <c r="AJO94" s="141"/>
      <c r="AJP94" s="141"/>
      <c r="AJQ94" s="141"/>
      <c r="AJR94" s="141"/>
      <c r="AJS94" s="141"/>
      <c r="AJT94" s="141"/>
      <c r="AJU94" s="141"/>
      <c r="AJV94" s="141"/>
      <c r="AJW94" s="141"/>
      <c r="AJX94" s="141"/>
      <c r="AJY94" s="141"/>
      <c r="AJZ94" s="141"/>
      <c r="AKA94" s="141"/>
      <c r="AKB94" s="141"/>
      <c r="AKC94" s="141"/>
      <c r="AKD94" s="141"/>
      <c r="AKE94" s="141"/>
      <c r="AKF94" s="141"/>
      <c r="AKG94" s="141"/>
      <c r="AKH94" s="141"/>
      <c r="AKI94" s="141"/>
      <c r="AKJ94" s="141"/>
      <c r="AKK94" s="141"/>
      <c r="AKL94" s="141"/>
      <c r="AKM94" s="141"/>
      <c r="AKN94" s="141"/>
      <c r="AKO94" s="141"/>
      <c r="AKP94" s="141"/>
      <c r="AKQ94" s="141"/>
      <c r="AKR94" s="141"/>
      <c r="AKS94" s="141"/>
      <c r="AKT94" s="141"/>
      <c r="AKU94" s="141"/>
      <c r="AKV94" s="141"/>
      <c r="AKW94" s="141"/>
      <c r="AKX94" s="141"/>
      <c r="AKY94" s="141"/>
      <c r="AKZ94" s="141"/>
      <c r="ALA94" s="141"/>
      <c r="ALB94" s="141"/>
      <c r="ALC94" s="141"/>
      <c r="ALD94" s="141"/>
      <c r="ALE94" s="141"/>
      <c r="ALF94" s="141"/>
      <c r="ALG94" s="141"/>
      <c r="ALH94" s="141"/>
      <c r="ALI94" s="141"/>
      <c r="ALJ94" s="141"/>
      <c r="ALK94" s="141"/>
      <c r="ALL94" s="141"/>
      <c r="ALM94" s="141"/>
      <c r="ALN94" s="141"/>
      <c r="ALO94" s="141"/>
      <c r="ALP94" s="141"/>
      <c r="ALQ94" s="141"/>
      <c r="ALR94" s="141"/>
      <c r="ALS94" s="141"/>
      <c r="ALT94" s="141"/>
      <c r="ALU94" s="141"/>
      <c r="ALV94" s="141"/>
      <c r="ALW94" s="141"/>
      <c r="ALX94" s="141"/>
      <c r="ALY94" s="141"/>
      <c r="ALZ94" s="141"/>
      <c r="AMA94" s="141"/>
      <c r="AMB94" s="141"/>
      <c r="AMC94" s="141"/>
      <c r="AMD94" s="141"/>
      <c r="AME94" s="141"/>
      <c r="AMF94" s="141"/>
      <c r="AMG94" s="141"/>
      <c r="AMH94" s="141"/>
      <c r="AMI94" s="141"/>
      <c r="AMJ94" s="141"/>
      <c r="AMK94" s="141"/>
      <c r="AML94" s="141"/>
      <c r="AMM94" s="141"/>
      <c r="AMN94" s="141"/>
      <c r="AMO94" s="141"/>
      <c r="AMP94" s="141"/>
      <c r="AMQ94" s="141"/>
      <c r="AMR94" s="141"/>
      <c r="AMS94" s="141"/>
      <c r="AMT94" s="141"/>
      <c r="AMU94" s="141"/>
      <c r="AMV94" s="141"/>
      <c r="AMW94" s="141"/>
      <c r="AMX94" s="141"/>
      <c r="AMY94" s="141"/>
      <c r="AMZ94" s="141"/>
      <c r="ANA94" s="141"/>
      <c r="ANB94" s="141"/>
      <c r="ANC94" s="141"/>
      <c r="AND94" s="141"/>
      <c r="ANE94" s="141"/>
      <c r="ANF94" s="141"/>
      <c r="ANG94" s="141"/>
      <c r="ANH94" s="141"/>
      <c r="ANI94" s="141"/>
      <c r="ANJ94" s="141"/>
      <c r="ANK94" s="141"/>
      <c r="ANL94" s="141"/>
      <c r="ANM94" s="141"/>
      <c r="ANN94" s="141"/>
      <c r="ANO94" s="141"/>
      <c r="ANP94" s="141"/>
      <c r="ANQ94" s="141"/>
      <c r="ANR94" s="141"/>
      <c r="ANS94" s="141"/>
      <c r="ANT94" s="141"/>
      <c r="ANU94" s="141"/>
      <c r="ANV94" s="141"/>
      <c r="ANW94" s="141"/>
      <c r="ANX94" s="141"/>
      <c r="ANY94" s="141"/>
      <c r="ANZ94" s="141"/>
      <c r="AOA94" s="141"/>
      <c r="AOB94" s="141"/>
      <c r="AOC94" s="141"/>
      <c r="AOD94" s="141"/>
      <c r="AOE94" s="141"/>
      <c r="AOF94" s="141"/>
      <c r="AOG94" s="141"/>
      <c r="AOH94" s="141"/>
      <c r="AOI94" s="141"/>
      <c r="AOJ94" s="141"/>
      <c r="AOK94" s="141"/>
      <c r="AOL94" s="141"/>
      <c r="AOM94" s="141"/>
      <c r="AON94" s="141"/>
      <c r="AOO94" s="141"/>
      <c r="AOP94" s="141"/>
      <c r="AOQ94" s="141"/>
      <c r="AOR94" s="141"/>
      <c r="AOS94" s="141"/>
      <c r="AOT94" s="141"/>
      <c r="AOU94" s="141"/>
      <c r="AOV94" s="141"/>
      <c r="AOW94" s="141"/>
      <c r="AOX94" s="141"/>
      <c r="AOY94" s="141"/>
      <c r="AOZ94" s="141"/>
      <c r="APA94" s="141"/>
      <c r="APB94" s="141"/>
      <c r="APC94" s="141"/>
      <c r="APD94" s="141"/>
      <c r="APE94" s="141"/>
      <c r="APF94" s="141"/>
      <c r="APG94" s="141"/>
      <c r="APH94" s="141"/>
      <c r="API94" s="141"/>
      <c r="APJ94" s="141"/>
      <c r="APK94" s="141"/>
      <c r="APL94" s="141"/>
      <c r="APM94" s="141"/>
      <c r="APN94" s="141"/>
      <c r="APO94" s="141"/>
      <c r="APP94" s="141"/>
      <c r="APQ94" s="141"/>
      <c r="APR94" s="141"/>
      <c r="APS94" s="141"/>
      <c r="APT94" s="141"/>
      <c r="APU94" s="141"/>
      <c r="APV94" s="141"/>
      <c r="APW94" s="141"/>
      <c r="APX94" s="141"/>
      <c r="APY94" s="141"/>
      <c r="APZ94" s="141"/>
      <c r="AQA94" s="141"/>
      <c r="AQB94" s="141"/>
      <c r="AQC94" s="141"/>
      <c r="AQD94" s="141"/>
      <c r="AQE94" s="141"/>
      <c r="AQF94" s="141"/>
      <c r="AQG94" s="141"/>
      <c r="AQH94" s="141"/>
      <c r="AQI94" s="141"/>
      <c r="AQJ94" s="141"/>
      <c r="AQK94" s="141"/>
      <c r="AQL94" s="141"/>
      <c r="AQM94" s="141"/>
      <c r="AQN94" s="141"/>
      <c r="AQO94" s="141"/>
      <c r="AQP94" s="141"/>
      <c r="AQQ94" s="141"/>
      <c r="AQR94" s="141"/>
      <c r="AQS94" s="141"/>
      <c r="AQT94" s="141"/>
      <c r="AQU94" s="141"/>
      <c r="AQV94" s="141"/>
      <c r="AQW94" s="141"/>
      <c r="AQX94" s="141"/>
      <c r="AQY94" s="141"/>
      <c r="AQZ94" s="141"/>
      <c r="ARA94" s="141"/>
      <c r="ARB94" s="141"/>
      <c r="ARC94" s="141"/>
      <c r="ARD94" s="141"/>
      <c r="ARE94" s="141"/>
      <c r="ARF94" s="141"/>
      <c r="ARG94" s="141"/>
      <c r="ARH94" s="141"/>
      <c r="ARI94" s="141"/>
      <c r="ARJ94" s="141"/>
      <c r="ARK94" s="141"/>
      <c r="ARL94" s="141"/>
      <c r="ARM94" s="141"/>
      <c r="ARN94" s="141"/>
      <c r="ARO94" s="141"/>
      <c r="ARP94" s="141"/>
      <c r="ARQ94" s="141"/>
      <c r="ARR94" s="141"/>
      <c r="ARS94" s="141"/>
      <c r="ART94" s="141"/>
      <c r="ARU94" s="141"/>
      <c r="ARV94" s="141"/>
      <c r="ARW94" s="141"/>
      <c r="ARX94" s="141"/>
      <c r="ARY94" s="141"/>
      <c r="ARZ94" s="141"/>
      <c r="ASA94" s="141"/>
      <c r="ASB94" s="141"/>
      <c r="ASC94" s="141"/>
      <c r="ASD94" s="141"/>
      <c r="ASE94" s="141"/>
      <c r="ASF94" s="141"/>
      <c r="ASG94" s="141"/>
      <c r="ASH94" s="141"/>
      <c r="ASI94" s="141"/>
      <c r="ASJ94" s="141"/>
      <c r="ASK94" s="141"/>
      <c r="ASL94" s="141"/>
      <c r="ASM94" s="141"/>
      <c r="ASN94" s="141"/>
      <c r="ASO94" s="141"/>
      <c r="ASP94" s="141"/>
      <c r="ASQ94" s="141"/>
      <c r="ASR94" s="141"/>
      <c r="ASS94" s="141"/>
      <c r="AST94" s="141"/>
      <c r="ASU94" s="141"/>
      <c r="ASV94" s="141"/>
      <c r="ASW94" s="141"/>
      <c r="ASX94" s="141"/>
      <c r="ASY94" s="141"/>
      <c r="ASZ94" s="141"/>
      <c r="ATA94" s="141"/>
      <c r="ATB94" s="141"/>
      <c r="ATC94" s="141"/>
      <c r="ATD94" s="141"/>
      <c r="ATE94" s="141"/>
      <c r="ATF94" s="141"/>
      <c r="ATG94" s="141"/>
      <c r="ATH94" s="141"/>
      <c r="ATI94" s="141"/>
      <c r="ATJ94" s="141"/>
      <c r="ATK94" s="141"/>
      <c r="ATL94" s="141"/>
      <c r="ATM94" s="141"/>
      <c r="ATN94" s="141"/>
      <c r="ATO94" s="141"/>
      <c r="ATP94" s="141"/>
      <c r="ATQ94" s="141"/>
      <c r="ATR94" s="141"/>
      <c r="ATS94" s="141"/>
      <c r="ATT94" s="141"/>
      <c r="ATU94" s="141"/>
      <c r="ATV94" s="141"/>
      <c r="ATW94" s="141"/>
      <c r="ATX94" s="141"/>
      <c r="ATY94" s="141"/>
      <c r="ATZ94" s="141"/>
      <c r="AUA94" s="141"/>
      <c r="AUB94" s="141"/>
      <c r="AUC94" s="141"/>
      <c r="AUD94" s="141"/>
      <c r="AUE94" s="141"/>
      <c r="AUF94" s="141"/>
      <c r="AUG94" s="141"/>
      <c r="AUH94" s="141"/>
      <c r="AUI94" s="141"/>
      <c r="AUJ94" s="141"/>
      <c r="AUK94" s="141"/>
      <c r="AUL94" s="141"/>
      <c r="AUM94" s="141"/>
      <c r="AUN94" s="141"/>
      <c r="AUO94" s="141"/>
      <c r="AUP94" s="141"/>
      <c r="AUQ94" s="141"/>
      <c r="AUR94" s="141"/>
      <c r="AUS94" s="141"/>
      <c r="AUT94" s="141"/>
      <c r="AUU94" s="141"/>
      <c r="AUV94" s="141"/>
      <c r="AUW94" s="141"/>
      <c r="AUX94" s="141"/>
      <c r="AUY94" s="141"/>
      <c r="AUZ94" s="141"/>
      <c r="AVA94" s="141"/>
      <c r="AVB94" s="141"/>
      <c r="AVC94" s="141"/>
      <c r="AVD94" s="141"/>
      <c r="AVE94" s="141"/>
      <c r="AVF94" s="141"/>
      <c r="AVG94" s="141"/>
      <c r="AVH94" s="141"/>
      <c r="AVI94" s="141"/>
      <c r="AVJ94" s="141"/>
      <c r="AVK94" s="141"/>
      <c r="AVL94" s="141"/>
      <c r="AVM94" s="141"/>
      <c r="AVN94" s="141"/>
      <c r="AVO94" s="141"/>
      <c r="AVP94" s="141"/>
      <c r="AVQ94" s="141"/>
      <c r="AVR94" s="141"/>
      <c r="AVS94" s="141"/>
      <c r="AVT94" s="141"/>
      <c r="AVU94" s="141"/>
      <c r="AVV94" s="141"/>
      <c r="AVW94" s="141"/>
      <c r="AVX94" s="141"/>
      <c r="AVY94" s="141"/>
      <c r="AVZ94" s="141"/>
      <c r="AWA94" s="141"/>
      <c r="AWB94" s="141"/>
      <c r="AWC94" s="141"/>
      <c r="AWD94" s="141"/>
      <c r="AWE94" s="141"/>
      <c r="AWF94" s="141"/>
      <c r="AWG94" s="141"/>
      <c r="AWH94" s="141"/>
      <c r="AWI94" s="141"/>
      <c r="AWJ94" s="141"/>
      <c r="AWK94" s="141"/>
      <c r="AWL94" s="141"/>
      <c r="AWM94" s="141"/>
      <c r="AWN94" s="141"/>
      <c r="AWO94" s="141"/>
      <c r="AWP94" s="141"/>
      <c r="AWQ94" s="141"/>
      <c r="AWR94" s="141"/>
      <c r="AWS94" s="141"/>
      <c r="AWT94" s="141"/>
      <c r="AWU94" s="141"/>
      <c r="AWV94" s="141"/>
      <c r="AWW94" s="141"/>
      <c r="AWX94" s="141"/>
      <c r="AWY94" s="141"/>
      <c r="AWZ94" s="141"/>
      <c r="AXA94" s="141"/>
      <c r="AXB94" s="141"/>
      <c r="AXC94" s="141"/>
      <c r="AXD94" s="141"/>
      <c r="AXE94" s="141"/>
      <c r="AXF94" s="141"/>
      <c r="AXG94" s="141"/>
      <c r="AXH94" s="141"/>
      <c r="AXI94" s="141"/>
      <c r="AXJ94" s="141"/>
      <c r="AXK94" s="141"/>
      <c r="AXL94" s="141"/>
      <c r="AXM94" s="141"/>
      <c r="AXN94" s="141"/>
      <c r="AXO94" s="141"/>
      <c r="AXP94" s="141"/>
      <c r="AXQ94" s="141"/>
      <c r="AXR94" s="141"/>
      <c r="AXS94" s="141"/>
      <c r="AXT94" s="141"/>
      <c r="AXU94" s="141"/>
      <c r="AXV94" s="141"/>
      <c r="AXW94" s="141"/>
      <c r="AXX94" s="141"/>
      <c r="AXY94" s="141"/>
      <c r="AXZ94" s="141"/>
      <c r="AYA94" s="141"/>
      <c r="AYB94" s="141"/>
      <c r="AYC94" s="141"/>
      <c r="AYD94" s="141"/>
      <c r="AYE94" s="141"/>
      <c r="AYF94" s="141"/>
      <c r="AYG94" s="141"/>
      <c r="AYH94" s="141"/>
      <c r="AYI94" s="141"/>
      <c r="AYJ94" s="141"/>
      <c r="AYK94" s="141"/>
      <c r="AYL94" s="141"/>
      <c r="AYM94" s="141"/>
      <c r="AYN94" s="141"/>
      <c r="AYO94" s="141"/>
      <c r="AYP94" s="141"/>
      <c r="AYQ94" s="141"/>
      <c r="AYR94" s="141"/>
      <c r="AYS94" s="141"/>
      <c r="AYT94" s="141"/>
      <c r="AYU94" s="141"/>
      <c r="AYV94" s="141"/>
      <c r="AYW94" s="141"/>
      <c r="AYX94" s="141"/>
      <c r="AYY94" s="141"/>
      <c r="AYZ94" s="141"/>
      <c r="AZA94" s="141"/>
      <c r="AZB94" s="141"/>
      <c r="AZC94" s="141"/>
      <c r="AZD94" s="141"/>
      <c r="AZE94" s="141"/>
      <c r="AZF94" s="141"/>
      <c r="AZG94" s="141"/>
      <c r="AZH94" s="141"/>
      <c r="AZI94" s="141"/>
      <c r="AZJ94" s="141"/>
      <c r="AZK94" s="141"/>
      <c r="AZL94" s="141"/>
      <c r="AZM94" s="141"/>
      <c r="AZN94" s="141"/>
      <c r="AZO94" s="141"/>
      <c r="AZP94" s="141"/>
      <c r="AZQ94" s="141"/>
      <c r="AZR94" s="141"/>
      <c r="AZS94" s="141"/>
      <c r="AZT94" s="141"/>
      <c r="AZU94" s="141"/>
      <c r="AZV94" s="141"/>
      <c r="AZW94" s="141"/>
      <c r="AZX94" s="141"/>
      <c r="AZY94" s="141"/>
      <c r="AZZ94" s="141"/>
      <c r="BAA94" s="141"/>
      <c r="BAB94" s="141"/>
      <c r="BAC94" s="141"/>
      <c r="BAD94" s="141"/>
      <c r="BAE94" s="141"/>
      <c r="BAF94" s="141"/>
      <c r="BAG94" s="141"/>
      <c r="BAH94" s="141"/>
      <c r="BAI94" s="141"/>
      <c r="BAJ94" s="141"/>
      <c r="BAK94" s="141"/>
      <c r="BAL94" s="141"/>
      <c r="BAM94" s="141"/>
      <c r="BAN94" s="141"/>
      <c r="BAO94" s="141"/>
      <c r="BAP94" s="141"/>
      <c r="BAQ94" s="141"/>
      <c r="BAR94" s="141"/>
      <c r="BAS94" s="141"/>
      <c r="BAT94" s="141"/>
      <c r="BAU94" s="141"/>
      <c r="BAV94" s="141"/>
      <c r="BAW94" s="141"/>
      <c r="BAX94" s="141"/>
      <c r="BAY94" s="141"/>
      <c r="BAZ94" s="141"/>
      <c r="BBA94" s="141"/>
      <c r="BBB94" s="141"/>
      <c r="BBC94" s="141"/>
      <c r="BBD94" s="141"/>
      <c r="BBE94" s="141"/>
      <c r="BBF94" s="141"/>
      <c r="BBG94" s="141"/>
      <c r="BBH94" s="141"/>
      <c r="BBI94" s="141"/>
      <c r="BBJ94" s="141"/>
      <c r="BBK94" s="141"/>
      <c r="BBL94" s="141"/>
      <c r="BBM94" s="141"/>
      <c r="BBN94" s="141"/>
      <c r="BBO94" s="141"/>
      <c r="BBP94" s="141"/>
      <c r="BBQ94" s="141"/>
      <c r="BBR94" s="141"/>
      <c r="BBS94" s="141"/>
      <c r="BBT94" s="141"/>
      <c r="BBU94" s="141"/>
      <c r="BBV94" s="141"/>
      <c r="BBW94" s="141"/>
      <c r="BBX94" s="141"/>
      <c r="BBY94" s="141"/>
      <c r="BBZ94" s="141"/>
      <c r="BCA94" s="141"/>
      <c r="BCB94" s="141"/>
      <c r="BCC94" s="141"/>
      <c r="BCD94" s="141"/>
      <c r="BCE94" s="141"/>
      <c r="BCF94" s="141"/>
      <c r="BCG94" s="141"/>
      <c r="BCH94" s="141"/>
      <c r="BCI94" s="141"/>
      <c r="BCJ94" s="141"/>
      <c r="BCK94" s="141"/>
      <c r="BCL94" s="141"/>
      <c r="BCM94" s="141"/>
      <c r="BCN94" s="141"/>
      <c r="BCO94" s="141"/>
      <c r="BCP94" s="141"/>
      <c r="BCQ94" s="141"/>
      <c r="BCR94" s="141"/>
      <c r="BCS94" s="141"/>
      <c r="BCT94" s="141"/>
      <c r="BCU94" s="141"/>
      <c r="BCV94" s="141"/>
      <c r="BCW94" s="141"/>
      <c r="BCX94" s="141"/>
      <c r="BCY94" s="141"/>
      <c r="BCZ94" s="141"/>
      <c r="BDA94" s="141"/>
      <c r="BDB94" s="141"/>
      <c r="BDC94" s="141"/>
      <c r="BDD94" s="141"/>
      <c r="BDE94" s="141"/>
      <c r="BDF94" s="141"/>
      <c r="BDG94" s="141"/>
      <c r="BDH94" s="141"/>
      <c r="BDI94" s="141"/>
      <c r="BDJ94" s="141"/>
      <c r="BDK94" s="141"/>
      <c r="BDL94" s="141"/>
      <c r="BDM94" s="141"/>
      <c r="BDN94" s="141"/>
      <c r="BDO94" s="141"/>
      <c r="BDP94" s="141"/>
      <c r="BDQ94" s="141"/>
      <c r="BDR94" s="141"/>
      <c r="BDS94" s="141"/>
      <c r="BDT94" s="141"/>
      <c r="BDU94" s="141"/>
      <c r="BDV94" s="141"/>
      <c r="BDW94" s="141"/>
      <c r="BDX94" s="141"/>
      <c r="BDY94" s="141"/>
      <c r="BDZ94" s="141"/>
      <c r="BEA94" s="141"/>
      <c r="BEB94" s="141"/>
      <c r="BEC94" s="141"/>
      <c r="BED94" s="141"/>
      <c r="BEE94" s="141"/>
      <c r="BEF94" s="141"/>
      <c r="BEG94" s="141"/>
      <c r="BEH94" s="141"/>
      <c r="BEI94" s="141"/>
      <c r="BEJ94" s="141"/>
      <c r="BEK94" s="141"/>
      <c r="BEL94" s="141"/>
      <c r="BEM94" s="141"/>
      <c r="BEN94" s="141"/>
      <c r="BEO94" s="141"/>
      <c r="BEP94" s="141"/>
      <c r="BEQ94" s="141"/>
      <c r="BER94" s="141"/>
      <c r="BES94" s="141"/>
      <c r="BET94" s="141"/>
      <c r="BEU94" s="141"/>
      <c r="BEV94" s="141"/>
      <c r="BEW94" s="141"/>
      <c r="BEX94" s="141"/>
      <c r="BEY94" s="141"/>
      <c r="BEZ94" s="141"/>
      <c r="BFA94" s="141"/>
      <c r="BFB94" s="141"/>
      <c r="BFC94" s="141"/>
      <c r="BFD94" s="141"/>
      <c r="BFE94" s="141"/>
      <c r="BFF94" s="141"/>
      <c r="BFG94" s="141"/>
      <c r="BFH94" s="141"/>
      <c r="BFI94" s="141"/>
      <c r="BFJ94" s="141"/>
      <c r="BFK94" s="141"/>
      <c r="BFL94" s="141"/>
      <c r="BFM94" s="141"/>
      <c r="BFN94" s="141"/>
      <c r="BFO94" s="141"/>
      <c r="BFP94" s="141"/>
      <c r="BFQ94" s="141"/>
      <c r="BFR94" s="141"/>
      <c r="BFS94" s="141"/>
      <c r="BFT94" s="141"/>
      <c r="BFU94" s="141"/>
      <c r="BFV94" s="141"/>
      <c r="BFW94" s="141"/>
      <c r="BFX94" s="141"/>
      <c r="BFY94" s="141"/>
      <c r="BFZ94" s="141"/>
      <c r="BGA94" s="141"/>
      <c r="BGB94" s="141"/>
      <c r="BGC94" s="141"/>
      <c r="BGD94" s="141"/>
      <c r="BGE94" s="141"/>
      <c r="BGF94" s="141"/>
      <c r="BGG94" s="141"/>
      <c r="BGH94" s="141"/>
      <c r="BGI94" s="141"/>
      <c r="BGJ94" s="141"/>
      <c r="BGK94" s="141"/>
      <c r="BGL94" s="141"/>
      <c r="BGM94" s="141"/>
      <c r="BGN94" s="141"/>
      <c r="BGO94" s="141"/>
      <c r="BGP94" s="141"/>
      <c r="BGQ94" s="141"/>
      <c r="BGR94" s="141"/>
      <c r="BGS94" s="141"/>
      <c r="BGT94" s="141"/>
      <c r="BGU94" s="141"/>
      <c r="BGV94" s="141"/>
      <c r="BGW94" s="141"/>
      <c r="BGX94" s="141"/>
      <c r="BGY94" s="141"/>
      <c r="BGZ94" s="141"/>
      <c r="BHA94" s="141"/>
      <c r="BHB94" s="141"/>
      <c r="BHC94" s="141"/>
      <c r="BHD94" s="141"/>
      <c r="BHE94" s="141"/>
      <c r="BHF94" s="141"/>
      <c r="BHG94" s="141"/>
      <c r="BHH94" s="141"/>
      <c r="BHI94" s="141"/>
      <c r="BHJ94" s="141"/>
      <c r="BHK94" s="141"/>
      <c r="BHL94" s="141"/>
      <c r="BHM94" s="141"/>
      <c r="BHN94" s="141"/>
      <c r="BHO94" s="141"/>
      <c r="BHP94" s="141"/>
      <c r="BHQ94" s="141"/>
      <c r="BHR94" s="141"/>
      <c r="BHS94" s="141"/>
      <c r="BHT94" s="141"/>
      <c r="BHU94" s="141"/>
      <c r="BHV94" s="141"/>
      <c r="BHW94" s="141"/>
      <c r="BHX94" s="141"/>
      <c r="BHY94" s="141"/>
      <c r="BHZ94" s="141"/>
      <c r="BIA94" s="141"/>
      <c r="BIB94" s="141"/>
      <c r="BIC94" s="141"/>
      <c r="BID94" s="141"/>
      <c r="BIE94" s="141"/>
      <c r="BIF94" s="141"/>
      <c r="BIG94" s="141"/>
      <c r="BIH94" s="141"/>
      <c r="BII94" s="141"/>
      <c r="BIJ94" s="141"/>
      <c r="BIK94" s="141"/>
      <c r="BIL94" s="141"/>
      <c r="BIM94" s="141"/>
      <c r="BIN94" s="141"/>
      <c r="BIO94" s="141"/>
      <c r="BIP94" s="141"/>
      <c r="BIQ94" s="141"/>
      <c r="BIR94" s="141"/>
      <c r="BIS94" s="141"/>
      <c r="BIT94" s="141"/>
      <c r="BIU94" s="141"/>
      <c r="BIV94" s="141"/>
      <c r="BIW94" s="141"/>
      <c r="BIX94" s="141"/>
      <c r="BIY94" s="141"/>
      <c r="BIZ94" s="141"/>
      <c r="BJA94" s="141"/>
      <c r="BJB94" s="141"/>
      <c r="BJC94" s="141"/>
      <c r="BJD94" s="141"/>
      <c r="BJE94" s="141"/>
      <c r="BJF94" s="141"/>
      <c r="BJG94" s="141"/>
      <c r="BJH94" s="141"/>
      <c r="BJI94" s="141"/>
      <c r="BJJ94" s="141"/>
      <c r="BJK94" s="141"/>
      <c r="BJL94" s="141"/>
      <c r="BJM94" s="141"/>
      <c r="BJN94" s="141"/>
      <c r="BJO94" s="141"/>
      <c r="BJP94" s="141"/>
      <c r="BJQ94" s="141"/>
      <c r="BJR94" s="141"/>
      <c r="BJS94" s="141"/>
      <c r="BJT94" s="141"/>
      <c r="BJU94" s="141"/>
      <c r="BJV94" s="141"/>
      <c r="BJW94" s="141"/>
      <c r="BJX94" s="141"/>
      <c r="BJY94" s="141"/>
      <c r="BJZ94" s="141"/>
      <c r="BKA94" s="141"/>
      <c r="BKB94" s="141"/>
      <c r="BKC94" s="141"/>
      <c r="BKD94" s="141"/>
      <c r="BKE94" s="141"/>
      <c r="BKF94" s="141"/>
      <c r="BKG94" s="141"/>
      <c r="BKH94" s="141"/>
      <c r="BKI94" s="141"/>
      <c r="BKJ94" s="141"/>
      <c r="BKK94" s="141"/>
      <c r="BKL94" s="141"/>
      <c r="BKM94" s="141"/>
      <c r="BKN94" s="141"/>
      <c r="BKO94" s="141"/>
      <c r="BKP94" s="141"/>
      <c r="BKQ94" s="141"/>
      <c r="BKR94" s="141"/>
      <c r="BKS94" s="141"/>
      <c r="BKT94" s="141"/>
      <c r="BKU94" s="141"/>
      <c r="BKV94" s="141"/>
      <c r="BKW94" s="141"/>
      <c r="BKX94" s="141"/>
      <c r="BKY94" s="141"/>
      <c r="BKZ94" s="141"/>
      <c r="BLA94" s="141"/>
      <c r="BLB94" s="141"/>
      <c r="BLC94" s="141"/>
      <c r="BLD94" s="141"/>
      <c r="BLE94" s="141"/>
      <c r="BLF94" s="141"/>
      <c r="BLG94" s="141"/>
      <c r="BLH94" s="141"/>
      <c r="BLI94" s="141"/>
      <c r="BLJ94" s="141"/>
      <c r="BLK94" s="141"/>
      <c r="BLL94" s="141"/>
      <c r="BLM94" s="141"/>
      <c r="BLN94" s="141"/>
      <c r="BLO94" s="141"/>
      <c r="BLP94" s="141"/>
      <c r="BLQ94" s="141"/>
      <c r="BLR94" s="141"/>
      <c r="BLS94" s="141"/>
      <c r="BLT94" s="141"/>
      <c r="BLU94" s="141"/>
      <c r="BLV94" s="141"/>
      <c r="BLW94" s="141"/>
      <c r="BLX94" s="141"/>
      <c r="BLY94" s="141"/>
      <c r="BLZ94" s="141"/>
      <c r="BMA94" s="141"/>
      <c r="BMB94" s="141"/>
      <c r="BMC94" s="141"/>
      <c r="BMD94" s="141"/>
      <c r="BME94" s="141"/>
      <c r="BMF94" s="141"/>
      <c r="BMG94" s="141"/>
      <c r="BMH94" s="141"/>
      <c r="BMI94" s="141"/>
      <c r="BMJ94" s="141"/>
      <c r="BMK94" s="141"/>
      <c r="BML94" s="141"/>
      <c r="BMM94" s="141"/>
      <c r="BMN94" s="141"/>
      <c r="BMO94" s="141"/>
      <c r="BMP94" s="141"/>
      <c r="BMQ94" s="141"/>
      <c r="BMR94" s="141"/>
      <c r="BMS94" s="141"/>
      <c r="BMT94" s="141"/>
      <c r="BMU94" s="141"/>
      <c r="BMV94" s="141"/>
      <c r="BMW94" s="141"/>
      <c r="BMX94" s="141"/>
      <c r="BMY94" s="141"/>
      <c r="BMZ94" s="141"/>
      <c r="BNA94" s="141"/>
      <c r="BNB94" s="141"/>
      <c r="BNC94" s="141"/>
      <c r="BND94" s="141"/>
      <c r="BNE94" s="141"/>
      <c r="BNF94" s="141"/>
      <c r="BNG94" s="141"/>
      <c r="BNH94" s="141"/>
      <c r="BNI94" s="141"/>
      <c r="BNJ94" s="141"/>
      <c r="BNK94" s="141"/>
      <c r="BNL94" s="141"/>
      <c r="BNM94" s="141"/>
      <c r="BNN94" s="141"/>
      <c r="BNO94" s="141"/>
      <c r="BNP94" s="141"/>
      <c r="BNQ94" s="141"/>
      <c r="BNR94" s="141"/>
      <c r="BNS94" s="141"/>
      <c r="BNT94" s="141"/>
      <c r="BNU94" s="141"/>
      <c r="BNV94" s="141"/>
      <c r="BNW94" s="141"/>
      <c r="BNX94" s="141"/>
      <c r="BNY94" s="141"/>
      <c r="BNZ94" s="141"/>
      <c r="BOA94" s="141"/>
      <c r="BOB94" s="141"/>
      <c r="BOC94" s="141"/>
      <c r="BOD94" s="141"/>
      <c r="BOE94" s="141"/>
      <c r="BOF94" s="141"/>
      <c r="BOG94" s="141"/>
      <c r="BOH94" s="141"/>
      <c r="BOI94" s="141"/>
      <c r="BOJ94" s="141"/>
      <c r="BOK94" s="141"/>
      <c r="BOL94" s="141"/>
      <c r="BOM94" s="141"/>
      <c r="BON94" s="141"/>
      <c r="BOO94" s="141"/>
      <c r="BOP94" s="141"/>
      <c r="BOQ94" s="141"/>
      <c r="BOR94" s="141"/>
      <c r="BOS94" s="141"/>
      <c r="BOT94" s="141"/>
      <c r="BOU94" s="141"/>
      <c r="BOV94" s="141"/>
      <c r="BOW94" s="141"/>
      <c r="BOX94" s="141"/>
      <c r="BOY94" s="141"/>
      <c r="BOZ94" s="141"/>
      <c r="BPA94" s="141"/>
      <c r="BPB94" s="141"/>
      <c r="BPC94" s="141"/>
      <c r="BPD94" s="141"/>
      <c r="BPE94" s="141"/>
      <c r="BPF94" s="141"/>
      <c r="BPG94" s="141"/>
      <c r="BPH94" s="141"/>
      <c r="BPI94" s="141"/>
      <c r="BPJ94" s="141"/>
      <c r="BPK94" s="141"/>
      <c r="BPL94" s="141"/>
      <c r="BPM94" s="141"/>
      <c r="BPN94" s="141"/>
      <c r="BPO94" s="141"/>
      <c r="BPP94" s="141"/>
      <c r="BPQ94" s="141"/>
      <c r="BPR94" s="141"/>
      <c r="BPS94" s="141"/>
      <c r="BPT94" s="141"/>
      <c r="BPU94" s="141"/>
      <c r="BPV94" s="141"/>
      <c r="BPW94" s="141"/>
      <c r="BPX94" s="141"/>
      <c r="BPY94" s="141"/>
      <c r="BPZ94" s="141"/>
      <c r="BQA94" s="141"/>
      <c r="BQB94" s="141"/>
      <c r="BQC94" s="141"/>
      <c r="BQD94" s="141"/>
      <c r="BQE94" s="141"/>
      <c r="BQF94" s="141"/>
      <c r="BQG94" s="141"/>
      <c r="BQH94" s="141"/>
      <c r="BQI94" s="141"/>
      <c r="BQJ94" s="141"/>
      <c r="BQK94" s="141"/>
      <c r="BQL94" s="141"/>
      <c r="BQM94" s="141"/>
      <c r="BQN94" s="141"/>
      <c r="BQO94" s="141"/>
      <c r="BQP94" s="141"/>
      <c r="BQQ94" s="141"/>
      <c r="BQR94" s="141"/>
      <c r="BQS94" s="141"/>
      <c r="BQT94" s="141"/>
      <c r="BQU94" s="141"/>
      <c r="BQV94" s="141"/>
      <c r="BQW94" s="141"/>
      <c r="BQX94" s="141"/>
      <c r="BQY94" s="141"/>
      <c r="BQZ94" s="141"/>
      <c r="BRA94" s="141"/>
      <c r="BRB94" s="141"/>
      <c r="BRC94" s="141"/>
      <c r="BRD94" s="141"/>
      <c r="BRE94" s="141"/>
      <c r="BRF94" s="141"/>
      <c r="BRG94" s="141"/>
      <c r="BRH94" s="141"/>
      <c r="BRI94" s="141"/>
      <c r="BRJ94" s="141"/>
      <c r="BRK94" s="141"/>
      <c r="BRL94" s="141"/>
      <c r="BRM94" s="141"/>
      <c r="BRN94" s="141"/>
      <c r="BRO94" s="141"/>
      <c r="BRP94" s="141"/>
      <c r="BRQ94" s="141"/>
      <c r="BRR94" s="141"/>
      <c r="BRS94" s="141"/>
      <c r="BRT94" s="141"/>
      <c r="BRU94" s="141"/>
      <c r="BRV94" s="141"/>
      <c r="BRW94" s="141"/>
      <c r="BRX94" s="141"/>
      <c r="BRY94" s="141"/>
      <c r="BRZ94" s="141"/>
      <c r="BSA94" s="141"/>
      <c r="BSB94" s="141"/>
      <c r="BSC94" s="141"/>
      <c r="BSD94" s="141"/>
      <c r="BSE94" s="141"/>
      <c r="BSF94" s="141"/>
      <c r="BSG94" s="141"/>
      <c r="BSH94" s="141"/>
      <c r="BSI94" s="141"/>
      <c r="BSJ94" s="141"/>
      <c r="BSK94" s="141"/>
      <c r="BSL94" s="141"/>
      <c r="BSM94" s="141"/>
      <c r="BSN94" s="141"/>
      <c r="BSO94" s="141"/>
      <c r="BSP94" s="141"/>
      <c r="BSQ94" s="141"/>
      <c r="BSR94" s="141"/>
      <c r="BSS94" s="141"/>
      <c r="BST94" s="141"/>
      <c r="BSU94" s="141"/>
      <c r="BSV94" s="141"/>
      <c r="BSW94" s="141"/>
      <c r="BSX94" s="141"/>
      <c r="BSY94" s="141"/>
      <c r="BSZ94" s="141"/>
      <c r="BTA94" s="141"/>
      <c r="BTB94" s="141"/>
      <c r="BTC94" s="141"/>
      <c r="BTD94" s="141"/>
      <c r="BTE94" s="141"/>
      <c r="BTF94" s="141"/>
      <c r="BTG94" s="141"/>
      <c r="BTH94" s="141"/>
      <c r="BTI94" s="141"/>
      <c r="BTJ94" s="141"/>
      <c r="BTK94" s="141"/>
      <c r="BTL94" s="141"/>
      <c r="BTM94" s="141"/>
      <c r="BTN94" s="141"/>
      <c r="BTO94" s="141"/>
      <c r="BTP94" s="141"/>
      <c r="BTQ94" s="141"/>
      <c r="BTR94" s="141"/>
      <c r="BTS94" s="141"/>
      <c r="BTT94" s="141"/>
      <c r="BTU94" s="141"/>
      <c r="BTV94" s="141"/>
      <c r="BTW94" s="141"/>
      <c r="BTX94" s="141"/>
      <c r="BTY94" s="141"/>
      <c r="BTZ94" s="141"/>
      <c r="BUA94" s="141"/>
      <c r="BUB94" s="141"/>
      <c r="BUC94" s="141"/>
      <c r="BUD94" s="141"/>
      <c r="BUE94" s="141"/>
      <c r="BUF94" s="141"/>
      <c r="BUG94" s="141"/>
      <c r="BUH94" s="141"/>
      <c r="BUI94" s="141"/>
      <c r="BUJ94" s="141"/>
      <c r="BUK94" s="141"/>
      <c r="BUL94" s="141"/>
      <c r="BUM94" s="141"/>
      <c r="BUN94" s="141"/>
      <c r="BUO94" s="141"/>
      <c r="BUP94" s="141"/>
      <c r="BUQ94" s="141"/>
      <c r="BUR94" s="141"/>
      <c r="BUS94" s="141"/>
      <c r="BUT94" s="141"/>
      <c r="BUU94" s="141"/>
      <c r="BUV94" s="141"/>
      <c r="BUW94" s="141"/>
      <c r="BUX94" s="141"/>
      <c r="BUY94" s="141"/>
      <c r="BUZ94" s="141"/>
      <c r="BVA94" s="141"/>
      <c r="BVB94" s="141"/>
      <c r="BVC94" s="141"/>
      <c r="BVD94" s="141"/>
      <c r="BVE94" s="141"/>
      <c r="BVF94" s="141"/>
      <c r="BVG94" s="141"/>
      <c r="BVH94" s="141"/>
      <c r="BVI94" s="141"/>
      <c r="BVJ94" s="141"/>
      <c r="BVK94" s="141"/>
      <c r="BVL94" s="141"/>
      <c r="BVM94" s="141"/>
      <c r="BVN94" s="141"/>
      <c r="BVO94" s="141"/>
      <c r="BVP94" s="141"/>
      <c r="BVQ94" s="141"/>
      <c r="BVR94" s="141"/>
      <c r="BVS94" s="141"/>
      <c r="BVT94" s="141"/>
      <c r="BVU94" s="141"/>
      <c r="BVV94" s="141"/>
      <c r="BVW94" s="141"/>
      <c r="BVX94" s="141"/>
      <c r="BVY94" s="141"/>
      <c r="BVZ94" s="141"/>
      <c r="BWA94" s="141"/>
      <c r="BWB94" s="141"/>
      <c r="BWC94" s="141"/>
      <c r="BWD94" s="141"/>
      <c r="BWE94" s="141"/>
      <c r="BWF94" s="141"/>
      <c r="BWG94" s="141"/>
      <c r="BWH94" s="141"/>
      <c r="BWI94" s="141"/>
      <c r="BWJ94" s="141"/>
      <c r="BWK94" s="141"/>
      <c r="BWL94" s="141"/>
      <c r="BWM94" s="141"/>
      <c r="BWN94" s="141"/>
      <c r="BWO94" s="141"/>
      <c r="BWP94" s="141"/>
      <c r="BWQ94" s="141"/>
      <c r="BWR94" s="141"/>
      <c r="BWS94" s="141"/>
      <c r="BWT94" s="141"/>
      <c r="BWU94" s="141"/>
      <c r="BWV94" s="141"/>
      <c r="BWW94" s="141"/>
      <c r="BWX94" s="141"/>
      <c r="BWY94" s="141"/>
      <c r="BWZ94" s="141"/>
      <c r="BXA94" s="141"/>
      <c r="BXB94" s="141"/>
      <c r="BXC94" s="141"/>
      <c r="BXD94" s="141"/>
      <c r="BXE94" s="141"/>
      <c r="BXF94" s="141"/>
      <c r="BXG94" s="141"/>
      <c r="BXH94" s="141"/>
      <c r="BXI94" s="141"/>
      <c r="BXJ94" s="141"/>
      <c r="BXK94" s="141"/>
      <c r="BXL94" s="141"/>
      <c r="BXM94" s="141"/>
      <c r="BXN94" s="141"/>
      <c r="BXO94" s="141"/>
      <c r="BXP94" s="141"/>
      <c r="BXQ94" s="141"/>
      <c r="BXR94" s="141"/>
      <c r="BXS94" s="141"/>
      <c r="BXT94" s="141"/>
      <c r="BXU94" s="141"/>
      <c r="BXV94" s="141"/>
      <c r="BXW94" s="141"/>
      <c r="BXX94" s="141"/>
      <c r="BXY94" s="141"/>
      <c r="BXZ94" s="141"/>
      <c r="BYA94" s="141"/>
      <c r="BYB94" s="141"/>
      <c r="BYC94" s="141"/>
      <c r="BYD94" s="141"/>
      <c r="BYE94" s="141"/>
      <c r="BYF94" s="141"/>
      <c r="BYG94" s="141"/>
      <c r="BYH94" s="141"/>
      <c r="BYI94" s="141"/>
      <c r="BYJ94" s="141"/>
      <c r="BYK94" s="141"/>
      <c r="BYL94" s="141"/>
      <c r="BYM94" s="141"/>
      <c r="BYN94" s="141"/>
      <c r="BYO94" s="141"/>
      <c r="BYP94" s="141"/>
      <c r="BYQ94" s="141"/>
      <c r="BYR94" s="141"/>
      <c r="BYS94" s="141"/>
      <c r="BYT94" s="141"/>
      <c r="BYU94" s="141"/>
      <c r="BYV94" s="141"/>
      <c r="BYW94" s="141"/>
      <c r="BYX94" s="141"/>
      <c r="BYY94" s="141"/>
      <c r="BYZ94" s="141"/>
      <c r="BZA94" s="141"/>
      <c r="BZB94" s="141"/>
      <c r="BZC94" s="141"/>
      <c r="BZD94" s="141"/>
      <c r="BZE94" s="141"/>
      <c r="BZF94" s="141"/>
      <c r="BZG94" s="141"/>
      <c r="BZH94" s="141"/>
      <c r="BZI94" s="141"/>
      <c r="BZJ94" s="141"/>
      <c r="BZK94" s="141"/>
      <c r="BZL94" s="141"/>
      <c r="BZM94" s="141"/>
      <c r="BZN94" s="141"/>
      <c r="BZO94" s="141"/>
      <c r="BZP94" s="141"/>
      <c r="BZQ94" s="141"/>
      <c r="BZR94" s="141"/>
      <c r="BZS94" s="141"/>
      <c r="BZT94" s="141"/>
      <c r="BZU94" s="141"/>
      <c r="BZV94" s="141"/>
      <c r="BZW94" s="141"/>
      <c r="BZX94" s="141"/>
      <c r="BZY94" s="141"/>
      <c r="BZZ94" s="141"/>
      <c r="CAA94" s="141"/>
      <c r="CAB94" s="141"/>
      <c r="CAC94" s="141"/>
      <c r="CAD94" s="141"/>
      <c r="CAE94" s="141"/>
      <c r="CAF94" s="141"/>
      <c r="CAG94" s="141"/>
      <c r="CAH94" s="141"/>
      <c r="CAI94" s="141"/>
      <c r="CAJ94" s="141"/>
      <c r="CAK94" s="141"/>
      <c r="CAL94" s="141"/>
      <c r="CAM94" s="141"/>
      <c r="CAN94" s="141"/>
      <c r="CAO94" s="141"/>
      <c r="CAP94" s="141"/>
      <c r="CAQ94" s="141"/>
      <c r="CAR94" s="141"/>
      <c r="CAS94" s="141"/>
      <c r="CAT94" s="141"/>
      <c r="CAU94" s="141"/>
      <c r="CAV94" s="141"/>
      <c r="CAW94" s="141"/>
      <c r="CAX94" s="141"/>
      <c r="CAY94" s="141"/>
      <c r="CAZ94" s="141"/>
      <c r="CBA94" s="141"/>
      <c r="CBB94" s="141"/>
      <c r="CBC94" s="141"/>
      <c r="CBD94" s="141"/>
      <c r="CBE94" s="141"/>
      <c r="CBF94" s="141"/>
      <c r="CBG94" s="141"/>
      <c r="CBH94" s="141"/>
      <c r="CBI94" s="141"/>
      <c r="CBJ94" s="141"/>
      <c r="CBK94" s="141"/>
      <c r="CBL94" s="141"/>
      <c r="CBM94" s="141"/>
      <c r="CBN94" s="141"/>
      <c r="CBO94" s="141"/>
      <c r="CBP94" s="141"/>
      <c r="CBQ94" s="141"/>
      <c r="CBR94" s="141"/>
      <c r="CBS94" s="141"/>
      <c r="CBT94" s="141"/>
      <c r="CBU94" s="141"/>
      <c r="CBV94" s="141"/>
      <c r="CBW94" s="141"/>
      <c r="CBX94" s="141"/>
      <c r="CBY94" s="141"/>
      <c r="CBZ94" s="141"/>
      <c r="CCA94" s="141"/>
      <c r="CCB94" s="141"/>
      <c r="CCC94" s="141"/>
      <c r="CCD94" s="141"/>
      <c r="CCE94" s="141"/>
      <c r="CCF94" s="141"/>
      <c r="CCG94" s="141"/>
      <c r="CCH94" s="141"/>
      <c r="CCI94" s="141"/>
      <c r="CCJ94" s="141"/>
      <c r="CCK94" s="141"/>
      <c r="CCL94" s="141"/>
      <c r="CCM94" s="141"/>
      <c r="CCN94" s="141"/>
      <c r="CCO94" s="141"/>
      <c r="CCP94" s="141"/>
      <c r="CCQ94" s="141"/>
      <c r="CCR94" s="141"/>
      <c r="CCS94" s="141"/>
      <c r="CCT94" s="141"/>
      <c r="CCU94" s="141"/>
      <c r="CCV94" s="141"/>
      <c r="CCW94" s="141"/>
      <c r="CCX94" s="141"/>
      <c r="CCY94" s="141"/>
      <c r="CCZ94" s="141"/>
      <c r="CDA94" s="141"/>
      <c r="CDB94" s="141"/>
      <c r="CDC94" s="141"/>
      <c r="CDD94" s="141"/>
      <c r="CDE94" s="141"/>
      <c r="CDF94" s="141"/>
      <c r="CDG94" s="141"/>
      <c r="CDH94" s="141"/>
      <c r="CDI94" s="141"/>
      <c r="CDJ94" s="141"/>
      <c r="CDK94" s="141"/>
      <c r="CDL94" s="141"/>
      <c r="CDM94" s="141"/>
      <c r="CDN94" s="141"/>
      <c r="CDO94" s="141"/>
      <c r="CDP94" s="141"/>
      <c r="CDQ94" s="141"/>
      <c r="CDR94" s="141"/>
      <c r="CDS94" s="141"/>
      <c r="CDT94" s="141"/>
      <c r="CDU94" s="141"/>
      <c r="CDV94" s="141"/>
      <c r="CDW94" s="141"/>
      <c r="CDX94" s="141"/>
      <c r="CDY94" s="141"/>
      <c r="CDZ94" s="141"/>
      <c r="CEA94" s="141"/>
      <c r="CEB94" s="141"/>
      <c r="CEC94" s="141"/>
      <c r="CED94" s="141"/>
      <c r="CEE94" s="141"/>
      <c r="CEF94" s="141"/>
      <c r="CEG94" s="141"/>
      <c r="CEH94" s="141"/>
      <c r="CEI94" s="141"/>
      <c r="CEJ94" s="141"/>
      <c r="CEK94" s="141"/>
      <c r="CEL94" s="141"/>
      <c r="CEM94" s="141"/>
      <c r="CEN94" s="141"/>
      <c r="CEO94" s="141"/>
      <c r="CEP94" s="141"/>
      <c r="CEQ94" s="141"/>
      <c r="CER94" s="141"/>
      <c r="CES94" s="141"/>
      <c r="CET94" s="141"/>
      <c r="CEU94" s="141"/>
      <c r="CEV94" s="141"/>
      <c r="CEW94" s="141"/>
      <c r="CEX94" s="141"/>
      <c r="CEY94" s="141"/>
      <c r="CEZ94" s="141"/>
      <c r="CFA94" s="141"/>
      <c r="CFB94" s="141"/>
      <c r="CFC94" s="141"/>
      <c r="CFD94" s="141"/>
      <c r="CFE94" s="141"/>
      <c r="CFF94" s="141"/>
      <c r="CFG94" s="141"/>
      <c r="CFH94" s="141"/>
      <c r="CFI94" s="141"/>
      <c r="CFJ94" s="141"/>
      <c r="CFK94" s="141"/>
      <c r="CFL94" s="141"/>
      <c r="CFM94" s="141"/>
      <c r="CFN94" s="141"/>
      <c r="CFO94" s="141"/>
      <c r="CFP94" s="141"/>
      <c r="CFQ94" s="141"/>
      <c r="CFR94" s="141"/>
      <c r="CFS94" s="141"/>
      <c r="CFT94" s="141"/>
      <c r="CFU94" s="141"/>
      <c r="CFV94" s="141"/>
      <c r="CFW94" s="141"/>
      <c r="CFX94" s="141"/>
      <c r="CFY94" s="141"/>
      <c r="CFZ94" s="141"/>
      <c r="CGA94" s="141"/>
      <c r="CGB94" s="141"/>
      <c r="CGC94" s="141"/>
      <c r="CGD94" s="141"/>
      <c r="CGE94" s="141"/>
      <c r="CGF94" s="141"/>
      <c r="CGG94" s="141"/>
      <c r="CGH94" s="141"/>
      <c r="CGI94" s="141"/>
      <c r="CGJ94" s="141"/>
      <c r="CGK94" s="141"/>
      <c r="CGL94" s="141"/>
      <c r="CGM94" s="141"/>
      <c r="CGN94" s="141"/>
      <c r="CGO94" s="141"/>
      <c r="CGP94" s="141"/>
      <c r="CGQ94" s="141"/>
      <c r="CGR94" s="141"/>
      <c r="CGS94" s="141"/>
      <c r="CGT94" s="141"/>
      <c r="CGU94" s="141"/>
      <c r="CGV94" s="141"/>
      <c r="CGW94" s="141"/>
      <c r="CGX94" s="141"/>
      <c r="CGY94" s="141"/>
      <c r="CGZ94" s="141"/>
      <c r="CHA94" s="141"/>
      <c r="CHB94" s="141"/>
      <c r="CHC94" s="141"/>
      <c r="CHD94" s="141"/>
      <c r="CHE94" s="141"/>
      <c r="CHF94" s="141"/>
      <c r="CHG94" s="141"/>
      <c r="CHH94" s="141"/>
      <c r="CHI94" s="141"/>
      <c r="CHJ94" s="141"/>
      <c r="CHK94" s="141"/>
      <c r="CHL94" s="141"/>
      <c r="CHM94" s="141"/>
      <c r="CHN94" s="141"/>
      <c r="CHO94" s="141"/>
      <c r="CHP94" s="141"/>
      <c r="CHQ94" s="141"/>
      <c r="CHR94" s="141"/>
      <c r="CHS94" s="141"/>
      <c r="CHT94" s="141"/>
      <c r="CHU94" s="141"/>
      <c r="CHV94" s="141"/>
      <c r="CHW94" s="141"/>
      <c r="CHX94" s="141"/>
      <c r="CHY94" s="141"/>
      <c r="CHZ94" s="141"/>
      <c r="CIA94" s="141"/>
      <c r="CIB94" s="141"/>
      <c r="CIC94" s="141"/>
      <c r="CID94" s="141"/>
      <c r="CIE94" s="141"/>
      <c r="CIF94" s="141"/>
      <c r="CIG94" s="141"/>
      <c r="CIH94" s="141"/>
      <c r="CII94" s="141"/>
      <c r="CIJ94" s="141"/>
      <c r="CIK94" s="141"/>
      <c r="CIL94" s="141"/>
      <c r="CIM94" s="141"/>
      <c r="CIN94" s="141"/>
      <c r="CIO94" s="141"/>
      <c r="CIP94" s="141"/>
      <c r="CIQ94" s="141"/>
      <c r="CIR94" s="141"/>
      <c r="CIS94" s="141"/>
      <c r="CIT94" s="141"/>
      <c r="CIU94" s="141"/>
      <c r="CIV94" s="141"/>
      <c r="CIW94" s="141"/>
      <c r="CIX94" s="141"/>
      <c r="CIY94" s="141"/>
      <c r="CIZ94" s="141"/>
      <c r="CJA94" s="141"/>
      <c r="CJB94" s="141"/>
      <c r="CJC94" s="141"/>
      <c r="CJD94" s="141"/>
      <c r="CJE94" s="141"/>
      <c r="CJF94" s="141"/>
      <c r="CJG94" s="141"/>
      <c r="CJH94" s="141"/>
      <c r="CJI94" s="141"/>
      <c r="CJJ94" s="141"/>
      <c r="CJK94" s="141"/>
      <c r="CJL94" s="141"/>
      <c r="CJM94" s="141"/>
      <c r="CJN94" s="141"/>
      <c r="CJO94" s="141"/>
      <c r="CJP94" s="141"/>
      <c r="CJQ94" s="141"/>
      <c r="CJR94" s="141"/>
      <c r="CJS94" s="141"/>
      <c r="CJT94" s="141"/>
      <c r="CJU94" s="141"/>
      <c r="CJV94" s="141"/>
      <c r="CJW94" s="141"/>
      <c r="CJX94" s="141"/>
      <c r="CJY94" s="141"/>
      <c r="CJZ94" s="141"/>
      <c r="CKA94" s="141"/>
      <c r="CKB94" s="141"/>
      <c r="CKC94" s="141"/>
      <c r="CKD94" s="141"/>
      <c r="CKE94" s="141"/>
      <c r="CKF94" s="141"/>
      <c r="CKG94" s="141"/>
      <c r="CKH94" s="141"/>
      <c r="CKI94" s="141"/>
      <c r="CKJ94" s="141"/>
      <c r="CKK94" s="141"/>
      <c r="CKL94" s="141"/>
      <c r="CKM94" s="141"/>
      <c r="CKN94" s="141"/>
      <c r="CKO94" s="141"/>
      <c r="CKP94" s="141"/>
      <c r="CKQ94" s="141"/>
      <c r="CKR94" s="141"/>
      <c r="CKS94" s="141"/>
      <c r="CKT94" s="141"/>
      <c r="CKU94" s="141"/>
      <c r="CKV94" s="141"/>
      <c r="CKW94" s="141"/>
      <c r="CKX94" s="141"/>
      <c r="CKY94" s="141"/>
      <c r="CKZ94" s="141"/>
      <c r="CLA94" s="141"/>
      <c r="CLB94" s="141"/>
      <c r="CLC94" s="141"/>
      <c r="CLD94" s="141"/>
      <c r="CLE94" s="141"/>
      <c r="CLF94" s="141"/>
      <c r="CLG94" s="141"/>
      <c r="CLH94" s="141"/>
      <c r="CLI94" s="141"/>
      <c r="CLJ94" s="141"/>
      <c r="CLK94" s="141"/>
      <c r="CLL94" s="141"/>
      <c r="CLM94" s="141"/>
      <c r="CLN94" s="141"/>
      <c r="CLO94" s="141"/>
      <c r="CLP94" s="141"/>
      <c r="CLQ94" s="141"/>
      <c r="CLR94" s="141"/>
      <c r="CLS94" s="141"/>
      <c r="CLT94" s="141"/>
      <c r="CLU94" s="141"/>
      <c r="CLV94" s="141"/>
      <c r="CLW94" s="141"/>
      <c r="CLX94" s="141"/>
      <c r="CLY94" s="141"/>
      <c r="CLZ94" s="141"/>
      <c r="CMA94" s="141"/>
      <c r="CMB94" s="141"/>
      <c r="CMC94" s="141"/>
      <c r="CMD94" s="141"/>
      <c r="CME94" s="141"/>
      <c r="CMF94" s="141"/>
      <c r="CMG94" s="141"/>
      <c r="CMH94" s="141"/>
      <c r="CMI94" s="141"/>
      <c r="CMJ94" s="141"/>
      <c r="CMK94" s="141"/>
      <c r="CML94" s="141"/>
      <c r="CMM94" s="141"/>
      <c r="CMN94" s="141"/>
      <c r="CMO94" s="141"/>
      <c r="CMP94" s="141"/>
      <c r="CMQ94" s="141"/>
      <c r="CMR94" s="141"/>
      <c r="CMS94" s="141"/>
      <c r="CMT94" s="141"/>
      <c r="CMU94" s="141"/>
      <c r="CMV94" s="141"/>
      <c r="CMW94" s="141"/>
      <c r="CMX94" s="141"/>
      <c r="CMY94" s="141"/>
      <c r="CMZ94" s="141"/>
      <c r="CNA94" s="141"/>
      <c r="CNB94" s="141"/>
      <c r="CNC94" s="141"/>
      <c r="CND94" s="141"/>
      <c r="CNE94" s="141"/>
      <c r="CNF94" s="141"/>
      <c r="CNG94" s="141"/>
      <c r="CNH94" s="141"/>
      <c r="CNI94" s="141"/>
      <c r="CNJ94" s="141"/>
      <c r="CNK94" s="141"/>
      <c r="CNL94" s="141"/>
      <c r="CNM94" s="141"/>
      <c r="CNN94" s="141"/>
      <c r="CNO94" s="141"/>
      <c r="CNP94" s="141"/>
      <c r="CNQ94" s="141"/>
      <c r="CNR94" s="141"/>
      <c r="CNS94" s="141"/>
      <c r="CNT94" s="141"/>
      <c r="CNU94" s="141"/>
      <c r="CNV94" s="141"/>
      <c r="CNW94" s="141"/>
      <c r="CNX94" s="141"/>
      <c r="CNY94" s="141"/>
      <c r="CNZ94" s="141"/>
      <c r="COA94" s="141"/>
      <c r="COB94" s="141"/>
      <c r="COC94" s="141"/>
      <c r="COD94" s="141"/>
      <c r="COE94" s="141"/>
      <c r="COF94" s="141"/>
      <c r="COG94" s="141"/>
      <c r="COH94" s="141"/>
      <c r="COI94" s="141"/>
      <c r="COJ94" s="141"/>
      <c r="COK94" s="141"/>
      <c r="COL94" s="141"/>
      <c r="COM94" s="141"/>
      <c r="CON94" s="141"/>
      <c r="COO94" s="141"/>
      <c r="COP94" s="141"/>
      <c r="COQ94" s="141"/>
      <c r="COR94" s="141"/>
      <c r="COS94" s="141"/>
      <c r="COT94" s="141"/>
      <c r="COU94" s="141"/>
      <c r="COV94" s="141"/>
      <c r="COW94" s="141"/>
      <c r="COX94" s="141"/>
      <c r="COY94" s="141"/>
      <c r="COZ94" s="141"/>
      <c r="CPA94" s="141"/>
      <c r="CPB94" s="141"/>
      <c r="CPC94" s="141"/>
      <c r="CPD94" s="141"/>
      <c r="CPE94" s="141"/>
      <c r="CPF94" s="141"/>
      <c r="CPG94" s="141"/>
      <c r="CPH94" s="141"/>
      <c r="CPI94" s="141"/>
      <c r="CPJ94" s="141"/>
      <c r="CPK94" s="141"/>
      <c r="CPL94" s="141"/>
      <c r="CPM94" s="141"/>
      <c r="CPN94" s="141"/>
      <c r="CPO94" s="141"/>
      <c r="CPP94" s="141"/>
      <c r="CPQ94" s="141"/>
      <c r="CPR94" s="141"/>
      <c r="CPS94" s="141"/>
      <c r="CPT94" s="141"/>
      <c r="CPU94" s="141"/>
      <c r="CPV94" s="141"/>
      <c r="CPW94" s="141"/>
      <c r="CPX94" s="141"/>
      <c r="CPY94" s="141"/>
      <c r="CPZ94" s="141"/>
      <c r="CQA94" s="141"/>
      <c r="CQB94" s="141"/>
      <c r="CQC94" s="141"/>
      <c r="CQD94" s="141"/>
      <c r="CQE94" s="141"/>
      <c r="CQF94" s="141"/>
      <c r="CQG94" s="141"/>
      <c r="CQH94" s="141"/>
      <c r="CQI94" s="141"/>
      <c r="CQJ94" s="141"/>
      <c r="CQK94" s="141"/>
      <c r="CQL94" s="141"/>
      <c r="CQM94" s="141"/>
      <c r="CQN94" s="141"/>
      <c r="CQO94" s="141"/>
      <c r="CQP94" s="141"/>
      <c r="CQQ94" s="141"/>
      <c r="CQR94" s="141"/>
      <c r="CQS94" s="141"/>
      <c r="CQT94" s="141"/>
      <c r="CQU94" s="141"/>
      <c r="CQV94" s="141"/>
      <c r="CQW94" s="141"/>
      <c r="CQX94" s="141"/>
      <c r="CQY94" s="141"/>
      <c r="CQZ94" s="141"/>
      <c r="CRA94" s="141"/>
      <c r="CRB94" s="141"/>
      <c r="CRC94" s="141"/>
      <c r="CRD94" s="141"/>
      <c r="CRE94" s="141"/>
      <c r="CRF94" s="141"/>
      <c r="CRG94" s="141"/>
      <c r="CRH94" s="141"/>
      <c r="CRI94" s="141"/>
      <c r="CRJ94" s="141"/>
      <c r="CRK94" s="141"/>
      <c r="CRL94" s="141"/>
      <c r="CRM94" s="141"/>
      <c r="CRN94" s="141"/>
      <c r="CRO94" s="141"/>
      <c r="CRP94" s="141"/>
      <c r="CRQ94" s="141"/>
      <c r="CRR94" s="141"/>
      <c r="CRS94" s="141"/>
      <c r="CRT94" s="141"/>
      <c r="CRU94" s="141"/>
      <c r="CRV94" s="141"/>
      <c r="CRW94" s="141"/>
      <c r="CRX94" s="141"/>
      <c r="CRY94" s="141"/>
      <c r="CRZ94" s="141"/>
      <c r="CSA94" s="141"/>
      <c r="CSB94" s="141"/>
      <c r="CSC94" s="141"/>
      <c r="CSD94" s="141"/>
      <c r="CSE94" s="141"/>
      <c r="CSF94" s="141"/>
      <c r="CSG94" s="141"/>
      <c r="CSH94" s="141"/>
      <c r="CSI94" s="141"/>
      <c r="CSJ94" s="141"/>
      <c r="CSK94" s="141"/>
      <c r="CSL94" s="141"/>
      <c r="CSM94" s="141"/>
      <c r="CSN94" s="141"/>
      <c r="CSO94" s="141"/>
      <c r="CSP94" s="141"/>
      <c r="CSQ94" s="141"/>
      <c r="CSR94" s="141"/>
      <c r="CSS94" s="141"/>
      <c r="CST94" s="141"/>
      <c r="CSU94" s="141"/>
      <c r="CSV94" s="141"/>
      <c r="CSW94" s="141"/>
      <c r="CSX94" s="141"/>
      <c r="CSY94" s="141"/>
      <c r="CSZ94" s="141"/>
      <c r="CTA94" s="141"/>
      <c r="CTB94" s="141"/>
      <c r="CTC94" s="141"/>
      <c r="CTD94" s="141"/>
      <c r="CTE94" s="141"/>
      <c r="CTF94" s="141"/>
      <c r="CTG94" s="141"/>
      <c r="CTH94" s="141"/>
      <c r="CTI94" s="141"/>
      <c r="CTJ94" s="141"/>
      <c r="CTK94" s="141"/>
      <c r="CTL94" s="141"/>
      <c r="CTM94" s="141"/>
      <c r="CTN94" s="141"/>
      <c r="CTO94" s="141"/>
      <c r="CTP94" s="141"/>
      <c r="CTQ94" s="141"/>
      <c r="CTR94" s="141"/>
      <c r="CTS94" s="141"/>
      <c r="CTT94" s="141"/>
      <c r="CTU94" s="141"/>
      <c r="CTV94" s="141"/>
      <c r="CTW94" s="141"/>
      <c r="CTX94" s="141"/>
      <c r="CTY94" s="141"/>
      <c r="CTZ94" s="141"/>
      <c r="CUA94" s="141"/>
      <c r="CUB94" s="141"/>
      <c r="CUC94" s="141"/>
      <c r="CUD94" s="141"/>
      <c r="CUE94" s="141"/>
      <c r="CUF94" s="141"/>
      <c r="CUG94" s="141"/>
      <c r="CUH94" s="141"/>
      <c r="CUI94" s="141"/>
      <c r="CUJ94" s="141"/>
      <c r="CUK94" s="141"/>
      <c r="CUL94" s="141"/>
      <c r="CUM94" s="141"/>
      <c r="CUN94" s="141"/>
      <c r="CUO94" s="141"/>
      <c r="CUP94" s="141"/>
      <c r="CUQ94" s="141"/>
      <c r="CUR94" s="141"/>
      <c r="CUS94" s="141"/>
      <c r="CUT94" s="141"/>
      <c r="CUU94" s="141"/>
      <c r="CUV94" s="141"/>
      <c r="CUW94" s="141"/>
      <c r="CUX94" s="141"/>
      <c r="CUY94" s="141"/>
      <c r="CUZ94" s="141"/>
      <c r="CVA94" s="141"/>
      <c r="CVB94" s="141"/>
      <c r="CVC94" s="141"/>
      <c r="CVD94" s="141"/>
      <c r="CVE94" s="141"/>
      <c r="CVF94" s="141"/>
      <c r="CVG94" s="141"/>
      <c r="CVH94" s="141"/>
      <c r="CVI94" s="141"/>
      <c r="CVJ94" s="141"/>
      <c r="CVK94" s="141"/>
      <c r="CVL94" s="141"/>
      <c r="CVM94" s="141"/>
      <c r="CVN94" s="141"/>
      <c r="CVO94" s="141"/>
      <c r="CVP94" s="141"/>
      <c r="CVQ94" s="141"/>
      <c r="CVR94" s="141"/>
      <c r="CVS94" s="141"/>
      <c r="CVT94" s="141"/>
      <c r="CVU94" s="141"/>
      <c r="CVV94" s="141"/>
      <c r="CVW94" s="141"/>
      <c r="CVX94" s="141"/>
      <c r="CVY94" s="141"/>
      <c r="CVZ94" s="141"/>
      <c r="CWA94" s="141"/>
      <c r="CWB94" s="141"/>
      <c r="CWC94" s="141"/>
      <c r="CWD94" s="141"/>
      <c r="CWE94" s="141"/>
      <c r="CWF94" s="141"/>
      <c r="CWG94" s="141"/>
      <c r="CWH94" s="141"/>
      <c r="CWI94" s="141"/>
      <c r="CWJ94" s="141"/>
      <c r="CWK94" s="141"/>
      <c r="CWL94" s="141"/>
      <c r="CWM94" s="141"/>
      <c r="CWN94" s="141"/>
      <c r="CWO94" s="141"/>
      <c r="CWP94" s="141"/>
      <c r="CWQ94" s="141"/>
      <c r="CWR94" s="141"/>
      <c r="CWS94" s="141"/>
      <c r="CWT94" s="141"/>
      <c r="CWU94" s="141"/>
      <c r="CWV94" s="141"/>
      <c r="CWW94" s="141"/>
      <c r="CWX94" s="141"/>
      <c r="CWY94" s="141"/>
      <c r="CWZ94" s="141"/>
      <c r="CXA94" s="141"/>
      <c r="CXB94" s="141"/>
      <c r="CXC94" s="141"/>
      <c r="CXD94" s="141"/>
      <c r="CXE94" s="141"/>
      <c r="CXF94" s="141"/>
      <c r="CXG94" s="141"/>
      <c r="CXH94" s="141"/>
      <c r="CXI94" s="141"/>
      <c r="CXJ94" s="141"/>
      <c r="CXK94" s="141"/>
      <c r="CXL94" s="141"/>
      <c r="CXM94" s="141"/>
      <c r="CXN94" s="141"/>
      <c r="CXO94" s="141"/>
      <c r="CXP94" s="141"/>
      <c r="CXQ94" s="141"/>
      <c r="CXR94" s="141"/>
      <c r="CXS94" s="141"/>
      <c r="CXT94" s="141"/>
      <c r="CXU94" s="141"/>
      <c r="CXV94" s="141"/>
      <c r="CXW94" s="141"/>
      <c r="CXX94" s="141"/>
      <c r="CXY94" s="141"/>
      <c r="CXZ94" s="141"/>
      <c r="CYA94" s="141"/>
      <c r="CYB94" s="141"/>
      <c r="CYC94" s="141"/>
      <c r="CYD94" s="141"/>
      <c r="CYE94" s="141"/>
      <c r="CYF94" s="141"/>
      <c r="CYG94" s="141"/>
      <c r="CYH94" s="141"/>
      <c r="CYI94" s="141"/>
      <c r="CYJ94" s="141"/>
      <c r="CYK94" s="141"/>
      <c r="CYL94" s="141"/>
      <c r="CYM94" s="141"/>
      <c r="CYN94" s="141"/>
      <c r="CYO94" s="141"/>
      <c r="CYP94" s="141"/>
      <c r="CYQ94" s="141"/>
      <c r="CYR94" s="141"/>
      <c r="CYS94" s="141"/>
      <c r="CYT94" s="141"/>
      <c r="CYU94" s="141"/>
      <c r="CYV94" s="141"/>
      <c r="CYW94" s="141"/>
      <c r="CYX94" s="141"/>
      <c r="CYY94" s="141"/>
      <c r="CYZ94" s="141"/>
      <c r="CZA94" s="141"/>
      <c r="CZB94" s="141"/>
      <c r="CZC94" s="141"/>
      <c r="CZD94" s="141"/>
      <c r="CZE94" s="141"/>
      <c r="CZF94" s="141"/>
      <c r="CZG94" s="141"/>
      <c r="CZH94" s="141"/>
      <c r="CZI94" s="141"/>
      <c r="CZJ94" s="141"/>
      <c r="CZK94" s="141"/>
      <c r="CZL94" s="141"/>
      <c r="CZM94" s="141"/>
      <c r="CZN94" s="141"/>
      <c r="CZO94" s="141"/>
      <c r="CZP94" s="141"/>
      <c r="CZQ94" s="141"/>
      <c r="CZR94" s="141"/>
      <c r="CZS94" s="141"/>
      <c r="CZT94" s="141"/>
      <c r="CZU94" s="141"/>
      <c r="CZV94" s="141"/>
      <c r="CZW94" s="141"/>
      <c r="CZX94" s="141"/>
      <c r="CZY94" s="141"/>
      <c r="CZZ94" s="141"/>
      <c r="DAA94" s="141"/>
      <c r="DAB94" s="141"/>
      <c r="DAC94" s="141"/>
      <c r="DAD94" s="141"/>
      <c r="DAE94" s="141"/>
      <c r="DAF94" s="141"/>
      <c r="DAG94" s="141"/>
      <c r="DAH94" s="141"/>
      <c r="DAI94" s="141"/>
      <c r="DAJ94" s="141"/>
      <c r="DAK94" s="141"/>
      <c r="DAL94" s="141"/>
      <c r="DAM94" s="141"/>
      <c r="DAN94" s="141"/>
      <c r="DAO94" s="141"/>
      <c r="DAP94" s="141"/>
      <c r="DAQ94" s="141"/>
      <c r="DAR94" s="141"/>
      <c r="DAS94" s="141"/>
      <c r="DAT94" s="141"/>
      <c r="DAU94" s="141"/>
      <c r="DAV94" s="141"/>
      <c r="DAW94" s="141"/>
      <c r="DAX94" s="141"/>
      <c r="DAY94" s="141"/>
      <c r="DAZ94" s="141"/>
      <c r="DBA94" s="141"/>
      <c r="DBB94" s="141"/>
      <c r="DBC94" s="141"/>
      <c r="DBD94" s="141"/>
      <c r="DBE94" s="141"/>
      <c r="DBF94" s="141"/>
      <c r="DBG94" s="141"/>
      <c r="DBH94" s="141"/>
      <c r="DBI94" s="141"/>
      <c r="DBJ94" s="141"/>
      <c r="DBK94" s="141"/>
      <c r="DBL94" s="141"/>
      <c r="DBM94" s="141"/>
      <c r="DBN94" s="141"/>
      <c r="DBO94" s="141"/>
      <c r="DBP94" s="141"/>
      <c r="DBQ94" s="141"/>
      <c r="DBR94" s="141"/>
      <c r="DBS94" s="141"/>
      <c r="DBT94" s="141"/>
      <c r="DBU94" s="141"/>
      <c r="DBV94" s="141"/>
      <c r="DBW94" s="141"/>
      <c r="DBX94" s="141"/>
      <c r="DBY94" s="141"/>
      <c r="DBZ94" s="141"/>
      <c r="DCA94" s="141"/>
      <c r="DCB94" s="141"/>
      <c r="DCC94" s="141"/>
      <c r="DCD94" s="141"/>
      <c r="DCE94" s="141"/>
      <c r="DCF94" s="141"/>
      <c r="DCG94" s="141"/>
      <c r="DCH94" s="141"/>
      <c r="DCI94" s="141"/>
      <c r="DCJ94" s="141"/>
      <c r="DCK94" s="141"/>
      <c r="DCL94" s="141"/>
      <c r="DCM94" s="141"/>
      <c r="DCN94" s="141"/>
      <c r="DCO94" s="141"/>
      <c r="DCP94" s="141"/>
      <c r="DCQ94" s="141"/>
      <c r="DCR94" s="141"/>
      <c r="DCS94" s="141"/>
      <c r="DCT94" s="141"/>
      <c r="DCU94" s="141"/>
      <c r="DCV94" s="141"/>
      <c r="DCW94" s="141"/>
      <c r="DCX94" s="141"/>
      <c r="DCY94" s="141"/>
      <c r="DCZ94" s="141"/>
      <c r="DDA94" s="141"/>
      <c r="DDB94" s="141"/>
      <c r="DDC94" s="141"/>
      <c r="DDD94" s="141"/>
      <c r="DDE94" s="141"/>
      <c r="DDF94" s="141"/>
      <c r="DDG94" s="141"/>
      <c r="DDH94" s="141"/>
      <c r="DDI94" s="141"/>
      <c r="DDJ94" s="141"/>
      <c r="DDK94" s="141"/>
      <c r="DDL94" s="141"/>
      <c r="DDM94" s="141"/>
      <c r="DDN94" s="141"/>
      <c r="DDO94" s="141"/>
      <c r="DDP94" s="141"/>
      <c r="DDQ94" s="141"/>
      <c r="DDR94" s="141"/>
      <c r="DDS94" s="141"/>
      <c r="DDT94" s="141"/>
      <c r="DDU94" s="141"/>
      <c r="DDV94" s="141"/>
      <c r="DDW94" s="141"/>
      <c r="DDX94" s="141"/>
      <c r="DDY94" s="141"/>
      <c r="DDZ94" s="141"/>
      <c r="DEA94" s="141"/>
      <c r="DEB94" s="141"/>
      <c r="DEC94" s="141"/>
      <c r="DED94" s="141"/>
      <c r="DEE94" s="141"/>
      <c r="DEF94" s="141"/>
      <c r="DEG94" s="141"/>
      <c r="DEH94" s="141"/>
      <c r="DEI94" s="141"/>
      <c r="DEJ94" s="141"/>
      <c r="DEK94" s="141"/>
      <c r="DEL94" s="141"/>
      <c r="DEM94" s="141"/>
      <c r="DEN94" s="141"/>
      <c r="DEO94" s="141"/>
      <c r="DEP94" s="141"/>
      <c r="DEQ94" s="141"/>
      <c r="DER94" s="141"/>
      <c r="DES94" s="141"/>
      <c r="DET94" s="141"/>
      <c r="DEU94" s="141"/>
      <c r="DEV94" s="141"/>
      <c r="DEW94" s="141"/>
      <c r="DEX94" s="141"/>
      <c r="DEY94" s="141"/>
      <c r="DEZ94" s="141"/>
      <c r="DFA94" s="141"/>
      <c r="DFB94" s="141"/>
      <c r="DFC94" s="141"/>
      <c r="DFD94" s="141"/>
      <c r="DFE94" s="141"/>
      <c r="DFF94" s="141"/>
      <c r="DFG94" s="141"/>
      <c r="DFH94" s="141"/>
      <c r="DFI94" s="141"/>
      <c r="DFJ94" s="141"/>
      <c r="DFK94" s="141"/>
      <c r="DFL94" s="141"/>
      <c r="DFM94" s="141"/>
      <c r="DFN94" s="141"/>
      <c r="DFO94" s="141"/>
      <c r="DFP94" s="141"/>
      <c r="DFQ94" s="141"/>
      <c r="DFR94" s="141"/>
      <c r="DFS94" s="141"/>
      <c r="DFT94" s="141"/>
      <c r="DFU94" s="141"/>
      <c r="DFV94" s="141"/>
      <c r="DFW94" s="141"/>
      <c r="DFX94" s="141"/>
      <c r="DFY94" s="141"/>
      <c r="DFZ94" s="141"/>
      <c r="DGA94" s="141"/>
      <c r="DGB94" s="141"/>
      <c r="DGC94" s="141"/>
      <c r="DGD94" s="141"/>
      <c r="DGE94" s="141"/>
      <c r="DGF94" s="141"/>
      <c r="DGG94" s="141"/>
      <c r="DGH94" s="141"/>
      <c r="DGI94" s="141"/>
      <c r="DGJ94" s="141"/>
      <c r="DGK94" s="141"/>
      <c r="DGL94" s="141"/>
      <c r="DGM94" s="141"/>
      <c r="DGN94" s="141"/>
      <c r="DGO94" s="141"/>
      <c r="DGP94" s="141"/>
      <c r="DGQ94" s="141"/>
      <c r="DGR94" s="141"/>
      <c r="DGS94" s="141"/>
      <c r="DGT94" s="141"/>
      <c r="DGU94" s="141"/>
      <c r="DGV94" s="141"/>
      <c r="DGW94" s="141"/>
      <c r="DGX94" s="141"/>
      <c r="DGY94" s="141"/>
      <c r="DGZ94" s="141"/>
      <c r="DHA94" s="141"/>
      <c r="DHB94" s="141"/>
      <c r="DHC94" s="141"/>
      <c r="DHD94" s="141"/>
      <c r="DHE94" s="141"/>
      <c r="DHF94" s="141"/>
      <c r="DHG94" s="141"/>
      <c r="DHH94" s="141"/>
      <c r="DHI94" s="141"/>
      <c r="DHJ94" s="141"/>
      <c r="DHK94" s="141"/>
      <c r="DHL94" s="141"/>
      <c r="DHM94" s="141"/>
      <c r="DHN94" s="141"/>
      <c r="DHO94" s="141"/>
      <c r="DHP94" s="141"/>
      <c r="DHQ94" s="141"/>
      <c r="DHR94" s="141"/>
      <c r="DHS94" s="141"/>
      <c r="DHT94" s="141"/>
      <c r="DHU94" s="141"/>
      <c r="DHV94" s="141"/>
      <c r="DHW94" s="141"/>
      <c r="DHX94" s="141"/>
      <c r="DHY94" s="141"/>
      <c r="DHZ94" s="141"/>
      <c r="DIA94" s="141"/>
      <c r="DIB94" s="141"/>
      <c r="DIC94" s="141"/>
      <c r="DID94" s="141"/>
      <c r="DIE94" s="141"/>
      <c r="DIF94" s="141"/>
      <c r="DIG94" s="141"/>
      <c r="DIH94" s="141"/>
      <c r="DII94" s="141"/>
      <c r="DIJ94" s="141"/>
      <c r="DIK94" s="141"/>
      <c r="DIL94" s="141"/>
      <c r="DIM94" s="141"/>
      <c r="DIN94" s="141"/>
      <c r="DIO94" s="141"/>
      <c r="DIP94" s="141"/>
      <c r="DIQ94" s="141"/>
      <c r="DIR94" s="141"/>
      <c r="DIS94" s="141"/>
      <c r="DIT94" s="141"/>
      <c r="DIU94" s="141"/>
      <c r="DIV94" s="141"/>
      <c r="DIW94" s="141"/>
      <c r="DIX94" s="141"/>
      <c r="DIY94" s="141"/>
      <c r="DIZ94" s="141"/>
      <c r="DJA94" s="141"/>
      <c r="DJB94" s="141"/>
      <c r="DJC94" s="141"/>
      <c r="DJD94" s="141"/>
      <c r="DJE94" s="141"/>
      <c r="DJF94" s="141"/>
      <c r="DJG94" s="141"/>
      <c r="DJH94" s="141"/>
      <c r="DJI94" s="141"/>
      <c r="DJJ94" s="141"/>
      <c r="DJK94" s="141"/>
      <c r="DJL94" s="141"/>
      <c r="DJM94" s="141"/>
      <c r="DJN94" s="141"/>
      <c r="DJO94" s="141"/>
      <c r="DJP94" s="141"/>
      <c r="DJQ94" s="141"/>
      <c r="DJR94" s="141"/>
      <c r="DJS94" s="141"/>
      <c r="DJT94" s="141"/>
      <c r="DJU94" s="141"/>
      <c r="DJV94" s="141"/>
      <c r="DJW94" s="141"/>
      <c r="DJX94" s="141"/>
      <c r="DJY94" s="141"/>
      <c r="DJZ94" s="141"/>
      <c r="DKA94" s="141"/>
      <c r="DKB94" s="141"/>
      <c r="DKC94" s="141"/>
      <c r="DKD94" s="141"/>
      <c r="DKE94" s="141"/>
      <c r="DKF94" s="141"/>
      <c r="DKG94" s="141"/>
      <c r="DKH94" s="141"/>
      <c r="DKI94" s="141"/>
      <c r="DKJ94" s="141"/>
      <c r="DKK94" s="141"/>
      <c r="DKL94" s="141"/>
      <c r="DKM94" s="141"/>
      <c r="DKN94" s="141"/>
      <c r="DKO94" s="141"/>
      <c r="DKP94" s="141"/>
      <c r="DKQ94" s="141"/>
      <c r="DKR94" s="141"/>
      <c r="DKS94" s="141"/>
      <c r="DKT94" s="141"/>
      <c r="DKU94" s="141"/>
      <c r="DKV94" s="141"/>
      <c r="DKW94" s="141"/>
      <c r="DKX94" s="141"/>
      <c r="DKY94" s="141"/>
      <c r="DKZ94" s="141"/>
      <c r="DLA94" s="141"/>
      <c r="DLB94" s="141"/>
      <c r="DLC94" s="141"/>
      <c r="DLD94" s="141"/>
      <c r="DLE94" s="141"/>
      <c r="DLF94" s="141"/>
      <c r="DLG94" s="141"/>
      <c r="DLH94" s="141"/>
      <c r="DLI94" s="141"/>
      <c r="DLJ94" s="141"/>
      <c r="DLK94" s="141"/>
      <c r="DLL94" s="141"/>
      <c r="DLM94" s="141"/>
      <c r="DLN94" s="141"/>
      <c r="DLO94" s="141"/>
      <c r="DLP94" s="141"/>
      <c r="DLQ94" s="141"/>
      <c r="DLR94" s="141"/>
      <c r="DLS94" s="141"/>
      <c r="DLT94" s="141"/>
      <c r="DLU94" s="141"/>
      <c r="DLV94" s="141"/>
      <c r="DLW94" s="141"/>
      <c r="DLX94" s="141"/>
      <c r="DLY94" s="141"/>
      <c r="DLZ94" s="141"/>
      <c r="DMA94" s="141"/>
      <c r="DMB94" s="141"/>
      <c r="DMC94" s="141"/>
      <c r="DMD94" s="141"/>
      <c r="DME94" s="141"/>
      <c r="DMF94" s="141"/>
      <c r="DMG94" s="141"/>
      <c r="DMH94" s="141"/>
      <c r="DMI94" s="141"/>
      <c r="DMJ94" s="141"/>
      <c r="DMK94" s="141"/>
      <c r="DML94" s="141"/>
      <c r="DMM94" s="141"/>
      <c r="DMN94" s="141"/>
      <c r="DMO94" s="141"/>
      <c r="DMP94" s="141"/>
      <c r="DMQ94" s="141"/>
      <c r="DMR94" s="141"/>
      <c r="DMS94" s="141"/>
      <c r="DMT94" s="141"/>
      <c r="DMU94" s="141"/>
      <c r="DMV94" s="141"/>
      <c r="DMW94" s="141"/>
      <c r="DMX94" s="141"/>
      <c r="DMY94" s="141"/>
      <c r="DMZ94" s="141"/>
      <c r="DNA94" s="141"/>
      <c r="DNB94" s="141"/>
      <c r="DNC94" s="141"/>
      <c r="DND94" s="141"/>
      <c r="DNE94" s="141"/>
      <c r="DNF94" s="141"/>
      <c r="DNG94" s="141"/>
      <c r="DNH94" s="141"/>
      <c r="DNI94" s="141"/>
      <c r="DNJ94" s="141"/>
      <c r="DNK94" s="141"/>
      <c r="DNL94" s="141"/>
      <c r="DNM94" s="141"/>
      <c r="DNN94" s="141"/>
      <c r="DNO94" s="141"/>
      <c r="DNP94" s="141"/>
      <c r="DNQ94" s="141"/>
      <c r="DNR94" s="141"/>
      <c r="DNS94" s="141"/>
      <c r="DNT94" s="141"/>
      <c r="DNU94" s="141"/>
      <c r="DNV94" s="141"/>
      <c r="DNW94" s="141"/>
      <c r="DNX94" s="141"/>
      <c r="DNY94" s="141"/>
      <c r="DNZ94" s="141"/>
      <c r="DOA94" s="141"/>
      <c r="DOB94" s="141"/>
      <c r="DOC94" s="141"/>
      <c r="DOD94" s="141"/>
      <c r="DOE94" s="141"/>
      <c r="DOF94" s="141"/>
      <c r="DOG94" s="141"/>
      <c r="DOH94" s="141"/>
      <c r="DOI94" s="141"/>
      <c r="DOJ94" s="141"/>
      <c r="DOK94" s="141"/>
      <c r="DOL94" s="141"/>
      <c r="DOM94" s="141"/>
      <c r="DON94" s="141"/>
      <c r="DOO94" s="141"/>
      <c r="DOP94" s="141"/>
      <c r="DOQ94" s="141"/>
      <c r="DOR94" s="141"/>
      <c r="DOS94" s="141"/>
      <c r="DOT94" s="141"/>
      <c r="DOU94" s="141"/>
      <c r="DOV94" s="141"/>
      <c r="DOW94" s="141"/>
      <c r="DOX94" s="141"/>
      <c r="DOY94" s="141"/>
      <c r="DOZ94" s="141"/>
      <c r="DPA94" s="141"/>
      <c r="DPB94" s="141"/>
      <c r="DPC94" s="141"/>
      <c r="DPD94" s="141"/>
      <c r="DPE94" s="141"/>
      <c r="DPF94" s="141"/>
      <c r="DPG94" s="141"/>
      <c r="DPH94" s="141"/>
      <c r="DPI94" s="141"/>
      <c r="DPJ94" s="141"/>
      <c r="DPK94" s="141"/>
      <c r="DPL94" s="141"/>
      <c r="DPM94" s="141"/>
      <c r="DPN94" s="141"/>
      <c r="DPO94" s="141"/>
      <c r="DPP94" s="141"/>
      <c r="DPQ94" s="141"/>
      <c r="DPR94" s="141"/>
      <c r="DPS94" s="141"/>
      <c r="DPT94" s="141"/>
      <c r="DPU94" s="141"/>
      <c r="DPV94" s="141"/>
      <c r="DPW94" s="141"/>
      <c r="DPX94" s="141"/>
      <c r="DPY94" s="141"/>
      <c r="DPZ94" s="141"/>
      <c r="DQA94" s="141"/>
      <c r="DQB94" s="141"/>
      <c r="DQC94" s="141"/>
      <c r="DQD94" s="141"/>
      <c r="DQE94" s="141"/>
      <c r="DQF94" s="141"/>
      <c r="DQG94" s="141"/>
      <c r="DQH94" s="141"/>
      <c r="DQI94" s="141"/>
      <c r="DQJ94" s="141"/>
      <c r="DQK94" s="141"/>
      <c r="DQL94" s="141"/>
      <c r="DQM94" s="141"/>
      <c r="DQN94" s="141"/>
      <c r="DQO94" s="141"/>
      <c r="DQP94" s="141"/>
      <c r="DQQ94" s="141"/>
      <c r="DQR94" s="141"/>
      <c r="DQS94" s="141"/>
      <c r="DQT94" s="141"/>
      <c r="DQU94" s="141"/>
      <c r="DQV94" s="141"/>
      <c r="DQW94" s="141"/>
      <c r="DQX94" s="141"/>
      <c r="DQY94" s="141"/>
      <c r="DQZ94" s="141"/>
      <c r="DRA94" s="141"/>
      <c r="DRB94" s="141"/>
      <c r="DRC94" s="141"/>
      <c r="DRD94" s="141"/>
      <c r="DRE94" s="141"/>
      <c r="DRF94" s="141"/>
      <c r="DRG94" s="141"/>
      <c r="DRH94" s="141"/>
      <c r="DRI94" s="141"/>
      <c r="DRJ94" s="141"/>
      <c r="DRK94" s="141"/>
      <c r="DRL94" s="141"/>
      <c r="DRM94" s="141"/>
      <c r="DRN94" s="141"/>
      <c r="DRO94" s="141"/>
      <c r="DRP94" s="141"/>
      <c r="DRQ94" s="141"/>
      <c r="DRR94" s="141"/>
      <c r="DRS94" s="141"/>
      <c r="DRT94" s="141"/>
      <c r="DRU94" s="141"/>
      <c r="DRV94" s="141"/>
      <c r="DRW94" s="141"/>
      <c r="DRX94" s="141"/>
      <c r="DRY94" s="141"/>
      <c r="DRZ94" s="141"/>
      <c r="DSA94" s="141"/>
      <c r="DSB94" s="141"/>
      <c r="DSC94" s="141"/>
      <c r="DSD94" s="141"/>
      <c r="DSE94" s="141"/>
      <c r="DSF94" s="141"/>
      <c r="DSG94" s="141"/>
      <c r="DSH94" s="141"/>
      <c r="DSI94" s="141"/>
      <c r="DSJ94" s="141"/>
      <c r="DSK94" s="141"/>
      <c r="DSL94" s="141"/>
      <c r="DSM94" s="141"/>
      <c r="DSN94" s="141"/>
      <c r="DSO94" s="141"/>
      <c r="DSP94" s="141"/>
      <c r="DSQ94" s="141"/>
      <c r="DSR94" s="141"/>
      <c r="DSS94" s="141"/>
      <c r="DST94" s="141"/>
      <c r="DSU94" s="141"/>
      <c r="DSV94" s="141"/>
      <c r="DSW94" s="141"/>
      <c r="DSX94" s="141"/>
      <c r="DSY94" s="141"/>
      <c r="DSZ94" s="141"/>
      <c r="DTA94" s="141"/>
      <c r="DTB94" s="141"/>
      <c r="DTC94" s="141"/>
      <c r="DTD94" s="141"/>
      <c r="DTE94" s="141"/>
      <c r="DTF94" s="141"/>
      <c r="DTG94" s="141"/>
      <c r="DTH94" s="141"/>
      <c r="DTI94" s="141"/>
      <c r="DTJ94" s="141"/>
      <c r="DTK94" s="141"/>
      <c r="DTL94" s="141"/>
      <c r="DTM94" s="141"/>
      <c r="DTN94" s="141"/>
      <c r="DTO94" s="141"/>
      <c r="DTP94" s="141"/>
      <c r="DTQ94" s="141"/>
      <c r="DTR94" s="141"/>
      <c r="DTS94" s="141"/>
      <c r="DTT94" s="141"/>
      <c r="DTU94" s="141"/>
      <c r="DTV94" s="141"/>
      <c r="DTW94" s="141"/>
      <c r="DTX94" s="141"/>
      <c r="DTY94" s="141"/>
      <c r="DTZ94" s="141"/>
      <c r="DUA94" s="141"/>
      <c r="DUB94" s="141"/>
      <c r="DUC94" s="141"/>
      <c r="DUD94" s="141"/>
      <c r="DUE94" s="141"/>
      <c r="DUF94" s="141"/>
      <c r="DUG94" s="141"/>
      <c r="DUH94" s="141"/>
      <c r="DUI94" s="141"/>
      <c r="DUJ94" s="141"/>
      <c r="DUK94" s="141"/>
      <c r="DUL94" s="141"/>
      <c r="DUM94" s="141"/>
      <c r="DUN94" s="141"/>
      <c r="DUO94" s="141"/>
      <c r="DUP94" s="141"/>
      <c r="DUQ94" s="141"/>
      <c r="DUR94" s="141"/>
      <c r="DUS94" s="141"/>
      <c r="DUT94" s="141"/>
      <c r="DUU94" s="141"/>
      <c r="DUV94" s="141"/>
      <c r="DUW94" s="141"/>
      <c r="DUX94" s="141"/>
      <c r="DUY94" s="141"/>
      <c r="DUZ94" s="141"/>
      <c r="DVA94" s="141"/>
      <c r="DVB94" s="141"/>
      <c r="DVC94" s="141"/>
      <c r="DVD94" s="141"/>
      <c r="DVE94" s="141"/>
      <c r="DVF94" s="141"/>
      <c r="DVG94" s="141"/>
      <c r="DVH94" s="141"/>
      <c r="DVI94" s="141"/>
      <c r="DVJ94" s="141"/>
      <c r="DVK94" s="141"/>
      <c r="DVL94" s="141"/>
      <c r="DVM94" s="141"/>
      <c r="DVN94" s="141"/>
      <c r="DVO94" s="141"/>
      <c r="DVP94" s="141"/>
      <c r="DVQ94" s="141"/>
      <c r="DVR94" s="141"/>
      <c r="DVS94" s="141"/>
      <c r="DVT94" s="141"/>
      <c r="DVU94" s="141"/>
      <c r="DVV94" s="141"/>
      <c r="DVW94" s="141"/>
      <c r="DVX94" s="141"/>
      <c r="DVY94" s="141"/>
      <c r="DVZ94" s="141"/>
      <c r="DWA94" s="141"/>
      <c r="DWB94" s="141"/>
      <c r="DWC94" s="141"/>
      <c r="DWD94" s="141"/>
      <c r="DWE94" s="141"/>
      <c r="DWF94" s="141"/>
      <c r="DWG94" s="141"/>
      <c r="DWH94" s="141"/>
      <c r="DWI94" s="141"/>
      <c r="DWJ94" s="141"/>
      <c r="DWK94" s="141"/>
      <c r="DWL94" s="141"/>
      <c r="DWM94" s="141"/>
      <c r="DWN94" s="141"/>
      <c r="DWO94" s="141"/>
      <c r="DWP94" s="141"/>
      <c r="DWQ94" s="141"/>
      <c r="DWR94" s="141"/>
      <c r="DWS94" s="141"/>
      <c r="DWT94" s="141"/>
      <c r="DWU94" s="141"/>
      <c r="DWV94" s="141"/>
      <c r="DWW94" s="141"/>
      <c r="DWX94" s="141"/>
      <c r="DWY94" s="141"/>
      <c r="DWZ94" s="141"/>
      <c r="DXA94" s="141"/>
      <c r="DXB94" s="141"/>
      <c r="DXC94" s="141"/>
      <c r="DXD94" s="141"/>
      <c r="DXE94" s="141"/>
      <c r="DXF94" s="141"/>
      <c r="DXG94" s="141"/>
      <c r="DXH94" s="141"/>
      <c r="DXI94" s="141"/>
      <c r="DXJ94" s="141"/>
      <c r="DXK94" s="141"/>
      <c r="DXL94" s="141"/>
      <c r="DXM94" s="141"/>
      <c r="DXN94" s="141"/>
      <c r="DXO94" s="141"/>
      <c r="DXP94" s="141"/>
      <c r="DXQ94" s="141"/>
      <c r="DXR94" s="141"/>
      <c r="DXS94" s="141"/>
      <c r="DXT94" s="141"/>
      <c r="DXU94" s="141"/>
      <c r="DXV94" s="141"/>
      <c r="DXW94" s="141"/>
      <c r="DXX94" s="141"/>
      <c r="DXY94" s="141"/>
      <c r="DXZ94" s="141"/>
      <c r="DYA94" s="141"/>
      <c r="DYB94" s="141"/>
      <c r="DYC94" s="141"/>
      <c r="DYD94" s="141"/>
      <c r="DYE94" s="141"/>
      <c r="DYF94" s="141"/>
      <c r="DYG94" s="141"/>
      <c r="DYH94" s="141"/>
      <c r="DYI94" s="141"/>
      <c r="DYJ94" s="141"/>
      <c r="DYK94" s="141"/>
      <c r="DYL94" s="141"/>
      <c r="DYM94" s="141"/>
      <c r="DYN94" s="141"/>
      <c r="DYO94" s="141"/>
      <c r="DYP94" s="141"/>
      <c r="DYQ94" s="141"/>
      <c r="DYR94" s="141"/>
      <c r="DYS94" s="141"/>
      <c r="DYT94" s="141"/>
      <c r="DYU94" s="141"/>
      <c r="DYV94" s="141"/>
      <c r="DYW94" s="141"/>
      <c r="DYX94" s="141"/>
      <c r="DYY94" s="141"/>
      <c r="DYZ94" s="141"/>
      <c r="DZA94" s="141"/>
      <c r="DZB94" s="141"/>
      <c r="DZC94" s="141"/>
      <c r="DZD94" s="141"/>
      <c r="DZE94" s="141"/>
      <c r="DZF94" s="141"/>
      <c r="DZG94" s="141"/>
      <c r="DZH94" s="141"/>
      <c r="DZI94" s="141"/>
      <c r="DZJ94" s="141"/>
      <c r="DZK94" s="141"/>
      <c r="DZL94" s="141"/>
      <c r="DZM94" s="141"/>
      <c r="DZN94" s="141"/>
      <c r="DZO94" s="141"/>
      <c r="DZP94" s="141"/>
      <c r="DZQ94" s="141"/>
      <c r="DZR94" s="141"/>
      <c r="DZS94" s="141"/>
      <c r="DZT94" s="141"/>
      <c r="DZU94" s="141"/>
      <c r="DZV94" s="141"/>
      <c r="DZW94" s="141"/>
      <c r="DZX94" s="141"/>
      <c r="DZY94" s="141"/>
      <c r="DZZ94" s="141"/>
      <c r="EAA94" s="141"/>
      <c r="EAB94" s="141"/>
      <c r="EAC94" s="141"/>
      <c r="EAD94" s="141"/>
      <c r="EAE94" s="141"/>
      <c r="EAF94" s="141"/>
      <c r="EAG94" s="141"/>
      <c r="EAH94" s="141"/>
      <c r="EAI94" s="141"/>
      <c r="EAJ94" s="141"/>
      <c r="EAK94" s="141"/>
      <c r="EAL94" s="141"/>
      <c r="EAM94" s="141"/>
      <c r="EAN94" s="141"/>
      <c r="EAO94" s="141"/>
      <c r="EAP94" s="141"/>
      <c r="EAQ94" s="141"/>
      <c r="EAR94" s="141"/>
      <c r="EAS94" s="141"/>
      <c r="EAT94" s="141"/>
      <c r="EAU94" s="141"/>
      <c r="EAV94" s="141"/>
      <c r="EAW94" s="141"/>
      <c r="EAX94" s="141"/>
      <c r="EAY94" s="141"/>
      <c r="EAZ94" s="141"/>
      <c r="EBA94" s="141"/>
      <c r="EBB94" s="141"/>
      <c r="EBC94" s="141"/>
      <c r="EBD94" s="141"/>
      <c r="EBE94" s="141"/>
      <c r="EBF94" s="141"/>
      <c r="EBG94" s="141"/>
      <c r="EBH94" s="141"/>
      <c r="EBI94" s="141"/>
      <c r="EBJ94" s="141"/>
      <c r="EBK94" s="141"/>
      <c r="EBL94" s="141"/>
      <c r="EBM94" s="141"/>
      <c r="EBN94" s="141"/>
      <c r="EBO94" s="141"/>
      <c r="EBP94" s="141"/>
      <c r="EBQ94" s="141"/>
      <c r="EBR94" s="141"/>
      <c r="EBS94" s="141"/>
      <c r="EBT94" s="141"/>
      <c r="EBU94" s="141"/>
      <c r="EBV94" s="141"/>
      <c r="EBW94" s="141"/>
      <c r="EBX94" s="141"/>
      <c r="EBY94" s="141"/>
      <c r="EBZ94" s="141"/>
      <c r="ECA94" s="141"/>
      <c r="ECB94" s="141"/>
      <c r="ECC94" s="141"/>
      <c r="ECD94" s="141"/>
      <c r="ECE94" s="141"/>
      <c r="ECF94" s="141"/>
      <c r="ECG94" s="141"/>
      <c r="ECH94" s="141"/>
      <c r="ECI94" s="141"/>
      <c r="ECJ94" s="141"/>
      <c r="ECK94" s="141"/>
      <c r="ECL94" s="141"/>
      <c r="ECM94" s="141"/>
      <c r="ECN94" s="141"/>
      <c r="ECO94" s="141"/>
      <c r="ECP94" s="141"/>
      <c r="ECQ94" s="141"/>
      <c r="ECR94" s="141"/>
      <c r="ECS94" s="141"/>
      <c r="ECT94" s="141"/>
      <c r="ECU94" s="141"/>
      <c r="ECV94" s="141"/>
      <c r="ECW94" s="141"/>
      <c r="ECX94" s="141"/>
      <c r="ECY94" s="141"/>
      <c r="ECZ94" s="141"/>
      <c r="EDA94" s="141"/>
      <c r="EDB94" s="141"/>
      <c r="EDC94" s="141"/>
      <c r="EDD94" s="141"/>
      <c r="EDE94" s="141"/>
      <c r="EDF94" s="141"/>
      <c r="EDG94" s="141"/>
      <c r="EDH94" s="141"/>
      <c r="EDI94" s="141"/>
      <c r="EDJ94" s="141"/>
      <c r="EDK94" s="141"/>
      <c r="EDL94" s="141"/>
      <c r="EDM94" s="141"/>
      <c r="EDN94" s="141"/>
      <c r="EDO94" s="141"/>
      <c r="EDP94" s="141"/>
      <c r="EDQ94" s="141"/>
      <c r="EDR94" s="141"/>
      <c r="EDS94" s="141"/>
      <c r="EDT94" s="141"/>
      <c r="EDU94" s="141"/>
      <c r="EDV94" s="141"/>
      <c r="EDW94" s="141"/>
      <c r="EDX94" s="141"/>
      <c r="EDY94" s="141"/>
      <c r="EDZ94" s="141"/>
      <c r="EEA94" s="141"/>
      <c r="EEB94" s="141"/>
      <c r="EEC94" s="141"/>
      <c r="EED94" s="141"/>
      <c r="EEE94" s="141"/>
      <c r="EEF94" s="141"/>
      <c r="EEG94" s="141"/>
      <c r="EEH94" s="141"/>
      <c r="EEI94" s="141"/>
      <c r="EEJ94" s="141"/>
      <c r="EEK94" s="141"/>
      <c r="EEL94" s="141"/>
      <c r="EEM94" s="141"/>
      <c r="EEN94" s="141"/>
      <c r="EEO94" s="141"/>
      <c r="EEP94" s="141"/>
      <c r="EEQ94" s="141"/>
      <c r="EER94" s="141"/>
      <c r="EES94" s="141"/>
      <c r="EET94" s="141"/>
      <c r="EEU94" s="141"/>
      <c r="EEV94" s="141"/>
      <c r="EEW94" s="141"/>
      <c r="EEX94" s="141"/>
      <c r="EEY94" s="141"/>
      <c r="EEZ94" s="141"/>
      <c r="EFA94" s="141"/>
      <c r="EFB94" s="141"/>
      <c r="EFC94" s="141"/>
      <c r="EFD94" s="141"/>
      <c r="EFE94" s="141"/>
      <c r="EFF94" s="141"/>
      <c r="EFG94" s="141"/>
      <c r="EFH94" s="141"/>
      <c r="EFI94" s="141"/>
      <c r="EFJ94" s="141"/>
      <c r="EFK94" s="141"/>
      <c r="EFL94" s="141"/>
      <c r="EFM94" s="141"/>
      <c r="EFN94" s="141"/>
      <c r="EFO94" s="141"/>
      <c r="EFP94" s="141"/>
      <c r="EFQ94" s="141"/>
      <c r="EFR94" s="141"/>
      <c r="EFS94" s="141"/>
      <c r="EFT94" s="141"/>
      <c r="EFU94" s="141"/>
      <c r="EFV94" s="141"/>
      <c r="EFW94" s="141"/>
      <c r="EFX94" s="141"/>
      <c r="EFY94" s="141"/>
      <c r="EFZ94" s="141"/>
      <c r="EGA94" s="141"/>
      <c r="EGB94" s="141"/>
      <c r="EGC94" s="141"/>
      <c r="EGD94" s="141"/>
      <c r="EGE94" s="141"/>
      <c r="EGF94" s="141"/>
      <c r="EGG94" s="141"/>
      <c r="EGH94" s="141"/>
      <c r="EGI94" s="141"/>
      <c r="EGJ94" s="141"/>
      <c r="EGK94" s="141"/>
      <c r="EGL94" s="141"/>
      <c r="EGM94" s="141"/>
      <c r="EGN94" s="141"/>
      <c r="EGO94" s="141"/>
      <c r="EGP94" s="141"/>
      <c r="EGQ94" s="141"/>
      <c r="EGR94" s="141"/>
      <c r="EGS94" s="141"/>
      <c r="EGT94" s="141"/>
      <c r="EGU94" s="141"/>
      <c r="EGV94" s="141"/>
      <c r="EGW94" s="141"/>
      <c r="EGX94" s="141"/>
      <c r="EGY94" s="141"/>
      <c r="EGZ94" s="141"/>
      <c r="EHA94" s="141"/>
      <c r="EHB94" s="141"/>
      <c r="EHC94" s="141"/>
      <c r="EHD94" s="141"/>
      <c r="EHE94" s="141"/>
      <c r="EHF94" s="141"/>
      <c r="EHG94" s="141"/>
      <c r="EHH94" s="141"/>
      <c r="EHI94" s="141"/>
      <c r="EHJ94" s="141"/>
      <c r="EHK94" s="141"/>
      <c r="EHL94" s="141"/>
      <c r="EHM94" s="141"/>
      <c r="EHN94" s="141"/>
      <c r="EHO94" s="141"/>
      <c r="EHP94" s="141"/>
      <c r="EHQ94" s="141"/>
      <c r="EHR94" s="141"/>
      <c r="EHS94" s="141"/>
      <c r="EHT94" s="141"/>
      <c r="EHU94" s="141"/>
      <c r="EHV94" s="141"/>
      <c r="EHW94" s="141"/>
      <c r="EHX94" s="141"/>
      <c r="EHY94" s="141"/>
      <c r="EHZ94" s="141"/>
      <c r="EIA94" s="141"/>
      <c r="EIB94" s="141"/>
      <c r="EIC94" s="141"/>
      <c r="EID94" s="141"/>
      <c r="EIE94" s="141"/>
      <c r="EIF94" s="141"/>
      <c r="EIG94" s="141"/>
      <c r="EIH94" s="141"/>
      <c r="EII94" s="141"/>
      <c r="EIJ94" s="141"/>
      <c r="EIK94" s="141"/>
      <c r="EIL94" s="141"/>
      <c r="EIM94" s="141"/>
      <c r="EIN94" s="141"/>
      <c r="EIO94" s="141"/>
      <c r="EIP94" s="141"/>
      <c r="EIQ94" s="141"/>
      <c r="EIR94" s="141"/>
      <c r="EIS94" s="141"/>
      <c r="EIT94" s="141"/>
      <c r="EIU94" s="141"/>
      <c r="EIV94" s="141"/>
      <c r="EIW94" s="141"/>
      <c r="EIX94" s="141"/>
      <c r="EIY94" s="141"/>
      <c r="EIZ94" s="141"/>
      <c r="EJA94" s="141"/>
      <c r="EJB94" s="141"/>
      <c r="EJC94" s="141"/>
      <c r="EJD94" s="141"/>
      <c r="EJE94" s="141"/>
      <c r="EJF94" s="141"/>
      <c r="EJG94" s="141"/>
      <c r="EJH94" s="141"/>
      <c r="EJI94" s="141"/>
      <c r="EJJ94" s="141"/>
      <c r="EJK94" s="141"/>
      <c r="EJL94" s="141"/>
      <c r="EJM94" s="141"/>
      <c r="EJN94" s="141"/>
      <c r="EJO94" s="141"/>
      <c r="EJP94" s="141"/>
      <c r="EJQ94" s="141"/>
      <c r="EJR94" s="141"/>
      <c r="EJS94" s="141"/>
      <c r="EJT94" s="141"/>
      <c r="EJU94" s="141"/>
      <c r="EJV94" s="141"/>
      <c r="EJW94" s="141"/>
      <c r="EJX94" s="141"/>
      <c r="EJY94" s="141"/>
      <c r="EJZ94" s="141"/>
      <c r="EKA94" s="141"/>
      <c r="EKB94" s="141"/>
      <c r="EKC94" s="141"/>
      <c r="EKD94" s="141"/>
      <c r="EKE94" s="141"/>
      <c r="EKF94" s="141"/>
      <c r="EKG94" s="141"/>
      <c r="EKH94" s="141"/>
      <c r="EKI94" s="141"/>
      <c r="EKJ94" s="141"/>
      <c r="EKK94" s="141"/>
      <c r="EKL94" s="141"/>
      <c r="EKM94" s="141"/>
      <c r="EKN94" s="141"/>
      <c r="EKO94" s="141"/>
      <c r="EKP94" s="141"/>
      <c r="EKQ94" s="141"/>
      <c r="EKR94" s="141"/>
      <c r="EKS94" s="141"/>
      <c r="EKT94" s="141"/>
      <c r="EKU94" s="141"/>
      <c r="EKV94" s="141"/>
      <c r="EKW94" s="141"/>
      <c r="EKX94" s="141"/>
      <c r="EKY94" s="141"/>
      <c r="EKZ94" s="141"/>
      <c r="ELA94" s="141"/>
      <c r="ELB94" s="141"/>
      <c r="ELC94" s="141"/>
      <c r="ELD94" s="141"/>
      <c r="ELE94" s="141"/>
      <c r="ELF94" s="141"/>
      <c r="ELG94" s="141"/>
      <c r="ELH94" s="141"/>
      <c r="ELI94" s="141"/>
      <c r="ELJ94" s="141"/>
      <c r="ELK94" s="141"/>
      <c r="ELL94" s="141"/>
      <c r="ELM94" s="141"/>
      <c r="ELN94" s="141"/>
      <c r="ELO94" s="141"/>
      <c r="ELP94" s="141"/>
      <c r="ELQ94" s="141"/>
      <c r="ELR94" s="141"/>
      <c r="ELS94" s="141"/>
      <c r="ELT94" s="141"/>
      <c r="ELU94" s="141"/>
      <c r="ELV94" s="141"/>
      <c r="ELW94" s="141"/>
      <c r="ELX94" s="141"/>
      <c r="ELY94" s="141"/>
      <c r="ELZ94" s="141"/>
      <c r="EMA94" s="141"/>
      <c r="EMB94" s="141"/>
      <c r="EMC94" s="141"/>
      <c r="EMD94" s="141"/>
      <c r="EME94" s="141"/>
      <c r="EMF94" s="141"/>
      <c r="EMG94" s="141"/>
      <c r="EMH94" s="141"/>
      <c r="EMI94" s="141"/>
      <c r="EMJ94" s="141"/>
      <c r="EMK94" s="141"/>
      <c r="EML94" s="141"/>
      <c r="EMM94" s="141"/>
      <c r="EMN94" s="141"/>
      <c r="EMO94" s="141"/>
      <c r="EMP94" s="141"/>
      <c r="EMQ94" s="141"/>
      <c r="EMR94" s="141"/>
      <c r="EMS94" s="141"/>
      <c r="EMT94" s="141"/>
      <c r="EMU94" s="141"/>
      <c r="EMV94" s="141"/>
      <c r="EMW94" s="141"/>
      <c r="EMX94" s="141"/>
      <c r="EMY94" s="141"/>
      <c r="EMZ94" s="141"/>
      <c r="ENA94" s="141"/>
      <c r="ENB94" s="141"/>
      <c r="ENC94" s="141"/>
      <c r="END94" s="141"/>
      <c r="ENE94" s="141"/>
      <c r="ENF94" s="141"/>
      <c r="ENG94" s="141"/>
      <c r="ENH94" s="141"/>
      <c r="ENI94" s="141"/>
      <c r="ENJ94" s="141"/>
      <c r="ENK94" s="141"/>
      <c r="ENL94" s="141"/>
      <c r="ENM94" s="141"/>
      <c r="ENN94" s="141"/>
      <c r="ENO94" s="141"/>
      <c r="ENP94" s="141"/>
      <c r="ENQ94" s="141"/>
      <c r="ENR94" s="141"/>
      <c r="ENS94" s="141"/>
      <c r="ENT94" s="141"/>
      <c r="ENU94" s="141"/>
      <c r="ENV94" s="141"/>
      <c r="ENW94" s="141"/>
      <c r="ENX94" s="141"/>
      <c r="ENY94" s="141"/>
      <c r="ENZ94" s="141"/>
      <c r="EOA94" s="141"/>
      <c r="EOB94" s="141"/>
      <c r="EOC94" s="141"/>
      <c r="EOD94" s="141"/>
      <c r="EOE94" s="141"/>
      <c r="EOF94" s="141"/>
      <c r="EOG94" s="141"/>
      <c r="EOH94" s="141"/>
      <c r="EOI94" s="141"/>
      <c r="EOJ94" s="141"/>
      <c r="EOK94" s="141"/>
      <c r="EOL94" s="141"/>
      <c r="EOM94" s="141"/>
      <c r="EON94" s="141"/>
      <c r="EOO94" s="141"/>
      <c r="EOP94" s="141"/>
      <c r="EOQ94" s="141"/>
      <c r="EOR94" s="141"/>
      <c r="EOS94" s="141"/>
      <c r="EOT94" s="141"/>
      <c r="EOU94" s="141"/>
      <c r="EOV94" s="141"/>
      <c r="EOW94" s="141"/>
      <c r="EOX94" s="141"/>
      <c r="EOY94" s="141"/>
      <c r="EOZ94" s="141"/>
      <c r="EPA94" s="141"/>
      <c r="EPB94" s="141"/>
      <c r="EPC94" s="141"/>
      <c r="EPD94" s="141"/>
      <c r="EPE94" s="141"/>
      <c r="EPF94" s="141"/>
      <c r="EPG94" s="141"/>
      <c r="EPH94" s="141"/>
      <c r="EPI94" s="141"/>
      <c r="EPJ94" s="141"/>
      <c r="EPK94" s="141"/>
      <c r="EPL94" s="141"/>
      <c r="EPM94" s="141"/>
      <c r="EPN94" s="141"/>
      <c r="EPO94" s="141"/>
      <c r="EPP94" s="141"/>
      <c r="EPQ94" s="141"/>
      <c r="EPR94" s="141"/>
      <c r="EPS94" s="141"/>
      <c r="EPT94" s="141"/>
      <c r="EPU94" s="141"/>
      <c r="EPV94" s="141"/>
      <c r="EPW94" s="141"/>
      <c r="EPX94" s="141"/>
      <c r="EPY94" s="141"/>
      <c r="EPZ94" s="141"/>
      <c r="EQA94" s="141"/>
      <c r="EQB94" s="141"/>
      <c r="EQC94" s="141"/>
      <c r="EQD94" s="141"/>
      <c r="EQE94" s="141"/>
      <c r="EQF94" s="141"/>
      <c r="EQG94" s="141"/>
      <c r="EQH94" s="141"/>
      <c r="EQI94" s="141"/>
      <c r="EQJ94" s="141"/>
      <c r="EQK94" s="141"/>
      <c r="EQL94" s="141"/>
      <c r="EQM94" s="141"/>
      <c r="EQN94" s="141"/>
      <c r="EQO94" s="141"/>
      <c r="EQP94" s="141"/>
      <c r="EQQ94" s="141"/>
      <c r="EQR94" s="141"/>
      <c r="EQS94" s="141"/>
      <c r="EQT94" s="141"/>
      <c r="EQU94" s="141"/>
      <c r="EQV94" s="141"/>
      <c r="EQW94" s="141"/>
      <c r="EQX94" s="141"/>
      <c r="EQY94" s="141"/>
      <c r="EQZ94" s="141"/>
      <c r="ERA94" s="141"/>
      <c r="ERB94" s="141"/>
      <c r="ERC94" s="141"/>
      <c r="ERD94" s="141"/>
      <c r="ERE94" s="141"/>
      <c r="ERF94" s="141"/>
      <c r="ERG94" s="141"/>
      <c r="ERH94" s="141"/>
      <c r="ERI94" s="141"/>
      <c r="ERJ94" s="141"/>
      <c r="ERK94" s="141"/>
      <c r="ERL94" s="141"/>
      <c r="ERM94" s="141"/>
      <c r="ERN94" s="141"/>
      <c r="ERO94" s="141"/>
      <c r="ERP94" s="141"/>
      <c r="ERQ94" s="141"/>
      <c r="ERR94" s="141"/>
      <c r="ERS94" s="141"/>
      <c r="ERT94" s="141"/>
      <c r="ERU94" s="141"/>
      <c r="ERV94" s="141"/>
      <c r="ERW94" s="141"/>
      <c r="ERX94" s="141"/>
      <c r="ERY94" s="141"/>
      <c r="ERZ94" s="141"/>
      <c r="ESA94" s="141"/>
      <c r="ESB94" s="141"/>
      <c r="ESC94" s="141"/>
      <c r="ESD94" s="141"/>
      <c r="ESE94" s="141"/>
      <c r="ESF94" s="141"/>
      <c r="ESG94" s="141"/>
      <c r="ESH94" s="141"/>
      <c r="ESI94" s="141"/>
      <c r="ESJ94" s="141"/>
      <c r="ESK94" s="141"/>
      <c r="ESL94" s="141"/>
      <c r="ESM94" s="141"/>
      <c r="ESN94" s="141"/>
      <c r="ESO94" s="141"/>
      <c r="ESP94" s="141"/>
      <c r="ESQ94" s="141"/>
      <c r="ESR94" s="141"/>
      <c r="ESS94" s="141"/>
      <c r="EST94" s="141"/>
      <c r="ESU94" s="141"/>
      <c r="ESV94" s="141"/>
      <c r="ESW94" s="141"/>
      <c r="ESX94" s="141"/>
      <c r="ESY94" s="141"/>
      <c r="ESZ94" s="141"/>
      <c r="ETA94" s="141"/>
      <c r="ETB94" s="141"/>
      <c r="ETC94" s="141"/>
      <c r="ETD94" s="141"/>
      <c r="ETE94" s="141"/>
      <c r="ETF94" s="141"/>
      <c r="ETG94" s="141"/>
      <c r="ETH94" s="141"/>
      <c r="ETI94" s="141"/>
      <c r="ETJ94" s="141"/>
      <c r="ETK94" s="141"/>
      <c r="ETL94" s="141"/>
      <c r="ETM94" s="141"/>
      <c r="ETN94" s="141"/>
      <c r="ETO94" s="141"/>
      <c r="ETP94" s="141"/>
      <c r="ETQ94" s="141"/>
      <c r="ETR94" s="141"/>
      <c r="ETS94" s="141"/>
      <c r="ETT94" s="141"/>
      <c r="ETU94" s="141"/>
      <c r="ETV94" s="141"/>
      <c r="ETW94" s="141"/>
      <c r="ETX94" s="141"/>
      <c r="ETY94" s="141"/>
      <c r="ETZ94" s="141"/>
      <c r="EUA94" s="141"/>
      <c r="EUB94" s="141"/>
      <c r="EUC94" s="141"/>
      <c r="EUD94" s="141"/>
      <c r="EUE94" s="141"/>
      <c r="EUF94" s="141"/>
      <c r="EUG94" s="141"/>
      <c r="EUH94" s="141"/>
      <c r="EUI94" s="141"/>
      <c r="EUJ94" s="141"/>
      <c r="EUK94" s="141"/>
      <c r="EUL94" s="141"/>
      <c r="EUM94" s="141"/>
      <c r="EUN94" s="141"/>
      <c r="EUO94" s="141"/>
      <c r="EUP94" s="141"/>
      <c r="EUQ94" s="141"/>
      <c r="EUR94" s="141"/>
      <c r="EUS94" s="141"/>
      <c r="EUT94" s="141"/>
      <c r="EUU94" s="141"/>
      <c r="EUV94" s="141"/>
      <c r="EUW94" s="141"/>
      <c r="EUX94" s="141"/>
      <c r="EUY94" s="141"/>
      <c r="EUZ94" s="141"/>
      <c r="EVA94" s="141"/>
      <c r="EVB94" s="141"/>
      <c r="EVC94" s="141"/>
      <c r="EVD94" s="141"/>
      <c r="EVE94" s="141"/>
      <c r="EVF94" s="141"/>
      <c r="EVG94" s="141"/>
      <c r="EVH94" s="141"/>
      <c r="EVI94" s="141"/>
      <c r="EVJ94" s="141"/>
      <c r="EVK94" s="141"/>
      <c r="EVL94" s="141"/>
      <c r="EVM94" s="141"/>
      <c r="EVN94" s="141"/>
      <c r="EVO94" s="141"/>
      <c r="EVP94" s="141"/>
      <c r="EVQ94" s="141"/>
      <c r="EVR94" s="141"/>
      <c r="EVS94" s="141"/>
      <c r="EVT94" s="141"/>
      <c r="EVU94" s="141"/>
      <c r="EVV94" s="141"/>
      <c r="EVW94" s="141"/>
      <c r="EVX94" s="141"/>
      <c r="EVY94" s="141"/>
      <c r="EVZ94" s="141"/>
      <c r="EWA94" s="141"/>
      <c r="EWB94" s="141"/>
      <c r="EWC94" s="141"/>
      <c r="EWD94" s="141"/>
      <c r="EWE94" s="141"/>
      <c r="EWF94" s="141"/>
      <c r="EWG94" s="141"/>
      <c r="EWH94" s="141"/>
      <c r="EWI94" s="141"/>
      <c r="EWJ94" s="141"/>
      <c r="EWK94" s="141"/>
      <c r="EWL94" s="141"/>
      <c r="EWM94" s="141"/>
      <c r="EWN94" s="141"/>
      <c r="EWO94" s="141"/>
      <c r="EWP94" s="141"/>
      <c r="EWQ94" s="141"/>
      <c r="EWR94" s="141"/>
      <c r="EWS94" s="141"/>
      <c r="EWT94" s="141"/>
      <c r="EWU94" s="141"/>
      <c r="EWV94" s="141"/>
      <c r="EWW94" s="141"/>
      <c r="EWX94" s="141"/>
      <c r="EWY94" s="141"/>
      <c r="EWZ94" s="141"/>
      <c r="EXA94" s="141"/>
      <c r="EXB94" s="141"/>
      <c r="EXC94" s="141"/>
      <c r="EXD94" s="141"/>
      <c r="EXE94" s="141"/>
      <c r="EXF94" s="141"/>
      <c r="EXG94" s="141"/>
      <c r="EXH94" s="141"/>
      <c r="EXI94" s="141"/>
      <c r="EXJ94" s="141"/>
      <c r="EXK94" s="141"/>
      <c r="EXL94" s="141"/>
      <c r="EXM94" s="141"/>
      <c r="EXN94" s="141"/>
      <c r="EXO94" s="141"/>
      <c r="EXP94" s="141"/>
      <c r="EXQ94" s="141"/>
      <c r="EXR94" s="141"/>
      <c r="EXS94" s="141"/>
      <c r="EXT94" s="141"/>
      <c r="EXU94" s="141"/>
      <c r="EXV94" s="141"/>
      <c r="EXW94" s="141"/>
      <c r="EXX94" s="141"/>
      <c r="EXY94" s="141"/>
      <c r="EXZ94" s="141"/>
      <c r="EYA94" s="141"/>
      <c r="EYB94" s="141"/>
      <c r="EYC94" s="141"/>
      <c r="EYD94" s="141"/>
      <c r="EYE94" s="141"/>
      <c r="EYF94" s="141"/>
      <c r="EYG94" s="141"/>
      <c r="EYH94" s="141"/>
      <c r="EYI94" s="141"/>
      <c r="EYJ94" s="141"/>
      <c r="EYK94" s="141"/>
      <c r="EYL94" s="141"/>
      <c r="EYM94" s="141"/>
      <c r="EYN94" s="141"/>
      <c r="EYO94" s="141"/>
      <c r="EYP94" s="141"/>
      <c r="EYQ94" s="141"/>
      <c r="EYR94" s="141"/>
      <c r="EYS94" s="141"/>
      <c r="EYT94" s="141"/>
      <c r="EYU94" s="141"/>
      <c r="EYV94" s="141"/>
      <c r="EYW94" s="141"/>
      <c r="EYX94" s="141"/>
      <c r="EYY94" s="141"/>
      <c r="EYZ94" s="141"/>
      <c r="EZA94" s="141"/>
      <c r="EZB94" s="141"/>
      <c r="EZC94" s="141"/>
      <c r="EZD94" s="141"/>
      <c r="EZE94" s="141"/>
      <c r="EZF94" s="141"/>
      <c r="EZG94" s="141"/>
      <c r="EZH94" s="141"/>
      <c r="EZI94" s="141"/>
      <c r="EZJ94" s="141"/>
      <c r="EZK94" s="141"/>
      <c r="EZL94" s="141"/>
      <c r="EZM94" s="141"/>
      <c r="EZN94" s="141"/>
      <c r="EZO94" s="141"/>
      <c r="EZP94" s="141"/>
      <c r="EZQ94" s="141"/>
      <c r="EZR94" s="141"/>
      <c r="EZS94" s="141"/>
      <c r="EZT94" s="141"/>
      <c r="EZU94" s="141"/>
      <c r="EZV94" s="141"/>
      <c r="EZW94" s="141"/>
      <c r="EZX94" s="141"/>
      <c r="EZY94" s="141"/>
      <c r="EZZ94" s="141"/>
      <c r="FAA94" s="141"/>
      <c r="FAB94" s="141"/>
      <c r="FAC94" s="141"/>
      <c r="FAD94" s="141"/>
      <c r="FAE94" s="141"/>
      <c r="FAF94" s="141"/>
      <c r="FAG94" s="141"/>
      <c r="FAH94" s="141"/>
      <c r="FAI94" s="141"/>
      <c r="FAJ94" s="141"/>
      <c r="FAK94" s="141"/>
      <c r="FAL94" s="141"/>
      <c r="FAM94" s="141"/>
      <c r="FAN94" s="141"/>
      <c r="FAO94" s="141"/>
      <c r="FAP94" s="141"/>
      <c r="FAQ94" s="141"/>
      <c r="FAR94" s="141"/>
      <c r="FAS94" s="141"/>
      <c r="FAT94" s="141"/>
      <c r="FAU94" s="141"/>
      <c r="FAV94" s="141"/>
      <c r="FAW94" s="141"/>
      <c r="FAX94" s="141"/>
      <c r="FAY94" s="141"/>
      <c r="FAZ94" s="141"/>
      <c r="FBA94" s="141"/>
      <c r="FBB94" s="141"/>
      <c r="FBC94" s="141"/>
      <c r="FBD94" s="141"/>
      <c r="FBE94" s="141"/>
      <c r="FBF94" s="141"/>
      <c r="FBG94" s="141"/>
      <c r="FBH94" s="141"/>
      <c r="FBI94" s="141"/>
      <c r="FBJ94" s="141"/>
      <c r="FBK94" s="141"/>
      <c r="FBL94" s="141"/>
      <c r="FBM94" s="141"/>
      <c r="FBN94" s="141"/>
      <c r="FBO94" s="141"/>
      <c r="FBP94" s="141"/>
      <c r="FBQ94" s="141"/>
      <c r="FBR94" s="141"/>
      <c r="FBS94" s="141"/>
      <c r="FBT94" s="141"/>
      <c r="FBU94" s="141"/>
      <c r="FBV94" s="141"/>
      <c r="FBW94" s="141"/>
      <c r="FBX94" s="141"/>
      <c r="FBY94" s="141"/>
      <c r="FBZ94" s="141"/>
      <c r="FCA94" s="141"/>
      <c r="FCB94" s="141"/>
      <c r="FCC94" s="141"/>
      <c r="FCD94" s="141"/>
      <c r="FCE94" s="141"/>
      <c r="FCF94" s="141"/>
      <c r="FCG94" s="141"/>
      <c r="FCH94" s="141"/>
      <c r="FCI94" s="141"/>
      <c r="FCJ94" s="141"/>
      <c r="FCK94" s="141"/>
      <c r="FCL94" s="141"/>
      <c r="FCM94" s="141"/>
      <c r="FCN94" s="141"/>
      <c r="FCO94" s="141"/>
      <c r="FCP94" s="141"/>
      <c r="FCQ94" s="141"/>
      <c r="FCR94" s="141"/>
      <c r="FCS94" s="141"/>
      <c r="FCT94" s="141"/>
      <c r="FCU94" s="141"/>
      <c r="FCV94" s="141"/>
      <c r="FCW94" s="141"/>
      <c r="FCX94" s="141"/>
      <c r="FCY94" s="141"/>
      <c r="FCZ94" s="141"/>
      <c r="FDA94" s="141"/>
      <c r="FDB94" s="141"/>
      <c r="FDC94" s="141"/>
      <c r="FDD94" s="141"/>
      <c r="FDE94" s="141"/>
      <c r="FDF94" s="141"/>
      <c r="FDG94" s="141"/>
      <c r="FDH94" s="141"/>
      <c r="FDI94" s="141"/>
      <c r="FDJ94" s="141"/>
      <c r="FDK94" s="141"/>
      <c r="FDL94" s="141"/>
      <c r="FDM94" s="141"/>
      <c r="FDN94" s="141"/>
      <c r="FDO94" s="141"/>
      <c r="FDP94" s="141"/>
      <c r="FDQ94" s="141"/>
      <c r="FDR94" s="141"/>
      <c r="FDS94" s="141"/>
      <c r="FDT94" s="141"/>
      <c r="FDU94" s="141"/>
      <c r="FDV94" s="141"/>
      <c r="FDW94" s="141"/>
      <c r="FDX94" s="141"/>
      <c r="FDY94" s="141"/>
      <c r="FDZ94" s="141"/>
      <c r="FEA94" s="141"/>
      <c r="FEB94" s="141"/>
      <c r="FEC94" s="141"/>
      <c r="FED94" s="141"/>
      <c r="FEE94" s="141"/>
      <c r="FEF94" s="141"/>
      <c r="FEG94" s="141"/>
      <c r="FEH94" s="141"/>
      <c r="FEI94" s="141"/>
      <c r="FEJ94" s="141"/>
      <c r="FEK94" s="141"/>
      <c r="FEL94" s="141"/>
      <c r="FEM94" s="141"/>
      <c r="FEN94" s="141"/>
      <c r="FEO94" s="141"/>
      <c r="FEP94" s="141"/>
      <c r="FEQ94" s="141"/>
      <c r="FER94" s="141"/>
      <c r="FES94" s="141"/>
      <c r="FET94" s="141"/>
      <c r="FEU94" s="141"/>
      <c r="FEV94" s="141"/>
      <c r="FEW94" s="141"/>
      <c r="FEX94" s="141"/>
      <c r="FEY94" s="141"/>
      <c r="FEZ94" s="141"/>
      <c r="FFA94" s="141"/>
      <c r="FFB94" s="141"/>
      <c r="FFC94" s="141"/>
      <c r="FFD94" s="141"/>
      <c r="FFE94" s="141"/>
      <c r="FFF94" s="141"/>
      <c r="FFG94" s="141"/>
      <c r="FFH94" s="141"/>
      <c r="FFI94" s="141"/>
      <c r="FFJ94" s="141"/>
      <c r="FFK94" s="141"/>
      <c r="FFL94" s="141"/>
      <c r="FFM94" s="141"/>
      <c r="FFN94" s="141"/>
      <c r="FFO94" s="141"/>
      <c r="FFP94" s="141"/>
      <c r="FFQ94" s="141"/>
      <c r="FFR94" s="141"/>
      <c r="FFS94" s="141"/>
      <c r="FFT94" s="141"/>
      <c r="FFU94" s="141"/>
      <c r="FFV94" s="141"/>
      <c r="FFW94" s="141"/>
      <c r="FFX94" s="141"/>
      <c r="FFY94" s="141"/>
      <c r="FFZ94" s="141"/>
      <c r="FGA94" s="141"/>
      <c r="FGB94" s="141"/>
      <c r="FGC94" s="141"/>
      <c r="FGD94" s="141"/>
      <c r="FGE94" s="141"/>
      <c r="FGF94" s="141"/>
      <c r="FGG94" s="141"/>
      <c r="FGH94" s="141"/>
      <c r="FGI94" s="141"/>
      <c r="FGJ94" s="141"/>
      <c r="FGK94" s="141"/>
      <c r="FGL94" s="141"/>
      <c r="FGM94" s="141"/>
      <c r="FGN94" s="141"/>
      <c r="FGO94" s="141"/>
      <c r="FGP94" s="141"/>
      <c r="FGQ94" s="141"/>
      <c r="FGR94" s="141"/>
      <c r="FGS94" s="141"/>
      <c r="FGT94" s="141"/>
      <c r="FGU94" s="141"/>
      <c r="FGV94" s="141"/>
      <c r="FGW94" s="141"/>
      <c r="FGX94" s="141"/>
      <c r="FGY94" s="141"/>
      <c r="FGZ94" s="141"/>
      <c r="FHA94" s="141"/>
      <c r="FHB94" s="141"/>
      <c r="FHC94" s="141"/>
      <c r="FHD94" s="141"/>
      <c r="FHE94" s="141"/>
      <c r="FHF94" s="141"/>
      <c r="FHG94" s="141"/>
      <c r="FHH94" s="141"/>
      <c r="FHI94" s="141"/>
      <c r="FHJ94" s="141"/>
      <c r="FHK94" s="141"/>
      <c r="FHL94" s="141"/>
      <c r="FHM94" s="141"/>
      <c r="FHN94" s="141"/>
      <c r="FHO94" s="141"/>
      <c r="FHP94" s="141"/>
      <c r="FHQ94" s="141"/>
      <c r="FHR94" s="141"/>
      <c r="FHS94" s="141"/>
      <c r="FHT94" s="141"/>
      <c r="FHU94" s="141"/>
      <c r="FHV94" s="141"/>
      <c r="FHW94" s="141"/>
      <c r="FHX94" s="141"/>
      <c r="FHY94" s="141"/>
      <c r="FHZ94" s="141"/>
      <c r="FIA94" s="141"/>
      <c r="FIB94" s="141"/>
      <c r="FIC94" s="141"/>
      <c r="FID94" s="141"/>
      <c r="FIE94" s="141"/>
      <c r="FIF94" s="141"/>
      <c r="FIG94" s="141"/>
      <c r="FIH94" s="141"/>
      <c r="FII94" s="141"/>
      <c r="FIJ94" s="141"/>
      <c r="FIK94" s="141"/>
      <c r="FIL94" s="141"/>
      <c r="FIM94" s="141"/>
      <c r="FIN94" s="141"/>
      <c r="FIO94" s="141"/>
      <c r="FIP94" s="141"/>
      <c r="FIQ94" s="141"/>
      <c r="FIR94" s="141"/>
      <c r="FIS94" s="141"/>
      <c r="FIT94" s="141"/>
      <c r="FIU94" s="141"/>
      <c r="FIV94" s="141"/>
      <c r="FIW94" s="141"/>
      <c r="FIX94" s="141"/>
      <c r="FIY94" s="141"/>
      <c r="FIZ94" s="141"/>
      <c r="FJA94" s="141"/>
      <c r="FJB94" s="141"/>
      <c r="FJC94" s="141"/>
      <c r="FJD94" s="141"/>
      <c r="FJE94" s="141"/>
      <c r="FJF94" s="141"/>
      <c r="FJG94" s="141"/>
      <c r="FJH94" s="141"/>
      <c r="FJI94" s="141"/>
      <c r="FJJ94" s="141"/>
      <c r="FJK94" s="141"/>
      <c r="FJL94" s="141"/>
      <c r="FJM94" s="141"/>
      <c r="FJN94" s="141"/>
      <c r="FJO94" s="141"/>
      <c r="FJP94" s="141"/>
      <c r="FJQ94" s="141"/>
      <c r="FJR94" s="141"/>
      <c r="FJS94" s="141"/>
      <c r="FJT94" s="141"/>
      <c r="FJU94" s="141"/>
      <c r="FJV94" s="141"/>
      <c r="FJW94" s="141"/>
      <c r="FJX94" s="141"/>
      <c r="FJY94" s="141"/>
      <c r="FJZ94" s="141"/>
      <c r="FKA94" s="141"/>
      <c r="FKB94" s="141"/>
      <c r="FKC94" s="141"/>
      <c r="FKD94" s="141"/>
      <c r="FKE94" s="141"/>
      <c r="FKF94" s="141"/>
      <c r="FKG94" s="141"/>
      <c r="FKH94" s="141"/>
      <c r="FKI94" s="141"/>
      <c r="FKJ94" s="141"/>
      <c r="FKK94" s="141"/>
      <c r="FKL94" s="141"/>
      <c r="FKM94" s="141"/>
      <c r="FKN94" s="141"/>
      <c r="FKO94" s="141"/>
      <c r="FKP94" s="141"/>
      <c r="FKQ94" s="141"/>
      <c r="FKR94" s="141"/>
      <c r="FKS94" s="141"/>
      <c r="FKT94" s="141"/>
      <c r="FKU94" s="141"/>
      <c r="FKV94" s="141"/>
      <c r="FKW94" s="141"/>
      <c r="FKX94" s="141"/>
      <c r="FKY94" s="141"/>
      <c r="FKZ94" s="141"/>
      <c r="FLA94" s="141"/>
      <c r="FLB94" s="141"/>
      <c r="FLC94" s="141"/>
      <c r="FLD94" s="141"/>
      <c r="FLE94" s="141"/>
      <c r="FLF94" s="141"/>
      <c r="FLG94" s="141"/>
      <c r="FLH94" s="141"/>
      <c r="FLI94" s="141"/>
      <c r="FLJ94" s="141"/>
      <c r="FLK94" s="141"/>
      <c r="FLL94" s="141"/>
      <c r="FLM94" s="141"/>
      <c r="FLN94" s="141"/>
      <c r="FLO94" s="141"/>
      <c r="FLP94" s="141"/>
      <c r="FLQ94" s="141"/>
      <c r="FLR94" s="141"/>
      <c r="FLS94" s="141"/>
      <c r="FLT94" s="141"/>
      <c r="FLU94" s="141"/>
      <c r="FLV94" s="141"/>
      <c r="FLW94" s="141"/>
      <c r="FLX94" s="141"/>
      <c r="FLY94" s="141"/>
      <c r="FLZ94" s="141"/>
      <c r="FMA94" s="141"/>
      <c r="FMB94" s="141"/>
      <c r="FMC94" s="141"/>
      <c r="FMD94" s="141"/>
      <c r="FME94" s="141"/>
      <c r="FMF94" s="141"/>
      <c r="FMG94" s="141"/>
      <c r="FMH94" s="141"/>
      <c r="FMI94" s="141"/>
      <c r="FMJ94" s="141"/>
      <c r="FMK94" s="141"/>
      <c r="FML94" s="141"/>
      <c r="FMM94" s="141"/>
      <c r="FMN94" s="141"/>
      <c r="FMO94" s="141"/>
      <c r="FMP94" s="141"/>
      <c r="FMQ94" s="141"/>
      <c r="FMR94" s="141"/>
      <c r="FMS94" s="141"/>
      <c r="FMT94" s="141"/>
      <c r="FMU94" s="141"/>
      <c r="FMV94" s="141"/>
      <c r="FMW94" s="141"/>
      <c r="FMX94" s="141"/>
      <c r="FMY94" s="141"/>
      <c r="FMZ94" s="141"/>
      <c r="FNA94" s="141"/>
      <c r="FNB94" s="141"/>
      <c r="FNC94" s="141"/>
      <c r="FND94" s="141"/>
      <c r="FNE94" s="141"/>
      <c r="FNF94" s="141"/>
      <c r="FNG94" s="141"/>
      <c r="FNH94" s="141"/>
      <c r="FNI94" s="141"/>
      <c r="FNJ94" s="141"/>
      <c r="FNK94" s="141"/>
      <c r="FNL94" s="141"/>
      <c r="FNM94" s="141"/>
      <c r="FNN94" s="141"/>
      <c r="FNO94" s="141"/>
      <c r="FNP94" s="141"/>
      <c r="FNQ94" s="141"/>
      <c r="FNR94" s="141"/>
      <c r="FNS94" s="141"/>
      <c r="FNT94" s="141"/>
      <c r="FNU94" s="141"/>
      <c r="FNV94" s="141"/>
      <c r="FNW94" s="141"/>
      <c r="FNX94" s="141"/>
      <c r="FNY94" s="141"/>
      <c r="FNZ94" s="141"/>
      <c r="FOA94" s="141"/>
      <c r="FOB94" s="141"/>
      <c r="FOC94" s="141"/>
      <c r="FOD94" s="141"/>
      <c r="FOE94" s="141"/>
      <c r="FOF94" s="141"/>
      <c r="FOG94" s="141"/>
      <c r="FOH94" s="141"/>
      <c r="FOI94" s="141"/>
      <c r="FOJ94" s="141"/>
      <c r="FOK94" s="141"/>
      <c r="FOL94" s="141"/>
      <c r="FOM94" s="141"/>
      <c r="FON94" s="141"/>
      <c r="FOO94" s="141"/>
      <c r="FOP94" s="141"/>
      <c r="FOQ94" s="141"/>
      <c r="FOR94" s="141"/>
      <c r="FOS94" s="141"/>
      <c r="FOT94" s="141"/>
      <c r="FOU94" s="141"/>
      <c r="FOV94" s="141"/>
      <c r="FOW94" s="141"/>
      <c r="FOX94" s="141"/>
      <c r="FOY94" s="141"/>
      <c r="FOZ94" s="141"/>
      <c r="FPA94" s="141"/>
      <c r="FPB94" s="141"/>
      <c r="FPC94" s="141"/>
      <c r="FPD94" s="141"/>
      <c r="FPE94" s="141"/>
      <c r="FPF94" s="141"/>
      <c r="FPG94" s="141"/>
      <c r="FPH94" s="141"/>
      <c r="FPI94" s="141"/>
      <c r="FPJ94" s="141"/>
      <c r="FPK94" s="141"/>
      <c r="FPL94" s="141"/>
      <c r="FPM94" s="141"/>
      <c r="FPN94" s="141"/>
      <c r="FPO94" s="141"/>
      <c r="FPP94" s="141"/>
      <c r="FPQ94" s="141"/>
      <c r="FPR94" s="141"/>
      <c r="FPS94" s="141"/>
      <c r="FPT94" s="141"/>
      <c r="FPU94" s="141"/>
      <c r="FPV94" s="141"/>
      <c r="FPW94" s="141"/>
      <c r="FPX94" s="141"/>
      <c r="FPY94" s="141"/>
      <c r="FPZ94" s="141"/>
      <c r="FQA94" s="141"/>
      <c r="FQB94" s="141"/>
      <c r="FQC94" s="141"/>
      <c r="FQD94" s="141"/>
      <c r="FQE94" s="141"/>
      <c r="FQF94" s="141"/>
      <c r="FQG94" s="141"/>
      <c r="FQH94" s="141"/>
      <c r="FQI94" s="141"/>
      <c r="FQJ94" s="141"/>
      <c r="FQK94" s="141"/>
      <c r="FQL94" s="141"/>
      <c r="FQM94" s="141"/>
      <c r="FQN94" s="141"/>
      <c r="FQO94" s="141"/>
      <c r="FQP94" s="141"/>
      <c r="FQQ94" s="141"/>
      <c r="FQR94" s="141"/>
      <c r="FQS94" s="141"/>
      <c r="FQT94" s="141"/>
      <c r="FQU94" s="141"/>
      <c r="FQV94" s="141"/>
      <c r="FQW94" s="141"/>
      <c r="FQX94" s="141"/>
      <c r="FQY94" s="141"/>
      <c r="FQZ94" s="141"/>
      <c r="FRA94" s="141"/>
      <c r="FRB94" s="141"/>
      <c r="FRC94" s="141"/>
      <c r="FRD94" s="141"/>
      <c r="FRE94" s="141"/>
      <c r="FRF94" s="141"/>
      <c r="FRG94" s="141"/>
      <c r="FRH94" s="141"/>
      <c r="FRI94" s="141"/>
      <c r="FRJ94" s="141"/>
      <c r="FRK94" s="141"/>
      <c r="FRL94" s="141"/>
      <c r="FRM94" s="141"/>
      <c r="FRN94" s="141"/>
      <c r="FRO94" s="141"/>
      <c r="FRP94" s="141"/>
      <c r="FRQ94" s="141"/>
      <c r="FRR94" s="141"/>
      <c r="FRS94" s="141"/>
      <c r="FRT94" s="141"/>
      <c r="FRU94" s="141"/>
      <c r="FRV94" s="141"/>
      <c r="FRW94" s="141"/>
      <c r="FRX94" s="141"/>
      <c r="FRY94" s="141"/>
      <c r="FRZ94" s="141"/>
      <c r="FSA94" s="141"/>
      <c r="FSB94" s="141"/>
      <c r="FSC94" s="141"/>
      <c r="FSD94" s="141"/>
      <c r="FSE94" s="141"/>
      <c r="FSF94" s="141"/>
      <c r="FSG94" s="141"/>
      <c r="FSH94" s="141"/>
      <c r="FSI94" s="141"/>
      <c r="FSJ94" s="141"/>
      <c r="FSK94" s="141"/>
      <c r="FSL94" s="141"/>
      <c r="FSM94" s="141"/>
      <c r="FSN94" s="141"/>
      <c r="FSO94" s="141"/>
      <c r="FSP94" s="141"/>
      <c r="FSQ94" s="141"/>
      <c r="FSR94" s="141"/>
      <c r="FSS94" s="141"/>
      <c r="FST94" s="141"/>
      <c r="FSU94" s="141"/>
      <c r="FSV94" s="141"/>
      <c r="FSW94" s="141"/>
      <c r="FSX94" s="141"/>
      <c r="FSY94" s="141"/>
      <c r="FSZ94" s="141"/>
      <c r="FTA94" s="141"/>
      <c r="FTB94" s="141"/>
      <c r="FTC94" s="141"/>
      <c r="FTD94" s="141"/>
      <c r="FTE94" s="141"/>
      <c r="FTF94" s="141"/>
      <c r="FTG94" s="141"/>
      <c r="FTH94" s="141"/>
      <c r="FTI94" s="141"/>
      <c r="FTJ94" s="141"/>
      <c r="FTK94" s="141"/>
      <c r="FTL94" s="141"/>
      <c r="FTM94" s="141"/>
      <c r="FTN94" s="141"/>
      <c r="FTO94" s="141"/>
      <c r="FTP94" s="141"/>
      <c r="FTQ94" s="141"/>
      <c r="FTR94" s="141"/>
      <c r="FTS94" s="141"/>
      <c r="FTT94" s="141"/>
      <c r="FTU94" s="141"/>
      <c r="FTV94" s="141"/>
      <c r="FTW94" s="141"/>
      <c r="FTX94" s="141"/>
      <c r="FTY94" s="141"/>
      <c r="FTZ94" s="141"/>
      <c r="FUA94" s="141"/>
      <c r="FUB94" s="141"/>
      <c r="FUC94" s="141"/>
      <c r="FUD94" s="141"/>
      <c r="FUE94" s="141"/>
      <c r="FUF94" s="141"/>
      <c r="FUG94" s="141"/>
      <c r="FUH94" s="141"/>
      <c r="FUI94" s="141"/>
      <c r="FUJ94" s="141"/>
      <c r="FUK94" s="141"/>
      <c r="FUL94" s="141"/>
      <c r="FUM94" s="141"/>
      <c r="FUN94" s="141"/>
      <c r="FUO94" s="141"/>
      <c r="FUP94" s="141"/>
      <c r="FUQ94" s="141"/>
      <c r="FUR94" s="141"/>
      <c r="FUS94" s="141"/>
      <c r="FUT94" s="141"/>
      <c r="FUU94" s="141"/>
      <c r="FUV94" s="141"/>
      <c r="FUW94" s="141"/>
      <c r="FUX94" s="141"/>
      <c r="FUY94" s="141"/>
      <c r="FUZ94" s="141"/>
      <c r="FVA94" s="141"/>
      <c r="FVB94" s="141"/>
      <c r="FVC94" s="141"/>
      <c r="FVD94" s="141"/>
      <c r="FVE94" s="141"/>
      <c r="FVF94" s="141"/>
      <c r="FVG94" s="141"/>
      <c r="FVH94" s="141"/>
      <c r="FVI94" s="141"/>
      <c r="FVJ94" s="141"/>
      <c r="FVK94" s="141"/>
      <c r="FVL94" s="141"/>
      <c r="FVM94" s="141"/>
      <c r="FVN94" s="141"/>
      <c r="FVO94" s="141"/>
      <c r="FVP94" s="141"/>
      <c r="FVQ94" s="141"/>
      <c r="FVR94" s="141"/>
      <c r="FVS94" s="141"/>
      <c r="FVT94" s="141"/>
      <c r="FVU94" s="141"/>
      <c r="FVV94" s="141"/>
      <c r="FVW94" s="141"/>
      <c r="FVX94" s="141"/>
      <c r="FVY94" s="141"/>
      <c r="FVZ94" s="141"/>
      <c r="FWA94" s="141"/>
      <c r="FWB94" s="141"/>
      <c r="FWC94" s="141"/>
      <c r="FWD94" s="141"/>
      <c r="FWE94" s="141"/>
      <c r="FWF94" s="141"/>
      <c r="FWG94" s="141"/>
      <c r="FWH94" s="141"/>
      <c r="FWI94" s="141"/>
      <c r="FWJ94" s="141"/>
      <c r="FWK94" s="141"/>
      <c r="FWL94" s="141"/>
      <c r="FWM94" s="141"/>
      <c r="FWN94" s="141"/>
      <c r="FWO94" s="141"/>
      <c r="FWP94" s="141"/>
      <c r="FWQ94" s="141"/>
      <c r="FWR94" s="141"/>
      <c r="FWS94" s="141"/>
      <c r="FWT94" s="141"/>
      <c r="FWU94" s="141"/>
      <c r="FWV94" s="141"/>
      <c r="FWW94" s="141"/>
      <c r="FWX94" s="141"/>
      <c r="FWY94" s="141"/>
      <c r="FWZ94" s="141"/>
      <c r="FXA94" s="141"/>
      <c r="FXB94" s="141"/>
      <c r="FXC94" s="141"/>
      <c r="FXD94" s="141"/>
      <c r="FXE94" s="141"/>
      <c r="FXF94" s="141"/>
      <c r="FXG94" s="141"/>
      <c r="FXH94" s="141"/>
      <c r="FXI94" s="141"/>
      <c r="FXJ94" s="141"/>
      <c r="FXK94" s="141"/>
      <c r="FXL94" s="141"/>
      <c r="FXM94" s="141"/>
      <c r="FXN94" s="141"/>
      <c r="FXO94" s="141"/>
      <c r="FXP94" s="141"/>
      <c r="FXQ94" s="141"/>
      <c r="FXR94" s="141"/>
      <c r="FXS94" s="141"/>
      <c r="FXT94" s="141"/>
      <c r="FXU94" s="141"/>
      <c r="FXV94" s="141"/>
      <c r="FXW94" s="141"/>
      <c r="FXX94" s="141"/>
      <c r="FXY94" s="141"/>
      <c r="FXZ94" s="141"/>
      <c r="FYA94" s="141"/>
      <c r="FYB94" s="141"/>
      <c r="FYC94" s="141"/>
      <c r="FYD94" s="141"/>
      <c r="FYE94" s="141"/>
      <c r="FYF94" s="141"/>
      <c r="FYG94" s="141"/>
      <c r="FYH94" s="141"/>
      <c r="FYI94" s="141"/>
      <c r="FYJ94" s="141"/>
      <c r="FYK94" s="141"/>
      <c r="FYL94" s="141"/>
      <c r="FYM94" s="141"/>
      <c r="FYN94" s="141"/>
      <c r="FYO94" s="141"/>
      <c r="FYP94" s="141"/>
      <c r="FYQ94" s="141"/>
      <c r="FYR94" s="141"/>
      <c r="FYS94" s="141"/>
      <c r="FYT94" s="141"/>
      <c r="FYU94" s="141"/>
      <c r="FYV94" s="141"/>
      <c r="FYW94" s="141"/>
      <c r="FYX94" s="141"/>
      <c r="FYY94" s="141"/>
      <c r="FYZ94" s="141"/>
      <c r="FZA94" s="141"/>
      <c r="FZB94" s="141"/>
      <c r="FZC94" s="141"/>
      <c r="FZD94" s="141"/>
      <c r="FZE94" s="141"/>
      <c r="FZF94" s="141"/>
      <c r="FZG94" s="141"/>
      <c r="FZH94" s="141"/>
      <c r="FZI94" s="141"/>
      <c r="FZJ94" s="141"/>
      <c r="FZK94" s="141"/>
      <c r="FZL94" s="141"/>
      <c r="FZM94" s="141"/>
      <c r="FZN94" s="141"/>
      <c r="FZO94" s="141"/>
      <c r="FZP94" s="141"/>
      <c r="FZQ94" s="141"/>
      <c r="FZR94" s="141"/>
      <c r="FZS94" s="141"/>
      <c r="FZT94" s="141"/>
      <c r="FZU94" s="141"/>
      <c r="FZV94" s="141"/>
      <c r="FZW94" s="141"/>
      <c r="FZX94" s="141"/>
      <c r="FZY94" s="141"/>
      <c r="FZZ94" s="141"/>
      <c r="GAA94" s="141"/>
      <c r="GAB94" s="141"/>
      <c r="GAC94" s="141"/>
      <c r="GAD94" s="141"/>
      <c r="GAE94" s="141"/>
      <c r="GAF94" s="141"/>
      <c r="GAG94" s="141"/>
      <c r="GAH94" s="141"/>
      <c r="GAI94" s="141"/>
      <c r="GAJ94" s="141"/>
      <c r="GAK94" s="141"/>
      <c r="GAL94" s="141"/>
      <c r="GAM94" s="141"/>
      <c r="GAN94" s="141"/>
      <c r="GAO94" s="141"/>
      <c r="GAP94" s="141"/>
      <c r="GAQ94" s="141"/>
      <c r="GAR94" s="141"/>
      <c r="GAS94" s="141"/>
      <c r="GAT94" s="141"/>
      <c r="GAU94" s="141"/>
      <c r="GAV94" s="141"/>
      <c r="GAW94" s="141"/>
      <c r="GAX94" s="141"/>
      <c r="GAY94" s="141"/>
      <c r="GAZ94" s="141"/>
      <c r="GBA94" s="141"/>
      <c r="GBB94" s="141"/>
      <c r="GBC94" s="141"/>
      <c r="GBD94" s="141"/>
      <c r="GBE94" s="141"/>
      <c r="GBF94" s="141"/>
      <c r="GBG94" s="141"/>
      <c r="GBH94" s="141"/>
      <c r="GBI94" s="141"/>
      <c r="GBJ94" s="141"/>
      <c r="GBK94" s="141"/>
      <c r="GBL94" s="141"/>
      <c r="GBM94" s="141"/>
      <c r="GBN94" s="141"/>
      <c r="GBO94" s="141"/>
      <c r="GBP94" s="141"/>
      <c r="GBQ94" s="141"/>
      <c r="GBR94" s="141"/>
      <c r="GBS94" s="141"/>
      <c r="GBT94" s="141"/>
      <c r="GBU94" s="141"/>
      <c r="GBV94" s="141"/>
      <c r="GBW94" s="141"/>
      <c r="GBX94" s="141"/>
      <c r="GBY94" s="141"/>
      <c r="GBZ94" s="141"/>
      <c r="GCA94" s="141"/>
      <c r="GCB94" s="141"/>
      <c r="GCC94" s="141"/>
      <c r="GCD94" s="141"/>
      <c r="GCE94" s="141"/>
      <c r="GCF94" s="141"/>
      <c r="GCG94" s="141"/>
      <c r="GCH94" s="141"/>
      <c r="GCI94" s="141"/>
      <c r="GCJ94" s="141"/>
      <c r="GCK94" s="141"/>
      <c r="GCL94" s="141"/>
      <c r="GCM94" s="141"/>
      <c r="GCN94" s="141"/>
      <c r="GCO94" s="141"/>
      <c r="GCP94" s="141"/>
      <c r="GCQ94" s="141"/>
      <c r="GCR94" s="141"/>
      <c r="GCS94" s="141"/>
      <c r="GCT94" s="141"/>
      <c r="GCU94" s="141"/>
      <c r="GCV94" s="141"/>
      <c r="GCW94" s="141"/>
      <c r="GCX94" s="141"/>
      <c r="GCY94" s="141"/>
      <c r="GCZ94" s="141"/>
      <c r="GDA94" s="141"/>
      <c r="GDB94" s="141"/>
      <c r="GDC94" s="141"/>
      <c r="GDD94" s="141"/>
      <c r="GDE94" s="141"/>
      <c r="GDF94" s="141"/>
      <c r="GDG94" s="141"/>
      <c r="GDH94" s="141"/>
      <c r="GDI94" s="141"/>
      <c r="GDJ94" s="141"/>
      <c r="GDK94" s="141"/>
      <c r="GDL94" s="141"/>
      <c r="GDM94" s="141"/>
      <c r="GDN94" s="141"/>
      <c r="GDO94" s="141"/>
      <c r="GDP94" s="141"/>
      <c r="GDQ94" s="141"/>
      <c r="GDR94" s="141"/>
      <c r="GDS94" s="141"/>
      <c r="GDT94" s="141"/>
      <c r="GDU94" s="141"/>
      <c r="GDV94" s="141"/>
      <c r="GDW94" s="141"/>
      <c r="GDX94" s="141"/>
      <c r="GDY94" s="141"/>
      <c r="GDZ94" s="141"/>
      <c r="GEA94" s="141"/>
      <c r="GEB94" s="141"/>
      <c r="GEC94" s="141"/>
      <c r="GED94" s="141"/>
      <c r="GEE94" s="141"/>
      <c r="GEF94" s="141"/>
      <c r="GEG94" s="141"/>
      <c r="GEH94" s="141"/>
      <c r="GEI94" s="141"/>
      <c r="GEJ94" s="141"/>
      <c r="GEK94" s="141"/>
      <c r="GEL94" s="141"/>
      <c r="GEM94" s="141"/>
      <c r="GEN94" s="141"/>
      <c r="GEO94" s="141"/>
      <c r="GEP94" s="141"/>
      <c r="GEQ94" s="141"/>
      <c r="GER94" s="141"/>
      <c r="GES94" s="141"/>
      <c r="GET94" s="141"/>
      <c r="GEU94" s="141"/>
      <c r="GEV94" s="141"/>
      <c r="GEW94" s="141"/>
      <c r="GEX94" s="141"/>
      <c r="GEY94" s="141"/>
      <c r="GEZ94" s="141"/>
      <c r="GFA94" s="141"/>
      <c r="GFB94" s="141"/>
      <c r="GFC94" s="141"/>
      <c r="GFD94" s="141"/>
      <c r="GFE94" s="141"/>
      <c r="GFF94" s="141"/>
      <c r="GFG94" s="141"/>
      <c r="GFH94" s="141"/>
      <c r="GFI94" s="141"/>
      <c r="GFJ94" s="141"/>
      <c r="GFK94" s="141"/>
      <c r="GFL94" s="141"/>
      <c r="GFM94" s="141"/>
      <c r="GFN94" s="141"/>
      <c r="GFO94" s="141"/>
      <c r="GFP94" s="141"/>
      <c r="GFQ94" s="141"/>
      <c r="GFR94" s="141"/>
      <c r="GFS94" s="141"/>
      <c r="GFT94" s="141"/>
      <c r="GFU94" s="141"/>
      <c r="GFV94" s="141"/>
      <c r="GFW94" s="141"/>
      <c r="GFX94" s="141"/>
      <c r="GFY94" s="141"/>
      <c r="GFZ94" s="141"/>
      <c r="GGA94" s="141"/>
      <c r="GGB94" s="141"/>
      <c r="GGC94" s="141"/>
      <c r="GGD94" s="141"/>
      <c r="GGE94" s="141"/>
      <c r="GGF94" s="141"/>
      <c r="GGG94" s="141"/>
      <c r="GGH94" s="141"/>
      <c r="GGI94" s="141"/>
      <c r="GGJ94" s="141"/>
      <c r="GGK94" s="141"/>
      <c r="GGL94" s="141"/>
      <c r="GGM94" s="141"/>
      <c r="GGN94" s="141"/>
      <c r="GGO94" s="141"/>
      <c r="GGP94" s="141"/>
      <c r="GGQ94" s="141"/>
      <c r="GGR94" s="141"/>
      <c r="GGS94" s="141"/>
      <c r="GGT94" s="141"/>
      <c r="GGU94" s="141"/>
      <c r="GGV94" s="141"/>
      <c r="GGW94" s="141"/>
      <c r="GGX94" s="141"/>
      <c r="GGY94" s="141"/>
      <c r="GGZ94" s="141"/>
      <c r="GHA94" s="141"/>
      <c r="GHB94" s="141"/>
      <c r="GHC94" s="141"/>
      <c r="GHD94" s="141"/>
      <c r="GHE94" s="141"/>
      <c r="GHF94" s="141"/>
      <c r="GHG94" s="141"/>
      <c r="GHH94" s="141"/>
      <c r="GHI94" s="141"/>
      <c r="GHJ94" s="141"/>
      <c r="GHK94" s="141"/>
      <c r="GHL94" s="141"/>
      <c r="GHM94" s="141"/>
      <c r="GHN94" s="141"/>
      <c r="GHO94" s="141"/>
      <c r="GHP94" s="141"/>
      <c r="GHQ94" s="141"/>
      <c r="GHR94" s="141"/>
      <c r="GHS94" s="141"/>
      <c r="GHT94" s="141"/>
      <c r="GHU94" s="141"/>
      <c r="GHV94" s="141"/>
      <c r="GHW94" s="141"/>
      <c r="GHX94" s="141"/>
      <c r="GHY94" s="141"/>
      <c r="GHZ94" s="141"/>
      <c r="GIA94" s="141"/>
      <c r="GIB94" s="141"/>
      <c r="GIC94" s="141"/>
      <c r="GID94" s="141"/>
      <c r="GIE94" s="141"/>
      <c r="GIF94" s="141"/>
      <c r="GIG94" s="141"/>
      <c r="GIH94" s="141"/>
      <c r="GII94" s="141"/>
      <c r="GIJ94" s="141"/>
      <c r="GIK94" s="141"/>
      <c r="GIL94" s="141"/>
      <c r="GIM94" s="141"/>
      <c r="GIN94" s="141"/>
      <c r="GIO94" s="141"/>
      <c r="GIP94" s="141"/>
      <c r="GIQ94" s="141"/>
      <c r="GIR94" s="141"/>
      <c r="GIS94" s="141"/>
      <c r="GIT94" s="141"/>
      <c r="GIU94" s="141"/>
      <c r="GIV94" s="141"/>
      <c r="GIW94" s="141"/>
      <c r="GIX94" s="141"/>
      <c r="GIY94" s="141"/>
      <c r="GIZ94" s="141"/>
      <c r="GJA94" s="141"/>
      <c r="GJB94" s="141"/>
      <c r="GJC94" s="141"/>
      <c r="GJD94" s="141"/>
      <c r="GJE94" s="141"/>
      <c r="GJF94" s="141"/>
      <c r="GJG94" s="141"/>
      <c r="GJH94" s="141"/>
      <c r="GJI94" s="141"/>
      <c r="GJJ94" s="141"/>
      <c r="GJK94" s="141"/>
      <c r="GJL94" s="141"/>
      <c r="GJM94" s="141"/>
      <c r="GJN94" s="141"/>
      <c r="GJO94" s="141"/>
      <c r="GJP94" s="141"/>
      <c r="GJQ94" s="141"/>
      <c r="GJR94" s="141"/>
      <c r="GJS94" s="141"/>
      <c r="GJT94" s="141"/>
      <c r="GJU94" s="141"/>
      <c r="GJV94" s="141"/>
      <c r="GJW94" s="141"/>
      <c r="GJX94" s="141"/>
      <c r="GJY94" s="141"/>
      <c r="GJZ94" s="141"/>
      <c r="GKA94" s="141"/>
      <c r="GKB94" s="141"/>
      <c r="GKC94" s="141"/>
      <c r="GKD94" s="141"/>
      <c r="GKE94" s="141"/>
      <c r="GKF94" s="141"/>
      <c r="GKG94" s="141"/>
      <c r="GKH94" s="141"/>
      <c r="GKI94" s="141"/>
      <c r="GKJ94" s="141"/>
      <c r="GKK94" s="141"/>
      <c r="GKL94" s="141"/>
      <c r="GKM94" s="141"/>
      <c r="GKN94" s="141"/>
      <c r="GKO94" s="141"/>
      <c r="GKP94" s="141"/>
      <c r="GKQ94" s="141"/>
      <c r="GKR94" s="141"/>
      <c r="GKS94" s="141"/>
      <c r="GKT94" s="141"/>
      <c r="GKU94" s="141"/>
      <c r="GKV94" s="141"/>
      <c r="GKW94" s="141"/>
      <c r="GKX94" s="141"/>
      <c r="GKY94" s="141"/>
      <c r="GKZ94" s="141"/>
      <c r="GLA94" s="141"/>
      <c r="GLB94" s="141"/>
      <c r="GLC94" s="141"/>
      <c r="GLD94" s="141"/>
      <c r="GLE94" s="141"/>
      <c r="GLF94" s="141"/>
      <c r="GLG94" s="141"/>
      <c r="GLH94" s="141"/>
      <c r="GLI94" s="141"/>
      <c r="GLJ94" s="141"/>
      <c r="GLK94" s="141"/>
      <c r="GLL94" s="141"/>
      <c r="GLM94" s="141"/>
      <c r="GLN94" s="141"/>
      <c r="GLO94" s="141"/>
      <c r="GLP94" s="141"/>
      <c r="GLQ94" s="141"/>
      <c r="GLR94" s="141"/>
      <c r="GLS94" s="141"/>
      <c r="GLT94" s="141"/>
      <c r="GLU94" s="141"/>
      <c r="GLV94" s="141"/>
      <c r="GLW94" s="141"/>
      <c r="GLX94" s="141"/>
      <c r="GLY94" s="141"/>
      <c r="GLZ94" s="141"/>
      <c r="GMA94" s="141"/>
      <c r="GMB94" s="141"/>
      <c r="GMC94" s="141"/>
      <c r="GMD94" s="141"/>
      <c r="GME94" s="141"/>
      <c r="GMF94" s="141"/>
      <c r="GMG94" s="141"/>
      <c r="GMH94" s="141"/>
      <c r="GMI94" s="141"/>
      <c r="GMJ94" s="141"/>
      <c r="GMK94" s="141"/>
      <c r="GML94" s="141"/>
      <c r="GMM94" s="141"/>
      <c r="GMN94" s="141"/>
      <c r="GMO94" s="141"/>
      <c r="GMP94" s="141"/>
      <c r="GMQ94" s="141"/>
      <c r="GMR94" s="141"/>
      <c r="GMS94" s="141"/>
      <c r="GMT94" s="141"/>
      <c r="GMU94" s="141"/>
      <c r="GMV94" s="141"/>
      <c r="GMW94" s="141"/>
      <c r="GMX94" s="141"/>
      <c r="GMY94" s="141"/>
      <c r="GMZ94" s="141"/>
      <c r="GNA94" s="141"/>
      <c r="GNB94" s="141"/>
      <c r="GNC94" s="141"/>
      <c r="GND94" s="141"/>
      <c r="GNE94" s="141"/>
      <c r="GNF94" s="141"/>
      <c r="GNG94" s="141"/>
      <c r="GNH94" s="141"/>
      <c r="GNI94" s="141"/>
      <c r="GNJ94" s="141"/>
      <c r="GNK94" s="141"/>
      <c r="GNL94" s="141"/>
      <c r="GNM94" s="141"/>
      <c r="GNN94" s="141"/>
      <c r="GNO94" s="141"/>
      <c r="GNP94" s="141"/>
      <c r="GNQ94" s="141"/>
      <c r="GNR94" s="141"/>
      <c r="GNS94" s="141"/>
      <c r="GNT94" s="141"/>
      <c r="GNU94" s="141"/>
      <c r="GNV94" s="141"/>
      <c r="GNW94" s="141"/>
      <c r="GNX94" s="141"/>
      <c r="GNY94" s="141"/>
      <c r="GNZ94" s="141"/>
      <c r="GOA94" s="141"/>
      <c r="GOB94" s="141"/>
      <c r="GOC94" s="141"/>
      <c r="GOD94" s="141"/>
      <c r="GOE94" s="141"/>
      <c r="GOF94" s="141"/>
      <c r="GOG94" s="141"/>
      <c r="GOH94" s="141"/>
      <c r="GOI94" s="141"/>
      <c r="GOJ94" s="141"/>
      <c r="GOK94" s="141"/>
      <c r="GOL94" s="141"/>
      <c r="GOM94" s="141"/>
      <c r="GON94" s="141"/>
      <c r="GOO94" s="141"/>
      <c r="GOP94" s="141"/>
      <c r="GOQ94" s="141"/>
      <c r="GOR94" s="141"/>
      <c r="GOS94" s="141"/>
      <c r="GOT94" s="141"/>
      <c r="GOU94" s="141"/>
      <c r="GOV94" s="141"/>
      <c r="GOW94" s="141"/>
      <c r="GOX94" s="141"/>
      <c r="GOY94" s="141"/>
      <c r="GOZ94" s="141"/>
      <c r="GPA94" s="141"/>
      <c r="GPB94" s="141"/>
      <c r="GPC94" s="141"/>
      <c r="GPD94" s="141"/>
      <c r="GPE94" s="141"/>
      <c r="GPF94" s="141"/>
      <c r="GPG94" s="141"/>
      <c r="GPH94" s="141"/>
      <c r="GPI94" s="141"/>
      <c r="GPJ94" s="141"/>
      <c r="GPK94" s="141"/>
      <c r="GPL94" s="141"/>
      <c r="GPM94" s="141"/>
      <c r="GPN94" s="141"/>
      <c r="GPO94" s="141"/>
      <c r="GPP94" s="141"/>
      <c r="GPQ94" s="141"/>
      <c r="GPR94" s="141"/>
      <c r="GPS94" s="141"/>
      <c r="GPT94" s="141"/>
      <c r="GPU94" s="141"/>
      <c r="GPV94" s="141"/>
      <c r="GPW94" s="141"/>
      <c r="GPX94" s="141"/>
      <c r="GPY94" s="141"/>
      <c r="GPZ94" s="141"/>
      <c r="GQA94" s="141"/>
      <c r="GQB94" s="141"/>
      <c r="GQC94" s="141"/>
      <c r="GQD94" s="141"/>
      <c r="GQE94" s="141"/>
      <c r="GQF94" s="141"/>
      <c r="GQG94" s="141"/>
      <c r="GQH94" s="141"/>
      <c r="GQI94" s="141"/>
      <c r="GQJ94" s="141"/>
      <c r="GQK94" s="141"/>
      <c r="GQL94" s="141"/>
      <c r="GQM94" s="141"/>
      <c r="GQN94" s="141"/>
      <c r="GQO94" s="141"/>
      <c r="GQP94" s="141"/>
      <c r="GQQ94" s="141"/>
      <c r="GQR94" s="141"/>
      <c r="GQS94" s="141"/>
      <c r="GQT94" s="141"/>
      <c r="GQU94" s="141"/>
      <c r="GQV94" s="141"/>
      <c r="GQW94" s="141"/>
      <c r="GQX94" s="141"/>
      <c r="GQY94" s="141"/>
      <c r="GQZ94" s="141"/>
      <c r="GRA94" s="141"/>
      <c r="GRB94" s="141"/>
      <c r="GRC94" s="141"/>
      <c r="GRD94" s="141"/>
      <c r="GRE94" s="141"/>
      <c r="GRF94" s="141"/>
      <c r="GRG94" s="141"/>
      <c r="GRH94" s="141"/>
      <c r="GRI94" s="141"/>
      <c r="GRJ94" s="141"/>
      <c r="GRK94" s="141"/>
      <c r="GRL94" s="141"/>
      <c r="GRM94" s="141"/>
      <c r="GRN94" s="141"/>
      <c r="GRO94" s="141"/>
      <c r="GRP94" s="141"/>
      <c r="GRQ94" s="141"/>
      <c r="GRR94" s="141"/>
      <c r="GRS94" s="141"/>
      <c r="GRT94" s="141"/>
      <c r="GRU94" s="141"/>
      <c r="GRV94" s="141"/>
      <c r="GRW94" s="141"/>
      <c r="GRX94" s="141"/>
      <c r="GRY94" s="141"/>
      <c r="GRZ94" s="141"/>
      <c r="GSA94" s="141"/>
      <c r="GSB94" s="141"/>
      <c r="GSC94" s="141"/>
      <c r="GSD94" s="141"/>
      <c r="GSE94" s="141"/>
      <c r="GSF94" s="141"/>
      <c r="GSG94" s="141"/>
      <c r="GSH94" s="141"/>
      <c r="GSI94" s="141"/>
      <c r="GSJ94" s="141"/>
      <c r="GSK94" s="141"/>
      <c r="GSL94" s="141"/>
      <c r="GSM94" s="141"/>
      <c r="GSN94" s="141"/>
      <c r="GSO94" s="141"/>
      <c r="GSP94" s="141"/>
      <c r="GSQ94" s="141"/>
      <c r="GSR94" s="141"/>
      <c r="GSS94" s="141"/>
      <c r="GST94" s="141"/>
      <c r="GSU94" s="141"/>
      <c r="GSV94" s="141"/>
      <c r="GSW94" s="141"/>
      <c r="GSX94" s="141"/>
      <c r="GSY94" s="141"/>
      <c r="GSZ94" s="141"/>
      <c r="GTA94" s="141"/>
      <c r="GTB94" s="141"/>
      <c r="GTC94" s="141"/>
      <c r="GTD94" s="141"/>
      <c r="GTE94" s="141"/>
      <c r="GTF94" s="141"/>
      <c r="GTG94" s="141"/>
      <c r="GTH94" s="141"/>
      <c r="GTI94" s="141"/>
      <c r="GTJ94" s="141"/>
      <c r="GTK94" s="141"/>
      <c r="GTL94" s="141"/>
      <c r="GTM94" s="141"/>
      <c r="GTN94" s="141"/>
      <c r="GTO94" s="141"/>
      <c r="GTP94" s="141"/>
      <c r="GTQ94" s="141"/>
      <c r="GTR94" s="141"/>
      <c r="GTS94" s="141"/>
      <c r="GTT94" s="141"/>
      <c r="GTU94" s="141"/>
      <c r="GTV94" s="141"/>
      <c r="GTW94" s="141"/>
      <c r="GTX94" s="141"/>
      <c r="GTY94" s="141"/>
      <c r="GTZ94" s="141"/>
      <c r="GUA94" s="141"/>
      <c r="GUB94" s="141"/>
      <c r="GUC94" s="141"/>
      <c r="GUD94" s="141"/>
      <c r="GUE94" s="141"/>
      <c r="GUF94" s="141"/>
      <c r="GUG94" s="141"/>
      <c r="GUH94" s="141"/>
      <c r="GUI94" s="141"/>
      <c r="GUJ94" s="141"/>
      <c r="GUK94" s="141"/>
      <c r="GUL94" s="141"/>
      <c r="GUM94" s="141"/>
      <c r="GUN94" s="141"/>
      <c r="GUO94" s="141"/>
      <c r="GUP94" s="141"/>
      <c r="GUQ94" s="141"/>
      <c r="GUR94" s="141"/>
      <c r="GUS94" s="141"/>
      <c r="GUT94" s="141"/>
      <c r="GUU94" s="141"/>
      <c r="GUV94" s="141"/>
      <c r="GUW94" s="141"/>
      <c r="GUX94" s="141"/>
      <c r="GUY94" s="141"/>
      <c r="GUZ94" s="141"/>
      <c r="GVA94" s="141"/>
      <c r="GVB94" s="141"/>
      <c r="GVC94" s="141"/>
      <c r="GVD94" s="141"/>
      <c r="GVE94" s="141"/>
      <c r="GVF94" s="141"/>
      <c r="GVG94" s="141"/>
      <c r="GVH94" s="141"/>
      <c r="GVI94" s="141"/>
      <c r="GVJ94" s="141"/>
      <c r="GVK94" s="141"/>
      <c r="GVL94" s="141"/>
      <c r="GVM94" s="141"/>
      <c r="GVN94" s="141"/>
      <c r="GVO94" s="141"/>
      <c r="GVP94" s="141"/>
      <c r="GVQ94" s="141"/>
      <c r="GVR94" s="141"/>
      <c r="GVS94" s="141"/>
      <c r="GVT94" s="141"/>
      <c r="GVU94" s="141"/>
      <c r="GVV94" s="141"/>
      <c r="GVW94" s="141"/>
      <c r="GVX94" s="141"/>
      <c r="GVY94" s="141"/>
      <c r="GVZ94" s="141"/>
      <c r="GWA94" s="141"/>
      <c r="GWB94" s="141"/>
      <c r="GWC94" s="141"/>
      <c r="GWD94" s="141"/>
      <c r="GWE94" s="141"/>
      <c r="GWF94" s="141"/>
      <c r="GWG94" s="141"/>
      <c r="GWH94" s="141"/>
      <c r="GWI94" s="141"/>
      <c r="GWJ94" s="141"/>
      <c r="GWK94" s="141"/>
      <c r="GWL94" s="141"/>
      <c r="GWM94" s="141"/>
      <c r="GWN94" s="141"/>
      <c r="GWO94" s="141"/>
      <c r="GWP94" s="141"/>
      <c r="GWQ94" s="141"/>
      <c r="GWR94" s="141"/>
      <c r="GWS94" s="141"/>
      <c r="GWT94" s="141"/>
      <c r="GWU94" s="141"/>
      <c r="GWV94" s="141"/>
      <c r="GWW94" s="141"/>
      <c r="GWX94" s="141"/>
      <c r="GWY94" s="141"/>
      <c r="GWZ94" s="141"/>
      <c r="GXA94" s="141"/>
      <c r="GXB94" s="141"/>
      <c r="GXC94" s="141"/>
      <c r="GXD94" s="141"/>
      <c r="GXE94" s="141"/>
      <c r="GXF94" s="141"/>
      <c r="GXG94" s="141"/>
      <c r="GXH94" s="141"/>
      <c r="GXI94" s="141"/>
      <c r="GXJ94" s="141"/>
      <c r="GXK94" s="141"/>
      <c r="GXL94" s="141"/>
      <c r="GXM94" s="141"/>
      <c r="GXN94" s="141"/>
      <c r="GXO94" s="141"/>
      <c r="GXP94" s="141"/>
      <c r="GXQ94" s="141"/>
      <c r="GXR94" s="141"/>
      <c r="GXS94" s="141"/>
      <c r="GXT94" s="141"/>
      <c r="GXU94" s="141"/>
      <c r="GXV94" s="141"/>
      <c r="GXW94" s="141"/>
      <c r="GXX94" s="141"/>
      <c r="GXY94" s="141"/>
      <c r="GXZ94" s="141"/>
      <c r="GYA94" s="141"/>
      <c r="GYB94" s="141"/>
      <c r="GYC94" s="141"/>
      <c r="GYD94" s="141"/>
      <c r="GYE94" s="141"/>
      <c r="GYF94" s="141"/>
      <c r="GYG94" s="141"/>
      <c r="GYH94" s="141"/>
      <c r="GYI94" s="141"/>
      <c r="GYJ94" s="141"/>
      <c r="GYK94" s="141"/>
      <c r="GYL94" s="141"/>
      <c r="GYM94" s="141"/>
      <c r="GYN94" s="141"/>
      <c r="GYO94" s="141"/>
      <c r="GYP94" s="141"/>
      <c r="GYQ94" s="141"/>
      <c r="GYR94" s="141"/>
      <c r="GYS94" s="141"/>
      <c r="GYT94" s="141"/>
      <c r="GYU94" s="141"/>
      <c r="GYV94" s="141"/>
      <c r="GYW94" s="141"/>
      <c r="GYX94" s="141"/>
      <c r="GYY94" s="141"/>
      <c r="GYZ94" s="141"/>
      <c r="GZA94" s="141"/>
      <c r="GZB94" s="141"/>
      <c r="GZC94" s="141"/>
      <c r="GZD94" s="141"/>
      <c r="GZE94" s="141"/>
      <c r="GZF94" s="141"/>
      <c r="GZG94" s="141"/>
      <c r="GZH94" s="141"/>
      <c r="GZI94" s="141"/>
      <c r="GZJ94" s="141"/>
      <c r="GZK94" s="141"/>
      <c r="GZL94" s="141"/>
      <c r="GZM94" s="141"/>
      <c r="GZN94" s="141"/>
      <c r="GZO94" s="141"/>
      <c r="GZP94" s="141"/>
      <c r="GZQ94" s="141"/>
      <c r="GZR94" s="141"/>
      <c r="GZS94" s="141"/>
      <c r="GZT94" s="141"/>
      <c r="GZU94" s="141"/>
      <c r="GZV94" s="141"/>
      <c r="GZW94" s="141"/>
      <c r="GZX94" s="141"/>
      <c r="GZY94" s="141"/>
      <c r="GZZ94" s="141"/>
      <c r="HAA94" s="141"/>
      <c r="HAB94" s="141"/>
      <c r="HAC94" s="141"/>
      <c r="HAD94" s="141"/>
      <c r="HAE94" s="141"/>
      <c r="HAF94" s="141"/>
      <c r="HAG94" s="141"/>
      <c r="HAH94" s="141"/>
      <c r="HAI94" s="141"/>
      <c r="HAJ94" s="141"/>
      <c r="HAK94" s="141"/>
      <c r="HAL94" s="141"/>
      <c r="HAM94" s="141"/>
      <c r="HAN94" s="141"/>
      <c r="HAO94" s="141"/>
      <c r="HAP94" s="141"/>
      <c r="HAQ94" s="141"/>
      <c r="HAR94" s="141"/>
      <c r="HAS94" s="141"/>
      <c r="HAT94" s="141"/>
      <c r="HAU94" s="141"/>
      <c r="HAV94" s="141"/>
      <c r="HAW94" s="141"/>
      <c r="HAX94" s="141"/>
      <c r="HAY94" s="141"/>
      <c r="HAZ94" s="141"/>
      <c r="HBA94" s="141"/>
      <c r="HBB94" s="141"/>
      <c r="HBC94" s="141"/>
      <c r="HBD94" s="141"/>
      <c r="HBE94" s="141"/>
      <c r="HBF94" s="141"/>
      <c r="HBG94" s="141"/>
      <c r="HBH94" s="141"/>
      <c r="HBI94" s="141"/>
      <c r="HBJ94" s="141"/>
      <c r="HBK94" s="141"/>
      <c r="HBL94" s="141"/>
      <c r="HBM94" s="141"/>
      <c r="HBN94" s="141"/>
      <c r="HBO94" s="141"/>
      <c r="HBP94" s="141"/>
      <c r="HBQ94" s="141"/>
      <c r="HBR94" s="141"/>
      <c r="HBS94" s="141"/>
      <c r="HBT94" s="141"/>
      <c r="HBU94" s="141"/>
      <c r="HBV94" s="141"/>
      <c r="HBW94" s="141"/>
      <c r="HBX94" s="141"/>
      <c r="HBY94" s="141"/>
      <c r="HBZ94" s="141"/>
      <c r="HCA94" s="141"/>
      <c r="HCB94" s="141"/>
      <c r="HCC94" s="141"/>
      <c r="HCD94" s="141"/>
      <c r="HCE94" s="141"/>
      <c r="HCF94" s="141"/>
      <c r="HCG94" s="141"/>
      <c r="HCH94" s="141"/>
      <c r="HCI94" s="141"/>
      <c r="HCJ94" s="141"/>
      <c r="HCK94" s="141"/>
      <c r="HCL94" s="141"/>
      <c r="HCM94" s="141"/>
      <c r="HCN94" s="141"/>
      <c r="HCO94" s="141"/>
      <c r="HCP94" s="141"/>
      <c r="HCQ94" s="141"/>
      <c r="HCR94" s="141"/>
      <c r="HCS94" s="141"/>
      <c r="HCT94" s="141"/>
      <c r="HCU94" s="141"/>
      <c r="HCV94" s="141"/>
      <c r="HCW94" s="141"/>
      <c r="HCX94" s="141"/>
      <c r="HCY94" s="141"/>
      <c r="HCZ94" s="141"/>
      <c r="HDA94" s="141"/>
      <c r="HDB94" s="141"/>
      <c r="HDC94" s="141"/>
      <c r="HDD94" s="141"/>
      <c r="HDE94" s="141"/>
      <c r="HDF94" s="141"/>
      <c r="HDG94" s="141"/>
      <c r="HDH94" s="141"/>
      <c r="HDI94" s="141"/>
      <c r="HDJ94" s="141"/>
      <c r="HDK94" s="141"/>
      <c r="HDL94" s="141"/>
      <c r="HDM94" s="141"/>
      <c r="HDN94" s="141"/>
      <c r="HDO94" s="141"/>
      <c r="HDP94" s="141"/>
      <c r="HDQ94" s="141"/>
      <c r="HDR94" s="141"/>
      <c r="HDS94" s="141"/>
      <c r="HDT94" s="141"/>
      <c r="HDU94" s="141"/>
      <c r="HDV94" s="141"/>
      <c r="HDW94" s="141"/>
      <c r="HDX94" s="141"/>
      <c r="HDY94" s="141"/>
      <c r="HDZ94" s="141"/>
      <c r="HEA94" s="141"/>
      <c r="HEB94" s="141"/>
      <c r="HEC94" s="141"/>
      <c r="HED94" s="141"/>
      <c r="HEE94" s="141"/>
      <c r="HEF94" s="141"/>
      <c r="HEG94" s="141"/>
      <c r="HEH94" s="141"/>
      <c r="HEI94" s="141"/>
      <c r="HEJ94" s="141"/>
      <c r="HEK94" s="141"/>
      <c r="HEL94" s="141"/>
      <c r="HEM94" s="141"/>
      <c r="HEN94" s="141"/>
      <c r="HEO94" s="141"/>
      <c r="HEP94" s="141"/>
      <c r="HEQ94" s="141"/>
      <c r="HER94" s="141"/>
      <c r="HES94" s="141"/>
      <c r="HET94" s="141"/>
      <c r="HEU94" s="141"/>
      <c r="HEV94" s="141"/>
      <c r="HEW94" s="141"/>
      <c r="HEX94" s="141"/>
      <c r="HEY94" s="141"/>
      <c r="HEZ94" s="141"/>
      <c r="HFA94" s="141"/>
      <c r="HFB94" s="141"/>
      <c r="HFC94" s="141"/>
      <c r="HFD94" s="141"/>
      <c r="HFE94" s="141"/>
      <c r="HFF94" s="141"/>
      <c r="HFG94" s="141"/>
      <c r="HFH94" s="141"/>
      <c r="HFI94" s="141"/>
      <c r="HFJ94" s="141"/>
      <c r="HFK94" s="141"/>
      <c r="HFL94" s="141"/>
      <c r="HFM94" s="141"/>
      <c r="HFN94" s="141"/>
      <c r="HFO94" s="141"/>
      <c r="HFP94" s="141"/>
      <c r="HFQ94" s="141"/>
      <c r="HFR94" s="141"/>
      <c r="HFS94" s="141"/>
      <c r="HFT94" s="141"/>
      <c r="HFU94" s="141"/>
      <c r="HFV94" s="141"/>
      <c r="HFW94" s="141"/>
      <c r="HFX94" s="141"/>
      <c r="HFY94" s="141"/>
      <c r="HFZ94" s="141"/>
      <c r="HGA94" s="141"/>
      <c r="HGB94" s="141"/>
      <c r="HGC94" s="141"/>
      <c r="HGD94" s="141"/>
      <c r="HGE94" s="141"/>
      <c r="HGF94" s="141"/>
      <c r="HGG94" s="141"/>
      <c r="HGH94" s="141"/>
      <c r="HGI94" s="141"/>
      <c r="HGJ94" s="141"/>
      <c r="HGK94" s="141"/>
      <c r="HGL94" s="141"/>
      <c r="HGM94" s="141"/>
      <c r="HGN94" s="141"/>
      <c r="HGO94" s="141"/>
      <c r="HGP94" s="141"/>
      <c r="HGQ94" s="141"/>
      <c r="HGR94" s="141"/>
      <c r="HGS94" s="141"/>
      <c r="HGT94" s="141"/>
      <c r="HGU94" s="141"/>
      <c r="HGV94" s="141"/>
      <c r="HGW94" s="141"/>
      <c r="HGX94" s="141"/>
      <c r="HGY94" s="141"/>
      <c r="HGZ94" s="141"/>
      <c r="HHA94" s="141"/>
      <c r="HHB94" s="141"/>
      <c r="HHC94" s="141"/>
      <c r="HHD94" s="141"/>
      <c r="HHE94" s="141"/>
      <c r="HHF94" s="141"/>
      <c r="HHG94" s="141"/>
      <c r="HHH94" s="141"/>
      <c r="HHI94" s="141"/>
      <c r="HHJ94" s="141"/>
      <c r="HHK94" s="141"/>
      <c r="HHL94" s="141"/>
      <c r="HHM94" s="141"/>
      <c r="HHN94" s="141"/>
      <c r="HHO94" s="141"/>
      <c r="HHP94" s="141"/>
      <c r="HHQ94" s="141"/>
      <c r="HHR94" s="141"/>
      <c r="HHS94" s="141"/>
      <c r="HHT94" s="141"/>
      <c r="HHU94" s="141"/>
      <c r="HHV94" s="141"/>
      <c r="HHW94" s="141"/>
      <c r="HHX94" s="141"/>
      <c r="HHY94" s="141"/>
      <c r="HHZ94" s="141"/>
      <c r="HIA94" s="141"/>
      <c r="HIB94" s="141"/>
      <c r="HIC94" s="141"/>
      <c r="HID94" s="141"/>
      <c r="HIE94" s="141"/>
      <c r="HIF94" s="141"/>
      <c r="HIG94" s="141"/>
      <c r="HIH94" s="141"/>
      <c r="HII94" s="141"/>
      <c r="HIJ94" s="141"/>
      <c r="HIK94" s="141"/>
      <c r="HIL94" s="141"/>
      <c r="HIM94" s="141"/>
      <c r="HIN94" s="141"/>
      <c r="HIO94" s="141"/>
      <c r="HIP94" s="141"/>
      <c r="HIQ94" s="141"/>
      <c r="HIR94" s="141"/>
      <c r="HIS94" s="141"/>
      <c r="HIT94" s="141"/>
      <c r="HIU94" s="141"/>
      <c r="HIV94" s="141"/>
      <c r="HIW94" s="141"/>
      <c r="HIX94" s="141"/>
      <c r="HIY94" s="141"/>
      <c r="HIZ94" s="141"/>
      <c r="HJA94" s="141"/>
      <c r="HJB94" s="141"/>
      <c r="HJC94" s="141"/>
      <c r="HJD94" s="141"/>
      <c r="HJE94" s="141"/>
      <c r="HJF94" s="141"/>
      <c r="HJG94" s="141"/>
      <c r="HJH94" s="141"/>
      <c r="HJI94" s="141"/>
      <c r="HJJ94" s="141"/>
      <c r="HJK94" s="141"/>
      <c r="HJL94" s="141"/>
      <c r="HJM94" s="141"/>
      <c r="HJN94" s="141"/>
      <c r="HJO94" s="141"/>
      <c r="HJP94" s="141"/>
      <c r="HJQ94" s="141"/>
      <c r="HJR94" s="141"/>
      <c r="HJS94" s="141"/>
      <c r="HJT94" s="141"/>
      <c r="HJU94" s="141"/>
      <c r="HJV94" s="141"/>
      <c r="HJW94" s="141"/>
      <c r="HJX94" s="141"/>
      <c r="HJY94" s="141"/>
      <c r="HJZ94" s="141"/>
      <c r="HKA94" s="141"/>
      <c r="HKB94" s="141"/>
      <c r="HKC94" s="141"/>
      <c r="HKD94" s="141"/>
      <c r="HKE94" s="141"/>
      <c r="HKF94" s="141"/>
      <c r="HKG94" s="141"/>
      <c r="HKH94" s="141"/>
      <c r="HKI94" s="141"/>
      <c r="HKJ94" s="141"/>
      <c r="HKK94" s="141"/>
      <c r="HKL94" s="141"/>
      <c r="HKM94" s="141"/>
      <c r="HKN94" s="141"/>
      <c r="HKO94" s="141"/>
      <c r="HKP94" s="141"/>
      <c r="HKQ94" s="141"/>
      <c r="HKR94" s="141"/>
      <c r="HKS94" s="141"/>
      <c r="HKT94" s="141"/>
      <c r="HKU94" s="141"/>
      <c r="HKV94" s="141"/>
      <c r="HKW94" s="141"/>
      <c r="HKX94" s="141"/>
      <c r="HKY94" s="141"/>
      <c r="HKZ94" s="141"/>
      <c r="HLA94" s="141"/>
      <c r="HLB94" s="141"/>
      <c r="HLC94" s="141"/>
      <c r="HLD94" s="141"/>
      <c r="HLE94" s="141"/>
      <c r="HLF94" s="141"/>
      <c r="HLG94" s="141"/>
      <c r="HLH94" s="141"/>
      <c r="HLI94" s="141"/>
      <c r="HLJ94" s="141"/>
      <c r="HLK94" s="141"/>
      <c r="HLL94" s="141"/>
      <c r="HLM94" s="141"/>
      <c r="HLN94" s="141"/>
      <c r="HLO94" s="141"/>
      <c r="HLP94" s="141"/>
      <c r="HLQ94" s="141"/>
      <c r="HLR94" s="141"/>
      <c r="HLS94" s="141"/>
      <c r="HLT94" s="141"/>
      <c r="HLU94" s="141"/>
      <c r="HLV94" s="141"/>
      <c r="HLW94" s="141"/>
      <c r="HLX94" s="141"/>
      <c r="HLY94" s="141"/>
      <c r="HLZ94" s="141"/>
      <c r="HMA94" s="141"/>
      <c r="HMB94" s="141"/>
      <c r="HMC94" s="141"/>
      <c r="HMD94" s="141"/>
      <c r="HME94" s="141"/>
      <c r="HMF94" s="141"/>
      <c r="HMG94" s="141"/>
      <c r="HMH94" s="141"/>
      <c r="HMI94" s="141"/>
      <c r="HMJ94" s="141"/>
      <c r="HMK94" s="141"/>
      <c r="HML94" s="141"/>
      <c r="HMM94" s="141"/>
      <c r="HMN94" s="141"/>
      <c r="HMO94" s="141"/>
      <c r="HMP94" s="141"/>
      <c r="HMQ94" s="141"/>
      <c r="HMR94" s="141"/>
      <c r="HMS94" s="141"/>
      <c r="HMT94" s="141"/>
      <c r="HMU94" s="141"/>
      <c r="HMV94" s="141"/>
      <c r="HMW94" s="141"/>
      <c r="HMX94" s="141"/>
      <c r="HMY94" s="141"/>
      <c r="HMZ94" s="141"/>
      <c r="HNA94" s="141"/>
      <c r="HNB94" s="141"/>
      <c r="HNC94" s="141"/>
      <c r="HND94" s="141"/>
      <c r="HNE94" s="141"/>
      <c r="HNF94" s="141"/>
      <c r="HNG94" s="141"/>
      <c r="HNH94" s="141"/>
      <c r="HNI94" s="141"/>
      <c r="HNJ94" s="141"/>
      <c r="HNK94" s="141"/>
      <c r="HNL94" s="141"/>
      <c r="HNM94" s="141"/>
      <c r="HNN94" s="141"/>
      <c r="HNO94" s="141"/>
      <c r="HNP94" s="141"/>
      <c r="HNQ94" s="141"/>
      <c r="HNR94" s="141"/>
      <c r="HNS94" s="141"/>
      <c r="HNT94" s="141"/>
      <c r="HNU94" s="141"/>
      <c r="HNV94" s="141"/>
      <c r="HNW94" s="141"/>
      <c r="HNX94" s="141"/>
      <c r="HNY94" s="141"/>
      <c r="HNZ94" s="141"/>
      <c r="HOA94" s="141"/>
      <c r="HOB94" s="141"/>
      <c r="HOC94" s="141"/>
      <c r="HOD94" s="141"/>
      <c r="HOE94" s="141"/>
      <c r="HOF94" s="141"/>
      <c r="HOG94" s="141"/>
      <c r="HOH94" s="141"/>
      <c r="HOI94" s="141"/>
      <c r="HOJ94" s="141"/>
      <c r="HOK94" s="141"/>
      <c r="HOL94" s="141"/>
      <c r="HOM94" s="141"/>
      <c r="HON94" s="141"/>
      <c r="HOO94" s="141"/>
      <c r="HOP94" s="141"/>
      <c r="HOQ94" s="141"/>
      <c r="HOR94" s="141"/>
      <c r="HOS94" s="141"/>
      <c r="HOT94" s="141"/>
      <c r="HOU94" s="141"/>
      <c r="HOV94" s="141"/>
      <c r="HOW94" s="141"/>
      <c r="HOX94" s="141"/>
      <c r="HOY94" s="141"/>
      <c r="HOZ94" s="141"/>
      <c r="HPA94" s="141"/>
      <c r="HPB94" s="141"/>
      <c r="HPC94" s="141"/>
      <c r="HPD94" s="141"/>
      <c r="HPE94" s="141"/>
      <c r="HPF94" s="141"/>
      <c r="HPG94" s="141"/>
      <c r="HPH94" s="141"/>
      <c r="HPI94" s="141"/>
      <c r="HPJ94" s="141"/>
      <c r="HPK94" s="141"/>
      <c r="HPL94" s="141"/>
      <c r="HPM94" s="141"/>
      <c r="HPN94" s="141"/>
      <c r="HPO94" s="141"/>
      <c r="HPP94" s="141"/>
      <c r="HPQ94" s="141"/>
      <c r="HPR94" s="141"/>
      <c r="HPS94" s="141"/>
      <c r="HPT94" s="141"/>
      <c r="HPU94" s="141"/>
      <c r="HPV94" s="141"/>
      <c r="HPW94" s="141"/>
      <c r="HPX94" s="141"/>
      <c r="HPY94" s="141"/>
      <c r="HPZ94" s="141"/>
      <c r="HQA94" s="141"/>
      <c r="HQB94" s="141"/>
      <c r="HQC94" s="141"/>
      <c r="HQD94" s="141"/>
      <c r="HQE94" s="141"/>
      <c r="HQF94" s="141"/>
      <c r="HQG94" s="141"/>
      <c r="HQH94" s="141"/>
      <c r="HQI94" s="141"/>
      <c r="HQJ94" s="141"/>
      <c r="HQK94" s="141"/>
      <c r="HQL94" s="141"/>
      <c r="HQM94" s="141"/>
      <c r="HQN94" s="141"/>
      <c r="HQO94" s="141"/>
      <c r="HQP94" s="141"/>
      <c r="HQQ94" s="141"/>
      <c r="HQR94" s="141"/>
      <c r="HQS94" s="141"/>
      <c r="HQT94" s="141"/>
      <c r="HQU94" s="141"/>
      <c r="HQV94" s="141"/>
      <c r="HQW94" s="141"/>
      <c r="HQX94" s="141"/>
      <c r="HQY94" s="141"/>
      <c r="HQZ94" s="141"/>
      <c r="HRA94" s="141"/>
      <c r="HRB94" s="141"/>
      <c r="HRC94" s="141"/>
      <c r="HRD94" s="141"/>
      <c r="HRE94" s="141"/>
      <c r="HRF94" s="141"/>
      <c r="HRG94" s="141"/>
      <c r="HRH94" s="141"/>
      <c r="HRI94" s="141"/>
      <c r="HRJ94" s="141"/>
      <c r="HRK94" s="141"/>
      <c r="HRL94" s="141"/>
      <c r="HRM94" s="141"/>
      <c r="HRN94" s="141"/>
      <c r="HRO94" s="141"/>
      <c r="HRP94" s="141"/>
      <c r="HRQ94" s="141"/>
      <c r="HRR94" s="141"/>
      <c r="HRS94" s="141"/>
      <c r="HRT94" s="141"/>
      <c r="HRU94" s="141"/>
      <c r="HRV94" s="141"/>
      <c r="HRW94" s="141"/>
      <c r="HRX94" s="141"/>
      <c r="HRY94" s="141"/>
      <c r="HRZ94" s="141"/>
      <c r="HSA94" s="141"/>
      <c r="HSB94" s="141"/>
      <c r="HSC94" s="141"/>
      <c r="HSD94" s="141"/>
      <c r="HSE94" s="141"/>
      <c r="HSF94" s="141"/>
      <c r="HSG94" s="141"/>
      <c r="HSH94" s="141"/>
      <c r="HSI94" s="141"/>
      <c r="HSJ94" s="141"/>
      <c r="HSK94" s="141"/>
      <c r="HSL94" s="141"/>
      <c r="HSM94" s="141"/>
      <c r="HSN94" s="141"/>
      <c r="HSO94" s="141"/>
      <c r="HSP94" s="141"/>
      <c r="HSQ94" s="141"/>
      <c r="HSR94" s="141"/>
      <c r="HSS94" s="141"/>
      <c r="HST94" s="141"/>
      <c r="HSU94" s="141"/>
      <c r="HSV94" s="141"/>
      <c r="HSW94" s="141"/>
      <c r="HSX94" s="141"/>
      <c r="HSY94" s="141"/>
      <c r="HSZ94" s="141"/>
      <c r="HTA94" s="141"/>
      <c r="HTB94" s="141"/>
      <c r="HTC94" s="141"/>
      <c r="HTD94" s="141"/>
      <c r="HTE94" s="141"/>
      <c r="HTF94" s="141"/>
      <c r="HTG94" s="141"/>
      <c r="HTH94" s="141"/>
      <c r="HTI94" s="141"/>
      <c r="HTJ94" s="141"/>
      <c r="HTK94" s="141"/>
      <c r="HTL94" s="141"/>
      <c r="HTM94" s="141"/>
      <c r="HTN94" s="141"/>
      <c r="HTO94" s="141"/>
      <c r="HTP94" s="141"/>
      <c r="HTQ94" s="141"/>
      <c r="HTR94" s="141"/>
      <c r="HTS94" s="141"/>
      <c r="HTT94" s="141"/>
      <c r="HTU94" s="141"/>
      <c r="HTV94" s="141"/>
      <c r="HTW94" s="141"/>
      <c r="HTX94" s="141"/>
      <c r="HTY94" s="141"/>
      <c r="HTZ94" s="141"/>
      <c r="HUA94" s="141"/>
      <c r="HUB94" s="141"/>
      <c r="HUC94" s="141"/>
      <c r="HUD94" s="141"/>
      <c r="HUE94" s="141"/>
      <c r="HUF94" s="141"/>
      <c r="HUG94" s="141"/>
      <c r="HUH94" s="141"/>
      <c r="HUI94" s="141"/>
      <c r="HUJ94" s="141"/>
      <c r="HUK94" s="141"/>
      <c r="HUL94" s="141"/>
      <c r="HUM94" s="141"/>
      <c r="HUN94" s="141"/>
      <c r="HUO94" s="141"/>
      <c r="HUP94" s="141"/>
      <c r="HUQ94" s="141"/>
      <c r="HUR94" s="141"/>
      <c r="HUS94" s="141"/>
      <c r="HUT94" s="141"/>
      <c r="HUU94" s="141"/>
      <c r="HUV94" s="141"/>
      <c r="HUW94" s="141"/>
      <c r="HUX94" s="141"/>
      <c r="HUY94" s="141"/>
      <c r="HUZ94" s="141"/>
      <c r="HVA94" s="141"/>
      <c r="HVB94" s="141"/>
      <c r="HVC94" s="141"/>
      <c r="HVD94" s="141"/>
      <c r="HVE94" s="141"/>
      <c r="HVF94" s="141"/>
      <c r="HVG94" s="141"/>
      <c r="HVH94" s="141"/>
      <c r="HVI94" s="141"/>
      <c r="HVJ94" s="141"/>
      <c r="HVK94" s="141"/>
      <c r="HVL94" s="141"/>
      <c r="HVM94" s="141"/>
      <c r="HVN94" s="141"/>
      <c r="HVO94" s="141"/>
      <c r="HVP94" s="141"/>
      <c r="HVQ94" s="141"/>
      <c r="HVR94" s="141"/>
      <c r="HVS94" s="141"/>
      <c r="HVT94" s="141"/>
      <c r="HVU94" s="141"/>
      <c r="HVV94" s="141"/>
      <c r="HVW94" s="141"/>
      <c r="HVX94" s="141"/>
      <c r="HVY94" s="141"/>
      <c r="HVZ94" s="141"/>
      <c r="HWA94" s="141"/>
      <c r="HWB94" s="141"/>
      <c r="HWC94" s="141"/>
      <c r="HWD94" s="141"/>
      <c r="HWE94" s="141"/>
      <c r="HWF94" s="141"/>
      <c r="HWG94" s="141"/>
      <c r="HWH94" s="141"/>
      <c r="HWI94" s="141"/>
      <c r="HWJ94" s="141"/>
      <c r="HWK94" s="141"/>
      <c r="HWL94" s="141"/>
      <c r="HWM94" s="141"/>
      <c r="HWN94" s="141"/>
      <c r="HWO94" s="141"/>
      <c r="HWP94" s="141"/>
      <c r="HWQ94" s="141"/>
      <c r="HWR94" s="141"/>
      <c r="HWS94" s="141"/>
      <c r="HWT94" s="141"/>
      <c r="HWU94" s="141"/>
      <c r="HWV94" s="141"/>
      <c r="HWW94" s="141"/>
      <c r="HWX94" s="141"/>
      <c r="HWY94" s="141"/>
      <c r="HWZ94" s="141"/>
      <c r="HXA94" s="141"/>
      <c r="HXB94" s="141"/>
      <c r="HXC94" s="141"/>
      <c r="HXD94" s="141"/>
      <c r="HXE94" s="141"/>
      <c r="HXF94" s="141"/>
      <c r="HXG94" s="141"/>
      <c r="HXH94" s="141"/>
      <c r="HXI94" s="141"/>
      <c r="HXJ94" s="141"/>
      <c r="HXK94" s="141"/>
      <c r="HXL94" s="141"/>
      <c r="HXM94" s="141"/>
      <c r="HXN94" s="141"/>
      <c r="HXO94" s="141"/>
      <c r="HXP94" s="141"/>
      <c r="HXQ94" s="141"/>
      <c r="HXR94" s="141"/>
      <c r="HXS94" s="141"/>
      <c r="HXT94" s="141"/>
      <c r="HXU94" s="141"/>
      <c r="HXV94" s="141"/>
      <c r="HXW94" s="141"/>
      <c r="HXX94" s="141"/>
      <c r="HXY94" s="141"/>
      <c r="HXZ94" s="141"/>
      <c r="HYA94" s="141"/>
      <c r="HYB94" s="141"/>
      <c r="HYC94" s="141"/>
      <c r="HYD94" s="141"/>
      <c r="HYE94" s="141"/>
      <c r="HYF94" s="141"/>
      <c r="HYG94" s="141"/>
      <c r="HYH94" s="141"/>
      <c r="HYI94" s="141"/>
      <c r="HYJ94" s="141"/>
      <c r="HYK94" s="141"/>
      <c r="HYL94" s="141"/>
      <c r="HYM94" s="141"/>
      <c r="HYN94" s="141"/>
      <c r="HYO94" s="141"/>
      <c r="HYP94" s="141"/>
      <c r="HYQ94" s="141"/>
      <c r="HYR94" s="141"/>
      <c r="HYS94" s="141"/>
      <c r="HYT94" s="141"/>
      <c r="HYU94" s="141"/>
      <c r="HYV94" s="141"/>
      <c r="HYW94" s="141"/>
      <c r="HYX94" s="141"/>
      <c r="HYY94" s="141"/>
      <c r="HYZ94" s="141"/>
      <c r="HZA94" s="141"/>
      <c r="HZB94" s="141"/>
      <c r="HZC94" s="141"/>
      <c r="HZD94" s="141"/>
      <c r="HZE94" s="141"/>
      <c r="HZF94" s="141"/>
      <c r="HZG94" s="141"/>
      <c r="HZH94" s="141"/>
      <c r="HZI94" s="141"/>
      <c r="HZJ94" s="141"/>
      <c r="HZK94" s="141"/>
      <c r="HZL94" s="141"/>
      <c r="HZM94" s="141"/>
      <c r="HZN94" s="141"/>
      <c r="HZO94" s="141"/>
      <c r="HZP94" s="141"/>
      <c r="HZQ94" s="141"/>
      <c r="HZR94" s="141"/>
      <c r="HZS94" s="141"/>
      <c r="HZT94" s="141"/>
      <c r="HZU94" s="141"/>
      <c r="HZV94" s="141"/>
      <c r="HZW94" s="141"/>
      <c r="HZX94" s="141"/>
      <c r="HZY94" s="141"/>
      <c r="HZZ94" s="141"/>
      <c r="IAA94" s="141"/>
      <c r="IAB94" s="141"/>
      <c r="IAC94" s="141"/>
      <c r="IAD94" s="141"/>
      <c r="IAE94" s="141"/>
      <c r="IAF94" s="141"/>
      <c r="IAG94" s="141"/>
      <c r="IAH94" s="141"/>
      <c r="IAI94" s="141"/>
      <c r="IAJ94" s="141"/>
      <c r="IAK94" s="141"/>
      <c r="IAL94" s="141"/>
      <c r="IAM94" s="141"/>
      <c r="IAN94" s="141"/>
      <c r="IAO94" s="141"/>
      <c r="IAP94" s="141"/>
      <c r="IAQ94" s="141"/>
      <c r="IAR94" s="141"/>
      <c r="IAS94" s="141"/>
      <c r="IAT94" s="141"/>
      <c r="IAU94" s="141"/>
      <c r="IAV94" s="141"/>
      <c r="IAW94" s="141"/>
      <c r="IAX94" s="141"/>
      <c r="IAY94" s="141"/>
      <c r="IAZ94" s="141"/>
      <c r="IBA94" s="141"/>
      <c r="IBB94" s="141"/>
      <c r="IBC94" s="141"/>
      <c r="IBD94" s="141"/>
      <c r="IBE94" s="141"/>
      <c r="IBF94" s="141"/>
      <c r="IBG94" s="141"/>
      <c r="IBH94" s="141"/>
      <c r="IBI94" s="141"/>
      <c r="IBJ94" s="141"/>
      <c r="IBK94" s="141"/>
      <c r="IBL94" s="141"/>
      <c r="IBM94" s="141"/>
      <c r="IBN94" s="141"/>
      <c r="IBO94" s="141"/>
      <c r="IBP94" s="141"/>
      <c r="IBQ94" s="141"/>
      <c r="IBR94" s="141"/>
      <c r="IBS94" s="141"/>
      <c r="IBT94" s="141"/>
      <c r="IBU94" s="141"/>
      <c r="IBV94" s="141"/>
      <c r="IBW94" s="141"/>
      <c r="IBX94" s="141"/>
      <c r="IBY94" s="141"/>
      <c r="IBZ94" s="141"/>
      <c r="ICA94" s="141"/>
      <c r="ICB94" s="141"/>
      <c r="ICC94" s="141"/>
      <c r="ICD94" s="141"/>
      <c r="ICE94" s="141"/>
      <c r="ICF94" s="141"/>
      <c r="ICG94" s="141"/>
      <c r="ICH94" s="141"/>
      <c r="ICI94" s="141"/>
      <c r="ICJ94" s="141"/>
      <c r="ICK94" s="141"/>
      <c r="ICL94" s="141"/>
      <c r="ICM94" s="141"/>
      <c r="ICN94" s="141"/>
      <c r="ICO94" s="141"/>
      <c r="ICP94" s="141"/>
      <c r="ICQ94" s="141"/>
      <c r="ICR94" s="141"/>
      <c r="ICS94" s="141"/>
      <c r="ICT94" s="141"/>
      <c r="ICU94" s="141"/>
      <c r="ICV94" s="141"/>
      <c r="ICW94" s="141"/>
      <c r="ICX94" s="141"/>
      <c r="ICY94" s="141"/>
      <c r="ICZ94" s="141"/>
      <c r="IDA94" s="141"/>
      <c r="IDB94" s="141"/>
      <c r="IDC94" s="141"/>
      <c r="IDD94" s="141"/>
      <c r="IDE94" s="141"/>
      <c r="IDF94" s="141"/>
      <c r="IDG94" s="141"/>
      <c r="IDH94" s="141"/>
      <c r="IDI94" s="141"/>
      <c r="IDJ94" s="141"/>
      <c r="IDK94" s="141"/>
      <c r="IDL94" s="141"/>
      <c r="IDM94" s="141"/>
      <c r="IDN94" s="141"/>
      <c r="IDO94" s="141"/>
      <c r="IDP94" s="141"/>
      <c r="IDQ94" s="141"/>
      <c r="IDR94" s="141"/>
      <c r="IDS94" s="141"/>
      <c r="IDT94" s="141"/>
      <c r="IDU94" s="141"/>
      <c r="IDV94" s="141"/>
      <c r="IDW94" s="141"/>
      <c r="IDX94" s="141"/>
      <c r="IDY94" s="141"/>
      <c r="IDZ94" s="141"/>
      <c r="IEA94" s="141"/>
      <c r="IEB94" s="141"/>
      <c r="IEC94" s="141"/>
      <c r="IED94" s="141"/>
      <c r="IEE94" s="141"/>
      <c r="IEF94" s="141"/>
      <c r="IEG94" s="141"/>
      <c r="IEH94" s="141"/>
      <c r="IEI94" s="141"/>
      <c r="IEJ94" s="141"/>
      <c r="IEK94" s="141"/>
      <c r="IEL94" s="141"/>
      <c r="IEM94" s="141"/>
      <c r="IEN94" s="141"/>
      <c r="IEO94" s="141"/>
      <c r="IEP94" s="141"/>
      <c r="IEQ94" s="141"/>
      <c r="IER94" s="141"/>
      <c r="IES94" s="141"/>
      <c r="IET94" s="141"/>
      <c r="IEU94" s="141"/>
      <c r="IEV94" s="141"/>
      <c r="IEW94" s="141"/>
      <c r="IEX94" s="141"/>
      <c r="IEY94" s="141"/>
      <c r="IEZ94" s="141"/>
      <c r="IFA94" s="141"/>
      <c r="IFB94" s="141"/>
      <c r="IFC94" s="141"/>
      <c r="IFD94" s="141"/>
      <c r="IFE94" s="141"/>
      <c r="IFF94" s="141"/>
      <c r="IFG94" s="141"/>
      <c r="IFH94" s="141"/>
      <c r="IFI94" s="141"/>
      <c r="IFJ94" s="141"/>
      <c r="IFK94" s="141"/>
      <c r="IFL94" s="141"/>
      <c r="IFM94" s="141"/>
      <c r="IFN94" s="141"/>
      <c r="IFO94" s="141"/>
      <c r="IFP94" s="141"/>
      <c r="IFQ94" s="141"/>
      <c r="IFR94" s="141"/>
      <c r="IFS94" s="141"/>
      <c r="IFT94" s="141"/>
      <c r="IFU94" s="141"/>
      <c r="IFV94" s="141"/>
      <c r="IFW94" s="141"/>
      <c r="IFX94" s="141"/>
      <c r="IFY94" s="141"/>
      <c r="IFZ94" s="141"/>
      <c r="IGA94" s="141"/>
      <c r="IGB94" s="141"/>
      <c r="IGC94" s="141"/>
      <c r="IGD94" s="141"/>
      <c r="IGE94" s="141"/>
      <c r="IGF94" s="141"/>
      <c r="IGG94" s="141"/>
      <c r="IGH94" s="141"/>
      <c r="IGI94" s="141"/>
      <c r="IGJ94" s="141"/>
      <c r="IGK94" s="141"/>
      <c r="IGL94" s="141"/>
      <c r="IGM94" s="141"/>
      <c r="IGN94" s="141"/>
      <c r="IGO94" s="141"/>
      <c r="IGP94" s="141"/>
      <c r="IGQ94" s="141"/>
      <c r="IGR94" s="141"/>
      <c r="IGS94" s="141"/>
      <c r="IGT94" s="141"/>
      <c r="IGU94" s="141"/>
      <c r="IGV94" s="141"/>
      <c r="IGW94" s="141"/>
      <c r="IGX94" s="141"/>
      <c r="IGY94" s="141"/>
      <c r="IGZ94" s="141"/>
      <c r="IHA94" s="141"/>
      <c r="IHB94" s="141"/>
      <c r="IHC94" s="141"/>
      <c r="IHD94" s="141"/>
      <c r="IHE94" s="141"/>
      <c r="IHF94" s="141"/>
      <c r="IHG94" s="141"/>
      <c r="IHH94" s="141"/>
      <c r="IHI94" s="141"/>
      <c r="IHJ94" s="141"/>
      <c r="IHK94" s="141"/>
      <c r="IHL94" s="141"/>
      <c r="IHM94" s="141"/>
      <c r="IHN94" s="141"/>
      <c r="IHO94" s="141"/>
      <c r="IHP94" s="141"/>
      <c r="IHQ94" s="141"/>
      <c r="IHR94" s="141"/>
      <c r="IHS94" s="141"/>
      <c r="IHT94" s="141"/>
      <c r="IHU94" s="141"/>
      <c r="IHV94" s="141"/>
      <c r="IHW94" s="141"/>
      <c r="IHX94" s="141"/>
      <c r="IHY94" s="141"/>
      <c r="IHZ94" s="141"/>
      <c r="IIA94" s="141"/>
      <c r="IIB94" s="141"/>
      <c r="IIC94" s="141"/>
      <c r="IID94" s="141"/>
      <c r="IIE94" s="141"/>
      <c r="IIF94" s="141"/>
      <c r="IIG94" s="141"/>
      <c r="IIH94" s="141"/>
      <c r="III94" s="141"/>
      <c r="IIJ94" s="141"/>
      <c r="IIK94" s="141"/>
      <c r="IIL94" s="141"/>
      <c r="IIM94" s="141"/>
      <c r="IIN94" s="141"/>
      <c r="IIO94" s="141"/>
      <c r="IIP94" s="141"/>
      <c r="IIQ94" s="141"/>
      <c r="IIR94" s="141"/>
      <c r="IIS94" s="141"/>
      <c r="IIT94" s="141"/>
      <c r="IIU94" s="141"/>
      <c r="IIV94" s="141"/>
      <c r="IIW94" s="141"/>
      <c r="IIX94" s="141"/>
      <c r="IIY94" s="141"/>
      <c r="IIZ94" s="141"/>
      <c r="IJA94" s="141"/>
      <c r="IJB94" s="141"/>
      <c r="IJC94" s="141"/>
      <c r="IJD94" s="141"/>
      <c r="IJE94" s="141"/>
      <c r="IJF94" s="141"/>
      <c r="IJG94" s="141"/>
      <c r="IJH94" s="141"/>
      <c r="IJI94" s="141"/>
      <c r="IJJ94" s="141"/>
      <c r="IJK94" s="141"/>
      <c r="IJL94" s="141"/>
      <c r="IJM94" s="141"/>
      <c r="IJN94" s="141"/>
      <c r="IJO94" s="141"/>
      <c r="IJP94" s="141"/>
      <c r="IJQ94" s="141"/>
      <c r="IJR94" s="141"/>
      <c r="IJS94" s="141"/>
      <c r="IJT94" s="141"/>
      <c r="IJU94" s="141"/>
      <c r="IJV94" s="141"/>
      <c r="IJW94" s="141"/>
      <c r="IJX94" s="141"/>
      <c r="IJY94" s="141"/>
      <c r="IJZ94" s="141"/>
      <c r="IKA94" s="141"/>
      <c r="IKB94" s="141"/>
      <c r="IKC94" s="141"/>
      <c r="IKD94" s="141"/>
      <c r="IKE94" s="141"/>
      <c r="IKF94" s="141"/>
      <c r="IKG94" s="141"/>
      <c r="IKH94" s="141"/>
      <c r="IKI94" s="141"/>
      <c r="IKJ94" s="141"/>
      <c r="IKK94" s="141"/>
      <c r="IKL94" s="141"/>
      <c r="IKM94" s="141"/>
      <c r="IKN94" s="141"/>
      <c r="IKO94" s="141"/>
      <c r="IKP94" s="141"/>
      <c r="IKQ94" s="141"/>
      <c r="IKR94" s="141"/>
      <c r="IKS94" s="141"/>
      <c r="IKT94" s="141"/>
      <c r="IKU94" s="141"/>
      <c r="IKV94" s="141"/>
      <c r="IKW94" s="141"/>
      <c r="IKX94" s="141"/>
      <c r="IKY94" s="141"/>
      <c r="IKZ94" s="141"/>
      <c r="ILA94" s="141"/>
      <c r="ILB94" s="141"/>
      <c r="ILC94" s="141"/>
      <c r="ILD94" s="141"/>
      <c r="ILE94" s="141"/>
      <c r="ILF94" s="141"/>
      <c r="ILG94" s="141"/>
      <c r="ILH94" s="141"/>
      <c r="ILI94" s="141"/>
      <c r="ILJ94" s="141"/>
      <c r="ILK94" s="141"/>
      <c r="ILL94" s="141"/>
      <c r="ILM94" s="141"/>
      <c r="ILN94" s="141"/>
      <c r="ILO94" s="141"/>
      <c r="ILP94" s="141"/>
      <c r="ILQ94" s="141"/>
      <c r="ILR94" s="141"/>
      <c r="ILS94" s="141"/>
      <c r="ILT94" s="141"/>
      <c r="ILU94" s="141"/>
      <c r="ILV94" s="141"/>
      <c r="ILW94" s="141"/>
      <c r="ILX94" s="141"/>
      <c r="ILY94" s="141"/>
      <c r="ILZ94" s="141"/>
      <c r="IMA94" s="141"/>
      <c r="IMB94" s="141"/>
      <c r="IMC94" s="141"/>
      <c r="IMD94" s="141"/>
      <c r="IME94" s="141"/>
      <c r="IMF94" s="141"/>
      <c r="IMG94" s="141"/>
      <c r="IMH94" s="141"/>
      <c r="IMI94" s="141"/>
      <c r="IMJ94" s="141"/>
      <c r="IMK94" s="141"/>
      <c r="IML94" s="141"/>
      <c r="IMM94" s="141"/>
      <c r="IMN94" s="141"/>
      <c r="IMO94" s="141"/>
      <c r="IMP94" s="141"/>
      <c r="IMQ94" s="141"/>
      <c r="IMR94" s="141"/>
      <c r="IMS94" s="141"/>
      <c r="IMT94" s="141"/>
      <c r="IMU94" s="141"/>
      <c r="IMV94" s="141"/>
      <c r="IMW94" s="141"/>
      <c r="IMX94" s="141"/>
      <c r="IMY94" s="141"/>
      <c r="IMZ94" s="141"/>
      <c r="INA94" s="141"/>
      <c r="INB94" s="141"/>
      <c r="INC94" s="141"/>
      <c r="IND94" s="141"/>
      <c r="INE94" s="141"/>
      <c r="INF94" s="141"/>
      <c r="ING94" s="141"/>
      <c r="INH94" s="141"/>
      <c r="INI94" s="141"/>
      <c r="INJ94" s="141"/>
      <c r="INK94" s="141"/>
      <c r="INL94" s="141"/>
      <c r="INM94" s="141"/>
      <c r="INN94" s="141"/>
      <c r="INO94" s="141"/>
      <c r="INP94" s="141"/>
      <c r="INQ94" s="141"/>
      <c r="INR94" s="141"/>
      <c r="INS94" s="141"/>
      <c r="INT94" s="141"/>
      <c r="INU94" s="141"/>
      <c r="INV94" s="141"/>
      <c r="INW94" s="141"/>
      <c r="INX94" s="141"/>
      <c r="INY94" s="141"/>
      <c r="INZ94" s="141"/>
      <c r="IOA94" s="141"/>
      <c r="IOB94" s="141"/>
      <c r="IOC94" s="141"/>
      <c r="IOD94" s="141"/>
      <c r="IOE94" s="141"/>
      <c r="IOF94" s="141"/>
      <c r="IOG94" s="141"/>
      <c r="IOH94" s="141"/>
      <c r="IOI94" s="141"/>
      <c r="IOJ94" s="141"/>
      <c r="IOK94" s="141"/>
      <c r="IOL94" s="141"/>
      <c r="IOM94" s="141"/>
      <c r="ION94" s="141"/>
      <c r="IOO94" s="141"/>
      <c r="IOP94" s="141"/>
      <c r="IOQ94" s="141"/>
      <c r="IOR94" s="141"/>
      <c r="IOS94" s="141"/>
      <c r="IOT94" s="141"/>
      <c r="IOU94" s="141"/>
      <c r="IOV94" s="141"/>
      <c r="IOW94" s="141"/>
      <c r="IOX94" s="141"/>
      <c r="IOY94" s="141"/>
      <c r="IOZ94" s="141"/>
      <c r="IPA94" s="141"/>
      <c r="IPB94" s="141"/>
      <c r="IPC94" s="141"/>
      <c r="IPD94" s="141"/>
      <c r="IPE94" s="141"/>
      <c r="IPF94" s="141"/>
      <c r="IPG94" s="141"/>
      <c r="IPH94" s="141"/>
      <c r="IPI94" s="141"/>
      <c r="IPJ94" s="141"/>
      <c r="IPK94" s="141"/>
      <c r="IPL94" s="141"/>
      <c r="IPM94" s="141"/>
      <c r="IPN94" s="141"/>
      <c r="IPO94" s="141"/>
      <c r="IPP94" s="141"/>
      <c r="IPQ94" s="141"/>
      <c r="IPR94" s="141"/>
      <c r="IPS94" s="141"/>
      <c r="IPT94" s="141"/>
      <c r="IPU94" s="141"/>
      <c r="IPV94" s="141"/>
      <c r="IPW94" s="141"/>
      <c r="IPX94" s="141"/>
      <c r="IPY94" s="141"/>
      <c r="IPZ94" s="141"/>
      <c r="IQA94" s="141"/>
      <c r="IQB94" s="141"/>
      <c r="IQC94" s="141"/>
      <c r="IQD94" s="141"/>
      <c r="IQE94" s="141"/>
      <c r="IQF94" s="141"/>
      <c r="IQG94" s="141"/>
      <c r="IQH94" s="141"/>
      <c r="IQI94" s="141"/>
      <c r="IQJ94" s="141"/>
      <c r="IQK94" s="141"/>
      <c r="IQL94" s="141"/>
      <c r="IQM94" s="141"/>
      <c r="IQN94" s="141"/>
      <c r="IQO94" s="141"/>
      <c r="IQP94" s="141"/>
      <c r="IQQ94" s="141"/>
      <c r="IQR94" s="141"/>
      <c r="IQS94" s="141"/>
      <c r="IQT94" s="141"/>
      <c r="IQU94" s="141"/>
      <c r="IQV94" s="141"/>
      <c r="IQW94" s="141"/>
      <c r="IQX94" s="141"/>
      <c r="IQY94" s="141"/>
      <c r="IQZ94" s="141"/>
      <c r="IRA94" s="141"/>
      <c r="IRB94" s="141"/>
      <c r="IRC94" s="141"/>
      <c r="IRD94" s="141"/>
      <c r="IRE94" s="141"/>
      <c r="IRF94" s="141"/>
      <c r="IRG94" s="141"/>
      <c r="IRH94" s="141"/>
      <c r="IRI94" s="141"/>
      <c r="IRJ94" s="141"/>
      <c r="IRK94" s="141"/>
      <c r="IRL94" s="141"/>
      <c r="IRM94" s="141"/>
      <c r="IRN94" s="141"/>
      <c r="IRO94" s="141"/>
      <c r="IRP94" s="141"/>
      <c r="IRQ94" s="141"/>
      <c r="IRR94" s="141"/>
      <c r="IRS94" s="141"/>
      <c r="IRT94" s="141"/>
      <c r="IRU94" s="141"/>
      <c r="IRV94" s="141"/>
      <c r="IRW94" s="141"/>
      <c r="IRX94" s="141"/>
      <c r="IRY94" s="141"/>
      <c r="IRZ94" s="141"/>
      <c r="ISA94" s="141"/>
      <c r="ISB94" s="141"/>
      <c r="ISC94" s="141"/>
      <c r="ISD94" s="141"/>
      <c r="ISE94" s="141"/>
      <c r="ISF94" s="141"/>
      <c r="ISG94" s="141"/>
      <c r="ISH94" s="141"/>
      <c r="ISI94" s="141"/>
      <c r="ISJ94" s="141"/>
      <c r="ISK94" s="141"/>
      <c r="ISL94" s="141"/>
      <c r="ISM94" s="141"/>
      <c r="ISN94" s="141"/>
      <c r="ISO94" s="141"/>
      <c r="ISP94" s="141"/>
      <c r="ISQ94" s="141"/>
      <c r="ISR94" s="141"/>
      <c r="ISS94" s="141"/>
      <c r="IST94" s="141"/>
      <c r="ISU94" s="141"/>
      <c r="ISV94" s="141"/>
      <c r="ISW94" s="141"/>
      <c r="ISX94" s="141"/>
      <c r="ISY94" s="141"/>
      <c r="ISZ94" s="141"/>
      <c r="ITA94" s="141"/>
      <c r="ITB94" s="141"/>
      <c r="ITC94" s="141"/>
      <c r="ITD94" s="141"/>
      <c r="ITE94" s="141"/>
      <c r="ITF94" s="141"/>
      <c r="ITG94" s="141"/>
      <c r="ITH94" s="141"/>
      <c r="ITI94" s="141"/>
      <c r="ITJ94" s="141"/>
      <c r="ITK94" s="141"/>
      <c r="ITL94" s="141"/>
      <c r="ITM94" s="141"/>
      <c r="ITN94" s="141"/>
      <c r="ITO94" s="141"/>
      <c r="ITP94" s="141"/>
      <c r="ITQ94" s="141"/>
      <c r="ITR94" s="141"/>
      <c r="ITS94" s="141"/>
      <c r="ITT94" s="141"/>
      <c r="ITU94" s="141"/>
      <c r="ITV94" s="141"/>
      <c r="ITW94" s="141"/>
      <c r="ITX94" s="141"/>
      <c r="ITY94" s="141"/>
      <c r="ITZ94" s="141"/>
      <c r="IUA94" s="141"/>
      <c r="IUB94" s="141"/>
      <c r="IUC94" s="141"/>
      <c r="IUD94" s="141"/>
      <c r="IUE94" s="141"/>
      <c r="IUF94" s="141"/>
      <c r="IUG94" s="141"/>
      <c r="IUH94" s="141"/>
      <c r="IUI94" s="141"/>
      <c r="IUJ94" s="141"/>
      <c r="IUK94" s="141"/>
      <c r="IUL94" s="141"/>
      <c r="IUM94" s="141"/>
      <c r="IUN94" s="141"/>
      <c r="IUO94" s="141"/>
      <c r="IUP94" s="141"/>
      <c r="IUQ94" s="141"/>
      <c r="IUR94" s="141"/>
      <c r="IUS94" s="141"/>
      <c r="IUT94" s="141"/>
      <c r="IUU94" s="141"/>
      <c r="IUV94" s="141"/>
      <c r="IUW94" s="141"/>
      <c r="IUX94" s="141"/>
      <c r="IUY94" s="141"/>
      <c r="IUZ94" s="141"/>
      <c r="IVA94" s="141"/>
      <c r="IVB94" s="141"/>
      <c r="IVC94" s="141"/>
      <c r="IVD94" s="141"/>
      <c r="IVE94" s="141"/>
      <c r="IVF94" s="141"/>
      <c r="IVG94" s="141"/>
      <c r="IVH94" s="141"/>
      <c r="IVI94" s="141"/>
      <c r="IVJ94" s="141"/>
      <c r="IVK94" s="141"/>
      <c r="IVL94" s="141"/>
      <c r="IVM94" s="141"/>
      <c r="IVN94" s="141"/>
      <c r="IVO94" s="141"/>
      <c r="IVP94" s="141"/>
      <c r="IVQ94" s="141"/>
      <c r="IVR94" s="141"/>
      <c r="IVS94" s="141"/>
      <c r="IVT94" s="141"/>
      <c r="IVU94" s="141"/>
      <c r="IVV94" s="141"/>
      <c r="IVW94" s="141"/>
      <c r="IVX94" s="141"/>
      <c r="IVY94" s="141"/>
      <c r="IVZ94" s="141"/>
      <c r="IWA94" s="141"/>
      <c r="IWB94" s="141"/>
      <c r="IWC94" s="141"/>
      <c r="IWD94" s="141"/>
      <c r="IWE94" s="141"/>
      <c r="IWF94" s="141"/>
      <c r="IWG94" s="141"/>
      <c r="IWH94" s="141"/>
      <c r="IWI94" s="141"/>
      <c r="IWJ94" s="141"/>
      <c r="IWK94" s="141"/>
      <c r="IWL94" s="141"/>
      <c r="IWM94" s="141"/>
      <c r="IWN94" s="141"/>
      <c r="IWO94" s="141"/>
      <c r="IWP94" s="141"/>
      <c r="IWQ94" s="141"/>
      <c r="IWR94" s="141"/>
      <c r="IWS94" s="141"/>
      <c r="IWT94" s="141"/>
      <c r="IWU94" s="141"/>
      <c r="IWV94" s="141"/>
      <c r="IWW94" s="141"/>
      <c r="IWX94" s="141"/>
      <c r="IWY94" s="141"/>
      <c r="IWZ94" s="141"/>
      <c r="IXA94" s="141"/>
      <c r="IXB94" s="141"/>
      <c r="IXC94" s="141"/>
      <c r="IXD94" s="141"/>
      <c r="IXE94" s="141"/>
      <c r="IXF94" s="141"/>
      <c r="IXG94" s="141"/>
      <c r="IXH94" s="141"/>
      <c r="IXI94" s="141"/>
      <c r="IXJ94" s="141"/>
      <c r="IXK94" s="141"/>
      <c r="IXL94" s="141"/>
      <c r="IXM94" s="141"/>
      <c r="IXN94" s="141"/>
      <c r="IXO94" s="141"/>
      <c r="IXP94" s="141"/>
      <c r="IXQ94" s="141"/>
      <c r="IXR94" s="141"/>
      <c r="IXS94" s="141"/>
      <c r="IXT94" s="141"/>
      <c r="IXU94" s="141"/>
      <c r="IXV94" s="141"/>
      <c r="IXW94" s="141"/>
      <c r="IXX94" s="141"/>
      <c r="IXY94" s="141"/>
      <c r="IXZ94" s="141"/>
      <c r="IYA94" s="141"/>
      <c r="IYB94" s="141"/>
      <c r="IYC94" s="141"/>
      <c r="IYD94" s="141"/>
      <c r="IYE94" s="141"/>
      <c r="IYF94" s="141"/>
      <c r="IYG94" s="141"/>
      <c r="IYH94" s="141"/>
      <c r="IYI94" s="141"/>
      <c r="IYJ94" s="141"/>
      <c r="IYK94" s="141"/>
      <c r="IYL94" s="141"/>
      <c r="IYM94" s="141"/>
      <c r="IYN94" s="141"/>
      <c r="IYO94" s="141"/>
      <c r="IYP94" s="141"/>
      <c r="IYQ94" s="141"/>
      <c r="IYR94" s="141"/>
      <c r="IYS94" s="141"/>
      <c r="IYT94" s="141"/>
      <c r="IYU94" s="141"/>
      <c r="IYV94" s="141"/>
      <c r="IYW94" s="141"/>
      <c r="IYX94" s="141"/>
      <c r="IYY94" s="141"/>
      <c r="IYZ94" s="141"/>
      <c r="IZA94" s="141"/>
      <c r="IZB94" s="141"/>
      <c r="IZC94" s="141"/>
      <c r="IZD94" s="141"/>
      <c r="IZE94" s="141"/>
      <c r="IZF94" s="141"/>
      <c r="IZG94" s="141"/>
      <c r="IZH94" s="141"/>
      <c r="IZI94" s="141"/>
      <c r="IZJ94" s="141"/>
      <c r="IZK94" s="141"/>
      <c r="IZL94" s="141"/>
      <c r="IZM94" s="141"/>
      <c r="IZN94" s="141"/>
      <c r="IZO94" s="141"/>
      <c r="IZP94" s="141"/>
      <c r="IZQ94" s="141"/>
      <c r="IZR94" s="141"/>
      <c r="IZS94" s="141"/>
      <c r="IZT94" s="141"/>
      <c r="IZU94" s="141"/>
      <c r="IZV94" s="141"/>
      <c r="IZW94" s="141"/>
      <c r="IZX94" s="141"/>
      <c r="IZY94" s="141"/>
      <c r="IZZ94" s="141"/>
      <c r="JAA94" s="141"/>
      <c r="JAB94" s="141"/>
      <c r="JAC94" s="141"/>
      <c r="JAD94" s="141"/>
      <c r="JAE94" s="141"/>
      <c r="JAF94" s="141"/>
      <c r="JAG94" s="141"/>
      <c r="JAH94" s="141"/>
      <c r="JAI94" s="141"/>
      <c r="JAJ94" s="141"/>
      <c r="JAK94" s="141"/>
      <c r="JAL94" s="141"/>
      <c r="JAM94" s="141"/>
      <c r="JAN94" s="141"/>
      <c r="JAO94" s="141"/>
      <c r="JAP94" s="141"/>
      <c r="JAQ94" s="141"/>
      <c r="JAR94" s="141"/>
      <c r="JAS94" s="141"/>
      <c r="JAT94" s="141"/>
      <c r="JAU94" s="141"/>
      <c r="JAV94" s="141"/>
      <c r="JAW94" s="141"/>
      <c r="JAX94" s="141"/>
      <c r="JAY94" s="141"/>
      <c r="JAZ94" s="141"/>
      <c r="JBA94" s="141"/>
      <c r="JBB94" s="141"/>
      <c r="JBC94" s="141"/>
      <c r="JBD94" s="141"/>
      <c r="JBE94" s="141"/>
      <c r="JBF94" s="141"/>
      <c r="JBG94" s="141"/>
      <c r="JBH94" s="141"/>
      <c r="JBI94" s="141"/>
      <c r="JBJ94" s="141"/>
      <c r="JBK94" s="141"/>
      <c r="JBL94" s="141"/>
      <c r="JBM94" s="141"/>
      <c r="JBN94" s="141"/>
      <c r="JBO94" s="141"/>
      <c r="JBP94" s="141"/>
      <c r="JBQ94" s="141"/>
      <c r="JBR94" s="141"/>
      <c r="JBS94" s="141"/>
      <c r="JBT94" s="141"/>
      <c r="JBU94" s="141"/>
      <c r="JBV94" s="141"/>
      <c r="JBW94" s="141"/>
      <c r="JBX94" s="141"/>
      <c r="JBY94" s="141"/>
      <c r="JBZ94" s="141"/>
      <c r="JCA94" s="141"/>
      <c r="JCB94" s="141"/>
      <c r="JCC94" s="141"/>
      <c r="JCD94" s="141"/>
      <c r="JCE94" s="141"/>
      <c r="JCF94" s="141"/>
      <c r="JCG94" s="141"/>
      <c r="JCH94" s="141"/>
      <c r="JCI94" s="141"/>
      <c r="JCJ94" s="141"/>
      <c r="JCK94" s="141"/>
      <c r="JCL94" s="141"/>
      <c r="JCM94" s="141"/>
      <c r="JCN94" s="141"/>
      <c r="JCO94" s="141"/>
      <c r="JCP94" s="141"/>
      <c r="JCQ94" s="141"/>
      <c r="JCR94" s="141"/>
      <c r="JCS94" s="141"/>
      <c r="JCT94" s="141"/>
      <c r="JCU94" s="141"/>
      <c r="JCV94" s="141"/>
      <c r="JCW94" s="141"/>
      <c r="JCX94" s="141"/>
      <c r="JCY94" s="141"/>
      <c r="JCZ94" s="141"/>
      <c r="JDA94" s="141"/>
      <c r="JDB94" s="141"/>
      <c r="JDC94" s="141"/>
      <c r="JDD94" s="141"/>
      <c r="JDE94" s="141"/>
      <c r="JDF94" s="141"/>
      <c r="JDG94" s="141"/>
      <c r="JDH94" s="141"/>
      <c r="JDI94" s="141"/>
      <c r="JDJ94" s="141"/>
      <c r="JDK94" s="141"/>
      <c r="JDL94" s="141"/>
      <c r="JDM94" s="141"/>
      <c r="JDN94" s="141"/>
      <c r="JDO94" s="141"/>
      <c r="JDP94" s="141"/>
      <c r="JDQ94" s="141"/>
      <c r="JDR94" s="141"/>
      <c r="JDS94" s="141"/>
      <c r="JDT94" s="141"/>
      <c r="JDU94" s="141"/>
      <c r="JDV94" s="141"/>
      <c r="JDW94" s="141"/>
      <c r="JDX94" s="141"/>
      <c r="JDY94" s="141"/>
      <c r="JDZ94" s="141"/>
      <c r="JEA94" s="141"/>
      <c r="JEB94" s="141"/>
      <c r="JEC94" s="141"/>
      <c r="JED94" s="141"/>
      <c r="JEE94" s="141"/>
      <c r="JEF94" s="141"/>
      <c r="JEG94" s="141"/>
      <c r="JEH94" s="141"/>
      <c r="JEI94" s="141"/>
      <c r="JEJ94" s="141"/>
      <c r="JEK94" s="141"/>
      <c r="JEL94" s="141"/>
      <c r="JEM94" s="141"/>
      <c r="JEN94" s="141"/>
      <c r="JEO94" s="141"/>
      <c r="JEP94" s="141"/>
      <c r="JEQ94" s="141"/>
      <c r="JER94" s="141"/>
      <c r="JES94" s="141"/>
      <c r="JET94" s="141"/>
      <c r="JEU94" s="141"/>
      <c r="JEV94" s="141"/>
      <c r="JEW94" s="141"/>
      <c r="JEX94" s="141"/>
      <c r="JEY94" s="141"/>
      <c r="JEZ94" s="141"/>
      <c r="JFA94" s="141"/>
      <c r="JFB94" s="141"/>
      <c r="JFC94" s="141"/>
      <c r="JFD94" s="141"/>
      <c r="JFE94" s="141"/>
      <c r="JFF94" s="141"/>
      <c r="JFG94" s="141"/>
      <c r="JFH94" s="141"/>
      <c r="JFI94" s="141"/>
      <c r="JFJ94" s="141"/>
      <c r="JFK94" s="141"/>
      <c r="JFL94" s="141"/>
      <c r="JFM94" s="141"/>
      <c r="JFN94" s="141"/>
      <c r="JFO94" s="141"/>
      <c r="JFP94" s="141"/>
      <c r="JFQ94" s="141"/>
      <c r="JFR94" s="141"/>
      <c r="JFS94" s="141"/>
      <c r="JFT94" s="141"/>
      <c r="JFU94" s="141"/>
      <c r="JFV94" s="141"/>
      <c r="JFW94" s="141"/>
      <c r="JFX94" s="141"/>
      <c r="JFY94" s="141"/>
      <c r="JFZ94" s="141"/>
      <c r="JGA94" s="141"/>
      <c r="JGB94" s="141"/>
      <c r="JGC94" s="141"/>
      <c r="JGD94" s="141"/>
      <c r="JGE94" s="141"/>
      <c r="JGF94" s="141"/>
      <c r="JGG94" s="141"/>
      <c r="JGH94" s="141"/>
      <c r="JGI94" s="141"/>
      <c r="JGJ94" s="141"/>
      <c r="JGK94" s="141"/>
      <c r="JGL94" s="141"/>
      <c r="JGM94" s="141"/>
      <c r="JGN94" s="141"/>
      <c r="JGO94" s="141"/>
      <c r="JGP94" s="141"/>
      <c r="JGQ94" s="141"/>
      <c r="JGR94" s="141"/>
      <c r="JGS94" s="141"/>
      <c r="JGT94" s="141"/>
      <c r="JGU94" s="141"/>
      <c r="JGV94" s="141"/>
      <c r="JGW94" s="141"/>
      <c r="JGX94" s="141"/>
      <c r="JGY94" s="141"/>
      <c r="JGZ94" s="141"/>
      <c r="JHA94" s="141"/>
      <c r="JHB94" s="141"/>
      <c r="JHC94" s="141"/>
      <c r="JHD94" s="141"/>
      <c r="JHE94" s="141"/>
      <c r="JHF94" s="141"/>
      <c r="JHG94" s="141"/>
      <c r="JHH94" s="141"/>
      <c r="JHI94" s="141"/>
      <c r="JHJ94" s="141"/>
      <c r="JHK94" s="141"/>
      <c r="JHL94" s="141"/>
      <c r="JHM94" s="141"/>
      <c r="JHN94" s="141"/>
      <c r="JHO94" s="141"/>
      <c r="JHP94" s="141"/>
      <c r="JHQ94" s="141"/>
      <c r="JHR94" s="141"/>
      <c r="JHS94" s="141"/>
      <c r="JHT94" s="141"/>
      <c r="JHU94" s="141"/>
      <c r="JHV94" s="141"/>
      <c r="JHW94" s="141"/>
      <c r="JHX94" s="141"/>
      <c r="JHY94" s="141"/>
      <c r="JHZ94" s="141"/>
      <c r="JIA94" s="141"/>
      <c r="JIB94" s="141"/>
      <c r="JIC94" s="141"/>
      <c r="JID94" s="141"/>
      <c r="JIE94" s="141"/>
      <c r="JIF94" s="141"/>
      <c r="JIG94" s="141"/>
      <c r="JIH94" s="141"/>
      <c r="JII94" s="141"/>
      <c r="JIJ94" s="141"/>
      <c r="JIK94" s="141"/>
      <c r="JIL94" s="141"/>
      <c r="JIM94" s="141"/>
      <c r="JIN94" s="141"/>
      <c r="JIO94" s="141"/>
      <c r="JIP94" s="141"/>
      <c r="JIQ94" s="141"/>
      <c r="JIR94" s="141"/>
      <c r="JIS94" s="141"/>
      <c r="JIT94" s="141"/>
      <c r="JIU94" s="141"/>
      <c r="JIV94" s="141"/>
      <c r="JIW94" s="141"/>
      <c r="JIX94" s="141"/>
      <c r="JIY94" s="141"/>
      <c r="JIZ94" s="141"/>
      <c r="JJA94" s="141"/>
      <c r="JJB94" s="141"/>
      <c r="JJC94" s="141"/>
      <c r="JJD94" s="141"/>
      <c r="JJE94" s="141"/>
      <c r="JJF94" s="141"/>
      <c r="JJG94" s="141"/>
      <c r="JJH94" s="141"/>
      <c r="JJI94" s="141"/>
      <c r="JJJ94" s="141"/>
      <c r="JJK94" s="141"/>
      <c r="JJL94" s="141"/>
      <c r="JJM94" s="141"/>
      <c r="JJN94" s="141"/>
      <c r="JJO94" s="141"/>
      <c r="JJP94" s="141"/>
      <c r="JJQ94" s="141"/>
      <c r="JJR94" s="141"/>
      <c r="JJS94" s="141"/>
      <c r="JJT94" s="141"/>
      <c r="JJU94" s="141"/>
      <c r="JJV94" s="141"/>
      <c r="JJW94" s="141"/>
      <c r="JJX94" s="141"/>
      <c r="JJY94" s="141"/>
      <c r="JJZ94" s="141"/>
      <c r="JKA94" s="141"/>
      <c r="JKB94" s="141"/>
      <c r="JKC94" s="141"/>
      <c r="JKD94" s="141"/>
      <c r="JKE94" s="141"/>
      <c r="JKF94" s="141"/>
      <c r="JKG94" s="141"/>
      <c r="JKH94" s="141"/>
      <c r="JKI94" s="141"/>
      <c r="JKJ94" s="141"/>
      <c r="JKK94" s="141"/>
      <c r="JKL94" s="141"/>
      <c r="JKM94" s="141"/>
      <c r="JKN94" s="141"/>
      <c r="JKO94" s="141"/>
      <c r="JKP94" s="141"/>
      <c r="JKQ94" s="141"/>
      <c r="JKR94" s="141"/>
      <c r="JKS94" s="141"/>
      <c r="JKT94" s="141"/>
      <c r="JKU94" s="141"/>
      <c r="JKV94" s="141"/>
      <c r="JKW94" s="141"/>
      <c r="JKX94" s="141"/>
      <c r="JKY94" s="141"/>
      <c r="JKZ94" s="141"/>
      <c r="JLA94" s="141"/>
      <c r="JLB94" s="141"/>
      <c r="JLC94" s="141"/>
      <c r="JLD94" s="141"/>
      <c r="JLE94" s="141"/>
      <c r="JLF94" s="141"/>
      <c r="JLG94" s="141"/>
      <c r="JLH94" s="141"/>
      <c r="JLI94" s="141"/>
      <c r="JLJ94" s="141"/>
      <c r="JLK94" s="141"/>
      <c r="JLL94" s="141"/>
      <c r="JLM94" s="141"/>
      <c r="JLN94" s="141"/>
      <c r="JLO94" s="141"/>
      <c r="JLP94" s="141"/>
      <c r="JLQ94" s="141"/>
      <c r="JLR94" s="141"/>
      <c r="JLS94" s="141"/>
      <c r="JLT94" s="141"/>
      <c r="JLU94" s="141"/>
      <c r="JLV94" s="141"/>
      <c r="JLW94" s="141"/>
      <c r="JLX94" s="141"/>
      <c r="JLY94" s="141"/>
      <c r="JLZ94" s="141"/>
      <c r="JMA94" s="141"/>
      <c r="JMB94" s="141"/>
      <c r="JMC94" s="141"/>
      <c r="JMD94" s="141"/>
      <c r="JME94" s="141"/>
      <c r="JMF94" s="141"/>
      <c r="JMG94" s="141"/>
      <c r="JMH94" s="141"/>
      <c r="JMI94" s="141"/>
      <c r="JMJ94" s="141"/>
      <c r="JMK94" s="141"/>
      <c r="JML94" s="141"/>
      <c r="JMM94" s="141"/>
      <c r="JMN94" s="141"/>
      <c r="JMO94" s="141"/>
      <c r="JMP94" s="141"/>
      <c r="JMQ94" s="141"/>
      <c r="JMR94" s="141"/>
      <c r="JMS94" s="141"/>
      <c r="JMT94" s="141"/>
      <c r="JMU94" s="141"/>
      <c r="JMV94" s="141"/>
      <c r="JMW94" s="141"/>
      <c r="JMX94" s="141"/>
      <c r="JMY94" s="141"/>
      <c r="JMZ94" s="141"/>
      <c r="JNA94" s="141"/>
      <c r="JNB94" s="141"/>
      <c r="JNC94" s="141"/>
      <c r="JND94" s="141"/>
      <c r="JNE94" s="141"/>
      <c r="JNF94" s="141"/>
      <c r="JNG94" s="141"/>
      <c r="JNH94" s="141"/>
      <c r="JNI94" s="141"/>
      <c r="JNJ94" s="141"/>
      <c r="JNK94" s="141"/>
      <c r="JNL94" s="141"/>
      <c r="JNM94" s="141"/>
      <c r="JNN94" s="141"/>
      <c r="JNO94" s="141"/>
      <c r="JNP94" s="141"/>
      <c r="JNQ94" s="141"/>
      <c r="JNR94" s="141"/>
      <c r="JNS94" s="141"/>
      <c r="JNT94" s="141"/>
      <c r="JNU94" s="141"/>
      <c r="JNV94" s="141"/>
      <c r="JNW94" s="141"/>
      <c r="JNX94" s="141"/>
      <c r="JNY94" s="141"/>
      <c r="JNZ94" s="141"/>
      <c r="JOA94" s="141"/>
      <c r="JOB94" s="141"/>
      <c r="JOC94" s="141"/>
      <c r="JOD94" s="141"/>
      <c r="JOE94" s="141"/>
      <c r="JOF94" s="141"/>
      <c r="JOG94" s="141"/>
      <c r="JOH94" s="141"/>
      <c r="JOI94" s="141"/>
      <c r="JOJ94" s="141"/>
      <c r="JOK94" s="141"/>
      <c r="JOL94" s="141"/>
      <c r="JOM94" s="141"/>
      <c r="JON94" s="141"/>
      <c r="JOO94" s="141"/>
      <c r="JOP94" s="141"/>
      <c r="JOQ94" s="141"/>
      <c r="JOR94" s="141"/>
      <c r="JOS94" s="141"/>
      <c r="JOT94" s="141"/>
      <c r="JOU94" s="141"/>
      <c r="JOV94" s="141"/>
      <c r="JOW94" s="141"/>
      <c r="JOX94" s="141"/>
      <c r="JOY94" s="141"/>
      <c r="JOZ94" s="141"/>
      <c r="JPA94" s="141"/>
      <c r="JPB94" s="141"/>
      <c r="JPC94" s="141"/>
      <c r="JPD94" s="141"/>
      <c r="JPE94" s="141"/>
      <c r="JPF94" s="141"/>
      <c r="JPG94" s="141"/>
      <c r="JPH94" s="141"/>
      <c r="JPI94" s="141"/>
      <c r="JPJ94" s="141"/>
      <c r="JPK94" s="141"/>
      <c r="JPL94" s="141"/>
      <c r="JPM94" s="141"/>
      <c r="JPN94" s="141"/>
      <c r="JPO94" s="141"/>
      <c r="JPP94" s="141"/>
      <c r="JPQ94" s="141"/>
      <c r="JPR94" s="141"/>
      <c r="JPS94" s="141"/>
      <c r="JPT94" s="141"/>
      <c r="JPU94" s="141"/>
      <c r="JPV94" s="141"/>
      <c r="JPW94" s="141"/>
      <c r="JPX94" s="141"/>
      <c r="JPY94" s="141"/>
      <c r="JPZ94" s="141"/>
      <c r="JQA94" s="141"/>
      <c r="JQB94" s="141"/>
      <c r="JQC94" s="141"/>
      <c r="JQD94" s="141"/>
      <c r="JQE94" s="141"/>
      <c r="JQF94" s="141"/>
      <c r="JQG94" s="141"/>
      <c r="JQH94" s="141"/>
      <c r="JQI94" s="141"/>
      <c r="JQJ94" s="141"/>
      <c r="JQK94" s="141"/>
      <c r="JQL94" s="141"/>
      <c r="JQM94" s="141"/>
      <c r="JQN94" s="141"/>
      <c r="JQO94" s="141"/>
      <c r="JQP94" s="141"/>
      <c r="JQQ94" s="141"/>
      <c r="JQR94" s="141"/>
      <c r="JQS94" s="141"/>
      <c r="JQT94" s="141"/>
      <c r="JQU94" s="141"/>
      <c r="JQV94" s="141"/>
      <c r="JQW94" s="141"/>
      <c r="JQX94" s="141"/>
      <c r="JQY94" s="141"/>
      <c r="JQZ94" s="141"/>
      <c r="JRA94" s="141"/>
      <c r="JRB94" s="141"/>
      <c r="JRC94" s="141"/>
      <c r="JRD94" s="141"/>
      <c r="JRE94" s="141"/>
      <c r="JRF94" s="141"/>
      <c r="JRG94" s="141"/>
      <c r="JRH94" s="141"/>
      <c r="JRI94" s="141"/>
      <c r="JRJ94" s="141"/>
      <c r="JRK94" s="141"/>
      <c r="JRL94" s="141"/>
      <c r="JRM94" s="141"/>
      <c r="JRN94" s="141"/>
      <c r="JRO94" s="141"/>
      <c r="JRP94" s="141"/>
      <c r="JRQ94" s="141"/>
      <c r="JRR94" s="141"/>
      <c r="JRS94" s="141"/>
      <c r="JRT94" s="141"/>
      <c r="JRU94" s="141"/>
      <c r="JRV94" s="141"/>
      <c r="JRW94" s="141"/>
      <c r="JRX94" s="141"/>
      <c r="JRY94" s="141"/>
      <c r="JRZ94" s="141"/>
      <c r="JSA94" s="141"/>
      <c r="JSB94" s="141"/>
      <c r="JSC94" s="141"/>
      <c r="JSD94" s="141"/>
      <c r="JSE94" s="141"/>
      <c r="JSF94" s="141"/>
      <c r="JSG94" s="141"/>
      <c r="JSH94" s="141"/>
      <c r="JSI94" s="141"/>
      <c r="JSJ94" s="141"/>
      <c r="JSK94" s="141"/>
      <c r="JSL94" s="141"/>
      <c r="JSM94" s="141"/>
      <c r="JSN94" s="141"/>
      <c r="JSO94" s="141"/>
      <c r="JSP94" s="141"/>
      <c r="JSQ94" s="141"/>
      <c r="JSR94" s="141"/>
      <c r="JSS94" s="141"/>
      <c r="JST94" s="141"/>
      <c r="JSU94" s="141"/>
      <c r="JSV94" s="141"/>
      <c r="JSW94" s="141"/>
      <c r="JSX94" s="141"/>
      <c r="JSY94" s="141"/>
      <c r="JSZ94" s="141"/>
      <c r="JTA94" s="141"/>
      <c r="JTB94" s="141"/>
      <c r="JTC94" s="141"/>
      <c r="JTD94" s="141"/>
      <c r="JTE94" s="141"/>
      <c r="JTF94" s="141"/>
      <c r="JTG94" s="141"/>
      <c r="JTH94" s="141"/>
      <c r="JTI94" s="141"/>
      <c r="JTJ94" s="141"/>
      <c r="JTK94" s="141"/>
      <c r="JTL94" s="141"/>
      <c r="JTM94" s="141"/>
      <c r="JTN94" s="141"/>
      <c r="JTO94" s="141"/>
      <c r="JTP94" s="141"/>
      <c r="JTQ94" s="141"/>
      <c r="JTR94" s="141"/>
      <c r="JTS94" s="141"/>
      <c r="JTT94" s="141"/>
      <c r="JTU94" s="141"/>
      <c r="JTV94" s="141"/>
      <c r="JTW94" s="141"/>
      <c r="JTX94" s="141"/>
      <c r="JTY94" s="141"/>
      <c r="JTZ94" s="141"/>
      <c r="JUA94" s="141"/>
      <c r="JUB94" s="141"/>
      <c r="JUC94" s="141"/>
      <c r="JUD94" s="141"/>
      <c r="JUE94" s="141"/>
      <c r="JUF94" s="141"/>
      <c r="JUG94" s="141"/>
      <c r="JUH94" s="141"/>
      <c r="JUI94" s="141"/>
      <c r="JUJ94" s="141"/>
      <c r="JUK94" s="141"/>
      <c r="JUL94" s="141"/>
      <c r="JUM94" s="141"/>
      <c r="JUN94" s="141"/>
      <c r="JUO94" s="141"/>
      <c r="JUP94" s="141"/>
      <c r="JUQ94" s="141"/>
      <c r="JUR94" s="141"/>
      <c r="JUS94" s="141"/>
      <c r="JUT94" s="141"/>
      <c r="JUU94" s="141"/>
      <c r="JUV94" s="141"/>
      <c r="JUW94" s="141"/>
      <c r="JUX94" s="141"/>
      <c r="JUY94" s="141"/>
      <c r="JUZ94" s="141"/>
      <c r="JVA94" s="141"/>
      <c r="JVB94" s="141"/>
      <c r="JVC94" s="141"/>
      <c r="JVD94" s="141"/>
      <c r="JVE94" s="141"/>
      <c r="JVF94" s="141"/>
      <c r="JVG94" s="141"/>
      <c r="JVH94" s="141"/>
      <c r="JVI94" s="141"/>
      <c r="JVJ94" s="141"/>
      <c r="JVK94" s="141"/>
      <c r="JVL94" s="141"/>
      <c r="JVM94" s="141"/>
      <c r="JVN94" s="141"/>
      <c r="JVO94" s="141"/>
      <c r="JVP94" s="141"/>
      <c r="JVQ94" s="141"/>
      <c r="JVR94" s="141"/>
      <c r="JVS94" s="141"/>
      <c r="JVT94" s="141"/>
      <c r="JVU94" s="141"/>
      <c r="JVV94" s="141"/>
      <c r="JVW94" s="141"/>
      <c r="JVX94" s="141"/>
      <c r="JVY94" s="141"/>
      <c r="JVZ94" s="141"/>
      <c r="JWA94" s="141"/>
      <c r="JWB94" s="141"/>
      <c r="JWC94" s="141"/>
      <c r="JWD94" s="141"/>
      <c r="JWE94" s="141"/>
      <c r="JWF94" s="141"/>
      <c r="JWG94" s="141"/>
      <c r="JWH94" s="141"/>
      <c r="JWI94" s="141"/>
      <c r="JWJ94" s="141"/>
      <c r="JWK94" s="141"/>
      <c r="JWL94" s="141"/>
      <c r="JWM94" s="141"/>
      <c r="JWN94" s="141"/>
      <c r="JWO94" s="141"/>
      <c r="JWP94" s="141"/>
      <c r="JWQ94" s="141"/>
      <c r="JWR94" s="141"/>
      <c r="JWS94" s="141"/>
      <c r="JWT94" s="141"/>
      <c r="JWU94" s="141"/>
      <c r="JWV94" s="141"/>
      <c r="JWW94" s="141"/>
      <c r="JWX94" s="141"/>
      <c r="JWY94" s="141"/>
      <c r="JWZ94" s="141"/>
      <c r="JXA94" s="141"/>
      <c r="JXB94" s="141"/>
      <c r="JXC94" s="141"/>
      <c r="JXD94" s="141"/>
      <c r="JXE94" s="141"/>
      <c r="JXF94" s="141"/>
      <c r="JXG94" s="141"/>
      <c r="JXH94" s="141"/>
      <c r="JXI94" s="141"/>
      <c r="JXJ94" s="141"/>
      <c r="JXK94" s="141"/>
      <c r="JXL94" s="141"/>
      <c r="JXM94" s="141"/>
      <c r="JXN94" s="141"/>
      <c r="JXO94" s="141"/>
      <c r="JXP94" s="141"/>
      <c r="JXQ94" s="141"/>
      <c r="JXR94" s="141"/>
      <c r="JXS94" s="141"/>
      <c r="JXT94" s="141"/>
      <c r="JXU94" s="141"/>
      <c r="JXV94" s="141"/>
      <c r="JXW94" s="141"/>
      <c r="JXX94" s="141"/>
      <c r="JXY94" s="141"/>
      <c r="JXZ94" s="141"/>
      <c r="JYA94" s="141"/>
      <c r="JYB94" s="141"/>
      <c r="JYC94" s="141"/>
      <c r="JYD94" s="141"/>
      <c r="JYE94" s="141"/>
      <c r="JYF94" s="141"/>
      <c r="JYG94" s="141"/>
      <c r="JYH94" s="141"/>
      <c r="JYI94" s="141"/>
      <c r="JYJ94" s="141"/>
      <c r="JYK94" s="141"/>
      <c r="JYL94" s="141"/>
      <c r="JYM94" s="141"/>
      <c r="JYN94" s="141"/>
      <c r="JYO94" s="141"/>
      <c r="JYP94" s="141"/>
      <c r="JYQ94" s="141"/>
      <c r="JYR94" s="141"/>
      <c r="JYS94" s="141"/>
      <c r="JYT94" s="141"/>
      <c r="JYU94" s="141"/>
      <c r="JYV94" s="141"/>
      <c r="JYW94" s="141"/>
      <c r="JYX94" s="141"/>
      <c r="JYY94" s="141"/>
      <c r="JYZ94" s="141"/>
      <c r="JZA94" s="141"/>
      <c r="JZB94" s="141"/>
      <c r="JZC94" s="141"/>
      <c r="JZD94" s="141"/>
      <c r="JZE94" s="141"/>
      <c r="JZF94" s="141"/>
      <c r="JZG94" s="141"/>
      <c r="JZH94" s="141"/>
      <c r="JZI94" s="141"/>
      <c r="JZJ94" s="141"/>
      <c r="JZK94" s="141"/>
      <c r="JZL94" s="141"/>
      <c r="JZM94" s="141"/>
      <c r="JZN94" s="141"/>
      <c r="JZO94" s="141"/>
      <c r="JZP94" s="141"/>
      <c r="JZQ94" s="141"/>
      <c r="JZR94" s="141"/>
      <c r="JZS94" s="141"/>
      <c r="JZT94" s="141"/>
      <c r="JZU94" s="141"/>
      <c r="JZV94" s="141"/>
      <c r="JZW94" s="141"/>
      <c r="JZX94" s="141"/>
      <c r="JZY94" s="141"/>
      <c r="JZZ94" s="141"/>
      <c r="KAA94" s="141"/>
      <c r="KAB94" s="141"/>
      <c r="KAC94" s="141"/>
      <c r="KAD94" s="141"/>
      <c r="KAE94" s="141"/>
      <c r="KAF94" s="141"/>
      <c r="KAG94" s="141"/>
      <c r="KAH94" s="141"/>
      <c r="KAI94" s="141"/>
      <c r="KAJ94" s="141"/>
      <c r="KAK94" s="141"/>
      <c r="KAL94" s="141"/>
      <c r="KAM94" s="141"/>
      <c r="KAN94" s="141"/>
      <c r="KAO94" s="141"/>
      <c r="KAP94" s="141"/>
      <c r="KAQ94" s="141"/>
      <c r="KAR94" s="141"/>
      <c r="KAS94" s="141"/>
      <c r="KAT94" s="141"/>
      <c r="KAU94" s="141"/>
      <c r="KAV94" s="141"/>
      <c r="KAW94" s="141"/>
      <c r="KAX94" s="141"/>
      <c r="KAY94" s="141"/>
      <c r="KAZ94" s="141"/>
      <c r="KBA94" s="141"/>
      <c r="KBB94" s="141"/>
      <c r="KBC94" s="141"/>
      <c r="KBD94" s="141"/>
      <c r="KBE94" s="141"/>
      <c r="KBF94" s="141"/>
      <c r="KBG94" s="141"/>
      <c r="KBH94" s="141"/>
      <c r="KBI94" s="141"/>
      <c r="KBJ94" s="141"/>
      <c r="KBK94" s="141"/>
      <c r="KBL94" s="141"/>
      <c r="KBM94" s="141"/>
      <c r="KBN94" s="141"/>
      <c r="KBO94" s="141"/>
      <c r="KBP94" s="141"/>
      <c r="KBQ94" s="141"/>
      <c r="KBR94" s="141"/>
      <c r="KBS94" s="141"/>
      <c r="KBT94" s="141"/>
      <c r="KBU94" s="141"/>
      <c r="KBV94" s="141"/>
      <c r="KBW94" s="141"/>
      <c r="KBX94" s="141"/>
      <c r="KBY94" s="141"/>
      <c r="KBZ94" s="141"/>
      <c r="KCA94" s="141"/>
      <c r="KCB94" s="141"/>
      <c r="KCC94" s="141"/>
      <c r="KCD94" s="141"/>
      <c r="KCE94" s="141"/>
      <c r="KCF94" s="141"/>
      <c r="KCG94" s="141"/>
      <c r="KCH94" s="141"/>
      <c r="KCI94" s="141"/>
      <c r="KCJ94" s="141"/>
      <c r="KCK94" s="141"/>
      <c r="KCL94" s="141"/>
      <c r="KCM94" s="141"/>
      <c r="KCN94" s="141"/>
      <c r="KCO94" s="141"/>
      <c r="KCP94" s="141"/>
      <c r="KCQ94" s="141"/>
      <c r="KCR94" s="141"/>
      <c r="KCS94" s="141"/>
      <c r="KCT94" s="141"/>
      <c r="KCU94" s="141"/>
      <c r="KCV94" s="141"/>
      <c r="KCW94" s="141"/>
      <c r="KCX94" s="141"/>
      <c r="KCY94" s="141"/>
      <c r="KCZ94" s="141"/>
      <c r="KDA94" s="141"/>
      <c r="KDB94" s="141"/>
      <c r="KDC94" s="141"/>
      <c r="KDD94" s="141"/>
      <c r="KDE94" s="141"/>
      <c r="KDF94" s="141"/>
      <c r="KDG94" s="141"/>
      <c r="KDH94" s="141"/>
      <c r="KDI94" s="141"/>
      <c r="KDJ94" s="141"/>
      <c r="KDK94" s="141"/>
      <c r="KDL94" s="141"/>
      <c r="KDM94" s="141"/>
      <c r="KDN94" s="141"/>
      <c r="KDO94" s="141"/>
      <c r="KDP94" s="141"/>
      <c r="KDQ94" s="141"/>
      <c r="KDR94" s="141"/>
      <c r="KDS94" s="141"/>
      <c r="KDT94" s="141"/>
      <c r="KDU94" s="141"/>
      <c r="KDV94" s="141"/>
      <c r="KDW94" s="141"/>
      <c r="KDX94" s="141"/>
      <c r="KDY94" s="141"/>
      <c r="KDZ94" s="141"/>
      <c r="KEA94" s="141"/>
      <c r="KEB94" s="141"/>
      <c r="KEC94" s="141"/>
      <c r="KED94" s="141"/>
      <c r="KEE94" s="141"/>
      <c r="KEF94" s="141"/>
      <c r="KEG94" s="141"/>
      <c r="KEH94" s="141"/>
      <c r="KEI94" s="141"/>
      <c r="KEJ94" s="141"/>
      <c r="KEK94" s="141"/>
      <c r="KEL94" s="141"/>
      <c r="KEM94" s="141"/>
      <c r="KEN94" s="141"/>
      <c r="KEO94" s="141"/>
      <c r="KEP94" s="141"/>
      <c r="KEQ94" s="141"/>
      <c r="KER94" s="141"/>
      <c r="KES94" s="141"/>
      <c r="KET94" s="141"/>
      <c r="KEU94" s="141"/>
      <c r="KEV94" s="141"/>
      <c r="KEW94" s="141"/>
      <c r="KEX94" s="141"/>
      <c r="KEY94" s="141"/>
      <c r="KEZ94" s="141"/>
      <c r="KFA94" s="141"/>
      <c r="KFB94" s="141"/>
      <c r="KFC94" s="141"/>
      <c r="KFD94" s="141"/>
      <c r="KFE94" s="141"/>
      <c r="KFF94" s="141"/>
      <c r="KFG94" s="141"/>
      <c r="KFH94" s="141"/>
      <c r="KFI94" s="141"/>
      <c r="KFJ94" s="141"/>
      <c r="KFK94" s="141"/>
      <c r="KFL94" s="141"/>
      <c r="KFM94" s="141"/>
      <c r="KFN94" s="141"/>
      <c r="KFO94" s="141"/>
      <c r="KFP94" s="141"/>
      <c r="KFQ94" s="141"/>
      <c r="KFR94" s="141"/>
      <c r="KFS94" s="141"/>
      <c r="KFT94" s="141"/>
      <c r="KFU94" s="141"/>
      <c r="KFV94" s="141"/>
      <c r="KFW94" s="141"/>
      <c r="KFX94" s="141"/>
      <c r="KFY94" s="141"/>
      <c r="KFZ94" s="141"/>
      <c r="KGA94" s="141"/>
      <c r="KGB94" s="141"/>
      <c r="KGC94" s="141"/>
      <c r="KGD94" s="141"/>
      <c r="KGE94" s="141"/>
      <c r="KGF94" s="141"/>
      <c r="KGG94" s="141"/>
      <c r="KGH94" s="141"/>
      <c r="KGI94" s="141"/>
      <c r="KGJ94" s="141"/>
      <c r="KGK94" s="141"/>
      <c r="KGL94" s="141"/>
      <c r="KGM94" s="141"/>
      <c r="KGN94" s="141"/>
      <c r="KGO94" s="141"/>
      <c r="KGP94" s="141"/>
      <c r="KGQ94" s="141"/>
      <c r="KGR94" s="141"/>
      <c r="KGS94" s="141"/>
      <c r="KGT94" s="141"/>
      <c r="KGU94" s="141"/>
      <c r="KGV94" s="141"/>
      <c r="KGW94" s="141"/>
      <c r="KGX94" s="141"/>
      <c r="KGY94" s="141"/>
      <c r="KGZ94" s="141"/>
      <c r="KHA94" s="141"/>
      <c r="KHB94" s="141"/>
      <c r="KHC94" s="141"/>
      <c r="KHD94" s="141"/>
      <c r="KHE94" s="141"/>
      <c r="KHF94" s="141"/>
      <c r="KHG94" s="141"/>
      <c r="KHH94" s="141"/>
      <c r="KHI94" s="141"/>
      <c r="KHJ94" s="141"/>
      <c r="KHK94" s="141"/>
      <c r="KHL94" s="141"/>
      <c r="KHM94" s="141"/>
      <c r="KHN94" s="141"/>
      <c r="KHO94" s="141"/>
      <c r="KHP94" s="141"/>
      <c r="KHQ94" s="141"/>
      <c r="KHR94" s="141"/>
      <c r="KHS94" s="141"/>
      <c r="KHT94" s="141"/>
      <c r="KHU94" s="141"/>
      <c r="KHV94" s="141"/>
      <c r="KHW94" s="141"/>
      <c r="KHX94" s="141"/>
      <c r="KHY94" s="141"/>
      <c r="KHZ94" s="141"/>
      <c r="KIA94" s="141"/>
      <c r="KIB94" s="141"/>
      <c r="KIC94" s="141"/>
      <c r="KID94" s="141"/>
      <c r="KIE94" s="141"/>
      <c r="KIF94" s="141"/>
      <c r="KIG94" s="141"/>
      <c r="KIH94" s="141"/>
      <c r="KII94" s="141"/>
      <c r="KIJ94" s="141"/>
      <c r="KIK94" s="141"/>
      <c r="KIL94" s="141"/>
      <c r="KIM94" s="141"/>
      <c r="KIN94" s="141"/>
      <c r="KIO94" s="141"/>
      <c r="KIP94" s="141"/>
      <c r="KIQ94" s="141"/>
      <c r="KIR94" s="141"/>
      <c r="KIS94" s="141"/>
      <c r="KIT94" s="141"/>
      <c r="KIU94" s="141"/>
      <c r="KIV94" s="141"/>
      <c r="KIW94" s="141"/>
      <c r="KIX94" s="141"/>
      <c r="KIY94" s="141"/>
      <c r="KIZ94" s="141"/>
      <c r="KJA94" s="141"/>
      <c r="KJB94" s="141"/>
      <c r="KJC94" s="141"/>
      <c r="KJD94" s="141"/>
      <c r="KJE94" s="141"/>
      <c r="KJF94" s="141"/>
      <c r="KJG94" s="141"/>
      <c r="KJH94" s="141"/>
      <c r="KJI94" s="141"/>
      <c r="KJJ94" s="141"/>
      <c r="KJK94" s="141"/>
      <c r="KJL94" s="141"/>
      <c r="KJM94" s="141"/>
      <c r="KJN94" s="141"/>
      <c r="KJO94" s="141"/>
      <c r="KJP94" s="141"/>
      <c r="KJQ94" s="141"/>
      <c r="KJR94" s="141"/>
      <c r="KJS94" s="141"/>
      <c r="KJT94" s="141"/>
      <c r="KJU94" s="141"/>
      <c r="KJV94" s="141"/>
      <c r="KJW94" s="141"/>
      <c r="KJX94" s="141"/>
      <c r="KJY94" s="141"/>
      <c r="KJZ94" s="141"/>
      <c r="KKA94" s="141"/>
      <c r="KKB94" s="141"/>
      <c r="KKC94" s="141"/>
      <c r="KKD94" s="141"/>
      <c r="KKE94" s="141"/>
      <c r="KKF94" s="141"/>
      <c r="KKG94" s="141"/>
      <c r="KKH94" s="141"/>
      <c r="KKI94" s="141"/>
      <c r="KKJ94" s="141"/>
      <c r="KKK94" s="141"/>
      <c r="KKL94" s="141"/>
      <c r="KKM94" s="141"/>
      <c r="KKN94" s="141"/>
      <c r="KKO94" s="141"/>
      <c r="KKP94" s="141"/>
      <c r="KKQ94" s="141"/>
      <c r="KKR94" s="141"/>
      <c r="KKS94" s="141"/>
      <c r="KKT94" s="141"/>
      <c r="KKU94" s="141"/>
      <c r="KKV94" s="141"/>
      <c r="KKW94" s="141"/>
      <c r="KKX94" s="141"/>
      <c r="KKY94" s="141"/>
      <c r="KKZ94" s="141"/>
      <c r="KLA94" s="141"/>
      <c r="KLB94" s="141"/>
      <c r="KLC94" s="141"/>
      <c r="KLD94" s="141"/>
      <c r="KLE94" s="141"/>
      <c r="KLF94" s="141"/>
      <c r="KLG94" s="141"/>
      <c r="KLH94" s="141"/>
      <c r="KLI94" s="141"/>
      <c r="KLJ94" s="141"/>
      <c r="KLK94" s="141"/>
      <c r="KLL94" s="141"/>
      <c r="KLM94" s="141"/>
      <c r="KLN94" s="141"/>
      <c r="KLO94" s="141"/>
      <c r="KLP94" s="141"/>
      <c r="KLQ94" s="141"/>
      <c r="KLR94" s="141"/>
      <c r="KLS94" s="141"/>
      <c r="KLT94" s="141"/>
      <c r="KLU94" s="141"/>
      <c r="KLV94" s="141"/>
      <c r="KLW94" s="141"/>
      <c r="KLX94" s="141"/>
      <c r="KLY94" s="141"/>
      <c r="KLZ94" s="141"/>
      <c r="KMA94" s="141"/>
      <c r="KMB94" s="141"/>
      <c r="KMC94" s="141"/>
      <c r="KMD94" s="141"/>
      <c r="KME94" s="141"/>
      <c r="KMF94" s="141"/>
      <c r="KMG94" s="141"/>
      <c r="KMH94" s="141"/>
      <c r="KMI94" s="141"/>
      <c r="KMJ94" s="141"/>
      <c r="KMK94" s="141"/>
      <c r="KML94" s="141"/>
      <c r="KMM94" s="141"/>
      <c r="KMN94" s="141"/>
      <c r="KMO94" s="141"/>
      <c r="KMP94" s="141"/>
      <c r="KMQ94" s="141"/>
      <c r="KMR94" s="141"/>
      <c r="KMS94" s="141"/>
      <c r="KMT94" s="141"/>
      <c r="KMU94" s="141"/>
      <c r="KMV94" s="141"/>
      <c r="KMW94" s="141"/>
      <c r="KMX94" s="141"/>
      <c r="KMY94" s="141"/>
      <c r="KMZ94" s="141"/>
      <c r="KNA94" s="141"/>
      <c r="KNB94" s="141"/>
      <c r="KNC94" s="141"/>
      <c r="KND94" s="141"/>
      <c r="KNE94" s="141"/>
      <c r="KNF94" s="141"/>
      <c r="KNG94" s="141"/>
      <c r="KNH94" s="141"/>
      <c r="KNI94" s="141"/>
      <c r="KNJ94" s="141"/>
      <c r="KNK94" s="141"/>
      <c r="KNL94" s="141"/>
      <c r="KNM94" s="141"/>
      <c r="KNN94" s="141"/>
      <c r="KNO94" s="141"/>
      <c r="KNP94" s="141"/>
      <c r="KNQ94" s="141"/>
      <c r="KNR94" s="141"/>
      <c r="KNS94" s="141"/>
      <c r="KNT94" s="141"/>
      <c r="KNU94" s="141"/>
      <c r="KNV94" s="141"/>
      <c r="KNW94" s="141"/>
      <c r="KNX94" s="141"/>
      <c r="KNY94" s="141"/>
      <c r="KNZ94" s="141"/>
      <c r="KOA94" s="141"/>
      <c r="KOB94" s="141"/>
      <c r="KOC94" s="141"/>
      <c r="KOD94" s="141"/>
      <c r="KOE94" s="141"/>
      <c r="KOF94" s="141"/>
      <c r="KOG94" s="141"/>
      <c r="KOH94" s="141"/>
      <c r="KOI94" s="141"/>
      <c r="KOJ94" s="141"/>
      <c r="KOK94" s="141"/>
      <c r="KOL94" s="141"/>
      <c r="KOM94" s="141"/>
      <c r="KON94" s="141"/>
      <c r="KOO94" s="141"/>
      <c r="KOP94" s="141"/>
      <c r="KOQ94" s="141"/>
      <c r="KOR94" s="141"/>
      <c r="KOS94" s="141"/>
      <c r="KOT94" s="141"/>
      <c r="KOU94" s="141"/>
      <c r="KOV94" s="141"/>
      <c r="KOW94" s="141"/>
      <c r="KOX94" s="141"/>
      <c r="KOY94" s="141"/>
      <c r="KOZ94" s="141"/>
      <c r="KPA94" s="141"/>
      <c r="KPB94" s="141"/>
      <c r="KPC94" s="141"/>
      <c r="KPD94" s="141"/>
      <c r="KPE94" s="141"/>
      <c r="KPF94" s="141"/>
      <c r="KPG94" s="141"/>
      <c r="KPH94" s="141"/>
      <c r="KPI94" s="141"/>
      <c r="KPJ94" s="141"/>
      <c r="KPK94" s="141"/>
      <c r="KPL94" s="141"/>
      <c r="KPM94" s="141"/>
      <c r="KPN94" s="141"/>
      <c r="KPO94" s="141"/>
      <c r="KPP94" s="141"/>
      <c r="KPQ94" s="141"/>
      <c r="KPR94" s="141"/>
      <c r="KPS94" s="141"/>
      <c r="KPT94" s="141"/>
      <c r="KPU94" s="141"/>
      <c r="KPV94" s="141"/>
      <c r="KPW94" s="141"/>
      <c r="KPX94" s="141"/>
      <c r="KPY94" s="141"/>
      <c r="KPZ94" s="141"/>
      <c r="KQA94" s="141"/>
      <c r="KQB94" s="141"/>
      <c r="KQC94" s="141"/>
      <c r="KQD94" s="141"/>
      <c r="KQE94" s="141"/>
      <c r="KQF94" s="141"/>
      <c r="KQG94" s="141"/>
      <c r="KQH94" s="141"/>
      <c r="KQI94" s="141"/>
      <c r="KQJ94" s="141"/>
      <c r="KQK94" s="141"/>
      <c r="KQL94" s="141"/>
      <c r="KQM94" s="141"/>
      <c r="KQN94" s="141"/>
      <c r="KQO94" s="141"/>
      <c r="KQP94" s="141"/>
      <c r="KQQ94" s="141"/>
      <c r="KQR94" s="141"/>
      <c r="KQS94" s="141"/>
      <c r="KQT94" s="141"/>
      <c r="KQU94" s="141"/>
      <c r="KQV94" s="141"/>
      <c r="KQW94" s="141"/>
      <c r="KQX94" s="141"/>
      <c r="KQY94" s="141"/>
      <c r="KQZ94" s="141"/>
      <c r="KRA94" s="141"/>
      <c r="KRB94" s="141"/>
      <c r="KRC94" s="141"/>
      <c r="KRD94" s="141"/>
      <c r="KRE94" s="141"/>
      <c r="KRF94" s="141"/>
      <c r="KRG94" s="141"/>
      <c r="KRH94" s="141"/>
      <c r="KRI94" s="141"/>
      <c r="KRJ94" s="141"/>
      <c r="KRK94" s="141"/>
      <c r="KRL94" s="141"/>
      <c r="KRM94" s="141"/>
      <c r="KRN94" s="141"/>
      <c r="KRO94" s="141"/>
      <c r="KRP94" s="141"/>
      <c r="KRQ94" s="141"/>
      <c r="KRR94" s="141"/>
      <c r="KRS94" s="141"/>
      <c r="KRT94" s="141"/>
      <c r="KRU94" s="141"/>
      <c r="KRV94" s="141"/>
      <c r="KRW94" s="141"/>
      <c r="KRX94" s="141"/>
      <c r="KRY94" s="141"/>
      <c r="KRZ94" s="141"/>
      <c r="KSA94" s="141"/>
      <c r="KSB94" s="141"/>
      <c r="KSC94" s="141"/>
      <c r="KSD94" s="141"/>
      <c r="KSE94" s="141"/>
      <c r="KSF94" s="141"/>
      <c r="KSG94" s="141"/>
      <c r="KSH94" s="141"/>
      <c r="KSI94" s="141"/>
      <c r="KSJ94" s="141"/>
      <c r="KSK94" s="141"/>
      <c r="KSL94" s="141"/>
      <c r="KSM94" s="141"/>
      <c r="KSN94" s="141"/>
      <c r="KSO94" s="141"/>
      <c r="KSP94" s="141"/>
      <c r="KSQ94" s="141"/>
      <c r="KSR94" s="141"/>
      <c r="KSS94" s="141"/>
      <c r="KST94" s="141"/>
      <c r="KSU94" s="141"/>
      <c r="KSV94" s="141"/>
      <c r="KSW94" s="141"/>
      <c r="KSX94" s="141"/>
      <c r="KSY94" s="141"/>
      <c r="KSZ94" s="141"/>
      <c r="KTA94" s="141"/>
      <c r="KTB94" s="141"/>
      <c r="KTC94" s="141"/>
      <c r="KTD94" s="141"/>
      <c r="KTE94" s="141"/>
      <c r="KTF94" s="141"/>
      <c r="KTG94" s="141"/>
      <c r="KTH94" s="141"/>
      <c r="KTI94" s="141"/>
      <c r="KTJ94" s="141"/>
      <c r="KTK94" s="141"/>
      <c r="KTL94" s="141"/>
      <c r="KTM94" s="141"/>
      <c r="KTN94" s="141"/>
      <c r="KTO94" s="141"/>
      <c r="KTP94" s="141"/>
      <c r="KTQ94" s="141"/>
      <c r="KTR94" s="141"/>
      <c r="KTS94" s="141"/>
      <c r="KTT94" s="141"/>
      <c r="KTU94" s="141"/>
      <c r="KTV94" s="141"/>
      <c r="KTW94" s="141"/>
      <c r="KTX94" s="141"/>
      <c r="KTY94" s="141"/>
      <c r="KTZ94" s="141"/>
      <c r="KUA94" s="141"/>
      <c r="KUB94" s="141"/>
      <c r="KUC94" s="141"/>
      <c r="KUD94" s="141"/>
      <c r="KUE94" s="141"/>
      <c r="KUF94" s="141"/>
      <c r="KUG94" s="141"/>
      <c r="KUH94" s="141"/>
      <c r="KUI94" s="141"/>
      <c r="KUJ94" s="141"/>
      <c r="KUK94" s="141"/>
      <c r="KUL94" s="141"/>
      <c r="KUM94" s="141"/>
      <c r="KUN94" s="141"/>
      <c r="KUO94" s="141"/>
      <c r="KUP94" s="141"/>
      <c r="KUQ94" s="141"/>
      <c r="KUR94" s="141"/>
      <c r="KUS94" s="141"/>
      <c r="KUT94" s="141"/>
      <c r="KUU94" s="141"/>
      <c r="KUV94" s="141"/>
      <c r="KUW94" s="141"/>
      <c r="KUX94" s="141"/>
      <c r="KUY94" s="141"/>
      <c r="KUZ94" s="141"/>
      <c r="KVA94" s="141"/>
      <c r="KVB94" s="141"/>
      <c r="KVC94" s="141"/>
      <c r="KVD94" s="141"/>
      <c r="KVE94" s="141"/>
      <c r="KVF94" s="141"/>
      <c r="KVG94" s="141"/>
      <c r="KVH94" s="141"/>
      <c r="KVI94" s="141"/>
      <c r="KVJ94" s="141"/>
      <c r="KVK94" s="141"/>
      <c r="KVL94" s="141"/>
      <c r="KVM94" s="141"/>
      <c r="KVN94" s="141"/>
      <c r="KVO94" s="141"/>
      <c r="KVP94" s="141"/>
      <c r="KVQ94" s="141"/>
      <c r="KVR94" s="141"/>
      <c r="KVS94" s="141"/>
      <c r="KVT94" s="141"/>
      <c r="KVU94" s="141"/>
      <c r="KVV94" s="141"/>
      <c r="KVW94" s="141"/>
      <c r="KVX94" s="141"/>
      <c r="KVY94" s="141"/>
      <c r="KVZ94" s="141"/>
      <c r="KWA94" s="141"/>
      <c r="KWB94" s="141"/>
      <c r="KWC94" s="141"/>
      <c r="KWD94" s="141"/>
      <c r="KWE94" s="141"/>
      <c r="KWF94" s="141"/>
      <c r="KWG94" s="141"/>
      <c r="KWH94" s="141"/>
      <c r="KWI94" s="141"/>
      <c r="KWJ94" s="141"/>
      <c r="KWK94" s="141"/>
      <c r="KWL94" s="141"/>
      <c r="KWM94" s="141"/>
      <c r="KWN94" s="141"/>
      <c r="KWO94" s="141"/>
      <c r="KWP94" s="141"/>
      <c r="KWQ94" s="141"/>
      <c r="KWR94" s="141"/>
      <c r="KWS94" s="141"/>
      <c r="KWT94" s="141"/>
      <c r="KWU94" s="141"/>
      <c r="KWV94" s="141"/>
      <c r="KWW94" s="141"/>
      <c r="KWX94" s="141"/>
      <c r="KWY94" s="141"/>
      <c r="KWZ94" s="141"/>
      <c r="KXA94" s="141"/>
      <c r="KXB94" s="141"/>
      <c r="KXC94" s="141"/>
      <c r="KXD94" s="141"/>
      <c r="KXE94" s="141"/>
      <c r="KXF94" s="141"/>
      <c r="KXG94" s="141"/>
      <c r="KXH94" s="141"/>
      <c r="KXI94" s="141"/>
      <c r="KXJ94" s="141"/>
      <c r="KXK94" s="141"/>
      <c r="KXL94" s="141"/>
      <c r="KXM94" s="141"/>
      <c r="KXN94" s="141"/>
      <c r="KXO94" s="141"/>
      <c r="KXP94" s="141"/>
      <c r="KXQ94" s="141"/>
      <c r="KXR94" s="141"/>
      <c r="KXS94" s="141"/>
      <c r="KXT94" s="141"/>
      <c r="KXU94" s="141"/>
      <c r="KXV94" s="141"/>
      <c r="KXW94" s="141"/>
      <c r="KXX94" s="141"/>
      <c r="KXY94" s="141"/>
      <c r="KXZ94" s="141"/>
      <c r="KYA94" s="141"/>
      <c r="KYB94" s="141"/>
      <c r="KYC94" s="141"/>
      <c r="KYD94" s="141"/>
      <c r="KYE94" s="141"/>
      <c r="KYF94" s="141"/>
      <c r="KYG94" s="141"/>
      <c r="KYH94" s="141"/>
      <c r="KYI94" s="141"/>
      <c r="KYJ94" s="141"/>
      <c r="KYK94" s="141"/>
      <c r="KYL94" s="141"/>
      <c r="KYM94" s="141"/>
      <c r="KYN94" s="141"/>
      <c r="KYO94" s="141"/>
      <c r="KYP94" s="141"/>
      <c r="KYQ94" s="141"/>
      <c r="KYR94" s="141"/>
      <c r="KYS94" s="141"/>
      <c r="KYT94" s="141"/>
      <c r="KYU94" s="141"/>
      <c r="KYV94" s="141"/>
      <c r="KYW94" s="141"/>
      <c r="KYX94" s="141"/>
      <c r="KYY94" s="141"/>
      <c r="KYZ94" s="141"/>
      <c r="KZA94" s="141"/>
      <c r="KZB94" s="141"/>
      <c r="KZC94" s="141"/>
      <c r="KZD94" s="141"/>
      <c r="KZE94" s="141"/>
      <c r="KZF94" s="141"/>
      <c r="KZG94" s="141"/>
      <c r="KZH94" s="141"/>
      <c r="KZI94" s="141"/>
      <c r="KZJ94" s="141"/>
      <c r="KZK94" s="141"/>
      <c r="KZL94" s="141"/>
      <c r="KZM94" s="141"/>
      <c r="KZN94" s="141"/>
      <c r="KZO94" s="141"/>
      <c r="KZP94" s="141"/>
      <c r="KZQ94" s="141"/>
      <c r="KZR94" s="141"/>
      <c r="KZS94" s="141"/>
      <c r="KZT94" s="141"/>
      <c r="KZU94" s="141"/>
      <c r="KZV94" s="141"/>
      <c r="KZW94" s="141"/>
      <c r="KZX94" s="141"/>
      <c r="KZY94" s="141"/>
      <c r="KZZ94" s="141"/>
      <c r="LAA94" s="141"/>
      <c r="LAB94" s="141"/>
      <c r="LAC94" s="141"/>
      <c r="LAD94" s="141"/>
      <c r="LAE94" s="141"/>
      <c r="LAF94" s="141"/>
      <c r="LAG94" s="141"/>
      <c r="LAH94" s="141"/>
      <c r="LAI94" s="141"/>
      <c r="LAJ94" s="141"/>
      <c r="LAK94" s="141"/>
      <c r="LAL94" s="141"/>
      <c r="LAM94" s="141"/>
      <c r="LAN94" s="141"/>
      <c r="LAO94" s="141"/>
      <c r="LAP94" s="141"/>
      <c r="LAQ94" s="141"/>
      <c r="LAR94" s="141"/>
      <c r="LAS94" s="141"/>
      <c r="LAT94" s="141"/>
      <c r="LAU94" s="141"/>
      <c r="LAV94" s="141"/>
      <c r="LAW94" s="141"/>
      <c r="LAX94" s="141"/>
      <c r="LAY94" s="141"/>
      <c r="LAZ94" s="141"/>
      <c r="LBA94" s="141"/>
      <c r="LBB94" s="141"/>
      <c r="LBC94" s="141"/>
      <c r="LBD94" s="141"/>
      <c r="LBE94" s="141"/>
      <c r="LBF94" s="141"/>
      <c r="LBG94" s="141"/>
      <c r="LBH94" s="141"/>
      <c r="LBI94" s="141"/>
      <c r="LBJ94" s="141"/>
      <c r="LBK94" s="141"/>
      <c r="LBL94" s="141"/>
      <c r="LBM94" s="141"/>
      <c r="LBN94" s="141"/>
      <c r="LBO94" s="141"/>
      <c r="LBP94" s="141"/>
      <c r="LBQ94" s="141"/>
      <c r="LBR94" s="141"/>
      <c r="LBS94" s="141"/>
      <c r="LBT94" s="141"/>
      <c r="LBU94" s="141"/>
      <c r="LBV94" s="141"/>
      <c r="LBW94" s="141"/>
      <c r="LBX94" s="141"/>
      <c r="LBY94" s="141"/>
      <c r="LBZ94" s="141"/>
      <c r="LCA94" s="141"/>
      <c r="LCB94" s="141"/>
      <c r="LCC94" s="141"/>
      <c r="LCD94" s="141"/>
      <c r="LCE94" s="141"/>
      <c r="LCF94" s="141"/>
      <c r="LCG94" s="141"/>
      <c r="LCH94" s="141"/>
      <c r="LCI94" s="141"/>
      <c r="LCJ94" s="141"/>
      <c r="LCK94" s="141"/>
      <c r="LCL94" s="141"/>
      <c r="LCM94" s="141"/>
      <c r="LCN94" s="141"/>
      <c r="LCO94" s="141"/>
      <c r="LCP94" s="141"/>
      <c r="LCQ94" s="141"/>
      <c r="LCR94" s="141"/>
      <c r="LCS94" s="141"/>
      <c r="LCT94" s="141"/>
      <c r="LCU94" s="141"/>
      <c r="LCV94" s="141"/>
      <c r="LCW94" s="141"/>
      <c r="LCX94" s="141"/>
      <c r="LCY94" s="141"/>
      <c r="LCZ94" s="141"/>
      <c r="LDA94" s="141"/>
      <c r="LDB94" s="141"/>
      <c r="LDC94" s="141"/>
      <c r="LDD94" s="141"/>
      <c r="LDE94" s="141"/>
      <c r="LDF94" s="141"/>
      <c r="LDG94" s="141"/>
      <c r="LDH94" s="141"/>
      <c r="LDI94" s="141"/>
      <c r="LDJ94" s="141"/>
      <c r="LDK94" s="141"/>
      <c r="LDL94" s="141"/>
      <c r="LDM94" s="141"/>
      <c r="LDN94" s="141"/>
      <c r="LDO94" s="141"/>
      <c r="LDP94" s="141"/>
      <c r="LDQ94" s="141"/>
      <c r="LDR94" s="141"/>
      <c r="LDS94" s="141"/>
      <c r="LDT94" s="141"/>
      <c r="LDU94" s="141"/>
      <c r="LDV94" s="141"/>
      <c r="LDW94" s="141"/>
      <c r="LDX94" s="141"/>
      <c r="LDY94" s="141"/>
      <c r="LDZ94" s="141"/>
      <c r="LEA94" s="141"/>
      <c r="LEB94" s="141"/>
      <c r="LEC94" s="141"/>
      <c r="LED94" s="141"/>
      <c r="LEE94" s="141"/>
      <c r="LEF94" s="141"/>
      <c r="LEG94" s="141"/>
      <c r="LEH94" s="141"/>
      <c r="LEI94" s="141"/>
      <c r="LEJ94" s="141"/>
      <c r="LEK94" s="141"/>
      <c r="LEL94" s="141"/>
      <c r="LEM94" s="141"/>
      <c r="LEN94" s="141"/>
      <c r="LEO94" s="141"/>
      <c r="LEP94" s="141"/>
      <c r="LEQ94" s="141"/>
      <c r="LER94" s="141"/>
      <c r="LES94" s="141"/>
      <c r="LET94" s="141"/>
      <c r="LEU94" s="141"/>
      <c r="LEV94" s="141"/>
      <c r="LEW94" s="141"/>
      <c r="LEX94" s="141"/>
      <c r="LEY94" s="141"/>
      <c r="LEZ94" s="141"/>
      <c r="LFA94" s="141"/>
      <c r="LFB94" s="141"/>
      <c r="LFC94" s="141"/>
      <c r="LFD94" s="141"/>
      <c r="LFE94" s="141"/>
      <c r="LFF94" s="141"/>
      <c r="LFG94" s="141"/>
      <c r="LFH94" s="141"/>
      <c r="LFI94" s="141"/>
      <c r="LFJ94" s="141"/>
      <c r="LFK94" s="141"/>
      <c r="LFL94" s="141"/>
      <c r="LFM94" s="141"/>
      <c r="LFN94" s="141"/>
      <c r="LFO94" s="141"/>
      <c r="LFP94" s="141"/>
      <c r="LFQ94" s="141"/>
      <c r="LFR94" s="141"/>
      <c r="LFS94" s="141"/>
      <c r="LFT94" s="141"/>
      <c r="LFU94" s="141"/>
      <c r="LFV94" s="141"/>
      <c r="LFW94" s="141"/>
      <c r="LFX94" s="141"/>
      <c r="LFY94" s="141"/>
      <c r="LFZ94" s="141"/>
      <c r="LGA94" s="141"/>
      <c r="LGB94" s="141"/>
      <c r="LGC94" s="141"/>
      <c r="LGD94" s="141"/>
      <c r="LGE94" s="141"/>
      <c r="LGF94" s="141"/>
      <c r="LGG94" s="141"/>
      <c r="LGH94" s="141"/>
      <c r="LGI94" s="141"/>
      <c r="LGJ94" s="141"/>
      <c r="LGK94" s="141"/>
      <c r="LGL94" s="141"/>
      <c r="LGM94" s="141"/>
      <c r="LGN94" s="141"/>
      <c r="LGO94" s="141"/>
      <c r="LGP94" s="141"/>
      <c r="LGQ94" s="141"/>
      <c r="LGR94" s="141"/>
      <c r="LGS94" s="141"/>
      <c r="LGT94" s="141"/>
      <c r="LGU94" s="141"/>
      <c r="LGV94" s="141"/>
      <c r="LGW94" s="141"/>
      <c r="LGX94" s="141"/>
      <c r="LGY94" s="141"/>
      <c r="LGZ94" s="141"/>
      <c r="LHA94" s="141"/>
      <c r="LHB94" s="141"/>
      <c r="LHC94" s="141"/>
      <c r="LHD94" s="141"/>
      <c r="LHE94" s="141"/>
      <c r="LHF94" s="141"/>
      <c r="LHG94" s="141"/>
      <c r="LHH94" s="141"/>
      <c r="LHI94" s="141"/>
      <c r="LHJ94" s="141"/>
      <c r="LHK94" s="141"/>
      <c r="LHL94" s="141"/>
      <c r="LHM94" s="141"/>
      <c r="LHN94" s="141"/>
      <c r="LHO94" s="141"/>
      <c r="LHP94" s="141"/>
      <c r="LHQ94" s="141"/>
      <c r="LHR94" s="141"/>
      <c r="LHS94" s="141"/>
      <c r="LHT94" s="141"/>
      <c r="LHU94" s="141"/>
      <c r="LHV94" s="141"/>
      <c r="LHW94" s="141"/>
      <c r="LHX94" s="141"/>
      <c r="LHY94" s="141"/>
      <c r="LHZ94" s="141"/>
      <c r="LIA94" s="141"/>
      <c r="LIB94" s="141"/>
      <c r="LIC94" s="141"/>
      <c r="LID94" s="141"/>
      <c r="LIE94" s="141"/>
      <c r="LIF94" s="141"/>
      <c r="LIG94" s="141"/>
      <c r="LIH94" s="141"/>
      <c r="LII94" s="141"/>
      <c r="LIJ94" s="141"/>
      <c r="LIK94" s="141"/>
      <c r="LIL94" s="141"/>
      <c r="LIM94" s="141"/>
      <c r="LIN94" s="141"/>
      <c r="LIO94" s="141"/>
      <c r="LIP94" s="141"/>
      <c r="LIQ94" s="141"/>
      <c r="LIR94" s="141"/>
      <c r="LIS94" s="141"/>
      <c r="LIT94" s="141"/>
      <c r="LIU94" s="141"/>
      <c r="LIV94" s="141"/>
      <c r="LIW94" s="141"/>
      <c r="LIX94" s="141"/>
      <c r="LIY94" s="141"/>
      <c r="LIZ94" s="141"/>
      <c r="LJA94" s="141"/>
      <c r="LJB94" s="141"/>
      <c r="LJC94" s="141"/>
      <c r="LJD94" s="141"/>
      <c r="LJE94" s="141"/>
      <c r="LJF94" s="141"/>
      <c r="LJG94" s="141"/>
      <c r="LJH94" s="141"/>
      <c r="LJI94" s="141"/>
      <c r="LJJ94" s="141"/>
      <c r="LJK94" s="141"/>
      <c r="LJL94" s="141"/>
      <c r="LJM94" s="141"/>
      <c r="LJN94" s="141"/>
      <c r="LJO94" s="141"/>
      <c r="LJP94" s="141"/>
      <c r="LJQ94" s="141"/>
      <c r="LJR94" s="141"/>
      <c r="LJS94" s="141"/>
      <c r="LJT94" s="141"/>
      <c r="LJU94" s="141"/>
      <c r="LJV94" s="141"/>
      <c r="LJW94" s="141"/>
      <c r="LJX94" s="141"/>
      <c r="LJY94" s="141"/>
      <c r="LJZ94" s="141"/>
      <c r="LKA94" s="141"/>
      <c r="LKB94" s="141"/>
      <c r="LKC94" s="141"/>
      <c r="LKD94" s="141"/>
      <c r="LKE94" s="141"/>
      <c r="LKF94" s="141"/>
      <c r="LKG94" s="141"/>
      <c r="LKH94" s="141"/>
      <c r="LKI94" s="141"/>
      <c r="LKJ94" s="141"/>
      <c r="LKK94" s="141"/>
      <c r="LKL94" s="141"/>
      <c r="LKM94" s="141"/>
      <c r="LKN94" s="141"/>
      <c r="LKO94" s="141"/>
      <c r="LKP94" s="141"/>
      <c r="LKQ94" s="141"/>
      <c r="LKR94" s="141"/>
      <c r="LKS94" s="141"/>
      <c r="LKT94" s="141"/>
      <c r="LKU94" s="141"/>
      <c r="LKV94" s="141"/>
      <c r="LKW94" s="141"/>
      <c r="LKX94" s="141"/>
      <c r="LKY94" s="141"/>
      <c r="LKZ94" s="141"/>
      <c r="LLA94" s="141"/>
      <c r="LLB94" s="141"/>
      <c r="LLC94" s="141"/>
      <c r="LLD94" s="141"/>
      <c r="LLE94" s="141"/>
      <c r="LLF94" s="141"/>
      <c r="LLG94" s="141"/>
      <c r="LLH94" s="141"/>
      <c r="LLI94" s="141"/>
      <c r="LLJ94" s="141"/>
      <c r="LLK94" s="141"/>
      <c r="LLL94" s="141"/>
      <c r="LLM94" s="141"/>
      <c r="LLN94" s="141"/>
      <c r="LLO94" s="141"/>
      <c r="LLP94" s="141"/>
      <c r="LLQ94" s="141"/>
      <c r="LLR94" s="141"/>
      <c r="LLS94" s="141"/>
      <c r="LLT94" s="141"/>
      <c r="LLU94" s="141"/>
      <c r="LLV94" s="141"/>
      <c r="LLW94" s="141"/>
      <c r="LLX94" s="141"/>
      <c r="LLY94" s="141"/>
      <c r="LLZ94" s="141"/>
      <c r="LMA94" s="141"/>
      <c r="LMB94" s="141"/>
      <c r="LMC94" s="141"/>
      <c r="LMD94" s="141"/>
      <c r="LME94" s="141"/>
      <c r="LMF94" s="141"/>
      <c r="LMG94" s="141"/>
      <c r="LMH94" s="141"/>
      <c r="LMI94" s="141"/>
      <c r="LMJ94" s="141"/>
      <c r="LMK94" s="141"/>
      <c r="LML94" s="141"/>
      <c r="LMM94" s="141"/>
      <c r="LMN94" s="141"/>
      <c r="LMO94" s="141"/>
      <c r="LMP94" s="141"/>
      <c r="LMQ94" s="141"/>
      <c r="LMR94" s="141"/>
      <c r="LMS94" s="141"/>
      <c r="LMT94" s="141"/>
      <c r="LMU94" s="141"/>
      <c r="LMV94" s="141"/>
      <c r="LMW94" s="141"/>
      <c r="LMX94" s="141"/>
      <c r="LMY94" s="141"/>
      <c r="LMZ94" s="141"/>
      <c r="LNA94" s="141"/>
      <c r="LNB94" s="141"/>
      <c r="LNC94" s="141"/>
      <c r="LND94" s="141"/>
      <c r="LNE94" s="141"/>
      <c r="LNF94" s="141"/>
      <c r="LNG94" s="141"/>
      <c r="LNH94" s="141"/>
      <c r="LNI94" s="141"/>
      <c r="LNJ94" s="141"/>
      <c r="LNK94" s="141"/>
      <c r="LNL94" s="141"/>
      <c r="LNM94" s="141"/>
      <c r="LNN94" s="141"/>
      <c r="LNO94" s="141"/>
      <c r="LNP94" s="141"/>
      <c r="LNQ94" s="141"/>
      <c r="LNR94" s="141"/>
      <c r="LNS94" s="141"/>
      <c r="LNT94" s="141"/>
      <c r="LNU94" s="141"/>
      <c r="LNV94" s="141"/>
      <c r="LNW94" s="141"/>
      <c r="LNX94" s="141"/>
      <c r="LNY94" s="141"/>
      <c r="LNZ94" s="141"/>
      <c r="LOA94" s="141"/>
      <c r="LOB94" s="141"/>
      <c r="LOC94" s="141"/>
      <c r="LOD94" s="141"/>
      <c r="LOE94" s="141"/>
      <c r="LOF94" s="141"/>
      <c r="LOG94" s="141"/>
      <c r="LOH94" s="141"/>
      <c r="LOI94" s="141"/>
      <c r="LOJ94" s="141"/>
      <c r="LOK94" s="141"/>
      <c r="LOL94" s="141"/>
      <c r="LOM94" s="141"/>
      <c r="LON94" s="141"/>
      <c r="LOO94" s="141"/>
      <c r="LOP94" s="141"/>
      <c r="LOQ94" s="141"/>
      <c r="LOR94" s="141"/>
      <c r="LOS94" s="141"/>
      <c r="LOT94" s="141"/>
      <c r="LOU94" s="141"/>
      <c r="LOV94" s="141"/>
      <c r="LOW94" s="141"/>
      <c r="LOX94" s="141"/>
      <c r="LOY94" s="141"/>
      <c r="LOZ94" s="141"/>
      <c r="LPA94" s="141"/>
      <c r="LPB94" s="141"/>
      <c r="LPC94" s="141"/>
      <c r="LPD94" s="141"/>
      <c r="LPE94" s="141"/>
      <c r="LPF94" s="141"/>
      <c r="LPG94" s="141"/>
      <c r="LPH94" s="141"/>
      <c r="LPI94" s="141"/>
      <c r="LPJ94" s="141"/>
      <c r="LPK94" s="141"/>
      <c r="LPL94" s="141"/>
      <c r="LPM94" s="141"/>
      <c r="LPN94" s="141"/>
      <c r="LPO94" s="141"/>
      <c r="LPP94" s="141"/>
      <c r="LPQ94" s="141"/>
      <c r="LPR94" s="141"/>
      <c r="LPS94" s="141"/>
      <c r="LPT94" s="141"/>
      <c r="LPU94" s="141"/>
      <c r="LPV94" s="141"/>
      <c r="LPW94" s="141"/>
      <c r="LPX94" s="141"/>
      <c r="LPY94" s="141"/>
      <c r="LPZ94" s="141"/>
      <c r="LQA94" s="141"/>
      <c r="LQB94" s="141"/>
      <c r="LQC94" s="141"/>
      <c r="LQD94" s="141"/>
      <c r="LQE94" s="141"/>
      <c r="LQF94" s="141"/>
      <c r="LQG94" s="141"/>
      <c r="LQH94" s="141"/>
      <c r="LQI94" s="141"/>
      <c r="LQJ94" s="141"/>
      <c r="LQK94" s="141"/>
      <c r="LQL94" s="141"/>
      <c r="LQM94" s="141"/>
      <c r="LQN94" s="141"/>
      <c r="LQO94" s="141"/>
      <c r="LQP94" s="141"/>
      <c r="LQQ94" s="141"/>
      <c r="LQR94" s="141"/>
      <c r="LQS94" s="141"/>
      <c r="LQT94" s="141"/>
      <c r="LQU94" s="141"/>
      <c r="LQV94" s="141"/>
      <c r="LQW94" s="141"/>
      <c r="LQX94" s="141"/>
      <c r="LQY94" s="141"/>
      <c r="LQZ94" s="141"/>
      <c r="LRA94" s="141"/>
      <c r="LRB94" s="141"/>
      <c r="LRC94" s="141"/>
      <c r="LRD94" s="141"/>
      <c r="LRE94" s="141"/>
      <c r="LRF94" s="141"/>
      <c r="LRG94" s="141"/>
      <c r="LRH94" s="141"/>
      <c r="LRI94" s="141"/>
      <c r="LRJ94" s="141"/>
      <c r="LRK94" s="141"/>
      <c r="LRL94" s="141"/>
      <c r="LRM94" s="141"/>
      <c r="LRN94" s="141"/>
      <c r="LRO94" s="141"/>
      <c r="LRP94" s="141"/>
      <c r="LRQ94" s="141"/>
      <c r="LRR94" s="141"/>
      <c r="LRS94" s="141"/>
      <c r="LRT94" s="141"/>
      <c r="LRU94" s="141"/>
      <c r="LRV94" s="141"/>
      <c r="LRW94" s="141"/>
      <c r="LRX94" s="141"/>
      <c r="LRY94" s="141"/>
      <c r="LRZ94" s="141"/>
      <c r="LSA94" s="141"/>
      <c r="LSB94" s="141"/>
      <c r="LSC94" s="141"/>
      <c r="LSD94" s="141"/>
      <c r="LSE94" s="141"/>
      <c r="LSF94" s="141"/>
      <c r="LSG94" s="141"/>
      <c r="LSH94" s="141"/>
      <c r="LSI94" s="141"/>
      <c r="LSJ94" s="141"/>
      <c r="LSK94" s="141"/>
      <c r="LSL94" s="141"/>
      <c r="LSM94" s="141"/>
      <c r="LSN94" s="141"/>
      <c r="LSO94" s="141"/>
      <c r="LSP94" s="141"/>
      <c r="LSQ94" s="141"/>
      <c r="LSR94" s="141"/>
      <c r="LSS94" s="141"/>
      <c r="LST94" s="141"/>
      <c r="LSU94" s="141"/>
      <c r="LSV94" s="141"/>
      <c r="LSW94" s="141"/>
      <c r="LSX94" s="141"/>
      <c r="LSY94" s="141"/>
      <c r="LSZ94" s="141"/>
      <c r="LTA94" s="141"/>
      <c r="LTB94" s="141"/>
      <c r="LTC94" s="141"/>
      <c r="LTD94" s="141"/>
      <c r="LTE94" s="141"/>
      <c r="LTF94" s="141"/>
      <c r="LTG94" s="141"/>
      <c r="LTH94" s="141"/>
      <c r="LTI94" s="141"/>
      <c r="LTJ94" s="141"/>
      <c r="LTK94" s="141"/>
      <c r="LTL94" s="141"/>
      <c r="LTM94" s="141"/>
      <c r="LTN94" s="141"/>
      <c r="LTO94" s="141"/>
      <c r="LTP94" s="141"/>
      <c r="LTQ94" s="141"/>
      <c r="LTR94" s="141"/>
      <c r="LTS94" s="141"/>
      <c r="LTT94" s="141"/>
      <c r="LTU94" s="141"/>
      <c r="LTV94" s="141"/>
      <c r="LTW94" s="141"/>
      <c r="LTX94" s="141"/>
      <c r="LTY94" s="141"/>
      <c r="LTZ94" s="141"/>
      <c r="LUA94" s="141"/>
      <c r="LUB94" s="141"/>
      <c r="LUC94" s="141"/>
      <c r="LUD94" s="141"/>
      <c r="LUE94" s="141"/>
      <c r="LUF94" s="141"/>
      <c r="LUG94" s="141"/>
      <c r="LUH94" s="141"/>
      <c r="LUI94" s="141"/>
      <c r="LUJ94" s="141"/>
      <c r="LUK94" s="141"/>
      <c r="LUL94" s="141"/>
      <c r="LUM94" s="141"/>
      <c r="LUN94" s="141"/>
      <c r="LUO94" s="141"/>
      <c r="LUP94" s="141"/>
      <c r="LUQ94" s="141"/>
      <c r="LUR94" s="141"/>
      <c r="LUS94" s="141"/>
      <c r="LUT94" s="141"/>
      <c r="LUU94" s="141"/>
      <c r="LUV94" s="141"/>
      <c r="LUW94" s="141"/>
      <c r="LUX94" s="141"/>
      <c r="LUY94" s="141"/>
      <c r="LUZ94" s="141"/>
      <c r="LVA94" s="141"/>
      <c r="LVB94" s="141"/>
      <c r="LVC94" s="141"/>
      <c r="LVD94" s="141"/>
      <c r="LVE94" s="141"/>
      <c r="LVF94" s="141"/>
      <c r="LVG94" s="141"/>
      <c r="LVH94" s="141"/>
      <c r="LVI94" s="141"/>
      <c r="LVJ94" s="141"/>
      <c r="LVK94" s="141"/>
      <c r="LVL94" s="141"/>
      <c r="LVM94" s="141"/>
      <c r="LVN94" s="141"/>
      <c r="LVO94" s="141"/>
      <c r="LVP94" s="141"/>
      <c r="LVQ94" s="141"/>
      <c r="LVR94" s="141"/>
      <c r="LVS94" s="141"/>
      <c r="LVT94" s="141"/>
      <c r="LVU94" s="141"/>
      <c r="LVV94" s="141"/>
      <c r="LVW94" s="141"/>
      <c r="LVX94" s="141"/>
      <c r="LVY94" s="141"/>
      <c r="LVZ94" s="141"/>
      <c r="LWA94" s="141"/>
      <c r="LWB94" s="141"/>
      <c r="LWC94" s="141"/>
      <c r="LWD94" s="141"/>
      <c r="LWE94" s="141"/>
      <c r="LWF94" s="141"/>
      <c r="LWG94" s="141"/>
      <c r="LWH94" s="141"/>
      <c r="LWI94" s="141"/>
      <c r="LWJ94" s="141"/>
      <c r="LWK94" s="141"/>
      <c r="LWL94" s="141"/>
      <c r="LWM94" s="141"/>
      <c r="LWN94" s="141"/>
      <c r="LWO94" s="141"/>
      <c r="LWP94" s="141"/>
      <c r="LWQ94" s="141"/>
      <c r="LWR94" s="141"/>
      <c r="LWS94" s="141"/>
      <c r="LWT94" s="141"/>
      <c r="LWU94" s="141"/>
      <c r="LWV94" s="141"/>
      <c r="LWW94" s="141"/>
      <c r="LWX94" s="141"/>
      <c r="LWY94" s="141"/>
      <c r="LWZ94" s="141"/>
      <c r="LXA94" s="141"/>
      <c r="LXB94" s="141"/>
      <c r="LXC94" s="141"/>
      <c r="LXD94" s="141"/>
      <c r="LXE94" s="141"/>
      <c r="LXF94" s="141"/>
      <c r="LXG94" s="141"/>
      <c r="LXH94" s="141"/>
      <c r="LXI94" s="141"/>
      <c r="LXJ94" s="141"/>
      <c r="LXK94" s="141"/>
      <c r="LXL94" s="141"/>
      <c r="LXM94" s="141"/>
      <c r="LXN94" s="141"/>
      <c r="LXO94" s="141"/>
      <c r="LXP94" s="141"/>
      <c r="LXQ94" s="141"/>
      <c r="LXR94" s="141"/>
      <c r="LXS94" s="141"/>
      <c r="LXT94" s="141"/>
      <c r="LXU94" s="141"/>
      <c r="LXV94" s="141"/>
      <c r="LXW94" s="141"/>
      <c r="LXX94" s="141"/>
      <c r="LXY94" s="141"/>
      <c r="LXZ94" s="141"/>
      <c r="LYA94" s="141"/>
      <c r="LYB94" s="141"/>
      <c r="LYC94" s="141"/>
      <c r="LYD94" s="141"/>
      <c r="LYE94" s="141"/>
      <c r="LYF94" s="141"/>
      <c r="LYG94" s="141"/>
      <c r="LYH94" s="141"/>
      <c r="LYI94" s="141"/>
      <c r="LYJ94" s="141"/>
      <c r="LYK94" s="141"/>
      <c r="LYL94" s="141"/>
      <c r="LYM94" s="141"/>
      <c r="LYN94" s="141"/>
      <c r="LYO94" s="141"/>
      <c r="LYP94" s="141"/>
      <c r="LYQ94" s="141"/>
      <c r="LYR94" s="141"/>
      <c r="LYS94" s="141"/>
      <c r="LYT94" s="141"/>
      <c r="LYU94" s="141"/>
      <c r="LYV94" s="141"/>
      <c r="LYW94" s="141"/>
      <c r="LYX94" s="141"/>
      <c r="LYY94" s="141"/>
      <c r="LYZ94" s="141"/>
      <c r="LZA94" s="141"/>
      <c r="LZB94" s="141"/>
      <c r="LZC94" s="141"/>
      <c r="LZD94" s="141"/>
      <c r="LZE94" s="141"/>
      <c r="LZF94" s="141"/>
      <c r="LZG94" s="141"/>
      <c r="LZH94" s="141"/>
      <c r="LZI94" s="141"/>
      <c r="LZJ94" s="141"/>
      <c r="LZK94" s="141"/>
      <c r="LZL94" s="141"/>
      <c r="LZM94" s="141"/>
      <c r="LZN94" s="141"/>
      <c r="LZO94" s="141"/>
      <c r="LZP94" s="141"/>
      <c r="LZQ94" s="141"/>
      <c r="LZR94" s="141"/>
      <c r="LZS94" s="141"/>
      <c r="LZT94" s="141"/>
      <c r="LZU94" s="141"/>
      <c r="LZV94" s="141"/>
      <c r="LZW94" s="141"/>
      <c r="LZX94" s="141"/>
      <c r="LZY94" s="141"/>
      <c r="LZZ94" s="141"/>
      <c r="MAA94" s="141"/>
      <c r="MAB94" s="141"/>
      <c r="MAC94" s="141"/>
      <c r="MAD94" s="141"/>
      <c r="MAE94" s="141"/>
      <c r="MAF94" s="141"/>
      <c r="MAG94" s="141"/>
      <c r="MAH94" s="141"/>
      <c r="MAI94" s="141"/>
      <c r="MAJ94" s="141"/>
      <c r="MAK94" s="141"/>
      <c r="MAL94" s="141"/>
      <c r="MAM94" s="141"/>
      <c r="MAN94" s="141"/>
      <c r="MAO94" s="141"/>
      <c r="MAP94" s="141"/>
      <c r="MAQ94" s="141"/>
      <c r="MAR94" s="141"/>
      <c r="MAS94" s="141"/>
      <c r="MAT94" s="141"/>
      <c r="MAU94" s="141"/>
      <c r="MAV94" s="141"/>
      <c r="MAW94" s="141"/>
      <c r="MAX94" s="141"/>
      <c r="MAY94" s="141"/>
      <c r="MAZ94" s="141"/>
      <c r="MBA94" s="141"/>
      <c r="MBB94" s="141"/>
      <c r="MBC94" s="141"/>
      <c r="MBD94" s="141"/>
      <c r="MBE94" s="141"/>
      <c r="MBF94" s="141"/>
      <c r="MBG94" s="141"/>
      <c r="MBH94" s="141"/>
      <c r="MBI94" s="141"/>
      <c r="MBJ94" s="141"/>
      <c r="MBK94" s="141"/>
      <c r="MBL94" s="141"/>
      <c r="MBM94" s="141"/>
      <c r="MBN94" s="141"/>
      <c r="MBO94" s="141"/>
      <c r="MBP94" s="141"/>
      <c r="MBQ94" s="141"/>
      <c r="MBR94" s="141"/>
      <c r="MBS94" s="141"/>
      <c r="MBT94" s="141"/>
      <c r="MBU94" s="141"/>
      <c r="MBV94" s="141"/>
      <c r="MBW94" s="141"/>
      <c r="MBX94" s="141"/>
      <c r="MBY94" s="141"/>
      <c r="MBZ94" s="141"/>
      <c r="MCA94" s="141"/>
      <c r="MCB94" s="141"/>
      <c r="MCC94" s="141"/>
      <c r="MCD94" s="141"/>
      <c r="MCE94" s="141"/>
      <c r="MCF94" s="141"/>
      <c r="MCG94" s="141"/>
      <c r="MCH94" s="141"/>
      <c r="MCI94" s="141"/>
      <c r="MCJ94" s="141"/>
      <c r="MCK94" s="141"/>
      <c r="MCL94" s="141"/>
      <c r="MCM94" s="141"/>
      <c r="MCN94" s="141"/>
      <c r="MCO94" s="141"/>
      <c r="MCP94" s="141"/>
      <c r="MCQ94" s="141"/>
      <c r="MCR94" s="141"/>
      <c r="MCS94" s="141"/>
      <c r="MCT94" s="141"/>
      <c r="MCU94" s="141"/>
      <c r="MCV94" s="141"/>
      <c r="MCW94" s="141"/>
      <c r="MCX94" s="141"/>
      <c r="MCY94" s="141"/>
      <c r="MCZ94" s="141"/>
      <c r="MDA94" s="141"/>
      <c r="MDB94" s="141"/>
      <c r="MDC94" s="141"/>
      <c r="MDD94" s="141"/>
      <c r="MDE94" s="141"/>
      <c r="MDF94" s="141"/>
      <c r="MDG94" s="141"/>
      <c r="MDH94" s="141"/>
      <c r="MDI94" s="141"/>
      <c r="MDJ94" s="141"/>
      <c r="MDK94" s="141"/>
      <c r="MDL94" s="141"/>
      <c r="MDM94" s="141"/>
      <c r="MDN94" s="141"/>
      <c r="MDO94" s="141"/>
      <c r="MDP94" s="141"/>
      <c r="MDQ94" s="141"/>
      <c r="MDR94" s="141"/>
      <c r="MDS94" s="141"/>
      <c r="MDT94" s="141"/>
      <c r="MDU94" s="141"/>
      <c r="MDV94" s="141"/>
      <c r="MDW94" s="141"/>
      <c r="MDX94" s="141"/>
      <c r="MDY94" s="141"/>
      <c r="MDZ94" s="141"/>
      <c r="MEA94" s="141"/>
      <c r="MEB94" s="141"/>
      <c r="MEC94" s="141"/>
      <c r="MED94" s="141"/>
      <c r="MEE94" s="141"/>
      <c r="MEF94" s="141"/>
      <c r="MEG94" s="141"/>
      <c r="MEH94" s="141"/>
      <c r="MEI94" s="141"/>
      <c r="MEJ94" s="141"/>
      <c r="MEK94" s="141"/>
      <c r="MEL94" s="141"/>
      <c r="MEM94" s="141"/>
      <c r="MEN94" s="141"/>
      <c r="MEO94" s="141"/>
      <c r="MEP94" s="141"/>
      <c r="MEQ94" s="141"/>
      <c r="MER94" s="141"/>
      <c r="MES94" s="141"/>
      <c r="MET94" s="141"/>
      <c r="MEU94" s="141"/>
      <c r="MEV94" s="141"/>
      <c r="MEW94" s="141"/>
      <c r="MEX94" s="141"/>
      <c r="MEY94" s="141"/>
      <c r="MEZ94" s="141"/>
      <c r="MFA94" s="141"/>
      <c r="MFB94" s="141"/>
      <c r="MFC94" s="141"/>
      <c r="MFD94" s="141"/>
      <c r="MFE94" s="141"/>
      <c r="MFF94" s="141"/>
      <c r="MFG94" s="141"/>
      <c r="MFH94" s="141"/>
      <c r="MFI94" s="141"/>
      <c r="MFJ94" s="141"/>
      <c r="MFK94" s="141"/>
      <c r="MFL94" s="141"/>
      <c r="MFM94" s="141"/>
      <c r="MFN94" s="141"/>
      <c r="MFO94" s="141"/>
      <c r="MFP94" s="141"/>
      <c r="MFQ94" s="141"/>
      <c r="MFR94" s="141"/>
      <c r="MFS94" s="141"/>
      <c r="MFT94" s="141"/>
      <c r="MFU94" s="141"/>
      <c r="MFV94" s="141"/>
      <c r="MFW94" s="141"/>
      <c r="MFX94" s="141"/>
      <c r="MFY94" s="141"/>
      <c r="MFZ94" s="141"/>
      <c r="MGA94" s="141"/>
      <c r="MGB94" s="141"/>
      <c r="MGC94" s="141"/>
      <c r="MGD94" s="141"/>
      <c r="MGE94" s="141"/>
      <c r="MGF94" s="141"/>
      <c r="MGG94" s="141"/>
      <c r="MGH94" s="141"/>
      <c r="MGI94" s="141"/>
      <c r="MGJ94" s="141"/>
      <c r="MGK94" s="141"/>
      <c r="MGL94" s="141"/>
      <c r="MGM94" s="141"/>
      <c r="MGN94" s="141"/>
      <c r="MGO94" s="141"/>
      <c r="MGP94" s="141"/>
      <c r="MGQ94" s="141"/>
      <c r="MGR94" s="141"/>
      <c r="MGS94" s="141"/>
      <c r="MGT94" s="141"/>
      <c r="MGU94" s="141"/>
      <c r="MGV94" s="141"/>
      <c r="MGW94" s="141"/>
      <c r="MGX94" s="141"/>
      <c r="MGY94" s="141"/>
      <c r="MGZ94" s="141"/>
      <c r="MHA94" s="141"/>
      <c r="MHB94" s="141"/>
      <c r="MHC94" s="141"/>
      <c r="MHD94" s="141"/>
      <c r="MHE94" s="141"/>
      <c r="MHF94" s="141"/>
      <c r="MHG94" s="141"/>
      <c r="MHH94" s="141"/>
      <c r="MHI94" s="141"/>
      <c r="MHJ94" s="141"/>
      <c r="MHK94" s="141"/>
      <c r="MHL94" s="141"/>
      <c r="MHM94" s="141"/>
      <c r="MHN94" s="141"/>
      <c r="MHO94" s="141"/>
      <c r="MHP94" s="141"/>
      <c r="MHQ94" s="141"/>
      <c r="MHR94" s="141"/>
      <c r="MHS94" s="141"/>
      <c r="MHT94" s="141"/>
      <c r="MHU94" s="141"/>
      <c r="MHV94" s="141"/>
      <c r="MHW94" s="141"/>
      <c r="MHX94" s="141"/>
      <c r="MHY94" s="141"/>
      <c r="MHZ94" s="141"/>
      <c r="MIA94" s="141"/>
      <c r="MIB94" s="141"/>
      <c r="MIC94" s="141"/>
      <c r="MID94" s="141"/>
      <c r="MIE94" s="141"/>
      <c r="MIF94" s="141"/>
      <c r="MIG94" s="141"/>
      <c r="MIH94" s="141"/>
      <c r="MII94" s="141"/>
      <c r="MIJ94" s="141"/>
      <c r="MIK94" s="141"/>
      <c r="MIL94" s="141"/>
      <c r="MIM94" s="141"/>
      <c r="MIN94" s="141"/>
      <c r="MIO94" s="141"/>
      <c r="MIP94" s="141"/>
      <c r="MIQ94" s="141"/>
      <c r="MIR94" s="141"/>
      <c r="MIS94" s="141"/>
      <c r="MIT94" s="141"/>
      <c r="MIU94" s="141"/>
      <c r="MIV94" s="141"/>
      <c r="MIW94" s="141"/>
      <c r="MIX94" s="141"/>
      <c r="MIY94" s="141"/>
      <c r="MIZ94" s="141"/>
      <c r="MJA94" s="141"/>
      <c r="MJB94" s="141"/>
      <c r="MJC94" s="141"/>
      <c r="MJD94" s="141"/>
      <c r="MJE94" s="141"/>
      <c r="MJF94" s="141"/>
      <c r="MJG94" s="141"/>
      <c r="MJH94" s="141"/>
      <c r="MJI94" s="141"/>
      <c r="MJJ94" s="141"/>
      <c r="MJK94" s="141"/>
      <c r="MJL94" s="141"/>
      <c r="MJM94" s="141"/>
      <c r="MJN94" s="141"/>
      <c r="MJO94" s="141"/>
      <c r="MJP94" s="141"/>
      <c r="MJQ94" s="141"/>
      <c r="MJR94" s="141"/>
      <c r="MJS94" s="141"/>
      <c r="MJT94" s="141"/>
      <c r="MJU94" s="141"/>
      <c r="MJV94" s="141"/>
      <c r="MJW94" s="141"/>
      <c r="MJX94" s="141"/>
      <c r="MJY94" s="141"/>
      <c r="MJZ94" s="141"/>
      <c r="MKA94" s="141"/>
      <c r="MKB94" s="141"/>
      <c r="MKC94" s="141"/>
      <c r="MKD94" s="141"/>
      <c r="MKE94" s="141"/>
      <c r="MKF94" s="141"/>
      <c r="MKG94" s="141"/>
      <c r="MKH94" s="141"/>
      <c r="MKI94" s="141"/>
      <c r="MKJ94" s="141"/>
      <c r="MKK94" s="141"/>
      <c r="MKL94" s="141"/>
      <c r="MKM94" s="141"/>
      <c r="MKN94" s="141"/>
      <c r="MKO94" s="141"/>
      <c r="MKP94" s="141"/>
      <c r="MKQ94" s="141"/>
      <c r="MKR94" s="141"/>
      <c r="MKS94" s="141"/>
      <c r="MKT94" s="141"/>
      <c r="MKU94" s="141"/>
      <c r="MKV94" s="141"/>
      <c r="MKW94" s="141"/>
      <c r="MKX94" s="141"/>
      <c r="MKY94" s="141"/>
      <c r="MKZ94" s="141"/>
      <c r="MLA94" s="141"/>
      <c r="MLB94" s="141"/>
      <c r="MLC94" s="141"/>
      <c r="MLD94" s="141"/>
      <c r="MLE94" s="141"/>
      <c r="MLF94" s="141"/>
      <c r="MLG94" s="141"/>
      <c r="MLH94" s="141"/>
      <c r="MLI94" s="141"/>
      <c r="MLJ94" s="141"/>
      <c r="MLK94" s="141"/>
      <c r="MLL94" s="141"/>
      <c r="MLM94" s="141"/>
      <c r="MLN94" s="141"/>
      <c r="MLO94" s="141"/>
      <c r="MLP94" s="141"/>
      <c r="MLQ94" s="141"/>
      <c r="MLR94" s="141"/>
      <c r="MLS94" s="141"/>
      <c r="MLT94" s="141"/>
      <c r="MLU94" s="141"/>
      <c r="MLV94" s="141"/>
      <c r="MLW94" s="141"/>
      <c r="MLX94" s="141"/>
      <c r="MLY94" s="141"/>
      <c r="MLZ94" s="141"/>
      <c r="MMA94" s="141"/>
      <c r="MMB94" s="141"/>
      <c r="MMC94" s="141"/>
      <c r="MMD94" s="141"/>
      <c r="MME94" s="141"/>
      <c r="MMF94" s="141"/>
      <c r="MMG94" s="141"/>
      <c r="MMH94" s="141"/>
      <c r="MMI94" s="141"/>
      <c r="MMJ94" s="141"/>
      <c r="MMK94" s="141"/>
      <c r="MML94" s="141"/>
      <c r="MMM94" s="141"/>
      <c r="MMN94" s="141"/>
      <c r="MMO94" s="141"/>
      <c r="MMP94" s="141"/>
      <c r="MMQ94" s="141"/>
      <c r="MMR94" s="141"/>
      <c r="MMS94" s="141"/>
      <c r="MMT94" s="141"/>
      <c r="MMU94" s="141"/>
      <c r="MMV94" s="141"/>
      <c r="MMW94" s="141"/>
      <c r="MMX94" s="141"/>
      <c r="MMY94" s="141"/>
      <c r="MMZ94" s="141"/>
      <c r="MNA94" s="141"/>
      <c r="MNB94" s="141"/>
      <c r="MNC94" s="141"/>
      <c r="MND94" s="141"/>
      <c r="MNE94" s="141"/>
      <c r="MNF94" s="141"/>
      <c r="MNG94" s="141"/>
      <c r="MNH94" s="141"/>
      <c r="MNI94" s="141"/>
      <c r="MNJ94" s="141"/>
      <c r="MNK94" s="141"/>
      <c r="MNL94" s="141"/>
      <c r="MNM94" s="141"/>
      <c r="MNN94" s="141"/>
      <c r="MNO94" s="141"/>
      <c r="MNP94" s="141"/>
      <c r="MNQ94" s="141"/>
      <c r="MNR94" s="141"/>
      <c r="MNS94" s="141"/>
      <c r="MNT94" s="141"/>
      <c r="MNU94" s="141"/>
      <c r="MNV94" s="141"/>
      <c r="MNW94" s="141"/>
      <c r="MNX94" s="141"/>
      <c r="MNY94" s="141"/>
      <c r="MNZ94" s="141"/>
      <c r="MOA94" s="141"/>
      <c r="MOB94" s="141"/>
      <c r="MOC94" s="141"/>
      <c r="MOD94" s="141"/>
      <c r="MOE94" s="141"/>
      <c r="MOF94" s="141"/>
      <c r="MOG94" s="141"/>
      <c r="MOH94" s="141"/>
      <c r="MOI94" s="141"/>
      <c r="MOJ94" s="141"/>
      <c r="MOK94" s="141"/>
      <c r="MOL94" s="141"/>
      <c r="MOM94" s="141"/>
      <c r="MON94" s="141"/>
      <c r="MOO94" s="141"/>
      <c r="MOP94" s="141"/>
      <c r="MOQ94" s="141"/>
      <c r="MOR94" s="141"/>
      <c r="MOS94" s="141"/>
      <c r="MOT94" s="141"/>
      <c r="MOU94" s="141"/>
      <c r="MOV94" s="141"/>
      <c r="MOW94" s="141"/>
      <c r="MOX94" s="141"/>
      <c r="MOY94" s="141"/>
      <c r="MOZ94" s="141"/>
      <c r="MPA94" s="141"/>
      <c r="MPB94" s="141"/>
      <c r="MPC94" s="141"/>
      <c r="MPD94" s="141"/>
      <c r="MPE94" s="141"/>
      <c r="MPF94" s="141"/>
      <c r="MPG94" s="141"/>
      <c r="MPH94" s="141"/>
      <c r="MPI94" s="141"/>
      <c r="MPJ94" s="141"/>
      <c r="MPK94" s="141"/>
      <c r="MPL94" s="141"/>
      <c r="MPM94" s="141"/>
      <c r="MPN94" s="141"/>
      <c r="MPO94" s="141"/>
      <c r="MPP94" s="141"/>
      <c r="MPQ94" s="141"/>
      <c r="MPR94" s="141"/>
      <c r="MPS94" s="141"/>
      <c r="MPT94" s="141"/>
      <c r="MPU94" s="141"/>
      <c r="MPV94" s="141"/>
      <c r="MPW94" s="141"/>
      <c r="MPX94" s="141"/>
      <c r="MPY94" s="141"/>
      <c r="MPZ94" s="141"/>
      <c r="MQA94" s="141"/>
      <c r="MQB94" s="141"/>
      <c r="MQC94" s="141"/>
      <c r="MQD94" s="141"/>
      <c r="MQE94" s="141"/>
      <c r="MQF94" s="141"/>
      <c r="MQG94" s="141"/>
      <c r="MQH94" s="141"/>
      <c r="MQI94" s="141"/>
      <c r="MQJ94" s="141"/>
      <c r="MQK94" s="141"/>
      <c r="MQL94" s="141"/>
      <c r="MQM94" s="141"/>
      <c r="MQN94" s="141"/>
      <c r="MQO94" s="141"/>
      <c r="MQP94" s="141"/>
      <c r="MQQ94" s="141"/>
      <c r="MQR94" s="141"/>
      <c r="MQS94" s="141"/>
      <c r="MQT94" s="141"/>
      <c r="MQU94" s="141"/>
      <c r="MQV94" s="141"/>
      <c r="MQW94" s="141"/>
      <c r="MQX94" s="141"/>
      <c r="MQY94" s="141"/>
      <c r="MQZ94" s="141"/>
      <c r="MRA94" s="141"/>
      <c r="MRB94" s="141"/>
      <c r="MRC94" s="141"/>
      <c r="MRD94" s="141"/>
      <c r="MRE94" s="141"/>
      <c r="MRF94" s="141"/>
      <c r="MRG94" s="141"/>
      <c r="MRH94" s="141"/>
      <c r="MRI94" s="141"/>
      <c r="MRJ94" s="141"/>
      <c r="MRK94" s="141"/>
      <c r="MRL94" s="141"/>
      <c r="MRM94" s="141"/>
      <c r="MRN94" s="141"/>
      <c r="MRO94" s="141"/>
      <c r="MRP94" s="141"/>
      <c r="MRQ94" s="141"/>
      <c r="MRR94" s="141"/>
      <c r="MRS94" s="141"/>
      <c r="MRT94" s="141"/>
      <c r="MRU94" s="141"/>
      <c r="MRV94" s="141"/>
      <c r="MRW94" s="141"/>
      <c r="MRX94" s="141"/>
      <c r="MRY94" s="141"/>
      <c r="MRZ94" s="141"/>
      <c r="MSA94" s="141"/>
      <c r="MSB94" s="141"/>
      <c r="MSC94" s="141"/>
      <c r="MSD94" s="141"/>
      <c r="MSE94" s="141"/>
      <c r="MSF94" s="141"/>
      <c r="MSG94" s="141"/>
      <c r="MSH94" s="141"/>
      <c r="MSI94" s="141"/>
      <c r="MSJ94" s="141"/>
      <c r="MSK94" s="141"/>
      <c r="MSL94" s="141"/>
      <c r="MSM94" s="141"/>
      <c r="MSN94" s="141"/>
      <c r="MSO94" s="141"/>
      <c r="MSP94" s="141"/>
      <c r="MSQ94" s="141"/>
      <c r="MSR94" s="141"/>
      <c r="MSS94" s="141"/>
      <c r="MST94" s="141"/>
      <c r="MSU94" s="141"/>
      <c r="MSV94" s="141"/>
      <c r="MSW94" s="141"/>
      <c r="MSX94" s="141"/>
      <c r="MSY94" s="141"/>
      <c r="MSZ94" s="141"/>
      <c r="MTA94" s="141"/>
      <c r="MTB94" s="141"/>
      <c r="MTC94" s="141"/>
      <c r="MTD94" s="141"/>
      <c r="MTE94" s="141"/>
      <c r="MTF94" s="141"/>
      <c r="MTG94" s="141"/>
      <c r="MTH94" s="141"/>
      <c r="MTI94" s="141"/>
      <c r="MTJ94" s="141"/>
      <c r="MTK94" s="141"/>
      <c r="MTL94" s="141"/>
      <c r="MTM94" s="141"/>
      <c r="MTN94" s="141"/>
      <c r="MTO94" s="141"/>
      <c r="MTP94" s="141"/>
      <c r="MTQ94" s="141"/>
      <c r="MTR94" s="141"/>
      <c r="MTS94" s="141"/>
      <c r="MTT94" s="141"/>
      <c r="MTU94" s="141"/>
      <c r="MTV94" s="141"/>
      <c r="MTW94" s="141"/>
      <c r="MTX94" s="141"/>
      <c r="MTY94" s="141"/>
      <c r="MTZ94" s="141"/>
      <c r="MUA94" s="141"/>
      <c r="MUB94" s="141"/>
      <c r="MUC94" s="141"/>
      <c r="MUD94" s="141"/>
      <c r="MUE94" s="141"/>
      <c r="MUF94" s="141"/>
      <c r="MUG94" s="141"/>
      <c r="MUH94" s="141"/>
      <c r="MUI94" s="141"/>
      <c r="MUJ94" s="141"/>
      <c r="MUK94" s="141"/>
      <c r="MUL94" s="141"/>
      <c r="MUM94" s="141"/>
      <c r="MUN94" s="141"/>
      <c r="MUO94" s="141"/>
      <c r="MUP94" s="141"/>
      <c r="MUQ94" s="141"/>
      <c r="MUR94" s="141"/>
      <c r="MUS94" s="141"/>
      <c r="MUT94" s="141"/>
      <c r="MUU94" s="141"/>
      <c r="MUV94" s="141"/>
      <c r="MUW94" s="141"/>
      <c r="MUX94" s="141"/>
      <c r="MUY94" s="141"/>
      <c r="MUZ94" s="141"/>
      <c r="MVA94" s="141"/>
      <c r="MVB94" s="141"/>
      <c r="MVC94" s="141"/>
      <c r="MVD94" s="141"/>
      <c r="MVE94" s="141"/>
      <c r="MVF94" s="141"/>
      <c r="MVG94" s="141"/>
      <c r="MVH94" s="141"/>
      <c r="MVI94" s="141"/>
      <c r="MVJ94" s="141"/>
      <c r="MVK94" s="141"/>
      <c r="MVL94" s="141"/>
      <c r="MVM94" s="141"/>
      <c r="MVN94" s="141"/>
      <c r="MVO94" s="141"/>
      <c r="MVP94" s="141"/>
      <c r="MVQ94" s="141"/>
      <c r="MVR94" s="141"/>
      <c r="MVS94" s="141"/>
      <c r="MVT94" s="141"/>
      <c r="MVU94" s="141"/>
      <c r="MVV94" s="141"/>
      <c r="MVW94" s="141"/>
      <c r="MVX94" s="141"/>
      <c r="MVY94" s="141"/>
      <c r="MVZ94" s="141"/>
      <c r="MWA94" s="141"/>
      <c r="MWB94" s="141"/>
      <c r="MWC94" s="141"/>
      <c r="MWD94" s="141"/>
      <c r="MWE94" s="141"/>
      <c r="MWF94" s="141"/>
      <c r="MWG94" s="141"/>
      <c r="MWH94" s="141"/>
      <c r="MWI94" s="141"/>
      <c r="MWJ94" s="141"/>
      <c r="MWK94" s="141"/>
      <c r="MWL94" s="141"/>
      <c r="MWM94" s="141"/>
      <c r="MWN94" s="141"/>
      <c r="MWO94" s="141"/>
      <c r="MWP94" s="141"/>
      <c r="MWQ94" s="141"/>
      <c r="MWR94" s="141"/>
      <c r="MWS94" s="141"/>
      <c r="MWT94" s="141"/>
      <c r="MWU94" s="141"/>
      <c r="MWV94" s="141"/>
      <c r="MWW94" s="141"/>
      <c r="MWX94" s="141"/>
      <c r="MWY94" s="141"/>
      <c r="MWZ94" s="141"/>
      <c r="MXA94" s="141"/>
      <c r="MXB94" s="141"/>
      <c r="MXC94" s="141"/>
      <c r="MXD94" s="141"/>
      <c r="MXE94" s="141"/>
      <c r="MXF94" s="141"/>
      <c r="MXG94" s="141"/>
      <c r="MXH94" s="141"/>
      <c r="MXI94" s="141"/>
      <c r="MXJ94" s="141"/>
      <c r="MXK94" s="141"/>
      <c r="MXL94" s="141"/>
      <c r="MXM94" s="141"/>
      <c r="MXN94" s="141"/>
      <c r="MXO94" s="141"/>
      <c r="MXP94" s="141"/>
      <c r="MXQ94" s="141"/>
      <c r="MXR94" s="141"/>
      <c r="MXS94" s="141"/>
      <c r="MXT94" s="141"/>
      <c r="MXU94" s="141"/>
      <c r="MXV94" s="141"/>
      <c r="MXW94" s="141"/>
      <c r="MXX94" s="141"/>
      <c r="MXY94" s="141"/>
      <c r="MXZ94" s="141"/>
      <c r="MYA94" s="141"/>
      <c r="MYB94" s="141"/>
      <c r="MYC94" s="141"/>
      <c r="MYD94" s="141"/>
      <c r="MYE94" s="141"/>
      <c r="MYF94" s="141"/>
      <c r="MYG94" s="141"/>
      <c r="MYH94" s="141"/>
      <c r="MYI94" s="141"/>
      <c r="MYJ94" s="141"/>
      <c r="MYK94" s="141"/>
      <c r="MYL94" s="141"/>
      <c r="MYM94" s="141"/>
      <c r="MYN94" s="141"/>
      <c r="MYO94" s="141"/>
      <c r="MYP94" s="141"/>
      <c r="MYQ94" s="141"/>
      <c r="MYR94" s="141"/>
      <c r="MYS94" s="141"/>
      <c r="MYT94" s="141"/>
      <c r="MYU94" s="141"/>
      <c r="MYV94" s="141"/>
      <c r="MYW94" s="141"/>
      <c r="MYX94" s="141"/>
      <c r="MYY94" s="141"/>
      <c r="MYZ94" s="141"/>
      <c r="MZA94" s="141"/>
      <c r="MZB94" s="141"/>
      <c r="MZC94" s="141"/>
      <c r="MZD94" s="141"/>
      <c r="MZE94" s="141"/>
      <c r="MZF94" s="141"/>
      <c r="MZG94" s="141"/>
      <c r="MZH94" s="141"/>
      <c r="MZI94" s="141"/>
      <c r="MZJ94" s="141"/>
      <c r="MZK94" s="141"/>
      <c r="MZL94" s="141"/>
      <c r="MZM94" s="141"/>
      <c r="MZN94" s="141"/>
      <c r="MZO94" s="141"/>
      <c r="MZP94" s="141"/>
      <c r="MZQ94" s="141"/>
      <c r="MZR94" s="141"/>
      <c r="MZS94" s="141"/>
      <c r="MZT94" s="141"/>
      <c r="MZU94" s="141"/>
      <c r="MZV94" s="141"/>
      <c r="MZW94" s="141"/>
      <c r="MZX94" s="141"/>
      <c r="MZY94" s="141"/>
      <c r="MZZ94" s="141"/>
      <c r="NAA94" s="141"/>
      <c r="NAB94" s="141"/>
      <c r="NAC94" s="141"/>
      <c r="NAD94" s="141"/>
      <c r="NAE94" s="141"/>
      <c r="NAF94" s="141"/>
      <c r="NAG94" s="141"/>
      <c r="NAH94" s="141"/>
      <c r="NAI94" s="141"/>
      <c r="NAJ94" s="141"/>
      <c r="NAK94" s="141"/>
      <c r="NAL94" s="141"/>
      <c r="NAM94" s="141"/>
      <c r="NAN94" s="141"/>
      <c r="NAO94" s="141"/>
      <c r="NAP94" s="141"/>
      <c r="NAQ94" s="141"/>
      <c r="NAR94" s="141"/>
      <c r="NAS94" s="141"/>
      <c r="NAT94" s="141"/>
      <c r="NAU94" s="141"/>
      <c r="NAV94" s="141"/>
      <c r="NAW94" s="141"/>
      <c r="NAX94" s="141"/>
      <c r="NAY94" s="141"/>
      <c r="NAZ94" s="141"/>
      <c r="NBA94" s="141"/>
      <c r="NBB94" s="141"/>
      <c r="NBC94" s="141"/>
      <c r="NBD94" s="141"/>
      <c r="NBE94" s="141"/>
      <c r="NBF94" s="141"/>
      <c r="NBG94" s="141"/>
      <c r="NBH94" s="141"/>
      <c r="NBI94" s="141"/>
      <c r="NBJ94" s="141"/>
      <c r="NBK94" s="141"/>
      <c r="NBL94" s="141"/>
      <c r="NBM94" s="141"/>
      <c r="NBN94" s="141"/>
      <c r="NBO94" s="141"/>
      <c r="NBP94" s="141"/>
      <c r="NBQ94" s="141"/>
      <c r="NBR94" s="141"/>
      <c r="NBS94" s="141"/>
      <c r="NBT94" s="141"/>
      <c r="NBU94" s="141"/>
      <c r="NBV94" s="141"/>
      <c r="NBW94" s="141"/>
      <c r="NBX94" s="141"/>
      <c r="NBY94" s="141"/>
      <c r="NBZ94" s="141"/>
      <c r="NCA94" s="141"/>
      <c r="NCB94" s="141"/>
      <c r="NCC94" s="141"/>
      <c r="NCD94" s="141"/>
      <c r="NCE94" s="141"/>
      <c r="NCF94" s="141"/>
      <c r="NCG94" s="141"/>
      <c r="NCH94" s="141"/>
      <c r="NCI94" s="141"/>
      <c r="NCJ94" s="141"/>
      <c r="NCK94" s="141"/>
      <c r="NCL94" s="141"/>
      <c r="NCM94" s="141"/>
      <c r="NCN94" s="141"/>
      <c r="NCO94" s="141"/>
      <c r="NCP94" s="141"/>
      <c r="NCQ94" s="141"/>
      <c r="NCR94" s="141"/>
      <c r="NCS94" s="141"/>
      <c r="NCT94" s="141"/>
      <c r="NCU94" s="141"/>
      <c r="NCV94" s="141"/>
      <c r="NCW94" s="141"/>
      <c r="NCX94" s="141"/>
      <c r="NCY94" s="141"/>
      <c r="NCZ94" s="141"/>
      <c r="NDA94" s="141"/>
      <c r="NDB94" s="141"/>
      <c r="NDC94" s="141"/>
      <c r="NDD94" s="141"/>
      <c r="NDE94" s="141"/>
      <c r="NDF94" s="141"/>
      <c r="NDG94" s="141"/>
      <c r="NDH94" s="141"/>
      <c r="NDI94" s="141"/>
      <c r="NDJ94" s="141"/>
      <c r="NDK94" s="141"/>
      <c r="NDL94" s="141"/>
      <c r="NDM94" s="141"/>
      <c r="NDN94" s="141"/>
      <c r="NDO94" s="141"/>
      <c r="NDP94" s="141"/>
      <c r="NDQ94" s="141"/>
      <c r="NDR94" s="141"/>
      <c r="NDS94" s="141"/>
      <c r="NDT94" s="141"/>
      <c r="NDU94" s="141"/>
      <c r="NDV94" s="141"/>
      <c r="NDW94" s="141"/>
      <c r="NDX94" s="141"/>
      <c r="NDY94" s="141"/>
      <c r="NDZ94" s="141"/>
      <c r="NEA94" s="141"/>
      <c r="NEB94" s="141"/>
      <c r="NEC94" s="141"/>
      <c r="NED94" s="141"/>
      <c r="NEE94" s="141"/>
      <c r="NEF94" s="141"/>
      <c r="NEG94" s="141"/>
      <c r="NEH94" s="141"/>
      <c r="NEI94" s="141"/>
      <c r="NEJ94" s="141"/>
      <c r="NEK94" s="141"/>
      <c r="NEL94" s="141"/>
      <c r="NEM94" s="141"/>
      <c r="NEN94" s="141"/>
      <c r="NEO94" s="141"/>
      <c r="NEP94" s="141"/>
      <c r="NEQ94" s="141"/>
      <c r="NER94" s="141"/>
      <c r="NES94" s="141"/>
      <c r="NET94" s="141"/>
      <c r="NEU94" s="141"/>
      <c r="NEV94" s="141"/>
      <c r="NEW94" s="141"/>
      <c r="NEX94" s="141"/>
      <c r="NEY94" s="141"/>
      <c r="NEZ94" s="141"/>
      <c r="NFA94" s="141"/>
      <c r="NFB94" s="141"/>
      <c r="NFC94" s="141"/>
      <c r="NFD94" s="141"/>
      <c r="NFE94" s="141"/>
      <c r="NFF94" s="141"/>
      <c r="NFG94" s="141"/>
      <c r="NFH94" s="141"/>
      <c r="NFI94" s="141"/>
      <c r="NFJ94" s="141"/>
      <c r="NFK94" s="141"/>
      <c r="NFL94" s="141"/>
      <c r="NFM94" s="141"/>
      <c r="NFN94" s="141"/>
      <c r="NFO94" s="141"/>
      <c r="NFP94" s="141"/>
      <c r="NFQ94" s="141"/>
      <c r="NFR94" s="141"/>
      <c r="NFS94" s="141"/>
      <c r="NFT94" s="141"/>
      <c r="NFU94" s="141"/>
      <c r="NFV94" s="141"/>
      <c r="NFW94" s="141"/>
      <c r="NFX94" s="141"/>
      <c r="NFY94" s="141"/>
      <c r="NFZ94" s="141"/>
      <c r="NGA94" s="141"/>
      <c r="NGB94" s="141"/>
      <c r="NGC94" s="141"/>
      <c r="NGD94" s="141"/>
      <c r="NGE94" s="141"/>
      <c r="NGF94" s="141"/>
      <c r="NGG94" s="141"/>
      <c r="NGH94" s="141"/>
      <c r="NGI94" s="141"/>
      <c r="NGJ94" s="141"/>
      <c r="NGK94" s="141"/>
      <c r="NGL94" s="141"/>
      <c r="NGM94" s="141"/>
      <c r="NGN94" s="141"/>
      <c r="NGO94" s="141"/>
      <c r="NGP94" s="141"/>
      <c r="NGQ94" s="141"/>
      <c r="NGR94" s="141"/>
      <c r="NGS94" s="141"/>
      <c r="NGT94" s="141"/>
      <c r="NGU94" s="141"/>
      <c r="NGV94" s="141"/>
      <c r="NGW94" s="141"/>
      <c r="NGX94" s="141"/>
      <c r="NGY94" s="141"/>
      <c r="NGZ94" s="141"/>
      <c r="NHA94" s="141"/>
      <c r="NHB94" s="141"/>
      <c r="NHC94" s="141"/>
      <c r="NHD94" s="141"/>
      <c r="NHE94" s="141"/>
      <c r="NHF94" s="141"/>
      <c r="NHG94" s="141"/>
      <c r="NHH94" s="141"/>
      <c r="NHI94" s="141"/>
      <c r="NHJ94" s="141"/>
      <c r="NHK94" s="141"/>
      <c r="NHL94" s="141"/>
      <c r="NHM94" s="141"/>
      <c r="NHN94" s="141"/>
      <c r="NHO94" s="141"/>
      <c r="NHP94" s="141"/>
      <c r="NHQ94" s="141"/>
      <c r="NHR94" s="141"/>
      <c r="NHS94" s="141"/>
      <c r="NHT94" s="141"/>
      <c r="NHU94" s="141"/>
      <c r="NHV94" s="141"/>
      <c r="NHW94" s="141"/>
      <c r="NHX94" s="141"/>
      <c r="NHY94" s="141"/>
      <c r="NHZ94" s="141"/>
      <c r="NIA94" s="141"/>
      <c r="NIB94" s="141"/>
      <c r="NIC94" s="141"/>
      <c r="NID94" s="141"/>
      <c r="NIE94" s="141"/>
      <c r="NIF94" s="141"/>
      <c r="NIG94" s="141"/>
      <c r="NIH94" s="141"/>
      <c r="NII94" s="141"/>
      <c r="NIJ94" s="141"/>
      <c r="NIK94" s="141"/>
      <c r="NIL94" s="141"/>
      <c r="NIM94" s="141"/>
      <c r="NIN94" s="141"/>
      <c r="NIO94" s="141"/>
      <c r="NIP94" s="141"/>
      <c r="NIQ94" s="141"/>
      <c r="NIR94" s="141"/>
      <c r="NIS94" s="141"/>
      <c r="NIT94" s="141"/>
      <c r="NIU94" s="141"/>
      <c r="NIV94" s="141"/>
      <c r="NIW94" s="141"/>
      <c r="NIX94" s="141"/>
      <c r="NIY94" s="141"/>
      <c r="NIZ94" s="141"/>
      <c r="NJA94" s="141"/>
      <c r="NJB94" s="141"/>
      <c r="NJC94" s="141"/>
      <c r="NJD94" s="141"/>
      <c r="NJE94" s="141"/>
      <c r="NJF94" s="141"/>
      <c r="NJG94" s="141"/>
      <c r="NJH94" s="141"/>
      <c r="NJI94" s="141"/>
      <c r="NJJ94" s="141"/>
      <c r="NJK94" s="141"/>
      <c r="NJL94" s="141"/>
      <c r="NJM94" s="141"/>
      <c r="NJN94" s="141"/>
      <c r="NJO94" s="141"/>
      <c r="NJP94" s="141"/>
      <c r="NJQ94" s="141"/>
      <c r="NJR94" s="141"/>
      <c r="NJS94" s="141"/>
      <c r="NJT94" s="141"/>
      <c r="NJU94" s="141"/>
      <c r="NJV94" s="141"/>
      <c r="NJW94" s="141"/>
      <c r="NJX94" s="141"/>
      <c r="NJY94" s="141"/>
      <c r="NJZ94" s="141"/>
      <c r="NKA94" s="141"/>
      <c r="NKB94" s="141"/>
      <c r="NKC94" s="141"/>
      <c r="NKD94" s="141"/>
      <c r="NKE94" s="141"/>
      <c r="NKF94" s="141"/>
      <c r="NKG94" s="141"/>
      <c r="NKH94" s="141"/>
      <c r="NKI94" s="141"/>
      <c r="NKJ94" s="141"/>
      <c r="NKK94" s="141"/>
      <c r="NKL94" s="141"/>
      <c r="NKM94" s="141"/>
      <c r="NKN94" s="141"/>
      <c r="NKO94" s="141"/>
      <c r="NKP94" s="141"/>
      <c r="NKQ94" s="141"/>
      <c r="NKR94" s="141"/>
      <c r="NKS94" s="141"/>
      <c r="NKT94" s="141"/>
      <c r="NKU94" s="141"/>
      <c r="NKV94" s="141"/>
      <c r="NKW94" s="141"/>
      <c r="NKX94" s="141"/>
      <c r="NKY94" s="141"/>
      <c r="NKZ94" s="141"/>
      <c r="NLA94" s="141"/>
      <c r="NLB94" s="141"/>
      <c r="NLC94" s="141"/>
      <c r="NLD94" s="141"/>
      <c r="NLE94" s="141"/>
      <c r="NLF94" s="141"/>
      <c r="NLG94" s="141"/>
      <c r="NLH94" s="141"/>
      <c r="NLI94" s="141"/>
      <c r="NLJ94" s="141"/>
      <c r="NLK94" s="141"/>
      <c r="NLL94" s="141"/>
      <c r="NLM94" s="141"/>
      <c r="NLN94" s="141"/>
      <c r="NLO94" s="141"/>
      <c r="NLP94" s="141"/>
      <c r="NLQ94" s="141"/>
      <c r="NLR94" s="141"/>
      <c r="NLS94" s="141"/>
      <c r="NLT94" s="141"/>
      <c r="NLU94" s="141"/>
      <c r="NLV94" s="141"/>
      <c r="NLW94" s="141"/>
      <c r="NLX94" s="141"/>
      <c r="NLY94" s="141"/>
      <c r="NLZ94" s="141"/>
      <c r="NMA94" s="141"/>
      <c r="NMB94" s="141"/>
      <c r="NMC94" s="141"/>
      <c r="NMD94" s="141"/>
      <c r="NME94" s="141"/>
      <c r="NMF94" s="141"/>
      <c r="NMG94" s="141"/>
      <c r="NMH94" s="141"/>
      <c r="NMI94" s="141"/>
      <c r="NMJ94" s="141"/>
      <c r="NMK94" s="141"/>
      <c r="NML94" s="141"/>
      <c r="NMM94" s="141"/>
      <c r="NMN94" s="141"/>
      <c r="NMO94" s="141"/>
      <c r="NMP94" s="141"/>
      <c r="NMQ94" s="141"/>
      <c r="NMR94" s="141"/>
      <c r="NMS94" s="141"/>
      <c r="NMT94" s="141"/>
      <c r="NMU94" s="141"/>
      <c r="NMV94" s="141"/>
      <c r="NMW94" s="141"/>
      <c r="NMX94" s="141"/>
      <c r="NMY94" s="141"/>
      <c r="NMZ94" s="141"/>
      <c r="NNA94" s="141"/>
      <c r="NNB94" s="141"/>
      <c r="NNC94" s="141"/>
      <c r="NND94" s="141"/>
      <c r="NNE94" s="141"/>
      <c r="NNF94" s="141"/>
      <c r="NNG94" s="141"/>
      <c r="NNH94" s="141"/>
      <c r="NNI94" s="141"/>
      <c r="NNJ94" s="141"/>
      <c r="NNK94" s="141"/>
      <c r="NNL94" s="141"/>
      <c r="NNM94" s="141"/>
      <c r="NNN94" s="141"/>
      <c r="NNO94" s="141"/>
      <c r="NNP94" s="141"/>
      <c r="NNQ94" s="141"/>
      <c r="NNR94" s="141"/>
      <c r="NNS94" s="141"/>
      <c r="NNT94" s="141"/>
      <c r="NNU94" s="141"/>
      <c r="NNV94" s="141"/>
      <c r="NNW94" s="141"/>
      <c r="NNX94" s="141"/>
      <c r="NNY94" s="141"/>
      <c r="NNZ94" s="141"/>
      <c r="NOA94" s="141"/>
      <c r="NOB94" s="141"/>
      <c r="NOC94" s="141"/>
      <c r="NOD94" s="141"/>
      <c r="NOE94" s="141"/>
      <c r="NOF94" s="141"/>
      <c r="NOG94" s="141"/>
      <c r="NOH94" s="141"/>
      <c r="NOI94" s="141"/>
      <c r="NOJ94" s="141"/>
      <c r="NOK94" s="141"/>
      <c r="NOL94" s="141"/>
      <c r="NOM94" s="141"/>
      <c r="NON94" s="141"/>
      <c r="NOO94" s="141"/>
      <c r="NOP94" s="141"/>
      <c r="NOQ94" s="141"/>
      <c r="NOR94" s="141"/>
      <c r="NOS94" s="141"/>
      <c r="NOT94" s="141"/>
      <c r="NOU94" s="141"/>
      <c r="NOV94" s="141"/>
      <c r="NOW94" s="141"/>
      <c r="NOX94" s="141"/>
      <c r="NOY94" s="141"/>
      <c r="NOZ94" s="141"/>
      <c r="NPA94" s="141"/>
      <c r="NPB94" s="141"/>
      <c r="NPC94" s="141"/>
      <c r="NPD94" s="141"/>
      <c r="NPE94" s="141"/>
      <c r="NPF94" s="141"/>
      <c r="NPG94" s="141"/>
      <c r="NPH94" s="141"/>
      <c r="NPI94" s="141"/>
      <c r="NPJ94" s="141"/>
      <c r="NPK94" s="141"/>
      <c r="NPL94" s="141"/>
      <c r="NPM94" s="141"/>
      <c r="NPN94" s="141"/>
      <c r="NPO94" s="141"/>
      <c r="NPP94" s="141"/>
      <c r="NPQ94" s="141"/>
      <c r="NPR94" s="141"/>
      <c r="NPS94" s="141"/>
      <c r="NPT94" s="141"/>
      <c r="NPU94" s="141"/>
      <c r="NPV94" s="141"/>
      <c r="NPW94" s="141"/>
      <c r="NPX94" s="141"/>
      <c r="NPY94" s="141"/>
      <c r="NPZ94" s="141"/>
      <c r="NQA94" s="141"/>
      <c r="NQB94" s="141"/>
      <c r="NQC94" s="141"/>
      <c r="NQD94" s="141"/>
      <c r="NQE94" s="141"/>
      <c r="NQF94" s="141"/>
      <c r="NQG94" s="141"/>
      <c r="NQH94" s="141"/>
      <c r="NQI94" s="141"/>
      <c r="NQJ94" s="141"/>
      <c r="NQK94" s="141"/>
      <c r="NQL94" s="141"/>
      <c r="NQM94" s="141"/>
      <c r="NQN94" s="141"/>
      <c r="NQO94" s="141"/>
      <c r="NQP94" s="141"/>
      <c r="NQQ94" s="141"/>
      <c r="NQR94" s="141"/>
      <c r="NQS94" s="141"/>
      <c r="NQT94" s="141"/>
      <c r="NQU94" s="141"/>
      <c r="NQV94" s="141"/>
      <c r="NQW94" s="141"/>
      <c r="NQX94" s="141"/>
      <c r="NQY94" s="141"/>
      <c r="NQZ94" s="141"/>
      <c r="NRA94" s="141"/>
      <c r="NRB94" s="141"/>
      <c r="NRC94" s="141"/>
      <c r="NRD94" s="141"/>
      <c r="NRE94" s="141"/>
      <c r="NRF94" s="141"/>
      <c r="NRG94" s="141"/>
      <c r="NRH94" s="141"/>
      <c r="NRI94" s="141"/>
      <c r="NRJ94" s="141"/>
      <c r="NRK94" s="141"/>
      <c r="NRL94" s="141"/>
      <c r="NRM94" s="141"/>
      <c r="NRN94" s="141"/>
      <c r="NRO94" s="141"/>
      <c r="NRP94" s="141"/>
      <c r="NRQ94" s="141"/>
      <c r="NRR94" s="141"/>
      <c r="NRS94" s="141"/>
      <c r="NRT94" s="141"/>
      <c r="NRU94" s="141"/>
      <c r="NRV94" s="141"/>
      <c r="NRW94" s="141"/>
      <c r="NRX94" s="141"/>
      <c r="NRY94" s="141"/>
      <c r="NRZ94" s="141"/>
      <c r="NSA94" s="141"/>
      <c r="NSB94" s="141"/>
      <c r="NSC94" s="141"/>
      <c r="NSD94" s="141"/>
      <c r="NSE94" s="141"/>
      <c r="NSF94" s="141"/>
      <c r="NSG94" s="141"/>
      <c r="NSH94" s="141"/>
      <c r="NSI94" s="141"/>
      <c r="NSJ94" s="141"/>
      <c r="NSK94" s="141"/>
      <c r="NSL94" s="141"/>
      <c r="NSM94" s="141"/>
      <c r="NSN94" s="141"/>
      <c r="NSO94" s="141"/>
      <c r="NSP94" s="141"/>
      <c r="NSQ94" s="141"/>
      <c r="NSR94" s="141"/>
      <c r="NSS94" s="141"/>
      <c r="NST94" s="141"/>
      <c r="NSU94" s="141"/>
      <c r="NSV94" s="141"/>
      <c r="NSW94" s="141"/>
      <c r="NSX94" s="141"/>
      <c r="NSY94" s="141"/>
      <c r="NSZ94" s="141"/>
      <c r="NTA94" s="141"/>
      <c r="NTB94" s="141"/>
      <c r="NTC94" s="141"/>
      <c r="NTD94" s="141"/>
      <c r="NTE94" s="141"/>
      <c r="NTF94" s="141"/>
      <c r="NTG94" s="141"/>
      <c r="NTH94" s="141"/>
      <c r="NTI94" s="141"/>
      <c r="NTJ94" s="141"/>
      <c r="NTK94" s="141"/>
      <c r="NTL94" s="141"/>
      <c r="NTM94" s="141"/>
      <c r="NTN94" s="141"/>
      <c r="NTO94" s="141"/>
      <c r="NTP94" s="141"/>
      <c r="NTQ94" s="141"/>
      <c r="NTR94" s="141"/>
      <c r="NTS94" s="141"/>
      <c r="NTT94" s="141"/>
      <c r="NTU94" s="141"/>
      <c r="NTV94" s="141"/>
      <c r="NTW94" s="141"/>
      <c r="NTX94" s="141"/>
      <c r="NTY94" s="141"/>
      <c r="NTZ94" s="141"/>
      <c r="NUA94" s="141"/>
      <c r="NUB94" s="141"/>
      <c r="NUC94" s="141"/>
      <c r="NUD94" s="141"/>
      <c r="NUE94" s="141"/>
      <c r="NUF94" s="141"/>
      <c r="NUG94" s="141"/>
      <c r="NUH94" s="141"/>
      <c r="NUI94" s="141"/>
      <c r="NUJ94" s="141"/>
      <c r="NUK94" s="141"/>
      <c r="NUL94" s="141"/>
      <c r="NUM94" s="141"/>
      <c r="NUN94" s="141"/>
      <c r="NUO94" s="141"/>
      <c r="NUP94" s="141"/>
      <c r="NUQ94" s="141"/>
      <c r="NUR94" s="141"/>
      <c r="NUS94" s="141"/>
      <c r="NUT94" s="141"/>
      <c r="NUU94" s="141"/>
      <c r="NUV94" s="141"/>
      <c r="NUW94" s="141"/>
      <c r="NUX94" s="141"/>
      <c r="NUY94" s="141"/>
      <c r="NUZ94" s="141"/>
      <c r="NVA94" s="141"/>
      <c r="NVB94" s="141"/>
      <c r="NVC94" s="141"/>
      <c r="NVD94" s="141"/>
      <c r="NVE94" s="141"/>
      <c r="NVF94" s="141"/>
      <c r="NVG94" s="141"/>
      <c r="NVH94" s="141"/>
      <c r="NVI94" s="141"/>
      <c r="NVJ94" s="141"/>
      <c r="NVK94" s="141"/>
      <c r="NVL94" s="141"/>
      <c r="NVM94" s="141"/>
      <c r="NVN94" s="141"/>
      <c r="NVO94" s="141"/>
      <c r="NVP94" s="141"/>
      <c r="NVQ94" s="141"/>
      <c r="NVR94" s="141"/>
      <c r="NVS94" s="141"/>
      <c r="NVT94" s="141"/>
      <c r="NVU94" s="141"/>
      <c r="NVV94" s="141"/>
      <c r="NVW94" s="141"/>
      <c r="NVX94" s="141"/>
      <c r="NVY94" s="141"/>
      <c r="NVZ94" s="141"/>
      <c r="NWA94" s="141"/>
      <c r="NWB94" s="141"/>
      <c r="NWC94" s="141"/>
      <c r="NWD94" s="141"/>
      <c r="NWE94" s="141"/>
      <c r="NWF94" s="141"/>
      <c r="NWG94" s="141"/>
      <c r="NWH94" s="141"/>
      <c r="NWI94" s="141"/>
      <c r="NWJ94" s="141"/>
      <c r="NWK94" s="141"/>
      <c r="NWL94" s="141"/>
      <c r="NWM94" s="141"/>
      <c r="NWN94" s="141"/>
      <c r="NWO94" s="141"/>
      <c r="NWP94" s="141"/>
      <c r="NWQ94" s="141"/>
      <c r="NWR94" s="141"/>
      <c r="NWS94" s="141"/>
      <c r="NWT94" s="141"/>
      <c r="NWU94" s="141"/>
      <c r="NWV94" s="141"/>
      <c r="NWW94" s="141"/>
      <c r="NWX94" s="141"/>
      <c r="NWY94" s="141"/>
      <c r="NWZ94" s="141"/>
      <c r="NXA94" s="141"/>
      <c r="NXB94" s="141"/>
      <c r="NXC94" s="141"/>
      <c r="NXD94" s="141"/>
      <c r="NXE94" s="141"/>
      <c r="NXF94" s="141"/>
      <c r="NXG94" s="141"/>
      <c r="NXH94" s="141"/>
      <c r="NXI94" s="141"/>
      <c r="NXJ94" s="141"/>
      <c r="NXK94" s="141"/>
      <c r="NXL94" s="141"/>
      <c r="NXM94" s="141"/>
      <c r="NXN94" s="141"/>
      <c r="NXO94" s="141"/>
      <c r="NXP94" s="141"/>
      <c r="NXQ94" s="141"/>
      <c r="NXR94" s="141"/>
      <c r="NXS94" s="141"/>
      <c r="NXT94" s="141"/>
      <c r="NXU94" s="141"/>
      <c r="NXV94" s="141"/>
      <c r="NXW94" s="141"/>
      <c r="NXX94" s="141"/>
      <c r="NXY94" s="141"/>
      <c r="NXZ94" s="141"/>
      <c r="NYA94" s="141"/>
      <c r="NYB94" s="141"/>
      <c r="NYC94" s="141"/>
      <c r="NYD94" s="141"/>
      <c r="NYE94" s="141"/>
      <c r="NYF94" s="141"/>
      <c r="NYG94" s="141"/>
      <c r="NYH94" s="141"/>
      <c r="NYI94" s="141"/>
      <c r="NYJ94" s="141"/>
      <c r="NYK94" s="141"/>
      <c r="NYL94" s="141"/>
      <c r="NYM94" s="141"/>
      <c r="NYN94" s="141"/>
      <c r="NYO94" s="141"/>
      <c r="NYP94" s="141"/>
      <c r="NYQ94" s="141"/>
      <c r="NYR94" s="141"/>
      <c r="NYS94" s="141"/>
      <c r="NYT94" s="141"/>
      <c r="NYU94" s="141"/>
      <c r="NYV94" s="141"/>
      <c r="NYW94" s="141"/>
      <c r="NYX94" s="141"/>
      <c r="NYY94" s="141"/>
      <c r="NYZ94" s="141"/>
      <c r="NZA94" s="141"/>
      <c r="NZB94" s="141"/>
      <c r="NZC94" s="141"/>
      <c r="NZD94" s="141"/>
      <c r="NZE94" s="141"/>
      <c r="NZF94" s="141"/>
      <c r="NZG94" s="141"/>
      <c r="NZH94" s="141"/>
      <c r="NZI94" s="141"/>
      <c r="NZJ94" s="141"/>
      <c r="NZK94" s="141"/>
      <c r="NZL94" s="141"/>
      <c r="NZM94" s="141"/>
      <c r="NZN94" s="141"/>
      <c r="NZO94" s="141"/>
      <c r="NZP94" s="141"/>
      <c r="NZQ94" s="141"/>
      <c r="NZR94" s="141"/>
      <c r="NZS94" s="141"/>
      <c r="NZT94" s="141"/>
      <c r="NZU94" s="141"/>
      <c r="NZV94" s="141"/>
      <c r="NZW94" s="141"/>
      <c r="NZX94" s="141"/>
      <c r="NZY94" s="141"/>
      <c r="NZZ94" s="141"/>
      <c r="OAA94" s="141"/>
      <c r="OAB94" s="141"/>
      <c r="OAC94" s="141"/>
      <c r="OAD94" s="141"/>
      <c r="OAE94" s="141"/>
      <c r="OAF94" s="141"/>
      <c r="OAG94" s="141"/>
      <c r="OAH94" s="141"/>
      <c r="OAI94" s="141"/>
      <c r="OAJ94" s="141"/>
      <c r="OAK94" s="141"/>
      <c r="OAL94" s="141"/>
      <c r="OAM94" s="141"/>
      <c r="OAN94" s="141"/>
      <c r="OAO94" s="141"/>
      <c r="OAP94" s="141"/>
      <c r="OAQ94" s="141"/>
      <c r="OAR94" s="141"/>
      <c r="OAS94" s="141"/>
      <c r="OAT94" s="141"/>
      <c r="OAU94" s="141"/>
      <c r="OAV94" s="141"/>
      <c r="OAW94" s="141"/>
      <c r="OAX94" s="141"/>
      <c r="OAY94" s="141"/>
      <c r="OAZ94" s="141"/>
      <c r="OBA94" s="141"/>
      <c r="OBB94" s="141"/>
      <c r="OBC94" s="141"/>
      <c r="OBD94" s="141"/>
      <c r="OBE94" s="141"/>
      <c r="OBF94" s="141"/>
      <c r="OBG94" s="141"/>
      <c r="OBH94" s="141"/>
      <c r="OBI94" s="141"/>
      <c r="OBJ94" s="141"/>
      <c r="OBK94" s="141"/>
      <c r="OBL94" s="141"/>
      <c r="OBM94" s="141"/>
      <c r="OBN94" s="141"/>
      <c r="OBO94" s="141"/>
      <c r="OBP94" s="141"/>
      <c r="OBQ94" s="141"/>
      <c r="OBR94" s="141"/>
      <c r="OBS94" s="141"/>
      <c r="OBT94" s="141"/>
      <c r="OBU94" s="141"/>
      <c r="OBV94" s="141"/>
      <c r="OBW94" s="141"/>
      <c r="OBX94" s="141"/>
      <c r="OBY94" s="141"/>
      <c r="OBZ94" s="141"/>
      <c r="OCA94" s="141"/>
      <c r="OCB94" s="141"/>
      <c r="OCC94" s="141"/>
      <c r="OCD94" s="141"/>
      <c r="OCE94" s="141"/>
      <c r="OCF94" s="141"/>
      <c r="OCG94" s="141"/>
      <c r="OCH94" s="141"/>
      <c r="OCI94" s="141"/>
      <c r="OCJ94" s="141"/>
      <c r="OCK94" s="141"/>
      <c r="OCL94" s="141"/>
      <c r="OCM94" s="141"/>
      <c r="OCN94" s="141"/>
      <c r="OCO94" s="141"/>
      <c r="OCP94" s="141"/>
      <c r="OCQ94" s="141"/>
      <c r="OCR94" s="141"/>
      <c r="OCS94" s="141"/>
      <c r="OCT94" s="141"/>
      <c r="OCU94" s="141"/>
      <c r="OCV94" s="141"/>
      <c r="OCW94" s="141"/>
      <c r="OCX94" s="141"/>
      <c r="OCY94" s="141"/>
      <c r="OCZ94" s="141"/>
      <c r="ODA94" s="141"/>
      <c r="ODB94" s="141"/>
      <c r="ODC94" s="141"/>
      <c r="ODD94" s="141"/>
      <c r="ODE94" s="141"/>
      <c r="ODF94" s="141"/>
      <c r="ODG94" s="141"/>
      <c r="ODH94" s="141"/>
      <c r="ODI94" s="141"/>
      <c r="ODJ94" s="141"/>
      <c r="ODK94" s="141"/>
      <c r="ODL94" s="141"/>
      <c r="ODM94" s="141"/>
      <c r="ODN94" s="141"/>
      <c r="ODO94" s="141"/>
      <c r="ODP94" s="141"/>
      <c r="ODQ94" s="141"/>
      <c r="ODR94" s="141"/>
      <c r="ODS94" s="141"/>
      <c r="ODT94" s="141"/>
      <c r="ODU94" s="141"/>
      <c r="ODV94" s="141"/>
      <c r="ODW94" s="141"/>
      <c r="ODX94" s="141"/>
      <c r="ODY94" s="141"/>
      <c r="ODZ94" s="141"/>
      <c r="OEA94" s="141"/>
      <c r="OEB94" s="141"/>
      <c r="OEC94" s="141"/>
      <c r="OED94" s="141"/>
      <c r="OEE94" s="141"/>
      <c r="OEF94" s="141"/>
      <c r="OEG94" s="141"/>
      <c r="OEH94" s="141"/>
      <c r="OEI94" s="141"/>
      <c r="OEJ94" s="141"/>
      <c r="OEK94" s="141"/>
      <c r="OEL94" s="141"/>
      <c r="OEM94" s="141"/>
      <c r="OEN94" s="141"/>
      <c r="OEO94" s="141"/>
      <c r="OEP94" s="141"/>
      <c r="OEQ94" s="141"/>
      <c r="OER94" s="141"/>
      <c r="OES94" s="141"/>
      <c r="OET94" s="141"/>
      <c r="OEU94" s="141"/>
      <c r="OEV94" s="141"/>
      <c r="OEW94" s="141"/>
      <c r="OEX94" s="141"/>
      <c r="OEY94" s="141"/>
      <c r="OEZ94" s="141"/>
      <c r="OFA94" s="141"/>
      <c r="OFB94" s="141"/>
      <c r="OFC94" s="141"/>
      <c r="OFD94" s="141"/>
      <c r="OFE94" s="141"/>
      <c r="OFF94" s="141"/>
      <c r="OFG94" s="141"/>
      <c r="OFH94" s="141"/>
      <c r="OFI94" s="141"/>
      <c r="OFJ94" s="141"/>
      <c r="OFK94" s="141"/>
      <c r="OFL94" s="141"/>
      <c r="OFM94" s="141"/>
      <c r="OFN94" s="141"/>
      <c r="OFO94" s="141"/>
      <c r="OFP94" s="141"/>
      <c r="OFQ94" s="141"/>
      <c r="OFR94" s="141"/>
      <c r="OFS94" s="141"/>
      <c r="OFT94" s="141"/>
      <c r="OFU94" s="141"/>
      <c r="OFV94" s="141"/>
      <c r="OFW94" s="141"/>
      <c r="OFX94" s="141"/>
      <c r="OFY94" s="141"/>
      <c r="OFZ94" s="141"/>
      <c r="OGA94" s="141"/>
      <c r="OGB94" s="141"/>
      <c r="OGC94" s="141"/>
      <c r="OGD94" s="141"/>
      <c r="OGE94" s="141"/>
      <c r="OGF94" s="141"/>
      <c r="OGG94" s="141"/>
      <c r="OGH94" s="141"/>
      <c r="OGI94" s="141"/>
      <c r="OGJ94" s="141"/>
      <c r="OGK94" s="141"/>
      <c r="OGL94" s="141"/>
      <c r="OGM94" s="141"/>
      <c r="OGN94" s="141"/>
      <c r="OGO94" s="141"/>
      <c r="OGP94" s="141"/>
      <c r="OGQ94" s="141"/>
      <c r="OGR94" s="141"/>
      <c r="OGS94" s="141"/>
      <c r="OGT94" s="141"/>
      <c r="OGU94" s="141"/>
      <c r="OGV94" s="141"/>
      <c r="OGW94" s="141"/>
      <c r="OGX94" s="141"/>
      <c r="OGY94" s="141"/>
      <c r="OGZ94" s="141"/>
      <c r="OHA94" s="141"/>
      <c r="OHB94" s="141"/>
      <c r="OHC94" s="141"/>
      <c r="OHD94" s="141"/>
      <c r="OHE94" s="141"/>
      <c r="OHF94" s="141"/>
      <c r="OHG94" s="141"/>
      <c r="OHH94" s="141"/>
      <c r="OHI94" s="141"/>
      <c r="OHJ94" s="141"/>
      <c r="OHK94" s="141"/>
      <c r="OHL94" s="141"/>
      <c r="OHM94" s="141"/>
      <c r="OHN94" s="141"/>
      <c r="OHO94" s="141"/>
      <c r="OHP94" s="141"/>
      <c r="OHQ94" s="141"/>
      <c r="OHR94" s="141"/>
      <c r="OHS94" s="141"/>
      <c r="OHT94" s="141"/>
      <c r="OHU94" s="141"/>
      <c r="OHV94" s="141"/>
      <c r="OHW94" s="141"/>
      <c r="OHX94" s="141"/>
      <c r="OHY94" s="141"/>
      <c r="OHZ94" s="141"/>
      <c r="OIA94" s="141"/>
      <c r="OIB94" s="141"/>
      <c r="OIC94" s="141"/>
      <c r="OID94" s="141"/>
      <c r="OIE94" s="141"/>
      <c r="OIF94" s="141"/>
      <c r="OIG94" s="141"/>
      <c r="OIH94" s="141"/>
      <c r="OII94" s="141"/>
      <c r="OIJ94" s="141"/>
      <c r="OIK94" s="141"/>
      <c r="OIL94" s="141"/>
      <c r="OIM94" s="141"/>
      <c r="OIN94" s="141"/>
      <c r="OIO94" s="141"/>
      <c r="OIP94" s="141"/>
      <c r="OIQ94" s="141"/>
      <c r="OIR94" s="141"/>
      <c r="OIS94" s="141"/>
      <c r="OIT94" s="141"/>
      <c r="OIU94" s="141"/>
      <c r="OIV94" s="141"/>
      <c r="OIW94" s="141"/>
      <c r="OIX94" s="141"/>
      <c r="OIY94" s="141"/>
      <c r="OIZ94" s="141"/>
      <c r="OJA94" s="141"/>
      <c r="OJB94" s="141"/>
      <c r="OJC94" s="141"/>
      <c r="OJD94" s="141"/>
      <c r="OJE94" s="141"/>
      <c r="OJF94" s="141"/>
      <c r="OJG94" s="141"/>
      <c r="OJH94" s="141"/>
      <c r="OJI94" s="141"/>
      <c r="OJJ94" s="141"/>
      <c r="OJK94" s="141"/>
      <c r="OJL94" s="141"/>
      <c r="OJM94" s="141"/>
      <c r="OJN94" s="141"/>
      <c r="OJO94" s="141"/>
      <c r="OJP94" s="141"/>
      <c r="OJQ94" s="141"/>
      <c r="OJR94" s="141"/>
      <c r="OJS94" s="141"/>
      <c r="OJT94" s="141"/>
      <c r="OJU94" s="141"/>
      <c r="OJV94" s="141"/>
      <c r="OJW94" s="141"/>
      <c r="OJX94" s="141"/>
      <c r="OJY94" s="141"/>
      <c r="OJZ94" s="141"/>
      <c r="OKA94" s="141"/>
      <c r="OKB94" s="141"/>
      <c r="OKC94" s="141"/>
      <c r="OKD94" s="141"/>
      <c r="OKE94" s="141"/>
      <c r="OKF94" s="141"/>
      <c r="OKG94" s="141"/>
      <c r="OKH94" s="141"/>
      <c r="OKI94" s="141"/>
      <c r="OKJ94" s="141"/>
      <c r="OKK94" s="141"/>
      <c r="OKL94" s="141"/>
      <c r="OKM94" s="141"/>
      <c r="OKN94" s="141"/>
      <c r="OKO94" s="141"/>
      <c r="OKP94" s="141"/>
      <c r="OKQ94" s="141"/>
      <c r="OKR94" s="141"/>
      <c r="OKS94" s="141"/>
      <c r="OKT94" s="141"/>
      <c r="OKU94" s="141"/>
      <c r="OKV94" s="141"/>
      <c r="OKW94" s="141"/>
      <c r="OKX94" s="141"/>
      <c r="OKY94" s="141"/>
      <c r="OKZ94" s="141"/>
      <c r="OLA94" s="141"/>
      <c r="OLB94" s="141"/>
      <c r="OLC94" s="141"/>
      <c r="OLD94" s="141"/>
      <c r="OLE94" s="141"/>
      <c r="OLF94" s="141"/>
      <c r="OLG94" s="141"/>
      <c r="OLH94" s="141"/>
      <c r="OLI94" s="141"/>
      <c r="OLJ94" s="141"/>
      <c r="OLK94" s="141"/>
      <c r="OLL94" s="141"/>
      <c r="OLM94" s="141"/>
      <c r="OLN94" s="141"/>
      <c r="OLO94" s="141"/>
      <c r="OLP94" s="141"/>
      <c r="OLQ94" s="141"/>
      <c r="OLR94" s="141"/>
      <c r="OLS94" s="141"/>
      <c r="OLT94" s="141"/>
      <c r="OLU94" s="141"/>
      <c r="OLV94" s="141"/>
      <c r="OLW94" s="141"/>
      <c r="OLX94" s="141"/>
      <c r="OLY94" s="141"/>
      <c r="OLZ94" s="141"/>
      <c r="OMA94" s="141"/>
      <c r="OMB94" s="141"/>
      <c r="OMC94" s="141"/>
      <c r="OMD94" s="141"/>
      <c r="OME94" s="141"/>
      <c r="OMF94" s="141"/>
      <c r="OMG94" s="141"/>
      <c r="OMH94" s="141"/>
      <c r="OMI94" s="141"/>
      <c r="OMJ94" s="141"/>
      <c r="OMK94" s="141"/>
      <c r="OML94" s="141"/>
      <c r="OMM94" s="141"/>
      <c r="OMN94" s="141"/>
      <c r="OMO94" s="141"/>
      <c r="OMP94" s="141"/>
      <c r="OMQ94" s="141"/>
      <c r="OMR94" s="141"/>
      <c r="OMS94" s="141"/>
      <c r="OMT94" s="141"/>
      <c r="OMU94" s="141"/>
      <c r="OMV94" s="141"/>
      <c r="OMW94" s="141"/>
      <c r="OMX94" s="141"/>
      <c r="OMY94" s="141"/>
      <c r="OMZ94" s="141"/>
      <c r="ONA94" s="141"/>
      <c r="ONB94" s="141"/>
      <c r="ONC94" s="141"/>
      <c r="OND94" s="141"/>
      <c r="ONE94" s="141"/>
      <c r="ONF94" s="141"/>
      <c r="ONG94" s="141"/>
      <c r="ONH94" s="141"/>
      <c r="ONI94" s="141"/>
      <c r="ONJ94" s="141"/>
      <c r="ONK94" s="141"/>
      <c r="ONL94" s="141"/>
      <c r="ONM94" s="141"/>
      <c r="ONN94" s="141"/>
      <c r="ONO94" s="141"/>
      <c r="ONP94" s="141"/>
      <c r="ONQ94" s="141"/>
      <c r="ONR94" s="141"/>
      <c r="ONS94" s="141"/>
      <c r="ONT94" s="141"/>
      <c r="ONU94" s="141"/>
      <c r="ONV94" s="141"/>
      <c r="ONW94" s="141"/>
      <c r="ONX94" s="141"/>
      <c r="ONY94" s="141"/>
      <c r="ONZ94" s="141"/>
      <c r="OOA94" s="141"/>
      <c r="OOB94" s="141"/>
      <c r="OOC94" s="141"/>
      <c r="OOD94" s="141"/>
      <c r="OOE94" s="141"/>
      <c r="OOF94" s="141"/>
      <c r="OOG94" s="141"/>
      <c r="OOH94" s="141"/>
      <c r="OOI94" s="141"/>
      <c r="OOJ94" s="141"/>
      <c r="OOK94" s="141"/>
      <c r="OOL94" s="141"/>
      <c r="OOM94" s="141"/>
      <c r="OON94" s="141"/>
      <c r="OOO94" s="141"/>
      <c r="OOP94" s="141"/>
      <c r="OOQ94" s="141"/>
      <c r="OOR94" s="141"/>
      <c r="OOS94" s="141"/>
      <c r="OOT94" s="141"/>
      <c r="OOU94" s="141"/>
      <c r="OOV94" s="141"/>
      <c r="OOW94" s="141"/>
      <c r="OOX94" s="141"/>
      <c r="OOY94" s="141"/>
      <c r="OOZ94" s="141"/>
      <c r="OPA94" s="141"/>
      <c r="OPB94" s="141"/>
      <c r="OPC94" s="141"/>
      <c r="OPD94" s="141"/>
      <c r="OPE94" s="141"/>
      <c r="OPF94" s="141"/>
      <c r="OPG94" s="141"/>
      <c r="OPH94" s="141"/>
      <c r="OPI94" s="141"/>
      <c r="OPJ94" s="141"/>
      <c r="OPK94" s="141"/>
      <c r="OPL94" s="141"/>
      <c r="OPM94" s="141"/>
      <c r="OPN94" s="141"/>
      <c r="OPO94" s="141"/>
      <c r="OPP94" s="141"/>
      <c r="OPQ94" s="141"/>
      <c r="OPR94" s="141"/>
      <c r="OPS94" s="141"/>
      <c r="OPT94" s="141"/>
      <c r="OPU94" s="141"/>
      <c r="OPV94" s="141"/>
      <c r="OPW94" s="141"/>
      <c r="OPX94" s="141"/>
      <c r="OPY94" s="141"/>
      <c r="OPZ94" s="141"/>
      <c r="OQA94" s="141"/>
      <c r="OQB94" s="141"/>
      <c r="OQC94" s="141"/>
      <c r="OQD94" s="141"/>
      <c r="OQE94" s="141"/>
      <c r="OQF94" s="141"/>
      <c r="OQG94" s="141"/>
      <c r="OQH94" s="141"/>
      <c r="OQI94" s="141"/>
      <c r="OQJ94" s="141"/>
      <c r="OQK94" s="141"/>
      <c r="OQL94" s="141"/>
      <c r="OQM94" s="141"/>
      <c r="OQN94" s="141"/>
      <c r="OQO94" s="141"/>
      <c r="OQP94" s="141"/>
      <c r="OQQ94" s="141"/>
      <c r="OQR94" s="141"/>
      <c r="OQS94" s="141"/>
      <c r="OQT94" s="141"/>
      <c r="OQU94" s="141"/>
      <c r="OQV94" s="141"/>
      <c r="OQW94" s="141"/>
      <c r="OQX94" s="141"/>
      <c r="OQY94" s="141"/>
      <c r="OQZ94" s="141"/>
      <c r="ORA94" s="141"/>
      <c r="ORB94" s="141"/>
      <c r="ORC94" s="141"/>
      <c r="ORD94" s="141"/>
      <c r="ORE94" s="141"/>
      <c r="ORF94" s="141"/>
      <c r="ORG94" s="141"/>
      <c r="ORH94" s="141"/>
      <c r="ORI94" s="141"/>
      <c r="ORJ94" s="141"/>
      <c r="ORK94" s="141"/>
      <c r="ORL94" s="141"/>
      <c r="ORM94" s="141"/>
      <c r="ORN94" s="141"/>
      <c r="ORO94" s="141"/>
      <c r="ORP94" s="141"/>
      <c r="ORQ94" s="141"/>
      <c r="ORR94" s="141"/>
      <c r="ORS94" s="141"/>
      <c r="ORT94" s="141"/>
      <c r="ORU94" s="141"/>
      <c r="ORV94" s="141"/>
      <c r="ORW94" s="141"/>
      <c r="ORX94" s="141"/>
      <c r="ORY94" s="141"/>
      <c r="ORZ94" s="141"/>
      <c r="OSA94" s="141"/>
      <c r="OSB94" s="141"/>
      <c r="OSC94" s="141"/>
      <c r="OSD94" s="141"/>
      <c r="OSE94" s="141"/>
      <c r="OSF94" s="141"/>
      <c r="OSG94" s="141"/>
      <c r="OSH94" s="141"/>
      <c r="OSI94" s="141"/>
      <c r="OSJ94" s="141"/>
      <c r="OSK94" s="141"/>
      <c r="OSL94" s="141"/>
      <c r="OSM94" s="141"/>
      <c r="OSN94" s="141"/>
      <c r="OSO94" s="141"/>
      <c r="OSP94" s="141"/>
      <c r="OSQ94" s="141"/>
      <c r="OSR94" s="141"/>
      <c r="OSS94" s="141"/>
      <c r="OST94" s="141"/>
      <c r="OSU94" s="141"/>
      <c r="OSV94" s="141"/>
      <c r="OSW94" s="141"/>
      <c r="OSX94" s="141"/>
      <c r="OSY94" s="141"/>
      <c r="OSZ94" s="141"/>
      <c r="OTA94" s="141"/>
      <c r="OTB94" s="141"/>
      <c r="OTC94" s="141"/>
      <c r="OTD94" s="141"/>
      <c r="OTE94" s="141"/>
      <c r="OTF94" s="141"/>
      <c r="OTG94" s="141"/>
      <c r="OTH94" s="141"/>
      <c r="OTI94" s="141"/>
      <c r="OTJ94" s="141"/>
      <c r="OTK94" s="141"/>
      <c r="OTL94" s="141"/>
      <c r="OTM94" s="141"/>
      <c r="OTN94" s="141"/>
      <c r="OTO94" s="141"/>
      <c r="OTP94" s="141"/>
      <c r="OTQ94" s="141"/>
      <c r="OTR94" s="141"/>
      <c r="OTS94" s="141"/>
      <c r="OTT94" s="141"/>
      <c r="OTU94" s="141"/>
      <c r="OTV94" s="141"/>
      <c r="OTW94" s="141"/>
      <c r="OTX94" s="141"/>
      <c r="OTY94" s="141"/>
      <c r="OTZ94" s="141"/>
      <c r="OUA94" s="141"/>
      <c r="OUB94" s="141"/>
      <c r="OUC94" s="141"/>
      <c r="OUD94" s="141"/>
      <c r="OUE94" s="141"/>
      <c r="OUF94" s="141"/>
      <c r="OUG94" s="141"/>
      <c r="OUH94" s="141"/>
      <c r="OUI94" s="141"/>
      <c r="OUJ94" s="141"/>
      <c r="OUK94" s="141"/>
      <c r="OUL94" s="141"/>
      <c r="OUM94" s="141"/>
      <c r="OUN94" s="141"/>
      <c r="OUO94" s="141"/>
      <c r="OUP94" s="141"/>
      <c r="OUQ94" s="141"/>
      <c r="OUR94" s="141"/>
      <c r="OUS94" s="141"/>
      <c r="OUT94" s="141"/>
      <c r="OUU94" s="141"/>
      <c r="OUV94" s="141"/>
      <c r="OUW94" s="141"/>
      <c r="OUX94" s="141"/>
      <c r="OUY94" s="141"/>
      <c r="OUZ94" s="141"/>
      <c r="OVA94" s="141"/>
      <c r="OVB94" s="141"/>
      <c r="OVC94" s="141"/>
      <c r="OVD94" s="141"/>
      <c r="OVE94" s="141"/>
      <c r="OVF94" s="141"/>
      <c r="OVG94" s="141"/>
      <c r="OVH94" s="141"/>
      <c r="OVI94" s="141"/>
      <c r="OVJ94" s="141"/>
      <c r="OVK94" s="141"/>
      <c r="OVL94" s="141"/>
      <c r="OVM94" s="141"/>
      <c r="OVN94" s="141"/>
      <c r="OVO94" s="141"/>
      <c r="OVP94" s="141"/>
      <c r="OVQ94" s="141"/>
      <c r="OVR94" s="141"/>
      <c r="OVS94" s="141"/>
      <c r="OVT94" s="141"/>
      <c r="OVU94" s="141"/>
      <c r="OVV94" s="141"/>
      <c r="OVW94" s="141"/>
      <c r="OVX94" s="141"/>
      <c r="OVY94" s="141"/>
      <c r="OVZ94" s="141"/>
      <c r="OWA94" s="141"/>
      <c r="OWB94" s="141"/>
      <c r="OWC94" s="141"/>
      <c r="OWD94" s="141"/>
      <c r="OWE94" s="141"/>
      <c r="OWF94" s="141"/>
      <c r="OWG94" s="141"/>
      <c r="OWH94" s="141"/>
      <c r="OWI94" s="141"/>
      <c r="OWJ94" s="141"/>
      <c r="OWK94" s="141"/>
      <c r="OWL94" s="141"/>
      <c r="OWM94" s="141"/>
      <c r="OWN94" s="141"/>
      <c r="OWO94" s="141"/>
      <c r="OWP94" s="141"/>
      <c r="OWQ94" s="141"/>
      <c r="OWR94" s="141"/>
      <c r="OWS94" s="141"/>
      <c r="OWT94" s="141"/>
      <c r="OWU94" s="141"/>
      <c r="OWV94" s="141"/>
      <c r="OWW94" s="141"/>
      <c r="OWX94" s="141"/>
      <c r="OWY94" s="141"/>
      <c r="OWZ94" s="141"/>
      <c r="OXA94" s="141"/>
      <c r="OXB94" s="141"/>
      <c r="OXC94" s="141"/>
      <c r="OXD94" s="141"/>
      <c r="OXE94" s="141"/>
      <c r="OXF94" s="141"/>
      <c r="OXG94" s="141"/>
      <c r="OXH94" s="141"/>
      <c r="OXI94" s="141"/>
      <c r="OXJ94" s="141"/>
      <c r="OXK94" s="141"/>
      <c r="OXL94" s="141"/>
      <c r="OXM94" s="141"/>
      <c r="OXN94" s="141"/>
      <c r="OXO94" s="141"/>
      <c r="OXP94" s="141"/>
      <c r="OXQ94" s="141"/>
      <c r="OXR94" s="141"/>
      <c r="OXS94" s="141"/>
      <c r="OXT94" s="141"/>
      <c r="OXU94" s="141"/>
      <c r="OXV94" s="141"/>
      <c r="OXW94" s="141"/>
      <c r="OXX94" s="141"/>
      <c r="OXY94" s="141"/>
      <c r="OXZ94" s="141"/>
      <c r="OYA94" s="141"/>
      <c r="OYB94" s="141"/>
      <c r="OYC94" s="141"/>
      <c r="OYD94" s="141"/>
      <c r="OYE94" s="141"/>
      <c r="OYF94" s="141"/>
      <c r="OYG94" s="141"/>
      <c r="OYH94" s="141"/>
      <c r="OYI94" s="141"/>
      <c r="OYJ94" s="141"/>
      <c r="OYK94" s="141"/>
      <c r="OYL94" s="141"/>
      <c r="OYM94" s="141"/>
      <c r="OYN94" s="141"/>
      <c r="OYO94" s="141"/>
      <c r="OYP94" s="141"/>
      <c r="OYQ94" s="141"/>
      <c r="OYR94" s="141"/>
      <c r="OYS94" s="141"/>
      <c r="OYT94" s="141"/>
      <c r="OYU94" s="141"/>
      <c r="OYV94" s="141"/>
      <c r="OYW94" s="141"/>
      <c r="OYX94" s="141"/>
      <c r="OYY94" s="141"/>
      <c r="OYZ94" s="141"/>
      <c r="OZA94" s="141"/>
      <c r="OZB94" s="141"/>
      <c r="OZC94" s="141"/>
      <c r="OZD94" s="141"/>
      <c r="OZE94" s="141"/>
      <c r="OZF94" s="141"/>
      <c r="OZG94" s="141"/>
      <c r="OZH94" s="141"/>
      <c r="OZI94" s="141"/>
      <c r="OZJ94" s="141"/>
      <c r="OZK94" s="141"/>
      <c r="OZL94" s="141"/>
      <c r="OZM94" s="141"/>
      <c r="OZN94" s="141"/>
      <c r="OZO94" s="141"/>
      <c r="OZP94" s="141"/>
      <c r="OZQ94" s="141"/>
      <c r="OZR94" s="141"/>
      <c r="OZS94" s="141"/>
      <c r="OZT94" s="141"/>
      <c r="OZU94" s="141"/>
      <c r="OZV94" s="141"/>
      <c r="OZW94" s="141"/>
      <c r="OZX94" s="141"/>
      <c r="OZY94" s="141"/>
      <c r="OZZ94" s="141"/>
      <c r="PAA94" s="141"/>
      <c r="PAB94" s="141"/>
      <c r="PAC94" s="141"/>
      <c r="PAD94" s="141"/>
      <c r="PAE94" s="141"/>
      <c r="PAF94" s="141"/>
      <c r="PAG94" s="141"/>
      <c r="PAH94" s="141"/>
      <c r="PAI94" s="141"/>
      <c r="PAJ94" s="141"/>
      <c r="PAK94" s="141"/>
      <c r="PAL94" s="141"/>
      <c r="PAM94" s="141"/>
      <c r="PAN94" s="141"/>
      <c r="PAO94" s="141"/>
      <c r="PAP94" s="141"/>
      <c r="PAQ94" s="141"/>
      <c r="PAR94" s="141"/>
      <c r="PAS94" s="141"/>
      <c r="PAT94" s="141"/>
      <c r="PAU94" s="141"/>
      <c r="PAV94" s="141"/>
      <c r="PAW94" s="141"/>
      <c r="PAX94" s="141"/>
      <c r="PAY94" s="141"/>
      <c r="PAZ94" s="141"/>
      <c r="PBA94" s="141"/>
      <c r="PBB94" s="141"/>
      <c r="PBC94" s="141"/>
      <c r="PBD94" s="141"/>
      <c r="PBE94" s="141"/>
      <c r="PBF94" s="141"/>
      <c r="PBG94" s="141"/>
      <c r="PBH94" s="141"/>
      <c r="PBI94" s="141"/>
      <c r="PBJ94" s="141"/>
      <c r="PBK94" s="141"/>
      <c r="PBL94" s="141"/>
      <c r="PBM94" s="141"/>
      <c r="PBN94" s="141"/>
      <c r="PBO94" s="141"/>
      <c r="PBP94" s="141"/>
      <c r="PBQ94" s="141"/>
      <c r="PBR94" s="141"/>
      <c r="PBS94" s="141"/>
      <c r="PBT94" s="141"/>
      <c r="PBU94" s="141"/>
      <c r="PBV94" s="141"/>
      <c r="PBW94" s="141"/>
      <c r="PBX94" s="141"/>
      <c r="PBY94" s="141"/>
      <c r="PBZ94" s="141"/>
      <c r="PCA94" s="141"/>
      <c r="PCB94" s="141"/>
      <c r="PCC94" s="141"/>
      <c r="PCD94" s="141"/>
      <c r="PCE94" s="141"/>
      <c r="PCF94" s="141"/>
      <c r="PCG94" s="141"/>
      <c r="PCH94" s="141"/>
      <c r="PCI94" s="141"/>
      <c r="PCJ94" s="141"/>
      <c r="PCK94" s="141"/>
      <c r="PCL94" s="141"/>
      <c r="PCM94" s="141"/>
      <c r="PCN94" s="141"/>
      <c r="PCO94" s="141"/>
      <c r="PCP94" s="141"/>
      <c r="PCQ94" s="141"/>
      <c r="PCR94" s="141"/>
      <c r="PCS94" s="141"/>
      <c r="PCT94" s="141"/>
      <c r="PCU94" s="141"/>
      <c r="PCV94" s="141"/>
      <c r="PCW94" s="141"/>
      <c r="PCX94" s="141"/>
      <c r="PCY94" s="141"/>
      <c r="PCZ94" s="141"/>
      <c r="PDA94" s="141"/>
      <c r="PDB94" s="141"/>
      <c r="PDC94" s="141"/>
      <c r="PDD94" s="141"/>
      <c r="PDE94" s="141"/>
      <c r="PDF94" s="141"/>
      <c r="PDG94" s="141"/>
      <c r="PDH94" s="141"/>
      <c r="PDI94" s="141"/>
      <c r="PDJ94" s="141"/>
      <c r="PDK94" s="141"/>
      <c r="PDL94" s="141"/>
      <c r="PDM94" s="141"/>
      <c r="PDN94" s="141"/>
      <c r="PDO94" s="141"/>
      <c r="PDP94" s="141"/>
      <c r="PDQ94" s="141"/>
      <c r="PDR94" s="141"/>
      <c r="PDS94" s="141"/>
      <c r="PDT94" s="141"/>
      <c r="PDU94" s="141"/>
      <c r="PDV94" s="141"/>
      <c r="PDW94" s="141"/>
      <c r="PDX94" s="141"/>
      <c r="PDY94" s="141"/>
      <c r="PDZ94" s="141"/>
      <c r="PEA94" s="141"/>
      <c r="PEB94" s="141"/>
      <c r="PEC94" s="141"/>
      <c r="PED94" s="141"/>
      <c r="PEE94" s="141"/>
      <c r="PEF94" s="141"/>
      <c r="PEG94" s="141"/>
      <c r="PEH94" s="141"/>
      <c r="PEI94" s="141"/>
      <c r="PEJ94" s="141"/>
      <c r="PEK94" s="141"/>
      <c r="PEL94" s="141"/>
      <c r="PEM94" s="141"/>
      <c r="PEN94" s="141"/>
      <c r="PEO94" s="141"/>
      <c r="PEP94" s="141"/>
      <c r="PEQ94" s="141"/>
      <c r="PER94" s="141"/>
      <c r="PES94" s="141"/>
      <c r="PET94" s="141"/>
      <c r="PEU94" s="141"/>
      <c r="PEV94" s="141"/>
      <c r="PEW94" s="141"/>
      <c r="PEX94" s="141"/>
      <c r="PEY94" s="141"/>
      <c r="PEZ94" s="141"/>
      <c r="PFA94" s="141"/>
      <c r="PFB94" s="141"/>
      <c r="PFC94" s="141"/>
      <c r="PFD94" s="141"/>
      <c r="PFE94" s="141"/>
      <c r="PFF94" s="141"/>
      <c r="PFG94" s="141"/>
      <c r="PFH94" s="141"/>
      <c r="PFI94" s="141"/>
      <c r="PFJ94" s="141"/>
      <c r="PFK94" s="141"/>
      <c r="PFL94" s="141"/>
      <c r="PFM94" s="141"/>
      <c r="PFN94" s="141"/>
      <c r="PFO94" s="141"/>
      <c r="PFP94" s="141"/>
      <c r="PFQ94" s="141"/>
      <c r="PFR94" s="141"/>
      <c r="PFS94" s="141"/>
      <c r="PFT94" s="141"/>
      <c r="PFU94" s="141"/>
      <c r="PFV94" s="141"/>
      <c r="PFW94" s="141"/>
      <c r="PFX94" s="141"/>
      <c r="PFY94" s="141"/>
      <c r="PFZ94" s="141"/>
      <c r="PGA94" s="141"/>
      <c r="PGB94" s="141"/>
      <c r="PGC94" s="141"/>
      <c r="PGD94" s="141"/>
      <c r="PGE94" s="141"/>
      <c r="PGF94" s="141"/>
      <c r="PGG94" s="141"/>
      <c r="PGH94" s="141"/>
      <c r="PGI94" s="141"/>
      <c r="PGJ94" s="141"/>
      <c r="PGK94" s="141"/>
      <c r="PGL94" s="141"/>
      <c r="PGM94" s="141"/>
      <c r="PGN94" s="141"/>
      <c r="PGO94" s="141"/>
      <c r="PGP94" s="141"/>
      <c r="PGQ94" s="141"/>
      <c r="PGR94" s="141"/>
      <c r="PGS94" s="141"/>
      <c r="PGT94" s="141"/>
      <c r="PGU94" s="141"/>
      <c r="PGV94" s="141"/>
      <c r="PGW94" s="141"/>
      <c r="PGX94" s="141"/>
      <c r="PGY94" s="141"/>
      <c r="PGZ94" s="141"/>
      <c r="PHA94" s="141"/>
      <c r="PHB94" s="141"/>
      <c r="PHC94" s="141"/>
      <c r="PHD94" s="141"/>
      <c r="PHE94" s="141"/>
      <c r="PHF94" s="141"/>
      <c r="PHG94" s="141"/>
      <c r="PHH94" s="141"/>
      <c r="PHI94" s="141"/>
      <c r="PHJ94" s="141"/>
      <c r="PHK94" s="141"/>
      <c r="PHL94" s="141"/>
      <c r="PHM94" s="141"/>
      <c r="PHN94" s="141"/>
      <c r="PHO94" s="141"/>
      <c r="PHP94" s="141"/>
      <c r="PHQ94" s="141"/>
      <c r="PHR94" s="141"/>
      <c r="PHS94" s="141"/>
      <c r="PHT94" s="141"/>
      <c r="PHU94" s="141"/>
      <c r="PHV94" s="141"/>
      <c r="PHW94" s="141"/>
      <c r="PHX94" s="141"/>
      <c r="PHY94" s="141"/>
      <c r="PHZ94" s="141"/>
      <c r="PIA94" s="141"/>
      <c r="PIB94" s="141"/>
      <c r="PIC94" s="141"/>
      <c r="PID94" s="141"/>
      <c r="PIE94" s="141"/>
      <c r="PIF94" s="141"/>
      <c r="PIG94" s="141"/>
      <c r="PIH94" s="141"/>
      <c r="PII94" s="141"/>
      <c r="PIJ94" s="141"/>
      <c r="PIK94" s="141"/>
      <c r="PIL94" s="141"/>
      <c r="PIM94" s="141"/>
      <c r="PIN94" s="141"/>
      <c r="PIO94" s="141"/>
      <c r="PIP94" s="141"/>
      <c r="PIQ94" s="141"/>
      <c r="PIR94" s="141"/>
      <c r="PIS94" s="141"/>
      <c r="PIT94" s="141"/>
      <c r="PIU94" s="141"/>
      <c r="PIV94" s="141"/>
      <c r="PIW94" s="141"/>
      <c r="PIX94" s="141"/>
      <c r="PIY94" s="141"/>
      <c r="PIZ94" s="141"/>
      <c r="PJA94" s="141"/>
      <c r="PJB94" s="141"/>
      <c r="PJC94" s="141"/>
      <c r="PJD94" s="141"/>
      <c r="PJE94" s="141"/>
      <c r="PJF94" s="141"/>
      <c r="PJG94" s="141"/>
      <c r="PJH94" s="141"/>
      <c r="PJI94" s="141"/>
      <c r="PJJ94" s="141"/>
      <c r="PJK94" s="141"/>
      <c r="PJL94" s="141"/>
      <c r="PJM94" s="141"/>
      <c r="PJN94" s="141"/>
      <c r="PJO94" s="141"/>
      <c r="PJP94" s="141"/>
      <c r="PJQ94" s="141"/>
      <c r="PJR94" s="141"/>
      <c r="PJS94" s="141"/>
      <c r="PJT94" s="141"/>
      <c r="PJU94" s="141"/>
      <c r="PJV94" s="141"/>
      <c r="PJW94" s="141"/>
      <c r="PJX94" s="141"/>
      <c r="PJY94" s="141"/>
      <c r="PJZ94" s="141"/>
      <c r="PKA94" s="141"/>
      <c r="PKB94" s="141"/>
      <c r="PKC94" s="141"/>
      <c r="PKD94" s="141"/>
      <c r="PKE94" s="141"/>
      <c r="PKF94" s="141"/>
      <c r="PKG94" s="141"/>
      <c r="PKH94" s="141"/>
      <c r="PKI94" s="141"/>
      <c r="PKJ94" s="141"/>
      <c r="PKK94" s="141"/>
      <c r="PKL94" s="141"/>
      <c r="PKM94" s="141"/>
      <c r="PKN94" s="141"/>
      <c r="PKO94" s="141"/>
      <c r="PKP94" s="141"/>
      <c r="PKQ94" s="141"/>
      <c r="PKR94" s="141"/>
      <c r="PKS94" s="141"/>
      <c r="PKT94" s="141"/>
      <c r="PKU94" s="141"/>
      <c r="PKV94" s="141"/>
      <c r="PKW94" s="141"/>
      <c r="PKX94" s="141"/>
      <c r="PKY94" s="141"/>
      <c r="PKZ94" s="141"/>
      <c r="PLA94" s="141"/>
      <c r="PLB94" s="141"/>
      <c r="PLC94" s="141"/>
      <c r="PLD94" s="141"/>
      <c r="PLE94" s="141"/>
      <c r="PLF94" s="141"/>
      <c r="PLG94" s="141"/>
      <c r="PLH94" s="141"/>
      <c r="PLI94" s="141"/>
      <c r="PLJ94" s="141"/>
      <c r="PLK94" s="141"/>
      <c r="PLL94" s="141"/>
      <c r="PLM94" s="141"/>
      <c r="PLN94" s="141"/>
      <c r="PLO94" s="141"/>
      <c r="PLP94" s="141"/>
      <c r="PLQ94" s="141"/>
      <c r="PLR94" s="141"/>
      <c r="PLS94" s="141"/>
      <c r="PLT94" s="141"/>
      <c r="PLU94" s="141"/>
      <c r="PLV94" s="141"/>
      <c r="PLW94" s="141"/>
      <c r="PLX94" s="141"/>
      <c r="PLY94" s="141"/>
      <c r="PLZ94" s="141"/>
      <c r="PMA94" s="141"/>
      <c r="PMB94" s="141"/>
      <c r="PMC94" s="141"/>
      <c r="PMD94" s="141"/>
      <c r="PME94" s="141"/>
      <c r="PMF94" s="141"/>
      <c r="PMG94" s="141"/>
      <c r="PMH94" s="141"/>
      <c r="PMI94" s="141"/>
      <c r="PMJ94" s="141"/>
      <c r="PMK94" s="141"/>
      <c r="PML94" s="141"/>
      <c r="PMM94" s="141"/>
      <c r="PMN94" s="141"/>
      <c r="PMO94" s="141"/>
      <c r="PMP94" s="141"/>
      <c r="PMQ94" s="141"/>
      <c r="PMR94" s="141"/>
      <c r="PMS94" s="141"/>
      <c r="PMT94" s="141"/>
      <c r="PMU94" s="141"/>
      <c r="PMV94" s="141"/>
      <c r="PMW94" s="141"/>
      <c r="PMX94" s="141"/>
      <c r="PMY94" s="141"/>
      <c r="PMZ94" s="141"/>
      <c r="PNA94" s="141"/>
      <c r="PNB94" s="141"/>
      <c r="PNC94" s="141"/>
      <c r="PND94" s="141"/>
      <c r="PNE94" s="141"/>
      <c r="PNF94" s="141"/>
      <c r="PNG94" s="141"/>
      <c r="PNH94" s="141"/>
      <c r="PNI94" s="141"/>
      <c r="PNJ94" s="141"/>
      <c r="PNK94" s="141"/>
      <c r="PNL94" s="141"/>
      <c r="PNM94" s="141"/>
      <c r="PNN94" s="141"/>
      <c r="PNO94" s="141"/>
      <c r="PNP94" s="141"/>
      <c r="PNQ94" s="141"/>
      <c r="PNR94" s="141"/>
      <c r="PNS94" s="141"/>
      <c r="PNT94" s="141"/>
      <c r="PNU94" s="141"/>
      <c r="PNV94" s="141"/>
      <c r="PNW94" s="141"/>
      <c r="PNX94" s="141"/>
      <c r="PNY94" s="141"/>
      <c r="PNZ94" s="141"/>
      <c r="POA94" s="141"/>
      <c r="POB94" s="141"/>
      <c r="POC94" s="141"/>
      <c r="POD94" s="141"/>
      <c r="POE94" s="141"/>
      <c r="POF94" s="141"/>
      <c r="POG94" s="141"/>
      <c r="POH94" s="141"/>
      <c r="POI94" s="141"/>
      <c r="POJ94" s="141"/>
      <c r="POK94" s="141"/>
      <c r="POL94" s="141"/>
      <c r="POM94" s="141"/>
      <c r="PON94" s="141"/>
      <c r="POO94" s="141"/>
      <c r="POP94" s="141"/>
      <c r="POQ94" s="141"/>
      <c r="POR94" s="141"/>
      <c r="POS94" s="141"/>
      <c r="POT94" s="141"/>
      <c r="POU94" s="141"/>
      <c r="POV94" s="141"/>
      <c r="POW94" s="141"/>
      <c r="POX94" s="141"/>
      <c r="POY94" s="141"/>
      <c r="POZ94" s="141"/>
      <c r="PPA94" s="141"/>
      <c r="PPB94" s="141"/>
      <c r="PPC94" s="141"/>
      <c r="PPD94" s="141"/>
      <c r="PPE94" s="141"/>
      <c r="PPF94" s="141"/>
      <c r="PPG94" s="141"/>
      <c r="PPH94" s="141"/>
      <c r="PPI94" s="141"/>
      <c r="PPJ94" s="141"/>
      <c r="PPK94" s="141"/>
      <c r="PPL94" s="141"/>
      <c r="PPM94" s="141"/>
      <c r="PPN94" s="141"/>
      <c r="PPO94" s="141"/>
      <c r="PPP94" s="141"/>
      <c r="PPQ94" s="141"/>
      <c r="PPR94" s="141"/>
      <c r="PPS94" s="141"/>
      <c r="PPT94" s="141"/>
      <c r="PPU94" s="141"/>
      <c r="PPV94" s="141"/>
      <c r="PPW94" s="141"/>
      <c r="PPX94" s="141"/>
      <c r="PPY94" s="141"/>
      <c r="PPZ94" s="141"/>
      <c r="PQA94" s="141"/>
      <c r="PQB94" s="141"/>
      <c r="PQC94" s="141"/>
      <c r="PQD94" s="141"/>
      <c r="PQE94" s="141"/>
      <c r="PQF94" s="141"/>
      <c r="PQG94" s="141"/>
      <c r="PQH94" s="141"/>
      <c r="PQI94" s="141"/>
      <c r="PQJ94" s="141"/>
      <c r="PQK94" s="141"/>
      <c r="PQL94" s="141"/>
      <c r="PQM94" s="141"/>
      <c r="PQN94" s="141"/>
      <c r="PQO94" s="141"/>
      <c r="PQP94" s="141"/>
      <c r="PQQ94" s="141"/>
      <c r="PQR94" s="141"/>
      <c r="PQS94" s="141"/>
      <c r="PQT94" s="141"/>
      <c r="PQU94" s="141"/>
      <c r="PQV94" s="141"/>
      <c r="PQW94" s="141"/>
      <c r="PQX94" s="141"/>
      <c r="PQY94" s="141"/>
      <c r="PQZ94" s="141"/>
      <c r="PRA94" s="141"/>
      <c r="PRB94" s="141"/>
      <c r="PRC94" s="141"/>
      <c r="PRD94" s="141"/>
      <c r="PRE94" s="141"/>
      <c r="PRF94" s="141"/>
      <c r="PRG94" s="141"/>
      <c r="PRH94" s="141"/>
      <c r="PRI94" s="141"/>
      <c r="PRJ94" s="141"/>
      <c r="PRK94" s="141"/>
      <c r="PRL94" s="141"/>
      <c r="PRM94" s="141"/>
      <c r="PRN94" s="141"/>
      <c r="PRO94" s="141"/>
      <c r="PRP94" s="141"/>
      <c r="PRQ94" s="141"/>
      <c r="PRR94" s="141"/>
      <c r="PRS94" s="141"/>
      <c r="PRT94" s="141"/>
      <c r="PRU94" s="141"/>
      <c r="PRV94" s="141"/>
      <c r="PRW94" s="141"/>
      <c r="PRX94" s="141"/>
      <c r="PRY94" s="141"/>
      <c r="PRZ94" s="141"/>
      <c r="PSA94" s="141"/>
      <c r="PSB94" s="141"/>
      <c r="PSC94" s="141"/>
      <c r="PSD94" s="141"/>
      <c r="PSE94" s="141"/>
      <c r="PSF94" s="141"/>
      <c r="PSG94" s="141"/>
      <c r="PSH94" s="141"/>
      <c r="PSI94" s="141"/>
      <c r="PSJ94" s="141"/>
      <c r="PSK94" s="141"/>
      <c r="PSL94" s="141"/>
      <c r="PSM94" s="141"/>
      <c r="PSN94" s="141"/>
      <c r="PSO94" s="141"/>
      <c r="PSP94" s="141"/>
      <c r="PSQ94" s="141"/>
      <c r="PSR94" s="141"/>
      <c r="PSS94" s="141"/>
      <c r="PST94" s="141"/>
      <c r="PSU94" s="141"/>
      <c r="PSV94" s="141"/>
      <c r="PSW94" s="141"/>
      <c r="PSX94" s="141"/>
      <c r="PSY94" s="141"/>
      <c r="PSZ94" s="141"/>
      <c r="PTA94" s="141"/>
      <c r="PTB94" s="141"/>
      <c r="PTC94" s="141"/>
      <c r="PTD94" s="141"/>
      <c r="PTE94" s="141"/>
      <c r="PTF94" s="141"/>
      <c r="PTG94" s="141"/>
      <c r="PTH94" s="141"/>
      <c r="PTI94" s="141"/>
      <c r="PTJ94" s="141"/>
      <c r="PTK94" s="141"/>
      <c r="PTL94" s="141"/>
      <c r="PTM94" s="141"/>
      <c r="PTN94" s="141"/>
      <c r="PTO94" s="141"/>
      <c r="PTP94" s="141"/>
      <c r="PTQ94" s="141"/>
      <c r="PTR94" s="141"/>
      <c r="PTS94" s="141"/>
      <c r="PTT94" s="141"/>
      <c r="PTU94" s="141"/>
      <c r="PTV94" s="141"/>
      <c r="PTW94" s="141"/>
      <c r="PTX94" s="141"/>
      <c r="PTY94" s="141"/>
      <c r="PTZ94" s="141"/>
      <c r="PUA94" s="141"/>
      <c r="PUB94" s="141"/>
      <c r="PUC94" s="141"/>
      <c r="PUD94" s="141"/>
      <c r="PUE94" s="141"/>
      <c r="PUF94" s="141"/>
      <c r="PUG94" s="141"/>
      <c r="PUH94" s="141"/>
      <c r="PUI94" s="141"/>
      <c r="PUJ94" s="141"/>
      <c r="PUK94" s="141"/>
      <c r="PUL94" s="141"/>
      <c r="PUM94" s="141"/>
      <c r="PUN94" s="141"/>
      <c r="PUO94" s="141"/>
      <c r="PUP94" s="141"/>
      <c r="PUQ94" s="141"/>
      <c r="PUR94" s="141"/>
      <c r="PUS94" s="141"/>
      <c r="PUT94" s="141"/>
      <c r="PUU94" s="141"/>
      <c r="PUV94" s="141"/>
      <c r="PUW94" s="141"/>
      <c r="PUX94" s="141"/>
      <c r="PUY94" s="141"/>
      <c r="PUZ94" s="141"/>
      <c r="PVA94" s="141"/>
      <c r="PVB94" s="141"/>
      <c r="PVC94" s="141"/>
      <c r="PVD94" s="141"/>
      <c r="PVE94" s="141"/>
      <c r="PVF94" s="141"/>
      <c r="PVG94" s="141"/>
      <c r="PVH94" s="141"/>
      <c r="PVI94" s="141"/>
      <c r="PVJ94" s="141"/>
      <c r="PVK94" s="141"/>
      <c r="PVL94" s="141"/>
      <c r="PVM94" s="141"/>
      <c r="PVN94" s="141"/>
      <c r="PVO94" s="141"/>
      <c r="PVP94" s="141"/>
      <c r="PVQ94" s="141"/>
      <c r="PVR94" s="141"/>
      <c r="PVS94" s="141"/>
      <c r="PVT94" s="141"/>
      <c r="PVU94" s="141"/>
      <c r="PVV94" s="141"/>
      <c r="PVW94" s="141"/>
      <c r="PVX94" s="141"/>
      <c r="PVY94" s="141"/>
      <c r="PVZ94" s="141"/>
      <c r="PWA94" s="141"/>
      <c r="PWB94" s="141"/>
      <c r="PWC94" s="141"/>
      <c r="PWD94" s="141"/>
      <c r="PWE94" s="141"/>
      <c r="PWF94" s="141"/>
      <c r="PWG94" s="141"/>
      <c r="PWH94" s="141"/>
      <c r="PWI94" s="141"/>
      <c r="PWJ94" s="141"/>
      <c r="PWK94" s="141"/>
      <c r="PWL94" s="141"/>
      <c r="PWM94" s="141"/>
      <c r="PWN94" s="141"/>
      <c r="PWO94" s="141"/>
      <c r="PWP94" s="141"/>
      <c r="PWQ94" s="141"/>
      <c r="PWR94" s="141"/>
      <c r="PWS94" s="141"/>
      <c r="PWT94" s="141"/>
      <c r="PWU94" s="141"/>
      <c r="PWV94" s="141"/>
      <c r="PWW94" s="141"/>
      <c r="PWX94" s="141"/>
      <c r="PWY94" s="141"/>
      <c r="PWZ94" s="141"/>
      <c r="PXA94" s="141"/>
      <c r="PXB94" s="141"/>
      <c r="PXC94" s="141"/>
      <c r="PXD94" s="141"/>
      <c r="PXE94" s="141"/>
      <c r="PXF94" s="141"/>
      <c r="PXG94" s="141"/>
      <c r="PXH94" s="141"/>
      <c r="PXI94" s="141"/>
      <c r="PXJ94" s="141"/>
      <c r="PXK94" s="141"/>
      <c r="PXL94" s="141"/>
      <c r="PXM94" s="141"/>
      <c r="PXN94" s="141"/>
      <c r="PXO94" s="141"/>
      <c r="PXP94" s="141"/>
      <c r="PXQ94" s="141"/>
      <c r="PXR94" s="141"/>
      <c r="PXS94" s="141"/>
      <c r="PXT94" s="141"/>
      <c r="PXU94" s="141"/>
      <c r="PXV94" s="141"/>
      <c r="PXW94" s="141"/>
      <c r="PXX94" s="141"/>
      <c r="PXY94" s="141"/>
      <c r="PXZ94" s="141"/>
      <c r="PYA94" s="141"/>
      <c r="PYB94" s="141"/>
      <c r="PYC94" s="141"/>
      <c r="PYD94" s="141"/>
      <c r="PYE94" s="141"/>
      <c r="PYF94" s="141"/>
      <c r="PYG94" s="141"/>
      <c r="PYH94" s="141"/>
      <c r="PYI94" s="141"/>
      <c r="PYJ94" s="141"/>
      <c r="PYK94" s="141"/>
      <c r="PYL94" s="141"/>
      <c r="PYM94" s="141"/>
      <c r="PYN94" s="141"/>
      <c r="PYO94" s="141"/>
      <c r="PYP94" s="141"/>
      <c r="PYQ94" s="141"/>
      <c r="PYR94" s="141"/>
      <c r="PYS94" s="141"/>
      <c r="PYT94" s="141"/>
      <c r="PYU94" s="141"/>
      <c r="PYV94" s="141"/>
      <c r="PYW94" s="141"/>
      <c r="PYX94" s="141"/>
      <c r="PYY94" s="141"/>
      <c r="PYZ94" s="141"/>
      <c r="PZA94" s="141"/>
      <c r="PZB94" s="141"/>
      <c r="PZC94" s="141"/>
      <c r="PZD94" s="141"/>
      <c r="PZE94" s="141"/>
      <c r="PZF94" s="141"/>
      <c r="PZG94" s="141"/>
      <c r="PZH94" s="141"/>
      <c r="PZI94" s="141"/>
      <c r="PZJ94" s="141"/>
      <c r="PZK94" s="141"/>
      <c r="PZL94" s="141"/>
      <c r="PZM94" s="141"/>
      <c r="PZN94" s="141"/>
      <c r="PZO94" s="141"/>
      <c r="PZP94" s="141"/>
      <c r="PZQ94" s="141"/>
      <c r="PZR94" s="141"/>
      <c r="PZS94" s="141"/>
      <c r="PZT94" s="141"/>
      <c r="PZU94" s="141"/>
      <c r="PZV94" s="141"/>
      <c r="PZW94" s="141"/>
      <c r="PZX94" s="141"/>
      <c r="PZY94" s="141"/>
      <c r="PZZ94" s="141"/>
      <c r="QAA94" s="141"/>
      <c r="QAB94" s="141"/>
      <c r="QAC94" s="141"/>
      <c r="QAD94" s="141"/>
      <c r="QAE94" s="141"/>
      <c r="QAF94" s="141"/>
      <c r="QAG94" s="141"/>
      <c r="QAH94" s="141"/>
      <c r="QAI94" s="141"/>
      <c r="QAJ94" s="141"/>
      <c r="QAK94" s="141"/>
      <c r="QAL94" s="141"/>
      <c r="QAM94" s="141"/>
      <c r="QAN94" s="141"/>
      <c r="QAO94" s="141"/>
      <c r="QAP94" s="141"/>
      <c r="QAQ94" s="141"/>
      <c r="QAR94" s="141"/>
      <c r="QAS94" s="141"/>
      <c r="QAT94" s="141"/>
      <c r="QAU94" s="141"/>
      <c r="QAV94" s="141"/>
      <c r="QAW94" s="141"/>
      <c r="QAX94" s="141"/>
      <c r="QAY94" s="141"/>
      <c r="QAZ94" s="141"/>
      <c r="QBA94" s="141"/>
      <c r="QBB94" s="141"/>
      <c r="QBC94" s="141"/>
      <c r="QBD94" s="141"/>
      <c r="QBE94" s="141"/>
      <c r="QBF94" s="141"/>
      <c r="QBG94" s="141"/>
      <c r="QBH94" s="141"/>
      <c r="QBI94" s="141"/>
      <c r="QBJ94" s="141"/>
      <c r="QBK94" s="141"/>
      <c r="QBL94" s="141"/>
      <c r="QBM94" s="141"/>
      <c r="QBN94" s="141"/>
      <c r="QBO94" s="141"/>
      <c r="QBP94" s="141"/>
      <c r="QBQ94" s="141"/>
      <c r="QBR94" s="141"/>
      <c r="QBS94" s="141"/>
      <c r="QBT94" s="141"/>
      <c r="QBU94" s="141"/>
      <c r="QBV94" s="141"/>
      <c r="QBW94" s="141"/>
      <c r="QBX94" s="141"/>
      <c r="QBY94" s="141"/>
      <c r="QBZ94" s="141"/>
      <c r="QCA94" s="141"/>
      <c r="QCB94" s="141"/>
      <c r="QCC94" s="141"/>
      <c r="QCD94" s="141"/>
      <c r="QCE94" s="141"/>
      <c r="QCF94" s="141"/>
      <c r="QCG94" s="141"/>
      <c r="QCH94" s="141"/>
      <c r="QCI94" s="141"/>
      <c r="QCJ94" s="141"/>
      <c r="QCK94" s="141"/>
      <c r="QCL94" s="141"/>
      <c r="QCM94" s="141"/>
      <c r="QCN94" s="141"/>
      <c r="QCO94" s="141"/>
      <c r="QCP94" s="141"/>
      <c r="QCQ94" s="141"/>
      <c r="QCR94" s="141"/>
      <c r="QCS94" s="141"/>
      <c r="QCT94" s="141"/>
      <c r="QCU94" s="141"/>
      <c r="QCV94" s="141"/>
      <c r="QCW94" s="141"/>
      <c r="QCX94" s="141"/>
      <c r="QCY94" s="141"/>
      <c r="QCZ94" s="141"/>
      <c r="QDA94" s="141"/>
      <c r="QDB94" s="141"/>
      <c r="QDC94" s="141"/>
      <c r="QDD94" s="141"/>
      <c r="QDE94" s="141"/>
      <c r="QDF94" s="141"/>
      <c r="QDG94" s="141"/>
      <c r="QDH94" s="141"/>
      <c r="QDI94" s="141"/>
      <c r="QDJ94" s="141"/>
      <c r="QDK94" s="141"/>
      <c r="QDL94" s="141"/>
      <c r="QDM94" s="141"/>
      <c r="QDN94" s="141"/>
      <c r="QDO94" s="141"/>
      <c r="QDP94" s="141"/>
      <c r="QDQ94" s="141"/>
      <c r="QDR94" s="141"/>
      <c r="QDS94" s="141"/>
      <c r="QDT94" s="141"/>
      <c r="QDU94" s="141"/>
      <c r="QDV94" s="141"/>
      <c r="QDW94" s="141"/>
      <c r="QDX94" s="141"/>
      <c r="QDY94" s="141"/>
      <c r="QDZ94" s="141"/>
      <c r="QEA94" s="141"/>
      <c r="QEB94" s="141"/>
      <c r="QEC94" s="141"/>
      <c r="QED94" s="141"/>
      <c r="QEE94" s="141"/>
      <c r="QEF94" s="141"/>
      <c r="QEG94" s="141"/>
      <c r="QEH94" s="141"/>
      <c r="QEI94" s="141"/>
      <c r="QEJ94" s="141"/>
      <c r="QEK94" s="141"/>
      <c r="QEL94" s="141"/>
      <c r="QEM94" s="141"/>
      <c r="QEN94" s="141"/>
      <c r="QEO94" s="141"/>
      <c r="QEP94" s="141"/>
      <c r="QEQ94" s="141"/>
      <c r="QER94" s="141"/>
      <c r="QES94" s="141"/>
      <c r="QET94" s="141"/>
      <c r="QEU94" s="141"/>
      <c r="QEV94" s="141"/>
      <c r="QEW94" s="141"/>
      <c r="QEX94" s="141"/>
      <c r="QEY94" s="141"/>
      <c r="QEZ94" s="141"/>
      <c r="QFA94" s="141"/>
      <c r="QFB94" s="141"/>
      <c r="QFC94" s="141"/>
      <c r="QFD94" s="141"/>
      <c r="QFE94" s="141"/>
      <c r="QFF94" s="141"/>
      <c r="QFG94" s="141"/>
      <c r="QFH94" s="141"/>
      <c r="QFI94" s="141"/>
      <c r="QFJ94" s="141"/>
      <c r="QFK94" s="141"/>
      <c r="QFL94" s="141"/>
      <c r="QFM94" s="141"/>
      <c r="QFN94" s="141"/>
      <c r="QFO94" s="141"/>
      <c r="QFP94" s="141"/>
      <c r="QFQ94" s="141"/>
      <c r="QFR94" s="141"/>
      <c r="QFS94" s="141"/>
      <c r="QFT94" s="141"/>
      <c r="QFU94" s="141"/>
      <c r="QFV94" s="141"/>
      <c r="QFW94" s="141"/>
      <c r="QFX94" s="141"/>
      <c r="QFY94" s="141"/>
      <c r="QFZ94" s="141"/>
      <c r="QGA94" s="141"/>
      <c r="QGB94" s="141"/>
      <c r="QGC94" s="141"/>
      <c r="QGD94" s="141"/>
      <c r="QGE94" s="141"/>
      <c r="QGF94" s="141"/>
      <c r="QGG94" s="141"/>
      <c r="QGH94" s="141"/>
      <c r="QGI94" s="141"/>
      <c r="QGJ94" s="141"/>
      <c r="QGK94" s="141"/>
      <c r="QGL94" s="141"/>
      <c r="QGM94" s="141"/>
      <c r="QGN94" s="141"/>
      <c r="QGO94" s="141"/>
      <c r="QGP94" s="141"/>
      <c r="QGQ94" s="141"/>
      <c r="QGR94" s="141"/>
      <c r="QGS94" s="141"/>
      <c r="QGT94" s="141"/>
      <c r="QGU94" s="141"/>
      <c r="QGV94" s="141"/>
      <c r="QGW94" s="141"/>
      <c r="QGX94" s="141"/>
      <c r="QGY94" s="141"/>
      <c r="QGZ94" s="141"/>
      <c r="QHA94" s="141"/>
      <c r="QHB94" s="141"/>
      <c r="QHC94" s="141"/>
      <c r="QHD94" s="141"/>
      <c r="QHE94" s="141"/>
      <c r="QHF94" s="141"/>
      <c r="QHG94" s="141"/>
      <c r="QHH94" s="141"/>
      <c r="QHI94" s="141"/>
      <c r="QHJ94" s="141"/>
      <c r="QHK94" s="141"/>
      <c r="QHL94" s="141"/>
      <c r="QHM94" s="141"/>
      <c r="QHN94" s="141"/>
      <c r="QHO94" s="141"/>
      <c r="QHP94" s="141"/>
      <c r="QHQ94" s="141"/>
      <c r="QHR94" s="141"/>
      <c r="QHS94" s="141"/>
      <c r="QHT94" s="141"/>
      <c r="QHU94" s="141"/>
      <c r="QHV94" s="141"/>
      <c r="QHW94" s="141"/>
      <c r="QHX94" s="141"/>
      <c r="QHY94" s="141"/>
      <c r="QHZ94" s="141"/>
      <c r="QIA94" s="141"/>
      <c r="QIB94" s="141"/>
      <c r="QIC94" s="141"/>
      <c r="QID94" s="141"/>
      <c r="QIE94" s="141"/>
      <c r="QIF94" s="141"/>
      <c r="QIG94" s="141"/>
      <c r="QIH94" s="141"/>
      <c r="QII94" s="141"/>
      <c r="QIJ94" s="141"/>
      <c r="QIK94" s="141"/>
      <c r="QIL94" s="141"/>
      <c r="QIM94" s="141"/>
      <c r="QIN94" s="141"/>
      <c r="QIO94" s="141"/>
      <c r="QIP94" s="141"/>
      <c r="QIQ94" s="141"/>
      <c r="QIR94" s="141"/>
      <c r="QIS94" s="141"/>
      <c r="QIT94" s="141"/>
      <c r="QIU94" s="141"/>
      <c r="QIV94" s="141"/>
      <c r="QIW94" s="141"/>
      <c r="QIX94" s="141"/>
      <c r="QIY94" s="141"/>
      <c r="QIZ94" s="141"/>
      <c r="QJA94" s="141"/>
      <c r="QJB94" s="141"/>
      <c r="QJC94" s="141"/>
      <c r="QJD94" s="141"/>
      <c r="QJE94" s="141"/>
      <c r="QJF94" s="141"/>
      <c r="QJG94" s="141"/>
      <c r="QJH94" s="141"/>
      <c r="QJI94" s="141"/>
      <c r="QJJ94" s="141"/>
      <c r="QJK94" s="141"/>
      <c r="QJL94" s="141"/>
      <c r="QJM94" s="141"/>
      <c r="QJN94" s="141"/>
      <c r="QJO94" s="141"/>
      <c r="QJP94" s="141"/>
      <c r="QJQ94" s="141"/>
      <c r="QJR94" s="141"/>
      <c r="QJS94" s="141"/>
      <c r="QJT94" s="141"/>
      <c r="QJU94" s="141"/>
      <c r="QJV94" s="141"/>
      <c r="QJW94" s="141"/>
      <c r="QJX94" s="141"/>
      <c r="QJY94" s="141"/>
      <c r="QJZ94" s="141"/>
      <c r="QKA94" s="141"/>
      <c r="QKB94" s="141"/>
      <c r="QKC94" s="141"/>
      <c r="QKD94" s="141"/>
      <c r="QKE94" s="141"/>
      <c r="QKF94" s="141"/>
      <c r="QKG94" s="141"/>
      <c r="QKH94" s="141"/>
      <c r="QKI94" s="141"/>
      <c r="QKJ94" s="141"/>
      <c r="QKK94" s="141"/>
      <c r="QKL94" s="141"/>
      <c r="QKM94" s="141"/>
      <c r="QKN94" s="141"/>
      <c r="QKO94" s="141"/>
      <c r="QKP94" s="141"/>
      <c r="QKQ94" s="141"/>
      <c r="QKR94" s="141"/>
      <c r="QKS94" s="141"/>
      <c r="QKT94" s="141"/>
      <c r="QKU94" s="141"/>
      <c r="QKV94" s="141"/>
      <c r="QKW94" s="141"/>
      <c r="QKX94" s="141"/>
      <c r="QKY94" s="141"/>
      <c r="QKZ94" s="141"/>
      <c r="QLA94" s="141"/>
      <c r="QLB94" s="141"/>
      <c r="QLC94" s="141"/>
      <c r="QLD94" s="141"/>
      <c r="QLE94" s="141"/>
      <c r="QLF94" s="141"/>
      <c r="QLG94" s="141"/>
      <c r="QLH94" s="141"/>
      <c r="QLI94" s="141"/>
      <c r="QLJ94" s="141"/>
      <c r="QLK94" s="141"/>
      <c r="QLL94" s="141"/>
      <c r="QLM94" s="141"/>
      <c r="QLN94" s="141"/>
      <c r="QLO94" s="141"/>
      <c r="QLP94" s="141"/>
      <c r="QLQ94" s="141"/>
      <c r="QLR94" s="141"/>
      <c r="QLS94" s="141"/>
      <c r="QLT94" s="141"/>
      <c r="QLU94" s="141"/>
      <c r="QLV94" s="141"/>
      <c r="QLW94" s="141"/>
      <c r="QLX94" s="141"/>
      <c r="QLY94" s="141"/>
      <c r="QLZ94" s="141"/>
      <c r="QMA94" s="141"/>
      <c r="QMB94" s="141"/>
      <c r="QMC94" s="141"/>
      <c r="QMD94" s="141"/>
      <c r="QME94" s="141"/>
      <c r="QMF94" s="141"/>
      <c r="QMG94" s="141"/>
      <c r="QMH94" s="141"/>
      <c r="QMI94" s="141"/>
      <c r="QMJ94" s="141"/>
      <c r="QMK94" s="141"/>
      <c r="QML94" s="141"/>
      <c r="QMM94" s="141"/>
      <c r="QMN94" s="141"/>
      <c r="QMO94" s="141"/>
      <c r="QMP94" s="141"/>
      <c r="QMQ94" s="141"/>
      <c r="QMR94" s="141"/>
      <c r="QMS94" s="141"/>
      <c r="QMT94" s="141"/>
      <c r="QMU94" s="141"/>
      <c r="QMV94" s="141"/>
      <c r="QMW94" s="141"/>
      <c r="QMX94" s="141"/>
      <c r="QMY94" s="141"/>
      <c r="QMZ94" s="141"/>
      <c r="QNA94" s="141"/>
      <c r="QNB94" s="141"/>
      <c r="QNC94" s="141"/>
      <c r="QND94" s="141"/>
      <c r="QNE94" s="141"/>
      <c r="QNF94" s="141"/>
      <c r="QNG94" s="141"/>
      <c r="QNH94" s="141"/>
      <c r="QNI94" s="141"/>
      <c r="QNJ94" s="141"/>
      <c r="QNK94" s="141"/>
      <c r="QNL94" s="141"/>
      <c r="QNM94" s="141"/>
      <c r="QNN94" s="141"/>
      <c r="QNO94" s="141"/>
      <c r="QNP94" s="141"/>
      <c r="QNQ94" s="141"/>
      <c r="QNR94" s="141"/>
      <c r="QNS94" s="141"/>
      <c r="QNT94" s="141"/>
      <c r="QNU94" s="141"/>
      <c r="QNV94" s="141"/>
      <c r="QNW94" s="141"/>
      <c r="QNX94" s="141"/>
      <c r="QNY94" s="141"/>
      <c r="QNZ94" s="141"/>
      <c r="QOA94" s="141"/>
      <c r="QOB94" s="141"/>
      <c r="QOC94" s="141"/>
      <c r="QOD94" s="141"/>
      <c r="QOE94" s="141"/>
      <c r="QOF94" s="141"/>
      <c r="QOG94" s="141"/>
      <c r="QOH94" s="141"/>
      <c r="QOI94" s="141"/>
      <c r="QOJ94" s="141"/>
      <c r="QOK94" s="141"/>
      <c r="QOL94" s="141"/>
      <c r="QOM94" s="141"/>
      <c r="QON94" s="141"/>
      <c r="QOO94" s="141"/>
      <c r="QOP94" s="141"/>
      <c r="QOQ94" s="141"/>
      <c r="QOR94" s="141"/>
      <c r="QOS94" s="141"/>
      <c r="QOT94" s="141"/>
      <c r="QOU94" s="141"/>
      <c r="QOV94" s="141"/>
      <c r="QOW94" s="141"/>
      <c r="QOX94" s="141"/>
      <c r="QOY94" s="141"/>
      <c r="QOZ94" s="141"/>
      <c r="QPA94" s="141"/>
      <c r="QPB94" s="141"/>
      <c r="QPC94" s="141"/>
      <c r="QPD94" s="141"/>
      <c r="QPE94" s="141"/>
      <c r="QPF94" s="141"/>
      <c r="QPG94" s="141"/>
      <c r="QPH94" s="141"/>
      <c r="QPI94" s="141"/>
      <c r="QPJ94" s="141"/>
      <c r="QPK94" s="141"/>
      <c r="QPL94" s="141"/>
      <c r="QPM94" s="141"/>
      <c r="QPN94" s="141"/>
      <c r="QPO94" s="141"/>
      <c r="QPP94" s="141"/>
      <c r="QPQ94" s="141"/>
      <c r="QPR94" s="141"/>
      <c r="QPS94" s="141"/>
      <c r="QPT94" s="141"/>
      <c r="QPU94" s="141"/>
      <c r="QPV94" s="141"/>
      <c r="QPW94" s="141"/>
      <c r="QPX94" s="141"/>
      <c r="QPY94" s="141"/>
      <c r="QPZ94" s="141"/>
      <c r="QQA94" s="141"/>
      <c r="QQB94" s="141"/>
      <c r="QQC94" s="141"/>
      <c r="QQD94" s="141"/>
      <c r="QQE94" s="141"/>
      <c r="QQF94" s="141"/>
      <c r="QQG94" s="141"/>
      <c r="QQH94" s="141"/>
      <c r="QQI94" s="141"/>
      <c r="QQJ94" s="141"/>
      <c r="QQK94" s="141"/>
      <c r="QQL94" s="141"/>
      <c r="QQM94" s="141"/>
      <c r="QQN94" s="141"/>
      <c r="QQO94" s="141"/>
      <c r="QQP94" s="141"/>
      <c r="QQQ94" s="141"/>
      <c r="QQR94" s="141"/>
      <c r="QQS94" s="141"/>
      <c r="QQT94" s="141"/>
      <c r="QQU94" s="141"/>
      <c r="QQV94" s="141"/>
      <c r="QQW94" s="141"/>
      <c r="QQX94" s="141"/>
      <c r="QQY94" s="141"/>
      <c r="QQZ94" s="141"/>
      <c r="QRA94" s="141"/>
      <c r="QRB94" s="141"/>
      <c r="QRC94" s="141"/>
      <c r="QRD94" s="141"/>
      <c r="QRE94" s="141"/>
      <c r="QRF94" s="141"/>
      <c r="QRG94" s="141"/>
      <c r="QRH94" s="141"/>
      <c r="QRI94" s="141"/>
      <c r="QRJ94" s="141"/>
      <c r="QRK94" s="141"/>
      <c r="QRL94" s="141"/>
      <c r="QRM94" s="141"/>
      <c r="QRN94" s="141"/>
      <c r="QRO94" s="141"/>
      <c r="QRP94" s="141"/>
      <c r="QRQ94" s="141"/>
      <c r="QRR94" s="141"/>
      <c r="QRS94" s="141"/>
      <c r="QRT94" s="141"/>
      <c r="QRU94" s="141"/>
      <c r="QRV94" s="141"/>
      <c r="QRW94" s="141"/>
      <c r="QRX94" s="141"/>
      <c r="QRY94" s="141"/>
      <c r="QRZ94" s="141"/>
      <c r="QSA94" s="141"/>
      <c r="QSB94" s="141"/>
      <c r="QSC94" s="141"/>
      <c r="QSD94" s="141"/>
      <c r="QSE94" s="141"/>
      <c r="QSF94" s="141"/>
      <c r="QSG94" s="141"/>
      <c r="QSH94" s="141"/>
      <c r="QSI94" s="141"/>
      <c r="QSJ94" s="141"/>
      <c r="QSK94" s="141"/>
      <c r="QSL94" s="141"/>
      <c r="QSM94" s="141"/>
      <c r="QSN94" s="141"/>
      <c r="QSO94" s="141"/>
      <c r="QSP94" s="141"/>
      <c r="QSQ94" s="141"/>
      <c r="QSR94" s="141"/>
      <c r="QSS94" s="141"/>
      <c r="QST94" s="141"/>
      <c r="QSU94" s="141"/>
      <c r="QSV94" s="141"/>
      <c r="QSW94" s="141"/>
      <c r="QSX94" s="141"/>
      <c r="QSY94" s="141"/>
      <c r="QSZ94" s="141"/>
      <c r="QTA94" s="141"/>
      <c r="QTB94" s="141"/>
      <c r="QTC94" s="141"/>
      <c r="QTD94" s="141"/>
      <c r="QTE94" s="141"/>
      <c r="QTF94" s="141"/>
      <c r="QTG94" s="141"/>
      <c r="QTH94" s="141"/>
      <c r="QTI94" s="141"/>
      <c r="QTJ94" s="141"/>
      <c r="QTK94" s="141"/>
      <c r="QTL94" s="141"/>
      <c r="QTM94" s="141"/>
      <c r="QTN94" s="141"/>
      <c r="QTO94" s="141"/>
      <c r="QTP94" s="141"/>
      <c r="QTQ94" s="141"/>
      <c r="QTR94" s="141"/>
      <c r="QTS94" s="141"/>
      <c r="QTT94" s="141"/>
      <c r="QTU94" s="141"/>
      <c r="QTV94" s="141"/>
      <c r="QTW94" s="141"/>
      <c r="QTX94" s="141"/>
      <c r="QTY94" s="141"/>
      <c r="QTZ94" s="141"/>
      <c r="QUA94" s="141"/>
      <c r="QUB94" s="141"/>
      <c r="QUC94" s="141"/>
      <c r="QUD94" s="141"/>
      <c r="QUE94" s="141"/>
      <c r="QUF94" s="141"/>
      <c r="QUG94" s="141"/>
      <c r="QUH94" s="141"/>
      <c r="QUI94" s="141"/>
      <c r="QUJ94" s="141"/>
      <c r="QUK94" s="141"/>
      <c r="QUL94" s="141"/>
      <c r="QUM94" s="141"/>
      <c r="QUN94" s="141"/>
      <c r="QUO94" s="141"/>
      <c r="QUP94" s="141"/>
      <c r="QUQ94" s="141"/>
      <c r="QUR94" s="141"/>
      <c r="QUS94" s="141"/>
      <c r="QUT94" s="141"/>
      <c r="QUU94" s="141"/>
      <c r="QUV94" s="141"/>
      <c r="QUW94" s="141"/>
      <c r="QUX94" s="141"/>
      <c r="QUY94" s="141"/>
      <c r="QUZ94" s="141"/>
      <c r="QVA94" s="141"/>
      <c r="QVB94" s="141"/>
      <c r="QVC94" s="141"/>
      <c r="QVD94" s="141"/>
      <c r="QVE94" s="141"/>
      <c r="QVF94" s="141"/>
      <c r="QVG94" s="141"/>
      <c r="QVH94" s="141"/>
      <c r="QVI94" s="141"/>
      <c r="QVJ94" s="141"/>
      <c r="QVK94" s="141"/>
      <c r="QVL94" s="141"/>
      <c r="QVM94" s="141"/>
      <c r="QVN94" s="141"/>
      <c r="QVO94" s="141"/>
      <c r="QVP94" s="141"/>
      <c r="QVQ94" s="141"/>
      <c r="QVR94" s="141"/>
      <c r="QVS94" s="141"/>
      <c r="QVT94" s="141"/>
      <c r="QVU94" s="141"/>
      <c r="QVV94" s="141"/>
      <c r="QVW94" s="141"/>
      <c r="QVX94" s="141"/>
      <c r="QVY94" s="141"/>
      <c r="QVZ94" s="141"/>
      <c r="QWA94" s="141"/>
      <c r="QWB94" s="141"/>
      <c r="QWC94" s="141"/>
      <c r="QWD94" s="141"/>
      <c r="QWE94" s="141"/>
      <c r="QWF94" s="141"/>
      <c r="QWG94" s="141"/>
      <c r="QWH94" s="141"/>
      <c r="QWI94" s="141"/>
      <c r="QWJ94" s="141"/>
      <c r="QWK94" s="141"/>
      <c r="QWL94" s="141"/>
      <c r="QWM94" s="141"/>
      <c r="QWN94" s="141"/>
      <c r="QWO94" s="141"/>
      <c r="QWP94" s="141"/>
      <c r="QWQ94" s="141"/>
      <c r="QWR94" s="141"/>
      <c r="QWS94" s="141"/>
      <c r="QWT94" s="141"/>
      <c r="QWU94" s="141"/>
      <c r="QWV94" s="141"/>
      <c r="QWW94" s="141"/>
      <c r="QWX94" s="141"/>
      <c r="QWY94" s="141"/>
      <c r="QWZ94" s="141"/>
      <c r="QXA94" s="141"/>
      <c r="QXB94" s="141"/>
      <c r="QXC94" s="141"/>
      <c r="QXD94" s="141"/>
      <c r="QXE94" s="141"/>
      <c r="QXF94" s="141"/>
      <c r="QXG94" s="141"/>
      <c r="QXH94" s="141"/>
      <c r="QXI94" s="141"/>
      <c r="QXJ94" s="141"/>
      <c r="QXK94" s="141"/>
      <c r="QXL94" s="141"/>
      <c r="QXM94" s="141"/>
      <c r="QXN94" s="141"/>
      <c r="QXO94" s="141"/>
      <c r="QXP94" s="141"/>
      <c r="QXQ94" s="141"/>
      <c r="QXR94" s="141"/>
      <c r="QXS94" s="141"/>
      <c r="QXT94" s="141"/>
      <c r="QXU94" s="141"/>
      <c r="QXV94" s="141"/>
      <c r="QXW94" s="141"/>
      <c r="QXX94" s="141"/>
      <c r="QXY94" s="141"/>
      <c r="QXZ94" s="141"/>
      <c r="QYA94" s="141"/>
      <c r="QYB94" s="141"/>
      <c r="QYC94" s="141"/>
      <c r="QYD94" s="141"/>
      <c r="QYE94" s="141"/>
      <c r="QYF94" s="141"/>
      <c r="QYG94" s="141"/>
      <c r="QYH94" s="141"/>
      <c r="QYI94" s="141"/>
      <c r="QYJ94" s="141"/>
      <c r="QYK94" s="141"/>
      <c r="QYL94" s="141"/>
      <c r="QYM94" s="141"/>
      <c r="QYN94" s="141"/>
      <c r="QYO94" s="141"/>
      <c r="QYP94" s="141"/>
      <c r="QYQ94" s="141"/>
      <c r="QYR94" s="141"/>
      <c r="QYS94" s="141"/>
      <c r="QYT94" s="141"/>
      <c r="QYU94" s="141"/>
      <c r="QYV94" s="141"/>
      <c r="QYW94" s="141"/>
      <c r="QYX94" s="141"/>
      <c r="QYY94" s="141"/>
      <c r="QYZ94" s="141"/>
      <c r="QZA94" s="141"/>
      <c r="QZB94" s="141"/>
      <c r="QZC94" s="141"/>
      <c r="QZD94" s="141"/>
      <c r="QZE94" s="141"/>
      <c r="QZF94" s="141"/>
      <c r="QZG94" s="141"/>
      <c r="QZH94" s="141"/>
      <c r="QZI94" s="141"/>
      <c r="QZJ94" s="141"/>
      <c r="QZK94" s="141"/>
      <c r="QZL94" s="141"/>
      <c r="QZM94" s="141"/>
      <c r="QZN94" s="141"/>
      <c r="QZO94" s="141"/>
      <c r="QZP94" s="141"/>
      <c r="QZQ94" s="141"/>
      <c r="QZR94" s="141"/>
      <c r="QZS94" s="141"/>
      <c r="QZT94" s="141"/>
      <c r="QZU94" s="141"/>
      <c r="QZV94" s="141"/>
      <c r="QZW94" s="141"/>
      <c r="QZX94" s="141"/>
      <c r="QZY94" s="141"/>
      <c r="QZZ94" s="141"/>
      <c r="RAA94" s="141"/>
      <c r="RAB94" s="141"/>
      <c r="RAC94" s="141"/>
      <c r="RAD94" s="141"/>
      <c r="RAE94" s="141"/>
      <c r="RAF94" s="141"/>
      <c r="RAG94" s="141"/>
      <c r="RAH94" s="141"/>
      <c r="RAI94" s="141"/>
      <c r="RAJ94" s="141"/>
      <c r="RAK94" s="141"/>
      <c r="RAL94" s="141"/>
      <c r="RAM94" s="141"/>
      <c r="RAN94" s="141"/>
      <c r="RAO94" s="141"/>
      <c r="RAP94" s="141"/>
      <c r="RAQ94" s="141"/>
      <c r="RAR94" s="141"/>
      <c r="RAS94" s="141"/>
      <c r="RAT94" s="141"/>
      <c r="RAU94" s="141"/>
      <c r="RAV94" s="141"/>
      <c r="RAW94" s="141"/>
      <c r="RAX94" s="141"/>
      <c r="RAY94" s="141"/>
      <c r="RAZ94" s="141"/>
      <c r="RBA94" s="141"/>
      <c r="RBB94" s="141"/>
      <c r="RBC94" s="141"/>
      <c r="RBD94" s="141"/>
      <c r="RBE94" s="141"/>
      <c r="RBF94" s="141"/>
      <c r="RBG94" s="141"/>
      <c r="RBH94" s="141"/>
      <c r="RBI94" s="141"/>
      <c r="RBJ94" s="141"/>
      <c r="RBK94" s="141"/>
      <c r="RBL94" s="141"/>
      <c r="RBM94" s="141"/>
      <c r="RBN94" s="141"/>
      <c r="RBO94" s="141"/>
      <c r="RBP94" s="141"/>
      <c r="RBQ94" s="141"/>
      <c r="RBR94" s="141"/>
      <c r="RBS94" s="141"/>
      <c r="RBT94" s="141"/>
      <c r="RBU94" s="141"/>
      <c r="RBV94" s="141"/>
      <c r="RBW94" s="141"/>
      <c r="RBX94" s="141"/>
      <c r="RBY94" s="141"/>
      <c r="RBZ94" s="141"/>
      <c r="RCA94" s="141"/>
      <c r="RCB94" s="141"/>
      <c r="RCC94" s="141"/>
      <c r="RCD94" s="141"/>
      <c r="RCE94" s="141"/>
      <c r="RCF94" s="141"/>
      <c r="RCG94" s="141"/>
      <c r="RCH94" s="141"/>
      <c r="RCI94" s="141"/>
      <c r="RCJ94" s="141"/>
      <c r="RCK94" s="141"/>
      <c r="RCL94" s="141"/>
      <c r="RCM94" s="141"/>
      <c r="RCN94" s="141"/>
      <c r="RCO94" s="141"/>
      <c r="RCP94" s="141"/>
      <c r="RCQ94" s="141"/>
      <c r="RCR94" s="141"/>
      <c r="RCS94" s="141"/>
      <c r="RCT94" s="141"/>
      <c r="RCU94" s="141"/>
      <c r="RCV94" s="141"/>
      <c r="RCW94" s="141"/>
      <c r="RCX94" s="141"/>
      <c r="RCY94" s="141"/>
      <c r="RCZ94" s="141"/>
      <c r="RDA94" s="141"/>
      <c r="RDB94" s="141"/>
      <c r="RDC94" s="141"/>
      <c r="RDD94" s="141"/>
      <c r="RDE94" s="141"/>
      <c r="RDF94" s="141"/>
      <c r="RDG94" s="141"/>
      <c r="RDH94" s="141"/>
      <c r="RDI94" s="141"/>
      <c r="RDJ94" s="141"/>
      <c r="RDK94" s="141"/>
      <c r="RDL94" s="141"/>
      <c r="RDM94" s="141"/>
      <c r="RDN94" s="141"/>
      <c r="RDO94" s="141"/>
      <c r="RDP94" s="141"/>
      <c r="RDQ94" s="141"/>
      <c r="RDR94" s="141"/>
      <c r="RDS94" s="141"/>
      <c r="RDT94" s="141"/>
      <c r="RDU94" s="141"/>
      <c r="RDV94" s="141"/>
      <c r="RDW94" s="141"/>
      <c r="RDX94" s="141"/>
      <c r="RDY94" s="141"/>
      <c r="RDZ94" s="141"/>
      <c r="REA94" s="141"/>
      <c r="REB94" s="141"/>
      <c r="REC94" s="141"/>
      <c r="RED94" s="141"/>
      <c r="REE94" s="141"/>
      <c r="REF94" s="141"/>
      <c r="REG94" s="141"/>
      <c r="REH94" s="141"/>
      <c r="REI94" s="141"/>
      <c r="REJ94" s="141"/>
      <c r="REK94" s="141"/>
      <c r="REL94" s="141"/>
      <c r="REM94" s="141"/>
      <c r="REN94" s="141"/>
      <c r="REO94" s="141"/>
      <c r="REP94" s="141"/>
      <c r="REQ94" s="141"/>
      <c r="RER94" s="141"/>
      <c r="RES94" s="141"/>
      <c r="RET94" s="141"/>
      <c r="REU94" s="141"/>
      <c r="REV94" s="141"/>
      <c r="REW94" s="141"/>
      <c r="REX94" s="141"/>
      <c r="REY94" s="141"/>
      <c r="REZ94" s="141"/>
      <c r="RFA94" s="141"/>
      <c r="RFB94" s="141"/>
      <c r="RFC94" s="141"/>
      <c r="RFD94" s="141"/>
      <c r="RFE94" s="141"/>
      <c r="RFF94" s="141"/>
      <c r="RFG94" s="141"/>
      <c r="RFH94" s="141"/>
      <c r="RFI94" s="141"/>
      <c r="RFJ94" s="141"/>
      <c r="RFK94" s="141"/>
      <c r="RFL94" s="141"/>
      <c r="RFM94" s="141"/>
      <c r="RFN94" s="141"/>
      <c r="RFO94" s="141"/>
      <c r="RFP94" s="141"/>
      <c r="RFQ94" s="141"/>
      <c r="RFR94" s="141"/>
      <c r="RFS94" s="141"/>
      <c r="RFT94" s="141"/>
      <c r="RFU94" s="141"/>
      <c r="RFV94" s="141"/>
      <c r="RFW94" s="141"/>
      <c r="RFX94" s="141"/>
      <c r="RFY94" s="141"/>
      <c r="RFZ94" s="141"/>
      <c r="RGA94" s="141"/>
      <c r="RGB94" s="141"/>
      <c r="RGC94" s="141"/>
      <c r="RGD94" s="141"/>
      <c r="RGE94" s="141"/>
      <c r="RGF94" s="141"/>
      <c r="RGG94" s="141"/>
      <c r="RGH94" s="141"/>
      <c r="RGI94" s="141"/>
      <c r="RGJ94" s="141"/>
      <c r="RGK94" s="141"/>
      <c r="RGL94" s="141"/>
      <c r="RGM94" s="141"/>
      <c r="RGN94" s="141"/>
      <c r="RGO94" s="141"/>
      <c r="RGP94" s="141"/>
      <c r="RGQ94" s="141"/>
      <c r="RGR94" s="141"/>
      <c r="RGS94" s="141"/>
      <c r="RGT94" s="141"/>
      <c r="RGU94" s="141"/>
      <c r="RGV94" s="141"/>
      <c r="RGW94" s="141"/>
      <c r="RGX94" s="141"/>
      <c r="RGY94" s="141"/>
      <c r="RGZ94" s="141"/>
      <c r="RHA94" s="141"/>
      <c r="RHB94" s="141"/>
      <c r="RHC94" s="141"/>
      <c r="RHD94" s="141"/>
      <c r="RHE94" s="141"/>
      <c r="RHF94" s="141"/>
      <c r="RHG94" s="141"/>
      <c r="RHH94" s="141"/>
      <c r="RHI94" s="141"/>
      <c r="RHJ94" s="141"/>
      <c r="RHK94" s="141"/>
      <c r="RHL94" s="141"/>
      <c r="RHM94" s="141"/>
      <c r="RHN94" s="141"/>
      <c r="RHO94" s="141"/>
      <c r="RHP94" s="141"/>
      <c r="RHQ94" s="141"/>
      <c r="RHR94" s="141"/>
      <c r="RHS94" s="141"/>
      <c r="RHT94" s="141"/>
      <c r="RHU94" s="141"/>
      <c r="RHV94" s="141"/>
      <c r="RHW94" s="141"/>
      <c r="RHX94" s="141"/>
      <c r="RHY94" s="141"/>
      <c r="RHZ94" s="141"/>
      <c r="RIA94" s="141"/>
      <c r="RIB94" s="141"/>
      <c r="RIC94" s="141"/>
      <c r="RID94" s="141"/>
      <c r="RIE94" s="141"/>
      <c r="RIF94" s="141"/>
      <c r="RIG94" s="141"/>
      <c r="RIH94" s="141"/>
      <c r="RII94" s="141"/>
      <c r="RIJ94" s="141"/>
      <c r="RIK94" s="141"/>
      <c r="RIL94" s="141"/>
      <c r="RIM94" s="141"/>
      <c r="RIN94" s="141"/>
      <c r="RIO94" s="141"/>
      <c r="RIP94" s="141"/>
      <c r="RIQ94" s="141"/>
      <c r="RIR94" s="141"/>
      <c r="RIS94" s="141"/>
      <c r="RIT94" s="141"/>
      <c r="RIU94" s="141"/>
      <c r="RIV94" s="141"/>
      <c r="RIW94" s="141"/>
      <c r="RIX94" s="141"/>
      <c r="RIY94" s="141"/>
      <c r="RIZ94" s="141"/>
      <c r="RJA94" s="141"/>
      <c r="RJB94" s="141"/>
      <c r="RJC94" s="141"/>
      <c r="RJD94" s="141"/>
      <c r="RJE94" s="141"/>
      <c r="RJF94" s="141"/>
      <c r="RJG94" s="141"/>
      <c r="RJH94" s="141"/>
      <c r="RJI94" s="141"/>
      <c r="RJJ94" s="141"/>
      <c r="RJK94" s="141"/>
      <c r="RJL94" s="141"/>
      <c r="RJM94" s="141"/>
      <c r="RJN94" s="141"/>
      <c r="RJO94" s="141"/>
      <c r="RJP94" s="141"/>
      <c r="RJQ94" s="141"/>
      <c r="RJR94" s="141"/>
      <c r="RJS94" s="141"/>
      <c r="RJT94" s="141"/>
      <c r="RJU94" s="141"/>
      <c r="RJV94" s="141"/>
      <c r="RJW94" s="141"/>
      <c r="RJX94" s="141"/>
      <c r="RJY94" s="141"/>
      <c r="RJZ94" s="141"/>
      <c r="RKA94" s="141"/>
      <c r="RKB94" s="141"/>
      <c r="RKC94" s="141"/>
      <c r="RKD94" s="141"/>
      <c r="RKE94" s="141"/>
      <c r="RKF94" s="141"/>
      <c r="RKG94" s="141"/>
      <c r="RKH94" s="141"/>
      <c r="RKI94" s="141"/>
      <c r="RKJ94" s="141"/>
      <c r="RKK94" s="141"/>
      <c r="RKL94" s="141"/>
      <c r="RKM94" s="141"/>
      <c r="RKN94" s="141"/>
      <c r="RKO94" s="141"/>
      <c r="RKP94" s="141"/>
      <c r="RKQ94" s="141"/>
      <c r="RKR94" s="141"/>
      <c r="RKS94" s="141"/>
      <c r="RKT94" s="141"/>
      <c r="RKU94" s="141"/>
      <c r="RKV94" s="141"/>
      <c r="RKW94" s="141"/>
      <c r="RKX94" s="141"/>
      <c r="RKY94" s="141"/>
      <c r="RKZ94" s="141"/>
      <c r="RLA94" s="141"/>
      <c r="RLB94" s="141"/>
      <c r="RLC94" s="141"/>
      <c r="RLD94" s="141"/>
      <c r="RLE94" s="141"/>
      <c r="RLF94" s="141"/>
      <c r="RLG94" s="141"/>
      <c r="RLH94" s="141"/>
      <c r="RLI94" s="141"/>
      <c r="RLJ94" s="141"/>
      <c r="RLK94" s="141"/>
      <c r="RLL94" s="141"/>
      <c r="RLM94" s="141"/>
      <c r="RLN94" s="141"/>
      <c r="RLO94" s="141"/>
      <c r="RLP94" s="141"/>
      <c r="RLQ94" s="141"/>
      <c r="RLR94" s="141"/>
      <c r="RLS94" s="141"/>
      <c r="RLT94" s="141"/>
      <c r="RLU94" s="141"/>
      <c r="RLV94" s="141"/>
      <c r="RLW94" s="141"/>
      <c r="RLX94" s="141"/>
      <c r="RLY94" s="141"/>
      <c r="RLZ94" s="141"/>
      <c r="RMA94" s="141"/>
      <c r="RMB94" s="141"/>
      <c r="RMC94" s="141"/>
      <c r="RMD94" s="141"/>
      <c r="RME94" s="141"/>
      <c r="RMF94" s="141"/>
      <c r="RMG94" s="141"/>
      <c r="RMH94" s="141"/>
      <c r="RMI94" s="141"/>
      <c r="RMJ94" s="141"/>
      <c r="RMK94" s="141"/>
      <c r="RML94" s="141"/>
      <c r="RMM94" s="141"/>
      <c r="RMN94" s="141"/>
      <c r="RMO94" s="141"/>
      <c r="RMP94" s="141"/>
      <c r="RMQ94" s="141"/>
      <c r="RMR94" s="141"/>
      <c r="RMS94" s="141"/>
      <c r="RMT94" s="141"/>
      <c r="RMU94" s="141"/>
      <c r="RMV94" s="141"/>
      <c r="RMW94" s="141"/>
      <c r="RMX94" s="141"/>
      <c r="RMY94" s="141"/>
      <c r="RMZ94" s="141"/>
      <c r="RNA94" s="141"/>
      <c r="RNB94" s="141"/>
      <c r="RNC94" s="141"/>
      <c r="RND94" s="141"/>
      <c r="RNE94" s="141"/>
      <c r="RNF94" s="141"/>
      <c r="RNG94" s="141"/>
      <c r="RNH94" s="141"/>
      <c r="RNI94" s="141"/>
      <c r="RNJ94" s="141"/>
      <c r="RNK94" s="141"/>
      <c r="RNL94" s="141"/>
      <c r="RNM94" s="141"/>
      <c r="RNN94" s="141"/>
      <c r="RNO94" s="141"/>
      <c r="RNP94" s="141"/>
      <c r="RNQ94" s="141"/>
      <c r="RNR94" s="141"/>
      <c r="RNS94" s="141"/>
      <c r="RNT94" s="141"/>
      <c r="RNU94" s="141"/>
      <c r="RNV94" s="141"/>
      <c r="RNW94" s="141"/>
      <c r="RNX94" s="141"/>
      <c r="RNY94" s="141"/>
      <c r="RNZ94" s="141"/>
      <c r="ROA94" s="141"/>
      <c r="ROB94" s="141"/>
      <c r="ROC94" s="141"/>
      <c r="ROD94" s="141"/>
      <c r="ROE94" s="141"/>
      <c r="ROF94" s="141"/>
      <c r="ROG94" s="141"/>
      <c r="ROH94" s="141"/>
      <c r="ROI94" s="141"/>
      <c r="ROJ94" s="141"/>
      <c r="ROK94" s="141"/>
      <c r="ROL94" s="141"/>
      <c r="ROM94" s="141"/>
      <c r="RON94" s="141"/>
      <c r="ROO94" s="141"/>
      <c r="ROP94" s="141"/>
      <c r="ROQ94" s="141"/>
      <c r="ROR94" s="141"/>
      <c r="ROS94" s="141"/>
      <c r="ROT94" s="141"/>
      <c r="ROU94" s="141"/>
      <c r="ROV94" s="141"/>
      <c r="ROW94" s="141"/>
      <c r="ROX94" s="141"/>
      <c r="ROY94" s="141"/>
      <c r="ROZ94" s="141"/>
      <c r="RPA94" s="141"/>
      <c r="RPB94" s="141"/>
      <c r="RPC94" s="141"/>
      <c r="RPD94" s="141"/>
      <c r="RPE94" s="141"/>
      <c r="RPF94" s="141"/>
      <c r="RPG94" s="141"/>
      <c r="RPH94" s="141"/>
      <c r="RPI94" s="141"/>
      <c r="RPJ94" s="141"/>
      <c r="RPK94" s="141"/>
      <c r="RPL94" s="141"/>
      <c r="RPM94" s="141"/>
      <c r="RPN94" s="141"/>
      <c r="RPO94" s="141"/>
      <c r="RPP94" s="141"/>
      <c r="RPQ94" s="141"/>
      <c r="RPR94" s="141"/>
      <c r="RPS94" s="141"/>
      <c r="RPT94" s="141"/>
      <c r="RPU94" s="141"/>
      <c r="RPV94" s="141"/>
      <c r="RPW94" s="141"/>
      <c r="RPX94" s="141"/>
      <c r="RPY94" s="141"/>
      <c r="RPZ94" s="141"/>
      <c r="RQA94" s="141"/>
      <c r="RQB94" s="141"/>
      <c r="RQC94" s="141"/>
      <c r="RQD94" s="141"/>
      <c r="RQE94" s="141"/>
      <c r="RQF94" s="141"/>
      <c r="RQG94" s="141"/>
      <c r="RQH94" s="141"/>
      <c r="RQI94" s="141"/>
      <c r="RQJ94" s="141"/>
      <c r="RQK94" s="141"/>
      <c r="RQL94" s="141"/>
      <c r="RQM94" s="141"/>
      <c r="RQN94" s="141"/>
      <c r="RQO94" s="141"/>
      <c r="RQP94" s="141"/>
      <c r="RQQ94" s="141"/>
      <c r="RQR94" s="141"/>
      <c r="RQS94" s="141"/>
      <c r="RQT94" s="141"/>
      <c r="RQU94" s="141"/>
      <c r="RQV94" s="141"/>
      <c r="RQW94" s="141"/>
      <c r="RQX94" s="141"/>
      <c r="RQY94" s="141"/>
      <c r="RQZ94" s="141"/>
      <c r="RRA94" s="141"/>
      <c r="RRB94" s="141"/>
      <c r="RRC94" s="141"/>
      <c r="RRD94" s="141"/>
      <c r="RRE94" s="141"/>
      <c r="RRF94" s="141"/>
      <c r="RRG94" s="141"/>
      <c r="RRH94" s="141"/>
      <c r="RRI94" s="141"/>
      <c r="RRJ94" s="141"/>
      <c r="RRK94" s="141"/>
      <c r="RRL94" s="141"/>
      <c r="RRM94" s="141"/>
      <c r="RRN94" s="141"/>
      <c r="RRO94" s="141"/>
      <c r="RRP94" s="141"/>
      <c r="RRQ94" s="141"/>
      <c r="RRR94" s="141"/>
      <c r="RRS94" s="141"/>
      <c r="RRT94" s="141"/>
      <c r="RRU94" s="141"/>
      <c r="RRV94" s="141"/>
      <c r="RRW94" s="141"/>
      <c r="RRX94" s="141"/>
      <c r="RRY94" s="141"/>
      <c r="RRZ94" s="141"/>
      <c r="RSA94" s="141"/>
      <c r="RSB94" s="141"/>
      <c r="RSC94" s="141"/>
      <c r="RSD94" s="141"/>
      <c r="RSE94" s="141"/>
      <c r="RSF94" s="141"/>
      <c r="RSG94" s="141"/>
      <c r="RSH94" s="141"/>
      <c r="RSI94" s="141"/>
      <c r="RSJ94" s="141"/>
      <c r="RSK94" s="141"/>
      <c r="RSL94" s="141"/>
      <c r="RSM94" s="141"/>
      <c r="RSN94" s="141"/>
      <c r="RSO94" s="141"/>
      <c r="RSP94" s="141"/>
      <c r="RSQ94" s="141"/>
      <c r="RSR94" s="141"/>
      <c r="RSS94" s="141"/>
      <c r="RST94" s="141"/>
      <c r="RSU94" s="141"/>
      <c r="RSV94" s="141"/>
      <c r="RSW94" s="141"/>
      <c r="RSX94" s="141"/>
      <c r="RSY94" s="141"/>
      <c r="RSZ94" s="141"/>
      <c r="RTA94" s="141"/>
      <c r="RTB94" s="141"/>
      <c r="RTC94" s="141"/>
      <c r="RTD94" s="141"/>
      <c r="RTE94" s="141"/>
      <c r="RTF94" s="141"/>
      <c r="RTG94" s="141"/>
      <c r="RTH94" s="141"/>
      <c r="RTI94" s="141"/>
      <c r="RTJ94" s="141"/>
      <c r="RTK94" s="141"/>
      <c r="RTL94" s="141"/>
      <c r="RTM94" s="141"/>
      <c r="RTN94" s="141"/>
      <c r="RTO94" s="141"/>
      <c r="RTP94" s="141"/>
      <c r="RTQ94" s="141"/>
      <c r="RTR94" s="141"/>
      <c r="RTS94" s="141"/>
      <c r="RTT94" s="141"/>
      <c r="RTU94" s="141"/>
      <c r="RTV94" s="141"/>
      <c r="RTW94" s="141"/>
      <c r="RTX94" s="141"/>
      <c r="RTY94" s="141"/>
      <c r="RTZ94" s="141"/>
      <c r="RUA94" s="141"/>
      <c r="RUB94" s="141"/>
      <c r="RUC94" s="141"/>
      <c r="RUD94" s="141"/>
      <c r="RUE94" s="141"/>
      <c r="RUF94" s="141"/>
      <c r="RUG94" s="141"/>
      <c r="RUH94" s="141"/>
      <c r="RUI94" s="141"/>
      <c r="RUJ94" s="141"/>
      <c r="RUK94" s="141"/>
      <c r="RUL94" s="141"/>
      <c r="RUM94" s="141"/>
      <c r="RUN94" s="141"/>
      <c r="RUO94" s="141"/>
      <c r="RUP94" s="141"/>
      <c r="RUQ94" s="141"/>
      <c r="RUR94" s="141"/>
      <c r="RUS94" s="141"/>
      <c r="RUT94" s="141"/>
      <c r="RUU94" s="141"/>
      <c r="RUV94" s="141"/>
      <c r="RUW94" s="141"/>
      <c r="RUX94" s="141"/>
      <c r="RUY94" s="141"/>
      <c r="RUZ94" s="141"/>
      <c r="RVA94" s="141"/>
      <c r="RVB94" s="141"/>
      <c r="RVC94" s="141"/>
      <c r="RVD94" s="141"/>
      <c r="RVE94" s="141"/>
      <c r="RVF94" s="141"/>
      <c r="RVG94" s="141"/>
      <c r="RVH94" s="141"/>
      <c r="RVI94" s="141"/>
      <c r="RVJ94" s="141"/>
      <c r="RVK94" s="141"/>
      <c r="RVL94" s="141"/>
      <c r="RVM94" s="141"/>
      <c r="RVN94" s="141"/>
      <c r="RVO94" s="141"/>
      <c r="RVP94" s="141"/>
      <c r="RVQ94" s="141"/>
      <c r="RVR94" s="141"/>
      <c r="RVS94" s="141"/>
      <c r="RVT94" s="141"/>
      <c r="RVU94" s="141"/>
      <c r="RVV94" s="141"/>
      <c r="RVW94" s="141"/>
      <c r="RVX94" s="141"/>
      <c r="RVY94" s="141"/>
      <c r="RVZ94" s="141"/>
      <c r="RWA94" s="141"/>
      <c r="RWB94" s="141"/>
      <c r="RWC94" s="141"/>
      <c r="RWD94" s="141"/>
      <c r="RWE94" s="141"/>
      <c r="RWF94" s="141"/>
      <c r="RWG94" s="141"/>
      <c r="RWH94" s="141"/>
      <c r="RWI94" s="141"/>
      <c r="RWJ94" s="141"/>
      <c r="RWK94" s="141"/>
      <c r="RWL94" s="141"/>
      <c r="RWM94" s="141"/>
      <c r="RWN94" s="141"/>
      <c r="RWO94" s="141"/>
      <c r="RWP94" s="141"/>
      <c r="RWQ94" s="141"/>
      <c r="RWR94" s="141"/>
      <c r="RWS94" s="141"/>
      <c r="RWT94" s="141"/>
      <c r="RWU94" s="141"/>
      <c r="RWV94" s="141"/>
      <c r="RWW94" s="141"/>
      <c r="RWX94" s="141"/>
      <c r="RWY94" s="141"/>
      <c r="RWZ94" s="141"/>
      <c r="RXA94" s="141"/>
      <c r="RXB94" s="141"/>
      <c r="RXC94" s="141"/>
      <c r="RXD94" s="141"/>
      <c r="RXE94" s="141"/>
      <c r="RXF94" s="141"/>
      <c r="RXG94" s="141"/>
      <c r="RXH94" s="141"/>
      <c r="RXI94" s="141"/>
      <c r="RXJ94" s="141"/>
      <c r="RXK94" s="141"/>
      <c r="RXL94" s="141"/>
      <c r="RXM94" s="141"/>
      <c r="RXN94" s="141"/>
      <c r="RXO94" s="141"/>
      <c r="RXP94" s="141"/>
      <c r="RXQ94" s="141"/>
      <c r="RXR94" s="141"/>
      <c r="RXS94" s="141"/>
      <c r="RXT94" s="141"/>
      <c r="RXU94" s="141"/>
      <c r="RXV94" s="141"/>
      <c r="RXW94" s="141"/>
      <c r="RXX94" s="141"/>
      <c r="RXY94" s="141"/>
      <c r="RXZ94" s="141"/>
      <c r="RYA94" s="141"/>
      <c r="RYB94" s="141"/>
      <c r="RYC94" s="141"/>
      <c r="RYD94" s="141"/>
      <c r="RYE94" s="141"/>
      <c r="RYF94" s="141"/>
      <c r="RYG94" s="141"/>
      <c r="RYH94" s="141"/>
      <c r="RYI94" s="141"/>
      <c r="RYJ94" s="141"/>
      <c r="RYK94" s="141"/>
      <c r="RYL94" s="141"/>
      <c r="RYM94" s="141"/>
      <c r="RYN94" s="141"/>
      <c r="RYO94" s="141"/>
      <c r="RYP94" s="141"/>
      <c r="RYQ94" s="141"/>
      <c r="RYR94" s="141"/>
      <c r="RYS94" s="141"/>
      <c r="RYT94" s="141"/>
      <c r="RYU94" s="141"/>
      <c r="RYV94" s="141"/>
      <c r="RYW94" s="141"/>
      <c r="RYX94" s="141"/>
      <c r="RYY94" s="141"/>
      <c r="RYZ94" s="141"/>
      <c r="RZA94" s="141"/>
      <c r="RZB94" s="141"/>
      <c r="RZC94" s="141"/>
      <c r="RZD94" s="141"/>
      <c r="RZE94" s="141"/>
      <c r="RZF94" s="141"/>
      <c r="RZG94" s="141"/>
      <c r="RZH94" s="141"/>
      <c r="RZI94" s="141"/>
      <c r="RZJ94" s="141"/>
      <c r="RZK94" s="141"/>
      <c r="RZL94" s="141"/>
      <c r="RZM94" s="141"/>
      <c r="RZN94" s="141"/>
      <c r="RZO94" s="141"/>
      <c r="RZP94" s="141"/>
      <c r="RZQ94" s="141"/>
      <c r="RZR94" s="141"/>
      <c r="RZS94" s="141"/>
      <c r="RZT94" s="141"/>
      <c r="RZU94" s="141"/>
      <c r="RZV94" s="141"/>
      <c r="RZW94" s="141"/>
      <c r="RZX94" s="141"/>
      <c r="RZY94" s="141"/>
      <c r="RZZ94" s="141"/>
      <c r="SAA94" s="141"/>
      <c r="SAB94" s="141"/>
      <c r="SAC94" s="141"/>
      <c r="SAD94" s="141"/>
      <c r="SAE94" s="141"/>
      <c r="SAF94" s="141"/>
      <c r="SAG94" s="141"/>
      <c r="SAH94" s="141"/>
      <c r="SAI94" s="141"/>
      <c r="SAJ94" s="141"/>
      <c r="SAK94" s="141"/>
      <c r="SAL94" s="141"/>
      <c r="SAM94" s="141"/>
      <c r="SAN94" s="141"/>
      <c r="SAO94" s="141"/>
      <c r="SAP94" s="141"/>
      <c r="SAQ94" s="141"/>
      <c r="SAR94" s="141"/>
      <c r="SAS94" s="141"/>
      <c r="SAT94" s="141"/>
      <c r="SAU94" s="141"/>
      <c r="SAV94" s="141"/>
      <c r="SAW94" s="141"/>
      <c r="SAX94" s="141"/>
      <c r="SAY94" s="141"/>
      <c r="SAZ94" s="141"/>
      <c r="SBA94" s="141"/>
      <c r="SBB94" s="141"/>
      <c r="SBC94" s="141"/>
      <c r="SBD94" s="141"/>
      <c r="SBE94" s="141"/>
      <c r="SBF94" s="141"/>
      <c r="SBG94" s="141"/>
      <c r="SBH94" s="141"/>
      <c r="SBI94" s="141"/>
      <c r="SBJ94" s="141"/>
      <c r="SBK94" s="141"/>
      <c r="SBL94" s="141"/>
      <c r="SBM94" s="141"/>
      <c r="SBN94" s="141"/>
      <c r="SBO94" s="141"/>
      <c r="SBP94" s="141"/>
      <c r="SBQ94" s="141"/>
      <c r="SBR94" s="141"/>
      <c r="SBS94" s="141"/>
      <c r="SBT94" s="141"/>
      <c r="SBU94" s="141"/>
      <c r="SBV94" s="141"/>
      <c r="SBW94" s="141"/>
      <c r="SBX94" s="141"/>
      <c r="SBY94" s="141"/>
      <c r="SBZ94" s="141"/>
      <c r="SCA94" s="141"/>
      <c r="SCB94" s="141"/>
      <c r="SCC94" s="141"/>
      <c r="SCD94" s="141"/>
      <c r="SCE94" s="141"/>
      <c r="SCF94" s="141"/>
      <c r="SCG94" s="141"/>
      <c r="SCH94" s="141"/>
      <c r="SCI94" s="141"/>
      <c r="SCJ94" s="141"/>
      <c r="SCK94" s="141"/>
      <c r="SCL94" s="141"/>
      <c r="SCM94" s="141"/>
      <c r="SCN94" s="141"/>
      <c r="SCO94" s="141"/>
      <c r="SCP94" s="141"/>
      <c r="SCQ94" s="141"/>
      <c r="SCR94" s="141"/>
      <c r="SCS94" s="141"/>
      <c r="SCT94" s="141"/>
      <c r="SCU94" s="141"/>
      <c r="SCV94" s="141"/>
      <c r="SCW94" s="141"/>
      <c r="SCX94" s="141"/>
      <c r="SCY94" s="141"/>
      <c r="SCZ94" s="141"/>
      <c r="SDA94" s="141"/>
      <c r="SDB94" s="141"/>
      <c r="SDC94" s="141"/>
      <c r="SDD94" s="141"/>
      <c r="SDE94" s="141"/>
      <c r="SDF94" s="141"/>
      <c r="SDG94" s="141"/>
      <c r="SDH94" s="141"/>
      <c r="SDI94" s="141"/>
      <c r="SDJ94" s="141"/>
      <c r="SDK94" s="141"/>
      <c r="SDL94" s="141"/>
      <c r="SDM94" s="141"/>
      <c r="SDN94" s="141"/>
      <c r="SDO94" s="141"/>
      <c r="SDP94" s="141"/>
      <c r="SDQ94" s="141"/>
      <c r="SDR94" s="141"/>
      <c r="SDS94" s="141"/>
      <c r="SDT94" s="141"/>
      <c r="SDU94" s="141"/>
      <c r="SDV94" s="141"/>
      <c r="SDW94" s="141"/>
      <c r="SDX94" s="141"/>
      <c r="SDY94" s="141"/>
      <c r="SDZ94" s="141"/>
      <c r="SEA94" s="141"/>
      <c r="SEB94" s="141"/>
      <c r="SEC94" s="141"/>
      <c r="SED94" s="141"/>
      <c r="SEE94" s="141"/>
      <c r="SEF94" s="141"/>
      <c r="SEG94" s="141"/>
      <c r="SEH94" s="141"/>
      <c r="SEI94" s="141"/>
      <c r="SEJ94" s="141"/>
      <c r="SEK94" s="141"/>
      <c r="SEL94" s="141"/>
      <c r="SEM94" s="141"/>
      <c r="SEN94" s="141"/>
      <c r="SEO94" s="141"/>
      <c r="SEP94" s="141"/>
      <c r="SEQ94" s="141"/>
      <c r="SER94" s="141"/>
      <c r="SES94" s="141"/>
      <c r="SET94" s="141"/>
      <c r="SEU94" s="141"/>
      <c r="SEV94" s="141"/>
      <c r="SEW94" s="141"/>
      <c r="SEX94" s="141"/>
      <c r="SEY94" s="141"/>
      <c r="SEZ94" s="141"/>
      <c r="SFA94" s="141"/>
      <c r="SFB94" s="141"/>
      <c r="SFC94" s="141"/>
      <c r="SFD94" s="141"/>
      <c r="SFE94" s="141"/>
      <c r="SFF94" s="141"/>
      <c r="SFG94" s="141"/>
      <c r="SFH94" s="141"/>
      <c r="SFI94" s="141"/>
      <c r="SFJ94" s="141"/>
      <c r="SFK94" s="141"/>
      <c r="SFL94" s="141"/>
      <c r="SFM94" s="141"/>
      <c r="SFN94" s="141"/>
      <c r="SFO94" s="141"/>
      <c r="SFP94" s="141"/>
      <c r="SFQ94" s="141"/>
      <c r="SFR94" s="141"/>
      <c r="SFS94" s="141"/>
      <c r="SFT94" s="141"/>
      <c r="SFU94" s="141"/>
      <c r="SFV94" s="141"/>
      <c r="SFW94" s="141"/>
      <c r="SFX94" s="141"/>
      <c r="SFY94" s="141"/>
      <c r="SFZ94" s="141"/>
      <c r="SGA94" s="141"/>
      <c r="SGB94" s="141"/>
      <c r="SGC94" s="141"/>
      <c r="SGD94" s="141"/>
      <c r="SGE94" s="141"/>
      <c r="SGF94" s="141"/>
      <c r="SGG94" s="141"/>
      <c r="SGH94" s="141"/>
      <c r="SGI94" s="141"/>
      <c r="SGJ94" s="141"/>
      <c r="SGK94" s="141"/>
      <c r="SGL94" s="141"/>
      <c r="SGM94" s="141"/>
      <c r="SGN94" s="141"/>
      <c r="SGO94" s="141"/>
      <c r="SGP94" s="141"/>
      <c r="SGQ94" s="141"/>
      <c r="SGR94" s="141"/>
      <c r="SGS94" s="141"/>
      <c r="SGT94" s="141"/>
      <c r="SGU94" s="141"/>
      <c r="SGV94" s="141"/>
      <c r="SGW94" s="141"/>
      <c r="SGX94" s="141"/>
      <c r="SGY94" s="141"/>
      <c r="SGZ94" s="141"/>
      <c r="SHA94" s="141"/>
      <c r="SHB94" s="141"/>
      <c r="SHC94" s="141"/>
      <c r="SHD94" s="141"/>
      <c r="SHE94" s="141"/>
      <c r="SHF94" s="141"/>
      <c r="SHG94" s="141"/>
      <c r="SHH94" s="141"/>
      <c r="SHI94" s="141"/>
      <c r="SHJ94" s="141"/>
      <c r="SHK94" s="141"/>
      <c r="SHL94" s="141"/>
      <c r="SHM94" s="141"/>
      <c r="SHN94" s="141"/>
      <c r="SHO94" s="141"/>
      <c r="SHP94" s="141"/>
      <c r="SHQ94" s="141"/>
      <c r="SHR94" s="141"/>
      <c r="SHS94" s="141"/>
      <c r="SHT94" s="141"/>
      <c r="SHU94" s="141"/>
      <c r="SHV94" s="141"/>
      <c r="SHW94" s="141"/>
      <c r="SHX94" s="141"/>
      <c r="SHY94" s="141"/>
      <c r="SHZ94" s="141"/>
      <c r="SIA94" s="141"/>
      <c r="SIB94" s="141"/>
      <c r="SIC94" s="141"/>
      <c r="SID94" s="141"/>
      <c r="SIE94" s="141"/>
      <c r="SIF94" s="141"/>
      <c r="SIG94" s="141"/>
      <c r="SIH94" s="141"/>
      <c r="SII94" s="141"/>
      <c r="SIJ94" s="141"/>
      <c r="SIK94" s="141"/>
      <c r="SIL94" s="141"/>
      <c r="SIM94" s="141"/>
      <c r="SIN94" s="141"/>
      <c r="SIO94" s="141"/>
      <c r="SIP94" s="141"/>
      <c r="SIQ94" s="141"/>
      <c r="SIR94" s="141"/>
      <c r="SIS94" s="141"/>
      <c r="SIT94" s="141"/>
      <c r="SIU94" s="141"/>
      <c r="SIV94" s="141"/>
      <c r="SIW94" s="141"/>
      <c r="SIX94" s="141"/>
      <c r="SIY94" s="141"/>
      <c r="SIZ94" s="141"/>
      <c r="SJA94" s="141"/>
      <c r="SJB94" s="141"/>
      <c r="SJC94" s="141"/>
      <c r="SJD94" s="141"/>
      <c r="SJE94" s="141"/>
      <c r="SJF94" s="141"/>
      <c r="SJG94" s="141"/>
      <c r="SJH94" s="141"/>
      <c r="SJI94" s="141"/>
      <c r="SJJ94" s="141"/>
      <c r="SJK94" s="141"/>
      <c r="SJL94" s="141"/>
      <c r="SJM94" s="141"/>
      <c r="SJN94" s="141"/>
      <c r="SJO94" s="141"/>
      <c r="SJP94" s="141"/>
      <c r="SJQ94" s="141"/>
      <c r="SJR94" s="141"/>
      <c r="SJS94" s="141"/>
      <c r="SJT94" s="141"/>
      <c r="SJU94" s="141"/>
      <c r="SJV94" s="141"/>
      <c r="SJW94" s="141"/>
      <c r="SJX94" s="141"/>
      <c r="SJY94" s="141"/>
      <c r="SJZ94" s="141"/>
      <c r="SKA94" s="141"/>
      <c r="SKB94" s="141"/>
      <c r="SKC94" s="141"/>
      <c r="SKD94" s="141"/>
      <c r="SKE94" s="141"/>
      <c r="SKF94" s="141"/>
      <c r="SKG94" s="141"/>
      <c r="SKH94" s="141"/>
      <c r="SKI94" s="141"/>
      <c r="SKJ94" s="141"/>
      <c r="SKK94" s="141"/>
      <c r="SKL94" s="141"/>
      <c r="SKM94" s="141"/>
      <c r="SKN94" s="141"/>
      <c r="SKO94" s="141"/>
      <c r="SKP94" s="141"/>
      <c r="SKQ94" s="141"/>
      <c r="SKR94" s="141"/>
      <c r="SKS94" s="141"/>
      <c r="SKT94" s="141"/>
      <c r="SKU94" s="141"/>
      <c r="SKV94" s="141"/>
      <c r="SKW94" s="141"/>
      <c r="SKX94" s="141"/>
      <c r="SKY94" s="141"/>
      <c r="SKZ94" s="141"/>
      <c r="SLA94" s="141"/>
      <c r="SLB94" s="141"/>
      <c r="SLC94" s="141"/>
      <c r="SLD94" s="141"/>
      <c r="SLE94" s="141"/>
      <c r="SLF94" s="141"/>
      <c r="SLG94" s="141"/>
      <c r="SLH94" s="141"/>
      <c r="SLI94" s="141"/>
      <c r="SLJ94" s="141"/>
      <c r="SLK94" s="141"/>
      <c r="SLL94" s="141"/>
      <c r="SLM94" s="141"/>
      <c r="SLN94" s="141"/>
      <c r="SLO94" s="141"/>
      <c r="SLP94" s="141"/>
      <c r="SLQ94" s="141"/>
      <c r="SLR94" s="141"/>
      <c r="SLS94" s="141"/>
      <c r="SLT94" s="141"/>
      <c r="SLU94" s="141"/>
      <c r="SLV94" s="141"/>
      <c r="SLW94" s="141"/>
      <c r="SLX94" s="141"/>
      <c r="SLY94" s="141"/>
      <c r="SLZ94" s="141"/>
      <c r="SMA94" s="141"/>
      <c r="SMB94" s="141"/>
      <c r="SMC94" s="141"/>
      <c r="SMD94" s="141"/>
      <c r="SME94" s="141"/>
      <c r="SMF94" s="141"/>
      <c r="SMG94" s="141"/>
      <c r="SMH94" s="141"/>
      <c r="SMI94" s="141"/>
      <c r="SMJ94" s="141"/>
      <c r="SMK94" s="141"/>
      <c r="SML94" s="141"/>
      <c r="SMM94" s="141"/>
      <c r="SMN94" s="141"/>
      <c r="SMO94" s="141"/>
      <c r="SMP94" s="141"/>
      <c r="SMQ94" s="141"/>
      <c r="SMR94" s="141"/>
      <c r="SMS94" s="141"/>
      <c r="SMT94" s="141"/>
      <c r="SMU94" s="141"/>
      <c r="SMV94" s="141"/>
      <c r="SMW94" s="141"/>
      <c r="SMX94" s="141"/>
      <c r="SMY94" s="141"/>
      <c r="SMZ94" s="141"/>
      <c r="SNA94" s="141"/>
      <c r="SNB94" s="141"/>
      <c r="SNC94" s="141"/>
      <c r="SND94" s="141"/>
      <c r="SNE94" s="141"/>
      <c r="SNF94" s="141"/>
      <c r="SNG94" s="141"/>
      <c r="SNH94" s="141"/>
      <c r="SNI94" s="141"/>
      <c r="SNJ94" s="141"/>
      <c r="SNK94" s="141"/>
      <c r="SNL94" s="141"/>
      <c r="SNM94" s="141"/>
      <c r="SNN94" s="141"/>
      <c r="SNO94" s="141"/>
      <c r="SNP94" s="141"/>
      <c r="SNQ94" s="141"/>
      <c r="SNR94" s="141"/>
      <c r="SNS94" s="141"/>
      <c r="SNT94" s="141"/>
      <c r="SNU94" s="141"/>
      <c r="SNV94" s="141"/>
      <c r="SNW94" s="141"/>
      <c r="SNX94" s="141"/>
      <c r="SNY94" s="141"/>
      <c r="SNZ94" s="141"/>
      <c r="SOA94" s="141"/>
      <c r="SOB94" s="141"/>
      <c r="SOC94" s="141"/>
      <c r="SOD94" s="141"/>
      <c r="SOE94" s="141"/>
      <c r="SOF94" s="141"/>
      <c r="SOG94" s="141"/>
      <c r="SOH94" s="141"/>
      <c r="SOI94" s="141"/>
      <c r="SOJ94" s="141"/>
      <c r="SOK94" s="141"/>
      <c r="SOL94" s="141"/>
      <c r="SOM94" s="141"/>
      <c r="SON94" s="141"/>
      <c r="SOO94" s="141"/>
      <c r="SOP94" s="141"/>
      <c r="SOQ94" s="141"/>
      <c r="SOR94" s="141"/>
      <c r="SOS94" s="141"/>
      <c r="SOT94" s="141"/>
      <c r="SOU94" s="141"/>
      <c r="SOV94" s="141"/>
      <c r="SOW94" s="141"/>
      <c r="SOX94" s="141"/>
      <c r="SOY94" s="141"/>
      <c r="SOZ94" s="141"/>
      <c r="SPA94" s="141"/>
      <c r="SPB94" s="141"/>
      <c r="SPC94" s="141"/>
      <c r="SPD94" s="141"/>
      <c r="SPE94" s="141"/>
      <c r="SPF94" s="141"/>
      <c r="SPG94" s="141"/>
      <c r="SPH94" s="141"/>
      <c r="SPI94" s="141"/>
      <c r="SPJ94" s="141"/>
      <c r="SPK94" s="141"/>
      <c r="SPL94" s="141"/>
      <c r="SPM94" s="141"/>
      <c r="SPN94" s="141"/>
      <c r="SPO94" s="141"/>
      <c r="SPP94" s="141"/>
      <c r="SPQ94" s="141"/>
      <c r="SPR94" s="141"/>
      <c r="SPS94" s="141"/>
      <c r="SPT94" s="141"/>
      <c r="SPU94" s="141"/>
      <c r="SPV94" s="141"/>
      <c r="SPW94" s="141"/>
      <c r="SPX94" s="141"/>
      <c r="SPY94" s="141"/>
      <c r="SPZ94" s="141"/>
      <c r="SQA94" s="141"/>
      <c r="SQB94" s="141"/>
      <c r="SQC94" s="141"/>
      <c r="SQD94" s="141"/>
      <c r="SQE94" s="141"/>
      <c r="SQF94" s="141"/>
      <c r="SQG94" s="141"/>
      <c r="SQH94" s="141"/>
      <c r="SQI94" s="141"/>
      <c r="SQJ94" s="141"/>
      <c r="SQK94" s="141"/>
      <c r="SQL94" s="141"/>
      <c r="SQM94" s="141"/>
      <c r="SQN94" s="141"/>
      <c r="SQO94" s="141"/>
      <c r="SQP94" s="141"/>
      <c r="SQQ94" s="141"/>
      <c r="SQR94" s="141"/>
      <c r="SQS94" s="141"/>
      <c r="SQT94" s="141"/>
      <c r="SQU94" s="141"/>
      <c r="SQV94" s="141"/>
      <c r="SQW94" s="141"/>
      <c r="SQX94" s="141"/>
      <c r="SQY94" s="141"/>
      <c r="SQZ94" s="141"/>
      <c r="SRA94" s="141"/>
      <c r="SRB94" s="141"/>
      <c r="SRC94" s="141"/>
      <c r="SRD94" s="141"/>
      <c r="SRE94" s="141"/>
      <c r="SRF94" s="141"/>
      <c r="SRG94" s="141"/>
      <c r="SRH94" s="141"/>
      <c r="SRI94" s="141"/>
      <c r="SRJ94" s="141"/>
      <c r="SRK94" s="141"/>
      <c r="SRL94" s="141"/>
      <c r="SRM94" s="141"/>
      <c r="SRN94" s="141"/>
      <c r="SRO94" s="141"/>
      <c r="SRP94" s="141"/>
      <c r="SRQ94" s="141"/>
      <c r="SRR94" s="141"/>
      <c r="SRS94" s="141"/>
      <c r="SRT94" s="141"/>
      <c r="SRU94" s="141"/>
      <c r="SRV94" s="141"/>
      <c r="SRW94" s="141"/>
      <c r="SRX94" s="141"/>
      <c r="SRY94" s="141"/>
      <c r="SRZ94" s="141"/>
      <c r="SSA94" s="141"/>
      <c r="SSB94" s="141"/>
      <c r="SSC94" s="141"/>
      <c r="SSD94" s="141"/>
      <c r="SSE94" s="141"/>
      <c r="SSF94" s="141"/>
      <c r="SSG94" s="141"/>
      <c r="SSH94" s="141"/>
      <c r="SSI94" s="141"/>
      <c r="SSJ94" s="141"/>
      <c r="SSK94" s="141"/>
      <c r="SSL94" s="141"/>
      <c r="SSM94" s="141"/>
      <c r="SSN94" s="141"/>
      <c r="SSO94" s="141"/>
      <c r="SSP94" s="141"/>
      <c r="SSQ94" s="141"/>
      <c r="SSR94" s="141"/>
      <c r="SSS94" s="141"/>
      <c r="SST94" s="141"/>
      <c r="SSU94" s="141"/>
      <c r="SSV94" s="141"/>
      <c r="SSW94" s="141"/>
      <c r="SSX94" s="141"/>
      <c r="SSY94" s="141"/>
      <c r="SSZ94" s="141"/>
      <c r="STA94" s="141"/>
      <c r="STB94" s="141"/>
      <c r="STC94" s="141"/>
      <c r="STD94" s="141"/>
      <c r="STE94" s="141"/>
      <c r="STF94" s="141"/>
      <c r="STG94" s="141"/>
      <c r="STH94" s="141"/>
      <c r="STI94" s="141"/>
      <c r="STJ94" s="141"/>
      <c r="STK94" s="141"/>
      <c r="STL94" s="141"/>
      <c r="STM94" s="141"/>
      <c r="STN94" s="141"/>
      <c r="STO94" s="141"/>
      <c r="STP94" s="141"/>
      <c r="STQ94" s="141"/>
      <c r="STR94" s="141"/>
      <c r="STS94" s="141"/>
      <c r="STT94" s="141"/>
      <c r="STU94" s="141"/>
      <c r="STV94" s="141"/>
      <c r="STW94" s="141"/>
      <c r="STX94" s="141"/>
      <c r="STY94" s="141"/>
      <c r="STZ94" s="141"/>
      <c r="SUA94" s="141"/>
      <c r="SUB94" s="141"/>
      <c r="SUC94" s="141"/>
      <c r="SUD94" s="141"/>
      <c r="SUE94" s="141"/>
      <c r="SUF94" s="141"/>
      <c r="SUG94" s="141"/>
      <c r="SUH94" s="141"/>
      <c r="SUI94" s="141"/>
      <c r="SUJ94" s="141"/>
      <c r="SUK94" s="141"/>
      <c r="SUL94" s="141"/>
      <c r="SUM94" s="141"/>
      <c r="SUN94" s="141"/>
      <c r="SUO94" s="141"/>
      <c r="SUP94" s="141"/>
      <c r="SUQ94" s="141"/>
      <c r="SUR94" s="141"/>
      <c r="SUS94" s="141"/>
      <c r="SUT94" s="141"/>
      <c r="SUU94" s="141"/>
      <c r="SUV94" s="141"/>
      <c r="SUW94" s="141"/>
      <c r="SUX94" s="141"/>
      <c r="SUY94" s="141"/>
      <c r="SUZ94" s="141"/>
      <c r="SVA94" s="141"/>
      <c r="SVB94" s="141"/>
      <c r="SVC94" s="141"/>
      <c r="SVD94" s="141"/>
      <c r="SVE94" s="141"/>
      <c r="SVF94" s="141"/>
      <c r="SVG94" s="141"/>
      <c r="SVH94" s="141"/>
      <c r="SVI94" s="141"/>
      <c r="SVJ94" s="141"/>
      <c r="SVK94" s="141"/>
      <c r="SVL94" s="141"/>
      <c r="SVM94" s="141"/>
      <c r="SVN94" s="141"/>
      <c r="SVO94" s="141"/>
      <c r="SVP94" s="141"/>
      <c r="SVQ94" s="141"/>
      <c r="SVR94" s="141"/>
      <c r="SVS94" s="141"/>
      <c r="SVT94" s="141"/>
      <c r="SVU94" s="141"/>
      <c r="SVV94" s="141"/>
      <c r="SVW94" s="141"/>
      <c r="SVX94" s="141"/>
      <c r="SVY94" s="141"/>
      <c r="SVZ94" s="141"/>
      <c r="SWA94" s="141"/>
      <c r="SWB94" s="141"/>
      <c r="SWC94" s="141"/>
      <c r="SWD94" s="141"/>
      <c r="SWE94" s="141"/>
      <c r="SWF94" s="141"/>
      <c r="SWG94" s="141"/>
      <c r="SWH94" s="141"/>
      <c r="SWI94" s="141"/>
      <c r="SWJ94" s="141"/>
      <c r="SWK94" s="141"/>
      <c r="SWL94" s="141"/>
      <c r="SWM94" s="141"/>
      <c r="SWN94" s="141"/>
      <c r="SWO94" s="141"/>
      <c r="SWP94" s="141"/>
      <c r="SWQ94" s="141"/>
      <c r="SWR94" s="141"/>
      <c r="SWS94" s="141"/>
      <c r="SWT94" s="141"/>
      <c r="SWU94" s="141"/>
      <c r="SWV94" s="141"/>
      <c r="SWW94" s="141"/>
      <c r="SWX94" s="141"/>
      <c r="SWY94" s="141"/>
      <c r="SWZ94" s="141"/>
      <c r="SXA94" s="141"/>
      <c r="SXB94" s="141"/>
      <c r="SXC94" s="141"/>
      <c r="SXD94" s="141"/>
      <c r="SXE94" s="141"/>
      <c r="SXF94" s="141"/>
      <c r="SXG94" s="141"/>
      <c r="SXH94" s="141"/>
      <c r="SXI94" s="141"/>
      <c r="SXJ94" s="141"/>
      <c r="SXK94" s="141"/>
      <c r="SXL94" s="141"/>
      <c r="SXM94" s="141"/>
      <c r="SXN94" s="141"/>
      <c r="SXO94" s="141"/>
      <c r="SXP94" s="141"/>
      <c r="SXQ94" s="141"/>
      <c r="SXR94" s="141"/>
      <c r="SXS94" s="141"/>
      <c r="SXT94" s="141"/>
      <c r="SXU94" s="141"/>
      <c r="SXV94" s="141"/>
      <c r="SXW94" s="141"/>
      <c r="SXX94" s="141"/>
      <c r="SXY94" s="141"/>
      <c r="SXZ94" s="141"/>
      <c r="SYA94" s="141"/>
      <c r="SYB94" s="141"/>
      <c r="SYC94" s="141"/>
      <c r="SYD94" s="141"/>
      <c r="SYE94" s="141"/>
      <c r="SYF94" s="141"/>
      <c r="SYG94" s="141"/>
      <c r="SYH94" s="141"/>
      <c r="SYI94" s="141"/>
      <c r="SYJ94" s="141"/>
      <c r="SYK94" s="141"/>
      <c r="SYL94" s="141"/>
      <c r="SYM94" s="141"/>
      <c r="SYN94" s="141"/>
      <c r="SYO94" s="141"/>
      <c r="SYP94" s="141"/>
      <c r="SYQ94" s="141"/>
      <c r="SYR94" s="141"/>
      <c r="SYS94" s="141"/>
      <c r="SYT94" s="141"/>
      <c r="SYU94" s="141"/>
      <c r="SYV94" s="141"/>
      <c r="SYW94" s="141"/>
      <c r="SYX94" s="141"/>
      <c r="SYY94" s="141"/>
      <c r="SYZ94" s="141"/>
      <c r="SZA94" s="141"/>
      <c r="SZB94" s="141"/>
      <c r="SZC94" s="141"/>
      <c r="SZD94" s="141"/>
      <c r="SZE94" s="141"/>
      <c r="SZF94" s="141"/>
      <c r="SZG94" s="141"/>
      <c r="SZH94" s="141"/>
      <c r="SZI94" s="141"/>
      <c r="SZJ94" s="141"/>
      <c r="SZK94" s="141"/>
      <c r="SZL94" s="141"/>
      <c r="SZM94" s="141"/>
      <c r="SZN94" s="141"/>
      <c r="SZO94" s="141"/>
      <c r="SZP94" s="141"/>
      <c r="SZQ94" s="141"/>
      <c r="SZR94" s="141"/>
      <c r="SZS94" s="141"/>
      <c r="SZT94" s="141"/>
      <c r="SZU94" s="141"/>
      <c r="SZV94" s="141"/>
      <c r="SZW94" s="141"/>
      <c r="SZX94" s="141"/>
      <c r="SZY94" s="141"/>
      <c r="SZZ94" s="141"/>
      <c r="TAA94" s="141"/>
      <c r="TAB94" s="141"/>
      <c r="TAC94" s="141"/>
      <c r="TAD94" s="141"/>
      <c r="TAE94" s="141"/>
      <c r="TAF94" s="141"/>
      <c r="TAG94" s="141"/>
      <c r="TAH94" s="141"/>
      <c r="TAI94" s="141"/>
      <c r="TAJ94" s="141"/>
      <c r="TAK94" s="141"/>
      <c r="TAL94" s="141"/>
      <c r="TAM94" s="141"/>
      <c r="TAN94" s="141"/>
      <c r="TAO94" s="141"/>
      <c r="TAP94" s="141"/>
      <c r="TAQ94" s="141"/>
      <c r="TAR94" s="141"/>
      <c r="TAS94" s="141"/>
      <c r="TAT94" s="141"/>
      <c r="TAU94" s="141"/>
      <c r="TAV94" s="141"/>
      <c r="TAW94" s="141"/>
      <c r="TAX94" s="141"/>
      <c r="TAY94" s="141"/>
      <c r="TAZ94" s="141"/>
      <c r="TBA94" s="141"/>
      <c r="TBB94" s="141"/>
      <c r="TBC94" s="141"/>
      <c r="TBD94" s="141"/>
      <c r="TBE94" s="141"/>
      <c r="TBF94" s="141"/>
      <c r="TBG94" s="141"/>
      <c r="TBH94" s="141"/>
      <c r="TBI94" s="141"/>
      <c r="TBJ94" s="141"/>
      <c r="TBK94" s="141"/>
      <c r="TBL94" s="141"/>
      <c r="TBM94" s="141"/>
      <c r="TBN94" s="141"/>
      <c r="TBO94" s="141"/>
      <c r="TBP94" s="141"/>
      <c r="TBQ94" s="141"/>
      <c r="TBR94" s="141"/>
      <c r="TBS94" s="141"/>
      <c r="TBT94" s="141"/>
      <c r="TBU94" s="141"/>
      <c r="TBV94" s="141"/>
      <c r="TBW94" s="141"/>
      <c r="TBX94" s="141"/>
      <c r="TBY94" s="141"/>
      <c r="TBZ94" s="141"/>
      <c r="TCA94" s="141"/>
      <c r="TCB94" s="141"/>
      <c r="TCC94" s="141"/>
      <c r="TCD94" s="141"/>
      <c r="TCE94" s="141"/>
      <c r="TCF94" s="141"/>
      <c r="TCG94" s="141"/>
      <c r="TCH94" s="141"/>
      <c r="TCI94" s="141"/>
      <c r="TCJ94" s="141"/>
      <c r="TCK94" s="141"/>
      <c r="TCL94" s="141"/>
      <c r="TCM94" s="141"/>
      <c r="TCN94" s="141"/>
      <c r="TCO94" s="141"/>
      <c r="TCP94" s="141"/>
      <c r="TCQ94" s="141"/>
      <c r="TCR94" s="141"/>
      <c r="TCS94" s="141"/>
      <c r="TCT94" s="141"/>
      <c r="TCU94" s="141"/>
      <c r="TCV94" s="141"/>
      <c r="TCW94" s="141"/>
      <c r="TCX94" s="141"/>
      <c r="TCY94" s="141"/>
      <c r="TCZ94" s="141"/>
      <c r="TDA94" s="141"/>
      <c r="TDB94" s="141"/>
      <c r="TDC94" s="141"/>
      <c r="TDD94" s="141"/>
      <c r="TDE94" s="141"/>
      <c r="TDF94" s="141"/>
      <c r="TDG94" s="141"/>
      <c r="TDH94" s="141"/>
      <c r="TDI94" s="141"/>
      <c r="TDJ94" s="141"/>
      <c r="TDK94" s="141"/>
      <c r="TDL94" s="141"/>
      <c r="TDM94" s="141"/>
      <c r="TDN94" s="141"/>
      <c r="TDO94" s="141"/>
      <c r="TDP94" s="141"/>
      <c r="TDQ94" s="141"/>
      <c r="TDR94" s="141"/>
      <c r="TDS94" s="141"/>
      <c r="TDT94" s="141"/>
      <c r="TDU94" s="141"/>
      <c r="TDV94" s="141"/>
      <c r="TDW94" s="141"/>
      <c r="TDX94" s="141"/>
      <c r="TDY94" s="141"/>
      <c r="TDZ94" s="141"/>
      <c r="TEA94" s="141"/>
      <c r="TEB94" s="141"/>
      <c r="TEC94" s="141"/>
      <c r="TED94" s="141"/>
      <c r="TEE94" s="141"/>
      <c r="TEF94" s="141"/>
      <c r="TEG94" s="141"/>
      <c r="TEH94" s="141"/>
      <c r="TEI94" s="141"/>
      <c r="TEJ94" s="141"/>
      <c r="TEK94" s="141"/>
      <c r="TEL94" s="141"/>
      <c r="TEM94" s="141"/>
      <c r="TEN94" s="141"/>
      <c r="TEO94" s="141"/>
      <c r="TEP94" s="141"/>
      <c r="TEQ94" s="141"/>
      <c r="TER94" s="141"/>
      <c r="TES94" s="141"/>
      <c r="TET94" s="141"/>
      <c r="TEU94" s="141"/>
      <c r="TEV94" s="141"/>
      <c r="TEW94" s="141"/>
      <c r="TEX94" s="141"/>
      <c r="TEY94" s="141"/>
      <c r="TEZ94" s="141"/>
      <c r="TFA94" s="141"/>
      <c r="TFB94" s="141"/>
      <c r="TFC94" s="141"/>
      <c r="TFD94" s="141"/>
      <c r="TFE94" s="141"/>
      <c r="TFF94" s="141"/>
      <c r="TFG94" s="141"/>
      <c r="TFH94" s="141"/>
      <c r="TFI94" s="141"/>
      <c r="TFJ94" s="141"/>
      <c r="TFK94" s="141"/>
      <c r="TFL94" s="141"/>
      <c r="TFM94" s="141"/>
      <c r="TFN94" s="141"/>
      <c r="TFO94" s="141"/>
      <c r="TFP94" s="141"/>
      <c r="TFQ94" s="141"/>
      <c r="TFR94" s="141"/>
      <c r="TFS94" s="141"/>
      <c r="TFT94" s="141"/>
      <c r="TFU94" s="141"/>
      <c r="TFV94" s="141"/>
      <c r="TFW94" s="141"/>
      <c r="TFX94" s="141"/>
      <c r="TFY94" s="141"/>
      <c r="TFZ94" s="141"/>
      <c r="TGA94" s="141"/>
      <c r="TGB94" s="141"/>
      <c r="TGC94" s="141"/>
      <c r="TGD94" s="141"/>
      <c r="TGE94" s="141"/>
      <c r="TGF94" s="141"/>
      <c r="TGG94" s="141"/>
      <c r="TGH94" s="141"/>
      <c r="TGI94" s="141"/>
      <c r="TGJ94" s="141"/>
      <c r="TGK94" s="141"/>
      <c r="TGL94" s="141"/>
      <c r="TGM94" s="141"/>
      <c r="TGN94" s="141"/>
      <c r="TGO94" s="141"/>
      <c r="TGP94" s="141"/>
      <c r="TGQ94" s="141"/>
      <c r="TGR94" s="141"/>
      <c r="TGS94" s="141"/>
      <c r="TGT94" s="141"/>
      <c r="TGU94" s="141"/>
      <c r="TGV94" s="141"/>
      <c r="TGW94" s="141"/>
      <c r="TGX94" s="141"/>
      <c r="TGY94" s="141"/>
      <c r="TGZ94" s="141"/>
      <c r="THA94" s="141"/>
      <c r="THB94" s="141"/>
      <c r="THC94" s="141"/>
      <c r="THD94" s="141"/>
      <c r="THE94" s="141"/>
      <c r="THF94" s="141"/>
      <c r="THG94" s="141"/>
      <c r="THH94" s="141"/>
      <c r="THI94" s="141"/>
      <c r="THJ94" s="141"/>
      <c r="THK94" s="141"/>
      <c r="THL94" s="141"/>
      <c r="THM94" s="141"/>
      <c r="THN94" s="141"/>
      <c r="THO94" s="141"/>
      <c r="THP94" s="141"/>
      <c r="THQ94" s="141"/>
      <c r="THR94" s="141"/>
      <c r="THS94" s="141"/>
      <c r="THT94" s="141"/>
      <c r="THU94" s="141"/>
      <c r="THV94" s="141"/>
      <c r="THW94" s="141"/>
      <c r="THX94" s="141"/>
      <c r="THY94" s="141"/>
      <c r="THZ94" s="141"/>
      <c r="TIA94" s="141"/>
      <c r="TIB94" s="141"/>
      <c r="TIC94" s="141"/>
      <c r="TID94" s="141"/>
      <c r="TIE94" s="141"/>
      <c r="TIF94" s="141"/>
      <c r="TIG94" s="141"/>
      <c r="TIH94" s="141"/>
      <c r="TII94" s="141"/>
      <c r="TIJ94" s="141"/>
      <c r="TIK94" s="141"/>
      <c r="TIL94" s="141"/>
      <c r="TIM94" s="141"/>
      <c r="TIN94" s="141"/>
      <c r="TIO94" s="141"/>
      <c r="TIP94" s="141"/>
      <c r="TIQ94" s="141"/>
      <c r="TIR94" s="141"/>
      <c r="TIS94" s="141"/>
      <c r="TIT94" s="141"/>
      <c r="TIU94" s="141"/>
      <c r="TIV94" s="141"/>
      <c r="TIW94" s="141"/>
      <c r="TIX94" s="141"/>
      <c r="TIY94" s="141"/>
      <c r="TIZ94" s="141"/>
      <c r="TJA94" s="141"/>
      <c r="TJB94" s="141"/>
      <c r="TJC94" s="141"/>
      <c r="TJD94" s="141"/>
      <c r="TJE94" s="141"/>
      <c r="TJF94" s="141"/>
      <c r="TJG94" s="141"/>
      <c r="TJH94" s="141"/>
      <c r="TJI94" s="141"/>
      <c r="TJJ94" s="141"/>
      <c r="TJK94" s="141"/>
      <c r="TJL94" s="141"/>
      <c r="TJM94" s="141"/>
      <c r="TJN94" s="141"/>
      <c r="TJO94" s="141"/>
      <c r="TJP94" s="141"/>
      <c r="TJQ94" s="141"/>
      <c r="TJR94" s="141"/>
      <c r="TJS94" s="141"/>
      <c r="TJT94" s="141"/>
      <c r="TJU94" s="141"/>
      <c r="TJV94" s="141"/>
      <c r="TJW94" s="141"/>
      <c r="TJX94" s="141"/>
      <c r="TJY94" s="141"/>
      <c r="TJZ94" s="141"/>
      <c r="TKA94" s="141"/>
      <c r="TKB94" s="141"/>
      <c r="TKC94" s="141"/>
      <c r="TKD94" s="141"/>
      <c r="TKE94" s="141"/>
      <c r="TKF94" s="141"/>
      <c r="TKG94" s="141"/>
      <c r="TKH94" s="141"/>
      <c r="TKI94" s="141"/>
      <c r="TKJ94" s="141"/>
      <c r="TKK94" s="141"/>
      <c r="TKL94" s="141"/>
      <c r="TKM94" s="141"/>
      <c r="TKN94" s="141"/>
      <c r="TKO94" s="141"/>
      <c r="TKP94" s="141"/>
      <c r="TKQ94" s="141"/>
      <c r="TKR94" s="141"/>
      <c r="TKS94" s="141"/>
      <c r="TKT94" s="141"/>
      <c r="TKU94" s="141"/>
      <c r="TKV94" s="141"/>
      <c r="TKW94" s="141"/>
      <c r="TKX94" s="141"/>
      <c r="TKY94" s="141"/>
      <c r="TKZ94" s="141"/>
      <c r="TLA94" s="141"/>
      <c r="TLB94" s="141"/>
      <c r="TLC94" s="141"/>
      <c r="TLD94" s="141"/>
      <c r="TLE94" s="141"/>
      <c r="TLF94" s="141"/>
      <c r="TLG94" s="141"/>
      <c r="TLH94" s="141"/>
      <c r="TLI94" s="141"/>
      <c r="TLJ94" s="141"/>
      <c r="TLK94" s="141"/>
      <c r="TLL94" s="141"/>
      <c r="TLM94" s="141"/>
      <c r="TLN94" s="141"/>
      <c r="TLO94" s="141"/>
      <c r="TLP94" s="141"/>
      <c r="TLQ94" s="141"/>
      <c r="TLR94" s="141"/>
      <c r="TLS94" s="141"/>
      <c r="TLT94" s="141"/>
      <c r="TLU94" s="141"/>
      <c r="TLV94" s="141"/>
      <c r="TLW94" s="141"/>
      <c r="TLX94" s="141"/>
      <c r="TLY94" s="141"/>
      <c r="TLZ94" s="141"/>
      <c r="TMA94" s="141"/>
      <c r="TMB94" s="141"/>
      <c r="TMC94" s="141"/>
      <c r="TMD94" s="141"/>
      <c r="TME94" s="141"/>
      <c r="TMF94" s="141"/>
      <c r="TMG94" s="141"/>
      <c r="TMH94" s="141"/>
      <c r="TMI94" s="141"/>
      <c r="TMJ94" s="141"/>
      <c r="TMK94" s="141"/>
      <c r="TML94" s="141"/>
      <c r="TMM94" s="141"/>
      <c r="TMN94" s="141"/>
      <c r="TMO94" s="141"/>
      <c r="TMP94" s="141"/>
      <c r="TMQ94" s="141"/>
      <c r="TMR94" s="141"/>
      <c r="TMS94" s="141"/>
      <c r="TMT94" s="141"/>
      <c r="TMU94" s="141"/>
      <c r="TMV94" s="141"/>
      <c r="TMW94" s="141"/>
      <c r="TMX94" s="141"/>
      <c r="TMY94" s="141"/>
      <c r="TMZ94" s="141"/>
      <c r="TNA94" s="141"/>
      <c r="TNB94" s="141"/>
      <c r="TNC94" s="141"/>
      <c r="TND94" s="141"/>
      <c r="TNE94" s="141"/>
      <c r="TNF94" s="141"/>
      <c r="TNG94" s="141"/>
      <c r="TNH94" s="141"/>
      <c r="TNI94" s="141"/>
      <c r="TNJ94" s="141"/>
      <c r="TNK94" s="141"/>
      <c r="TNL94" s="141"/>
      <c r="TNM94" s="141"/>
      <c r="TNN94" s="141"/>
      <c r="TNO94" s="141"/>
      <c r="TNP94" s="141"/>
      <c r="TNQ94" s="141"/>
      <c r="TNR94" s="141"/>
      <c r="TNS94" s="141"/>
      <c r="TNT94" s="141"/>
      <c r="TNU94" s="141"/>
      <c r="TNV94" s="141"/>
      <c r="TNW94" s="141"/>
      <c r="TNX94" s="141"/>
      <c r="TNY94" s="141"/>
      <c r="TNZ94" s="141"/>
      <c r="TOA94" s="141"/>
      <c r="TOB94" s="141"/>
      <c r="TOC94" s="141"/>
      <c r="TOD94" s="141"/>
      <c r="TOE94" s="141"/>
      <c r="TOF94" s="141"/>
      <c r="TOG94" s="141"/>
      <c r="TOH94" s="141"/>
      <c r="TOI94" s="141"/>
      <c r="TOJ94" s="141"/>
      <c r="TOK94" s="141"/>
      <c r="TOL94" s="141"/>
      <c r="TOM94" s="141"/>
      <c r="TON94" s="141"/>
      <c r="TOO94" s="141"/>
      <c r="TOP94" s="141"/>
      <c r="TOQ94" s="141"/>
      <c r="TOR94" s="141"/>
      <c r="TOS94" s="141"/>
      <c r="TOT94" s="141"/>
      <c r="TOU94" s="141"/>
      <c r="TOV94" s="141"/>
      <c r="TOW94" s="141"/>
      <c r="TOX94" s="141"/>
      <c r="TOY94" s="141"/>
      <c r="TOZ94" s="141"/>
      <c r="TPA94" s="141"/>
      <c r="TPB94" s="141"/>
      <c r="TPC94" s="141"/>
      <c r="TPD94" s="141"/>
      <c r="TPE94" s="141"/>
      <c r="TPF94" s="141"/>
      <c r="TPG94" s="141"/>
      <c r="TPH94" s="141"/>
      <c r="TPI94" s="141"/>
      <c r="TPJ94" s="141"/>
      <c r="TPK94" s="141"/>
      <c r="TPL94" s="141"/>
      <c r="TPM94" s="141"/>
      <c r="TPN94" s="141"/>
      <c r="TPO94" s="141"/>
      <c r="TPP94" s="141"/>
      <c r="TPQ94" s="141"/>
      <c r="TPR94" s="141"/>
      <c r="TPS94" s="141"/>
      <c r="TPT94" s="141"/>
      <c r="TPU94" s="141"/>
      <c r="TPV94" s="141"/>
      <c r="TPW94" s="141"/>
      <c r="TPX94" s="141"/>
      <c r="TPY94" s="141"/>
      <c r="TPZ94" s="141"/>
      <c r="TQA94" s="141"/>
      <c r="TQB94" s="141"/>
      <c r="TQC94" s="141"/>
      <c r="TQD94" s="141"/>
      <c r="TQE94" s="141"/>
      <c r="TQF94" s="141"/>
      <c r="TQG94" s="141"/>
      <c r="TQH94" s="141"/>
      <c r="TQI94" s="141"/>
      <c r="TQJ94" s="141"/>
      <c r="TQK94" s="141"/>
      <c r="TQL94" s="141"/>
      <c r="TQM94" s="141"/>
      <c r="TQN94" s="141"/>
      <c r="TQO94" s="141"/>
      <c r="TQP94" s="141"/>
      <c r="TQQ94" s="141"/>
      <c r="TQR94" s="141"/>
      <c r="TQS94" s="141"/>
      <c r="TQT94" s="141"/>
      <c r="TQU94" s="141"/>
      <c r="TQV94" s="141"/>
      <c r="TQW94" s="141"/>
      <c r="TQX94" s="141"/>
      <c r="TQY94" s="141"/>
      <c r="TQZ94" s="141"/>
      <c r="TRA94" s="141"/>
      <c r="TRB94" s="141"/>
      <c r="TRC94" s="141"/>
      <c r="TRD94" s="141"/>
      <c r="TRE94" s="141"/>
      <c r="TRF94" s="141"/>
      <c r="TRG94" s="141"/>
      <c r="TRH94" s="141"/>
      <c r="TRI94" s="141"/>
      <c r="TRJ94" s="141"/>
      <c r="TRK94" s="141"/>
      <c r="TRL94" s="141"/>
      <c r="TRM94" s="141"/>
      <c r="TRN94" s="141"/>
      <c r="TRO94" s="141"/>
      <c r="TRP94" s="141"/>
      <c r="TRQ94" s="141"/>
      <c r="TRR94" s="141"/>
      <c r="TRS94" s="141"/>
      <c r="TRT94" s="141"/>
      <c r="TRU94" s="141"/>
      <c r="TRV94" s="141"/>
      <c r="TRW94" s="141"/>
      <c r="TRX94" s="141"/>
      <c r="TRY94" s="141"/>
      <c r="TRZ94" s="141"/>
      <c r="TSA94" s="141"/>
      <c r="TSB94" s="141"/>
      <c r="TSC94" s="141"/>
      <c r="TSD94" s="141"/>
      <c r="TSE94" s="141"/>
      <c r="TSF94" s="141"/>
      <c r="TSG94" s="141"/>
      <c r="TSH94" s="141"/>
      <c r="TSI94" s="141"/>
      <c r="TSJ94" s="141"/>
      <c r="TSK94" s="141"/>
      <c r="TSL94" s="141"/>
      <c r="TSM94" s="141"/>
      <c r="TSN94" s="141"/>
      <c r="TSO94" s="141"/>
      <c r="TSP94" s="141"/>
      <c r="TSQ94" s="141"/>
      <c r="TSR94" s="141"/>
      <c r="TSS94" s="141"/>
      <c r="TST94" s="141"/>
      <c r="TSU94" s="141"/>
      <c r="TSV94" s="141"/>
      <c r="TSW94" s="141"/>
      <c r="TSX94" s="141"/>
      <c r="TSY94" s="141"/>
      <c r="TSZ94" s="141"/>
      <c r="TTA94" s="141"/>
      <c r="TTB94" s="141"/>
      <c r="TTC94" s="141"/>
      <c r="TTD94" s="141"/>
      <c r="TTE94" s="141"/>
      <c r="TTF94" s="141"/>
      <c r="TTG94" s="141"/>
      <c r="TTH94" s="141"/>
      <c r="TTI94" s="141"/>
      <c r="TTJ94" s="141"/>
      <c r="TTK94" s="141"/>
      <c r="TTL94" s="141"/>
      <c r="TTM94" s="141"/>
      <c r="TTN94" s="141"/>
      <c r="TTO94" s="141"/>
      <c r="TTP94" s="141"/>
      <c r="TTQ94" s="141"/>
      <c r="TTR94" s="141"/>
      <c r="TTS94" s="141"/>
      <c r="TTT94" s="141"/>
      <c r="TTU94" s="141"/>
      <c r="TTV94" s="141"/>
      <c r="TTW94" s="141"/>
      <c r="TTX94" s="141"/>
      <c r="TTY94" s="141"/>
      <c r="TTZ94" s="141"/>
      <c r="TUA94" s="141"/>
      <c r="TUB94" s="141"/>
      <c r="TUC94" s="141"/>
      <c r="TUD94" s="141"/>
      <c r="TUE94" s="141"/>
      <c r="TUF94" s="141"/>
      <c r="TUG94" s="141"/>
      <c r="TUH94" s="141"/>
      <c r="TUI94" s="141"/>
      <c r="TUJ94" s="141"/>
      <c r="TUK94" s="141"/>
      <c r="TUL94" s="141"/>
      <c r="TUM94" s="141"/>
      <c r="TUN94" s="141"/>
      <c r="TUO94" s="141"/>
      <c r="TUP94" s="141"/>
      <c r="TUQ94" s="141"/>
      <c r="TUR94" s="141"/>
      <c r="TUS94" s="141"/>
      <c r="TUT94" s="141"/>
      <c r="TUU94" s="141"/>
      <c r="TUV94" s="141"/>
      <c r="TUW94" s="141"/>
      <c r="TUX94" s="141"/>
      <c r="TUY94" s="141"/>
      <c r="TUZ94" s="141"/>
      <c r="TVA94" s="141"/>
      <c r="TVB94" s="141"/>
      <c r="TVC94" s="141"/>
      <c r="TVD94" s="141"/>
      <c r="TVE94" s="141"/>
      <c r="TVF94" s="141"/>
      <c r="TVG94" s="141"/>
      <c r="TVH94" s="141"/>
      <c r="TVI94" s="141"/>
      <c r="TVJ94" s="141"/>
      <c r="TVK94" s="141"/>
      <c r="TVL94" s="141"/>
      <c r="TVM94" s="141"/>
      <c r="TVN94" s="141"/>
      <c r="TVO94" s="141"/>
      <c r="TVP94" s="141"/>
      <c r="TVQ94" s="141"/>
      <c r="TVR94" s="141"/>
      <c r="TVS94" s="141"/>
      <c r="TVT94" s="141"/>
      <c r="TVU94" s="141"/>
      <c r="TVV94" s="141"/>
      <c r="TVW94" s="141"/>
      <c r="TVX94" s="141"/>
      <c r="TVY94" s="141"/>
      <c r="TVZ94" s="141"/>
      <c r="TWA94" s="141"/>
      <c r="TWB94" s="141"/>
      <c r="TWC94" s="141"/>
      <c r="TWD94" s="141"/>
      <c r="TWE94" s="141"/>
      <c r="TWF94" s="141"/>
      <c r="TWG94" s="141"/>
      <c r="TWH94" s="141"/>
      <c r="TWI94" s="141"/>
      <c r="TWJ94" s="141"/>
      <c r="TWK94" s="141"/>
      <c r="TWL94" s="141"/>
      <c r="TWM94" s="141"/>
      <c r="TWN94" s="141"/>
      <c r="TWO94" s="141"/>
      <c r="TWP94" s="141"/>
      <c r="TWQ94" s="141"/>
      <c r="TWR94" s="141"/>
      <c r="TWS94" s="141"/>
      <c r="TWT94" s="141"/>
      <c r="TWU94" s="141"/>
      <c r="TWV94" s="141"/>
      <c r="TWW94" s="141"/>
      <c r="TWX94" s="141"/>
      <c r="TWY94" s="141"/>
      <c r="TWZ94" s="141"/>
      <c r="TXA94" s="141"/>
      <c r="TXB94" s="141"/>
      <c r="TXC94" s="141"/>
      <c r="TXD94" s="141"/>
      <c r="TXE94" s="141"/>
      <c r="TXF94" s="141"/>
      <c r="TXG94" s="141"/>
      <c r="TXH94" s="141"/>
      <c r="TXI94" s="141"/>
      <c r="TXJ94" s="141"/>
      <c r="TXK94" s="141"/>
      <c r="TXL94" s="141"/>
      <c r="TXM94" s="141"/>
      <c r="TXN94" s="141"/>
      <c r="TXO94" s="141"/>
      <c r="TXP94" s="141"/>
      <c r="TXQ94" s="141"/>
      <c r="TXR94" s="141"/>
      <c r="TXS94" s="141"/>
      <c r="TXT94" s="141"/>
      <c r="TXU94" s="141"/>
      <c r="TXV94" s="141"/>
      <c r="TXW94" s="141"/>
      <c r="TXX94" s="141"/>
      <c r="TXY94" s="141"/>
      <c r="TXZ94" s="141"/>
      <c r="TYA94" s="141"/>
      <c r="TYB94" s="141"/>
      <c r="TYC94" s="141"/>
      <c r="TYD94" s="141"/>
      <c r="TYE94" s="141"/>
      <c r="TYF94" s="141"/>
      <c r="TYG94" s="141"/>
      <c r="TYH94" s="141"/>
      <c r="TYI94" s="141"/>
      <c r="TYJ94" s="141"/>
      <c r="TYK94" s="141"/>
      <c r="TYL94" s="141"/>
      <c r="TYM94" s="141"/>
      <c r="TYN94" s="141"/>
      <c r="TYO94" s="141"/>
      <c r="TYP94" s="141"/>
      <c r="TYQ94" s="141"/>
      <c r="TYR94" s="141"/>
      <c r="TYS94" s="141"/>
      <c r="TYT94" s="141"/>
      <c r="TYU94" s="141"/>
      <c r="TYV94" s="141"/>
      <c r="TYW94" s="141"/>
      <c r="TYX94" s="141"/>
      <c r="TYY94" s="141"/>
      <c r="TYZ94" s="141"/>
      <c r="TZA94" s="141"/>
      <c r="TZB94" s="141"/>
      <c r="TZC94" s="141"/>
      <c r="TZD94" s="141"/>
      <c r="TZE94" s="141"/>
      <c r="TZF94" s="141"/>
      <c r="TZG94" s="141"/>
      <c r="TZH94" s="141"/>
      <c r="TZI94" s="141"/>
      <c r="TZJ94" s="141"/>
      <c r="TZK94" s="141"/>
      <c r="TZL94" s="141"/>
      <c r="TZM94" s="141"/>
      <c r="TZN94" s="141"/>
      <c r="TZO94" s="141"/>
      <c r="TZP94" s="141"/>
      <c r="TZQ94" s="141"/>
      <c r="TZR94" s="141"/>
      <c r="TZS94" s="141"/>
      <c r="TZT94" s="141"/>
      <c r="TZU94" s="141"/>
      <c r="TZV94" s="141"/>
      <c r="TZW94" s="141"/>
      <c r="TZX94" s="141"/>
      <c r="TZY94" s="141"/>
      <c r="TZZ94" s="141"/>
      <c r="UAA94" s="141"/>
      <c r="UAB94" s="141"/>
      <c r="UAC94" s="141"/>
      <c r="UAD94" s="141"/>
      <c r="UAE94" s="141"/>
      <c r="UAF94" s="141"/>
      <c r="UAG94" s="141"/>
      <c r="UAH94" s="141"/>
      <c r="UAI94" s="141"/>
      <c r="UAJ94" s="141"/>
      <c r="UAK94" s="141"/>
      <c r="UAL94" s="141"/>
      <c r="UAM94" s="141"/>
      <c r="UAN94" s="141"/>
      <c r="UAO94" s="141"/>
      <c r="UAP94" s="141"/>
      <c r="UAQ94" s="141"/>
      <c r="UAR94" s="141"/>
      <c r="UAS94" s="141"/>
      <c r="UAT94" s="141"/>
      <c r="UAU94" s="141"/>
      <c r="UAV94" s="141"/>
      <c r="UAW94" s="141"/>
      <c r="UAX94" s="141"/>
      <c r="UAY94" s="141"/>
      <c r="UAZ94" s="141"/>
      <c r="UBA94" s="141"/>
      <c r="UBB94" s="141"/>
      <c r="UBC94" s="141"/>
      <c r="UBD94" s="141"/>
      <c r="UBE94" s="141"/>
      <c r="UBF94" s="141"/>
      <c r="UBG94" s="141"/>
      <c r="UBH94" s="141"/>
      <c r="UBI94" s="141"/>
      <c r="UBJ94" s="141"/>
      <c r="UBK94" s="141"/>
      <c r="UBL94" s="141"/>
      <c r="UBM94" s="141"/>
      <c r="UBN94" s="141"/>
      <c r="UBO94" s="141"/>
      <c r="UBP94" s="141"/>
      <c r="UBQ94" s="141"/>
      <c r="UBR94" s="141"/>
      <c r="UBS94" s="141"/>
      <c r="UBT94" s="141"/>
      <c r="UBU94" s="141"/>
      <c r="UBV94" s="141"/>
      <c r="UBW94" s="141"/>
      <c r="UBX94" s="141"/>
      <c r="UBY94" s="141"/>
      <c r="UBZ94" s="141"/>
      <c r="UCA94" s="141"/>
      <c r="UCB94" s="141"/>
      <c r="UCC94" s="141"/>
      <c r="UCD94" s="141"/>
      <c r="UCE94" s="141"/>
      <c r="UCF94" s="141"/>
      <c r="UCG94" s="141"/>
      <c r="UCH94" s="141"/>
      <c r="UCI94" s="141"/>
      <c r="UCJ94" s="141"/>
      <c r="UCK94" s="141"/>
      <c r="UCL94" s="141"/>
      <c r="UCM94" s="141"/>
      <c r="UCN94" s="141"/>
      <c r="UCO94" s="141"/>
      <c r="UCP94" s="141"/>
      <c r="UCQ94" s="141"/>
      <c r="UCR94" s="141"/>
      <c r="UCS94" s="141"/>
      <c r="UCT94" s="141"/>
      <c r="UCU94" s="141"/>
      <c r="UCV94" s="141"/>
      <c r="UCW94" s="141"/>
      <c r="UCX94" s="141"/>
      <c r="UCY94" s="141"/>
      <c r="UCZ94" s="141"/>
      <c r="UDA94" s="141"/>
      <c r="UDB94" s="141"/>
      <c r="UDC94" s="141"/>
      <c r="UDD94" s="141"/>
      <c r="UDE94" s="141"/>
      <c r="UDF94" s="141"/>
      <c r="UDG94" s="141"/>
      <c r="UDH94" s="141"/>
      <c r="UDI94" s="141"/>
      <c r="UDJ94" s="141"/>
      <c r="UDK94" s="141"/>
      <c r="UDL94" s="141"/>
      <c r="UDM94" s="141"/>
      <c r="UDN94" s="141"/>
      <c r="UDO94" s="141"/>
      <c r="UDP94" s="141"/>
      <c r="UDQ94" s="141"/>
      <c r="UDR94" s="141"/>
      <c r="UDS94" s="141"/>
      <c r="UDT94" s="141"/>
      <c r="UDU94" s="141"/>
      <c r="UDV94" s="141"/>
      <c r="UDW94" s="141"/>
      <c r="UDX94" s="141"/>
      <c r="UDY94" s="141"/>
      <c r="UDZ94" s="141"/>
      <c r="UEA94" s="141"/>
      <c r="UEB94" s="141"/>
      <c r="UEC94" s="141"/>
      <c r="UED94" s="141"/>
      <c r="UEE94" s="141"/>
      <c r="UEF94" s="141"/>
      <c r="UEG94" s="141"/>
      <c r="UEH94" s="141"/>
      <c r="UEI94" s="141"/>
      <c r="UEJ94" s="141"/>
      <c r="UEK94" s="141"/>
      <c r="UEL94" s="141"/>
      <c r="UEM94" s="141"/>
      <c r="UEN94" s="141"/>
      <c r="UEO94" s="141"/>
      <c r="UEP94" s="141"/>
      <c r="UEQ94" s="141"/>
      <c r="UER94" s="141"/>
      <c r="UES94" s="141"/>
      <c r="UET94" s="141"/>
      <c r="UEU94" s="141"/>
      <c r="UEV94" s="141"/>
      <c r="UEW94" s="141"/>
      <c r="UEX94" s="141"/>
      <c r="UEY94" s="141"/>
      <c r="UEZ94" s="141"/>
      <c r="UFA94" s="141"/>
      <c r="UFB94" s="141"/>
      <c r="UFC94" s="141"/>
      <c r="UFD94" s="141"/>
      <c r="UFE94" s="141"/>
      <c r="UFF94" s="141"/>
      <c r="UFG94" s="141"/>
      <c r="UFH94" s="141"/>
      <c r="UFI94" s="141"/>
      <c r="UFJ94" s="141"/>
      <c r="UFK94" s="141"/>
      <c r="UFL94" s="141"/>
      <c r="UFM94" s="141"/>
      <c r="UFN94" s="141"/>
      <c r="UFO94" s="141"/>
      <c r="UFP94" s="141"/>
      <c r="UFQ94" s="141"/>
      <c r="UFR94" s="141"/>
      <c r="UFS94" s="141"/>
      <c r="UFT94" s="141"/>
      <c r="UFU94" s="141"/>
      <c r="UFV94" s="141"/>
      <c r="UFW94" s="141"/>
      <c r="UFX94" s="141"/>
      <c r="UFY94" s="141"/>
      <c r="UFZ94" s="141"/>
      <c r="UGA94" s="141"/>
      <c r="UGB94" s="141"/>
      <c r="UGC94" s="141"/>
      <c r="UGD94" s="141"/>
      <c r="UGE94" s="141"/>
      <c r="UGF94" s="141"/>
      <c r="UGG94" s="141"/>
      <c r="UGH94" s="141"/>
      <c r="UGI94" s="141"/>
      <c r="UGJ94" s="141"/>
      <c r="UGK94" s="141"/>
      <c r="UGL94" s="141"/>
      <c r="UGM94" s="141"/>
      <c r="UGN94" s="141"/>
      <c r="UGO94" s="141"/>
      <c r="UGP94" s="141"/>
      <c r="UGQ94" s="141"/>
      <c r="UGR94" s="141"/>
      <c r="UGS94" s="141"/>
      <c r="UGT94" s="141"/>
      <c r="UGU94" s="141"/>
      <c r="UGV94" s="141"/>
      <c r="UGW94" s="141"/>
      <c r="UGX94" s="141"/>
      <c r="UGY94" s="141"/>
      <c r="UGZ94" s="141"/>
      <c r="UHA94" s="141"/>
      <c r="UHB94" s="141"/>
      <c r="UHC94" s="141"/>
      <c r="UHD94" s="141"/>
      <c r="UHE94" s="141"/>
      <c r="UHF94" s="141"/>
      <c r="UHG94" s="141"/>
      <c r="UHH94" s="141"/>
      <c r="UHI94" s="141"/>
      <c r="UHJ94" s="141"/>
      <c r="UHK94" s="141"/>
      <c r="UHL94" s="141"/>
      <c r="UHM94" s="141"/>
      <c r="UHN94" s="141"/>
      <c r="UHO94" s="141"/>
      <c r="UHP94" s="141"/>
      <c r="UHQ94" s="141"/>
      <c r="UHR94" s="141"/>
      <c r="UHS94" s="141"/>
      <c r="UHT94" s="141"/>
      <c r="UHU94" s="141"/>
      <c r="UHV94" s="141"/>
      <c r="UHW94" s="141"/>
      <c r="UHX94" s="141"/>
      <c r="UHY94" s="141"/>
      <c r="UHZ94" s="141"/>
      <c r="UIA94" s="141"/>
      <c r="UIB94" s="141"/>
      <c r="UIC94" s="141"/>
      <c r="UID94" s="141"/>
      <c r="UIE94" s="141"/>
      <c r="UIF94" s="141"/>
      <c r="UIG94" s="141"/>
      <c r="UIH94" s="141"/>
      <c r="UII94" s="141"/>
      <c r="UIJ94" s="141"/>
      <c r="UIK94" s="141"/>
      <c r="UIL94" s="141"/>
      <c r="UIM94" s="141"/>
      <c r="UIN94" s="141"/>
      <c r="UIO94" s="141"/>
      <c r="UIP94" s="141"/>
      <c r="UIQ94" s="141"/>
      <c r="UIR94" s="141"/>
      <c r="UIS94" s="141"/>
      <c r="UIT94" s="141"/>
      <c r="UIU94" s="141"/>
      <c r="UIV94" s="141"/>
      <c r="UIW94" s="141"/>
      <c r="UIX94" s="141"/>
      <c r="UIY94" s="141"/>
      <c r="UIZ94" s="141"/>
      <c r="UJA94" s="141"/>
      <c r="UJB94" s="141"/>
      <c r="UJC94" s="141"/>
      <c r="UJD94" s="141"/>
      <c r="UJE94" s="141"/>
      <c r="UJF94" s="141"/>
      <c r="UJG94" s="141"/>
      <c r="UJH94" s="141"/>
      <c r="UJI94" s="141"/>
      <c r="UJJ94" s="141"/>
      <c r="UJK94" s="141"/>
      <c r="UJL94" s="141"/>
      <c r="UJM94" s="141"/>
      <c r="UJN94" s="141"/>
      <c r="UJO94" s="141"/>
      <c r="UJP94" s="141"/>
      <c r="UJQ94" s="141"/>
      <c r="UJR94" s="141"/>
      <c r="UJS94" s="141"/>
      <c r="UJT94" s="141"/>
      <c r="UJU94" s="141"/>
      <c r="UJV94" s="141"/>
      <c r="UJW94" s="141"/>
      <c r="UJX94" s="141"/>
      <c r="UJY94" s="141"/>
      <c r="UJZ94" s="141"/>
      <c r="UKA94" s="141"/>
      <c r="UKB94" s="141"/>
      <c r="UKC94" s="141"/>
      <c r="UKD94" s="141"/>
      <c r="UKE94" s="141"/>
      <c r="UKF94" s="141"/>
      <c r="UKG94" s="141"/>
      <c r="UKH94" s="141"/>
      <c r="UKI94" s="141"/>
      <c r="UKJ94" s="141"/>
      <c r="UKK94" s="141"/>
      <c r="UKL94" s="141"/>
      <c r="UKM94" s="141"/>
      <c r="UKN94" s="141"/>
      <c r="UKO94" s="141"/>
      <c r="UKP94" s="141"/>
      <c r="UKQ94" s="141"/>
      <c r="UKR94" s="141"/>
      <c r="UKS94" s="141"/>
      <c r="UKT94" s="141"/>
      <c r="UKU94" s="141"/>
      <c r="UKV94" s="141"/>
      <c r="UKW94" s="141"/>
      <c r="UKX94" s="141"/>
      <c r="UKY94" s="141"/>
      <c r="UKZ94" s="141"/>
      <c r="ULA94" s="141"/>
      <c r="ULB94" s="141"/>
      <c r="ULC94" s="141"/>
      <c r="ULD94" s="141"/>
      <c r="ULE94" s="141"/>
      <c r="ULF94" s="141"/>
      <c r="ULG94" s="141"/>
      <c r="ULH94" s="141"/>
      <c r="ULI94" s="141"/>
      <c r="ULJ94" s="141"/>
      <c r="ULK94" s="141"/>
      <c r="ULL94" s="141"/>
      <c r="ULM94" s="141"/>
      <c r="ULN94" s="141"/>
      <c r="ULO94" s="141"/>
      <c r="ULP94" s="141"/>
      <c r="ULQ94" s="141"/>
      <c r="ULR94" s="141"/>
      <c r="ULS94" s="141"/>
      <c r="ULT94" s="141"/>
      <c r="ULU94" s="141"/>
      <c r="ULV94" s="141"/>
      <c r="ULW94" s="141"/>
      <c r="ULX94" s="141"/>
      <c r="ULY94" s="141"/>
      <c r="ULZ94" s="141"/>
      <c r="UMA94" s="141"/>
      <c r="UMB94" s="141"/>
      <c r="UMC94" s="141"/>
      <c r="UMD94" s="141"/>
      <c r="UME94" s="141"/>
      <c r="UMF94" s="141"/>
      <c r="UMG94" s="141"/>
      <c r="UMH94" s="141"/>
      <c r="UMI94" s="141"/>
      <c r="UMJ94" s="141"/>
      <c r="UMK94" s="141"/>
      <c r="UML94" s="141"/>
      <c r="UMM94" s="141"/>
      <c r="UMN94" s="141"/>
      <c r="UMO94" s="141"/>
      <c r="UMP94" s="141"/>
      <c r="UMQ94" s="141"/>
      <c r="UMR94" s="141"/>
      <c r="UMS94" s="141"/>
      <c r="UMT94" s="141"/>
      <c r="UMU94" s="141"/>
      <c r="UMV94" s="141"/>
      <c r="UMW94" s="141"/>
      <c r="UMX94" s="141"/>
      <c r="UMY94" s="141"/>
      <c r="UMZ94" s="141"/>
      <c r="UNA94" s="141"/>
      <c r="UNB94" s="141"/>
      <c r="UNC94" s="141"/>
      <c r="UND94" s="141"/>
      <c r="UNE94" s="141"/>
      <c r="UNF94" s="141"/>
      <c r="UNG94" s="141"/>
      <c r="UNH94" s="141"/>
      <c r="UNI94" s="141"/>
      <c r="UNJ94" s="141"/>
      <c r="UNK94" s="141"/>
      <c r="UNL94" s="141"/>
      <c r="UNM94" s="141"/>
      <c r="UNN94" s="141"/>
      <c r="UNO94" s="141"/>
      <c r="UNP94" s="141"/>
      <c r="UNQ94" s="141"/>
      <c r="UNR94" s="141"/>
      <c r="UNS94" s="141"/>
      <c r="UNT94" s="141"/>
      <c r="UNU94" s="141"/>
      <c r="UNV94" s="141"/>
      <c r="UNW94" s="141"/>
      <c r="UNX94" s="141"/>
      <c r="UNY94" s="141"/>
      <c r="UNZ94" s="141"/>
      <c r="UOA94" s="141"/>
      <c r="UOB94" s="141"/>
      <c r="UOC94" s="141"/>
      <c r="UOD94" s="141"/>
      <c r="UOE94" s="141"/>
      <c r="UOF94" s="141"/>
      <c r="UOG94" s="141"/>
      <c r="UOH94" s="141"/>
      <c r="UOI94" s="141"/>
      <c r="UOJ94" s="141"/>
      <c r="UOK94" s="141"/>
      <c r="UOL94" s="141"/>
      <c r="UOM94" s="141"/>
      <c r="UON94" s="141"/>
      <c r="UOO94" s="141"/>
      <c r="UOP94" s="141"/>
      <c r="UOQ94" s="141"/>
      <c r="UOR94" s="141"/>
      <c r="UOS94" s="141"/>
      <c r="UOT94" s="141"/>
      <c r="UOU94" s="141"/>
      <c r="UOV94" s="141"/>
      <c r="UOW94" s="141"/>
      <c r="UOX94" s="141"/>
      <c r="UOY94" s="141"/>
      <c r="UOZ94" s="141"/>
      <c r="UPA94" s="141"/>
      <c r="UPB94" s="141"/>
      <c r="UPC94" s="141"/>
      <c r="UPD94" s="141"/>
      <c r="UPE94" s="141"/>
      <c r="UPF94" s="141"/>
      <c r="UPG94" s="141"/>
      <c r="UPH94" s="141"/>
      <c r="UPI94" s="141"/>
      <c r="UPJ94" s="141"/>
      <c r="UPK94" s="141"/>
      <c r="UPL94" s="141"/>
      <c r="UPM94" s="141"/>
      <c r="UPN94" s="141"/>
      <c r="UPO94" s="141"/>
      <c r="UPP94" s="141"/>
      <c r="UPQ94" s="141"/>
      <c r="UPR94" s="141"/>
      <c r="UPS94" s="141"/>
      <c r="UPT94" s="141"/>
      <c r="UPU94" s="141"/>
      <c r="UPV94" s="141"/>
      <c r="UPW94" s="141"/>
      <c r="UPX94" s="141"/>
      <c r="UPY94" s="141"/>
      <c r="UPZ94" s="141"/>
      <c r="UQA94" s="141"/>
      <c r="UQB94" s="141"/>
      <c r="UQC94" s="141"/>
      <c r="UQD94" s="141"/>
      <c r="UQE94" s="141"/>
      <c r="UQF94" s="141"/>
      <c r="UQG94" s="141"/>
      <c r="UQH94" s="141"/>
      <c r="UQI94" s="141"/>
      <c r="UQJ94" s="141"/>
      <c r="UQK94" s="141"/>
      <c r="UQL94" s="141"/>
      <c r="UQM94" s="141"/>
      <c r="UQN94" s="141"/>
      <c r="UQO94" s="141"/>
      <c r="UQP94" s="141"/>
      <c r="UQQ94" s="141"/>
      <c r="UQR94" s="141"/>
      <c r="UQS94" s="141"/>
      <c r="UQT94" s="141"/>
      <c r="UQU94" s="141"/>
      <c r="UQV94" s="141"/>
      <c r="UQW94" s="141"/>
      <c r="UQX94" s="141"/>
      <c r="UQY94" s="141"/>
      <c r="UQZ94" s="141"/>
      <c r="URA94" s="141"/>
      <c r="URB94" s="141"/>
      <c r="URC94" s="141"/>
      <c r="URD94" s="141"/>
      <c r="URE94" s="141"/>
      <c r="URF94" s="141"/>
      <c r="URG94" s="141"/>
      <c r="URH94" s="141"/>
      <c r="URI94" s="141"/>
      <c r="URJ94" s="141"/>
      <c r="URK94" s="141"/>
      <c r="URL94" s="141"/>
      <c r="URM94" s="141"/>
      <c r="URN94" s="141"/>
      <c r="URO94" s="141"/>
      <c r="URP94" s="141"/>
      <c r="URQ94" s="141"/>
      <c r="URR94" s="141"/>
      <c r="URS94" s="141"/>
      <c r="URT94" s="141"/>
      <c r="URU94" s="141"/>
      <c r="URV94" s="141"/>
      <c r="URW94" s="141"/>
      <c r="URX94" s="141"/>
      <c r="URY94" s="141"/>
      <c r="URZ94" s="141"/>
      <c r="USA94" s="141"/>
      <c r="USB94" s="141"/>
      <c r="USC94" s="141"/>
      <c r="USD94" s="141"/>
      <c r="USE94" s="141"/>
      <c r="USF94" s="141"/>
      <c r="USG94" s="141"/>
      <c r="USH94" s="141"/>
      <c r="USI94" s="141"/>
      <c r="USJ94" s="141"/>
      <c r="USK94" s="141"/>
      <c r="USL94" s="141"/>
      <c r="USM94" s="141"/>
      <c r="USN94" s="141"/>
      <c r="USO94" s="141"/>
      <c r="USP94" s="141"/>
      <c r="USQ94" s="141"/>
      <c r="USR94" s="141"/>
      <c r="USS94" s="141"/>
      <c r="UST94" s="141"/>
      <c r="USU94" s="141"/>
      <c r="USV94" s="141"/>
      <c r="USW94" s="141"/>
      <c r="USX94" s="141"/>
      <c r="USY94" s="141"/>
      <c r="USZ94" s="141"/>
      <c r="UTA94" s="141"/>
      <c r="UTB94" s="141"/>
      <c r="UTC94" s="141"/>
      <c r="UTD94" s="141"/>
      <c r="UTE94" s="141"/>
      <c r="UTF94" s="141"/>
      <c r="UTG94" s="141"/>
      <c r="UTH94" s="141"/>
      <c r="UTI94" s="141"/>
      <c r="UTJ94" s="141"/>
      <c r="UTK94" s="141"/>
      <c r="UTL94" s="141"/>
      <c r="UTM94" s="141"/>
      <c r="UTN94" s="141"/>
      <c r="UTO94" s="141"/>
      <c r="UTP94" s="141"/>
      <c r="UTQ94" s="141"/>
      <c r="UTR94" s="141"/>
      <c r="UTS94" s="141"/>
      <c r="UTT94" s="141"/>
      <c r="UTU94" s="141"/>
      <c r="UTV94" s="141"/>
      <c r="UTW94" s="141"/>
      <c r="UTX94" s="141"/>
      <c r="UTY94" s="141"/>
      <c r="UTZ94" s="141"/>
      <c r="UUA94" s="141"/>
      <c r="UUB94" s="141"/>
      <c r="UUC94" s="141"/>
      <c r="UUD94" s="141"/>
      <c r="UUE94" s="141"/>
      <c r="UUF94" s="141"/>
      <c r="UUG94" s="141"/>
      <c r="UUH94" s="141"/>
      <c r="UUI94" s="141"/>
      <c r="UUJ94" s="141"/>
      <c r="UUK94" s="141"/>
      <c r="UUL94" s="141"/>
      <c r="UUM94" s="141"/>
      <c r="UUN94" s="141"/>
      <c r="UUO94" s="141"/>
      <c r="UUP94" s="141"/>
      <c r="UUQ94" s="141"/>
      <c r="UUR94" s="141"/>
      <c r="UUS94" s="141"/>
      <c r="UUT94" s="141"/>
      <c r="UUU94" s="141"/>
      <c r="UUV94" s="141"/>
      <c r="UUW94" s="141"/>
      <c r="UUX94" s="141"/>
      <c r="UUY94" s="141"/>
      <c r="UUZ94" s="141"/>
      <c r="UVA94" s="141"/>
      <c r="UVB94" s="141"/>
      <c r="UVC94" s="141"/>
      <c r="UVD94" s="141"/>
      <c r="UVE94" s="141"/>
      <c r="UVF94" s="141"/>
      <c r="UVG94" s="141"/>
      <c r="UVH94" s="141"/>
      <c r="UVI94" s="141"/>
      <c r="UVJ94" s="141"/>
      <c r="UVK94" s="141"/>
      <c r="UVL94" s="141"/>
      <c r="UVM94" s="141"/>
      <c r="UVN94" s="141"/>
      <c r="UVO94" s="141"/>
      <c r="UVP94" s="141"/>
      <c r="UVQ94" s="141"/>
      <c r="UVR94" s="141"/>
      <c r="UVS94" s="141"/>
      <c r="UVT94" s="141"/>
      <c r="UVU94" s="141"/>
      <c r="UVV94" s="141"/>
      <c r="UVW94" s="141"/>
      <c r="UVX94" s="141"/>
      <c r="UVY94" s="141"/>
      <c r="UVZ94" s="141"/>
      <c r="UWA94" s="141"/>
      <c r="UWB94" s="141"/>
      <c r="UWC94" s="141"/>
      <c r="UWD94" s="141"/>
      <c r="UWE94" s="141"/>
      <c r="UWF94" s="141"/>
      <c r="UWG94" s="141"/>
      <c r="UWH94" s="141"/>
      <c r="UWI94" s="141"/>
      <c r="UWJ94" s="141"/>
      <c r="UWK94" s="141"/>
      <c r="UWL94" s="141"/>
      <c r="UWM94" s="141"/>
      <c r="UWN94" s="141"/>
      <c r="UWO94" s="141"/>
      <c r="UWP94" s="141"/>
      <c r="UWQ94" s="141"/>
      <c r="UWR94" s="141"/>
      <c r="UWS94" s="141"/>
      <c r="UWT94" s="141"/>
      <c r="UWU94" s="141"/>
      <c r="UWV94" s="141"/>
      <c r="UWW94" s="141"/>
      <c r="UWX94" s="141"/>
      <c r="UWY94" s="141"/>
      <c r="UWZ94" s="141"/>
      <c r="UXA94" s="141"/>
      <c r="UXB94" s="141"/>
      <c r="UXC94" s="141"/>
      <c r="UXD94" s="141"/>
      <c r="UXE94" s="141"/>
      <c r="UXF94" s="141"/>
      <c r="UXG94" s="141"/>
      <c r="UXH94" s="141"/>
      <c r="UXI94" s="141"/>
      <c r="UXJ94" s="141"/>
      <c r="UXK94" s="141"/>
      <c r="UXL94" s="141"/>
      <c r="UXM94" s="141"/>
      <c r="UXN94" s="141"/>
      <c r="UXO94" s="141"/>
      <c r="UXP94" s="141"/>
      <c r="UXQ94" s="141"/>
      <c r="UXR94" s="141"/>
      <c r="UXS94" s="141"/>
      <c r="UXT94" s="141"/>
      <c r="UXU94" s="141"/>
      <c r="UXV94" s="141"/>
      <c r="UXW94" s="141"/>
      <c r="UXX94" s="141"/>
      <c r="UXY94" s="141"/>
      <c r="UXZ94" s="141"/>
      <c r="UYA94" s="141"/>
      <c r="UYB94" s="141"/>
      <c r="UYC94" s="141"/>
      <c r="UYD94" s="141"/>
      <c r="UYE94" s="141"/>
      <c r="UYF94" s="141"/>
      <c r="UYG94" s="141"/>
      <c r="UYH94" s="141"/>
      <c r="UYI94" s="141"/>
      <c r="UYJ94" s="141"/>
      <c r="UYK94" s="141"/>
      <c r="UYL94" s="141"/>
      <c r="UYM94" s="141"/>
      <c r="UYN94" s="141"/>
      <c r="UYO94" s="141"/>
      <c r="UYP94" s="141"/>
      <c r="UYQ94" s="141"/>
      <c r="UYR94" s="141"/>
      <c r="UYS94" s="141"/>
      <c r="UYT94" s="141"/>
      <c r="UYU94" s="141"/>
      <c r="UYV94" s="141"/>
      <c r="UYW94" s="141"/>
      <c r="UYX94" s="141"/>
      <c r="UYY94" s="141"/>
      <c r="UYZ94" s="141"/>
      <c r="UZA94" s="141"/>
      <c r="UZB94" s="141"/>
      <c r="UZC94" s="141"/>
      <c r="UZD94" s="141"/>
      <c r="UZE94" s="141"/>
      <c r="UZF94" s="141"/>
      <c r="UZG94" s="141"/>
      <c r="UZH94" s="141"/>
      <c r="UZI94" s="141"/>
      <c r="UZJ94" s="141"/>
      <c r="UZK94" s="141"/>
      <c r="UZL94" s="141"/>
      <c r="UZM94" s="141"/>
      <c r="UZN94" s="141"/>
      <c r="UZO94" s="141"/>
      <c r="UZP94" s="141"/>
      <c r="UZQ94" s="141"/>
      <c r="UZR94" s="141"/>
      <c r="UZS94" s="141"/>
      <c r="UZT94" s="141"/>
      <c r="UZU94" s="141"/>
      <c r="UZV94" s="141"/>
      <c r="UZW94" s="141"/>
      <c r="UZX94" s="141"/>
      <c r="UZY94" s="141"/>
      <c r="UZZ94" s="141"/>
      <c r="VAA94" s="141"/>
      <c r="VAB94" s="141"/>
      <c r="VAC94" s="141"/>
      <c r="VAD94" s="141"/>
      <c r="VAE94" s="141"/>
      <c r="VAF94" s="141"/>
      <c r="VAG94" s="141"/>
      <c r="VAH94" s="141"/>
      <c r="VAI94" s="141"/>
      <c r="VAJ94" s="141"/>
      <c r="VAK94" s="141"/>
      <c r="VAL94" s="141"/>
      <c r="VAM94" s="141"/>
      <c r="VAN94" s="141"/>
      <c r="VAO94" s="141"/>
      <c r="VAP94" s="141"/>
      <c r="VAQ94" s="141"/>
      <c r="VAR94" s="141"/>
      <c r="VAS94" s="141"/>
      <c r="VAT94" s="141"/>
      <c r="VAU94" s="141"/>
      <c r="VAV94" s="141"/>
      <c r="VAW94" s="141"/>
      <c r="VAX94" s="141"/>
      <c r="VAY94" s="141"/>
      <c r="VAZ94" s="141"/>
      <c r="VBA94" s="141"/>
      <c r="VBB94" s="141"/>
      <c r="VBC94" s="141"/>
      <c r="VBD94" s="141"/>
      <c r="VBE94" s="141"/>
      <c r="VBF94" s="141"/>
      <c r="VBG94" s="141"/>
      <c r="VBH94" s="141"/>
      <c r="VBI94" s="141"/>
      <c r="VBJ94" s="141"/>
      <c r="VBK94" s="141"/>
      <c r="VBL94" s="141"/>
      <c r="VBM94" s="141"/>
      <c r="VBN94" s="141"/>
      <c r="VBO94" s="141"/>
      <c r="VBP94" s="141"/>
      <c r="VBQ94" s="141"/>
      <c r="VBR94" s="141"/>
      <c r="VBS94" s="141"/>
      <c r="VBT94" s="141"/>
      <c r="VBU94" s="141"/>
      <c r="VBV94" s="141"/>
      <c r="VBW94" s="141"/>
      <c r="VBX94" s="141"/>
      <c r="VBY94" s="141"/>
      <c r="VBZ94" s="141"/>
      <c r="VCA94" s="141"/>
      <c r="VCB94" s="141"/>
      <c r="VCC94" s="141"/>
      <c r="VCD94" s="141"/>
      <c r="VCE94" s="141"/>
      <c r="VCF94" s="141"/>
      <c r="VCG94" s="141"/>
      <c r="VCH94" s="141"/>
      <c r="VCI94" s="141"/>
      <c r="VCJ94" s="141"/>
      <c r="VCK94" s="141"/>
      <c r="VCL94" s="141"/>
      <c r="VCM94" s="141"/>
      <c r="VCN94" s="141"/>
      <c r="VCO94" s="141"/>
      <c r="VCP94" s="141"/>
      <c r="VCQ94" s="141"/>
      <c r="VCR94" s="141"/>
      <c r="VCS94" s="141"/>
      <c r="VCT94" s="141"/>
      <c r="VCU94" s="141"/>
      <c r="VCV94" s="141"/>
      <c r="VCW94" s="141"/>
      <c r="VCX94" s="141"/>
      <c r="VCY94" s="141"/>
      <c r="VCZ94" s="141"/>
      <c r="VDA94" s="141"/>
      <c r="VDB94" s="141"/>
      <c r="VDC94" s="141"/>
      <c r="VDD94" s="141"/>
      <c r="VDE94" s="141"/>
      <c r="VDF94" s="141"/>
      <c r="VDG94" s="141"/>
      <c r="VDH94" s="141"/>
      <c r="VDI94" s="141"/>
      <c r="VDJ94" s="141"/>
      <c r="VDK94" s="141"/>
      <c r="VDL94" s="141"/>
      <c r="VDM94" s="141"/>
      <c r="VDN94" s="141"/>
      <c r="VDO94" s="141"/>
      <c r="VDP94" s="141"/>
      <c r="VDQ94" s="141"/>
      <c r="VDR94" s="141"/>
      <c r="VDS94" s="141"/>
      <c r="VDT94" s="141"/>
      <c r="VDU94" s="141"/>
      <c r="VDV94" s="141"/>
      <c r="VDW94" s="141"/>
      <c r="VDX94" s="141"/>
      <c r="VDY94" s="141"/>
      <c r="VDZ94" s="141"/>
      <c r="VEA94" s="141"/>
      <c r="VEB94" s="141"/>
      <c r="VEC94" s="141"/>
      <c r="VED94" s="141"/>
      <c r="VEE94" s="141"/>
      <c r="VEF94" s="141"/>
      <c r="VEG94" s="141"/>
      <c r="VEH94" s="141"/>
      <c r="VEI94" s="141"/>
      <c r="VEJ94" s="141"/>
      <c r="VEK94" s="141"/>
      <c r="VEL94" s="141"/>
      <c r="VEM94" s="141"/>
      <c r="VEN94" s="141"/>
      <c r="VEO94" s="141"/>
      <c r="VEP94" s="141"/>
      <c r="VEQ94" s="141"/>
      <c r="VER94" s="141"/>
      <c r="VES94" s="141"/>
      <c r="VET94" s="141"/>
      <c r="VEU94" s="141"/>
      <c r="VEV94" s="141"/>
      <c r="VEW94" s="141"/>
      <c r="VEX94" s="141"/>
      <c r="VEY94" s="141"/>
      <c r="VEZ94" s="141"/>
      <c r="VFA94" s="141"/>
      <c r="VFB94" s="141"/>
      <c r="VFC94" s="141"/>
      <c r="VFD94" s="141"/>
      <c r="VFE94" s="141"/>
      <c r="VFF94" s="141"/>
      <c r="VFG94" s="141"/>
      <c r="VFH94" s="141"/>
      <c r="VFI94" s="141"/>
      <c r="VFJ94" s="141"/>
      <c r="VFK94" s="141"/>
      <c r="VFL94" s="141"/>
      <c r="VFM94" s="141"/>
      <c r="VFN94" s="141"/>
      <c r="VFO94" s="141"/>
      <c r="VFP94" s="141"/>
      <c r="VFQ94" s="141"/>
      <c r="VFR94" s="141"/>
      <c r="VFS94" s="141"/>
      <c r="VFT94" s="141"/>
      <c r="VFU94" s="141"/>
      <c r="VFV94" s="141"/>
      <c r="VFW94" s="141"/>
      <c r="VFX94" s="141"/>
      <c r="VFY94" s="141"/>
      <c r="VFZ94" s="141"/>
      <c r="VGA94" s="141"/>
      <c r="VGB94" s="141"/>
      <c r="VGC94" s="141"/>
      <c r="VGD94" s="141"/>
      <c r="VGE94" s="141"/>
      <c r="VGF94" s="141"/>
      <c r="VGG94" s="141"/>
      <c r="VGH94" s="141"/>
      <c r="VGI94" s="141"/>
      <c r="VGJ94" s="141"/>
      <c r="VGK94" s="141"/>
      <c r="VGL94" s="141"/>
      <c r="VGM94" s="141"/>
      <c r="VGN94" s="141"/>
      <c r="VGO94" s="141"/>
      <c r="VGP94" s="141"/>
      <c r="VGQ94" s="141"/>
      <c r="VGR94" s="141"/>
      <c r="VGS94" s="141"/>
      <c r="VGT94" s="141"/>
      <c r="VGU94" s="141"/>
      <c r="VGV94" s="141"/>
      <c r="VGW94" s="141"/>
      <c r="VGX94" s="141"/>
      <c r="VGY94" s="141"/>
      <c r="VGZ94" s="141"/>
      <c r="VHA94" s="141"/>
      <c r="VHB94" s="141"/>
      <c r="VHC94" s="141"/>
      <c r="VHD94" s="141"/>
      <c r="VHE94" s="141"/>
      <c r="VHF94" s="141"/>
      <c r="VHG94" s="141"/>
      <c r="VHH94" s="141"/>
      <c r="VHI94" s="141"/>
      <c r="VHJ94" s="141"/>
      <c r="VHK94" s="141"/>
      <c r="VHL94" s="141"/>
      <c r="VHM94" s="141"/>
      <c r="VHN94" s="141"/>
      <c r="VHO94" s="141"/>
      <c r="VHP94" s="141"/>
      <c r="VHQ94" s="141"/>
      <c r="VHR94" s="141"/>
      <c r="VHS94" s="141"/>
      <c r="VHT94" s="141"/>
      <c r="VHU94" s="141"/>
      <c r="VHV94" s="141"/>
      <c r="VHW94" s="141"/>
      <c r="VHX94" s="141"/>
      <c r="VHY94" s="141"/>
      <c r="VHZ94" s="141"/>
      <c r="VIA94" s="141"/>
      <c r="VIB94" s="141"/>
      <c r="VIC94" s="141"/>
      <c r="VID94" s="141"/>
      <c r="VIE94" s="141"/>
      <c r="VIF94" s="141"/>
      <c r="VIG94" s="141"/>
      <c r="VIH94" s="141"/>
      <c r="VII94" s="141"/>
      <c r="VIJ94" s="141"/>
      <c r="VIK94" s="141"/>
      <c r="VIL94" s="141"/>
      <c r="VIM94" s="141"/>
      <c r="VIN94" s="141"/>
      <c r="VIO94" s="141"/>
      <c r="VIP94" s="141"/>
      <c r="VIQ94" s="141"/>
      <c r="VIR94" s="141"/>
      <c r="VIS94" s="141"/>
      <c r="VIT94" s="141"/>
      <c r="VIU94" s="141"/>
      <c r="VIV94" s="141"/>
      <c r="VIW94" s="141"/>
      <c r="VIX94" s="141"/>
      <c r="VIY94" s="141"/>
      <c r="VIZ94" s="141"/>
      <c r="VJA94" s="141"/>
      <c r="VJB94" s="141"/>
      <c r="VJC94" s="141"/>
      <c r="VJD94" s="141"/>
      <c r="VJE94" s="141"/>
      <c r="VJF94" s="141"/>
      <c r="VJG94" s="141"/>
      <c r="VJH94" s="141"/>
      <c r="VJI94" s="141"/>
      <c r="VJJ94" s="141"/>
      <c r="VJK94" s="141"/>
      <c r="VJL94" s="141"/>
      <c r="VJM94" s="141"/>
      <c r="VJN94" s="141"/>
      <c r="VJO94" s="141"/>
      <c r="VJP94" s="141"/>
      <c r="VJQ94" s="141"/>
      <c r="VJR94" s="141"/>
      <c r="VJS94" s="141"/>
      <c r="VJT94" s="141"/>
      <c r="VJU94" s="141"/>
      <c r="VJV94" s="141"/>
      <c r="VJW94" s="141"/>
      <c r="VJX94" s="141"/>
      <c r="VJY94" s="141"/>
      <c r="VJZ94" s="141"/>
      <c r="VKA94" s="141"/>
      <c r="VKB94" s="141"/>
      <c r="VKC94" s="141"/>
      <c r="VKD94" s="141"/>
      <c r="VKE94" s="141"/>
      <c r="VKF94" s="141"/>
      <c r="VKG94" s="141"/>
      <c r="VKH94" s="141"/>
      <c r="VKI94" s="141"/>
      <c r="VKJ94" s="141"/>
      <c r="VKK94" s="141"/>
      <c r="VKL94" s="141"/>
      <c r="VKM94" s="141"/>
      <c r="VKN94" s="141"/>
      <c r="VKO94" s="141"/>
      <c r="VKP94" s="141"/>
      <c r="VKQ94" s="141"/>
      <c r="VKR94" s="141"/>
      <c r="VKS94" s="141"/>
      <c r="VKT94" s="141"/>
      <c r="VKU94" s="141"/>
      <c r="VKV94" s="141"/>
      <c r="VKW94" s="141"/>
      <c r="VKX94" s="141"/>
      <c r="VKY94" s="141"/>
      <c r="VKZ94" s="141"/>
      <c r="VLA94" s="141"/>
      <c r="VLB94" s="141"/>
      <c r="VLC94" s="141"/>
      <c r="VLD94" s="141"/>
      <c r="VLE94" s="141"/>
      <c r="VLF94" s="141"/>
      <c r="VLG94" s="141"/>
      <c r="VLH94" s="141"/>
      <c r="VLI94" s="141"/>
      <c r="VLJ94" s="141"/>
      <c r="VLK94" s="141"/>
      <c r="VLL94" s="141"/>
      <c r="VLM94" s="141"/>
      <c r="VLN94" s="141"/>
      <c r="VLO94" s="141"/>
      <c r="VLP94" s="141"/>
      <c r="VLQ94" s="141"/>
      <c r="VLR94" s="141"/>
      <c r="VLS94" s="141"/>
      <c r="VLT94" s="141"/>
      <c r="VLU94" s="141"/>
      <c r="VLV94" s="141"/>
      <c r="VLW94" s="141"/>
      <c r="VLX94" s="141"/>
      <c r="VLY94" s="141"/>
      <c r="VLZ94" s="141"/>
      <c r="VMA94" s="141"/>
      <c r="VMB94" s="141"/>
      <c r="VMC94" s="141"/>
      <c r="VMD94" s="141"/>
      <c r="VME94" s="141"/>
      <c r="VMF94" s="141"/>
      <c r="VMG94" s="141"/>
      <c r="VMH94" s="141"/>
      <c r="VMI94" s="141"/>
      <c r="VMJ94" s="141"/>
      <c r="VMK94" s="141"/>
      <c r="VML94" s="141"/>
      <c r="VMM94" s="141"/>
      <c r="VMN94" s="141"/>
      <c r="VMO94" s="141"/>
      <c r="VMP94" s="141"/>
      <c r="VMQ94" s="141"/>
      <c r="VMR94" s="141"/>
      <c r="VMS94" s="141"/>
      <c r="VMT94" s="141"/>
      <c r="VMU94" s="141"/>
      <c r="VMV94" s="141"/>
      <c r="VMW94" s="141"/>
      <c r="VMX94" s="141"/>
      <c r="VMY94" s="141"/>
      <c r="VMZ94" s="141"/>
      <c r="VNA94" s="141"/>
      <c r="VNB94" s="141"/>
      <c r="VNC94" s="141"/>
      <c r="VND94" s="141"/>
      <c r="VNE94" s="141"/>
      <c r="VNF94" s="141"/>
      <c r="VNG94" s="141"/>
      <c r="VNH94" s="141"/>
      <c r="VNI94" s="141"/>
      <c r="VNJ94" s="141"/>
      <c r="VNK94" s="141"/>
      <c r="VNL94" s="141"/>
      <c r="VNM94" s="141"/>
      <c r="VNN94" s="141"/>
      <c r="VNO94" s="141"/>
      <c r="VNP94" s="141"/>
      <c r="VNQ94" s="141"/>
      <c r="VNR94" s="141"/>
      <c r="VNS94" s="141"/>
      <c r="VNT94" s="141"/>
      <c r="VNU94" s="141"/>
      <c r="VNV94" s="141"/>
      <c r="VNW94" s="141"/>
      <c r="VNX94" s="141"/>
      <c r="VNY94" s="141"/>
      <c r="VNZ94" s="141"/>
      <c r="VOA94" s="141"/>
      <c r="VOB94" s="141"/>
      <c r="VOC94" s="141"/>
      <c r="VOD94" s="141"/>
      <c r="VOE94" s="141"/>
      <c r="VOF94" s="141"/>
      <c r="VOG94" s="141"/>
      <c r="VOH94" s="141"/>
      <c r="VOI94" s="141"/>
      <c r="VOJ94" s="141"/>
      <c r="VOK94" s="141"/>
      <c r="VOL94" s="141"/>
      <c r="VOM94" s="141"/>
      <c r="VON94" s="141"/>
      <c r="VOO94" s="141"/>
      <c r="VOP94" s="141"/>
      <c r="VOQ94" s="141"/>
      <c r="VOR94" s="141"/>
      <c r="VOS94" s="141"/>
      <c r="VOT94" s="141"/>
      <c r="VOU94" s="141"/>
      <c r="VOV94" s="141"/>
      <c r="VOW94" s="141"/>
      <c r="VOX94" s="141"/>
      <c r="VOY94" s="141"/>
      <c r="VOZ94" s="141"/>
      <c r="VPA94" s="141"/>
      <c r="VPB94" s="141"/>
      <c r="VPC94" s="141"/>
      <c r="VPD94" s="141"/>
      <c r="VPE94" s="141"/>
      <c r="VPF94" s="141"/>
      <c r="VPG94" s="141"/>
      <c r="VPH94" s="141"/>
      <c r="VPI94" s="141"/>
      <c r="VPJ94" s="141"/>
      <c r="VPK94" s="141"/>
      <c r="VPL94" s="141"/>
      <c r="VPM94" s="141"/>
      <c r="VPN94" s="141"/>
      <c r="VPO94" s="141"/>
      <c r="VPP94" s="141"/>
      <c r="VPQ94" s="141"/>
      <c r="VPR94" s="141"/>
      <c r="VPS94" s="141"/>
      <c r="VPT94" s="141"/>
      <c r="VPU94" s="141"/>
      <c r="VPV94" s="141"/>
      <c r="VPW94" s="141"/>
      <c r="VPX94" s="141"/>
      <c r="VPY94" s="141"/>
      <c r="VPZ94" s="141"/>
      <c r="VQA94" s="141"/>
      <c r="VQB94" s="141"/>
      <c r="VQC94" s="141"/>
      <c r="VQD94" s="141"/>
      <c r="VQE94" s="141"/>
      <c r="VQF94" s="141"/>
      <c r="VQG94" s="141"/>
      <c r="VQH94" s="141"/>
      <c r="VQI94" s="141"/>
      <c r="VQJ94" s="141"/>
      <c r="VQK94" s="141"/>
      <c r="VQL94" s="141"/>
      <c r="VQM94" s="141"/>
      <c r="VQN94" s="141"/>
      <c r="VQO94" s="141"/>
      <c r="VQP94" s="141"/>
      <c r="VQQ94" s="141"/>
      <c r="VQR94" s="141"/>
      <c r="VQS94" s="141"/>
      <c r="VQT94" s="141"/>
      <c r="VQU94" s="141"/>
      <c r="VQV94" s="141"/>
      <c r="VQW94" s="141"/>
      <c r="VQX94" s="141"/>
      <c r="VQY94" s="141"/>
      <c r="VQZ94" s="141"/>
      <c r="VRA94" s="141"/>
      <c r="VRB94" s="141"/>
      <c r="VRC94" s="141"/>
      <c r="VRD94" s="141"/>
      <c r="VRE94" s="141"/>
      <c r="VRF94" s="141"/>
      <c r="VRG94" s="141"/>
      <c r="VRH94" s="141"/>
      <c r="VRI94" s="141"/>
      <c r="VRJ94" s="141"/>
      <c r="VRK94" s="141"/>
      <c r="VRL94" s="141"/>
      <c r="VRM94" s="141"/>
      <c r="VRN94" s="141"/>
      <c r="VRO94" s="141"/>
      <c r="VRP94" s="141"/>
      <c r="VRQ94" s="141"/>
      <c r="VRR94" s="141"/>
      <c r="VRS94" s="141"/>
      <c r="VRT94" s="141"/>
      <c r="VRU94" s="141"/>
      <c r="VRV94" s="141"/>
      <c r="VRW94" s="141"/>
      <c r="VRX94" s="141"/>
      <c r="VRY94" s="141"/>
      <c r="VRZ94" s="141"/>
      <c r="VSA94" s="141"/>
      <c r="VSB94" s="141"/>
      <c r="VSC94" s="141"/>
      <c r="VSD94" s="141"/>
      <c r="VSE94" s="141"/>
      <c r="VSF94" s="141"/>
      <c r="VSG94" s="141"/>
      <c r="VSH94" s="141"/>
      <c r="VSI94" s="141"/>
      <c r="VSJ94" s="141"/>
      <c r="VSK94" s="141"/>
      <c r="VSL94" s="141"/>
      <c r="VSM94" s="141"/>
      <c r="VSN94" s="141"/>
      <c r="VSO94" s="141"/>
      <c r="VSP94" s="141"/>
      <c r="VSQ94" s="141"/>
      <c r="VSR94" s="141"/>
      <c r="VSS94" s="141"/>
      <c r="VST94" s="141"/>
      <c r="VSU94" s="141"/>
      <c r="VSV94" s="141"/>
      <c r="VSW94" s="141"/>
      <c r="VSX94" s="141"/>
      <c r="VSY94" s="141"/>
      <c r="VSZ94" s="141"/>
      <c r="VTA94" s="141"/>
      <c r="VTB94" s="141"/>
      <c r="VTC94" s="141"/>
      <c r="VTD94" s="141"/>
      <c r="VTE94" s="141"/>
      <c r="VTF94" s="141"/>
      <c r="VTG94" s="141"/>
      <c r="VTH94" s="141"/>
      <c r="VTI94" s="141"/>
      <c r="VTJ94" s="141"/>
      <c r="VTK94" s="141"/>
      <c r="VTL94" s="141"/>
      <c r="VTM94" s="141"/>
      <c r="VTN94" s="141"/>
      <c r="VTO94" s="141"/>
      <c r="VTP94" s="141"/>
      <c r="VTQ94" s="141"/>
      <c r="VTR94" s="141"/>
      <c r="VTS94" s="141"/>
      <c r="VTT94" s="141"/>
      <c r="VTU94" s="141"/>
      <c r="VTV94" s="141"/>
      <c r="VTW94" s="141"/>
      <c r="VTX94" s="141"/>
      <c r="VTY94" s="141"/>
      <c r="VTZ94" s="141"/>
      <c r="VUA94" s="141"/>
      <c r="VUB94" s="141"/>
      <c r="VUC94" s="141"/>
      <c r="VUD94" s="141"/>
      <c r="VUE94" s="141"/>
      <c r="VUF94" s="141"/>
      <c r="VUG94" s="141"/>
      <c r="VUH94" s="141"/>
      <c r="VUI94" s="141"/>
      <c r="VUJ94" s="141"/>
      <c r="VUK94" s="141"/>
      <c r="VUL94" s="141"/>
      <c r="VUM94" s="141"/>
      <c r="VUN94" s="141"/>
      <c r="VUO94" s="141"/>
      <c r="VUP94" s="141"/>
      <c r="VUQ94" s="141"/>
      <c r="VUR94" s="141"/>
      <c r="VUS94" s="141"/>
      <c r="VUT94" s="141"/>
      <c r="VUU94" s="141"/>
      <c r="VUV94" s="141"/>
      <c r="VUW94" s="141"/>
      <c r="VUX94" s="141"/>
      <c r="VUY94" s="141"/>
      <c r="VUZ94" s="141"/>
      <c r="VVA94" s="141"/>
      <c r="VVB94" s="141"/>
      <c r="VVC94" s="141"/>
      <c r="VVD94" s="141"/>
      <c r="VVE94" s="141"/>
      <c r="VVF94" s="141"/>
      <c r="VVG94" s="141"/>
      <c r="VVH94" s="141"/>
      <c r="VVI94" s="141"/>
      <c r="VVJ94" s="141"/>
      <c r="VVK94" s="141"/>
      <c r="VVL94" s="141"/>
      <c r="VVM94" s="141"/>
      <c r="VVN94" s="141"/>
      <c r="VVO94" s="141"/>
      <c r="VVP94" s="141"/>
      <c r="VVQ94" s="141"/>
      <c r="VVR94" s="141"/>
      <c r="VVS94" s="141"/>
      <c r="VVT94" s="141"/>
      <c r="VVU94" s="141"/>
      <c r="VVV94" s="141"/>
      <c r="VVW94" s="141"/>
      <c r="VVX94" s="141"/>
      <c r="VVY94" s="141"/>
      <c r="VVZ94" s="141"/>
      <c r="VWA94" s="141"/>
      <c r="VWB94" s="141"/>
      <c r="VWC94" s="141"/>
      <c r="VWD94" s="141"/>
      <c r="VWE94" s="141"/>
      <c r="VWF94" s="141"/>
      <c r="VWG94" s="141"/>
      <c r="VWH94" s="141"/>
      <c r="VWI94" s="141"/>
      <c r="VWJ94" s="141"/>
      <c r="VWK94" s="141"/>
      <c r="VWL94" s="141"/>
      <c r="VWM94" s="141"/>
      <c r="VWN94" s="141"/>
      <c r="VWO94" s="141"/>
      <c r="VWP94" s="141"/>
      <c r="VWQ94" s="141"/>
      <c r="VWR94" s="141"/>
      <c r="VWS94" s="141"/>
      <c r="VWT94" s="141"/>
      <c r="VWU94" s="141"/>
      <c r="VWV94" s="141"/>
      <c r="VWW94" s="141"/>
      <c r="VWX94" s="141"/>
      <c r="VWY94" s="141"/>
      <c r="VWZ94" s="141"/>
      <c r="VXA94" s="141"/>
      <c r="VXB94" s="141"/>
      <c r="VXC94" s="141"/>
      <c r="VXD94" s="141"/>
      <c r="VXE94" s="141"/>
      <c r="VXF94" s="141"/>
      <c r="VXG94" s="141"/>
      <c r="VXH94" s="141"/>
      <c r="VXI94" s="141"/>
      <c r="VXJ94" s="141"/>
      <c r="VXK94" s="141"/>
      <c r="VXL94" s="141"/>
      <c r="VXM94" s="141"/>
      <c r="VXN94" s="141"/>
      <c r="VXO94" s="141"/>
      <c r="VXP94" s="141"/>
      <c r="VXQ94" s="141"/>
      <c r="VXR94" s="141"/>
      <c r="VXS94" s="141"/>
      <c r="VXT94" s="141"/>
      <c r="VXU94" s="141"/>
      <c r="VXV94" s="141"/>
      <c r="VXW94" s="141"/>
      <c r="VXX94" s="141"/>
      <c r="VXY94" s="141"/>
      <c r="VXZ94" s="141"/>
      <c r="VYA94" s="141"/>
      <c r="VYB94" s="141"/>
      <c r="VYC94" s="141"/>
      <c r="VYD94" s="141"/>
      <c r="VYE94" s="141"/>
      <c r="VYF94" s="141"/>
      <c r="VYG94" s="141"/>
      <c r="VYH94" s="141"/>
      <c r="VYI94" s="141"/>
      <c r="VYJ94" s="141"/>
      <c r="VYK94" s="141"/>
      <c r="VYL94" s="141"/>
      <c r="VYM94" s="141"/>
      <c r="VYN94" s="141"/>
      <c r="VYO94" s="141"/>
      <c r="VYP94" s="141"/>
      <c r="VYQ94" s="141"/>
      <c r="VYR94" s="141"/>
      <c r="VYS94" s="141"/>
      <c r="VYT94" s="141"/>
      <c r="VYU94" s="141"/>
      <c r="VYV94" s="141"/>
      <c r="VYW94" s="141"/>
      <c r="VYX94" s="141"/>
      <c r="VYY94" s="141"/>
      <c r="VYZ94" s="141"/>
      <c r="VZA94" s="141"/>
      <c r="VZB94" s="141"/>
      <c r="VZC94" s="141"/>
      <c r="VZD94" s="141"/>
      <c r="VZE94" s="141"/>
      <c r="VZF94" s="141"/>
      <c r="VZG94" s="141"/>
      <c r="VZH94" s="141"/>
      <c r="VZI94" s="141"/>
      <c r="VZJ94" s="141"/>
      <c r="VZK94" s="141"/>
      <c r="VZL94" s="141"/>
      <c r="VZM94" s="141"/>
      <c r="VZN94" s="141"/>
      <c r="VZO94" s="141"/>
      <c r="VZP94" s="141"/>
      <c r="VZQ94" s="141"/>
      <c r="VZR94" s="141"/>
      <c r="VZS94" s="141"/>
      <c r="VZT94" s="141"/>
      <c r="VZU94" s="141"/>
      <c r="VZV94" s="141"/>
      <c r="VZW94" s="141"/>
      <c r="VZX94" s="141"/>
      <c r="VZY94" s="141"/>
      <c r="VZZ94" s="141"/>
      <c r="WAA94" s="141"/>
      <c r="WAB94" s="141"/>
      <c r="WAC94" s="141"/>
      <c r="WAD94" s="141"/>
      <c r="WAE94" s="141"/>
      <c r="WAF94" s="141"/>
      <c r="WAG94" s="141"/>
      <c r="WAH94" s="141"/>
      <c r="WAI94" s="141"/>
      <c r="WAJ94" s="141"/>
      <c r="WAK94" s="141"/>
      <c r="WAL94" s="141"/>
      <c r="WAM94" s="141"/>
      <c r="WAN94" s="141"/>
      <c r="WAO94" s="141"/>
      <c r="WAP94" s="141"/>
      <c r="WAQ94" s="141"/>
      <c r="WAR94" s="141"/>
      <c r="WAS94" s="141"/>
      <c r="WAT94" s="141"/>
      <c r="WAU94" s="141"/>
      <c r="WAV94" s="141"/>
      <c r="WAW94" s="141"/>
      <c r="WAX94" s="141"/>
      <c r="WAY94" s="141"/>
      <c r="WAZ94" s="141"/>
      <c r="WBA94" s="141"/>
      <c r="WBB94" s="141"/>
      <c r="WBC94" s="141"/>
      <c r="WBD94" s="141"/>
      <c r="WBE94" s="141"/>
      <c r="WBF94" s="141"/>
      <c r="WBG94" s="141"/>
      <c r="WBH94" s="141"/>
      <c r="WBI94" s="141"/>
      <c r="WBJ94" s="141"/>
      <c r="WBK94" s="141"/>
      <c r="WBL94" s="141"/>
      <c r="WBM94" s="141"/>
      <c r="WBN94" s="141"/>
      <c r="WBO94" s="141"/>
      <c r="WBP94" s="141"/>
      <c r="WBQ94" s="141"/>
      <c r="WBR94" s="141"/>
      <c r="WBS94" s="141"/>
      <c r="WBT94" s="141"/>
      <c r="WBU94" s="141"/>
      <c r="WBV94" s="141"/>
      <c r="WBW94" s="141"/>
      <c r="WBX94" s="141"/>
      <c r="WBY94" s="141"/>
      <c r="WBZ94" s="141"/>
      <c r="WCA94" s="141"/>
      <c r="WCB94" s="141"/>
      <c r="WCC94" s="141"/>
      <c r="WCD94" s="141"/>
      <c r="WCE94" s="141"/>
      <c r="WCF94" s="141"/>
      <c r="WCG94" s="141"/>
      <c r="WCH94" s="141"/>
      <c r="WCI94" s="141"/>
      <c r="WCJ94" s="141"/>
      <c r="WCK94" s="141"/>
      <c r="WCL94" s="141"/>
      <c r="WCM94" s="141"/>
      <c r="WCN94" s="141"/>
      <c r="WCO94" s="141"/>
      <c r="WCP94" s="141"/>
      <c r="WCQ94" s="141"/>
      <c r="WCR94" s="141"/>
      <c r="WCS94" s="141"/>
      <c r="WCT94" s="141"/>
      <c r="WCU94" s="141"/>
      <c r="WCV94" s="141"/>
      <c r="WCW94" s="141"/>
      <c r="WCX94" s="141"/>
      <c r="WCY94" s="141"/>
      <c r="WCZ94" s="141"/>
      <c r="WDA94" s="141"/>
      <c r="WDB94" s="141"/>
      <c r="WDC94" s="141"/>
      <c r="WDD94" s="141"/>
      <c r="WDE94" s="141"/>
      <c r="WDF94" s="141"/>
      <c r="WDG94" s="141"/>
      <c r="WDH94" s="141"/>
      <c r="WDI94" s="141"/>
      <c r="WDJ94" s="141"/>
      <c r="WDK94" s="141"/>
      <c r="WDL94" s="141"/>
      <c r="WDM94" s="141"/>
      <c r="WDN94" s="141"/>
      <c r="WDO94" s="141"/>
      <c r="WDP94" s="141"/>
      <c r="WDQ94" s="141"/>
      <c r="WDR94" s="141"/>
      <c r="WDS94" s="141"/>
      <c r="WDT94" s="141"/>
      <c r="WDU94" s="141"/>
      <c r="WDV94" s="141"/>
      <c r="WDW94" s="141"/>
      <c r="WDX94" s="141"/>
      <c r="WDY94" s="141"/>
      <c r="WDZ94" s="141"/>
      <c r="WEA94" s="141"/>
      <c r="WEB94" s="141"/>
      <c r="WEC94" s="141"/>
      <c r="WED94" s="141"/>
      <c r="WEE94" s="141"/>
      <c r="WEF94" s="141"/>
      <c r="WEG94" s="141"/>
      <c r="WEH94" s="141"/>
      <c r="WEI94" s="141"/>
      <c r="WEJ94" s="141"/>
      <c r="WEK94" s="141"/>
      <c r="WEL94" s="141"/>
      <c r="WEM94" s="141"/>
      <c r="WEN94" s="141"/>
      <c r="WEO94" s="141"/>
      <c r="WEP94" s="141"/>
      <c r="WEQ94" s="141"/>
      <c r="WER94" s="141"/>
      <c r="WES94" s="141"/>
      <c r="WET94" s="141"/>
      <c r="WEU94" s="141"/>
      <c r="WEV94" s="141"/>
      <c r="WEW94" s="141"/>
      <c r="WEX94" s="141"/>
      <c r="WEY94" s="141"/>
      <c r="WEZ94" s="141"/>
      <c r="WFA94" s="141"/>
      <c r="WFB94" s="141"/>
      <c r="WFC94" s="141"/>
      <c r="WFD94" s="141"/>
      <c r="WFE94" s="141"/>
      <c r="WFF94" s="141"/>
      <c r="WFG94" s="141"/>
      <c r="WFH94" s="141"/>
      <c r="WFI94" s="141"/>
      <c r="WFJ94" s="141"/>
      <c r="WFK94" s="141"/>
      <c r="WFL94" s="141"/>
      <c r="WFM94" s="141"/>
      <c r="WFN94" s="141"/>
      <c r="WFO94" s="141"/>
      <c r="WFP94" s="141"/>
      <c r="WFQ94" s="141"/>
      <c r="WFR94" s="141"/>
      <c r="WFS94" s="141"/>
      <c r="WFT94" s="141"/>
      <c r="WFU94" s="141"/>
      <c r="WFV94" s="141"/>
      <c r="WFW94" s="141"/>
      <c r="WFX94" s="141"/>
      <c r="WFY94" s="141"/>
      <c r="WFZ94" s="141"/>
      <c r="WGA94" s="141"/>
      <c r="WGB94" s="141"/>
      <c r="WGC94" s="141"/>
      <c r="WGD94" s="141"/>
      <c r="WGE94" s="141"/>
      <c r="WGF94" s="141"/>
      <c r="WGG94" s="141"/>
      <c r="WGH94" s="141"/>
      <c r="WGI94" s="141"/>
      <c r="WGJ94" s="141"/>
      <c r="WGK94" s="141"/>
      <c r="WGL94" s="141"/>
      <c r="WGM94" s="141"/>
      <c r="WGN94" s="141"/>
      <c r="WGO94" s="141"/>
      <c r="WGP94" s="141"/>
      <c r="WGQ94" s="141"/>
      <c r="WGR94" s="141"/>
      <c r="WGS94" s="141"/>
      <c r="WGT94" s="141"/>
      <c r="WGU94" s="141"/>
      <c r="WGV94" s="141"/>
      <c r="WGW94" s="141"/>
      <c r="WGX94" s="141"/>
      <c r="WGY94" s="141"/>
      <c r="WGZ94" s="141"/>
      <c r="WHA94" s="141"/>
      <c r="WHB94" s="141"/>
      <c r="WHC94" s="141"/>
      <c r="WHD94" s="141"/>
      <c r="WHE94" s="141"/>
      <c r="WHF94" s="141"/>
      <c r="WHG94" s="141"/>
      <c r="WHH94" s="141"/>
      <c r="WHI94" s="141"/>
      <c r="WHJ94" s="141"/>
      <c r="WHK94" s="141"/>
      <c r="WHL94" s="141"/>
      <c r="WHM94" s="141"/>
      <c r="WHN94" s="141"/>
      <c r="WHO94" s="141"/>
      <c r="WHP94" s="141"/>
      <c r="WHQ94" s="141"/>
      <c r="WHR94" s="141"/>
      <c r="WHS94" s="141"/>
      <c r="WHT94" s="141"/>
      <c r="WHU94" s="141"/>
      <c r="WHV94" s="141"/>
      <c r="WHW94" s="141"/>
      <c r="WHX94" s="141"/>
      <c r="WHY94" s="141"/>
      <c r="WHZ94" s="141"/>
      <c r="WIA94" s="141"/>
      <c r="WIB94" s="141"/>
      <c r="WIC94" s="141"/>
      <c r="WID94" s="141"/>
      <c r="WIE94" s="141"/>
      <c r="WIF94" s="141"/>
      <c r="WIG94" s="141"/>
      <c r="WIH94" s="141"/>
      <c r="WII94" s="141"/>
      <c r="WIJ94" s="141"/>
      <c r="WIK94" s="141"/>
      <c r="WIL94" s="141"/>
      <c r="WIM94" s="141"/>
      <c r="WIN94" s="141"/>
      <c r="WIO94" s="141"/>
      <c r="WIP94" s="141"/>
      <c r="WIQ94" s="141"/>
      <c r="WIR94" s="141"/>
      <c r="WIS94" s="141"/>
      <c r="WIT94" s="141"/>
      <c r="WIU94" s="141"/>
      <c r="WIV94" s="141"/>
      <c r="WIW94" s="141"/>
      <c r="WIX94" s="141"/>
      <c r="WIY94" s="141"/>
      <c r="WIZ94" s="141"/>
      <c r="WJA94" s="141"/>
      <c r="WJB94" s="141"/>
      <c r="WJC94" s="141"/>
      <c r="WJD94" s="141"/>
      <c r="WJE94" s="141"/>
      <c r="WJF94" s="141"/>
      <c r="WJG94" s="141"/>
      <c r="WJH94" s="141"/>
      <c r="WJI94" s="141"/>
      <c r="WJJ94" s="141"/>
      <c r="WJK94" s="141"/>
      <c r="WJL94" s="141"/>
      <c r="WJM94" s="141"/>
      <c r="WJN94" s="141"/>
      <c r="WJO94" s="141"/>
      <c r="WJP94" s="141"/>
      <c r="WJQ94" s="141"/>
      <c r="WJR94" s="141"/>
      <c r="WJS94" s="141"/>
      <c r="WJT94" s="141"/>
      <c r="WJU94" s="141"/>
      <c r="WJV94" s="141"/>
      <c r="WJW94" s="141"/>
      <c r="WJX94" s="141"/>
      <c r="WJY94" s="141"/>
      <c r="WJZ94" s="141"/>
      <c r="WKA94" s="141"/>
      <c r="WKB94" s="141"/>
      <c r="WKC94" s="141"/>
      <c r="WKD94" s="141"/>
      <c r="WKE94" s="141"/>
      <c r="WKF94" s="141"/>
      <c r="WKG94" s="141"/>
      <c r="WKH94" s="141"/>
      <c r="WKI94" s="141"/>
      <c r="WKJ94" s="141"/>
      <c r="WKK94" s="141"/>
      <c r="WKL94" s="141"/>
      <c r="WKM94" s="141"/>
      <c r="WKN94" s="141"/>
      <c r="WKO94" s="141"/>
      <c r="WKP94" s="141"/>
      <c r="WKQ94" s="141"/>
      <c r="WKR94" s="141"/>
      <c r="WKS94" s="141"/>
      <c r="WKT94" s="141"/>
      <c r="WKU94" s="141"/>
      <c r="WKV94" s="141"/>
      <c r="WKW94" s="141"/>
      <c r="WKX94" s="141"/>
      <c r="WKY94" s="141"/>
      <c r="WKZ94" s="141"/>
      <c r="WLA94" s="141"/>
      <c r="WLB94" s="141"/>
      <c r="WLC94" s="141"/>
      <c r="WLD94" s="141"/>
      <c r="WLE94" s="141"/>
      <c r="WLF94" s="141"/>
      <c r="WLG94" s="141"/>
      <c r="WLH94" s="141"/>
      <c r="WLI94" s="141"/>
      <c r="WLJ94" s="141"/>
      <c r="WLK94" s="141"/>
      <c r="WLL94" s="141"/>
      <c r="WLM94" s="141"/>
      <c r="WLN94" s="141"/>
      <c r="WLO94" s="141"/>
      <c r="WLP94" s="141"/>
      <c r="WLQ94" s="141"/>
      <c r="WLR94" s="141"/>
      <c r="WLS94" s="141"/>
      <c r="WLT94" s="141"/>
      <c r="WLU94" s="141"/>
      <c r="WLV94" s="141"/>
      <c r="WLW94" s="141"/>
      <c r="WLX94" s="141"/>
      <c r="WLY94" s="141"/>
      <c r="WLZ94" s="141"/>
      <c r="WMA94" s="141"/>
      <c r="WMB94" s="141"/>
      <c r="WMC94" s="141"/>
      <c r="WMD94" s="141"/>
      <c r="WME94" s="141"/>
      <c r="WMF94" s="141"/>
      <c r="WMG94" s="141"/>
      <c r="WMH94" s="141"/>
      <c r="WMI94" s="141"/>
      <c r="WMJ94" s="141"/>
      <c r="WMK94" s="141"/>
      <c r="WML94" s="141"/>
      <c r="WMM94" s="141"/>
      <c r="WMN94" s="141"/>
      <c r="WMO94" s="141"/>
      <c r="WMP94" s="141"/>
      <c r="WMQ94" s="141"/>
      <c r="WMR94" s="141"/>
      <c r="WMS94" s="141"/>
      <c r="WMT94" s="141"/>
      <c r="WMU94" s="141"/>
      <c r="WMV94" s="141"/>
      <c r="WMW94" s="141"/>
      <c r="WMX94" s="141"/>
      <c r="WMY94" s="141"/>
      <c r="WMZ94" s="141"/>
      <c r="WNA94" s="141"/>
      <c r="WNB94" s="141"/>
      <c r="WNC94" s="141"/>
      <c r="WND94" s="141"/>
      <c r="WNE94" s="141"/>
      <c r="WNF94" s="141"/>
      <c r="WNG94" s="141"/>
      <c r="WNH94" s="141"/>
      <c r="WNI94" s="141"/>
      <c r="WNJ94" s="141"/>
      <c r="WNK94" s="141"/>
      <c r="WNL94" s="141"/>
      <c r="WNM94" s="141"/>
      <c r="WNN94" s="141"/>
      <c r="WNO94" s="141"/>
      <c r="WNP94" s="141"/>
      <c r="WNQ94" s="141"/>
      <c r="WNR94" s="141"/>
      <c r="WNS94" s="141"/>
      <c r="WNT94" s="141"/>
      <c r="WNU94" s="141"/>
      <c r="WNV94" s="141"/>
      <c r="WNW94" s="141"/>
      <c r="WNX94" s="141"/>
      <c r="WNY94" s="141"/>
      <c r="WNZ94" s="141"/>
      <c r="WOA94" s="141"/>
      <c r="WOB94" s="141"/>
      <c r="WOC94" s="141"/>
      <c r="WOD94" s="141"/>
      <c r="WOE94" s="141"/>
      <c r="WOF94" s="141"/>
      <c r="WOG94" s="141"/>
      <c r="WOH94" s="141"/>
      <c r="WOI94" s="141"/>
      <c r="WOJ94" s="141"/>
      <c r="WOK94" s="141"/>
      <c r="WOL94" s="141"/>
      <c r="WOM94" s="141"/>
      <c r="WON94" s="141"/>
      <c r="WOO94" s="141"/>
      <c r="WOP94" s="141"/>
      <c r="WOQ94" s="141"/>
      <c r="WOR94" s="141"/>
      <c r="WOS94" s="141"/>
      <c r="WOT94" s="141"/>
      <c r="WOU94" s="141"/>
      <c r="WOV94" s="141"/>
      <c r="WOW94" s="141"/>
      <c r="WOX94" s="141"/>
      <c r="WOY94" s="141"/>
      <c r="WOZ94" s="141"/>
      <c r="WPA94" s="141"/>
      <c r="WPB94" s="141"/>
      <c r="WPC94" s="141"/>
      <c r="WPD94" s="141"/>
      <c r="WPE94" s="141"/>
      <c r="WPF94" s="141"/>
      <c r="WPG94" s="141"/>
      <c r="WPH94" s="141"/>
      <c r="WPI94" s="141"/>
      <c r="WPJ94" s="141"/>
      <c r="WPK94" s="141"/>
      <c r="WPL94" s="141"/>
      <c r="WPM94" s="141"/>
      <c r="WPN94" s="141"/>
      <c r="WPO94" s="141"/>
      <c r="WPP94" s="141"/>
      <c r="WPQ94" s="141"/>
      <c r="WPR94" s="141"/>
      <c r="WPS94" s="141"/>
      <c r="WPT94" s="141"/>
      <c r="WPU94" s="141"/>
      <c r="WPV94" s="141"/>
      <c r="WPW94" s="141"/>
      <c r="WPX94" s="141"/>
      <c r="WPY94" s="141"/>
      <c r="WPZ94" s="141"/>
      <c r="WQA94" s="141"/>
      <c r="WQB94" s="141"/>
      <c r="WQC94" s="141"/>
      <c r="WQD94" s="141"/>
      <c r="WQE94" s="141"/>
      <c r="WQF94" s="141"/>
      <c r="WQG94" s="141"/>
      <c r="WQH94" s="141"/>
      <c r="WQI94" s="141"/>
      <c r="WQJ94" s="141"/>
      <c r="WQK94" s="141"/>
      <c r="WQL94" s="141"/>
      <c r="WQM94" s="141"/>
      <c r="WQN94" s="141"/>
      <c r="WQO94" s="141"/>
      <c r="WQP94" s="141"/>
      <c r="WQQ94" s="141"/>
      <c r="WQR94" s="141"/>
      <c r="WQS94" s="141"/>
      <c r="WQT94" s="141"/>
      <c r="WQU94" s="141"/>
      <c r="WQV94" s="141"/>
      <c r="WQW94" s="141"/>
      <c r="WQX94" s="141"/>
      <c r="WQY94" s="141"/>
      <c r="WQZ94" s="141"/>
      <c r="WRA94" s="141"/>
      <c r="WRB94" s="141"/>
      <c r="WRC94" s="141"/>
      <c r="WRD94" s="141"/>
      <c r="WRE94" s="141"/>
      <c r="WRF94" s="141"/>
      <c r="WRG94" s="141"/>
      <c r="WRH94" s="141"/>
      <c r="WRI94" s="141"/>
      <c r="WRJ94" s="141"/>
      <c r="WRK94" s="141"/>
      <c r="WRL94" s="141"/>
      <c r="WRM94" s="141"/>
      <c r="WRN94" s="141"/>
      <c r="WRO94" s="141"/>
      <c r="WRP94" s="141"/>
      <c r="WRQ94" s="141"/>
      <c r="WRR94" s="141"/>
      <c r="WRS94" s="141"/>
      <c r="WRT94" s="141"/>
      <c r="WRU94" s="141"/>
      <c r="WRV94" s="141"/>
      <c r="WRW94" s="141"/>
      <c r="WRX94" s="141"/>
      <c r="WRY94" s="141"/>
      <c r="WRZ94" s="141"/>
      <c r="WSA94" s="141"/>
      <c r="WSB94" s="141"/>
      <c r="WSC94" s="141"/>
      <c r="WSD94" s="141"/>
      <c r="WSE94" s="141"/>
      <c r="WSF94" s="141"/>
      <c r="WSG94" s="141"/>
      <c r="WSH94" s="141"/>
      <c r="WSI94" s="141"/>
      <c r="WSJ94" s="141"/>
      <c r="WSK94" s="141"/>
      <c r="WSL94" s="141"/>
      <c r="WSM94" s="141"/>
      <c r="WSN94" s="141"/>
      <c r="WSO94" s="141"/>
      <c r="WSP94" s="141"/>
      <c r="WSQ94" s="141"/>
      <c r="WSR94" s="141"/>
      <c r="WSS94" s="141"/>
      <c r="WST94" s="141"/>
      <c r="WSU94" s="141"/>
      <c r="WSV94" s="141"/>
      <c r="WSW94" s="141"/>
      <c r="WSX94" s="141"/>
      <c r="WSY94" s="141"/>
      <c r="WSZ94" s="141"/>
      <c r="WTA94" s="141"/>
      <c r="WTB94" s="141"/>
      <c r="WTC94" s="141"/>
      <c r="WTD94" s="141"/>
      <c r="WTE94" s="141"/>
      <c r="WTF94" s="141"/>
      <c r="WTG94" s="141"/>
      <c r="WTH94" s="141"/>
      <c r="WTI94" s="141"/>
      <c r="WTJ94" s="141"/>
      <c r="WTK94" s="141"/>
      <c r="WTL94" s="141"/>
      <c r="WTM94" s="141"/>
      <c r="WTN94" s="141"/>
      <c r="WTO94" s="141"/>
      <c r="WTP94" s="141"/>
      <c r="WTQ94" s="141"/>
      <c r="WTR94" s="141"/>
      <c r="WTS94" s="141"/>
      <c r="WTT94" s="141"/>
      <c r="WTU94" s="141"/>
      <c r="WTV94" s="141"/>
      <c r="WTW94" s="141"/>
      <c r="WTX94" s="141"/>
      <c r="WTY94" s="141"/>
      <c r="WTZ94" s="141"/>
      <c r="WUA94" s="141"/>
      <c r="WUB94" s="141"/>
      <c r="WUC94" s="141"/>
      <c r="WUD94" s="141"/>
      <c r="WUE94" s="141"/>
      <c r="WUF94" s="141"/>
      <c r="WUG94" s="141"/>
      <c r="WUH94" s="141"/>
      <c r="WUI94" s="141"/>
      <c r="WUJ94" s="141"/>
      <c r="WUK94" s="141"/>
      <c r="WUL94" s="141"/>
      <c r="WUM94" s="141"/>
      <c r="WUN94" s="141"/>
      <c r="WUO94" s="141"/>
      <c r="WUP94" s="141"/>
      <c r="WUQ94" s="141"/>
      <c r="WUR94" s="141"/>
      <c r="WUS94" s="141"/>
      <c r="WUT94" s="141"/>
      <c r="WUU94" s="141"/>
      <c r="WUV94" s="141"/>
      <c r="WUW94" s="141"/>
      <c r="WUX94" s="141"/>
      <c r="WUY94" s="141"/>
      <c r="WUZ94" s="141"/>
      <c r="WVA94" s="141"/>
      <c r="WVB94" s="141"/>
      <c r="WVC94" s="141"/>
      <c r="WVD94" s="141"/>
      <c r="WVE94" s="141"/>
      <c r="WVF94" s="141"/>
      <c r="WVG94" s="141"/>
      <c r="WVH94" s="141"/>
      <c r="WVI94" s="141"/>
      <c r="WVJ94" s="141"/>
      <c r="WVK94" s="141"/>
      <c r="WVL94" s="141"/>
      <c r="WVM94" s="141"/>
      <c r="WVN94" s="141"/>
      <c r="WVO94" s="141"/>
      <c r="WVP94" s="141"/>
      <c r="WVQ94" s="141"/>
      <c r="WVR94" s="141"/>
      <c r="WVS94" s="141"/>
      <c r="WVT94" s="141"/>
      <c r="WVU94" s="141"/>
      <c r="WVV94" s="141"/>
      <c r="WVW94" s="141"/>
      <c r="WVX94" s="141"/>
      <c r="WVY94" s="141"/>
      <c r="WVZ94" s="141"/>
      <c r="WWA94" s="141"/>
      <c r="WWB94" s="141"/>
      <c r="WWC94" s="141"/>
      <c r="WWD94" s="141"/>
      <c r="WWE94" s="141"/>
      <c r="WWF94" s="141"/>
      <c r="WWG94" s="141"/>
      <c r="WWH94" s="141"/>
      <c r="WWI94" s="141"/>
      <c r="WWJ94" s="141"/>
      <c r="WWK94" s="141"/>
      <c r="WWL94" s="141"/>
      <c r="WWM94" s="141"/>
      <c r="WWN94" s="141"/>
      <c r="WWO94" s="141"/>
      <c r="WWP94" s="141"/>
      <c r="WWQ94" s="141"/>
      <c r="WWR94" s="141"/>
      <c r="WWS94" s="141"/>
      <c r="WWT94" s="141"/>
      <c r="WWU94" s="141"/>
      <c r="WWV94" s="141"/>
      <c r="WWW94" s="141"/>
      <c r="WWX94" s="141"/>
      <c r="WWY94" s="141"/>
      <c r="WWZ94" s="141"/>
      <c r="WXA94" s="141"/>
      <c r="WXB94" s="141"/>
      <c r="WXC94" s="141"/>
      <c r="WXD94" s="141"/>
      <c r="WXE94" s="141"/>
      <c r="WXF94" s="141"/>
      <c r="WXG94" s="141"/>
      <c r="WXH94" s="141"/>
      <c r="WXI94" s="141"/>
      <c r="WXJ94" s="141"/>
      <c r="WXK94" s="141"/>
      <c r="WXL94" s="141"/>
      <c r="WXM94" s="141"/>
      <c r="WXN94" s="141"/>
      <c r="WXO94" s="141"/>
      <c r="WXP94" s="141"/>
      <c r="WXQ94" s="141"/>
      <c r="WXR94" s="141"/>
      <c r="WXS94" s="141"/>
      <c r="WXT94" s="141"/>
      <c r="WXU94" s="141"/>
      <c r="WXV94" s="141"/>
      <c r="WXW94" s="141"/>
      <c r="WXX94" s="141"/>
      <c r="WXY94" s="141"/>
      <c r="WXZ94" s="141"/>
      <c r="WYA94" s="141"/>
      <c r="WYB94" s="141"/>
      <c r="WYC94" s="141"/>
      <c r="WYD94" s="141"/>
      <c r="WYE94" s="141"/>
      <c r="WYF94" s="141"/>
      <c r="WYG94" s="141"/>
      <c r="WYH94" s="141"/>
      <c r="WYI94" s="141"/>
      <c r="WYJ94" s="141"/>
      <c r="WYK94" s="141"/>
      <c r="WYL94" s="141"/>
      <c r="WYM94" s="141"/>
      <c r="WYN94" s="141"/>
      <c r="WYO94" s="141"/>
      <c r="WYP94" s="141"/>
      <c r="WYQ94" s="141"/>
      <c r="WYR94" s="141"/>
      <c r="WYS94" s="141"/>
      <c r="WYT94" s="141"/>
      <c r="WYU94" s="141"/>
      <c r="WYV94" s="141"/>
      <c r="WYW94" s="141"/>
      <c r="WYX94" s="141"/>
      <c r="WYY94" s="141"/>
      <c r="WYZ94" s="141"/>
      <c r="WZA94" s="141"/>
      <c r="WZB94" s="141"/>
      <c r="WZC94" s="141"/>
      <c r="WZD94" s="141"/>
      <c r="WZE94" s="141"/>
      <c r="WZF94" s="141"/>
      <c r="WZG94" s="141"/>
      <c r="WZH94" s="141"/>
      <c r="WZI94" s="141"/>
      <c r="WZJ94" s="141"/>
      <c r="WZK94" s="141"/>
      <c r="WZL94" s="141"/>
      <c r="WZM94" s="141"/>
      <c r="WZN94" s="141"/>
      <c r="WZO94" s="141"/>
      <c r="WZP94" s="141"/>
      <c r="WZQ94" s="141"/>
      <c r="WZR94" s="141"/>
      <c r="WZS94" s="141"/>
      <c r="WZT94" s="141"/>
      <c r="WZU94" s="141"/>
      <c r="WZV94" s="141"/>
      <c r="WZW94" s="141"/>
      <c r="WZX94" s="141"/>
      <c r="WZY94" s="141"/>
      <c r="WZZ94" s="141"/>
      <c r="XAA94" s="141"/>
      <c r="XAB94" s="141"/>
      <c r="XAC94" s="141"/>
      <c r="XAD94" s="141"/>
      <c r="XAE94" s="141"/>
      <c r="XAF94" s="141"/>
      <c r="XAG94" s="141"/>
      <c r="XAH94" s="141"/>
      <c r="XAI94" s="141"/>
      <c r="XAJ94" s="141"/>
      <c r="XAK94" s="141"/>
      <c r="XAL94" s="141"/>
      <c r="XAM94" s="141"/>
      <c r="XAN94" s="141"/>
      <c r="XAO94" s="141"/>
      <c r="XAP94" s="141"/>
      <c r="XAQ94" s="141"/>
      <c r="XAR94" s="141"/>
      <c r="XAS94" s="141"/>
      <c r="XAT94" s="141"/>
      <c r="XAU94" s="141"/>
      <c r="XAV94" s="141"/>
      <c r="XAW94" s="141"/>
      <c r="XAX94" s="141"/>
      <c r="XAY94" s="141"/>
      <c r="XAZ94" s="141"/>
      <c r="XBA94" s="141"/>
      <c r="XBB94" s="141"/>
      <c r="XBC94" s="141"/>
      <c r="XBD94" s="141"/>
      <c r="XBE94" s="141"/>
      <c r="XBF94" s="141"/>
      <c r="XBG94" s="141"/>
      <c r="XBH94" s="141"/>
      <c r="XBI94" s="141"/>
      <c r="XBJ94" s="141"/>
      <c r="XBK94" s="141"/>
      <c r="XBL94" s="141"/>
      <c r="XBM94" s="141"/>
      <c r="XBN94" s="141"/>
      <c r="XBO94" s="141"/>
      <c r="XBP94" s="141"/>
      <c r="XBQ94" s="141"/>
      <c r="XBR94" s="141"/>
      <c r="XBS94" s="141"/>
      <c r="XBT94" s="141"/>
      <c r="XBU94" s="141"/>
      <c r="XBV94" s="141"/>
      <c r="XBW94" s="141"/>
      <c r="XBX94" s="141"/>
      <c r="XBY94" s="141"/>
      <c r="XBZ94" s="141"/>
      <c r="XCA94" s="141"/>
      <c r="XCB94" s="141"/>
      <c r="XCC94" s="141"/>
      <c r="XCD94" s="141"/>
      <c r="XCE94" s="141"/>
      <c r="XCF94" s="141"/>
      <c r="XCG94" s="141"/>
      <c r="XCH94" s="141"/>
      <c r="XCI94" s="141"/>
      <c r="XCJ94" s="141"/>
      <c r="XCK94" s="141"/>
      <c r="XCL94" s="141"/>
      <c r="XCM94" s="141"/>
      <c r="XCN94" s="141"/>
      <c r="XCO94" s="141"/>
      <c r="XCP94" s="141"/>
      <c r="XCQ94" s="141"/>
      <c r="XCR94" s="141"/>
      <c r="XCS94" s="141"/>
      <c r="XCT94" s="141"/>
      <c r="XCU94" s="141"/>
      <c r="XCV94" s="141"/>
      <c r="XCW94" s="141"/>
      <c r="XCX94" s="141"/>
      <c r="XCY94" s="141"/>
      <c r="XCZ94" s="141"/>
      <c r="XDA94" s="141"/>
      <c r="XDB94" s="141"/>
      <c r="XDC94" s="141"/>
      <c r="XDD94" s="141"/>
      <c r="XDE94" s="141"/>
      <c r="XDF94" s="141"/>
      <c r="XDG94" s="141"/>
      <c r="XDH94" s="141"/>
      <c r="XDI94" s="141"/>
      <c r="XDJ94" s="141"/>
      <c r="XDK94" s="141"/>
      <c r="XDL94" s="141"/>
      <c r="XDM94" s="141"/>
      <c r="XDN94" s="141"/>
      <c r="XDO94" s="141"/>
      <c r="XDP94" s="141"/>
      <c r="XDQ94" s="141"/>
      <c r="XDR94" s="141"/>
      <c r="XDS94" s="141"/>
      <c r="XDT94" s="141"/>
      <c r="XDU94" s="141"/>
      <c r="XDV94" s="141"/>
      <c r="XDW94" s="141"/>
      <c r="XDX94" s="141"/>
      <c r="XDY94" s="141"/>
      <c r="XDZ94" s="141"/>
      <c r="XEA94" s="141"/>
      <c r="XEB94" s="141"/>
      <c r="XEC94" s="141"/>
      <c r="XED94" s="141"/>
      <c r="XEE94" s="141"/>
      <c r="XEF94" s="141"/>
      <c r="XEG94" s="141"/>
      <c r="XEH94" s="141"/>
      <c r="XEI94" s="141"/>
      <c r="XEJ94" s="141"/>
      <c r="XEK94" s="141"/>
      <c r="XEL94" s="141"/>
      <c r="XEM94" s="141"/>
      <c r="XEN94" s="141"/>
      <c r="XEO94" s="141"/>
      <c r="XEP94" s="141"/>
      <c r="XEQ94" s="141"/>
      <c r="XER94" s="141"/>
      <c r="XES94" s="141"/>
      <c r="XET94" s="141"/>
      <c r="XEU94" s="141"/>
      <c r="XEV94" s="141"/>
      <c r="XEW94" s="141"/>
      <c r="XEX94" s="141"/>
      <c r="XEY94" s="141"/>
      <c r="XEZ94" s="141"/>
      <c r="XFA94" s="141"/>
      <c r="XFB94" s="141"/>
      <c r="XFC94" s="141"/>
    </row>
    <row r="95" spans="1:16383" s="113" customFormat="1" ht="25.5" x14ac:dyDescent="0.25">
      <c r="A95" s="117">
        <v>3</v>
      </c>
      <c r="B95" s="181" t="s">
        <v>118</v>
      </c>
      <c r="C95" s="180" t="s">
        <v>349</v>
      </c>
      <c r="D95" s="179" t="s">
        <v>95</v>
      </c>
      <c r="E95" s="178" t="s">
        <v>96</v>
      </c>
      <c r="F95" s="177"/>
      <c r="G95" s="176"/>
      <c r="L95" s="141"/>
      <c r="M95" s="141"/>
      <c r="N95" s="173">
        <v>1</v>
      </c>
      <c r="O95" s="173">
        <f t="shared" si="15"/>
        <v>20</v>
      </c>
      <c r="P95" s="125">
        <f t="shared" si="16"/>
        <v>0</v>
      </c>
      <c r="Q95" s="125">
        <f t="shared" si="18"/>
        <v>0</v>
      </c>
      <c r="R95" s="141"/>
      <c r="S95" s="141"/>
      <c r="T95" s="141"/>
      <c r="U95" s="141"/>
      <c r="V95" s="141"/>
      <c r="W95" s="141"/>
      <c r="X95" s="141"/>
      <c r="Y95" s="141"/>
      <c r="Z95" s="141"/>
      <c r="AA95" s="141"/>
      <c r="AB95" s="141"/>
      <c r="AC95" s="141"/>
      <c r="AD95" s="141"/>
      <c r="AE95" s="141"/>
      <c r="AF95" s="141"/>
      <c r="AG95" s="141"/>
      <c r="AH95" s="141"/>
      <c r="AI95" s="141"/>
      <c r="AJ95" s="141"/>
      <c r="AK95" s="141"/>
      <c r="AL95" s="141"/>
      <c r="AM95" s="141"/>
      <c r="AN95" s="141"/>
      <c r="AO95" s="141"/>
      <c r="AP95" s="141"/>
      <c r="AQ95" s="141"/>
      <c r="AR95" s="141"/>
      <c r="AS95" s="141"/>
      <c r="AT95" s="141"/>
      <c r="AU95" s="141"/>
      <c r="AV95" s="141"/>
      <c r="AW95" s="141"/>
      <c r="AX95" s="141"/>
      <c r="AY95" s="141"/>
      <c r="AZ95" s="141"/>
      <c r="BA95" s="141"/>
      <c r="BB95" s="141"/>
      <c r="BC95" s="141"/>
      <c r="BD95" s="141"/>
      <c r="BE95" s="141"/>
      <c r="BF95" s="141"/>
      <c r="BG95" s="141"/>
      <c r="BH95" s="141"/>
      <c r="BI95" s="141"/>
      <c r="BJ95" s="141"/>
      <c r="BK95" s="141"/>
      <c r="BL95" s="141"/>
      <c r="BM95" s="141"/>
      <c r="BN95" s="141"/>
      <c r="BO95" s="141"/>
      <c r="BP95" s="141"/>
      <c r="BQ95" s="141"/>
      <c r="BR95" s="141"/>
      <c r="BS95" s="141"/>
      <c r="BT95" s="141"/>
      <c r="BU95" s="141"/>
      <c r="BV95" s="141"/>
      <c r="BW95" s="141"/>
      <c r="BX95" s="141"/>
      <c r="BY95" s="141"/>
      <c r="BZ95" s="141"/>
      <c r="CA95" s="141"/>
      <c r="CB95" s="141"/>
      <c r="CC95" s="141"/>
      <c r="CD95" s="141"/>
      <c r="CE95" s="141"/>
      <c r="CF95" s="141"/>
      <c r="CG95" s="141"/>
      <c r="CH95" s="141"/>
      <c r="CI95" s="141"/>
      <c r="CJ95" s="141"/>
      <c r="CK95" s="141"/>
      <c r="CL95" s="141"/>
      <c r="CM95" s="141"/>
      <c r="CN95" s="141"/>
      <c r="CO95" s="141"/>
      <c r="CP95" s="141"/>
      <c r="CQ95" s="141"/>
      <c r="CR95" s="141"/>
      <c r="CS95" s="141"/>
      <c r="CT95" s="141"/>
      <c r="CU95" s="141"/>
      <c r="CV95" s="141"/>
      <c r="CW95" s="141"/>
      <c r="CX95" s="141"/>
      <c r="CY95" s="141"/>
      <c r="CZ95" s="141"/>
      <c r="DA95" s="141"/>
      <c r="DB95" s="141"/>
      <c r="DC95" s="141"/>
      <c r="DD95" s="141"/>
      <c r="DE95" s="141"/>
      <c r="DF95" s="141"/>
      <c r="DG95" s="141"/>
      <c r="DH95" s="141"/>
      <c r="DI95" s="141"/>
      <c r="DJ95" s="141"/>
      <c r="DK95" s="141"/>
      <c r="DL95" s="141"/>
      <c r="DM95" s="141"/>
      <c r="DN95" s="141"/>
      <c r="DO95" s="141"/>
      <c r="DP95" s="141"/>
      <c r="DQ95" s="141"/>
      <c r="DR95" s="141"/>
      <c r="DS95" s="141"/>
      <c r="DT95" s="141"/>
      <c r="DU95" s="141"/>
      <c r="DV95" s="141"/>
      <c r="DW95" s="141"/>
      <c r="DX95" s="141"/>
      <c r="DY95" s="141"/>
      <c r="DZ95" s="141"/>
      <c r="EA95" s="141"/>
      <c r="EB95" s="141"/>
      <c r="EC95" s="141"/>
      <c r="ED95" s="141"/>
      <c r="EE95" s="141"/>
      <c r="EF95" s="141"/>
      <c r="EG95" s="141"/>
      <c r="EH95" s="141"/>
      <c r="EI95" s="141"/>
      <c r="EJ95" s="141"/>
      <c r="EK95" s="141"/>
      <c r="EL95" s="141"/>
      <c r="EM95" s="141"/>
      <c r="EN95" s="141"/>
      <c r="EO95" s="141"/>
      <c r="EP95" s="141"/>
      <c r="EQ95" s="141"/>
      <c r="ER95" s="141"/>
      <c r="ES95" s="141"/>
      <c r="ET95" s="141"/>
      <c r="EU95" s="141"/>
      <c r="EV95" s="141"/>
      <c r="EW95" s="141"/>
      <c r="EX95" s="141"/>
      <c r="EY95" s="141"/>
      <c r="EZ95" s="141"/>
      <c r="FA95" s="141"/>
      <c r="FB95" s="141"/>
      <c r="FC95" s="141"/>
      <c r="FD95" s="141"/>
      <c r="FE95" s="141"/>
      <c r="FF95" s="141"/>
      <c r="FG95" s="141"/>
      <c r="FH95" s="141"/>
      <c r="FI95" s="141"/>
      <c r="FJ95" s="141"/>
      <c r="FK95" s="141"/>
      <c r="FL95" s="141"/>
      <c r="FM95" s="141"/>
      <c r="FN95" s="141"/>
      <c r="FO95" s="141"/>
      <c r="FP95" s="141"/>
      <c r="FQ95" s="141"/>
      <c r="FR95" s="141"/>
      <c r="FS95" s="141"/>
      <c r="FT95" s="141"/>
      <c r="FU95" s="141"/>
      <c r="FV95" s="141"/>
      <c r="FW95" s="141"/>
      <c r="FX95" s="141"/>
      <c r="FY95" s="141"/>
      <c r="FZ95" s="141"/>
      <c r="GA95" s="141"/>
      <c r="GB95" s="141"/>
      <c r="GC95" s="141"/>
      <c r="GD95" s="141"/>
      <c r="GE95" s="141"/>
      <c r="GF95" s="141"/>
      <c r="GG95" s="141"/>
      <c r="GH95" s="141"/>
      <c r="GI95" s="141"/>
      <c r="GJ95" s="141"/>
      <c r="GK95" s="141"/>
      <c r="GL95" s="141"/>
      <c r="GM95" s="141"/>
      <c r="GN95" s="141"/>
      <c r="GO95" s="141"/>
      <c r="GP95" s="141"/>
      <c r="GQ95" s="141"/>
      <c r="GR95" s="141"/>
      <c r="GS95" s="141"/>
      <c r="GT95" s="141"/>
      <c r="GU95" s="141"/>
      <c r="GV95" s="141"/>
      <c r="GW95" s="141"/>
      <c r="GX95" s="141"/>
      <c r="GY95" s="141"/>
      <c r="GZ95" s="141"/>
      <c r="HA95" s="141"/>
      <c r="HB95" s="141"/>
      <c r="HC95" s="141"/>
      <c r="HD95" s="141"/>
      <c r="HE95" s="141"/>
      <c r="HF95" s="141"/>
      <c r="HG95" s="141"/>
      <c r="HH95" s="141"/>
      <c r="HI95" s="141"/>
      <c r="HJ95" s="141"/>
      <c r="HK95" s="141"/>
      <c r="HL95" s="141"/>
      <c r="HM95" s="141"/>
      <c r="HN95" s="141"/>
      <c r="HO95" s="141"/>
      <c r="HP95" s="141"/>
      <c r="HQ95" s="141"/>
      <c r="HR95" s="141"/>
      <c r="HS95" s="141"/>
      <c r="HT95" s="141"/>
      <c r="HU95" s="141"/>
      <c r="HV95" s="141"/>
      <c r="HW95" s="141"/>
      <c r="HX95" s="141"/>
      <c r="HY95" s="141"/>
      <c r="HZ95" s="141"/>
      <c r="IA95" s="141"/>
      <c r="IB95" s="141"/>
      <c r="IC95" s="141"/>
      <c r="ID95" s="141"/>
      <c r="IE95" s="141"/>
      <c r="IF95" s="141"/>
      <c r="IG95" s="141"/>
      <c r="IH95" s="141"/>
      <c r="II95" s="141"/>
      <c r="IJ95" s="141"/>
      <c r="IK95" s="141"/>
      <c r="IL95" s="141"/>
      <c r="IM95" s="141"/>
      <c r="IN95" s="141"/>
      <c r="IO95" s="141"/>
      <c r="IP95" s="141"/>
      <c r="IQ95" s="141"/>
      <c r="IR95" s="141"/>
      <c r="IS95" s="141"/>
      <c r="IT95" s="141"/>
      <c r="IU95" s="141"/>
      <c r="IV95" s="141"/>
      <c r="IW95" s="141"/>
      <c r="IX95" s="141"/>
      <c r="IY95" s="141"/>
      <c r="IZ95" s="141"/>
      <c r="JA95" s="141"/>
      <c r="JB95" s="141"/>
      <c r="JC95" s="141"/>
      <c r="JD95" s="141"/>
      <c r="JE95" s="141"/>
      <c r="JF95" s="141"/>
      <c r="JG95" s="141"/>
      <c r="JH95" s="141"/>
      <c r="JI95" s="141"/>
      <c r="JJ95" s="141"/>
      <c r="JK95" s="141"/>
      <c r="JL95" s="141"/>
      <c r="JM95" s="141"/>
      <c r="JN95" s="141"/>
      <c r="JO95" s="141"/>
      <c r="JP95" s="141"/>
      <c r="JQ95" s="141"/>
      <c r="JR95" s="141"/>
      <c r="JS95" s="141"/>
      <c r="JT95" s="141"/>
      <c r="JU95" s="141"/>
      <c r="JV95" s="141"/>
      <c r="JW95" s="141"/>
      <c r="JX95" s="141"/>
      <c r="JY95" s="141"/>
      <c r="JZ95" s="141"/>
      <c r="KA95" s="141"/>
      <c r="KB95" s="141"/>
      <c r="KC95" s="141"/>
      <c r="KD95" s="141"/>
      <c r="KE95" s="141"/>
      <c r="KF95" s="141"/>
      <c r="KG95" s="141"/>
      <c r="KH95" s="141"/>
      <c r="KI95" s="141"/>
      <c r="KJ95" s="141"/>
      <c r="KK95" s="141"/>
      <c r="KL95" s="141"/>
      <c r="KM95" s="141"/>
      <c r="KN95" s="141"/>
      <c r="KO95" s="141"/>
      <c r="KP95" s="141"/>
      <c r="KQ95" s="141"/>
      <c r="KR95" s="141"/>
      <c r="KS95" s="141"/>
      <c r="KT95" s="141"/>
      <c r="KU95" s="141"/>
      <c r="KV95" s="141"/>
      <c r="KW95" s="141"/>
      <c r="KX95" s="141"/>
      <c r="KY95" s="141"/>
      <c r="KZ95" s="141"/>
      <c r="LA95" s="141"/>
      <c r="LB95" s="141"/>
      <c r="LC95" s="141"/>
      <c r="LD95" s="141"/>
      <c r="LE95" s="141"/>
      <c r="LF95" s="141"/>
      <c r="LG95" s="141"/>
      <c r="LH95" s="141"/>
      <c r="LI95" s="141"/>
      <c r="LJ95" s="141"/>
      <c r="LK95" s="141"/>
      <c r="LL95" s="141"/>
      <c r="LM95" s="141"/>
      <c r="LN95" s="141"/>
      <c r="LO95" s="141"/>
      <c r="LP95" s="141"/>
      <c r="LQ95" s="141"/>
      <c r="LR95" s="141"/>
      <c r="LS95" s="141"/>
      <c r="LT95" s="141"/>
      <c r="LU95" s="141"/>
      <c r="LV95" s="141"/>
      <c r="LW95" s="141"/>
      <c r="LX95" s="141"/>
      <c r="LY95" s="141"/>
      <c r="LZ95" s="141"/>
      <c r="MA95" s="141"/>
      <c r="MB95" s="141"/>
      <c r="MC95" s="141"/>
      <c r="MD95" s="141"/>
      <c r="ME95" s="141"/>
      <c r="MF95" s="141"/>
      <c r="MG95" s="141"/>
      <c r="MH95" s="141"/>
      <c r="MI95" s="141"/>
      <c r="MJ95" s="141"/>
      <c r="MK95" s="141"/>
      <c r="ML95" s="141"/>
      <c r="MM95" s="141"/>
      <c r="MN95" s="141"/>
      <c r="MO95" s="141"/>
      <c r="MP95" s="141"/>
      <c r="MQ95" s="141"/>
      <c r="MR95" s="141"/>
      <c r="MS95" s="141"/>
      <c r="MT95" s="141"/>
      <c r="MU95" s="141"/>
      <c r="MV95" s="141"/>
      <c r="MW95" s="141"/>
      <c r="MX95" s="141"/>
      <c r="MY95" s="141"/>
      <c r="MZ95" s="141"/>
      <c r="NA95" s="141"/>
      <c r="NB95" s="141"/>
      <c r="NC95" s="141"/>
      <c r="ND95" s="141"/>
      <c r="NE95" s="141"/>
      <c r="NF95" s="141"/>
      <c r="NG95" s="141"/>
      <c r="NH95" s="141"/>
      <c r="NI95" s="141"/>
      <c r="NJ95" s="141"/>
      <c r="NK95" s="141"/>
      <c r="NL95" s="141"/>
      <c r="NM95" s="141"/>
      <c r="NN95" s="141"/>
      <c r="NO95" s="141"/>
      <c r="NP95" s="141"/>
      <c r="NQ95" s="141"/>
      <c r="NR95" s="141"/>
      <c r="NS95" s="141"/>
      <c r="NT95" s="141"/>
      <c r="NU95" s="141"/>
      <c r="NV95" s="141"/>
      <c r="NW95" s="141"/>
      <c r="NX95" s="141"/>
      <c r="NY95" s="141"/>
      <c r="NZ95" s="141"/>
      <c r="OA95" s="141"/>
      <c r="OB95" s="141"/>
      <c r="OC95" s="141"/>
      <c r="OD95" s="141"/>
      <c r="OE95" s="141"/>
      <c r="OF95" s="141"/>
      <c r="OG95" s="141"/>
      <c r="OH95" s="141"/>
      <c r="OI95" s="141"/>
      <c r="OJ95" s="141"/>
      <c r="OK95" s="141"/>
      <c r="OL95" s="141"/>
      <c r="OM95" s="141"/>
      <c r="ON95" s="141"/>
      <c r="OO95" s="141"/>
      <c r="OP95" s="141"/>
      <c r="OQ95" s="141"/>
      <c r="OR95" s="141"/>
      <c r="OS95" s="141"/>
      <c r="OT95" s="141"/>
      <c r="OU95" s="141"/>
      <c r="OV95" s="141"/>
      <c r="OW95" s="141"/>
      <c r="OX95" s="141"/>
      <c r="OY95" s="141"/>
      <c r="OZ95" s="141"/>
      <c r="PA95" s="141"/>
      <c r="PB95" s="141"/>
      <c r="PC95" s="141"/>
      <c r="PD95" s="141"/>
      <c r="PE95" s="141"/>
      <c r="PF95" s="141"/>
      <c r="PG95" s="141"/>
      <c r="PH95" s="141"/>
      <c r="PI95" s="141"/>
      <c r="PJ95" s="141"/>
      <c r="PK95" s="141"/>
      <c r="PL95" s="141"/>
      <c r="PM95" s="141"/>
      <c r="PN95" s="141"/>
      <c r="PO95" s="141"/>
      <c r="PP95" s="141"/>
      <c r="PQ95" s="141"/>
      <c r="PR95" s="141"/>
      <c r="PS95" s="141"/>
      <c r="PT95" s="141"/>
      <c r="PU95" s="141"/>
      <c r="PV95" s="141"/>
      <c r="PW95" s="141"/>
      <c r="PX95" s="141"/>
      <c r="PY95" s="141"/>
      <c r="PZ95" s="141"/>
      <c r="QA95" s="141"/>
      <c r="QB95" s="141"/>
      <c r="QC95" s="141"/>
      <c r="QD95" s="141"/>
      <c r="QE95" s="141"/>
      <c r="QF95" s="141"/>
      <c r="QG95" s="141"/>
      <c r="QH95" s="141"/>
      <c r="QI95" s="141"/>
      <c r="QJ95" s="141"/>
      <c r="QK95" s="141"/>
      <c r="QL95" s="141"/>
      <c r="QM95" s="141"/>
      <c r="QN95" s="141"/>
      <c r="QO95" s="141"/>
      <c r="QP95" s="141"/>
      <c r="QQ95" s="141"/>
      <c r="QR95" s="141"/>
      <c r="QS95" s="141"/>
      <c r="QT95" s="141"/>
      <c r="QU95" s="141"/>
      <c r="QV95" s="141"/>
      <c r="QW95" s="141"/>
      <c r="QX95" s="141"/>
      <c r="QY95" s="141"/>
      <c r="QZ95" s="141"/>
      <c r="RA95" s="141"/>
      <c r="RB95" s="141"/>
      <c r="RC95" s="141"/>
      <c r="RD95" s="141"/>
      <c r="RE95" s="141"/>
      <c r="RF95" s="141"/>
      <c r="RG95" s="141"/>
      <c r="RH95" s="141"/>
      <c r="RI95" s="141"/>
      <c r="RJ95" s="141"/>
      <c r="RK95" s="141"/>
      <c r="RL95" s="141"/>
      <c r="RM95" s="141"/>
      <c r="RN95" s="141"/>
      <c r="RO95" s="141"/>
      <c r="RP95" s="141"/>
      <c r="RQ95" s="141"/>
      <c r="RR95" s="141"/>
      <c r="RS95" s="141"/>
      <c r="RT95" s="141"/>
      <c r="RU95" s="141"/>
      <c r="RV95" s="141"/>
      <c r="RW95" s="141"/>
      <c r="RX95" s="141"/>
      <c r="RY95" s="141"/>
      <c r="RZ95" s="141"/>
      <c r="SA95" s="141"/>
      <c r="SB95" s="141"/>
      <c r="SC95" s="141"/>
      <c r="SD95" s="141"/>
      <c r="SE95" s="141"/>
      <c r="SF95" s="141"/>
      <c r="SG95" s="141"/>
      <c r="SH95" s="141"/>
      <c r="SI95" s="141"/>
      <c r="SJ95" s="141"/>
      <c r="SK95" s="141"/>
      <c r="SL95" s="141"/>
      <c r="SM95" s="141"/>
      <c r="SN95" s="141"/>
      <c r="SO95" s="141"/>
      <c r="SP95" s="141"/>
      <c r="SQ95" s="141"/>
      <c r="SR95" s="141"/>
      <c r="SS95" s="141"/>
      <c r="ST95" s="141"/>
      <c r="SU95" s="141"/>
      <c r="SV95" s="141"/>
      <c r="SW95" s="141"/>
      <c r="SX95" s="141"/>
      <c r="SY95" s="141"/>
      <c r="SZ95" s="141"/>
      <c r="TA95" s="141"/>
      <c r="TB95" s="141"/>
      <c r="TC95" s="141"/>
      <c r="TD95" s="141"/>
      <c r="TE95" s="141"/>
      <c r="TF95" s="141"/>
      <c r="TG95" s="141"/>
      <c r="TH95" s="141"/>
      <c r="TI95" s="141"/>
      <c r="TJ95" s="141"/>
      <c r="TK95" s="141"/>
      <c r="TL95" s="141"/>
      <c r="TM95" s="141"/>
      <c r="TN95" s="141"/>
      <c r="TO95" s="141"/>
      <c r="TP95" s="141"/>
      <c r="TQ95" s="141"/>
      <c r="TR95" s="141"/>
      <c r="TS95" s="141"/>
      <c r="TT95" s="141"/>
      <c r="TU95" s="141"/>
      <c r="TV95" s="141"/>
      <c r="TW95" s="141"/>
      <c r="TX95" s="141"/>
      <c r="TY95" s="141"/>
      <c r="TZ95" s="141"/>
      <c r="UA95" s="141"/>
      <c r="UB95" s="141"/>
      <c r="UC95" s="141"/>
      <c r="UD95" s="141"/>
      <c r="UE95" s="141"/>
      <c r="UF95" s="141"/>
      <c r="UG95" s="141"/>
      <c r="UH95" s="141"/>
      <c r="UI95" s="141"/>
      <c r="UJ95" s="141"/>
      <c r="UK95" s="141"/>
      <c r="UL95" s="141"/>
      <c r="UM95" s="141"/>
      <c r="UN95" s="141"/>
      <c r="UO95" s="141"/>
      <c r="UP95" s="141"/>
      <c r="UQ95" s="141"/>
      <c r="UR95" s="141"/>
      <c r="US95" s="141"/>
      <c r="UT95" s="141"/>
      <c r="UU95" s="141"/>
      <c r="UV95" s="141"/>
      <c r="UW95" s="141"/>
      <c r="UX95" s="141"/>
      <c r="UY95" s="141"/>
      <c r="UZ95" s="141"/>
      <c r="VA95" s="141"/>
      <c r="VB95" s="141"/>
      <c r="VC95" s="141"/>
      <c r="VD95" s="141"/>
      <c r="VE95" s="141"/>
      <c r="VF95" s="141"/>
      <c r="VG95" s="141"/>
      <c r="VH95" s="141"/>
      <c r="VI95" s="141"/>
      <c r="VJ95" s="141"/>
      <c r="VK95" s="141"/>
      <c r="VL95" s="141"/>
      <c r="VM95" s="141"/>
      <c r="VN95" s="141"/>
      <c r="VO95" s="141"/>
      <c r="VP95" s="141"/>
      <c r="VQ95" s="141"/>
      <c r="VR95" s="141"/>
      <c r="VS95" s="141"/>
      <c r="VT95" s="141"/>
      <c r="VU95" s="141"/>
      <c r="VV95" s="141"/>
      <c r="VW95" s="141"/>
      <c r="VX95" s="141"/>
      <c r="VY95" s="141"/>
      <c r="VZ95" s="141"/>
      <c r="WA95" s="141"/>
      <c r="WB95" s="141"/>
      <c r="WC95" s="141"/>
      <c r="WD95" s="141"/>
      <c r="WE95" s="141"/>
      <c r="WF95" s="141"/>
      <c r="WG95" s="141"/>
      <c r="WH95" s="141"/>
      <c r="WI95" s="141"/>
      <c r="WJ95" s="141"/>
      <c r="WK95" s="141"/>
      <c r="WL95" s="141"/>
      <c r="WM95" s="141"/>
      <c r="WN95" s="141"/>
      <c r="WO95" s="141"/>
      <c r="WP95" s="141"/>
      <c r="WQ95" s="141"/>
      <c r="WR95" s="141"/>
      <c r="WS95" s="141"/>
      <c r="WT95" s="141"/>
      <c r="WU95" s="141"/>
      <c r="WV95" s="141"/>
      <c r="WW95" s="141"/>
      <c r="WX95" s="141"/>
      <c r="WY95" s="141"/>
      <c r="WZ95" s="141"/>
      <c r="XA95" s="141"/>
      <c r="XB95" s="141"/>
      <c r="XC95" s="141"/>
      <c r="XD95" s="141"/>
      <c r="XE95" s="141"/>
      <c r="XF95" s="141"/>
      <c r="XG95" s="141"/>
      <c r="XH95" s="141"/>
      <c r="XI95" s="141"/>
      <c r="XJ95" s="141"/>
      <c r="XK95" s="141"/>
      <c r="XL95" s="141"/>
      <c r="XM95" s="141"/>
      <c r="XN95" s="141"/>
      <c r="XO95" s="141"/>
      <c r="XP95" s="141"/>
      <c r="XQ95" s="141"/>
      <c r="XR95" s="141"/>
      <c r="XS95" s="141"/>
      <c r="XT95" s="141"/>
      <c r="XU95" s="141"/>
      <c r="XV95" s="141"/>
      <c r="XW95" s="141"/>
      <c r="XX95" s="141"/>
      <c r="XY95" s="141"/>
      <c r="XZ95" s="141"/>
      <c r="YA95" s="141"/>
      <c r="YB95" s="141"/>
      <c r="YC95" s="141"/>
      <c r="YD95" s="141"/>
      <c r="YE95" s="141"/>
      <c r="YF95" s="141"/>
      <c r="YG95" s="141"/>
      <c r="YH95" s="141"/>
      <c r="YI95" s="141"/>
      <c r="YJ95" s="141"/>
      <c r="YK95" s="141"/>
      <c r="YL95" s="141"/>
      <c r="YM95" s="141"/>
      <c r="YN95" s="141"/>
      <c r="YO95" s="141"/>
      <c r="YP95" s="141"/>
      <c r="YQ95" s="141"/>
      <c r="YR95" s="141"/>
      <c r="YS95" s="141"/>
      <c r="YT95" s="141"/>
      <c r="YU95" s="141"/>
      <c r="YV95" s="141"/>
      <c r="YW95" s="141"/>
      <c r="YX95" s="141"/>
      <c r="YY95" s="141"/>
      <c r="YZ95" s="141"/>
      <c r="ZA95" s="141"/>
      <c r="ZB95" s="141"/>
      <c r="ZC95" s="141"/>
      <c r="ZD95" s="141"/>
      <c r="ZE95" s="141"/>
      <c r="ZF95" s="141"/>
      <c r="ZG95" s="141"/>
      <c r="ZH95" s="141"/>
      <c r="ZI95" s="141"/>
      <c r="ZJ95" s="141"/>
      <c r="ZK95" s="141"/>
      <c r="ZL95" s="141"/>
      <c r="ZM95" s="141"/>
      <c r="ZN95" s="141"/>
      <c r="ZO95" s="141"/>
      <c r="ZP95" s="141"/>
      <c r="ZQ95" s="141"/>
      <c r="ZR95" s="141"/>
      <c r="ZS95" s="141"/>
      <c r="ZT95" s="141"/>
      <c r="ZU95" s="141"/>
      <c r="ZV95" s="141"/>
      <c r="ZW95" s="141"/>
      <c r="ZX95" s="141"/>
      <c r="ZY95" s="141"/>
      <c r="ZZ95" s="141"/>
      <c r="AAA95" s="141"/>
      <c r="AAB95" s="141"/>
      <c r="AAC95" s="141"/>
      <c r="AAD95" s="141"/>
      <c r="AAE95" s="141"/>
      <c r="AAF95" s="141"/>
      <c r="AAG95" s="141"/>
      <c r="AAH95" s="141"/>
      <c r="AAI95" s="141"/>
      <c r="AAJ95" s="141"/>
      <c r="AAK95" s="141"/>
      <c r="AAL95" s="141"/>
      <c r="AAM95" s="141"/>
      <c r="AAN95" s="141"/>
      <c r="AAO95" s="141"/>
      <c r="AAP95" s="141"/>
      <c r="AAQ95" s="141"/>
      <c r="AAR95" s="141"/>
      <c r="AAS95" s="141"/>
      <c r="AAT95" s="141"/>
      <c r="AAU95" s="141"/>
      <c r="AAV95" s="141"/>
      <c r="AAW95" s="141"/>
      <c r="AAX95" s="141"/>
      <c r="AAY95" s="141"/>
      <c r="AAZ95" s="141"/>
      <c r="ABA95" s="141"/>
      <c r="ABB95" s="141"/>
      <c r="ABC95" s="141"/>
      <c r="ABD95" s="141"/>
      <c r="ABE95" s="141"/>
      <c r="ABF95" s="141"/>
      <c r="ABG95" s="141"/>
      <c r="ABH95" s="141"/>
      <c r="ABI95" s="141"/>
      <c r="ABJ95" s="141"/>
      <c r="ABK95" s="141"/>
      <c r="ABL95" s="141"/>
      <c r="ABM95" s="141"/>
      <c r="ABN95" s="141"/>
      <c r="ABO95" s="141"/>
      <c r="ABP95" s="141"/>
      <c r="ABQ95" s="141"/>
      <c r="ABR95" s="141"/>
      <c r="ABS95" s="141"/>
      <c r="ABT95" s="141"/>
      <c r="ABU95" s="141"/>
      <c r="ABV95" s="141"/>
      <c r="ABW95" s="141"/>
      <c r="ABX95" s="141"/>
      <c r="ABY95" s="141"/>
      <c r="ABZ95" s="141"/>
      <c r="ACA95" s="141"/>
      <c r="ACB95" s="141"/>
      <c r="ACC95" s="141"/>
      <c r="ACD95" s="141"/>
      <c r="ACE95" s="141"/>
      <c r="ACF95" s="141"/>
      <c r="ACG95" s="141"/>
      <c r="ACH95" s="141"/>
      <c r="ACI95" s="141"/>
      <c r="ACJ95" s="141"/>
      <c r="ACK95" s="141"/>
      <c r="ACL95" s="141"/>
      <c r="ACM95" s="141"/>
      <c r="ACN95" s="141"/>
      <c r="ACO95" s="141"/>
      <c r="ACP95" s="141"/>
      <c r="ACQ95" s="141"/>
      <c r="ACR95" s="141"/>
      <c r="ACS95" s="141"/>
      <c r="ACT95" s="141"/>
      <c r="ACU95" s="141"/>
      <c r="ACV95" s="141"/>
      <c r="ACW95" s="141"/>
      <c r="ACX95" s="141"/>
      <c r="ACY95" s="141"/>
      <c r="ACZ95" s="141"/>
      <c r="ADA95" s="141"/>
      <c r="ADB95" s="141"/>
      <c r="ADC95" s="141"/>
      <c r="ADD95" s="141"/>
      <c r="ADE95" s="141"/>
      <c r="ADF95" s="141"/>
      <c r="ADG95" s="141"/>
      <c r="ADH95" s="141"/>
      <c r="ADI95" s="141"/>
      <c r="ADJ95" s="141"/>
      <c r="ADK95" s="141"/>
      <c r="ADL95" s="141"/>
      <c r="ADM95" s="141"/>
      <c r="ADN95" s="141"/>
      <c r="ADO95" s="141"/>
      <c r="ADP95" s="141"/>
      <c r="ADQ95" s="141"/>
      <c r="ADR95" s="141"/>
      <c r="ADS95" s="141"/>
      <c r="ADT95" s="141"/>
      <c r="ADU95" s="141"/>
      <c r="ADV95" s="141"/>
      <c r="ADW95" s="141"/>
      <c r="ADX95" s="141"/>
      <c r="ADY95" s="141"/>
      <c r="ADZ95" s="141"/>
      <c r="AEA95" s="141"/>
      <c r="AEB95" s="141"/>
      <c r="AEC95" s="141"/>
      <c r="AED95" s="141"/>
      <c r="AEE95" s="141"/>
      <c r="AEF95" s="141"/>
      <c r="AEG95" s="141"/>
      <c r="AEH95" s="141"/>
      <c r="AEI95" s="141"/>
      <c r="AEJ95" s="141"/>
      <c r="AEK95" s="141"/>
      <c r="AEL95" s="141"/>
      <c r="AEM95" s="141"/>
      <c r="AEN95" s="141"/>
      <c r="AEO95" s="141"/>
      <c r="AEP95" s="141"/>
      <c r="AEQ95" s="141"/>
      <c r="AER95" s="141"/>
      <c r="AES95" s="141"/>
      <c r="AET95" s="141"/>
      <c r="AEU95" s="141"/>
      <c r="AEV95" s="141"/>
      <c r="AEW95" s="141"/>
      <c r="AEX95" s="141"/>
      <c r="AEY95" s="141"/>
      <c r="AEZ95" s="141"/>
      <c r="AFA95" s="141"/>
      <c r="AFB95" s="141"/>
      <c r="AFC95" s="141"/>
      <c r="AFD95" s="141"/>
      <c r="AFE95" s="141"/>
      <c r="AFF95" s="141"/>
      <c r="AFG95" s="141"/>
      <c r="AFH95" s="141"/>
      <c r="AFI95" s="141"/>
      <c r="AFJ95" s="141"/>
      <c r="AFK95" s="141"/>
      <c r="AFL95" s="141"/>
      <c r="AFM95" s="141"/>
      <c r="AFN95" s="141"/>
      <c r="AFO95" s="141"/>
      <c r="AFP95" s="141"/>
      <c r="AFQ95" s="141"/>
      <c r="AFR95" s="141"/>
      <c r="AFS95" s="141"/>
      <c r="AFT95" s="141"/>
      <c r="AFU95" s="141"/>
      <c r="AFV95" s="141"/>
      <c r="AFW95" s="141"/>
      <c r="AFX95" s="141"/>
      <c r="AFY95" s="141"/>
      <c r="AFZ95" s="141"/>
      <c r="AGA95" s="141"/>
      <c r="AGB95" s="141"/>
      <c r="AGC95" s="141"/>
      <c r="AGD95" s="141"/>
      <c r="AGE95" s="141"/>
      <c r="AGF95" s="141"/>
      <c r="AGG95" s="141"/>
      <c r="AGH95" s="141"/>
      <c r="AGI95" s="141"/>
      <c r="AGJ95" s="141"/>
      <c r="AGK95" s="141"/>
      <c r="AGL95" s="141"/>
      <c r="AGM95" s="141"/>
      <c r="AGN95" s="141"/>
      <c r="AGO95" s="141"/>
      <c r="AGP95" s="141"/>
      <c r="AGQ95" s="141"/>
      <c r="AGR95" s="141"/>
      <c r="AGS95" s="141"/>
      <c r="AGT95" s="141"/>
      <c r="AGU95" s="141"/>
      <c r="AGV95" s="141"/>
      <c r="AGW95" s="141"/>
      <c r="AGX95" s="141"/>
      <c r="AGY95" s="141"/>
      <c r="AGZ95" s="141"/>
      <c r="AHA95" s="141"/>
      <c r="AHB95" s="141"/>
      <c r="AHC95" s="141"/>
      <c r="AHD95" s="141"/>
      <c r="AHE95" s="141"/>
      <c r="AHF95" s="141"/>
      <c r="AHG95" s="141"/>
      <c r="AHH95" s="141"/>
      <c r="AHI95" s="141"/>
      <c r="AHJ95" s="141"/>
      <c r="AHK95" s="141"/>
      <c r="AHL95" s="141"/>
      <c r="AHM95" s="141"/>
      <c r="AHN95" s="141"/>
      <c r="AHO95" s="141"/>
      <c r="AHP95" s="141"/>
      <c r="AHQ95" s="141"/>
      <c r="AHR95" s="141"/>
      <c r="AHS95" s="141"/>
      <c r="AHT95" s="141"/>
      <c r="AHU95" s="141"/>
      <c r="AHV95" s="141"/>
      <c r="AHW95" s="141"/>
      <c r="AHX95" s="141"/>
      <c r="AHY95" s="141"/>
      <c r="AHZ95" s="141"/>
      <c r="AIA95" s="141"/>
      <c r="AIB95" s="141"/>
      <c r="AIC95" s="141"/>
      <c r="AID95" s="141"/>
      <c r="AIE95" s="141"/>
      <c r="AIF95" s="141"/>
      <c r="AIG95" s="141"/>
      <c r="AIH95" s="141"/>
      <c r="AII95" s="141"/>
      <c r="AIJ95" s="141"/>
      <c r="AIK95" s="141"/>
      <c r="AIL95" s="141"/>
      <c r="AIM95" s="141"/>
      <c r="AIN95" s="141"/>
      <c r="AIO95" s="141"/>
      <c r="AIP95" s="141"/>
      <c r="AIQ95" s="141"/>
      <c r="AIR95" s="141"/>
      <c r="AIS95" s="141"/>
      <c r="AIT95" s="141"/>
      <c r="AIU95" s="141"/>
      <c r="AIV95" s="141"/>
      <c r="AIW95" s="141"/>
      <c r="AIX95" s="141"/>
      <c r="AIY95" s="141"/>
      <c r="AIZ95" s="141"/>
      <c r="AJA95" s="141"/>
      <c r="AJB95" s="141"/>
      <c r="AJC95" s="141"/>
      <c r="AJD95" s="141"/>
      <c r="AJE95" s="141"/>
      <c r="AJF95" s="141"/>
      <c r="AJG95" s="141"/>
      <c r="AJH95" s="141"/>
      <c r="AJI95" s="141"/>
      <c r="AJJ95" s="141"/>
      <c r="AJK95" s="141"/>
      <c r="AJL95" s="141"/>
      <c r="AJM95" s="141"/>
      <c r="AJN95" s="141"/>
      <c r="AJO95" s="141"/>
      <c r="AJP95" s="141"/>
      <c r="AJQ95" s="141"/>
      <c r="AJR95" s="141"/>
      <c r="AJS95" s="141"/>
      <c r="AJT95" s="141"/>
      <c r="AJU95" s="141"/>
      <c r="AJV95" s="141"/>
      <c r="AJW95" s="141"/>
      <c r="AJX95" s="141"/>
      <c r="AJY95" s="141"/>
      <c r="AJZ95" s="141"/>
      <c r="AKA95" s="141"/>
      <c r="AKB95" s="141"/>
      <c r="AKC95" s="141"/>
      <c r="AKD95" s="141"/>
      <c r="AKE95" s="141"/>
      <c r="AKF95" s="141"/>
      <c r="AKG95" s="141"/>
      <c r="AKH95" s="141"/>
      <c r="AKI95" s="141"/>
      <c r="AKJ95" s="141"/>
      <c r="AKK95" s="141"/>
      <c r="AKL95" s="141"/>
      <c r="AKM95" s="141"/>
      <c r="AKN95" s="141"/>
      <c r="AKO95" s="141"/>
      <c r="AKP95" s="141"/>
      <c r="AKQ95" s="141"/>
      <c r="AKR95" s="141"/>
      <c r="AKS95" s="141"/>
      <c r="AKT95" s="141"/>
      <c r="AKU95" s="141"/>
      <c r="AKV95" s="141"/>
      <c r="AKW95" s="141"/>
      <c r="AKX95" s="141"/>
      <c r="AKY95" s="141"/>
      <c r="AKZ95" s="141"/>
      <c r="ALA95" s="141"/>
      <c r="ALB95" s="141"/>
      <c r="ALC95" s="141"/>
      <c r="ALD95" s="141"/>
      <c r="ALE95" s="141"/>
      <c r="ALF95" s="141"/>
      <c r="ALG95" s="141"/>
      <c r="ALH95" s="141"/>
      <c r="ALI95" s="141"/>
      <c r="ALJ95" s="141"/>
      <c r="ALK95" s="141"/>
      <c r="ALL95" s="141"/>
      <c r="ALM95" s="141"/>
      <c r="ALN95" s="141"/>
      <c r="ALO95" s="141"/>
      <c r="ALP95" s="141"/>
      <c r="ALQ95" s="141"/>
      <c r="ALR95" s="141"/>
      <c r="ALS95" s="141"/>
      <c r="ALT95" s="141"/>
      <c r="ALU95" s="141"/>
      <c r="ALV95" s="141"/>
      <c r="ALW95" s="141"/>
      <c r="ALX95" s="141"/>
      <c r="ALY95" s="141"/>
      <c r="ALZ95" s="141"/>
      <c r="AMA95" s="141"/>
      <c r="AMB95" s="141"/>
      <c r="AMC95" s="141"/>
      <c r="AMD95" s="141"/>
      <c r="AME95" s="141"/>
      <c r="AMF95" s="141"/>
      <c r="AMG95" s="141"/>
      <c r="AMH95" s="141"/>
      <c r="AMI95" s="141"/>
      <c r="AMJ95" s="141"/>
      <c r="AMK95" s="141"/>
      <c r="AML95" s="141"/>
      <c r="AMM95" s="141"/>
      <c r="AMN95" s="141"/>
      <c r="AMO95" s="141"/>
      <c r="AMP95" s="141"/>
      <c r="AMQ95" s="141"/>
      <c r="AMR95" s="141"/>
      <c r="AMS95" s="141"/>
      <c r="AMT95" s="141"/>
      <c r="AMU95" s="141"/>
      <c r="AMV95" s="141"/>
      <c r="AMW95" s="141"/>
      <c r="AMX95" s="141"/>
      <c r="AMY95" s="141"/>
      <c r="AMZ95" s="141"/>
      <c r="ANA95" s="141"/>
      <c r="ANB95" s="141"/>
      <c r="ANC95" s="141"/>
      <c r="AND95" s="141"/>
      <c r="ANE95" s="141"/>
      <c r="ANF95" s="141"/>
      <c r="ANG95" s="141"/>
      <c r="ANH95" s="141"/>
      <c r="ANI95" s="141"/>
      <c r="ANJ95" s="141"/>
      <c r="ANK95" s="141"/>
      <c r="ANL95" s="141"/>
      <c r="ANM95" s="141"/>
      <c r="ANN95" s="141"/>
      <c r="ANO95" s="141"/>
      <c r="ANP95" s="141"/>
      <c r="ANQ95" s="141"/>
      <c r="ANR95" s="141"/>
      <c r="ANS95" s="141"/>
      <c r="ANT95" s="141"/>
      <c r="ANU95" s="141"/>
      <c r="ANV95" s="141"/>
      <c r="ANW95" s="141"/>
      <c r="ANX95" s="141"/>
      <c r="ANY95" s="141"/>
      <c r="ANZ95" s="141"/>
      <c r="AOA95" s="141"/>
      <c r="AOB95" s="141"/>
      <c r="AOC95" s="141"/>
      <c r="AOD95" s="141"/>
      <c r="AOE95" s="141"/>
      <c r="AOF95" s="141"/>
      <c r="AOG95" s="141"/>
      <c r="AOH95" s="141"/>
      <c r="AOI95" s="141"/>
      <c r="AOJ95" s="141"/>
      <c r="AOK95" s="141"/>
      <c r="AOL95" s="141"/>
      <c r="AOM95" s="141"/>
      <c r="AON95" s="141"/>
      <c r="AOO95" s="141"/>
      <c r="AOP95" s="141"/>
      <c r="AOQ95" s="141"/>
      <c r="AOR95" s="141"/>
      <c r="AOS95" s="141"/>
      <c r="AOT95" s="141"/>
      <c r="AOU95" s="141"/>
      <c r="AOV95" s="141"/>
      <c r="AOW95" s="141"/>
      <c r="AOX95" s="141"/>
      <c r="AOY95" s="141"/>
      <c r="AOZ95" s="141"/>
      <c r="APA95" s="141"/>
      <c r="APB95" s="141"/>
      <c r="APC95" s="141"/>
      <c r="APD95" s="141"/>
      <c r="APE95" s="141"/>
      <c r="APF95" s="141"/>
      <c r="APG95" s="141"/>
      <c r="APH95" s="141"/>
      <c r="API95" s="141"/>
      <c r="APJ95" s="141"/>
      <c r="APK95" s="141"/>
      <c r="APL95" s="141"/>
      <c r="APM95" s="141"/>
      <c r="APN95" s="141"/>
      <c r="APO95" s="141"/>
      <c r="APP95" s="141"/>
      <c r="APQ95" s="141"/>
      <c r="APR95" s="141"/>
      <c r="APS95" s="141"/>
      <c r="APT95" s="141"/>
      <c r="APU95" s="141"/>
      <c r="APV95" s="141"/>
      <c r="APW95" s="141"/>
      <c r="APX95" s="141"/>
      <c r="APY95" s="141"/>
      <c r="APZ95" s="141"/>
      <c r="AQA95" s="141"/>
      <c r="AQB95" s="141"/>
      <c r="AQC95" s="141"/>
      <c r="AQD95" s="141"/>
      <c r="AQE95" s="141"/>
      <c r="AQF95" s="141"/>
      <c r="AQG95" s="141"/>
      <c r="AQH95" s="141"/>
      <c r="AQI95" s="141"/>
      <c r="AQJ95" s="141"/>
      <c r="AQK95" s="141"/>
      <c r="AQL95" s="141"/>
      <c r="AQM95" s="141"/>
      <c r="AQN95" s="141"/>
      <c r="AQO95" s="141"/>
      <c r="AQP95" s="141"/>
      <c r="AQQ95" s="141"/>
      <c r="AQR95" s="141"/>
      <c r="AQS95" s="141"/>
      <c r="AQT95" s="141"/>
      <c r="AQU95" s="141"/>
      <c r="AQV95" s="141"/>
      <c r="AQW95" s="141"/>
      <c r="AQX95" s="141"/>
      <c r="AQY95" s="141"/>
      <c r="AQZ95" s="141"/>
      <c r="ARA95" s="141"/>
      <c r="ARB95" s="141"/>
      <c r="ARC95" s="141"/>
      <c r="ARD95" s="141"/>
      <c r="ARE95" s="141"/>
      <c r="ARF95" s="141"/>
      <c r="ARG95" s="141"/>
      <c r="ARH95" s="141"/>
      <c r="ARI95" s="141"/>
      <c r="ARJ95" s="141"/>
      <c r="ARK95" s="141"/>
      <c r="ARL95" s="141"/>
      <c r="ARM95" s="141"/>
      <c r="ARN95" s="141"/>
      <c r="ARO95" s="141"/>
      <c r="ARP95" s="141"/>
      <c r="ARQ95" s="141"/>
      <c r="ARR95" s="141"/>
      <c r="ARS95" s="141"/>
      <c r="ART95" s="141"/>
      <c r="ARU95" s="141"/>
      <c r="ARV95" s="141"/>
      <c r="ARW95" s="141"/>
      <c r="ARX95" s="141"/>
      <c r="ARY95" s="141"/>
      <c r="ARZ95" s="141"/>
      <c r="ASA95" s="141"/>
      <c r="ASB95" s="141"/>
      <c r="ASC95" s="141"/>
      <c r="ASD95" s="141"/>
      <c r="ASE95" s="141"/>
      <c r="ASF95" s="141"/>
      <c r="ASG95" s="141"/>
      <c r="ASH95" s="141"/>
      <c r="ASI95" s="141"/>
      <c r="ASJ95" s="141"/>
      <c r="ASK95" s="141"/>
      <c r="ASL95" s="141"/>
      <c r="ASM95" s="141"/>
      <c r="ASN95" s="141"/>
      <c r="ASO95" s="141"/>
      <c r="ASP95" s="141"/>
      <c r="ASQ95" s="141"/>
      <c r="ASR95" s="141"/>
      <c r="ASS95" s="141"/>
      <c r="AST95" s="141"/>
      <c r="ASU95" s="141"/>
      <c r="ASV95" s="141"/>
      <c r="ASW95" s="141"/>
      <c r="ASX95" s="141"/>
      <c r="ASY95" s="141"/>
      <c r="ASZ95" s="141"/>
      <c r="ATA95" s="141"/>
      <c r="ATB95" s="141"/>
      <c r="ATC95" s="141"/>
      <c r="ATD95" s="141"/>
      <c r="ATE95" s="141"/>
      <c r="ATF95" s="141"/>
      <c r="ATG95" s="141"/>
      <c r="ATH95" s="141"/>
      <c r="ATI95" s="141"/>
      <c r="ATJ95" s="141"/>
      <c r="ATK95" s="141"/>
      <c r="ATL95" s="141"/>
      <c r="ATM95" s="141"/>
      <c r="ATN95" s="141"/>
      <c r="ATO95" s="141"/>
      <c r="ATP95" s="141"/>
      <c r="ATQ95" s="141"/>
      <c r="ATR95" s="141"/>
      <c r="ATS95" s="141"/>
      <c r="ATT95" s="141"/>
      <c r="ATU95" s="141"/>
      <c r="ATV95" s="141"/>
      <c r="ATW95" s="141"/>
      <c r="ATX95" s="141"/>
      <c r="ATY95" s="141"/>
      <c r="ATZ95" s="141"/>
      <c r="AUA95" s="141"/>
      <c r="AUB95" s="141"/>
      <c r="AUC95" s="141"/>
      <c r="AUD95" s="141"/>
      <c r="AUE95" s="141"/>
      <c r="AUF95" s="141"/>
      <c r="AUG95" s="141"/>
      <c r="AUH95" s="141"/>
      <c r="AUI95" s="141"/>
      <c r="AUJ95" s="141"/>
      <c r="AUK95" s="141"/>
      <c r="AUL95" s="141"/>
      <c r="AUM95" s="141"/>
      <c r="AUN95" s="141"/>
      <c r="AUO95" s="141"/>
      <c r="AUP95" s="141"/>
      <c r="AUQ95" s="141"/>
      <c r="AUR95" s="141"/>
      <c r="AUS95" s="141"/>
      <c r="AUT95" s="141"/>
      <c r="AUU95" s="141"/>
      <c r="AUV95" s="141"/>
      <c r="AUW95" s="141"/>
      <c r="AUX95" s="141"/>
      <c r="AUY95" s="141"/>
      <c r="AUZ95" s="141"/>
      <c r="AVA95" s="141"/>
      <c r="AVB95" s="141"/>
      <c r="AVC95" s="141"/>
      <c r="AVD95" s="141"/>
      <c r="AVE95" s="141"/>
      <c r="AVF95" s="141"/>
      <c r="AVG95" s="141"/>
      <c r="AVH95" s="141"/>
      <c r="AVI95" s="141"/>
      <c r="AVJ95" s="141"/>
      <c r="AVK95" s="141"/>
      <c r="AVL95" s="141"/>
      <c r="AVM95" s="141"/>
      <c r="AVN95" s="141"/>
      <c r="AVO95" s="141"/>
      <c r="AVP95" s="141"/>
      <c r="AVQ95" s="141"/>
      <c r="AVR95" s="141"/>
      <c r="AVS95" s="141"/>
      <c r="AVT95" s="141"/>
      <c r="AVU95" s="141"/>
      <c r="AVV95" s="141"/>
      <c r="AVW95" s="141"/>
      <c r="AVX95" s="141"/>
      <c r="AVY95" s="141"/>
      <c r="AVZ95" s="141"/>
      <c r="AWA95" s="141"/>
      <c r="AWB95" s="141"/>
      <c r="AWC95" s="141"/>
      <c r="AWD95" s="141"/>
      <c r="AWE95" s="141"/>
      <c r="AWF95" s="141"/>
      <c r="AWG95" s="141"/>
      <c r="AWH95" s="141"/>
      <c r="AWI95" s="141"/>
      <c r="AWJ95" s="141"/>
      <c r="AWK95" s="141"/>
      <c r="AWL95" s="141"/>
      <c r="AWM95" s="141"/>
      <c r="AWN95" s="141"/>
      <c r="AWO95" s="141"/>
      <c r="AWP95" s="141"/>
      <c r="AWQ95" s="141"/>
      <c r="AWR95" s="141"/>
      <c r="AWS95" s="141"/>
      <c r="AWT95" s="141"/>
      <c r="AWU95" s="141"/>
      <c r="AWV95" s="141"/>
      <c r="AWW95" s="141"/>
      <c r="AWX95" s="141"/>
      <c r="AWY95" s="141"/>
      <c r="AWZ95" s="141"/>
      <c r="AXA95" s="141"/>
      <c r="AXB95" s="141"/>
      <c r="AXC95" s="141"/>
      <c r="AXD95" s="141"/>
      <c r="AXE95" s="141"/>
      <c r="AXF95" s="141"/>
      <c r="AXG95" s="141"/>
      <c r="AXH95" s="141"/>
      <c r="AXI95" s="141"/>
      <c r="AXJ95" s="141"/>
      <c r="AXK95" s="141"/>
      <c r="AXL95" s="141"/>
      <c r="AXM95" s="141"/>
      <c r="AXN95" s="141"/>
      <c r="AXO95" s="141"/>
      <c r="AXP95" s="141"/>
      <c r="AXQ95" s="141"/>
      <c r="AXR95" s="141"/>
      <c r="AXS95" s="141"/>
      <c r="AXT95" s="141"/>
      <c r="AXU95" s="141"/>
      <c r="AXV95" s="141"/>
      <c r="AXW95" s="141"/>
      <c r="AXX95" s="141"/>
      <c r="AXY95" s="141"/>
      <c r="AXZ95" s="141"/>
      <c r="AYA95" s="141"/>
      <c r="AYB95" s="141"/>
      <c r="AYC95" s="141"/>
      <c r="AYD95" s="141"/>
      <c r="AYE95" s="141"/>
      <c r="AYF95" s="141"/>
      <c r="AYG95" s="141"/>
      <c r="AYH95" s="141"/>
      <c r="AYI95" s="141"/>
      <c r="AYJ95" s="141"/>
      <c r="AYK95" s="141"/>
      <c r="AYL95" s="141"/>
      <c r="AYM95" s="141"/>
      <c r="AYN95" s="141"/>
      <c r="AYO95" s="141"/>
      <c r="AYP95" s="141"/>
      <c r="AYQ95" s="141"/>
      <c r="AYR95" s="141"/>
      <c r="AYS95" s="141"/>
      <c r="AYT95" s="141"/>
      <c r="AYU95" s="141"/>
      <c r="AYV95" s="141"/>
      <c r="AYW95" s="141"/>
      <c r="AYX95" s="141"/>
      <c r="AYY95" s="141"/>
      <c r="AYZ95" s="141"/>
      <c r="AZA95" s="141"/>
      <c r="AZB95" s="141"/>
      <c r="AZC95" s="141"/>
      <c r="AZD95" s="141"/>
      <c r="AZE95" s="141"/>
      <c r="AZF95" s="141"/>
      <c r="AZG95" s="141"/>
      <c r="AZH95" s="141"/>
      <c r="AZI95" s="141"/>
      <c r="AZJ95" s="141"/>
      <c r="AZK95" s="141"/>
      <c r="AZL95" s="141"/>
      <c r="AZM95" s="141"/>
      <c r="AZN95" s="141"/>
      <c r="AZO95" s="141"/>
      <c r="AZP95" s="141"/>
      <c r="AZQ95" s="141"/>
      <c r="AZR95" s="141"/>
      <c r="AZS95" s="141"/>
      <c r="AZT95" s="141"/>
      <c r="AZU95" s="141"/>
      <c r="AZV95" s="141"/>
      <c r="AZW95" s="141"/>
      <c r="AZX95" s="141"/>
      <c r="AZY95" s="141"/>
      <c r="AZZ95" s="141"/>
      <c r="BAA95" s="141"/>
      <c r="BAB95" s="141"/>
      <c r="BAC95" s="141"/>
      <c r="BAD95" s="141"/>
      <c r="BAE95" s="141"/>
      <c r="BAF95" s="141"/>
      <c r="BAG95" s="141"/>
      <c r="BAH95" s="141"/>
      <c r="BAI95" s="141"/>
      <c r="BAJ95" s="141"/>
      <c r="BAK95" s="141"/>
      <c r="BAL95" s="141"/>
      <c r="BAM95" s="141"/>
      <c r="BAN95" s="141"/>
      <c r="BAO95" s="141"/>
      <c r="BAP95" s="141"/>
      <c r="BAQ95" s="141"/>
      <c r="BAR95" s="141"/>
      <c r="BAS95" s="141"/>
      <c r="BAT95" s="141"/>
      <c r="BAU95" s="141"/>
      <c r="BAV95" s="141"/>
      <c r="BAW95" s="141"/>
      <c r="BAX95" s="141"/>
      <c r="BAY95" s="141"/>
      <c r="BAZ95" s="141"/>
      <c r="BBA95" s="141"/>
      <c r="BBB95" s="141"/>
      <c r="BBC95" s="141"/>
      <c r="BBD95" s="141"/>
      <c r="BBE95" s="141"/>
      <c r="BBF95" s="141"/>
      <c r="BBG95" s="141"/>
      <c r="BBH95" s="141"/>
      <c r="BBI95" s="141"/>
      <c r="BBJ95" s="141"/>
      <c r="BBK95" s="141"/>
      <c r="BBL95" s="141"/>
      <c r="BBM95" s="141"/>
      <c r="BBN95" s="141"/>
      <c r="BBO95" s="141"/>
      <c r="BBP95" s="141"/>
      <c r="BBQ95" s="141"/>
      <c r="BBR95" s="141"/>
      <c r="BBS95" s="141"/>
      <c r="BBT95" s="141"/>
      <c r="BBU95" s="141"/>
      <c r="BBV95" s="141"/>
      <c r="BBW95" s="141"/>
      <c r="BBX95" s="141"/>
      <c r="BBY95" s="141"/>
      <c r="BBZ95" s="141"/>
      <c r="BCA95" s="141"/>
      <c r="BCB95" s="141"/>
      <c r="BCC95" s="141"/>
      <c r="BCD95" s="141"/>
      <c r="BCE95" s="141"/>
      <c r="BCF95" s="141"/>
      <c r="BCG95" s="141"/>
      <c r="BCH95" s="141"/>
      <c r="BCI95" s="141"/>
      <c r="BCJ95" s="141"/>
      <c r="BCK95" s="141"/>
      <c r="BCL95" s="141"/>
      <c r="BCM95" s="141"/>
      <c r="BCN95" s="141"/>
      <c r="BCO95" s="141"/>
      <c r="BCP95" s="141"/>
      <c r="BCQ95" s="141"/>
      <c r="BCR95" s="141"/>
      <c r="BCS95" s="141"/>
      <c r="BCT95" s="141"/>
      <c r="BCU95" s="141"/>
      <c r="BCV95" s="141"/>
      <c r="BCW95" s="141"/>
      <c r="BCX95" s="141"/>
      <c r="BCY95" s="141"/>
      <c r="BCZ95" s="141"/>
      <c r="BDA95" s="141"/>
      <c r="BDB95" s="141"/>
      <c r="BDC95" s="141"/>
      <c r="BDD95" s="141"/>
      <c r="BDE95" s="141"/>
      <c r="BDF95" s="141"/>
      <c r="BDG95" s="141"/>
      <c r="BDH95" s="141"/>
      <c r="BDI95" s="141"/>
      <c r="BDJ95" s="141"/>
      <c r="BDK95" s="141"/>
      <c r="BDL95" s="141"/>
      <c r="BDM95" s="141"/>
      <c r="BDN95" s="141"/>
      <c r="BDO95" s="141"/>
      <c r="BDP95" s="141"/>
      <c r="BDQ95" s="141"/>
      <c r="BDR95" s="141"/>
      <c r="BDS95" s="141"/>
      <c r="BDT95" s="141"/>
      <c r="BDU95" s="141"/>
      <c r="BDV95" s="141"/>
      <c r="BDW95" s="141"/>
      <c r="BDX95" s="141"/>
      <c r="BDY95" s="141"/>
      <c r="BDZ95" s="141"/>
      <c r="BEA95" s="141"/>
      <c r="BEB95" s="141"/>
      <c r="BEC95" s="141"/>
      <c r="BED95" s="141"/>
      <c r="BEE95" s="141"/>
      <c r="BEF95" s="141"/>
      <c r="BEG95" s="141"/>
      <c r="BEH95" s="141"/>
      <c r="BEI95" s="141"/>
      <c r="BEJ95" s="141"/>
      <c r="BEK95" s="141"/>
      <c r="BEL95" s="141"/>
      <c r="BEM95" s="141"/>
      <c r="BEN95" s="141"/>
      <c r="BEO95" s="141"/>
      <c r="BEP95" s="141"/>
      <c r="BEQ95" s="141"/>
      <c r="BER95" s="141"/>
      <c r="BES95" s="141"/>
      <c r="BET95" s="141"/>
      <c r="BEU95" s="141"/>
      <c r="BEV95" s="141"/>
      <c r="BEW95" s="141"/>
      <c r="BEX95" s="141"/>
      <c r="BEY95" s="141"/>
      <c r="BEZ95" s="141"/>
      <c r="BFA95" s="141"/>
      <c r="BFB95" s="141"/>
      <c r="BFC95" s="141"/>
      <c r="BFD95" s="141"/>
      <c r="BFE95" s="141"/>
      <c r="BFF95" s="141"/>
      <c r="BFG95" s="141"/>
      <c r="BFH95" s="141"/>
      <c r="BFI95" s="141"/>
      <c r="BFJ95" s="141"/>
      <c r="BFK95" s="141"/>
      <c r="BFL95" s="141"/>
      <c r="BFM95" s="141"/>
      <c r="BFN95" s="141"/>
      <c r="BFO95" s="141"/>
      <c r="BFP95" s="141"/>
      <c r="BFQ95" s="141"/>
      <c r="BFR95" s="141"/>
      <c r="BFS95" s="141"/>
      <c r="BFT95" s="141"/>
      <c r="BFU95" s="141"/>
      <c r="BFV95" s="141"/>
      <c r="BFW95" s="141"/>
      <c r="BFX95" s="141"/>
      <c r="BFY95" s="141"/>
      <c r="BFZ95" s="141"/>
      <c r="BGA95" s="141"/>
      <c r="BGB95" s="141"/>
      <c r="BGC95" s="141"/>
      <c r="BGD95" s="141"/>
      <c r="BGE95" s="141"/>
      <c r="BGF95" s="141"/>
      <c r="BGG95" s="141"/>
      <c r="BGH95" s="141"/>
      <c r="BGI95" s="141"/>
      <c r="BGJ95" s="141"/>
      <c r="BGK95" s="141"/>
      <c r="BGL95" s="141"/>
      <c r="BGM95" s="141"/>
      <c r="BGN95" s="141"/>
      <c r="BGO95" s="141"/>
      <c r="BGP95" s="141"/>
      <c r="BGQ95" s="141"/>
      <c r="BGR95" s="141"/>
      <c r="BGS95" s="141"/>
      <c r="BGT95" s="141"/>
      <c r="BGU95" s="141"/>
      <c r="BGV95" s="141"/>
      <c r="BGW95" s="141"/>
      <c r="BGX95" s="141"/>
      <c r="BGY95" s="141"/>
      <c r="BGZ95" s="141"/>
      <c r="BHA95" s="141"/>
      <c r="BHB95" s="141"/>
      <c r="BHC95" s="141"/>
      <c r="BHD95" s="141"/>
      <c r="BHE95" s="141"/>
      <c r="BHF95" s="141"/>
      <c r="BHG95" s="141"/>
      <c r="BHH95" s="141"/>
      <c r="BHI95" s="141"/>
      <c r="BHJ95" s="141"/>
      <c r="BHK95" s="141"/>
      <c r="BHL95" s="141"/>
      <c r="BHM95" s="141"/>
      <c r="BHN95" s="141"/>
      <c r="BHO95" s="141"/>
      <c r="BHP95" s="141"/>
      <c r="BHQ95" s="141"/>
      <c r="BHR95" s="141"/>
      <c r="BHS95" s="141"/>
      <c r="BHT95" s="141"/>
      <c r="BHU95" s="141"/>
      <c r="BHV95" s="141"/>
      <c r="BHW95" s="141"/>
      <c r="BHX95" s="141"/>
      <c r="BHY95" s="141"/>
      <c r="BHZ95" s="141"/>
      <c r="BIA95" s="141"/>
      <c r="BIB95" s="141"/>
      <c r="BIC95" s="141"/>
      <c r="BID95" s="141"/>
      <c r="BIE95" s="141"/>
      <c r="BIF95" s="141"/>
      <c r="BIG95" s="141"/>
      <c r="BIH95" s="141"/>
      <c r="BII95" s="141"/>
      <c r="BIJ95" s="141"/>
      <c r="BIK95" s="141"/>
      <c r="BIL95" s="141"/>
      <c r="BIM95" s="141"/>
      <c r="BIN95" s="141"/>
      <c r="BIO95" s="141"/>
      <c r="BIP95" s="141"/>
      <c r="BIQ95" s="141"/>
      <c r="BIR95" s="141"/>
      <c r="BIS95" s="141"/>
      <c r="BIT95" s="141"/>
      <c r="BIU95" s="141"/>
      <c r="BIV95" s="141"/>
      <c r="BIW95" s="141"/>
      <c r="BIX95" s="141"/>
      <c r="BIY95" s="141"/>
      <c r="BIZ95" s="141"/>
      <c r="BJA95" s="141"/>
      <c r="BJB95" s="141"/>
      <c r="BJC95" s="141"/>
      <c r="BJD95" s="141"/>
      <c r="BJE95" s="141"/>
      <c r="BJF95" s="141"/>
      <c r="BJG95" s="141"/>
      <c r="BJH95" s="141"/>
      <c r="BJI95" s="141"/>
      <c r="BJJ95" s="141"/>
      <c r="BJK95" s="141"/>
      <c r="BJL95" s="141"/>
      <c r="BJM95" s="141"/>
      <c r="BJN95" s="141"/>
      <c r="BJO95" s="141"/>
      <c r="BJP95" s="141"/>
      <c r="BJQ95" s="141"/>
      <c r="BJR95" s="141"/>
      <c r="BJS95" s="141"/>
      <c r="BJT95" s="141"/>
      <c r="BJU95" s="141"/>
      <c r="BJV95" s="141"/>
      <c r="BJW95" s="141"/>
      <c r="BJX95" s="141"/>
      <c r="BJY95" s="141"/>
      <c r="BJZ95" s="141"/>
      <c r="BKA95" s="141"/>
      <c r="BKB95" s="141"/>
      <c r="BKC95" s="141"/>
      <c r="BKD95" s="141"/>
      <c r="BKE95" s="141"/>
      <c r="BKF95" s="141"/>
      <c r="BKG95" s="141"/>
      <c r="BKH95" s="141"/>
      <c r="BKI95" s="141"/>
      <c r="BKJ95" s="141"/>
      <c r="BKK95" s="141"/>
      <c r="BKL95" s="141"/>
      <c r="BKM95" s="141"/>
      <c r="BKN95" s="141"/>
      <c r="BKO95" s="141"/>
      <c r="BKP95" s="141"/>
      <c r="BKQ95" s="141"/>
      <c r="BKR95" s="141"/>
      <c r="BKS95" s="141"/>
      <c r="BKT95" s="141"/>
      <c r="BKU95" s="141"/>
      <c r="BKV95" s="141"/>
      <c r="BKW95" s="141"/>
      <c r="BKX95" s="141"/>
      <c r="BKY95" s="141"/>
      <c r="BKZ95" s="141"/>
      <c r="BLA95" s="141"/>
      <c r="BLB95" s="141"/>
      <c r="BLC95" s="141"/>
      <c r="BLD95" s="141"/>
      <c r="BLE95" s="141"/>
      <c r="BLF95" s="141"/>
      <c r="BLG95" s="141"/>
      <c r="BLH95" s="141"/>
      <c r="BLI95" s="141"/>
      <c r="BLJ95" s="141"/>
      <c r="BLK95" s="141"/>
      <c r="BLL95" s="141"/>
      <c r="BLM95" s="141"/>
      <c r="BLN95" s="141"/>
      <c r="BLO95" s="141"/>
      <c r="BLP95" s="141"/>
      <c r="BLQ95" s="141"/>
      <c r="BLR95" s="141"/>
      <c r="BLS95" s="141"/>
      <c r="BLT95" s="141"/>
      <c r="BLU95" s="141"/>
      <c r="BLV95" s="141"/>
      <c r="BLW95" s="141"/>
      <c r="BLX95" s="141"/>
      <c r="BLY95" s="141"/>
      <c r="BLZ95" s="141"/>
      <c r="BMA95" s="141"/>
      <c r="BMB95" s="141"/>
      <c r="BMC95" s="141"/>
      <c r="BMD95" s="141"/>
      <c r="BME95" s="141"/>
      <c r="BMF95" s="141"/>
      <c r="BMG95" s="141"/>
      <c r="BMH95" s="141"/>
      <c r="BMI95" s="141"/>
      <c r="BMJ95" s="141"/>
      <c r="BMK95" s="141"/>
      <c r="BML95" s="141"/>
      <c r="BMM95" s="141"/>
      <c r="BMN95" s="141"/>
      <c r="BMO95" s="141"/>
      <c r="BMP95" s="141"/>
      <c r="BMQ95" s="141"/>
      <c r="BMR95" s="141"/>
      <c r="BMS95" s="141"/>
      <c r="BMT95" s="141"/>
      <c r="BMU95" s="141"/>
      <c r="BMV95" s="141"/>
      <c r="BMW95" s="141"/>
      <c r="BMX95" s="141"/>
      <c r="BMY95" s="141"/>
      <c r="BMZ95" s="141"/>
      <c r="BNA95" s="141"/>
      <c r="BNB95" s="141"/>
      <c r="BNC95" s="141"/>
      <c r="BND95" s="141"/>
      <c r="BNE95" s="141"/>
      <c r="BNF95" s="141"/>
      <c r="BNG95" s="141"/>
      <c r="BNH95" s="141"/>
      <c r="BNI95" s="141"/>
      <c r="BNJ95" s="141"/>
      <c r="BNK95" s="141"/>
      <c r="BNL95" s="141"/>
      <c r="BNM95" s="141"/>
      <c r="BNN95" s="141"/>
      <c r="BNO95" s="141"/>
      <c r="BNP95" s="141"/>
      <c r="BNQ95" s="141"/>
      <c r="BNR95" s="141"/>
      <c r="BNS95" s="141"/>
      <c r="BNT95" s="141"/>
      <c r="BNU95" s="141"/>
      <c r="BNV95" s="141"/>
      <c r="BNW95" s="141"/>
      <c r="BNX95" s="141"/>
      <c r="BNY95" s="141"/>
      <c r="BNZ95" s="141"/>
      <c r="BOA95" s="141"/>
      <c r="BOB95" s="141"/>
      <c r="BOC95" s="141"/>
      <c r="BOD95" s="141"/>
      <c r="BOE95" s="141"/>
      <c r="BOF95" s="141"/>
      <c r="BOG95" s="141"/>
      <c r="BOH95" s="141"/>
      <c r="BOI95" s="141"/>
      <c r="BOJ95" s="141"/>
      <c r="BOK95" s="141"/>
      <c r="BOL95" s="141"/>
      <c r="BOM95" s="141"/>
      <c r="BON95" s="141"/>
      <c r="BOO95" s="141"/>
      <c r="BOP95" s="141"/>
      <c r="BOQ95" s="141"/>
      <c r="BOR95" s="141"/>
      <c r="BOS95" s="141"/>
      <c r="BOT95" s="141"/>
      <c r="BOU95" s="141"/>
      <c r="BOV95" s="141"/>
      <c r="BOW95" s="141"/>
      <c r="BOX95" s="141"/>
      <c r="BOY95" s="141"/>
      <c r="BOZ95" s="141"/>
      <c r="BPA95" s="141"/>
      <c r="BPB95" s="141"/>
      <c r="BPC95" s="141"/>
      <c r="BPD95" s="141"/>
      <c r="BPE95" s="141"/>
      <c r="BPF95" s="141"/>
      <c r="BPG95" s="141"/>
      <c r="BPH95" s="141"/>
      <c r="BPI95" s="141"/>
      <c r="BPJ95" s="141"/>
      <c r="BPK95" s="141"/>
      <c r="BPL95" s="141"/>
      <c r="BPM95" s="141"/>
      <c r="BPN95" s="141"/>
      <c r="BPO95" s="141"/>
      <c r="BPP95" s="141"/>
      <c r="BPQ95" s="141"/>
      <c r="BPR95" s="141"/>
      <c r="BPS95" s="141"/>
      <c r="BPT95" s="141"/>
      <c r="BPU95" s="141"/>
      <c r="BPV95" s="141"/>
      <c r="BPW95" s="141"/>
      <c r="BPX95" s="141"/>
      <c r="BPY95" s="141"/>
      <c r="BPZ95" s="141"/>
      <c r="BQA95" s="141"/>
      <c r="BQB95" s="141"/>
      <c r="BQC95" s="141"/>
      <c r="BQD95" s="141"/>
      <c r="BQE95" s="141"/>
      <c r="BQF95" s="141"/>
      <c r="BQG95" s="141"/>
      <c r="BQH95" s="141"/>
      <c r="BQI95" s="141"/>
      <c r="BQJ95" s="141"/>
      <c r="BQK95" s="141"/>
      <c r="BQL95" s="141"/>
      <c r="BQM95" s="141"/>
      <c r="BQN95" s="141"/>
      <c r="BQO95" s="141"/>
      <c r="BQP95" s="141"/>
      <c r="BQQ95" s="141"/>
      <c r="BQR95" s="141"/>
      <c r="BQS95" s="141"/>
      <c r="BQT95" s="141"/>
      <c r="BQU95" s="141"/>
      <c r="BQV95" s="141"/>
      <c r="BQW95" s="141"/>
      <c r="BQX95" s="141"/>
      <c r="BQY95" s="141"/>
      <c r="BQZ95" s="141"/>
      <c r="BRA95" s="141"/>
      <c r="BRB95" s="141"/>
      <c r="BRC95" s="141"/>
      <c r="BRD95" s="141"/>
      <c r="BRE95" s="141"/>
      <c r="BRF95" s="141"/>
      <c r="BRG95" s="141"/>
      <c r="BRH95" s="141"/>
      <c r="BRI95" s="141"/>
      <c r="BRJ95" s="141"/>
      <c r="BRK95" s="141"/>
      <c r="BRL95" s="141"/>
      <c r="BRM95" s="141"/>
      <c r="BRN95" s="141"/>
      <c r="BRO95" s="141"/>
      <c r="BRP95" s="141"/>
      <c r="BRQ95" s="141"/>
      <c r="BRR95" s="141"/>
      <c r="BRS95" s="141"/>
      <c r="BRT95" s="141"/>
      <c r="BRU95" s="141"/>
      <c r="BRV95" s="141"/>
      <c r="BRW95" s="141"/>
      <c r="BRX95" s="141"/>
      <c r="BRY95" s="141"/>
      <c r="BRZ95" s="141"/>
      <c r="BSA95" s="141"/>
      <c r="BSB95" s="141"/>
      <c r="BSC95" s="141"/>
      <c r="BSD95" s="141"/>
      <c r="BSE95" s="141"/>
      <c r="BSF95" s="141"/>
      <c r="BSG95" s="141"/>
      <c r="BSH95" s="141"/>
      <c r="BSI95" s="141"/>
      <c r="BSJ95" s="141"/>
      <c r="BSK95" s="141"/>
      <c r="BSL95" s="141"/>
      <c r="BSM95" s="141"/>
      <c r="BSN95" s="141"/>
      <c r="BSO95" s="141"/>
      <c r="BSP95" s="141"/>
      <c r="BSQ95" s="141"/>
      <c r="BSR95" s="141"/>
      <c r="BSS95" s="141"/>
      <c r="BST95" s="141"/>
      <c r="BSU95" s="141"/>
      <c r="BSV95" s="141"/>
      <c r="BSW95" s="141"/>
      <c r="BSX95" s="141"/>
      <c r="BSY95" s="141"/>
      <c r="BSZ95" s="141"/>
      <c r="BTA95" s="141"/>
      <c r="BTB95" s="141"/>
      <c r="BTC95" s="141"/>
      <c r="BTD95" s="141"/>
      <c r="BTE95" s="141"/>
      <c r="BTF95" s="141"/>
      <c r="BTG95" s="141"/>
      <c r="BTH95" s="141"/>
      <c r="BTI95" s="141"/>
      <c r="BTJ95" s="141"/>
      <c r="BTK95" s="141"/>
      <c r="BTL95" s="141"/>
      <c r="BTM95" s="141"/>
      <c r="BTN95" s="141"/>
      <c r="BTO95" s="141"/>
      <c r="BTP95" s="141"/>
      <c r="BTQ95" s="141"/>
      <c r="BTR95" s="141"/>
      <c r="BTS95" s="141"/>
      <c r="BTT95" s="141"/>
      <c r="BTU95" s="141"/>
      <c r="BTV95" s="141"/>
      <c r="BTW95" s="141"/>
      <c r="BTX95" s="141"/>
      <c r="BTY95" s="141"/>
      <c r="BTZ95" s="141"/>
      <c r="BUA95" s="141"/>
      <c r="BUB95" s="141"/>
      <c r="BUC95" s="141"/>
      <c r="BUD95" s="141"/>
      <c r="BUE95" s="141"/>
      <c r="BUF95" s="141"/>
      <c r="BUG95" s="141"/>
      <c r="BUH95" s="141"/>
      <c r="BUI95" s="141"/>
      <c r="BUJ95" s="141"/>
      <c r="BUK95" s="141"/>
      <c r="BUL95" s="141"/>
      <c r="BUM95" s="141"/>
      <c r="BUN95" s="141"/>
      <c r="BUO95" s="141"/>
      <c r="BUP95" s="141"/>
      <c r="BUQ95" s="141"/>
      <c r="BUR95" s="141"/>
      <c r="BUS95" s="141"/>
      <c r="BUT95" s="141"/>
      <c r="BUU95" s="141"/>
      <c r="BUV95" s="141"/>
      <c r="BUW95" s="141"/>
      <c r="BUX95" s="141"/>
      <c r="BUY95" s="141"/>
      <c r="BUZ95" s="141"/>
      <c r="BVA95" s="141"/>
      <c r="BVB95" s="141"/>
      <c r="BVC95" s="141"/>
      <c r="BVD95" s="141"/>
      <c r="BVE95" s="141"/>
      <c r="BVF95" s="141"/>
      <c r="BVG95" s="141"/>
      <c r="BVH95" s="141"/>
      <c r="BVI95" s="141"/>
      <c r="BVJ95" s="141"/>
      <c r="BVK95" s="141"/>
      <c r="BVL95" s="141"/>
      <c r="BVM95" s="141"/>
      <c r="BVN95" s="141"/>
      <c r="BVO95" s="141"/>
      <c r="BVP95" s="141"/>
      <c r="BVQ95" s="141"/>
      <c r="BVR95" s="141"/>
      <c r="BVS95" s="141"/>
      <c r="BVT95" s="141"/>
      <c r="BVU95" s="141"/>
      <c r="BVV95" s="141"/>
      <c r="BVW95" s="141"/>
      <c r="BVX95" s="141"/>
      <c r="BVY95" s="141"/>
      <c r="BVZ95" s="141"/>
      <c r="BWA95" s="141"/>
      <c r="BWB95" s="141"/>
      <c r="BWC95" s="141"/>
      <c r="BWD95" s="141"/>
      <c r="BWE95" s="141"/>
      <c r="BWF95" s="141"/>
      <c r="BWG95" s="141"/>
      <c r="BWH95" s="141"/>
      <c r="BWI95" s="141"/>
      <c r="BWJ95" s="141"/>
      <c r="BWK95" s="141"/>
      <c r="BWL95" s="141"/>
      <c r="BWM95" s="141"/>
      <c r="BWN95" s="141"/>
      <c r="BWO95" s="141"/>
      <c r="BWP95" s="141"/>
      <c r="BWQ95" s="141"/>
      <c r="BWR95" s="141"/>
      <c r="BWS95" s="141"/>
      <c r="BWT95" s="141"/>
      <c r="BWU95" s="141"/>
      <c r="BWV95" s="141"/>
      <c r="BWW95" s="141"/>
      <c r="BWX95" s="141"/>
      <c r="BWY95" s="141"/>
      <c r="BWZ95" s="141"/>
      <c r="BXA95" s="141"/>
      <c r="BXB95" s="141"/>
      <c r="BXC95" s="141"/>
      <c r="BXD95" s="141"/>
      <c r="BXE95" s="141"/>
      <c r="BXF95" s="141"/>
      <c r="BXG95" s="141"/>
      <c r="BXH95" s="141"/>
      <c r="BXI95" s="141"/>
      <c r="BXJ95" s="141"/>
      <c r="BXK95" s="141"/>
      <c r="BXL95" s="141"/>
      <c r="BXM95" s="141"/>
      <c r="BXN95" s="141"/>
      <c r="BXO95" s="141"/>
      <c r="BXP95" s="141"/>
      <c r="BXQ95" s="141"/>
      <c r="BXR95" s="141"/>
      <c r="BXS95" s="141"/>
      <c r="BXT95" s="141"/>
      <c r="BXU95" s="141"/>
      <c r="BXV95" s="141"/>
      <c r="BXW95" s="141"/>
      <c r="BXX95" s="141"/>
      <c r="BXY95" s="141"/>
      <c r="BXZ95" s="141"/>
      <c r="BYA95" s="141"/>
      <c r="BYB95" s="141"/>
      <c r="BYC95" s="141"/>
      <c r="BYD95" s="141"/>
      <c r="BYE95" s="141"/>
      <c r="BYF95" s="141"/>
      <c r="BYG95" s="141"/>
      <c r="BYH95" s="141"/>
      <c r="BYI95" s="141"/>
      <c r="BYJ95" s="141"/>
      <c r="BYK95" s="141"/>
      <c r="BYL95" s="141"/>
      <c r="BYM95" s="141"/>
      <c r="BYN95" s="141"/>
      <c r="BYO95" s="141"/>
      <c r="BYP95" s="141"/>
      <c r="BYQ95" s="141"/>
      <c r="BYR95" s="141"/>
      <c r="BYS95" s="141"/>
      <c r="BYT95" s="141"/>
      <c r="BYU95" s="141"/>
      <c r="BYV95" s="141"/>
      <c r="BYW95" s="141"/>
      <c r="BYX95" s="141"/>
      <c r="BYY95" s="141"/>
      <c r="BYZ95" s="141"/>
      <c r="BZA95" s="141"/>
      <c r="BZB95" s="141"/>
      <c r="BZC95" s="141"/>
      <c r="BZD95" s="141"/>
      <c r="BZE95" s="141"/>
      <c r="BZF95" s="141"/>
      <c r="BZG95" s="141"/>
      <c r="BZH95" s="141"/>
      <c r="BZI95" s="141"/>
      <c r="BZJ95" s="141"/>
      <c r="BZK95" s="141"/>
      <c r="BZL95" s="141"/>
      <c r="BZM95" s="141"/>
      <c r="BZN95" s="141"/>
      <c r="BZO95" s="141"/>
      <c r="BZP95" s="141"/>
      <c r="BZQ95" s="141"/>
      <c r="BZR95" s="141"/>
      <c r="BZS95" s="141"/>
      <c r="BZT95" s="141"/>
      <c r="BZU95" s="141"/>
      <c r="BZV95" s="141"/>
      <c r="BZW95" s="141"/>
      <c r="BZX95" s="141"/>
      <c r="BZY95" s="141"/>
      <c r="BZZ95" s="141"/>
      <c r="CAA95" s="141"/>
      <c r="CAB95" s="141"/>
      <c r="CAC95" s="141"/>
      <c r="CAD95" s="141"/>
      <c r="CAE95" s="141"/>
      <c r="CAF95" s="141"/>
      <c r="CAG95" s="141"/>
      <c r="CAH95" s="141"/>
      <c r="CAI95" s="141"/>
      <c r="CAJ95" s="141"/>
      <c r="CAK95" s="141"/>
      <c r="CAL95" s="141"/>
      <c r="CAM95" s="141"/>
      <c r="CAN95" s="141"/>
      <c r="CAO95" s="141"/>
      <c r="CAP95" s="141"/>
      <c r="CAQ95" s="141"/>
      <c r="CAR95" s="141"/>
      <c r="CAS95" s="141"/>
      <c r="CAT95" s="141"/>
      <c r="CAU95" s="141"/>
      <c r="CAV95" s="141"/>
      <c r="CAW95" s="141"/>
      <c r="CAX95" s="141"/>
      <c r="CAY95" s="141"/>
      <c r="CAZ95" s="141"/>
      <c r="CBA95" s="141"/>
      <c r="CBB95" s="141"/>
      <c r="CBC95" s="141"/>
      <c r="CBD95" s="141"/>
      <c r="CBE95" s="141"/>
      <c r="CBF95" s="141"/>
      <c r="CBG95" s="141"/>
      <c r="CBH95" s="141"/>
      <c r="CBI95" s="141"/>
      <c r="CBJ95" s="141"/>
      <c r="CBK95" s="141"/>
      <c r="CBL95" s="141"/>
      <c r="CBM95" s="141"/>
      <c r="CBN95" s="141"/>
      <c r="CBO95" s="141"/>
      <c r="CBP95" s="141"/>
      <c r="CBQ95" s="141"/>
      <c r="CBR95" s="141"/>
      <c r="CBS95" s="141"/>
      <c r="CBT95" s="141"/>
      <c r="CBU95" s="141"/>
      <c r="CBV95" s="141"/>
      <c r="CBW95" s="141"/>
      <c r="CBX95" s="141"/>
      <c r="CBY95" s="141"/>
      <c r="CBZ95" s="141"/>
      <c r="CCA95" s="141"/>
      <c r="CCB95" s="141"/>
      <c r="CCC95" s="141"/>
      <c r="CCD95" s="141"/>
      <c r="CCE95" s="141"/>
      <c r="CCF95" s="141"/>
      <c r="CCG95" s="141"/>
      <c r="CCH95" s="141"/>
      <c r="CCI95" s="141"/>
      <c r="CCJ95" s="141"/>
      <c r="CCK95" s="141"/>
      <c r="CCL95" s="141"/>
      <c r="CCM95" s="141"/>
      <c r="CCN95" s="141"/>
      <c r="CCO95" s="141"/>
      <c r="CCP95" s="141"/>
      <c r="CCQ95" s="141"/>
      <c r="CCR95" s="141"/>
      <c r="CCS95" s="141"/>
      <c r="CCT95" s="141"/>
      <c r="CCU95" s="141"/>
      <c r="CCV95" s="141"/>
      <c r="CCW95" s="141"/>
      <c r="CCX95" s="141"/>
      <c r="CCY95" s="141"/>
      <c r="CCZ95" s="141"/>
      <c r="CDA95" s="141"/>
      <c r="CDB95" s="141"/>
      <c r="CDC95" s="141"/>
      <c r="CDD95" s="141"/>
      <c r="CDE95" s="141"/>
      <c r="CDF95" s="141"/>
      <c r="CDG95" s="141"/>
      <c r="CDH95" s="141"/>
      <c r="CDI95" s="141"/>
      <c r="CDJ95" s="141"/>
      <c r="CDK95" s="141"/>
      <c r="CDL95" s="141"/>
      <c r="CDM95" s="141"/>
      <c r="CDN95" s="141"/>
      <c r="CDO95" s="141"/>
      <c r="CDP95" s="141"/>
      <c r="CDQ95" s="141"/>
      <c r="CDR95" s="141"/>
      <c r="CDS95" s="141"/>
      <c r="CDT95" s="141"/>
      <c r="CDU95" s="141"/>
      <c r="CDV95" s="141"/>
      <c r="CDW95" s="141"/>
      <c r="CDX95" s="141"/>
      <c r="CDY95" s="141"/>
      <c r="CDZ95" s="141"/>
      <c r="CEA95" s="141"/>
      <c r="CEB95" s="141"/>
      <c r="CEC95" s="141"/>
      <c r="CED95" s="141"/>
      <c r="CEE95" s="141"/>
      <c r="CEF95" s="141"/>
      <c r="CEG95" s="141"/>
      <c r="CEH95" s="141"/>
      <c r="CEI95" s="141"/>
      <c r="CEJ95" s="141"/>
      <c r="CEK95" s="141"/>
      <c r="CEL95" s="141"/>
      <c r="CEM95" s="141"/>
      <c r="CEN95" s="141"/>
      <c r="CEO95" s="141"/>
      <c r="CEP95" s="141"/>
      <c r="CEQ95" s="141"/>
      <c r="CER95" s="141"/>
      <c r="CES95" s="141"/>
      <c r="CET95" s="141"/>
      <c r="CEU95" s="141"/>
      <c r="CEV95" s="141"/>
      <c r="CEW95" s="141"/>
      <c r="CEX95" s="141"/>
      <c r="CEY95" s="141"/>
      <c r="CEZ95" s="141"/>
      <c r="CFA95" s="141"/>
      <c r="CFB95" s="141"/>
      <c r="CFC95" s="141"/>
      <c r="CFD95" s="141"/>
      <c r="CFE95" s="141"/>
      <c r="CFF95" s="141"/>
      <c r="CFG95" s="141"/>
      <c r="CFH95" s="141"/>
      <c r="CFI95" s="141"/>
      <c r="CFJ95" s="141"/>
      <c r="CFK95" s="141"/>
      <c r="CFL95" s="141"/>
      <c r="CFM95" s="141"/>
      <c r="CFN95" s="141"/>
      <c r="CFO95" s="141"/>
      <c r="CFP95" s="141"/>
      <c r="CFQ95" s="141"/>
      <c r="CFR95" s="141"/>
      <c r="CFS95" s="141"/>
      <c r="CFT95" s="141"/>
      <c r="CFU95" s="141"/>
      <c r="CFV95" s="141"/>
      <c r="CFW95" s="141"/>
      <c r="CFX95" s="141"/>
      <c r="CFY95" s="141"/>
      <c r="CFZ95" s="141"/>
      <c r="CGA95" s="141"/>
      <c r="CGB95" s="141"/>
      <c r="CGC95" s="141"/>
      <c r="CGD95" s="141"/>
      <c r="CGE95" s="141"/>
      <c r="CGF95" s="141"/>
      <c r="CGG95" s="141"/>
      <c r="CGH95" s="141"/>
      <c r="CGI95" s="141"/>
      <c r="CGJ95" s="141"/>
      <c r="CGK95" s="141"/>
      <c r="CGL95" s="141"/>
      <c r="CGM95" s="141"/>
      <c r="CGN95" s="141"/>
      <c r="CGO95" s="141"/>
      <c r="CGP95" s="141"/>
      <c r="CGQ95" s="141"/>
      <c r="CGR95" s="141"/>
      <c r="CGS95" s="141"/>
      <c r="CGT95" s="141"/>
      <c r="CGU95" s="141"/>
      <c r="CGV95" s="141"/>
      <c r="CGW95" s="141"/>
      <c r="CGX95" s="141"/>
      <c r="CGY95" s="141"/>
      <c r="CGZ95" s="141"/>
      <c r="CHA95" s="141"/>
      <c r="CHB95" s="141"/>
      <c r="CHC95" s="141"/>
      <c r="CHD95" s="141"/>
      <c r="CHE95" s="141"/>
      <c r="CHF95" s="141"/>
      <c r="CHG95" s="141"/>
      <c r="CHH95" s="141"/>
      <c r="CHI95" s="141"/>
      <c r="CHJ95" s="141"/>
      <c r="CHK95" s="141"/>
      <c r="CHL95" s="141"/>
      <c r="CHM95" s="141"/>
      <c r="CHN95" s="141"/>
      <c r="CHO95" s="141"/>
      <c r="CHP95" s="141"/>
      <c r="CHQ95" s="141"/>
      <c r="CHR95" s="141"/>
      <c r="CHS95" s="141"/>
      <c r="CHT95" s="141"/>
      <c r="CHU95" s="141"/>
      <c r="CHV95" s="141"/>
      <c r="CHW95" s="141"/>
      <c r="CHX95" s="141"/>
      <c r="CHY95" s="141"/>
      <c r="CHZ95" s="141"/>
      <c r="CIA95" s="141"/>
      <c r="CIB95" s="141"/>
      <c r="CIC95" s="141"/>
      <c r="CID95" s="141"/>
      <c r="CIE95" s="141"/>
      <c r="CIF95" s="141"/>
      <c r="CIG95" s="141"/>
      <c r="CIH95" s="141"/>
      <c r="CII95" s="141"/>
      <c r="CIJ95" s="141"/>
      <c r="CIK95" s="141"/>
      <c r="CIL95" s="141"/>
      <c r="CIM95" s="141"/>
      <c r="CIN95" s="141"/>
      <c r="CIO95" s="141"/>
      <c r="CIP95" s="141"/>
      <c r="CIQ95" s="141"/>
      <c r="CIR95" s="141"/>
      <c r="CIS95" s="141"/>
      <c r="CIT95" s="141"/>
      <c r="CIU95" s="141"/>
      <c r="CIV95" s="141"/>
      <c r="CIW95" s="141"/>
      <c r="CIX95" s="141"/>
      <c r="CIY95" s="141"/>
      <c r="CIZ95" s="141"/>
      <c r="CJA95" s="141"/>
      <c r="CJB95" s="141"/>
      <c r="CJC95" s="141"/>
      <c r="CJD95" s="141"/>
      <c r="CJE95" s="141"/>
      <c r="CJF95" s="141"/>
      <c r="CJG95" s="141"/>
      <c r="CJH95" s="141"/>
      <c r="CJI95" s="141"/>
      <c r="CJJ95" s="141"/>
      <c r="CJK95" s="141"/>
      <c r="CJL95" s="141"/>
      <c r="CJM95" s="141"/>
      <c r="CJN95" s="141"/>
      <c r="CJO95" s="141"/>
      <c r="CJP95" s="141"/>
      <c r="CJQ95" s="141"/>
      <c r="CJR95" s="141"/>
      <c r="CJS95" s="141"/>
      <c r="CJT95" s="141"/>
      <c r="CJU95" s="141"/>
      <c r="CJV95" s="141"/>
      <c r="CJW95" s="141"/>
      <c r="CJX95" s="141"/>
      <c r="CJY95" s="141"/>
      <c r="CJZ95" s="141"/>
      <c r="CKA95" s="141"/>
      <c r="CKB95" s="141"/>
      <c r="CKC95" s="141"/>
      <c r="CKD95" s="141"/>
      <c r="CKE95" s="141"/>
      <c r="CKF95" s="141"/>
      <c r="CKG95" s="141"/>
      <c r="CKH95" s="141"/>
      <c r="CKI95" s="141"/>
      <c r="CKJ95" s="141"/>
      <c r="CKK95" s="141"/>
      <c r="CKL95" s="141"/>
      <c r="CKM95" s="141"/>
      <c r="CKN95" s="141"/>
      <c r="CKO95" s="141"/>
      <c r="CKP95" s="141"/>
      <c r="CKQ95" s="141"/>
      <c r="CKR95" s="141"/>
      <c r="CKS95" s="141"/>
      <c r="CKT95" s="141"/>
      <c r="CKU95" s="141"/>
      <c r="CKV95" s="141"/>
      <c r="CKW95" s="141"/>
      <c r="CKX95" s="141"/>
      <c r="CKY95" s="141"/>
      <c r="CKZ95" s="141"/>
      <c r="CLA95" s="141"/>
      <c r="CLB95" s="141"/>
      <c r="CLC95" s="141"/>
      <c r="CLD95" s="141"/>
      <c r="CLE95" s="141"/>
      <c r="CLF95" s="141"/>
      <c r="CLG95" s="141"/>
      <c r="CLH95" s="141"/>
      <c r="CLI95" s="141"/>
      <c r="CLJ95" s="141"/>
      <c r="CLK95" s="141"/>
      <c r="CLL95" s="141"/>
      <c r="CLM95" s="141"/>
      <c r="CLN95" s="141"/>
      <c r="CLO95" s="141"/>
      <c r="CLP95" s="141"/>
      <c r="CLQ95" s="141"/>
      <c r="CLR95" s="141"/>
      <c r="CLS95" s="141"/>
      <c r="CLT95" s="141"/>
      <c r="CLU95" s="141"/>
      <c r="CLV95" s="141"/>
      <c r="CLW95" s="141"/>
      <c r="CLX95" s="141"/>
      <c r="CLY95" s="141"/>
      <c r="CLZ95" s="141"/>
      <c r="CMA95" s="141"/>
      <c r="CMB95" s="141"/>
      <c r="CMC95" s="141"/>
      <c r="CMD95" s="141"/>
      <c r="CME95" s="141"/>
      <c r="CMF95" s="141"/>
      <c r="CMG95" s="141"/>
      <c r="CMH95" s="141"/>
      <c r="CMI95" s="141"/>
      <c r="CMJ95" s="141"/>
      <c r="CMK95" s="141"/>
      <c r="CML95" s="141"/>
      <c r="CMM95" s="141"/>
      <c r="CMN95" s="141"/>
      <c r="CMO95" s="141"/>
      <c r="CMP95" s="141"/>
      <c r="CMQ95" s="141"/>
      <c r="CMR95" s="141"/>
      <c r="CMS95" s="141"/>
      <c r="CMT95" s="141"/>
      <c r="CMU95" s="141"/>
      <c r="CMV95" s="141"/>
      <c r="CMW95" s="141"/>
      <c r="CMX95" s="141"/>
      <c r="CMY95" s="141"/>
      <c r="CMZ95" s="141"/>
      <c r="CNA95" s="141"/>
      <c r="CNB95" s="141"/>
      <c r="CNC95" s="141"/>
      <c r="CND95" s="141"/>
      <c r="CNE95" s="141"/>
      <c r="CNF95" s="141"/>
      <c r="CNG95" s="141"/>
      <c r="CNH95" s="141"/>
      <c r="CNI95" s="141"/>
      <c r="CNJ95" s="141"/>
      <c r="CNK95" s="141"/>
      <c r="CNL95" s="141"/>
      <c r="CNM95" s="141"/>
      <c r="CNN95" s="141"/>
      <c r="CNO95" s="141"/>
      <c r="CNP95" s="141"/>
      <c r="CNQ95" s="141"/>
      <c r="CNR95" s="141"/>
      <c r="CNS95" s="141"/>
      <c r="CNT95" s="141"/>
      <c r="CNU95" s="141"/>
      <c r="CNV95" s="141"/>
      <c r="CNW95" s="141"/>
      <c r="CNX95" s="141"/>
      <c r="CNY95" s="141"/>
      <c r="CNZ95" s="141"/>
      <c r="COA95" s="141"/>
      <c r="COB95" s="141"/>
      <c r="COC95" s="141"/>
      <c r="COD95" s="141"/>
      <c r="COE95" s="141"/>
      <c r="COF95" s="141"/>
      <c r="COG95" s="141"/>
      <c r="COH95" s="141"/>
      <c r="COI95" s="141"/>
      <c r="COJ95" s="141"/>
      <c r="COK95" s="141"/>
      <c r="COL95" s="141"/>
      <c r="COM95" s="141"/>
      <c r="CON95" s="141"/>
      <c r="COO95" s="141"/>
      <c r="COP95" s="141"/>
      <c r="COQ95" s="141"/>
      <c r="COR95" s="141"/>
      <c r="COS95" s="141"/>
      <c r="COT95" s="141"/>
      <c r="COU95" s="141"/>
      <c r="COV95" s="141"/>
      <c r="COW95" s="141"/>
      <c r="COX95" s="141"/>
      <c r="COY95" s="141"/>
      <c r="COZ95" s="141"/>
      <c r="CPA95" s="141"/>
      <c r="CPB95" s="141"/>
      <c r="CPC95" s="141"/>
      <c r="CPD95" s="141"/>
      <c r="CPE95" s="141"/>
      <c r="CPF95" s="141"/>
      <c r="CPG95" s="141"/>
      <c r="CPH95" s="141"/>
      <c r="CPI95" s="141"/>
      <c r="CPJ95" s="141"/>
      <c r="CPK95" s="141"/>
      <c r="CPL95" s="141"/>
      <c r="CPM95" s="141"/>
      <c r="CPN95" s="141"/>
      <c r="CPO95" s="141"/>
      <c r="CPP95" s="141"/>
      <c r="CPQ95" s="141"/>
      <c r="CPR95" s="141"/>
      <c r="CPS95" s="141"/>
      <c r="CPT95" s="141"/>
      <c r="CPU95" s="141"/>
      <c r="CPV95" s="141"/>
      <c r="CPW95" s="141"/>
      <c r="CPX95" s="141"/>
      <c r="CPY95" s="141"/>
      <c r="CPZ95" s="141"/>
      <c r="CQA95" s="141"/>
      <c r="CQB95" s="141"/>
      <c r="CQC95" s="141"/>
      <c r="CQD95" s="141"/>
      <c r="CQE95" s="141"/>
      <c r="CQF95" s="141"/>
      <c r="CQG95" s="141"/>
      <c r="CQH95" s="141"/>
      <c r="CQI95" s="141"/>
      <c r="CQJ95" s="141"/>
      <c r="CQK95" s="141"/>
      <c r="CQL95" s="141"/>
      <c r="CQM95" s="141"/>
      <c r="CQN95" s="141"/>
      <c r="CQO95" s="141"/>
      <c r="CQP95" s="141"/>
      <c r="CQQ95" s="141"/>
      <c r="CQR95" s="141"/>
      <c r="CQS95" s="141"/>
      <c r="CQT95" s="141"/>
      <c r="CQU95" s="141"/>
      <c r="CQV95" s="141"/>
      <c r="CQW95" s="141"/>
      <c r="CQX95" s="141"/>
      <c r="CQY95" s="141"/>
      <c r="CQZ95" s="141"/>
      <c r="CRA95" s="141"/>
      <c r="CRB95" s="141"/>
      <c r="CRC95" s="141"/>
      <c r="CRD95" s="141"/>
      <c r="CRE95" s="141"/>
      <c r="CRF95" s="141"/>
      <c r="CRG95" s="141"/>
      <c r="CRH95" s="141"/>
      <c r="CRI95" s="141"/>
      <c r="CRJ95" s="141"/>
      <c r="CRK95" s="141"/>
      <c r="CRL95" s="141"/>
      <c r="CRM95" s="141"/>
      <c r="CRN95" s="141"/>
      <c r="CRO95" s="141"/>
      <c r="CRP95" s="141"/>
      <c r="CRQ95" s="141"/>
      <c r="CRR95" s="141"/>
      <c r="CRS95" s="141"/>
      <c r="CRT95" s="141"/>
      <c r="CRU95" s="141"/>
      <c r="CRV95" s="141"/>
      <c r="CRW95" s="141"/>
      <c r="CRX95" s="141"/>
      <c r="CRY95" s="141"/>
      <c r="CRZ95" s="141"/>
      <c r="CSA95" s="141"/>
      <c r="CSB95" s="141"/>
      <c r="CSC95" s="141"/>
      <c r="CSD95" s="141"/>
      <c r="CSE95" s="141"/>
      <c r="CSF95" s="141"/>
      <c r="CSG95" s="141"/>
      <c r="CSH95" s="141"/>
      <c r="CSI95" s="141"/>
      <c r="CSJ95" s="141"/>
      <c r="CSK95" s="141"/>
      <c r="CSL95" s="141"/>
      <c r="CSM95" s="141"/>
      <c r="CSN95" s="141"/>
      <c r="CSO95" s="141"/>
      <c r="CSP95" s="141"/>
      <c r="CSQ95" s="141"/>
      <c r="CSR95" s="141"/>
      <c r="CSS95" s="141"/>
      <c r="CST95" s="141"/>
      <c r="CSU95" s="141"/>
      <c r="CSV95" s="141"/>
      <c r="CSW95" s="141"/>
      <c r="CSX95" s="141"/>
      <c r="CSY95" s="141"/>
      <c r="CSZ95" s="141"/>
      <c r="CTA95" s="141"/>
      <c r="CTB95" s="141"/>
      <c r="CTC95" s="141"/>
      <c r="CTD95" s="141"/>
      <c r="CTE95" s="141"/>
      <c r="CTF95" s="141"/>
      <c r="CTG95" s="141"/>
      <c r="CTH95" s="141"/>
      <c r="CTI95" s="141"/>
      <c r="CTJ95" s="141"/>
      <c r="CTK95" s="141"/>
      <c r="CTL95" s="141"/>
      <c r="CTM95" s="141"/>
      <c r="CTN95" s="141"/>
      <c r="CTO95" s="141"/>
      <c r="CTP95" s="141"/>
      <c r="CTQ95" s="141"/>
      <c r="CTR95" s="141"/>
      <c r="CTS95" s="141"/>
      <c r="CTT95" s="141"/>
      <c r="CTU95" s="141"/>
      <c r="CTV95" s="141"/>
      <c r="CTW95" s="141"/>
      <c r="CTX95" s="141"/>
      <c r="CTY95" s="141"/>
      <c r="CTZ95" s="141"/>
      <c r="CUA95" s="141"/>
      <c r="CUB95" s="141"/>
      <c r="CUC95" s="141"/>
      <c r="CUD95" s="141"/>
      <c r="CUE95" s="141"/>
      <c r="CUF95" s="141"/>
      <c r="CUG95" s="141"/>
      <c r="CUH95" s="141"/>
      <c r="CUI95" s="141"/>
      <c r="CUJ95" s="141"/>
      <c r="CUK95" s="141"/>
      <c r="CUL95" s="141"/>
      <c r="CUM95" s="141"/>
      <c r="CUN95" s="141"/>
      <c r="CUO95" s="141"/>
      <c r="CUP95" s="141"/>
      <c r="CUQ95" s="141"/>
      <c r="CUR95" s="141"/>
      <c r="CUS95" s="141"/>
      <c r="CUT95" s="141"/>
      <c r="CUU95" s="141"/>
      <c r="CUV95" s="141"/>
      <c r="CUW95" s="141"/>
      <c r="CUX95" s="141"/>
      <c r="CUY95" s="141"/>
      <c r="CUZ95" s="141"/>
      <c r="CVA95" s="141"/>
      <c r="CVB95" s="141"/>
      <c r="CVC95" s="141"/>
      <c r="CVD95" s="141"/>
      <c r="CVE95" s="141"/>
      <c r="CVF95" s="141"/>
      <c r="CVG95" s="141"/>
      <c r="CVH95" s="141"/>
      <c r="CVI95" s="141"/>
      <c r="CVJ95" s="141"/>
      <c r="CVK95" s="141"/>
      <c r="CVL95" s="141"/>
      <c r="CVM95" s="141"/>
      <c r="CVN95" s="141"/>
      <c r="CVO95" s="141"/>
      <c r="CVP95" s="141"/>
      <c r="CVQ95" s="141"/>
      <c r="CVR95" s="141"/>
      <c r="CVS95" s="141"/>
      <c r="CVT95" s="141"/>
      <c r="CVU95" s="141"/>
      <c r="CVV95" s="141"/>
      <c r="CVW95" s="141"/>
      <c r="CVX95" s="141"/>
      <c r="CVY95" s="141"/>
      <c r="CVZ95" s="141"/>
      <c r="CWA95" s="141"/>
      <c r="CWB95" s="141"/>
      <c r="CWC95" s="141"/>
      <c r="CWD95" s="141"/>
      <c r="CWE95" s="141"/>
      <c r="CWF95" s="141"/>
      <c r="CWG95" s="141"/>
      <c r="CWH95" s="141"/>
      <c r="CWI95" s="141"/>
      <c r="CWJ95" s="141"/>
      <c r="CWK95" s="141"/>
      <c r="CWL95" s="141"/>
      <c r="CWM95" s="141"/>
      <c r="CWN95" s="141"/>
      <c r="CWO95" s="141"/>
      <c r="CWP95" s="141"/>
      <c r="CWQ95" s="141"/>
      <c r="CWR95" s="141"/>
      <c r="CWS95" s="141"/>
      <c r="CWT95" s="141"/>
      <c r="CWU95" s="141"/>
      <c r="CWV95" s="141"/>
      <c r="CWW95" s="141"/>
      <c r="CWX95" s="141"/>
      <c r="CWY95" s="141"/>
      <c r="CWZ95" s="141"/>
      <c r="CXA95" s="141"/>
      <c r="CXB95" s="141"/>
      <c r="CXC95" s="141"/>
      <c r="CXD95" s="141"/>
      <c r="CXE95" s="141"/>
      <c r="CXF95" s="141"/>
      <c r="CXG95" s="141"/>
      <c r="CXH95" s="141"/>
      <c r="CXI95" s="141"/>
      <c r="CXJ95" s="141"/>
      <c r="CXK95" s="141"/>
      <c r="CXL95" s="141"/>
      <c r="CXM95" s="141"/>
      <c r="CXN95" s="141"/>
      <c r="CXO95" s="141"/>
      <c r="CXP95" s="141"/>
      <c r="CXQ95" s="141"/>
      <c r="CXR95" s="141"/>
      <c r="CXS95" s="141"/>
      <c r="CXT95" s="141"/>
      <c r="CXU95" s="141"/>
      <c r="CXV95" s="141"/>
      <c r="CXW95" s="141"/>
      <c r="CXX95" s="141"/>
      <c r="CXY95" s="141"/>
      <c r="CXZ95" s="141"/>
      <c r="CYA95" s="141"/>
      <c r="CYB95" s="141"/>
      <c r="CYC95" s="141"/>
      <c r="CYD95" s="141"/>
      <c r="CYE95" s="141"/>
      <c r="CYF95" s="141"/>
      <c r="CYG95" s="141"/>
      <c r="CYH95" s="141"/>
      <c r="CYI95" s="141"/>
      <c r="CYJ95" s="141"/>
      <c r="CYK95" s="141"/>
      <c r="CYL95" s="141"/>
      <c r="CYM95" s="141"/>
      <c r="CYN95" s="141"/>
      <c r="CYO95" s="141"/>
      <c r="CYP95" s="141"/>
      <c r="CYQ95" s="141"/>
      <c r="CYR95" s="141"/>
      <c r="CYS95" s="141"/>
      <c r="CYT95" s="141"/>
      <c r="CYU95" s="141"/>
      <c r="CYV95" s="141"/>
      <c r="CYW95" s="141"/>
      <c r="CYX95" s="141"/>
      <c r="CYY95" s="141"/>
      <c r="CYZ95" s="141"/>
      <c r="CZA95" s="141"/>
      <c r="CZB95" s="141"/>
      <c r="CZC95" s="141"/>
      <c r="CZD95" s="141"/>
      <c r="CZE95" s="141"/>
      <c r="CZF95" s="141"/>
      <c r="CZG95" s="141"/>
      <c r="CZH95" s="141"/>
      <c r="CZI95" s="141"/>
      <c r="CZJ95" s="141"/>
      <c r="CZK95" s="141"/>
      <c r="CZL95" s="141"/>
      <c r="CZM95" s="141"/>
      <c r="CZN95" s="141"/>
      <c r="CZO95" s="141"/>
      <c r="CZP95" s="141"/>
      <c r="CZQ95" s="141"/>
      <c r="CZR95" s="141"/>
      <c r="CZS95" s="141"/>
      <c r="CZT95" s="141"/>
      <c r="CZU95" s="141"/>
      <c r="CZV95" s="141"/>
      <c r="CZW95" s="141"/>
      <c r="CZX95" s="141"/>
      <c r="CZY95" s="141"/>
      <c r="CZZ95" s="141"/>
      <c r="DAA95" s="141"/>
      <c r="DAB95" s="141"/>
      <c r="DAC95" s="141"/>
      <c r="DAD95" s="141"/>
      <c r="DAE95" s="141"/>
      <c r="DAF95" s="141"/>
      <c r="DAG95" s="141"/>
      <c r="DAH95" s="141"/>
      <c r="DAI95" s="141"/>
      <c r="DAJ95" s="141"/>
      <c r="DAK95" s="141"/>
      <c r="DAL95" s="141"/>
      <c r="DAM95" s="141"/>
      <c r="DAN95" s="141"/>
      <c r="DAO95" s="141"/>
      <c r="DAP95" s="141"/>
      <c r="DAQ95" s="141"/>
      <c r="DAR95" s="141"/>
      <c r="DAS95" s="141"/>
      <c r="DAT95" s="141"/>
      <c r="DAU95" s="141"/>
      <c r="DAV95" s="141"/>
      <c r="DAW95" s="141"/>
      <c r="DAX95" s="141"/>
      <c r="DAY95" s="141"/>
      <c r="DAZ95" s="141"/>
      <c r="DBA95" s="141"/>
      <c r="DBB95" s="141"/>
      <c r="DBC95" s="141"/>
      <c r="DBD95" s="141"/>
      <c r="DBE95" s="141"/>
      <c r="DBF95" s="141"/>
      <c r="DBG95" s="141"/>
      <c r="DBH95" s="141"/>
      <c r="DBI95" s="141"/>
      <c r="DBJ95" s="141"/>
      <c r="DBK95" s="141"/>
      <c r="DBL95" s="141"/>
      <c r="DBM95" s="141"/>
      <c r="DBN95" s="141"/>
      <c r="DBO95" s="141"/>
      <c r="DBP95" s="141"/>
      <c r="DBQ95" s="141"/>
      <c r="DBR95" s="141"/>
      <c r="DBS95" s="141"/>
      <c r="DBT95" s="141"/>
      <c r="DBU95" s="141"/>
      <c r="DBV95" s="141"/>
      <c r="DBW95" s="141"/>
      <c r="DBX95" s="141"/>
      <c r="DBY95" s="141"/>
      <c r="DBZ95" s="141"/>
      <c r="DCA95" s="141"/>
      <c r="DCB95" s="141"/>
      <c r="DCC95" s="141"/>
      <c r="DCD95" s="141"/>
      <c r="DCE95" s="141"/>
      <c r="DCF95" s="141"/>
      <c r="DCG95" s="141"/>
      <c r="DCH95" s="141"/>
      <c r="DCI95" s="141"/>
      <c r="DCJ95" s="141"/>
      <c r="DCK95" s="141"/>
      <c r="DCL95" s="141"/>
      <c r="DCM95" s="141"/>
      <c r="DCN95" s="141"/>
      <c r="DCO95" s="141"/>
      <c r="DCP95" s="141"/>
      <c r="DCQ95" s="141"/>
      <c r="DCR95" s="141"/>
      <c r="DCS95" s="141"/>
      <c r="DCT95" s="141"/>
      <c r="DCU95" s="141"/>
      <c r="DCV95" s="141"/>
      <c r="DCW95" s="141"/>
      <c r="DCX95" s="141"/>
      <c r="DCY95" s="141"/>
      <c r="DCZ95" s="141"/>
      <c r="DDA95" s="141"/>
      <c r="DDB95" s="141"/>
      <c r="DDC95" s="141"/>
      <c r="DDD95" s="141"/>
      <c r="DDE95" s="141"/>
      <c r="DDF95" s="141"/>
      <c r="DDG95" s="141"/>
      <c r="DDH95" s="141"/>
      <c r="DDI95" s="141"/>
      <c r="DDJ95" s="141"/>
      <c r="DDK95" s="141"/>
      <c r="DDL95" s="141"/>
      <c r="DDM95" s="141"/>
      <c r="DDN95" s="141"/>
      <c r="DDO95" s="141"/>
      <c r="DDP95" s="141"/>
      <c r="DDQ95" s="141"/>
      <c r="DDR95" s="141"/>
      <c r="DDS95" s="141"/>
      <c r="DDT95" s="141"/>
      <c r="DDU95" s="141"/>
      <c r="DDV95" s="141"/>
      <c r="DDW95" s="141"/>
      <c r="DDX95" s="141"/>
      <c r="DDY95" s="141"/>
      <c r="DDZ95" s="141"/>
      <c r="DEA95" s="141"/>
      <c r="DEB95" s="141"/>
      <c r="DEC95" s="141"/>
      <c r="DED95" s="141"/>
      <c r="DEE95" s="141"/>
      <c r="DEF95" s="141"/>
      <c r="DEG95" s="141"/>
      <c r="DEH95" s="141"/>
      <c r="DEI95" s="141"/>
      <c r="DEJ95" s="141"/>
      <c r="DEK95" s="141"/>
      <c r="DEL95" s="141"/>
      <c r="DEM95" s="141"/>
      <c r="DEN95" s="141"/>
      <c r="DEO95" s="141"/>
      <c r="DEP95" s="141"/>
      <c r="DEQ95" s="141"/>
      <c r="DER95" s="141"/>
      <c r="DES95" s="141"/>
      <c r="DET95" s="141"/>
      <c r="DEU95" s="141"/>
      <c r="DEV95" s="141"/>
      <c r="DEW95" s="141"/>
      <c r="DEX95" s="141"/>
      <c r="DEY95" s="141"/>
      <c r="DEZ95" s="141"/>
      <c r="DFA95" s="141"/>
      <c r="DFB95" s="141"/>
      <c r="DFC95" s="141"/>
      <c r="DFD95" s="141"/>
      <c r="DFE95" s="141"/>
      <c r="DFF95" s="141"/>
      <c r="DFG95" s="141"/>
      <c r="DFH95" s="141"/>
      <c r="DFI95" s="141"/>
      <c r="DFJ95" s="141"/>
      <c r="DFK95" s="141"/>
      <c r="DFL95" s="141"/>
      <c r="DFM95" s="141"/>
      <c r="DFN95" s="141"/>
      <c r="DFO95" s="141"/>
      <c r="DFP95" s="141"/>
      <c r="DFQ95" s="141"/>
      <c r="DFR95" s="141"/>
      <c r="DFS95" s="141"/>
      <c r="DFT95" s="141"/>
      <c r="DFU95" s="141"/>
      <c r="DFV95" s="141"/>
      <c r="DFW95" s="141"/>
      <c r="DFX95" s="141"/>
      <c r="DFY95" s="141"/>
      <c r="DFZ95" s="141"/>
      <c r="DGA95" s="141"/>
      <c r="DGB95" s="141"/>
      <c r="DGC95" s="141"/>
      <c r="DGD95" s="141"/>
      <c r="DGE95" s="141"/>
      <c r="DGF95" s="141"/>
      <c r="DGG95" s="141"/>
      <c r="DGH95" s="141"/>
      <c r="DGI95" s="141"/>
      <c r="DGJ95" s="141"/>
      <c r="DGK95" s="141"/>
      <c r="DGL95" s="141"/>
      <c r="DGM95" s="141"/>
      <c r="DGN95" s="141"/>
      <c r="DGO95" s="141"/>
      <c r="DGP95" s="141"/>
      <c r="DGQ95" s="141"/>
      <c r="DGR95" s="141"/>
      <c r="DGS95" s="141"/>
      <c r="DGT95" s="141"/>
      <c r="DGU95" s="141"/>
      <c r="DGV95" s="141"/>
      <c r="DGW95" s="141"/>
      <c r="DGX95" s="141"/>
      <c r="DGY95" s="141"/>
      <c r="DGZ95" s="141"/>
      <c r="DHA95" s="141"/>
      <c r="DHB95" s="141"/>
      <c r="DHC95" s="141"/>
      <c r="DHD95" s="141"/>
      <c r="DHE95" s="141"/>
      <c r="DHF95" s="141"/>
      <c r="DHG95" s="141"/>
      <c r="DHH95" s="141"/>
      <c r="DHI95" s="141"/>
      <c r="DHJ95" s="141"/>
      <c r="DHK95" s="141"/>
      <c r="DHL95" s="141"/>
      <c r="DHM95" s="141"/>
      <c r="DHN95" s="141"/>
      <c r="DHO95" s="141"/>
      <c r="DHP95" s="141"/>
      <c r="DHQ95" s="141"/>
      <c r="DHR95" s="141"/>
      <c r="DHS95" s="141"/>
      <c r="DHT95" s="141"/>
      <c r="DHU95" s="141"/>
      <c r="DHV95" s="141"/>
      <c r="DHW95" s="141"/>
      <c r="DHX95" s="141"/>
      <c r="DHY95" s="141"/>
      <c r="DHZ95" s="141"/>
      <c r="DIA95" s="141"/>
      <c r="DIB95" s="141"/>
      <c r="DIC95" s="141"/>
      <c r="DID95" s="141"/>
      <c r="DIE95" s="141"/>
      <c r="DIF95" s="141"/>
      <c r="DIG95" s="141"/>
      <c r="DIH95" s="141"/>
      <c r="DII95" s="141"/>
      <c r="DIJ95" s="141"/>
      <c r="DIK95" s="141"/>
      <c r="DIL95" s="141"/>
      <c r="DIM95" s="141"/>
      <c r="DIN95" s="141"/>
      <c r="DIO95" s="141"/>
      <c r="DIP95" s="141"/>
      <c r="DIQ95" s="141"/>
      <c r="DIR95" s="141"/>
      <c r="DIS95" s="141"/>
      <c r="DIT95" s="141"/>
      <c r="DIU95" s="141"/>
      <c r="DIV95" s="141"/>
      <c r="DIW95" s="141"/>
      <c r="DIX95" s="141"/>
      <c r="DIY95" s="141"/>
      <c r="DIZ95" s="141"/>
      <c r="DJA95" s="141"/>
      <c r="DJB95" s="141"/>
      <c r="DJC95" s="141"/>
      <c r="DJD95" s="141"/>
      <c r="DJE95" s="141"/>
      <c r="DJF95" s="141"/>
      <c r="DJG95" s="141"/>
      <c r="DJH95" s="141"/>
      <c r="DJI95" s="141"/>
      <c r="DJJ95" s="141"/>
      <c r="DJK95" s="141"/>
      <c r="DJL95" s="141"/>
      <c r="DJM95" s="141"/>
      <c r="DJN95" s="141"/>
      <c r="DJO95" s="141"/>
      <c r="DJP95" s="141"/>
      <c r="DJQ95" s="141"/>
      <c r="DJR95" s="141"/>
      <c r="DJS95" s="141"/>
      <c r="DJT95" s="141"/>
      <c r="DJU95" s="141"/>
      <c r="DJV95" s="141"/>
      <c r="DJW95" s="141"/>
      <c r="DJX95" s="141"/>
      <c r="DJY95" s="141"/>
      <c r="DJZ95" s="141"/>
      <c r="DKA95" s="141"/>
      <c r="DKB95" s="141"/>
      <c r="DKC95" s="141"/>
      <c r="DKD95" s="141"/>
      <c r="DKE95" s="141"/>
      <c r="DKF95" s="141"/>
      <c r="DKG95" s="141"/>
      <c r="DKH95" s="141"/>
      <c r="DKI95" s="141"/>
      <c r="DKJ95" s="141"/>
      <c r="DKK95" s="141"/>
      <c r="DKL95" s="141"/>
      <c r="DKM95" s="141"/>
      <c r="DKN95" s="141"/>
      <c r="DKO95" s="141"/>
      <c r="DKP95" s="141"/>
      <c r="DKQ95" s="141"/>
      <c r="DKR95" s="141"/>
      <c r="DKS95" s="141"/>
      <c r="DKT95" s="141"/>
      <c r="DKU95" s="141"/>
      <c r="DKV95" s="141"/>
      <c r="DKW95" s="141"/>
      <c r="DKX95" s="141"/>
      <c r="DKY95" s="141"/>
      <c r="DKZ95" s="141"/>
      <c r="DLA95" s="141"/>
      <c r="DLB95" s="141"/>
      <c r="DLC95" s="141"/>
      <c r="DLD95" s="141"/>
      <c r="DLE95" s="141"/>
      <c r="DLF95" s="141"/>
      <c r="DLG95" s="141"/>
      <c r="DLH95" s="141"/>
      <c r="DLI95" s="141"/>
      <c r="DLJ95" s="141"/>
      <c r="DLK95" s="141"/>
      <c r="DLL95" s="141"/>
      <c r="DLM95" s="141"/>
      <c r="DLN95" s="141"/>
      <c r="DLO95" s="141"/>
      <c r="DLP95" s="141"/>
      <c r="DLQ95" s="141"/>
      <c r="DLR95" s="141"/>
      <c r="DLS95" s="141"/>
      <c r="DLT95" s="141"/>
      <c r="DLU95" s="141"/>
      <c r="DLV95" s="141"/>
      <c r="DLW95" s="141"/>
      <c r="DLX95" s="141"/>
      <c r="DLY95" s="141"/>
      <c r="DLZ95" s="141"/>
      <c r="DMA95" s="141"/>
      <c r="DMB95" s="141"/>
      <c r="DMC95" s="141"/>
      <c r="DMD95" s="141"/>
      <c r="DME95" s="141"/>
      <c r="DMF95" s="141"/>
      <c r="DMG95" s="141"/>
      <c r="DMH95" s="141"/>
      <c r="DMI95" s="141"/>
      <c r="DMJ95" s="141"/>
      <c r="DMK95" s="141"/>
      <c r="DML95" s="141"/>
      <c r="DMM95" s="141"/>
      <c r="DMN95" s="141"/>
      <c r="DMO95" s="141"/>
      <c r="DMP95" s="141"/>
      <c r="DMQ95" s="141"/>
      <c r="DMR95" s="141"/>
      <c r="DMS95" s="141"/>
      <c r="DMT95" s="141"/>
      <c r="DMU95" s="141"/>
      <c r="DMV95" s="141"/>
      <c r="DMW95" s="141"/>
      <c r="DMX95" s="141"/>
      <c r="DMY95" s="141"/>
      <c r="DMZ95" s="141"/>
      <c r="DNA95" s="141"/>
      <c r="DNB95" s="141"/>
      <c r="DNC95" s="141"/>
      <c r="DND95" s="141"/>
      <c r="DNE95" s="141"/>
      <c r="DNF95" s="141"/>
      <c r="DNG95" s="141"/>
      <c r="DNH95" s="141"/>
      <c r="DNI95" s="141"/>
      <c r="DNJ95" s="141"/>
      <c r="DNK95" s="141"/>
      <c r="DNL95" s="141"/>
      <c r="DNM95" s="141"/>
      <c r="DNN95" s="141"/>
      <c r="DNO95" s="141"/>
      <c r="DNP95" s="141"/>
      <c r="DNQ95" s="141"/>
      <c r="DNR95" s="141"/>
      <c r="DNS95" s="141"/>
      <c r="DNT95" s="141"/>
      <c r="DNU95" s="141"/>
      <c r="DNV95" s="141"/>
      <c r="DNW95" s="141"/>
      <c r="DNX95" s="141"/>
      <c r="DNY95" s="141"/>
      <c r="DNZ95" s="141"/>
      <c r="DOA95" s="141"/>
      <c r="DOB95" s="141"/>
      <c r="DOC95" s="141"/>
      <c r="DOD95" s="141"/>
      <c r="DOE95" s="141"/>
      <c r="DOF95" s="141"/>
      <c r="DOG95" s="141"/>
      <c r="DOH95" s="141"/>
      <c r="DOI95" s="141"/>
      <c r="DOJ95" s="141"/>
      <c r="DOK95" s="141"/>
      <c r="DOL95" s="141"/>
      <c r="DOM95" s="141"/>
      <c r="DON95" s="141"/>
      <c r="DOO95" s="141"/>
      <c r="DOP95" s="141"/>
      <c r="DOQ95" s="141"/>
      <c r="DOR95" s="141"/>
      <c r="DOS95" s="141"/>
      <c r="DOT95" s="141"/>
      <c r="DOU95" s="141"/>
      <c r="DOV95" s="141"/>
      <c r="DOW95" s="141"/>
      <c r="DOX95" s="141"/>
      <c r="DOY95" s="141"/>
      <c r="DOZ95" s="141"/>
      <c r="DPA95" s="141"/>
      <c r="DPB95" s="141"/>
      <c r="DPC95" s="141"/>
      <c r="DPD95" s="141"/>
      <c r="DPE95" s="141"/>
      <c r="DPF95" s="141"/>
      <c r="DPG95" s="141"/>
      <c r="DPH95" s="141"/>
      <c r="DPI95" s="141"/>
      <c r="DPJ95" s="141"/>
      <c r="DPK95" s="141"/>
      <c r="DPL95" s="141"/>
      <c r="DPM95" s="141"/>
      <c r="DPN95" s="141"/>
      <c r="DPO95" s="141"/>
      <c r="DPP95" s="141"/>
      <c r="DPQ95" s="141"/>
      <c r="DPR95" s="141"/>
      <c r="DPS95" s="141"/>
      <c r="DPT95" s="141"/>
      <c r="DPU95" s="141"/>
      <c r="DPV95" s="141"/>
      <c r="DPW95" s="141"/>
      <c r="DPX95" s="141"/>
      <c r="DPY95" s="141"/>
      <c r="DPZ95" s="141"/>
      <c r="DQA95" s="141"/>
      <c r="DQB95" s="141"/>
      <c r="DQC95" s="141"/>
      <c r="DQD95" s="141"/>
      <c r="DQE95" s="141"/>
      <c r="DQF95" s="141"/>
      <c r="DQG95" s="141"/>
      <c r="DQH95" s="141"/>
      <c r="DQI95" s="141"/>
      <c r="DQJ95" s="141"/>
      <c r="DQK95" s="141"/>
      <c r="DQL95" s="141"/>
      <c r="DQM95" s="141"/>
      <c r="DQN95" s="141"/>
      <c r="DQO95" s="141"/>
      <c r="DQP95" s="141"/>
      <c r="DQQ95" s="141"/>
      <c r="DQR95" s="141"/>
      <c r="DQS95" s="141"/>
      <c r="DQT95" s="141"/>
      <c r="DQU95" s="141"/>
      <c r="DQV95" s="141"/>
      <c r="DQW95" s="141"/>
      <c r="DQX95" s="141"/>
      <c r="DQY95" s="141"/>
      <c r="DQZ95" s="141"/>
      <c r="DRA95" s="141"/>
      <c r="DRB95" s="141"/>
      <c r="DRC95" s="141"/>
      <c r="DRD95" s="141"/>
      <c r="DRE95" s="141"/>
      <c r="DRF95" s="141"/>
      <c r="DRG95" s="141"/>
      <c r="DRH95" s="141"/>
      <c r="DRI95" s="141"/>
      <c r="DRJ95" s="141"/>
      <c r="DRK95" s="141"/>
      <c r="DRL95" s="141"/>
      <c r="DRM95" s="141"/>
      <c r="DRN95" s="141"/>
      <c r="DRO95" s="141"/>
      <c r="DRP95" s="141"/>
      <c r="DRQ95" s="141"/>
      <c r="DRR95" s="141"/>
      <c r="DRS95" s="141"/>
      <c r="DRT95" s="141"/>
      <c r="DRU95" s="141"/>
      <c r="DRV95" s="141"/>
      <c r="DRW95" s="141"/>
      <c r="DRX95" s="141"/>
      <c r="DRY95" s="141"/>
      <c r="DRZ95" s="141"/>
      <c r="DSA95" s="141"/>
      <c r="DSB95" s="141"/>
      <c r="DSC95" s="141"/>
      <c r="DSD95" s="141"/>
      <c r="DSE95" s="141"/>
      <c r="DSF95" s="141"/>
      <c r="DSG95" s="141"/>
      <c r="DSH95" s="141"/>
      <c r="DSI95" s="141"/>
      <c r="DSJ95" s="141"/>
      <c r="DSK95" s="141"/>
      <c r="DSL95" s="141"/>
      <c r="DSM95" s="141"/>
      <c r="DSN95" s="141"/>
      <c r="DSO95" s="141"/>
      <c r="DSP95" s="141"/>
      <c r="DSQ95" s="141"/>
      <c r="DSR95" s="141"/>
      <c r="DSS95" s="141"/>
      <c r="DST95" s="141"/>
      <c r="DSU95" s="141"/>
      <c r="DSV95" s="141"/>
      <c r="DSW95" s="141"/>
      <c r="DSX95" s="141"/>
      <c r="DSY95" s="141"/>
      <c r="DSZ95" s="141"/>
      <c r="DTA95" s="141"/>
      <c r="DTB95" s="141"/>
      <c r="DTC95" s="141"/>
      <c r="DTD95" s="141"/>
      <c r="DTE95" s="141"/>
      <c r="DTF95" s="141"/>
      <c r="DTG95" s="141"/>
      <c r="DTH95" s="141"/>
      <c r="DTI95" s="141"/>
      <c r="DTJ95" s="141"/>
      <c r="DTK95" s="141"/>
      <c r="DTL95" s="141"/>
      <c r="DTM95" s="141"/>
      <c r="DTN95" s="141"/>
      <c r="DTO95" s="141"/>
      <c r="DTP95" s="141"/>
      <c r="DTQ95" s="141"/>
      <c r="DTR95" s="141"/>
      <c r="DTS95" s="141"/>
      <c r="DTT95" s="141"/>
      <c r="DTU95" s="141"/>
      <c r="DTV95" s="141"/>
      <c r="DTW95" s="141"/>
      <c r="DTX95" s="141"/>
      <c r="DTY95" s="141"/>
      <c r="DTZ95" s="141"/>
      <c r="DUA95" s="141"/>
      <c r="DUB95" s="141"/>
      <c r="DUC95" s="141"/>
      <c r="DUD95" s="141"/>
      <c r="DUE95" s="141"/>
      <c r="DUF95" s="141"/>
      <c r="DUG95" s="141"/>
      <c r="DUH95" s="141"/>
      <c r="DUI95" s="141"/>
      <c r="DUJ95" s="141"/>
      <c r="DUK95" s="141"/>
      <c r="DUL95" s="141"/>
      <c r="DUM95" s="141"/>
      <c r="DUN95" s="141"/>
      <c r="DUO95" s="141"/>
      <c r="DUP95" s="141"/>
      <c r="DUQ95" s="141"/>
      <c r="DUR95" s="141"/>
      <c r="DUS95" s="141"/>
      <c r="DUT95" s="141"/>
      <c r="DUU95" s="141"/>
      <c r="DUV95" s="141"/>
      <c r="DUW95" s="141"/>
      <c r="DUX95" s="141"/>
      <c r="DUY95" s="141"/>
      <c r="DUZ95" s="141"/>
      <c r="DVA95" s="141"/>
      <c r="DVB95" s="141"/>
      <c r="DVC95" s="141"/>
      <c r="DVD95" s="141"/>
      <c r="DVE95" s="141"/>
      <c r="DVF95" s="141"/>
      <c r="DVG95" s="141"/>
      <c r="DVH95" s="141"/>
      <c r="DVI95" s="141"/>
      <c r="DVJ95" s="141"/>
      <c r="DVK95" s="141"/>
      <c r="DVL95" s="141"/>
      <c r="DVM95" s="141"/>
      <c r="DVN95" s="141"/>
      <c r="DVO95" s="141"/>
      <c r="DVP95" s="141"/>
      <c r="DVQ95" s="141"/>
      <c r="DVR95" s="141"/>
      <c r="DVS95" s="141"/>
      <c r="DVT95" s="141"/>
      <c r="DVU95" s="141"/>
      <c r="DVV95" s="141"/>
      <c r="DVW95" s="141"/>
      <c r="DVX95" s="141"/>
      <c r="DVY95" s="141"/>
      <c r="DVZ95" s="141"/>
      <c r="DWA95" s="141"/>
      <c r="DWB95" s="141"/>
      <c r="DWC95" s="141"/>
      <c r="DWD95" s="141"/>
      <c r="DWE95" s="141"/>
      <c r="DWF95" s="141"/>
      <c r="DWG95" s="141"/>
      <c r="DWH95" s="141"/>
      <c r="DWI95" s="141"/>
      <c r="DWJ95" s="141"/>
      <c r="DWK95" s="141"/>
      <c r="DWL95" s="141"/>
      <c r="DWM95" s="141"/>
      <c r="DWN95" s="141"/>
      <c r="DWO95" s="141"/>
      <c r="DWP95" s="141"/>
      <c r="DWQ95" s="141"/>
      <c r="DWR95" s="141"/>
      <c r="DWS95" s="141"/>
      <c r="DWT95" s="141"/>
      <c r="DWU95" s="141"/>
      <c r="DWV95" s="141"/>
      <c r="DWW95" s="141"/>
      <c r="DWX95" s="141"/>
      <c r="DWY95" s="141"/>
      <c r="DWZ95" s="141"/>
      <c r="DXA95" s="141"/>
      <c r="DXB95" s="141"/>
      <c r="DXC95" s="141"/>
      <c r="DXD95" s="141"/>
      <c r="DXE95" s="141"/>
      <c r="DXF95" s="141"/>
      <c r="DXG95" s="141"/>
      <c r="DXH95" s="141"/>
      <c r="DXI95" s="141"/>
      <c r="DXJ95" s="141"/>
      <c r="DXK95" s="141"/>
      <c r="DXL95" s="141"/>
      <c r="DXM95" s="141"/>
      <c r="DXN95" s="141"/>
      <c r="DXO95" s="141"/>
      <c r="DXP95" s="141"/>
      <c r="DXQ95" s="141"/>
      <c r="DXR95" s="141"/>
      <c r="DXS95" s="141"/>
      <c r="DXT95" s="141"/>
      <c r="DXU95" s="141"/>
      <c r="DXV95" s="141"/>
      <c r="DXW95" s="141"/>
      <c r="DXX95" s="141"/>
      <c r="DXY95" s="141"/>
      <c r="DXZ95" s="141"/>
      <c r="DYA95" s="141"/>
      <c r="DYB95" s="141"/>
      <c r="DYC95" s="141"/>
      <c r="DYD95" s="141"/>
      <c r="DYE95" s="141"/>
      <c r="DYF95" s="141"/>
      <c r="DYG95" s="141"/>
      <c r="DYH95" s="141"/>
      <c r="DYI95" s="141"/>
      <c r="DYJ95" s="141"/>
      <c r="DYK95" s="141"/>
      <c r="DYL95" s="141"/>
      <c r="DYM95" s="141"/>
      <c r="DYN95" s="141"/>
      <c r="DYO95" s="141"/>
      <c r="DYP95" s="141"/>
      <c r="DYQ95" s="141"/>
      <c r="DYR95" s="141"/>
      <c r="DYS95" s="141"/>
      <c r="DYT95" s="141"/>
      <c r="DYU95" s="141"/>
      <c r="DYV95" s="141"/>
      <c r="DYW95" s="141"/>
      <c r="DYX95" s="141"/>
      <c r="DYY95" s="141"/>
      <c r="DYZ95" s="141"/>
      <c r="DZA95" s="141"/>
      <c r="DZB95" s="141"/>
      <c r="DZC95" s="141"/>
      <c r="DZD95" s="141"/>
      <c r="DZE95" s="141"/>
      <c r="DZF95" s="141"/>
      <c r="DZG95" s="141"/>
      <c r="DZH95" s="141"/>
      <c r="DZI95" s="141"/>
      <c r="DZJ95" s="141"/>
      <c r="DZK95" s="141"/>
      <c r="DZL95" s="141"/>
      <c r="DZM95" s="141"/>
      <c r="DZN95" s="141"/>
      <c r="DZO95" s="141"/>
      <c r="DZP95" s="141"/>
      <c r="DZQ95" s="141"/>
      <c r="DZR95" s="141"/>
      <c r="DZS95" s="141"/>
      <c r="DZT95" s="141"/>
      <c r="DZU95" s="141"/>
      <c r="DZV95" s="141"/>
      <c r="DZW95" s="141"/>
      <c r="DZX95" s="141"/>
      <c r="DZY95" s="141"/>
      <c r="DZZ95" s="141"/>
      <c r="EAA95" s="141"/>
      <c r="EAB95" s="141"/>
      <c r="EAC95" s="141"/>
      <c r="EAD95" s="141"/>
      <c r="EAE95" s="141"/>
      <c r="EAF95" s="141"/>
      <c r="EAG95" s="141"/>
      <c r="EAH95" s="141"/>
      <c r="EAI95" s="141"/>
      <c r="EAJ95" s="141"/>
      <c r="EAK95" s="141"/>
      <c r="EAL95" s="141"/>
      <c r="EAM95" s="141"/>
      <c r="EAN95" s="141"/>
      <c r="EAO95" s="141"/>
      <c r="EAP95" s="141"/>
      <c r="EAQ95" s="141"/>
      <c r="EAR95" s="141"/>
      <c r="EAS95" s="141"/>
      <c r="EAT95" s="141"/>
      <c r="EAU95" s="141"/>
      <c r="EAV95" s="141"/>
      <c r="EAW95" s="141"/>
      <c r="EAX95" s="141"/>
      <c r="EAY95" s="141"/>
      <c r="EAZ95" s="141"/>
      <c r="EBA95" s="141"/>
      <c r="EBB95" s="141"/>
      <c r="EBC95" s="141"/>
      <c r="EBD95" s="141"/>
      <c r="EBE95" s="141"/>
      <c r="EBF95" s="141"/>
      <c r="EBG95" s="141"/>
      <c r="EBH95" s="141"/>
      <c r="EBI95" s="141"/>
      <c r="EBJ95" s="141"/>
      <c r="EBK95" s="141"/>
      <c r="EBL95" s="141"/>
      <c r="EBM95" s="141"/>
      <c r="EBN95" s="141"/>
      <c r="EBO95" s="141"/>
      <c r="EBP95" s="141"/>
      <c r="EBQ95" s="141"/>
      <c r="EBR95" s="141"/>
      <c r="EBS95" s="141"/>
      <c r="EBT95" s="141"/>
      <c r="EBU95" s="141"/>
      <c r="EBV95" s="141"/>
      <c r="EBW95" s="141"/>
      <c r="EBX95" s="141"/>
      <c r="EBY95" s="141"/>
      <c r="EBZ95" s="141"/>
      <c r="ECA95" s="141"/>
      <c r="ECB95" s="141"/>
      <c r="ECC95" s="141"/>
      <c r="ECD95" s="141"/>
      <c r="ECE95" s="141"/>
      <c r="ECF95" s="141"/>
      <c r="ECG95" s="141"/>
      <c r="ECH95" s="141"/>
      <c r="ECI95" s="141"/>
      <c r="ECJ95" s="141"/>
      <c r="ECK95" s="141"/>
      <c r="ECL95" s="141"/>
      <c r="ECM95" s="141"/>
      <c r="ECN95" s="141"/>
      <c r="ECO95" s="141"/>
      <c r="ECP95" s="141"/>
      <c r="ECQ95" s="141"/>
      <c r="ECR95" s="141"/>
      <c r="ECS95" s="141"/>
      <c r="ECT95" s="141"/>
      <c r="ECU95" s="141"/>
      <c r="ECV95" s="141"/>
      <c r="ECW95" s="141"/>
      <c r="ECX95" s="141"/>
      <c r="ECY95" s="141"/>
      <c r="ECZ95" s="141"/>
      <c r="EDA95" s="141"/>
      <c r="EDB95" s="141"/>
      <c r="EDC95" s="141"/>
      <c r="EDD95" s="141"/>
      <c r="EDE95" s="141"/>
      <c r="EDF95" s="141"/>
      <c r="EDG95" s="141"/>
      <c r="EDH95" s="141"/>
      <c r="EDI95" s="141"/>
      <c r="EDJ95" s="141"/>
      <c r="EDK95" s="141"/>
      <c r="EDL95" s="141"/>
      <c r="EDM95" s="141"/>
      <c r="EDN95" s="141"/>
      <c r="EDO95" s="141"/>
      <c r="EDP95" s="141"/>
      <c r="EDQ95" s="141"/>
      <c r="EDR95" s="141"/>
      <c r="EDS95" s="141"/>
      <c r="EDT95" s="141"/>
      <c r="EDU95" s="141"/>
      <c r="EDV95" s="141"/>
      <c r="EDW95" s="141"/>
      <c r="EDX95" s="141"/>
      <c r="EDY95" s="141"/>
      <c r="EDZ95" s="141"/>
      <c r="EEA95" s="141"/>
      <c r="EEB95" s="141"/>
      <c r="EEC95" s="141"/>
      <c r="EED95" s="141"/>
      <c r="EEE95" s="141"/>
      <c r="EEF95" s="141"/>
      <c r="EEG95" s="141"/>
      <c r="EEH95" s="141"/>
      <c r="EEI95" s="141"/>
      <c r="EEJ95" s="141"/>
      <c r="EEK95" s="141"/>
      <c r="EEL95" s="141"/>
      <c r="EEM95" s="141"/>
      <c r="EEN95" s="141"/>
      <c r="EEO95" s="141"/>
      <c r="EEP95" s="141"/>
      <c r="EEQ95" s="141"/>
      <c r="EER95" s="141"/>
      <c r="EES95" s="141"/>
      <c r="EET95" s="141"/>
      <c r="EEU95" s="141"/>
      <c r="EEV95" s="141"/>
      <c r="EEW95" s="141"/>
      <c r="EEX95" s="141"/>
      <c r="EEY95" s="141"/>
      <c r="EEZ95" s="141"/>
      <c r="EFA95" s="141"/>
      <c r="EFB95" s="141"/>
      <c r="EFC95" s="141"/>
      <c r="EFD95" s="141"/>
      <c r="EFE95" s="141"/>
      <c r="EFF95" s="141"/>
      <c r="EFG95" s="141"/>
      <c r="EFH95" s="141"/>
      <c r="EFI95" s="141"/>
      <c r="EFJ95" s="141"/>
      <c r="EFK95" s="141"/>
      <c r="EFL95" s="141"/>
      <c r="EFM95" s="141"/>
      <c r="EFN95" s="141"/>
      <c r="EFO95" s="141"/>
      <c r="EFP95" s="141"/>
      <c r="EFQ95" s="141"/>
      <c r="EFR95" s="141"/>
      <c r="EFS95" s="141"/>
      <c r="EFT95" s="141"/>
      <c r="EFU95" s="141"/>
      <c r="EFV95" s="141"/>
      <c r="EFW95" s="141"/>
      <c r="EFX95" s="141"/>
      <c r="EFY95" s="141"/>
      <c r="EFZ95" s="141"/>
      <c r="EGA95" s="141"/>
      <c r="EGB95" s="141"/>
      <c r="EGC95" s="141"/>
      <c r="EGD95" s="141"/>
      <c r="EGE95" s="141"/>
      <c r="EGF95" s="141"/>
      <c r="EGG95" s="141"/>
      <c r="EGH95" s="141"/>
      <c r="EGI95" s="141"/>
      <c r="EGJ95" s="141"/>
      <c r="EGK95" s="141"/>
      <c r="EGL95" s="141"/>
      <c r="EGM95" s="141"/>
      <c r="EGN95" s="141"/>
      <c r="EGO95" s="141"/>
      <c r="EGP95" s="141"/>
      <c r="EGQ95" s="141"/>
      <c r="EGR95" s="141"/>
      <c r="EGS95" s="141"/>
      <c r="EGT95" s="141"/>
      <c r="EGU95" s="141"/>
      <c r="EGV95" s="141"/>
      <c r="EGW95" s="141"/>
      <c r="EGX95" s="141"/>
      <c r="EGY95" s="141"/>
      <c r="EGZ95" s="141"/>
      <c r="EHA95" s="141"/>
      <c r="EHB95" s="141"/>
      <c r="EHC95" s="141"/>
      <c r="EHD95" s="141"/>
      <c r="EHE95" s="141"/>
      <c r="EHF95" s="141"/>
      <c r="EHG95" s="141"/>
      <c r="EHH95" s="141"/>
      <c r="EHI95" s="141"/>
      <c r="EHJ95" s="141"/>
      <c r="EHK95" s="141"/>
      <c r="EHL95" s="141"/>
      <c r="EHM95" s="141"/>
      <c r="EHN95" s="141"/>
      <c r="EHO95" s="141"/>
      <c r="EHP95" s="141"/>
      <c r="EHQ95" s="141"/>
      <c r="EHR95" s="141"/>
      <c r="EHS95" s="141"/>
      <c r="EHT95" s="141"/>
      <c r="EHU95" s="141"/>
      <c r="EHV95" s="141"/>
      <c r="EHW95" s="141"/>
      <c r="EHX95" s="141"/>
      <c r="EHY95" s="141"/>
      <c r="EHZ95" s="141"/>
      <c r="EIA95" s="141"/>
      <c r="EIB95" s="141"/>
      <c r="EIC95" s="141"/>
      <c r="EID95" s="141"/>
      <c r="EIE95" s="141"/>
      <c r="EIF95" s="141"/>
      <c r="EIG95" s="141"/>
      <c r="EIH95" s="141"/>
      <c r="EII95" s="141"/>
      <c r="EIJ95" s="141"/>
      <c r="EIK95" s="141"/>
      <c r="EIL95" s="141"/>
      <c r="EIM95" s="141"/>
      <c r="EIN95" s="141"/>
      <c r="EIO95" s="141"/>
      <c r="EIP95" s="141"/>
      <c r="EIQ95" s="141"/>
      <c r="EIR95" s="141"/>
      <c r="EIS95" s="141"/>
      <c r="EIT95" s="141"/>
      <c r="EIU95" s="141"/>
      <c r="EIV95" s="141"/>
      <c r="EIW95" s="141"/>
      <c r="EIX95" s="141"/>
      <c r="EIY95" s="141"/>
      <c r="EIZ95" s="141"/>
      <c r="EJA95" s="141"/>
      <c r="EJB95" s="141"/>
      <c r="EJC95" s="141"/>
      <c r="EJD95" s="141"/>
      <c r="EJE95" s="141"/>
      <c r="EJF95" s="141"/>
      <c r="EJG95" s="141"/>
      <c r="EJH95" s="141"/>
      <c r="EJI95" s="141"/>
      <c r="EJJ95" s="141"/>
      <c r="EJK95" s="141"/>
      <c r="EJL95" s="141"/>
      <c r="EJM95" s="141"/>
      <c r="EJN95" s="141"/>
      <c r="EJO95" s="141"/>
      <c r="EJP95" s="141"/>
      <c r="EJQ95" s="141"/>
      <c r="EJR95" s="141"/>
      <c r="EJS95" s="141"/>
      <c r="EJT95" s="141"/>
      <c r="EJU95" s="141"/>
      <c r="EJV95" s="141"/>
      <c r="EJW95" s="141"/>
      <c r="EJX95" s="141"/>
      <c r="EJY95" s="141"/>
      <c r="EJZ95" s="141"/>
      <c r="EKA95" s="141"/>
      <c r="EKB95" s="141"/>
      <c r="EKC95" s="141"/>
      <c r="EKD95" s="141"/>
      <c r="EKE95" s="141"/>
      <c r="EKF95" s="141"/>
      <c r="EKG95" s="141"/>
      <c r="EKH95" s="141"/>
      <c r="EKI95" s="141"/>
      <c r="EKJ95" s="141"/>
      <c r="EKK95" s="141"/>
      <c r="EKL95" s="141"/>
      <c r="EKM95" s="141"/>
      <c r="EKN95" s="141"/>
      <c r="EKO95" s="141"/>
      <c r="EKP95" s="141"/>
      <c r="EKQ95" s="141"/>
      <c r="EKR95" s="141"/>
      <c r="EKS95" s="141"/>
      <c r="EKT95" s="141"/>
      <c r="EKU95" s="141"/>
      <c r="EKV95" s="141"/>
      <c r="EKW95" s="141"/>
      <c r="EKX95" s="141"/>
      <c r="EKY95" s="141"/>
      <c r="EKZ95" s="141"/>
      <c r="ELA95" s="141"/>
      <c r="ELB95" s="141"/>
      <c r="ELC95" s="141"/>
      <c r="ELD95" s="141"/>
      <c r="ELE95" s="141"/>
      <c r="ELF95" s="141"/>
      <c r="ELG95" s="141"/>
      <c r="ELH95" s="141"/>
      <c r="ELI95" s="141"/>
      <c r="ELJ95" s="141"/>
      <c r="ELK95" s="141"/>
      <c r="ELL95" s="141"/>
      <c r="ELM95" s="141"/>
      <c r="ELN95" s="141"/>
      <c r="ELO95" s="141"/>
      <c r="ELP95" s="141"/>
      <c r="ELQ95" s="141"/>
      <c r="ELR95" s="141"/>
      <c r="ELS95" s="141"/>
      <c r="ELT95" s="141"/>
      <c r="ELU95" s="141"/>
      <c r="ELV95" s="141"/>
      <c r="ELW95" s="141"/>
      <c r="ELX95" s="141"/>
      <c r="ELY95" s="141"/>
      <c r="ELZ95" s="141"/>
      <c r="EMA95" s="141"/>
      <c r="EMB95" s="141"/>
      <c r="EMC95" s="141"/>
      <c r="EMD95" s="141"/>
      <c r="EME95" s="141"/>
      <c r="EMF95" s="141"/>
      <c r="EMG95" s="141"/>
      <c r="EMH95" s="141"/>
      <c r="EMI95" s="141"/>
      <c r="EMJ95" s="141"/>
      <c r="EMK95" s="141"/>
      <c r="EML95" s="141"/>
      <c r="EMM95" s="141"/>
      <c r="EMN95" s="141"/>
      <c r="EMO95" s="141"/>
      <c r="EMP95" s="141"/>
      <c r="EMQ95" s="141"/>
      <c r="EMR95" s="141"/>
      <c r="EMS95" s="141"/>
      <c r="EMT95" s="141"/>
      <c r="EMU95" s="141"/>
      <c r="EMV95" s="141"/>
      <c r="EMW95" s="141"/>
      <c r="EMX95" s="141"/>
      <c r="EMY95" s="141"/>
      <c r="EMZ95" s="141"/>
      <c r="ENA95" s="141"/>
      <c r="ENB95" s="141"/>
      <c r="ENC95" s="141"/>
      <c r="END95" s="141"/>
      <c r="ENE95" s="141"/>
      <c r="ENF95" s="141"/>
      <c r="ENG95" s="141"/>
      <c r="ENH95" s="141"/>
      <c r="ENI95" s="141"/>
      <c r="ENJ95" s="141"/>
      <c r="ENK95" s="141"/>
      <c r="ENL95" s="141"/>
      <c r="ENM95" s="141"/>
      <c r="ENN95" s="141"/>
      <c r="ENO95" s="141"/>
      <c r="ENP95" s="141"/>
      <c r="ENQ95" s="141"/>
      <c r="ENR95" s="141"/>
      <c r="ENS95" s="141"/>
      <c r="ENT95" s="141"/>
      <c r="ENU95" s="141"/>
      <c r="ENV95" s="141"/>
      <c r="ENW95" s="141"/>
      <c r="ENX95" s="141"/>
      <c r="ENY95" s="141"/>
      <c r="ENZ95" s="141"/>
      <c r="EOA95" s="141"/>
      <c r="EOB95" s="141"/>
      <c r="EOC95" s="141"/>
      <c r="EOD95" s="141"/>
      <c r="EOE95" s="141"/>
      <c r="EOF95" s="141"/>
      <c r="EOG95" s="141"/>
      <c r="EOH95" s="141"/>
      <c r="EOI95" s="141"/>
      <c r="EOJ95" s="141"/>
      <c r="EOK95" s="141"/>
      <c r="EOL95" s="141"/>
      <c r="EOM95" s="141"/>
      <c r="EON95" s="141"/>
      <c r="EOO95" s="141"/>
      <c r="EOP95" s="141"/>
      <c r="EOQ95" s="141"/>
      <c r="EOR95" s="141"/>
      <c r="EOS95" s="141"/>
      <c r="EOT95" s="141"/>
      <c r="EOU95" s="141"/>
      <c r="EOV95" s="141"/>
      <c r="EOW95" s="141"/>
      <c r="EOX95" s="141"/>
      <c r="EOY95" s="141"/>
      <c r="EOZ95" s="141"/>
      <c r="EPA95" s="141"/>
      <c r="EPB95" s="141"/>
      <c r="EPC95" s="141"/>
      <c r="EPD95" s="141"/>
      <c r="EPE95" s="141"/>
      <c r="EPF95" s="141"/>
      <c r="EPG95" s="141"/>
      <c r="EPH95" s="141"/>
      <c r="EPI95" s="141"/>
      <c r="EPJ95" s="141"/>
      <c r="EPK95" s="141"/>
      <c r="EPL95" s="141"/>
      <c r="EPM95" s="141"/>
      <c r="EPN95" s="141"/>
      <c r="EPO95" s="141"/>
      <c r="EPP95" s="141"/>
      <c r="EPQ95" s="141"/>
      <c r="EPR95" s="141"/>
      <c r="EPS95" s="141"/>
      <c r="EPT95" s="141"/>
      <c r="EPU95" s="141"/>
      <c r="EPV95" s="141"/>
      <c r="EPW95" s="141"/>
      <c r="EPX95" s="141"/>
      <c r="EPY95" s="141"/>
      <c r="EPZ95" s="141"/>
      <c r="EQA95" s="141"/>
      <c r="EQB95" s="141"/>
      <c r="EQC95" s="141"/>
      <c r="EQD95" s="141"/>
      <c r="EQE95" s="141"/>
      <c r="EQF95" s="141"/>
      <c r="EQG95" s="141"/>
      <c r="EQH95" s="141"/>
      <c r="EQI95" s="141"/>
      <c r="EQJ95" s="141"/>
      <c r="EQK95" s="141"/>
      <c r="EQL95" s="141"/>
      <c r="EQM95" s="141"/>
      <c r="EQN95" s="141"/>
      <c r="EQO95" s="141"/>
      <c r="EQP95" s="141"/>
      <c r="EQQ95" s="141"/>
      <c r="EQR95" s="141"/>
      <c r="EQS95" s="141"/>
      <c r="EQT95" s="141"/>
      <c r="EQU95" s="141"/>
      <c r="EQV95" s="141"/>
      <c r="EQW95" s="141"/>
      <c r="EQX95" s="141"/>
      <c r="EQY95" s="141"/>
      <c r="EQZ95" s="141"/>
      <c r="ERA95" s="141"/>
      <c r="ERB95" s="141"/>
      <c r="ERC95" s="141"/>
      <c r="ERD95" s="141"/>
      <c r="ERE95" s="141"/>
      <c r="ERF95" s="141"/>
      <c r="ERG95" s="141"/>
      <c r="ERH95" s="141"/>
      <c r="ERI95" s="141"/>
      <c r="ERJ95" s="141"/>
      <c r="ERK95" s="141"/>
      <c r="ERL95" s="141"/>
      <c r="ERM95" s="141"/>
      <c r="ERN95" s="141"/>
      <c r="ERO95" s="141"/>
      <c r="ERP95" s="141"/>
      <c r="ERQ95" s="141"/>
      <c r="ERR95" s="141"/>
      <c r="ERS95" s="141"/>
      <c r="ERT95" s="141"/>
      <c r="ERU95" s="141"/>
      <c r="ERV95" s="141"/>
      <c r="ERW95" s="141"/>
      <c r="ERX95" s="141"/>
      <c r="ERY95" s="141"/>
      <c r="ERZ95" s="141"/>
      <c r="ESA95" s="141"/>
      <c r="ESB95" s="141"/>
      <c r="ESC95" s="141"/>
      <c r="ESD95" s="141"/>
      <c r="ESE95" s="141"/>
      <c r="ESF95" s="141"/>
      <c r="ESG95" s="141"/>
      <c r="ESH95" s="141"/>
      <c r="ESI95" s="141"/>
      <c r="ESJ95" s="141"/>
      <c r="ESK95" s="141"/>
      <c r="ESL95" s="141"/>
      <c r="ESM95" s="141"/>
      <c r="ESN95" s="141"/>
      <c r="ESO95" s="141"/>
      <c r="ESP95" s="141"/>
      <c r="ESQ95" s="141"/>
      <c r="ESR95" s="141"/>
      <c r="ESS95" s="141"/>
      <c r="EST95" s="141"/>
      <c r="ESU95" s="141"/>
      <c r="ESV95" s="141"/>
      <c r="ESW95" s="141"/>
      <c r="ESX95" s="141"/>
      <c r="ESY95" s="141"/>
      <c r="ESZ95" s="141"/>
      <c r="ETA95" s="141"/>
      <c r="ETB95" s="141"/>
      <c r="ETC95" s="141"/>
      <c r="ETD95" s="141"/>
      <c r="ETE95" s="141"/>
      <c r="ETF95" s="141"/>
      <c r="ETG95" s="141"/>
      <c r="ETH95" s="141"/>
      <c r="ETI95" s="141"/>
      <c r="ETJ95" s="141"/>
      <c r="ETK95" s="141"/>
      <c r="ETL95" s="141"/>
      <c r="ETM95" s="141"/>
      <c r="ETN95" s="141"/>
      <c r="ETO95" s="141"/>
      <c r="ETP95" s="141"/>
      <c r="ETQ95" s="141"/>
      <c r="ETR95" s="141"/>
      <c r="ETS95" s="141"/>
      <c r="ETT95" s="141"/>
      <c r="ETU95" s="141"/>
      <c r="ETV95" s="141"/>
      <c r="ETW95" s="141"/>
      <c r="ETX95" s="141"/>
      <c r="ETY95" s="141"/>
      <c r="ETZ95" s="141"/>
      <c r="EUA95" s="141"/>
      <c r="EUB95" s="141"/>
      <c r="EUC95" s="141"/>
      <c r="EUD95" s="141"/>
      <c r="EUE95" s="141"/>
      <c r="EUF95" s="141"/>
      <c r="EUG95" s="141"/>
      <c r="EUH95" s="141"/>
      <c r="EUI95" s="141"/>
      <c r="EUJ95" s="141"/>
      <c r="EUK95" s="141"/>
      <c r="EUL95" s="141"/>
      <c r="EUM95" s="141"/>
      <c r="EUN95" s="141"/>
      <c r="EUO95" s="141"/>
      <c r="EUP95" s="141"/>
      <c r="EUQ95" s="141"/>
      <c r="EUR95" s="141"/>
      <c r="EUS95" s="141"/>
      <c r="EUT95" s="141"/>
      <c r="EUU95" s="141"/>
      <c r="EUV95" s="141"/>
      <c r="EUW95" s="141"/>
      <c r="EUX95" s="141"/>
      <c r="EUY95" s="141"/>
      <c r="EUZ95" s="141"/>
      <c r="EVA95" s="141"/>
      <c r="EVB95" s="141"/>
      <c r="EVC95" s="141"/>
      <c r="EVD95" s="141"/>
      <c r="EVE95" s="141"/>
      <c r="EVF95" s="141"/>
      <c r="EVG95" s="141"/>
      <c r="EVH95" s="141"/>
      <c r="EVI95" s="141"/>
      <c r="EVJ95" s="141"/>
      <c r="EVK95" s="141"/>
      <c r="EVL95" s="141"/>
      <c r="EVM95" s="141"/>
      <c r="EVN95" s="141"/>
      <c r="EVO95" s="141"/>
      <c r="EVP95" s="141"/>
      <c r="EVQ95" s="141"/>
      <c r="EVR95" s="141"/>
      <c r="EVS95" s="141"/>
      <c r="EVT95" s="141"/>
      <c r="EVU95" s="141"/>
      <c r="EVV95" s="141"/>
      <c r="EVW95" s="141"/>
      <c r="EVX95" s="141"/>
      <c r="EVY95" s="141"/>
      <c r="EVZ95" s="141"/>
      <c r="EWA95" s="141"/>
      <c r="EWB95" s="141"/>
      <c r="EWC95" s="141"/>
      <c r="EWD95" s="141"/>
      <c r="EWE95" s="141"/>
      <c r="EWF95" s="141"/>
      <c r="EWG95" s="141"/>
      <c r="EWH95" s="141"/>
      <c r="EWI95" s="141"/>
      <c r="EWJ95" s="141"/>
      <c r="EWK95" s="141"/>
      <c r="EWL95" s="141"/>
      <c r="EWM95" s="141"/>
      <c r="EWN95" s="141"/>
      <c r="EWO95" s="141"/>
      <c r="EWP95" s="141"/>
      <c r="EWQ95" s="141"/>
      <c r="EWR95" s="141"/>
      <c r="EWS95" s="141"/>
      <c r="EWT95" s="141"/>
      <c r="EWU95" s="141"/>
      <c r="EWV95" s="141"/>
      <c r="EWW95" s="141"/>
      <c r="EWX95" s="141"/>
      <c r="EWY95" s="141"/>
      <c r="EWZ95" s="141"/>
      <c r="EXA95" s="141"/>
      <c r="EXB95" s="141"/>
      <c r="EXC95" s="141"/>
      <c r="EXD95" s="141"/>
      <c r="EXE95" s="141"/>
      <c r="EXF95" s="141"/>
      <c r="EXG95" s="141"/>
      <c r="EXH95" s="141"/>
      <c r="EXI95" s="141"/>
      <c r="EXJ95" s="141"/>
      <c r="EXK95" s="141"/>
      <c r="EXL95" s="141"/>
      <c r="EXM95" s="141"/>
      <c r="EXN95" s="141"/>
      <c r="EXO95" s="141"/>
      <c r="EXP95" s="141"/>
      <c r="EXQ95" s="141"/>
      <c r="EXR95" s="141"/>
      <c r="EXS95" s="141"/>
      <c r="EXT95" s="141"/>
      <c r="EXU95" s="141"/>
      <c r="EXV95" s="141"/>
      <c r="EXW95" s="141"/>
      <c r="EXX95" s="141"/>
      <c r="EXY95" s="141"/>
      <c r="EXZ95" s="141"/>
      <c r="EYA95" s="141"/>
      <c r="EYB95" s="141"/>
      <c r="EYC95" s="141"/>
      <c r="EYD95" s="141"/>
      <c r="EYE95" s="141"/>
      <c r="EYF95" s="141"/>
      <c r="EYG95" s="141"/>
      <c r="EYH95" s="141"/>
      <c r="EYI95" s="141"/>
      <c r="EYJ95" s="141"/>
      <c r="EYK95" s="141"/>
      <c r="EYL95" s="141"/>
      <c r="EYM95" s="141"/>
      <c r="EYN95" s="141"/>
      <c r="EYO95" s="141"/>
      <c r="EYP95" s="141"/>
      <c r="EYQ95" s="141"/>
      <c r="EYR95" s="141"/>
      <c r="EYS95" s="141"/>
      <c r="EYT95" s="141"/>
      <c r="EYU95" s="141"/>
      <c r="EYV95" s="141"/>
      <c r="EYW95" s="141"/>
      <c r="EYX95" s="141"/>
      <c r="EYY95" s="141"/>
      <c r="EYZ95" s="141"/>
      <c r="EZA95" s="141"/>
      <c r="EZB95" s="141"/>
      <c r="EZC95" s="141"/>
      <c r="EZD95" s="141"/>
      <c r="EZE95" s="141"/>
      <c r="EZF95" s="141"/>
      <c r="EZG95" s="141"/>
      <c r="EZH95" s="141"/>
      <c r="EZI95" s="141"/>
      <c r="EZJ95" s="141"/>
      <c r="EZK95" s="141"/>
      <c r="EZL95" s="141"/>
      <c r="EZM95" s="141"/>
      <c r="EZN95" s="141"/>
      <c r="EZO95" s="141"/>
      <c r="EZP95" s="141"/>
      <c r="EZQ95" s="141"/>
      <c r="EZR95" s="141"/>
      <c r="EZS95" s="141"/>
      <c r="EZT95" s="141"/>
      <c r="EZU95" s="141"/>
      <c r="EZV95" s="141"/>
      <c r="EZW95" s="141"/>
      <c r="EZX95" s="141"/>
      <c r="EZY95" s="141"/>
      <c r="EZZ95" s="141"/>
      <c r="FAA95" s="141"/>
      <c r="FAB95" s="141"/>
      <c r="FAC95" s="141"/>
      <c r="FAD95" s="141"/>
      <c r="FAE95" s="141"/>
      <c r="FAF95" s="141"/>
      <c r="FAG95" s="141"/>
      <c r="FAH95" s="141"/>
      <c r="FAI95" s="141"/>
      <c r="FAJ95" s="141"/>
      <c r="FAK95" s="141"/>
      <c r="FAL95" s="141"/>
      <c r="FAM95" s="141"/>
      <c r="FAN95" s="141"/>
      <c r="FAO95" s="141"/>
      <c r="FAP95" s="141"/>
      <c r="FAQ95" s="141"/>
      <c r="FAR95" s="141"/>
      <c r="FAS95" s="141"/>
      <c r="FAT95" s="141"/>
      <c r="FAU95" s="141"/>
      <c r="FAV95" s="141"/>
      <c r="FAW95" s="141"/>
      <c r="FAX95" s="141"/>
      <c r="FAY95" s="141"/>
      <c r="FAZ95" s="141"/>
      <c r="FBA95" s="141"/>
      <c r="FBB95" s="141"/>
      <c r="FBC95" s="141"/>
      <c r="FBD95" s="141"/>
      <c r="FBE95" s="141"/>
      <c r="FBF95" s="141"/>
      <c r="FBG95" s="141"/>
      <c r="FBH95" s="141"/>
      <c r="FBI95" s="141"/>
      <c r="FBJ95" s="141"/>
      <c r="FBK95" s="141"/>
      <c r="FBL95" s="141"/>
      <c r="FBM95" s="141"/>
      <c r="FBN95" s="141"/>
      <c r="FBO95" s="141"/>
      <c r="FBP95" s="141"/>
      <c r="FBQ95" s="141"/>
      <c r="FBR95" s="141"/>
      <c r="FBS95" s="141"/>
      <c r="FBT95" s="141"/>
      <c r="FBU95" s="141"/>
      <c r="FBV95" s="141"/>
      <c r="FBW95" s="141"/>
      <c r="FBX95" s="141"/>
      <c r="FBY95" s="141"/>
      <c r="FBZ95" s="141"/>
      <c r="FCA95" s="141"/>
      <c r="FCB95" s="141"/>
      <c r="FCC95" s="141"/>
      <c r="FCD95" s="141"/>
      <c r="FCE95" s="141"/>
      <c r="FCF95" s="141"/>
      <c r="FCG95" s="141"/>
      <c r="FCH95" s="141"/>
      <c r="FCI95" s="141"/>
      <c r="FCJ95" s="141"/>
      <c r="FCK95" s="141"/>
      <c r="FCL95" s="141"/>
      <c r="FCM95" s="141"/>
      <c r="FCN95" s="141"/>
      <c r="FCO95" s="141"/>
      <c r="FCP95" s="141"/>
      <c r="FCQ95" s="141"/>
      <c r="FCR95" s="141"/>
      <c r="FCS95" s="141"/>
      <c r="FCT95" s="141"/>
      <c r="FCU95" s="141"/>
      <c r="FCV95" s="141"/>
      <c r="FCW95" s="141"/>
      <c r="FCX95" s="141"/>
      <c r="FCY95" s="141"/>
      <c r="FCZ95" s="141"/>
      <c r="FDA95" s="141"/>
      <c r="FDB95" s="141"/>
      <c r="FDC95" s="141"/>
      <c r="FDD95" s="141"/>
      <c r="FDE95" s="141"/>
      <c r="FDF95" s="141"/>
      <c r="FDG95" s="141"/>
      <c r="FDH95" s="141"/>
      <c r="FDI95" s="141"/>
      <c r="FDJ95" s="141"/>
      <c r="FDK95" s="141"/>
      <c r="FDL95" s="141"/>
      <c r="FDM95" s="141"/>
      <c r="FDN95" s="141"/>
      <c r="FDO95" s="141"/>
      <c r="FDP95" s="141"/>
      <c r="FDQ95" s="141"/>
      <c r="FDR95" s="141"/>
      <c r="FDS95" s="141"/>
      <c r="FDT95" s="141"/>
      <c r="FDU95" s="141"/>
      <c r="FDV95" s="141"/>
      <c r="FDW95" s="141"/>
      <c r="FDX95" s="141"/>
      <c r="FDY95" s="141"/>
      <c r="FDZ95" s="141"/>
      <c r="FEA95" s="141"/>
      <c r="FEB95" s="141"/>
      <c r="FEC95" s="141"/>
      <c r="FED95" s="141"/>
      <c r="FEE95" s="141"/>
      <c r="FEF95" s="141"/>
      <c r="FEG95" s="141"/>
      <c r="FEH95" s="141"/>
      <c r="FEI95" s="141"/>
      <c r="FEJ95" s="141"/>
      <c r="FEK95" s="141"/>
      <c r="FEL95" s="141"/>
      <c r="FEM95" s="141"/>
      <c r="FEN95" s="141"/>
      <c r="FEO95" s="141"/>
      <c r="FEP95" s="141"/>
      <c r="FEQ95" s="141"/>
      <c r="FER95" s="141"/>
      <c r="FES95" s="141"/>
      <c r="FET95" s="141"/>
      <c r="FEU95" s="141"/>
      <c r="FEV95" s="141"/>
      <c r="FEW95" s="141"/>
      <c r="FEX95" s="141"/>
      <c r="FEY95" s="141"/>
      <c r="FEZ95" s="141"/>
      <c r="FFA95" s="141"/>
      <c r="FFB95" s="141"/>
      <c r="FFC95" s="141"/>
      <c r="FFD95" s="141"/>
      <c r="FFE95" s="141"/>
      <c r="FFF95" s="141"/>
      <c r="FFG95" s="141"/>
      <c r="FFH95" s="141"/>
      <c r="FFI95" s="141"/>
      <c r="FFJ95" s="141"/>
      <c r="FFK95" s="141"/>
      <c r="FFL95" s="141"/>
      <c r="FFM95" s="141"/>
      <c r="FFN95" s="141"/>
      <c r="FFO95" s="141"/>
      <c r="FFP95" s="141"/>
      <c r="FFQ95" s="141"/>
      <c r="FFR95" s="141"/>
      <c r="FFS95" s="141"/>
      <c r="FFT95" s="141"/>
      <c r="FFU95" s="141"/>
      <c r="FFV95" s="141"/>
      <c r="FFW95" s="141"/>
      <c r="FFX95" s="141"/>
      <c r="FFY95" s="141"/>
      <c r="FFZ95" s="141"/>
      <c r="FGA95" s="141"/>
      <c r="FGB95" s="141"/>
      <c r="FGC95" s="141"/>
      <c r="FGD95" s="141"/>
      <c r="FGE95" s="141"/>
      <c r="FGF95" s="141"/>
      <c r="FGG95" s="141"/>
      <c r="FGH95" s="141"/>
      <c r="FGI95" s="141"/>
      <c r="FGJ95" s="141"/>
      <c r="FGK95" s="141"/>
      <c r="FGL95" s="141"/>
      <c r="FGM95" s="141"/>
      <c r="FGN95" s="141"/>
      <c r="FGO95" s="141"/>
      <c r="FGP95" s="141"/>
      <c r="FGQ95" s="141"/>
      <c r="FGR95" s="141"/>
      <c r="FGS95" s="141"/>
      <c r="FGT95" s="141"/>
      <c r="FGU95" s="141"/>
      <c r="FGV95" s="141"/>
      <c r="FGW95" s="141"/>
      <c r="FGX95" s="141"/>
      <c r="FGY95" s="141"/>
      <c r="FGZ95" s="141"/>
      <c r="FHA95" s="141"/>
      <c r="FHB95" s="141"/>
      <c r="FHC95" s="141"/>
      <c r="FHD95" s="141"/>
      <c r="FHE95" s="141"/>
      <c r="FHF95" s="141"/>
      <c r="FHG95" s="141"/>
      <c r="FHH95" s="141"/>
      <c r="FHI95" s="141"/>
      <c r="FHJ95" s="141"/>
      <c r="FHK95" s="141"/>
      <c r="FHL95" s="141"/>
      <c r="FHM95" s="141"/>
      <c r="FHN95" s="141"/>
      <c r="FHO95" s="141"/>
      <c r="FHP95" s="141"/>
      <c r="FHQ95" s="141"/>
      <c r="FHR95" s="141"/>
      <c r="FHS95" s="141"/>
      <c r="FHT95" s="141"/>
      <c r="FHU95" s="141"/>
      <c r="FHV95" s="141"/>
      <c r="FHW95" s="141"/>
      <c r="FHX95" s="141"/>
      <c r="FHY95" s="141"/>
      <c r="FHZ95" s="141"/>
      <c r="FIA95" s="141"/>
      <c r="FIB95" s="141"/>
      <c r="FIC95" s="141"/>
      <c r="FID95" s="141"/>
      <c r="FIE95" s="141"/>
      <c r="FIF95" s="141"/>
      <c r="FIG95" s="141"/>
      <c r="FIH95" s="141"/>
      <c r="FII95" s="141"/>
      <c r="FIJ95" s="141"/>
      <c r="FIK95" s="141"/>
      <c r="FIL95" s="141"/>
      <c r="FIM95" s="141"/>
      <c r="FIN95" s="141"/>
      <c r="FIO95" s="141"/>
      <c r="FIP95" s="141"/>
      <c r="FIQ95" s="141"/>
      <c r="FIR95" s="141"/>
      <c r="FIS95" s="141"/>
      <c r="FIT95" s="141"/>
      <c r="FIU95" s="141"/>
      <c r="FIV95" s="141"/>
      <c r="FIW95" s="141"/>
      <c r="FIX95" s="141"/>
      <c r="FIY95" s="141"/>
      <c r="FIZ95" s="141"/>
      <c r="FJA95" s="141"/>
      <c r="FJB95" s="141"/>
      <c r="FJC95" s="141"/>
      <c r="FJD95" s="141"/>
      <c r="FJE95" s="141"/>
      <c r="FJF95" s="141"/>
      <c r="FJG95" s="141"/>
      <c r="FJH95" s="141"/>
      <c r="FJI95" s="141"/>
      <c r="FJJ95" s="141"/>
      <c r="FJK95" s="141"/>
      <c r="FJL95" s="141"/>
      <c r="FJM95" s="141"/>
      <c r="FJN95" s="141"/>
      <c r="FJO95" s="141"/>
      <c r="FJP95" s="141"/>
      <c r="FJQ95" s="141"/>
      <c r="FJR95" s="141"/>
      <c r="FJS95" s="141"/>
      <c r="FJT95" s="141"/>
      <c r="FJU95" s="141"/>
      <c r="FJV95" s="141"/>
      <c r="FJW95" s="141"/>
      <c r="FJX95" s="141"/>
      <c r="FJY95" s="141"/>
      <c r="FJZ95" s="141"/>
      <c r="FKA95" s="141"/>
      <c r="FKB95" s="141"/>
      <c r="FKC95" s="141"/>
      <c r="FKD95" s="141"/>
      <c r="FKE95" s="141"/>
      <c r="FKF95" s="141"/>
      <c r="FKG95" s="141"/>
      <c r="FKH95" s="141"/>
      <c r="FKI95" s="141"/>
      <c r="FKJ95" s="141"/>
      <c r="FKK95" s="141"/>
      <c r="FKL95" s="141"/>
      <c r="FKM95" s="141"/>
      <c r="FKN95" s="141"/>
      <c r="FKO95" s="141"/>
      <c r="FKP95" s="141"/>
      <c r="FKQ95" s="141"/>
      <c r="FKR95" s="141"/>
      <c r="FKS95" s="141"/>
      <c r="FKT95" s="141"/>
      <c r="FKU95" s="141"/>
      <c r="FKV95" s="141"/>
      <c r="FKW95" s="141"/>
      <c r="FKX95" s="141"/>
      <c r="FKY95" s="141"/>
      <c r="FKZ95" s="141"/>
      <c r="FLA95" s="141"/>
      <c r="FLB95" s="141"/>
      <c r="FLC95" s="141"/>
      <c r="FLD95" s="141"/>
      <c r="FLE95" s="141"/>
      <c r="FLF95" s="141"/>
      <c r="FLG95" s="141"/>
      <c r="FLH95" s="141"/>
      <c r="FLI95" s="141"/>
      <c r="FLJ95" s="141"/>
      <c r="FLK95" s="141"/>
      <c r="FLL95" s="141"/>
      <c r="FLM95" s="141"/>
      <c r="FLN95" s="141"/>
      <c r="FLO95" s="141"/>
      <c r="FLP95" s="141"/>
      <c r="FLQ95" s="141"/>
      <c r="FLR95" s="141"/>
      <c r="FLS95" s="141"/>
      <c r="FLT95" s="141"/>
      <c r="FLU95" s="141"/>
      <c r="FLV95" s="141"/>
      <c r="FLW95" s="141"/>
      <c r="FLX95" s="141"/>
      <c r="FLY95" s="141"/>
      <c r="FLZ95" s="141"/>
      <c r="FMA95" s="141"/>
      <c r="FMB95" s="141"/>
      <c r="FMC95" s="141"/>
      <c r="FMD95" s="141"/>
      <c r="FME95" s="141"/>
      <c r="FMF95" s="141"/>
      <c r="FMG95" s="141"/>
      <c r="FMH95" s="141"/>
      <c r="FMI95" s="141"/>
      <c r="FMJ95" s="141"/>
      <c r="FMK95" s="141"/>
      <c r="FML95" s="141"/>
      <c r="FMM95" s="141"/>
      <c r="FMN95" s="141"/>
      <c r="FMO95" s="141"/>
      <c r="FMP95" s="141"/>
      <c r="FMQ95" s="141"/>
      <c r="FMR95" s="141"/>
      <c r="FMS95" s="141"/>
      <c r="FMT95" s="141"/>
      <c r="FMU95" s="141"/>
      <c r="FMV95" s="141"/>
      <c r="FMW95" s="141"/>
      <c r="FMX95" s="141"/>
      <c r="FMY95" s="141"/>
      <c r="FMZ95" s="141"/>
      <c r="FNA95" s="141"/>
      <c r="FNB95" s="141"/>
      <c r="FNC95" s="141"/>
      <c r="FND95" s="141"/>
      <c r="FNE95" s="141"/>
      <c r="FNF95" s="141"/>
      <c r="FNG95" s="141"/>
      <c r="FNH95" s="141"/>
      <c r="FNI95" s="141"/>
      <c r="FNJ95" s="141"/>
      <c r="FNK95" s="141"/>
      <c r="FNL95" s="141"/>
      <c r="FNM95" s="141"/>
      <c r="FNN95" s="141"/>
      <c r="FNO95" s="141"/>
      <c r="FNP95" s="141"/>
      <c r="FNQ95" s="141"/>
      <c r="FNR95" s="141"/>
      <c r="FNS95" s="141"/>
      <c r="FNT95" s="141"/>
      <c r="FNU95" s="141"/>
      <c r="FNV95" s="141"/>
      <c r="FNW95" s="141"/>
      <c r="FNX95" s="141"/>
      <c r="FNY95" s="141"/>
      <c r="FNZ95" s="141"/>
      <c r="FOA95" s="141"/>
      <c r="FOB95" s="141"/>
      <c r="FOC95" s="141"/>
      <c r="FOD95" s="141"/>
      <c r="FOE95" s="141"/>
      <c r="FOF95" s="141"/>
      <c r="FOG95" s="141"/>
      <c r="FOH95" s="141"/>
      <c r="FOI95" s="141"/>
      <c r="FOJ95" s="141"/>
      <c r="FOK95" s="141"/>
      <c r="FOL95" s="141"/>
      <c r="FOM95" s="141"/>
      <c r="FON95" s="141"/>
      <c r="FOO95" s="141"/>
      <c r="FOP95" s="141"/>
      <c r="FOQ95" s="141"/>
      <c r="FOR95" s="141"/>
      <c r="FOS95" s="141"/>
      <c r="FOT95" s="141"/>
      <c r="FOU95" s="141"/>
      <c r="FOV95" s="141"/>
      <c r="FOW95" s="141"/>
      <c r="FOX95" s="141"/>
      <c r="FOY95" s="141"/>
      <c r="FOZ95" s="141"/>
      <c r="FPA95" s="141"/>
      <c r="FPB95" s="141"/>
      <c r="FPC95" s="141"/>
      <c r="FPD95" s="141"/>
      <c r="FPE95" s="141"/>
      <c r="FPF95" s="141"/>
      <c r="FPG95" s="141"/>
      <c r="FPH95" s="141"/>
      <c r="FPI95" s="141"/>
      <c r="FPJ95" s="141"/>
      <c r="FPK95" s="141"/>
      <c r="FPL95" s="141"/>
      <c r="FPM95" s="141"/>
      <c r="FPN95" s="141"/>
      <c r="FPO95" s="141"/>
      <c r="FPP95" s="141"/>
      <c r="FPQ95" s="141"/>
      <c r="FPR95" s="141"/>
      <c r="FPS95" s="141"/>
      <c r="FPT95" s="141"/>
      <c r="FPU95" s="141"/>
      <c r="FPV95" s="141"/>
      <c r="FPW95" s="141"/>
      <c r="FPX95" s="141"/>
      <c r="FPY95" s="141"/>
      <c r="FPZ95" s="141"/>
      <c r="FQA95" s="141"/>
      <c r="FQB95" s="141"/>
      <c r="FQC95" s="141"/>
      <c r="FQD95" s="141"/>
      <c r="FQE95" s="141"/>
      <c r="FQF95" s="141"/>
      <c r="FQG95" s="141"/>
      <c r="FQH95" s="141"/>
      <c r="FQI95" s="141"/>
      <c r="FQJ95" s="141"/>
      <c r="FQK95" s="141"/>
      <c r="FQL95" s="141"/>
      <c r="FQM95" s="141"/>
      <c r="FQN95" s="141"/>
      <c r="FQO95" s="141"/>
      <c r="FQP95" s="141"/>
      <c r="FQQ95" s="141"/>
      <c r="FQR95" s="141"/>
      <c r="FQS95" s="141"/>
      <c r="FQT95" s="141"/>
      <c r="FQU95" s="141"/>
      <c r="FQV95" s="141"/>
      <c r="FQW95" s="141"/>
      <c r="FQX95" s="141"/>
      <c r="FQY95" s="141"/>
      <c r="FQZ95" s="141"/>
      <c r="FRA95" s="141"/>
      <c r="FRB95" s="141"/>
      <c r="FRC95" s="141"/>
      <c r="FRD95" s="141"/>
      <c r="FRE95" s="141"/>
      <c r="FRF95" s="141"/>
      <c r="FRG95" s="141"/>
      <c r="FRH95" s="141"/>
      <c r="FRI95" s="141"/>
      <c r="FRJ95" s="141"/>
      <c r="FRK95" s="141"/>
      <c r="FRL95" s="141"/>
      <c r="FRM95" s="141"/>
      <c r="FRN95" s="141"/>
      <c r="FRO95" s="141"/>
      <c r="FRP95" s="141"/>
      <c r="FRQ95" s="141"/>
      <c r="FRR95" s="141"/>
      <c r="FRS95" s="141"/>
      <c r="FRT95" s="141"/>
      <c r="FRU95" s="141"/>
      <c r="FRV95" s="141"/>
      <c r="FRW95" s="141"/>
      <c r="FRX95" s="141"/>
      <c r="FRY95" s="141"/>
      <c r="FRZ95" s="141"/>
      <c r="FSA95" s="141"/>
      <c r="FSB95" s="141"/>
      <c r="FSC95" s="141"/>
      <c r="FSD95" s="141"/>
      <c r="FSE95" s="141"/>
      <c r="FSF95" s="141"/>
      <c r="FSG95" s="141"/>
      <c r="FSH95" s="141"/>
      <c r="FSI95" s="141"/>
      <c r="FSJ95" s="141"/>
      <c r="FSK95" s="141"/>
      <c r="FSL95" s="141"/>
      <c r="FSM95" s="141"/>
      <c r="FSN95" s="141"/>
      <c r="FSO95" s="141"/>
      <c r="FSP95" s="141"/>
      <c r="FSQ95" s="141"/>
      <c r="FSR95" s="141"/>
      <c r="FSS95" s="141"/>
      <c r="FST95" s="141"/>
      <c r="FSU95" s="141"/>
      <c r="FSV95" s="141"/>
      <c r="FSW95" s="141"/>
      <c r="FSX95" s="141"/>
      <c r="FSY95" s="141"/>
      <c r="FSZ95" s="141"/>
      <c r="FTA95" s="141"/>
      <c r="FTB95" s="141"/>
      <c r="FTC95" s="141"/>
      <c r="FTD95" s="141"/>
      <c r="FTE95" s="141"/>
      <c r="FTF95" s="141"/>
      <c r="FTG95" s="141"/>
      <c r="FTH95" s="141"/>
      <c r="FTI95" s="141"/>
      <c r="FTJ95" s="141"/>
      <c r="FTK95" s="141"/>
      <c r="FTL95" s="141"/>
      <c r="FTM95" s="141"/>
      <c r="FTN95" s="141"/>
      <c r="FTO95" s="141"/>
      <c r="FTP95" s="141"/>
      <c r="FTQ95" s="141"/>
      <c r="FTR95" s="141"/>
      <c r="FTS95" s="141"/>
      <c r="FTT95" s="141"/>
      <c r="FTU95" s="141"/>
      <c r="FTV95" s="141"/>
      <c r="FTW95" s="141"/>
      <c r="FTX95" s="141"/>
      <c r="FTY95" s="141"/>
      <c r="FTZ95" s="141"/>
      <c r="FUA95" s="141"/>
      <c r="FUB95" s="141"/>
      <c r="FUC95" s="141"/>
      <c r="FUD95" s="141"/>
      <c r="FUE95" s="141"/>
      <c r="FUF95" s="141"/>
      <c r="FUG95" s="141"/>
      <c r="FUH95" s="141"/>
      <c r="FUI95" s="141"/>
      <c r="FUJ95" s="141"/>
      <c r="FUK95" s="141"/>
      <c r="FUL95" s="141"/>
      <c r="FUM95" s="141"/>
      <c r="FUN95" s="141"/>
      <c r="FUO95" s="141"/>
      <c r="FUP95" s="141"/>
      <c r="FUQ95" s="141"/>
      <c r="FUR95" s="141"/>
      <c r="FUS95" s="141"/>
      <c r="FUT95" s="141"/>
      <c r="FUU95" s="141"/>
      <c r="FUV95" s="141"/>
      <c r="FUW95" s="141"/>
      <c r="FUX95" s="141"/>
      <c r="FUY95" s="141"/>
      <c r="FUZ95" s="141"/>
      <c r="FVA95" s="141"/>
      <c r="FVB95" s="141"/>
      <c r="FVC95" s="141"/>
      <c r="FVD95" s="141"/>
      <c r="FVE95" s="141"/>
      <c r="FVF95" s="141"/>
      <c r="FVG95" s="141"/>
      <c r="FVH95" s="141"/>
      <c r="FVI95" s="141"/>
      <c r="FVJ95" s="141"/>
      <c r="FVK95" s="141"/>
      <c r="FVL95" s="141"/>
      <c r="FVM95" s="141"/>
      <c r="FVN95" s="141"/>
      <c r="FVO95" s="141"/>
      <c r="FVP95" s="141"/>
      <c r="FVQ95" s="141"/>
      <c r="FVR95" s="141"/>
      <c r="FVS95" s="141"/>
      <c r="FVT95" s="141"/>
      <c r="FVU95" s="141"/>
      <c r="FVV95" s="141"/>
      <c r="FVW95" s="141"/>
      <c r="FVX95" s="141"/>
      <c r="FVY95" s="141"/>
      <c r="FVZ95" s="141"/>
      <c r="FWA95" s="141"/>
      <c r="FWB95" s="141"/>
      <c r="FWC95" s="141"/>
      <c r="FWD95" s="141"/>
      <c r="FWE95" s="141"/>
      <c r="FWF95" s="141"/>
      <c r="FWG95" s="141"/>
      <c r="FWH95" s="141"/>
      <c r="FWI95" s="141"/>
      <c r="FWJ95" s="141"/>
      <c r="FWK95" s="141"/>
      <c r="FWL95" s="141"/>
      <c r="FWM95" s="141"/>
      <c r="FWN95" s="141"/>
      <c r="FWO95" s="141"/>
      <c r="FWP95" s="141"/>
      <c r="FWQ95" s="141"/>
      <c r="FWR95" s="141"/>
      <c r="FWS95" s="141"/>
      <c r="FWT95" s="141"/>
      <c r="FWU95" s="141"/>
      <c r="FWV95" s="141"/>
      <c r="FWW95" s="141"/>
      <c r="FWX95" s="141"/>
      <c r="FWY95" s="141"/>
      <c r="FWZ95" s="141"/>
      <c r="FXA95" s="141"/>
      <c r="FXB95" s="141"/>
      <c r="FXC95" s="141"/>
      <c r="FXD95" s="141"/>
      <c r="FXE95" s="141"/>
      <c r="FXF95" s="141"/>
      <c r="FXG95" s="141"/>
      <c r="FXH95" s="141"/>
      <c r="FXI95" s="141"/>
      <c r="FXJ95" s="141"/>
      <c r="FXK95" s="141"/>
      <c r="FXL95" s="141"/>
      <c r="FXM95" s="141"/>
      <c r="FXN95" s="141"/>
      <c r="FXO95" s="141"/>
      <c r="FXP95" s="141"/>
      <c r="FXQ95" s="141"/>
      <c r="FXR95" s="141"/>
      <c r="FXS95" s="141"/>
      <c r="FXT95" s="141"/>
      <c r="FXU95" s="141"/>
      <c r="FXV95" s="141"/>
      <c r="FXW95" s="141"/>
      <c r="FXX95" s="141"/>
      <c r="FXY95" s="141"/>
      <c r="FXZ95" s="141"/>
      <c r="FYA95" s="141"/>
      <c r="FYB95" s="141"/>
      <c r="FYC95" s="141"/>
      <c r="FYD95" s="141"/>
      <c r="FYE95" s="141"/>
      <c r="FYF95" s="141"/>
      <c r="FYG95" s="141"/>
      <c r="FYH95" s="141"/>
      <c r="FYI95" s="141"/>
      <c r="FYJ95" s="141"/>
      <c r="FYK95" s="141"/>
      <c r="FYL95" s="141"/>
      <c r="FYM95" s="141"/>
      <c r="FYN95" s="141"/>
      <c r="FYO95" s="141"/>
      <c r="FYP95" s="141"/>
      <c r="FYQ95" s="141"/>
      <c r="FYR95" s="141"/>
      <c r="FYS95" s="141"/>
      <c r="FYT95" s="141"/>
      <c r="FYU95" s="141"/>
      <c r="FYV95" s="141"/>
      <c r="FYW95" s="141"/>
      <c r="FYX95" s="141"/>
      <c r="FYY95" s="141"/>
      <c r="FYZ95" s="141"/>
      <c r="FZA95" s="141"/>
      <c r="FZB95" s="141"/>
      <c r="FZC95" s="141"/>
      <c r="FZD95" s="141"/>
      <c r="FZE95" s="141"/>
      <c r="FZF95" s="141"/>
      <c r="FZG95" s="141"/>
      <c r="FZH95" s="141"/>
      <c r="FZI95" s="141"/>
      <c r="FZJ95" s="141"/>
      <c r="FZK95" s="141"/>
      <c r="FZL95" s="141"/>
      <c r="FZM95" s="141"/>
      <c r="FZN95" s="141"/>
      <c r="FZO95" s="141"/>
      <c r="FZP95" s="141"/>
      <c r="FZQ95" s="141"/>
      <c r="FZR95" s="141"/>
      <c r="FZS95" s="141"/>
      <c r="FZT95" s="141"/>
      <c r="FZU95" s="141"/>
      <c r="FZV95" s="141"/>
      <c r="FZW95" s="141"/>
      <c r="FZX95" s="141"/>
      <c r="FZY95" s="141"/>
      <c r="FZZ95" s="141"/>
      <c r="GAA95" s="141"/>
      <c r="GAB95" s="141"/>
      <c r="GAC95" s="141"/>
      <c r="GAD95" s="141"/>
      <c r="GAE95" s="141"/>
      <c r="GAF95" s="141"/>
      <c r="GAG95" s="141"/>
      <c r="GAH95" s="141"/>
      <c r="GAI95" s="141"/>
      <c r="GAJ95" s="141"/>
      <c r="GAK95" s="141"/>
      <c r="GAL95" s="141"/>
      <c r="GAM95" s="141"/>
      <c r="GAN95" s="141"/>
      <c r="GAO95" s="141"/>
      <c r="GAP95" s="141"/>
      <c r="GAQ95" s="141"/>
      <c r="GAR95" s="141"/>
      <c r="GAS95" s="141"/>
      <c r="GAT95" s="141"/>
      <c r="GAU95" s="141"/>
      <c r="GAV95" s="141"/>
      <c r="GAW95" s="141"/>
      <c r="GAX95" s="141"/>
      <c r="GAY95" s="141"/>
      <c r="GAZ95" s="141"/>
      <c r="GBA95" s="141"/>
      <c r="GBB95" s="141"/>
      <c r="GBC95" s="141"/>
      <c r="GBD95" s="141"/>
      <c r="GBE95" s="141"/>
      <c r="GBF95" s="141"/>
      <c r="GBG95" s="141"/>
      <c r="GBH95" s="141"/>
      <c r="GBI95" s="141"/>
      <c r="GBJ95" s="141"/>
      <c r="GBK95" s="141"/>
      <c r="GBL95" s="141"/>
      <c r="GBM95" s="141"/>
      <c r="GBN95" s="141"/>
      <c r="GBO95" s="141"/>
      <c r="GBP95" s="141"/>
      <c r="GBQ95" s="141"/>
      <c r="GBR95" s="141"/>
      <c r="GBS95" s="141"/>
      <c r="GBT95" s="141"/>
      <c r="GBU95" s="141"/>
      <c r="GBV95" s="141"/>
      <c r="GBW95" s="141"/>
      <c r="GBX95" s="141"/>
      <c r="GBY95" s="141"/>
      <c r="GBZ95" s="141"/>
      <c r="GCA95" s="141"/>
      <c r="GCB95" s="141"/>
      <c r="GCC95" s="141"/>
      <c r="GCD95" s="141"/>
      <c r="GCE95" s="141"/>
      <c r="GCF95" s="141"/>
      <c r="GCG95" s="141"/>
      <c r="GCH95" s="141"/>
      <c r="GCI95" s="141"/>
      <c r="GCJ95" s="141"/>
      <c r="GCK95" s="141"/>
      <c r="GCL95" s="141"/>
      <c r="GCM95" s="141"/>
      <c r="GCN95" s="141"/>
      <c r="GCO95" s="141"/>
      <c r="GCP95" s="141"/>
      <c r="GCQ95" s="141"/>
      <c r="GCR95" s="141"/>
      <c r="GCS95" s="141"/>
      <c r="GCT95" s="141"/>
      <c r="GCU95" s="141"/>
      <c r="GCV95" s="141"/>
      <c r="GCW95" s="141"/>
      <c r="GCX95" s="141"/>
      <c r="GCY95" s="141"/>
      <c r="GCZ95" s="141"/>
      <c r="GDA95" s="141"/>
      <c r="GDB95" s="141"/>
      <c r="GDC95" s="141"/>
      <c r="GDD95" s="141"/>
      <c r="GDE95" s="141"/>
      <c r="GDF95" s="141"/>
      <c r="GDG95" s="141"/>
      <c r="GDH95" s="141"/>
      <c r="GDI95" s="141"/>
      <c r="GDJ95" s="141"/>
      <c r="GDK95" s="141"/>
      <c r="GDL95" s="141"/>
      <c r="GDM95" s="141"/>
      <c r="GDN95" s="141"/>
      <c r="GDO95" s="141"/>
      <c r="GDP95" s="141"/>
      <c r="GDQ95" s="141"/>
      <c r="GDR95" s="141"/>
      <c r="GDS95" s="141"/>
      <c r="GDT95" s="141"/>
      <c r="GDU95" s="141"/>
      <c r="GDV95" s="141"/>
      <c r="GDW95" s="141"/>
      <c r="GDX95" s="141"/>
      <c r="GDY95" s="141"/>
      <c r="GDZ95" s="141"/>
      <c r="GEA95" s="141"/>
      <c r="GEB95" s="141"/>
      <c r="GEC95" s="141"/>
      <c r="GED95" s="141"/>
      <c r="GEE95" s="141"/>
      <c r="GEF95" s="141"/>
      <c r="GEG95" s="141"/>
      <c r="GEH95" s="141"/>
      <c r="GEI95" s="141"/>
      <c r="GEJ95" s="141"/>
      <c r="GEK95" s="141"/>
      <c r="GEL95" s="141"/>
      <c r="GEM95" s="141"/>
      <c r="GEN95" s="141"/>
      <c r="GEO95" s="141"/>
      <c r="GEP95" s="141"/>
      <c r="GEQ95" s="141"/>
      <c r="GER95" s="141"/>
      <c r="GES95" s="141"/>
      <c r="GET95" s="141"/>
      <c r="GEU95" s="141"/>
      <c r="GEV95" s="141"/>
      <c r="GEW95" s="141"/>
      <c r="GEX95" s="141"/>
      <c r="GEY95" s="141"/>
      <c r="GEZ95" s="141"/>
      <c r="GFA95" s="141"/>
      <c r="GFB95" s="141"/>
      <c r="GFC95" s="141"/>
      <c r="GFD95" s="141"/>
      <c r="GFE95" s="141"/>
      <c r="GFF95" s="141"/>
      <c r="GFG95" s="141"/>
      <c r="GFH95" s="141"/>
      <c r="GFI95" s="141"/>
      <c r="GFJ95" s="141"/>
      <c r="GFK95" s="141"/>
      <c r="GFL95" s="141"/>
      <c r="GFM95" s="141"/>
      <c r="GFN95" s="141"/>
      <c r="GFO95" s="141"/>
      <c r="GFP95" s="141"/>
      <c r="GFQ95" s="141"/>
      <c r="GFR95" s="141"/>
      <c r="GFS95" s="141"/>
      <c r="GFT95" s="141"/>
      <c r="GFU95" s="141"/>
      <c r="GFV95" s="141"/>
      <c r="GFW95" s="141"/>
      <c r="GFX95" s="141"/>
      <c r="GFY95" s="141"/>
      <c r="GFZ95" s="141"/>
      <c r="GGA95" s="141"/>
      <c r="GGB95" s="141"/>
      <c r="GGC95" s="141"/>
      <c r="GGD95" s="141"/>
      <c r="GGE95" s="141"/>
      <c r="GGF95" s="141"/>
      <c r="GGG95" s="141"/>
      <c r="GGH95" s="141"/>
      <c r="GGI95" s="141"/>
      <c r="GGJ95" s="141"/>
      <c r="GGK95" s="141"/>
      <c r="GGL95" s="141"/>
      <c r="GGM95" s="141"/>
      <c r="GGN95" s="141"/>
      <c r="GGO95" s="141"/>
      <c r="GGP95" s="141"/>
      <c r="GGQ95" s="141"/>
      <c r="GGR95" s="141"/>
      <c r="GGS95" s="141"/>
      <c r="GGT95" s="141"/>
      <c r="GGU95" s="141"/>
      <c r="GGV95" s="141"/>
      <c r="GGW95" s="141"/>
      <c r="GGX95" s="141"/>
      <c r="GGY95" s="141"/>
      <c r="GGZ95" s="141"/>
      <c r="GHA95" s="141"/>
      <c r="GHB95" s="141"/>
      <c r="GHC95" s="141"/>
      <c r="GHD95" s="141"/>
      <c r="GHE95" s="141"/>
      <c r="GHF95" s="141"/>
      <c r="GHG95" s="141"/>
      <c r="GHH95" s="141"/>
      <c r="GHI95" s="141"/>
      <c r="GHJ95" s="141"/>
      <c r="GHK95" s="141"/>
      <c r="GHL95" s="141"/>
      <c r="GHM95" s="141"/>
      <c r="GHN95" s="141"/>
      <c r="GHO95" s="141"/>
      <c r="GHP95" s="141"/>
      <c r="GHQ95" s="141"/>
      <c r="GHR95" s="141"/>
      <c r="GHS95" s="141"/>
      <c r="GHT95" s="141"/>
      <c r="GHU95" s="141"/>
      <c r="GHV95" s="141"/>
      <c r="GHW95" s="141"/>
      <c r="GHX95" s="141"/>
      <c r="GHY95" s="141"/>
      <c r="GHZ95" s="141"/>
      <c r="GIA95" s="141"/>
      <c r="GIB95" s="141"/>
      <c r="GIC95" s="141"/>
      <c r="GID95" s="141"/>
      <c r="GIE95" s="141"/>
      <c r="GIF95" s="141"/>
      <c r="GIG95" s="141"/>
      <c r="GIH95" s="141"/>
      <c r="GII95" s="141"/>
      <c r="GIJ95" s="141"/>
      <c r="GIK95" s="141"/>
      <c r="GIL95" s="141"/>
      <c r="GIM95" s="141"/>
      <c r="GIN95" s="141"/>
      <c r="GIO95" s="141"/>
      <c r="GIP95" s="141"/>
      <c r="GIQ95" s="141"/>
      <c r="GIR95" s="141"/>
      <c r="GIS95" s="141"/>
      <c r="GIT95" s="141"/>
      <c r="GIU95" s="141"/>
      <c r="GIV95" s="141"/>
      <c r="GIW95" s="141"/>
      <c r="GIX95" s="141"/>
      <c r="GIY95" s="141"/>
      <c r="GIZ95" s="141"/>
      <c r="GJA95" s="141"/>
      <c r="GJB95" s="141"/>
      <c r="GJC95" s="141"/>
      <c r="GJD95" s="141"/>
      <c r="GJE95" s="141"/>
      <c r="GJF95" s="141"/>
      <c r="GJG95" s="141"/>
      <c r="GJH95" s="141"/>
      <c r="GJI95" s="141"/>
      <c r="GJJ95" s="141"/>
      <c r="GJK95" s="141"/>
      <c r="GJL95" s="141"/>
      <c r="GJM95" s="141"/>
      <c r="GJN95" s="141"/>
      <c r="GJO95" s="141"/>
      <c r="GJP95" s="141"/>
      <c r="GJQ95" s="141"/>
      <c r="GJR95" s="141"/>
      <c r="GJS95" s="141"/>
      <c r="GJT95" s="141"/>
      <c r="GJU95" s="141"/>
      <c r="GJV95" s="141"/>
      <c r="GJW95" s="141"/>
      <c r="GJX95" s="141"/>
      <c r="GJY95" s="141"/>
      <c r="GJZ95" s="141"/>
      <c r="GKA95" s="141"/>
      <c r="GKB95" s="141"/>
      <c r="GKC95" s="141"/>
      <c r="GKD95" s="141"/>
      <c r="GKE95" s="141"/>
      <c r="GKF95" s="141"/>
      <c r="GKG95" s="141"/>
      <c r="GKH95" s="141"/>
      <c r="GKI95" s="141"/>
      <c r="GKJ95" s="141"/>
      <c r="GKK95" s="141"/>
      <c r="GKL95" s="141"/>
      <c r="GKM95" s="141"/>
      <c r="GKN95" s="141"/>
      <c r="GKO95" s="141"/>
      <c r="GKP95" s="141"/>
      <c r="GKQ95" s="141"/>
      <c r="GKR95" s="141"/>
      <c r="GKS95" s="141"/>
      <c r="GKT95" s="141"/>
      <c r="GKU95" s="141"/>
      <c r="GKV95" s="141"/>
      <c r="GKW95" s="141"/>
      <c r="GKX95" s="141"/>
      <c r="GKY95" s="141"/>
      <c r="GKZ95" s="141"/>
      <c r="GLA95" s="141"/>
      <c r="GLB95" s="141"/>
      <c r="GLC95" s="141"/>
      <c r="GLD95" s="141"/>
      <c r="GLE95" s="141"/>
      <c r="GLF95" s="141"/>
      <c r="GLG95" s="141"/>
      <c r="GLH95" s="141"/>
      <c r="GLI95" s="141"/>
      <c r="GLJ95" s="141"/>
      <c r="GLK95" s="141"/>
      <c r="GLL95" s="141"/>
      <c r="GLM95" s="141"/>
      <c r="GLN95" s="141"/>
      <c r="GLO95" s="141"/>
      <c r="GLP95" s="141"/>
      <c r="GLQ95" s="141"/>
      <c r="GLR95" s="141"/>
      <c r="GLS95" s="141"/>
      <c r="GLT95" s="141"/>
      <c r="GLU95" s="141"/>
      <c r="GLV95" s="141"/>
      <c r="GLW95" s="141"/>
      <c r="GLX95" s="141"/>
      <c r="GLY95" s="141"/>
      <c r="GLZ95" s="141"/>
      <c r="GMA95" s="141"/>
      <c r="GMB95" s="141"/>
      <c r="GMC95" s="141"/>
      <c r="GMD95" s="141"/>
      <c r="GME95" s="141"/>
      <c r="GMF95" s="141"/>
      <c r="GMG95" s="141"/>
      <c r="GMH95" s="141"/>
      <c r="GMI95" s="141"/>
      <c r="GMJ95" s="141"/>
      <c r="GMK95" s="141"/>
      <c r="GML95" s="141"/>
      <c r="GMM95" s="141"/>
      <c r="GMN95" s="141"/>
      <c r="GMO95" s="141"/>
      <c r="GMP95" s="141"/>
      <c r="GMQ95" s="141"/>
      <c r="GMR95" s="141"/>
      <c r="GMS95" s="141"/>
      <c r="GMT95" s="141"/>
      <c r="GMU95" s="141"/>
      <c r="GMV95" s="141"/>
      <c r="GMW95" s="141"/>
      <c r="GMX95" s="141"/>
      <c r="GMY95" s="141"/>
      <c r="GMZ95" s="141"/>
      <c r="GNA95" s="141"/>
      <c r="GNB95" s="141"/>
      <c r="GNC95" s="141"/>
      <c r="GND95" s="141"/>
      <c r="GNE95" s="141"/>
      <c r="GNF95" s="141"/>
      <c r="GNG95" s="141"/>
      <c r="GNH95" s="141"/>
      <c r="GNI95" s="141"/>
      <c r="GNJ95" s="141"/>
      <c r="GNK95" s="141"/>
      <c r="GNL95" s="141"/>
      <c r="GNM95" s="141"/>
      <c r="GNN95" s="141"/>
      <c r="GNO95" s="141"/>
      <c r="GNP95" s="141"/>
      <c r="GNQ95" s="141"/>
      <c r="GNR95" s="141"/>
      <c r="GNS95" s="141"/>
      <c r="GNT95" s="141"/>
      <c r="GNU95" s="141"/>
      <c r="GNV95" s="141"/>
      <c r="GNW95" s="141"/>
      <c r="GNX95" s="141"/>
      <c r="GNY95" s="141"/>
      <c r="GNZ95" s="141"/>
      <c r="GOA95" s="141"/>
      <c r="GOB95" s="141"/>
      <c r="GOC95" s="141"/>
      <c r="GOD95" s="141"/>
      <c r="GOE95" s="141"/>
      <c r="GOF95" s="141"/>
      <c r="GOG95" s="141"/>
      <c r="GOH95" s="141"/>
      <c r="GOI95" s="141"/>
      <c r="GOJ95" s="141"/>
      <c r="GOK95" s="141"/>
      <c r="GOL95" s="141"/>
      <c r="GOM95" s="141"/>
      <c r="GON95" s="141"/>
      <c r="GOO95" s="141"/>
      <c r="GOP95" s="141"/>
      <c r="GOQ95" s="141"/>
      <c r="GOR95" s="141"/>
      <c r="GOS95" s="141"/>
      <c r="GOT95" s="141"/>
      <c r="GOU95" s="141"/>
      <c r="GOV95" s="141"/>
      <c r="GOW95" s="141"/>
      <c r="GOX95" s="141"/>
      <c r="GOY95" s="141"/>
      <c r="GOZ95" s="141"/>
      <c r="GPA95" s="141"/>
      <c r="GPB95" s="141"/>
      <c r="GPC95" s="141"/>
      <c r="GPD95" s="141"/>
      <c r="GPE95" s="141"/>
      <c r="GPF95" s="141"/>
      <c r="GPG95" s="141"/>
      <c r="GPH95" s="141"/>
      <c r="GPI95" s="141"/>
      <c r="GPJ95" s="141"/>
      <c r="GPK95" s="141"/>
      <c r="GPL95" s="141"/>
      <c r="GPM95" s="141"/>
      <c r="GPN95" s="141"/>
      <c r="GPO95" s="141"/>
      <c r="GPP95" s="141"/>
      <c r="GPQ95" s="141"/>
      <c r="GPR95" s="141"/>
      <c r="GPS95" s="141"/>
      <c r="GPT95" s="141"/>
      <c r="GPU95" s="141"/>
      <c r="GPV95" s="141"/>
      <c r="GPW95" s="141"/>
      <c r="GPX95" s="141"/>
      <c r="GPY95" s="141"/>
      <c r="GPZ95" s="141"/>
      <c r="GQA95" s="141"/>
      <c r="GQB95" s="141"/>
      <c r="GQC95" s="141"/>
      <c r="GQD95" s="141"/>
      <c r="GQE95" s="141"/>
      <c r="GQF95" s="141"/>
      <c r="GQG95" s="141"/>
      <c r="GQH95" s="141"/>
      <c r="GQI95" s="141"/>
      <c r="GQJ95" s="141"/>
      <c r="GQK95" s="141"/>
      <c r="GQL95" s="141"/>
      <c r="GQM95" s="141"/>
      <c r="GQN95" s="141"/>
      <c r="GQO95" s="141"/>
      <c r="GQP95" s="141"/>
      <c r="GQQ95" s="141"/>
      <c r="GQR95" s="141"/>
      <c r="GQS95" s="141"/>
      <c r="GQT95" s="141"/>
      <c r="GQU95" s="141"/>
      <c r="GQV95" s="141"/>
      <c r="GQW95" s="141"/>
      <c r="GQX95" s="141"/>
      <c r="GQY95" s="141"/>
      <c r="GQZ95" s="141"/>
      <c r="GRA95" s="141"/>
      <c r="GRB95" s="141"/>
      <c r="GRC95" s="141"/>
      <c r="GRD95" s="141"/>
      <c r="GRE95" s="141"/>
      <c r="GRF95" s="141"/>
      <c r="GRG95" s="141"/>
      <c r="GRH95" s="141"/>
      <c r="GRI95" s="141"/>
      <c r="GRJ95" s="141"/>
      <c r="GRK95" s="141"/>
      <c r="GRL95" s="141"/>
      <c r="GRM95" s="141"/>
      <c r="GRN95" s="141"/>
      <c r="GRO95" s="141"/>
      <c r="GRP95" s="141"/>
      <c r="GRQ95" s="141"/>
      <c r="GRR95" s="141"/>
      <c r="GRS95" s="141"/>
      <c r="GRT95" s="141"/>
      <c r="GRU95" s="141"/>
      <c r="GRV95" s="141"/>
      <c r="GRW95" s="141"/>
      <c r="GRX95" s="141"/>
      <c r="GRY95" s="141"/>
      <c r="GRZ95" s="141"/>
      <c r="GSA95" s="141"/>
      <c r="GSB95" s="141"/>
      <c r="GSC95" s="141"/>
      <c r="GSD95" s="141"/>
      <c r="GSE95" s="141"/>
      <c r="GSF95" s="141"/>
      <c r="GSG95" s="141"/>
      <c r="GSH95" s="141"/>
      <c r="GSI95" s="141"/>
      <c r="GSJ95" s="141"/>
      <c r="GSK95" s="141"/>
      <c r="GSL95" s="141"/>
      <c r="GSM95" s="141"/>
      <c r="GSN95" s="141"/>
      <c r="GSO95" s="141"/>
      <c r="GSP95" s="141"/>
      <c r="GSQ95" s="141"/>
      <c r="GSR95" s="141"/>
      <c r="GSS95" s="141"/>
      <c r="GST95" s="141"/>
      <c r="GSU95" s="141"/>
      <c r="GSV95" s="141"/>
      <c r="GSW95" s="141"/>
      <c r="GSX95" s="141"/>
      <c r="GSY95" s="141"/>
      <c r="GSZ95" s="141"/>
      <c r="GTA95" s="141"/>
      <c r="GTB95" s="141"/>
      <c r="GTC95" s="141"/>
      <c r="GTD95" s="141"/>
      <c r="GTE95" s="141"/>
      <c r="GTF95" s="141"/>
      <c r="GTG95" s="141"/>
      <c r="GTH95" s="141"/>
      <c r="GTI95" s="141"/>
      <c r="GTJ95" s="141"/>
      <c r="GTK95" s="141"/>
      <c r="GTL95" s="141"/>
      <c r="GTM95" s="141"/>
      <c r="GTN95" s="141"/>
      <c r="GTO95" s="141"/>
      <c r="GTP95" s="141"/>
      <c r="GTQ95" s="141"/>
      <c r="GTR95" s="141"/>
      <c r="GTS95" s="141"/>
      <c r="GTT95" s="141"/>
      <c r="GTU95" s="141"/>
      <c r="GTV95" s="141"/>
      <c r="GTW95" s="141"/>
      <c r="GTX95" s="141"/>
      <c r="GTY95" s="141"/>
      <c r="GTZ95" s="141"/>
      <c r="GUA95" s="141"/>
      <c r="GUB95" s="141"/>
      <c r="GUC95" s="141"/>
      <c r="GUD95" s="141"/>
      <c r="GUE95" s="141"/>
      <c r="GUF95" s="141"/>
      <c r="GUG95" s="141"/>
      <c r="GUH95" s="141"/>
      <c r="GUI95" s="141"/>
      <c r="GUJ95" s="141"/>
      <c r="GUK95" s="141"/>
      <c r="GUL95" s="141"/>
      <c r="GUM95" s="141"/>
      <c r="GUN95" s="141"/>
      <c r="GUO95" s="141"/>
      <c r="GUP95" s="141"/>
      <c r="GUQ95" s="141"/>
      <c r="GUR95" s="141"/>
      <c r="GUS95" s="141"/>
      <c r="GUT95" s="141"/>
      <c r="GUU95" s="141"/>
      <c r="GUV95" s="141"/>
      <c r="GUW95" s="141"/>
      <c r="GUX95" s="141"/>
      <c r="GUY95" s="141"/>
      <c r="GUZ95" s="141"/>
      <c r="GVA95" s="141"/>
      <c r="GVB95" s="141"/>
      <c r="GVC95" s="141"/>
      <c r="GVD95" s="141"/>
      <c r="GVE95" s="141"/>
      <c r="GVF95" s="141"/>
      <c r="GVG95" s="141"/>
      <c r="GVH95" s="141"/>
      <c r="GVI95" s="141"/>
      <c r="GVJ95" s="141"/>
      <c r="GVK95" s="141"/>
      <c r="GVL95" s="141"/>
      <c r="GVM95" s="141"/>
      <c r="GVN95" s="141"/>
      <c r="GVO95" s="141"/>
      <c r="GVP95" s="141"/>
      <c r="GVQ95" s="141"/>
      <c r="GVR95" s="141"/>
      <c r="GVS95" s="141"/>
      <c r="GVT95" s="141"/>
      <c r="GVU95" s="141"/>
      <c r="GVV95" s="141"/>
      <c r="GVW95" s="141"/>
      <c r="GVX95" s="141"/>
      <c r="GVY95" s="141"/>
      <c r="GVZ95" s="141"/>
      <c r="GWA95" s="141"/>
      <c r="GWB95" s="141"/>
      <c r="GWC95" s="141"/>
      <c r="GWD95" s="141"/>
      <c r="GWE95" s="141"/>
      <c r="GWF95" s="141"/>
      <c r="GWG95" s="141"/>
      <c r="GWH95" s="141"/>
      <c r="GWI95" s="141"/>
      <c r="GWJ95" s="141"/>
      <c r="GWK95" s="141"/>
      <c r="GWL95" s="141"/>
      <c r="GWM95" s="141"/>
      <c r="GWN95" s="141"/>
      <c r="GWO95" s="141"/>
      <c r="GWP95" s="141"/>
      <c r="GWQ95" s="141"/>
      <c r="GWR95" s="141"/>
      <c r="GWS95" s="141"/>
      <c r="GWT95" s="141"/>
      <c r="GWU95" s="141"/>
      <c r="GWV95" s="141"/>
      <c r="GWW95" s="141"/>
      <c r="GWX95" s="141"/>
      <c r="GWY95" s="141"/>
      <c r="GWZ95" s="141"/>
      <c r="GXA95" s="141"/>
      <c r="GXB95" s="141"/>
      <c r="GXC95" s="141"/>
      <c r="GXD95" s="141"/>
      <c r="GXE95" s="141"/>
      <c r="GXF95" s="141"/>
      <c r="GXG95" s="141"/>
      <c r="GXH95" s="141"/>
      <c r="GXI95" s="141"/>
      <c r="GXJ95" s="141"/>
      <c r="GXK95" s="141"/>
      <c r="GXL95" s="141"/>
      <c r="GXM95" s="141"/>
      <c r="GXN95" s="141"/>
      <c r="GXO95" s="141"/>
      <c r="GXP95" s="141"/>
      <c r="GXQ95" s="141"/>
      <c r="GXR95" s="141"/>
      <c r="GXS95" s="141"/>
      <c r="GXT95" s="141"/>
      <c r="GXU95" s="141"/>
      <c r="GXV95" s="141"/>
      <c r="GXW95" s="141"/>
      <c r="GXX95" s="141"/>
      <c r="GXY95" s="141"/>
      <c r="GXZ95" s="141"/>
      <c r="GYA95" s="141"/>
      <c r="GYB95" s="141"/>
      <c r="GYC95" s="141"/>
      <c r="GYD95" s="141"/>
      <c r="GYE95" s="141"/>
      <c r="GYF95" s="141"/>
      <c r="GYG95" s="141"/>
      <c r="GYH95" s="141"/>
      <c r="GYI95" s="141"/>
      <c r="GYJ95" s="141"/>
      <c r="GYK95" s="141"/>
      <c r="GYL95" s="141"/>
      <c r="GYM95" s="141"/>
      <c r="GYN95" s="141"/>
      <c r="GYO95" s="141"/>
      <c r="GYP95" s="141"/>
      <c r="GYQ95" s="141"/>
      <c r="GYR95" s="141"/>
      <c r="GYS95" s="141"/>
      <c r="GYT95" s="141"/>
      <c r="GYU95" s="141"/>
      <c r="GYV95" s="141"/>
      <c r="GYW95" s="141"/>
      <c r="GYX95" s="141"/>
      <c r="GYY95" s="141"/>
      <c r="GYZ95" s="141"/>
      <c r="GZA95" s="141"/>
      <c r="GZB95" s="141"/>
      <c r="GZC95" s="141"/>
      <c r="GZD95" s="141"/>
      <c r="GZE95" s="141"/>
      <c r="GZF95" s="141"/>
      <c r="GZG95" s="141"/>
      <c r="GZH95" s="141"/>
      <c r="GZI95" s="141"/>
      <c r="GZJ95" s="141"/>
      <c r="GZK95" s="141"/>
      <c r="GZL95" s="141"/>
      <c r="GZM95" s="141"/>
      <c r="GZN95" s="141"/>
      <c r="GZO95" s="141"/>
      <c r="GZP95" s="141"/>
      <c r="GZQ95" s="141"/>
      <c r="GZR95" s="141"/>
      <c r="GZS95" s="141"/>
      <c r="GZT95" s="141"/>
      <c r="GZU95" s="141"/>
      <c r="GZV95" s="141"/>
      <c r="GZW95" s="141"/>
      <c r="GZX95" s="141"/>
      <c r="GZY95" s="141"/>
      <c r="GZZ95" s="141"/>
      <c r="HAA95" s="141"/>
      <c r="HAB95" s="141"/>
      <c r="HAC95" s="141"/>
      <c r="HAD95" s="141"/>
      <c r="HAE95" s="141"/>
      <c r="HAF95" s="141"/>
      <c r="HAG95" s="141"/>
      <c r="HAH95" s="141"/>
      <c r="HAI95" s="141"/>
      <c r="HAJ95" s="141"/>
      <c r="HAK95" s="141"/>
      <c r="HAL95" s="141"/>
      <c r="HAM95" s="141"/>
      <c r="HAN95" s="141"/>
      <c r="HAO95" s="141"/>
      <c r="HAP95" s="141"/>
      <c r="HAQ95" s="141"/>
      <c r="HAR95" s="141"/>
      <c r="HAS95" s="141"/>
      <c r="HAT95" s="141"/>
      <c r="HAU95" s="141"/>
      <c r="HAV95" s="141"/>
      <c r="HAW95" s="141"/>
      <c r="HAX95" s="141"/>
      <c r="HAY95" s="141"/>
      <c r="HAZ95" s="141"/>
      <c r="HBA95" s="141"/>
      <c r="HBB95" s="141"/>
      <c r="HBC95" s="141"/>
      <c r="HBD95" s="141"/>
      <c r="HBE95" s="141"/>
      <c r="HBF95" s="141"/>
      <c r="HBG95" s="141"/>
      <c r="HBH95" s="141"/>
      <c r="HBI95" s="141"/>
      <c r="HBJ95" s="141"/>
      <c r="HBK95" s="141"/>
      <c r="HBL95" s="141"/>
      <c r="HBM95" s="141"/>
      <c r="HBN95" s="141"/>
      <c r="HBO95" s="141"/>
      <c r="HBP95" s="141"/>
      <c r="HBQ95" s="141"/>
      <c r="HBR95" s="141"/>
      <c r="HBS95" s="141"/>
      <c r="HBT95" s="141"/>
      <c r="HBU95" s="141"/>
      <c r="HBV95" s="141"/>
      <c r="HBW95" s="141"/>
      <c r="HBX95" s="141"/>
      <c r="HBY95" s="141"/>
      <c r="HBZ95" s="141"/>
      <c r="HCA95" s="141"/>
      <c r="HCB95" s="141"/>
      <c r="HCC95" s="141"/>
      <c r="HCD95" s="141"/>
      <c r="HCE95" s="141"/>
      <c r="HCF95" s="141"/>
      <c r="HCG95" s="141"/>
      <c r="HCH95" s="141"/>
      <c r="HCI95" s="141"/>
      <c r="HCJ95" s="141"/>
      <c r="HCK95" s="141"/>
      <c r="HCL95" s="141"/>
      <c r="HCM95" s="141"/>
      <c r="HCN95" s="141"/>
      <c r="HCO95" s="141"/>
      <c r="HCP95" s="141"/>
      <c r="HCQ95" s="141"/>
      <c r="HCR95" s="141"/>
      <c r="HCS95" s="141"/>
      <c r="HCT95" s="141"/>
      <c r="HCU95" s="141"/>
      <c r="HCV95" s="141"/>
      <c r="HCW95" s="141"/>
      <c r="HCX95" s="141"/>
      <c r="HCY95" s="141"/>
      <c r="HCZ95" s="141"/>
      <c r="HDA95" s="141"/>
      <c r="HDB95" s="141"/>
      <c r="HDC95" s="141"/>
      <c r="HDD95" s="141"/>
      <c r="HDE95" s="141"/>
      <c r="HDF95" s="141"/>
      <c r="HDG95" s="141"/>
      <c r="HDH95" s="141"/>
      <c r="HDI95" s="141"/>
      <c r="HDJ95" s="141"/>
      <c r="HDK95" s="141"/>
      <c r="HDL95" s="141"/>
      <c r="HDM95" s="141"/>
      <c r="HDN95" s="141"/>
      <c r="HDO95" s="141"/>
      <c r="HDP95" s="141"/>
      <c r="HDQ95" s="141"/>
      <c r="HDR95" s="141"/>
      <c r="HDS95" s="141"/>
      <c r="HDT95" s="141"/>
      <c r="HDU95" s="141"/>
      <c r="HDV95" s="141"/>
      <c r="HDW95" s="141"/>
      <c r="HDX95" s="141"/>
      <c r="HDY95" s="141"/>
      <c r="HDZ95" s="141"/>
      <c r="HEA95" s="141"/>
      <c r="HEB95" s="141"/>
      <c r="HEC95" s="141"/>
      <c r="HED95" s="141"/>
      <c r="HEE95" s="141"/>
      <c r="HEF95" s="141"/>
      <c r="HEG95" s="141"/>
      <c r="HEH95" s="141"/>
      <c r="HEI95" s="141"/>
      <c r="HEJ95" s="141"/>
      <c r="HEK95" s="141"/>
      <c r="HEL95" s="141"/>
      <c r="HEM95" s="141"/>
      <c r="HEN95" s="141"/>
      <c r="HEO95" s="141"/>
      <c r="HEP95" s="141"/>
      <c r="HEQ95" s="141"/>
      <c r="HER95" s="141"/>
      <c r="HES95" s="141"/>
      <c r="HET95" s="141"/>
      <c r="HEU95" s="141"/>
      <c r="HEV95" s="141"/>
      <c r="HEW95" s="141"/>
      <c r="HEX95" s="141"/>
      <c r="HEY95" s="141"/>
      <c r="HEZ95" s="141"/>
      <c r="HFA95" s="141"/>
      <c r="HFB95" s="141"/>
      <c r="HFC95" s="141"/>
      <c r="HFD95" s="141"/>
      <c r="HFE95" s="141"/>
      <c r="HFF95" s="141"/>
      <c r="HFG95" s="141"/>
      <c r="HFH95" s="141"/>
      <c r="HFI95" s="141"/>
      <c r="HFJ95" s="141"/>
      <c r="HFK95" s="141"/>
      <c r="HFL95" s="141"/>
      <c r="HFM95" s="141"/>
      <c r="HFN95" s="141"/>
      <c r="HFO95" s="141"/>
      <c r="HFP95" s="141"/>
      <c r="HFQ95" s="141"/>
      <c r="HFR95" s="141"/>
      <c r="HFS95" s="141"/>
      <c r="HFT95" s="141"/>
      <c r="HFU95" s="141"/>
      <c r="HFV95" s="141"/>
      <c r="HFW95" s="141"/>
      <c r="HFX95" s="141"/>
      <c r="HFY95" s="141"/>
      <c r="HFZ95" s="141"/>
      <c r="HGA95" s="141"/>
      <c r="HGB95" s="141"/>
      <c r="HGC95" s="141"/>
      <c r="HGD95" s="141"/>
      <c r="HGE95" s="141"/>
      <c r="HGF95" s="141"/>
      <c r="HGG95" s="141"/>
      <c r="HGH95" s="141"/>
      <c r="HGI95" s="141"/>
      <c r="HGJ95" s="141"/>
      <c r="HGK95" s="141"/>
      <c r="HGL95" s="141"/>
      <c r="HGM95" s="141"/>
      <c r="HGN95" s="141"/>
      <c r="HGO95" s="141"/>
      <c r="HGP95" s="141"/>
      <c r="HGQ95" s="141"/>
      <c r="HGR95" s="141"/>
      <c r="HGS95" s="141"/>
      <c r="HGT95" s="141"/>
      <c r="HGU95" s="141"/>
      <c r="HGV95" s="141"/>
      <c r="HGW95" s="141"/>
      <c r="HGX95" s="141"/>
      <c r="HGY95" s="141"/>
      <c r="HGZ95" s="141"/>
      <c r="HHA95" s="141"/>
      <c r="HHB95" s="141"/>
      <c r="HHC95" s="141"/>
      <c r="HHD95" s="141"/>
      <c r="HHE95" s="141"/>
      <c r="HHF95" s="141"/>
      <c r="HHG95" s="141"/>
      <c r="HHH95" s="141"/>
      <c r="HHI95" s="141"/>
      <c r="HHJ95" s="141"/>
      <c r="HHK95" s="141"/>
      <c r="HHL95" s="141"/>
      <c r="HHM95" s="141"/>
      <c r="HHN95" s="141"/>
      <c r="HHO95" s="141"/>
      <c r="HHP95" s="141"/>
      <c r="HHQ95" s="141"/>
      <c r="HHR95" s="141"/>
      <c r="HHS95" s="141"/>
      <c r="HHT95" s="141"/>
      <c r="HHU95" s="141"/>
      <c r="HHV95" s="141"/>
      <c r="HHW95" s="141"/>
      <c r="HHX95" s="141"/>
      <c r="HHY95" s="141"/>
      <c r="HHZ95" s="141"/>
      <c r="HIA95" s="141"/>
      <c r="HIB95" s="141"/>
      <c r="HIC95" s="141"/>
      <c r="HID95" s="141"/>
      <c r="HIE95" s="141"/>
      <c r="HIF95" s="141"/>
      <c r="HIG95" s="141"/>
      <c r="HIH95" s="141"/>
      <c r="HII95" s="141"/>
      <c r="HIJ95" s="141"/>
      <c r="HIK95" s="141"/>
      <c r="HIL95" s="141"/>
      <c r="HIM95" s="141"/>
      <c r="HIN95" s="141"/>
      <c r="HIO95" s="141"/>
      <c r="HIP95" s="141"/>
      <c r="HIQ95" s="141"/>
      <c r="HIR95" s="141"/>
      <c r="HIS95" s="141"/>
      <c r="HIT95" s="141"/>
      <c r="HIU95" s="141"/>
      <c r="HIV95" s="141"/>
      <c r="HIW95" s="141"/>
      <c r="HIX95" s="141"/>
      <c r="HIY95" s="141"/>
      <c r="HIZ95" s="141"/>
      <c r="HJA95" s="141"/>
      <c r="HJB95" s="141"/>
      <c r="HJC95" s="141"/>
      <c r="HJD95" s="141"/>
      <c r="HJE95" s="141"/>
      <c r="HJF95" s="141"/>
      <c r="HJG95" s="141"/>
      <c r="HJH95" s="141"/>
      <c r="HJI95" s="141"/>
      <c r="HJJ95" s="141"/>
      <c r="HJK95" s="141"/>
      <c r="HJL95" s="141"/>
      <c r="HJM95" s="141"/>
      <c r="HJN95" s="141"/>
      <c r="HJO95" s="141"/>
      <c r="HJP95" s="141"/>
      <c r="HJQ95" s="141"/>
      <c r="HJR95" s="141"/>
      <c r="HJS95" s="141"/>
      <c r="HJT95" s="141"/>
      <c r="HJU95" s="141"/>
      <c r="HJV95" s="141"/>
      <c r="HJW95" s="141"/>
      <c r="HJX95" s="141"/>
      <c r="HJY95" s="141"/>
      <c r="HJZ95" s="141"/>
      <c r="HKA95" s="141"/>
      <c r="HKB95" s="141"/>
      <c r="HKC95" s="141"/>
      <c r="HKD95" s="141"/>
      <c r="HKE95" s="141"/>
      <c r="HKF95" s="141"/>
      <c r="HKG95" s="141"/>
      <c r="HKH95" s="141"/>
      <c r="HKI95" s="141"/>
      <c r="HKJ95" s="141"/>
      <c r="HKK95" s="141"/>
      <c r="HKL95" s="141"/>
      <c r="HKM95" s="141"/>
      <c r="HKN95" s="141"/>
      <c r="HKO95" s="141"/>
      <c r="HKP95" s="141"/>
      <c r="HKQ95" s="141"/>
      <c r="HKR95" s="141"/>
      <c r="HKS95" s="141"/>
      <c r="HKT95" s="141"/>
      <c r="HKU95" s="141"/>
      <c r="HKV95" s="141"/>
      <c r="HKW95" s="141"/>
      <c r="HKX95" s="141"/>
      <c r="HKY95" s="141"/>
      <c r="HKZ95" s="141"/>
      <c r="HLA95" s="141"/>
      <c r="HLB95" s="141"/>
      <c r="HLC95" s="141"/>
      <c r="HLD95" s="141"/>
      <c r="HLE95" s="141"/>
      <c r="HLF95" s="141"/>
      <c r="HLG95" s="141"/>
      <c r="HLH95" s="141"/>
      <c r="HLI95" s="141"/>
      <c r="HLJ95" s="141"/>
      <c r="HLK95" s="141"/>
      <c r="HLL95" s="141"/>
      <c r="HLM95" s="141"/>
      <c r="HLN95" s="141"/>
      <c r="HLO95" s="141"/>
      <c r="HLP95" s="141"/>
      <c r="HLQ95" s="141"/>
      <c r="HLR95" s="141"/>
      <c r="HLS95" s="141"/>
      <c r="HLT95" s="141"/>
      <c r="HLU95" s="141"/>
      <c r="HLV95" s="141"/>
      <c r="HLW95" s="141"/>
      <c r="HLX95" s="141"/>
      <c r="HLY95" s="141"/>
      <c r="HLZ95" s="141"/>
      <c r="HMA95" s="141"/>
      <c r="HMB95" s="141"/>
      <c r="HMC95" s="141"/>
      <c r="HMD95" s="141"/>
      <c r="HME95" s="141"/>
      <c r="HMF95" s="141"/>
      <c r="HMG95" s="141"/>
      <c r="HMH95" s="141"/>
      <c r="HMI95" s="141"/>
      <c r="HMJ95" s="141"/>
      <c r="HMK95" s="141"/>
      <c r="HML95" s="141"/>
      <c r="HMM95" s="141"/>
      <c r="HMN95" s="141"/>
      <c r="HMO95" s="141"/>
      <c r="HMP95" s="141"/>
      <c r="HMQ95" s="141"/>
      <c r="HMR95" s="141"/>
      <c r="HMS95" s="141"/>
      <c r="HMT95" s="141"/>
      <c r="HMU95" s="141"/>
      <c r="HMV95" s="141"/>
      <c r="HMW95" s="141"/>
      <c r="HMX95" s="141"/>
      <c r="HMY95" s="141"/>
      <c r="HMZ95" s="141"/>
      <c r="HNA95" s="141"/>
      <c r="HNB95" s="141"/>
      <c r="HNC95" s="141"/>
      <c r="HND95" s="141"/>
      <c r="HNE95" s="141"/>
      <c r="HNF95" s="141"/>
      <c r="HNG95" s="141"/>
      <c r="HNH95" s="141"/>
      <c r="HNI95" s="141"/>
      <c r="HNJ95" s="141"/>
      <c r="HNK95" s="141"/>
      <c r="HNL95" s="141"/>
      <c r="HNM95" s="141"/>
      <c r="HNN95" s="141"/>
      <c r="HNO95" s="141"/>
      <c r="HNP95" s="141"/>
      <c r="HNQ95" s="141"/>
      <c r="HNR95" s="141"/>
      <c r="HNS95" s="141"/>
      <c r="HNT95" s="141"/>
      <c r="HNU95" s="141"/>
      <c r="HNV95" s="141"/>
      <c r="HNW95" s="141"/>
      <c r="HNX95" s="141"/>
      <c r="HNY95" s="141"/>
      <c r="HNZ95" s="141"/>
      <c r="HOA95" s="141"/>
      <c r="HOB95" s="141"/>
      <c r="HOC95" s="141"/>
      <c r="HOD95" s="141"/>
      <c r="HOE95" s="141"/>
      <c r="HOF95" s="141"/>
      <c r="HOG95" s="141"/>
      <c r="HOH95" s="141"/>
      <c r="HOI95" s="141"/>
      <c r="HOJ95" s="141"/>
      <c r="HOK95" s="141"/>
      <c r="HOL95" s="141"/>
      <c r="HOM95" s="141"/>
      <c r="HON95" s="141"/>
      <c r="HOO95" s="141"/>
      <c r="HOP95" s="141"/>
      <c r="HOQ95" s="141"/>
      <c r="HOR95" s="141"/>
      <c r="HOS95" s="141"/>
      <c r="HOT95" s="141"/>
      <c r="HOU95" s="141"/>
      <c r="HOV95" s="141"/>
      <c r="HOW95" s="141"/>
      <c r="HOX95" s="141"/>
      <c r="HOY95" s="141"/>
      <c r="HOZ95" s="141"/>
      <c r="HPA95" s="141"/>
      <c r="HPB95" s="141"/>
      <c r="HPC95" s="141"/>
      <c r="HPD95" s="141"/>
      <c r="HPE95" s="141"/>
      <c r="HPF95" s="141"/>
      <c r="HPG95" s="141"/>
      <c r="HPH95" s="141"/>
      <c r="HPI95" s="141"/>
      <c r="HPJ95" s="141"/>
      <c r="HPK95" s="141"/>
      <c r="HPL95" s="141"/>
      <c r="HPM95" s="141"/>
      <c r="HPN95" s="141"/>
      <c r="HPO95" s="141"/>
      <c r="HPP95" s="141"/>
      <c r="HPQ95" s="141"/>
      <c r="HPR95" s="141"/>
      <c r="HPS95" s="141"/>
      <c r="HPT95" s="141"/>
      <c r="HPU95" s="141"/>
      <c r="HPV95" s="141"/>
      <c r="HPW95" s="141"/>
      <c r="HPX95" s="141"/>
      <c r="HPY95" s="141"/>
      <c r="HPZ95" s="141"/>
      <c r="HQA95" s="141"/>
      <c r="HQB95" s="141"/>
      <c r="HQC95" s="141"/>
      <c r="HQD95" s="141"/>
      <c r="HQE95" s="141"/>
      <c r="HQF95" s="141"/>
      <c r="HQG95" s="141"/>
      <c r="HQH95" s="141"/>
      <c r="HQI95" s="141"/>
      <c r="HQJ95" s="141"/>
      <c r="HQK95" s="141"/>
      <c r="HQL95" s="141"/>
      <c r="HQM95" s="141"/>
      <c r="HQN95" s="141"/>
      <c r="HQO95" s="141"/>
      <c r="HQP95" s="141"/>
      <c r="HQQ95" s="141"/>
      <c r="HQR95" s="141"/>
      <c r="HQS95" s="141"/>
      <c r="HQT95" s="141"/>
      <c r="HQU95" s="141"/>
      <c r="HQV95" s="141"/>
      <c r="HQW95" s="141"/>
      <c r="HQX95" s="141"/>
      <c r="HQY95" s="141"/>
      <c r="HQZ95" s="141"/>
      <c r="HRA95" s="141"/>
      <c r="HRB95" s="141"/>
      <c r="HRC95" s="141"/>
      <c r="HRD95" s="141"/>
      <c r="HRE95" s="141"/>
      <c r="HRF95" s="141"/>
      <c r="HRG95" s="141"/>
      <c r="HRH95" s="141"/>
      <c r="HRI95" s="141"/>
      <c r="HRJ95" s="141"/>
      <c r="HRK95" s="141"/>
      <c r="HRL95" s="141"/>
      <c r="HRM95" s="141"/>
      <c r="HRN95" s="141"/>
      <c r="HRO95" s="141"/>
      <c r="HRP95" s="141"/>
      <c r="HRQ95" s="141"/>
      <c r="HRR95" s="141"/>
      <c r="HRS95" s="141"/>
      <c r="HRT95" s="141"/>
      <c r="HRU95" s="141"/>
      <c r="HRV95" s="141"/>
      <c r="HRW95" s="141"/>
      <c r="HRX95" s="141"/>
      <c r="HRY95" s="141"/>
      <c r="HRZ95" s="141"/>
      <c r="HSA95" s="141"/>
      <c r="HSB95" s="141"/>
      <c r="HSC95" s="141"/>
      <c r="HSD95" s="141"/>
      <c r="HSE95" s="141"/>
      <c r="HSF95" s="141"/>
      <c r="HSG95" s="141"/>
      <c r="HSH95" s="141"/>
      <c r="HSI95" s="141"/>
      <c r="HSJ95" s="141"/>
      <c r="HSK95" s="141"/>
      <c r="HSL95" s="141"/>
      <c r="HSM95" s="141"/>
      <c r="HSN95" s="141"/>
      <c r="HSO95" s="141"/>
      <c r="HSP95" s="141"/>
      <c r="HSQ95" s="141"/>
      <c r="HSR95" s="141"/>
      <c r="HSS95" s="141"/>
      <c r="HST95" s="141"/>
      <c r="HSU95" s="141"/>
      <c r="HSV95" s="141"/>
      <c r="HSW95" s="141"/>
      <c r="HSX95" s="141"/>
      <c r="HSY95" s="141"/>
      <c r="HSZ95" s="141"/>
      <c r="HTA95" s="141"/>
      <c r="HTB95" s="141"/>
      <c r="HTC95" s="141"/>
      <c r="HTD95" s="141"/>
      <c r="HTE95" s="141"/>
      <c r="HTF95" s="141"/>
      <c r="HTG95" s="141"/>
      <c r="HTH95" s="141"/>
      <c r="HTI95" s="141"/>
      <c r="HTJ95" s="141"/>
      <c r="HTK95" s="141"/>
      <c r="HTL95" s="141"/>
      <c r="HTM95" s="141"/>
      <c r="HTN95" s="141"/>
      <c r="HTO95" s="141"/>
      <c r="HTP95" s="141"/>
      <c r="HTQ95" s="141"/>
      <c r="HTR95" s="141"/>
      <c r="HTS95" s="141"/>
      <c r="HTT95" s="141"/>
      <c r="HTU95" s="141"/>
      <c r="HTV95" s="141"/>
      <c r="HTW95" s="141"/>
      <c r="HTX95" s="141"/>
      <c r="HTY95" s="141"/>
      <c r="HTZ95" s="141"/>
      <c r="HUA95" s="141"/>
      <c r="HUB95" s="141"/>
      <c r="HUC95" s="141"/>
      <c r="HUD95" s="141"/>
      <c r="HUE95" s="141"/>
      <c r="HUF95" s="141"/>
      <c r="HUG95" s="141"/>
      <c r="HUH95" s="141"/>
      <c r="HUI95" s="141"/>
      <c r="HUJ95" s="141"/>
      <c r="HUK95" s="141"/>
      <c r="HUL95" s="141"/>
      <c r="HUM95" s="141"/>
      <c r="HUN95" s="141"/>
      <c r="HUO95" s="141"/>
      <c r="HUP95" s="141"/>
      <c r="HUQ95" s="141"/>
      <c r="HUR95" s="141"/>
      <c r="HUS95" s="141"/>
      <c r="HUT95" s="141"/>
      <c r="HUU95" s="141"/>
      <c r="HUV95" s="141"/>
      <c r="HUW95" s="141"/>
      <c r="HUX95" s="141"/>
      <c r="HUY95" s="141"/>
      <c r="HUZ95" s="141"/>
      <c r="HVA95" s="141"/>
      <c r="HVB95" s="141"/>
      <c r="HVC95" s="141"/>
      <c r="HVD95" s="141"/>
      <c r="HVE95" s="141"/>
      <c r="HVF95" s="141"/>
      <c r="HVG95" s="141"/>
      <c r="HVH95" s="141"/>
      <c r="HVI95" s="141"/>
      <c r="HVJ95" s="141"/>
      <c r="HVK95" s="141"/>
      <c r="HVL95" s="141"/>
      <c r="HVM95" s="141"/>
      <c r="HVN95" s="141"/>
      <c r="HVO95" s="141"/>
      <c r="HVP95" s="141"/>
      <c r="HVQ95" s="141"/>
      <c r="HVR95" s="141"/>
      <c r="HVS95" s="141"/>
      <c r="HVT95" s="141"/>
      <c r="HVU95" s="141"/>
      <c r="HVV95" s="141"/>
      <c r="HVW95" s="141"/>
      <c r="HVX95" s="141"/>
      <c r="HVY95" s="141"/>
      <c r="HVZ95" s="141"/>
      <c r="HWA95" s="141"/>
      <c r="HWB95" s="141"/>
      <c r="HWC95" s="141"/>
      <c r="HWD95" s="141"/>
      <c r="HWE95" s="141"/>
      <c r="HWF95" s="141"/>
      <c r="HWG95" s="141"/>
      <c r="HWH95" s="141"/>
      <c r="HWI95" s="141"/>
      <c r="HWJ95" s="141"/>
      <c r="HWK95" s="141"/>
      <c r="HWL95" s="141"/>
      <c r="HWM95" s="141"/>
      <c r="HWN95" s="141"/>
      <c r="HWO95" s="141"/>
      <c r="HWP95" s="141"/>
      <c r="HWQ95" s="141"/>
      <c r="HWR95" s="141"/>
      <c r="HWS95" s="141"/>
      <c r="HWT95" s="141"/>
      <c r="HWU95" s="141"/>
      <c r="HWV95" s="141"/>
      <c r="HWW95" s="141"/>
      <c r="HWX95" s="141"/>
      <c r="HWY95" s="141"/>
      <c r="HWZ95" s="141"/>
      <c r="HXA95" s="141"/>
      <c r="HXB95" s="141"/>
      <c r="HXC95" s="141"/>
      <c r="HXD95" s="141"/>
      <c r="HXE95" s="141"/>
      <c r="HXF95" s="141"/>
      <c r="HXG95" s="141"/>
      <c r="HXH95" s="141"/>
      <c r="HXI95" s="141"/>
      <c r="HXJ95" s="141"/>
      <c r="HXK95" s="141"/>
      <c r="HXL95" s="141"/>
      <c r="HXM95" s="141"/>
      <c r="HXN95" s="141"/>
      <c r="HXO95" s="141"/>
      <c r="HXP95" s="141"/>
      <c r="HXQ95" s="141"/>
      <c r="HXR95" s="141"/>
      <c r="HXS95" s="141"/>
      <c r="HXT95" s="141"/>
      <c r="HXU95" s="141"/>
      <c r="HXV95" s="141"/>
      <c r="HXW95" s="141"/>
      <c r="HXX95" s="141"/>
      <c r="HXY95" s="141"/>
      <c r="HXZ95" s="141"/>
      <c r="HYA95" s="141"/>
      <c r="HYB95" s="141"/>
      <c r="HYC95" s="141"/>
      <c r="HYD95" s="141"/>
      <c r="HYE95" s="141"/>
      <c r="HYF95" s="141"/>
      <c r="HYG95" s="141"/>
      <c r="HYH95" s="141"/>
      <c r="HYI95" s="141"/>
      <c r="HYJ95" s="141"/>
      <c r="HYK95" s="141"/>
      <c r="HYL95" s="141"/>
      <c r="HYM95" s="141"/>
      <c r="HYN95" s="141"/>
      <c r="HYO95" s="141"/>
      <c r="HYP95" s="141"/>
      <c r="HYQ95" s="141"/>
      <c r="HYR95" s="141"/>
      <c r="HYS95" s="141"/>
      <c r="HYT95" s="141"/>
      <c r="HYU95" s="141"/>
      <c r="HYV95" s="141"/>
      <c r="HYW95" s="141"/>
      <c r="HYX95" s="141"/>
      <c r="HYY95" s="141"/>
      <c r="HYZ95" s="141"/>
      <c r="HZA95" s="141"/>
      <c r="HZB95" s="141"/>
      <c r="HZC95" s="141"/>
      <c r="HZD95" s="141"/>
      <c r="HZE95" s="141"/>
      <c r="HZF95" s="141"/>
      <c r="HZG95" s="141"/>
      <c r="HZH95" s="141"/>
      <c r="HZI95" s="141"/>
      <c r="HZJ95" s="141"/>
      <c r="HZK95" s="141"/>
      <c r="HZL95" s="141"/>
      <c r="HZM95" s="141"/>
      <c r="HZN95" s="141"/>
      <c r="HZO95" s="141"/>
      <c r="HZP95" s="141"/>
      <c r="HZQ95" s="141"/>
      <c r="HZR95" s="141"/>
      <c r="HZS95" s="141"/>
      <c r="HZT95" s="141"/>
      <c r="HZU95" s="141"/>
      <c r="HZV95" s="141"/>
      <c r="HZW95" s="141"/>
      <c r="HZX95" s="141"/>
      <c r="HZY95" s="141"/>
      <c r="HZZ95" s="141"/>
      <c r="IAA95" s="141"/>
      <c r="IAB95" s="141"/>
      <c r="IAC95" s="141"/>
      <c r="IAD95" s="141"/>
      <c r="IAE95" s="141"/>
      <c r="IAF95" s="141"/>
      <c r="IAG95" s="141"/>
      <c r="IAH95" s="141"/>
      <c r="IAI95" s="141"/>
      <c r="IAJ95" s="141"/>
      <c r="IAK95" s="141"/>
      <c r="IAL95" s="141"/>
      <c r="IAM95" s="141"/>
      <c r="IAN95" s="141"/>
      <c r="IAO95" s="141"/>
      <c r="IAP95" s="141"/>
      <c r="IAQ95" s="141"/>
      <c r="IAR95" s="141"/>
      <c r="IAS95" s="141"/>
      <c r="IAT95" s="141"/>
      <c r="IAU95" s="141"/>
      <c r="IAV95" s="141"/>
      <c r="IAW95" s="141"/>
      <c r="IAX95" s="141"/>
      <c r="IAY95" s="141"/>
      <c r="IAZ95" s="141"/>
      <c r="IBA95" s="141"/>
      <c r="IBB95" s="141"/>
      <c r="IBC95" s="141"/>
      <c r="IBD95" s="141"/>
      <c r="IBE95" s="141"/>
      <c r="IBF95" s="141"/>
      <c r="IBG95" s="141"/>
      <c r="IBH95" s="141"/>
      <c r="IBI95" s="141"/>
      <c r="IBJ95" s="141"/>
      <c r="IBK95" s="141"/>
      <c r="IBL95" s="141"/>
      <c r="IBM95" s="141"/>
      <c r="IBN95" s="141"/>
      <c r="IBO95" s="141"/>
      <c r="IBP95" s="141"/>
      <c r="IBQ95" s="141"/>
      <c r="IBR95" s="141"/>
      <c r="IBS95" s="141"/>
      <c r="IBT95" s="141"/>
      <c r="IBU95" s="141"/>
      <c r="IBV95" s="141"/>
      <c r="IBW95" s="141"/>
      <c r="IBX95" s="141"/>
      <c r="IBY95" s="141"/>
      <c r="IBZ95" s="141"/>
      <c r="ICA95" s="141"/>
      <c r="ICB95" s="141"/>
      <c r="ICC95" s="141"/>
      <c r="ICD95" s="141"/>
      <c r="ICE95" s="141"/>
      <c r="ICF95" s="141"/>
      <c r="ICG95" s="141"/>
      <c r="ICH95" s="141"/>
      <c r="ICI95" s="141"/>
      <c r="ICJ95" s="141"/>
      <c r="ICK95" s="141"/>
      <c r="ICL95" s="141"/>
      <c r="ICM95" s="141"/>
      <c r="ICN95" s="141"/>
      <c r="ICO95" s="141"/>
      <c r="ICP95" s="141"/>
      <c r="ICQ95" s="141"/>
      <c r="ICR95" s="141"/>
      <c r="ICS95" s="141"/>
      <c r="ICT95" s="141"/>
      <c r="ICU95" s="141"/>
      <c r="ICV95" s="141"/>
      <c r="ICW95" s="141"/>
      <c r="ICX95" s="141"/>
      <c r="ICY95" s="141"/>
      <c r="ICZ95" s="141"/>
      <c r="IDA95" s="141"/>
      <c r="IDB95" s="141"/>
      <c r="IDC95" s="141"/>
      <c r="IDD95" s="141"/>
      <c r="IDE95" s="141"/>
      <c r="IDF95" s="141"/>
      <c r="IDG95" s="141"/>
      <c r="IDH95" s="141"/>
      <c r="IDI95" s="141"/>
      <c r="IDJ95" s="141"/>
      <c r="IDK95" s="141"/>
      <c r="IDL95" s="141"/>
      <c r="IDM95" s="141"/>
      <c r="IDN95" s="141"/>
      <c r="IDO95" s="141"/>
      <c r="IDP95" s="141"/>
      <c r="IDQ95" s="141"/>
      <c r="IDR95" s="141"/>
      <c r="IDS95" s="141"/>
      <c r="IDT95" s="141"/>
      <c r="IDU95" s="141"/>
      <c r="IDV95" s="141"/>
      <c r="IDW95" s="141"/>
      <c r="IDX95" s="141"/>
      <c r="IDY95" s="141"/>
      <c r="IDZ95" s="141"/>
      <c r="IEA95" s="141"/>
      <c r="IEB95" s="141"/>
      <c r="IEC95" s="141"/>
      <c r="IED95" s="141"/>
      <c r="IEE95" s="141"/>
      <c r="IEF95" s="141"/>
      <c r="IEG95" s="141"/>
      <c r="IEH95" s="141"/>
      <c r="IEI95" s="141"/>
      <c r="IEJ95" s="141"/>
      <c r="IEK95" s="141"/>
      <c r="IEL95" s="141"/>
      <c r="IEM95" s="141"/>
      <c r="IEN95" s="141"/>
      <c r="IEO95" s="141"/>
      <c r="IEP95" s="141"/>
      <c r="IEQ95" s="141"/>
      <c r="IER95" s="141"/>
      <c r="IES95" s="141"/>
      <c r="IET95" s="141"/>
      <c r="IEU95" s="141"/>
      <c r="IEV95" s="141"/>
      <c r="IEW95" s="141"/>
      <c r="IEX95" s="141"/>
      <c r="IEY95" s="141"/>
      <c r="IEZ95" s="141"/>
      <c r="IFA95" s="141"/>
      <c r="IFB95" s="141"/>
      <c r="IFC95" s="141"/>
      <c r="IFD95" s="141"/>
      <c r="IFE95" s="141"/>
      <c r="IFF95" s="141"/>
      <c r="IFG95" s="141"/>
      <c r="IFH95" s="141"/>
      <c r="IFI95" s="141"/>
      <c r="IFJ95" s="141"/>
      <c r="IFK95" s="141"/>
      <c r="IFL95" s="141"/>
      <c r="IFM95" s="141"/>
      <c r="IFN95" s="141"/>
      <c r="IFO95" s="141"/>
      <c r="IFP95" s="141"/>
      <c r="IFQ95" s="141"/>
      <c r="IFR95" s="141"/>
      <c r="IFS95" s="141"/>
      <c r="IFT95" s="141"/>
      <c r="IFU95" s="141"/>
      <c r="IFV95" s="141"/>
      <c r="IFW95" s="141"/>
      <c r="IFX95" s="141"/>
      <c r="IFY95" s="141"/>
      <c r="IFZ95" s="141"/>
      <c r="IGA95" s="141"/>
      <c r="IGB95" s="141"/>
      <c r="IGC95" s="141"/>
      <c r="IGD95" s="141"/>
      <c r="IGE95" s="141"/>
      <c r="IGF95" s="141"/>
      <c r="IGG95" s="141"/>
      <c r="IGH95" s="141"/>
      <c r="IGI95" s="141"/>
      <c r="IGJ95" s="141"/>
      <c r="IGK95" s="141"/>
      <c r="IGL95" s="141"/>
      <c r="IGM95" s="141"/>
      <c r="IGN95" s="141"/>
      <c r="IGO95" s="141"/>
      <c r="IGP95" s="141"/>
      <c r="IGQ95" s="141"/>
      <c r="IGR95" s="141"/>
      <c r="IGS95" s="141"/>
      <c r="IGT95" s="141"/>
      <c r="IGU95" s="141"/>
      <c r="IGV95" s="141"/>
      <c r="IGW95" s="141"/>
      <c r="IGX95" s="141"/>
      <c r="IGY95" s="141"/>
      <c r="IGZ95" s="141"/>
      <c r="IHA95" s="141"/>
      <c r="IHB95" s="141"/>
      <c r="IHC95" s="141"/>
      <c r="IHD95" s="141"/>
      <c r="IHE95" s="141"/>
      <c r="IHF95" s="141"/>
      <c r="IHG95" s="141"/>
      <c r="IHH95" s="141"/>
      <c r="IHI95" s="141"/>
      <c r="IHJ95" s="141"/>
      <c r="IHK95" s="141"/>
      <c r="IHL95" s="141"/>
      <c r="IHM95" s="141"/>
      <c r="IHN95" s="141"/>
      <c r="IHO95" s="141"/>
      <c r="IHP95" s="141"/>
      <c r="IHQ95" s="141"/>
      <c r="IHR95" s="141"/>
      <c r="IHS95" s="141"/>
      <c r="IHT95" s="141"/>
      <c r="IHU95" s="141"/>
      <c r="IHV95" s="141"/>
      <c r="IHW95" s="141"/>
      <c r="IHX95" s="141"/>
      <c r="IHY95" s="141"/>
      <c r="IHZ95" s="141"/>
      <c r="IIA95" s="141"/>
      <c r="IIB95" s="141"/>
      <c r="IIC95" s="141"/>
      <c r="IID95" s="141"/>
      <c r="IIE95" s="141"/>
      <c r="IIF95" s="141"/>
      <c r="IIG95" s="141"/>
      <c r="IIH95" s="141"/>
      <c r="III95" s="141"/>
      <c r="IIJ95" s="141"/>
      <c r="IIK95" s="141"/>
      <c r="IIL95" s="141"/>
      <c r="IIM95" s="141"/>
      <c r="IIN95" s="141"/>
      <c r="IIO95" s="141"/>
      <c r="IIP95" s="141"/>
      <c r="IIQ95" s="141"/>
      <c r="IIR95" s="141"/>
      <c r="IIS95" s="141"/>
      <c r="IIT95" s="141"/>
      <c r="IIU95" s="141"/>
      <c r="IIV95" s="141"/>
      <c r="IIW95" s="141"/>
      <c r="IIX95" s="141"/>
      <c r="IIY95" s="141"/>
      <c r="IIZ95" s="141"/>
      <c r="IJA95" s="141"/>
      <c r="IJB95" s="141"/>
      <c r="IJC95" s="141"/>
      <c r="IJD95" s="141"/>
      <c r="IJE95" s="141"/>
      <c r="IJF95" s="141"/>
      <c r="IJG95" s="141"/>
      <c r="IJH95" s="141"/>
      <c r="IJI95" s="141"/>
      <c r="IJJ95" s="141"/>
      <c r="IJK95" s="141"/>
      <c r="IJL95" s="141"/>
      <c r="IJM95" s="141"/>
      <c r="IJN95" s="141"/>
      <c r="IJO95" s="141"/>
      <c r="IJP95" s="141"/>
      <c r="IJQ95" s="141"/>
      <c r="IJR95" s="141"/>
      <c r="IJS95" s="141"/>
      <c r="IJT95" s="141"/>
      <c r="IJU95" s="141"/>
      <c r="IJV95" s="141"/>
      <c r="IJW95" s="141"/>
      <c r="IJX95" s="141"/>
      <c r="IJY95" s="141"/>
      <c r="IJZ95" s="141"/>
      <c r="IKA95" s="141"/>
      <c r="IKB95" s="141"/>
      <c r="IKC95" s="141"/>
      <c r="IKD95" s="141"/>
      <c r="IKE95" s="141"/>
      <c r="IKF95" s="141"/>
      <c r="IKG95" s="141"/>
      <c r="IKH95" s="141"/>
      <c r="IKI95" s="141"/>
      <c r="IKJ95" s="141"/>
      <c r="IKK95" s="141"/>
      <c r="IKL95" s="141"/>
      <c r="IKM95" s="141"/>
      <c r="IKN95" s="141"/>
      <c r="IKO95" s="141"/>
      <c r="IKP95" s="141"/>
      <c r="IKQ95" s="141"/>
      <c r="IKR95" s="141"/>
      <c r="IKS95" s="141"/>
      <c r="IKT95" s="141"/>
      <c r="IKU95" s="141"/>
      <c r="IKV95" s="141"/>
      <c r="IKW95" s="141"/>
      <c r="IKX95" s="141"/>
      <c r="IKY95" s="141"/>
      <c r="IKZ95" s="141"/>
      <c r="ILA95" s="141"/>
      <c r="ILB95" s="141"/>
      <c r="ILC95" s="141"/>
      <c r="ILD95" s="141"/>
      <c r="ILE95" s="141"/>
      <c r="ILF95" s="141"/>
      <c r="ILG95" s="141"/>
      <c r="ILH95" s="141"/>
      <c r="ILI95" s="141"/>
      <c r="ILJ95" s="141"/>
      <c r="ILK95" s="141"/>
      <c r="ILL95" s="141"/>
      <c r="ILM95" s="141"/>
      <c r="ILN95" s="141"/>
      <c r="ILO95" s="141"/>
      <c r="ILP95" s="141"/>
      <c r="ILQ95" s="141"/>
      <c r="ILR95" s="141"/>
      <c r="ILS95" s="141"/>
      <c r="ILT95" s="141"/>
      <c r="ILU95" s="141"/>
      <c r="ILV95" s="141"/>
      <c r="ILW95" s="141"/>
      <c r="ILX95" s="141"/>
      <c r="ILY95" s="141"/>
      <c r="ILZ95" s="141"/>
      <c r="IMA95" s="141"/>
      <c r="IMB95" s="141"/>
      <c r="IMC95" s="141"/>
      <c r="IMD95" s="141"/>
      <c r="IME95" s="141"/>
      <c r="IMF95" s="141"/>
      <c r="IMG95" s="141"/>
      <c r="IMH95" s="141"/>
      <c r="IMI95" s="141"/>
      <c r="IMJ95" s="141"/>
      <c r="IMK95" s="141"/>
      <c r="IML95" s="141"/>
      <c r="IMM95" s="141"/>
      <c r="IMN95" s="141"/>
      <c r="IMO95" s="141"/>
      <c r="IMP95" s="141"/>
      <c r="IMQ95" s="141"/>
      <c r="IMR95" s="141"/>
      <c r="IMS95" s="141"/>
      <c r="IMT95" s="141"/>
      <c r="IMU95" s="141"/>
      <c r="IMV95" s="141"/>
      <c r="IMW95" s="141"/>
      <c r="IMX95" s="141"/>
      <c r="IMY95" s="141"/>
      <c r="IMZ95" s="141"/>
      <c r="INA95" s="141"/>
      <c r="INB95" s="141"/>
      <c r="INC95" s="141"/>
      <c r="IND95" s="141"/>
      <c r="INE95" s="141"/>
      <c r="INF95" s="141"/>
      <c r="ING95" s="141"/>
      <c r="INH95" s="141"/>
      <c r="INI95" s="141"/>
      <c r="INJ95" s="141"/>
      <c r="INK95" s="141"/>
      <c r="INL95" s="141"/>
      <c r="INM95" s="141"/>
      <c r="INN95" s="141"/>
      <c r="INO95" s="141"/>
      <c r="INP95" s="141"/>
      <c r="INQ95" s="141"/>
      <c r="INR95" s="141"/>
      <c r="INS95" s="141"/>
      <c r="INT95" s="141"/>
      <c r="INU95" s="141"/>
      <c r="INV95" s="141"/>
      <c r="INW95" s="141"/>
      <c r="INX95" s="141"/>
      <c r="INY95" s="141"/>
      <c r="INZ95" s="141"/>
      <c r="IOA95" s="141"/>
      <c r="IOB95" s="141"/>
      <c r="IOC95" s="141"/>
      <c r="IOD95" s="141"/>
      <c r="IOE95" s="141"/>
      <c r="IOF95" s="141"/>
      <c r="IOG95" s="141"/>
      <c r="IOH95" s="141"/>
      <c r="IOI95" s="141"/>
      <c r="IOJ95" s="141"/>
      <c r="IOK95" s="141"/>
      <c r="IOL95" s="141"/>
      <c r="IOM95" s="141"/>
      <c r="ION95" s="141"/>
      <c r="IOO95" s="141"/>
      <c r="IOP95" s="141"/>
      <c r="IOQ95" s="141"/>
      <c r="IOR95" s="141"/>
      <c r="IOS95" s="141"/>
      <c r="IOT95" s="141"/>
      <c r="IOU95" s="141"/>
      <c r="IOV95" s="141"/>
      <c r="IOW95" s="141"/>
      <c r="IOX95" s="141"/>
      <c r="IOY95" s="141"/>
      <c r="IOZ95" s="141"/>
      <c r="IPA95" s="141"/>
      <c r="IPB95" s="141"/>
      <c r="IPC95" s="141"/>
      <c r="IPD95" s="141"/>
      <c r="IPE95" s="141"/>
      <c r="IPF95" s="141"/>
      <c r="IPG95" s="141"/>
      <c r="IPH95" s="141"/>
      <c r="IPI95" s="141"/>
      <c r="IPJ95" s="141"/>
      <c r="IPK95" s="141"/>
      <c r="IPL95" s="141"/>
      <c r="IPM95" s="141"/>
      <c r="IPN95" s="141"/>
      <c r="IPO95" s="141"/>
      <c r="IPP95" s="141"/>
      <c r="IPQ95" s="141"/>
      <c r="IPR95" s="141"/>
      <c r="IPS95" s="141"/>
      <c r="IPT95" s="141"/>
      <c r="IPU95" s="141"/>
      <c r="IPV95" s="141"/>
      <c r="IPW95" s="141"/>
      <c r="IPX95" s="141"/>
      <c r="IPY95" s="141"/>
      <c r="IPZ95" s="141"/>
      <c r="IQA95" s="141"/>
      <c r="IQB95" s="141"/>
      <c r="IQC95" s="141"/>
      <c r="IQD95" s="141"/>
      <c r="IQE95" s="141"/>
      <c r="IQF95" s="141"/>
      <c r="IQG95" s="141"/>
      <c r="IQH95" s="141"/>
      <c r="IQI95" s="141"/>
      <c r="IQJ95" s="141"/>
      <c r="IQK95" s="141"/>
      <c r="IQL95" s="141"/>
      <c r="IQM95" s="141"/>
      <c r="IQN95" s="141"/>
      <c r="IQO95" s="141"/>
      <c r="IQP95" s="141"/>
      <c r="IQQ95" s="141"/>
      <c r="IQR95" s="141"/>
      <c r="IQS95" s="141"/>
      <c r="IQT95" s="141"/>
      <c r="IQU95" s="141"/>
      <c r="IQV95" s="141"/>
      <c r="IQW95" s="141"/>
      <c r="IQX95" s="141"/>
      <c r="IQY95" s="141"/>
      <c r="IQZ95" s="141"/>
      <c r="IRA95" s="141"/>
      <c r="IRB95" s="141"/>
      <c r="IRC95" s="141"/>
      <c r="IRD95" s="141"/>
      <c r="IRE95" s="141"/>
      <c r="IRF95" s="141"/>
      <c r="IRG95" s="141"/>
      <c r="IRH95" s="141"/>
      <c r="IRI95" s="141"/>
      <c r="IRJ95" s="141"/>
      <c r="IRK95" s="141"/>
      <c r="IRL95" s="141"/>
      <c r="IRM95" s="141"/>
      <c r="IRN95" s="141"/>
      <c r="IRO95" s="141"/>
      <c r="IRP95" s="141"/>
      <c r="IRQ95" s="141"/>
      <c r="IRR95" s="141"/>
      <c r="IRS95" s="141"/>
      <c r="IRT95" s="141"/>
      <c r="IRU95" s="141"/>
      <c r="IRV95" s="141"/>
      <c r="IRW95" s="141"/>
      <c r="IRX95" s="141"/>
      <c r="IRY95" s="141"/>
      <c r="IRZ95" s="141"/>
      <c r="ISA95" s="141"/>
      <c r="ISB95" s="141"/>
      <c r="ISC95" s="141"/>
      <c r="ISD95" s="141"/>
      <c r="ISE95" s="141"/>
      <c r="ISF95" s="141"/>
      <c r="ISG95" s="141"/>
      <c r="ISH95" s="141"/>
      <c r="ISI95" s="141"/>
      <c r="ISJ95" s="141"/>
      <c r="ISK95" s="141"/>
      <c r="ISL95" s="141"/>
      <c r="ISM95" s="141"/>
      <c r="ISN95" s="141"/>
      <c r="ISO95" s="141"/>
      <c r="ISP95" s="141"/>
      <c r="ISQ95" s="141"/>
      <c r="ISR95" s="141"/>
      <c r="ISS95" s="141"/>
      <c r="IST95" s="141"/>
      <c r="ISU95" s="141"/>
      <c r="ISV95" s="141"/>
      <c r="ISW95" s="141"/>
      <c r="ISX95" s="141"/>
      <c r="ISY95" s="141"/>
      <c r="ISZ95" s="141"/>
      <c r="ITA95" s="141"/>
      <c r="ITB95" s="141"/>
      <c r="ITC95" s="141"/>
      <c r="ITD95" s="141"/>
      <c r="ITE95" s="141"/>
      <c r="ITF95" s="141"/>
      <c r="ITG95" s="141"/>
      <c r="ITH95" s="141"/>
      <c r="ITI95" s="141"/>
      <c r="ITJ95" s="141"/>
      <c r="ITK95" s="141"/>
      <c r="ITL95" s="141"/>
      <c r="ITM95" s="141"/>
      <c r="ITN95" s="141"/>
      <c r="ITO95" s="141"/>
      <c r="ITP95" s="141"/>
      <c r="ITQ95" s="141"/>
      <c r="ITR95" s="141"/>
      <c r="ITS95" s="141"/>
      <c r="ITT95" s="141"/>
      <c r="ITU95" s="141"/>
      <c r="ITV95" s="141"/>
      <c r="ITW95" s="141"/>
      <c r="ITX95" s="141"/>
      <c r="ITY95" s="141"/>
      <c r="ITZ95" s="141"/>
      <c r="IUA95" s="141"/>
      <c r="IUB95" s="141"/>
      <c r="IUC95" s="141"/>
      <c r="IUD95" s="141"/>
      <c r="IUE95" s="141"/>
      <c r="IUF95" s="141"/>
      <c r="IUG95" s="141"/>
      <c r="IUH95" s="141"/>
      <c r="IUI95" s="141"/>
      <c r="IUJ95" s="141"/>
      <c r="IUK95" s="141"/>
      <c r="IUL95" s="141"/>
      <c r="IUM95" s="141"/>
      <c r="IUN95" s="141"/>
      <c r="IUO95" s="141"/>
      <c r="IUP95" s="141"/>
      <c r="IUQ95" s="141"/>
      <c r="IUR95" s="141"/>
      <c r="IUS95" s="141"/>
      <c r="IUT95" s="141"/>
      <c r="IUU95" s="141"/>
      <c r="IUV95" s="141"/>
      <c r="IUW95" s="141"/>
      <c r="IUX95" s="141"/>
      <c r="IUY95" s="141"/>
      <c r="IUZ95" s="141"/>
      <c r="IVA95" s="141"/>
      <c r="IVB95" s="141"/>
      <c r="IVC95" s="141"/>
      <c r="IVD95" s="141"/>
      <c r="IVE95" s="141"/>
      <c r="IVF95" s="141"/>
      <c r="IVG95" s="141"/>
      <c r="IVH95" s="141"/>
      <c r="IVI95" s="141"/>
      <c r="IVJ95" s="141"/>
      <c r="IVK95" s="141"/>
      <c r="IVL95" s="141"/>
      <c r="IVM95" s="141"/>
      <c r="IVN95" s="141"/>
      <c r="IVO95" s="141"/>
      <c r="IVP95" s="141"/>
      <c r="IVQ95" s="141"/>
      <c r="IVR95" s="141"/>
      <c r="IVS95" s="141"/>
      <c r="IVT95" s="141"/>
      <c r="IVU95" s="141"/>
      <c r="IVV95" s="141"/>
      <c r="IVW95" s="141"/>
      <c r="IVX95" s="141"/>
      <c r="IVY95" s="141"/>
      <c r="IVZ95" s="141"/>
      <c r="IWA95" s="141"/>
      <c r="IWB95" s="141"/>
      <c r="IWC95" s="141"/>
      <c r="IWD95" s="141"/>
      <c r="IWE95" s="141"/>
      <c r="IWF95" s="141"/>
      <c r="IWG95" s="141"/>
      <c r="IWH95" s="141"/>
      <c r="IWI95" s="141"/>
      <c r="IWJ95" s="141"/>
      <c r="IWK95" s="141"/>
      <c r="IWL95" s="141"/>
      <c r="IWM95" s="141"/>
      <c r="IWN95" s="141"/>
      <c r="IWO95" s="141"/>
      <c r="IWP95" s="141"/>
      <c r="IWQ95" s="141"/>
      <c r="IWR95" s="141"/>
      <c r="IWS95" s="141"/>
      <c r="IWT95" s="141"/>
      <c r="IWU95" s="141"/>
      <c r="IWV95" s="141"/>
      <c r="IWW95" s="141"/>
      <c r="IWX95" s="141"/>
      <c r="IWY95" s="141"/>
      <c r="IWZ95" s="141"/>
      <c r="IXA95" s="141"/>
      <c r="IXB95" s="141"/>
      <c r="IXC95" s="141"/>
      <c r="IXD95" s="141"/>
      <c r="IXE95" s="141"/>
      <c r="IXF95" s="141"/>
      <c r="IXG95" s="141"/>
      <c r="IXH95" s="141"/>
      <c r="IXI95" s="141"/>
      <c r="IXJ95" s="141"/>
      <c r="IXK95" s="141"/>
      <c r="IXL95" s="141"/>
      <c r="IXM95" s="141"/>
      <c r="IXN95" s="141"/>
      <c r="IXO95" s="141"/>
      <c r="IXP95" s="141"/>
      <c r="IXQ95" s="141"/>
      <c r="IXR95" s="141"/>
      <c r="IXS95" s="141"/>
      <c r="IXT95" s="141"/>
      <c r="IXU95" s="141"/>
      <c r="IXV95" s="141"/>
      <c r="IXW95" s="141"/>
      <c r="IXX95" s="141"/>
      <c r="IXY95" s="141"/>
      <c r="IXZ95" s="141"/>
      <c r="IYA95" s="141"/>
      <c r="IYB95" s="141"/>
      <c r="IYC95" s="141"/>
      <c r="IYD95" s="141"/>
      <c r="IYE95" s="141"/>
      <c r="IYF95" s="141"/>
      <c r="IYG95" s="141"/>
      <c r="IYH95" s="141"/>
      <c r="IYI95" s="141"/>
      <c r="IYJ95" s="141"/>
      <c r="IYK95" s="141"/>
      <c r="IYL95" s="141"/>
      <c r="IYM95" s="141"/>
      <c r="IYN95" s="141"/>
      <c r="IYO95" s="141"/>
      <c r="IYP95" s="141"/>
      <c r="IYQ95" s="141"/>
      <c r="IYR95" s="141"/>
      <c r="IYS95" s="141"/>
      <c r="IYT95" s="141"/>
      <c r="IYU95" s="141"/>
      <c r="IYV95" s="141"/>
      <c r="IYW95" s="141"/>
      <c r="IYX95" s="141"/>
      <c r="IYY95" s="141"/>
      <c r="IYZ95" s="141"/>
      <c r="IZA95" s="141"/>
      <c r="IZB95" s="141"/>
      <c r="IZC95" s="141"/>
      <c r="IZD95" s="141"/>
      <c r="IZE95" s="141"/>
      <c r="IZF95" s="141"/>
      <c r="IZG95" s="141"/>
      <c r="IZH95" s="141"/>
      <c r="IZI95" s="141"/>
      <c r="IZJ95" s="141"/>
      <c r="IZK95" s="141"/>
      <c r="IZL95" s="141"/>
      <c r="IZM95" s="141"/>
      <c r="IZN95" s="141"/>
      <c r="IZO95" s="141"/>
      <c r="IZP95" s="141"/>
      <c r="IZQ95" s="141"/>
      <c r="IZR95" s="141"/>
      <c r="IZS95" s="141"/>
      <c r="IZT95" s="141"/>
      <c r="IZU95" s="141"/>
      <c r="IZV95" s="141"/>
      <c r="IZW95" s="141"/>
      <c r="IZX95" s="141"/>
      <c r="IZY95" s="141"/>
      <c r="IZZ95" s="141"/>
      <c r="JAA95" s="141"/>
      <c r="JAB95" s="141"/>
      <c r="JAC95" s="141"/>
      <c r="JAD95" s="141"/>
      <c r="JAE95" s="141"/>
      <c r="JAF95" s="141"/>
      <c r="JAG95" s="141"/>
      <c r="JAH95" s="141"/>
      <c r="JAI95" s="141"/>
      <c r="JAJ95" s="141"/>
      <c r="JAK95" s="141"/>
      <c r="JAL95" s="141"/>
      <c r="JAM95" s="141"/>
      <c r="JAN95" s="141"/>
      <c r="JAO95" s="141"/>
      <c r="JAP95" s="141"/>
      <c r="JAQ95" s="141"/>
      <c r="JAR95" s="141"/>
      <c r="JAS95" s="141"/>
      <c r="JAT95" s="141"/>
      <c r="JAU95" s="141"/>
      <c r="JAV95" s="141"/>
      <c r="JAW95" s="141"/>
      <c r="JAX95" s="141"/>
      <c r="JAY95" s="141"/>
      <c r="JAZ95" s="141"/>
      <c r="JBA95" s="141"/>
      <c r="JBB95" s="141"/>
      <c r="JBC95" s="141"/>
      <c r="JBD95" s="141"/>
      <c r="JBE95" s="141"/>
      <c r="JBF95" s="141"/>
      <c r="JBG95" s="141"/>
      <c r="JBH95" s="141"/>
      <c r="JBI95" s="141"/>
      <c r="JBJ95" s="141"/>
      <c r="JBK95" s="141"/>
      <c r="JBL95" s="141"/>
      <c r="JBM95" s="141"/>
      <c r="JBN95" s="141"/>
      <c r="JBO95" s="141"/>
      <c r="JBP95" s="141"/>
      <c r="JBQ95" s="141"/>
      <c r="JBR95" s="141"/>
      <c r="JBS95" s="141"/>
      <c r="JBT95" s="141"/>
      <c r="JBU95" s="141"/>
      <c r="JBV95" s="141"/>
      <c r="JBW95" s="141"/>
      <c r="JBX95" s="141"/>
      <c r="JBY95" s="141"/>
      <c r="JBZ95" s="141"/>
      <c r="JCA95" s="141"/>
      <c r="JCB95" s="141"/>
      <c r="JCC95" s="141"/>
      <c r="JCD95" s="141"/>
      <c r="JCE95" s="141"/>
      <c r="JCF95" s="141"/>
      <c r="JCG95" s="141"/>
      <c r="JCH95" s="141"/>
      <c r="JCI95" s="141"/>
      <c r="JCJ95" s="141"/>
      <c r="JCK95" s="141"/>
      <c r="JCL95" s="141"/>
      <c r="JCM95" s="141"/>
      <c r="JCN95" s="141"/>
      <c r="JCO95" s="141"/>
      <c r="JCP95" s="141"/>
      <c r="JCQ95" s="141"/>
      <c r="JCR95" s="141"/>
      <c r="JCS95" s="141"/>
      <c r="JCT95" s="141"/>
      <c r="JCU95" s="141"/>
      <c r="JCV95" s="141"/>
      <c r="JCW95" s="141"/>
      <c r="JCX95" s="141"/>
      <c r="JCY95" s="141"/>
      <c r="JCZ95" s="141"/>
      <c r="JDA95" s="141"/>
      <c r="JDB95" s="141"/>
      <c r="JDC95" s="141"/>
      <c r="JDD95" s="141"/>
      <c r="JDE95" s="141"/>
      <c r="JDF95" s="141"/>
      <c r="JDG95" s="141"/>
      <c r="JDH95" s="141"/>
      <c r="JDI95" s="141"/>
      <c r="JDJ95" s="141"/>
      <c r="JDK95" s="141"/>
      <c r="JDL95" s="141"/>
      <c r="JDM95" s="141"/>
      <c r="JDN95" s="141"/>
      <c r="JDO95" s="141"/>
      <c r="JDP95" s="141"/>
      <c r="JDQ95" s="141"/>
      <c r="JDR95" s="141"/>
      <c r="JDS95" s="141"/>
      <c r="JDT95" s="141"/>
      <c r="JDU95" s="141"/>
      <c r="JDV95" s="141"/>
      <c r="JDW95" s="141"/>
      <c r="JDX95" s="141"/>
      <c r="JDY95" s="141"/>
      <c r="JDZ95" s="141"/>
      <c r="JEA95" s="141"/>
      <c r="JEB95" s="141"/>
      <c r="JEC95" s="141"/>
      <c r="JED95" s="141"/>
      <c r="JEE95" s="141"/>
      <c r="JEF95" s="141"/>
      <c r="JEG95" s="141"/>
      <c r="JEH95" s="141"/>
      <c r="JEI95" s="141"/>
      <c r="JEJ95" s="141"/>
      <c r="JEK95" s="141"/>
      <c r="JEL95" s="141"/>
      <c r="JEM95" s="141"/>
      <c r="JEN95" s="141"/>
      <c r="JEO95" s="141"/>
      <c r="JEP95" s="141"/>
      <c r="JEQ95" s="141"/>
      <c r="JER95" s="141"/>
      <c r="JES95" s="141"/>
      <c r="JET95" s="141"/>
      <c r="JEU95" s="141"/>
      <c r="JEV95" s="141"/>
      <c r="JEW95" s="141"/>
      <c r="JEX95" s="141"/>
      <c r="JEY95" s="141"/>
      <c r="JEZ95" s="141"/>
      <c r="JFA95" s="141"/>
      <c r="JFB95" s="141"/>
      <c r="JFC95" s="141"/>
      <c r="JFD95" s="141"/>
      <c r="JFE95" s="141"/>
      <c r="JFF95" s="141"/>
      <c r="JFG95" s="141"/>
      <c r="JFH95" s="141"/>
      <c r="JFI95" s="141"/>
      <c r="JFJ95" s="141"/>
      <c r="JFK95" s="141"/>
      <c r="JFL95" s="141"/>
      <c r="JFM95" s="141"/>
      <c r="JFN95" s="141"/>
      <c r="JFO95" s="141"/>
      <c r="JFP95" s="141"/>
      <c r="JFQ95" s="141"/>
      <c r="JFR95" s="141"/>
      <c r="JFS95" s="141"/>
      <c r="JFT95" s="141"/>
      <c r="JFU95" s="141"/>
      <c r="JFV95" s="141"/>
      <c r="JFW95" s="141"/>
      <c r="JFX95" s="141"/>
      <c r="JFY95" s="141"/>
      <c r="JFZ95" s="141"/>
      <c r="JGA95" s="141"/>
      <c r="JGB95" s="141"/>
      <c r="JGC95" s="141"/>
      <c r="JGD95" s="141"/>
      <c r="JGE95" s="141"/>
      <c r="JGF95" s="141"/>
      <c r="JGG95" s="141"/>
      <c r="JGH95" s="141"/>
      <c r="JGI95" s="141"/>
      <c r="JGJ95" s="141"/>
      <c r="JGK95" s="141"/>
      <c r="JGL95" s="141"/>
      <c r="JGM95" s="141"/>
      <c r="JGN95" s="141"/>
      <c r="JGO95" s="141"/>
      <c r="JGP95" s="141"/>
      <c r="JGQ95" s="141"/>
      <c r="JGR95" s="141"/>
      <c r="JGS95" s="141"/>
      <c r="JGT95" s="141"/>
      <c r="JGU95" s="141"/>
      <c r="JGV95" s="141"/>
      <c r="JGW95" s="141"/>
      <c r="JGX95" s="141"/>
      <c r="JGY95" s="141"/>
      <c r="JGZ95" s="141"/>
      <c r="JHA95" s="141"/>
      <c r="JHB95" s="141"/>
      <c r="JHC95" s="141"/>
      <c r="JHD95" s="141"/>
      <c r="JHE95" s="141"/>
      <c r="JHF95" s="141"/>
      <c r="JHG95" s="141"/>
      <c r="JHH95" s="141"/>
      <c r="JHI95" s="141"/>
      <c r="JHJ95" s="141"/>
      <c r="JHK95" s="141"/>
      <c r="JHL95" s="141"/>
      <c r="JHM95" s="141"/>
      <c r="JHN95" s="141"/>
      <c r="JHO95" s="141"/>
      <c r="JHP95" s="141"/>
      <c r="JHQ95" s="141"/>
      <c r="JHR95" s="141"/>
      <c r="JHS95" s="141"/>
      <c r="JHT95" s="141"/>
      <c r="JHU95" s="141"/>
      <c r="JHV95" s="141"/>
      <c r="JHW95" s="141"/>
      <c r="JHX95" s="141"/>
      <c r="JHY95" s="141"/>
      <c r="JHZ95" s="141"/>
      <c r="JIA95" s="141"/>
      <c r="JIB95" s="141"/>
      <c r="JIC95" s="141"/>
      <c r="JID95" s="141"/>
      <c r="JIE95" s="141"/>
      <c r="JIF95" s="141"/>
      <c r="JIG95" s="141"/>
      <c r="JIH95" s="141"/>
      <c r="JII95" s="141"/>
      <c r="JIJ95" s="141"/>
      <c r="JIK95" s="141"/>
      <c r="JIL95" s="141"/>
      <c r="JIM95" s="141"/>
      <c r="JIN95" s="141"/>
      <c r="JIO95" s="141"/>
      <c r="JIP95" s="141"/>
      <c r="JIQ95" s="141"/>
      <c r="JIR95" s="141"/>
      <c r="JIS95" s="141"/>
      <c r="JIT95" s="141"/>
      <c r="JIU95" s="141"/>
      <c r="JIV95" s="141"/>
      <c r="JIW95" s="141"/>
      <c r="JIX95" s="141"/>
      <c r="JIY95" s="141"/>
      <c r="JIZ95" s="141"/>
      <c r="JJA95" s="141"/>
      <c r="JJB95" s="141"/>
      <c r="JJC95" s="141"/>
      <c r="JJD95" s="141"/>
      <c r="JJE95" s="141"/>
      <c r="JJF95" s="141"/>
      <c r="JJG95" s="141"/>
      <c r="JJH95" s="141"/>
      <c r="JJI95" s="141"/>
      <c r="JJJ95" s="141"/>
      <c r="JJK95" s="141"/>
      <c r="JJL95" s="141"/>
      <c r="JJM95" s="141"/>
      <c r="JJN95" s="141"/>
      <c r="JJO95" s="141"/>
      <c r="JJP95" s="141"/>
      <c r="JJQ95" s="141"/>
      <c r="JJR95" s="141"/>
      <c r="JJS95" s="141"/>
      <c r="JJT95" s="141"/>
      <c r="JJU95" s="141"/>
      <c r="JJV95" s="141"/>
      <c r="JJW95" s="141"/>
      <c r="JJX95" s="141"/>
      <c r="JJY95" s="141"/>
      <c r="JJZ95" s="141"/>
      <c r="JKA95" s="141"/>
      <c r="JKB95" s="141"/>
      <c r="JKC95" s="141"/>
      <c r="JKD95" s="141"/>
      <c r="JKE95" s="141"/>
      <c r="JKF95" s="141"/>
      <c r="JKG95" s="141"/>
      <c r="JKH95" s="141"/>
      <c r="JKI95" s="141"/>
      <c r="JKJ95" s="141"/>
      <c r="JKK95" s="141"/>
      <c r="JKL95" s="141"/>
      <c r="JKM95" s="141"/>
      <c r="JKN95" s="141"/>
      <c r="JKO95" s="141"/>
      <c r="JKP95" s="141"/>
      <c r="JKQ95" s="141"/>
      <c r="JKR95" s="141"/>
      <c r="JKS95" s="141"/>
      <c r="JKT95" s="141"/>
      <c r="JKU95" s="141"/>
      <c r="JKV95" s="141"/>
      <c r="JKW95" s="141"/>
      <c r="JKX95" s="141"/>
      <c r="JKY95" s="141"/>
      <c r="JKZ95" s="141"/>
      <c r="JLA95" s="141"/>
      <c r="JLB95" s="141"/>
      <c r="JLC95" s="141"/>
      <c r="JLD95" s="141"/>
      <c r="JLE95" s="141"/>
      <c r="JLF95" s="141"/>
      <c r="JLG95" s="141"/>
      <c r="JLH95" s="141"/>
      <c r="JLI95" s="141"/>
      <c r="JLJ95" s="141"/>
      <c r="JLK95" s="141"/>
      <c r="JLL95" s="141"/>
      <c r="JLM95" s="141"/>
      <c r="JLN95" s="141"/>
      <c r="JLO95" s="141"/>
      <c r="JLP95" s="141"/>
      <c r="JLQ95" s="141"/>
      <c r="JLR95" s="141"/>
      <c r="JLS95" s="141"/>
      <c r="JLT95" s="141"/>
      <c r="JLU95" s="141"/>
      <c r="JLV95" s="141"/>
      <c r="JLW95" s="141"/>
      <c r="JLX95" s="141"/>
      <c r="JLY95" s="141"/>
      <c r="JLZ95" s="141"/>
      <c r="JMA95" s="141"/>
      <c r="JMB95" s="141"/>
      <c r="JMC95" s="141"/>
      <c r="JMD95" s="141"/>
      <c r="JME95" s="141"/>
      <c r="JMF95" s="141"/>
      <c r="JMG95" s="141"/>
      <c r="JMH95" s="141"/>
      <c r="JMI95" s="141"/>
      <c r="JMJ95" s="141"/>
      <c r="JMK95" s="141"/>
      <c r="JML95" s="141"/>
      <c r="JMM95" s="141"/>
      <c r="JMN95" s="141"/>
      <c r="JMO95" s="141"/>
      <c r="JMP95" s="141"/>
      <c r="JMQ95" s="141"/>
      <c r="JMR95" s="141"/>
      <c r="JMS95" s="141"/>
      <c r="JMT95" s="141"/>
      <c r="JMU95" s="141"/>
      <c r="JMV95" s="141"/>
      <c r="JMW95" s="141"/>
      <c r="JMX95" s="141"/>
      <c r="JMY95" s="141"/>
      <c r="JMZ95" s="141"/>
      <c r="JNA95" s="141"/>
      <c r="JNB95" s="141"/>
      <c r="JNC95" s="141"/>
      <c r="JND95" s="141"/>
      <c r="JNE95" s="141"/>
      <c r="JNF95" s="141"/>
      <c r="JNG95" s="141"/>
      <c r="JNH95" s="141"/>
      <c r="JNI95" s="141"/>
      <c r="JNJ95" s="141"/>
      <c r="JNK95" s="141"/>
      <c r="JNL95" s="141"/>
      <c r="JNM95" s="141"/>
      <c r="JNN95" s="141"/>
      <c r="JNO95" s="141"/>
      <c r="JNP95" s="141"/>
      <c r="JNQ95" s="141"/>
      <c r="JNR95" s="141"/>
      <c r="JNS95" s="141"/>
      <c r="JNT95" s="141"/>
      <c r="JNU95" s="141"/>
      <c r="JNV95" s="141"/>
      <c r="JNW95" s="141"/>
      <c r="JNX95" s="141"/>
      <c r="JNY95" s="141"/>
      <c r="JNZ95" s="141"/>
      <c r="JOA95" s="141"/>
      <c r="JOB95" s="141"/>
      <c r="JOC95" s="141"/>
      <c r="JOD95" s="141"/>
      <c r="JOE95" s="141"/>
      <c r="JOF95" s="141"/>
      <c r="JOG95" s="141"/>
      <c r="JOH95" s="141"/>
      <c r="JOI95" s="141"/>
      <c r="JOJ95" s="141"/>
      <c r="JOK95" s="141"/>
      <c r="JOL95" s="141"/>
      <c r="JOM95" s="141"/>
      <c r="JON95" s="141"/>
      <c r="JOO95" s="141"/>
      <c r="JOP95" s="141"/>
      <c r="JOQ95" s="141"/>
      <c r="JOR95" s="141"/>
      <c r="JOS95" s="141"/>
      <c r="JOT95" s="141"/>
      <c r="JOU95" s="141"/>
      <c r="JOV95" s="141"/>
      <c r="JOW95" s="141"/>
      <c r="JOX95" s="141"/>
      <c r="JOY95" s="141"/>
      <c r="JOZ95" s="141"/>
      <c r="JPA95" s="141"/>
      <c r="JPB95" s="141"/>
      <c r="JPC95" s="141"/>
      <c r="JPD95" s="141"/>
      <c r="JPE95" s="141"/>
      <c r="JPF95" s="141"/>
      <c r="JPG95" s="141"/>
      <c r="JPH95" s="141"/>
      <c r="JPI95" s="141"/>
      <c r="JPJ95" s="141"/>
      <c r="JPK95" s="141"/>
      <c r="JPL95" s="141"/>
      <c r="JPM95" s="141"/>
      <c r="JPN95" s="141"/>
      <c r="JPO95" s="141"/>
      <c r="JPP95" s="141"/>
      <c r="JPQ95" s="141"/>
      <c r="JPR95" s="141"/>
      <c r="JPS95" s="141"/>
      <c r="JPT95" s="141"/>
      <c r="JPU95" s="141"/>
      <c r="JPV95" s="141"/>
      <c r="JPW95" s="141"/>
      <c r="JPX95" s="141"/>
      <c r="JPY95" s="141"/>
      <c r="JPZ95" s="141"/>
      <c r="JQA95" s="141"/>
      <c r="JQB95" s="141"/>
      <c r="JQC95" s="141"/>
      <c r="JQD95" s="141"/>
      <c r="JQE95" s="141"/>
      <c r="JQF95" s="141"/>
      <c r="JQG95" s="141"/>
      <c r="JQH95" s="141"/>
      <c r="JQI95" s="141"/>
      <c r="JQJ95" s="141"/>
      <c r="JQK95" s="141"/>
      <c r="JQL95" s="141"/>
      <c r="JQM95" s="141"/>
      <c r="JQN95" s="141"/>
      <c r="JQO95" s="141"/>
      <c r="JQP95" s="141"/>
      <c r="JQQ95" s="141"/>
      <c r="JQR95" s="141"/>
      <c r="JQS95" s="141"/>
      <c r="JQT95" s="141"/>
      <c r="JQU95" s="141"/>
      <c r="JQV95" s="141"/>
      <c r="JQW95" s="141"/>
      <c r="JQX95" s="141"/>
      <c r="JQY95" s="141"/>
      <c r="JQZ95" s="141"/>
      <c r="JRA95" s="141"/>
      <c r="JRB95" s="141"/>
      <c r="JRC95" s="141"/>
      <c r="JRD95" s="141"/>
      <c r="JRE95" s="141"/>
      <c r="JRF95" s="141"/>
      <c r="JRG95" s="141"/>
      <c r="JRH95" s="141"/>
      <c r="JRI95" s="141"/>
      <c r="JRJ95" s="141"/>
      <c r="JRK95" s="141"/>
      <c r="JRL95" s="141"/>
      <c r="JRM95" s="141"/>
      <c r="JRN95" s="141"/>
      <c r="JRO95" s="141"/>
      <c r="JRP95" s="141"/>
      <c r="JRQ95" s="141"/>
      <c r="JRR95" s="141"/>
      <c r="JRS95" s="141"/>
      <c r="JRT95" s="141"/>
      <c r="JRU95" s="141"/>
      <c r="JRV95" s="141"/>
      <c r="JRW95" s="141"/>
      <c r="JRX95" s="141"/>
      <c r="JRY95" s="141"/>
      <c r="JRZ95" s="141"/>
      <c r="JSA95" s="141"/>
      <c r="JSB95" s="141"/>
      <c r="JSC95" s="141"/>
      <c r="JSD95" s="141"/>
      <c r="JSE95" s="141"/>
      <c r="JSF95" s="141"/>
      <c r="JSG95" s="141"/>
      <c r="JSH95" s="141"/>
      <c r="JSI95" s="141"/>
      <c r="JSJ95" s="141"/>
      <c r="JSK95" s="141"/>
      <c r="JSL95" s="141"/>
      <c r="JSM95" s="141"/>
      <c r="JSN95" s="141"/>
      <c r="JSO95" s="141"/>
      <c r="JSP95" s="141"/>
      <c r="JSQ95" s="141"/>
      <c r="JSR95" s="141"/>
      <c r="JSS95" s="141"/>
      <c r="JST95" s="141"/>
      <c r="JSU95" s="141"/>
      <c r="JSV95" s="141"/>
      <c r="JSW95" s="141"/>
      <c r="JSX95" s="141"/>
      <c r="JSY95" s="141"/>
      <c r="JSZ95" s="141"/>
      <c r="JTA95" s="141"/>
      <c r="JTB95" s="141"/>
      <c r="JTC95" s="141"/>
      <c r="JTD95" s="141"/>
      <c r="JTE95" s="141"/>
      <c r="JTF95" s="141"/>
      <c r="JTG95" s="141"/>
      <c r="JTH95" s="141"/>
      <c r="JTI95" s="141"/>
      <c r="JTJ95" s="141"/>
      <c r="JTK95" s="141"/>
      <c r="JTL95" s="141"/>
      <c r="JTM95" s="141"/>
      <c r="JTN95" s="141"/>
      <c r="JTO95" s="141"/>
      <c r="JTP95" s="141"/>
      <c r="JTQ95" s="141"/>
      <c r="JTR95" s="141"/>
      <c r="JTS95" s="141"/>
      <c r="JTT95" s="141"/>
      <c r="JTU95" s="141"/>
      <c r="JTV95" s="141"/>
      <c r="JTW95" s="141"/>
      <c r="JTX95" s="141"/>
      <c r="JTY95" s="141"/>
      <c r="JTZ95" s="141"/>
      <c r="JUA95" s="141"/>
      <c r="JUB95" s="141"/>
      <c r="JUC95" s="141"/>
      <c r="JUD95" s="141"/>
      <c r="JUE95" s="141"/>
      <c r="JUF95" s="141"/>
      <c r="JUG95" s="141"/>
      <c r="JUH95" s="141"/>
      <c r="JUI95" s="141"/>
      <c r="JUJ95" s="141"/>
      <c r="JUK95" s="141"/>
      <c r="JUL95" s="141"/>
      <c r="JUM95" s="141"/>
      <c r="JUN95" s="141"/>
      <c r="JUO95" s="141"/>
      <c r="JUP95" s="141"/>
      <c r="JUQ95" s="141"/>
      <c r="JUR95" s="141"/>
      <c r="JUS95" s="141"/>
      <c r="JUT95" s="141"/>
      <c r="JUU95" s="141"/>
      <c r="JUV95" s="141"/>
      <c r="JUW95" s="141"/>
      <c r="JUX95" s="141"/>
      <c r="JUY95" s="141"/>
      <c r="JUZ95" s="141"/>
      <c r="JVA95" s="141"/>
      <c r="JVB95" s="141"/>
      <c r="JVC95" s="141"/>
      <c r="JVD95" s="141"/>
      <c r="JVE95" s="141"/>
      <c r="JVF95" s="141"/>
      <c r="JVG95" s="141"/>
      <c r="JVH95" s="141"/>
      <c r="JVI95" s="141"/>
      <c r="JVJ95" s="141"/>
      <c r="JVK95" s="141"/>
      <c r="JVL95" s="141"/>
      <c r="JVM95" s="141"/>
      <c r="JVN95" s="141"/>
      <c r="JVO95" s="141"/>
      <c r="JVP95" s="141"/>
      <c r="JVQ95" s="141"/>
      <c r="JVR95" s="141"/>
      <c r="JVS95" s="141"/>
      <c r="JVT95" s="141"/>
      <c r="JVU95" s="141"/>
      <c r="JVV95" s="141"/>
      <c r="JVW95" s="141"/>
      <c r="JVX95" s="141"/>
      <c r="JVY95" s="141"/>
      <c r="JVZ95" s="141"/>
      <c r="JWA95" s="141"/>
      <c r="JWB95" s="141"/>
      <c r="JWC95" s="141"/>
      <c r="JWD95" s="141"/>
      <c r="JWE95" s="141"/>
      <c r="JWF95" s="141"/>
      <c r="JWG95" s="141"/>
      <c r="JWH95" s="141"/>
      <c r="JWI95" s="141"/>
      <c r="JWJ95" s="141"/>
      <c r="JWK95" s="141"/>
      <c r="JWL95" s="141"/>
      <c r="JWM95" s="141"/>
      <c r="JWN95" s="141"/>
      <c r="JWO95" s="141"/>
      <c r="JWP95" s="141"/>
      <c r="JWQ95" s="141"/>
      <c r="JWR95" s="141"/>
      <c r="JWS95" s="141"/>
      <c r="JWT95" s="141"/>
      <c r="JWU95" s="141"/>
      <c r="JWV95" s="141"/>
      <c r="JWW95" s="141"/>
      <c r="JWX95" s="141"/>
      <c r="JWY95" s="141"/>
      <c r="JWZ95" s="141"/>
      <c r="JXA95" s="141"/>
      <c r="JXB95" s="141"/>
      <c r="JXC95" s="141"/>
      <c r="JXD95" s="141"/>
      <c r="JXE95" s="141"/>
      <c r="JXF95" s="141"/>
      <c r="JXG95" s="141"/>
      <c r="JXH95" s="141"/>
      <c r="JXI95" s="141"/>
      <c r="JXJ95" s="141"/>
      <c r="JXK95" s="141"/>
      <c r="JXL95" s="141"/>
      <c r="JXM95" s="141"/>
      <c r="JXN95" s="141"/>
      <c r="JXO95" s="141"/>
      <c r="JXP95" s="141"/>
      <c r="JXQ95" s="141"/>
      <c r="JXR95" s="141"/>
      <c r="JXS95" s="141"/>
      <c r="JXT95" s="141"/>
      <c r="JXU95" s="141"/>
      <c r="JXV95" s="141"/>
      <c r="JXW95" s="141"/>
      <c r="JXX95" s="141"/>
      <c r="JXY95" s="141"/>
      <c r="JXZ95" s="141"/>
      <c r="JYA95" s="141"/>
      <c r="JYB95" s="141"/>
      <c r="JYC95" s="141"/>
      <c r="JYD95" s="141"/>
      <c r="JYE95" s="141"/>
      <c r="JYF95" s="141"/>
      <c r="JYG95" s="141"/>
      <c r="JYH95" s="141"/>
      <c r="JYI95" s="141"/>
      <c r="JYJ95" s="141"/>
      <c r="JYK95" s="141"/>
      <c r="JYL95" s="141"/>
      <c r="JYM95" s="141"/>
      <c r="JYN95" s="141"/>
      <c r="JYO95" s="141"/>
      <c r="JYP95" s="141"/>
      <c r="JYQ95" s="141"/>
      <c r="JYR95" s="141"/>
      <c r="JYS95" s="141"/>
      <c r="JYT95" s="141"/>
      <c r="JYU95" s="141"/>
      <c r="JYV95" s="141"/>
      <c r="JYW95" s="141"/>
      <c r="JYX95" s="141"/>
      <c r="JYY95" s="141"/>
      <c r="JYZ95" s="141"/>
      <c r="JZA95" s="141"/>
      <c r="JZB95" s="141"/>
      <c r="JZC95" s="141"/>
      <c r="JZD95" s="141"/>
      <c r="JZE95" s="141"/>
      <c r="JZF95" s="141"/>
      <c r="JZG95" s="141"/>
      <c r="JZH95" s="141"/>
      <c r="JZI95" s="141"/>
      <c r="JZJ95" s="141"/>
      <c r="JZK95" s="141"/>
      <c r="JZL95" s="141"/>
      <c r="JZM95" s="141"/>
      <c r="JZN95" s="141"/>
      <c r="JZO95" s="141"/>
      <c r="JZP95" s="141"/>
      <c r="JZQ95" s="141"/>
      <c r="JZR95" s="141"/>
      <c r="JZS95" s="141"/>
      <c r="JZT95" s="141"/>
      <c r="JZU95" s="141"/>
      <c r="JZV95" s="141"/>
      <c r="JZW95" s="141"/>
      <c r="JZX95" s="141"/>
      <c r="JZY95" s="141"/>
      <c r="JZZ95" s="141"/>
      <c r="KAA95" s="141"/>
      <c r="KAB95" s="141"/>
      <c r="KAC95" s="141"/>
      <c r="KAD95" s="141"/>
      <c r="KAE95" s="141"/>
      <c r="KAF95" s="141"/>
      <c r="KAG95" s="141"/>
      <c r="KAH95" s="141"/>
      <c r="KAI95" s="141"/>
      <c r="KAJ95" s="141"/>
      <c r="KAK95" s="141"/>
      <c r="KAL95" s="141"/>
      <c r="KAM95" s="141"/>
      <c r="KAN95" s="141"/>
      <c r="KAO95" s="141"/>
      <c r="KAP95" s="141"/>
      <c r="KAQ95" s="141"/>
      <c r="KAR95" s="141"/>
      <c r="KAS95" s="141"/>
      <c r="KAT95" s="141"/>
      <c r="KAU95" s="141"/>
      <c r="KAV95" s="141"/>
      <c r="KAW95" s="141"/>
      <c r="KAX95" s="141"/>
      <c r="KAY95" s="141"/>
      <c r="KAZ95" s="141"/>
      <c r="KBA95" s="141"/>
      <c r="KBB95" s="141"/>
      <c r="KBC95" s="141"/>
      <c r="KBD95" s="141"/>
      <c r="KBE95" s="141"/>
      <c r="KBF95" s="141"/>
      <c r="KBG95" s="141"/>
      <c r="KBH95" s="141"/>
      <c r="KBI95" s="141"/>
      <c r="KBJ95" s="141"/>
      <c r="KBK95" s="141"/>
      <c r="KBL95" s="141"/>
      <c r="KBM95" s="141"/>
      <c r="KBN95" s="141"/>
      <c r="KBO95" s="141"/>
      <c r="KBP95" s="141"/>
      <c r="KBQ95" s="141"/>
      <c r="KBR95" s="141"/>
      <c r="KBS95" s="141"/>
      <c r="KBT95" s="141"/>
      <c r="KBU95" s="141"/>
      <c r="KBV95" s="141"/>
      <c r="KBW95" s="141"/>
      <c r="KBX95" s="141"/>
      <c r="KBY95" s="141"/>
      <c r="KBZ95" s="141"/>
      <c r="KCA95" s="141"/>
      <c r="KCB95" s="141"/>
      <c r="KCC95" s="141"/>
      <c r="KCD95" s="141"/>
      <c r="KCE95" s="141"/>
      <c r="KCF95" s="141"/>
      <c r="KCG95" s="141"/>
      <c r="KCH95" s="141"/>
      <c r="KCI95" s="141"/>
      <c r="KCJ95" s="141"/>
      <c r="KCK95" s="141"/>
      <c r="KCL95" s="141"/>
      <c r="KCM95" s="141"/>
      <c r="KCN95" s="141"/>
      <c r="KCO95" s="141"/>
      <c r="KCP95" s="141"/>
      <c r="KCQ95" s="141"/>
      <c r="KCR95" s="141"/>
      <c r="KCS95" s="141"/>
      <c r="KCT95" s="141"/>
      <c r="KCU95" s="141"/>
      <c r="KCV95" s="141"/>
      <c r="KCW95" s="141"/>
      <c r="KCX95" s="141"/>
      <c r="KCY95" s="141"/>
      <c r="KCZ95" s="141"/>
      <c r="KDA95" s="141"/>
      <c r="KDB95" s="141"/>
      <c r="KDC95" s="141"/>
      <c r="KDD95" s="141"/>
      <c r="KDE95" s="141"/>
      <c r="KDF95" s="141"/>
      <c r="KDG95" s="141"/>
      <c r="KDH95" s="141"/>
      <c r="KDI95" s="141"/>
      <c r="KDJ95" s="141"/>
      <c r="KDK95" s="141"/>
      <c r="KDL95" s="141"/>
      <c r="KDM95" s="141"/>
      <c r="KDN95" s="141"/>
      <c r="KDO95" s="141"/>
      <c r="KDP95" s="141"/>
      <c r="KDQ95" s="141"/>
      <c r="KDR95" s="141"/>
      <c r="KDS95" s="141"/>
      <c r="KDT95" s="141"/>
      <c r="KDU95" s="141"/>
      <c r="KDV95" s="141"/>
      <c r="KDW95" s="141"/>
      <c r="KDX95" s="141"/>
      <c r="KDY95" s="141"/>
      <c r="KDZ95" s="141"/>
      <c r="KEA95" s="141"/>
      <c r="KEB95" s="141"/>
      <c r="KEC95" s="141"/>
      <c r="KED95" s="141"/>
      <c r="KEE95" s="141"/>
      <c r="KEF95" s="141"/>
      <c r="KEG95" s="141"/>
      <c r="KEH95" s="141"/>
      <c r="KEI95" s="141"/>
      <c r="KEJ95" s="141"/>
      <c r="KEK95" s="141"/>
      <c r="KEL95" s="141"/>
      <c r="KEM95" s="141"/>
      <c r="KEN95" s="141"/>
      <c r="KEO95" s="141"/>
      <c r="KEP95" s="141"/>
      <c r="KEQ95" s="141"/>
      <c r="KER95" s="141"/>
      <c r="KES95" s="141"/>
      <c r="KET95" s="141"/>
      <c r="KEU95" s="141"/>
      <c r="KEV95" s="141"/>
      <c r="KEW95" s="141"/>
      <c r="KEX95" s="141"/>
      <c r="KEY95" s="141"/>
      <c r="KEZ95" s="141"/>
      <c r="KFA95" s="141"/>
      <c r="KFB95" s="141"/>
      <c r="KFC95" s="141"/>
      <c r="KFD95" s="141"/>
      <c r="KFE95" s="141"/>
      <c r="KFF95" s="141"/>
      <c r="KFG95" s="141"/>
      <c r="KFH95" s="141"/>
      <c r="KFI95" s="141"/>
      <c r="KFJ95" s="141"/>
      <c r="KFK95" s="141"/>
      <c r="KFL95" s="141"/>
      <c r="KFM95" s="141"/>
      <c r="KFN95" s="141"/>
      <c r="KFO95" s="141"/>
      <c r="KFP95" s="141"/>
      <c r="KFQ95" s="141"/>
      <c r="KFR95" s="141"/>
      <c r="KFS95" s="141"/>
      <c r="KFT95" s="141"/>
      <c r="KFU95" s="141"/>
      <c r="KFV95" s="141"/>
      <c r="KFW95" s="141"/>
      <c r="KFX95" s="141"/>
      <c r="KFY95" s="141"/>
      <c r="KFZ95" s="141"/>
      <c r="KGA95" s="141"/>
      <c r="KGB95" s="141"/>
      <c r="KGC95" s="141"/>
      <c r="KGD95" s="141"/>
      <c r="KGE95" s="141"/>
      <c r="KGF95" s="141"/>
      <c r="KGG95" s="141"/>
      <c r="KGH95" s="141"/>
      <c r="KGI95" s="141"/>
      <c r="KGJ95" s="141"/>
      <c r="KGK95" s="141"/>
      <c r="KGL95" s="141"/>
      <c r="KGM95" s="141"/>
      <c r="KGN95" s="141"/>
      <c r="KGO95" s="141"/>
      <c r="KGP95" s="141"/>
      <c r="KGQ95" s="141"/>
      <c r="KGR95" s="141"/>
      <c r="KGS95" s="141"/>
      <c r="KGT95" s="141"/>
      <c r="KGU95" s="141"/>
      <c r="KGV95" s="141"/>
      <c r="KGW95" s="141"/>
      <c r="KGX95" s="141"/>
      <c r="KGY95" s="141"/>
      <c r="KGZ95" s="141"/>
      <c r="KHA95" s="141"/>
      <c r="KHB95" s="141"/>
      <c r="KHC95" s="141"/>
      <c r="KHD95" s="141"/>
      <c r="KHE95" s="141"/>
      <c r="KHF95" s="141"/>
      <c r="KHG95" s="141"/>
      <c r="KHH95" s="141"/>
      <c r="KHI95" s="141"/>
      <c r="KHJ95" s="141"/>
      <c r="KHK95" s="141"/>
      <c r="KHL95" s="141"/>
      <c r="KHM95" s="141"/>
      <c r="KHN95" s="141"/>
      <c r="KHO95" s="141"/>
      <c r="KHP95" s="141"/>
      <c r="KHQ95" s="141"/>
      <c r="KHR95" s="141"/>
      <c r="KHS95" s="141"/>
      <c r="KHT95" s="141"/>
      <c r="KHU95" s="141"/>
      <c r="KHV95" s="141"/>
      <c r="KHW95" s="141"/>
      <c r="KHX95" s="141"/>
      <c r="KHY95" s="141"/>
      <c r="KHZ95" s="141"/>
      <c r="KIA95" s="141"/>
      <c r="KIB95" s="141"/>
      <c r="KIC95" s="141"/>
      <c r="KID95" s="141"/>
      <c r="KIE95" s="141"/>
      <c r="KIF95" s="141"/>
      <c r="KIG95" s="141"/>
      <c r="KIH95" s="141"/>
      <c r="KII95" s="141"/>
      <c r="KIJ95" s="141"/>
      <c r="KIK95" s="141"/>
      <c r="KIL95" s="141"/>
      <c r="KIM95" s="141"/>
      <c r="KIN95" s="141"/>
      <c r="KIO95" s="141"/>
      <c r="KIP95" s="141"/>
      <c r="KIQ95" s="141"/>
      <c r="KIR95" s="141"/>
      <c r="KIS95" s="141"/>
      <c r="KIT95" s="141"/>
      <c r="KIU95" s="141"/>
      <c r="KIV95" s="141"/>
      <c r="KIW95" s="141"/>
      <c r="KIX95" s="141"/>
      <c r="KIY95" s="141"/>
      <c r="KIZ95" s="141"/>
      <c r="KJA95" s="141"/>
      <c r="KJB95" s="141"/>
      <c r="KJC95" s="141"/>
      <c r="KJD95" s="141"/>
      <c r="KJE95" s="141"/>
      <c r="KJF95" s="141"/>
      <c r="KJG95" s="141"/>
      <c r="KJH95" s="141"/>
      <c r="KJI95" s="141"/>
      <c r="KJJ95" s="141"/>
      <c r="KJK95" s="141"/>
      <c r="KJL95" s="141"/>
      <c r="KJM95" s="141"/>
      <c r="KJN95" s="141"/>
      <c r="KJO95" s="141"/>
      <c r="KJP95" s="141"/>
      <c r="KJQ95" s="141"/>
      <c r="KJR95" s="141"/>
      <c r="KJS95" s="141"/>
      <c r="KJT95" s="141"/>
      <c r="KJU95" s="141"/>
      <c r="KJV95" s="141"/>
      <c r="KJW95" s="141"/>
      <c r="KJX95" s="141"/>
      <c r="KJY95" s="141"/>
      <c r="KJZ95" s="141"/>
      <c r="KKA95" s="141"/>
      <c r="KKB95" s="141"/>
      <c r="KKC95" s="141"/>
      <c r="KKD95" s="141"/>
      <c r="KKE95" s="141"/>
      <c r="KKF95" s="141"/>
      <c r="KKG95" s="141"/>
      <c r="KKH95" s="141"/>
      <c r="KKI95" s="141"/>
      <c r="KKJ95" s="141"/>
      <c r="KKK95" s="141"/>
      <c r="KKL95" s="141"/>
      <c r="KKM95" s="141"/>
      <c r="KKN95" s="141"/>
      <c r="KKO95" s="141"/>
      <c r="KKP95" s="141"/>
      <c r="KKQ95" s="141"/>
      <c r="KKR95" s="141"/>
      <c r="KKS95" s="141"/>
      <c r="KKT95" s="141"/>
      <c r="KKU95" s="141"/>
      <c r="KKV95" s="141"/>
      <c r="KKW95" s="141"/>
      <c r="KKX95" s="141"/>
      <c r="KKY95" s="141"/>
      <c r="KKZ95" s="141"/>
      <c r="KLA95" s="141"/>
      <c r="KLB95" s="141"/>
      <c r="KLC95" s="141"/>
      <c r="KLD95" s="141"/>
      <c r="KLE95" s="141"/>
      <c r="KLF95" s="141"/>
      <c r="KLG95" s="141"/>
      <c r="KLH95" s="141"/>
      <c r="KLI95" s="141"/>
      <c r="KLJ95" s="141"/>
      <c r="KLK95" s="141"/>
      <c r="KLL95" s="141"/>
      <c r="KLM95" s="141"/>
      <c r="KLN95" s="141"/>
      <c r="KLO95" s="141"/>
      <c r="KLP95" s="141"/>
      <c r="KLQ95" s="141"/>
      <c r="KLR95" s="141"/>
      <c r="KLS95" s="141"/>
      <c r="KLT95" s="141"/>
      <c r="KLU95" s="141"/>
      <c r="KLV95" s="141"/>
      <c r="KLW95" s="141"/>
      <c r="KLX95" s="141"/>
      <c r="KLY95" s="141"/>
      <c r="KLZ95" s="141"/>
      <c r="KMA95" s="141"/>
      <c r="KMB95" s="141"/>
      <c r="KMC95" s="141"/>
      <c r="KMD95" s="141"/>
      <c r="KME95" s="141"/>
      <c r="KMF95" s="141"/>
      <c r="KMG95" s="141"/>
      <c r="KMH95" s="141"/>
      <c r="KMI95" s="141"/>
      <c r="KMJ95" s="141"/>
      <c r="KMK95" s="141"/>
      <c r="KML95" s="141"/>
      <c r="KMM95" s="141"/>
      <c r="KMN95" s="141"/>
      <c r="KMO95" s="141"/>
      <c r="KMP95" s="141"/>
      <c r="KMQ95" s="141"/>
      <c r="KMR95" s="141"/>
      <c r="KMS95" s="141"/>
      <c r="KMT95" s="141"/>
      <c r="KMU95" s="141"/>
      <c r="KMV95" s="141"/>
      <c r="KMW95" s="141"/>
      <c r="KMX95" s="141"/>
      <c r="KMY95" s="141"/>
      <c r="KMZ95" s="141"/>
      <c r="KNA95" s="141"/>
      <c r="KNB95" s="141"/>
      <c r="KNC95" s="141"/>
      <c r="KND95" s="141"/>
      <c r="KNE95" s="141"/>
      <c r="KNF95" s="141"/>
      <c r="KNG95" s="141"/>
      <c r="KNH95" s="141"/>
      <c r="KNI95" s="141"/>
      <c r="KNJ95" s="141"/>
      <c r="KNK95" s="141"/>
      <c r="KNL95" s="141"/>
      <c r="KNM95" s="141"/>
      <c r="KNN95" s="141"/>
      <c r="KNO95" s="141"/>
      <c r="KNP95" s="141"/>
      <c r="KNQ95" s="141"/>
      <c r="KNR95" s="141"/>
      <c r="KNS95" s="141"/>
      <c r="KNT95" s="141"/>
      <c r="KNU95" s="141"/>
      <c r="KNV95" s="141"/>
      <c r="KNW95" s="141"/>
      <c r="KNX95" s="141"/>
      <c r="KNY95" s="141"/>
      <c r="KNZ95" s="141"/>
      <c r="KOA95" s="141"/>
      <c r="KOB95" s="141"/>
      <c r="KOC95" s="141"/>
      <c r="KOD95" s="141"/>
      <c r="KOE95" s="141"/>
      <c r="KOF95" s="141"/>
      <c r="KOG95" s="141"/>
      <c r="KOH95" s="141"/>
      <c r="KOI95" s="141"/>
      <c r="KOJ95" s="141"/>
      <c r="KOK95" s="141"/>
      <c r="KOL95" s="141"/>
      <c r="KOM95" s="141"/>
      <c r="KON95" s="141"/>
      <c r="KOO95" s="141"/>
      <c r="KOP95" s="141"/>
      <c r="KOQ95" s="141"/>
      <c r="KOR95" s="141"/>
      <c r="KOS95" s="141"/>
      <c r="KOT95" s="141"/>
      <c r="KOU95" s="141"/>
      <c r="KOV95" s="141"/>
      <c r="KOW95" s="141"/>
      <c r="KOX95" s="141"/>
      <c r="KOY95" s="141"/>
      <c r="KOZ95" s="141"/>
      <c r="KPA95" s="141"/>
      <c r="KPB95" s="141"/>
      <c r="KPC95" s="141"/>
      <c r="KPD95" s="141"/>
      <c r="KPE95" s="141"/>
      <c r="KPF95" s="141"/>
      <c r="KPG95" s="141"/>
      <c r="KPH95" s="141"/>
      <c r="KPI95" s="141"/>
      <c r="KPJ95" s="141"/>
      <c r="KPK95" s="141"/>
      <c r="KPL95" s="141"/>
      <c r="KPM95" s="141"/>
      <c r="KPN95" s="141"/>
      <c r="KPO95" s="141"/>
      <c r="KPP95" s="141"/>
      <c r="KPQ95" s="141"/>
      <c r="KPR95" s="141"/>
      <c r="KPS95" s="141"/>
      <c r="KPT95" s="141"/>
      <c r="KPU95" s="141"/>
      <c r="KPV95" s="141"/>
      <c r="KPW95" s="141"/>
      <c r="KPX95" s="141"/>
      <c r="KPY95" s="141"/>
      <c r="KPZ95" s="141"/>
      <c r="KQA95" s="141"/>
      <c r="KQB95" s="141"/>
      <c r="KQC95" s="141"/>
      <c r="KQD95" s="141"/>
      <c r="KQE95" s="141"/>
      <c r="KQF95" s="141"/>
      <c r="KQG95" s="141"/>
      <c r="KQH95" s="141"/>
      <c r="KQI95" s="141"/>
      <c r="KQJ95" s="141"/>
      <c r="KQK95" s="141"/>
      <c r="KQL95" s="141"/>
      <c r="KQM95" s="141"/>
      <c r="KQN95" s="141"/>
      <c r="KQO95" s="141"/>
      <c r="KQP95" s="141"/>
      <c r="KQQ95" s="141"/>
      <c r="KQR95" s="141"/>
      <c r="KQS95" s="141"/>
      <c r="KQT95" s="141"/>
      <c r="KQU95" s="141"/>
      <c r="KQV95" s="141"/>
      <c r="KQW95" s="141"/>
      <c r="KQX95" s="141"/>
      <c r="KQY95" s="141"/>
      <c r="KQZ95" s="141"/>
      <c r="KRA95" s="141"/>
      <c r="KRB95" s="141"/>
      <c r="KRC95" s="141"/>
      <c r="KRD95" s="141"/>
      <c r="KRE95" s="141"/>
      <c r="KRF95" s="141"/>
      <c r="KRG95" s="141"/>
      <c r="KRH95" s="141"/>
      <c r="KRI95" s="141"/>
      <c r="KRJ95" s="141"/>
      <c r="KRK95" s="141"/>
      <c r="KRL95" s="141"/>
      <c r="KRM95" s="141"/>
      <c r="KRN95" s="141"/>
      <c r="KRO95" s="141"/>
      <c r="KRP95" s="141"/>
      <c r="KRQ95" s="141"/>
      <c r="KRR95" s="141"/>
      <c r="KRS95" s="141"/>
      <c r="KRT95" s="141"/>
      <c r="KRU95" s="141"/>
      <c r="KRV95" s="141"/>
      <c r="KRW95" s="141"/>
      <c r="KRX95" s="141"/>
      <c r="KRY95" s="141"/>
      <c r="KRZ95" s="141"/>
      <c r="KSA95" s="141"/>
      <c r="KSB95" s="141"/>
      <c r="KSC95" s="141"/>
      <c r="KSD95" s="141"/>
      <c r="KSE95" s="141"/>
      <c r="KSF95" s="141"/>
      <c r="KSG95" s="141"/>
      <c r="KSH95" s="141"/>
      <c r="KSI95" s="141"/>
      <c r="KSJ95" s="141"/>
      <c r="KSK95" s="141"/>
      <c r="KSL95" s="141"/>
      <c r="KSM95" s="141"/>
      <c r="KSN95" s="141"/>
      <c r="KSO95" s="141"/>
      <c r="KSP95" s="141"/>
      <c r="KSQ95" s="141"/>
      <c r="KSR95" s="141"/>
      <c r="KSS95" s="141"/>
      <c r="KST95" s="141"/>
      <c r="KSU95" s="141"/>
      <c r="KSV95" s="141"/>
      <c r="KSW95" s="141"/>
      <c r="KSX95" s="141"/>
      <c r="KSY95" s="141"/>
      <c r="KSZ95" s="141"/>
      <c r="KTA95" s="141"/>
      <c r="KTB95" s="141"/>
      <c r="KTC95" s="141"/>
      <c r="KTD95" s="141"/>
      <c r="KTE95" s="141"/>
      <c r="KTF95" s="141"/>
      <c r="KTG95" s="141"/>
      <c r="KTH95" s="141"/>
      <c r="KTI95" s="141"/>
      <c r="KTJ95" s="141"/>
      <c r="KTK95" s="141"/>
      <c r="KTL95" s="141"/>
      <c r="KTM95" s="141"/>
      <c r="KTN95" s="141"/>
      <c r="KTO95" s="141"/>
      <c r="KTP95" s="141"/>
      <c r="KTQ95" s="141"/>
      <c r="KTR95" s="141"/>
      <c r="KTS95" s="141"/>
      <c r="KTT95" s="141"/>
      <c r="KTU95" s="141"/>
      <c r="KTV95" s="141"/>
      <c r="KTW95" s="141"/>
      <c r="KTX95" s="141"/>
      <c r="KTY95" s="141"/>
      <c r="KTZ95" s="141"/>
      <c r="KUA95" s="141"/>
      <c r="KUB95" s="141"/>
      <c r="KUC95" s="141"/>
      <c r="KUD95" s="141"/>
      <c r="KUE95" s="141"/>
      <c r="KUF95" s="141"/>
      <c r="KUG95" s="141"/>
      <c r="KUH95" s="141"/>
      <c r="KUI95" s="141"/>
      <c r="KUJ95" s="141"/>
      <c r="KUK95" s="141"/>
      <c r="KUL95" s="141"/>
      <c r="KUM95" s="141"/>
      <c r="KUN95" s="141"/>
      <c r="KUO95" s="141"/>
      <c r="KUP95" s="141"/>
      <c r="KUQ95" s="141"/>
      <c r="KUR95" s="141"/>
      <c r="KUS95" s="141"/>
      <c r="KUT95" s="141"/>
      <c r="KUU95" s="141"/>
      <c r="KUV95" s="141"/>
      <c r="KUW95" s="141"/>
      <c r="KUX95" s="141"/>
      <c r="KUY95" s="141"/>
      <c r="KUZ95" s="141"/>
      <c r="KVA95" s="141"/>
      <c r="KVB95" s="141"/>
      <c r="KVC95" s="141"/>
      <c r="KVD95" s="141"/>
      <c r="KVE95" s="141"/>
      <c r="KVF95" s="141"/>
      <c r="KVG95" s="141"/>
      <c r="KVH95" s="141"/>
      <c r="KVI95" s="141"/>
      <c r="KVJ95" s="141"/>
      <c r="KVK95" s="141"/>
      <c r="KVL95" s="141"/>
      <c r="KVM95" s="141"/>
      <c r="KVN95" s="141"/>
      <c r="KVO95" s="141"/>
      <c r="KVP95" s="141"/>
      <c r="KVQ95" s="141"/>
      <c r="KVR95" s="141"/>
      <c r="KVS95" s="141"/>
      <c r="KVT95" s="141"/>
      <c r="KVU95" s="141"/>
      <c r="KVV95" s="141"/>
      <c r="KVW95" s="141"/>
      <c r="KVX95" s="141"/>
      <c r="KVY95" s="141"/>
      <c r="KVZ95" s="141"/>
      <c r="KWA95" s="141"/>
      <c r="KWB95" s="141"/>
      <c r="KWC95" s="141"/>
      <c r="KWD95" s="141"/>
      <c r="KWE95" s="141"/>
      <c r="KWF95" s="141"/>
      <c r="KWG95" s="141"/>
      <c r="KWH95" s="141"/>
      <c r="KWI95" s="141"/>
      <c r="KWJ95" s="141"/>
      <c r="KWK95" s="141"/>
      <c r="KWL95" s="141"/>
      <c r="KWM95" s="141"/>
      <c r="KWN95" s="141"/>
      <c r="KWO95" s="141"/>
      <c r="KWP95" s="141"/>
      <c r="KWQ95" s="141"/>
      <c r="KWR95" s="141"/>
      <c r="KWS95" s="141"/>
      <c r="KWT95" s="141"/>
      <c r="KWU95" s="141"/>
      <c r="KWV95" s="141"/>
      <c r="KWW95" s="141"/>
      <c r="KWX95" s="141"/>
      <c r="KWY95" s="141"/>
      <c r="KWZ95" s="141"/>
      <c r="KXA95" s="141"/>
      <c r="KXB95" s="141"/>
      <c r="KXC95" s="141"/>
      <c r="KXD95" s="141"/>
      <c r="KXE95" s="141"/>
      <c r="KXF95" s="141"/>
      <c r="KXG95" s="141"/>
      <c r="KXH95" s="141"/>
      <c r="KXI95" s="141"/>
      <c r="KXJ95" s="141"/>
      <c r="KXK95" s="141"/>
      <c r="KXL95" s="141"/>
      <c r="KXM95" s="141"/>
      <c r="KXN95" s="141"/>
      <c r="KXO95" s="141"/>
      <c r="KXP95" s="141"/>
      <c r="KXQ95" s="141"/>
      <c r="KXR95" s="141"/>
      <c r="KXS95" s="141"/>
      <c r="KXT95" s="141"/>
      <c r="KXU95" s="141"/>
      <c r="KXV95" s="141"/>
      <c r="KXW95" s="141"/>
      <c r="KXX95" s="141"/>
      <c r="KXY95" s="141"/>
      <c r="KXZ95" s="141"/>
      <c r="KYA95" s="141"/>
      <c r="KYB95" s="141"/>
      <c r="KYC95" s="141"/>
      <c r="KYD95" s="141"/>
      <c r="KYE95" s="141"/>
      <c r="KYF95" s="141"/>
      <c r="KYG95" s="141"/>
      <c r="KYH95" s="141"/>
      <c r="KYI95" s="141"/>
      <c r="KYJ95" s="141"/>
      <c r="KYK95" s="141"/>
      <c r="KYL95" s="141"/>
      <c r="KYM95" s="141"/>
      <c r="KYN95" s="141"/>
      <c r="KYO95" s="141"/>
      <c r="KYP95" s="141"/>
      <c r="KYQ95" s="141"/>
      <c r="KYR95" s="141"/>
      <c r="KYS95" s="141"/>
      <c r="KYT95" s="141"/>
      <c r="KYU95" s="141"/>
      <c r="KYV95" s="141"/>
      <c r="KYW95" s="141"/>
      <c r="KYX95" s="141"/>
      <c r="KYY95" s="141"/>
      <c r="KYZ95" s="141"/>
      <c r="KZA95" s="141"/>
      <c r="KZB95" s="141"/>
      <c r="KZC95" s="141"/>
      <c r="KZD95" s="141"/>
      <c r="KZE95" s="141"/>
      <c r="KZF95" s="141"/>
      <c r="KZG95" s="141"/>
      <c r="KZH95" s="141"/>
      <c r="KZI95" s="141"/>
      <c r="KZJ95" s="141"/>
      <c r="KZK95" s="141"/>
      <c r="KZL95" s="141"/>
      <c r="KZM95" s="141"/>
      <c r="KZN95" s="141"/>
      <c r="KZO95" s="141"/>
      <c r="KZP95" s="141"/>
      <c r="KZQ95" s="141"/>
      <c r="KZR95" s="141"/>
      <c r="KZS95" s="141"/>
      <c r="KZT95" s="141"/>
      <c r="KZU95" s="141"/>
      <c r="KZV95" s="141"/>
      <c r="KZW95" s="141"/>
      <c r="KZX95" s="141"/>
      <c r="KZY95" s="141"/>
      <c r="KZZ95" s="141"/>
      <c r="LAA95" s="141"/>
      <c r="LAB95" s="141"/>
      <c r="LAC95" s="141"/>
      <c r="LAD95" s="141"/>
      <c r="LAE95" s="141"/>
      <c r="LAF95" s="141"/>
      <c r="LAG95" s="141"/>
      <c r="LAH95" s="141"/>
      <c r="LAI95" s="141"/>
      <c r="LAJ95" s="141"/>
      <c r="LAK95" s="141"/>
      <c r="LAL95" s="141"/>
      <c r="LAM95" s="141"/>
      <c r="LAN95" s="141"/>
      <c r="LAO95" s="141"/>
      <c r="LAP95" s="141"/>
      <c r="LAQ95" s="141"/>
      <c r="LAR95" s="141"/>
      <c r="LAS95" s="141"/>
      <c r="LAT95" s="141"/>
      <c r="LAU95" s="141"/>
      <c r="LAV95" s="141"/>
      <c r="LAW95" s="141"/>
      <c r="LAX95" s="141"/>
      <c r="LAY95" s="141"/>
      <c r="LAZ95" s="141"/>
      <c r="LBA95" s="141"/>
      <c r="LBB95" s="141"/>
      <c r="LBC95" s="141"/>
      <c r="LBD95" s="141"/>
      <c r="LBE95" s="141"/>
      <c r="LBF95" s="141"/>
      <c r="LBG95" s="141"/>
      <c r="LBH95" s="141"/>
      <c r="LBI95" s="141"/>
      <c r="LBJ95" s="141"/>
      <c r="LBK95" s="141"/>
      <c r="LBL95" s="141"/>
      <c r="LBM95" s="141"/>
      <c r="LBN95" s="141"/>
      <c r="LBO95" s="141"/>
      <c r="LBP95" s="141"/>
      <c r="LBQ95" s="141"/>
      <c r="LBR95" s="141"/>
      <c r="LBS95" s="141"/>
      <c r="LBT95" s="141"/>
      <c r="LBU95" s="141"/>
      <c r="LBV95" s="141"/>
      <c r="LBW95" s="141"/>
      <c r="LBX95" s="141"/>
      <c r="LBY95" s="141"/>
      <c r="LBZ95" s="141"/>
      <c r="LCA95" s="141"/>
      <c r="LCB95" s="141"/>
      <c r="LCC95" s="141"/>
      <c r="LCD95" s="141"/>
      <c r="LCE95" s="141"/>
      <c r="LCF95" s="141"/>
      <c r="LCG95" s="141"/>
      <c r="LCH95" s="141"/>
      <c r="LCI95" s="141"/>
      <c r="LCJ95" s="141"/>
      <c r="LCK95" s="141"/>
      <c r="LCL95" s="141"/>
      <c r="LCM95" s="141"/>
      <c r="LCN95" s="141"/>
      <c r="LCO95" s="141"/>
      <c r="LCP95" s="141"/>
      <c r="LCQ95" s="141"/>
      <c r="LCR95" s="141"/>
      <c r="LCS95" s="141"/>
      <c r="LCT95" s="141"/>
      <c r="LCU95" s="141"/>
      <c r="LCV95" s="141"/>
      <c r="LCW95" s="141"/>
      <c r="LCX95" s="141"/>
      <c r="LCY95" s="141"/>
      <c r="LCZ95" s="141"/>
      <c r="LDA95" s="141"/>
      <c r="LDB95" s="141"/>
      <c r="LDC95" s="141"/>
      <c r="LDD95" s="141"/>
      <c r="LDE95" s="141"/>
      <c r="LDF95" s="141"/>
      <c r="LDG95" s="141"/>
      <c r="LDH95" s="141"/>
      <c r="LDI95" s="141"/>
      <c r="LDJ95" s="141"/>
      <c r="LDK95" s="141"/>
      <c r="LDL95" s="141"/>
      <c r="LDM95" s="141"/>
      <c r="LDN95" s="141"/>
      <c r="LDO95" s="141"/>
      <c r="LDP95" s="141"/>
      <c r="LDQ95" s="141"/>
      <c r="LDR95" s="141"/>
      <c r="LDS95" s="141"/>
      <c r="LDT95" s="141"/>
      <c r="LDU95" s="141"/>
      <c r="LDV95" s="141"/>
      <c r="LDW95" s="141"/>
      <c r="LDX95" s="141"/>
      <c r="LDY95" s="141"/>
      <c r="LDZ95" s="141"/>
      <c r="LEA95" s="141"/>
      <c r="LEB95" s="141"/>
      <c r="LEC95" s="141"/>
      <c r="LED95" s="141"/>
      <c r="LEE95" s="141"/>
      <c r="LEF95" s="141"/>
      <c r="LEG95" s="141"/>
      <c r="LEH95" s="141"/>
      <c r="LEI95" s="141"/>
      <c r="LEJ95" s="141"/>
      <c r="LEK95" s="141"/>
      <c r="LEL95" s="141"/>
      <c r="LEM95" s="141"/>
      <c r="LEN95" s="141"/>
      <c r="LEO95" s="141"/>
      <c r="LEP95" s="141"/>
      <c r="LEQ95" s="141"/>
      <c r="LER95" s="141"/>
      <c r="LES95" s="141"/>
      <c r="LET95" s="141"/>
      <c r="LEU95" s="141"/>
      <c r="LEV95" s="141"/>
      <c r="LEW95" s="141"/>
      <c r="LEX95" s="141"/>
      <c r="LEY95" s="141"/>
      <c r="LEZ95" s="141"/>
      <c r="LFA95" s="141"/>
      <c r="LFB95" s="141"/>
      <c r="LFC95" s="141"/>
      <c r="LFD95" s="141"/>
      <c r="LFE95" s="141"/>
      <c r="LFF95" s="141"/>
      <c r="LFG95" s="141"/>
      <c r="LFH95" s="141"/>
      <c r="LFI95" s="141"/>
      <c r="LFJ95" s="141"/>
      <c r="LFK95" s="141"/>
      <c r="LFL95" s="141"/>
      <c r="LFM95" s="141"/>
      <c r="LFN95" s="141"/>
      <c r="LFO95" s="141"/>
      <c r="LFP95" s="141"/>
      <c r="LFQ95" s="141"/>
      <c r="LFR95" s="141"/>
      <c r="LFS95" s="141"/>
      <c r="LFT95" s="141"/>
      <c r="LFU95" s="141"/>
      <c r="LFV95" s="141"/>
      <c r="LFW95" s="141"/>
      <c r="LFX95" s="141"/>
      <c r="LFY95" s="141"/>
      <c r="LFZ95" s="141"/>
      <c r="LGA95" s="141"/>
      <c r="LGB95" s="141"/>
      <c r="LGC95" s="141"/>
      <c r="LGD95" s="141"/>
      <c r="LGE95" s="141"/>
      <c r="LGF95" s="141"/>
      <c r="LGG95" s="141"/>
      <c r="LGH95" s="141"/>
      <c r="LGI95" s="141"/>
      <c r="LGJ95" s="141"/>
      <c r="LGK95" s="141"/>
      <c r="LGL95" s="141"/>
      <c r="LGM95" s="141"/>
      <c r="LGN95" s="141"/>
      <c r="LGO95" s="141"/>
      <c r="LGP95" s="141"/>
      <c r="LGQ95" s="141"/>
      <c r="LGR95" s="141"/>
      <c r="LGS95" s="141"/>
      <c r="LGT95" s="141"/>
      <c r="LGU95" s="141"/>
      <c r="LGV95" s="141"/>
      <c r="LGW95" s="141"/>
      <c r="LGX95" s="141"/>
      <c r="LGY95" s="141"/>
      <c r="LGZ95" s="141"/>
      <c r="LHA95" s="141"/>
      <c r="LHB95" s="141"/>
      <c r="LHC95" s="141"/>
      <c r="LHD95" s="141"/>
      <c r="LHE95" s="141"/>
      <c r="LHF95" s="141"/>
      <c r="LHG95" s="141"/>
      <c r="LHH95" s="141"/>
      <c r="LHI95" s="141"/>
      <c r="LHJ95" s="141"/>
      <c r="LHK95" s="141"/>
      <c r="LHL95" s="141"/>
      <c r="LHM95" s="141"/>
      <c r="LHN95" s="141"/>
      <c r="LHO95" s="141"/>
      <c r="LHP95" s="141"/>
      <c r="LHQ95" s="141"/>
      <c r="LHR95" s="141"/>
      <c r="LHS95" s="141"/>
      <c r="LHT95" s="141"/>
      <c r="LHU95" s="141"/>
      <c r="LHV95" s="141"/>
      <c r="LHW95" s="141"/>
      <c r="LHX95" s="141"/>
      <c r="LHY95" s="141"/>
      <c r="LHZ95" s="141"/>
      <c r="LIA95" s="141"/>
      <c r="LIB95" s="141"/>
      <c r="LIC95" s="141"/>
      <c r="LID95" s="141"/>
      <c r="LIE95" s="141"/>
      <c r="LIF95" s="141"/>
      <c r="LIG95" s="141"/>
      <c r="LIH95" s="141"/>
      <c r="LII95" s="141"/>
      <c r="LIJ95" s="141"/>
      <c r="LIK95" s="141"/>
      <c r="LIL95" s="141"/>
      <c r="LIM95" s="141"/>
      <c r="LIN95" s="141"/>
      <c r="LIO95" s="141"/>
      <c r="LIP95" s="141"/>
      <c r="LIQ95" s="141"/>
      <c r="LIR95" s="141"/>
      <c r="LIS95" s="141"/>
      <c r="LIT95" s="141"/>
      <c r="LIU95" s="141"/>
      <c r="LIV95" s="141"/>
      <c r="LIW95" s="141"/>
      <c r="LIX95" s="141"/>
      <c r="LIY95" s="141"/>
      <c r="LIZ95" s="141"/>
      <c r="LJA95" s="141"/>
      <c r="LJB95" s="141"/>
      <c r="LJC95" s="141"/>
      <c r="LJD95" s="141"/>
      <c r="LJE95" s="141"/>
      <c r="LJF95" s="141"/>
      <c r="LJG95" s="141"/>
      <c r="LJH95" s="141"/>
      <c r="LJI95" s="141"/>
      <c r="LJJ95" s="141"/>
      <c r="LJK95" s="141"/>
      <c r="LJL95" s="141"/>
      <c r="LJM95" s="141"/>
      <c r="LJN95" s="141"/>
      <c r="LJO95" s="141"/>
      <c r="LJP95" s="141"/>
      <c r="LJQ95" s="141"/>
      <c r="LJR95" s="141"/>
      <c r="LJS95" s="141"/>
      <c r="LJT95" s="141"/>
      <c r="LJU95" s="141"/>
      <c r="LJV95" s="141"/>
      <c r="LJW95" s="141"/>
      <c r="LJX95" s="141"/>
      <c r="LJY95" s="141"/>
      <c r="LJZ95" s="141"/>
      <c r="LKA95" s="141"/>
      <c r="LKB95" s="141"/>
      <c r="LKC95" s="141"/>
      <c r="LKD95" s="141"/>
      <c r="LKE95" s="141"/>
      <c r="LKF95" s="141"/>
      <c r="LKG95" s="141"/>
      <c r="LKH95" s="141"/>
      <c r="LKI95" s="141"/>
      <c r="LKJ95" s="141"/>
      <c r="LKK95" s="141"/>
      <c r="LKL95" s="141"/>
      <c r="LKM95" s="141"/>
      <c r="LKN95" s="141"/>
      <c r="LKO95" s="141"/>
      <c r="LKP95" s="141"/>
      <c r="LKQ95" s="141"/>
      <c r="LKR95" s="141"/>
      <c r="LKS95" s="141"/>
      <c r="LKT95" s="141"/>
      <c r="LKU95" s="141"/>
      <c r="LKV95" s="141"/>
      <c r="LKW95" s="141"/>
      <c r="LKX95" s="141"/>
      <c r="LKY95" s="141"/>
      <c r="LKZ95" s="141"/>
      <c r="LLA95" s="141"/>
      <c r="LLB95" s="141"/>
      <c r="LLC95" s="141"/>
      <c r="LLD95" s="141"/>
      <c r="LLE95" s="141"/>
      <c r="LLF95" s="141"/>
      <c r="LLG95" s="141"/>
      <c r="LLH95" s="141"/>
      <c r="LLI95" s="141"/>
      <c r="LLJ95" s="141"/>
      <c r="LLK95" s="141"/>
      <c r="LLL95" s="141"/>
      <c r="LLM95" s="141"/>
      <c r="LLN95" s="141"/>
      <c r="LLO95" s="141"/>
      <c r="LLP95" s="141"/>
      <c r="LLQ95" s="141"/>
      <c r="LLR95" s="141"/>
      <c r="LLS95" s="141"/>
      <c r="LLT95" s="141"/>
      <c r="LLU95" s="141"/>
      <c r="LLV95" s="141"/>
      <c r="LLW95" s="141"/>
      <c r="LLX95" s="141"/>
      <c r="LLY95" s="141"/>
      <c r="LLZ95" s="141"/>
      <c r="LMA95" s="141"/>
      <c r="LMB95" s="141"/>
      <c r="LMC95" s="141"/>
      <c r="LMD95" s="141"/>
      <c r="LME95" s="141"/>
      <c r="LMF95" s="141"/>
      <c r="LMG95" s="141"/>
      <c r="LMH95" s="141"/>
      <c r="LMI95" s="141"/>
      <c r="LMJ95" s="141"/>
      <c r="LMK95" s="141"/>
      <c r="LML95" s="141"/>
      <c r="LMM95" s="141"/>
      <c r="LMN95" s="141"/>
      <c r="LMO95" s="141"/>
      <c r="LMP95" s="141"/>
      <c r="LMQ95" s="141"/>
      <c r="LMR95" s="141"/>
      <c r="LMS95" s="141"/>
      <c r="LMT95" s="141"/>
      <c r="LMU95" s="141"/>
      <c r="LMV95" s="141"/>
      <c r="LMW95" s="141"/>
      <c r="LMX95" s="141"/>
      <c r="LMY95" s="141"/>
      <c r="LMZ95" s="141"/>
      <c r="LNA95" s="141"/>
      <c r="LNB95" s="141"/>
      <c r="LNC95" s="141"/>
      <c r="LND95" s="141"/>
      <c r="LNE95" s="141"/>
      <c r="LNF95" s="141"/>
      <c r="LNG95" s="141"/>
      <c r="LNH95" s="141"/>
      <c r="LNI95" s="141"/>
      <c r="LNJ95" s="141"/>
      <c r="LNK95" s="141"/>
      <c r="LNL95" s="141"/>
      <c r="LNM95" s="141"/>
      <c r="LNN95" s="141"/>
      <c r="LNO95" s="141"/>
      <c r="LNP95" s="141"/>
      <c r="LNQ95" s="141"/>
      <c r="LNR95" s="141"/>
      <c r="LNS95" s="141"/>
      <c r="LNT95" s="141"/>
      <c r="LNU95" s="141"/>
      <c r="LNV95" s="141"/>
      <c r="LNW95" s="141"/>
      <c r="LNX95" s="141"/>
      <c r="LNY95" s="141"/>
      <c r="LNZ95" s="141"/>
      <c r="LOA95" s="141"/>
      <c r="LOB95" s="141"/>
      <c r="LOC95" s="141"/>
      <c r="LOD95" s="141"/>
      <c r="LOE95" s="141"/>
      <c r="LOF95" s="141"/>
      <c r="LOG95" s="141"/>
      <c r="LOH95" s="141"/>
      <c r="LOI95" s="141"/>
      <c r="LOJ95" s="141"/>
      <c r="LOK95" s="141"/>
      <c r="LOL95" s="141"/>
      <c r="LOM95" s="141"/>
      <c r="LON95" s="141"/>
      <c r="LOO95" s="141"/>
      <c r="LOP95" s="141"/>
      <c r="LOQ95" s="141"/>
      <c r="LOR95" s="141"/>
      <c r="LOS95" s="141"/>
      <c r="LOT95" s="141"/>
      <c r="LOU95" s="141"/>
      <c r="LOV95" s="141"/>
      <c r="LOW95" s="141"/>
      <c r="LOX95" s="141"/>
      <c r="LOY95" s="141"/>
      <c r="LOZ95" s="141"/>
      <c r="LPA95" s="141"/>
      <c r="LPB95" s="141"/>
      <c r="LPC95" s="141"/>
      <c r="LPD95" s="141"/>
      <c r="LPE95" s="141"/>
      <c r="LPF95" s="141"/>
      <c r="LPG95" s="141"/>
      <c r="LPH95" s="141"/>
      <c r="LPI95" s="141"/>
      <c r="LPJ95" s="141"/>
      <c r="LPK95" s="141"/>
      <c r="LPL95" s="141"/>
      <c r="LPM95" s="141"/>
      <c r="LPN95" s="141"/>
      <c r="LPO95" s="141"/>
      <c r="LPP95" s="141"/>
      <c r="LPQ95" s="141"/>
      <c r="LPR95" s="141"/>
      <c r="LPS95" s="141"/>
      <c r="LPT95" s="141"/>
      <c r="LPU95" s="141"/>
      <c r="LPV95" s="141"/>
      <c r="LPW95" s="141"/>
      <c r="LPX95" s="141"/>
      <c r="LPY95" s="141"/>
      <c r="LPZ95" s="141"/>
      <c r="LQA95" s="141"/>
      <c r="LQB95" s="141"/>
      <c r="LQC95" s="141"/>
      <c r="LQD95" s="141"/>
      <c r="LQE95" s="141"/>
      <c r="LQF95" s="141"/>
      <c r="LQG95" s="141"/>
      <c r="LQH95" s="141"/>
      <c r="LQI95" s="141"/>
      <c r="LQJ95" s="141"/>
      <c r="LQK95" s="141"/>
      <c r="LQL95" s="141"/>
      <c r="LQM95" s="141"/>
      <c r="LQN95" s="141"/>
      <c r="LQO95" s="141"/>
      <c r="LQP95" s="141"/>
      <c r="LQQ95" s="141"/>
      <c r="LQR95" s="141"/>
      <c r="LQS95" s="141"/>
      <c r="LQT95" s="141"/>
      <c r="LQU95" s="141"/>
      <c r="LQV95" s="141"/>
      <c r="LQW95" s="141"/>
      <c r="LQX95" s="141"/>
      <c r="LQY95" s="141"/>
      <c r="LQZ95" s="141"/>
      <c r="LRA95" s="141"/>
      <c r="LRB95" s="141"/>
      <c r="LRC95" s="141"/>
      <c r="LRD95" s="141"/>
      <c r="LRE95" s="141"/>
      <c r="LRF95" s="141"/>
      <c r="LRG95" s="141"/>
      <c r="LRH95" s="141"/>
      <c r="LRI95" s="141"/>
      <c r="LRJ95" s="141"/>
      <c r="LRK95" s="141"/>
      <c r="LRL95" s="141"/>
      <c r="LRM95" s="141"/>
      <c r="LRN95" s="141"/>
      <c r="LRO95" s="141"/>
      <c r="LRP95" s="141"/>
      <c r="LRQ95" s="141"/>
      <c r="LRR95" s="141"/>
      <c r="LRS95" s="141"/>
      <c r="LRT95" s="141"/>
      <c r="LRU95" s="141"/>
      <c r="LRV95" s="141"/>
      <c r="LRW95" s="141"/>
      <c r="LRX95" s="141"/>
      <c r="LRY95" s="141"/>
      <c r="LRZ95" s="141"/>
      <c r="LSA95" s="141"/>
      <c r="LSB95" s="141"/>
      <c r="LSC95" s="141"/>
      <c r="LSD95" s="141"/>
      <c r="LSE95" s="141"/>
      <c r="LSF95" s="141"/>
      <c r="LSG95" s="141"/>
      <c r="LSH95" s="141"/>
      <c r="LSI95" s="141"/>
      <c r="LSJ95" s="141"/>
      <c r="LSK95" s="141"/>
      <c r="LSL95" s="141"/>
      <c r="LSM95" s="141"/>
      <c r="LSN95" s="141"/>
      <c r="LSO95" s="141"/>
      <c r="LSP95" s="141"/>
      <c r="LSQ95" s="141"/>
      <c r="LSR95" s="141"/>
      <c r="LSS95" s="141"/>
      <c r="LST95" s="141"/>
      <c r="LSU95" s="141"/>
      <c r="LSV95" s="141"/>
      <c r="LSW95" s="141"/>
      <c r="LSX95" s="141"/>
      <c r="LSY95" s="141"/>
      <c r="LSZ95" s="141"/>
      <c r="LTA95" s="141"/>
      <c r="LTB95" s="141"/>
      <c r="LTC95" s="141"/>
      <c r="LTD95" s="141"/>
      <c r="LTE95" s="141"/>
      <c r="LTF95" s="141"/>
      <c r="LTG95" s="141"/>
      <c r="LTH95" s="141"/>
      <c r="LTI95" s="141"/>
      <c r="LTJ95" s="141"/>
      <c r="LTK95" s="141"/>
      <c r="LTL95" s="141"/>
      <c r="LTM95" s="141"/>
      <c r="LTN95" s="141"/>
      <c r="LTO95" s="141"/>
      <c r="LTP95" s="141"/>
      <c r="LTQ95" s="141"/>
      <c r="LTR95" s="141"/>
      <c r="LTS95" s="141"/>
      <c r="LTT95" s="141"/>
      <c r="LTU95" s="141"/>
      <c r="LTV95" s="141"/>
      <c r="LTW95" s="141"/>
      <c r="LTX95" s="141"/>
      <c r="LTY95" s="141"/>
      <c r="LTZ95" s="141"/>
      <c r="LUA95" s="141"/>
      <c r="LUB95" s="141"/>
      <c r="LUC95" s="141"/>
      <c r="LUD95" s="141"/>
      <c r="LUE95" s="141"/>
      <c r="LUF95" s="141"/>
      <c r="LUG95" s="141"/>
      <c r="LUH95" s="141"/>
      <c r="LUI95" s="141"/>
      <c r="LUJ95" s="141"/>
      <c r="LUK95" s="141"/>
      <c r="LUL95" s="141"/>
      <c r="LUM95" s="141"/>
      <c r="LUN95" s="141"/>
      <c r="LUO95" s="141"/>
      <c r="LUP95" s="141"/>
      <c r="LUQ95" s="141"/>
      <c r="LUR95" s="141"/>
      <c r="LUS95" s="141"/>
      <c r="LUT95" s="141"/>
      <c r="LUU95" s="141"/>
      <c r="LUV95" s="141"/>
      <c r="LUW95" s="141"/>
      <c r="LUX95" s="141"/>
      <c r="LUY95" s="141"/>
      <c r="LUZ95" s="141"/>
      <c r="LVA95" s="141"/>
      <c r="LVB95" s="141"/>
      <c r="LVC95" s="141"/>
      <c r="LVD95" s="141"/>
      <c r="LVE95" s="141"/>
      <c r="LVF95" s="141"/>
      <c r="LVG95" s="141"/>
      <c r="LVH95" s="141"/>
      <c r="LVI95" s="141"/>
      <c r="LVJ95" s="141"/>
      <c r="LVK95" s="141"/>
      <c r="LVL95" s="141"/>
      <c r="LVM95" s="141"/>
      <c r="LVN95" s="141"/>
      <c r="LVO95" s="141"/>
      <c r="LVP95" s="141"/>
      <c r="LVQ95" s="141"/>
      <c r="LVR95" s="141"/>
      <c r="LVS95" s="141"/>
      <c r="LVT95" s="141"/>
      <c r="LVU95" s="141"/>
      <c r="LVV95" s="141"/>
      <c r="LVW95" s="141"/>
      <c r="LVX95" s="141"/>
      <c r="LVY95" s="141"/>
      <c r="LVZ95" s="141"/>
      <c r="LWA95" s="141"/>
      <c r="LWB95" s="141"/>
      <c r="LWC95" s="141"/>
      <c r="LWD95" s="141"/>
      <c r="LWE95" s="141"/>
      <c r="LWF95" s="141"/>
      <c r="LWG95" s="141"/>
      <c r="LWH95" s="141"/>
      <c r="LWI95" s="141"/>
      <c r="LWJ95" s="141"/>
      <c r="LWK95" s="141"/>
      <c r="LWL95" s="141"/>
      <c r="LWM95" s="141"/>
      <c r="LWN95" s="141"/>
      <c r="LWO95" s="141"/>
      <c r="LWP95" s="141"/>
      <c r="LWQ95" s="141"/>
      <c r="LWR95" s="141"/>
      <c r="LWS95" s="141"/>
      <c r="LWT95" s="141"/>
      <c r="LWU95" s="141"/>
      <c r="LWV95" s="141"/>
      <c r="LWW95" s="141"/>
      <c r="LWX95" s="141"/>
      <c r="LWY95" s="141"/>
      <c r="LWZ95" s="141"/>
      <c r="LXA95" s="141"/>
      <c r="LXB95" s="141"/>
      <c r="LXC95" s="141"/>
      <c r="LXD95" s="141"/>
      <c r="LXE95" s="141"/>
      <c r="LXF95" s="141"/>
      <c r="LXG95" s="141"/>
      <c r="LXH95" s="141"/>
      <c r="LXI95" s="141"/>
      <c r="LXJ95" s="141"/>
      <c r="LXK95" s="141"/>
      <c r="LXL95" s="141"/>
      <c r="LXM95" s="141"/>
      <c r="LXN95" s="141"/>
      <c r="LXO95" s="141"/>
      <c r="LXP95" s="141"/>
      <c r="LXQ95" s="141"/>
      <c r="LXR95" s="141"/>
      <c r="LXS95" s="141"/>
      <c r="LXT95" s="141"/>
      <c r="LXU95" s="141"/>
      <c r="LXV95" s="141"/>
      <c r="LXW95" s="141"/>
      <c r="LXX95" s="141"/>
      <c r="LXY95" s="141"/>
      <c r="LXZ95" s="141"/>
      <c r="LYA95" s="141"/>
      <c r="LYB95" s="141"/>
      <c r="LYC95" s="141"/>
      <c r="LYD95" s="141"/>
      <c r="LYE95" s="141"/>
      <c r="LYF95" s="141"/>
      <c r="LYG95" s="141"/>
      <c r="LYH95" s="141"/>
      <c r="LYI95" s="141"/>
      <c r="LYJ95" s="141"/>
      <c r="LYK95" s="141"/>
      <c r="LYL95" s="141"/>
      <c r="LYM95" s="141"/>
      <c r="LYN95" s="141"/>
      <c r="LYO95" s="141"/>
      <c r="LYP95" s="141"/>
      <c r="LYQ95" s="141"/>
      <c r="LYR95" s="141"/>
      <c r="LYS95" s="141"/>
      <c r="LYT95" s="141"/>
      <c r="LYU95" s="141"/>
      <c r="LYV95" s="141"/>
      <c r="LYW95" s="141"/>
      <c r="LYX95" s="141"/>
      <c r="LYY95" s="141"/>
      <c r="LYZ95" s="141"/>
      <c r="LZA95" s="141"/>
      <c r="LZB95" s="141"/>
      <c r="LZC95" s="141"/>
      <c r="LZD95" s="141"/>
      <c r="LZE95" s="141"/>
      <c r="LZF95" s="141"/>
      <c r="LZG95" s="141"/>
      <c r="LZH95" s="141"/>
      <c r="LZI95" s="141"/>
      <c r="LZJ95" s="141"/>
      <c r="LZK95" s="141"/>
      <c r="LZL95" s="141"/>
      <c r="LZM95" s="141"/>
      <c r="LZN95" s="141"/>
      <c r="LZO95" s="141"/>
      <c r="LZP95" s="141"/>
      <c r="LZQ95" s="141"/>
      <c r="LZR95" s="141"/>
      <c r="LZS95" s="141"/>
      <c r="LZT95" s="141"/>
      <c r="LZU95" s="141"/>
      <c r="LZV95" s="141"/>
      <c r="LZW95" s="141"/>
      <c r="LZX95" s="141"/>
      <c r="LZY95" s="141"/>
      <c r="LZZ95" s="141"/>
      <c r="MAA95" s="141"/>
      <c r="MAB95" s="141"/>
      <c r="MAC95" s="141"/>
      <c r="MAD95" s="141"/>
      <c r="MAE95" s="141"/>
      <c r="MAF95" s="141"/>
      <c r="MAG95" s="141"/>
      <c r="MAH95" s="141"/>
      <c r="MAI95" s="141"/>
      <c r="MAJ95" s="141"/>
      <c r="MAK95" s="141"/>
      <c r="MAL95" s="141"/>
      <c r="MAM95" s="141"/>
      <c r="MAN95" s="141"/>
      <c r="MAO95" s="141"/>
      <c r="MAP95" s="141"/>
      <c r="MAQ95" s="141"/>
      <c r="MAR95" s="141"/>
      <c r="MAS95" s="141"/>
      <c r="MAT95" s="141"/>
      <c r="MAU95" s="141"/>
      <c r="MAV95" s="141"/>
      <c r="MAW95" s="141"/>
      <c r="MAX95" s="141"/>
      <c r="MAY95" s="141"/>
      <c r="MAZ95" s="141"/>
      <c r="MBA95" s="141"/>
      <c r="MBB95" s="141"/>
      <c r="MBC95" s="141"/>
      <c r="MBD95" s="141"/>
      <c r="MBE95" s="141"/>
      <c r="MBF95" s="141"/>
      <c r="MBG95" s="141"/>
      <c r="MBH95" s="141"/>
      <c r="MBI95" s="141"/>
      <c r="MBJ95" s="141"/>
      <c r="MBK95" s="141"/>
      <c r="MBL95" s="141"/>
      <c r="MBM95" s="141"/>
      <c r="MBN95" s="141"/>
      <c r="MBO95" s="141"/>
      <c r="MBP95" s="141"/>
      <c r="MBQ95" s="141"/>
      <c r="MBR95" s="141"/>
      <c r="MBS95" s="141"/>
      <c r="MBT95" s="141"/>
      <c r="MBU95" s="141"/>
      <c r="MBV95" s="141"/>
      <c r="MBW95" s="141"/>
      <c r="MBX95" s="141"/>
      <c r="MBY95" s="141"/>
      <c r="MBZ95" s="141"/>
      <c r="MCA95" s="141"/>
      <c r="MCB95" s="141"/>
      <c r="MCC95" s="141"/>
      <c r="MCD95" s="141"/>
      <c r="MCE95" s="141"/>
      <c r="MCF95" s="141"/>
      <c r="MCG95" s="141"/>
      <c r="MCH95" s="141"/>
      <c r="MCI95" s="141"/>
      <c r="MCJ95" s="141"/>
      <c r="MCK95" s="141"/>
      <c r="MCL95" s="141"/>
      <c r="MCM95" s="141"/>
      <c r="MCN95" s="141"/>
      <c r="MCO95" s="141"/>
      <c r="MCP95" s="141"/>
      <c r="MCQ95" s="141"/>
      <c r="MCR95" s="141"/>
      <c r="MCS95" s="141"/>
      <c r="MCT95" s="141"/>
      <c r="MCU95" s="141"/>
      <c r="MCV95" s="141"/>
      <c r="MCW95" s="141"/>
      <c r="MCX95" s="141"/>
      <c r="MCY95" s="141"/>
      <c r="MCZ95" s="141"/>
      <c r="MDA95" s="141"/>
      <c r="MDB95" s="141"/>
      <c r="MDC95" s="141"/>
      <c r="MDD95" s="141"/>
      <c r="MDE95" s="141"/>
      <c r="MDF95" s="141"/>
      <c r="MDG95" s="141"/>
      <c r="MDH95" s="141"/>
      <c r="MDI95" s="141"/>
      <c r="MDJ95" s="141"/>
      <c r="MDK95" s="141"/>
      <c r="MDL95" s="141"/>
      <c r="MDM95" s="141"/>
      <c r="MDN95" s="141"/>
      <c r="MDO95" s="141"/>
      <c r="MDP95" s="141"/>
      <c r="MDQ95" s="141"/>
      <c r="MDR95" s="141"/>
      <c r="MDS95" s="141"/>
      <c r="MDT95" s="141"/>
      <c r="MDU95" s="141"/>
      <c r="MDV95" s="141"/>
      <c r="MDW95" s="141"/>
      <c r="MDX95" s="141"/>
      <c r="MDY95" s="141"/>
      <c r="MDZ95" s="141"/>
      <c r="MEA95" s="141"/>
      <c r="MEB95" s="141"/>
      <c r="MEC95" s="141"/>
      <c r="MED95" s="141"/>
      <c r="MEE95" s="141"/>
      <c r="MEF95" s="141"/>
      <c r="MEG95" s="141"/>
      <c r="MEH95" s="141"/>
      <c r="MEI95" s="141"/>
      <c r="MEJ95" s="141"/>
      <c r="MEK95" s="141"/>
      <c r="MEL95" s="141"/>
      <c r="MEM95" s="141"/>
      <c r="MEN95" s="141"/>
      <c r="MEO95" s="141"/>
      <c r="MEP95" s="141"/>
      <c r="MEQ95" s="141"/>
      <c r="MER95" s="141"/>
      <c r="MES95" s="141"/>
      <c r="MET95" s="141"/>
      <c r="MEU95" s="141"/>
      <c r="MEV95" s="141"/>
      <c r="MEW95" s="141"/>
      <c r="MEX95" s="141"/>
      <c r="MEY95" s="141"/>
      <c r="MEZ95" s="141"/>
      <c r="MFA95" s="141"/>
      <c r="MFB95" s="141"/>
      <c r="MFC95" s="141"/>
      <c r="MFD95" s="141"/>
      <c r="MFE95" s="141"/>
      <c r="MFF95" s="141"/>
      <c r="MFG95" s="141"/>
      <c r="MFH95" s="141"/>
      <c r="MFI95" s="141"/>
      <c r="MFJ95" s="141"/>
      <c r="MFK95" s="141"/>
      <c r="MFL95" s="141"/>
      <c r="MFM95" s="141"/>
      <c r="MFN95" s="141"/>
      <c r="MFO95" s="141"/>
      <c r="MFP95" s="141"/>
      <c r="MFQ95" s="141"/>
      <c r="MFR95" s="141"/>
      <c r="MFS95" s="141"/>
      <c r="MFT95" s="141"/>
      <c r="MFU95" s="141"/>
      <c r="MFV95" s="141"/>
      <c r="MFW95" s="141"/>
      <c r="MFX95" s="141"/>
      <c r="MFY95" s="141"/>
      <c r="MFZ95" s="141"/>
      <c r="MGA95" s="141"/>
      <c r="MGB95" s="141"/>
      <c r="MGC95" s="141"/>
      <c r="MGD95" s="141"/>
      <c r="MGE95" s="141"/>
      <c r="MGF95" s="141"/>
      <c r="MGG95" s="141"/>
      <c r="MGH95" s="141"/>
      <c r="MGI95" s="141"/>
      <c r="MGJ95" s="141"/>
      <c r="MGK95" s="141"/>
      <c r="MGL95" s="141"/>
      <c r="MGM95" s="141"/>
      <c r="MGN95" s="141"/>
      <c r="MGO95" s="141"/>
      <c r="MGP95" s="141"/>
      <c r="MGQ95" s="141"/>
      <c r="MGR95" s="141"/>
      <c r="MGS95" s="141"/>
      <c r="MGT95" s="141"/>
      <c r="MGU95" s="141"/>
      <c r="MGV95" s="141"/>
      <c r="MGW95" s="141"/>
      <c r="MGX95" s="141"/>
      <c r="MGY95" s="141"/>
      <c r="MGZ95" s="141"/>
      <c r="MHA95" s="141"/>
      <c r="MHB95" s="141"/>
      <c r="MHC95" s="141"/>
      <c r="MHD95" s="141"/>
      <c r="MHE95" s="141"/>
      <c r="MHF95" s="141"/>
      <c r="MHG95" s="141"/>
      <c r="MHH95" s="141"/>
      <c r="MHI95" s="141"/>
      <c r="MHJ95" s="141"/>
      <c r="MHK95" s="141"/>
      <c r="MHL95" s="141"/>
      <c r="MHM95" s="141"/>
      <c r="MHN95" s="141"/>
      <c r="MHO95" s="141"/>
      <c r="MHP95" s="141"/>
      <c r="MHQ95" s="141"/>
      <c r="MHR95" s="141"/>
      <c r="MHS95" s="141"/>
      <c r="MHT95" s="141"/>
      <c r="MHU95" s="141"/>
      <c r="MHV95" s="141"/>
      <c r="MHW95" s="141"/>
      <c r="MHX95" s="141"/>
      <c r="MHY95" s="141"/>
      <c r="MHZ95" s="141"/>
      <c r="MIA95" s="141"/>
      <c r="MIB95" s="141"/>
      <c r="MIC95" s="141"/>
      <c r="MID95" s="141"/>
      <c r="MIE95" s="141"/>
      <c r="MIF95" s="141"/>
      <c r="MIG95" s="141"/>
      <c r="MIH95" s="141"/>
      <c r="MII95" s="141"/>
      <c r="MIJ95" s="141"/>
      <c r="MIK95" s="141"/>
      <c r="MIL95" s="141"/>
      <c r="MIM95" s="141"/>
      <c r="MIN95" s="141"/>
      <c r="MIO95" s="141"/>
      <c r="MIP95" s="141"/>
      <c r="MIQ95" s="141"/>
      <c r="MIR95" s="141"/>
      <c r="MIS95" s="141"/>
      <c r="MIT95" s="141"/>
      <c r="MIU95" s="141"/>
      <c r="MIV95" s="141"/>
      <c r="MIW95" s="141"/>
      <c r="MIX95" s="141"/>
      <c r="MIY95" s="141"/>
      <c r="MIZ95" s="141"/>
      <c r="MJA95" s="141"/>
      <c r="MJB95" s="141"/>
      <c r="MJC95" s="141"/>
      <c r="MJD95" s="141"/>
      <c r="MJE95" s="141"/>
      <c r="MJF95" s="141"/>
      <c r="MJG95" s="141"/>
      <c r="MJH95" s="141"/>
      <c r="MJI95" s="141"/>
      <c r="MJJ95" s="141"/>
      <c r="MJK95" s="141"/>
      <c r="MJL95" s="141"/>
      <c r="MJM95" s="141"/>
      <c r="MJN95" s="141"/>
      <c r="MJO95" s="141"/>
      <c r="MJP95" s="141"/>
      <c r="MJQ95" s="141"/>
      <c r="MJR95" s="141"/>
      <c r="MJS95" s="141"/>
      <c r="MJT95" s="141"/>
      <c r="MJU95" s="141"/>
      <c r="MJV95" s="141"/>
      <c r="MJW95" s="141"/>
      <c r="MJX95" s="141"/>
      <c r="MJY95" s="141"/>
      <c r="MJZ95" s="141"/>
      <c r="MKA95" s="141"/>
      <c r="MKB95" s="141"/>
      <c r="MKC95" s="141"/>
      <c r="MKD95" s="141"/>
      <c r="MKE95" s="141"/>
      <c r="MKF95" s="141"/>
      <c r="MKG95" s="141"/>
      <c r="MKH95" s="141"/>
      <c r="MKI95" s="141"/>
      <c r="MKJ95" s="141"/>
      <c r="MKK95" s="141"/>
      <c r="MKL95" s="141"/>
      <c r="MKM95" s="141"/>
      <c r="MKN95" s="141"/>
      <c r="MKO95" s="141"/>
      <c r="MKP95" s="141"/>
      <c r="MKQ95" s="141"/>
      <c r="MKR95" s="141"/>
      <c r="MKS95" s="141"/>
      <c r="MKT95" s="141"/>
      <c r="MKU95" s="141"/>
      <c r="MKV95" s="141"/>
      <c r="MKW95" s="141"/>
      <c r="MKX95" s="141"/>
      <c r="MKY95" s="141"/>
      <c r="MKZ95" s="141"/>
      <c r="MLA95" s="141"/>
      <c r="MLB95" s="141"/>
      <c r="MLC95" s="141"/>
      <c r="MLD95" s="141"/>
      <c r="MLE95" s="141"/>
      <c r="MLF95" s="141"/>
      <c r="MLG95" s="141"/>
      <c r="MLH95" s="141"/>
      <c r="MLI95" s="141"/>
      <c r="MLJ95" s="141"/>
      <c r="MLK95" s="141"/>
      <c r="MLL95" s="141"/>
      <c r="MLM95" s="141"/>
      <c r="MLN95" s="141"/>
      <c r="MLO95" s="141"/>
      <c r="MLP95" s="141"/>
      <c r="MLQ95" s="141"/>
      <c r="MLR95" s="141"/>
      <c r="MLS95" s="141"/>
      <c r="MLT95" s="141"/>
      <c r="MLU95" s="141"/>
      <c r="MLV95" s="141"/>
      <c r="MLW95" s="141"/>
      <c r="MLX95" s="141"/>
      <c r="MLY95" s="141"/>
      <c r="MLZ95" s="141"/>
      <c r="MMA95" s="141"/>
      <c r="MMB95" s="141"/>
      <c r="MMC95" s="141"/>
      <c r="MMD95" s="141"/>
      <c r="MME95" s="141"/>
      <c r="MMF95" s="141"/>
      <c r="MMG95" s="141"/>
      <c r="MMH95" s="141"/>
      <c r="MMI95" s="141"/>
      <c r="MMJ95" s="141"/>
      <c r="MMK95" s="141"/>
      <c r="MML95" s="141"/>
      <c r="MMM95" s="141"/>
      <c r="MMN95" s="141"/>
      <c r="MMO95" s="141"/>
      <c r="MMP95" s="141"/>
      <c r="MMQ95" s="141"/>
      <c r="MMR95" s="141"/>
      <c r="MMS95" s="141"/>
      <c r="MMT95" s="141"/>
      <c r="MMU95" s="141"/>
      <c r="MMV95" s="141"/>
      <c r="MMW95" s="141"/>
      <c r="MMX95" s="141"/>
      <c r="MMY95" s="141"/>
      <c r="MMZ95" s="141"/>
      <c r="MNA95" s="141"/>
      <c r="MNB95" s="141"/>
      <c r="MNC95" s="141"/>
      <c r="MND95" s="141"/>
      <c r="MNE95" s="141"/>
      <c r="MNF95" s="141"/>
      <c r="MNG95" s="141"/>
      <c r="MNH95" s="141"/>
      <c r="MNI95" s="141"/>
      <c r="MNJ95" s="141"/>
      <c r="MNK95" s="141"/>
      <c r="MNL95" s="141"/>
      <c r="MNM95" s="141"/>
      <c r="MNN95" s="141"/>
      <c r="MNO95" s="141"/>
      <c r="MNP95" s="141"/>
      <c r="MNQ95" s="141"/>
      <c r="MNR95" s="141"/>
      <c r="MNS95" s="141"/>
      <c r="MNT95" s="141"/>
      <c r="MNU95" s="141"/>
      <c r="MNV95" s="141"/>
      <c r="MNW95" s="141"/>
      <c r="MNX95" s="141"/>
      <c r="MNY95" s="141"/>
      <c r="MNZ95" s="141"/>
      <c r="MOA95" s="141"/>
      <c r="MOB95" s="141"/>
      <c r="MOC95" s="141"/>
      <c r="MOD95" s="141"/>
      <c r="MOE95" s="141"/>
      <c r="MOF95" s="141"/>
      <c r="MOG95" s="141"/>
      <c r="MOH95" s="141"/>
      <c r="MOI95" s="141"/>
      <c r="MOJ95" s="141"/>
      <c r="MOK95" s="141"/>
      <c r="MOL95" s="141"/>
      <c r="MOM95" s="141"/>
      <c r="MON95" s="141"/>
      <c r="MOO95" s="141"/>
      <c r="MOP95" s="141"/>
      <c r="MOQ95" s="141"/>
      <c r="MOR95" s="141"/>
      <c r="MOS95" s="141"/>
      <c r="MOT95" s="141"/>
      <c r="MOU95" s="141"/>
      <c r="MOV95" s="141"/>
      <c r="MOW95" s="141"/>
      <c r="MOX95" s="141"/>
      <c r="MOY95" s="141"/>
      <c r="MOZ95" s="141"/>
      <c r="MPA95" s="141"/>
      <c r="MPB95" s="141"/>
      <c r="MPC95" s="141"/>
      <c r="MPD95" s="141"/>
      <c r="MPE95" s="141"/>
      <c r="MPF95" s="141"/>
      <c r="MPG95" s="141"/>
      <c r="MPH95" s="141"/>
      <c r="MPI95" s="141"/>
      <c r="MPJ95" s="141"/>
      <c r="MPK95" s="141"/>
      <c r="MPL95" s="141"/>
      <c r="MPM95" s="141"/>
      <c r="MPN95" s="141"/>
      <c r="MPO95" s="141"/>
      <c r="MPP95" s="141"/>
      <c r="MPQ95" s="141"/>
      <c r="MPR95" s="141"/>
      <c r="MPS95" s="141"/>
      <c r="MPT95" s="141"/>
      <c r="MPU95" s="141"/>
      <c r="MPV95" s="141"/>
      <c r="MPW95" s="141"/>
      <c r="MPX95" s="141"/>
      <c r="MPY95" s="141"/>
      <c r="MPZ95" s="141"/>
      <c r="MQA95" s="141"/>
      <c r="MQB95" s="141"/>
      <c r="MQC95" s="141"/>
      <c r="MQD95" s="141"/>
      <c r="MQE95" s="141"/>
      <c r="MQF95" s="141"/>
      <c r="MQG95" s="141"/>
      <c r="MQH95" s="141"/>
      <c r="MQI95" s="141"/>
      <c r="MQJ95" s="141"/>
      <c r="MQK95" s="141"/>
      <c r="MQL95" s="141"/>
      <c r="MQM95" s="141"/>
      <c r="MQN95" s="141"/>
      <c r="MQO95" s="141"/>
      <c r="MQP95" s="141"/>
      <c r="MQQ95" s="141"/>
      <c r="MQR95" s="141"/>
      <c r="MQS95" s="141"/>
      <c r="MQT95" s="141"/>
      <c r="MQU95" s="141"/>
      <c r="MQV95" s="141"/>
      <c r="MQW95" s="141"/>
      <c r="MQX95" s="141"/>
      <c r="MQY95" s="141"/>
      <c r="MQZ95" s="141"/>
      <c r="MRA95" s="141"/>
      <c r="MRB95" s="141"/>
      <c r="MRC95" s="141"/>
      <c r="MRD95" s="141"/>
      <c r="MRE95" s="141"/>
      <c r="MRF95" s="141"/>
      <c r="MRG95" s="141"/>
      <c r="MRH95" s="141"/>
      <c r="MRI95" s="141"/>
      <c r="MRJ95" s="141"/>
      <c r="MRK95" s="141"/>
      <c r="MRL95" s="141"/>
      <c r="MRM95" s="141"/>
      <c r="MRN95" s="141"/>
      <c r="MRO95" s="141"/>
      <c r="MRP95" s="141"/>
      <c r="MRQ95" s="141"/>
      <c r="MRR95" s="141"/>
      <c r="MRS95" s="141"/>
      <c r="MRT95" s="141"/>
      <c r="MRU95" s="141"/>
      <c r="MRV95" s="141"/>
      <c r="MRW95" s="141"/>
      <c r="MRX95" s="141"/>
      <c r="MRY95" s="141"/>
      <c r="MRZ95" s="141"/>
      <c r="MSA95" s="141"/>
      <c r="MSB95" s="141"/>
      <c r="MSC95" s="141"/>
      <c r="MSD95" s="141"/>
      <c r="MSE95" s="141"/>
      <c r="MSF95" s="141"/>
      <c r="MSG95" s="141"/>
      <c r="MSH95" s="141"/>
      <c r="MSI95" s="141"/>
      <c r="MSJ95" s="141"/>
      <c r="MSK95" s="141"/>
      <c r="MSL95" s="141"/>
      <c r="MSM95" s="141"/>
      <c r="MSN95" s="141"/>
      <c r="MSO95" s="141"/>
      <c r="MSP95" s="141"/>
      <c r="MSQ95" s="141"/>
      <c r="MSR95" s="141"/>
      <c r="MSS95" s="141"/>
      <c r="MST95" s="141"/>
      <c r="MSU95" s="141"/>
      <c r="MSV95" s="141"/>
      <c r="MSW95" s="141"/>
      <c r="MSX95" s="141"/>
      <c r="MSY95" s="141"/>
      <c r="MSZ95" s="141"/>
      <c r="MTA95" s="141"/>
      <c r="MTB95" s="141"/>
      <c r="MTC95" s="141"/>
      <c r="MTD95" s="141"/>
      <c r="MTE95" s="141"/>
      <c r="MTF95" s="141"/>
      <c r="MTG95" s="141"/>
      <c r="MTH95" s="141"/>
      <c r="MTI95" s="141"/>
      <c r="MTJ95" s="141"/>
      <c r="MTK95" s="141"/>
      <c r="MTL95" s="141"/>
      <c r="MTM95" s="141"/>
      <c r="MTN95" s="141"/>
      <c r="MTO95" s="141"/>
      <c r="MTP95" s="141"/>
      <c r="MTQ95" s="141"/>
      <c r="MTR95" s="141"/>
      <c r="MTS95" s="141"/>
      <c r="MTT95" s="141"/>
      <c r="MTU95" s="141"/>
      <c r="MTV95" s="141"/>
      <c r="MTW95" s="141"/>
      <c r="MTX95" s="141"/>
      <c r="MTY95" s="141"/>
      <c r="MTZ95" s="141"/>
      <c r="MUA95" s="141"/>
      <c r="MUB95" s="141"/>
      <c r="MUC95" s="141"/>
      <c r="MUD95" s="141"/>
      <c r="MUE95" s="141"/>
      <c r="MUF95" s="141"/>
      <c r="MUG95" s="141"/>
      <c r="MUH95" s="141"/>
      <c r="MUI95" s="141"/>
      <c r="MUJ95" s="141"/>
      <c r="MUK95" s="141"/>
      <c r="MUL95" s="141"/>
      <c r="MUM95" s="141"/>
      <c r="MUN95" s="141"/>
      <c r="MUO95" s="141"/>
      <c r="MUP95" s="141"/>
      <c r="MUQ95" s="141"/>
      <c r="MUR95" s="141"/>
      <c r="MUS95" s="141"/>
      <c r="MUT95" s="141"/>
      <c r="MUU95" s="141"/>
      <c r="MUV95" s="141"/>
      <c r="MUW95" s="141"/>
      <c r="MUX95" s="141"/>
      <c r="MUY95" s="141"/>
      <c r="MUZ95" s="141"/>
      <c r="MVA95" s="141"/>
      <c r="MVB95" s="141"/>
      <c r="MVC95" s="141"/>
      <c r="MVD95" s="141"/>
      <c r="MVE95" s="141"/>
      <c r="MVF95" s="141"/>
      <c r="MVG95" s="141"/>
      <c r="MVH95" s="141"/>
      <c r="MVI95" s="141"/>
      <c r="MVJ95" s="141"/>
      <c r="MVK95" s="141"/>
      <c r="MVL95" s="141"/>
      <c r="MVM95" s="141"/>
      <c r="MVN95" s="141"/>
      <c r="MVO95" s="141"/>
      <c r="MVP95" s="141"/>
      <c r="MVQ95" s="141"/>
      <c r="MVR95" s="141"/>
      <c r="MVS95" s="141"/>
      <c r="MVT95" s="141"/>
      <c r="MVU95" s="141"/>
      <c r="MVV95" s="141"/>
      <c r="MVW95" s="141"/>
      <c r="MVX95" s="141"/>
      <c r="MVY95" s="141"/>
      <c r="MVZ95" s="141"/>
      <c r="MWA95" s="141"/>
      <c r="MWB95" s="141"/>
      <c r="MWC95" s="141"/>
      <c r="MWD95" s="141"/>
      <c r="MWE95" s="141"/>
      <c r="MWF95" s="141"/>
      <c r="MWG95" s="141"/>
      <c r="MWH95" s="141"/>
      <c r="MWI95" s="141"/>
      <c r="MWJ95" s="141"/>
      <c r="MWK95" s="141"/>
      <c r="MWL95" s="141"/>
      <c r="MWM95" s="141"/>
      <c r="MWN95" s="141"/>
      <c r="MWO95" s="141"/>
      <c r="MWP95" s="141"/>
      <c r="MWQ95" s="141"/>
      <c r="MWR95" s="141"/>
      <c r="MWS95" s="141"/>
      <c r="MWT95" s="141"/>
      <c r="MWU95" s="141"/>
      <c r="MWV95" s="141"/>
      <c r="MWW95" s="141"/>
      <c r="MWX95" s="141"/>
      <c r="MWY95" s="141"/>
      <c r="MWZ95" s="141"/>
      <c r="MXA95" s="141"/>
      <c r="MXB95" s="141"/>
      <c r="MXC95" s="141"/>
      <c r="MXD95" s="141"/>
      <c r="MXE95" s="141"/>
      <c r="MXF95" s="141"/>
      <c r="MXG95" s="141"/>
      <c r="MXH95" s="141"/>
      <c r="MXI95" s="141"/>
      <c r="MXJ95" s="141"/>
      <c r="MXK95" s="141"/>
      <c r="MXL95" s="141"/>
      <c r="MXM95" s="141"/>
      <c r="MXN95" s="141"/>
      <c r="MXO95" s="141"/>
      <c r="MXP95" s="141"/>
      <c r="MXQ95" s="141"/>
      <c r="MXR95" s="141"/>
      <c r="MXS95" s="141"/>
      <c r="MXT95" s="141"/>
      <c r="MXU95" s="141"/>
      <c r="MXV95" s="141"/>
      <c r="MXW95" s="141"/>
      <c r="MXX95" s="141"/>
      <c r="MXY95" s="141"/>
      <c r="MXZ95" s="141"/>
      <c r="MYA95" s="141"/>
      <c r="MYB95" s="141"/>
      <c r="MYC95" s="141"/>
      <c r="MYD95" s="141"/>
      <c r="MYE95" s="141"/>
      <c r="MYF95" s="141"/>
      <c r="MYG95" s="141"/>
      <c r="MYH95" s="141"/>
      <c r="MYI95" s="141"/>
      <c r="MYJ95" s="141"/>
      <c r="MYK95" s="141"/>
      <c r="MYL95" s="141"/>
      <c r="MYM95" s="141"/>
      <c r="MYN95" s="141"/>
      <c r="MYO95" s="141"/>
      <c r="MYP95" s="141"/>
      <c r="MYQ95" s="141"/>
      <c r="MYR95" s="141"/>
      <c r="MYS95" s="141"/>
      <c r="MYT95" s="141"/>
      <c r="MYU95" s="141"/>
      <c r="MYV95" s="141"/>
      <c r="MYW95" s="141"/>
      <c r="MYX95" s="141"/>
      <c r="MYY95" s="141"/>
      <c r="MYZ95" s="141"/>
      <c r="MZA95" s="141"/>
      <c r="MZB95" s="141"/>
      <c r="MZC95" s="141"/>
      <c r="MZD95" s="141"/>
      <c r="MZE95" s="141"/>
      <c r="MZF95" s="141"/>
      <c r="MZG95" s="141"/>
      <c r="MZH95" s="141"/>
      <c r="MZI95" s="141"/>
      <c r="MZJ95" s="141"/>
      <c r="MZK95" s="141"/>
      <c r="MZL95" s="141"/>
      <c r="MZM95" s="141"/>
      <c r="MZN95" s="141"/>
      <c r="MZO95" s="141"/>
      <c r="MZP95" s="141"/>
      <c r="MZQ95" s="141"/>
      <c r="MZR95" s="141"/>
      <c r="MZS95" s="141"/>
      <c r="MZT95" s="141"/>
      <c r="MZU95" s="141"/>
      <c r="MZV95" s="141"/>
      <c r="MZW95" s="141"/>
      <c r="MZX95" s="141"/>
      <c r="MZY95" s="141"/>
      <c r="MZZ95" s="141"/>
      <c r="NAA95" s="141"/>
      <c r="NAB95" s="141"/>
      <c r="NAC95" s="141"/>
      <c r="NAD95" s="141"/>
      <c r="NAE95" s="141"/>
      <c r="NAF95" s="141"/>
      <c r="NAG95" s="141"/>
      <c r="NAH95" s="141"/>
      <c r="NAI95" s="141"/>
      <c r="NAJ95" s="141"/>
      <c r="NAK95" s="141"/>
      <c r="NAL95" s="141"/>
      <c r="NAM95" s="141"/>
      <c r="NAN95" s="141"/>
      <c r="NAO95" s="141"/>
      <c r="NAP95" s="141"/>
      <c r="NAQ95" s="141"/>
      <c r="NAR95" s="141"/>
      <c r="NAS95" s="141"/>
      <c r="NAT95" s="141"/>
      <c r="NAU95" s="141"/>
      <c r="NAV95" s="141"/>
      <c r="NAW95" s="141"/>
      <c r="NAX95" s="141"/>
      <c r="NAY95" s="141"/>
      <c r="NAZ95" s="141"/>
      <c r="NBA95" s="141"/>
      <c r="NBB95" s="141"/>
      <c r="NBC95" s="141"/>
      <c r="NBD95" s="141"/>
      <c r="NBE95" s="141"/>
      <c r="NBF95" s="141"/>
      <c r="NBG95" s="141"/>
      <c r="NBH95" s="141"/>
      <c r="NBI95" s="141"/>
      <c r="NBJ95" s="141"/>
      <c r="NBK95" s="141"/>
      <c r="NBL95" s="141"/>
      <c r="NBM95" s="141"/>
      <c r="NBN95" s="141"/>
      <c r="NBO95" s="141"/>
      <c r="NBP95" s="141"/>
      <c r="NBQ95" s="141"/>
      <c r="NBR95" s="141"/>
      <c r="NBS95" s="141"/>
      <c r="NBT95" s="141"/>
      <c r="NBU95" s="141"/>
      <c r="NBV95" s="141"/>
      <c r="NBW95" s="141"/>
      <c r="NBX95" s="141"/>
      <c r="NBY95" s="141"/>
      <c r="NBZ95" s="141"/>
      <c r="NCA95" s="141"/>
      <c r="NCB95" s="141"/>
      <c r="NCC95" s="141"/>
      <c r="NCD95" s="141"/>
      <c r="NCE95" s="141"/>
      <c r="NCF95" s="141"/>
      <c r="NCG95" s="141"/>
      <c r="NCH95" s="141"/>
      <c r="NCI95" s="141"/>
      <c r="NCJ95" s="141"/>
      <c r="NCK95" s="141"/>
      <c r="NCL95" s="141"/>
      <c r="NCM95" s="141"/>
      <c r="NCN95" s="141"/>
      <c r="NCO95" s="141"/>
      <c r="NCP95" s="141"/>
      <c r="NCQ95" s="141"/>
      <c r="NCR95" s="141"/>
      <c r="NCS95" s="141"/>
      <c r="NCT95" s="141"/>
      <c r="NCU95" s="141"/>
      <c r="NCV95" s="141"/>
      <c r="NCW95" s="141"/>
      <c r="NCX95" s="141"/>
      <c r="NCY95" s="141"/>
      <c r="NCZ95" s="141"/>
      <c r="NDA95" s="141"/>
      <c r="NDB95" s="141"/>
      <c r="NDC95" s="141"/>
      <c r="NDD95" s="141"/>
      <c r="NDE95" s="141"/>
      <c r="NDF95" s="141"/>
      <c r="NDG95" s="141"/>
      <c r="NDH95" s="141"/>
      <c r="NDI95" s="141"/>
      <c r="NDJ95" s="141"/>
      <c r="NDK95" s="141"/>
      <c r="NDL95" s="141"/>
      <c r="NDM95" s="141"/>
      <c r="NDN95" s="141"/>
      <c r="NDO95" s="141"/>
      <c r="NDP95" s="141"/>
      <c r="NDQ95" s="141"/>
      <c r="NDR95" s="141"/>
      <c r="NDS95" s="141"/>
      <c r="NDT95" s="141"/>
      <c r="NDU95" s="141"/>
      <c r="NDV95" s="141"/>
      <c r="NDW95" s="141"/>
      <c r="NDX95" s="141"/>
      <c r="NDY95" s="141"/>
      <c r="NDZ95" s="141"/>
      <c r="NEA95" s="141"/>
      <c r="NEB95" s="141"/>
      <c r="NEC95" s="141"/>
      <c r="NED95" s="141"/>
      <c r="NEE95" s="141"/>
      <c r="NEF95" s="141"/>
      <c r="NEG95" s="141"/>
      <c r="NEH95" s="141"/>
      <c r="NEI95" s="141"/>
      <c r="NEJ95" s="141"/>
      <c r="NEK95" s="141"/>
      <c r="NEL95" s="141"/>
      <c r="NEM95" s="141"/>
      <c r="NEN95" s="141"/>
      <c r="NEO95" s="141"/>
      <c r="NEP95" s="141"/>
      <c r="NEQ95" s="141"/>
      <c r="NER95" s="141"/>
      <c r="NES95" s="141"/>
      <c r="NET95" s="141"/>
      <c r="NEU95" s="141"/>
      <c r="NEV95" s="141"/>
      <c r="NEW95" s="141"/>
      <c r="NEX95" s="141"/>
      <c r="NEY95" s="141"/>
      <c r="NEZ95" s="141"/>
      <c r="NFA95" s="141"/>
      <c r="NFB95" s="141"/>
      <c r="NFC95" s="141"/>
      <c r="NFD95" s="141"/>
      <c r="NFE95" s="141"/>
      <c r="NFF95" s="141"/>
      <c r="NFG95" s="141"/>
      <c r="NFH95" s="141"/>
      <c r="NFI95" s="141"/>
      <c r="NFJ95" s="141"/>
      <c r="NFK95" s="141"/>
      <c r="NFL95" s="141"/>
      <c r="NFM95" s="141"/>
      <c r="NFN95" s="141"/>
      <c r="NFO95" s="141"/>
      <c r="NFP95" s="141"/>
      <c r="NFQ95" s="141"/>
      <c r="NFR95" s="141"/>
      <c r="NFS95" s="141"/>
      <c r="NFT95" s="141"/>
      <c r="NFU95" s="141"/>
      <c r="NFV95" s="141"/>
      <c r="NFW95" s="141"/>
      <c r="NFX95" s="141"/>
      <c r="NFY95" s="141"/>
      <c r="NFZ95" s="141"/>
      <c r="NGA95" s="141"/>
      <c r="NGB95" s="141"/>
      <c r="NGC95" s="141"/>
      <c r="NGD95" s="141"/>
      <c r="NGE95" s="141"/>
      <c r="NGF95" s="141"/>
      <c r="NGG95" s="141"/>
      <c r="NGH95" s="141"/>
      <c r="NGI95" s="141"/>
      <c r="NGJ95" s="141"/>
      <c r="NGK95" s="141"/>
      <c r="NGL95" s="141"/>
      <c r="NGM95" s="141"/>
      <c r="NGN95" s="141"/>
      <c r="NGO95" s="141"/>
      <c r="NGP95" s="141"/>
      <c r="NGQ95" s="141"/>
      <c r="NGR95" s="141"/>
      <c r="NGS95" s="141"/>
      <c r="NGT95" s="141"/>
      <c r="NGU95" s="141"/>
      <c r="NGV95" s="141"/>
      <c r="NGW95" s="141"/>
      <c r="NGX95" s="141"/>
      <c r="NGY95" s="141"/>
      <c r="NGZ95" s="141"/>
      <c r="NHA95" s="141"/>
      <c r="NHB95" s="141"/>
      <c r="NHC95" s="141"/>
      <c r="NHD95" s="141"/>
      <c r="NHE95" s="141"/>
      <c r="NHF95" s="141"/>
      <c r="NHG95" s="141"/>
      <c r="NHH95" s="141"/>
      <c r="NHI95" s="141"/>
      <c r="NHJ95" s="141"/>
      <c r="NHK95" s="141"/>
      <c r="NHL95" s="141"/>
      <c r="NHM95" s="141"/>
      <c r="NHN95" s="141"/>
      <c r="NHO95" s="141"/>
      <c r="NHP95" s="141"/>
      <c r="NHQ95" s="141"/>
      <c r="NHR95" s="141"/>
      <c r="NHS95" s="141"/>
      <c r="NHT95" s="141"/>
      <c r="NHU95" s="141"/>
      <c r="NHV95" s="141"/>
      <c r="NHW95" s="141"/>
      <c r="NHX95" s="141"/>
      <c r="NHY95" s="141"/>
      <c r="NHZ95" s="141"/>
      <c r="NIA95" s="141"/>
      <c r="NIB95" s="141"/>
      <c r="NIC95" s="141"/>
      <c r="NID95" s="141"/>
      <c r="NIE95" s="141"/>
      <c r="NIF95" s="141"/>
      <c r="NIG95" s="141"/>
      <c r="NIH95" s="141"/>
      <c r="NII95" s="141"/>
      <c r="NIJ95" s="141"/>
      <c r="NIK95" s="141"/>
      <c r="NIL95" s="141"/>
      <c r="NIM95" s="141"/>
      <c r="NIN95" s="141"/>
      <c r="NIO95" s="141"/>
      <c r="NIP95" s="141"/>
      <c r="NIQ95" s="141"/>
      <c r="NIR95" s="141"/>
      <c r="NIS95" s="141"/>
      <c r="NIT95" s="141"/>
      <c r="NIU95" s="141"/>
      <c r="NIV95" s="141"/>
      <c r="NIW95" s="141"/>
      <c r="NIX95" s="141"/>
      <c r="NIY95" s="141"/>
      <c r="NIZ95" s="141"/>
      <c r="NJA95" s="141"/>
      <c r="NJB95" s="141"/>
      <c r="NJC95" s="141"/>
      <c r="NJD95" s="141"/>
      <c r="NJE95" s="141"/>
      <c r="NJF95" s="141"/>
      <c r="NJG95" s="141"/>
      <c r="NJH95" s="141"/>
      <c r="NJI95" s="141"/>
      <c r="NJJ95" s="141"/>
      <c r="NJK95" s="141"/>
      <c r="NJL95" s="141"/>
      <c r="NJM95" s="141"/>
      <c r="NJN95" s="141"/>
      <c r="NJO95" s="141"/>
      <c r="NJP95" s="141"/>
      <c r="NJQ95" s="141"/>
      <c r="NJR95" s="141"/>
      <c r="NJS95" s="141"/>
      <c r="NJT95" s="141"/>
      <c r="NJU95" s="141"/>
      <c r="NJV95" s="141"/>
      <c r="NJW95" s="141"/>
      <c r="NJX95" s="141"/>
      <c r="NJY95" s="141"/>
      <c r="NJZ95" s="141"/>
      <c r="NKA95" s="141"/>
      <c r="NKB95" s="141"/>
      <c r="NKC95" s="141"/>
      <c r="NKD95" s="141"/>
      <c r="NKE95" s="141"/>
      <c r="NKF95" s="141"/>
      <c r="NKG95" s="141"/>
      <c r="NKH95" s="141"/>
      <c r="NKI95" s="141"/>
      <c r="NKJ95" s="141"/>
      <c r="NKK95" s="141"/>
      <c r="NKL95" s="141"/>
      <c r="NKM95" s="141"/>
      <c r="NKN95" s="141"/>
      <c r="NKO95" s="141"/>
      <c r="NKP95" s="141"/>
      <c r="NKQ95" s="141"/>
      <c r="NKR95" s="141"/>
      <c r="NKS95" s="141"/>
      <c r="NKT95" s="141"/>
      <c r="NKU95" s="141"/>
      <c r="NKV95" s="141"/>
      <c r="NKW95" s="141"/>
      <c r="NKX95" s="141"/>
      <c r="NKY95" s="141"/>
      <c r="NKZ95" s="141"/>
      <c r="NLA95" s="141"/>
      <c r="NLB95" s="141"/>
      <c r="NLC95" s="141"/>
      <c r="NLD95" s="141"/>
      <c r="NLE95" s="141"/>
      <c r="NLF95" s="141"/>
      <c r="NLG95" s="141"/>
      <c r="NLH95" s="141"/>
      <c r="NLI95" s="141"/>
      <c r="NLJ95" s="141"/>
      <c r="NLK95" s="141"/>
      <c r="NLL95" s="141"/>
      <c r="NLM95" s="141"/>
      <c r="NLN95" s="141"/>
      <c r="NLO95" s="141"/>
      <c r="NLP95" s="141"/>
      <c r="NLQ95" s="141"/>
      <c r="NLR95" s="141"/>
      <c r="NLS95" s="141"/>
      <c r="NLT95" s="141"/>
      <c r="NLU95" s="141"/>
      <c r="NLV95" s="141"/>
      <c r="NLW95" s="141"/>
      <c r="NLX95" s="141"/>
      <c r="NLY95" s="141"/>
      <c r="NLZ95" s="141"/>
      <c r="NMA95" s="141"/>
      <c r="NMB95" s="141"/>
      <c r="NMC95" s="141"/>
      <c r="NMD95" s="141"/>
      <c r="NME95" s="141"/>
      <c r="NMF95" s="141"/>
      <c r="NMG95" s="141"/>
      <c r="NMH95" s="141"/>
      <c r="NMI95" s="141"/>
      <c r="NMJ95" s="141"/>
      <c r="NMK95" s="141"/>
      <c r="NML95" s="141"/>
      <c r="NMM95" s="141"/>
      <c r="NMN95" s="141"/>
      <c r="NMO95" s="141"/>
      <c r="NMP95" s="141"/>
      <c r="NMQ95" s="141"/>
      <c r="NMR95" s="141"/>
      <c r="NMS95" s="141"/>
      <c r="NMT95" s="141"/>
      <c r="NMU95" s="141"/>
      <c r="NMV95" s="141"/>
      <c r="NMW95" s="141"/>
      <c r="NMX95" s="141"/>
      <c r="NMY95" s="141"/>
      <c r="NMZ95" s="141"/>
      <c r="NNA95" s="141"/>
      <c r="NNB95" s="141"/>
      <c r="NNC95" s="141"/>
      <c r="NND95" s="141"/>
      <c r="NNE95" s="141"/>
      <c r="NNF95" s="141"/>
      <c r="NNG95" s="141"/>
      <c r="NNH95" s="141"/>
      <c r="NNI95" s="141"/>
      <c r="NNJ95" s="141"/>
      <c r="NNK95" s="141"/>
      <c r="NNL95" s="141"/>
      <c r="NNM95" s="141"/>
      <c r="NNN95" s="141"/>
      <c r="NNO95" s="141"/>
      <c r="NNP95" s="141"/>
      <c r="NNQ95" s="141"/>
      <c r="NNR95" s="141"/>
      <c r="NNS95" s="141"/>
      <c r="NNT95" s="141"/>
      <c r="NNU95" s="141"/>
      <c r="NNV95" s="141"/>
      <c r="NNW95" s="141"/>
      <c r="NNX95" s="141"/>
      <c r="NNY95" s="141"/>
      <c r="NNZ95" s="141"/>
      <c r="NOA95" s="141"/>
      <c r="NOB95" s="141"/>
      <c r="NOC95" s="141"/>
      <c r="NOD95" s="141"/>
      <c r="NOE95" s="141"/>
      <c r="NOF95" s="141"/>
      <c r="NOG95" s="141"/>
      <c r="NOH95" s="141"/>
      <c r="NOI95" s="141"/>
      <c r="NOJ95" s="141"/>
      <c r="NOK95" s="141"/>
      <c r="NOL95" s="141"/>
      <c r="NOM95" s="141"/>
      <c r="NON95" s="141"/>
      <c r="NOO95" s="141"/>
      <c r="NOP95" s="141"/>
      <c r="NOQ95" s="141"/>
      <c r="NOR95" s="141"/>
      <c r="NOS95" s="141"/>
      <c r="NOT95" s="141"/>
      <c r="NOU95" s="141"/>
      <c r="NOV95" s="141"/>
      <c r="NOW95" s="141"/>
      <c r="NOX95" s="141"/>
      <c r="NOY95" s="141"/>
      <c r="NOZ95" s="141"/>
      <c r="NPA95" s="141"/>
      <c r="NPB95" s="141"/>
      <c r="NPC95" s="141"/>
      <c r="NPD95" s="141"/>
      <c r="NPE95" s="141"/>
      <c r="NPF95" s="141"/>
      <c r="NPG95" s="141"/>
      <c r="NPH95" s="141"/>
      <c r="NPI95" s="141"/>
      <c r="NPJ95" s="141"/>
      <c r="NPK95" s="141"/>
      <c r="NPL95" s="141"/>
      <c r="NPM95" s="141"/>
      <c r="NPN95" s="141"/>
      <c r="NPO95" s="141"/>
      <c r="NPP95" s="141"/>
      <c r="NPQ95" s="141"/>
      <c r="NPR95" s="141"/>
      <c r="NPS95" s="141"/>
      <c r="NPT95" s="141"/>
      <c r="NPU95" s="141"/>
      <c r="NPV95" s="141"/>
      <c r="NPW95" s="141"/>
      <c r="NPX95" s="141"/>
      <c r="NPY95" s="141"/>
      <c r="NPZ95" s="141"/>
      <c r="NQA95" s="141"/>
      <c r="NQB95" s="141"/>
      <c r="NQC95" s="141"/>
      <c r="NQD95" s="141"/>
      <c r="NQE95" s="141"/>
      <c r="NQF95" s="141"/>
      <c r="NQG95" s="141"/>
      <c r="NQH95" s="141"/>
      <c r="NQI95" s="141"/>
      <c r="NQJ95" s="141"/>
      <c r="NQK95" s="141"/>
      <c r="NQL95" s="141"/>
      <c r="NQM95" s="141"/>
      <c r="NQN95" s="141"/>
      <c r="NQO95" s="141"/>
      <c r="NQP95" s="141"/>
      <c r="NQQ95" s="141"/>
      <c r="NQR95" s="141"/>
      <c r="NQS95" s="141"/>
      <c r="NQT95" s="141"/>
      <c r="NQU95" s="141"/>
      <c r="NQV95" s="141"/>
      <c r="NQW95" s="141"/>
      <c r="NQX95" s="141"/>
      <c r="NQY95" s="141"/>
      <c r="NQZ95" s="141"/>
      <c r="NRA95" s="141"/>
      <c r="NRB95" s="141"/>
      <c r="NRC95" s="141"/>
      <c r="NRD95" s="141"/>
      <c r="NRE95" s="141"/>
      <c r="NRF95" s="141"/>
      <c r="NRG95" s="141"/>
      <c r="NRH95" s="141"/>
      <c r="NRI95" s="141"/>
      <c r="NRJ95" s="141"/>
      <c r="NRK95" s="141"/>
      <c r="NRL95" s="141"/>
      <c r="NRM95" s="141"/>
      <c r="NRN95" s="141"/>
      <c r="NRO95" s="141"/>
      <c r="NRP95" s="141"/>
      <c r="NRQ95" s="141"/>
      <c r="NRR95" s="141"/>
      <c r="NRS95" s="141"/>
      <c r="NRT95" s="141"/>
      <c r="NRU95" s="141"/>
      <c r="NRV95" s="141"/>
      <c r="NRW95" s="141"/>
      <c r="NRX95" s="141"/>
      <c r="NRY95" s="141"/>
      <c r="NRZ95" s="141"/>
      <c r="NSA95" s="141"/>
      <c r="NSB95" s="141"/>
      <c r="NSC95" s="141"/>
      <c r="NSD95" s="141"/>
      <c r="NSE95" s="141"/>
      <c r="NSF95" s="141"/>
      <c r="NSG95" s="141"/>
      <c r="NSH95" s="141"/>
      <c r="NSI95" s="141"/>
      <c r="NSJ95" s="141"/>
      <c r="NSK95" s="141"/>
      <c r="NSL95" s="141"/>
      <c r="NSM95" s="141"/>
      <c r="NSN95" s="141"/>
      <c r="NSO95" s="141"/>
      <c r="NSP95" s="141"/>
      <c r="NSQ95" s="141"/>
      <c r="NSR95" s="141"/>
      <c r="NSS95" s="141"/>
      <c r="NST95" s="141"/>
      <c r="NSU95" s="141"/>
      <c r="NSV95" s="141"/>
      <c r="NSW95" s="141"/>
      <c r="NSX95" s="141"/>
      <c r="NSY95" s="141"/>
      <c r="NSZ95" s="141"/>
      <c r="NTA95" s="141"/>
      <c r="NTB95" s="141"/>
      <c r="NTC95" s="141"/>
      <c r="NTD95" s="141"/>
      <c r="NTE95" s="141"/>
      <c r="NTF95" s="141"/>
      <c r="NTG95" s="141"/>
      <c r="NTH95" s="141"/>
      <c r="NTI95" s="141"/>
      <c r="NTJ95" s="141"/>
      <c r="NTK95" s="141"/>
      <c r="NTL95" s="141"/>
      <c r="NTM95" s="141"/>
      <c r="NTN95" s="141"/>
      <c r="NTO95" s="141"/>
      <c r="NTP95" s="141"/>
      <c r="NTQ95" s="141"/>
      <c r="NTR95" s="141"/>
      <c r="NTS95" s="141"/>
      <c r="NTT95" s="141"/>
      <c r="NTU95" s="141"/>
      <c r="NTV95" s="141"/>
      <c r="NTW95" s="141"/>
      <c r="NTX95" s="141"/>
      <c r="NTY95" s="141"/>
      <c r="NTZ95" s="141"/>
      <c r="NUA95" s="141"/>
      <c r="NUB95" s="141"/>
      <c r="NUC95" s="141"/>
      <c r="NUD95" s="141"/>
      <c r="NUE95" s="141"/>
      <c r="NUF95" s="141"/>
      <c r="NUG95" s="141"/>
      <c r="NUH95" s="141"/>
      <c r="NUI95" s="141"/>
      <c r="NUJ95" s="141"/>
      <c r="NUK95" s="141"/>
      <c r="NUL95" s="141"/>
      <c r="NUM95" s="141"/>
      <c r="NUN95" s="141"/>
      <c r="NUO95" s="141"/>
      <c r="NUP95" s="141"/>
      <c r="NUQ95" s="141"/>
      <c r="NUR95" s="141"/>
      <c r="NUS95" s="141"/>
      <c r="NUT95" s="141"/>
      <c r="NUU95" s="141"/>
      <c r="NUV95" s="141"/>
      <c r="NUW95" s="141"/>
      <c r="NUX95" s="141"/>
      <c r="NUY95" s="141"/>
      <c r="NUZ95" s="141"/>
      <c r="NVA95" s="141"/>
      <c r="NVB95" s="141"/>
      <c r="NVC95" s="141"/>
      <c r="NVD95" s="141"/>
      <c r="NVE95" s="141"/>
      <c r="NVF95" s="141"/>
      <c r="NVG95" s="141"/>
      <c r="NVH95" s="141"/>
      <c r="NVI95" s="141"/>
      <c r="NVJ95" s="141"/>
      <c r="NVK95" s="141"/>
      <c r="NVL95" s="141"/>
      <c r="NVM95" s="141"/>
      <c r="NVN95" s="141"/>
      <c r="NVO95" s="141"/>
      <c r="NVP95" s="141"/>
      <c r="NVQ95" s="141"/>
      <c r="NVR95" s="141"/>
      <c r="NVS95" s="141"/>
      <c r="NVT95" s="141"/>
      <c r="NVU95" s="141"/>
      <c r="NVV95" s="141"/>
      <c r="NVW95" s="141"/>
      <c r="NVX95" s="141"/>
      <c r="NVY95" s="141"/>
      <c r="NVZ95" s="141"/>
      <c r="NWA95" s="141"/>
      <c r="NWB95" s="141"/>
      <c r="NWC95" s="141"/>
      <c r="NWD95" s="141"/>
      <c r="NWE95" s="141"/>
      <c r="NWF95" s="141"/>
      <c r="NWG95" s="141"/>
      <c r="NWH95" s="141"/>
      <c r="NWI95" s="141"/>
      <c r="NWJ95" s="141"/>
      <c r="NWK95" s="141"/>
      <c r="NWL95" s="141"/>
      <c r="NWM95" s="141"/>
      <c r="NWN95" s="141"/>
      <c r="NWO95" s="141"/>
      <c r="NWP95" s="141"/>
      <c r="NWQ95" s="141"/>
      <c r="NWR95" s="141"/>
      <c r="NWS95" s="141"/>
      <c r="NWT95" s="141"/>
      <c r="NWU95" s="141"/>
      <c r="NWV95" s="141"/>
      <c r="NWW95" s="141"/>
      <c r="NWX95" s="141"/>
      <c r="NWY95" s="141"/>
      <c r="NWZ95" s="141"/>
      <c r="NXA95" s="141"/>
      <c r="NXB95" s="141"/>
      <c r="NXC95" s="141"/>
      <c r="NXD95" s="141"/>
      <c r="NXE95" s="141"/>
      <c r="NXF95" s="141"/>
      <c r="NXG95" s="141"/>
      <c r="NXH95" s="141"/>
      <c r="NXI95" s="141"/>
      <c r="NXJ95" s="141"/>
      <c r="NXK95" s="141"/>
      <c r="NXL95" s="141"/>
      <c r="NXM95" s="141"/>
      <c r="NXN95" s="141"/>
      <c r="NXO95" s="141"/>
      <c r="NXP95" s="141"/>
      <c r="NXQ95" s="141"/>
      <c r="NXR95" s="141"/>
      <c r="NXS95" s="141"/>
      <c r="NXT95" s="141"/>
      <c r="NXU95" s="141"/>
      <c r="NXV95" s="141"/>
      <c r="NXW95" s="141"/>
      <c r="NXX95" s="141"/>
      <c r="NXY95" s="141"/>
      <c r="NXZ95" s="141"/>
      <c r="NYA95" s="141"/>
      <c r="NYB95" s="141"/>
      <c r="NYC95" s="141"/>
      <c r="NYD95" s="141"/>
      <c r="NYE95" s="141"/>
      <c r="NYF95" s="141"/>
      <c r="NYG95" s="141"/>
      <c r="NYH95" s="141"/>
      <c r="NYI95" s="141"/>
      <c r="NYJ95" s="141"/>
      <c r="NYK95" s="141"/>
      <c r="NYL95" s="141"/>
      <c r="NYM95" s="141"/>
      <c r="NYN95" s="141"/>
      <c r="NYO95" s="141"/>
      <c r="NYP95" s="141"/>
      <c r="NYQ95" s="141"/>
      <c r="NYR95" s="141"/>
      <c r="NYS95" s="141"/>
      <c r="NYT95" s="141"/>
      <c r="NYU95" s="141"/>
      <c r="NYV95" s="141"/>
      <c r="NYW95" s="141"/>
      <c r="NYX95" s="141"/>
      <c r="NYY95" s="141"/>
      <c r="NYZ95" s="141"/>
      <c r="NZA95" s="141"/>
      <c r="NZB95" s="141"/>
      <c r="NZC95" s="141"/>
      <c r="NZD95" s="141"/>
      <c r="NZE95" s="141"/>
      <c r="NZF95" s="141"/>
      <c r="NZG95" s="141"/>
      <c r="NZH95" s="141"/>
      <c r="NZI95" s="141"/>
      <c r="NZJ95" s="141"/>
      <c r="NZK95" s="141"/>
      <c r="NZL95" s="141"/>
      <c r="NZM95" s="141"/>
      <c r="NZN95" s="141"/>
      <c r="NZO95" s="141"/>
      <c r="NZP95" s="141"/>
      <c r="NZQ95" s="141"/>
      <c r="NZR95" s="141"/>
      <c r="NZS95" s="141"/>
      <c r="NZT95" s="141"/>
      <c r="NZU95" s="141"/>
      <c r="NZV95" s="141"/>
      <c r="NZW95" s="141"/>
      <c r="NZX95" s="141"/>
      <c r="NZY95" s="141"/>
      <c r="NZZ95" s="141"/>
      <c r="OAA95" s="141"/>
      <c r="OAB95" s="141"/>
      <c r="OAC95" s="141"/>
      <c r="OAD95" s="141"/>
      <c r="OAE95" s="141"/>
      <c r="OAF95" s="141"/>
      <c r="OAG95" s="141"/>
      <c r="OAH95" s="141"/>
      <c r="OAI95" s="141"/>
      <c r="OAJ95" s="141"/>
      <c r="OAK95" s="141"/>
      <c r="OAL95" s="141"/>
      <c r="OAM95" s="141"/>
      <c r="OAN95" s="141"/>
      <c r="OAO95" s="141"/>
      <c r="OAP95" s="141"/>
      <c r="OAQ95" s="141"/>
      <c r="OAR95" s="141"/>
      <c r="OAS95" s="141"/>
      <c r="OAT95" s="141"/>
      <c r="OAU95" s="141"/>
      <c r="OAV95" s="141"/>
      <c r="OAW95" s="141"/>
      <c r="OAX95" s="141"/>
      <c r="OAY95" s="141"/>
      <c r="OAZ95" s="141"/>
      <c r="OBA95" s="141"/>
      <c r="OBB95" s="141"/>
      <c r="OBC95" s="141"/>
      <c r="OBD95" s="141"/>
      <c r="OBE95" s="141"/>
      <c r="OBF95" s="141"/>
      <c r="OBG95" s="141"/>
      <c r="OBH95" s="141"/>
      <c r="OBI95" s="141"/>
      <c r="OBJ95" s="141"/>
      <c r="OBK95" s="141"/>
      <c r="OBL95" s="141"/>
      <c r="OBM95" s="141"/>
      <c r="OBN95" s="141"/>
      <c r="OBO95" s="141"/>
      <c r="OBP95" s="141"/>
      <c r="OBQ95" s="141"/>
      <c r="OBR95" s="141"/>
      <c r="OBS95" s="141"/>
      <c r="OBT95" s="141"/>
      <c r="OBU95" s="141"/>
      <c r="OBV95" s="141"/>
      <c r="OBW95" s="141"/>
      <c r="OBX95" s="141"/>
      <c r="OBY95" s="141"/>
      <c r="OBZ95" s="141"/>
      <c r="OCA95" s="141"/>
      <c r="OCB95" s="141"/>
      <c r="OCC95" s="141"/>
      <c r="OCD95" s="141"/>
      <c r="OCE95" s="141"/>
      <c r="OCF95" s="141"/>
      <c r="OCG95" s="141"/>
      <c r="OCH95" s="141"/>
      <c r="OCI95" s="141"/>
      <c r="OCJ95" s="141"/>
      <c r="OCK95" s="141"/>
      <c r="OCL95" s="141"/>
      <c r="OCM95" s="141"/>
      <c r="OCN95" s="141"/>
      <c r="OCO95" s="141"/>
      <c r="OCP95" s="141"/>
      <c r="OCQ95" s="141"/>
      <c r="OCR95" s="141"/>
      <c r="OCS95" s="141"/>
      <c r="OCT95" s="141"/>
      <c r="OCU95" s="141"/>
      <c r="OCV95" s="141"/>
      <c r="OCW95" s="141"/>
      <c r="OCX95" s="141"/>
      <c r="OCY95" s="141"/>
      <c r="OCZ95" s="141"/>
      <c r="ODA95" s="141"/>
      <c r="ODB95" s="141"/>
      <c r="ODC95" s="141"/>
      <c r="ODD95" s="141"/>
      <c r="ODE95" s="141"/>
      <c r="ODF95" s="141"/>
      <c r="ODG95" s="141"/>
      <c r="ODH95" s="141"/>
      <c r="ODI95" s="141"/>
      <c r="ODJ95" s="141"/>
      <c r="ODK95" s="141"/>
      <c r="ODL95" s="141"/>
      <c r="ODM95" s="141"/>
      <c r="ODN95" s="141"/>
      <c r="ODO95" s="141"/>
      <c r="ODP95" s="141"/>
      <c r="ODQ95" s="141"/>
      <c r="ODR95" s="141"/>
      <c r="ODS95" s="141"/>
      <c r="ODT95" s="141"/>
      <c r="ODU95" s="141"/>
      <c r="ODV95" s="141"/>
      <c r="ODW95" s="141"/>
      <c r="ODX95" s="141"/>
      <c r="ODY95" s="141"/>
      <c r="ODZ95" s="141"/>
      <c r="OEA95" s="141"/>
      <c r="OEB95" s="141"/>
      <c r="OEC95" s="141"/>
      <c r="OED95" s="141"/>
      <c r="OEE95" s="141"/>
      <c r="OEF95" s="141"/>
      <c r="OEG95" s="141"/>
      <c r="OEH95" s="141"/>
      <c r="OEI95" s="141"/>
      <c r="OEJ95" s="141"/>
      <c r="OEK95" s="141"/>
      <c r="OEL95" s="141"/>
      <c r="OEM95" s="141"/>
      <c r="OEN95" s="141"/>
      <c r="OEO95" s="141"/>
      <c r="OEP95" s="141"/>
      <c r="OEQ95" s="141"/>
      <c r="OER95" s="141"/>
      <c r="OES95" s="141"/>
      <c r="OET95" s="141"/>
      <c r="OEU95" s="141"/>
      <c r="OEV95" s="141"/>
      <c r="OEW95" s="141"/>
      <c r="OEX95" s="141"/>
      <c r="OEY95" s="141"/>
      <c r="OEZ95" s="141"/>
      <c r="OFA95" s="141"/>
      <c r="OFB95" s="141"/>
      <c r="OFC95" s="141"/>
      <c r="OFD95" s="141"/>
      <c r="OFE95" s="141"/>
      <c r="OFF95" s="141"/>
      <c r="OFG95" s="141"/>
      <c r="OFH95" s="141"/>
      <c r="OFI95" s="141"/>
      <c r="OFJ95" s="141"/>
      <c r="OFK95" s="141"/>
      <c r="OFL95" s="141"/>
      <c r="OFM95" s="141"/>
      <c r="OFN95" s="141"/>
      <c r="OFO95" s="141"/>
      <c r="OFP95" s="141"/>
      <c r="OFQ95" s="141"/>
      <c r="OFR95" s="141"/>
      <c r="OFS95" s="141"/>
      <c r="OFT95" s="141"/>
      <c r="OFU95" s="141"/>
      <c r="OFV95" s="141"/>
      <c r="OFW95" s="141"/>
      <c r="OFX95" s="141"/>
      <c r="OFY95" s="141"/>
      <c r="OFZ95" s="141"/>
      <c r="OGA95" s="141"/>
      <c r="OGB95" s="141"/>
      <c r="OGC95" s="141"/>
      <c r="OGD95" s="141"/>
      <c r="OGE95" s="141"/>
      <c r="OGF95" s="141"/>
      <c r="OGG95" s="141"/>
      <c r="OGH95" s="141"/>
      <c r="OGI95" s="141"/>
      <c r="OGJ95" s="141"/>
      <c r="OGK95" s="141"/>
      <c r="OGL95" s="141"/>
      <c r="OGM95" s="141"/>
      <c r="OGN95" s="141"/>
      <c r="OGO95" s="141"/>
      <c r="OGP95" s="141"/>
      <c r="OGQ95" s="141"/>
      <c r="OGR95" s="141"/>
      <c r="OGS95" s="141"/>
      <c r="OGT95" s="141"/>
      <c r="OGU95" s="141"/>
      <c r="OGV95" s="141"/>
      <c r="OGW95" s="141"/>
      <c r="OGX95" s="141"/>
      <c r="OGY95" s="141"/>
      <c r="OGZ95" s="141"/>
      <c r="OHA95" s="141"/>
      <c r="OHB95" s="141"/>
      <c r="OHC95" s="141"/>
      <c r="OHD95" s="141"/>
      <c r="OHE95" s="141"/>
      <c r="OHF95" s="141"/>
      <c r="OHG95" s="141"/>
      <c r="OHH95" s="141"/>
      <c r="OHI95" s="141"/>
      <c r="OHJ95" s="141"/>
      <c r="OHK95" s="141"/>
      <c r="OHL95" s="141"/>
      <c r="OHM95" s="141"/>
      <c r="OHN95" s="141"/>
      <c r="OHO95" s="141"/>
      <c r="OHP95" s="141"/>
      <c r="OHQ95" s="141"/>
      <c r="OHR95" s="141"/>
      <c r="OHS95" s="141"/>
      <c r="OHT95" s="141"/>
      <c r="OHU95" s="141"/>
      <c r="OHV95" s="141"/>
      <c r="OHW95" s="141"/>
      <c r="OHX95" s="141"/>
      <c r="OHY95" s="141"/>
      <c r="OHZ95" s="141"/>
      <c r="OIA95" s="141"/>
      <c r="OIB95" s="141"/>
      <c r="OIC95" s="141"/>
      <c r="OID95" s="141"/>
      <c r="OIE95" s="141"/>
      <c r="OIF95" s="141"/>
      <c r="OIG95" s="141"/>
      <c r="OIH95" s="141"/>
      <c r="OII95" s="141"/>
      <c r="OIJ95" s="141"/>
      <c r="OIK95" s="141"/>
      <c r="OIL95" s="141"/>
      <c r="OIM95" s="141"/>
      <c r="OIN95" s="141"/>
      <c r="OIO95" s="141"/>
      <c r="OIP95" s="141"/>
      <c r="OIQ95" s="141"/>
      <c r="OIR95" s="141"/>
      <c r="OIS95" s="141"/>
      <c r="OIT95" s="141"/>
      <c r="OIU95" s="141"/>
      <c r="OIV95" s="141"/>
      <c r="OIW95" s="141"/>
      <c r="OIX95" s="141"/>
      <c r="OIY95" s="141"/>
      <c r="OIZ95" s="141"/>
      <c r="OJA95" s="141"/>
      <c r="OJB95" s="141"/>
      <c r="OJC95" s="141"/>
      <c r="OJD95" s="141"/>
      <c r="OJE95" s="141"/>
      <c r="OJF95" s="141"/>
      <c r="OJG95" s="141"/>
      <c r="OJH95" s="141"/>
      <c r="OJI95" s="141"/>
      <c r="OJJ95" s="141"/>
      <c r="OJK95" s="141"/>
      <c r="OJL95" s="141"/>
      <c r="OJM95" s="141"/>
      <c r="OJN95" s="141"/>
      <c r="OJO95" s="141"/>
      <c r="OJP95" s="141"/>
      <c r="OJQ95" s="141"/>
      <c r="OJR95" s="141"/>
      <c r="OJS95" s="141"/>
      <c r="OJT95" s="141"/>
      <c r="OJU95" s="141"/>
      <c r="OJV95" s="141"/>
      <c r="OJW95" s="141"/>
      <c r="OJX95" s="141"/>
      <c r="OJY95" s="141"/>
      <c r="OJZ95" s="141"/>
      <c r="OKA95" s="141"/>
      <c r="OKB95" s="141"/>
      <c r="OKC95" s="141"/>
      <c r="OKD95" s="141"/>
      <c r="OKE95" s="141"/>
      <c r="OKF95" s="141"/>
      <c r="OKG95" s="141"/>
      <c r="OKH95" s="141"/>
      <c r="OKI95" s="141"/>
      <c r="OKJ95" s="141"/>
      <c r="OKK95" s="141"/>
      <c r="OKL95" s="141"/>
      <c r="OKM95" s="141"/>
      <c r="OKN95" s="141"/>
      <c r="OKO95" s="141"/>
      <c r="OKP95" s="141"/>
      <c r="OKQ95" s="141"/>
      <c r="OKR95" s="141"/>
      <c r="OKS95" s="141"/>
      <c r="OKT95" s="141"/>
      <c r="OKU95" s="141"/>
      <c r="OKV95" s="141"/>
      <c r="OKW95" s="141"/>
      <c r="OKX95" s="141"/>
      <c r="OKY95" s="141"/>
      <c r="OKZ95" s="141"/>
      <c r="OLA95" s="141"/>
      <c r="OLB95" s="141"/>
      <c r="OLC95" s="141"/>
      <c r="OLD95" s="141"/>
      <c r="OLE95" s="141"/>
      <c r="OLF95" s="141"/>
      <c r="OLG95" s="141"/>
      <c r="OLH95" s="141"/>
      <c r="OLI95" s="141"/>
      <c r="OLJ95" s="141"/>
      <c r="OLK95" s="141"/>
      <c r="OLL95" s="141"/>
      <c r="OLM95" s="141"/>
      <c r="OLN95" s="141"/>
      <c r="OLO95" s="141"/>
      <c r="OLP95" s="141"/>
      <c r="OLQ95" s="141"/>
      <c r="OLR95" s="141"/>
      <c r="OLS95" s="141"/>
      <c r="OLT95" s="141"/>
      <c r="OLU95" s="141"/>
      <c r="OLV95" s="141"/>
      <c r="OLW95" s="141"/>
      <c r="OLX95" s="141"/>
      <c r="OLY95" s="141"/>
      <c r="OLZ95" s="141"/>
      <c r="OMA95" s="141"/>
      <c r="OMB95" s="141"/>
      <c r="OMC95" s="141"/>
      <c r="OMD95" s="141"/>
      <c r="OME95" s="141"/>
      <c r="OMF95" s="141"/>
      <c r="OMG95" s="141"/>
      <c r="OMH95" s="141"/>
      <c r="OMI95" s="141"/>
      <c r="OMJ95" s="141"/>
      <c r="OMK95" s="141"/>
      <c r="OML95" s="141"/>
      <c r="OMM95" s="141"/>
      <c r="OMN95" s="141"/>
      <c r="OMO95" s="141"/>
      <c r="OMP95" s="141"/>
      <c r="OMQ95" s="141"/>
      <c r="OMR95" s="141"/>
      <c r="OMS95" s="141"/>
      <c r="OMT95" s="141"/>
      <c r="OMU95" s="141"/>
      <c r="OMV95" s="141"/>
      <c r="OMW95" s="141"/>
      <c r="OMX95" s="141"/>
      <c r="OMY95" s="141"/>
      <c r="OMZ95" s="141"/>
      <c r="ONA95" s="141"/>
      <c r="ONB95" s="141"/>
      <c r="ONC95" s="141"/>
      <c r="OND95" s="141"/>
      <c r="ONE95" s="141"/>
      <c r="ONF95" s="141"/>
      <c r="ONG95" s="141"/>
      <c r="ONH95" s="141"/>
      <c r="ONI95" s="141"/>
      <c r="ONJ95" s="141"/>
      <c r="ONK95" s="141"/>
      <c r="ONL95" s="141"/>
      <c r="ONM95" s="141"/>
      <c r="ONN95" s="141"/>
      <c r="ONO95" s="141"/>
      <c r="ONP95" s="141"/>
      <c r="ONQ95" s="141"/>
      <c r="ONR95" s="141"/>
      <c r="ONS95" s="141"/>
      <c r="ONT95" s="141"/>
      <c r="ONU95" s="141"/>
      <c r="ONV95" s="141"/>
      <c r="ONW95" s="141"/>
      <c r="ONX95" s="141"/>
      <c r="ONY95" s="141"/>
      <c r="ONZ95" s="141"/>
      <c r="OOA95" s="141"/>
      <c r="OOB95" s="141"/>
      <c r="OOC95" s="141"/>
      <c r="OOD95" s="141"/>
      <c r="OOE95" s="141"/>
      <c r="OOF95" s="141"/>
      <c r="OOG95" s="141"/>
      <c r="OOH95" s="141"/>
      <c r="OOI95" s="141"/>
      <c r="OOJ95" s="141"/>
      <c r="OOK95" s="141"/>
      <c r="OOL95" s="141"/>
      <c r="OOM95" s="141"/>
      <c r="OON95" s="141"/>
      <c r="OOO95" s="141"/>
      <c r="OOP95" s="141"/>
      <c r="OOQ95" s="141"/>
      <c r="OOR95" s="141"/>
      <c r="OOS95" s="141"/>
      <c r="OOT95" s="141"/>
      <c r="OOU95" s="141"/>
      <c r="OOV95" s="141"/>
      <c r="OOW95" s="141"/>
      <c r="OOX95" s="141"/>
      <c r="OOY95" s="141"/>
      <c r="OOZ95" s="141"/>
      <c r="OPA95" s="141"/>
      <c r="OPB95" s="141"/>
      <c r="OPC95" s="141"/>
      <c r="OPD95" s="141"/>
      <c r="OPE95" s="141"/>
      <c r="OPF95" s="141"/>
      <c r="OPG95" s="141"/>
      <c r="OPH95" s="141"/>
      <c r="OPI95" s="141"/>
      <c r="OPJ95" s="141"/>
      <c r="OPK95" s="141"/>
      <c r="OPL95" s="141"/>
      <c r="OPM95" s="141"/>
      <c r="OPN95" s="141"/>
      <c r="OPO95" s="141"/>
      <c r="OPP95" s="141"/>
      <c r="OPQ95" s="141"/>
      <c r="OPR95" s="141"/>
      <c r="OPS95" s="141"/>
      <c r="OPT95" s="141"/>
      <c r="OPU95" s="141"/>
      <c r="OPV95" s="141"/>
      <c r="OPW95" s="141"/>
      <c r="OPX95" s="141"/>
      <c r="OPY95" s="141"/>
      <c r="OPZ95" s="141"/>
      <c r="OQA95" s="141"/>
      <c r="OQB95" s="141"/>
      <c r="OQC95" s="141"/>
      <c r="OQD95" s="141"/>
      <c r="OQE95" s="141"/>
      <c r="OQF95" s="141"/>
      <c r="OQG95" s="141"/>
      <c r="OQH95" s="141"/>
      <c r="OQI95" s="141"/>
      <c r="OQJ95" s="141"/>
      <c r="OQK95" s="141"/>
      <c r="OQL95" s="141"/>
      <c r="OQM95" s="141"/>
      <c r="OQN95" s="141"/>
      <c r="OQO95" s="141"/>
      <c r="OQP95" s="141"/>
      <c r="OQQ95" s="141"/>
      <c r="OQR95" s="141"/>
      <c r="OQS95" s="141"/>
      <c r="OQT95" s="141"/>
      <c r="OQU95" s="141"/>
      <c r="OQV95" s="141"/>
      <c r="OQW95" s="141"/>
      <c r="OQX95" s="141"/>
      <c r="OQY95" s="141"/>
      <c r="OQZ95" s="141"/>
      <c r="ORA95" s="141"/>
      <c r="ORB95" s="141"/>
      <c r="ORC95" s="141"/>
      <c r="ORD95" s="141"/>
      <c r="ORE95" s="141"/>
      <c r="ORF95" s="141"/>
      <c r="ORG95" s="141"/>
      <c r="ORH95" s="141"/>
      <c r="ORI95" s="141"/>
      <c r="ORJ95" s="141"/>
      <c r="ORK95" s="141"/>
      <c r="ORL95" s="141"/>
      <c r="ORM95" s="141"/>
      <c r="ORN95" s="141"/>
      <c r="ORO95" s="141"/>
      <c r="ORP95" s="141"/>
      <c r="ORQ95" s="141"/>
      <c r="ORR95" s="141"/>
      <c r="ORS95" s="141"/>
      <c r="ORT95" s="141"/>
      <c r="ORU95" s="141"/>
      <c r="ORV95" s="141"/>
      <c r="ORW95" s="141"/>
      <c r="ORX95" s="141"/>
      <c r="ORY95" s="141"/>
      <c r="ORZ95" s="141"/>
      <c r="OSA95" s="141"/>
      <c r="OSB95" s="141"/>
      <c r="OSC95" s="141"/>
      <c r="OSD95" s="141"/>
      <c r="OSE95" s="141"/>
      <c r="OSF95" s="141"/>
      <c r="OSG95" s="141"/>
      <c r="OSH95" s="141"/>
      <c r="OSI95" s="141"/>
      <c r="OSJ95" s="141"/>
      <c r="OSK95" s="141"/>
      <c r="OSL95" s="141"/>
      <c r="OSM95" s="141"/>
      <c r="OSN95" s="141"/>
      <c r="OSO95" s="141"/>
      <c r="OSP95" s="141"/>
      <c r="OSQ95" s="141"/>
      <c r="OSR95" s="141"/>
      <c r="OSS95" s="141"/>
      <c r="OST95" s="141"/>
      <c r="OSU95" s="141"/>
      <c r="OSV95" s="141"/>
      <c r="OSW95" s="141"/>
      <c r="OSX95" s="141"/>
      <c r="OSY95" s="141"/>
      <c r="OSZ95" s="141"/>
      <c r="OTA95" s="141"/>
      <c r="OTB95" s="141"/>
      <c r="OTC95" s="141"/>
      <c r="OTD95" s="141"/>
      <c r="OTE95" s="141"/>
      <c r="OTF95" s="141"/>
      <c r="OTG95" s="141"/>
      <c r="OTH95" s="141"/>
      <c r="OTI95" s="141"/>
      <c r="OTJ95" s="141"/>
      <c r="OTK95" s="141"/>
      <c r="OTL95" s="141"/>
      <c r="OTM95" s="141"/>
      <c r="OTN95" s="141"/>
      <c r="OTO95" s="141"/>
      <c r="OTP95" s="141"/>
      <c r="OTQ95" s="141"/>
      <c r="OTR95" s="141"/>
      <c r="OTS95" s="141"/>
      <c r="OTT95" s="141"/>
      <c r="OTU95" s="141"/>
      <c r="OTV95" s="141"/>
      <c r="OTW95" s="141"/>
      <c r="OTX95" s="141"/>
      <c r="OTY95" s="141"/>
      <c r="OTZ95" s="141"/>
      <c r="OUA95" s="141"/>
      <c r="OUB95" s="141"/>
      <c r="OUC95" s="141"/>
      <c r="OUD95" s="141"/>
      <c r="OUE95" s="141"/>
      <c r="OUF95" s="141"/>
      <c r="OUG95" s="141"/>
      <c r="OUH95" s="141"/>
      <c r="OUI95" s="141"/>
      <c r="OUJ95" s="141"/>
      <c r="OUK95" s="141"/>
      <c r="OUL95" s="141"/>
      <c r="OUM95" s="141"/>
      <c r="OUN95" s="141"/>
      <c r="OUO95" s="141"/>
      <c r="OUP95" s="141"/>
      <c r="OUQ95" s="141"/>
      <c r="OUR95" s="141"/>
      <c r="OUS95" s="141"/>
      <c r="OUT95" s="141"/>
      <c r="OUU95" s="141"/>
      <c r="OUV95" s="141"/>
      <c r="OUW95" s="141"/>
      <c r="OUX95" s="141"/>
      <c r="OUY95" s="141"/>
      <c r="OUZ95" s="141"/>
      <c r="OVA95" s="141"/>
      <c r="OVB95" s="141"/>
      <c r="OVC95" s="141"/>
      <c r="OVD95" s="141"/>
      <c r="OVE95" s="141"/>
      <c r="OVF95" s="141"/>
      <c r="OVG95" s="141"/>
      <c r="OVH95" s="141"/>
      <c r="OVI95" s="141"/>
      <c r="OVJ95" s="141"/>
      <c r="OVK95" s="141"/>
      <c r="OVL95" s="141"/>
      <c r="OVM95" s="141"/>
      <c r="OVN95" s="141"/>
      <c r="OVO95" s="141"/>
      <c r="OVP95" s="141"/>
      <c r="OVQ95" s="141"/>
      <c r="OVR95" s="141"/>
      <c r="OVS95" s="141"/>
      <c r="OVT95" s="141"/>
      <c r="OVU95" s="141"/>
      <c r="OVV95" s="141"/>
      <c r="OVW95" s="141"/>
      <c r="OVX95" s="141"/>
      <c r="OVY95" s="141"/>
      <c r="OVZ95" s="141"/>
      <c r="OWA95" s="141"/>
      <c r="OWB95" s="141"/>
      <c r="OWC95" s="141"/>
      <c r="OWD95" s="141"/>
      <c r="OWE95" s="141"/>
      <c r="OWF95" s="141"/>
      <c r="OWG95" s="141"/>
      <c r="OWH95" s="141"/>
      <c r="OWI95" s="141"/>
      <c r="OWJ95" s="141"/>
      <c r="OWK95" s="141"/>
      <c r="OWL95" s="141"/>
      <c r="OWM95" s="141"/>
      <c r="OWN95" s="141"/>
      <c r="OWO95" s="141"/>
      <c r="OWP95" s="141"/>
      <c r="OWQ95" s="141"/>
      <c r="OWR95" s="141"/>
      <c r="OWS95" s="141"/>
      <c r="OWT95" s="141"/>
      <c r="OWU95" s="141"/>
      <c r="OWV95" s="141"/>
      <c r="OWW95" s="141"/>
      <c r="OWX95" s="141"/>
      <c r="OWY95" s="141"/>
      <c r="OWZ95" s="141"/>
      <c r="OXA95" s="141"/>
      <c r="OXB95" s="141"/>
      <c r="OXC95" s="141"/>
      <c r="OXD95" s="141"/>
      <c r="OXE95" s="141"/>
      <c r="OXF95" s="141"/>
      <c r="OXG95" s="141"/>
      <c r="OXH95" s="141"/>
      <c r="OXI95" s="141"/>
      <c r="OXJ95" s="141"/>
      <c r="OXK95" s="141"/>
      <c r="OXL95" s="141"/>
      <c r="OXM95" s="141"/>
      <c r="OXN95" s="141"/>
      <c r="OXO95" s="141"/>
      <c r="OXP95" s="141"/>
      <c r="OXQ95" s="141"/>
      <c r="OXR95" s="141"/>
      <c r="OXS95" s="141"/>
      <c r="OXT95" s="141"/>
      <c r="OXU95" s="141"/>
      <c r="OXV95" s="141"/>
      <c r="OXW95" s="141"/>
      <c r="OXX95" s="141"/>
      <c r="OXY95" s="141"/>
      <c r="OXZ95" s="141"/>
      <c r="OYA95" s="141"/>
      <c r="OYB95" s="141"/>
      <c r="OYC95" s="141"/>
      <c r="OYD95" s="141"/>
      <c r="OYE95" s="141"/>
      <c r="OYF95" s="141"/>
      <c r="OYG95" s="141"/>
      <c r="OYH95" s="141"/>
      <c r="OYI95" s="141"/>
      <c r="OYJ95" s="141"/>
      <c r="OYK95" s="141"/>
      <c r="OYL95" s="141"/>
      <c r="OYM95" s="141"/>
      <c r="OYN95" s="141"/>
      <c r="OYO95" s="141"/>
      <c r="OYP95" s="141"/>
      <c r="OYQ95" s="141"/>
      <c r="OYR95" s="141"/>
      <c r="OYS95" s="141"/>
      <c r="OYT95" s="141"/>
      <c r="OYU95" s="141"/>
      <c r="OYV95" s="141"/>
      <c r="OYW95" s="141"/>
      <c r="OYX95" s="141"/>
      <c r="OYY95" s="141"/>
      <c r="OYZ95" s="141"/>
      <c r="OZA95" s="141"/>
      <c r="OZB95" s="141"/>
      <c r="OZC95" s="141"/>
      <c r="OZD95" s="141"/>
      <c r="OZE95" s="141"/>
      <c r="OZF95" s="141"/>
      <c r="OZG95" s="141"/>
      <c r="OZH95" s="141"/>
      <c r="OZI95" s="141"/>
      <c r="OZJ95" s="141"/>
      <c r="OZK95" s="141"/>
      <c r="OZL95" s="141"/>
      <c r="OZM95" s="141"/>
      <c r="OZN95" s="141"/>
      <c r="OZO95" s="141"/>
      <c r="OZP95" s="141"/>
      <c r="OZQ95" s="141"/>
      <c r="OZR95" s="141"/>
      <c r="OZS95" s="141"/>
      <c r="OZT95" s="141"/>
      <c r="OZU95" s="141"/>
      <c r="OZV95" s="141"/>
      <c r="OZW95" s="141"/>
      <c r="OZX95" s="141"/>
      <c r="OZY95" s="141"/>
      <c r="OZZ95" s="141"/>
      <c r="PAA95" s="141"/>
      <c r="PAB95" s="141"/>
      <c r="PAC95" s="141"/>
      <c r="PAD95" s="141"/>
      <c r="PAE95" s="141"/>
      <c r="PAF95" s="141"/>
      <c r="PAG95" s="141"/>
      <c r="PAH95" s="141"/>
      <c r="PAI95" s="141"/>
      <c r="PAJ95" s="141"/>
      <c r="PAK95" s="141"/>
      <c r="PAL95" s="141"/>
      <c r="PAM95" s="141"/>
      <c r="PAN95" s="141"/>
      <c r="PAO95" s="141"/>
      <c r="PAP95" s="141"/>
      <c r="PAQ95" s="141"/>
      <c r="PAR95" s="141"/>
      <c r="PAS95" s="141"/>
      <c r="PAT95" s="141"/>
      <c r="PAU95" s="141"/>
      <c r="PAV95" s="141"/>
      <c r="PAW95" s="141"/>
      <c r="PAX95" s="141"/>
      <c r="PAY95" s="141"/>
      <c r="PAZ95" s="141"/>
      <c r="PBA95" s="141"/>
      <c r="PBB95" s="141"/>
      <c r="PBC95" s="141"/>
      <c r="PBD95" s="141"/>
      <c r="PBE95" s="141"/>
      <c r="PBF95" s="141"/>
      <c r="PBG95" s="141"/>
      <c r="PBH95" s="141"/>
      <c r="PBI95" s="141"/>
      <c r="PBJ95" s="141"/>
      <c r="PBK95" s="141"/>
      <c r="PBL95" s="141"/>
      <c r="PBM95" s="141"/>
      <c r="PBN95" s="141"/>
      <c r="PBO95" s="141"/>
      <c r="PBP95" s="141"/>
      <c r="PBQ95" s="141"/>
      <c r="PBR95" s="141"/>
      <c r="PBS95" s="141"/>
      <c r="PBT95" s="141"/>
      <c r="PBU95" s="141"/>
      <c r="PBV95" s="141"/>
      <c r="PBW95" s="141"/>
      <c r="PBX95" s="141"/>
      <c r="PBY95" s="141"/>
      <c r="PBZ95" s="141"/>
      <c r="PCA95" s="141"/>
      <c r="PCB95" s="141"/>
      <c r="PCC95" s="141"/>
      <c r="PCD95" s="141"/>
      <c r="PCE95" s="141"/>
      <c r="PCF95" s="141"/>
      <c r="PCG95" s="141"/>
      <c r="PCH95" s="141"/>
      <c r="PCI95" s="141"/>
      <c r="PCJ95" s="141"/>
      <c r="PCK95" s="141"/>
      <c r="PCL95" s="141"/>
      <c r="PCM95" s="141"/>
      <c r="PCN95" s="141"/>
      <c r="PCO95" s="141"/>
      <c r="PCP95" s="141"/>
      <c r="PCQ95" s="141"/>
      <c r="PCR95" s="141"/>
      <c r="PCS95" s="141"/>
      <c r="PCT95" s="141"/>
      <c r="PCU95" s="141"/>
      <c r="PCV95" s="141"/>
      <c r="PCW95" s="141"/>
      <c r="PCX95" s="141"/>
      <c r="PCY95" s="141"/>
      <c r="PCZ95" s="141"/>
      <c r="PDA95" s="141"/>
      <c r="PDB95" s="141"/>
      <c r="PDC95" s="141"/>
      <c r="PDD95" s="141"/>
      <c r="PDE95" s="141"/>
      <c r="PDF95" s="141"/>
      <c r="PDG95" s="141"/>
      <c r="PDH95" s="141"/>
      <c r="PDI95" s="141"/>
      <c r="PDJ95" s="141"/>
      <c r="PDK95" s="141"/>
      <c r="PDL95" s="141"/>
      <c r="PDM95" s="141"/>
      <c r="PDN95" s="141"/>
      <c r="PDO95" s="141"/>
      <c r="PDP95" s="141"/>
      <c r="PDQ95" s="141"/>
      <c r="PDR95" s="141"/>
      <c r="PDS95" s="141"/>
      <c r="PDT95" s="141"/>
      <c r="PDU95" s="141"/>
      <c r="PDV95" s="141"/>
      <c r="PDW95" s="141"/>
      <c r="PDX95" s="141"/>
      <c r="PDY95" s="141"/>
      <c r="PDZ95" s="141"/>
      <c r="PEA95" s="141"/>
      <c r="PEB95" s="141"/>
      <c r="PEC95" s="141"/>
      <c r="PED95" s="141"/>
      <c r="PEE95" s="141"/>
      <c r="PEF95" s="141"/>
      <c r="PEG95" s="141"/>
      <c r="PEH95" s="141"/>
      <c r="PEI95" s="141"/>
      <c r="PEJ95" s="141"/>
      <c r="PEK95" s="141"/>
      <c r="PEL95" s="141"/>
      <c r="PEM95" s="141"/>
      <c r="PEN95" s="141"/>
      <c r="PEO95" s="141"/>
      <c r="PEP95" s="141"/>
      <c r="PEQ95" s="141"/>
      <c r="PER95" s="141"/>
      <c r="PES95" s="141"/>
      <c r="PET95" s="141"/>
      <c r="PEU95" s="141"/>
      <c r="PEV95" s="141"/>
      <c r="PEW95" s="141"/>
      <c r="PEX95" s="141"/>
      <c r="PEY95" s="141"/>
      <c r="PEZ95" s="141"/>
      <c r="PFA95" s="141"/>
      <c r="PFB95" s="141"/>
      <c r="PFC95" s="141"/>
      <c r="PFD95" s="141"/>
      <c r="PFE95" s="141"/>
      <c r="PFF95" s="141"/>
      <c r="PFG95" s="141"/>
      <c r="PFH95" s="141"/>
      <c r="PFI95" s="141"/>
      <c r="PFJ95" s="141"/>
      <c r="PFK95" s="141"/>
      <c r="PFL95" s="141"/>
      <c r="PFM95" s="141"/>
      <c r="PFN95" s="141"/>
      <c r="PFO95" s="141"/>
      <c r="PFP95" s="141"/>
      <c r="PFQ95" s="141"/>
      <c r="PFR95" s="141"/>
      <c r="PFS95" s="141"/>
      <c r="PFT95" s="141"/>
      <c r="PFU95" s="141"/>
      <c r="PFV95" s="141"/>
      <c r="PFW95" s="141"/>
      <c r="PFX95" s="141"/>
      <c r="PFY95" s="141"/>
      <c r="PFZ95" s="141"/>
      <c r="PGA95" s="141"/>
      <c r="PGB95" s="141"/>
      <c r="PGC95" s="141"/>
      <c r="PGD95" s="141"/>
      <c r="PGE95" s="141"/>
      <c r="PGF95" s="141"/>
      <c r="PGG95" s="141"/>
      <c r="PGH95" s="141"/>
      <c r="PGI95" s="141"/>
      <c r="PGJ95" s="141"/>
      <c r="PGK95" s="141"/>
      <c r="PGL95" s="141"/>
      <c r="PGM95" s="141"/>
      <c r="PGN95" s="141"/>
      <c r="PGO95" s="141"/>
      <c r="PGP95" s="141"/>
      <c r="PGQ95" s="141"/>
      <c r="PGR95" s="141"/>
      <c r="PGS95" s="141"/>
      <c r="PGT95" s="141"/>
      <c r="PGU95" s="141"/>
      <c r="PGV95" s="141"/>
      <c r="PGW95" s="141"/>
      <c r="PGX95" s="141"/>
      <c r="PGY95" s="141"/>
      <c r="PGZ95" s="141"/>
      <c r="PHA95" s="141"/>
      <c r="PHB95" s="141"/>
      <c r="PHC95" s="141"/>
      <c r="PHD95" s="141"/>
      <c r="PHE95" s="141"/>
      <c r="PHF95" s="141"/>
      <c r="PHG95" s="141"/>
      <c r="PHH95" s="141"/>
      <c r="PHI95" s="141"/>
      <c r="PHJ95" s="141"/>
      <c r="PHK95" s="141"/>
      <c r="PHL95" s="141"/>
      <c r="PHM95" s="141"/>
      <c r="PHN95" s="141"/>
      <c r="PHO95" s="141"/>
      <c r="PHP95" s="141"/>
      <c r="PHQ95" s="141"/>
      <c r="PHR95" s="141"/>
      <c r="PHS95" s="141"/>
      <c r="PHT95" s="141"/>
      <c r="PHU95" s="141"/>
      <c r="PHV95" s="141"/>
      <c r="PHW95" s="141"/>
      <c r="PHX95" s="141"/>
      <c r="PHY95" s="141"/>
      <c r="PHZ95" s="141"/>
      <c r="PIA95" s="141"/>
      <c r="PIB95" s="141"/>
      <c r="PIC95" s="141"/>
      <c r="PID95" s="141"/>
      <c r="PIE95" s="141"/>
      <c r="PIF95" s="141"/>
      <c r="PIG95" s="141"/>
      <c r="PIH95" s="141"/>
      <c r="PII95" s="141"/>
      <c r="PIJ95" s="141"/>
      <c r="PIK95" s="141"/>
      <c r="PIL95" s="141"/>
      <c r="PIM95" s="141"/>
      <c r="PIN95" s="141"/>
      <c r="PIO95" s="141"/>
      <c r="PIP95" s="141"/>
      <c r="PIQ95" s="141"/>
      <c r="PIR95" s="141"/>
      <c r="PIS95" s="141"/>
      <c r="PIT95" s="141"/>
      <c r="PIU95" s="141"/>
      <c r="PIV95" s="141"/>
      <c r="PIW95" s="141"/>
      <c r="PIX95" s="141"/>
      <c r="PIY95" s="141"/>
      <c r="PIZ95" s="141"/>
      <c r="PJA95" s="141"/>
      <c r="PJB95" s="141"/>
      <c r="PJC95" s="141"/>
      <c r="PJD95" s="141"/>
      <c r="PJE95" s="141"/>
      <c r="PJF95" s="141"/>
      <c r="PJG95" s="141"/>
      <c r="PJH95" s="141"/>
      <c r="PJI95" s="141"/>
      <c r="PJJ95" s="141"/>
      <c r="PJK95" s="141"/>
      <c r="PJL95" s="141"/>
      <c r="PJM95" s="141"/>
      <c r="PJN95" s="141"/>
      <c r="PJO95" s="141"/>
      <c r="PJP95" s="141"/>
      <c r="PJQ95" s="141"/>
      <c r="PJR95" s="141"/>
      <c r="PJS95" s="141"/>
      <c r="PJT95" s="141"/>
      <c r="PJU95" s="141"/>
      <c r="PJV95" s="141"/>
      <c r="PJW95" s="141"/>
      <c r="PJX95" s="141"/>
      <c r="PJY95" s="141"/>
      <c r="PJZ95" s="141"/>
      <c r="PKA95" s="141"/>
      <c r="PKB95" s="141"/>
      <c r="PKC95" s="141"/>
      <c r="PKD95" s="141"/>
      <c r="PKE95" s="141"/>
      <c r="PKF95" s="141"/>
      <c r="PKG95" s="141"/>
      <c r="PKH95" s="141"/>
      <c r="PKI95" s="141"/>
      <c r="PKJ95" s="141"/>
      <c r="PKK95" s="141"/>
      <c r="PKL95" s="141"/>
      <c r="PKM95" s="141"/>
      <c r="PKN95" s="141"/>
      <c r="PKO95" s="141"/>
      <c r="PKP95" s="141"/>
      <c r="PKQ95" s="141"/>
      <c r="PKR95" s="141"/>
      <c r="PKS95" s="141"/>
      <c r="PKT95" s="141"/>
      <c r="PKU95" s="141"/>
      <c r="PKV95" s="141"/>
      <c r="PKW95" s="141"/>
      <c r="PKX95" s="141"/>
      <c r="PKY95" s="141"/>
      <c r="PKZ95" s="141"/>
      <c r="PLA95" s="141"/>
      <c r="PLB95" s="141"/>
      <c r="PLC95" s="141"/>
      <c r="PLD95" s="141"/>
      <c r="PLE95" s="141"/>
      <c r="PLF95" s="141"/>
      <c r="PLG95" s="141"/>
      <c r="PLH95" s="141"/>
      <c r="PLI95" s="141"/>
      <c r="PLJ95" s="141"/>
      <c r="PLK95" s="141"/>
      <c r="PLL95" s="141"/>
      <c r="PLM95" s="141"/>
      <c r="PLN95" s="141"/>
      <c r="PLO95" s="141"/>
      <c r="PLP95" s="141"/>
      <c r="PLQ95" s="141"/>
      <c r="PLR95" s="141"/>
      <c r="PLS95" s="141"/>
      <c r="PLT95" s="141"/>
      <c r="PLU95" s="141"/>
      <c r="PLV95" s="141"/>
      <c r="PLW95" s="141"/>
      <c r="PLX95" s="141"/>
      <c r="PLY95" s="141"/>
      <c r="PLZ95" s="141"/>
      <c r="PMA95" s="141"/>
      <c r="PMB95" s="141"/>
      <c r="PMC95" s="141"/>
      <c r="PMD95" s="141"/>
      <c r="PME95" s="141"/>
      <c r="PMF95" s="141"/>
      <c r="PMG95" s="141"/>
      <c r="PMH95" s="141"/>
      <c r="PMI95" s="141"/>
      <c r="PMJ95" s="141"/>
      <c r="PMK95" s="141"/>
      <c r="PML95" s="141"/>
      <c r="PMM95" s="141"/>
      <c r="PMN95" s="141"/>
      <c r="PMO95" s="141"/>
      <c r="PMP95" s="141"/>
      <c r="PMQ95" s="141"/>
      <c r="PMR95" s="141"/>
      <c r="PMS95" s="141"/>
      <c r="PMT95" s="141"/>
      <c r="PMU95" s="141"/>
      <c r="PMV95" s="141"/>
      <c r="PMW95" s="141"/>
      <c r="PMX95" s="141"/>
      <c r="PMY95" s="141"/>
      <c r="PMZ95" s="141"/>
      <c r="PNA95" s="141"/>
      <c r="PNB95" s="141"/>
      <c r="PNC95" s="141"/>
      <c r="PND95" s="141"/>
      <c r="PNE95" s="141"/>
      <c r="PNF95" s="141"/>
      <c r="PNG95" s="141"/>
      <c r="PNH95" s="141"/>
      <c r="PNI95" s="141"/>
      <c r="PNJ95" s="141"/>
      <c r="PNK95" s="141"/>
      <c r="PNL95" s="141"/>
      <c r="PNM95" s="141"/>
      <c r="PNN95" s="141"/>
      <c r="PNO95" s="141"/>
      <c r="PNP95" s="141"/>
      <c r="PNQ95" s="141"/>
      <c r="PNR95" s="141"/>
      <c r="PNS95" s="141"/>
      <c r="PNT95" s="141"/>
      <c r="PNU95" s="141"/>
      <c r="PNV95" s="141"/>
      <c r="PNW95" s="141"/>
      <c r="PNX95" s="141"/>
      <c r="PNY95" s="141"/>
      <c r="PNZ95" s="141"/>
      <c r="POA95" s="141"/>
      <c r="POB95" s="141"/>
      <c r="POC95" s="141"/>
      <c r="POD95" s="141"/>
      <c r="POE95" s="141"/>
      <c r="POF95" s="141"/>
      <c r="POG95" s="141"/>
      <c r="POH95" s="141"/>
      <c r="POI95" s="141"/>
      <c r="POJ95" s="141"/>
      <c r="POK95" s="141"/>
      <c r="POL95" s="141"/>
      <c r="POM95" s="141"/>
      <c r="PON95" s="141"/>
      <c r="POO95" s="141"/>
      <c r="POP95" s="141"/>
      <c r="POQ95" s="141"/>
      <c r="POR95" s="141"/>
      <c r="POS95" s="141"/>
      <c r="POT95" s="141"/>
      <c r="POU95" s="141"/>
      <c r="POV95" s="141"/>
      <c r="POW95" s="141"/>
      <c r="POX95" s="141"/>
      <c r="POY95" s="141"/>
      <c r="POZ95" s="141"/>
      <c r="PPA95" s="141"/>
      <c r="PPB95" s="141"/>
      <c r="PPC95" s="141"/>
      <c r="PPD95" s="141"/>
      <c r="PPE95" s="141"/>
      <c r="PPF95" s="141"/>
      <c r="PPG95" s="141"/>
      <c r="PPH95" s="141"/>
      <c r="PPI95" s="141"/>
      <c r="PPJ95" s="141"/>
      <c r="PPK95" s="141"/>
      <c r="PPL95" s="141"/>
      <c r="PPM95" s="141"/>
      <c r="PPN95" s="141"/>
      <c r="PPO95" s="141"/>
      <c r="PPP95" s="141"/>
      <c r="PPQ95" s="141"/>
      <c r="PPR95" s="141"/>
      <c r="PPS95" s="141"/>
      <c r="PPT95" s="141"/>
      <c r="PPU95" s="141"/>
      <c r="PPV95" s="141"/>
      <c r="PPW95" s="141"/>
      <c r="PPX95" s="141"/>
      <c r="PPY95" s="141"/>
      <c r="PPZ95" s="141"/>
      <c r="PQA95" s="141"/>
      <c r="PQB95" s="141"/>
      <c r="PQC95" s="141"/>
      <c r="PQD95" s="141"/>
      <c r="PQE95" s="141"/>
      <c r="PQF95" s="141"/>
      <c r="PQG95" s="141"/>
      <c r="PQH95" s="141"/>
      <c r="PQI95" s="141"/>
      <c r="PQJ95" s="141"/>
      <c r="PQK95" s="141"/>
      <c r="PQL95" s="141"/>
      <c r="PQM95" s="141"/>
      <c r="PQN95" s="141"/>
      <c r="PQO95" s="141"/>
      <c r="PQP95" s="141"/>
      <c r="PQQ95" s="141"/>
      <c r="PQR95" s="141"/>
      <c r="PQS95" s="141"/>
      <c r="PQT95" s="141"/>
      <c r="PQU95" s="141"/>
      <c r="PQV95" s="141"/>
      <c r="PQW95" s="141"/>
      <c r="PQX95" s="141"/>
      <c r="PQY95" s="141"/>
      <c r="PQZ95" s="141"/>
      <c r="PRA95" s="141"/>
      <c r="PRB95" s="141"/>
      <c r="PRC95" s="141"/>
      <c r="PRD95" s="141"/>
      <c r="PRE95" s="141"/>
      <c r="PRF95" s="141"/>
      <c r="PRG95" s="141"/>
      <c r="PRH95" s="141"/>
      <c r="PRI95" s="141"/>
      <c r="PRJ95" s="141"/>
      <c r="PRK95" s="141"/>
      <c r="PRL95" s="141"/>
      <c r="PRM95" s="141"/>
      <c r="PRN95" s="141"/>
      <c r="PRO95" s="141"/>
      <c r="PRP95" s="141"/>
      <c r="PRQ95" s="141"/>
      <c r="PRR95" s="141"/>
      <c r="PRS95" s="141"/>
      <c r="PRT95" s="141"/>
      <c r="PRU95" s="141"/>
      <c r="PRV95" s="141"/>
      <c r="PRW95" s="141"/>
      <c r="PRX95" s="141"/>
      <c r="PRY95" s="141"/>
      <c r="PRZ95" s="141"/>
      <c r="PSA95" s="141"/>
      <c r="PSB95" s="141"/>
      <c r="PSC95" s="141"/>
      <c r="PSD95" s="141"/>
      <c r="PSE95" s="141"/>
      <c r="PSF95" s="141"/>
      <c r="PSG95" s="141"/>
      <c r="PSH95" s="141"/>
      <c r="PSI95" s="141"/>
      <c r="PSJ95" s="141"/>
      <c r="PSK95" s="141"/>
      <c r="PSL95" s="141"/>
      <c r="PSM95" s="141"/>
      <c r="PSN95" s="141"/>
      <c r="PSO95" s="141"/>
      <c r="PSP95" s="141"/>
      <c r="PSQ95" s="141"/>
      <c r="PSR95" s="141"/>
      <c r="PSS95" s="141"/>
      <c r="PST95" s="141"/>
      <c r="PSU95" s="141"/>
      <c r="PSV95" s="141"/>
      <c r="PSW95" s="141"/>
      <c r="PSX95" s="141"/>
      <c r="PSY95" s="141"/>
      <c r="PSZ95" s="141"/>
      <c r="PTA95" s="141"/>
      <c r="PTB95" s="141"/>
      <c r="PTC95" s="141"/>
      <c r="PTD95" s="141"/>
      <c r="PTE95" s="141"/>
      <c r="PTF95" s="141"/>
      <c r="PTG95" s="141"/>
      <c r="PTH95" s="141"/>
      <c r="PTI95" s="141"/>
      <c r="PTJ95" s="141"/>
      <c r="PTK95" s="141"/>
      <c r="PTL95" s="141"/>
      <c r="PTM95" s="141"/>
      <c r="PTN95" s="141"/>
      <c r="PTO95" s="141"/>
      <c r="PTP95" s="141"/>
      <c r="PTQ95" s="141"/>
      <c r="PTR95" s="141"/>
      <c r="PTS95" s="141"/>
      <c r="PTT95" s="141"/>
      <c r="PTU95" s="141"/>
      <c r="PTV95" s="141"/>
      <c r="PTW95" s="141"/>
      <c r="PTX95" s="141"/>
      <c r="PTY95" s="141"/>
      <c r="PTZ95" s="141"/>
      <c r="PUA95" s="141"/>
      <c r="PUB95" s="141"/>
      <c r="PUC95" s="141"/>
      <c r="PUD95" s="141"/>
      <c r="PUE95" s="141"/>
      <c r="PUF95" s="141"/>
      <c r="PUG95" s="141"/>
      <c r="PUH95" s="141"/>
      <c r="PUI95" s="141"/>
      <c r="PUJ95" s="141"/>
      <c r="PUK95" s="141"/>
      <c r="PUL95" s="141"/>
      <c r="PUM95" s="141"/>
      <c r="PUN95" s="141"/>
      <c r="PUO95" s="141"/>
      <c r="PUP95" s="141"/>
      <c r="PUQ95" s="141"/>
      <c r="PUR95" s="141"/>
      <c r="PUS95" s="141"/>
      <c r="PUT95" s="141"/>
      <c r="PUU95" s="141"/>
      <c r="PUV95" s="141"/>
      <c r="PUW95" s="141"/>
      <c r="PUX95" s="141"/>
      <c r="PUY95" s="141"/>
      <c r="PUZ95" s="141"/>
      <c r="PVA95" s="141"/>
      <c r="PVB95" s="141"/>
      <c r="PVC95" s="141"/>
      <c r="PVD95" s="141"/>
      <c r="PVE95" s="141"/>
      <c r="PVF95" s="141"/>
      <c r="PVG95" s="141"/>
      <c r="PVH95" s="141"/>
      <c r="PVI95" s="141"/>
      <c r="PVJ95" s="141"/>
      <c r="PVK95" s="141"/>
      <c r="PVL95" s="141"/>
      <c r="PVM95" s="141"/>
      <c r="PVN95" s="141"/>
      <c r="PVO95" s="141"/>
      <c r="PVP95" s="141"/>
      <c r="PVQ95" s="141"/>
      <c r="PVR95" s="141"/>
      <c r="PVS95" s="141"/>
      <c r="PVT95" s="141"/>
      <c r="PVU95" s="141"/>
      <c r="PVV95" s="141"/>
      <c r="PVW95" s="141"/>
      <c r="PVX95" s="141"/>
      <c r="PVY95" s="141"/>
      <c r="PVZ95" s="141"/>
      <c r="PWA95" s="141"/>
      <c r="PWB95" s="141"/>
      <c r="PWC95" s="141"/>
      <c r="PWD95" s="141"/>
      <c r="PWE95" s="141"/>
      <c r="PWF95" s="141"/>
      <c r="PWG95" s="141"/>
      <c r="PWH95" s="141"/>
      <c r="PWI95" s="141"/>
      <c r="PWJ95" s="141"/>
      <c r="PWK95" s="141"/>
      <c r="PWL95" s="141"/>
      <c r="PWM95" s="141"/>
      <c r="PWN95" s="141"/>
      <c r="PWO95" s="141"/>
      <c r="PWP95" s="141"/>
      <c r="PWQ95" s="141"/>
      <c r="PWR95" s="141"/>
      <c r="PWS95" s="141"/>
      <c r="PWT95" s="141"/>
      <c r="PWU95" s="141"/>
      <c r="PWV95" s="141"/>
      <c r="PWW95" s="141"/>
      <c r="PWX95" s="141"/>
      <c r="PWY95" s="141"/>
      <c r="PWZ95" s="141"/>
      <c r="PXA95" s="141"/>
      <c r="PXB95" s="141"/>
      <c r="PXC95" s="141"/>
      <c r="PXD95" s="141"/>
      <c r="PXE95" s="141"/>
      <c r="PXF95" s="141"/>
      <c r="PXG95" s="141"/>
      <c r="PXH95" s="141"/>
      <c r="PXI95" s="141"/>
      <c r="PXJ95" s="141"/>
      <c r="PXK95" s="141"/>
      <c r="PXL95" s="141"/>
      <c r="PXM95" s="141"/>
      <c r="PXN95" s="141"/>
      <c r="PXO95" s="141"/>
      <c r="PXP95" s="141"/>
      <c r="PXQ95" s="141"/>
      <c r="PXR95" s="141"/>
      <c r="PXS95" s="141"/>
      <c r="PXT95" s="141"/>
      <c r="PXU95" s="141"/>
      <c r="PXV95" s="141"/>
      <c r="PXW95" s="141"/>
      <c r="PXX95" s="141"/>
      <c r="PXY95" s="141"/>
      <c r="PXZ95" s="141"/>
      <c r="PYA95" s="141"/>
      <c r="PYB95" s="141"/>
      <c r="PYC95" s="141"/>
      <c r="PYD95" s="141"/>
      <c r="PYE95" s="141"/>
      <c r="PYF95" s="141"/>
      <c r="PYG95" s="141"/>
      <c r="PYH95" s="141"/>
      <c r="PYI95" s="141"/>
      <c r="PYJ95" s="141"/>
      <c r="PYK95" s="141"/>
      <c r="PYL95" s="141"/>
      <c r="PYM95" s="141"/>
      <c r="PYN95" s="141"/>
      <c r="PYO95" s="141"/>
      <c r="PYP95" s="141"/>
      <c r="PYQ95" s="141"/>
      <c r="PYR95" s="141"/>
      <c r="PYS95" s="141"/>
      <c r="PYT95" s="141"/>
      <c r="PYU95" s="141"/>
      <c r="PYV95" s="141"/>
      <c r="PYW95" s="141"/>
      <c r="PYX95" s="141"/>
      <c r="PYY95" s="141"/>
      <c r="PYZ95" s="141"/>
      <c r="PZA95" s="141"/>
      <c r="PZB95" s="141"/>
      <c r="PZC95" s="141"/>
      <c r="PZD95" s="141"/>
      <c r="PZE95" s="141"/>
      <c r="PZF95" s="141"/>
      <c r="PZG95" s="141"/>
      <c r="PZH95" s="141"/>
      <c r="PZI95" s="141"/>
      <c r="PZJ95" s="141"/>
      <c r="PZK95" s="141"/>
      <c r="PZL95" s="141"/>
      <c r="PZM95" s="141"/>
      <c r="PZN95" s="141"/>
      <c r="PZO95" s="141"/>
      <c r="PZP95" s="141"/>
      <c r="PZQ95" s="141"/>
      <c r="PZR95" s="141"/>
      <c r="PZS95" s="141"/>
      <c r="PZT95" s="141"/>
      <c r="PZU95" s="141"/>
      <c r="PZV95" s="141"/>
      <c r="PZW95" s="141"/>
      <c r="PZX95" s="141"/>
      <c r="PZY95" s="141"/>
      <c r="PZZ95" s="141"/>
      <c r="QAA95" s="141"/>
      <c r="QAB95" s="141"/>
      <c r="QAC95" s="141"/>
      <c r="QAD95" s="141"/>
      <c r="QAE95" s="141"/>
      <c r="QAF95" s="141"/>
      <c r="QAG95" s="141"/>
      <c r="QAH95" s="141"/>
      <c r="QAI95" s="141"/>
      <c r="QAJ95" s="141"/>
      <c r="QAK95" s="141"/>
      <c r="QAL95" s="141"/>
      <c r="QAM95" s="141"/>
      <c r="QAN95" s="141"/>
      <c r="QAO95" s="141"/>
      <c r="QAP95" s="141"/>
      <c r="QAQ95" s="141"/>
      <c r="QAR95" s="141"/>
      <c r="QAS95" s="141"/>
      <c r="QAT95" s="141"/>
      <c r="QAU95" s="141"/>
      <c r="QAV95" s="141"/>
      <c r="QAW95" s="141"/>
      <c r="QAX95" s="141"/>
      <c r="QAY95" s="141"/>
      <c r="QAZ95" s="141"/>
      <c r="QBA95" s="141"/>
      <c r="QBB95" s="141"/>
      <c r="QBC95" s="141"/>
      <c r="QBD95" s="141"/>
      <c r="QBE95" s="141"/>
      <c r="QBF95" s="141"/>
      <c r="QBG95" s="141"/>
      <c r="QBH95" s="141"/>
      <c r="QBI95" s="141"/>
      <c r="QBJ95" s="141"/>
      <c r="QBK95" s="141"/>
      <c r="QBL95" s="141"/>
      <c r="QBM95" s="141"/>
      <c r="QBN95" s="141"/>
      <c r="QBO95" s="141"/>
      <c r="QBP95" s="141"/>
      <c r="QBQ95" s="141"/>
      <c r="QBR95" s="141"/>
      <c r="QBS95" s="141"/>
      <c r="QBT95" s="141"/>
      <c r="QBU95" s="141"/>
      <c r="QBV95" s="141"/>
      <c r="QBW95" s="141"/>
      <c r="QBX95" s="141"/>
      <c r="QBY95" s="141"/>
      <c r="QBZ95" s="141"/>
      <c r="QCA95" s="141"/>
      <c r="QCB95" s="141"/>
      <c r="QCC95" s="141"/>
      <c r="QCD95" s="141"/>
      <c r="QCE95" s="141"/>
      <c r="QCF95" s="141"/>
      <c r="QCG95" s="141"/>
      <c r="QCH95" s="141"/>
      <c r="QCI95" s="141"/>
      <c r="QCJ95" s="141"/>
      <c r="QCK95" s="141"/>
      <c r="QCL95" s="141"/>
      <c r="QCM95" s="141"/>
      <c r="QCN95" s="141"/>
      <c r="QCO95" s="141"/>
      <c r="QCP95" s="141"/>
      <c r="QCQ95" s="141"/>
      <c r="QCR95" s="141"/>
      <c r="QCS95" s="141"/>
      <c r="QCT95" s="141"/>
      <c r="QCU95" s="141"/>
      <c r="QCV95" s="141"/>
      <c r="QCW95" s="141"/>
      <c r="QCX95" s="141"/>
      <c r="QCY95" s="141"/>
      <c r="QCZ95" s="141"/>
      <c r="QDA95" s="141"/>
      <c r="QDB95" s="141"/>
      <c r="QDC95" s="141"/>
      <c r="QDD95" s="141"/>
      <c r="QDE95" s="141"/>
      <c r="QDF95" s="141"/>
      <c r="QDG95" s="141"/>
      <c r="QDH95" s="141"/>
      <c r="QDI95" s="141"/>
      <c r="QDJ95" s="141"/>
      <c r="QDK95" s="141"/>
      <c r="QDL95" s="141"/>
      <c r="QDM95" s="141"/>
      <c r="QDN95" s="141"/>
      <c r="QDO95" s="141"/>
      <c r="QDP95" s="141"/>
      <c r="QDQ95" s="141"/>
      <c r="QDR95" s="141"/>
      <c r="QDS95" s="141"/>
      <c r="QDT95" s="141"/>
      <c r="QDU95" s="141"/>
      <c r="QDV95" s="141"/>
      <c r="QDW95" s="141"/>
      <c r="QDX95" s="141"/>
      <c r="QDY95" s="141"/>
      <c r="QDZ95" s="141"/>
      <c r="QEA95" s="141"/>
      <c r="QEB95" s="141"/>
      <c r="QEC95" s="141"/>
      <c r="QED95" s="141"/>
      <c r="QEE95" s="141"/>
      <c r="QEF95" s="141"/>
      <c r="QEG95" s="141"/>
      <c r="QEH95" s="141"/>
      <c r="QEI95" s="141"/>
      <c r="QEJ95" s="141"/>
      <c r="QEK95" s="141"/>
      <c r="QEL95" s="141"/>
      <c r="QEM95" s="141"/>
      <c r="QEN95" s="141"/>
      <c r="QEO95" s="141"/>
      <c r="QEP95" s="141"/>
      <c r="QEQ95" s="141"/>
      <c r="QER95" s="141"/>
      <c r="QES95" s="141"/>
      <c r="QET95" s="141"/>
      <c r="QEU95" s="141"/>
      <c r="QEV95" s="141"/>
      <c r="QEW95" s="141"/>
      <c r="QEX95" s="141"/>
      <c r="QEY95" s="141"/>
      <c r="QEZ95" s="141"/>
      <c r="QFA95" s="141"/>
      <c r="QFB95" s="141"/>
      <c r="QFC95" s="141"/>
      <c r="QFD95" s="141"/>
      <c r="QFE95" s="141"/>
      <c r="QFF95" s="141"/>
      <c r="QFG95" s="141"/>
      <c r="QFH95" s="141"/>
      <c r="QFI95" s="141"/>
      <c r="QFJ95" s="141"/>
      <c r="QFK95" s="141"/>
      <c r="QFL95" s="141"/>
      <c r="QFM95" s="141"/>
      <c r="QFN95" s="141"/>
      <c r="QFO95" s="141"/>
      <c r="QFP95" s="141"/>
      <c r="QFQ95" s="141"/>
      <c r="QFR95" s="141"/>
      <c r="QFS95" s="141"/>
      <c r="QFT95" s="141"/>
      <c r="QFU95" s="141"/>
      <c r="QFV95" s="141"/>
      <c r="QFW95" s="141"/>
      <c r="QFX95" s="141"/>
      <c r="QFY95" s="141"/>
      <c r="QFZ95" s="141"/>
      <c r="QGA95" s="141"/>
      <c r="QGB95" s="141"/>
      <c r="QGC95" s="141"/>
      <c r="QGD95" s="141"/>
      <c r="QGE95" s="141"/>
      <c r="QGF95" s="141"/>
      <c r="QGG95" s="141"/>
      <c r="QGH95" s="141"/>
      <c r="QGI95" s="141"/>
      <c r="QGJ95" s="141"/>
      <c r="QGK95" s="141"/>
      <c r="QGL95" s="141"/>
      <c r="QGM95" s="141"/>
      <c r="QGN95" s="141"/>
      <c r="QGO95" s="141"/>
      <c r="QGP95" s="141"/>
      <c r="QGQ95" s="141"/>
      <c r="QGR95" s="141"/>
      <c r="QGS95" s="141"/>
      <c r="QGT95" s="141"/>
      <c r="QGU95" s="141"/>
      <c r="QGV95" s="141"/>
      <c r="QGW95" s="141"/>
      <c r="QGX95" s="141"/>
      <c r="QGY95" s="141"/>
      <c r="QGZ95" s="141"/>
      <c r="QHA95" s="141"/>
      <c r="QHB95" s="141"/>
      <c r="QHC95" s="141"/>
      <c r="QHD95" s="141"/>
      <c r="QHE95" s="141"/>
      <c r="QHF95" s="141"/>
      <c r="QHG95" s="141"/>
      <c r="QHH95" s="141"/>
      <c r="QHI95" s="141"/>
      <c r="QHJ95" s="141"/>
      <c r="QHK95" s="141"/>
      <c r="QHL95" s="141"/>
      <c r="QHM95" s="141"/>
      <c r="QHN95" s="141"/>
      <c r="QHO95" s="141"/>
      <c r="QHP95" s="141"/>
      <c r="QHQ95" s="141"/>
      <c r="QHR95" s="141"/>
      <c r="QHS95" s="141"/>
      <c r="QHT95" s="141"/>
      <c r="QHU95" s="141"/>
      <c r="QHV95" s="141"/>
      <c r="QHW95" s="141"/>
      <c r="QHX95" s="141"/>
      <c r="QHY95" s="141"/>
      <c r="QHZ95" s="141"/>
      <c r="QIA95" s="141"/>
      <c r="QIB95" s="141"/>
      <c r="QIC95" s="141"/>
      <c r="QID95" s="141"/>
      <c r="QIE95" s="141"/>
      <c r="QIF95" s="141"/>
      <c r="QIG95" s="141"/>
      <c r="QIH95" s="141"/>
      <c r="QII95" s="141"/>
      <c r="QIJ95" s="141"/>
      <c r="QIK95" s="141"/>
      <c r="QIL95" s="141"/>
      <c r="QIM95" s="141"/>
      <c r="QIN95" s="141"/>
      <c r="QIO95" s="141"/>
      <c r="QIP95" s="141"/>
      <c r="QIQ95" s="141"/>
      <c r="QIR95" s="141"/>
      <c r="QIS95" s="141"/>
      <c r="QIT95" s="141"/>
      <c r="QIU95" s="141"/>
      <c r="QIV95" s="141"/>
      <c r="QIW95" s="141"/>
      <c r="QIX95" s="141"/>
      <c r="QIY95" s="141"/>
      <c r="QIZ95" s="141"/>
      <c r="QJA95" s="141"/>
      <c r="QJB95" s="141"/>
      <c r="QJC95" s="141"/>
      <c r="QJD95" s="141"/>
      <c r="QJE95" s="141"/>
      <c r="QJF95" s="141"/>
      <c r="QJG95" s="141"/>
      <c r="QJH95" s="141"/>
      <c r="QJI95" s="141"/>
      <c r="QJJ95" s="141"/>
      <c r="QJK95" s="141"/>
      <c r="QJL95" s="141"/>
      <c r="QJM95" s="141"/>
      <c r="QJN95" s="141"/>
      <c r="QJO95" s="141"/>
      <c r="QJP95" s="141"/>
      <c r="QJQ95" s="141"/>
      <c r="QJR95" s="141"/>
      <c r="QJS95" s="141"/>
      <c r="QJT95" s="141"/>
      <c r="QJU95" s="141"/>
      <c r="QJV95" s="141"/>
      <c r="QJW95" s="141"/>
      <c r="QJX95" s="141"/>
      <c r="QJY95" s="141"/>
      <c r="QJZ95" s="141"/>
      <c r="QKA95" s="141"/>
      <c r="QKB95" s="141"/>
      <c r="QKC95" s="141"/>
      <c r="QKD95" s="141"/>
      <c r="QKE95" s="141"/>
      <c r="QKF95" s="141"/>
      <c r="QKG95" s="141"/>
      <c r="QKH95" s="141"/>
      <c r="QKI95" s="141"/>
      <c r="QKJ95" s="141"/>
      <c r="QKK95" s="141"/>
      <c r="QKL95" s="141"/>
      <c r="QKM95" s="141"/>
      <c r="QKN95" s="141"/>
      <c r="QKO95" s="141"/>
      <c r="QKP95" s="141"/>
      <c r="QKQ95" s="141"/>
      <c r="QKR95" s="141"/>
      <c r="QKS95" s="141"/>
      <c r="QKT95" s="141"/>
      <c r="QKU95" s="141"/>
      <c r="QKV95" s="141"/>
      <c r="QKW95" s="141"/>
      <c r="QKX95" s="141"/>
      <c r="QKY95" s="141"/>
      <c r="QKZ95" s="141"/>
      <c r="QLA95" s="141"/>
      <c r="QLB95" s="141"/>
      <c r="QLC95" s="141"/>
      <c r="QLD95" s="141"/>
      <c r="QLE95" s="141"/>
      <c r="QLF95" s="141"/>
      <c r="QLG95" s="141"/>
      <c r="QLH95" s="141"/>
      <c r="QLI95" s="141"/>
      <c r="QLJ95" s="141"/>
      <c r="QLK95" s="141"/>
      <c r="QLL95" s="141"/>
      <c r="QLM95" s="141"/>
      <c r="QLN95" s="141"/>
      <c r="QLO95" s="141"/>
      <c r="QLP95" s="141"/>
      <c r="QLQ95" s="141"/>
      <c r="QLR95" s="141"/>
      <c r="QLS95" s="141"/>
      <c r="QLT95" s="141"/>
      <c r="QLU95" s="141"/>
      <c r="QLV95" s="141"/>
      <c r="QLW95" s="141"/>
      <c r="QLX95" s="141"/>
      <c r="QLY95" s="141"/>
      <c r="QLZ95" s="141"/>
      <c r="QMA95" s="141"/>
      <c r="QMB95" s="141"/>
      <c r="QMC95" s="141"/>
      <c r="QMD95" s="141"/>
      <c r="QME95" s="141"/>
      <c r="QMF95" s="141"/>
      <c r="QMG95" s="141"/>
      <c r="QMH95" s="141"/>
      <c r="QMI95" s="141"/>
      <c r="QMJ95" s="141"/>
      <c r="QMK95" s="141"/>
      <c r="QML95" s="141"/>
      <c r="QMM95" s="141"/>
      <c r="QMN95" s="141"/>
      <c r="QMO95" s="141"/>
      <c r="QMP95" s="141"/>
      <c r="QMQ95" s="141"/>
      <c r="QMR95" s="141"/>
      <c r="QMS95" s="141"/>
      <c r="QMT95" s="141"/>
      <c r="QMU95" s="141"/>
      <c r="QMV95" s="141"/>
      <c r="QMW95" s="141"/>
      <c r="QMX95" s="141"/>
      <c r="QMY95" s="141"/>
      <c r="QMZ95" s="141"/>
      <c r="QNA95" s="141"/>
      <c r="QNB95" s="141"/>
      <c r="QNC95" s="141"/>
      <c r="QND95" s="141"/>
      <c r="QNE95" s="141"/>
      <c r="QNF95" s="141"/>
      <c r="QNG95" s="141"/>
      <c r="QNH95" s="141"/>
      <c r="QNI95" s="141"/>
      <c r="QNJ95" s="141"/>
      <c r="QNK95" s="141"/>
      <c r="QNL95" s="141"/>
      <c r="QNM95" s="141"/>
      <c r="QNN95" s="141"/>
      <c r="QNO95" s="141"/>
      <c r="QNP95" s="141"/>
      <c r="QNQ95" s="141"/>
      <c r="QNR95" s="141"/>
      <c r="QNS95" s="141"/>
      <c r="QNT95" s="141"/>
      <c r="QNU95" s="141"/>
      <c r="QNV95" s="141"/>
      <c r="QNW95" s="141"/>
      <c r="QNX95" s="141"/>
      <c r="QNY95" s="141"/>
      <c r="QNZ95" s="141"/>
      <c r="QOA95" s="141"/>
      <c r="QOB95" s="141"/>
      <c r="QOC95" s="141"/>
      <c r="QOD95" s="141"/>
      <c r="QOE95" s="141"/>
      <c r="QOF95" s="141"/>
      <c r="QOG95" s="141"/>
      <c r="QOH95" s="141"/>
      <c r="QOI95" s="141"/>
      <c r="QOJ95" s="141"/>
      <c r="QOK95" s="141"/>
      <c r="QOL95" s="141"/>
      <c r="QOM95" s="141"/>
      <c r="QON95" s="141"/>
      <c r="QOO95" s="141"/>
      <c r="QOP95" s="141"/>
      <c r="QOQ95" s="141"/>
      <c r="QOR95" s="141"/>
      <c r="QOS95" s="141"/>
      <c r="QOT95" s="141"/>
      <c r="QOU95" s="141"/>
      <c r="QOV95" s="141"/>
      <c r="QOW95" s="141"/>
      <c r="QOX95" s="141"/>
      <c r="QOY95" s="141"/>
      <c r="QOZ95" s="141"/>
      <c r="QPA95" s="141"/>
      <c r="QPB95" s="141"/>
      <c r="QPC95" s="141"/>
      <c r="QPD95" s="141"/>
      <c r="QPE95" s="141"/>
      <c r="QPF95" s="141"/>
      <c r="QPG95" s="141"/>
      <c r="QPH95" s="141"/>
      <c r="QPI95" s="141"/>
      <c r="QPJ95" s="141"/>
      <c r="QPK95" s="141"/>
      <c r="QPL95" s="141"/>
      <c r="QPM95" s="141"/>
      <c r="QPN95" s="141"/>
      <c r="QPO95" s="141"/>
      <c r="QPP95" s="141"/>
      <c r="QPQ95" s="141"/>
      <c r="QPR95" s="141"/>
      <c r="QPS95" s="141"/>
      <c r="QPT95" s="141"/>
      <c r="QPU95" s="141"/>
      <c r="QPV95" s="141"/>
      <c r="QPW95" s="141"/>
      <c r="QPX95" s="141"/>
      <c r="QPY95" s="141"/>
      <c r="QPZ95" s="141"/>
      <c r="QQA95" s="141"/>
      <c r="QQB95" s="141"/>
      <c r="QQC95" s="141"/>
      <c r="QQD95" s="141"/>
      <c r="QQE95" s="141"/>
      <c r="QQF95" s="141"/>
      <c r="QQG95" s="141"/>
      <c r="QQH95" s="141"/>
      <c r="QQI95" s="141"/>
      <c r="QQJ95" s="141"/>
      <c r="QQK95" s="141"/>
      <c r="QQL95" s="141"/>
      <c r="QQM95" s="141"/>
      <c r="QQN95" s="141"/>
      <c r="QQO95" s="141"/>
      <c r="QQP95" s="141"/>
      <c r="QQQ95" s="141"/>
      <c r="QQR95" s="141"/>
      <c r="QQS95" s="141"/>
      <c r="QQT95" s="141"/>
      <c r="QQU95" s="141"/>
      <c r="QQV95" s="141"/>
      <c r="QQW95" s="141"/>
      <c r="QQX95" s="141"/>
      <c r="QQY95" s="141"/>
      <c r="QQZ95" s="141"/>
      <c r="QRA95" s="141"/>
      <c r="QRB95" s="141"/>
      <c r="QRC95" s="141"/>
      <c r="QRD95" s="141"/>
      <c r="QRE95" s="141"/>
      <c r="QRF95" s="141"/>
      <c r="QRG95" s="141"/>
      <c r="QRH95" s="141"/>
      <c r="QRI95" s="141"/>
      <c r="QRJ95" s="141"/>
      <c r="QRK95" s="141"/>
      <c r="QRL95" s="141"/>
      <c r="QRM95" s="141"/>
      <c r="QRN95" s="141"/>
      <c r="QRO95" s="141"/>
      <c r="QRP95" s="141"/>
      <c r="QRQ95" s="141"/>
      <c r="QRR95" s="141"/>
      <c r="QRS95" s="141"/>
      <c r="QRT95" s="141"/>
      <c r="QRU95" s="141"/>
      <c r="QRV95" s="141"/>
      <c r="QRW95" s="141"/>
      <c r="QRX95" s="141"/>
      <c r="QRY95" s="141"/>
      <c r="QRZ95" s="141"/>
      <c r="QSA95" s="141"/>
      <c r="QSB95" s="141"/>
      <c r="QSC95" s="141"/>
      <c r="QSD95" s="141"/>
      <c r="QSE95" s="141"/>
      <c r="QSF95" s="141"/>
      <c r="QSG95" s="141"/>
      <c r="QSH95" s="141"/>
      <c r="QSI95" s="141"/>
      <c r="QSJ95" s="141"/>
      <c r="QSK95" s="141"/>
      <c r="QSL95" s="141"/>
      <c r="QSM95" s="141"/>
      <c r="QSN95" s="141"/>
      <c r="QSO95" s="141"/>
      <c r="QSP95" s="141"/>
      <c r="QSQ95" s="141"/>
      <c r="QSR95" s="141"/>
      <c r="QSS95" s="141"/>
      <c r="QST95" s="141"/>
      <c r="QSU95" s="141"/>
      <c r="QSV95" s="141"/>
      <c r="QSW95" s="141"/>
      <c r="QSX95" s="141"/>
      <c r="QSY95" s="141"/>
      <c r="QSZ95" s="141"/>
      <c r="QTA95" s="141"/>
      <c r="QTB95" s="141"/>
      <c r="QTC95" s="141"/>
      <c r="QTD95" s="141"/>
      <c r="QTE95" s="141"/>
      <c r="QTF95" s="141"/>
      <c r="QTG95" s="141"/>
      <c r="QTH95" s="141"/>
      <c r="QTI95" s="141"/>
      <c r="QTJ95" s="141"/>
      <c r="QTK95" s="141"/>
      <c r="QTL95" s="141"/>
      <c r="QTM95" s="141"/>
      <c r="QTN95" s="141"/>
      <c r="QTO95" s="141"/>
      <c r="QTP95" s="141"/>
      <c r="QTQ95" s="141"/>
      <c r="QTR95" s="141"/>
      <c r="QTS95" s="141"/>
      <c r="QTT95" s="141"/>
      <c r="QTU95" s="141"/>
      <c r="QTV95" s="141"/>
      <c r="QTW95" s="141"/>
      <c r="QTX95" s="141"/>
      <c r="QTY95" s="141"/>
      <c r="QTZ95" s="141"/>
      <c r="QUA95" s="141"/>
      <c r="QUB95" s="141"/>
      <c r="QUC95" s="141"/>
      <c r="QUD95" s="141"/>
      <c r="QUE95" s="141"/>
      <c r="QUF95" s="141"/>
      <c r="QUG95" s="141"/>
      <c r="QUH95" s="141"/>
      <c r="QUI95" s="141"/>
      <c r="QUJ95" s="141"/>
      <c r="QUK95" s="141"/>
      <c r="QUL95" s="141"/>
      <c r="QUM95" s="141"/>
      <c r="QUN95" s="141"/>
      <c r="QUO95" s="141"/>
      <c r="QUP95" s="141"/>
      <c r="QUQ95" s="141"/>
      <c r="QUR95" s="141"/>
      <c r="QUS95" s="141"/>
      <c r="QUT95" s="141"/>
      <c r="QUU95" s="141"/>
      <c r="QUV95" s="141"/>
      <c r="QUW95" s="141"/>
      <c r="QUX95" s="141"/>
      <c r="QUY95" s="141"/>
      <c r="QUZ95" s="141"/>
      <c r="QVA95" s="141"/>
      <c r="QVB95" s="141"/>
      <c r="QVC95" s="141"/>
      <c r="QVD95" s="141"/>
      <c r="QVE95" s="141"/>
      <c r="QVF95" s="141"/>
      <c r="QVG95" s="141"/>
      <c r="QVH95" s="141"/>
      <c r="QVI95" s="141"/>
      <c r="QVJ95" s="141"/>
      <c r="QVK95" s="141"/>
      <c r="QVL95" s="141"/>
      <c r="QVM95" s="141"/>
      <c r="QVN95" s="141"/>
      <c r="QVO95" s="141"/>
      <c r="QVP95" s="141"/>
      <c r="QVQ95" s="141"/>
      <c r="QVR95" s="141"/>
      <c r="QVS95" s="141"/>
      <c r="QVT95" s="141"/>
      <c r="QVU95" s="141"/>
      <c r="QVV95" s="141"/>
      <c r="QVW95" s="141"/>
      <c r="QVX95" s="141"/>
      <c r="QVY95" s="141"/>
      <c r="QVZ95" s="141"/>
      <c r="QWA95" s="141"/>
      <c r="QWB95" s="141"/>
      <c r="QWC95" s="141"/>
      <c r="QWD95" s="141"/>
      <c r="QWE95" s="141"/>
      <c r="QWF95" s="141"/>
      <c r="QWG95" s="141"/>
      <c r="QWH95" s="141"/>
      <c r="QWI95" s="141"/>
      <c r="QWJ95" s="141"/>
      <c r="QWK95" s="141"/>
      <c r="QWL95" s="141"/>
      <c r="QWM95" s="141"/>
      <c r="QWN95" s="141"/>
      <c r="QWO95" s="141"/>
      <c r="QWP95" s="141"/>
      <c r="QWQ95" s="141"/>
      <c r="QWR95" s="141"/>
      <c r="QWS95" s="141"/>
      <c r="QWT95" s="141"/>
      <c r="QWU95" s="141"/>
      <c r="QWV95" s="141"/>
      <c r="QWW95" s="141"/>
      <c r="QWX95" s="141"/>
      <c r="QWY95" s="141"/>
      <c r="QWZ95" s="141"/>
      <c r="QXA95" s="141"/>
      <c r="QXB95" s="141"/>
      <c r="QXC95" s="141"/>
      <c r="QXD95" s="141"/>
      <c r="QXE95" s="141"/>
      <c r="QXF95" s="141"/>
      <c r="QXG95" s="141"/>
      <c r="QXH95" s="141"/>
      <c r="QXI95" s="141"/>
      <c r="QXJ95" s="141"/>
      <c r="QXK95" s="141"/>
      <c r="QXL95" s="141"/>
      <c r="QXM95" s="141"/>
      <c r="QXN95" s="141"/>
      <c r="QXO95" s="141"/>
      <c r="QXP95" s="141"/>
      <c r="QXQ95" s="141"/>
      <c r="QXR95" s="141"/>
      <c r="QXS95" s="141"/>
      <c r="QXT95" s="141"/>
      <c r="QXU95" s="141"/>
      <c r="QXV95" s="141"/>
      <c r="QXW95" s="141"/>
      <c r="QXX95" s="141"/>
      <c r="QXY95" s="141"/>
      <c r="QXZ95" s="141"/>
      <c r="QYA95" s="141"/>
      <c r="QYB95" s="141"/>
      <c r="QYC95" s="141"/>
      <c r="QYD95" s="141"/>
      <c r="QYE95" s="141"/>
      <c r="QYF95" s="141"/>
      <c r="QYG95" s="141"/>
      <c r="QYH95" s="141"/>
      <c r="QYI95" s="141"/>
      <c r="QYJ95" s="141"/>
      <c r="QYK95" s="141"/>
      <c r="QYL95" s="141"/>
      <c r="QYM95" s="141"/>
      <c r="QYN95" s="141"/>
      <c r="QYO95" s="141"/>
      <c r="QYP95" s="141"/>
      <c r="QYQ95" s="141"/>
      <c r="QYR95" s="141"/>
      <c r="QYS95" s="141"/>
      <c r="QYT95" s="141"/>
      <c r="QYU95" s="141"/>
      <c r="QYV95" s="141"/>
      <c r="QYW95" s="141"/>
      <c r="QYX95" s="141"/>
      <c r="QYY95" s="141"/>
      <c r="QYZ95" s="141"/>
      <c r="QZA95" s="141"/>
      <c r="QZB95" s="141"/>
      <c r="QZC95" s="141"/>
      <c r="QZD95" s="141"/>
      <c r="QZE95" s="141"/>
      <c r="QZF95" s="141"/>
      <c r="QZG95" s="141"/>
      <c r="QZH95" s="141"/>
      <c r="QZI95" s="141"/>
      <c r="QZJ95" s="141"/>
      <c r="QZK95" s="141"/>
      <c r="QZL95" s="141"/>
      <c r="QZM95" s="141"/>
      <c r="QZN95" s="141"/>
      <c r="QZO95" s="141"/>
      <c r="QZP95" s="141"/>
      <c r="QZQ95" s="141"/>
      <c r="QZR95" s="141"/>
      <c r="QZS95" s="141"/>
      <c r="QZT95" s="141"/>
      <c r="QZU95" s="141"/>
      <c r="QZV95" s="141"/>
      <c r="QZW95" s="141"/>
      <c r="QZX95" s="141"/>
      <c r="QZY95" s="141"/>
      <c r="QZZ95" s="141"/>
      <c r="RAA95" s="141"/>
      <c r="RAB95" s="141"/>
      <c r="RAC95" s="141"/>
      <c r="RAD95" s="141"/>
      <c r="RAE95" s="141"/>
      <c r="RAF95" s="141"/>
      <c r="RAG95" s="141"/>
      <c r="RAH95" s="141"/>
      <c r="RAI95" s="141"/>
      <c r="RAJ95" s="141"/>
      <c r="RAK95" s="141"/>
      <c r="RAL95" s="141"/>
      <c r="RAM95" s="141"/>
      <c r="RAN95" s="141"/>
      <c r="RAO95" s="141"/>
      <c r="RAP95" s="141"/>
      <c r="RAQ95" s="141"/>
      <c r="RAR95" s="141"/>
      <c r="RAS95" s="141"/>
      <c r="RAT95" s="141"/>
      <c r="RAU95" s="141"/>
      <c r="RAV95" s="141"/>
      <c r="RAW95" s="141"/>
      <c r="RAX95" s="141"/>
      <c r="RAY95" s="141"/>
      <c r="RAZ95" s="141"/>
      <c r="RBA95" s="141"/>
      <c r="RBB95" s="141"/>
      <c r="RBC95" s="141"/>
      <c r="RBD95" s="141"/>
      <c r="RBE95" s="141"/>
      <c r="RBF95" s="141"/>
      <c r="RBG95" s="141"/>
      <c r="RBH95" s="141"/>
      <c r="RBI95" s="141"/>
      <c r="RBJ95" s="141"/>
      <c r="RBK95" s="141"/>
      <c r="RBL95" s="141"/>
      <c r="RBM95" s="141"/>
      <c r="RBN95" s="141"/>
      <c r="RBO95" s="141"/>
      <c r="RBP95" s="141"/>
      <c r="RBQ95" s="141"/>
      <c r="RBR95" s="141"/>
      <c r="RBS95" s="141"/>
      <c r="RBT95" s="141"/>
      <c r="RBU95" s="141"/>
      <c r="RBV95" s="141"/>
      <c r="RBW95" s="141"/>
      <c r="RBX95" s="141"/>
      <c r="RBY95" s="141"/>
      <c r="RBZ95" s="141"/>
      <c r="RCA95" s="141"/>
      <c r="RCB95" s="141"/>
      <c r="RCC95" s="141"/>
      <c r="RCD95" s="141"/>
      <c r="RCE95" s="141"/>
      <c r="RCF95" s="141"/>
      <c r="RCG95" s="141"/>
      <c r="RCH95" s="141"/>
      <c r="RCI95" s="141"/>
      <c r="RCJ95" s="141"/>
      <c r="RCK95" s="141"/>
      <c r="RCL95" s="141"/>
      <c r="RCM95" s="141"/>
      <c r="RCN95" s="141"/>
      <c r="RCO95" s="141"/>
      <c r="RCP95" s="141"/>
      <c r="RCQ95" s="141"/>
      <c r="RCR95" s="141"/>
      <c r="RCS95" s="141"/>
      <c r="RCT95" s="141"/>
      <c r="RCU95" s="141"/>
      <c r="RCV95" s="141"/>
      <c r="RCW95" s="141"/>
      <c r="RCX95" s="141"/>
      <c r="RCY95" s="141"/>
      <c r="RCZ95" s="141"/>
      <c r="RDA95" s="141"/>
      <c r="RDB95" s="141"/>
      <c r="RDC95" s="141"/>
      <c r="RDD95" s="141"/>
      <c r="RDE95" s="141"/>
      <c r="RDF95" s="141"/>
      <c r="RDG95" s="141"/>
      <c r="RDH95" s="141"/>
      <c r="RDI95" s="141"/>
      <c r="RDJ95" s="141"/>
      <c r="RDK95" s="141"/>
      <c r="RDL95" s="141"/>
      <c r="RDM95" s="141"/>
      <c r="RDN95" s="141"/>
      <c r="RDO95" s="141"/>
      <c r="RDP95" s="141"/>
      <c r="RDQ95" s="141"/>
      <c r="RDR95" s="141"/>
      <c r="RDS95" s="141"/>
      <c r="RDT95" s="141"/>
      <c r="RDU95" s="141"/>
      <c r="RDV95" s="141"/>
      <c r="RDW95" s="141"/>
      <c r="RDX95" s="141"/>
      <c r="RDY95" s="141"/>
      <c r="RDZ95" s="141"/>
      <c r="REA95" s="141"/>
      <c r="REB95" s="141"/>
      <c r="REC95" s="141"/>
      <c r="RED95" s="141"/>
      <c r="REE95" s="141"/>
      <c r="REF95" s="141"/>
      <c r="REG95" s="141"/>
      <c r="REH95" s="141"/>
      <c r="REI95" s="141"/>
      <c r="REJ95" s="141"/>
      <c r="REK95" s="141"/>
      <c r="REL95" s="141"/>
      <c r="REM95" s="141"/>
      <c r="REN95" s="141"/>
      <c r="REO95" s="141"/>
      <c r="REP95" s="141"/>
      <c r="REQ95" s="141"/>
      <c r="RER95" s="141"/>
      <c r="RES95" s="141"/>
      <c r="RET95" s="141"/>
      <c r="REU95" s="141"/>
      <c r="REV95" s="141"/>
      <c r="REW95" s="141"/>
      <c r="REX95" s="141"/>
      <c r="REY95" s="141"/>
      <c r="REZ95" s="141"/>
      <c r="RFA95" s="141"/>
      <c r="RFB95" s="141"/>
      <c r="RFC95" s="141"/>
      <c r="RFD95" s="141"/>
      <c r="RFE95" s="141"/>
      <c r="RFF95" s="141"/>
      <c r="RFG95" s="141"/>
      <c r="RFH95" s="141"/>
      <c r="RFI95" s="141"/>
      <c r="RFJ95" s="141"/>
      <c r="RFK95" s="141"/>
      <c r="RFL95" s="141"/>
      <c r="RFM95" s="141"/>
      <c r="RFN95" s="141"/>
      <c r="RFO95" s="141"/>
      <c r="RFP95" s="141"/>
      <c r="RFQ95" s="141"/>
      <c r="RFR95" s="141"/>
      <c r="RFS95" s="141"/>
      <c r="RFT95" s="141"/>
      <c r="RFU95" s="141"/>
      <c r="RFV95" s="141"/>
      <c r="RFW95" s="141"/>
      <c r="RFX95" s="141"/>
      <c r="RFY95" s="141"/>
      <c r="RFZ95" s="141"/>
      <c r="RGA95" s="141"/>
      <c r="RGB95" s="141"/>
      <c r="RGC95" s="141"/>
      <c r="RGD95" s="141"/>
      <c r="RGE95" s="141"/>
      <c r="RGF95" s="141"/>
      <c r="RGG95" s="141"/>
      <c r="RGH95" s="141"/>
      <c r="RGI95" s="141"/>
      <c r="RGJ95" s="141"/>
      <c r="RGK95" s="141"/>
      <c r="RGL95" s="141"/>
      <c r="RGM95" s="141"/>
      <c r="RGN95" s="141"/>
      <c r="RGO95" s="141"/>
      <c r="RGP95" s="141"/>
      <c r="RGQ95" s="141"/>
      <c r="RGR95" s="141"/>
      <c r="RGS95" s="141"/>
      <c r="RGT95" s="141"/>
      <c r="RGU95" s="141"/>
      <c r="RGV95" s="141"/>
      <c r="RGW95" s="141"/>
      <c r="RGX95" s="141"/>
      <c r="RGY95" s="141"/>
      <c r="RGZ95" s="141"/>
      <c r="RHA95" s="141"/>
      <c r="RHB95" s="141"/>
      <c r="RHC95" s="141"/>
      <c r="RHD95" s="141"/>
      <c r="RHE95" s="141"/>
      <c r="RHF95" s="141"/>
      <c r="RHG95" s="141"/>
      <c r="RHH95" s="141"/>
      <c r="RHI95" s="141"/>
      <c r="RHJ95" s="141"/>
      <c r="RHK95" s="141"/>
      <c r="RHL95" s="141"/>
      <c r="RHM95" s="141"/>
      <c r="RHN95" s="141"/>
      <c r="RHO95" s="141"/>
      <c r="RHP95" s="141"/>
      <c r="RHQ95" s="141"/>
      <c r="RHR95" s="141"/>
      <c r="RHS95" s="141"/>
      <c r="RHT95" s="141"/>
      <c r="RHU95" s="141"/>
      <c r="RHV95" s="141"/>
      <c r="RHW95" s="141"/>
      <c r="RHX95" s="141"/>
      <c r="RHY95" s="141"/>
      <c r="RHZ95" s="141"/>
      <c r="RIA95" s="141"/>
      <c r="RIB95" s="141"/>
      <c r="RIC95" s="141"/>
      <c r="RID95" s="141"/>
      <c r="RIE95" s="141"/>
      <c r="RIF95" s="141"/>
      <c r="RIG95" s="141"/>
      <c r="RIH95" s="141"/>
      <c r="RII95" s="141"/>
      <c r="RIJ95" s="141"/>
      <c r="RIK95" s="141"/>
      <c r="RIL95" s="141"/>
      <c r="RIM95" s="141"/>
      <c r="RIN95" s="141"/>
      <c r="RIO95" s="141"/>
      <c r="RIP95" s="141"/>
      <c r="RIQ95" s="141"/>
      <c r="RIR95" s="141"/>
      <c r="RIS95" s="141"/>
      <c r="RIT95" s="141"/>
      <c r="RIU95" s="141"/>
      <c r="RIV95" s="141"/>
      <c r="RIW95" s="141"/>
      <c r="RIX95" s="141"/>
      <c r="RIY95" s="141"/>
      <c r="RIZ95" s="141"/>
      <c r="RJA95" s="141"/>
      <c r="RJB95" s="141"/>
      <c r="RJC95" s="141"/>
      <c r="RJD95" s="141"/>
      <c r="RJE95" s="141"/>
      <c r="RJF95" s="141"/>
      <c r="RJG95" s="141"/>
      <c r="RJH95" s="141"/>
      <c r="RJI95" s="141"/>
      <c r="RJJ95" s="141"/>
      <c r="RJK95" s="141"/>
      <c r="RJL95" s="141"/>
      <c r="RJM95" s="141"/>
      <c r="RJN95" s="141"/>
      <c r="RJO95" s="141"/>
      <c r="RJP95" s="141"/>
      <c r="RJQ95" s="141"/>
      <c r="RJR95" s="141"/>
      <c r="RJS95" s="141"/>
      <c r="RJT95" s="141"/>
      <c r="RJU95" s="141"/>
      <c r="RJV95" s="141"/>
      <c r="RJW95" s="141"/>
      <c r="RJX95" s="141"/>
      <c r="RJY95" s="141"/>
      <c r="RJZ95" s="141"/>
      <c r="RKA95" s="141"/>
      <c r="RKB95" s="141"/>
      <c r="RKC95" s="141"/>
      <c r="RKD95" s="141"/>
      <c r="RKE95" s="141"/>
      <c r="RKF95" s="141"/>
      <c r="RKG95" s="141"/>
      <c r="RKH95" s="141"/>
      <c r="RKI95" s="141"/>
      <c r="RKJ95" s="141"/>
      <c r="RKK95" s="141"/>
      <c r="RKL95" s="141"/>
      <c r="RKM95" s="141"/>
      <c r="RKN95" s="141"/>
      <c r="RKO95" s="141"/>
      <c r="RKP95" s="141"/>
      <c r="RKQ95" s="141"/>
      <c r="RKR95" s="141"/>
      <c r="RKS95" s="141"/>
      <c r="RKT95" s="141"/>
      <c r="RKU95" s="141"/>
      <c r="RKV95" s="141"/>
      <c r="RKW95" s="141"/>
      <c r="RKX95" s="141"/>
      <c r="RKY95" s="141"/>
      <c r="RKZ95" s="141"/>
      <c r="RLA95" s="141"/>
      <c r="RLB95" s="141"/>
      <c r="RLC95" s="141"/>
      <c r="RLD95" s="141"/>
      <c r="RLE95" s="141"/>
      <c r="RLF95" s="141"/>
      <c r="RLG95" s="141"/>
      <c r="RLH95" s="141"/>
      <c r="RLI95" s="141"/>
      <c r="RLJ95" s="141"/>
      <c r="RLK95" s="141"/>
      <c r="RLL95" s="141"/>
      <c r="RLM95" s="141"/>
      <c r="RLN95" s="141"/>
      <c r="RLO95" s="141"/>
      <c r="RLP95" s="141"/>
      <c r="RLQ95" s="141"/>
      <c r="RLR95" s="141"/>
      <c r="RLS95" s="141"/>
      <c r="RLT95" s="141"/>
      <c r="RLU95" s="141"/>
      <c r="RLV95" s="141"/>
      <c r="RLW95" s="141"/>
      <c r="RLX95" s="141"/>
      <c r="RLY95" s="141"/>
      <c r="RLZ95" s="141"/>
      <c r="RMA95" s="141"/>
      <c r="RMB95" s="141"/>
      <c r="RMC95" s="141"/>
      <c r="RMD95" s="141"/>
      <c r="RME95" s="141"/>
      <c r="RMF95" s="141"/>
      <c r="RMG95" s="141"/>
      <c r="RMH95" s="141"/>
      <c r="RMI95" s="141"/>
      <c r="RMJ95" s="141"/>
      <c r="RMK95" s="141"/>
      <c r="RML95" s="141"/>
      <c r="RMM95" s="141"/>
      <c r="RMN95" s="141"/>
      <c r="RMO95" s="141"/>
      <c r="RMP95" s="141"/>
      <c r="RMQ95" s="141"/>
      <c r="RMR95" s="141"/>
      <c r="RMS95" s="141"/>
      <c r="RMT95" s="141"/>
      <c r="RMU95" s="141"/>
      <c r="RMV95" s="141"/>
      <c r="RMW95" s="141"/>
      <c r="RMX95" s="141"/>
      <c r="RMY95" s="141"/>
      <c r="RMZ95" s="141"/>
      <c r="RNA95" s="141"/>
      <c r="RNB95" s="141"/>
      <c r="RNC95" s="141"/>
      <c r="RND95" s="141"/>
      <c r="RNE95" s="141"/>
      <c r="RNF95" s="141"/>
      <c r="RNG95" s="141"/>
      <c r="RNH95" s="141"/>
      <c r="RNI95" s="141"/>
      <c r="RNJ95" s="141"/>
      <c r="RNK95" s="141"/>
      <c r="RNL95" s="141"/>
      <c r="RNM95" s="141"/>
      <c r="RNN95" s="141"/>
      <c r="RNO95" s="141"/>
      <c r="RNP95" s="141"/>
      <c r="RNQ95" s="141"/>
      <c r="RNR95" s="141"/>
      <c r="RNS95" s="141"/>
      <c r="RNT95" s="141"/>
      <c r="RNU95" s="141"/>
      <c r="RNV95" s="141"/>
      <c r="RNW95" s="141"/>
      <c r="RNX95" s="141"/>
      <c r="RNY95" s="141"/>
      <c r="RNZ95" s="141"/>
      <c r="ROA95" s="141"/>
      <c r="ROB95" s="141"/>
      <c r="ROC95" s="141"/>
      <c r="ROD95" s="141"/>
      <c r="ROE95" s="141"/>
      <c r="ROF95" s="141"/>
      <c r="ROG95" s="141"/>
      <c r="ROH95" s="141"/>
      <c r="ROI95" s="141"/>
      <c r="ROJ95" s="141"/>
      <c r="ROK95" s="141"/>
      <c r="ROL95" s="141"/>
      <c r="ROM95" s="141"/>
      <c r="RON95" s="141"/>
      <c r="ROO95" s="141"/>
      <c r="ROP95" s="141"/>
      <c r="ROQ95" s="141"/>
      <c r="ROR95" s="141"/>
      <c r="ROS95" s="141"/>
      <c r="ROT95" s="141"/>
      <c r="ROU95" s="141"/>
      <c r="ROV95" s="141"/>
      <c r="ROW95" s="141"/>
      <c r="ROX95" s="141"/>
      <c r="ROY95" s="141"/>
      <c r="ROZ95" s="141"/>
      <c r="RPA95" s="141"/>
      <c r="RPB95" s="141"/>
      <c r="RPC95" s="141"/>
      <c r="RPD95" s="141"/>
      <c r="RPE95" s="141"/>
      <c r="RPF95" s="141"/>
      <c r="RPG95" s="141"/>
      <c r="RPH95" s="141"/>
      <c r="RPI95" s="141"/>
      <c r="RPJ95" s="141"/>
      <c r="RPK95" s="141"/>
      <c r="RPL95" s="141"/>
      <c r="RPM95" s="141"/>
      <c r="RPN95" s="141"/>
      <c r="RPO95" s="141"/>
      <c r="RPP95" s="141"/>
      <c r="RPQ95" s="141"/>
      <c r="RPR95" s="141"/>
      <c r="RPS95" s="141"/>
      <c r="RPT95" s="141"/>
      <c r="RPU95" s="141"/>
      <c r="RPV95" s="141"/>
      <c r="RPW95" s="141"/>
      <c r="RPX95" s="141"/>
      <c r="RPY95" s="141"/>
      <c r="RPZ95" s="141"/>
      <c r="RQA95" s="141"/>
      <c r="RQB95" s="141"/>
      <c r="RQC95" s="141"/>
      <c r="RQD95" s="141"/>
      <c r="RQE95" s="141"/>
      <c r="RQF95" s="141"/>
      <c r="RQG95" s="141"/>
      <c r="RQH95" s="141"/>
      <c r="RQI95" s="141"/>
      <c r="RQJ95" s="141"/>
      <c r="RQK95" s="141"/>
      <c r="RQL95" s="141"/>
      <c r="RQM95" s="141"/>
      <c r="RQN95" s="141"/>
      <c r="RQO95" s="141"/>
      <c r="RQP95" s="141"/>
      <c r="RQQ95" s="141"/>
      <c r="RQR95" s="141"/>
      <c r="RQS95" s="141"/>
      <c r="RQT95" s="141"/>
      <c r="RQU95" s="141"/>
      <c r="RQV95" s="141"/>
      <c r="RQW95" s="141"/>
      <c r="RQX95" s="141"/>
      <c r="RQY95" s="141"/>
      <c r="RQZ95" s="141"/>
      <c r="RRA95" s="141"/>
      <c r="RRB95" s="141"/>
      <c r="RRC95" s="141"/>
      <c r="RRD95" s="141"/>
      <c r="RRE95" s="141"/>
      <c r="RRF95" s="141"/>
      <c r="RRG95" s="141"/>
      <c r="RRH95" s="141"/>
      <c r="RRI95" s="141"/>
      <c r="RRJ95" s="141"/>
      <c r="RRK95" s="141"/>
      <c r="RRL95" s="141"/>
      <c r="RRM95" s="141"/>
      <c r="RRN95" s="141"/>
      <c r="RRO95" s="141"/>
      <c r="RRP95" s="141"/>
      <c r="RRQ95" s="141"/>
      <c r="RRR95" s="141"/>
      <c r="RRS95" s="141"/>
      <c r="RRT95" s="141"/>
      <c r="RRU95" s="141"/>
      <c r="RRV95" s="141"/>
      <c r="RRW95" s="141"/>
      <c r="RRX95" s="141"/>
      <c r="RRY95" s="141"/>
      <c r="RRZ95" s="141"/>
      <c r="RSA95" s="141"/>
      <c r="RSB95" s="141"/>
      <c r="RSC95" s="141"/>
      <c r="RSD95" s="141"/>
      <c r="RSE95" s="141"/>
      <c r="RSF95" s="141"/>
      <c r="RSG95" s="141"/>
      <c r="RSH95" s="141"/>
      <c r="RSI95" s="141"/>
      <c r="RSJ95" s="141"/>
      <c r="RSK95" s="141"/>
      <c r="RSL95" s="141"/>
      <c r="RSM95" s="141"/>
      <c r="RSN95" s="141"/>
      <c r="RSO95" s="141"/>
      <c r="RSP95" s="141"/>
      <c r="RSQ95" s="141"/>
      <c r="RSR95" s="141"/>
      <c r="RSS95" s="141"/>
      <c r="RST95" s="141"/>
      <c r="RSU95" s="141"/>
      <c r="RSV95" s="141"/>
      <c r="RSW95" s="141"/>
      <c r="RSX95" s="141"/>
      <c r="RSY95" s="141"/>
      <c r="RSZ95" s="141"/>
      <c r="RTA95" s="141"/>
      <c r="RTB95" s="141"/>
      <c r="RTC95" s="141"/>
      <c r="RTD95" s="141"/>
      <c r="RTE95" s="141"/>
      <c r="RTF95" s="141"/>
      <c r="RTG95" s="141"/>
      <c r="RTH95" s="141"/>
      <c r="RTI95" s="141"/>
      <c r="RTJ95" s="141"/>
      <c r="RTK95" s="141"/>
      <c r="RTL95" s="141"/>
      <c r="RTM95" s="141"/>
      <c r="RTN95" s="141"/>
      <c r="RTO95" s="141"/>
      <c r="RTP95" s="141"/>
      <c r="RTQ95" s="141"/>
      <c r="RTR95" s="141"/>
      <c r="RTS95" s="141"/>
      <c r="RTT95" s="141"/>
      <c r="RTU95" s="141"/>
      <c r="RTV95" s="141"/>
      <c r="RTW95" s="141"/>
      <c r="RTX95" s="141"/>
      <c r="RTY95" s="141"/>
      <c r="RTZ95" s="141"/>
      <c r="RUA95" s="141"/>
      <c r="RUB95" s="141"/>
      <c r="RUC95" s="141"/>
      <c r="RUD95" s="141"/>
      <c r="RUE95" s="141"/>
      <c r="RUF95" s="141"/>
      <c r="RUG95" s="141"/>
      <c r="RUH95" s="141"/>
      <c r="RUI95" s="141"/>
      <c r="RUJ95" s="141"/>
      <c r="RUK95" s="141"/>
      <c r="RUL95" s="141"/>
      <c r="RUM95" s="141"/>
      <c r="RUN95" s="141"/>
      <c r="RUO95" s="141"/>
      <c r="RUP95" s="141"/>
      <c r="RUQ95" s="141"/>
      <c r="RUR95" s="141"/>
      <c r="RUS95" s="141"/>
      <c r="RUT95" s="141"/>
      <c r="RUU95" s="141"/>
      <c r="RUV95" s="141"/>
      <c r="RUW95" s="141"/>
      <c r="RUX95" s="141"/>
      <c r="RUY95" s="141"/>
      <c r="RUZ95" s="141"/>
      <c r="RVA95" s="141"/>
      <c r="RVB95" s="141"/>
      <c r="RVC95" s="141"/>
      <c r="RVD95" s="141"/>
      <c r="RVE95" s="141"/>
      <c r="RVF95" s="141"/>
      <c r="RVG95" s="141"/>
      <c r="RVH95" s="141"/>
      <c r="RVI95" s="141"/>
      <c r="RVJ95" s="141"/>
      <c r="RVK95" s="141"/>
      <c r="RVL95" s="141"/>
      <c r="RVM95" s="141"/>
      <c r="RVN95" s="141"/>
      <c r="RVO95" s="141"/>
      <c r="RVP95" s="141"/>
      <c r="RVQ95" s="141"/>
      <c r="RVR95" s="141"/>
      <c r="RVS95" s="141"/>
      <c r="RVT95" s="141"/>
      <c r="RVU95" s="141"/>
      <c r="RVV95" s="141"/>
      <c r="RVW95" s="141"/>
      <c r="RVX95" s="141"/>
      <c r="RVY95" s="141"/>
      <c r="RVZ95" s="141"/>
      <c r="RWA95" s="141"/>
      <c r="RWB95" s="141"/>
      <c r="RWC95" s="141"/>
      <c r="RWD95" s="141"/>
      <c r="RWE95" s="141"/>
      <c r="RWF95" s="141"/>
      <c r="RWG95" s="141"/>
      <c r="RWH95" s="141"/>
      <c r="RWI95" s="141"/>
      <c r="RWJ95" s="141"/>
      <c r="RWK95" s="141"/>
      <c r="RWL95" s="141"/>
      <c r="RWM95" s="141"/>
      <c r="RWN95" s="141"/>
      <c r="RWO95" s="141"/>
      <c r="RWP95" s="141"/>
      <c r="RWQ95" s="141"/>
      <c r="RWR95" s="141"/>
      <c r="RWS95" s="141"/>
      <c r="RWT95" s="141"/>
      <c r="RWU95" s="141"/>
      <c r="RWV95" s="141"/>
      <c r="RWW95" s="141"/>
      <c r="RWX95" s="141"/>
      <c r="RWY95" s="141"/>
      <c r="RWZ95" s="141"/>
      <c r="RXA95" s="141"/>
      <c r="RXB95" s="141"/>
      <c r="RXC95" s="141"/>
      <c r="RXD95" s="141"/>
      <c r="RXE95" s="141"/>
      <c r="RXF95" s="141"/>
      <c r="RXG95" s="141"/>
      <c r="RXH95" s="141"/>
      <c r="RXI95" s="141"/>
      <c r="RXJ95" s="141"/>
      <c r="RXK95" s="141"/>
      <c r="RXL95" s="141"/>
      <c r="RXM95" s="141"/>
      <c r="RXN95" s="141"/>
      <c r="RXO95" s="141"/>
      <c r="RXP95" s="141"/>
      <c r="RXQ95" s="141"/>
      <c r="RXR95" s="141"/>
      <c r="RXS95" s="141"/>
      <c r="RXT95" s="141"/>
      <c r="RXU95" s="141"/>
      <c r="RXV95" s="141"/>
      <c r="RXW95" s="141"/>
      <c r="RXX95" s="141"/>
      <c r="RXY95" s="141"/>
      <c r="RXZ95" s="141"/>
      <c r="RYA95" s="141"/>
      <c r="RYB95" s="141"/>
      <c r="RYC95" s="141"/>
      <c r="RYD95" s="141"/>
      <c r="RYE95" s="141"/>
      <c r="RYF95" s="141"/>
      <c r="RYG95" s="141"/>
      <c r="RYH95" s="141"/>
      <c r="RYI95" s="141"/>
      <c r="RYJ95" s="141"/>
      <c r="RYK95" s="141"/>
      <c r="RYL95" s="141"/>
      <c r="RYM95" s="141"/>
      <c r="RYN95" s="141"/>
      <c r="RYO95" s="141"/>
      <c r="RYP95" s="141"/>
      <c r="RYQ95" s="141"/>
      <c r="RYR95" s="141"/>
      <c r="RYS95" s="141"/>
      <c r="RYT95" s="141"/>
      <c r="RYU95" s="141"/>
      <c r="RYV95" s="141"/>
      <c r="RYW95" s="141"/>
      <c r="RYX95" s="141"/>
      <c r="RYY95" s="141"/>
      <c r="RYZ95" s="141"/>
      <c r="RZA95" s="141"/>
      <c r="RZB95" s="141"/>
      <c r="RZC95" s="141"/>
      <c r="RZD95" s="141"/>
      <c r="RZE95" s="141"/>
      <c r="RZF95" s="141"/>
      <c r="RZG95" s="141"/>
      <c r="RZH95" s="141"/>
      <c r="RZI95" s="141"/>
      <c r="RZJ95" s="141"/>
      <c r="RZK95" s="141"/>
      <c r="RZL95" s="141"/>
      <c r="RZM95" s="141"/>
      <c r="RZN95" s="141"/>
      <c r="RZO95" s="141"/>
      <c r="RZP95" s="141"/>
      <c r="RZQ95" s="141"/>
      <c r="RZR95" s="141"/>
      <c r="RZS95" s="141"/>
      <c r="RZT95" s="141"/>
      <c r="RZU95" s="141"/>
      <c r="RZV95" s="141"/>
      <c r="RZW95" s="141"/>
      <c r="RZX95" s="141"/>
      <c r="RZY95" s="141"/>
      <c r="RZZ95" s="141"/>
      <c r="SAA95" s="141"/>
      <c r="SAB95" s="141"/>
      <c r="SAC95" s="141"/>
      <c r="SAD95" s="141"/>
      <c r="SAE95" s="141"/>
      <c r="SAF95" s="141"/>
      <c r="SAG95" s="141"/>
      <c r="SAH95" s="141"/>
      <c r="SAI95" s="141"/>
      <c r="SAJ95" s="141"/>
      <c r="SAK95" s="141"/>
      <c r="SAL95" s="141"/>
      <c r="SAM95" s="141"/>
      <c r="SAN95" s="141"/>
      <c r="SAO95" s="141"/>
      <c r="SAP95" s="141"/>
      <c r="SAQ95" s="141"/>
      <c r="SAR95" s="141"/>
      <c r="SAS95" s="141"/>
      <c r="SAT95" s="141"/>
      <c r="SAU95" s="141"/>
      <c r="SAV95" s="141"/>
      <c r="SAW95" s="141"/>
      <c r="SAX95" s="141"/>
      <c r="SAY95" s="141"/>
      <c r="SAZ95" s="141"/>
      <c r="SBA95" s="141"/>
      <c r="SBB95" s="141"/>
      <c r="SBC95" s="141"/>
      <c r="SBD95" s="141"/>
      <c r="SBE95" s="141"/>
      <c r="SBF95" s="141"/>
      <c r="SBG95" s="141"/>
      <c r="SBH95" s="141"/>
      <c r="SBI95" s="141"/>
      <c r="SBJ95" s="141"/>
      <c r="SBK95" s="141"/>
      <c r="SBL95" s="141"/>
      <c r="SBM95" s="141"/>
      <c r="SBN95" s="141"/>
      <c r="SBO95" s="141"/>
      <c r="SBP95" s="141"/>
      <c r="SBQ95" s="141"/>
      <c r="SBR95" s="141"/>
      <c r="SBS95" s="141"/>
      <c r="SBT95" s="141"/>
      <c r="SBU95" s="141"/>
      <c r="SBV95" s="141"/>
      <c r="SBW95" s="141"/>
      <c r="SBX95" s="141"/>
      <c r="SBY95" s="141"/>
      <c r="SBZ95" s="141"/>
      <c r="SCA95" s="141"/>
      <c r="SCB95" s="141"/>
      <c r="SCC95" s="141"/>
      <c r="SCD95" s="141"/>
      <c r="SCE95" s="141"/>
      <c r="SCF95" s="141"/>
      <c r="SCG95" s="141"/>
      <c r="SCH95" s="141"/>
      <c r="SCI95" s="141"/>
      <c r="SCJ95" s="141"/>
      <c r="SCK95" s="141"/>
      <c r="SCL95" s="141"/>
      <c r="SCM95" s="141"/>
      <c r="SCN95" s="141"/>
      <c r="SCO95" s="141"/>
      <c r="SCP95" s="141"/>
      <c r="SCQ95" s="141"/>
      <c r="SCR95" s="141"/>
      <c r="SCS95" s="141"/>
      <c r="SCT95" s="141"/>
      <c r="SCU95" s="141"/>
      <c r="SCV95" s="141"/>
      <c r="SCW95" s="141"/>
      <c r="SCX95" s="141"/>
      <c r="SCY95" s="141"/>
      <c r="SCZ95" s="141"/>
      <c r="SDA95" s="141"/>
      <c r="SDB95" s="141"/>
      <c r="SDC95" s="141"/>
      <c r="SDD95" s="141"/>
      <c r="SDE95" s="141"/>
      <c r="SDF95" s="141"/>
      <c r="SDG95" s="141"/>
      <c r="SDH95" s="141"/>
      <c r="SDI95" s="141"/>
      <c r="SDJ95" s="141"/>
      <c r="SDK95" s="141"/>
      <c r="SDL95" s="141"/>
      <c r="SDM95" s="141"/>
      <c r="SDN95" s="141"/>
      <c r="SDO95" s="141"/>
      <c r="SDP95" s="141"/>
      <c r="SDQ95" s="141"/>
      <c r="SDR95" s="141"/>
      <c r="SDS95" s="141"/>
      <c r="SDT95" s="141"/>
      <c r="SDU95" s="141"/>
      <c r="SDV95" s="141"/>
      <c r="SDW95" s="141"/>
      <c r="SDX95" s="141"/>
      <c r="SDY95" s="141"/>
      <c r="SDZ95" s="141"/>
      <c r="SEA95" s="141"/>
      <c r="SEB95" s="141"/>
      <c r="SEC95" s="141"/>
      <c r="SED95" s="141"/>
      <c r="SEE95" s="141"/>
      <c r="SEF95" s="141"/>
      <c r="SEG95" s="141"/>
      <c r="SEH95" s="141"/>
      <c r="SEI95" s="141"/>
      <c r="SEJ95" s="141"/>
      <c r="SEK95" s="141"/>
      <c r="SEL95" s="141"/>
      <c r="SEM95" s="141"/>
      <c r="SEN95" s="141"/>
      <c r="SEO95" s="141"/>
      <c r="SEP95" s="141"/>
      <c r="SEQ95" s="141"/>
      <c r="SER95" s="141"/>
      <c r="SES95" s="141"/>
      <c r="SET95" s="141"/>
      <c r="SEU95" s="141"/>
      <c r="SEV95" s="141"/>
      <c r="SEW95" s="141"/>
      <c r="SEX95" s="141"/>
      <c r="SEY95" s="141"/>
      <c r="SEZ95" s="141"/>
      <c r="SFA95" s="141"/>
      <c r="SFB95" s="141"/>
      <c r="SFC95" s="141"/>
      <c r="SFD95" s="141"/>
      <c r="SFE95" s="141"/>
      <c r="SFF95" s="141"/>
      <c r="SFG95" s="141"/>
      <c r="SFH95" s="141"/>
      <c r="SFI95" s="141"/>
      <c r="SFJ95" s="141"/>
      <c r="SFK95" s="141"/>
      <c r="SFL95" s="141"/>
      <c r="SFM95" s="141"/>
      <c r="SFN95" s="141"/>
      <c r="SFO95" s="141"/>
      <c r="SFP95" s="141"/>
      <c r="SFQ95" s="141"/>
      <c r="SFR95" s="141"/>
      <c r="SFS95" s="141"/>
      <c r="SFT95" s="141"/>
      <c r="SFU95" s="141"/>
      <c r="SFV95" s="141"/>
      <c r="SFW95" s="141"/>
      <c r="SFX95" s="141"/>
      <c r="SFY95" s="141"/>
      <c r="SFZ95" s="141"/>
      <c r="SGA95" s="141"/>
      <c r="SGB95" s="141"/>
      <c r="SGC95" s="141"/>
      <c r="SGD95" s="141"/>
      <c r="SGE95" s="141"/>
      <c r="SGF95" s="141"/>
      <c r="SGG95" s="141"/>
      <c r="SGH95" s="141"/>
      <c r="SGI95" s="141"/>
      <c r="SGJ95" s="141"/>
      <c r="SGK95" s="141"/>
      <c r="SGL95" s="141"/>
      <c r="SGM95" s="141"/>
      <c r="SGN95" s="141"/>
      <c r="SGO95" s="141"/>
      <c r="SGP95" s="141"/>
      <c r="SGQ95" s="141"/>
      <c r="SGR95" s="141"/>
      <c r="SGS95" s="141"/>
      <c r="SGT95" s="141"/>
      <c r="SGU95" s="141"/>
      <c r="SGV95" s="141"/>
      <c r="SGW95" s="141"/>
      <c r="SGX95" s="141"/>
      <c r="SGY95" s="141"/>
      <c r="SGZ95" s="141"/>
      <c r="SHA95" s="141"/>
      <c r="SHB95" s="141"/>
      <c r="SHC95" s="141"/>
      <c r="SHD95" s="141"/>
      <c r="SHE95" s="141"/>
      <c r="SHF95" s="141"/>
      <c r="SHG95" s="141"/>
      <c r="SHH95" s="141"/>
      <c r="SHI95" s="141"/>
      <c r="SHJ95" s="141"/>
      <c r="SHK95" s="141"/>
      <c r="SHL95" s="141"/>
      <c r="SHM95" s="141"/>
      <c r="SHN95" s="141"/>
      <c r="SHO95" s="141"/>
      <c r="SHP95" s="141"/>
      <c r="SHQ95" s="141"/>
      <c r="SHR95" s="141"/>
      <c r="SHS95" s="141"/>
      <c r="SHT95" s="141"/>
      <c r="SHU95" s="141"/>
      <c r="SHV95" s="141"/>
      <c r="SHW95" s="141"/>
      <c r="SHX95" s="141"/>
      <c r="SHY95" s="141"/>
      <c r="SHZ95" s="141"/>
      <c r="SIA95" s="141"/>
      <c r="SIB95" s="141"/>
      <c r="SIC95" s="141"/>
      <c r="SID95" s="141"/>
      <c r="SIE95" s="141"/>
      <c r="SIF95" s="141"/>
      <c r="SIG95" s="141"/>
      <c r="SIH95" s="141"/>
      <c r="SII95" s="141"/>
      <c r="SIJ95" s="141"/>
      <c r="SIK95" s="141"/>
      <c r="SIL95" s="141"/>
      <c r="SIM95" s="141"/>
      <c r="SIN95" s="141"/>
      <c r="SIO95" s="141"/>
      <c r="SIP95" s="141"/>
      <c r="SIQ95" s="141"/>
      <c r="SIR95" s="141"/>
      <c r="SIS95" s="141"/>
      <c r="SIT95" s="141"/>
      <c r="SIU95" s="141"/>
      <c r="SIV95" s="141"/>
      <c r="SIW95" s="141"/>
      <c r="SIX95" s="141"/>
      <c r="SIY95" s="141"/>
      <c r="SIZ95" s="141"/>
      <c r="SJA95" s="141"/>
      <c r="SJB95" s="141"/>
      <c r="SJC95" s="141"/>
      <c r="SJD95" s="141"/>
      <c r="SJE95" s="141"/>
      <c r="SJF95" s="141"/>
      <c r="SJG95" s="141"/>
      <c r="SJH95" s="141"/>
      <c r="SJI95" s="141"/>
      <c r="SJJ95" s="141"/>
      <c r="SJK95" s="141"/>
      <c r="SJL95" s="141"/>
      <c r="SJM95" s="141"/>
      <c r="SJN95" s="141"/>
      <c r="SJO95" s="141"/>
      <c r="SJP95" s="141"/>
      <c r="SJQ95" s="141"/>
      <c r="SJR95" s="141"/>
      <c r="SJS95" s="141"/>
      <c r="SJT95" s="141"/>
      <c r="SJU95" s="141"/>
      <c r="SJV95" s="141"/>
      <c r="SJW95" s="141"/>
      <c r="SJX95" s="141"/>
      <c r="SJY95" s="141"/>
      <c r="SJZ95" s="141"/>
      <c r="SKA95" s="141"/>
      <c r="SKB95" s="141"/>
      <c r="SKC95" s="141"/>
      <c r="SKD95" s="141"/>
      <c r="SKE95" s="141"/>
      <c r="SKF95" s="141"/>
      <c r="SKG95" s="141"/>
      <c r="SKH95" s="141"/>
      <c r="SKI95" s="141"/>
      <c r="SKJ95" s="141"/>
      <c r="SKK95" s="141"/>
      <c r="SKL95" s="141"/>
      <c r="SKM95" s="141"/>
      <c r="SKN95" s="141"/>
      <c r="SKO95" s="141"/>
      <c r="SKP95" s="141"/>
      <c r="SKQ95" s="141"/>
      <c r="SKR95" s="141"/>
      <c r="SKS95" s="141"/>
      <c r="SKT95" s="141"/>
      <c r="SKU95" s="141"/>
      <c r="SKV95" s="141"/>
      <c r="SKW95" s="141"/>
      <c r="SKX95" s="141"/>
      <c r="SKY95" s="141"/>
      <c r="SKZ95" s="141"/>
      <c r="SLA95" s="141"/>
      <c r="SLB95" s="141"/>
      <c r="SLC95" s="141"/>
      <c r="SLD95" s="141"/>
      <c r="SLE95" s="141"/>
      <c r="SLF95" s="141"/>
      <c r="SLG95" s="141"/>
      <c r="SLH95" s="141"/>
      <c r="SLI95" s="141"/>
      <c r="SLJ95" s="141"/>
      <c r="SLK95" s="141"/>
      <c r="SLL95" s="141"/>
      <c r="SLM95" s="141"/>
      <c r="SLN95" s="141"/>
      <c r="SLO95" s="141"/>
      <c r="SLP95" s="141"/>
      <c r="SLQ95" s="141"/>
      <c r="SLR95" s="141"/>
      <c r="SLS95" s="141"/>
      <c r="SLT95" s="141"/>
      <c r="SLU95" s="141"/>
      <c r="SLV95" s="141"/>
      <c r="SLW95" s="141"/>
      <c r="SLX95" s="141"/>
      <c r="SLY95" s="141"/>
      <c r="SLZ95" s="141"/>
      <c r="SMA95" s="141"/>
      <c r="SMB95" s="141"/>
      <c r="SMC95" s="141"/>
      <c r="SMD95" s="141"/>
      <c r="SME95" s="141"/>
      <c r="SMF95" s="141"/>
      <c r="SMG95" s="141"/>
      <c r="SMH95" s="141"/>
      <c r="SMI95" s="141"/>
      <c r="SMJ95" s="141"/>
      <c r="SMK95" s="141"/>
      <c r="SML95" s="141"/>
      <c r="SMM95" s="141"/>
      <c r="SMN95" s="141"/>
      <c r="SMO95" s="141"/>
      <c r="SMP95" s="141"/>
      <c r="SMQ95" s="141"/>
      <c r="SMR95" s="141"/>
      <c r="SMS95" s="141"/>
      <c r="SMT95" s="141"/>
      <c r="SMU95" s="141"/>
      <c r="SMV95" s="141"/>
      <c r="SMW95" s="141"/>
      <c r="SMX95" s="141"/>
      <c r="SMY95" s="141"/>
      <c r="SMZ95" s="141"/>
      <c r="SNA95" s="141"/>
      <c r="SNB95" s="141"/>
      <c r="SNC95" s="141"/>
      <c r="SND95" s="141"/>
      <c r="SNE95" s="141"/>
      <c r="SNF95" s="141"/>
      <c r="SNG95" s="141"/>
      <c r="SNH95" s="141"/>
      <c r="SNI95" s="141"/>
      <c r="SNJ95" s="141"/>
      <c r="SNK95" s="141"/>
      <c r="SNL95" s="141"/>
      <c r="SNM95" s="141"/>
      <c r="SNN95" s="141"/>
      <c r="SNO95" s="141"/>
      <c r="SNP95" s="141"/>
      <c r="SNQ95" s="141"/>
      <c r="SNR95" s="141"/>
      <c r="SNS95" s="141"/>
      <c r="SNT95" s="141"/>
      <c r="SNU95" s="141"/>
      <c r="SNV95" s="141"/>
      <c r="SNW95" s="141"/>
      <c r="SNX95" s="141"/>
      <c r="SNY95" s="141"/>
      <c r="SNZ95" s="141"/>
      <c r="SOA95" s="141"/>
      <c r="SOB95" s="141"/>
      <c r="SOC95" s="141"/>
      <c r="SOD95" s="141"/>
      <c r="SOE95" s="141"/>
      <c r="SOF95" s="141"/>
      <c r="SOG95" s="141"/>
      <c r="SOH95" s="141"/>
      <c r="SOI95" s="141"/>
      <c r="SOJ95" s="141"/>
      <c r="SOK95" s="141"/>
      <c r="SOL95" s="141"/>
      <c r="SOM95" s="141"/>
      <c r="SON95" s="141"/>
      <c r="SOO95" s="141"/>
      <c r="SOP95" s="141"/>
      <c r="SOQ95" s="141"/>
      <c r="SOR95" s="141"/>
      <c r="SOS95" s="141"/>
      <c r="SOT95" s="141"/>
      <c r="SOU95" s="141"/>
      <c r="SOV95" s="141"/>
      <c r="SOW95" s="141"/>
      <c r="SOX95" s="141"/>
      <c r="SOY95" s="141"/>
      <c r="SOZ95" s="141"/>
      <c r="SPA95" s="141"/>
      <c r="SPB95" s="141"/>
      <c r="SPC95" s="141"/>
      <c r="SPD95" s="141"/>
      <c r="SPE95" s="141"/>
      <c r="SPF95" s="141"/>
      <c r="SPG95" s="141"/>
      <c r="SPH95" s="141"/>
      <c r="SPI95" s="141"/>
      <c r="SPJ95" s="141"/>
      <c r="SPK95" s="141"/>
      <c r="SPL95" s="141"/>
      <c r="SPM95" s="141"/>
      <c r="SPN95" s="141"/>
      <c r="SPO95" s="141"/>
      <c r="SPP95" s="141"/>
      <c r="SPQ95" s="141"/>
      <c r="SPR95" s="141"/>
      <c r="SPS95" s="141"/>
      <c r="SPT95" s="141"/>
      <c r="SPU95" s="141"/>
      <c r="SPV95" s="141"/>
      <c r="SPW95" s="141"/>
      <c r="SPX95" s="141"/>
      <c r="SPY95" s="141"/>
      <c r="SPZ95" s="141"/>
      <c r="SQA95" s="141"/>
      <c r="SQB95" s="141"/>
      <c r="SQC95" s="141"/>
      <c r="SQD95" s="141"/>
      <c r="SQE95" s="141"/>
      <c r="SQF95" s="141"/>
      <c r="SQG95" s="141"/>
      <c r="SQH95" s="141"/>
      <c r="SQI95" s="141"/>
      <c r="SQJ95" s="141"/>
      <c r="SQK95" s="141"/>
      <c r="SQL95" s="141"/>
      <c r="SQM95" s="141"/>
      <c r="SQN95" s="141"/>
      <c r="SQO95" s="141"/>
      <c r="SQP95" s="141"/>
      <c r="SQQ95" s="141"/>
      <c r="SQR95" s="141"/>
      <c r="SQS95" s="141"/>
      <c r="SQT95" s="141"/>
      <c r="SQU95" s="141"/>
      <c r="SQV95" s="141"/>
      <c r="SQW95" s="141"/>
      <c r="SQX95" s="141"/>
      <c r="SQY95" s="141"/>
      <c r="SQZ95" s="141"/>
      <c r="SRA95" s="141"/>
      <c r="SRB95" s="141"/>
      <c r="SRC95" s="141"/>
      <c r="SRD95" s="141"/>
      <c r="SRE95" s="141"/>
      <c r="SRF95" s="141"/>
      <c r="SRG95" s="141"/>
      <c r="SRH95" s="141"/>
      <c r="SRI95" s="141"/>
      <c r="SRJ95" s="141"/>
      <c r="SRK95" s="141"/>
      <c r="SRL95" s="141"/>
      <c r="SRM95" s="141"/>
      <c r="SRN95" s="141"/>
      <c r="SRO95" s="141"/>
      <c r="SRP95" s="141"/>
      <c r="SRQ95" s="141"/>
      <c r="SRR95" s="141"/>
      <c r="SRS95" s="141"/>
      <c r="SRT95" s="141"/>
      <c r="SRU95" s="141"/>
      <c r="SRV95" s="141"/>
      <c r="SRW95" s="141"/>
      <c r="SRX95" s="141"/>
      <c r="SRY95" s="141"/>
      <c r="SRZ95" s="141"/>
      <c r="SSA95" s="141"/>
      <c r="SSB95" s="141"/>
      <c r="SSC95" s="141"/>
      <c r="SSD95" s="141"/>
      <c r="SSE95" s="141"/>
      <c r="SSF95" s="141"/>
      <c r="SSG95" s="141"/>
      <c r="SSH95" s="141"/>
      <c r="SSI95" s="141"/>
      <c r="SSJ95" s="141"/>
      <c r="SSK95" s="141"/>
      <c r="SSL95" s="141"/>
      <c r="SSM95" s="141"/>
      <c r="SSN95" s="141"/>
      <c r="SSO95" s="141"/>
      <c r="SSP95" s="141"/>
      <c r="SSQ95" s="141"/>
      <c r="SSR95" s="141"/>
      <c r="SSS95" s="141"/>
      <c r="SST95" s="141"/>
      <c r="SSU95" s="141"/>
      <c r="SSV95" s="141"/>
      <c r="SSW95" s="141"/>
      <c r="SSX95" s="141"/>
      <c r="SSY95" s="141"/>
      <c r="SSZ95" s="141"/>
      <c r="STA95" s="141"/>
      <c r="STB95" s="141"/>
      <c r="STC95" s="141"/>
      <c r="STD95" s="141"/>
      <c r="STE95" s="141"/>
      <c r="STF95" s="141"/>
      <c r="STG95" s="141"/>
      <c r="STH95" s="141"/>
      <c r="STI95" s="141"/>
      <c r="STJ95" s="141"/>
      <c r="STK95" s="141"/>
      <c r="STL95" s="141"/>
      <c r="STM95" s="141"/>
      <c r="STN95" s="141"/>
      <c r="STO95" s="141"/>
      <c r="STP95" s="141"/>
      <c r="STQ95" s="141"/>
      <c r="STR95" s="141"/>
      <c r="STS95" s="141"/>
      <c r="STT95" s="141"/>
      <c r="STU95" s="141"/>
      <c r="STV95" s="141"/>
      <c r="STW95" s="141"/>
      <c r="STX95" s="141"/>
      <c r="STY95" s="141"/>
      <c r="STZ95" s="141"/>
      <c r="SUA95" s="141"/>
      <c r="SUB95" s="141"/>
      <c r="SUC95" s="141"/>
      <c r="SUD95" s="141"/>
      <c r="SUE95" s="141"/>
      <c r="SUF95" s="141"/>
      <c r="SUG95" s="141"/>
      <c r="SUH95" s="141"/>
      <c r="SUI95" s="141"/>
      <c r="SUJ95" s="141"/>
      <c r="SUK95" s="141"/>
      <c r="SUL95" s="141"/>
      <c r="SUM95" s="141"/>
      <c r="SUN95" s="141"/>
      <c r="SUO95" s="141"/>
      <c r="SUP95" s="141"/>
      <c r="SUQ95" s="141"/>
      <c r="SUR95" s="141"/>
      <c r="SUS95" s="141"/>
      <c r="SUT95" s="141"/>
      <c r="SUU95" s="141"/>
      <c r="SUV95" s="141"/>
      <c r="SUW95" s="141"/>
      <c r="SUX95" s="141"/>
      <c r="SUY95" s="141"/>
      <c r="SUZ95" s="141"/>
      <c r="SVA95" s="141"/>
      <c r="SVB95" s="141"/>
      <c r="SVC95" s="141"/>
      <c r="SVD95" s="141"/>
      <c r="SVE95" s="141"/>
      <c r="SVF95" s="141"/>
      <c r="SVG95" s="141"/>
      <c r="SVH95" s="141"/>
      <c r="SVI95" s="141"/>
      <c r="SVJ95" s="141"/>
      <c r="SVK95" s="141"/>
      <c r="SVL95" s="141"/>
      <c r="SVM95" s="141"/>
      <c r="SVN95" s="141"/>
      <c r="SVO95" s="141"/>
      <c r="SVP95" s="141"/>
      <c r="SVQ95" s="141"/>
      <c r="SVR95" s="141"/>
      <c r="SVS95" s="141"/>
      <c r="SVT95" s="141"/>
      <c r="SVU95" s="141"/>
      <c r="SVV95" s="141"/>
      <c r="SVW95" s="141"/>
      <c r="SVX95" s="141"/>
      <c r="SVY95" s="141"/>
      <c r="SVZ95" s="141"/>
      <c r="SWA95" s="141"/>
      <c r="SWB95" s="141"/>
      <c r="SWC95" s="141"/>
      <c r="SWD95" s="141"/>
      <c r="SWE95" s="141"/>
      <c r="SWF95" s="141"/>
      <c r="SWG95" s="141"/>
      <c r="SWH95" s="141"/>
      <c r="SWI95" s="141"/>
      <c r="SWJ95" s="141"/>
      <c r="SWK95" s="141"/>
      <c r="SWL95" s="141"/>
      <c r="SWM95" s="141"/>
      <c r="SWN95" s="141"/>
      <c r="SWO95" s="141"/>
      <c r="SWP95" s="141"/>
      <c r="SWQ95" s="141"/>
      <c r="SWR95" s="141"/>
      <c r="SWS95" s="141"/>
      <c r="SWT95" s="141"/>
      <c r="SWU95" s="141"/>
      <c r="SWV95" s="141"/>
      <c r="SWW95" s="141"/>
      <c r="SWX95" s="141"/>
      <c r="SWY95" s="141"/>
      <c r="SWZ95" s="141"/>
      <c r="SXA95" s="141"/>
      <c r="SXB95" s="141"/>
      <c r="SXC95" s="141"/>
      <c r="SXD95" s="141"/>
      <c r="SXE95" s="141"/>
      <c r="SXF95" s="141"/>
      <c r="SXG95" s="141"/>
      <c r="SXH95" s="141"/>
      <c r="SXI95" s="141"/>
      <c r="SXJ95" s="141"/>
      <c r="SXK95" s="141"/>
      <c r="SXL95" s="141"/>
      <c r="SXM95" s="141"/>
      <c r="SXN95" s="141"/>
      <c r="SXO95" s="141"/>
      <c r="SXP95" s="141"/>
      <c r="SXQ95" s="141"/>
      <c r="SXR95" s="141"/>
      <c r="SXS95" s="141"/>
      <c r="SXT95" s="141"/>
      <c r="SXU95" s="141"/>
      <c r="SXV95" s="141"/>
      <c r="SXW95" s="141"/>
      <c r="SXX95" s="141"/>
      <c r="SXY95" s="141"/>
      <c r="SXZ95" s="141"/>
      <c r="SYA95" s="141"/>
      <c r="SYB95" s="141"/>
      <c r="SYC95" s="141"/>
      <c r="SYD95" s="141"/>
      <c r="SYE95" s="141"/>
      <c r="SYF95" s="141"/>
      <c r="SYG95" s="141"/>
      <c r="SYH95" s="141"/>
      <c r="SYI95" s="141"/>
      <c r="SYJ95" s="141"/>
      <c r="SYK95" s="141"/>
      <c r="SYL95" s="141"/>
      <c r="SYM95" s="141"/>
      <c r="SYN95" s="141"/>
      <c r="SYO95" s="141"/>
      <c r="SYP95" s="141"/>
      <c r="SYQ95" s="141"/>
      <c r="SYR95" s="141"/>
      <c r="SYS95" s="141"/>
      <c r="SYT95" s="141"/>
      <c r="SYU95" s="141"/>
      <c r="SYV95" s="141"/>
      <c r="SYW95" s="141"/>
      <c r="SYX95" s="141"/>
      <c r="SYY95" s="141"/>
      <c r="SYZ95" s="141"/>
      <c r="SZA95" s="141"/>
      <c r="SZB95" s="141"/>
      <c r="SZC95" s="141"/>
      <c r="SZD95" s="141"/>
      <c r="SZE95" s="141"/>
      <c r="SZF95" s="141"/>
      <c r="SZG95" s="141"/>
      <c r="SZH95" s="141"/>
      <c r="SZI95" s="141"/>
      <c r="SZJ95" s="141"/>
      <c r="SZK95" s="141"/>
      <c r="SZL95" s="141"/>
      <c r="SZM95" s="141"/>
      <c r="SZN95" s="141"/>
      <c r="SZO95" s="141"/>
      <c r="SZP95" s="141"/>
      <c r="SZQ95" s="141"/>
      <c r="SZR95" s="141"/>
      <c r="SZS95" s="141"/>
      <c r="SZT95" s="141"/>
      <c r="SZU95" s="141"/>
      <c r="SZV95" s="141"/>
      <c r="SZW95" s="141"/>
      <c r="SZX95" s="141"/>
      <c r="SZY95" s="141"/>
      <c r="SZZ95" s="141"/>
      <c r="TAA95" s="141"/>
      <c r="TAB95" s="141"/>
      <c r="TAC95" s="141"/>
      <c r="TAD95" s="141"/>
      <c r="TAE95" s="141"/>
      <c r="TAF95" s="141"/>
      <c r="TAG95" s="141"/>
      <c r="TAH95" s="141"/>
      <c r="TAI95" s="141"/>
      <c r="TAJ95" s="141"/>
      <c r="TAK95" s="141"/>
      <c r="TAL95" s="141"/>
      <c r="TAM95" s="141"/>
      <c r="TAN95" s="141"/>
      <c r="TAO95" s="141"/>
      <c r="TAP95" s="141"/>
      <c r="TAQ95" s="141"/>
      <c r="TAR95" s="141"/>
      <c r="TAS95" s="141"/>
      <c r="TAT95" s="141"/>
      <c r="TAU95" s="141"/>
      <c r="TAV95" s="141"/>
      <c r="TAW95" s="141"/>
      <c r="TAX95" s="141"/>
      <c r="TAY95" s="141"/>
      <c r="TAZ95" s="141"/>
      <c r="TBA95" s="141"/>
      <c r="TBB95" s="141"/>
      <c r="TBC95" s="141"/>
      <c r="TBD95" s="141"/>
      <c r="TBE95" s="141"/>
      <c r="TBF95" s="141"/>
      <c r="TBG95" s="141"/>
      <c r="TBH95" s="141"/>
      <c r="TBI95" s="141"/>
      <c r="TBJ95" s="141"/>
      <c r="TBK95" s="141"/>
      <c r="TBL95" s="141"/>
      <c r="TBM95" s="141"/>
      <c r="TBN95" s="141"/>
      <c r="TBO95" s="141"/>
      <c r="TBP95" s="141"/>
      <c r="TBQ95" s="141"/>
      <c r="TBR95" s="141"/>
      <c r="TBS95" s="141"/>
      <c r="TBT95" s="141"/>
      <c r="TBU95" s="141"/>
      <c r="TBV95" s="141"/>
      <c r="TBW95" s="141"/>
      <c r="TBX95" s="141"/>
      <c r="TBY95" s="141"/>
      <c r="TBZ95" s="141"/>
      <c r="TCA95" s="141"/>
      <c r="TCB95" s="141"/>
      <c r="TCC95" s="141"/>
      <c r="TCD95" s="141"/>
      <c r="TCE95" s="141"/>
      <c r="TCF95" s="141"/>
      <c r="TCG95" s="141"/>
      <c r="TCH95" s="141"/>
      <c r="TCI95" s="141"/>
      <c r="TCJ95" s="141"/>
      <c r="TCK95" s="141"/>
      <c r="TCL95" s="141"/>
      <c r="TCM95" s="141"/>
      <c r="TCN95" s="141"/>
      <c r="TCO95" s="141"/>
      <c r="TCP95" s="141"/>
      <c r="TCQ95" s="141"/>
      <c r="TCR95" s="141"/>
      <c r="TCS95" s="141"/>
      <c r="TCT95" s="141"/>
      <c r="TCU95" s="141"/>
      <c r="TCV95" s="141"/>
      <c r="TCW95" s="141"/>
      <c r="TCX95" s="141"/>
      <c r="TCY95" s="141"/>
      <c r="TCZ95" s="141"/>
      <c r="TDA95" s="141"/>
      <c r="TDB95" s="141"/>
      <c r="TDC95" s="141"/>
      <c r="TDD95" s="141"/>
      <c r="TDE95" s="141"/>
      <c r="TDF95" s="141"/>
      <c r="TDG95" s="141"/>
      <c r="TDH95" s="141"/>
      <c r="TDI95" s="141"/>
      <c r="TDJ95" s="141"/>
      <c r="TDK95" s="141"/>
      <c r="TDL95" s="141"/>
      <c r="TDM95" s="141"/>
      <c r="TDN95" s="141"/>
      <c r="TDO95" s="141"/>
      <c r="TDP95" s="141"/>
      <c r="TDQ95" s="141"/>
      <c r="TDR95" s="141"/>
      <c r="TDS95" s="141"/>
      <c r="TDT95" s="141"/>
      <c r="TDU95" s="141"/>
      <c r="TDV95" s="141"/>
      <c r="TDW95" s="141"/>
      <c r="TDX95" s="141"/>
      <c r="TDY95" s="141"/>
      <c r="TDZ95" s="141"/>
      <c r="TEA95" s="141"/>
      <c r="TEB95" s="141"/>
      <c r="TEC95" s="141"/>
      <c r="TED95" s="141"/>
      <c r="TEE95" s="141"/>
      <c r="TEF95" s="141"/>
      <c r="TEG95" s="141"/>
      <c r="TEH95" s="141"/>
      <c r="TEI95" s="141"/>
      <c r="TEJ95" s="141"/>
      <c r="TEK95" s="141"/>
      <c r="TEL95" s="141"/>
      <c r="TEM95" s="141"/>
      <c r="TEN95" s="141"/>
      <c r="TEO95" s="141"/>
      <c r="TEP95" s="141"/>
      <c r="TEQ95" s="141"/>
      <c r="TER95" s="141"/>
      <c r="TES95" s="141"/>
      <c r="TET95" s="141"/>
      <c r="TEU95" s="141"/>
      <c r="TEV95" s="141"/>
      <c r="TEW95" s="141"/>
      <c r="TEX95" s="141"/>
      <c r="TEY95" s="141"/>
      <c r="TEZ95" s="141"/>
      <c r="TFA95" s="141"/>
      <c r="TFB95" s="141"/>
      <c r="TFC95" s="141"/>
      <c r="TFD95" s="141"/>
      <c r="TFE95" s="141"/>
      <c r="TFF95" s="141"/>
      <c r="TFG95" s="141"/>
      <c r="TFH95" s="141"/>
      <c r="TFI95" s="141"/>
      <c r="TFJ95" s="141"/>
      <c r="TFK95" s="141"/>
      <c r="TFL95" s="141"/>
      <c r="TFM95" s="141"/>
      <c r="TFN95" s="141"/>
      <c r="TFO95" s="141"/>
      <c r="TFP95" s="141"/>
      <c r="TFQ95" s="141"/>
      <c r="TFR95" s="141"/>
      <c r="TFS95" s="141"/>
      <c r="TFT95" s="141"/>
      <c r="TFU95" s="141"/>
      <c r="TFV95" s="141"/>
      <c r="TFW95" s="141"/>
      <c r="TFX95" s="141"/>
      <c r="TFY95" s="141"/>
      <c r="TFZ95" s="141"/>
      <c r="TGA95" s="141"/>
      <c r="TGB95" s="141"/>
      <c r="TGC95" s="141"/>
      <c r="TGD95" s="141"/>
      <c r="TGE95" s="141"/>
      <c r="TGF95" s="141"/>
      <c r="TGG95" s="141"/>
      <c r="TGH95" s="141"/>
      <c r="TGI95" s="141"/>
      <c r="TGJ95" s="141"/>
      <c r="TGK95" s="141"/>
      <c r="TGL95" s="141"/>
      <c r="TGM95" s="141"/>
      <c r="TGN95" s="141"/>
      <c r="TGO95" s="141"/>
      <c r="TGP95" s="141"/>
      <c r="TGQ95" s="141"/>
      <c r="TGR95" s="141"/>
      <c r="TGS95" s="141"/>
      <c r="TGT95" s="141"/>
      <c r="TGU95" s="141"/>
      <c r="TGV95" s="141"/>
      <c r="TGW95" s="141"/>
      <c r="TGX95" s="141"/>
      <c r="TGY95" s="141"/>
      <c r="TGZ95" s="141"/>
      <c r="THA95" s="141"/>
      <c r="THB95" s="141"/>
      <c r="THC95" s="141"/>
      <c r="THD95" s="141"/>
      <c r="THE95" s="141"/>
      <c r="THF95" s="141"/>
      <c r="THG95" s="141"/>
      <c r="THH95" s="141"/>
      <c r="THI95" s="141"/>
      <c r="THJ95" s="141"/>
      <c r="THK95" s="141"/>
      <c r="THL95" s="141"/>
      <c r="THM95" s="141"/>
      <c r="THN95" s="141"/>
      <c r="THO95" s="141"/>
      <c r="THP95" s="141"/>
      <c r="THQ95" s="141"/>
      <c r="THR95" s="141"/>
      <c r="THS95" s="141"/>
      <c r="THT95" s="141"/>
      <c r="THU95" s="141"/>
      <c r="THV95" s="141"/>
      <c r="THW95" s="141"/>
      <c r="THX95" s="141"/>
      <c r="THY95" s="141"/>
      <c r="THZ95" s="141"/>
      <c r="TIA95" s="141"/>
      <c r="TIB95" s="141"/>
      <c r="TIC95" s="141"/>
      <c r="TID95" s="141"/>
      <c r="TIE95" s="141"/>
      <c r="TIF95" s="141"/>
      <c r="TIG95" s="141"/>
      <c r="TIH95" s="141"/>
      <c r="TII95" s="141"/>
      <c r="TIJ95" s="141"/>
      <c r="TIK95" s="141"/>
      <c r="TIL95" s="141"/>
      <c r="TIM95" s="141"/>
      <c r="TIN95" s="141"/>
      <c r="TIO95" s="141"/>
      <c r="TIP95" s="141"/>
      <c r="TIQ95" s="141"/>
      <c r="TIR95" s="141"/>
      <c r="TIS95" s="141"/>
      <c r="TIT95" s="141"/>
      <c r="TIU95" s="141"/>
      <c r="TIV95" s="141"/>
      <c r="TIW95" s="141"/>
      <c r="TIX95" s="141"/>
      <c r="TIY95" s="141"/>
      <c r="TIZ95" s="141"/>
      <c r="TJA95" s="141"/>
      <c r="TJB95" s="141"/>
      <c r="TJC95" s="141"/>
      <c r="TJD95" s="141"/>
      <c r="TJE95" s="141"/>
      <c r="TJF95" s="141"/>
      <c r="TJG95" s="141"/>
      <c r="TJH95" s="141"/>
      <c r="TJI95" s="141"/>
      <c r="TJJ95" s="141"/>
      <c r="TJK95" s="141"/>
      <c r="TJL95" s="141"/>
      <c r="TJM95" s="141"/>
      <c r="TJN95" s="141"/>
      <c r="TJO95" s="141"/>
      <c r="TJP95" s="141"/>
      <c r="TJQ95" s="141"/>
      <c r="TJR95" s="141"/>
      <c r="TJS95" s="141"/>
      <c r="TJT95" s="141"/>
      <c r="TJU95" s="141"/>
      <c r="TJV95" s="141"/>
      <c r="TJW95" s="141"/>
      <c r="TJX95" s="141"/>
      <c r="TJY95" s="141"/>
      <c r="TJZ95" s="141"/>
      <c r="TKA95" s="141"/>
      <c r="TKB95" s="141"/>
      <c r="TKC95" s="141"/>
      <c r="TKD95" s="141"/>
      <c r="TKE95" s="141"/>
      <c r="TKF95" s="141"/>
      <c r="TKG95" s="141"/>
      <c r="TKH95" s="141"/>
      <c r="TKI95" s="141"/>
      <c r="TKJ95" s="141"/>
      <c r="TKK95" s="141"/>
      <c r="TKL95" s="141"/>
      <c r="TKM95" s="141"/>
      <c r="TKN95" s="141"/>
      <c r="TKO95" s="141"/>
      <c r="TKP95" s="141"/>
      <c r="TKQ95" s="141"/>
      <c r="TKR95" s="141"/>
      <c r="TKS95" s="141"/>
      <c r="TKT95" s="141"/>
      <c r="TKU95" s="141"/>
      <c r="TKV95" s="141"/>
      <c r="TKW95" s="141"/>
      <c r="TKX95" s="141"/>
      <c r="TKY95" s="141"/>
      <c r="TKZ95" s="141"/>
      <c r="TLA95" s="141"/>
      <c r="TLB95" s="141"/>
      <c r="TLC95" s="141"/>
      <c r="TLD95" s="141"/>
      <c r="TLE95" s="141"/>
      <c r="TLF95" s="141"/>
      <c r="TLG95" s="141"/>
      <c r="TLH95" s="141"/>
      <c r="TLI95" s="141"/>
      <c r="TLJ95" s="141"/>
      <c r="TLK95" s="141"/>
      <c r="TLL95" s="141"/>
      <c r="TLM95" s="141"/>
      <c r="TLN95" s="141"/>
      <c r="TLO95" s="141"/>
      <c r="TLP95" s="141"/>
      <c r="TLQ95" s="141"/>
      <c r="TLR95" s="141"/>
      <c r="TLS95" s="141"/>
      <c r="TLT95" s="141"/>
      <c r="TLU95" s="141"/>
      <c r="TLV95" s="141"/>
      <c r="TLW95" s="141"/>
      <c r="TLX95" s="141"/>
      <c r="TLY95" s="141"/>
      <c r="TLZ95" s="141"/>
      <c r="TMA95" s="141"/>
      <c r="TMB95" s="141"/>
      <c r="TMC95" s="141"/>
      <c r="TMD95" s="141"/>
      <c r="TME95" s="141"/>
      <c r="TMF95" s="141"/>
      <c r="TMG95" s="141"/>
      <c r="TMH95" s="141"/>
      <c r="TMI95" s="141"/>
      <c r="TMJ95" s="141"/>
      <c r="TMK95" s="141"/>
      <c r="TML95" s="141"/>
      <c r="TMM95" s="141"/>
      <c r="TMN95" s="141"/>
      <c r="TMO95" s="141"/>
      <c r="TMP95" s="141"/>
      <c r="TMQ95" s="141"/>
      <c r="TMR95" s="141"/>
      <c r="TMS95" s="141"/>
      <c r="TMT95" s="141"/>
      <c r="TMU95" s="141"/>
      <c r="TMV95" s="141"/>
      <c r="TMW95" s="141"/>
      <c r="TMX95" s="141"/>
      <c r="TMY95" s="141"/>
      <c r="TMZ95" s="141"/>
      <c r="TNA95" s="141"/>
      <c r="TNB95" s="141"/>
      <c r="TNC95" s="141"/>
      <c r="TND95" s="141"/>
      <c r="TNE95" s="141"/>
      <c r="TNF95" s="141"/>
      <c r="TNG95" s="141"/>
      <c r="TNH95" s="141"/>
      <c r="TNI95" s="141"/>
      <c r="TNJ95" s="141"/>
      <c r="TNK95" s="141"/>
      <c r="TNL95" s="141"/>
      <c r="TNM95" s="141"/>
      <c r="TNN95" s="141"/>
      <c r="TNO95" s="141"/>
      <c r="TNP95" s="141"/>
      <c r="TNQ95" s="141"/>
      <c r="TNR95" s="141"/>
      <c r="TNS95" s="141"/>
      <c r="TNT95" s="141"/>
      <c r="TNU95" s="141"/>
      <c r="TNV95" s="141"/>
      <c r="TNW95" s="141"/>
      <c r="TNX95" s="141"/>
      <c r="TNY95" s="141"/>
      <c r="TNZ95" s="141"/>
      <c r="TOA95" s="141"/>
      <c r="TOB95" s="141"/>
      <c r="TOC95" s="141"/>
      <c r="TOD95" s="141"/>
      <c r="TOE95" s="141"/>
      <c r="TOF95" s="141"/>
      <c r="TOG95" s="141"/>
      <c r="TOH95" s="141"/>
      <c r="TOI95" s="141"/>
      <c r="TOJ95" s="141"/>
      <c r="TOK95" s="141"/>
      <c r="TOL95" s="141"/>
      <c r="TOM95" s="141"/>
      <c r="TON95" s="141"/>
      <c r="TOO95" s="141"/>
      <c r="TOP95" s="141"/>
      <c r="TOQ95" s="141"/>
      <c r="TOR95" s="141"/>
      <c r="TOS95" s="141"/>
      <c r="TOT95" s="141"/>
      <c r="TOU95" s="141"/>
      <c r="TOV95" s="141"/>
      <c r="TOW95" s="141"/>
      <c r="TOX95" s="141"/>
      <c r="TOY95" s="141"/>
      <c r="TOZ95" s="141"/>
      <c r="TPA95" s="141"/>
      <c r="TPB95" s="141"/>
      <c r="TPC95" s="141"/>
      <c r="TPD95" s="141"/>
      <c r="TPE95" s="141"/>
      <c r="TPF95" s="141"/>
      <c r="TPG95" s="141"/>
      <c r="TPH95" s="141"/>
      <c r="TPI95" s="141"/>
      <c r="TPJ95" s="141"/>
      <c r="TPK95" s="141"/>
      <c r="TPL95" s="141"/>
      <c r="TPM95" s="141"/>
      <c r="TPN95" s="141"/>
      <c r="TPO95" s="141"/>
      <c r="TPP95" s="141"/>
      <c r="TPQ95" s="141"/>
      <c r="TPR95" s="141"/>
      <c r="TPS95" s="141"/>
      <c r="TPT95" s="141"/>
      <c r="TPU95" s="141"/>
      <c r="TPV95" s="141"/>
      <c r="TPW95" s="141"/>
      <c r="TPX95" s="141"/>
      <c r="TPY95" s="141"/>
      <c r="TPZ95" s="141"/>
      <c r="TQA95" s="141"/>
      <c r="TQB95" s="141"/>
      <c r="TQC95" s="141"/>
      <c r="TQD95" s="141"/>
      <c r="TQE95" s="141"/>
      <c r="TQF95" s="141"/>
      <c r="TQG95" s="141"/>
      <c r="TQH95" s="141"/>
      <c r="TQI95" s="141"/>
      <c r="TQJ95" s="141"/>
      <c r="TQK95" s="141"/>
      <c r="TQL95" s="141"/>
      <c r="TQM95" s="141"/>
      <c r="TQN95" s="141"/>
      <c r="TQO95" s="141"/>
      <c r="TQP95" s="141"/>
      <c r="TQQ95" s="141"/>
      <c r="TQR95" s="141"/>
      <c r="TQS95" s="141"/>
      <c r="TQT95" s="141"/>
      <c r="TQU95" s="141"/>
      <c r="TQV95" s="141"/>
      <c r="TQW95" s="141"/>
      <c r="TQX95" s="141"/>
      <c r="TQY95" s="141"/>
      <c r="TQZ95" s="141"/>
      <c r="TRA95" s="141"/>
      <c r="TRB95" s="141"/>
      <c r="TRC95" s="141"/>
      <c r="TRD95" s="141"/>
      <c r="TRE95" s="141"/>
      <c r="TRF95" s="141"/>
      <c r="TRG95" s="141"/>
      <c r="TRH95" s="141"/>
      <c r="TRI95" s="141"/>
      <c r="TRJ95" s="141"/>
      <c r="TRK95" s="141"/>
      <c r="TRL95" s="141"/>
      <c r="TRM95" s="141"/>
      <c r="TRN95" s="141"/>
      <c r="TRO95" s="141"/>
      <c r="TRP95" s="141"/>
      <c r="TRQ95" s="141"/>
      <c r="TRR95" s="141"/>
      <c r="TRS95" s="141"/>
      <c r="TRT95" s="141"/>
      <c r="TRU95" s="141"/>
      <c r="TRV95" s="141"/>
      <c r="TRW95" s="141"/>
      <c r="TRX95" s="141"/>
      <c r="TRY95" s="141"/>
      <c r="TRZ95" s="141"/>
      <c r="TSA95" s="141"/>
      <c r="TSB95" s="141"/>
      <c r="TSC95" s="141"/>
      <c r="TSD95" s="141"/>
      <c r="TSE95" s="141"/>
      <c r="TSF95" s="141"/>
      <c r="TSG95" s="141"/>
      <c r="TSH95" s="141"/>
      <c r="TSI95" s="141"/>
      <c r="TSJ95" s="141"/>
      <c r="TSK95" s="141"/>
      <c r="TSL95" s="141"/>
      <c r="TSM95" s="141"/>
      <c r="TSN95" s="141"/>
      <c r="TSO95" s="141"/>
      <c r="TSP95" s="141"/>
      <c r="TSQ95" s="141"/>
      <c r="TSR95" s="141"/>
      <c r="TSS95" s="141"/>
      <c r="TST95" s="141"/>
      <c r="TSU95" s="141"/>
      <c r="TSV95" s="141"/>
      <c r="TSW95" s="141"/>
      <c r="TSX95" s="141"/>
      <c r="TSY95" s="141"/>
      <c r="TSZ95" s="141"/>
      <c r="TTA95" s="141"/>
      <c r="TTB95" s="141"/>
      <c r="TTC95" s="141"/>
      <c r="TTD95" s="141"/>
      <c r="TTE95" s="141"/>
      <c r="TTF95" s="141"/>
      <c r="TTG95" s="141"/>
      <c r="TTH95" s="141"/>
      <c r="TTI95" s="141"/>
      <c r="TTJ95" s="141"/>
      <c r="TTK95" s="141"/>
      <c r="TTL95" s="141"/>
      <c r="TTM95" s="141"/>
      <c r="TTN95" s="141"/>
      <c r="TTO95" s="141"/>
      <c r="TTP95" s="141"/>
      <c r="TTQ95" s="141"/>
      <c r="TTR95" s="141"/>
      <c r="TTS95" s="141"/>
      <c r="TTT95" s="141"/>
      <c r="TTU95" s="141"/>
      <c r="TTV95" s="141"/>
      <c r="TTW95" s="141"/>
      <c r="TTX95" s="141"/>
      <c r="TTY95" s="141"/>
      <c r="TTZ95" s="141"/>
      <c r="TUA95" s="141"/>
      <c r="TUB95" s="141"/>
      <c r="TUC95" s="141"/>
      <c r="TUD95" s="141"/>
      <c r="TUE95" s="141"/>
      <c r="TUF95" s="141"/>
      <c r="TUG95" s="141"/>
      <c r="TUH95" s="141"/>
      <c r="TUI95" s="141"/>
      <c r="TUJ95" s="141"/>
      <c r="TUK95" s="141"/>
      <c r="TUL95" s="141"/>
      <c r="TUM95" s="141"/>
      <c r="TUN95" s="141"/>
      <c r="TUO95" s="141"/>
      <c r="TUP95" s="141"/>
      <c r="TUQ95" s="141"/>
      <c r="TUR95" s="141"/>
      <c r="TUS95" s="141"/>
      <c r="TUT95" s="141"/>
      <c r="TUU95" s="141"/>
      <c r="TUV95" s="141"/>
      <c r="TUW95" s="141"/>
      <c r="TUX95" s="141"/>
      <c r="TUY95" s="141"/>
      <c r="TUZ95" s="141"/>
      <c r="TVA95" s="141"/>
      <c r="TVB95" s="141"/>
      <c r="TVC95" s="141"/>
      <c r="TVD95" s="141"/>
      <c r="TVE95" s="141"/>
      <c r="TVF95" s="141"/>
      <c r="TVG95" s="141"/>
      <c r="TVH95" s="141"/>
      <c r="TVI95" s="141"/>
      <c r="TVJ95" s="141"/>
      <c r="TVK95" s="141"/>
      <c r="TVL95" s="141"/>
      <c r="TVM95" s="141"/>
      <c r="TVN95" s="141"/>
      <c r="TVO95" s="141"/>
      <c r="TVP95" s="141"/>
      <c r="TVQ95" s="141"/>
      <c r="TVR95" s="141"/>
      <c r="TVS95" s="141"/>
      <c r="TVT95" s="141"/>
      <c r="TVU95" s="141"/>
      <c r="TVV95" s="141"/>
      <c r="TVW95" s="141"/>
      <c r="TVX95" s="141"/>
      <c r="TVY95" s="141"/>
      <c r="TVZ95" s="141"/>
      <c r="TWA95" s="141"/>
      <c r="TWB95" s="141"/>
      <c r="TWC95" s="141"/>
      <c r="TWD95" s="141"/>
      <c r="TWE95" s="141"/>
      <c r="TWF95" s="141"/>
      <c r="TWG95" s="141"/>
      <c r="TWH95" s="141"/>
      <c r="TWI95" s="141"/>
      <c r="TWJ95" s="141"/>
      <c r="TWK95" s="141"/>
      <c r="TWL95" s="141"/>
      <c r="TWM95" s="141"/>
      <c r="TWN95" s="141"/>
      <c r="TWO95" s="141"/>
      <c r="TWP95" s="141"/>
      <c r="TWQ95" s="141"/>
      <c r="TWR95" s="141"/>
      <c r="TWS95" s="141"/>
      <c r="TWT95" s="141"/>
      <c r="TWU95" s="141"/>
      <c r="TWV95" s="141"/>
      <c r="TWW95" s="141"/>
      <c r="TWX95" s="141"/>
      <c r="TWY95" s="141"/>
      <c r="TWZ95" s="141"/>
      <c r="TXA95" s="141"/>
      <c r="TXB95" s="141"/>
      <c r="TXC95" s="141"/>
      <c r="TXD95" s="141"/>
      <c r="TXE95" s="141"/>
      <c r="TXF95" s="141"/>
      <c r="TXG95" s="141"/>
      <c r="TXH95" s="141"/>
      <c r="TXI95" s="141"/>
      <c r="TXJ95" s="141"/>
      <c r="TXK95" s="141"/>
      <c r="TXL95" s="141"/>
      <c r="TXM95" s="141"/>
      <c r="TXN95" s="141"/>
      <c r="TXO95" s="141"/>
      <c r="TXP95" s="141"/>
      <c r="TXQ95" s="141"/>
      <c r="TXR95" s="141"/>
      <c r="TXS95" s="141"/>
      <c r="TXT95" s="141"/>
      <c r="TXU95" s="141"/>
      <c r="TXV95" s="141"/>
      <c r="TXW95" s="141"/>
      <c r="TXX95" s="141"/>
      <c r="TXY95" s="141"/>
      <c r="TXZ95" s="141"/>
      <c r="TYA95" s="141"/>
      <c r="TYB95" s="141"/>
      <c r="TYC95" s="141"/>
      <c r="TYD95" s="141"/>
      <c r="TYE95" s="141"/>
      <c r="TYF95" s="141"/>
      <c r="TYG95" s="141"/>
      <c r="TYH95" s="141"/>
      <c r="TYI95" s="141"/>
      <c r="TYJ95" s="141"/>
      <c r="TYK95" s="141"/>
      <c r="TYL95" s="141"/>
      <c r="TYM95" s="141"/>
      <c r="TYN95" s="141"/>
      <c r="TYO95" s="141"/>
      <c r="TYP95" s="141"/>
      <c r="TYQ95" s="141"/>
      <c r="TYR95" s="141"/>
      <c r="TYS95" s="141"/>
      <c r="TYT95" s="141"/>
      <c r="TYU95" s="141"/>
      <c r="TYV95" s="141"/>
      <c r="TYW95" s="141"/>
      <c r="TYX95" s="141"/>
      <c r="TYY95" s="141"/>
      <c r="TYZ95" s="141"/>
      <c r="TZA95" s="141"/>
      <c r="TZB95" s="141"/>
      <c r="TZC95" s="141"/>
      <c r="TZD95" s="141"/>
      <c r="TZE95" s="141"/>
      <c r="TZF95" s="141"/>
      <c r="TZG95" s="141"/>
      <c r="TZH95" s="141"/>
      <c r="TZI95" s="141"/>
      <c r="TZJ95" s="141"/>
      <c r="TZK95" s="141"/>
      <c r="TZL95" s="141"/>
      <c r="TZM95" s="141"/>
      <c r="TZN95" s="141"/>
      <c r="TZO95" s="141"/>
      <c r="TZP95" s="141"/>
      <c r="TZQ95" s="141"/>
      <c r="TZR95" s="141"/>
      <c r="TZS95" s="141"/>
      <c r="TZT95" s="141"/>
      <c r="TZU95" s="141"/>
      <c r="TZV95" s="141"/>
      <c r="TZW95" s="141"/>
      <c r="TZX95" s="141"/>
      <c r="TZY95" s="141"/>
      <c r="TZZ95" s="141"/>
      <c r="UAA95" s="141"/>
      <c r="UAB95" s="141"/>
      <c r="UAC95" s="141"/>
      <c r="UAD95" s="141"/>
      <c r="UAE95" s="141"/>
      <c r="UAF95" s="141"/>
      <c r="UAG95" s="141"/>
      <c r="UAH95" s="141"/>
      <c r="UAI95" s="141"/>
      <c r="UAJ95" s="141"/>
      <c r="UAK95" s="141"/>
      <c r="UAL95" s="141"/>
      <c r="UAM95" s="141"/>
      <c r="UAN95" s="141"/>
      <c r="UAO95" s="141"/>
      <c r="UAP95" s="141"/>
      <c r="UAQ95" s="141"/>
      <c r="UAR95" s="141"/>
      <c r="UAS95" s="141"/>
      <c r="UAT95" s="141"/>
      <c r="UAU95" s="141"/>
      <c r="UAV95" s="141"/>
      <c r="UAW95" s="141"/>
      <c r="UAX95" s="141"/>
      <c r="UAY95" s="141"/>
      <c r="UAZ95" s="141"/>
      <c r="UBA95" s="141"/>
      <c r="UBB95" s="141"/>
      <c r="UBC95" s="141"/>
      <c r="UBD95" s="141"/>
      <c r="UBE95" s="141"/>
      <c r="UBF95" s="141"/>
      <c r="UBG95" s="141"/>
      <c r="UBH95" s="141"/>
      <c r="UBI95" s="141"/>
      <c r="UBJ95" s="141"/>
      <c r="UBK95" s="141"/>
      <c r="UBL95" s="141"/>
      <c r="UBM95" s="141"/>
      <c r="UBN95" s="141"/>
      <c r="UBO95" s="141"/>
      <c r="UBP95" s="141"/>
      <c r="UBQ95" s="141"/>
      <c r="UBR95" s="141"/>
      <c r="UBS95" s="141"/>
      <c r="UBT95" s="141"/>
      <c r="UBU95" s="141"/>
      <c r="UBV95" s="141"/>
      <c r="UBW95" s="141"/>
      <c r="UBX95" s="141"/>
      <c r="UBY95" s="141"/>
      <c r="UBZ95" s="141"/>
      <c r="UCA95" s="141"/>
      <c r="UCB95" s="141"/>
      <c r="UCC95" s="141"/>
      <c r="UCD95" s="141"/>
      <c r="UCE95" s="141"/>
      <c r="UCF95" s="141"/>
      <c r="UCG95" s="141"/>
      <c r="UCH95" s="141"/>
      <c r="UCI95" s="141"/>
      <c r="UCJ95" s="141"/>
      <c r="UCK95" s="141"/>
      <c r="UCL95" s="141"/>
      <c r="UCM95" s="141"/>
      <c r="UCN95" s="141"/>
      <c r="UCO95" s="141"/>
      <c r="UCP95" s="141"/>
      <c r="UCQ95" s="141"/>
      <c r="UCR95" s="141"/>
      <c r="UCS95" s="141"/>
      <c r="UCT95" s="141"/>
      <c r="UCU95" s="141"/>
      <c r="UCV95" s="141"/>
      <c r="UCW95" s="141"/>
      <c r="UCX95" s="141"/>
      <c r="UCY95" s="141"/>
      <c r="UCZ95" s="141"/>
      <c r="UDA95" s="141"/>
      <c r="UDB95" s="141"/>
      <c r="UDC95" s="141"/>
      <c r="UDD95" s="141"/>
      <c r="UDE95" s="141"/>
      <c r="UDF95" s="141"/>
      <c r="UDG95" s="141"/>
      <c r="UDH95" s="141"/>
      <c r="UDI95" s="141"/>
      <c r="UDJ95" s="141"/>
      <c r="UDK95" s="141"/>
      <c r="UDL95" s="141"/>
      <c r="UDM95" s="141"/>
      <c r="UDN95" s="141"/>
      <c r="UDO95" s="141"/>
      <c r="UDP95" s="141"/>
      <c r="UDQ95" s="141"/>
      <c r="UDR95" s="141"/>
      <c r="UDS95" s="141"/>
      <c r="UDT95" s="141"/>
      <c r="UDU95" s="141"/>
      <c r="UDV95" s="141"/>
      <c r="UDW95" s="141"/>
      <c r="UDX95" s="141"/>
      <c r="UDY95" s="141"/>
      <c r="UDZ95" s="141"/>
      <c r="UEA95" s="141"/>
      <c r="UEB95" s="141"/>
      <c r="UEC95" s="141"/>
      <c r="UED95" s="141"/>
      <c r="UEE95" s="141"/>
      <c r="UEF95" s="141"/>
      <c r="UEG95" s="141"/>
      <c r="UEH95" s="141"/>
      <c r="UEI95" s="141"/>
      <c r="UEJ95" s="141"/>
      <c r="UEK95" s="141"/>
      <c r="UEL95" s="141"/>
      <c r="UEM95" s="141"/>
      <c r="UEN95" s="141"/>
      <c r="UEO95" s="141"/>
      <c r="UEP95" s="141"/>
      <c r="UEQ95" s="141"/>
      <c r="UER95" s="141"/>
      <c r="UES95" s="141"/>
      <c r="UET95" s="141"/>
      <c r="UEU95" s="141"/>
      <c r="UEV95" s="141"/>
      <c r="UEW95" s="141"/>
      <c r="UEX95" s="141"/>
      <c r="UEY95" s="141"/>
      <c r="UEZ95" s="141"/>
      <c r="UFA95" s="141"/>
      <c r="UFB95" s="141"/>
      <c r="UFC95" s="141"/>
      <c r="UFD95" s="141"/>
      <c r="UFE95" s="141"/>
      <c r="UFF95" s="141"/>
      <c r="UFG95" s="141"/>
      <c r="UFH95" s="141"/>
      <c r="UFI95" s="141"/>
      <c r="UFJ95" s="141"/>
      <c r="UFK95" s="141"/>
      <c r="UFL95" s="141"/>
      <c r="UFM95" s="141"/>
      <c r="UFN95" s="141"/>
      <c r="UFO95" s="141"/>
      <c r="UFP95" s="141"/>
      <c r="UFQ95" s="141"/>
      <c r="UFR95" s="141"/>
      <c r="UFS95" s="141"/>
      <c r="UFT95" s="141"/>
      <c r="UFU95" s="141"/>
      <c r="UFV95" s="141"/>
      <c r="UFW95" s="141"/>
      <c r="UFX95" s="141"/>
      <c r="UFY95" s="141"/>
      <c r="UFZ95" s="141"/>
      <c r="UGA95" s="141"/>
      <c r="UGB95" s="141"/>
      <c r="UGC95" s="141"/>
      <c r="UGD95" s="141"/>
      <c r="UGE95" s="141"/>
      <c r="UGF95" s="141"/>
      <c r="UGG95" s="141"/>
      <c r="UGH95" s="141"/>
      <c r="UGI95" s="141"/>
      <c r="UGJ95" s="141"/>
      <c r="UGK95" s="141"/>
      <c r="UGL95" s="141"/>
      <c r="UGM95" s="141"/>
      <c r="UGN95" s="141"/>
      <c r="UGO95" s="141"/>
      <c r="UGP95" s="141"/>
      <c r="UGQ95" s="141"/>
      <c r="UGR95" s="141"/>
      <c r="UGS95" s="141"/>
      <c r="UGT95" s="141"/>
      <c r="UGU95" s="141"/>
      <c r="UGV95" s="141"/>
      <c r="UGW95" s="141"/>
      <c r="UGX95" s="141"/>
      <c r="UGY95" s="141"/>
      <c r="UGZ95" s="141"/>
      <c r="UHA95" s="141"/>
      <c r="UHB95" s="141"/>
      <c r="UHC95" s="141"/>
      <c r="UHD95" s="141"/>
      <c r="UHE95" s="141"/>
      <c r="UHF95" s="141"/>
      <c r="UHG95" s="141"/>
      <c r="UHH95" s="141"/>
      <c r="UHI95" s="141"/>
      <c r="UHJ95" s="141"/>
      <c r="UHK95" s="141"/>
      <c r="UHL95" s="141"/>
      <c r="UHM95" s="141"/>
      <c r="UHN95" s="141"/>
      <c r="UHO95" s="141"/>
      <c r="UHP95" s="141"/>
      <c r="UHQ95" s="141"/>
      <c r="UHR95" s="141"/>
      <c r="UHS95" s="141"/>
      <c r="UHT95" s="141"/>
      <c r="UHU95" s="141"/>
      <c r="UHV95" s="141"/>
      <c r="UHW95" s="141"/>
      <c r="UHX95" s="141"/>
      <c r="UHY95" s="141"/>
      <c r="UHZ95" s="141"/>
      <c r="UIA95" s="141"/>
      <c r="UIB95" s="141"/>
      <c r="UIC95" s="141"/>
      <c r="UID95" s="141"/>
      <c r="UIE95" s="141"/>
      <c r="UIF95" s="141"/>
      <c r="UIG95" s="141"/>
      <c r="UIH95" s="141"/>
      <c r="UII95" s="141"/>
      <c r="UIJ95" s="141"/>
      <c r="UIK95" s="141"/>
      <c r="UIL95" s="141"/>
      <c r="UIM95" s="141"/>
      <c r="UIN95" s="141"/>
      <c r="UIO95" s="141"/>
      <c r="UIP95" s="141"/>
      <c r="UIQ95" s="141"/>
      <c r="UIR95" s="141"/>
      <c r="UIS95" s="141"/>
      <c r="UIT95" s="141"/>
      <c r="UIU95" s="141"/>
      <c r="UIV95" s="141"/>
      <c r="UIW95" s="141"/>
      <c r="UIX95" s="141"/>
      <c r="UIY95" s="141"/>
      <c r="UIZ95" s="141"/>
      <c r="UJA95" s="141"/>
      <c r="UJB95" s="141"/>
      <c r="UJC95" s="141"/>
      <c r="UJD95" s="141"/>
      <c r="UJE95" s="141"/>
      <c r="UJF95" s="141"/>
      <c r="UJG95" s="141"/>
      <c r="UJH95" s="141"/>
      <c r="UJI95" s="141"/>
      <c r="UJJ95" s="141"/>
      <c r="UJK95" s="141"/>
      <c r="UJL95" s="141"/>
      <c r="UJM95" s="141"/>
      <c r="UJN95" s="141"/>
      <c r="UJO95" s="141"/>
      <c r="UJP95" s="141"/>
      <c r="UJQ95" s="141"/>
      <c r="UJR95" s="141"/>
      <c r="UJS95" s="141"/>
      <c r="UJT95" s="141"/>
      <c r="UJU95" s="141"/>
      <c r="UJV95" s="141"/>
      <c r="UJW95" s="141"/>
      <c r="UJX95" s="141"/>
      <c r="UJY95" s="141"/>
      <c r="UJZ95" s="141"/>
      <c r="UKA95" s="141"/>
      <c r="UKB95" s="141"/>
      <c r="UKC95" s="141"/>
      <c r="UKD95" s="141"/>
      <c r="UKE95" s="141"/>
      <c r="UKF95" s="141"/>
      <c r="UKG95" s="141"/>
      <c r="UKH95" s="141"/>
      <c r="UKI95" s="141"/>
      <c r="UKJ95" s="141"/>
      <c r="UKK95" s="141"/>
      <c r="UKL95" s="141"/>
      <c r="UKM95" s="141"/>
      <c r="UKN95" s="141"/>
      <c r="UKO95" s="141"/>
      <c r="UKP95" s="141"/>
      <c r="UKQ95" s="141"/>
      <c r="UKR95" s="141"/>
      <c r="UKS95" s="141"/>
      <c r="UKT95" s="141"/>
      <c r="UKU95" s="141"/>
      <c r="UKV95" s="141"/>
      <c r="UKW95" s="141"/>
      <c r="UKX95" s="141"/>
      <c r="UKY95" s="141"/>
      <c r="UKZ95" s="141"/>
      <c r="ULA95" s="141"/>
      <c r="ULB95" s="141"/>
      <c r="ULC95" s="141"/>
      <c r="ULD95" s="141"/>
      <c r="ULE95" s="141"/>
      <c r="ULF95" s="141"/>
      <c r="ULG95" s="141"/>
      <c r="ULH95" s="141"/>
      <c r="ULI95" s="141"/>
      <c r="ULJ95" s="141"/>
      <c r="ULK95" s="141"/>
      <c r="ULL95" s="141"/>
      <c r="ULM95" s="141"/>
      <c r="ULN95" s="141"/>
      <c r="ULO95" s="141"/>
      <c r="ULP95" s="141"/>
      <c r="ULQ95" s="141"/>
      <c r="ULR95" s="141"/>
      <c r="ULS95" s="141"/>
      <c r="ULT95" s="141"/>
      <c r="ULU95" s="141"/>
      <c r="ULV95" s="141"/>
      <c r="ULW95" s="141"/>
      <c r="ULX95" s="141"/>
      <c r="ULY95" s="141"/>
      <c r="ULZ95" s="141"/>
      <c r="UMA95" s="141"/>
      <c r="UMB95" s="141"/>
      <c r="UMC95" s="141"/>
      <c r="UMD95" s="141"/>
      <c r="UME95" s="141"/>
      <c r="UMF95" s="141"/>
      <c r="UMG95" s="141"/>
      <c r="UMH95" s="141"/>
      <c r="UMI95" s="141"/>
      <c r="UMJ95" s="141"/>
      <c r="UMK95" s="141"/>
      <c r="UML95" s="141"/>
      <c r="UMM95" s="141"/>
      <c r="UMN95" s="141"/>
      <c r="UMO95" s="141"/>
      <c r="UMP95" s="141"/>
      <c r="UMQ95" s="141"/>
      <c r="UMR95" s="141"/>
      <c r="UMS95" s="141"/>
      <c r="UMT95" s="141"/>
      <c r="UMU95" s="141"/>
      <c r="UMV95" s="141"/>
      <c r="UMW95" s="141"/>
      <c r="UMX95" s="141"/>
      <c r="UMY95" s="141"/>
      <c r="UMZ95" s="141"/>
      <c r="UNA95" s="141"/>
      <c r="UNB95" s="141"/>
      <c r="UNC95" s="141"/>
      <c r="UND95" s="141"/>
      <c r="UNE95" s="141"/>
      <c r="UNF95" s="141"/>
      <c r="UNG95" s="141"/>
      <c r="UNH95" s="141"/>
      <c r="UNI95" s="141"/>
      <c r="UNJ95" s="141"/>
      <c r="UNK95" s="141"/>
      <c r="UNL95" s="141"/>
      <c r="UNM95" s="141"/>
      <c r="UNN95" s="141"/>
      <c r="UNO95" s="141"/>
      <c r="UNP95" s="141"/>
      <c r="UNQ95" s="141"/>
      <c r="UNR95" s="141"/>
      <c r="UNS95" s="141"/>
      <c r="UNT95" s="141"/>
      <c r="UNU95" s="141"/>
      <c r="UNV95" s="141"/>
      <c r="UNW95" s="141"/>
      <c r="UNX95" s="141"/>
      <c r="UNY95" s="141"/>
      <c r="UNZ95" s="141"/>
      <c r="UOA95" s="141"/>
      <c r="UOB95" s="141"/>
      <c r="UOC95" s="141"/>
      <c r="UOD95" s="141"/>
      <c r="UOE95" s="141"/>
      <c r="UOF95" s="141"/>
      <c r="UOG95" s="141"/>
      <c r="UOH95" s="141"/>
      <c r="UOI95" s="141"/>
      <c r="UOJ95" s="141"/>
      <c r="UOK95" s="141"/>
      <c r="UOL95" s="141"/>
      <c r="UOM95" s="141"/>
      <c r="UON95" s="141"/>
      <c r="UOO95" s="141"/>
      <c r="UOP95" s="141"/>
      <c r="UOQ95" s="141"/>
      <c r="UOR95" s="141"/>
      <c r="UOS95" s="141"/>
      <c r="UOT95" s="141"/>
      <c r="UOU95" s="141"/>
      <c r="UOV95" s="141"/>
      <c r="UOW95" s="141"/>
      <c r="UOX95" s="141"/>
      <c r="UOY95" s="141"/>
      <c r="UOZ95" s="141"/>
      <c r="UPA95" s="141"/>
      <c r="UPB95" s="141"/>
      <c r="UPC95" s="141"/>
      <c r="UPD95" s="141"/>
      <c r="UPE95" s="141"/>
      <c r="UPF95" s="141"/>
      <c r="UPG95" s="141"/>
      <c r="UPH95" s="141"/>
      <c r="UPI95" s="141"/>
      <c r="UPJ95" s="141"/>
      <c r="UPK95" s="141"/>
      <c r="UPL95" s="141"/>
      <c r="UPM95" s="141"/>
      <c r="UPN95" s="141"/>
      <c r="UPO95" s="141"/>
      <c r="UPP95" s="141"/>
      <c r="UPQ95" s="141"/>
      <c r="UPR95" s="141"/>
      <c r="UPS95" s="141"/>
      <c r="UPT95" s="141"/>
      <c r="UPU95" s="141"/>
      <c r="UPV95" s="141"/>
      <c r="UPW95" s="141"/>
      <c r="UPX95" s="141"/>
      <c r="UPY95" s="141"/>
      <c r="UPZ95" s="141"/>
      <c r="UQA95" s="141"/>
      <c r="UQB95" s="141"/>
      <c r="UQC95" s="141"/>
      <c r="UQD95" s="141"/>
      <c r="UQE95" s="141"/>
      <c r="UQF95" s="141"/>
      <c r="UQG95" s="141"/>
      <c r="UQH95" s="141"/>
      <c r="UQI95" s="141"/>
      <c r="UQJ95" s="141"/>
      <c r="UQK95" s="141"/>
      <c r="UQL95" s="141"/>
      <c r="UQM95" s="141"/>
      <c r="UQN95" s="141"/>
      <c r="UQO95" s="141"/>
      <c r="UQP95" s="141"/>
      <c r="UQQ95" s="141"/>
      <c r="UQR95" s="141"/>
      <c r="UQS95" s="141"/>
      <c r="UQT95" s="141"/>
      <c r="UQU95" s="141"/>
      <c r="UQV95" s="141"/>
      <c r="UQW95" s="141"/>
      <c r="UQX95" s="141"/>
      <c r="UQY95" s="141"/>
      <c r="UQZ95" s="141"/>
      <c r="URA95" s="141"/>
      <c r="URB95" s="141"/>
      <c r="URC95" s="141"/>
      <c r="URD95" s="141"/>
      <c r="URE95" s="141"/>
      <c r="URF95" s="141"/>
      <c r="URG95" s="141"/>
      <c r="URH95" s="141"/>
      <c r="URI95" s="141"/>
      <c r="URJ95" s="141"/>
      <c r="URK95" s="141"/>
      <c r="URL95" s="141"/>
      <c r="URM95" s="141"/>
      <c r="URN95" s="141"/>
      <c r="URO95" s="141"/>
      <c r="URP95" s="141"/>
      <c r="URQ95" s="141"/>
      <c r="URR95" s="141"/>
      <c r="URS95" s="141"/>
      <c r="URT95" s="141"/>
      <c r="URU95" s="141"/>
      <c r="URV95" s="141"/>
      <c r="URW95" s="141"/>
      <c r="URX95" s="141"/>
      <c r="URY95" s="141"/>
      <c r="URZ95" s="141"/>
      <c r="USA95" s="141"/>
      <c r="USB95" s="141"/>
      <c r="USC95" s="141"/>
      <c r="USD95" s="141"/>
      <c r="USE95" s="141"/>
      <c r="USF95" s="141"/>
      <c r="USG95" s="141"/>
      <c r="USH95" s="141"/>
      <c r="USI95" s="141"/>
      <c r="USJ95" s="141"/>
      <c r="USK95" s="141"/>
      <c r="USL95" s="141"/>
      <c r="USM95" s="141"/>
      <c r="USN95" s="141"/>
      <c r="USO95" s="141"/>
      <c r="USP95" s="141"/>
      <c r="USQ95" s="141"/>
      <c r="USR95" s="141"/>
      <c r="USS95" s="141"/>
      <c r="UST95" s="141"/>
      <c r="USU95" s="141"/>
      <c r="USV95" s="141"/>
      <c r="USW95" s="141"/>
      <c r="USX95" s="141"/>
      <c r="USY95" s="141"/>
      <c r="USZ95" s="141"/>
      <c r="UTA95" s="141"/>
      <c r="UTB95" s="141"/>
      <c r="UTC95" s="141"/>
      <c r="UTD95" s="141"/>
      <c r="UTE95" s="141"/>
      <c r="UTF95" s="141"/>
      <c r="UTG95" s="141"/>
      <c r="UTH95" s="141"/>
      <c r="UTI95" s="141"/>
      <c r="UTJ95" s="141"/>
      <c r="UTK95" s="141"/>
      <c r="UTL95" s="141"/>
      <c r="UTM95" s="141"/>
      <c r="UTN95" s="141"/>
      <c r="UTO95" s="141"/>
      <c r="UTP95" s="141"/>
      <c r="UTQ95" s="141"/>
      <c r="UTR95" s="141"/>
      <c r="UTS95" s="141"/>
      <c r="UTT95" s="141"/>
      <c r="UTU95" s="141"/>
      <c r="UTV95" s="141"/>
      <c r="UTW95" s="141"/>
      <c r="UTX95" s="141"/>
      <c r="UTY95" s="141"/>
      <c r="UTZ95" s="141"/>
      <c r="UUA95" s="141"/>
      <c r="UUB95" s="141"/>
      <c r="UUC95" s="141"/>
      <c r="UUD95" s="141"/>
      <c r="UUE95" s="141"/>
      <c r="UUF95" s="141"/>
      <c r="UUG95" s="141"/>
      <c r="UUH95" s="141"/>
      <c r="UUI95" s="141"/>
      <c r="UUJ95" s="141"/>
      <c r="UUK95" s="141"/>
      <c r="UUL95" s="141"/>
      <c r="UUM95" s="141"/>
      <c r="UUN95" s="141"/>
      <c r="UUO95" s="141"/>
      <c r="UUP95" s="141"/>
      <c r="UUQ95" s="141"/>
      <c r="UUR95" s="141"/>
      <c r="UUS95" s="141"/>
      <c r="UUT95" s="141"/>
      <c r="UUU95" s="141"/>
      <c r="UUV95" s="141"/>
      <c r="UUW95" s="141"/>
      <c r="UUX95" s="141"/>
      <c r="UUY95" s="141"/>
      <c r="UUZ95" s="141"/>
      <c r="UVA95" s="141"/>
      <c r="UVB95" s="141"/>
      <c r="UVC95" s="141"/>
      <c r="UVD95" s="141"/>
      <c r="UVE95" s="141"/>
      <c r="UVF95" s="141"/>
      <c r="UVG95" s="141"/>
      <c r="UVH95" s="141"/>
      <c r="UVI95" s="141"/>
      <c r="UVJ95" s="141"/>
      <c r="UVK95" s="141"/>
      <c r="UVL95" s="141"/>
      <c r="UVM95" s="141"/>
      <c r="UVN95" s="141"/>
      <c r="UVO95" s="141"/>
      <c r="UVP95" s="141"/>
      <c r="UVQ95" s="141"/>
      <c r="UVR95" s="141"/>
      <c r="UVS95" s="141"/>
      <c r="UVT95" s="141"/>
      <c r="UVU95" s="141"/>
      <c r="UVV95" s="141"/>
      <c r="UVW95" s="141"/>
      <c r="UVX95" s="141"/>
      <c r="UVY95" s="141"/>
      <c r="UVZ95" s="141"/>
      <c r="UWA95" s="141"/>
      <c r="UWB95" s="141"/>
      <c r="UWC95" s="141"/>
      <c r="UWD95" s="141"/>
      <c r="UWE95" s="141"/>
      <c r="UWF95" s="141"/>
      <c r="UWG95" s="141"/>
      <c r="UWH95" s="141"/>
      <c r="UWI95" s="141"/>
      <c r="UWJ95" s="141"/>
      <c r="UWK95" s="141"/>
      <c r="UWL95" s="141"/>
      <c r="UWM95" s="141"/>
      <c r="UWN95" s="141"/>
      <c r="UWO95" s="141"/>
      <c r="UWP95" s="141"/>
      <c r="UWQ95" s="141"/>
      <c r="UWR95" s="141"/>
      <c r="UWS95" s="141"/>
      <c r="UWT95" s="141"/>
      <c r="UWU95" s="141"/>
      <c r="UWV95" s="141"/>
      <c r="UWW95" s="141"/>
      <c r="UWX95" s="141"/>
      <c r="UWY95" s="141"/>
      <c r="UWZ95" s="141"/>
      <c r="UXA95" s="141"/>
      <c r="UXB95" s="141"/>
      <c r="UXC95" s="141"/>
      <c r="UXD95" s="141"/>
      <c r="UXE95" s="141"/>
      <c r="UXF95" s="141"/>
      <c r="UXG95" s="141"/>
      <c r="UXH95" s="141"/>
      <c r="UXI95" s="141"/>
      <c r="UXJ95" s="141"/>
      <c r="UXK95" s="141"/>
      <c r="UXL95" s="141"/>
      <c r="UXM95" s="141"/>
      <c r="UXN95" s="141"/>
      <c r="UXO95" s="141"/>
      <c r="UXP95" s="141"/>
      <c r="UXQ95" s="141"/>
      <c r="UXR95" s="141"/>
      <c r="UXS95" s="141"/>
      <c r="UXT95" s="141"/>
      <c r="UXU95" s="141"/>
      <c r="UXV95" s="141"/>
      <c r="UXW95" s="141"/>
      <c r="UXX95" s="141"/>
      <c r="UXY95" s="141"/>
      <c r="UXZ95" s="141"/>
      <c r="UYA95" s="141"/>
      <c r="UYB95" s="141"/>
      <c r="UYC95" s="141"/>
      <c r="UYD95" s="141"/>
      <c r="UYE95" s="141"/>
      <c r="UYF95" s="141"/>
      <c r="UYG95" s="141"/>
      <c r="UYH95" s="141"/>
      <c r="UYI95" s="141"/>
      <c r="UYJ95" s="141"/>
      <c r="UYK95" s="141"/>
      <c r="UYL95" s="141"/>
      <c r="UYM95" s="141"/>
      <c r="UYN95" s="141"/>
      <c r="UYO95" s="141"/>
      <c r="UYP95" s="141"/>
      <c r="UYQ95" s="141"/>
      <c r="UYR95" s="141"/>
      <c r="UYS95" s="141"/>
      <c r="UYT95" s="141"/>
      <c r="UYU95" s="141"/>
      <c r="UYV95" s="141"/>
      <c r="UYW95" s="141"/>
      <c r="UYX95" s="141"/>
      <c r="UYY95" s="141"/>
      <c r="UYZ95" s="141"/>
      <c r="UZA95" s="141"/>
      <c r="UZB95" s="141"/>
      <c r="UZC95" s="141"/>
      <c r="UZD95" s="141"/>
      <c r="UZE95" s="141"/>
      <c r="UZF95" s="141"/>
      <c r="UZG95" s="141"/>
      <c r="UZH95" s="141"/>
      <c r="UZI95" s="141"/>
      <c r="UZJ95" s="141"/>
      <c r="UZK95" s="141"/>
      <c r="UZL95" s="141"/>
      <c r="UZM95" s="141"/>
      <c r="UZN95" s="141"/>
      <c r="UZO95" s="141"/>
      <c r="UZP95" s="141"/>
      <c r="UZQ95" s="141"/>
      <c r="UZR95" s="141"/>
      <c r="UZS95" s="141"/>
      <c r="UZT95" s="141"/>
      <c r="UZU95" s="141"/>
      <c r="UZV95" s="141"/>
      <c r="UZW95" s="141"/>
      <c r="UZX95" s="141"/>
      <c r="UZY95" s="141"/>
      <c r="UZZ95" s="141"/>
      <c r="VAA95" s="141"/>
      <c r="VAB95" s="141"/>
      <c r="VAC95" s="141"/>
      <c r="VAD95" s="141"/>
      <c r="VAE95" s="141"/>
      <c r="VAF95" s="141"/>
      <c r="VAG95" s="141"/>
      <c r="VAH95" s="141"/>
      <c r="VAI95" s="141"/>
      <c r="VAJ95" s="141"/>
      <c r="VAK95" s="141"/>
      <c r="VAL95" s="141"/>
      <c r="VAM95" s="141"/>
      <c r="VAN95" s="141"/>
      <c r="VAO95" s="141"/>
      <c r="VAP95" s="141"/>
      <c r="VAQ95" s="141"/>
      <c r="VAR95" s="141"/>
      <c r="VAS95" s="141"/>
      <c r="VAT95" s="141"/>
      <c r="VAU95" s="141"/>
      <c r="VAV95" s="141"/>
      <c r="VAW95" s="141"/>
      <c r="VAX95" s="141"/>
      <c r="VAY95" s="141"/>
      <c r="VAZ95" s="141"/>
      <c r="VBA95" s="141"/>
      <c r="VBB95" s="141"/>
      <c r="VBC95" s="141"/>
      <c r="VBD95" s="141"/>
      <c r="VBE95" s="141"/>
      <c r="VBF95" s="141"/>
      <c r="VBG95" s="141"/>
      <c r="VBH95" s="141"/>
      <c r="VBI95" s="141"/>
      <c r="VBJ95" s="141"/>
      <c r="VBK95" s="141"/>
      <c r="VBL95" s="141"/>
      <c r="VBM95" s="141"/>
      <c r="VBN95" s="141"/>
      <c r="VBO95" s="141"/>
      <c r="VBP95" s="141"/>
      <c r="VBQ95" s="141"/>
      <c r="VBR95" s="141"/>
      <c r="VBS95" s="141"/>
      <c r="VBT95" s="141"/>
      <c r="VBU95" s="141"/>
      <c r="VBV95" s="141"/>
      <c r="VBW95" s="141"/>
      <c r="VBX95" s="141"/>
      <c r="VBY95" s="141"/>
      <c r="VBZ95" s="141"/>
      <c r="VCA95" s="141"/>
      <c r="VCB95" s="141"/>
      <c r="VCC95" s="141"/>
      <c r="VCD95" s="141"/>
      <c r="VCE95" s="141"/>
      <c r="VCF95" s="141"/>
      <c r="VCG95" s="141"/>
      <c r="VCH95" s="141"/>
      <c r="VCI95" s="141"/>
      <c r="VCJ95" s="141"/>
      <c r="VCK95" s="141"/>
      <c r="VCL95" s="141"/>
      <c r="VCM95" s="141"/>
      <c r="VCN95" s="141"/>
      <c r="VCO95" s="141"/>
      <c r="VCP95" s="141"/>
      <c r="VCQ95" s="141"/>
      <c r="VCR95" s="141"/>
      <c r="VCS95" s="141"/>
      <c r="VCT95" s="141"/>
      <c r="VCU95" s="141"/>
      <c r="VCV95" s="141"/>
      <c r="VCW95" s="141"/>
      <c r="VCX95" s="141"/>
      <c r="VCY95" s="141"/>
      <c r="VCZ95" s="141"/>
      <c r="VDA95" s="141"/>
      <c r="VDB95" s="141"/>
      <c r="VDC95" s="141"/>
      <c r="VDD95" s="141"/>
      <c r="VDE95" s="141"/>
      <c r="VDF95" s="141"/>
      <c r="VDG95" s="141"/>
      <c r="VDH95" s="141"/>
      <c r="VDI95" s="141"/>
      <c r="VDJ95" s="141"/>
      <c r="VDK95" s="141"/>
      <c r="VDL95" s="141"/>
      <c r="VDM95" s="141"/>
      <c r="VDN95" s="141"/>
      <c r="VDO95" s="141"/>
      <c r="VDP95" s="141"/>
      <c r="VDQ95" s="141"/>
      <c r="VDR95" s="141"/>
      <c r="VDS95" s="141"/>
      <c r="VDT95" s="141"/>
      <c r="VDU95" s="141"/>
      <c r="VDV95" s="141"/>
      <c r="VDW95" s="141"/>
      <c r="VDX95" s="141"/>
      <c r="VDY95" s="141"/>
      <c r="VDZ95" s="141"/>
      <c r="VEA95" s="141"/>
      <c r="VEB95" s="141"/>
      <c r="VEC95" s="141"/>
      <c r="VED95" s="141"/>
      <c r="VEE95" s="141"/>
      <c r="VEF95" s="141"/>
      <c r="VEG95" s="141"/>
      <c r="VEH95" s="141"/>
      <c r="VEI95" s="141"/>
      <c r="VEJ95" s="141"/>
      <c r="VEK95" s="141"/>
      <c r="VEL95" s="141"/>
      <c r="VEM95" s="141"/>
      <c r="VEN95" s="141"/>
      <c r="VEO95" s="141"/>
      <c r="VEP95" s="141"/>
      <c r="VEQ95" s="141"/>
      <c r="VER95" s="141"/>
      <c r="VES95" s="141"/>
      <c r="VET95" s="141"/>
      <c r="VEU95" s="141"/>
      <c r="VEV95" s="141"/>
      <c r="VEW95" s="141"/>
      <c r="VEX95" s="141"/>
      <c r="VEY95" s="141"/>
      <c r="VEZ95" s="141"/>
      <c r="VFA95" s="141"/>
      <c r="VFB95" s="141"/>
      <c r="VFC95" s="141"/>
      <c r="VFD95" s="141"/>
      <c r="VFE95" s="141"/>
      <c r="VFF95" s="141"/>
      <c r="VFG95" s="141"/>
      <c r="VFH95" s="141"/>
      <c r="VFI95" s="141"/>
      <c r="VFJ95" s="141"/>
      <c r="VFK95" s="141"/>
      <c r="VFL95" s="141"/>
      <c r="VFM95" s="141"/>
      <c r="VFN95" s="141"/>
      <c r="VFO95" s="141"/>
      <c r="VFP95" s="141"/>
      <c r="VFQ95" s="141"/>
      <c r="VFR95" s="141"/>
      <c r="VFS95" s="141"/>
      <c r="VFT95" s="141"/>
      <c r="VFU95" s="141"/>
      <c r="VFV95" s="141"/>
      <c r="VFW95" s="141"/>
      <c r="VFX95" s="141"/>
      <c r="VFY95" s="141"/>
      <c r="VFZ95" s="141"/>
      <c r="VGA95" s="141"/>
      <c r="VGB95" s="141"/>
      <c r="VGC95" s="141"/>
      <c r="VGD95" s="141"/>
      <c r="VGE95" s="141"/>
      <c r="VGF95" s="141"/>
      <c r="VGG95" s="141"/>
      <c r="VGH95" s="141"/>
      <c r="VGI95" s="141"/>
      <c r="VGJ95" s="141"/>
      <c r="VGK95" s="141"/>
      <c r="VGL95" s="141"/>
      <c r="VGM95" s="141"/>
      <c r="VGN95" s="141"/>
      <c r="VGO95" s="141"/>
      <c r="VGP95" s="141"/>
      <c r="VGQ95" s="141"/>
      <c r="VGR95" s="141"/>
      <c r="VGS95" s="141"/>
      <c r="VGT95" s="141"/>
      <c r="VGU95" s="141"/>
      <c r="VGV95" s="141"/>
      <c r="VGW95" s="141"/>
      <c r="VGX95" s="141"/>
      <c r="VGY95" s="141"/>
      <c r="VGZ95" s="141"/>
      <c r="VHA95" s="141"/>
      <c r="VHB95" s="141"/>
      <c r="VHC95" s="141"/>
      <c r="VHD95" s="141"/>
      <c r="VHE95" s="141"/>
      <c r="VHF95" s="141"/>
      <c r="VHG95" s="141"/>
      <c r="VHH95" s="141"/>
      <c r="VHI95" s="141"/>
      <c r="VHJ95" s="141"/>
      <c r="VHK95" s="141"/>
      <c r="VHL95" s="141"/>
      <c r="VHM95" s="141"/>
      <c r="VHN95" s="141"/>
      <c r="VHO95" s="141"/>
      <c r="VHP95" s="141"/>
      <c r="VHQ95" s="141"/>
      <c r="VHR95" s="141"/>
      <c r="VHS95" s="141"/>
      <c r="VHT95" s="141"/>
      <c r="VHU95" s="141"/>
      <c r="VHV95" s="141"/>
      <c r="VHW95" s="141"/>
      <c r="VHX95" s="141"/>
      <c r="VHY95" s="141"/>
      <c r="VHZ95" s="141"/>
      <c r="VIA95" s="141"/>
      <c r="VIB95" s="141"/>
      <c r="VIC95" s="141"/>
      <c r="VID95" s="141"/>
      <c r="VIE95" s="141"/>
      <c r="VIF95" s="141"/>
      <c r="VIG95" s="141"/>
      <c r="VIH95" s="141"/>
      <c r="VII95" s="141"/>
      <c r="VIJ95" s="141"/>
      <c r="VIK95" s="141"/>
      <c r="VIL95" s="141"/>
      <c r="VIM95" s="141"/>
      <c r="VIN95" s="141"/>
      <c r="VIO95" s="141"/>
      <c r="VIP95" s="141"/>
      <c r="VIQ95" s="141"/>
      <c r="VIR95" s="141"/>
      <c r="VIS95" s="141"/>
      <c r="VIT95" s="141"/>
      <c r="VIU95" s="141"/>
      <c r="VIV95" s="141"/>
      <c r="VIW95" s="141"/>
      <c r="VIX95" s="141"/>
      <c r="VIY95" s="141"/>
      <c r="VIZ95" s="141"/>
      <c r="VJA95" s="141"/>
      <c r="VJB95" s="141"/>
      <c r="VJC95" s="141"/>
      <c r="VJD95" s="141"/>
      <c r="VJE95" s="141"/>
      <c r="VJF95" s="141"/>
      <c r="VJG95" s="141"/>
      <c r="VJH95" s="141"/>
      <c r="VJI95" s="141"/>
      <c r="VJJ95" s="141"/>
      <c r="VJK95" s="141"/>
      <c r="VJL95" s="141"/>
      <c r="VJM95" s="141"/>
      <c r="VJN95" s="141"/>
      <c r="VJO95" s="141"/>
      <c r="VJP95" s="141"/>
      <c r="VJQ95" s="141"/>
      <c r="VJR95" s="141"/>
      <c r="VJS95" s="141"/>
      <c r="VJT95" s="141"/>
      <c r="VJU95" s="141"/>
      <c r="VJV95" s="141"/>
      <c r="VJW95" s="141"/>
      <c r="VJX95" s="141"/>
      <c r="VJY95" s="141"/>
      <c r="VJZ95" s="141"/>
      <c r="VKA95" s="141"/>
      <c r="VKB95" s="141"/>
      <c r="VKC95" s="141"/>
      <c r="VKD95" s="141"/>
      <c r="VKE95" s="141"/>
      <c r="VKF95" s="141"/>
      <c r="VKG95" s="141"/>
      <c r="VKH95" s="141"/>
      <c r="VKI95" s="141"/>
      <c r="VKJ95" s="141"/>
      <c r="VKK95" s="141"/>
      <c r="VKL95" s="141"/>
      <c r="VKM95" s="141"/>
      <c r="VKN95" s="141"/>
      <c r="VKO95" s="141"/>
      <c r="VKP95" s="141"/>
      <c r="VKQ95" s="141"/>
      <c r="VKR95" s="141"/>
      <c r="VKS95" s="141"/>
      <c r="VKT95" s="141"/>
      <c r="VKU95" s="141"/>
      <c r="VKV95" s="141"/>
      <c r="VKW95" s="141"/>
      <c r="VKX95" s="141"/>
      <c r="VKY95" s="141"/>
      <c r="VKZ95" s="141"/>
      <c r="VLA95" s="141"/>
      <c r="VLB95" s="141"/>
      <c r="VLC95" s="141"/>
      <c r="VLD95" s="141"/>
      <c r="VLE95" s="141"/>
      <c r="VLF95" s="141"/>
      <c r="VLG95" s="141"/>
      <c r="VLH95" s="141"/>
      <c r="VLI95" s="141"/>
      <c r="VLJ95" s="141"/>
      <c r="VLK95" s="141"/>
      <c r="VLL95" s="141"/>
      <c r="VLM95" s="141"/>
      <c r="VLN95" s="141"/>
      <c r="VLO95" s="141"/>
      <c r="VLP95" s="141"/>
      <c r="VLQ95" s="141"/>
      <c r="VLR95" s="141"/>
      <c r="VLS95" s="141"/>
      <c r="VLT95" s="141"/>
      <c r="VLU95" s="141"/>
      <c r="VLV95" s="141"/>
      <c r="VLW95" s="141"/>
      <c r="VLX95" s="141"/>
      <c r="VLY95" s="141"/>
      <c r="VLZ95" s="141"/>
      <c r="VMA95" s="141"/>
      <c r="VMB95" s="141"/>
      <c r="VMC95" s="141"/>
      <c r="VMD95" s="141"/>
      <c r="VME95" s="141"/>
      <c r="VMF95" s="141"/>
      <c r="VMG95" s="141"/>
      <c r="VMH95" s="141"/>
      <c r="VMI95" s="141"/>
      <c r="VMJ95" s="141"/>
      <c r="VMK95" s="141"/>
      <c r="VML95" s="141"/>
      <c r="VMM95" s="141"/>
      <c r="VMN95" s="141"/>
      <c r="VMO95" s="141"/>
      <c r="VMP95" s="141"/>
      <c r="VMQ95" s="141"/>
      <c r="VMR95" s="141"/>
      <c r="VMS95" s="141"/>
      <c r="VMT95" s="141"/>
      <c r="VMU95" s="141"/>
      <c r="VMV95" s="141"/>
      <c r="VMW95" s="141"/>
      <c r="VMX95" s="141"/>
      <c r="VMY95" s="141"/>
      <c r="VMZ95" s="141"/>
      <c r="VNA95" s="141"/>
      <c r="VNB95" s="141"/>
      <c r="VNC95" s="141"/>
      <c r="VND95" s="141"/>
      <c r="VNE95" s="141"/>
      <c r="VNF95" s="141"/>
      <c r="VNG95" s="141"/>
      <c r="VNH95" s="141"/>
      <c r="VNI95" s="141"/>
      <c r="VNJ95" s="141"/>
      <c r="VNK95" s="141"/>
      <c r="VNL95" s="141"/>
      <c r="VNM95" s="141"/>
      <c r="VNN95" s="141"/>
      <c r="VNO95" s="141"/>
      <c r="VNP95" s="141"/>
      <c r="VNQ95" s="141"/>
      <c r="VNR95" s="141"/>
      <c r="VNS95" s="141"/>
      <c r="VNT95" s="141"/>
      <c r="VNU95" s="141"/>
      <c r="VNV95" s="141"/>
      <c r="VNW95" s="141"/>
      <c r="VNX95" s="141"/>
      <c r="VNY95" s="141"/>
      <c r="VNZ95" s="141"/>
      <c r="VOA95" s="141"/>
      <c r="VOB95" s="141"/>
      <c r="VOC95" s="141"/>
      <c r="VOD95" s="141"/>
      <c r="VOE95" s="141"/>
      <c r="VOF95" s="141"/>
      <c r="VOG95" s="141"/>
      <c r="VOH95" s="141"/>
      <c r="VOI95" s="141"/>
      <c r="VOJ95" s="141"/>
      <c r="VOK95" s="141"/>
      <c r="VOL95" s="141"/>
      <c r="VOM95" s="141"/>
      <c r="VON95" s="141"/>
      <c r="VOO95" s="141"/>
      <c r="VOP95" s="141"/>
      <c r="VOQ95" s="141"/>
      <c r="VOR95" s="141"/>
      <c r="VOS95" s="141"/>
      <c r="VOT95" s="141"/>
      <c r="VOU95" s="141"/>
      <c r="VOV95" s="141"/>
      <c r="VOW95" s="141"/>
      <c r="VOX95" s="141"/>
      <c r="VOY95" s="141"/>
      <c r="VOZ95" s="141"/>
      <c r="VPA95" s="141"/>
      <c r="VPB95" s="141"/>
      <c r="VPC95" s="141"/>
      <c r="VPD95" s="141"/>
      <c r="VPE95" s="141"/>
      <c r="VPF95" s="141"/>
      <c r="VPG95" s="141"/>
      <c r="VPH95" s="141"/>
      <c r="VPI95" s="141"/>
      <c r="VPJ95" s="141"/>
      <c r="VPK95" s="141"/>
      <c r="VPL95" s="141"/>
      <c r="VPM95" s="141"/>
      <c r="VPN95" s="141"/>
      <c r="VPO95" s="141"/>
      <c r="VPP95" s="141"/>
      <c r="VPQ95" s="141"/>
      <c r="VPR95" s="141"/>
      <c r="VPS95" s="141"/>
      <c r="VPT95" s="141"/>
      <c r="VPU95" s="141"/>
      <c r="VPV95" s="141"/>
      <c r="VPW95" s="141"/>
      <c r="VPX95" s="141"/>
      <c r="VPY95" s="141"/>
      <c r="VPZ95" s="141"/>
      <c r="VQA95" s="141"/>
      <c r="VQB95" s="141"/>
      <c r="VQC95" s="141"/>
      <c r="VQD95" s="141"/>
      <c r="VQE95" s="141"/>
      <c r="VQF95" s="141"/>
      <c r="VQG95" s="141"/>
      <c r="VQH95" s="141"/>
      <c r="VQI95" s="141"/>
      <c r="VQJ95" s="141"/>
      <c r="VQK95" s="141"/>
      <c r="VQL95" s="141"/>
      <c r="VQM95" s="141"/>
      <c r="VQN95" s="141"/>
      <c r="VQO95" s="141"/>
      <c r="VQP95" s="141"/>
      <c r="VQQ95" s="141"/>
      <c r="VQR95" s="141"/>
      <c r="VQS95" s="141"/>
      <c r="VQT95" s="141"/>
      <c r="VQU95" s="141"/>
      <c r="VQV95" s="141"/>
      <c r="VQW95" s="141"/>
      <c r="VQX95" s="141"/>
      <c r="VQY95" s="141"/>
      <c r="VQZ95" s="141"/>
      <c r="VRA95" s="141"/>
      <c r="VRB95" s="141"/>
      <c r="VRC95" s="141"/>
      <c r="VRD95" s="141"/>
      <c r="VRE95" s="141"/>
      <c r="VRF95" s="141"/>
      <c r="VRG95" s="141"/>
      <c r="VRH95" s="141"/>
      <c r="VRI95" s="141"/>
      <c r="VRJ95" s="141"/>
      <c r="VRK95" s="141"/>
      <c r="VRL95" s="141"/>
      <c r="VRM95" s="141"/>
      <c r="VRN95" s="141"/>
      <c r="VRO95" s="141"/>
      <c r="VRP95" s="141"/>
      <c r="VRQ95" s="141"/>
      <c r="VRR95" s="141"/>
      <c r="VRS95" s="141"/>
      <c r="VRT95" s="141"/>
      <c r="VRU95" s="141"/>
      <c r="VRV95" s="141"/>
      <c r="VRW95" s="141"/>
      <c r="VRX95" s="141"/>
      <c r="VRY95" s="141"/>
      <c r="VRZ95" s="141"/>
      <c r="VSA95" s="141"/>
      <c r="VSB95" s="141"/>
      <c r="VSC95" s="141"/>
      <c r="VSD95" s="141"/>
      <c r="VSE95" s="141"/>
      <c r="VSF95" s="141"/>
      <c r="VSG95" s="141"/>
      <c r="VSH95" s="141"/>
      <c r="VSI95" s="141"/>
      <c r="VSJ95" s="141"/>
      <c r="VSK95" s="141"/>
      <c r="VSL95" s="141"/>
      <c r="VSM95" s="141"/>
      <c r="VSN95" s="141"/>
      <c r="VSO95" s="141"/>
      <c r="VSP95" s="141"/>
      <c r="VSQ95" s="141"/>
      <c r="VSR95" s="141"/>
      <c r="VSS95" s="141"/>
      <c r="VST95" s="141"/>
      <c r="VSU95" s="141"/>
      <c r="VSV95" s="141"/>
      <c r="VSW95" s="141"/>
      <c r="VSX95" s="141"/>
      <c r="VSY95" s="141"/>
      <c r="VSZ95" s="141"/>
      <c r="VTA95" s="141"/>
      <c r="VTB95" s="141"/>
      <c r="VTC95" s="141"/>
      <c r="VTD95" s="141"/>
      <c r="VTE95" s="141"/>
      <c r="VTF95" s="141"/>
      <c r="VTG95" s="141"/>
      <c r="VTH95" s="141"/>
      <c r="VTI95" s="141"/>
      <c r="VTJ95" s="141"/>
      <c r="VTK95" s="141"/>
      <c r="VTL95" s="141"/>
      <c r="VTM95" s="141"/>
      <c r="VTN95" s="141"/>
      <c r="VTO95" s="141"/>
      <c r="VTP95" s="141"/>
      <c r="VTQ95" s="141"/>
      <c r="VTR95" s="141"/>
      <c r="VTS95" s="141"/>
      <c r="VTT95" s="141"/>
      <c r="VTU95" s="141"/>
      <c r="VTV95" s="141"/>
      <c r="VTW95" s="141"/>
      <c r="VTX95" s="141"/>
      <c r="VTY95" s="141"/>
      <c r="VTZ95" s="141"/>
      <c r="VUA95" s="141"/>
      <c r="VUB95" s="141"/>
      <c r="VUC95" s="141"/>
      <c r="VUD95" s="141"/>
      <c r="VUE95" s="141"/>
      <c r="VUF95" s="141"/>
      <c r="VUG95" s="141"/>
      <c r="VUH95" s="141"/>
      <c r="VUI95" s="141"/>
      <c r="VUJ95" s="141"/>
      <c r="VUK95" s="141"/>
      <c r="VUL95" s="141"/>
      <c r="VUM95" s="141"/>
      <c r="VUN95" s="141"/>
      <c r="VUO95" s="141"/>
      <c r="VUP95" s="141"/>
      <c r="VUQ95" s="141"/>
      <c r="VUR95" s="141"/>
      <c r="VUS95" s="141"/>
      <c r="VUT95" s="141"/>
      <c r="VUU95" s="141"/>
      <c r="VUV95" s="141"/>
      <c r="VUW95" s="141"/>
      <c r="VUX95" s="141"/>
      <c r="VUY95" s="141"/>
      <c r="VUZ95" s="141"/>
      <c r="VVA95" s="141"/>
      <c r="VVB95" s="141"/>
      <c r="VVC95" s="141"/>
      <c r="VVD95" s="141"/>
      <c r="VVE95" s="141"/>
      <c r="VVF95" s="141"/>
      <c r="VVG95" s="141"/>
      <c r="VVH95" s="141"/>
      <c r="VVI95" s="141"/>
      <c r="VVJ95" s="141"/>
      <c r="VVK95" s="141"/>
      <c r="VVL95" s="141"/>
      <c r="VVM95" s="141"/>
      <c r="VVN95" s="141"/>
      <c r="VVO95" s="141"/>
      <c r="VVP95" s="141"/>
      <c r="VVQ95" s="141"/>
      <c r="VVR95" s="141"/>
      <c r="VVS95" s="141"/>
      <c r="VVT95" s="141"/>
      <c r="VVU95" s="141"/>
      <c r="VVV95" s="141"/>
      <c r="VVW95" s="141"/>
      <c r="VVX95" s="141"/>
      <c r="VVY95" s="141"/>
      <c r="VVZ95" s="141"/>
      <c r="VWA95" s="141"/>
      <c r="VWB95" s="141"/>
      <c r="VWC95" s="141"/>
      <c r="VWD95" s="141"/>
      <c r="VWE95" s="141"/>
      <c r="VWF95" s="141"/>
      <c r="VWG95" s="141"/>
      <c r="VWH95" s="141"/>
      <c r="VWI95" s="141"/>
      <c r="VWJ95" s="141"/>
      <c r="VWK95" s="141"/>
      <c r="VWL95" s="141"/>
      <c r="VWM95" s="141"/>
      <c r="VWN95" s="141"/>
      <c r="VWO95" s="141"/>
      <c r="VWP95" s="141"/>
      <c r="VWQ95" s="141"/>
      <c r="VWR95" s="141"/>
      <c r="VWS95" s="141"/>
      <c r="VWT95" s="141"/>
      <c r="VWU95" s="141"/>
      <c r="VWV95" s="141"/>
      <c r="VWW95" s="141"/>
      <c r="VWX95" s="141"/>
      <c r="VWY95" s="141"/>
      <c r="VWZ95" s="141"/>
      <c r="VXA95" s="141"/>
      <c r="VXB95" s="141"/>
      <c r="VXC95" s="141"/>
      <c r="VXD95" s="141"/>
      <c r="VXE95" s="141"/>
      <c r="VXF95" s="141"/>
      <c r="VXG95" s="141"/>
      <c r="VXH95" s="141"/>
      <c r="VXI95" s="141"/>
      <c r="VXJ95" s="141"/>
      <c r="VXK95" s="141"/>
      <c r="VXL95" s="141"/>
      <c r="VXM95" s="141"/>
      <c r="VXN95" s="141"/>
      <c r="VXO95" s="141"/>
      <c r="VXP95" s="141"/>
      <c r="VXQ95" s="141"/>
      <c r="VXR95" s="141"/>
      <c r="VXS95" s="141"/>
      <c r="VXT95" s="141"/>
      <c r="VXU95" s="141"/>
      <c r="VXV95" s="141"/>
      <c r="VXW95" s="141"/>
      <c r="VXX95" s="141"/>
      <c r="VXY95" s="141"/>
      <c r="VXZ95" s="141"/>
      <c r="VYA95" s="141"/>
      <c r="VYB95" s="141"/>
      <c r="VYC95" s="141"/>
      <c r="VYD95" s="141"/>
      <c r="VYE95" s="141"/>
      <c r="VYF95" s="141"/>
      <c r="VYG95" s="141"/>
      <c r="VYH95" s="141"/>
      <c r="VYI95" s="141"/>
      <c r="VYJ95" s="141"/>
      <c r="VYK95" s="141"/>
      <c r="VYL95" s="141"/>
      <c r="VYM95" s="141"/>
      <c r="VYN95" s="141"/>
      <c r="VYO95" s="141"/>
      <c r="VYP95" s="141"/>
      <c r="VYQ95" s="141"/>
      <c r="VYR95" s="141"/>
      <c r="VYS95" s="141"/>
      <c r="VYT95" s="141"/>
      <c r="VYU95" s="141"/>
      <c r="VYV95" s="141"/>
      <c r="VYW95" s="141"/>
      <c r="VYX95" s="141"/>
      <c r="VYY95" s="141"/>
      <c r="VYZ95" s="141"/>
      <c r="VZA95" s="141"/>
      <c r="VZB95" s="141"/>
      <c r="VZC95" s="141"/>
      <c r="VZD95" s="141"/>
      <c r="VZE95" s="141"/>
      <c r="VZF95" s="141"/>
      <c r="VZG95" s="141"/>
      <c r="VZH95" s="141"/>
      <c r="VZI95" s="141"/>
      <c r="VZJ95" s="141"/>
      <c r="VZK95" s="141"/>
      <c r="VZL95" s="141"/>
      <c r="VZM95" s="141"/>
      <c r="VZN95" s="141"/>
      <c r="VZO95" s="141"/>
      <c r="VZP95" s="141"/>
      <c r="VZQ95" s="141"/>
      <c r="VZR95" s="141"/>
      <c r="VZS95" s="141"/>
      <c r="VZT95" s="141"/>
      <c r="VZU95" s="141"/>
      <c r="VZV95" s="141"/>
      <c r="VZW95" s="141"/>
      <c r="VZX95" s="141"/>
      <c r="VZY95" s="141"/>
      <c r="VZZ95" s="141"/>
      <c r="WAA95" s="141"/>
      <c r="WAB95" s="141"/>
      <c r="WAC95" s="141"/>
      <c r="WAD95" s="141"/>
      <c r="WAE95" s="141"/>
      <c r="WAF95" s="141"/>
      <c r="WAG95" s="141"/>
      <c r="WAH95" s="141"/>
      <c r="WAI95" s="141"/>
      <c r="WAJ95" s="141"/>
      <c r="WAK95" s="141"/>
      <c r="WAL95" s="141"/>
      <c r="WAM95" s="141"/>
      <c r="WAN95" s="141"/>
      <c r="WAO95" s="141"/>
      <c r="WAP95" s="141"/>
      <c r="WAQ95" s="141"/>
      <c r="WAR95" s="141"/>
      <c r="WAS95" s="141"/>
      <c r="WAT95" s="141"/>
      <c r="WAU95" s="141"/>
      <c r="WAV95" s="141"/>
      <c r="WAW95" s="141"/>
      <c r="WAX95" s="141"/>
      <c r="WAY95" s="141"/>
      <c r="WAZ95" s="141"/>
      <c r="WBA95" s="141"/>
      <c r="WBB95" s="141"/>
      <c r="WBC95" s="141"/>
      <c r="WBD95" s="141"/>
      <c r="WBE95" s="141"/>
      <c r="WBF95" s="141"/>
      <c r="WBG95" s="141"/>
      <c r="WBH95" s="141"/>
      <c r="WBI95" s="141"/>
      <c r="WBJ95" s="141"/>
      <c r="WBK95" s="141"/>
      <c r="WBL95" s="141"/>
      <c r="WBM95" s="141"/>
      <c r="WBN95" s="141"/>
      <c r="WBO95" s="141"/>
      <c r="WBP95" s="141"/>
      <c r="WBQ95" s="141"/>
      <c r="WBR95" s="141"/>
      <c r="WBS95" s="141"/>
      <c r="WBT95" s="141"/>
      <c r="WBU95" s="141"/>
      <c r="WBV95" s="141"/>
      <c r="WBW95" s="141"/>
      <c r="WBX95" s="141"/>
      <c r="WBY95" s="141"/>
      <c r="WBZ95" s="141"/>
      <c r="WCA95" s="141"/>
      <c r="WCB95" s="141"/>
      <c r="WCC95" s="141"/>
      <c r="WCD95" s="141"/>
      <c r="WCE95" s="141"/>
      <c r="WCF95" s="141"/>
      <c r="WCG95" s="141"/>
      <c r="WCH95" s="141"/>
      <c r="WCI95" s="141"/>
      <c r="WCJ95" s="141"/>
      <c r="WCK95" s="141"/>
      <c r="WCL95" s="141"/>
      <c r="WCM95" s="141"/>
      <c r="WCN95" s="141"/>
      <c r="WCO95" s="141"/>
      <c r="WCP95" s="141"/>
      <c r="WCQ95" s="141"/>
      <c r="WCR95" s="141"/>
      <c r="WCS95" s="141"/>
      <c r="WCT95" s="141"/>
      <c r="WCU95" s="141"/>
      <c r="WCV95" s="141"/>
      <c r="WCW95" s="141"/>
      <c r="WCX95" s="141"/>
      <c r="WCY95" s="141"/>
      <c r="WCZ95" s="141"/>
      <c r="WDA95" s="141"/>
      <c r="WDB95" s="141"/>
      <c r="WDC95" s="141"/>
      <c r="WDD95" s="141"/>
      <c r="WDE95" s="141"/>
      <c r="WDF95" s="141"/>
      <c r="WDG95" s="141"/>
      <c r="WDH95" s="141"/>
      <c r="WDI95" s="141"/>
      <c r="WDJ95" s="141"/>
      <c r="WDK95" s="141"/>
      <c r="WDL95" s="141"/>
      <c r="WDM95" s="141"/>
      <c r="WDN95" s="141"/>
      <c r="WDO95" s="141"/>
      <c r="WDP95" s="141"/>
      <c r="WDQ95" s="141"/>
      <c r="WDR95" s="141"/>
      <c r="WDS95" s="141"/>
      <c r="WDT95" s="141"/>
      <c r="WDU95" s="141"/>
      <c r="WDV95" s="141"/>
      <c r="WDW95" s="141"/>
      <c r="WDX95" s="141"/>
      <c r="WDY95" s="141"/>
      <c r="WDZ95" s="141"/>
      <c r="WEA95" s="141"/>
      <c r="WEB95" s="141"/>
      <c r="WEC95" s="141"/>
      <c r="WED95" s="141"/>
      <c r="WEE95" s="141"/>
      <c r="WEF95" s="141"/>
      <c r="WEG95" s="141"/>
      <c r="WEH95" s="141"/>
      <c r="WEI95" s="141"/>
      <c r="WEJ95" s="141"/>
      <c r="WEK95" s="141"/>
      <c r="WEL95" s="141"/>
      <c r="WEM95" s="141"/>
      <c r="WEN95" s="141"/>
      <c r="WEO95" s="141"/>
      <c r="WEP95" s="141"/>
      <c r="WEQ95" s="141"/>
      <c r="WER95" s="141"/>
      <c r="WES95" s="141"/>
      <c r="WET95" s="141"/>
      <c r="WEU95" s="141"/>
      <c r="WEV95" s="141"/>
      <c r="WEW95" s="141"/>
      <c r="WEX95" s="141"/>
      <c r="WEY95" s="141"/>
      <c r="WEZ95" s="141"/>
      <c r="WFA95" s="141"/>
      <c r="WFB95" s="141"/>
      <c r="WFC95" s="141"/>
      <c r="WFD95" s="141"/>
      <c r="WFE95" s="141"/>
      <c r="WFF95" s="141"/>
      <c r="WFG95" s="141"/>
      <c r="WFH95" s="141"/>
      <c r="WFI95" s="141"/>
      <c r="WFJ95" s="141"/>
      <c r="WFK95" s="141"/>
      <c r="WFL95" s="141"/>
      <c r="WFM95" s="141"/>
      <c r="WFN95" s="141"/>
      <c r="WFO95" s="141"/>
      <c r="WFP95" s="141"/>
      <c r="WFQ95" s="141"/>
      <c r="WFR95" s="141"/>
      <c r="WFS95" s="141"/>
      <c r="WFT95" s="141"/>
      <c r="WFU95" s="141"/>
      <c r="WFV95" s="141"/>
      <c r="WFW95" s="141"/>
      <c r="WFX95" s="141"/>
      <c r="WFY95" s="141"/>
      <c r="WFZ95" s="141"/>
      <c r="WGA95" s="141"/>
      <c r="WGB95" s="141"/>
      <c r="WGC95" s="141"/>
      <c r="WGD95" s="141"/>
      <c r="WGE95" s="141"/>
      <c r="WGF95" s="141"/>
      <c r="WGG95" s="141"/>
      <c r="WGH95" s="141"/>
      <c r="WGI95" s="141"/>
      <c r="WGJ95" s="141"/>
      <c r="WGK95" s="141"/>
      <c r="WGL95" s="141"/>
      <c r="WGM95" s="141"/>
      <c r="WGN95" s="141"/>
      <c r="WGO95" s="141"/>
      <c r="WGP95" s="141"/>
      <c r="WGQ95" s="141"/>
      <c r="WGR95" s="141"/>
      <c r="WGS95" s="141"/>
      <c r="WGT95" s="141"/>
      <c r="WGU95" s="141"/>
      <c r="WGV95" s="141"/>
      <c r="WGW95" s="141"/>
      <c r="WGX95" s="141"/>
      <c r="WGY95" s="141"/>
      <c r="WGZ95" s="141"/>
      <c r="WHA95" s="141"/>
      <c r="WHB95" s="141"/>
      <c r="WHC95" s="141"/>
      <c r="WHD95" s="141"/>
      <c r="WHE95" s="141"/>
      <c r="WHF95" s="141"/>
      <c r="WHG95" s="141"/>
      <c r="WHH95" s="141"/>
      <c r="WHI95" s="141"/>
      <c r="WHJ95" s="141"/>
      <c r="WHK95" s="141"/>
      <c r="WHL95" s="141"/>
      <c r="WHM95" s="141"/>
      <c r="WHN95" s="141"/>
      <c r="WHO95" s="141"/>
      <c r="WHP95" s="141"/>
      <c r="WHQ95" s="141"/>
      <c r="WHR95" s="141"/>
      <c r="WHS95" s="141"/>
      <c r="WHT95" s="141"/>
      <c r="WHU95" s="141"/>
      <c r="WHV95" s="141"/>
      <c r="WHW95" s="141"/>
      <c r="WHX95" s="141"/>
      <c r="WHY95" s="141"/>
      <c r="WHZ95" s="141"/>
      <c r="WIA95" s="141"/>
      <c r="WIB95" s="141"/>
      <c r="WIC95" s="141"/>
      <c r="WID95" s="141"/>
      <c r="WIE95" s="141"/>
      <c r="WIF95" s="141"/>
      <c r="WIG95" s="141"/>
      <c r="WIH95" s="141"/>
      <c r="WII95" s="141"/>
      <c r="WIJ95" s="141"/>
      <c r="WIK95" s="141"/>
      <c r="WIL95" s="141"/>
      <c r="WIM95" s="141"/>
      <c r="WIN95" s="141"/>
      <c r="WIO95" s="141"/>
      <c r="WIP95" s="141"/>
      <c r="WIQ95" s="141"/>
      <c r="WIR95" s="141"/>
      <c r="WIS95" s="141"/>
      <c r="WIT95" s="141"/>
      <c r="WIU95" s="141"/>
      <c r="WIV95" s="141"/>
      <c r="WIW95" s="141"/>
      <c r="WIX95" s="141"/>
      <c r="WIY95" s="141"/>
      <c r="WIZ95" s="141"/>
      <c r="WJA95" s="141"/>
      <c r="WJB95" s="141"/>
      <c r="WJC95" s="141"/>
      <c r="WJD95" s="141"/>
      <c r="WJE95" s="141"/>
      <c r="WJF95" s="141"/>
      <c r="WJG95" s="141"/>
      <c r="WJH95" s="141"/>
      <c r="WJI95" s="141"/>
      <c r="WJJ95" s="141"/>
      <c r="WJK95" s="141"/>
      <c r="WJL95" s="141"/>
      <c r="WJM95" s="141"/>
      <c r="WJN95" s="141"/>
      <c r="WJO95" s="141"/>
      <c r="WJP95" s="141"/>
      <c r="WJQ95" s="141"/>
      <c r="WJR95" s="141"/>
      <c r="WJS95" s="141"/>
      <c r="WJT95" s="141"/>
      <c r="WJU95" s="141"/>
      <c r="WJV95" s="141"/>
      <c r="WJW95" s="141"/>
      <c r="WJX95" s="141"/>
      <c r="WJY95" s="141"/>
      <c r="WJZ95" s="141"/>
      <c r="WKA95" s="141"/>
      <c r="WKB95" s="141"/>
      <c r="WKC95" s="141"/>
      <c r="WKD95" s="141"/>
      <c r="WKE95" s="141"/>
      <c r="WKF95" s="141"/>
      <c r="WKG95" s="141"/>
      <c r="WKH95" s="141"/>
      <c r="WKI95" s="141"/>
      <c r="WKJ95" s="141"/>
      <c r="WKK95" s="141"/>
      <c r="WKL95" s="141"/>
      <c r="WKM95" s="141"/>
      <c r="WKN95" s="141"/>
      <c r="WKO95" s="141"/>
      <c r="WKP95" s="141"/>
      <c r="WKQ95" s="141"/>
      <c r="WKR95" s="141"/>
      <c r="WKS95" s="141"/>
      <c r="WKT95" s="141"/>
      <c r="WKU95" s="141"/>
      <c r="WKV95" s="141"/>
      <c r="WKW95" s="141"/>
      <c r="WKX95" s="141"/>
      <c r="WKY95" s="141"/>
      <c r="WKZ95" s="141"/>
      <c r="WLA95" s="141"/>
      <c r="WLB95" s="141"/>
      <c r="WLC95" s="141"/>
      <c r="WLD95" s="141"/>
      <c r="WLE95" s="141"/>
      <c r="WLF95" s="141"/>
      <c r="WLG95" s="141"/>
      <c r="WLH95" s="141"/>
      <c r="WLI95" s="141"/>
      <c r="WLJ95" s="141"/>
      <c r="WLK95" s="141"/>
      <c r="WLL95" s="141"/>
      <c r="WLM95" s="141"/>
      <c r="WLN95" s="141"/>
      <c r="WLO95" s="141"/>
      <c r="WLP95" s="141"/>
      <c r="WLQ95" s="141"/>
      <c r="WLR95" s="141"/>
      <c r="WLS95" s="141"/>
      <c r="WLT95" s="141"/>
      <c r="WLU95" s="141"/>
      <c r="WLV95" s="141"/>
      <c r="WLW95" s="141"/>
      <c r="WLX95" s="141"/>
      <c r="WLY95" s="141"/>
      <c r="WLZ95" s="141"/>
      <c r="WMA95" s="141"/>
      <c r="WMB95" s="141"/>
      <c r="WMC95" s="141"/>
      <c r="WMD95" s="141"/>
      <c r="WME95" s="141"/>
      <c r="WMF95" s="141"/>
      <c r="WMG95" s="141"/>
      <c r="WMH95" s="141"/>
      <c r="WMI95" s="141"/>
      <c r="WMJ95" s="141"/>
      <c r="WMK95" s="141"/>
      <c r="WML95" s="141"/>
      <c r="WMM95" s="141"/>
      <c r="WMN95" s="141"/>
      <c r="WMO95" s="141"/>
      <c r="WMP95" s="141"/>
      <c r="WMQ95" s="141"/>
      <c r="WMR95" s="141"/>
      <c r="WMS95" s="141"/>
      <c r="WMT95" s="141"/>
      <c r="WMU95" s="141"/>
      <c r="WMV95" s="141"/>
      <c r="WMW95" s="141"/>
      <c r="WMX95" s="141"/>
      <c r="WMY95" s="141"/>
      <c r="WMZ95" s="141"/>
      <c r="WNA95" s="141"/>
      <c r="WNB95" s="141"/>
      <c r="WNC95" s="141"/>
      <c r="WND95" s="141"/>
      <c r="WNE95" s="141"/>
      <c r="WNF95" s="141"/>
      <c r="WNG95" s="141"/>
      <c r="WNH95" s="141"/>
      <c r="WNI95" s="141"/>
      <c r="WNJ95" s="141"/>
      <c r="WNK95" s="141"/>
      <c r="WNL95" s="141"/>
      <c r="WNM95" s="141"/>
      <c r="WNN95" s="141"/>
      <c r="WNO95" s="141"/>
      <c r="WNP95" s="141"/>
      <c r="WNQ95" s="141"/>
      <c r="WNR95" s="141"/>
      <c r="WNS95" s="141"/>
      <c r="WNT95" s="141"/>
      <c r="WNU95" s="141"/>
      <c r="WNV95" s="141"/>
      <c r="WNW95" s="141"/>
      <c r="WNX95" s="141"/>
      <c r="WNY95" s="141"/>
      <c r="WNZ95" s="141"/>
      <c r="WOA95" s="141"/>
      <c r="WOB95" s="141"/>
      <c r="WOC95" s="141"/>
      <c r="WOD95" s="141"/>
      <c r="WOE95" s="141"/>
      <c r="WOF95" s="141"/>
      <c r="WOG95" s="141"/>
      <c r="WOH95" s="141"/>
      <c r="WOI95" s="141"/>
      <c r="WOJ95" s="141"/>
      <c r="WOK95" s="141"/>
      <c r="WOL95" s="141"/>
      <c r="WOM95" s="141"/>
      <c r="WON95" s="141"/>
      <c r="WOO95" s="141"/>
      <c r="WOP95" s="141"/>
      <c r="WOQ95" s="141"/>
      <c r="WOR95" s="141"/>
      <c r="WOS95" s="141"/>
      <c r="WOT95" s="141"/>
      <c r="WOU95" s="141"/>
      <c r="WOV95" s="141"/>
      <c r="WOW95" s="141"/>
      <c r="WOX95" s="141"/>
      <c r="WOY95" s="141"/>
      <c r="WOZ95" s="141"/>
      <c r="WPA95" s="141"/>
      <c r="WPB95" s="141"/>
      <c r="WPC95" s="141"/>
      <c r="WPD95" s="141"/>
      <c r="WPE95" s="141"/>
      <c r="WPF95" s="141"/>
      <c r="WPG95" s="141"/>
      <c r="WPH95" s="141"/>
      <c r="WPI95" s="141"/>
      <c r="WPJ95" s="141"/>
      <c r="WPK95" s="141"/>
      <c r="WPL95" s="141"/>
      <c r="WPM95" s="141"/>
      <c r="WPN95" s="141"/>
      <c r="WPO95" s="141"/>
      <c r="WPP95" s="141"/>
      <c r="WPQ95" s="141"/>
      <c r="WPR95" s="141"/>
      <c r="WPS95" s="141"/>
      <c r="WPT95" s="141"/>
      <c r="WPU95" s="141"/>
      <c r="WPV95" s="141"/>
      <c r="WPW95" s="141"/>
      <c r="WPX95" s="141"/>
      <c r="WPY95" s="141"/>
      <c r="WPZ95" s="141"/>
      <c r="WQA95" s="141"/>
      <c r="WQB95" s="141"/>
      <c r="WQC95" s="141"/>
      <c r="WQD95" s="141"/>
      <c r="WQE95" s="141"/>
      <c r="WQF95" s="141"/>
      <c r="WQG95" s="141"/>
      <c r="WQH95" s="141"/>
      <c r="WQI95" s="141"/>
      <c r="WQJ95" s="141"/>
      <c r="WQK95" s="141"/>
      <c r="WQL95" s="141"/>
      <c r="WQM95" s="141"/>
      <c r="WQN95" s="141"/>
      <c r="WQO95" s="141"/>
      <c r="WQP95" s="141"/>
      <c r="WQQ95" s="141"/>
      <c r="WQR95" s="141"/>
      <c r="WQS95" s="141"/>
      <c r="WQT95" s="141"/>
      <c r="WQU95" s="141"/>
      <c r="WQV95" s="141"/>
      <c r="WQW95" s="141"/>
      <c r="WQX95" s="141"/>
      <c r="WQY95" s="141"/>
      <c r="WQZ95" s="141"/>
      <c r="WRA95" s="141"/>
      <c r="WRB95" s="141"/>
      <c r="WRC95" s="141"/>
      <c r="WRD95" s="141"/>
      <c r="WRE95" s="141"/>
      <c r="WRF95" s="141"/>
      <c r="WRG95" s="141"/>
      <c r="WRH95" s="141"/>
      <c r="WRI95" s="141"/>
      <c r="WRJ95" s="141"/>
      <c r="WRK95" s="141"/>
      <c r="WRL95" s="141"/>
      <c r="WRM95" s="141"/>
      <c r="WRN95" s="141"/>
      <c r="WRO95" s="141"/>
      <c r="WRP95" s="141"/>
      <c r="WRQ95" s="141"/>
      <c r="WRR95" s="141"/>
      <c r="WRS95" s="141"/>
      <c r="WRT95" s="141"/>
      <c r="WRU95" s="141"/>
      <c r="WRV95" s="141"/>
      <c r="WRW95" s="141"/>
      <c r="WRX95" s="141"/>
      <c r="WRY95" s="141"/>
      <c r="WRZ95" s="141"/>
      <c r="WSA95" s="141"/>
      <c r="WSB95" s="141"/>
      <c r="WSC95" s="141"/>
      <c r="WSD95" s="141"/>
      <c r="WSE95" s="141"/>
      <c r="WSF95" s="141"/>
      <c r="WSG95" s="141"/>
      <c r="WSH95" s="141"/>
      <c r="WSI95" s="141"/>
      <c r="WSJ95" s="141"/>
      <c r="WSK95" s="141"/>
      <c r="WSL95" s="141"/>
      <c r="WSM95" s="141"/>
      <c r="WSN95" s="141"/>
      <c r="WSO95" s="141"/>
      <c r="WSP95" s="141"/>
      <c r="WSQ95" s="141"/>
      <c r="WSR95" s="141"/>
      <c r="WSS95" s="141"/>
      <c r="WST95" s="141"/>
      <c r="WSU95" s="141"/>
      <c r="WSV95" s="141"/>
      <c r="WSW95" s="141"/>
      <c r="WSX95" s="141"/>
      <c r="WSY95" s="141"/>
      <c r="WSZ95" s="141"/>
      <c r="WTA95" s="141"/>
      <c r="WTB95" s="141"/>
      <c r="WTC95" s="141"/>
      <c r="WTD95" s="141"/>
      <c r="WTE95" s="141"/>
      <c r="WTF95" s="141"/>
      <c r="WTG95" s="141"/>
      <c r="WTH95" s="141"/>
      <c r="WTI95" s="141"/>
      <c r="WTJ95" s="141"/>
      <c r="WTK95" s="141"/>
      <c r="WTL95" s="141"/>
      <c r="WTM95" s="141"/>
      <c r="WTN95" s="141"/>
      <c r="WTO95" s="141"/>
      <c r="WTP95" s="141"/>
      <c r="WTQ95" s="141"/>
      <c r="WTR95" s="141"/>
      <c r="WTS95" s="141"/>
      <c r="WTT95" s="141"/>
      <c r="WTU95" s="141"/>
      <c r="WTV95" s="141"/>
      <c r="WTW95" s="141"/>
      <c r="WTX95" s="141"/>
      <c r="WTY95" s="141"/>
      <c r="WTZ95" s="141"/>
      <c r="WUA95" s="141"/>
      <c r="WUB95" s="141"/>
      <c r="WUC95" s="141"/>
      <c r="WUD95" s="141"/>
      <c r="WUE95" s="141"/>
      <c r="WUF95" s="141"/>
      <c r="WUG95" s="141"/>
      <c r="WUH95" s="141"/>
      <c r="WUI95" s="141"/>
      <c r="WUJ95" s="141"/>
      <c r="WUK95" s="141"/>
      <c r="WUL95" s="141"/>
      <c r="WUM95" s="141"/>
      <c r="WUN95" s="141"/>
      <c r="WUO95" s="141"/>
      <c r="WUP95" s="141"/>
      <c r="WUQ95" s="141"/>
      <c r="WUR95" s="141"/>
      <c r="WUS95" s="141"/>
      <c r="WUT95" s="141"/>
      <c r="WUU95" s="141"/>
      <c r="WUV95" s="141"/>
      <c r="WUW95" s="141"/>
      <c r="WUX95" s="141"/>
      <c r="WUY95" s="141"/>
      <c r="WUZ95" s="141"/>
      <c r="WVA95" s="141"/>
      <c r="WVB95" s="141"/>
      <c r="WVC95" s="141"/>
      <c r="WVD95" s="141"/>
      <c r="WVE95" s="141"/>
      <c r="WVF95" s="141"/>
      <c r="WVG95" s="141"/>
      <c r="WVH95" s="141"/>
      <c r="WVI95" s="141"/>
      <c r="WVJ95" s="141"/>
      <c r="WVK95" s="141"/>
      <c r="WVL95" s="141"/>
      <c r="WVM95" s="141"/>
      <c r="WVN95" s="141"/>
      <c r="WVO95" s="141"/>
      <c r="WVP95" s="141"/>
      <c r="WVQ95" s="141"/>
      <c r="WVR95" s="141"/>
      <c r="WVS95" s="141"/>
      <c r="WVT95" s="141"/>
      <c r="WVU95" s="141"/>
      <c r="WVV95" s="141"/>
      <c r="WVW95" s="141"/>
      <c r="WVX95" s="141"/>
      <c r="WVY95" s="141"/>
      <c r="WVZ95" s="141"/>
      <c r="WWA95" s="141"/>
      <c r="WWB95" s="141"/>
      <c r="WWC95" s="141"/>
      <c r="WWD95" s="141"/>
      <c r="WWE95" s="141"/>
      <c r="WWF95" s="141"/>
      <c r="WWG95" s="141"/>
      <c r="WWH95" s="141"/>
      <c r="WWI95" s="141"/>
      <c r="WWJ95" s="141"/>
      <c r="WWK95" s="141"/>
      <c r="WWL95" s="141"/>
      <c r="WWM95" s="141"/>
      <c r="WWN95" s="141"/>
      <c r="WWO95" s="141"/>
      <c r="WWP95" s="141"/>
      <c r="WWQ95" s="141"/>
      <c r="WWR95" s="141"/>
      <c r="WWS95" s="141"/>
      <c r="WWT95" s="141"/>
      <c r="WWU95" s="141"/>
      <c r="WWV95" s="141"/>
      <c r="WWW95" s="141"/>
      <c r="WWX95" s="141"/>
      <c r="WWY95" s="141"/>
      <c r="WWZ95" s="141"/>
      <c r="WXA95" s="141"/>
      <c r="WXB95" s="141"/>
      <c r="WXC95" s="141"/>
      <c r="WXD95" s="141"/>
      <c r="WXE95" s="141"/>
      <c r="WXF95" s="141"/>
      <c r="WXG95" s="141"/>
      <c r="WXH95" s="141"/>
      <c r="WXI95" s="141"/>
      <c r="WXJ95" s="141"/>
      <c r="WXK95" s="141"/>
      <c r="WXL95" s="141"/>
      <c r="WXM95" s="141"/>
      <c r="WXN95" s="141"/>
      <c r="WXO95" s="141"/>
      <c r="WXP95" s="141"/>
      <c r="WXQ95" s="141"/>
      <c r="WXR95" s="141"/>
      <c r="WXS95" s="141"/>
      <c r="WXT95" s="141"/>
      <c r="WXU95" s="141"/>
      <c r="WXV95" s="141"/>
      <c r="WXW95" s="141"/>
      <c r="WXX95" s="141"/>
      <c r="WXY95" s="141"/>
      <c r="WXZ95" s="141"/>
      <c r="WYA95" s="141"/>
      <c r="WYB95" s="141"/>
      <c r="WYC95" s="141"/>
      <c r="WYD95" s="141"/>
      <c r="WYE95" s="141"/>
      <c r="WYF95" s="141"/>
      <c r="WYG95" s="141"/>
      <c r="WYH95" s="141"/>
      <c r="WYI95" s="141"/>
      <c r="WYJ95" s="141"/>
      <c r="WYK95" s="141"/>
      <c r="WYL95" s="141"/>
      <c r="WYM95" s="141"/>
      <c r="WYN95" s="141"/>
      <c r="WYO95" s="141"/>
      <c r="WYP95" s="141"/>
      <c r="WYQ95" s="141"/>
      <c r="WYR95" s="141"/>
      <c r="WYS95" s="141"/>
      <c r="WYT95" s="141"/>
      <c r="WYU95" s="141"/>
      <c r="WYV95" s="141"/>
      <c r="WYW95" s="141"/>
      <c r="WYX95" s="141"/>
      <c r="WYY95" s="141"/>
      <c r="WYZ95" s="141"/>
      <c r="WZA95" s="141"/>
      <c r="WZB95" s="141"/>
      <c r="WZC95" s="141"/>
      <c r="WZD95" s="141"/>
      <c r="WZE95" s="141"/>
      <c r="WZF95" s="141"/>
      <c r="WZG95" s="141"/>
      <c r="WZH95" s="141"/>
      <c r="WZI95" s="141"/>
      <c r="WZJ95" s="141"/>
      <c r="WZK95" s="141"/>
      <c r="WZL95" s="141"/>
      <c r="WZM95" s="141"/>
      <c r="WZN95" s="141"/>
      <c r="WZO95" s="141"/>
      <c r="WZP95" s="141"/>
      <c r="WZQ95" s="141"/>
      <c r="WZR95" s="141"/>
      <c r="WZS95" s="141"/>
      <c r="WZT95" s="141"/>
      <c r="WZU95" s="141"/>
      <c r="WZV95" s="141"/>
      <c r="WZW95" s="141"/>
      <c r="WZX95" s="141"/>
      <c r="WZY95" s="141"/>
      <c r="WZZ95" s="141"/>
      <c r="XAA95" s="141"/>
      <c r="XAB95" s="141"/>
      <c r="XAC95" s="141"/>
      <c r="XAD95" s="141"/>
      <c r="XAE95" s="141"/>
      <c r="XAF95" s="141"/>
      <c r="XAG95" s="141"/>
      <c r="XAH95" s="141"/>
      <c r="XAI95" s="141"/>
      <c r="XAJ95" s="141"/>
      <c r="XAK95" s="141"/>
      <c r="XAL95" s="141"/>
      <c r="XAM95" s="141"/>
      <c r="XAN95" s="141"/>
      <c r="XAO95" s="141"/>
      <c r="XAP95" s="141"/>
      <c r="XAQ95" s="141"/>
      <c r="XAR95" s="141"/>
      <c r="XAS95" s="141"/>
      <c r="XAT95" s="141"/>
      <c r="XAU95" s="141"/>
      <c r="XAV95" s="141"/>
      <c r="XAW95" s="141"/>
      <c r="XAX95" s="141"/>
      <c r="XAY95" s="141"/>
      <c r="XAZ95" s="141"/>
      <c r="XBA95" s="141"/>
      <c r="XBB95" s="141"/>
      <c r="XBC95" s="141"/>
      <c r="XBD95" s="141"/>
      <c r="XBE95" s="141"/>
      <c r="XBF95" s="141"/>
      <c r="XBG95" s="141"/>
      <c r="XBH95" s="141"/>
      <c r="XBI95" s="141"/>
      <c r="XBJ95" s="141"/>
      <c r="XBK95" s="141"/>
      <c r="XBL95" s="141"/>
      <c r="XBM95" s="141"/>
      <c r="XBN95" s="141"/>
      <c r="XBO95" s="141"/>
      <c r="XBP95" s="141"/>
      <c r="XBQ95" s="141"/>
      <c r="XBR95" s="141"/>
      <c r="XBS95" s="141"/>
      <c r="XBT95" s="141"/>
      <c r="XBU95" s="141"/>
      <c r="XBV95" s="141"/>
      <c r="XBW95" s="141"/>
      <c r="XBX95" s="141"/>
      <c r="XBY95" s="141"/>
      <c r="XBZ95" s="141"/>
      <c r="XCA95" s="141"/>
      <c r="XCB95" s="141"/>
      <c r="XCC95" s="141"/>
      <c r="XCD95" s="141"/>
      <c r="XCE95" s="141"/>
      <c r="XCF95" s="141"/>
      <c r="XCG95" s="141"/>
      <c r="XCH95" s="141"/>
      <c r="XCI95" s="141"/>
      <c r="XCJ95" s="141"/>
      <c r="XCK95" s="141"/>
      <c r="XCL95" s="141"/>
      <c r="XCM95" s="141"/>
      <c r="XCN95" s="141"/>
      <c r="XCO95" s="141"/>
      <c r="XCP95" s="141"/>
      <c r="XCQ95" s="141"/>
      <c r="XCR95" s="141"/>
      <c r="XCS95" s="141"/>
      <c r="XCT95" s="141"/>
      <c r="XCU95" s="141"/>
      <c r="XCV95" s="141"/>
      <c r="XCW95" s="141"/>
      <c r="XCX95" s="141"/>
      <c r="XCY95" s="141"/>
      <c r="XCZ95" s="141"/>
      <c r="XDA95" s="141"/>
      <c r="XDB95" s="141"/>
      <c r="XDC95" s="141"/>
      <c r="XDD95" s="141"/>
      <c r="XDE95" s="141"/>
      <c r="XDF95" s="141"/>
      <c r="XDG95" s="141"/>
      <c r="XDH95" s="141"/>
      <c r="XDI95" s="141"/>
      <c r="XDJ95" s="141"/>
      <c r="XDK95" s="141"/>
      <c r="XDL95" s="141"/>
      <c r="XDM95" s="141"/>
      <c r="XDN95" s="141"/>
      <c r="XDO95" s="141"/>
      <c r="XDP95" s="141"/>
      <c r="XDQ95" s="141"/>
      <c r="XDR95" s="141"/>
      <c r="XDS95" s="141"/>
      <c r="XDT95" s="141"/>
      <c r="XDU95" s="141"/>
      <c r="XDV95" s="141"/>
      <c r="XDW95" s="141"/>
      <c r="XDX95" s="141"/>
      <c r="XDY95" s="141"/>
      <c r="XDZ95" s="141"/>
      <c r="XEA95" s="141"/>
      <c r="XEB95" s="141"/>
      <c r="XEC95" s="141"/>
      <c r="XED95" s="141"/>
      <c r="XEE95" s="141"/>
      <c r="XEF95" s="141"/>
      <c r="XEG95" s="141"/>
      <c r="XEH95" s="141"/>
      <c r="XEI95" s="141"/>
      <c r="XEJ95" s="141"/>
      <c r="XEK95" s="141"/>
      <c r="XEL95" s="141"/>
      <c r="XEM95" s="141"/>
      <c r="XEN95" s="141"/>
      <c r="XEO95" s="141"/>
      <c r="XEP95" s="141"/>
      <c r="XEQ95" s="141"/>
      <c r="XER95" s="141"/>
      <c r="XES95" s="141"/>
      <c r="XET95" s="141"/>
      <c r="XEU95" s="141"/>
      <c r="XEV95" s="141"/>
      <c r="XEW95" s="141"/>
      <c r="XEX95" s="141"/>
      <c r="XEY95" s="141"/>
      <c r="XEZ95" s="141"/>
      <c r="XFA95" s="141"/>
      <c r="XFB95" s="141"/>
      <c r="XFC95" s="141"/>
    </row>
    <row r="96" spans="1:16383" s="113" customFormat="1" ht="25.5" x14ac:dyDescent="0.25">
      <c r="A96" s="117">
        <v>3</v>
      </c>
      <c r="B96" s="147" t="s">
        <v>118</v>
      </c>
      <c r="C96" s="131" t="s">
        <v>348</v>
      </c>
      <c r="D96" s="130"/>
      <c r="E96" s="129" t="s">
        <v>96</v>
      </c>
      <c r="F96" s="128"/>
      <c r="G96" s="139"/>
      <c r="L96" s="141"/>
      <c r="M96" s="141"/>
      <c r="N96" s="173">
        <v>1</v>
      </c>
      <c r="O96" s="173">
        <f t="shared" si="15"/>
        <v>20</v>
      </c>
      <c r="P96" s="125">
        <f t="shared" si="16"/>
        <v>0</v>
      </c>
      <c r="Q96" s="125">
        <f t="shared" si="17"/>
        <v>0</v>
      </c>
      <c r="R96" s="141"/>
      <c r="S96" s="141"/>
      <c r="T96" s="141"/>
      <c r="U96" s="141"/>
      <c r="V96" s="141"/>
      <c r="W96" s="141"/>
      <c r="X96" s="141"/>
      <c r="Y96" s="141"/>
      <c r="Z96" s="141"/>
      <c r="AA96" s="141"/>
      <c r="AB96" s="141"/>
      <c r="AC96" s="141"/>
      <c r="AD96" s="141"/>
      <c r="AE96" s="141"/>
      <c r="AF96" s="141"/>
      <c r="AG96" s="141"/>
      <c r="AH96" s="141"/>
      <c r="AI96" s="141"/>
      <c r="AJ96" s="141"/>
      <c r="AK96" s="141"/>
      <c r="AL96" s="141"/>
      <c r="AM96" s="141"/>
      <c r="AN96" s="141"/>
      <c r="AO96" s="141"/>
      <c r="AP96" s="141"/>
      <c r="AQ96" s="141"/>
      <c r="AR96" s="141"/>
      <c r="AS96" s="141"/>
      <c r="AT96" s="141"/>
      <c r="AU96" s="141"/>
      <c r="AV96" s="141"/>
      <c r="AW96" s="141"/>
      <c r="AX96" s="141"/>
      <c r="AY96" s="141"/>
      <c r="AZ96" s="141"/>
      <c r="BA96" s="141"/>
      <c r="BB96" s="141"/>
      <c r="BC96" s="141"/>
      <c r="BD96" s="141"/>
      <c r="BE96" s="141"/>
      <c r="BF96" s="141"/>
      <c r="BG96" s="141"/>
      <c r="BH96" s="141"/>
      <c r="BI96" s="141"/>
      <c r="BJ96" s="141"/>
      <c r="BK96" s="141"/>
      <c r="BL96" s="141"/>
      <c r="BM96" s="141"/>
      <c r="BN96" s="141"/>
      <c r="BO96" s="141"/>
      <c r="BP96" s="141"/>
      <c r="BQ96" s="141"/>
      <c r="BR96" s="141"/>
      <c r="BS96" s="141"/>
      <c r="BT96" s="141"/>
      <c r="BU96" s="141"/>
      <c r="BV96" s="141"/>
      <c r="BW96" s="141"/>
      <c r="BX96" s="141"/>
      <c r="BY96" s="141"/>
      <c r="BZ96" s="141"/>
      <c r="CA96" s="141"/>
      <c r="CB96" s="141"/>
      <c r="CC96" s="141"/>
      <c r="CD96" s="141"/>
      <c r="CE96" s="141"/>
      <c r="CF96" s="141"/>
      <c r="CG96" s="141"/>
      <c r="CH96" s="141"/>
      <c r="CI96" s="141"/>
      <c r="CJ96" s="141"/>
      <c r="CK96" s="141"/>
      <c r="CL96" s="141"/>
      <c r="CM96" s="141"/>
      <c r="CN96" s="141"/>
      <c r="CO96" s="141"/>
      <c r="CP96" s="141"/>
      <c r="CQ96" s="141"/>
      <c r="CR96" s="141"/>
      <c r="CS96" s="141"/>
      <c r="CT96" s="141"/>
      <c r="CU96" s="141"/>
      <c r="CV96" s="141"/>
      <c r="CW96" s="141"/>
      <c r="CX96" s="141"/>
      <c r="CY96" s="141"/>
      <c r="CZ96" s="141"/>
      <c r="DA96" s="141"/>
      <c r="DB96" s="141"/>
      <c r="DC96" s="141"/>
      <c r="DD96" s="141"/>
      <c r="DE96" s="141"/>
      <c r="DF96" s="141"/>
      <c r="DG96" s="141"/>
      <c r="DH96" s="141"/>
      <c r="DI96" s="141"/>
      <c r="DJ96" s="141"/>
      <c r="DK96" s="141"/>
      <c r="DL96" s="141"/>
      <c r="DM96" s="141"/>
      <c r="DN96" s="141"/>
      <c r="DO96" s="141"/>
      <c r="DP96" s="141"/>
      <c r="DQ96" s="141"/>
      <c r="DR96" s="141"/>
      <c r="DS96" s="141"/>
      <c r="DT96" s="141"/>
      <c r="DU96" s="141"/>
      <c r="DV96" s="141"/>
      <c r="DW96" s="141"/>
      <c r="DX96" s="141"/>
      <c r="DY96" s="141"/>
      <c r="DZ96" s="141"/>
      <c r="EA96" s="141"/>
      <c r="EB96" s="141"/>
      <c r="EC96" s="141"/>
      <c r="ED96" s="141"/>
      <c r="EE96" s="141"/>
      <c r="EF96" s="141"/>
      <c r="EG96" s="141"/>
      <c r="EH96" s="141"/>
      <c r="EI96" s="141"/>
      <c r="EJ96" s="141"/>
      <c r="EK96" s="141"/>
      <c r="EL96" s="141"/>
      <c r="EM96" s="141"/>
      <c r="EN96" s="141"/>
      <c r="EO96" s="141"/>
      <c r="EP96" s="141"/>
      <c r="EQ96" s="141"/>
      <c r="ER96" s="141"/>
      <c r="ES96" s="141"/>
      <c r="ET96" s="141"/>
      <c r="EU96" s="141"/>
      <c r="EV96" s="141"/>
      <c r="EW96" s="141"/>
      <c r="EX96" s="141"/>
      <c r="EY96" s="141"/>
      <c r="EZ96" s="141"/>
      <c r="FA96" s="141"/>
      <c r="FB96" s="141"/>
      <c r="FC96" s="141"/>
      <c r="FD96" s="141"/>
      <c r="FE96" s="141"/>
      <c r="FF96" s="141"/>
      <c r="FG96" s="141"/>
      <c r="FH96" s="141"/>
      <c r="FI96" s="141"/>
      <c r="FJ96" s="141"/>
      <c r="FK96" s="141"/>
      <c r="FL96" s="141"/>
      <c r="FM96" s="141"/>
      <c r="FN96" s="141"/>
      <c r="FO96" s="141"/>
      <c r="FP96" s="141"/>
      <c r="FQ96" s="141"/>
      <c r="FR96" s="141"/>
      <c r="FS96" s="141"/>
      <c r="FT96" s="141"/>
      <c r="FU96" s="141"/>
      <c r="FV96" s="141"/>
      <c r="FW96" s="141"/>
      <c r="FX96" s="141"/>
      <c r="FY96" s="141"/>
      <c r="FZ96" s="141"/>
      <c r="GA96" s="141"/>
      <c r="GB96" s="141"/>
      <c r="GC96" s="141"/>
      <c r="GD96" s="141"/>
      <c r="GE96" s="141"/>
      <c r="GF96" s="141"/>
      <c r="GG96" s="141"/>
      <c r="GH96" s="141"/>
      <c r="GI96" s="141"/>
      <c r="GJ96" s="141"/>
      <c r="GK96" s="141"/>
      <c r="GL96" s="141"/>
      <c r="GM96" s="141"/>
      <c r="GN96" s="141"/>
      <c r="GO96" s="141"/>
      <c r="GP96" s="141"/>
      <c r="GQ96" s="141"/>
      <c r="GR96" s="141"/>
      <c r="GS96" s="141"/>
      <c r="GT96" s="141"/>
      <c r="GU96" s="141"/>
      <c r="GV96" s="141"/>
      <c r="GW96" s="141"/>
      <c r="GX96" s="141"/>
      <c r="GY96" s="141"/>
      <c r="GZ96" s="141"/>
      <c r="HA96" s="141"/>
      <c r="HB96" s="141"/>
      <c r="HC96" s="141"/>
      <c r="HD96" s="141"/>
      <c r="HE96" s="141"/>
      <c r="HF96" s="141"/>
      <c r="HG96" s="141"/>
      <c r="HH96" s="141"/>
      <c r="HI96" s="141"/>
      <c r="HJ96" s="141"/>
      <c r="HK96" s="141"/>
      <c r="HL96" s="141"/>
      <c r="HM96" s="141"/>
      <c r="HN96" s="141"/>
      <c r="HO96" s="141"/>
      <c r="HP96" s="141"/>
      <c r="HQ96" s="141"/>
      <c r="HR96" s="141"/>
      <c r="HS96" s="141"/>
      <c r="HT96" s="141"/>
      <c r="HU96" s="141"/>
      <c r="HV96" s="141"/>
      <c r="HW96" s="141"/>
      <c r="HX96" s="141"/>
      <c r="HY96" s="141"/>
      <c r="HZ96" s="141"/>
      <c r="IA96" s="141"/>
      <c r="IB96" s="141"/>
      <c r="IC96" s="141"/>
      <c r="ID96" s="141"/>
      <c r="IE96" s="141"/>
      <c r="IF96" s="141"/>
      <c r="IG96" s="141"/>
      <c r="IH96" s="141"/>
      <c r="II96" s="141"/>
      <c r="IJ96" s="141"/>
      <c r="IK96" s="141"/>
      <c r="IL96" s="141"/>
      <c r="IM96" s="141"/>
      <c r="IN96" s="141"/>
      <c r="IO96" s="141"/>
      <c r="IP96" s="141"/>
      <c r="IQ96" s="141"/>
      <c r="IR96" s="141"/>
      <c r="IS96" s="141"/>
      <c r="IT96" s="141"/>
      <c r="IU96" s="141"/>
      <c r="IV96" s="141"/>
      <c r="IW96" s="141"/>
      <c r="IX96" s="141"/>
      <c r="IY96" s="141"/>
      <c r="IZ96" s="141"/>
      <c r="JA96" s="141"/>
      <c r="JB96" s="141"/>
      <c r="JC96" s="141"/>
      <c r="JD96" s="141"/>
      <c r="JE96" s="141"/>
      <c r="JF96" s="141"/>
      <c r="JG96" s="141"/>
      <c r="JH96" s="141"/>
      <c r="JI96" s="141"/>
      <c r="JJ96" s="141"/>
      <c r="JK96" s="141"/>
      <c r="JL96" s="141"/>
      <c r="JM96" s="141"/>
      <c r="JN96" s="141"/>
      <c r="JO96" s="141"/>
      <c r="JP96" s="141"/>
      <c r="JQ96" s="141"/>
      <c r="JR96" s="141"/>
      <c r="JS96" s="141"/>
      <c r="JT96" s="141"/>
      <c r="JU96" s="141"/>
      <c r="JV96" s="141"/>
      <c r="JW96" s="141"/>
      <c r="JX96" s="141"/>
      <c r="JY96" s="141"/>
      <c r="JZ96" s="141"/>
      <c r="KA96" s="141"/>
      <c r="KB96" s="141"/>
      <c r="KC96" s="141"/>
      <c r="KD96" s="141"/>
      <c r="KE96" s="141"/>
      <c r="KF96" s="141"/>
      <c r="KG96" s="141"/>
      <c r="KH96" s="141"/>
      <c r="KI96" s="141"/>
      <c r="KJ96" s="141"/>
      <c r="KK96" s="141"/>
      <c r="KL96" s="141"/>
      <c r="KM96" s="141"/>
      <c r="KN96" s="141"/>
      <c r="KO96" s="141"/>
      <c r="KP96" s="141"/>
      <c r="KQ96" s="141"/>
      <c r="KR96" s="141"/>
      <c r="KS96" s="141"/>
      <c r="KT96" s="141"/>
      <c r="KU96" s="141"/>
      <c r="KV96" s="141"/>
      <c r="KW96" s="141"/>
      <c r="KX96" s="141"/>
      <c r="KY96" s="141"/>
      <c r="KZ96" s="141"/>
      <c r="LA96" s="141"/>
      <c r="LB96" s="141"/>
      <c r="LC96" s="141"/>
      <c r="LD96" s="141"/>
      <c r="LE96" s="141"/>
      <c r="LF96" s="141"/>
      <c r="LG96" s="141"/>
      <c r="LH96" s="141"/>
      <c r="LI96" s="141"/>
      <c r="LJ96" s="141"/>
      <c r="LK96" s="141"/>
      <c r="LL96" s="141"/>
      <c r="LM96" s="141"/>
      <c r="LN96" s="141"/>
      <c r="LO96" s="141"/>
      <c r="LP96" s="141"/>
      <c r="LQ96" s="141"/>
      <c r="LR96" s="141"/>
      <c r="LS96" s="141"/>
      <c r="LT96" s="141"/>
      <c r="LU96" s="141"/>
      <c r="LV96" s="141"/>
      <c r="LW96" s="141"/>
      <c r="LX96" s="141"/>
      <c r="LY96" s="141"/>
      <c r="LZ96" s="141"/>
      <c r="MA96" s="141"/>
      <c r="MB96" s="141"/>
      <c r="MC96" s="141"/>
      <c r="MD96" s="141"/>
      <c r="ME96" s="141"/>
      <c r="MF96" s="141"/>
      <c r="MG96" s="141"/>
      <c r="MH96" s="141"/>
      <c r="MI96" s="141"/>
      <c r="MJ96" s="141"/>
      <c r="MK96" s="141"/>
      <c r="ML96" s="141"/>
      <c r="MM96" s="141"/>
      <c r="MN96" s="141"/>
      <c r="MO96" s="141"/>
      <c r="MP96" s="141"/>
      <c r="MQ96" s="141"/>
      <c r="MR96" s="141"/>
      <c r="MS96" s="141"/>
      <c r="MT96" s="141"/>
      <c r="MU96" s="141"/>
      <c r="MV96" s="141"/>
      <c r="MW96" s="141"/>
      <c r="MX96" s="141"/>
      <c r="MY96" s="141"/>
      <c r="MZ96" s="141"/>
      <c r="NA96" s="141"/>
      <c r="NB96" s="141"/>
      <c r="NC96" s="141"/>
      <c r="ND96" s="141"/>
      <c r="NE96" s="141"/>
      <c r="NF96" s="141"/>
      <c r="NG96" s="141"/>
      <c r="NH96" s="141"/>
      <c r="NI96" s="141"/>
      <c r="NJ96" s="141"/>
      <c r="NK96" s="141"/>
      <c r="NL96" s="141"/>
      <c r="NM96" s="141"/>
      <c r="NN96" s="141"/>
      <c r="NO96" s="141"/>
      <c r="NP96" s="141"/>
      <c r="NQ96" s="141"/>
      <c r="NR96" s="141"/>
      <c r="NS96" s="141"/>
      <c r="NT96" s="141"/>
      <c r="NU96" s="141"/>
      <c r="NV96" s="141"/>
      <c r="NW96" s="141"/>
      <c r="NX96" s="141"/>
      <c r="NY96" s="141"/>
      <c r="NZ96" s="141"/>
      <c r="OA96" s="141"/>
      <c r="OB96" s="141"/>
      <c r="OC96" s="141"/>
      <c r="OD96" s="141"/>
      <c r="OE96" s="141"/>
      <c r="OF96" s="141"/>
      <c r="OG96" s="141"/>
      <c r="OH96" s="141"/>
      <c r="OI96" s="141"/>
      <c r="OJ96" s="141"/>
      <c r="OK96" s="141"/>
      <c r="OL96" s="141"/>
      <c r="OM96" s="141"/>
      <c r="ON96" s="141"/>
      <c r="OO96" s="141"/>
      <c r="OP96" s="141"/>
      <c r="OQ96" s="141"/>
      <c r="OR96" s="141"/>
      <c r="OS96" s="141"/>
      <c r="OT96" s="141"/>
      <c r="OU96" s="141"/>
      <c r="OV96" s="141"/>
      <c r="OW96" s="141"/>
      <c r="OX96" s="141"/>
      <c r="OY96" s="141"/>
      <c r="OZ96" s="141"/>
      <c r="PA96" s="141"/>
      <c r="PB96" s="141"/>
      <c r="PC96" s="141"/>
      <c r="PD96" s="141"/>
      <c r="PE96" s="141"/>
      <c r="PF96" s="141"/>
      <c r="PG96" s="141"/>
      <c r="PH96" s="141"/>
      <c r="PI96" s="141"/>
      <c r="PJ96" s="141"/>
      <c r="PK96" s="141"/>
      <c r="PL96" s="141"/>
      <c r="PM96" s="141"/>
      <c r="PN96" s="141"/>
      <c r="PO96" s="141"/>
      <c r="PP96" s="141"/>
      <c r="PQ96" s="141"/>
      <c r="PR96" s="141"/>
      <c r="PS96" s="141"/>
      <c r="PT96" s="141"/>
      <c r="PU96" s="141"/>
      <c r="PV96" s="141"/>
      <c r="PW96" s="141"/>
      <c r="PX96" s="141"/>
      <c r="PY96" s="141"/>
      <c r="PZ96" s="141"/>
      <c r="QA96" s="141"/>
      <c r="QB96" s="141"/>
      <c r="QC96" s="141"/>
      <c r="QD96" s="141"/>
      <c r="QE96" s="141"/>
      <c r="QF96" s="141"/>
      <c r="QG96" s="141"/>
      <c r="QH96" s="141"/>
      <c r="QI96" s="141"/>
      <c r="QJ96" s="141"/>
      <c r="QK96" s="141"/>
      <c r="QL96" s="141"/>
      <c r="QM96" s="141"/>
      <c r="QN96" s="141"/>
      <c r="QO96" s="141"/>
      <c r="QP96" s="141"/>
      <c r="QQ96" s="141"/>
      <c r="QR96" s="141"/>
      <c r="QS96" s="141"/>
      <c r="QT96" s="141"/>
      <c r="QU96" s="141"/>
      <c r="QV96" s="141"/>
      <c r="QW96" s="141"/>
      <c r="QX96" s="141"/>
      <c r="QY96" s="141"/>
      <c r="QZ96" s="141"/>
      <c r="RA96" s="141"/>
      <c r="RB96" s="141"/>
      <c r="RC96" s="141"/>
      <c r="RD96" s="141"/>
      <c r="RE96" s="141"/>
      <c r="RF96" s="141"/>
      <c r="RG96" s="141"/>
      <c r="RH96" s="141"/>
      <c r="RI96" s="141"/>
      <c r="RJ96" s="141"/>
      <c r="RK96" s="141"/>
      <c r="RL96" s="141"/>
      <c r="RM96" s="141"/>
      <c r="RN96" s="141"/>
      <c r="RO96" s="141"/>
      <c r="RP96" s="141"/>
      <c r="RQ96" s="141"/>
      <c r="RR96" s="141"/>
      <c r="RS96" s="141"/>
      <c r="RT96" s="141"/>
      <c r="RU96" s="141"/>
      <c r="RV96" s="141"/>
      <c r="RW96" s="141"/>
      <c r="RX96" s="141"/>
      <c r="RY96" s="141"/>
      <c r="RZ96" s="141"/>
      <c r="SA96" s="141"/>
      <c r="SB96" s="141"/>
      <c r="SC96" s="141"/>
      <c r="SD96" s="141"/>
      <c r="SE96" s="141"/>
      <c r="SF96" s="141"/>
      <c r="SG96" s="141"/>
      <c r="SH96" s="141"/>
      <c r="SI96" s="141"/>
      <c r="SJ96" s="141"/>
      <c r="SK96" s="141"/>
      <c r="SL96" s="141"/>
      <c r="SM96" s="141"/>
      <c r="SN96" s="141"/>
      <c r="SO96" s="141"/>
      <c r="SP96" s="141"/>
      <c r="SQ96" s="141"/>
      <c r="SR96" s="141"/>
      <c r="SS96" s="141"/>
      <c r="ST96" s="141"/>
      <c r="SU96" s="141"/>
      <c r="SV96" s="141"/>
      <c r="SW96" s="141"/>
      <c r="SX96" s="141"/>
      <c r="SY96" s="141"/>
      <c r="SZ96" s="141"/>
      <c r="TA96" s="141"/>
      <c r="TB96" s="141"/>
      <c r="TC96" s="141"/>
      <c r="TD96" s="141"/>
      <c r="TE96" s="141"/>
      <c r="TF96" s="141"/>
      <c r="TG96" s="141"/>
      <c r="TH96" s="141"/>
      <c r="TI96" s="141"/>
      <c r="TJ96" s="141"/>
      <c r="TK96" s="141"/>
      <c r="TL96" s="141"/>
      <c r="TM96" s="141"/>
      <c r="TN96" s="141"/>
      <c r="TO96" s="141"/>
      <c r="TP96" s="141"/>
      <c r="TQ96" s="141"/>
      <c r="TR96" s="141"/>
      <c r="TS96" s="141"/>
      <c r="TT96" s="141"/>
      <c r="TU96" s="141"/>
      <c r="TV96" s="141"/>
      <c r="TW96" s="141"/>
      <c r="TX96" s="141"/>
      <c r="TY96" s="141"/>
      <c r="TZ96" s="141"/>
      <c r="UA96" s="141"/>
      <c r="UB96" s="141"/>
      <c r="UC96" s="141"/>
      <c r="UD96" s="141"/>
      <c r="UE96" s="141"/>
      <c r="UF96" s="141"/>
      <c r="UG96" s="141"/>
      <c r="UH96" s="141"/>
      <c r="UI96" s="141"/>
      <c r="UJ96" s="141"/>
      <c r="UK96" s="141"/>
      <c r="UL96" s="141"/>
      <c r="UM96" s="141"/>
      <c r="UN96" s="141"/>
      <c r="UO96" s="141"/>
      <c r="UP96" s="141"/>
      <c r="UQ96" s="141"/>
      <c r="UR96" s="141"/>
      <c r="US96" s="141"/>
      <c r="UT96" s="141"/>
      <c r="UU96" s="141"/>
      <c r="UV96" s="141"/>
      <c r="UW96" s="141"/>
      <c r="UX96" s="141"/>
      <c r="UY96" s="141"/>
      <c r="UZ96" s="141"/>
      <c r="VA96" s="141"/>
      <c r="VB96" s="141"/>
      <c r="VC96" s="141"/>
      <c r="VD96" s="141"/>
      <c r="VE96" s="141"/>
      <c r="VF96" s="141"/>
      <c r="VG96" s="141"/>
      <c r="VH96" s="141"/>
      <c r="VI96" s="141"/>
      <c r="VJ96" s="141"/>
      <c r="VK96" s="141"/>
      <c r="VL96" s="141"/>
      <c r="VM96" s="141"/>
      <c r="VN96" s="141"/>
      <c r="VO96" s="141"/>
      <c r="VP96" s="141"/>
      <c r="VQ96" s="141"/>
      <c r="VR96" s="141"/>
      <c r="VS96" s="141"/>
      <c r="VT96" s="141"/>
      <c r="VU96" s="141"/>
      <c r="VV96" s="141"/>
      <c r="VW96" s="141"/>
      <c r="VX96" s="141"/>
      <c r="VY96" s="141"/>
      <c r="VZ96" s="141"/>
      <c r="WA96" s="141"/>
      <c r="WB96" s="141"/>
      <c r="WC96" s="141"/>
      <c r="WD96" s="141"/>
      <c r="WE96" s="141"/>
      <c r="WF96" s="141"/>
      <c r="WG96" s="141"/>
      <c r="WH96" s="141"/>
      <c r="WI96" s="141"/>
      <c r="WJ96" s="141"/>
      <c r="WK96" s="141"/>
      <c r="WL96" s="141"/>
      <c r="WM96" s="141"/>
      <c r="WN96" s="141"/>
      <c r="WO96" s="141"/>
      <c r="WP96" s="141"/>
      <c r="WQ96" s="141"/>
      <c r="WR96" s="141"/>
      <c r="WS96" s="141"/>
      <c r="WT96" s="141"/>
      <c r="WU96" s="141"/>
      <c r="WV96" s="141"/>
      <c r="WW96" s="141"/>
      <c r="WX96" s="141"/>
      <c r="WY96" s="141"/>
      <c r="WZ96" s="141"/>
      <c r="XA96" s="141"/>
      <c r="XB96" s="141"/>
      <c r="XC96" s="141"/>
      <c r="XD96" s="141"/>
      <c r="XE96" s="141"/>
      <c r="XF96" s="141"/>
      <c r="XG96" s="141"/>
      <c r="XH96" s="141"/>
      <c r="XI96" s="141"/>
      <c r="XJ96" s="141"/>
      <c r="XK96" s="141"/>
      <c r="XL96" s="141"/>
      <c r="XM96" s="141"/>
      <c r="XN96" s="141"/>
      <c r="XO96" s="141"/>
      <c r="XP96" s="141"/>
      <c r="XQ96" s="141"/>
      <c r="XR96" s="141"/>
      <c r="XS96" s="141"/>
      <c r="XT96" s="141"/>
      <c r="XU96" s="141"/>
      <c r="XV96" s="141"/>
      <c r="XW96" s="141"/>
      <c r="XX96" s="141"/>
      <c r="XY96" s="141"/>
      <c r="XZ96" s="141"/>
      <c r="YA96" s="141"/>
      <c r="YB96" s="141"/>
      <c r="YC96" s="141"/>
      <c r="YD96" s="141"/>
      <c r="YE96" s="141"/>
      <c r="YF96" s="141"/>
      <c r="YG96" s="141"/>
      <c r="YH96" s="141"/>
      <c r="YI96" s="141"/>
      <c r="YJ96" s="141"/>
      <c r="YK96" s="141"/>
      <c r="YL96" s="141"/>
      <c r="YM96" s="141"/>
      <c r="YN96" s="141"/>
      <c r="YO96" s="141"/>
      <c r="YP96" s="141"/>
      <c r="YQ96" s="141"/>
      <c r="YR96" s="141"/>
      <c r="YS96" s="141"/>
      <c r="YT96" s="141"/>
      <c r="YU96" s="141"/>
      <c r="YV96" s="141"/>
      <c r="YW96" s="141"/>
      <c r="YX96" s="141"/>
      <c r="YY96" s="141"/>
      <c r="YZ96" s="141"/>
      <c r="ZA96" s="141"/>
      <c r="ZB96" s="141"/>
      <c r="ZC96" s="141"/>
      <c r="ZD96" s="141"/>
      <c r="ZE96" s="141"/>
      <c r="ZF96" s="141"/>
      <c r="ZG96" s="141"/>
      <c r="ZH96" s="141"/>
      <c r="ZI96" s="141"/>
      <c r="ZJ96" s="141"/>
      <c r="ZK96" s="141"/>
      <c r="ZL96" s="141"/>
      <c r="ZM96" s="141"/>
      <c r="ZN96" s="141"/>
      <c r="ZO96" s="141"/>
      <c r="ZP96" s="141"/>
      <c r="ZQ96" s="141"/>
      <c r="ZR96" s="141"/>
      <c r="ZS96" s="141"/>
      <c r="ZT96" s="141"/>
      <c r="ZU96" s="141"/>
      <c r="ZV96" s="141"/>
      <c r="ZW96" s="141"/>
      <c r="ZX96" s="141"/>
      <c r="ZY96" s="141"/>
      <c r="ZZ96" s="141"/>
      <c r="AAA96" s="141"/>
      <c r="AAB96" s="141"/>
      <c r="AAC96" s="141"/>
      <c r="AAD96" s="141"/>
      <c r="AAE96" s="141"/>
      <c r="AAF96" s="141"/>
      <c r="AAG96" s="141"/>
      <c r="AAH96" s="141"/>
      <c r="AAI96" s="141"/>
      <c r="AAJ96" s="141"/>
      <c r="AAK96" s="141"/>
      <c r="AAL96" s="141"/>
      <c r="AAM96" s="141"/>
      <c r="AAN96" s="141"/>
      <c r="AAO96" s="141"/>
      <c r="AAP96" s="141"/>
      <c r="AAQ96" s="141"/>
      <c r="AAR96" s="141"/>
      <c r="AAS96" s="141"/>
      <c r="AAT96" s="141"/>
      <c r="AAU96" s="141"/>
      <c r="AAV96" s="141"/>
      <c r="AAW96" s="141"/>
      <c r="AAX96" s="141"/>
      <c r="AAY96" s="141"/>
      <c r="AAZ96" s="141"/>
      <c r="ABA96" s="141"/>
      <c r="ABB96" s="141"/>
      <c r="ABC96" s="141"/>
      <c r="ABD96" s="141"/>
      <c r="ABE96" s="141"/>
      <c r="ABF96" s="141"/>
      <c r="ABG96" s="141"/>
      <c r="ABH96" s="141"/>
      <c r="ABI96" s="141"/>
      <c r="ABJ96" s="141"/>
      <c r="ABK96" s="141"/>
      <c r="ABL96" s="141"/>
      <c r="ABM96" s="141"/>
      <c r="ABN96" s="141"/>
      <c r="ABO96" s="141"/>
      <c r="ABP96" s="141"/>
      <c r="ABQ96" s="141"/>
      <c r="ABR96" s="141"/>
      <c r="ABS96" s="141"/>
      <c r="ABT96" s="141"/>
      <c r="ABU96" s="141"/>
      <c r="ABV96" s="141"/>
      <c r="ABW96" s="141"/>
      <c r="ABX96" s="141"/>
      <c r="ABY96" s="141"/>
      <c r="ABZ96" s="141"/>
      <c r="ACA96" s="141"/>
      <c r="ACB96" s="141"/>
      <c r="ACC96" s="141"/>
      <c r="ACD96" s="141"/>
      <c r="ACE96" s="141"/>
      <c r="ACF96" s="141"/>
      <c r="ACG96" s="141"/>
      <c r="ACH96" s="141"/>
      <c r="ACI96" s="141"/>
      <c r="ACJ96" s="141"/>
      <c r="ACK96" s="141"/>
      <c r="ACL96" s="141"/>
      <c r="ACM96" s="141"/>
      <c r="ACN96" s="141"/>
      <c r="ACO96" s="141"/>
      <c r="ACP96" s="141"/>
      <c r="ACQ96" s="141"/>
      <c r="ACR96" s="141"/>
      <c r="ACS96" s="141"/>
      <c r="ACT96" s="141"/>
      <c r="ACU96" s="141"/>
      <c r="ACV96" s="141"/>
      <c r="ACW96" s="141"/>
      <c r="ACX96" s="141"/>
      <c r="ACY96" s="141"/>
      <c r="ACZ96" s="141"/>
      <c r="ADA96" s="141"/>
      <c r="ADB96" s="141"/>
      <c r="ADC96" s="141"/>
      <c r="ADD96" s="141"/>
      <c r="ADE96" s="141"/>
      <c r="ADF96" s="141"/>
      <c r="ADG96" s="141"/>
      <c r="ADH96" s="141"/>
      <c r="ADI96" s="141"/>
      <c r="ADJ96" s="141"/>
      <c r="ADK96" s="141"/>
      <c r="ADL96" s="141"/>
      <c r="ADM96" s="141"/>
      <c r="ADN96" s="141"/>
      <c r="ADO96" s="141"/>
      <c r="ADP96" s="141"/>
      <c r="ADQ96" s="141"/>
      <c r="ADR96" s="141"/>
      <c r="ADS96" s="141"/>
      <c r="ADT96" s="141"/>
      <c r="ADU96" s="141"/>
      <c r="ADV96" s="141"/>
      <c r="ADW96" s="141"/>
      <c r="ADX96" s="141"/>
      <c r="ADY96" s="141"/>
      <c r="ADZ96" s="141"/>
      <c r="AEA96" s="141"/>
      <c r="AEB96" s="141"/>
      <c r="AEC96" s="141"/>
      <c r="AED96" s="141"/>
      <c r="AEE96" s="141"/>
      <c r="AEF96" s="141"/>
      <c r="AEG96" s="141"/>
      <c r="AEH96" s="141"/>
      <c r="AEI96" s="141"/>
      <c r="AEJ96" s="141"/>
      <c r="AEK96" s="141"/>
      <c r="AEL96" s="141"/>
      <c r="AEM96" s="141"/>
      <c r="AEN96" s="141"/>
      <c r="AEO96" s="141"/>
      <c r="AEP96" s="141"/>
      <c r="AEQ96" s="141"/>
      <c r="AER96" s="141"/>
      <c r="AES96" s="141"/>
      <c r="AET96" s="141"/>
      <c r="AEU96" s="141"/>
      <c r="AEV96" s="141"/>
      <c r="AEW96" s="141"/>
      <c r="AEX96" s="141"/>
      <c r="AEY96" s="141"/>
      <c r="AEZ96" s="141"/>
      <c r="AFA96" s="141"/>
      <c r="AFB96" s="141"/>
      <c r="AFC96" s="141"/>
      <c r="AFD96" s="141"/>
      <c r="AFE96" s="141"/>
      <c r="AFF96" s="141"/>
      <c r="AFG96" s="141"/>
      <c r="AFH96" s="141"/>
      <c r="AFI96" s="141"/>
      <c r="AFJ96" s="141"/>
      <c r="AFK96" s="141"/>
      <c r="AFL96" s="141"/>
      <c r="AFM96" s="141"/>
      <c r="AFN96" s="141"/>
      <c r="AFO96" s="141"/>
      <c r="AFP96" s="141"/>
      <c r="AFQ96" s="141"/>
      <c r="AFR96" s="141"/>
      <c r="AFS96" s="141"/>
      <c r="AFT96" s="141"/>
      <c r="AFU96" s="141"/>
      <c r="AFV96" s="141"/>
      <c r="AFW96" s="141"/>
      <c r="AFX96" s="141"/>
      <c r="AFY96" s="141"/>
      <c r="AFZ96" s="141"/>
      <c r="AGA96" s="141"/>
      <c r="AGB96" s="141"/>
      <c r="AGC96" s="141"/>
      <c r="AGD96" s="141"/>
      <c r="AGE96" s="141"/>
      <c r="AGF96" s="141"/>
      <c r="AGG96" s="141"/>
      <c r="AGH96" s="141"/>
      <c r="AGI96" s="141"/>
      <c r="AGJ96" s="141"/>
      <c r="AGK96" s="141"/>
      <c r="AGL96" s="141"/>
      <c r="AGM96" s="141"/>
      <c r="AGN96" s="141"/>
      <c r="AGO96" s="141"/>
      <c r="AGP96" s="141"/>
      <c r="AGQ96" s="141"/>
      <c r="AGR96" s="141"/>
      <c r="AGS96" s="141"/>
      <c r="AGT96" s="141"/>
      <c r="AGU96" s="141"/>
      <c r="AGV96" s="141"/>
      <c r="AGW96" s="141"/>
      <c r="AGX96" s="141"/>
      <c r="AGY96" s="141"/>
      <c r="AGZ96" s="141"/>
      <c r="AHA96" s="141"/>
      <c r="AHB96" s="141"/>
      <c r="AHC96" s="141"/>
      <c r="AHD96" s="141"/>
      <c r="AHE96" s="141"/>
      <c r="AHF96" s="141"/>
      <c r="AHG96" s="141"/>
      <c r="AHH96" s="141"/>
      <c r="AHI96" s="141"/>
      <c r="AHJ96" s="141"/>
      <c r="AHK96" s="141"/>
      <c r="AHL96" s="141"/>
      <c r="AHM96" s="141"/>
      <c r="AHN96" s="141"/>
      <c r="AHO96" s="141"/>
      <c r="AHP96" s="141"/>
      <c r="AHQ96" s="141"/>
      <c r="AHR96" s="141"/>
      <c r="AHS96" s="141"/>
      <c r="AHT96" s="141"/>
      <c r="AHU96" s="141"/>
      <c r="AHV96" s="141"/>
      <c r="AHW96" s="141"/>
      <c r="AHX96" s="141"/>
      <c r="AHY96" s="141"/>
      <c r="AHZ96" s="141"/>
      <c r="AIA96" s="141"/>
      <c r="AIB96" s="141"/>
      <c r="AIC96" s="141"/>
      <c r="AID96" s="141"/>
      <c r="AIE96" s="141"/>
      <c r="AIF96" s="141"/>
      <c r="AIG96" s="141"/>
      <c r="AIH96" s="141"/>
      <c r="AII96" s="141"/>
      <c r="AIJ96" s="141"/>
      <c r="AIK96" s="141"/>
      <c r="AIL96" s="141"/>
      <c r="AIM96" s="141"/>
      <c r="AIN96" s="141"/>
      <c r="AIO96" s="141"/>
      <c r="AIP96" s="141"/>
      <c r="AIQ96" s="141"/>
      <c r="AIR96" s="141"/>
      <c r="AIS96" s="141"/>
      <c r="AIT96" s="141"/>
      <c r="AIU96" s="141"/>
      <c r="AIV96" s="141"/>
      <c r="AIW96" s="141"/>
      <c r="AIX96" s="141"/>
      <c r="AIY96" s="141"/>
      <c r="AIZ96" s="141"/>
      <c r="AJA96" s="141"/>
      <c r="AJB96" s="141"/>
      <c r="AJC96" s="141"/>
      <c r="AJD96" s="141"/>
      <c r="AJE96" s="141"/>
      <c r="AJF96" s="141"/>
      <c r="AJG96" s="141"/>
      <c r="AJH96" s="141"/>
      <c r="AJI96" s="141"/>
      <c r="AJJ96" s="141"/>
      <c r="AJK96" s="141"/>
      <c r="AJL96" s="141"/>
      <c r="AJM96" s="141"/>
      <c r="AJN96" s="141"/>
      <c r="AJO96" s="141"/>
      <c r="AJP96" s="141"/>
      <c r="AJQ96" s="141"/>
      <c r="AJR96" s="141"/>
      <c r="AJS96" s="141"/>
      <c r="AJT96" s="141"/>
      <c r="AJU96" s="141"/>
      <c r="AJV96" s="141"/>
      <c r="AJW96" s="141"/>
      <c r="AJX96" s="141"/>
      <c r="AJY96" s="141"/>
      <c r="AJZ96" s="141"/>
      <c r="AKA96" s="141"/>
      <c r="AKB96" s="141"/>
      <c r="AKC96" s="141"/>
      <c r="AKD96" s="141"/>
      <c r="AKE96" s="141"/>
      <c r="AKF96" s="141"/>
      <c r="AKG96" s="141"/>
      <c r="AKH96" s="141"/>
      <c r="AKI96" s="141"/>
      <c r="AKJ96" s="141"/>
      <c r="AKK96" s="141"/>
      <c r="AKL96" s="141"/>
      <c r="AKM96" s="141"/>
      <c r="AKN96" s="141"/>
      <c r="AKO96" s="141"/>
      <c r="AKP96" s="141"/>
      <c r="AKQ96" s="141"/>
      <c r="AKR96" s="141"/>
      <c r="AKS96" s="141"/>
      <c r="AKT96" s="141"/>
      <c r="AKU96" s="141"/>
      <c r="AKV96" s="141"/>
      <c r="AKW96" s="141"/>
      <c r="AKX96" s="141"/>
      <c r="AKY96" s="141"/>
      <c r="AKZ96" s="141"/>
      <c r="ALA96" s="141"/>
      <c r="ALB96" s="141"/>
      <c r="ALC96" s="141"/>
      <c r="ALD96" s="141"/>
      <c r="ALE96" s="141"/>
      <c r="ALF96" s="141"/>
      <c r="ALG96" s="141"/>
      <c r="ALH96" s="141"/>
      <c r="ALI96" s="141"/>
      <c r="ALJ96" s="141"/>
      <c r="ALK96" s="141"/>
      <c r="ALL96" s="141"/>
      <c r="ALM96" s="141"/>
      <c r="ALN96" s="141"/>
      <c r="ALO96" s="141"/>
      <c r="ALP96" s="141"/>
      <c r="ALQ96" s="141"/>
      <c r="ALR96" s="141"/>
      <c r="ALS96" s="141"/>
      <c r="ALT96" s="141"/>
      <c r="ALU96" s="141"/>
      <c r="ALV96" s="141"/>
      <c r="ALW96" s="141"/>
      <c r="ALX96" s="141"/>
      <c r="ALY96" s="141"/>
      <c r="ALZ96" s="141"/>
      <c r="AMA96" s="141"/>
      <c r="AMB96" s="141"/>
      <c r="AMC96" s="141"/>
      <c r="AMD96" s="141"/>
      <c r="AME96" s="141"/>
      <c r="AMF96" s="141"/>
      <c r="AMG96" s="141"/>
      <c r="AMH96" s="141"/>
      <c r="AMI96" s="141"/>
      <c r="AMJ96" s="141"/>
      <c r="AMK96" s="141"/>
      <c r="AML96" s="141"/>
      <c r="AMM96" s="141"/>
      <c r="AMN96" s="141"/>
      <c r="AMO96" s="141"/>
      <c r="AMP96" s="141"/>
      <c r="AMQ96" s="141"/>
      <c r="AMR96" s="141"/>
      <c r="AMS96" s="141"/>
      <c r="AMT96" s="141"/>
      <c r="AMU96" s="141"/>
      <c r="AMV96" s="141"/>
      <c r="AMW96" s="141"/>
      <c r="AMX96" s="141"/>
      <c r="AMY96" s="141"/>
      <c r="AMZ96" s="141"/>
      <c r="ANA96" s="141"/>
      <c r="ANB96" s="141"/>
      <c r="ANC96" s="141"/>
      <c r="AND96" s="141"/>
      <c r="ANE96" s="141"/>
      <c r="ANF96" s="141"/>
      <c r="ANG96" s="141"/>
      <c r="ANH96" s="141"/>
      <c r="ANI96" s="141"/>
      <c r="ANJ96" s="141"/>
      <c r="ANK96" s="141"/>
      <c r="ANL96" s="141"/>
      <c r="ANM96" s="141"/>
      <c r="ANN96" s="141"/>
      <c r="ANO96" s="141"/>
      <c r="ANP96" s="141"/>
      <c r="ANQ96" s="141"/>
      <c r="ANR96" s="141"/>
      <c r="ANS96" s="141"/>
      <c r="ANT96" s="141"/>
      <c r="ANU96" s="141"/>
      <c r="ANV96" s="141"/>
      <c r="ANW96" s="141"/>
      <c r="ANX96" s="141"/>
      <c r="ANY96" s="141"/>
      <c r="ANZ96" s="141"/>
      <c r="AOA96" s="141"/>
      <c r="AOB96" s="141"/>
      <c r="AOC96" s="141"/>
      <c r="AOD96" s="141"/>
      <c r="AOE96" s="141"/>
      <c r="AOF96" s="141"/>
      <c r="AOG96" s="141"/>
      <c r="AOH96" s="141"/>
      <c r="AOI96" s="141"/>
      <c r="AOJ96" s="141"/>
      <c r="AOK96" s="141"/>
      <c r="AOL96" s="141"/>
      <c r="AOM96" s="141"/>
      <c r="AON96" s="141"/>
      <c r="AOO96" s="141"/>
      <c r="AOP96" s="141"/>
      <c r="AOQ96" s="141"/>
      <c r="AOR96" s="141"/>
      <c r="AOS96" s="141"/>
      <c r="AOT96" s="141"/>
      <c r="AOU96" s="141"/>
      <c r="AOV96" s="141"/>
      <c r="AOW96" s="141"/>
      <c r="AOX96" s="141"/>
      <c r="AOY96" s="141"/>
      <c r="AOZ96" s="141"/>
      <c r="APA96" s="141"/>
      <c r="APB96" s="141"/>
      <c r="APC96" s="141"/>
      <c r="APD96" s="141"/>
      <c r="APE96" s="141"/>
      <c r="APF96" s="141"/>
      <c r="APG96" s="141"/>
      <c r="APH96" s="141"/>
      <c r="API96" s="141"/>
      <c r="APJ96" s="141"/>
      <c r="APK96" s="141"/>
      <c r="APL96" s="141"/>
      <c r="APM96" s="141"/>
      <c r="APN96" s="141"/>
      <c r="APO96" s="141"/>
      <c r="APP96" s="141"/>
      <c r="APQ96" s="141"/>
      <c r="APR96" s="141"/>
      <c r="APS96" s="141"/>
      <c r="APT96" s="141"/>
      <c r="APU96" s="141"/>
      <c r="APV96" s="141"/>
      <c r="APW96" s="141"/>
      <c r="APX96" s="141"/>
      <c r="APY96" s="141"/>
      <c r="APZ96" s="141"/>
      <c r="AQA96" s="141"/>
      <c r="AQB96" s="141"/>
      <c r="AQC96" s="141"/>
      <c r="AQD96" s="141"/>
      <c r="AQE96" s="141"/>
      <c r="AQF96" s="141"/>
      <c r="AQG96" s="141"/>
      <c r="AQH96" s="141"/>
      <c r="AQI96" s="141"/>
      <c r="AQJ96" s="141"/>
      <c r="AQK96" s="141"/>
      <c r="AQL96" s="141"/>
      <c r="AQM96" s="141"/>
      <c r="AQN96" s="141"/>
      <c r="AQO96" s="141"/>
      <c r="AQP96" s="141"/>
      <c r="AQQ96" s="141"/>
      <c r="AQR96" s="141"/>
      <c r="AQS96" s="141"/>
      <c r="AQT96" s="141"/>
      <c r="AQU96" s="141"/>
      <c r="AQV96" s="141"/>
      <c r="AQW96" s="141"/>
      <c r="AQX96" s="141"/>
      <c r="AQY96" s="141"/>
      <c r="AQZ96" s="141"/>
      <c r="ARA96" s="141"/>
      <c r="ARB96" s="141"/>
      <c r="ARC96" s="141"/>
      <c r="ARD96" s="141"/>
      <c r="ARE96" s="141"/>
      <c r="ARF96" s="141"/>
      <c r="ARG96" s="141"/>
      <c r="ARH96" s="141"/>
      <c r="ARI96" s="141"/>
      <c r="ARJ96" s="141"/>
      <c r="ARK96" s="141"/>
      <c r="ARL96" s="141"/>
      <c r="ARM96" s="141"/>
      <c r="ARN96" s="141"/>
      <c r="ARO96" s="141"/>
      <c r="ARP96" s="141"/>
      <c r="ARQ96" s="141"/>
      <c r="ARR96" s="141"/>
      <c r="ARS96" s="141"/>
      <c r="ART96" s="141"/>
      <c r="ARU96" s="141"/>
      <c r="ARV96" s="141"/>
      <c r="ARW96" s="141"/>
      <c r="ARX96" s="141"/>
      <c r="ARY96" s="141"/>
      <c r="ARZ96" s="141"/>
      <c r="ASA96" s="141"/>
      <c r="ASB96" s="141"/>
      <c r="ASC96" s="141"/>
      <c r="ASD96" s="141"/>
      <c r="ASE96" s="141"/>
      <c r="ASF96" s="141"/>
      <c r="ASG96" s="141"/>
      <c r="ASH96" s="141"/>
      <c r="ASI96" s="141"/>
      <c r="ASJ96" s="141"/>
      <c r="ASK96" s="141"/>
      <c r="ASL96" s="141"/>
      <c r="ASM96" s="141"/>
      <c r="ASN96" s="141"/>
      <c r="ASO96" s="141"/>
      <c r="ASP96" s="141"/>
      <c r="ASQ96" s="141"/>
      <c r="ASR96" s="141"/>
      <c r="ASS96" s="141"/>
      <c r="AST96" s="141"/>
      <c r="ASU96" s="141"/>
      <c r="ASV96" s="141"/>
      <c r="ASW96" s="141"/>
      <c r="ASX96" s="141"/>
      <c r="ASY96" s="141"/>
      <c r="ASZ96" s="141"/>
      <c r="ATA96" s="141"/>
      <c r="ATB96" s="141"/>
      <c r="ATC96" s="141"/>
      <c r="ATD96" s="141"/>
      <c r="ATE96" s="141"/>
      <c r="ATF96" s="141"/>
      <c r="ATG96" s="141"/>
      <c r="ATH96" s="141"/>
      <c r="ATI96" s="141"/>
      <c r="ATJ96" s="141"/>
      <c r="ATK96" s="141"/>
      <c r="ATL96" s="141"/>
      <c r="ATM96" s="141"/>
      <c r="ATN96" s="141"/>
      <c r="ATO96" s="141"/>
      <c r="ATP96" s="141"/>
      <c r="ATQ96" s="141"/>
      <c r="ATR96" s="141"/>
      <c r="ATS96" s="141"/>
      <c r="ATT96" s="141"/>
      <c r="ATU96" s="141"/>
      <c r="ATV96" s="141"/>
      <c r="ATW96" s="141"/>
      <c r="ATX96" s="141"/>
      <c r="ATY96" s="141"/>
      <c r="ATZ96" s="141"/>
      <c r="AUA96" s="141"/>
      <c r="AUB96" s="141"/>
      <c r="AUC96" s="141"/>
      <c r="AUD96" s="141"/>
      <c r="AUE96" s="141"/>
      <c r="AUF96" s="141"/>
      <c r="AUG96" s="141"/>
      <c r="AUH96" s="141"/>
      <c r="AUI96" s="141"/>
      <c r="AUJ96" s="141"/>
      <c r="AUK96" s="141"/>
      <c r="AUL96" s="141"/>
      <c r="AUM96" s="141"/>
      <c r="AUN96" s="141"/>
      <c r="AUO96" s="141"/>
      <c r="AUP96" s="141"/>
      <c r="AUQ96" s="141"/>
      <c r="AUR96" s="141"/>
      <c r="AUS96" s="141"/>
      <c r="AUT96" s="141"/>
      <c r="AUU96" s="141"/>
      <c r="AUV96" s="141"/>
      <c r="AUW96" s="141"/>
      <c r="AUX96" s="141"/>
      <c r="AUY96" s="141"/>
      <c r="AUZ96" s="141"/>
      <c r="AVA96" s="141"/>
      <c r="AVB96" s="141"/>
      <c r="AVC96" s="141"/>
      <c r="AVD96" s="141"/>
      <c r="AVE96" s="141"/>
      <c r="AVF96" s="141"/>
      <c r="AVG96" s="141"/>
      <c r="AVH96" s="141"/>
      <c r="AVI96" s="141"/>
      <c r="AVJ96" s="141"/>
      <c r="AVK96" s="141"/>
      <c r="AVL96" s="141"/>
      <c r="AVM96" s="141"/>
      <c r="AVN96" s="141"/>
      <c r="AVO96" s="141"/>
      <c r="AVP96" s="141"/>
      <c r="AVQ96" s="141"/>
      <c r="AVR96" s="141"/>
      <c r="AVS96" s="141"/>
      <c r="AVT96" s="141"/>
      <c r="AVU96" s="141"/>
      <c r="AVV96" s="141"/>
      <c r="AVW96" s="141"/>
      <c r="AVX96" s="141"/>
      <c r="AVY96" s="141"/>
      <c r="AVZ96" s="141"/>
      <c r="AWA96" s="141"/>
      <c r="AWB96" s="141"/>
      <c r="AWC96" s="141"/>
      <c r="AWD96" s="141"/>
      <c r="AWE96" s="141"/>
      <c r="AWF96" s="141"/>
      <c r="AWG96" s="141"/>
      <c r="AWH96" s="141"/>
      <c r="AWI96" s="141"/>
      <c r="AWJ96" s="141"/>
      <c r="AWK96" s="141"/>
      <c r="AWL96" s="141"/>
      <c r="AWM96" s="141"/>
      <c r="AWN96" s="141"/>
      <c r="AWO96" s="141"/>
      <c r="AWP96" s="141"/>
      <c r="AWQ96" s="141"/>
      <c r="AWR96" s="141"/>
      <c r="AWS96" s="141"/>
      <c r="AWT96" s="141"/>
      <c r="AWU96" s="141"/>
      <c r="AWV96" s="141"/>
      <c r="AWW96" s="141"/>
      <c r="AWX96" s="141"/>
      <c r="AWY96" s="141"/>
      <c r="AWZ96" s="141"/>
      <c r="AXA96" s="141"/>
      <c r="AXB96" s="141"/>
      <c r="AXC96" s="141"/>
      <c r="AXD96" s="141"/>
      <c r="AXE96" s="141"/>
      <c r="AXF96" s="141"/>
      <c r="AXG96" s="141"/>
      <c r="AXH96" s="141"/>
      <c r="AXI96" s="141"/>
      <c r="AXJ96" s="141"/>
      <c r="AXK96" s="141"/>
      <c r="AXL96" s="141"/>
      <c r="AXM96" s="141"/>
      <c r="AXN96" s="141"/>
      <c r="AXO96" s="141"/>
      <c r="AXP96" s="141"/>
      <c r="AXQ96" s="141"/>
      <c r="AXR96" s="141"/>
      <c r="AXS96" s="141"/>
      <c r="AXT96" s="141"/>
      <c r="AXU96" s="141"/>
      <c r="AXV96" s="141"/>
      <c r="AXW96" s="141"/>
      <c r="AXX96" s="141"/>
      <c r="AXY96" s="141"/>
      <c r="AXZ96" s="141"/>
      <c r="AYA96" s="141"/>
      <c r="AYB96" s="141"/>
      <c r="AYC96" s="141"/>
      <c r="AYD96" s="141"/>
      <c r="AYE96" s="141"/>
      <c r="AYF96" s="141"/>
      <c r="AYG96" s="141"/>
      <c r="AYH96" s="141"/>
      <c r="AYI96" s="141"/>
      <c r="AYJ96" s="141"/>
      <c r="AYK96" s="141"/>
      <c r="AYL96" s="141"/>
      <c r="AYM96" s="141"/>
      <c r="AYN96" s="141"/>
      <c r="AYO96" s="141"/>
      <c r="AYP96" s="141"/>
      <c r="AYQ96" s="141"/>
      <c r="AYR96" s="141"/>
      <c r="AYS96" s="141"/>
      <c r="AYT96" s="141"/>
      <c r="AYU96" s="141"/>
      <c r="AYV96" s="141"/>
      <c r="AYW96" s="141"/>
      <c r="AYX96" s="141"/>
      <c r="AYY96" s="141"/>
      <c r="AYZ96" s="141"/>
      <c r="AZA96" s="141"/>
      <c r="AZB96" s="141"/>
      <c r="AZC96" s="141"/>
      <c r="AZD96" s="141"/>
      <c r="AZE96" s="141"/>
      <c r="AZF96" s="141"/>
      <c r="AZG96" s="141"/>
      <c r="AZH96" s="141"/>
      <c r="AZI96" s="141"/>
      <c r="AZJ96" s="141"/>
      <c r="AZK96" s="141"/>
      <c r="AZL96" s="141"/>
      <c r="AZM96" s="141"/>
      <c r="AZN96" s="141"/>
      <c r="AZO96" s="141"/>
      <c r="AZP96" s="141"/>
      <c r="AZQ96" s="141"/>
      <c r="AZR96" s="141"/>
      <c r="AZS96" s="141"/>
      <c r="AZT96" s="141"/>
      <c r="AZU96" s="141"/>
      <c r="AZV96" s="141"/>
      <c r="AZW96" s="141"/>
      <c r="AZX96" s="141"/>
      <c r="AZY96" s="141"/>
      <c r="AZZ96" s="141"/>
      <c r="BAA96" s="141"/>
      <c r="BAB96" s="141"/>
      <c r="BAC96" s="141"/>
      <c r="BAD96" s="141"/>
      <c r="BAE96" s="141"/>
      <c r="BAF96" s="141"/>
      <c r="BAG96" s="141"/>
      <c r="BAH96" s="141"/>
      <c r="BAI96" s="141"/>
      <c r="BAJ96" s="141"/>
      <c r="BAK96" s="141"/>
      <c r="BAL96" s="141"/>
      <c r="BAM96" s="141"/>
      <c r="BAN96" s="141"/>
      <c r="BAO96" s="141"/>
      <c r="BAP96" s="141"/>
      <c r="BAQ96" s="141"/>
      <c r="BAR96" s="141"/>
      <c r="BAS96" s="141"/>
      <c r="BAT96" s="141"/>
      <c r="BAU96" s="141"/>
      <c r="BAV96" s="141"/>
      <c r="BAW96" s="141"/>
      <c r="BAX96" s="141"/>
      <c r="BAY96" s="141"/>
      <c r="BAZ96" s="141"/>
      <c r="BBA96" s="141"/>
      <c r="BBB96" s="141"/>
      <c r="BBC96" s="141"/>
      <c r="BBD96" s="141"/>
      <c r="BBE96" s="141"/>
      <c r="BBF96" s="141"/>
      <c r="BBG96" s="141"/>
      <c r="BBH96" s="141"/>
      <c r="BBI96" s="141"/>
      <c r="BBJ96" s="141"/>
      <c r="BBK96" s="141"/>
      <c r="BBL96" s="141"/>
      <c r="BBM96" s="141"/>
      <c r="BBN96" s="141"/>
      <c r="BBO96" s="141"/>
      <c r="BBP96" s="141"/>
      <c r="BBQ96" s="141"/>
      <c r="BBR96" s="141"/>
      <c r="BBS96" s="141"/>
      <c r="BBT96" s="141"/>
      <c r="BBU96" s="141"/>
      <c r="BBV96" s="141"/>
      <c r="BBW96" s="141"/>
      <c r="BBX96" s="141"/>
      <c r="BBY96" s="141"/>
      <c r="BBZ96" s="141"/>
      <c r="BCA96" s="141"/>
      <c r="BCB96" s="141"/>
      <c r="BCC96" s="141"/>
      <c r="BCD96" s="141"/>
      <c r="BCE96" s="141"/>
      <c r="BCF96" s="141"/>
      <c r="BCG96" s="141"/>
      <c r="BCH96" s="141"/>
      <c r="BCI96" s="141"/>
      <c r="BCJ96" s="141"/>
      <c r="BCK96" s="141"/>
      <c r="BCL96" s="141"/>
      <c r="BCM96" s="141"/>
      <c r="BCN96" s="141"/>
      <c r="BCO96" s="141"/>
      <c r="BCP96" s="141"/>
      <c r="BCQ96" s="141"/>
      <c r="BCR96" s="141"/>
      <c r="BCS96" s="141"/>
      <c r="BCT96" s="141"/>
      <c r="BCU96" s="141"/>
      <c r="BCV96" s="141"/>
      <c r="BCW96" s="141"/>
      <c r="BCX96" s="141"/>
      <c r="BCY96" s="141"/>
      <c r="BCZ96" s="141"/>
      <c r="BDA96" s="141"/>
      <c r="BDB96" s="141"/>
      <c r="BDC96" s="141"/>
      <c r="BDD96" s="141"/>
      <c r="BDE96" s="141"/>
      <c r="BDF96" s="141"/>
      <c r="BDG96" s="141"/>
      <c r="BDH96" s="141"/>
      <c r="BDI96" s="141"/>
      <c r="BDJ96" s="141"/>
      <c r="BDK96" s="141"/>
      <c r="BDL96" s="141"/>
      <c r="BDM96" s="141"/>
      <c r="BDN96" s="141"/>
      <c r="BDO96" s="141"/>
      <c r="BDP96" s="141"/>
      <c r="BDQ96" s="141"/>
      <c r="BDR96" s="141"/>
      <c r="BDS96" s="141"/>
      <c r="BDT96" s="141"/>
      <c r="BDU96" s="141"/>
      <c r="BDV96" s="141"/>
      <c r="BDW96" s="141"/>
      <c r="BDX96" s="141"/>
      <c r="BDY96" s="141"/>
      <c r="BDZ96" s="141"/>
      <c r="BEA96" s="141"/>
      <c r="BEB96" s="141"/>
      <c r="BEC96" s="141"/>
      <c r="BED96" s="141"/>
      <c r="BEE96" s="141"/>
      <c r="BEF96" s="141"/>
      <c r="BEG96" s="141"/>
      <c r="BEH96" s="141"/>
      <c r="BEI96" s="141"/>
      <c r="BEJ96" s="141"/>
      <c r="BEK96" s="141"/>
      <c r="BEL96" s="141"/>
      <c r="BEM96" s="141"/>
      <c r="BEN96" s="141"/>
      <c r="BEO96" s="141"/>
      <c r="BEP96" s="141"/>
      <c r="BEQ96" s="141"/>
      <c r="BER96" s="141"/>
      <c r="BES96" s="141"/>
      <c r="BET96" s="141"/>
      <c r="BEU96" s="141"/>
      <c r="BEV96" s="141"/>
      <c r="BEW96" s="141"/>
      <c r="BEX96" s="141"/>
      <c r="BEY96" s="141"/>
      <c r="BEZ96" s="141"/>
      <c r="BFA96" s="141"/>
      <c r="BFB96" s="141"/>
      <c r="BFC96" s="141"/>
      <c r="BFD96" s="141"/>
      <c r="BFE96" s="141"/>
      <c r="BFF96" s="141"/>
      <c r="BFG96" s="141"/>
      <c r="BFH96" s="141"/>
      <c r="BFI96" s="141"/>
      <c r="BFJ96" s="141"/>
      <c r="BFK96" s="141"/>
      <c r="BFL96" s="141"/>
      <c r="BFM96" s="141"/>
      <c r="BFN96" s="141"/>
      <c r="BFO96" s="141"/>
      <c r="BFP96" s="141"/>
      <c r="BFQ96" s="141"/>
      <c r="BFR96" s="141"/>
      <c r="BFS96" s="141"/>
      <c r="BFT96" s="141"/>
      <c r="BFU96" s="141"/>
      <c r="BFV96" s="141"/>
      <c r="BFW96" s="141"/>
      <c r="BFX96" s="141"/>
      <c r="BFY96" s="141"/>
      <c r="BFZ96" s="141"/>
      <c r="BGA96" s="141"/>
      <c r="BGB96" s="141"/>
      <c r="BGC96" s="141"/>
      <c r="BGD96" s="141"/>
      <c r="BGE96" s="141"/>
      <c r="BGF96" s="141"/>
      <c r="BGG96" s="141"/>
      <c r="BGH96" s="141"/>
      <c r="BGI96" s="141"/>
      <c r="BGJ96" s="141"/>
      <c r="BGK96" s="141"/>
      <c r="BGL96" s="141"/>
      <c r="BGM96" s="141"/>
      <c r="BGN96" s="141"/>
      <c r="BGO96" s="141"/>
      <c r="BGP96" s="141"/>
      <c r="BGQ96" s="141"/>
      <c r="BGR96" s="141"/>
      <c r="BGS96" s="141"/>
      <c r="BGT96" s="141"/>
      <c r="BGU96" s="141"/>
      <c r="BGV96" s="141"/>
      <c r="BGW96" s="141"/>
      <c r="BGX96" s="141"/>
      <c r="BGY96" s="141"/>
      <c r="BGZ96" s="141"/>
      <c r="BHA96" s="141"/>
      <c r="BHB96" s="141"/>
      <c r="BHC96" s="141"/>
      <c r="BHD96" s="141"/>
      <c r="BHE96" s="141"/>
      <c r="BHF96" s="141"/>
      <c r="BHG96" s="141"/>
      <c r="BHH96" s="141"/>
      <c r="BHI96" s="141"/>
      <c r="BHJ96" s="141"/>
      <c r="BHK96" s="141"/>
      <c r="BHL96" s="141"/>
      <c r="BHM96" s="141"/>
      <c r="BHN96" s="141"/>
      <c r="BHO96" s="141"/>
      <c r="BHP96" s="141"/>
      <c r="BHQ96" s="141"/>
      <c r="BHR96" s="141"/>
      <c r="BHS96" s="141"/>
      <c r="BHT96" s="141"/>
      <c r="BHU96" s="141"/>
      <c r="BHV96" s="141"/>
      <c r="BHW96" s="141"/>
      <c r="BHX96" s="141"/>
      <c r="BHY96" s="141"/>
      <c r="BHZ96" s="141"/>
      <c r="BIA96" s="141"/>
      <c r="BIB96" s="141"/>
      <c r="BIC96" s="141"/>
      <c r="BID96" s="141"/>
      <c r="BIE96" s="141"/>
      <c r="BIF96" s="141"/>
      <c r="BIG96" s="141"/>
      <c r="BIH96" s="141"/>
      <c r="BII96" s="141"/>
      <c r="BIJ96" s="141"/>
      <c r="BIK96" s="141"/>
      <c r="BIL96" s="141"/>
      <c r="BIM96" s="141"/>
      <c r="BIN96" s="141"/>
      <c r="BIO96" s="141"/>
      <c r="BIP96" s="141"/>
      <c r="BIQ96" s="141"/>
      <c r="BIR96" s="141"/>
      <c r="BIS96" s="141"/>
      <c r="BIT96" s="141"/>
      <c r="BIU96" s="141"/>
      <c r="BIV96" s="141"/>
      <c r="BIW96" s="141"/>
      <c r="BIX96" s="141"/>
      <c r="BIY96" s="141"/>
      <c r="BIZ96" s="141"/>
      <c r="BJA96" s="141"/>
      <c r="BJB96" s="141"/>
      <c r="BJC96" s="141"/>
      <c r="BJD96" s="141"/>
      <c r="BJE96" s="141"/>
      <c r="BJF96" s="141"/>
      <c r="BJG96" s="141"/>
      <c r="BJH96" s="141"/>
      <c r="BJI96" s="141"/>
      <c r="BJJ96" s="141"/>
      <c r="BJK96" s="141"/>
      <c r="BJL96" s="141"/>
      <c r="BJM96" s="141"/>
      <c r="BJN96" s="141"/>
      <c r="BJO96" s="141"/>
      <c r="BJP96" s="141"/>
      <c r="BJQ96" s="141"/>
      <c r="BJR96" s="141"/>
      <c r="BJS96" s="141"/>
      <c r="BJT96" s="141"/>
      <c r="BJU96" s="141"/>
      <c r="BJV96" s="141"/>
      <c r="BJW96" s="141"/>
      <c r="BJX96" s="141"/>
      <c r="BJY96" s="141"/>
      <c r="BJZ96" s="141"/>
      <c r="BKA96" s="141"/>
      <c r="BKB96" s="141"/>
      <c r="BKC96" s="141"/>
      <c r="BKD96" s="141"/>
      <c r="BKE96" s="141"/>
      <c r="BKF96" s="141"/>
      <c r="BKG96" s="141"/>
      <c r="BKH96" s="141"/>
      <c r="BKI96" s="141"/>
      <c r="BKJ96" s="141"/>
      <c r="BKK96" s="141"/>
      <c r="BKL96" s="141"/>
      <c r="BKM96" s="141"/>
      <c r="BKN96" s="141"/>
      <c r="BKO96" s="141"/>
      <c r="BKP96" s="141"/>
      <c r="BKQ96" s="141"/>
      <c r="BKR96" s="141"/>
      <c r="BKS96" s="141"/>
      <c r="BKT96" s="141"/>
      <c r="BKU96" s="141"/>
      <c r="BKV96" s="141"/>
      <c r="BKW96" s="141"/>
      <c r="BKX96" s="141"/>
      <c r="BKY96" s="141"/>
      <c r="BKZ96" s="141"/>
      <c r="BLA96" s="141"/>
      <c r="BLB96" s="141"/>
      <c r="BLC96" s="141"/>
      <c r="BLD96" s="141"/>
      <c r="BLE96" s="141"/>
      <c r="BLF96" s="141"/>
      <c r="BLG96" s="141"/>
      <c r="BLH96" s="141"/>
      <c r="BLI96" s="141"/>
      <c r="BLJ96" s="141"/>
      <c r="BLK96" s="141"/>
      <c r="BLL96" s="141"/>
      <c r="BLM96" s="141"/>
      <c r="BLN96" s="141"/>
      <c r="BLO96" s="141"/>
      <c r="BLP96" s="141"/>
      <c r="BLQ96" s="141"/>
      <c r="BLR96" s="141"/>
      <c r="BLS96" s="141"/>
      <c r="BLT96" s="141"/>
      <c r="BLU96" s="141"/>
      <c r="BLV96" s="141"/>
      <c r="BLW96" s="141"/>
      <c r="BLX96" s="141"/>
      <c r="BLY96" s="141"/>
      <c r="BLZ96" s="141"/>
      <c r="BMA96" s="141"/>
      <c r="BMB96" s="141"/>
      <c r="BMC96" s="141"/>
      <c r="BMD96" s="141"/>
      <c r="BME96" s="141"/>
      <c r="BMF96" s="141"/>
      <c r="BMG96" s="141"/>
      <c r="BMH96" s="141"/>
      <c r="BMI96" s="141"/>
      <c r="BMJ96" s="141"/>
      <c r="BMK96" s="141"/>
      <c r="BML96" s="141"/>
      <c r="BMM96" s="141"/>
      <c r="BMN96" s="141"/>
      <c r="BMO96" s="141"/>
      <c r="BMP96" s="141"/>
      <c r="BMQ96" s="141"/>
      <c r="BMR96" s="141"/>
      <c r="BMS96" s="141"/>
      <c r="BMT96" s="141"/>
      <c r="BMU96" s="141"/>
      <c r="BMV96" s="141"/>
      <c r="BMW96" s="141"/>
      <c r="BMX96" s="141"/>
      <c r="BMY96" s="141"/>
      <c r="BMZ96" s="141"/>
      <c r="BNA96" s="141"/>
      <c r="BNB96" s="141"/>
      <c r="BNC96" s="141"/>
      <c r="BND96" s="141"/>
      <c r="BNE96" s="141"/>
      <c r="BNF96" s="141"/>
      <c r="BNG96" s="141"/>
      <c r="BNH96" s="141"/>
      <c r="BNI96" s="141"/>
      <c r="BNJ96" s="141"/>
      <c r="BNK96" s="141"/>
      <c r="BNL96" s="141"/>
      <c r="BNM96" s="141"/>
      <c r="BNN96" s="141"/>
      <c r="BNO96" s="141"/>
      <c r="BNP96" s="141"/>
      <c r="BNQ96" s="141"/>
      <c r="BNR96" s="141"/>
      <c r="BNS96" s="141"/>
      <c r="BNT96" s="141"/>
      <c r="BNU96" s="141"/>
      <c r="BNV96" s="141"/>
      <c r="BNW96" s="141"/>
      <c r="BNX96" s="141"/>
      <c r="BNY96" s="141"/>
      <c r="BNZ96" s="141"/>
      <c r="BOA96" s="141"/>
      <c r="BOB96" s="141"/>
      <c r="BOC96" s="141"/>
      <c r="BOD96" s="141"/>
      <c r="BOE96" s="141"/>
      <c r="BOF96" s="141"/>
      <c r="BOG96" s="141"/>
      <c r="BOH96" s="141"/>
      <c r="BOI96" s="141"/>
      <c r="BOJ96" s="141"/>
      <c r="BOK96" s="141"/>
      <c r="BOL96" s="141"/>
      <c r="BOM96" s="141"/>
      <c r="BON96" s="141"/>
      <c r="BOO96" s="141"/>
      <c r="BOP96" s="141"/>
      <c r="BOQ96" s="141"/>
      <c r="BOR96" s="141"/>
      <c r="BOS96" s="141"/>
      <c r="BOT96" s="141"/>
      <c r="BOU96" s="141"/>
      <c r="BOV96" s="141"/>
      <c r="BOW96" s="141"/>
      <c r="BOX96" s="141"/>
      <c r="BOY96" s="141"/>
      <c r="BOZ96" s="141"/>
      <c r="BPA96" s="141"/>
      <c r="BPB96" s="141"/>
      <c r="BPC96" s="141"/>
      <c r="BPD96" s="141"/>
      <c r="BPE96" s="141"/>
      <c r="BPF96" s="141"/>
      <c r="BPG96" s="141"/>
      <c r="BPH96" s="141"/>
      <c r="BPI96" s="141"/>
      <c r="BPJ96" s="141"/>
      <c r="BPK96" s="141"/>
      <c r="BPL96" s="141"/>
      <c r="BPM96" s="141"/>
      <c r="BPN96" s="141"/>
      <c r="BPO96" s="141"/>
      <c r="BPP96" s="141"/>
      <c r="BPQ96" s="141"/>
      <c r="BPR96" s="141"/>
      <c r="BPS96" s="141"/>
      <c r="BPT96" s="141"/>
      <c r="BPU96" s="141"/>
      <c r="BPV96" s="141"/>
      <c r="BPW96" s="141"/>
      <c r="BPX96" s="141"/>
      <c r="BPY96" s="141"/>
      <c r="BPZ96" s="141"/>
      <c r="BQA96" s="141"/>
      <c r="BQB96" s="141"/>
      <c r="BQC96" s="141"/>
      <c r="BQD96" s="141"/>
      <c r="BQE96" s="141"/>
      <c r="BQF96" s="141"/>
      <c r="BQG96" s="141"/>
      <c r="BQH96" s="141"/>
      <c r="BQI96" s="141"/>
      <c r="BQJ96" s="141"/>
      <c r="BQK96" s="141"/>
      <c r="BQL96" s="141"/>
      <c r="BQM96" s="141"/>
      <c r="BQN96" s="141"/>
      <c r="BQO96" s="141"/>
      <c r="BQP96" s="141"/>
      <c r="BQQ96" s="141"/>
      <c r="BQR96" s="141"/>
      <c r="BQS96" s="141"/>
      <c r="BQT96" s="141"/>
      <c r="BQU96" s="141"/>
      <c r="BQV96" s="141"/>
      <c r="BQW96" s="141"/>
      <c r="BQX96" s="141"/>
      <c r="BQY96" s="141"/>
      <c r="BQZ96" s="141"/>
      <c r="BRA96" s="141"/>
      <c r="BRB96" s="141"/>
      <c r="BRC96" s="141"/>
      <c r="BRD96" s="141"/>
      <c r="BRE96" s="141"/>
      <c r="BRF96" s="141"/>
      <c r="BRG96" s="141"/>
      <c r="BRH96" s="141"/>
      <c r="BRI96" s="141"/>
      <c r="BRJ96" s="141"/>
      <c r="BRK96" s="141"/>
      <c r="BRL96" s="141"/>
      <c r="BRM96" s="141"/>
      <c r="BRN96" s="141"/>
      <c r="BRO96" s="141"/>
      <c r="BRP96" s="141"/>
      <c r="BRQ96" s="141"/>
      <c r="BRR96" s="141"/>
      <c r="BRS96" s="141"/>
      <c r="BRT96" s="141"/>
      <c r="BRU96" s="141"/>
      <c r="BRV96" s="141"/>
      <c r="BRW96" s="141"/>
      <c r="BRX96" s="141"/>
      <c r="BRY96" s="141"/>
      <c r="BRZ96" s="141"/>
      <c r="BSA96" s="141"/>
      <c r="BSB96" s="141"/>
      <c r="BSC96" s="141"/>
      <c r="BSD96" s="141"/>
      <c r="BSE96" s="141"/>
      <c r="BSF96" s="141"/>
      <c r="BSG96" s="141"/>
      <c r="BSH96" s="141"/>
      <c r="BSI96" s="141"/>
      <c r="BSJ96" s="141"/>
      <c r="BSK96" s="141"/>
      <c r="BSL96" s="141"/>
      <c r="BSM96" s="141"/>
      <c r="BSN96" s="141"/>
      <c r="BSO96" s="141"/>
      <c r="BSP96" s="141"/>
      <c r="BSQ96" s="141"/>
      <c r="BSR96" s="141"/>
      <c r="BSS96" s="141"/>
      <c r="BST96" s="141"/>
      <c r="BSU96" s="141"/>
      <c r="BSV96" s="141"/>
      <c r="BSW96" s="141"/>
      <c r="BSX96" s="141"/>
      <c r="BSY96" s="141"/>
      <c r="BSZ96" s="141"/>
      <c r="BTA96" s="141"/>
      <c r="BTB96" s="141"/>
      <c r="BTC96" s="141"/>
      <c r="BTD96" s="141"/>
      <c r="BTE96" s="141"/>
      <c r="BTF96" s="141"/>
      <c r="BTG96" s="141"/>
      <c r="BTH96" s="141"/>
      <c r="BTI96" s="141"/>
      <c r="BTJ96" s="141"/>
      <c r="BTK96" s="141"/>
      <c r="BTL96" s="141"/>
      <c r="BTM96" s="141"/>
      <c r="BTN96" s="141"/>
      <c r="BTO96" s="141"/>
      <c r="BTP96" s="141"/>
      <c r="BTQ96" s="141"/>
      <c r="BTR96" s="141"/>
      <c r="BTS96" s="141"/>
      <c r="BTT96" s="141"/>
      <c r="BTU96" s="141"/>
      <c r="BTV96" s="141"/>
      <c r="BTW96" s="141"/>
      <c r="BTX96" s="141"/>
      <c r="BTY96" s="141"/>
      <c r="BTZ96" s="141"/>
      <c r="BUA96" s="141"/>
      <c r="BUB96" s="141"/>
      <c r="BUC96" s="141"/>
      <c r="BUD96" s="141"/>
      <c r="BUE96" s="141"/>
      <c r="BUF96" s="141"/>
      <c r="BUG96" s="141"/>
      <c r="BUH96" s="141"/>
      <c r="BUI96" s="141"/>
      <c r="BUJ96" s="141"/>
      <c r="BUK96" s="141"/>
      <c r="BUL96" s="141"/>
      <c r="BUM96" s="141"/>
      <c r="BUN96" s="141"/>
      <c r="BUO96" s="141"/>
      <c r="BUP96" s="141"/>
      <c r="BUQ96" s="141"/>
      <c r="BUR96" s="141"/>
      <c r="BUS96" s="141"/>
      <c r="BUT96" s="141"/>
      <c r="BUU96" s="141"/>
      <c r="BUV96" s="141"/>
      <c r="BUW96" s="141"/>
      <c r="BUX96" s="141"/>
      <c r="BUY96" s="141"/>
      <c r="BUZ96" s="141"/>
      <c r="BVA96" s="141"/>
      <c r="BVB96" s="141"/>
      <c r="BVC96" s="141"/>
      <c r="BVD96" s="141"/>
      <c r="BVE96" s="141"/>
      <c r="BVF96" s="141"/>
      <c r="BVG96" s="141"/>
      <c r="BVH96" s="141"/>
      <c r="BVI96" s="141"/>
      <c r="BVJ96" s="141"/>
      <c r="BVK96" s="141"/>
      <c r="BVL96" s="141"/>
      <c r="BVM96" s="141"/>
      <c r="BVN96" s="141"/>
      <c r="BVO96" s="141"/>
      <c r="BVP96" s="141"/>
      <c r="BVQ96" s="141"/>
      <c r="BVR96" s="141"/>
      <c r="BVS96" s="141"/>
      <c r="BVT96" s="141"/>
      <c r="BVU96" s="141"/>
      <c r="BVV96" s="141"/>
      <c r="BVW96" s="141"/>
      <c r="BVX96" s="141"/>
      <c r="BVY96" s="141"/>
      <c r="BVZ96" s="141"/>
      <c r="BWA96" s="141"/>
      <c r="BWB96" s="141"/>
      <c r="BWC96" s="141"/>
      <c r="BWD96" s="141"/>
      <c r="BWE96" s="141"/>
      <c r="BWF96" s="141"/>
      <c r="BWG96" s="141"/>
      <c r="BWH96" s="141"/>
      <c r="BWI96" s="141"/>
      <c r="BWJ96" s="141"/>
      <c r="BWK96" s="141"/>
      <c r="BWL96" s="141"/>
      <c r="BWM96" s="141"/>
      <c r="BWN96" s="141"/>
      <c r="BWO96" s="141"/>
      <c r="BWP96" s="141"/>
      <c r="BWQ96" s="141"/>
      <c r="BWR96" s="141"/>
      <c r="BWS96" s="141"/>
      <c r="BWT96" s="141"/>
      <c r="BWU96" s="141"/>
      <c r="BWV96" s="141"/>
      <c r="BWW96" s="141"/>
      <c r="BWX96" s="141"/>
      <c r="BWY96" s="141"/>
      <c r="BWZ96" s="141"/>
      <c r="BXA96" s="141"/>
      <c r="BXB96" s="141"/>
      <c r="BXC96" s="141"/>
      <c r="BXD96" s="141"/>
      <c r="BXE96" s="141"/>
      <c r="BXF96" s="141"/>
      <c r="BXG96" s="141"/>
      <c r="BXH96" s="141"/>
      <c r="BXI96" s="141"/>
      <c r="BXJ96" s="141"/>
      <c r="BXK96" s="141"/>
      <c r="BXL96" s="141"/>
      <c r="BXM96" s="141"/>
      <c r="BXN96" s="141"/>
      <c r="BXO96" s="141"/>
      <c r="BXP96" s="141"/>
      <c r="BXQ96" s="141"/>
      <c r="BXR96" s="141"/>
      <c r="BXS96" s="141"/>
      <c r="BXT96" s="141"/>
      <c r="BXU96" s="141"/>
      <c r="BXV96" s="141"/>
      <c r="BXW96" s="141"/>
      <c r="BXX96" s="141"/>
      <c r="BXY96" s="141"/>
      <c r="BXZ96" s="141"/>
      <c r="BYA96" s="141"/>
      <c r="BYB96" s="141"/>
      <c r="BYC96" s="141"/>
      <c r="BYD96" s="141"/>
      <c r="BYE96" s="141"/>
      <c r="BYF96" s="141"/>
      <c r="BYG96" s="141"/>
      <c r="BYH96" s="141"/>
      <c r="BYI96" s="141"/>
      <c r="BYJ96" s="141"/>
      <c r="BYK96" s="141"/>
      <c r="BYL96" s="141"/>
      <c r="BYM96" s="141"/>
      <c r="BYN96" s="141"/>
      <c r="BYO96" s="141"/>
      <c r="BYP96" s="141"/>
      <c r="BYQ96" s="141"/>
      <c r="BYR96" s="141"/>
      <c r="BYS96" s="141"/>
      <c r="BYT96" s="141"/>
      <c r="BYU96" s="141"/>
      <c r="BYV96" s="141"/>
      <c r="BYW96" s="141"/>
      <c r="BYX96" s="141"/>
      <c r="BYY96" s="141"/>
      <c r="BYZ96" s="141"/>
      <c r="BZA96" s="141"/>
      <c r="BZB96" s="141"/>
      <c r="BZC96" s="141"/>
      <c r="BZD96" s="141"/>
      <c r="BZE96" s="141"/>
      <c r="BZF96" s="141"/>
      <c r="BZG96" s="141"/>
      <c r="BZH96" s="141"/>
      <c r="BZI96" s="141"/>
      <c r="BZJ96" s="141"/>
      <c r="BZK96" s="141"/>
      <c r="BZL96" s="141"/>
      <c r="BZM96" s="141"/>
      <c r="BZN96" s="141"/>
      <c r="BZO96" s="141"/>
      <c r="BZP96" s="141"/>
      <c r="BZQ96" s="141"/>
      <c r="BZR96" s="141"/>
      <c r="BZS96" s="141"/>
      <c r="BZT96" s="141"/>
      <c r="BZU96" s="141"/>
      <c r="BZV96" s="141"/>
      <c r="BZW96" s="141"/>
      <c r="BZX96" s="141"/>
      <c r="BZY96" s="141"/>
      <c r="BZZ96" s="141"/>
      <c r="CAA96" s="141"/>
      <c r="CAB96" s="141"/>
      <c r="CAC96" s="141"/>
      <c r="CAD96" s="141"/>
      <c r="CAE96" s="141"/>
      <c r="CAF96" s="141"/>
      <c r="CAG96" s="141"/>
      <c r="CAH96" s="141"/>
      <c r="CAI96" s="141"/>
      <c r="CAJ96" s="141"/>
      <c r="CAK96" s="141"/>
      <c r="CAL96" s="141"/>
      <c r="CAM96" s="141"/>
      <c r="CAN96" s="141"/>
      <c r="CAO96" s="141"/>
      <c r="CAP96" s="141"/>
      <c r="CAQ96" s="141"/>
      <c r="CAR96" s="141"/>
      <c r="CAS96" s="141"/>
      <c r="CAT96" s="141"/>
      <c r="CAU96" s="141"/>
      <c r="CAV96" s="141"/>
      <c r="CAW96" s="141"/>
      <c r="CAX96" s="141"/>
      <c r="CAY96" s="141"/>
      <c r="CAZ96" s="141"/>
      <c r="CBA96" s="141"/>
      <c r="CBB96" s="141"/>
      <c r="CBC96" s="141"/>
      <c r="CBD96" s="141"/>
      <c r="CBE96" s="141"/>
      <c r="CBF96" s="141"/>
      <c r="CBG96" s="141"/>
      <c r="CBH96" s="141"/>
      <c r="CBI96" s="141"/>
      <c r="CBJ96" s="141"/>
      <c r="CBK96" s="141"/>
      <c r="CBL96" s="141"/>
      <c r="CBM96" s="141"/>
      <c r="CBN96" s="141"/>
      <c r="CBO96" s="141"/>
      <c r="CBP96" s="141"/>
      <c r="CBQ96" s="141"/>
      <c r="CBR96" s="141"/>
      <c r="CBS96" s="141"/>
      <c r="CBT96" s="141"/>
      <c r="CBU96" s="141"/>
      <c r="CBV96" s="141"/>
      <c r="CBW96" s="141"/>
      <c r="CBX96" s="141"/>
      <c r="CBY96" s="141"/>
      <c r="CBZ96" s="141"/>
      <c r="CCA96" s="141"/>
      <c r="CCB96" s="141"/>
      <c r="CCC96" s="141"/>
      <c r="CCD96" s="141"/>
      <c r="CCE96" s="141"/>
      <c r="CCF96" s="141"/>
      <c r="CCG96" s="141"/>
      <c r="CCH96" s="141"/>
      <c r="CCI96" s="141"/>
      <c r="CCJ96" s="141"/>
      <c r="CCK96" s="141"/>
      <c r="CCL96" s="141"/>
      <c r="CCM96" s="141"/>
      <c r="CCN96" s="141"/>
      <c r="CCO96" s="141"/>
      <c r="CCP96" s="141"/>
      <c r="CCQ96" s="141"/>
      <c r="CCR96" s="141"/>
      <c r="CCS96" s="141"/>
      <c r="CCT96" s="141"/>
      <c r="CCU96" s="141"/>
      <c r="CCV96" s="141"/>
      <c r="CCW96" s="141"/>
      <c r="CCX96" s="141"/>
      <c r="CCY96" s="141"/>
      <c r="CCZ96" s="141"/>
      <c r="CDA96" s="141"/>
      <c r="CDB96" s="141"/>
      <c r="CDC96" s="141"/>
      <c r="CDD96" s="141"/>
      <c r="CDE96" s="141"/>
      <c r="CDF96" s="141"/>
      <c r="CDG96" s="141"/>
      <c r="CDH96" s="141"/>
      <c r="CDI96" s="141"/>
      <c r="CDJ96" s="141"/>
      <c r="CDK96" s="141"/>
      <c r="CDL96" s="141"/>
      <c r="CDM96" s="141"/>
      <c r="CDN96" s="141"/>
      <c r="CDO96" s="141"/>
      <c r="CDP96" s="141"/>
      <c r="CDQ96" s="141"/>
      <c r="CDR96" s="141"/>
      <c r="CDS96" s="141"/>
      <c r="CDT96" s="141"/>
      <c r="CDU96" s="141"/>
      <c r="CDV96" s="141"/>
      <c r="CDW96" s="141"/>
      <c r="CDX96" s="141"/>
      <c r="CDY96" s="141"/>
      <c r="CDZ96" s="141"/>
      <c r="CEA96" s="141"/>
      <c r="CEB96" s="141"/>
      <c r="CEC96" s="141"/>
      <c r="CED96" s="141"/>
      <c r="CEE96" s="141"/>
      <c r="CEF96" s="141"/>
      <c r="CEG96" s="141"/>
      <c r="CEH96" s="141"/>
      <c r="CEI96" s="141"/>
      <c r="CEJ96" s="141"/>
      <c r="CEK96" s="141"/>
      <c r="CEL96" s="141"/>
      <c r="CEM96" s="141"/>
      <c r="CEN96" s="141"/>
      <c r="CEO96" s="141"/>
      <c r="CEP96" s="141"/>
      <c r="CEQ96" s="141"/>
      <c r="CER96" s="141"/>
      <c r="CES96" s="141"/>
      <c r="CET96" s="141"/>
      <c r="CEU96" s="141"/>
      <c r="CEV96" s="141"/>
      <c r="CEW96" s="141"/>
      <c r="CEX96" s="141"/>
      <c r="CEY96" s="141"/>
      <c r="CEZ96" s="141"/>
      <c r="CFA96" s="141"/>
      <c r="CFB96" s="141"/>
      <c r="CFC96" s="141"/>
      <c r="CFD96" s="141"/>
      <c r="CFE96" s="141"/>
      <c r="CFF96" s="141"/>
      <c r="CFG96" s="141"/>
      <c r="CFH96" s="141"/>
      <c r="CFI96" s="141"/>
      <c r="CFJ96" s="141"/>
      <c r="CFK96" s="141"/>
      <c r="CFL96" s="141"/>
      <c r="CFM96" s="141"/>
      <c r="CFN96" s="141"/>
      <c r="CFO96" s="141"/>
      <c r="CFP96" s="141"/>
      <c r="CFQ96" s="141"/>
      <c r="CFR96" s="141"/>
      <c r="CFS96" s="141"/>
      <c r="CFT96" s="141"/>
      <c r="CFU96" s="141"/>
      <c r="CFV96" s="141"/>
      <c r="CFW96" s="141"/>
      <c r="CFX96" s="141"/>
      <c r="CFY96" s="141"/>
      <c r="CFZ96" s="141"/>
      <c r="CGA96" s="141"/>
      <c r="CGB96" s="141"/>
      <c r="CGC96" s="141"/>
      <c r="CGD96" s="141"/>
      <c r="CGE96" s="141"/>
      <c r="CGF96" s="141"/>
      <c r="CGG96" s="141"/>
      <c r="CGH96" s="141"/>
      <c r="CGI96" s="141"/>
      <c r="CGJ96" s="141"/>
      <c r="CGK96" s="141"/>
      <c r="CGL96" s="141"/>
      <c r="CGM96" s="141"/>
      <c r="CGN96" s="141"/>
      <c r="CGO96" s="141"/>
      <c r="CGP96" s="141"/>
      <c r="CGQ96" s="141"/>
      <c r="CGR96" s="141"/>
      <c r="CGS96" s="141"/>
      <c r="CGT96" s="141"/>
      <c r="CGU96" s="141"/>
      <c r="CGV96" s="141"/>
      <c r="CGW96" s="141"/>
      <c r="CGX96" s="141"/>
      <c r="CGY96" s="141"/>
      <c r="CGZ96" s="141"/>
      <c r="CHA96" s="141"/>
      <c r="CHB96" s="141"/>
      <c r="CHC96" s="141"/>
      <c r="CHD96" s="141"/>
      <c r="CHE96" s="141"/>
      <c r="CHF96" s="141"/>
      <c r="CHG96" s="141"/>
      <c r="CHH96" s="141"/>
      <c r="CHI96" s="141"/>
      <c r="CHJ96" s="141"/>
      <c r="CHK96" s="141"/>
      <c r="CHL96" s="141"/>
      <c r="CHM96" s="141"/>
      <c r="CHN96" s="141"/>
      <c r="CHO96" s="141"/>
      <c r="CHP96" s="141"/>
      <c r="CHQ96" s="141"/>
      <c r="CHR96" s="141"/>
      <c r="CHS96" s="141"/>
      <c r="CHT96" s="141"/>
      <c r="CHU96" s="141"/>
      <c r="CHV96" s="141"/>
      <c r="CHW96" s="141"/>
      <c r="CHX96" s="141"/>
      <c r="CHY96" s="141"/>
      <c r="CHZ96" s="141"/>
      <c r="CIA96" s="141"/>
      <c r="CIB96" s="141"/>
      <c r="CIC96" s="141"/>
      <c r="CID96" s="141"/>
      <c r="CIE96" s="141"/>
      <c r="CIF96" s="141"/>
      <c r="CIG96" s="141"/>
      <c r="CIH96" s="141"/>
      <c r="CII96" s="141"/>
      <c r="CIJ96" s="141"/>
      <c r="CIK96" s="141"/>
      <c r="CIL96" s="141"/>
      <c r="CIM96" s="141"/>
      <c r="CIN96" s="141"/>
      <c r="CIO96" s="141"/>
      <c r="CIP96" s="141"/>
      <c r="CIQ96" s="141"/>
      <c r="CIR96" s="141"/>
      <c r="CIS96" s="141"/>
      <c r="CIT96" s="141"/>
      <c r="CIU96" s="141"/>
      <c r="CIV96" s="141"/>
      <c r="CIW96" s="141"/>
      <c r="CIX96" s="141"/>
      <c r="CIY96" s="141"/>
      <c r="CIZ96" s="141"/>
      <c r="CJA96" s="141"/>
      <c r="CJB96" s="141"/>
      <c r="CJC96" s="141"/>
      <c r="CJD96" s="141"/>
      <c r="CJE96" s="141"/>
      <c r="CJF96" s="141"/>
      <c r="CJG96" s="141"/>
      <c r="CJH96" s="141"/>
      <c r="CJI96" s="141"/>
      <c r="CJJ96" s="141"/>
      <c r="CJK96" s="141"/>
      <c r="CJL96" s="141"/>
      <c r="CJM96" s="141"/>
      <c r="CJN96" s="141"/>
      <c r="CJO96" s="141"/>
      <c r="CJP96" s="141"/>
      <c r="CJQ96" s="141"/>
      <c r="CJR96" s="141"/>
      <c r="CJS96" s="141"/>
      <c r="CJT96" s="141"/>
      <c r="CJU96" s="141"/>
      <c r="CJV96" s="141"/>
      <c r="CJW96" s="141"/>
      <c r="CJX96" s="141"/>
      <c r="CJY96" s="141"/>
      <c r="CJZ96" s="141"/>
      <c r="CKA96" s="141"/>
      <c r="CKB96" s="141"/>
      <c r="CKC96" s="141"/>
      <c r="CKD96" s="141"/>
      <c r="CKE96" s="141"/>
      <c r="CKF96" s="141"/>
      <c r="CKG96" s="141"/>
      <c r="CKH96" s="141"/>
      <c r="CKI96" s="141"/>
      <c r="CKJ96" s="141"/>
      <c r="CKK96" s="141"/>
      <c r="CKL96" s="141"/>
      <c r="CKM96" s="141"/>
      <c r="CKN96" s="141"/>
      <c r="CKO96" s="141"/>
      <c r="CKP96" s="141"/>
      <c r="CKQ96" s="141"/>
      <c r="CKR96" s="141"/>
      <c r="CKS96" s="141"/>
      <c r="CKT96" s="141"/>
      <c r="CKU96" s="141"/>
      <c r="CKV96" s="141"/>
      <c r="CKW96" s="141"/>
      <c r="CKX96" s="141"/>
      <c r="CKY96" s="141"/>
      <c r="CKZ96" s="141"/>
      <c r="CLA96" s="141"/>
      <c r="CLB96" s="141"/>
      <c r="CLC96" s="141"/>
      <c r="CLD96" s="141"/>
      <c r="CLE96" s="141"/>
      <c r="CLF96" s="141"/>
      <c r="CLG96" s="141"/>
      <c r="CLH96" s="141"/>
      <c r="CLI96" s="141"/>
      <c r="CLJ96" s="141"/>
      <c r="CLK96" s="141"/>
      <c r="CLL96" s="141"/>
      <c r="CLM96" s="141"/>
      <c r="CLN96" s="141"/>
      <c r="CLO96" s="141"/>
      <c r="CLP96" s="141"/>
      <c r="CLQ96" s="141"/>
      <c r="CLR96" s="141"/>
      <c r="CLS96" s="141"/>
      <c r="CLT96" s="141"/>
      <c r="CLU96" s="141"/>
      <c r="CLV96" s="141"/>
      <c r="CLW96" s="141"/>
      <c r="CLX96" s="141"/>
      <c r="CLY96" s="141"/>
      <c r="CLZ96" s="141"/>
      <c r="CMA96" s="141"/>
      <c r="CMB96" s="141"/>
      <c r="CMC96" s="141"/>
      <c r="CMD96" s="141"/>
      <c r="CME96" s="141"/>
      <c r="CMF96" s="141"/>
      <c r="CMG96" s="141"/>
      <c r="CMH96" s="141"/>
      <c r="CMI96" s="141"/>
      <c r="CMJ96" s="141"/>
      <c r="CMK96" s="141"/>
      <c r="CML96" s="141"/>
      <c r="CMM96" s="141"/>
      <c r="CMN96" s="141"/>
      <c r="CMO96" s="141"/>
      <c r="CMP96" s="141"/>
      <c r="CMQ96" s="141"/>
      <c r="CMR96" s="141"/>
      <c r="CMS96" s="141"/>
      <c r="CMT96" s="141"/>
      <c r="CMU96" s="141"/>
      <c r="CMV96" s="141"/>
      <c r="CMW96" s="141"/>
      <c r="CMX96" s="141"/>
      <c r="CMY96" s="141"/>
      <c r="CMZ96" s="141"/>
      <c r="CNA96" s="141"/>
      <c r="CNB96" s="141"/>
      <c r="CNC96" s="141"/>
      <c r="CND96" s="141"/>
      <c r="CNE96" s="141"/>
      <c r="CNF96" s="141"/>
      <c r="CNG96" s="141"/>
      <c r="CNH96" s="141"/>
      <c r="CNI96" s="141"/>
      <c r="CNJ96" s="141"/>
      <c r="CNK96" s="141"/>
      <c r="CNL96" s="141"/>
      <c r="CNM96" s="141"/>
      <c r="CNN96" s="141"/>
      <c r="CNO96" s="141"/>
      <c r="CNP96" s="141"/>
      <c r="CNQ96" s="141"/>
      <c r="CNR96" s="141"/>
      <c r="CNS96" s="141"/>
      <c r="CNT96" s="141"/>
      <c r="CNU96" s="141"/>
      <c r="CNV96" s="141"/>
      <c r="CNW96" s="141"/>
      <c r="CNX96" s="141"/>
      <c r="CNY96" s="141"/>
      <c r="CNZ96" s="141"/>
      <c r="COA96" s="141"/>
      <c r="COB96" s="141"/>
      <c r="COC96" s="141"/>
      <c r="COD96" s="141"/>
      <c r="COE96" s="141"/>
      <c r="COF96" s="141"/>
      <c r="COG96" s="141"/>
      <c r="COH96" s="141"/>
      <c r="COI96" s="141"/>
      <c r="COJ96" s="141"/>
      <c r="COK96" s="141"/>
      <c r="COL96" s="141"/>
      <c r="COM96" s="141"/>
      <c r="CON96" s="141"/>
      <c r="COO96" s="141"/>
      <c r="COP96" s="141"/>
      <c r="COQ96" s="141"/>
      <c r="COR96" s="141"/>
      <c r="COS96" s="141"/>
      <c r="COT96" s="141"/>
      <c r="COU96" s="141"/>
      <c r="COV96" s="141"/>
      <c r="COW96" s="141"/>
      <c r="COX96" s="141"/>
      <c r="COY96" s="141"/>
      <c r="COZ96" s="141"/>
      <c r="CPA96" s="141"/>
      <c r="CPB96" s="141"/>
      <c r="CPC96" s="141"/>
      <c r="CPD96" s="141"/>
      <c r="CPE96" s="141"/>
      <c r="CPF96" s="141"/>
      <c r="CPG96" s="141"/>
      <c r="CPH96" s="141"/>
      <c r="CPI96" s="141"/>
      <c r="CPJ96" s="141"/>
      <c r="CPK96" s="141"/>
      <c r="CPL96" s="141"/>
      <c r="CPM96" s="141"/>
      <c r="CPN96" s="141"/>
      <c r="CPO96" s="141"/>
      <c r="CPP96" s="141"/>
      <c r="CPQ96" s="141"/>
      <c r="CPR96" s="141"/>
      <c r="CPS96" s="141"/>
      <c r="CPT96" s="141"/>
      <c r="CPU96" s="141"/>
      <c r="CPV96" s="141"/>
      <c r="CPW96" s="141"/>
      <c r="CPX96" s="141"/>
      <c r="CPY96" s="141"/>
      <c r="CPZ96" s="141"/>
      <c r="CQA96" s="141"/>
      <c r="CQB96" s="141"/>
      <c r="CQC96" s="141"/>
      <c r="CQD96" s="141"/>
      <c r="CQE96" s="141"/>
      <c r="CQF96" s="141"/>
      <c r="CQG96" s="141"/>
      <c r="CQH96" s="141"/>
      <c r="CQI96" s="141"/>
      <c r="CQJ96" s="141"/>
      <c r="CQK96" s="141"/>
      <c r="CQL96" s="141"/>
      <c r="CQM96" s="141"/>
      <c r="CQN96" s="141"/>
      <c r="CQO96" s="141"/>
      <c r="CQP96" s="141"/>
      <c r="CQQ96" s="141"/>
      <c r="CQR96" s="141"/>
      <c r="CQS96" s="141"/>
      <c r="CQT96" s="141"/>
      <c r="CQU96" s="141"/>
      <c r="CQV96" s="141"/>
      <c r="CQW96" s="141"/>
      <c r="CQX96" s="141"/>
      <c r="CQY96" s="141"/>
      <c r="CQZ96" s="141"/>
      <c r="CRA96" s="141"/>
      <c r="CRB96" s="141"/>
      <c r="CRC96" s="141"/>
      <c r="CRD96" s="141"/>
      <c r="CRE96" s="141"/>
      <c r="CRF96" s="141"/>
      <c r="CRG96" s="141"/>
      <c r="CRH96" s="141"/>
      <c r="CRI96" s="141"/>
      <c r="CRJ96" s="141"/>
      <c r="CRK96" s="141"/>
      <c r="CRL96" s="141"/>
      <c r="CRM96" s="141"/>
      <c r="CRN96" s="141"/>
      <c r="CRO96" s="141"/>
      <c r="CRP96" s="141"/>
      <c r="CRQ96" s="141"/>
      <c r="CRR96" s="141"/>
      <c r="CRS96" s="141"/>
      <c r="CRT96" s="141"/>
      <c r="CRU96" s="141"/>
      <c r="CRV96" s="141"/>
      <c r="CRW96" s="141"/>
      <c r="CRX96" s="141"/>
      <c r="CRY96" s="141"/>
      <c r="CRZ96" s="141"/>
      <c r="CSA96" s="141"/>
      <c r="CSB96" s="141"/>
      <c r="CSC96" s="141"/>
      <c r="CSD96" s="141"/>
      <c r="CSE96" s="141"/>
      <c r="CSF96" s="141"/>
      <c r="CSG96" s="141"/>
      <c r="CSH96" s="141"/>
      <c r="CSI96" s="141"/>
      <c r="CSJ96" s="141"/>
      <c r="CSK96" s="141"/>
      <c r="CSL96" s="141"/>
      <c r="CSM96" s="141"/>
      <c r="CSN96" s="141"/>
      <c r="CSO96" s="141"/>
      <c r="CSP96" s="141"/>
      <c r="CSQ96" s="141"/>
      <c r="CSR96" s="141"/>
      <c r="CSS96" s="141"/>
      <c r="CST96" s="141"/>
      <c r="CSU96" s="141"/>
      <c r="CSV96" s="141"/>
      <c r="CSW96" s="141"/>
      <c r="CSX96" s="141"/>
      <c r="CSY96" s="141"/>
      <c r="CSZ96" s="141"/>
      <c r="CTA96" s="141"/>
      <c r="CTB96" s="141"/>
      <c r="CTC96" s="141"/>
      <c r="CTD96" s="141"/>
      <c r="CTE96" s="141"/>
      <c r="CTF96" s="141"/>
      <c r="CTG96" s="141"/>
      <c r="CTH96" s="141"/>
      <c r="CTI96" s="141"/>
      <c r="CTJ96" s="141"/>
      <c r="CTK96" s="141"/>
      <c r="CTL96" s="141"/>
      <c r="CTM96" s="141"/>
      <c r="CTN96" s="141"/>
      <c r="CTO96" s="141"/>
      <c r="CTP96" s="141"/>
      <c r="CTQ96" s="141"/>
      <c r="CTR96" s="141"/>
      <c r="CTS96" s="141"/>
      <c r="CTT96" s="141"/>
      <c r="CTU96" s="141"/>
      <c r="CTV96" s="141"/>
      <c r="CTW96" s="141"/>
      <c r="CTX96" s="141"/>
      <c r="CTY96" s="141"/>
      <c r="CTZ96" s="141"/>
      <c r="CUA96" s="141"/>
      <c r="CUB96" s="141"/>
      <c r="CUC96" s="141"/>
      <c r="CUD96" s="141"/>
      <c r="CUE96" s="141"/>
      <c r="CUF96" s="141"/>
      <c r="CUG96" s="141"/>
      <c r="CUH96" s="141"/>
      <c r="CUI96" s="141"/>
      <c r="CUJ96" s="141"/>
      <c r="CUK96" s="141"/>
      <c r="CUL96" s="141"/>
      <c r="CUM96" s="141"/>
      <c r="CUN96" s="141"/>
      <c r="CUO96" s="141"/>
      <c r="CUP96" s="141"/>
      <c r="CUQ96" s="141"/>
      <c r="CUR96" s="141"/>
      <c r="CUS96" s="141"/>
      <c r="CUT96" s="141"/>
      <c r="CUU96" s="141"/>
      <c r="CUV96" s="141"/>
      <c r="CUW96" s="141"/>
      <c r="CUX96" s="141"/>
      <c r="CUY96" s="141"/>
      <c r="CUZ96" s="141"/>
      <c r="CVA96" s="141"/>
      <c r="CVB96" s="141"/>
      <c r="CVC96" s="141"/>
      <c r="CVD96" s="141"/>
      <c r="CVE96" s="141"/>
      <c r="CVF96" s="141"/>
      <c r="CVG96" s="141"/>
      <c r="CVH96" s="141"/>
      <c r="CVI96" s="141"/>
      <c r="CVJ96" s="141"/>
      <c r="CVK96" s="141"/>
      <c r="CVL96" s="141"/>
      <c r="CVM96" s="141"/>
      <c r="CVN96" s="141"/>
      <c r="CVO96" s="141"/>
      <c r="CVP96" s="141"/>
      <c r="CVQ96" s="141"/>
      <c r="CVR96" s="141"/>
      <c r="CVS96" s="141"/>
      <c r="CVT96" s="141"/>
      <c r="CVU96" s="141"/>
      <c r="CVV96" s="141"/>
      <c r="CVW96" s="141"/>
      <c r="CVX96" s="141"/>
      <c r="CVY96" s="141"/>
      <c r="CVZ96" s="141"/>
      <c r="CWA96" s="141"/>
      <c r="CWB96" s="141"/>
      <c r="CWC96" s="141"/>
      <c r="CWD96" s="141"/>
      <c r="CWE96" s="141"/>
      <c r="CWF96" s="141"/>
      <c r="CWG96" s="141"/>
      <c r="CWH96" s="141"/>
      <c r="CWI96" s="141"/>
      <c r="CWJ96" s="141"/>
      <c r="CWK96" s="141"/>
      <c r="CWL96" s="141"/>
      <c r="CWM96" s="141"/>
      <c r="CWN96" s="141"/>
      <c r="CWO96" s="141"/>
      <c r="CWP96" s="141"/>
      <c r="CWQ96" s="141"/>
      <c r="CWR96" s="141"/>
      <c r="CWS96" s="141"/>
      <c r="CWT96" s="141"/>
      <c r="CWU96" s="141"/>
      <c r="CWV96" s="141"/>
      <c r="CWW96" s="141"/>
      <c r="CWX96" s="141"/>
      <c r="CWY96" s="141"/>
      <c r="CWZ96" s="141"/>
      <c r="CXA96" s="141"/>
      <c r="CXB96" s="141"/>
      <c r="CXC96" s="141"/>
      <c r="CXD96" s="141"/>
      <c r="CXE96" s="141"/>
      <c r="CXF96" s="141"/>
      <c r="CXG96" s="141"/>
      <c r="CXH96" s="141"/>
      <c r="CXI96" s="141"/>
      <c r="CXJ96" s="141"/>
      <c r="CXK96" s="141"/>
      <c r="CXL96" s="141"/>
      <c r="CXM96" s="141"/>
      <c r="CXN96" s="141"/>
      <c r="CXO96" s="141"/>
      <c r="CXP96" s="141"/>
      <c r="CXQ96" s="141"/>
      <c r="CXR96" s="141"/>
      <c r="CXS96" s="141"/>
      <c r="CXT96" s="141"/>
      <c r="CXU96" s="141"/>
      <c r="CXV96" s="141"/>
      <c r="CXW96" s="141"/>
      <c r="CXX96" s="141"/>
      <c r="CXY96" s="141"/>
      <c r="CXZ96" s="141"/>
      <c r="CYA96" s="141"/>
      <c r="CYB96" s="141"/>
      <c r="CYC96" s="141"/>
      <c r="CYD96" s="141"/>
      <c r="CYE96" s="141"/>
      <c r="CYF96" s="141"/>
      <c r="CYG96" s="141"/>
      <c r="CYH96" s="141"/>
      <c r="CYI96" s="141"/>
      <c r="CYJ96" s="141"/>
      <c r="CYK96" s="141"/>
      <c r="CYL96" s="141"/>
      <c r="CYM96" s="141"/>
      <c r="CYN96" s="141"/>
      <c r="CYO96" s="141"/>
      <c r="CYP96" s="141"/>
      <c r="CYQ96" s="141"/>
      <c r="CYR96" s="141"/>
      <c r="CYS96" s="141"/>
      <c r="CYT96" s="141"/>
      <c r="CYU96" s="141"/>
      <c r="CYV96" s="141"/>
      <c r="CYW96" s="141"/>
      <c r="CYX96" s="141"/>
      <c r="CYY96" s="141"/>
      <c r="CYZ96" s="141"/>
      <c r="CZA96" s="141"/>
      <c r="CZB96" s="141"/>
      <c r="CZC96" s="141"/>
      <c r="CZD96" s="141"/>
      <c r="CZE96" s="141"/>
      <c r="CZF96" s="141"/>
      <c r="CZG96" s="141"/>
      <c r="CZH96" s="141"/>
      <c r="CZI96" s="141"/>
      <c r="CZJ96" s="141"/>
      <c r="CZK96" s="141"/>
      <c r="CZL96" s="141"/>
      <c r="CZM96" s="141"/>
      <c r="CZN96" s="141"/>
      <c r="CZO96" s="141"/>
      <c r="CZP96" s="141"/>
      <c r="CZQ96" s="141"/>
      <c r="CZR96" s="141"/>
      <c r="CZS96" s="141"/>
      <c r="CZT96" s="141"/>
      <c r="CZU96" s="141"/>
      <c r="CZV96" s="141"/>
      <c r="CZW96" s="141"/>
      <c r="CZX96" s="141"/>
      <c r="CZY96" s="141"/>
      <c r="CZZ96" s="141"/>
      <c r="DAA96" s="141"/>
      <c r="DAB96" s="141"/>
      <c r="DAC96" s="141"/>
      <c r="DAD96" s="141"/>
      <c r="DAE96" s="141"/>
      <c r="DAF96" s="141"/>
      <c r="DAG96" s="141"/>
      <c r="DAH96" s="141"/>
      <c r="DAI96" s="141"/>
      <c r="DAJ96" s="141"/>
      <c r="DAK96" s="141"/>
      <c r="DAL96" s="141"/>
      <c r="DAM96" s="141"/>
      <c r="DAN96" s="141"/>
      <c r="DAO96" s="141"/>
      <c r="DAP96" s="141"/>
      <c r="DAQ96" s="141"/>
      <c r="DAR96" s="141"/>
      <c r="DAS96" s="141"/>
      <c r="DAT96" s="141"/>
      <c r="DAU96" s="141"/>
      <c r="DAV96" s="141"/>
      <c r="DAW96" s="141"/>
      <c r="DAX96" s="141"/>
      <c r="DAY96" s="141"/>
      <c r="DAZ96" s="141"/>
      <c r="DBA96" s="141"/>
      <c r="DBB96" s="141"/>
      <c r="DBC96" s="141"/>
      <c r="DBD96" s="141"/>
      <c r="DBE96" s="141"/>
      <c r="DBF96" s="141"/>
      <c r="DBG96" s="141"/>
      <c r="DBH96" s="141"/>
      <c r="DBI96" s="141"/>
      <c r="DBJ96" s="141"/>
      <c r="DBK96" s="141"/>
      <c r="DBL96" s="141"/>
      <c r="DBM96" s="141"/>
      <c r="DBN96" s="141"/>
      <c r="DBO96" s="141"/>
      <c r="DBP96" s="141"/>
      <c r="DBQ96" s="141"/>
      <c r="DBR96" s="141"/>
      <c r="DBS96" s="141"/>
      <c r="DBT96" s="141"/>
      <c r="DBU96" s="141"/>
      <c r="DBV96" s="141"/>
      <c r="DBW96" s="141"/>
      <c r="DBX96" s="141"/>
      <c r="DBY96" s="141"/>
      <c r="DBZ96" s="141"/>
      <c r="DCA96" s="141"/>
      <c r="DCB96" s="141"/>
      <c r="DCC96" s="141"/>
      <c r="DCD96" s="141"/>
      <c r="DCE96" s="141"/>
      <c r="DCF96" s="141"/>
      <c r="DCG96" s="141"/>
      <c r="DCH96" s="141"/>
      <c r="DCI96" s="141"/>
      <c r="DCJ96" s="141"/>
      <c r="DCK96" s="141"/>
      <c r="DCL96" s="141"/>
      <c r="DCM96" s="141"/>
      <c r="DCN96" s="141"/>
      <c r="DCO96" s="141"/>
      <c r="DCP96" s="141"/>
      <c r="DCQ96" s="141"/>
      <c r="DCR96" s="141"/>
      <c r="DCS96" s="141"/>
      <c r="DCT96" s="141"/>
      <c r="DCU96" s="141"/>
      <c r="DCV96" s="141"/>
      <c r="DCW96" s="141"/>
      <c r="DCX96" s="141"/>
      <c r="DCY96" s="141"/>
      <c r="DCZ96" s="141"/>
      <c r="DDA96" s="141"/>
      <c r="DDB96" s="141"/>
      <c r="DDC96" s="141"/>
      <c r="DDD96" s="141"/>
      <c r="DDE96" s="141"/>
      <c r="DDF96" s="141"/>
      <c r="DDG96" s="141"/>
      <c r="DDH96" s="141"/>
      <c r="DDI96" s="141"/>
      <c r="DDJ96" s="141"/>
      <c r="DDK96" s="141"/>
      <c r="DDL96" s="141"/>
      <c r="DDM96" s="141"/>
      <c r="DDN96" s="141"/>
      <c r="DDO96" s="141"/>
      <c r="DDP96" s="141"/>
      <c r="DDQ96" s="141"/>
      <c r="DDR96" s="141"/>
      <c r="DDS96" s="141"/>
      <c r="DDT96" s="141"/>
      <c r="DDU96" s="141"/>
      <c r="DDV96" s="141"/>
      <c r="DDW96" s="141"/>
      <c r="DDX96" s="141"/>
      <c r="DDY96" s="141"/>
      <c r="DDZ96" s="141"/>
      <c r="DEA96" s="141"/>
      <c r="DEB96" s="141"/>
      <c r="DEC96" s="141"/>
      <c r="DED96" s="141"/>
      <c r="DEE96" s="141"/>
      <c r="DEF96" s="141"/>
      <c r="DEG96" s="141"/>
      <c r="DEH96" s="141"/>
      <c r="DEI96" s="141"/>
      <c r="DEJ96" s="141"/>
      <c r="DEK96" s="141"/>
      <c r="DEL96" s="141"/>
      <c r="DEM96" s="141"/>
      <c r="DEN96" s="141"/>
      <c r="DEO96" s="141"/>
      <c r="DEP96" s="141"/>
      <c r="DEQ96" s="141"/>
      <c r="DER96" s="141"/>
      <c r="DES96" s="141"/>
      <c r="DET96" s="141"/>
      <c r="DEU96" s="141"/>
      <c r="DEV96" s="141"/>
      <c r="DEW96" s="141"/>
      <c r="DEX96" s="141"/>
      <c r="DEY96" s="141"/>
      <c r="DEZ96" s="141"/>
      <c r="DFA96" s="141"/>
      <c r="DFB96" s="141"/>
      <c r="DFC96" s="141"/>
      <c r="DFD96" s="141"/>
      <c r="DFE96" s="141"/>
      <c r="DFF96" s="141"/>
      <c r="DFG96" s="141"/>
      <c r="DFH96" s="141"/>
      <c r="DFI96" s="141"/>
      <c r="DFJ96" s="141"/>
      <c r="DFK96" s="141"/>
      <c r="DFL96" s="141"/>
      <c r="DFM96" s="141"/>
      <c r="DFN96" s="141"/>
      <c r="DFO96" s="141"/>
      <c r="DFP96" s="141"/>
      <c r="DFQ96" s="141"/>
      <c r="DFR96" s="141"/>
      <c r="DFS96" s="141"/>
      <c r="DFT96" s="141"/>
      <c r="DFU96" s="141"/>
      <c r="DFV96" s="141"/>
      <c r="DFW96" s="141"/>
      <c r="DFX96" s="141"/>
      <c r="DFY96" s="141"/>
      <c r="DFZ96" s="141"/>
      <c r="DGA96" s="141"/>
      <c r="DGB96" s="141"/>
      <c r="DGC96" s="141"/>
      <c r="DGD96" s="141"/>
      <c r="DGE96" s="141"/>
      <c r="DGF96" s="141"/>
      <c r="DGG96" s="141"/>
      <c r="DGH96" s="141"/>
      <c r="DGI96" s="141"/>
      <c r="DGJ96" s="141"/>
      <c r="DGK96" s="141"/>
      <c r="DGL96" s="141"/>
      <c r="DGM96" s="141"/>
      <c r="DGN96" s="141"/>
      <c r="DGO96" s="141"/>
      <c r="DGP96" s="141"/>
      <c r="DGQ96" s="141"/>
      <c r="DGR96" s="141"/>
      <c r="DGS96" s="141"/>
      <c r="DGT96" s="141"/>
      <c r="DGU96" s="141"/>
      <c r="DGV96" s="141"/>
      <c r="DGW96" s="141"/>
      <c r="DGX96" s="141"/>
      <c r="DGY96" s="141"/>
      <c r="DGZ96" s="141"/>
      <c r="DHA96" s="141"/>
      <c r="DHB96" s="141"/>
      <c r="DHC96" s="141"/>
      <c r="DHD96" s="141"/>
      <c r="DHE96" s="141"/>
      <c r="DHF96" s="141"/>
      <c r="DHG96" s="141"/>
      <c r="DHH96" s="141"/>
      <c r="DHI96" s="141"/>
      <c r="DHJ96" s="141"/>
      <c r="DHK96" s="141"/>
      <c r="DHL96" s="141"/>
      <c r="DHM96" s="141"/>
      <c r="DHN96" s="141"/>
      <c r="DHO96" s="141"/>
      <c r="DHP96" s="141"/>
      <c r="DHQ96" s="141"/>
      <c r="DHR96" s="141"/>
      <c r="DHS96" s="141"/>
      <c r="DHT96" s="141"/>
      <c r="DHU96" s="141"/>
      <c r="DHV96" s="141"/>
      <c r="DHW96" s="141"/>
      <c r="DHX96" s="141"/>
      <c r="DHY96" s="141"/>
      <c r="DHZ96" s="141"/>
      <c r="DIA96" s="141"/>
      <c r="DIB96" s="141"/>
      <c r="DIC96" s="141"/>
      <c r="DID96" s="141"/>
      <c r="DIE96" s="141"/>
      <c r="DIF96" s="141"/>
      <c r="DIG96" s="141"/>
      <c r="DIH96" s="141"/>
      <c r="DII96" s="141"/>
      <c r="DIJ96" s="141"/>
      <c r="DIK96" s="141"/>
      <c r="DIL96" s="141"/>
      <c r="DIM96" s="141"/>
      <c r="DIN96" s="141"/>
      <c r="DIO96" s="141"/>
      <c r="DIP96" s="141"/>
      <c r="DIQ96" s="141"/>
      <c r="DIR96" s="141"/>
      <c r="DIS96" s="141"/>
      <c r="DIT96" s="141"/>
      <c r="DIU96" s="141"/>
      <c r="DIV96" s="141"/>
      <c r="DIW96" s="141"/>
      <c r="DIX96" s="141"/>
      <c r="DIY96" s="141"/>
      <c r="DIZ96" s="141"/>
      <c r="DJA96" s="141"/>
      <c r="DJB96" s="141"/>
      <c r="DJC96" s="141"/>
      <c r="DJD96" s="141"/>
      <c r="DJE96" s="141"/>
      <c r="DJF96" s="141"/>
      <c r="DJG96" s="141"/>
      <c r="DJH96" s="141"/>
      <c r="DJI96" s="141"/>
      <c r="DJJ96" s="141"/>
      <c r="DJK96" s="141"/>
      <c r="DJL96" s="141"/>
      <c r="DJM96" s="141"/>
      <c r="DJN96" s="141"/>
      <c r="DJO96" s="141"/>
      <c r="DJP96" s="141"/>
      <c r="DJQ96" s="141"/>
      <c r="DJR96" s="141"/>
      <c r="DJS96" s="141"/>
      <c r="DJT96" s="141"/>
      <c r="DJU96" s="141"/>
      <c r="DJV96" s="141"/>
      <c r="DJW96" s="141"/>
      <c r="DJX96" s="141"/>
      <c r="DJY96" s="141"/>
      <c r="DJZ96" s="141"/>
      <c r="DKA96" s="141"/>
      <c r="DKB96" s="141"/>
      <c r="DKC96" s="141"/>
      <c r="DKD96" s="141"/>
      <c r="DKE96" s="141"/>
      <c r="DKF96" s="141"/>
      <c r="DKG96" s="141"/>
      <c r="DKH96" s="141"/>
      <c r="DKI96" s="141"/>
      <c r="DKJ96" s="141"/>
      <c r="DKK96" s="141"/>
      <c r="DKL96" s="141"/>
      <c r="DKM96" s="141"/>
      <c r="DKN96" s="141"/>
      <c r="DKO96" s="141"/>
      <c r="DKP96" s="141"/>
      <c r="DKQ96" s="141"/>
      <c r="DKR96" s="141"/>
      <c r="DKS96" s="141"/>
      <c r="DKT96" s="141"/>
      <c r="DKU96" s="141"/>
      <c r="DKV96" s="141"/>
      <c r="DKW96" s="141"/>
      <c r="DKX96" s="141"/>
      <c r="DKY96" s="141"/>
      <c r="DKZ96" s="141"/>
      <c r="DLA96" s="141"/>
      <c r="DLB96" s="141"/>
      <c r="DLC96" s="141"/>
      <c r="DLD96" s="141"/>
      <c r="DLE96" s="141"/>
      <c r="DLF96" s="141"/>
      <c r="DLG96" s="141"/>
      <c r="DLH96" s="141"/>
      <c r="DLI96" s="141"/>
      <c r="DLJ96" s="141"/>
      <c r="DLK96" s="141"/>
      <c r="DLL96" s="141"/>
      <c r="DLM96" s="141"/>
      <c r="DLN96" s="141"/>
      <c r="DLO96" s="141"/>
      <c r="DLP96" s="141"/>
      <c r="DLQ96" s="141"/>
      <c r="DLR96" s="141"/>
      <c r="DLS96" s="141"/>
      <c r="DLT96" s="141"/>
      <c r="DLU96" s="141"/>
      <c r="DLV96" s="141"/>
      <c r="DLW96" s="141"/>
      <c r="DLX96" s="141"/>
      <c r="DLY96" s="141"/>
      <c r="DLZ96" s="141"/>
      <c r="DMA96" s="141"/>
      <c r="DMB96" s="141"/>
      <c r="DMC96" s="141"/>
      <c r="DMD96" s="141"/>
      <c r="DME96" s="141"/>
      <c r="DMF96" s="141"/>
      <c r="DMG96" s="141"/>
      <c r="DMH96" s="141"/>
      <c r="DMI96" s="141"/>
      <c r="DMJ96" s="141"/>
      <c r="DMK96" s="141"/>
      <c r="DML96" s="141"/>
      <c r="DMM96" s="141"/>
      <c r="DMN96" s="141"/>
      <c r="DMO96" s="141"/>
      <c r="DMP96" s="141"/>
      <c r="DMQ96" s="141"/>
      <c r="DMR96" s="141"/>
      <c r="DMS96" s="141"/>
      <c r="DMT96" s="141"/>
      <c r="DMU96" s="141"/>
      <c r="DMV96" s="141"/>
      <c r="DMW96" s="141"/>
      <c r="DMX96" s="141"/>
      <c r="DMY96" s="141"/>
      <c r="DMZ96" s="141"/>
      <c r="DNA96" s="141"/>
      <c r="DNB96" s="141"/>
      <c r="DNC96" s="141"/>
      <c r="DND96" s="141"/>
      <c r="DNE96" s="141"/>
      <c r="DNF96" s="141"/>
      <c r="DNG96" s="141"/>
      <c r="DNH96" s="141"/>
      <c r="DNI96" s="141"/>
      <c r="DNJ96" s="141"/>
      <c r="DNK96" s="141"/>
      <c r="DNL96" s="141"/>
      <c r="DNM96" s="141"/>
      <c r="DNN96" s="141"/>
      <c r="DNO96" s="141"/>
      <c r="DNP96" s="141"/>
      <c r="DNQ96" s="141"/>
      <c r="DNR96" s="141"/>
      <c r="DNS96" s="141"/>
      <c r="DNT96" s="141"/>
      <c r="DNU96" s="141"/>
      <c r="DNV96" s="141"/>
      <c r="DNW96" s="141"/>
      <c r="DNX96" s="141"/>
      <c r="DNY96" s="141"/>
      <c r="DNZ96" s="141"/>
      <c r="DOA96" s="141"/>
      <c r="DOB96" s="141"/>
      <c r="DOC96" s="141"/>
      <c r="DOD96" s="141"/>
      <c r="DOE96" s="141"/>
      <c r="DOF96" s="141"/>
      <c r="DOG96" s="141"/>
      <c r="DOH96" s="141"/>
      <c r="DOI96" s="141"/>
      <c r="DOJ96" s="141"/>
      <c r="DOK96" s="141"/>
      <c r="DOL96" s="141"/>
      <c r="DOM96" s="141"/>
      <c r="DON96" s="141"/>
      <c r="DOO96" s="141"/>
      <c r="DOP96" s="141"/>
      <c r="DOQ96" s="141"/>
      <c r="DOR96" s="141"/>
      <c r="DOS96" s="141"/>
      <c r="DOT96" s="141"/>
      <c r="DOU96" s="141"/>
      <c r="DOV96" s="141"/>
      <c r="DOW96" s="141"/>
      <c r="DOX96" s="141"/>
      <c r="DOY96" s="141"/>
      <c r="DOZ96" s="141"/>
      <c r="DPA96" s="141"/>
      <c r="DPB96" s="141"/>
      <c r="DPC96" s="141"/>
      <c r="DPD96" s="141"/>
      <c r="DPE96" s="141"/>
      <c r="DPF96" s="141"/>
      <c r="DPG96" s="141"/>
      <c r="DPH96" s="141"/>
      <c r="DPI96" s="141"/>
      <c r="DPJ96" s="141"/>
      <c r="DPK96" s="141"/>
      <c r="DPL96" s="141"/>
      <c r="DPM96" s="141"/>
      <c r="DPN96" s="141"/>
      <c r="DPO96" s="141"/>
      <c r="DPP96" s="141"/>
      <c r="DPQ96" s="141"/>
      <c r="DPR96" s="141"/>
      <c r="DPS96" s="141"/>
      <c r="DPT96" s="141"/>
      <c r="DPU96" s="141"/>
      <c r="DPV96" s="141"/>
      <c r="DPW96" s="141"/>
      <c r="DPX96" s="141"/>
      <c r="DPY96" s="141"/>
      <c r="DPZ96" s="141"/>
      <c r="DQA96" s="141"/>
      <c r="DQB96" s="141"/>
      <c r="DQC96" s="141"/>
      <c r="DQD96" s="141"/>
      <c r="DQE96" s="141"/>
      <c r="DQF96" s="141"/>
      <c r="DQG96" s="141"/>
      <c r="DQH96" s="141"/>
      <c r="DQI96" s="141"/>
      <c r="DQJ96" s="141"/>
      <c r="DQK96" s="141"/>
      <c r="DQL96" s="141"/>
      <c r="DQM96" s="141"/>
      <c r="DQN96" s="141"/>
      <c r="DQO96" s="141"/>
      <c r="DQP96" s="141"/>
      <c r="DQQ96" s="141"/>
      <c r="DQR96" s="141"/>
      <c r="DQS96" s="141"/>
      <c r="DQT96" s="141"/>
      <c r="DQU96" s="141"/>
      <c r="DQV96" s="141"/>
      <c r="DQW96" s="141"/>
      <c r="DQX96" s="141"/>
      <c r="DQY96" s="141"/>
      <c r="DQZ96" s="141"/>
      <c r="DRA96" s="141"/>
      <c r="DRB96" s="141"/>
      <c r="DRC96" s="141"/>
      <c r="DRD96" s="141"/>
      <c r="DRE96" s="141"/>
      <c r="DRF96" s="141"/>
      <c r="DRG96" s="141"/>
      <c r="DRH96" s="141"/>
      <c r="DRI96" s="141"/>
      <c r="DRJ96" s="141"/>
      <c r="DRK96" s="141"/>
      <c r="DRL96" s="141"/>
      <c r="DRM96" s="141"/>
      <c r="DRN96" s="141"/>
      <c r="DRO96" s="141"/>
      <c r="DRP96" s="141"/>
      <c r="DRQ96" s="141"/>
      <c r="DRR96" s="141"/>
      <c r="DRS96" s="141"/>
      <c r="DRT96" s="141"/>
      <c r="DRU96" s="141"/>
      <c r="DRV96" s="141"/>
      <c r="DRW96" s="141"/>
      <c r="DRX96" s="141"/>
      <c r="DRY96" s="141"/>
      <c r="DRZ96" s="141"/>
      <c r="DSA96" s="141"/>
      <c r="DSB96" s="141"/>
      <c r="DSC96" s="141"/>
      <c r="DSD96" s="141"/>
      <c r="DSE96" s="141"/>
      <c r="DSF96" s="141"/>
      <c r="DSG96" s="141"/>
      <c r="DSH96" s="141"/>
      <c r="DSI96" s="141"/>
      <c r="DSJ96" s="141"/>
      <c r="DSK96" s="141"/>
      <c r="DSL96" s="141"/>
      <c r="DSM96" s="141"/>
      <c r="DSN96" s="141"/>
      <c r="DSO96" s="141"/>
      <c r="DSP96" s="141"/>
      <c r="DSQ96" s="141"/>
      <c r="DSR96" s="141"/>
      <c r="DSS96" s="141"/>
      <c r="DST96" s="141"/>
      <c r="DSU96" s="141"/>
      <c r="DSV96" s="141"/>
      <c r="DSW96" s="141"/>
      <c r="DSX96" s="141"/>
      <c r="DSY96" s="141"/>
      <c r="DSZ96" s="141"/>
      <c r="DTA96" s="141"/>
      <c r="DTB96" s="141"/>
      <c r="DTC96" s="141"/>
      <c r="DTD96" s="141"/>
      <c r="DTE96" s="141"/>
      <c r="DTF96" s="141"/>
      <c r="DTG96" s="141"/>
      <c r="DTH96" s="141"/>
      <c r="DTI96" s="141"/>
      <c r="DTJ96" s="141"/>
      <c r="DTK96" s="141"/>
      <c r="DTL96" s="141"/>
      <c r="DTM96" s="141"/>
      <c r="DTN96" s="141"/>
      <c r="DTO96" s="141"/>
      <c r="DTP96" s="141"/>
      <c r="DTQ96" s="141"/>
      <c r="DTR96" s="141"/>
      <c r="DTS96" s="141"/>
      <c r="DTT96" s="141"/>
      <c r="DTU96" s="141"/>
      <c r="DTV96" s="141"/>
      <c r="DTW96" s="141"/>
      <c r="DTX96" s="141"/>
      <c r="DTY96" s="141"/>
      <c r="DTZ96" s="141"/>
      <c r="DUA96" s="141"/>
      <c r="DUB96" s="141"/>
      <c r="DUC96" s="141"/>
      <c r="DUD96" s="141"/>
      <c r="DUE96" s="141"/>
      <c r="DUF96" s="141"/>
      <c r="DUG96" s="141"/>
      <c r="DUH96" s="141"/>
      <c r="DUI96" s="141"/>
      <c r="DUJ96" s="141"/>
      <c r="DUK96" s="141"/>
      <c r="DUL96" s="141"/>
      <c r="DUM96" s="141"/>
      <c r="DUN96" s="141"/>
      <c r="DUO96" s="141"/>
      <c r="DUP96" s="141"/>
      <c r="DUQ96" s="141"/>
      <c r="DUR96" s="141"/>
      <c r="DUS96" s="141"/>
      <c r="DUT96" s="141"/>
      <c r="DUU96" s="141"/>
      <c r="DUV96" s="141"/>
      <c r="DUW96" s="141"/>
      <c r="DUX96" s="141"/>
      <c r="DUY96" s="141"/>
      <c r="DUZ96" s="141"/>
      <c r="DVA96" s="141"/>
      <c r="DVB96" s="141"/>
      <c r="DVC96" s="141"/>
      <c r="DVD96" s="141"/>
      <c r="DVE96" s="141"/>
      <c r="DVF96" s="141"/>
      <c r="DVG96" s="141"/>
      <c r="DVH96" s="141"/>
      <c r="DVI96" s="141"/>
      <c r="DVJ96" s="141"/>
      <c r="DVK96" s="141"/>
      <c r="DVL96" s="141"/>
      <c r="DVM96" s="141"/>
      <c r="DVN96" s="141"/>
      <c r="DVO96" s="141"/>
      <c r="DVP96" s="141"/>
      <c r="DVQ96" s="141"/>
      <c r="DVR96" s="141"/>
      <c r="DVS96" s="141"/>
      <c r="DVT96" s="141"/>
      <c r="DVU96" s="141"/>
      <c r="DVV96" s="141"/>
      <c r="DVW96" s="141"/>
      <c r="DVX96" s="141"/>
      <c r="DVY96" s="141"/>
      <c r="DVZ96" s="141"/>
      <c r="DWA96" s="141"/>
      <c r="DWB96" s="141"/>
      <c r="DWC96" s="141"/>
      <c r="DWD96" s="141"/>
      <c r="DWE96" s="141"/>
      <c r="DWF96" s="141"/>
      <c r="DWG96" s="141"/>
      <c r="DWH96" s="141"/>
      <c r="DWI96" s="141"/>
      <c r="DWJ96" s="141"/>
      <c r="DWK96" s="141"/>
      <c r="DWL96" s="141"/>
      <c r="DWM96" s="141"/>
      <c r="DWN96" s="141"/>
      <c r="DWO96" s="141"/>
      <c r="DWP96" s="141"/>
      <c r="DWQ96" s="141"/>
      <c r="DWR96" s="141"/>
      <c r="DWS96" s="141"/>
      <c r="DWT96" s="141"/>
      <c r="DWU96" s="141"/>
      <c r="DWV96" s="141"/>
      <c r="DWW96" s="141"/>
      <c r="DWX96" s="141"/>
      <c r="DWY96" s="141"/>
      <c r="DWZ96" s="141"/>
      <c r="DXA96" s="141"/>
      <c r="DXB96" s="141"/>
      <c r="DXC96" s="141"/>
      <c r="DXD96" s="141"/>
      <c r="DXE96" s="141"/>
      <c r="DXF96" s="141"/>
      <c r="DXG96" s="141"/>
      <c r="DXH96" s="141"/>
      <c r="DXI96" s="141"/>
      <c r="DXJ96" s="141"/>
      <c r="DXK96" s="141"/>
      <c r="DXL96" s="141"/>
      <c r="DXM96" s="141"/>
      <c r="DXN96" s="141"/>
      <c r="DXO96" s="141"/>
      <c r="DXP96" s="141"/>
      <c r="DXQ96" s="141"/>
      <c r="DXR96" s="141"/>
      <c r="DXS96" s="141"/>
      <c r="DXT96" s="141"/>
      <c r="DXU96" s="141"/>
      <c r="DXV96" s="141"/>
      <c r="DXW96" s="141"/>
      <c r="DXX96" s="141"/>
      <c r="DXY96" s="141"/>
      <c r="DXZ96" s="141"/>
      <c r="DYA96" s="141"/>
      <c r="DYB96" s="141"/>
      <c r="DYC96" s="141"/>
      <c r="DYD96" s="141"/>
      <c r="DYE96" s="141"/>
      <c r="DYF96" s="141"/>
      <c r="DYG96" s="141"/>
      <c r="DYH96" s="141"/>
      <c r="DYI96" s="141"/>
      <c r="DYJ96" s="141"/>
      <c r="DYK96" s="141"/>
      <c r="DYL96" s="141"/>
      <c r="DYM96" s="141"/>
      <c r="DYN96" s="141"/>
      <c r="DYO96" s="141"/>
      <c r="DYP96" s="141"/>
      <c r="DYQ96" s="141"/>
      <c r="DYR96" s="141"/>
      <c r="DYS96" s="141"/>
      <c r="DYT96" s="141"/>
      <c r="DYU96" s="141"/>
      <c r="DYV96" s="141"/>
      <c r="DYW96" s="141"/>
      <c r="DYX96" s="141"/>
      <c r="DYY96" s="141"/>
      <c r="DYZ96" s="141"/>
      <c r="DZA96" s="141"/>
      <c r="DZB96" s="141"/>
      <c r="DZC96" s="141"/>
      <c r="DZD96" s="141"/>
      <c r="DZE96" s="141"/>
      <c r="DZF96" s="141"/>
      <c r="DZG96" s="141"/>
      <c r="DZH96" s="141"/>
      <c r="DZI96" s="141"/>
      <c r="DZJ96" s="141"/>
      <c r="DZK96" s="141"/>
      <c r="DZL96" s="141"/>
      <c r="DZM96" s="141"/>
      <c r="DZN96" s="141"/>
      <c r="DZO96" s="141"/>
      <c r="DZP96" s="141"/>
      <c r="DZQ96" s="141"/>
      <c r="DZR96" s="141"/>
      <c r="DZS96" s="141"/>
      <c r="DZT96" s="141"/>
      <c r="DZU96" s="141"/>
      <c r="DZV96" s="141"/>
      <c r="DZW96" s="141"/>
      <c r="DZX96" s="141"/>
      <c r="DZY96" s="141"/>
      <c r="DZZ96" s="141"/>
      <c r="EAA96" s="141"/>
      <c r="EAB96" s="141"/>
      <c r="EAC96" s="141"/>
      <c r="EAD96" s="141"/>
      <c r="EAE96" s="141"/>
      <c r="EAF96" s="141"/>
      <c r="EAG96" s="141"/>
      <c r="EAH96" s="141"/>
      <c r="EAI96" s="141"/>
      <c r="EAJ96" s="141"/>
      <c r="EAK96" s="141"/>
      <c r="EAL96" s="141"/>
      <c r="EAM96" s="141"/>
      <c r="EAN96" s="141"/>
      <c r="EAO96" s="141"/>
      <c r="EAP96" s="141"/>
      <c r="EAQ96" s="141"/>
      <c r="EAR96" s="141"/>
      <c r="EAS96" s="141"/>
      <c r="EAT96" s="141"/>
      <c r="EAU96" s="141"/>
      <c r="EAV96" s="141"/>
      <c r="EAW96" s="141"/>
      <c r="EAX96" s="141"/>
      <c r="EAY96" s="141"/>
      <c r="EAZ96" s="141"/>
      <c r="EBA96" s="141"/>
      <c r="EBB96" s="141"/>
      <c r="EBC96" s="141"/>
      <c r="EBD96" s="141"/>
      <c r="EBE96" s="141"/>
      <c r="EBF96" s="141"/>
      <c r="EBG96" s="141"/>
      <c r="EBH96" s="141"/>
      <c r="EBI96" s="141"/>
      <c r="EBJ96" s="141"/>
      <c r="EBK96" s="141"/>
      <c r="EBL96" s="141"/>
      <c r="EBM96" s="141"/>
      <c r="EBN96" s="141"/>
      <c r="EBO96" s="141"/>
      <c r="EBP96" s="141"/>
      <c r="EBQ96" s="141"/>
      <c r="EBR96" s="141"/>
      <c r="EBS96" s="141"/>
      <c r="EBT96" s="141"/>
      <c r="EBU96" s="141"/>
      <c r="EBV96" s="141"/>
      <c r="EBW96" s="141"/>
      <c r="EBX96" s="141"/>
      <c r="EBY96" s="141"/>
      <c r="EBZ96" s="141"/>
      <c r="ECA96" s="141"/>
      <c r="ECB96" s="141"/>
      <c r="ECC96" s="141"/>
      <c r="ECD96" s="141"/>
      <c r="ECE96" s="141"/>
      <c r="ECF96" s="141"/>
      <c r="ECG96" s="141"/>
      <c r="ECH96" s="141"/>
      <c r="ECI96" s="141"/>
      <c r="ECJ96" s="141"/>
      <c r="ECK96" s="141"/>
      <c r="ECL96" s="141"/>
      <c r="ECM96" s="141"/>
      <c r="ECN96" s="141"/>
      <c r="ECO96" s="141"/>
      <c r="ECP96" s="141"/>
      <c r="ECQ96" s="141"/>
      <c r="ECR96" s="141"/>
      <c r="ECS96" s="141"/>
      <c r="ECT96" s="141"/>
      <c r="ECU96" s="141"/>
      <c r="ECV96" s="141"/>
      <c r="ECW96" s="141"/>
      <c r="ECX96" s="141"/>
      <c r="ECY96" s="141"/>
      <c r="ECZ96" s="141"/>
      <c r="EDA96" s="141"/>
      <c r="EDB96" s="141"/>
      <c r="EDC96" s="141"/>
      <c r="EDD96" s="141"/>
      <c r="EDE96" s="141"/>
      <c r="EDF96" s="141"/>
      <c r="EDG96" s="141"/>
      <c r="EDH96" s="141"/>
      <c r="EDI96" s="141"/>
      <c r="EDJ96" s="141"/>
      <c r="EDK96" s="141"/>
      <c r="EDL96" s="141"/>
      <c r="EDM96" s="141"/>
      <c r="EDN96" s="141"/>
      <c r="EDO96" s="141"/>
      <c r="EDP96" s="141"/>
      <c r="EDQ96" s="141"/>
      <c r="EDR96" s="141"/>
      <c r="EDS96" s="141"/>
      <c r="EDT96" s="141"/>
      <c r="EDU96" s="141"/>
      <c r="EDV96" s="141"/>
      <c r="EDW96" s="141"/>
      <c r="EDX96" s="141"/>
      <c r="EDY96" s="141"/>
      <c r="EDZ96" s="141"/>
      <c r="EEA96" s="141"/>
      <c r="EEB96" s="141"/>
      <c r="EEC96" s="141"/>
      <c r="EED96" s="141"/>
      <c r="EEE96" s="141"/>
      <c r="EEF96" s="141"/>
      <c r="EEG96" s="141"/>
      <c r="EEH96" s="141"/>
      <c r="EEI96" s="141"/>
      <c r="EEJ96" s="141"/>
      <c r="EEK96" s="141"/>
      <c r="EEL96" s="141"/>
      <c r="EEM96" s="141"/>
      <c r="EEN96" s="141"/>
      <c r="EEO96" s="141"/>
      <c r="EEP96" s="141"/>
      <c r="EEQ96" s="141"/>
      <c r="EER96" s="141"/>
      <c r="EES96" s="141"/>
      <c r="EET96" s="141"/>
      <c r="EEU96" s="141"/>
      <c r="EEV96" s="141"/>
      <c r="EEW96" s="141"/>
      <c r="EEX96" s="141"/>
      <c r="EEY96" s="141"/>
      <c r="EEZ96" s="141"/>
      <c r="EFA96" s="141"/>
      <c r="EFB96" s="141"/>
      <c r="EFC96" s="141"/>
      <c r="EFD96" s="141"/>
      <c r="EFE96" s="141"/>
      <c r="EFF96" s="141"/>
      <c r="EFG96" s="141"/>
      <c r="EFH96" s="141"/>
      <c r="EFI96" s="141"/>
      <c r="EFJ96" s="141"/>
      <c r="EFK96" s="141"/>
      <c r="EFL96" s="141"/>
      <c r="EFM96" s="141"/>
      <c r="EFN96" s="141"/>
      <c r="EFO96" s="141"/>
      <c r="EFP96" s="141"/>
      <c r="EFQ96" s="141"/>
      <c r="EFR96" s="141"/>
      <c r="EFS96" s="141"/>
      <c r="EFT96" s="141"/>
      <c r="EFU96" s="141"/>
      <c r="EFV96" s="141"/>
      <c r="EFW96" s="141"/>
      <c r="EFX96" s="141"/>
      <c r="EFY96" s="141"/>
      <c r="EFZ96" s="141"/>
      <c r="EGA96" s="141"/>
      <c r="EGB96" s="141"/>
      <c r="EGC96" s="141"/>
      <c r="EGD96" s="141"/>
      <c r="EGE96" s="141"/>
      <c r="EGF96" s="141"/>
      <c r="EGG96" s="141"/>
      <c r="EGH96" s="141"/>
      <c r="EGI96" s="141"/>
      <c r="EGJ96" s="141"/>
      <c r="EGK96" s="141"/>
      <c r="EGL96" s="141"/>
      <c r="EGM96" s="141"/>
      <c r="EGN96" s="141"/>
      <c r="EGO96" s="141"/>
      <c r="EGP96" s="141"/>
      <c r="EGQ96" s="141"/>
      <c r="EGR96" s="141"/>
      <c r="EGS96" s="141"/>
      <c r="EGT96" s="141"/>
      <c r="EGU96" s="141"/>
      <c r="EGV96" s="141"/>
      <c r="EGW96" s="141"/>
      <c r="EGX96" s="141"/>
      <c r="EGY96" s="141"/>
      <c r="EGZ96" s="141"/>
      <c r="EHA96" s="141"/>
      <c r="EHB96" s="141"/>
      <c r="EHC96" s="141"/>
      <c r="EHD96" s="141"/>
      <c r="EHE96" s="141"/>
      <c r="EHF96" s="141"/>
      <c r="EHG96" s="141"/>
      <c r="EHH96" s="141"/>
      <c r="EHI96" s="141"/>
      <c r="EHJ96" s="141"/>
      <c r="EHK96" s="141"/>
      <c r="EHL96" s="141"/>
      <c r="EHM96" s="141"/>
      <c r="EHN96" s="141"/>
      <c r="EHO96" s="141"/>
      <c r="EHP96" s="141"/>
      <c r="EHQ96" s="141"/>
      <c r="EHR96" s="141"/>
      <c r="EHS96" s="141"/>
      <c r="EHT96" s="141"/>
      <c r="EHU96" s="141"/>
      <c r="EHV96" s="141"/>
      <c r="EHW96" s="141"/>
      <c r="EHX96" s="141"/>
      <c r="EHY96" s="141"/>
      <c r="EHZ96" s="141"/>
      <c r="EIA96" s="141"/>
      <c r="EIB96" s="141"/>
      <c r="EIC96" s="141"/>
      <c r="EID96" s="141"/>
      <c r="EIE96" s="141"/>
      <c r="EIF96" s="141"/>
      <c r="EIG96" s="141"/>
      <c r="EIH96" s="141"/>
      <c r="EII96" s="141"/>
      <c r="EIJ96" s="141"/>
      <c r="EIK96" s="141"/>
      <c r="EIL96" s="141"/>
      <c r="EIM96" s="141"/>
      <c r="EIN96" s="141"/>
      <c r="EIO96" s="141"/>
      <c r="EIP96" s="141"/>
      <c r="EIQ96" s="141"/>
      <c r="EIR96" s="141"/>
      <c r="EIS96" s="141"/>
      <c r="EIT96" s="141"/>
      <c r="EIU96" s="141"/>
      <c r="EIV96" s="141"/>
      <c r="EIW96" s="141"/>
      <c r="EIX96" s="141"/>
      <c r="EIY96" s="141"/>
      <c r="EIZ96" s="141"/>
      <c r="EJA96" s="141"/>
      <c r="EJB96" s="141"/>
      <c r="EJC96" s="141"/>
      <c r="EJD96" s="141"/>
      <c r="EJE96" s="141"/>
      <c r="EJF96" s="141"/>
      <c r="EJG96" s="141"/>
      <c r="EJH96" s="141"/>
      <c r="EJI96" s="141"/>
      <c r="EJJ96" s="141"/>
      <c r="EJK96" s="141"/>
      <c r="EJL96" s="141"/>
      <c r="EJM96" s="141"/>
      <c r="EJN96" s="141"/>
      <c r="EJO96" s="141"/>
      <c r="EJP96" s="141"/>
      <c r="EJQ96" s="141"/>
      <c r="EJR96" s="141"/>
      <c r="EJS96" s="141"/>
      <c r="EJT96" s="141"/>
      <c r="EJU96" s="141"/>
      <c r="EJV96" s="141"/>
      <c r="EJW96" s="141"/>
      <c r="EJX96" s="141"/>
      <c r="EJY96" s="141"/>
      <c r="EJZ96" s="141"/>
      <c r="EKA96" s="141"/>
      <c r="EKB96" s="141"/>
      <c r="EKC96" s="141"/>
      <c r="EKD96" s="141"/>
      <c r="EKE96" s="141"/>
      <c r="EKF96" s="141"/>
      <c r="EKG96" s="141"/>
      <c r="EKH96" s="141"/>
      <c r="EKI96" s="141"/>
      <c r="EKJ96" s="141"/>
      <c r="EKK96" s="141"/>
      <c r="EKL96" s="141"/>
      <c r="EKM96" s="141"/>
      <c r="EKN96" s="141"/>
      <c r="EKO96" s="141"/>
      <c r="EKP96" s="141"/>
      <c r="EKQ96" s="141"/>
      <c r="EKR96" s="141"/>
      <c r="EKS96" s="141"/>
      <c r="EKT96" s="141"/>
      <c r="EKU96" s="141"/>
      <c r="EKV96" s="141"/>
      <c r="EKW96" s="141"/>
      <c r="EKX96" s="141"/>
      <c r="EKY96" s="141"/>
      <c r="EKZ96" s="141"/>
      <c r="ELA96" s="141"/>
      <c r="ELB96" s="141"/>
      <c r="ELC96" s="141"/>
      <c r="ELD96" s="141"/>
      <c r="ELE96" s="141"/>
      <c r="ELF96" s="141"/>
      <c r="ELG96" s="141"/>
      <c r="ELH96" s="141"/>
      <c r="ELI96" s="141"/>
      <c r="ELJ96" s="141"/>
      <c r="ELK96" s="141"/>
      <c r="ELL96" s="141"/>
      <c r="ELM96" s="141"/>
      <c r="ELN96" s="141"/>
      <c r="ELO96" s="141"/>
      <c r="ELP96" s="141"/>
      <c r="ELQ96" s="141"/>
      <c r="ELR96" s="141"/>
      <c r="ELS96" s="141"/>
      <c r="ELT96" s="141"/>
      <c r="ELU96" s="141"/>
      <c r="ELV96" s="141"/>
      <c r="ELW96" s="141"/>
      <c r="ELX96" s="141"/>
      <c r="ELY96" s="141"/>
      <c r="ELZ96" s="141"/>
      <c r="EMA96" s="141"/>
      <c r="EMB96" s="141"/>
      <c r="EMC96" s="141"/>
      <c r="EMD96" s="141"/>
      <c r="EME96" s="141"/>
      <c r="EMF96" s="141"/>
      <c r="EMG96" s="141"/>
      <c r="EMH96" s="141"/>
      <c r="EMI96" s="141"/>
      <c r="EMJ96" s="141"/>
      <c r="EMK96" s="141"/>
      <c r="EML96" s="141"/>
      <c r="EMM96" s="141"/>
      <c r="EMN96" s="141"/>
      <c r="EMO96" s="141"/>
      <c r="EMP96" s="141"/>
      <c r="EMQ96" s="141"/>
      <c r="EMR96" s="141"/>
      <c r="EMS96" s="141"/>
      <c r="EMT96" s="141"/>
      <c r="EMU96" s="141"/>
      <c r="EMV96" s="141"/>
      <c r="EMW96" s="141"/>
      <c r="EMX96" s="141"/>
      <c r="EMY96" s="141"/>
      <c r="EMZ96" s="141"/>
      <c r="ENA96" s="141"/>
      <c r="ENB96" s="141"/>
      <c r="ENC96" s="141"/>
      <c r="END96" s="141"/>
      <c r="ENE96" s="141"/>
      <c r="ENF96" s="141"/>
      <c r="ENG96" s="141"/>
      <c r="ENH96" s="141"/>
      <c r="ENI96" s="141"/>
      <c r="ENJ96" s="141"/>
      <c r="ENK96" s="141"/>
      <c r="ENL96" s="141"/>
      <c r="ENM96" s="141"/>
      <c r="ENN96" s="141"/>
      <c r="ENO96" s="141"/>
      <c r="ENP96" s="141"/>
      <c r="ENQ96" s="141"/>
      <c r="ENR96" s="141"/>
      <c r="ENS96" s="141"/>
      <c r="ENT96" s="141"/>
      <c r="ENU96" s="141"/>
      <c r="ENV96" s="141"/>
      <c r="ENW96" s="141"/>
      <c r="ENX96" s="141"/>
      <c r="ENY96" s="141"/>
      <c r="ENZ96" s="141"/>
      <c r="EOA96" s="141"/>
      <c r="EOB96" s="141"/>
      <c r="EOC96" s="141"/>
      <c r="EOD96" s="141"/>
      <c r="EOE96" s="141"/>
      <c r="EOF96" s="141"/>
      <c r="EOG96" s="141"/>
      <c r="EOH96" s="141"/>
      <c r="EOI96" s="141"/>
      <c r="EOJ96" s="141"/>
      <c r="EOK96" s="141"/>
      <c r="EOL96" s="141"/>
      <c r="EOM96" s="141"/>
      <c r="EON96" s="141"/>
      <c r="EOO96" s="141"/>
      <c r="EOP96" s="141"/>
      <c r="EOQ96" s="141"/>
      <c r="EOR96" s="141"/>
      <c r="EOS96" s="141"/>
      <c r="EOT96" s="141"/>
      <c r="EOU96" s="141"/>
      <c r="EOV96" s="141"/>
      <c r="EOW96" s="141"/>
      <c r="EOX96" s="141"/>
      <c r="EOY96" s="141"/>
      <c r="EOZ96" s="141"/>
      <c r="EPA96" s="141"/>
      <c r="EPB96" s="141"/>
      <c r="EPC96" s="141"/>
      <c r="EPD96" s="141"/>
      <c r="EPE96" s="141"/>
      <c r="EPF96" s="141"/>
      <c r="EPG96" s="141"/>
      <c r="EPH96" s="141"/>
      <c r="EPI96" s="141"/>
      <c r="EPJ96" s="141"/>
      <c r="EPK96" s="141"/>
      <c r="EPL96" s="141"/>
      <c r="EPM96" s="141"/>
      <c r="EPN96" s="141"/>
      <c r="EPO96" s="141"/>
      <c r="EPP96" s="141"/>
      <c r="EPQ96" s="141"/>
      <c r="EPR96" s="141"/>
      <c r="EPS96" s="141"/>
      <c r="EPT96" s="141"/>
      <c r="EPU96" s="141"/>
      <c r="EPV96" s="141"/>
      <c r="EPW96" s="141"/>
      <c r="EPX96" s="141"/>
      <c r="EPY96" s="141"/>
      <c r="EPZ96" s="141"/>
      <c r="EQA96" s="141"/>
      <c r="EQB96" s="141"/>
      <c r="EQC96" s="141"/>
      <c r="EQD96" s="141"/>
      <c r="EQE96" s="141"/>
      <c r="EQF96" s="141"/>
      <c r="EQG96" s="141"/>
      <c r="EQH96" s="141"/>
      <c r="EQI96" s="141"/>
      <c r="EQJ96" s="141"/>
      <c r="EQK96" s="141"/>
      <c r="EQL96" s="141"/>
      <c r="EQM96" s="141"/>
      <c r="EQN96" s="141"/>
      <c r="EQO96" s="141"/>
      <c r="EQP96" s="141"/>
      <c r="EQQ96" s="141"/>
      <c r="EQR96" s="141"/>
      <c r="EQS96" s="141"/>
      <c r="EQT96" s="141"/>
      <c r="EQU96" s="141"/>
      <c r="EQV96" s="141"/>
      <c r="EQW96" s="141"/>
      <c r="EQX96" s="141"/>
      <c r="EQY96" s="141"/>
      <c r="EQZ96" s="141"/>
      <c r="ERA96" s="141"/>
      <c r="ERB96" s="141"/>
      <c r="ERC96" s="141"/>
      <c r="ERD96" s="141"/>
      <c r="ERE96" s="141"/>
      <c r="ERF96" s="141"/>
      <c r="ERG96" s="141"/>
      <c r="ERH96" s="141"/>
      <c r="ERI96" s="141"/>
      <c r="ERJ96" s="141"/>
      <c r="ERK96" s="141"/>
      <c r="ERL96" s="141"/>
      <c r="ERM96" s="141"/>
      <c r="ERN96" s="141"/>
      <c r="ERO96" s="141"/>
      <c r="ERP96" s="141"/>
      <c r="ERQ96" s="141"/>
      <c r="ERR96" s="141"/>
      <c r="ERS96" s="141"/>
      <c r="ERT96" s="141"/>
      <c r="ERU96" s="141"/>
      <c r="ERV96" s="141"/>
      <c r="ERW96" s="141"/>
      <c r="ERX96" s="141"/>
      <c r="ERY96" s="141"/>
      <c r="ERZ96" s="141"/>
      <c r="ESA96" s="141"/>
      <c r="ESB96" s="141"/>
      <c r="ESC96" s="141"/>
      <c r="ESD96" s="141"/>
      <c r="ESE96" s="141"/>
      <c r="ESF96" s="141"/>
      <c r="ESG96" s="141"/>
      <c r="ESH96" s="141"/>
      <c r="ESI96" s="141"/>
      <c r="ESJ96" s="141"/>
      <c r="ESK96" s="141"/>
      <c r="ESL96" s="141"/>
      <c r="ESM96" s="141"/>
      <c r="ESN96" s="141"/>
      <c r="ESO96" s="141"/>
      <c r="ESP96" s="141"/>
      <c r="ESQ96" s="141"/>
      <c r="ESR96" s="141"/>
      <c r="ESS96" s="141"/>
      <c r="EST96" s="141"/>
      <c r="ESU96" s="141"/>
      <c r="ESV96" s="141"/>
      <c r="ESW96" s="141"/>
      <c r="ESX96" s="141"/>
      <c r="ESY96" s="141"/>
      <c r="ESZ96" s="141"/>
      <c r="ETA96" s="141"/>
      <c r="ETB96" s="141"/>
      <c r="ETC96" s="141"/>
      <c r="ETD96" s="141"/>
      <c r="ETE96" s="141"/>
      <c r="ETF96" s="141"/>
      <c r="ETG96" s="141"/>
      <c r="ETH96" s="141"/>
      <c r="ETI96" s="141"/>
      <c r="ETJ96" s="141"/>
      <c r="ETK96" s="141"/>
      <c r="ETL96" s="141"/>
      <c r="ETM96" s="141"/>
      <c r="ETN96" s="141"/>
      <c r="ETO96" s="141"/>
      <c r="ETP96" s="141"/>
      <c r="ETQ96" s="141"/>
      <c r="ETR96" s="141"/>
      <c r="ETS96" s="141"/>
      <c r="ETT96" s="141"/>
      <c r="ETU96" s="141"/>
      <c r="ETV96" s="141"/>
      <c r="ETW96" s="141"/>
      <c r="ETX96" s="141"/>
      <c r="ETY96" s="141"/>
      <c r="ETZ96" s="141"/>
      <c r="EUA96" s="141"/>
      <c r="EUB96" s="141"/>
      <c r="EUC96" s="141"/>
      <c r="EUD96" s="141"/>
      <c r="EUE96" s="141"/>
      <c r="EUF96" s="141"/>
      <c r="EUG96" s="141"/>
      <c r="EUH96" s="141"/>
      <c r="EUI96" s="141"/>
      <c r="EUJ96" s="141"/>
      <c r="EUK96" s="141"/>
      <c r="EUL96" s="141"/>
      <c r="EUM96" s="141"/>
      <c r="EUN96" s="141"/>
      <c r="EUO96" s="141"/>
      <c r="EUP96" s="141"/>
      <c r="EUQ96" s="141"/>
      <c r="EUR96" s="141"/>
      <c r="EUS96" s="141"/>
      <c r="EUT96" s="141"/>
      <c r="EUU96" s="141"/>
      <c r="EUV96" s="141"/>
      <c r="EUW96" s="141"/>
      <c r="EUX96" s="141"/>
      <c r="EUY96" s="141"/>
      <c r="EUZ96" s="141"/>
      <c r="EVA96" s="141"/>
      <c r="EVB96" s="141"/>
      <c r="EVC96" s="141"/>
      <c r="EVD96" s="141"/>
      <c r="EVE96" s="141"/>
      <c r="EVF96" s="141"/>
      <c r="EVG96" s="141"/>
      <c r="EVH96" s="141"/>
      <c r="EVI96" s="141"/>
      <c r="EVJ96" s="141"/>
      <c r="EVK96" s="141"/>
      <c r="EVL96" s="141"/>
      <c r="EVM96" s="141"/>
      <c r="EVN96" s="141"/>
      <c r="EVO96" s="141"/>
      <c r="EVP96" s="141"/>
      <c r="EVQ96" s="141"/>
      <c r="EVR96" s="141"/>
      <c r="EVS96" s="141"/>
      <c r="EVT96" s="141"/>
      <c r="EVU96" s="141"/>
      <c r="EVV96" s="141"/>
      <c r="EVW96" s="141"/>
      <c r="EVX96" s="141"/>
      <c r="EVY96" s="141"/>
      <c r="EVZ96" s="141"/>
      <c r="EWA96" s="141"/>
      <c r="EWB96" s="141"/>
      <c r="EWC96" s="141"/>
      <c r="EWD96" s="141"/>
      <c r="EWE96" s="141"/>
      <c r="EWF96" s="141"/>
      <c r="EWG96" s="141"/>
      <c r="EWH96" s="141"/>
      <c r="EWI96" s="141"/>
      <c r="EWJ96" s="141"/>
      <c r="EWK96" s="141"/>
      <c r="EWL96" s="141"/>
      <c r="EWM96" s="141"/>
      <c r="EWN96" s="141"/>
      <c r="EWO96" s="141"/>
      <c r="EWP96" s="141"/>
      <c r="EWQ96" s="141"/>
      <c r="EWR96" s="141"/>
      <c r="EWS96" s="141"/>
      <c r="EWT96" s="141"/>
      <c r="EWU96" s="141"/>
      <c r="EWV96" s="141"/>
      <c r="EWW96" s="141"/>
      <c r="EWX96" s="141"/>
      <c r="EWY96" s="141"/>
      <c r="EWZ96" s="141"/>
      <c r="EXA96" s="141"/>
      <c r="EXB96" s="141"/>
      <c r="EXC96" s="141"/>
      <c r="EXD96" s="141"/>
      <c r="EXE96" s="141"/>
      <c r="EXF96" s="141"/>
      <c r="EXG96" s="141"/>
      <c r="EXH96" s="141"/>
      <c r="EXI96" s="141"/>
      <c r="EXJ96" s="141"/>
      <c r="EXK96" s="141"/>
      <c r="EXL96" s="141"/>
      <c r="EXM96" s="141"/>
      <c r="EXN96" s="141"/>
      <c r="EXO96" s="141"/>
      <c r="EXP96" s="141"/>
      <c r="EXQ96" s="141"/>
      <c r="EXR96" s="141"/>
      <c r="EXS96" s="141"/>
      <c r="EXT96" s="141"/>
      <c r="EXU96" s="141"/>
      <c r="EXV96" s="141"/>
      <c r="EXW96" s="141"/>
      <c r="EXX96" s="141"/>
      <c r="EXY96" s="141"/>
      <c r="EXZ96" s="141"/>
      <c r="EYA96" s="141"/>
      <c r="EYB96" s="141"/>
      <c r="EYC96" s="141"/>
      <c r="EYD96" s="141"/>
      <c r="EYE96" s="141"/>
      <c r="EYF96" s="141"/>
      <c r="EYG96" s="141"/>
      <c r="EYH96" s="141"/>
      <c r="EYI96" s="141"/>
      <c r="EYJ96" s="141"/>
      <c r="EYK96" s="141"/>
      <c r="EYL96" s="141"/>
      <c r="EYM96" s="141"/>
      <c r="EYN96" s="141"/>
      <c r="EYO96" s="141"/>
      <c r="EYP96" s="141"/>
      <c r="EYQ96" s="141"/>
      <c r="EYR96" s="141"/>
      <c r="EYS96" s="141"/>
      <c r="EYT96" s="141"/>
      <c r="EYU96" s="141"/>
      <c r="EYV96" s="141"/>
      <c r="EYW96" s="141"/>
      <c r="EYX96" s="141"/>
      <c r="EYY96" s="141"/>
      <c r="EYZ96" s="141"/>
      <c r="EZA96" s="141"/>
      <c r="EZB96" s="141"/>
      <c r="EZC96" s="141"/>
      <c r="EZD96" s="141"/>
      <c r="EZE96" s="141"/>
      <c r="EZF96" s="141"/>
      <c r="EZG96" s="141"/>
      <c r="EZH96" s="141"/>
      <c r="EZI96" s="141"/>
      <c r="EZJ96" s="141"/>
      <c r="EZK96" s="141"/>
      <c r="EZL96" s="141"/>
      <c r="EZM96" s="141"/>
      <c r="EZN96" s="141"/>
      <c r="EZO96" s="141"/>
      <c r="EZP96" s="141"/>
      <c r="EZQ96" s="141"/>
      <c r="EZR96" s="141"/>
      <c r="EZS96" s="141"/>
      <c r="EZT96" s="141"/>
      <c r="EZU96" s="141"/>
      <c r="EZV96" s="141"/>
      <c r="EZW96" s="141"/>
      <c r="EZX96" s="141"/>
      <c r="EZY96" s="141"/>
      <c r="EZZ96" s="141"/>
      <c r="FAA96" s="141"/>
      <c r="FAB96" s="141"/>
      <c r="FAC96" s="141"/>
      <c r="FAD96" s="141"/>
      <c r="FAE96" s="141"/>
      <c r="FAF96" s="141"/>
      <c r="FAG96" s="141"/>
      <c r="FAH96" s="141"/>
      <c r="FAI96" s="141"/>
      <c r="FAJ96" s="141"/>
      <c r="FAK96" s="141"/>
      <c r="FAL96" s="141"/>
      <c r="FAM96" s="141"/>
      <c r="FAN96" s="141"/>
      <c r="FAO96" s="141"/>
      <c r="FAP96" s="141"/>
      <c r="FAQ96" s="141"/>
      <c r="FAR96" s="141"/>
      <c r="FAS96" s="141"/>
      <c r="FAT96" s="141"/>
      <c r="FAU96" s="141"/>
      <c r="FAV96" s="141"/>
      <c r="FAW96" s="141"/>
      <c r="FAX96" s="141"/>
      <c r="FAY96" s="141"/>
      <c r="FAZ96" s="141"/>
      <c r="FBA96" s="141"/>
      <c r="FBB96" s="141"/>
      <c r="FBC96" s="141"/>
      <c r="FBD96" s="141"/>
      <c r="FBE96" s="141"/>
      <c r="FBF96" s="141"/>
      <c r="FBG96" s="141"/>
      <c r="FBH96" s="141"/>
      <c r="FBI96" s="141"/>
      <c r="FBJ96" s="141"/>
      <c r="FBK96" s="141"/>
      <c r="FBL96" s="141"/>
      <c r="FBM96" s="141"/>
      <c r="FBN96" s="141"/>
      <c r="FBO96" s="141"/>
      <c r="FBP96" s="141"/>
      <c r="FBQ96" s="141"/>
      <c r="FBR96" s="141"/>
      <c r="FBS96" s="141"/>
      <c r="FBT96" s="141"/>
      <c r="FBU96" s="141"/>
      <c r="FBV96" s="141"/>
      <c r="FBW96" s="141"/>
      <c r="FBX96" s="141"/>
      <c r="FBY96" s="141"/>
      <c r="FBZ96" s="141"/>
      <c r="FCA96" s="141"/>
      <c r="FCB96" s="141"/>
      <c r="FCC96" s="141"/>
      <c r="FCD96" s="141"/>
      <c r="FCE96" s="141"/>
      <c r="FCF96" s="141"/>
      <c r="FCG96" s="141"/>
      <c r="FCH96" s="141"/>
      <c r="FCI96" s="141"/>
      <c r="FCJ96" s="141"/>
      <c r="FCK96" s="141"/>
      <c r="FCL96" s="141"/>
      <c r="FCM96" s="141"/>
      <c r="FCN96" s="141"/>
      <c r="FCO96" s="141"/>
      <c r="FCP96" s="141"/>
      <c r="FCQ96" s="141"/>
      <c r="FCR96" s="141"/>
      <c r="FCS96" s="141"/>
      <c r="FCT96" s="141"/>
      <c r="FCU96" s="141"/>
      <c r="FCV96" s="141"/>
      <c r="FCW96" s="141"/>
      <c r="FCX96" s="141"/>
      <c r="FCY96" s="141"/>
      <c r="FCZ96" s="141"/>
      <c r="FDA96" s="141"/>
      <c r="FDB96" s="141"/>
      <c r="FDC96" s="141"/>
      <c r="FDD96" s="141"/>
      <c r="FDE96" s="141"/>
      <c r="FDF96" s="141"/>
      <c r="FDG96" s="141"/>
      <c r="FDH96" s="141"/>
      <c r="FDI96" s="141"/>
      <c r="FDJ96" s="141"/>
      <c r="FDK96" s="141"/>
      <c r="FDL96" s="141"/>
      <c r="FDM96" s="141"/>
      <c r="FDN96" s="141"/>
      <c r="FDO96" s="141"/>
      <c r="FDP96" s="141"/>
      <c r="FDQ96" s="141"/>
      <c r="FDR96" s="141"/>
      <c r="FDS96" s="141"/>
      <c r="FDT96" s="141"/>
      <c r="FDU96" s="141"/>
      <c r="FDV96" s="141"/>
      <c r="FDW96" s="141"/>
      <c r="FDX96" s="141"/>
      <c r="FDY96" s="141"/>
      <c r="FDZ96" s="141"/>
      <c r="FEA96" s="141"/>
      <c r="FEB96" s="141"/>
      <c r="FEC96" s="141"/>
      <c r="FED96" s="141"/>
      <c r="FEE96" s="141"/>
      <c r="FEF96" s="141"/>
      <c r="FEG96" s="141"/>
      <c r="FEH96" s="141"/>
      <c r="FEI96" s="141"/>
      <c r="FEJ96" s="141"/>
      <c r="FEK96" s="141"/>
      <c r="FEL96" s="141"/>
      <c r="FEM96" s="141"/>
      <c r="FEN96" s="141"/>
      <c r="FEO96" s="141"/>
      <c r="FEP96" s="141"/>
      <c r="FEQ96" s="141"/>
      <c r="FER96" s="141"/>
      <c r="FES96" s="141"/>
      <c r="FET96" s="141"/>
      <c r="FEU96" s="141"/>
      <c r="FEV96" s="141"/>
      <c r="FEW96" s="141"/>
      <c r="FEX96" s="141"/>
      <c r="FEY96" s="141"/>
      <c r="FEZ96" s="141"/>
      <c r="FFA96" s="141"/>
      <c r="FFB96" s="141"/>
      <c r="FFC96" s="141"/>
      <c r="FFD96" s="141"/>
      <c r="FFE96" s="141"/>
      <c r="FFF96" s="141"/>
      <c r="FFG96" s="141"/>
      <c r="FFH96" s="141"/>
      <c r="FFI96" s="141"/>
      <c r="FFJ96" s="141"/>
      <c r="FFK96" s="141"/>
      <c r="FFL96" s="141"/>
      <c r="FFM96" s="141"/>
      <c r="FFN96" s="141"/>
      <c r="FFO96" s="141"/>
      <c r="FFP96" s="141"/>
      <c r="FFQ96" s="141"/>
      <c r="FFR96" s="141"/>
      <c r="FFS96" s="141"/>
      <c r="FFT96" s="141"/>
      <c r="FFU96" s="141"/>
      <c r="FFV96" s="141"/>
      <c r="FFW96" s="141"/>
      <c r="FFX96" s="141"/>
      <c r="FFY96" s="141"/>
      <c r="FFZ96" s="141"/>
      <c r="FGA96" s="141"/>
      <c r="FGB96" s="141"/>
      <c r="FGC96" s="141"/>
      <c r="FGD96" s="141"/>
      <c r="FGE96" s="141"/>
      <c r="FGF96" s="141"/>
      <c r="FGG96" s="141"/>
      <c r="FGH96" s="141"/>
      <c r="FGI96" s="141"/>
      <c r="FGJ96" s="141"/>
      <c r="FGK96" s="141"/>
      <c r="FGL96" s="141"/>
      <c r="FGM96" s="141"/>
      <c r="FGN96" s="141"/>
      <c r="FGO96" s="141"/>
      <c r="FGP96" s="141"/>
      <c r="FGQ96" s="141"/>
      <c r="FGR96" s="141"/>
      <c r="FGS96" s="141"/>
      <c r="FGT96" s="141"/>
      <c r="FGU96" s="141"/>
      <c r="FGV96" s="141"/>
      <c r="FGW96" s="141"/>
      <c r="FGX96" s="141"/>
      <c r="FGY96" s="141"/>
      <c r="FGZ96" s="141"/>
      <c r="FHA96" s="141"/>
      <c r="FHB96" s="141"/>
      <c r="FHC96" s="141"/>
      <c r="FHD96" s="141"/>
      <c r="FHE96" s="141"/>
      <c r="FHF96" s="141"/>
      <c r="FHG96" s="141"/>
      <c r="FHH96" s="141"/>
      <c r="FHI96" s="141"/>
      <c r="FHJ96" s="141"/>
      <c r="FHK96" s="141"/>
      <c r="FHL96" s="141"/>
      <c r="FHM96" s="141"/>
      <c r="FHN96" s="141"/>
      <c r="FHO96" s="141"/>
      <c r="FHP96" s="141"/>
      <c r="FHQ96" s="141"/>
      <c r="FHR96" s="141"/>
      <c r="FHS96" s="141"/>
      <c r="FHT96" s="141"/>
      <c r="FHU96" s="141"/>
      <c r="FHV96" s="141"/>
      <c r="FHW96" s="141"/>
      <c r="FHX96" s="141"/>
      <c r="FHY96" s="141"/>
      <c r="FHZ96" s="141"/>
      <c r="FIA96" s="141"/>
      <c r="FIB96" s="141"/>
      <c r="FIC96" s="141"/>
      <c r="FID96" s="141"/>
      <c r="FIE96" s="141"/>
      <c r="FIF96" s="141"/>
      <c r="FIG96" s="141"/>
      <c r="FIH96" s="141"/>
      <c r="FII96" s="141"/>
      <c r="FIJ96" s="141"/>
      <c r="FIK96" s="141"/>
      <c r="FIL96" s="141"/>
      <c r="FIM96" s="141"/>
      <c r="FIN96" s="141"/>
      <c r="FIO96" s="141"/>
      <c r="FIP96" s="141"/>
      <c r="FIQ96" s="141"/>
      <c r="FIR96" s="141"/>
      <c r="FIS96" s="141"/>
      <c r="FIT96" s="141"/>
      <c r="FIU96" s="141"/>
      <c r="FIV96" s="141"/>
      <c r="FIW96" s="141"/>
      <c r="FIX96" s="141"/>
      <c r="FIY96" s="141"/>
      <c r="FIZ96" s="141"/>
      <c r="FJA96" s="141"/>
      <c r="FJB96" s="141"/>
      <c r="FJC96" s="141"/>
      <c r="FJD96" s="141"/>
      <c r="FJE96" s="141"/>
      <c r="FJF96" s="141"/>
      <c r="FJG96" s="141"/>
      <c r="FJH96" s="141"/>
      <c r="FJI96" s="141"/>
      <c r="FJJ96" s="141"/>
      <c r="FJK96" s="141"/>
      <c r="FJL96" s="141"/>
      <c r="FJM96" s="141"/>
      <c r="FJN96" s="141"/>
      <c r="FJO96" s="141"/>
      <c r="FJP96" s="141"/>
      <c r="FJQ96" s="141"/>
      <c r="FJR96" s="141"/>
      <c r="FJS96" s="141"/>
      <c r="FJT96" s="141"/>
      <c r="FJU96" s="141"/>
      <c r="FJV96" s="141"/>
      <c r="FJW96" s="141"/>
      <c r="FJX96" s="141"/>
      <c r="FJY96" s="141"/>
      <c r="FJZ96" s="141"/>
      <c r="FKA96" s="141"/>
      <c r="FKB96" s="141"/>
      <c r="FKC96" s="141"/>
      <c r="FKD96" s="141"/>
      <c r="FKE96" s="141"/>
      <c r="FKF96" s="141"/>
      <c r="FKG96" s="141"/>
      <c r="FKH96" s="141"/>
      <c r="FKI96" s="141"/>
      <c r="FKJ96" s="141"/>
      <c r="FKK96" s="141"/>
      <c r="FKL96" s="141"/>
      <c r="FKM96" s="141"/>
      <c r="FKN96" s="141"/>
      <c r="FKO96" s="141"/>
      <c r="FKP96" s="141"/>
      <c r="FKQ96" s="141"/>
      <c r="FKR96" s="141"/>
      <c r="FKS96" s="141"/>
      <c r="FKT96" s="141"/>
      <c r="FKU96" s="141"/>
      <c r="FKV96" s="141"/>
      <c r="FKW96" s="141"/>
      <c r="FKX96" s="141"/>
      <c r="FKY96" s="141"/>
      <c r="FKZ96" s="141"/>
      <c r="FLA96" s="141"/>
      <c r="FLB96" s="141"/>
      <c r="FLC96" s="141"/>
      <c r="FLD96" s="141"/>
      <c r="FLE96" s="141"/>
      <c r="FLF96" s="141"/>
      <c r="FLG96" s="141"/>
      <c r="FLH96" s="141"/>
      <c r="FLI96" s="141"/>
      <c r="FLJ96" s="141"/>
      <c r="FLK96" s="141"/>
      <c r="FLL96" s="141"/>
      <c r="FLM96" s="141"/>
      <c r="FLN96" s="141"/>
      <c r="FLO96" s="141"/>
      <c r="FLP96" s="141"/>
      <c r="FLQ96" s="141"/>
      <c r="FLR96" s="141"/>
      <c r="FLS96" s="141"/>
      <c r="FLT96" s="141"/>
      <c r="FLU96" s="141"/>
      <c r="FLV96" s="141"/>
      <c r="FLW96" s="141"/>
      <c r="FLX96" s="141"/>
      <c r="FLY96" s="141"/>
      <c r="FLZ96" s="141"/>
      <c r="FMA96" s="141"/>
      <c r="FMB96" s="141"/>
      <c r="FMC96" s="141"/>
      <c r="FMD96" s="141"/>
      <c r="FME96" s="141"/>
      <c r="FMF96" s="141"/>
      <c r="FMG96" s="141"/>
      <c r="FMH96" s="141"/>
      <c r="FMI96" s="141"/>
      <c r="FMJ96" s="141"/>
      <c r="FMK96" s="141"/>
      <c r="FML96" s="141"/>
      <c r="FMM96" s="141"/>
      <c r="FMN96" s="141"/>
      <c r="FMO96" s="141"/>
      <c r="FMP96" s="141"/>
      <c r="FMQ96" s="141"/>
      <c r="FMR96" s="141"/>
      <c r="FMS96" s="141"/>
      <c r="FMT96" s="141"/>
      <c r="FMU96" s="141"/>
      <c r="FMV96" s="141"/>
      <c r="FMW96" s="141"/>
      <c r="FMX96" s="141"/>
      <c r="FMY96" s="141"/>
      <c r="FMZ96" s="141"/>
      <c r="FNA96" s="141"/>
      <c r="FNB96" s="141"/>
      <c r="FNC96" s="141"/>
      <c r="FND96" s="141"/>
      <c r="FNE96" s="141"/>
      <c r="FNF96" s="141"/>
      <c r="FNG96" s="141"/>
      <c r="FNH96" s="141"/>
      <c r="FNI96" s="141"/>
      <c r="FNJ96" s="141"/>
      <c r="FNK96" s="141"/>
      <c r="FNL96" s="141"/>
      <c r="FNM96" s="141"/>
      <c r="FNN96" s="141"/>
      <c r="FNO96" s="141"/>
      <c r="FNP96" s="141"/>
      <c r="FNQ96" s="141"/>
      <c r="FNR96" s="141"/>
      <c r="FNS96" s="141"/>
      <c r="FNT96" s="141"/>
      <c r="FNU96" s="141"/>
      <c r="FNV96" s="141"/>
      <c r="FNW96" s="141"/>
      <c r="FNX96" s="141"/>
      <c r="FNY96" s="141"/>
      <c r="FNZ96" s="141"/>
      <c r="FOA96" s="141"/>
      <c r="FOB96" s="141"/>
      <c r="FOC96" s="141"/>
      <c r="FOD96" s="141"/>
      <c r="FOE96" s="141"/>
      <c r="FOF96" s="141"/>
      <c r="FOG96" s="141"/>
      <c r="FOH96" s="141"/>
      <c r="FOI96" s="141"/>
      <c r="FOJ96" s="141"/>
      <c r="FOK96" s="141"/>
      <c r="FOL96" s="141"/>
      <c r="FOM96" s="141"/>
      <c r="FON96" s="141"/>
      <c r="FOO96" s="141"/>
      <c r="FOP96" s="141"/>
      <c r="FOQ96" s="141"/>
      <c r="FOR96" s="141"/>
      <c r="FOS96" s="141"/>
      <c r="FOT96" s="141"/>
      <c r="FOU96" s="141"/>
      <c r="FOV96" s="141"/>
      <c r="FOW96" s="141"/>
      <c r="FOX96" s="141"/>
      <c r="FOY96" s="141"/>
      <c r="FOZ96" s="141"/>
      <c r="FPA96" s="141"/>
      <c r="FPB96" s="141"/>
      <c r="FPC96" s="141"/>
      <c r="FPD96" s="141"/>
      <c r="FPE96" s="141"/>
      <c r="FPF96" s="141"/>
      <c r="FPG96" s="141"/>
      <c r="FPH96" s="141"/>
      <c r="FPI96" s="141"/>
      <c r="FPJ96" s="141"/>
      <c r="FPK96" s="141"/>
      <c r="FPL96" s="141"/>
      <c r="FPM96" s="141"/>
      <c r="FPN96" s="141"/>
      <c r="FPO96" s="141"/>
      <c r="FPP96" s="141"/>
      <c r="FPQ96" s="141"/>
      <c r="FPR96" s="141"/>
      <c r="FPS96" s="141"/>
      <c r="FPT96" s="141"/>
      <c r="FPU96" s="141"/>
      <c r="FPV96" s="141"/>
      <c r="FPW96" s="141"/>
      <c r="FPX96" s="141"/>
      <c r="FPY96" s="141"/>
      <c r="FPZ96" s="141"/>
      <c r="FQA96" s="141"/>
      <c r="FQB96" s="141"/>
      <c r="FQC96" s="141"/>
      <c r="FQD96" s="141"/>
      <c r="FQE96" s="141"/>
      <c r="FQF96" s="141"/>
      <c r="FQG96" s="141"/>
      <c r="FQH96" s="141"/>
      <c r="FQI96" s="141"/>
      <c r="FQJ96" s="141"/>
      <c r="FQK96" s="141"/>
      <c r="FQL96" s="141"/>
      <c r="FQM96" s="141"/>
      <c r="FQN96" s="141"/>
      <c r="FQO96" s="141"/>
      <c r="FQP96" s="141"/>
      <c r="FQQ96" s="141"/>
      <c r="FQR96" s="141"/>
      <c r="FQS96" s="141"/>
      <c r="FQT96" s="141"/>
      <c r="FQU96" s="141"/>
      <c r="FQV96" s="141"/>
      <c r="FQW96" s="141"/>
      <c r="FQX96" s="141"/>
      <c r="FQY96" s="141"/>
      <c r="FQZ96" s="141"/>
      <c r="FRA96" s="141"/>
      <c r="FRB96" s="141"/>
      <c r="FRC96" s="141"/>
      <c r="FRD96" s="141"/>
      <c r="FRE96" s="141"/>
      <c r="FRF96" s="141"/>
      <c r="FRG96" s="141"/>
      <c r="FRH96" s="141"/>
      <c r="FRI96" s="141"/>
      <c r="FRJ96" s="141"/>
      <c r="FRK96" s="141"/>
      <c r="FRL96" s="141"/>
      <c r="FRM96" s="141"/>
      <c r="FRN96" s="141"/>
      <c r="FRO96" s="141"/>
      <c r="FRP96" s="141"/>
      <c r="FRQ96" s="141"/>
      <c r="FRR96" s="141"/>
      <c r="FRS96" s="141"/>
      <c r="FRT96" s="141"/>
      <c r="FRU96" s="141"/>
      <c r="FRV96" s="141"/>
      <c r="FRW96" s="141"/>
      <c r="FRX96" s="141"/>
      <c r="FRY96" s="141"/>
      <c r="FRZ96" s="141"/>
      <c r="FSA96" s="141"/>
      <c r="FSB96" s="141"/>
      <c r="FSC96" s="141"/>
      <c r="FSD96" s="141"/>
      <c r="FSE96" s="141"/>
      <c r="FSF96" s="141"/>
      <c r="FSG96" s="141"/>
      <c r="FSH96" s="141"/>
      <c r="FSI96" s="141"/>
      <c r="FSJ96" s="141"/>
      <c r="FSK96" s="141"/>
      <c r="FSL96" s="141"/>
      <c r="FSM96" s="141"/>
      <c r="FSN96" s="141"/>
      <c r="FSO96" s="141"/>
      <c r="FSP96" s="141"/>
      <c r="FSQ96" s="141"/>
      <c r="FSR96" s="141"/>
      <c r="FSS96" s="141"/>
      <c r="FST96" s="141"/>
      <c r="FSU96" s="141"/>
      <c r="FSV96" s="141"/>
      <c r="FSW96" s="141"/>
      <c r="FSX96" s="141"/>
      <c r="FSY96" s="141"/>
      <c r="FSZ96" s="141"/>
      <c r="FTA96" s="141"/>
      <c r="FTB96" s="141"/>
      <c r="FTC96" s="141"/>
      <c r="FTD96" s="141"/>
      <c r="FTE96" s="141"/>
      <c r="FTF96" s="141"/>
      <c r="FTG96" s="141"/>
      <c r="FTH96" s="141"/>
      <c r="FTI96" s="141"/>
      <c r="FTJ96" s="141"/>
      <c r="FTK96" s="141"/>
      <c r="FTL96" s="141"/>
      <c r="FTM96" s="141"/>
      <c r="FTN96" s="141"/>
      <c r="FTO96" s="141"/>
      <c r="FTP96" s="141"/>
      <c r="FTQ96" s="141"/>
      <c r="FTR96" s="141"/>
      <c r="FTS96" s="141"/>
      <c r="FTT96" s="141"/>
      <c r="FTU96" s="141"/>
      <c r="FTV96" s="141"/>
      <c r="FTW96" s="141"/>
      <c r="FTX96" s="141"/>
      <c r="FTY96" s="141"/>
      <c r="FTZ96" s="141"/>
      <c r="FUA96" s="141"/>
      <c r="FUB96" s="141"/>
      <c r="FUC96" s="141"/>
      <c r="FUD96" s="141"/>
      <c r="FUE96" s="141"/>
      <c r="FUF96" s="141"/>
      <c r="FUG96" s="141"/>
      <c r="FUH96" s="141"/>
      <c r="FUI96" s="141"/>
      <c r="FUJ96" s="141"/>
      <c r="FUK96" s="141"/>
      <c r="FUL96" s="141"/>
      <c r="FUM96" s="141"/>
      <c r="FUN96" s="141"/>
      <c r="FUO96" s="141"/>
      <c r="FUP96" s="141"/>
      <c r="FUQ96" s="141"/>
      <c r="FUR96" s="141"/>
      <c r="FUS96" s="141"/>
      <c r="FUT96" s="141"/>
      <c r="FUU96" s="141"/>
      <c r="FUV96" s="141"/>
      <c r="FUW96" s="141"/>
      <c r="FUX96" s="141"/>
      <c r="FUY96" s="141"/>
      <c r="FUZ96" s="141"/>
      <c r="FVA96" s="141"/>
      <c r="FVB96" s="141"/>
      <c r="FVC96" s="141"/>
      <c r="FVD96" s="141"/>
      <c r="FVE96" s="141"/>
      <c r="FVF96" s="141"/>
      <c r="FVG96" s="141"/>
      <c r="FVH96" s="141"/>
      <c r="FVI96" s="141"/>
      <c r="FVJ96" s="141"/>
      <c r="FVK96" s="141"/>
      <c r="FVL96" s="141"/>
      <c r="FVM96" s="141"/>
      <c r="FVN96" s="141"/>
      <c r="FVO96" s="141"/>
      <c r="FVP96" s="141"/>
      <c r="FVQ96" s="141"/>
      <c r="FVR96" s="141"/>
      <c r="FVS96" s="141"/>
      <c r="FVT96" s="141"/>
      <c r="FVU96" s="141"/>
      <c r="FVV96" s="141"/>
      <c r="FVW96" s="141"/>
      <c r="FVX96" s="141"/>
      <c r="FVY96" s="141"/>
      <c r="FVZ96" s="141"/>
      <c r="FWA96" s="141"/>
      <c r="FWB96" s="141"/>
      <c r="FWC96" s="141"/>
      <c r="FWD96" s="141"/>
      <c r="FWE96" s="141"/>
      <c r="FWF96" s="141"/>
      <c r="FWG96" s="141"/>
      <c r="FWH96" s="141"/>
      <c r="FWI96" s="141"/>
      <c r="FWJ96" s="141"/>
      <c r="FWK96" s="141"/>
      <c r="FWL96" s="141"/>
      <c r="FWM96" s="141"/>
      <c r="FWN96" s="141"/>
      <c r="FWO96" s="141"/>
      <c r="FWP96" s="141"/>
      <c r="FWQ96" s="141"/>
      <c r="FWR96" s="141"/>
      <c r="FWS96" s="141"/>
      <c r="FWT96" s="141"/>
      <c r="FWU96" s="141"/>
      <c r="FWV96" s="141"/>
      <c r="FWW96" s="141"/>
      <c r="FWX96" s="141"/>
      <c r="FWY96" s="141"/>
      <c r="FWZ96" s="141"/>
      <c r="FXA96" s="141"/>
      <c r="FXB96" s="141"/>
      <c r="FXC96" s="141"/>
      <c r="FXD96" s="141"/>
      <c r="FXE96" s="141"/>
      <c r="FXF96" s="141"/>
      <c r="FXG96" s="141"/>
      <c r="FXH96" s="141"/>
      <c r="FXI96" s="141"/>
      <c r="FXJ96" s="141"/>
      <c r="FXK96" s="141"/>
      <c r="FXL96" s="141"/>
      <c r="FXM96" s="141"/>
      <c r="FXN96" s="141"/>
      <c r="FXO96" s="141"/>
      <c r="FXP96" s="141"/>
      <c r="FXQ96" s="141"/>
      <c r="FXR96" s="141"/>
      <c r="FXS96" s="141"/>
      <c r="FXT96" s="141"/>
      <c r="FXU96" s="141"/>
      <c r="FXV96" s="141"/>
      <c r="FXW96" s="141"/>
      <c r="FXX96" s="141"/>
      <c r="FXY96" s="141"/>
      <c r="FXZ96" s="141"/>
      <c r="FYA96" s="141"/>
      <c r="FYB96" s="141"/>
      <c r="FYC96" s="141"/>
      <c r="FYD96" s="141"/>
      <c r="FYE96" s="141"/>
      <c r="FYF96" s="141"/>
      <c r="FYG96" s="141"/>
      <c r="FYH96" s="141"/>
      <c r="FYI96" s="141"/>
      <c r="FYJ96" s="141"/>
      <c r="FYK96" s="141"/>
      <c r="FYL96" s="141"/>
      <c r="FYM96" s="141"/>
      <c r="FYN96" s="141"/>
      <c r="FYO96" s="141"/>
      <c r="FYP96" s="141"/>
      <c r="FYQ96" s="141"/>
      <c r="FYR96" s="141"/>
      <c r="FYS96" s="141"/>
      <c r="FYT96" s="141"/>
      <c r="FYU96" s="141"/>
      <c r="FYV96" s="141"/>
      <c r="FYW96" s="141"/>
      <c r="FYX96" s="141"/>
      <c r="FYY96" s="141"/>
      <c r="FYZ96" s="141"/>
      <c r="FZA96" s="141"/>
      <c r="FZB96" s="141"/>
      <c r="FZC96" s="141"/>
      <c r="FZD96" s="141"/>
      <c r="FZE96" s="141"/>
      <c r="FZF96" s="141"/>
      <c r="FZG96" s="141"/>
      <c r="FZH96" s="141"/>
      <c r="FZI96" s="141"/>
      <c r="FZJ96" s="141"/>
      <c r="FZK96" s="141"/>
      <c r="FZL96" s="141"/>
      <c r="FZM96" s="141"/>
      <c r="FZN96" s="141"/>
      <c r="FZO96" s="141"/>
      <c r="FZP96" s="141"/>
      <c r="FZQ96" s="141"/>
      <c r="FZR96" s="141"/>
      <c r="FZS96" s="141"/>
      <c r="FZT96" s="141"/>
      <c r="FZU96" s="141"/>
      <c r="FZV96" s="141"/>
      <c r="FZW96" s="141"/>
      <c r="FZX96" s="141"/>
      <c r="FZY96" s="141"/>
      <c r="FZZ96" s="141"/>
      <c r="GAA96" s="141"/>
      <c r="GAB96" s="141"/>
      <c r="GAC96" s="141"/>
      <c r="GAD96" s="141"/>
      <c r="GAE96" s="141"/>
      <c r="GAF96" s="141"/>
      <c r="GAG96" s="141"/>
      <c r="GAH96" s="141"/>
      <c r="GAI96" s="141"/>
      <c r="GAJ96" s="141"/>
      <c r="GAK96" s="141"/>
      <c r="GAL96" s="141"/>
      <c r="GAM96" s="141"/>
      <c r="GAN96" s="141"/>
      <c r="GAO96" s="141"/>
      <c r="GAP96" s="141"/>
      <c r="GAQ96" s="141"/>
      <c r="GAR96" s="141"/>
      <c r="GAS96" s="141"/>
      <c r="GAT96" s="141"/>
      <c r="GAU96" s="141"/>
      <c r="GAV96" s="141"/>
      <c r="GAW96" s="141"/>
      <c r="GAX96" s="141"/>
      <c r="GAY96" s="141"/>
      <c r="GAZ96" s="141"/>
      <c r="GBA96" s="141"/>
      <c r="GBB96" s="141"/>
      <c r="GBC96" s="141"/>
      <c r="GBD96" s="141"/>
      <c r="GBE96" s="141"/>
      <c r="GBF96" s="141"/>
      <c r="GBG96" s="141"/>
      <c r="GBH96" s="141"/>
      <c r="GBI96" s="141"/>
      <c r="GBJ96" s="141"/>
      <c r="GBK96" s="141"/>
      <c r="GBL96" s="141"/>
      <c r="GBM96" s="141"/>
      <c r="GBN96" s="141"/>
      <c r="GBO96" s="141"/>
      <c r="GBP96" s="141"/>
      <c r="GBQ96" s="141"/>
      <c r="GBR96" s="141"/>
      <c r="GBS96" s="141"/>
      <c r="GBT96" s="141"/>
      <c r="GBU96" s="141"/>
      <c r="GBV96" s="141"/>
      <c r="GBW96" s="141"/>
      <c r="GBX96" s="141"/>
      <c r="GBY96" s="141"/>
      <c r="GBZ96" s="141"/>
      <c r="GCA96" s="141"/>
      <c r="GCB96" s="141"/>
      <c r="GCC96" s="141"/>
      <c r="GCD96" s="141"/>
      <c r="GCE96" s="141"/>
      <c r="GCF96" s="141"/>
      <c r="GCG96" s="141"/>
      <c r="GCH96" s="141"/>
      <c r="GCI96" s="141"/>
      <c r="GCJ96" s="141"/>
      <c r="GCK96" s="141"/>
      <c r="GCL96" s="141"/>
      <c r="GCM96" s="141"/>
      <c r="GCN96" s="141"/>
      <c r="GCO96" s="141"/>
      <c r="GCP96" s="141"/>
      <c r="GCQ96" s="141"/>
      <c r="GCR96" s="141"/>
      <c r="GCS96" s="141"/>
      <c r="GCT96" s="141"/>
      <c r="GCU96" s="141"/>
      <c r="GCV96" s="141"/>
      <c r="GCW96" s="141"/>
      <c r="GCX96" s="141"/>
      <c r="GCY96" s="141"/>
      <c r="GCZ96" s="141"/>
      <c r="GDA96" s="141"/>
      <c r="GDB96" s="141"/>
      <c r="GDC96" s="141"/>
      <c r="GDD96" s="141"/>
      <c r="GDE96" s="141"/>
      <c r="GDF96" s="141"/>
      <c r="GDG96" s="141"/>
      <c r="GDH96" s="141"/>
      <c r="GDI96" s="141"/>
      <c r="GDJ96" s="141"/>
      <c r="GDK96" s="141"/>
      <c r="GDL96" s="141"/>
      <c r="GDM96" s="141"/>
      <c r="GDN96" s="141"/>
      <c r="GDO96" s="141"/>
      <c r="GDP96" s="141"/>
      <c r="GDQ96" s="141"/>
      <c r="GDR96" s="141"/>
      <c r="GDS96" s="141"/>
      <c r="GDT96" s="141"/>
      <c r="GDU96" s="141"/>
      <c r="GDV96" s="141"/>
      <c r="GDW96" s="141"/>
      <c r="GDX96" s="141"/>
      <c r="GDY96" s="141"/>
      <c r="GDZ96" s="141"/>
      <c r="GEA96" s="141"/>
      <c r="GEB96" s="141"/>
      <c r="GEC96" s="141"/>
      <c r="GED96" s="141"/>
      <c r="GEE96" s="141"/>
      <c r="GEF96" s="141"/>
      <c r="GEG96" s="141"/>
      <c r="GEH96" s="141"/>
      <c r="GEI96" s="141"/>
      <c r="GEJ96" s="141"/>
      <c r="GEK96" s="141"/>
      <c r="GEL96" s="141"/>
      <c r="GEM96" s="141"/>
      <c r="GEN96" s="141"/>
      <c r="GEO96" s="141"/>
      <c r="GEP96" s="141"/>
      <c r="GEQ96" s="141"/>
      <c r="GER96" s="141"/>
      <c r="GES96" s="141"/>
      <c r="GET96" s="141"/>
      <c r="GEU96" s="141"/>
      <c r="GEV96" s="141"/>
      <c r="GEW96" s="141"/>
      <c r="GEX96" s="141"/>
      <c r="GEY96" s="141"/>
      <c r="GEZ96" s="141"/>
      <c r="GFA96" s="141"/>
      <c r="GFB96" s="141"/>
      <c r="GFC96" s="141"/>
      <c r="GFD96" s="141"/>
      <c r="GFE96" s="141"/>
      <c r="GFF96" s="141"/>
      <c r="GFG96" s="141"/>
      <c r="GFH96" s="141"/>
      <c r="GFI96" s="141"/>
      <c r="GFJ96" s="141"/>
      <c r="GFK96" s="141"/>
      <c r="GFL96" s="141"/>
      <c r="GFM96" s="141"/>
      <c r="GFN96" s="141"/>
      <c r="GFO96" s="141"/>
      <c r="GFP96" s="141"/>
      <c r="GFQ96" s="141"/>
      <c r="GFR96" s="141"/>
      <c r="GFS96" s="141"/>
      <c r="GFT96" s="141"/>
      <c r="GFU96" s="141"/>
      <c r="GFV96" s="141"/>
      <c r="GFW96" s="141"/>
      <c r="GFX96" s="141"/>
      <c r="GFY96" s="141"/>
      <c r="GFZ96" s="141"/>
      <c r="GGA96" s="141"/>
      <c r="GGB96" s="141"/>
      <c r="GGC96" s="141"/>
      <c r="GGD96" s="141"/>
      <c r="GGE96" s="141"/>
      <c r="GGF96" s="141"/>
      <c r="GGG96" s="141"/>
      <c r="GGH96" s="141"/>
      <c r="GGI96" s="141"/>
      <c r="GGJ96" s="141"/>
      <c r="GGK96" s="141"/>
      <c r="GGL96" s="141"/>
      <c r="GGM96" s="141"/>
      <c r="GGN96" s="141"/>
      <c r="GGO96" s="141"/>
      <c r="GGP96" s="141"/>
      <c r="GGQ96" s="141"/>
      <c r="GGR96" s="141"/>
      <c r="GGS96" s="141"/>
      <c r="GGT96" s="141"/>
      <c r="GGU96" s="141"/>
      <c r="GGV96" s="141"/>
      <c r="GGW96" s="141"/>
      <c r="GGX96" s="141"/>
      <c r="GGY96" s="141"/>
      <c r="GGZ96" s="141"/>
      <c r="GHA96" s="141"/>
      <c r="GHB96" s="141"/>
      <c r="GHC96" s="141"/>
      <c r="GHD96" s="141"/>
      <c r="GHE96" s="141"/>
      <c r="GHF96" s="141"/>
      <c r="GHG96" s="141"/>
      <c r="GHH96" s="141"/>
      <c r="GHI96" s="141"/>
      <c r="GHJ96" s="141"/>
      <c r="GHK96" s="141"/>
      <c r="GHL96" s="141"/>
      <c r="GHM96" s="141"/>
      <c r="GHN96" s="141"/>
      <c r="GHO96" s="141"/>
      <c r="GHP96" s="141"/>
      <c r="GHQ96" s="141"/>
      <c r="GHR96" s="141"/>
      <c r="GHS96" s="141"/>
      <c r="GHT96" s="141"/>
      <c r="GHU96" s="141"/>
      <c r="GHV96" s="141"/>
      <c r="GHW96" s="141"/>
      <c r="GHX96" s="141"/>
      <c r="GHY96" s="141"/>
      <c r="GHZ96" s="141"/>
      <c r="GIA96" s="141"/>
      <c r="GIB96" s="141"/>
      <c r="GIC96" s="141"/>
      <c r="GID96" s="141"/>
      <c r="GIE96" s="141"/>
      <c r="GIF96" s="141"/>
      <c r="GIG96" s="141"/>
      <c r="GIH96" s="141"/>
      <c r="GII96" s="141"/>
      <c r="GIJ96" s="141"/>
      <c r="GIK96" s="141"/>
      <c r="GIL96" s="141"/>
      <c r="GIM96" s="141"/>
      <c r="GIN96" s="141"/>
      <c r="GIO96" s="141"/>
      <c r="GIP96" s="141"/>
      <c r="GIQ96" s="141"/>
      <c r="GIR96" s="141"/>
      <c r="GIS96" s="141"/>
      <c r="GIT96" s="141"/>
      <c r="GIU96" s="141"/>
      <c r="GIV96" s="141"/>
      <c r="GIW96" s="141"/>
      <c r="GIX96" s="141"/>
      <c r="GIY96" s="141"/>
      <c r="GIZ96" s="141"/>
      <c r="GJA96" s="141"/>
      <c r="GJB96" s="141"/>
      <c r="GJC96" s="141"/>
      <c r="GJD96" s="141"/>
      <c r="GJE96" s="141"/>
      <c r="GJF96" s="141"/>
      <c r="GJG96" s="141"/>
      <c r="GJH96" s="141"/>
      <c r="GJI96" s="141"/>
      <c r="GJJ96" s="141"/>
      <c r="GJK96" s="141"/>
      <c r="GJL96" s="141"/>
      <c r="GJM96" s="141"/>
      <c r="GJN96" s="141"/>
      <c r="GJO96" s="141"/>
      <c r="GJP96" s="141"/>
      <c r="GJQ96" s="141"/>
      <c r="GJR96" s="141"/>
      <c r="GJS96" s="141"/>
      <c r="GJT96" s="141"/>
      <c r="GJU96" s="141"/>
      <c r="GJV96" s="141"/>
      <c r="GJW96" s="141"/>
      <c r="GJX96" s="141"/>
      <c r="GJY96" s="141"/>
      <c r="GJZ96" s="141"/>
      <c r="GKA96" s="141"/>
      <c r="GKB96" s="141"/>
      <c r="GKC96" s="141"/>
      <c r="GKD96" s="141"/>
      <c r="GKE96" s="141"/>
      <c r="GKF96" s="141"/>
      <c r="GKG96" s="141"/>
      <c r="GKH96" s="141"/>
      <c r="GKI96" s="141"/>
      <c r="GKJ96" s="141"/>
      <c r="GKK96" s="141"/>
      <c r="GKL96" s="141"/>
      <c r="GKM96" s="141"/>
      <c r="GKN96" s="141"/>
      <c r="GKO96" s="141"/>
      <c r="GKP96" s="141"/>
      <c r="GKQ96" s="141"/>
      <c r="GKR96" s="141"/>
      <c r="GKS96" s="141"/>
      <c r="GKT96" s="141"/>
      <c r="GKU96" s="141"/>
      <c r="GKV96" s="141"/>
      <c r="GKW96" s="141"/>
      <c r="GKX96" s="141"/>
      <c r="GKY96" s="141"/>
      <c r="GKZ96" s="141"/>
      <c r="GLA96" s="141"/>
      <c r="GLB96" s="141"/>
      <c r="GLC96" s="141"/>
      <c r="GLD96" s="141"/>
      <c r="GLE96" s="141"/>
      <c r="GLF96" s="141"/>
      <c r="GLG96" s="141"/>
      <c r="GLH96" s="141"/>
      <c r="GLI96" s="141"/>
      <c r="GLJ96" s="141"/>
      <c r="GLK96" s="141"/>
      <c r="GLL96" s="141"/>
      <c r="GLM96" s="141"/>
      <c r="GLN96" s="141"/>
      <c r="GLO96" s="141"/>
      <c r="GLP96" s="141"/>
      <c r="GLQ96" s="141"/>
      <c r="GLR96" s="141"/>
      <c r="GLS96" s="141"/>
      <c r="GLT96" s="141"/>
      <c r="GLU96" s="141"/>
      <c r="GLV96" s="141"/>
      <c r="GLW96" s="141"/>
      <c r="GLX96" s="141"/>
      <c r="GLY96" s="141"/>
      <c r="GLZ96" s="141"/>
      <c r="GMA96" s="141"/>
      <c r="GMB96" s="141"/>
      <c r="GMC96" s="141"/>
      <c r="GMD96" s="141"/>
      <c r="GME96" s="141"/>
      <c r="GMF96" s="141"/>
      <c r="GMG96" s="141"/>
      <c r="GMH96" s="141"/>
      <c r="GMI96" s="141"/>
      <c r="GMJ96" s="141"/>
      <c r="GMK96" s="141"/>
      <c r="GML96" s="141"/>
      <c r="GMM96" s="141"/>
      <c r="GMN96" s="141"/>
      <c r="GMO96" s="141"/>
      <c r="GMP96" s="141"/>
      <c r="GMQ96" s="141"/>
      <c r="GMR96" s="141"/>
      <c r="GMS96" s="141"/>
      <c r="GMT96" s="141"/>
      <c r="GMU96" s="141"/>
      <c r="GMV96" s="141"/>
      <c r="GMW96" s="141"/>
      <c r="GMX96" s="141"/>
      <c r="GMY96" s="141"/>
      <c r="GMZ96" s="141"/>
      <c r="GNA96" s="141"/>
      <c r="GNB96" s="141"/>
      <c r="GNC96" s="141"/>
      <c r="GND96" s="141"/>
      <c r="GNE96" s="141"/>
      <c r="GNF96" s="141"/>
      <c r="GNG96" s="141"/>
      <c r="GNH96" s="141"/>
      <c r="GNI96" s="141"/>
      <c r="GNJ96" s="141"/>
      <c r="GNK96" s="141"/>
      <c r="GNL96" s="141"/>
      <c r="GNM96" s="141"/>
      <c r="GNN96" s="141"/>
      <c r="GNO96" s="141"/>
      <c r="GNP96" s="141"/>
      <c r="GNQ96" s="141"/>
      <c r="GNR96" s="141"/>
      <c r="GNS96" s="141"/>
      <c r="GNT96" s="141"/>
      <c r="GNU96" s="141"/>
      <c r="GNV96" s="141"/>
      <c r="GNW96" s="141"/>
      <c r="GNX96" s="141"/>
      <c r="GNY96" s="141"/>
      <c r="GNZ96" s="141"/>
      <c r="GOA96" s="141"/>
      <c r="GOB96" s="141"/>
      <c r="GOC96" s="141"/>
      <c r="GOD96" s="141"/>
      <c r="GOE96" s="141"/>
      <c r="GOF96" s="141"/>
      <c r="GOG96" s="141"/>
      <c r="GOH96" s="141"/>
      <c r="GOI96" s="141"/>
      <c r="GOJ96" s="141"/>
      <c r="GOK96" s="141"/>
      <c r="GOL96" s="141"/>
      <c r="GOM96" s="141"/>
      <c r="GON96" s="141"/>
      <c r="GOO96" s="141"/>
      <c r="GOP96" s="141"/>
      <c r="GOQ96" s="141"/>
      <c r="GOR96" s="141"/>
      <c r="GOS96" s="141"/>
      <c r="GOT96" s="141"/>
      <c r="GOU96" s="141"/>
      <c r="GOV96" s="141"/>
      <c r="GOW96" s="141"/>
      <c r="GOX96" s="141"/>
      <c r="GOY96" s="141"/>
      <c r="GOZ96" s="141"/>
      <c r="GPA96" s="141"/>
      <c r="GPB96" s="141"/>
      <c r="GPC96" s="141"/>
      <c r="GPD96" s="141"/>
      <c r="GPE96" s="141"/>
      <c r="GPF96" s="141"/>
      <c r="GPG96" s="141"/>
      <c r="GPH96" s="141"/>
      <c r="GPI96" s="141"/>
      <c r="GPJ96" s="141"/>
      <c r="GPK96" s="141"/>
      <c r="GPL96" s="141"/>
      <c r="GPM96" s="141"/>
      <c r="GPN96" s="141"/>
      <c r="GPO96" s="141"/>
      <c r="GPP96" s="141"/>
      <c r="GPQ96" s="141"/>
      <c r="GPR96" s="141"/>
      <c r="GPS96" s="141"/>
      <c r="GPT96" s="141"/>
      <c r="GPU96" s="141"/>
      <c r="GPV96" s="141"/>
      <c r="GPW96" s="141"/>
      <c r="GPX96" s="141"/>
      <c r="GPY96" s="141"/>
      <c r="GPZ96" s="141"/>
      <c r="GQA96" s="141"/>
      <c r="GQB96" s="141"/>
      <c r="GQC96" s="141"/>
      <c r="GQD96" s="141"/>
      <c r="GQE96" s="141"/>
      <c r="GQF96" s="141"/>
      <c r="GQG96" s="141"/>
      <c r="GQH96" s="141"/>
      <c r="GQI96" s="141"/>
      <c r="GQJ96" s="141"/>
      <c r="GQK96" s="141"/>
      <c r="GQL96" s="141"/>
      <c r="GQM96" s="141"/>
      <c r="GQN96" s="141"/>
      <c r="GQO96" s="141"/>
      <c r="GQP96" s="141"/>
      <c r="GQQ96" s="141"/>
      <c r="GQR96" s="141"/>
      <c r="GQS96" s="141"/>
      <c r="GQT96" s="141"/>
      <c r="GQU96" s="141"/>
      <c r="GQV96" s="141"/>
      <c r="GQW96" s="141"/>
      <c r="GQX96" s="141"/>
      <c r="GQY96" s="141"/>
      <c r="GQZ96" s="141"/>
      <c r="GRA96" s="141"/>
      <c r="GRB96" s="141"/>
      <c r="GRC96" s="141"/>
      <c r="GRD96" s="141"/>
      <c r="GRE96" s="141"/>
      <c r="GRF96" s="141"/>
      <c r="GRG96" s="141"/>
      <c r="GRH96" s="141"/>
      <c r="GRI96" s="141"/>
      <c r="GRJ96" s="141"/>
      <c r="GRK96" s="141"/>
      <c r="GRL96" s="141"/>
      <c r="GRM96" s="141"/>
      <c r="GRN96" s="141"/>
      <c r="GRO96" s="141"/>
      <c r="GRP96" s="141"/>
      <c r="GRQ96" s="141"/>
      <c r="GRR96" s="141"/>
      <c r="GRS96" s="141"/>
      <c r="GRT96" s="141"/>
      <c r="GRU96" s="141"/>
      <c r="GRV96" s="141"/>
      <c r="GRW96" s="141"/>
      <c r="GRX96" s="141"/>
      <c r="GRY96" s="141"/>
      <c r="GRZ96" s="141"/>
      <c r="GSA96" s="141"/>
      <c r="GSB96" s="141"/>
      <c r="GSC96" s="141"/>
      <c r="GSD96" s="141"/>
      <c r="GSE96" s="141"/>
      <c r="GSF96" s="141"/>
      <c r="GSG96" s="141"/>
      <c r="GSH96" s="141"/>
      <c r="GSI96" s="141"/>
      <c r="GSJ96" s="141"/>
      <c r="GSK96" s="141"/>
      <c r="GSL96" s="141"/>
      <c r="GSM96" s="141"/>
      <c r="GSN96" s="141"/>
      <c r="GSO96" s="141"/>
      <c r="GSP96" s="141"/>
      <c r="GSQ96" s="141"/>
      <c r="GSR96" s="141"/>
      <c r="GSS96" s="141"/>
      <c r="GST96" s="141"/>
      <c r="GSU96" s="141"/>
      <c r="GSV96" s="141"/>
      <c r="GSW96" s="141"/>
      <c r="GSX96" s="141"/>
      <c r="GSY96" s="141"/>
      <c r="GSZ96" s="141"/>
      <c r="GTA96" s="141"/>
      <c r="GTB96" s="141"/>
      <c r="GTC96" s="141"/>
      <c r="GTD96" s="141"/>
      <c r="GTE96" s="141"/>
      <c r="GTF96" s="141"/>
      <c r="GTG96" s="141"/>
      <c r="GTH96" s="141"/>
      <c r="GTI96" s="141"/>
      <c r="GTJ96" s="141"/>
      <c r="GTK96" s="141"/>
      <c r="GTL96" s="141"/>
      <c r="GTM96" s="141"/>
      <c r="GTN96" s="141"/>
      <c r="GTO96" s="141"/>
      <c r="GTP96" s="141"/>
      <c r="GTQ96" s="141"/>
      <c r="GTR96" s="141"/>
      <c r="GTS96" s="141"/>
      <c r="GTT96" s="141"/>
      <c r="GTU96" s="141"/>
      <c r="GTV96" s="141"/>
      <c r="GTW96" s="141"/>
      <c r="GTX96" s="141"/>
      <c r="GTY96" s="141"/>
      <c r="GTZ96" s="141"/>
      <c r="GUA96" s="141"/>
      <c r="GUB96" s="141"/>
      <c r="GUC96" s="141"/>
      <c r="GUD96" s="141"/>
      <c r="GUE96" s="141"/>
      <c r="GUF96" s="141"/>
      <c r="GUG96" s="141"/>
      <c r="GUH96" s="141"/>
      <c r="GUI96" s="141"/>
      <c r="GUJ96" s="141"/>
      <c r="GUK96" s="141"/>
      <c r="GUL96" s="141"/>
      <c r="GUM96" s="141"/>
      <c r="GUN96" s="141"/>
      <c r="GUO96" s="141"/>
      <c r="GUP96" s="141"/>
      <c r="GUQ96" s="141"/>
      <c r="GUR96" s="141"/>
      <c r="GUS96" s="141"/>
      <c r="GUT96" s="141"/>
      <c r="GUU96" s="141"/>
      <c r="GUV96" s="141"/>
      <c r="GUW96" s="141"/>
      <c r="GUX96" s="141"/>
      <c r="GUY96" s="141"/>
      <c r="GUZ96" s="141"/>
      <c r="GVA96" s="141"/>
      <c r="GVB96" s="141"/>
      <c r="GVC96" s="141"/>
      <c r="GVD96" s="141"/>
      <c r="GVE96" s="141"/>
      <c r="GVF96" s="141"/>
      <c r="GVG96" s="141"/>
      <c r="GVH96" s="141"/>
      <c r="GVI96" s="141"/>
      <c r="GVJ96" s="141"/>
      <c r="GVK96" s="141"/>
      <c r="GVL96" s="141"/>
      <c r="GVM96" s="141"/>
      <c r="GVN96" s="141"/>
      <c r="GVO96" s="141"/>
      <c r="GVP96" s="141"/>
      <c r="GVQ96" s="141"/>
      <c r="GVR96" s="141"/>
      <c r="GVS96" s="141"/>
      <c r="GVT96" s="141"/>
      <c r="GVU96" s="141"/>
      <c r="GVV96" s="141"/>
      <c r="GVW96" s="141"/>
      <c r="GVX96" s="141"/>
      <c r="GVY96" s="141"/>
      <c r="GVZ96" s="141"/>
      <c r="GWA96" s="141"/>
      <c r="GWB96" s="141"/>
      <c r="GWC96" s="141"/>
      <c r="GWD96" s="141"/>
      <c r="GWE96" s="141"/>
      <c r="GWF96" s="141"/>
      <c r="GWG96" s="141"/>
      <c r="GWH96" s="141"/>
      <c r="GWI96" s="141"/>
      <c r="GWJ96" s="141"/>
      <c r="GWK96" s="141"/>
      <c r="GWL96" s="141"/>
      <c r="GWM96" s="141"/>
      <c r="GWN96" s="141"/>
      <c r="GWO96" s="141"/>
      <c r="GWP96" s="141"/>
      <c r="GWQ96" s="141"/>
      <c r="GWR96" s="141"/>
      <c r="GWS96" s="141"/>
      <c r="GWT96" s="141"/>
      <c r="GWU96" s="141"/>
      <c r="GWV96" s="141"/>
      <c r="GWW96" s="141"/>
      <c r="GWX96" s="141"/>
      <c r="GWY96" s="141"/>
      <c r="GWZ96" s="141"/>
      <c r="GXA96" s="141"/>
      <c r="GXB96" s="141"/>
      <c r="GXC96" s="141"/>
      <c r="GXD96" s="141"/>
      <c r="GXE96" s="141"/>
      <c r="GXF96" s="141"/>
      <c r="GXG96" s="141"/>
      <c r="GXH96" s="141"/>
      <c r="GXI96" s="141"/>
      <c r="GXJ96" s="141"/>
      <c r="GXK96" s="141"/>
      <c r="GXL96" s="141"/>
      <c r="GXM96" s="141"/>
      <c r="GXN96" s="141"/>
      <c r="GXO96" s="141"/>
      <c r="GXP96" s="141"/>
      <c r="GXQ96" s="141"/>
      <c r="GXR96" s="141"/>
      <c r="GXS96" s="141"/>
      <c r="GXT96" s="141"/>
      <c r="GXU96" s="141"/>
      <c r="GXV96" s="141"/>
      <c r="GXW96" s="141"/>
      <c r="GXX96" s="141"/>
      <c r="GXY96" s="141"/>
      <c r="GXZ96" s="141"/>
      <c r="GYA96" s="141"/>
      <c r="GYB96" s="141"/>
      <c r="GYC96" s="141"/>
      <c r="GYD96" s="141"/>
      <c r="GYE96" s="141"/>
      <c r="GYF96" s="141"/>
      <c r="GYG96" s="141"/>
      <c r="GYH96" s="141"/>
      <c r="GYI96" s="141"/>
      <c r="GYJ96" s="141"/>
      <c r="GYK96" s="141"/>
      <c r="GYL96" s="141"/>
      <c r="GYM96" s="141"/>
      <c r="GYN96" s="141"/>
      <c r="GYO96" s="141"/>
      <c r="GYP96" s="141"/>
      <c r="GYQ96" s="141"/>
      <c r="GYR96" s="141"/>
      <c r="GYS96" s="141"/>
      <c r="GYT96" s="141"/>
      <c r="GYU96" s="141"/>
      <c r="GYV96" s="141"/>
      <c r="GYW96" s="141"/>
      <c r="GYX96" s="141"/>
      <c r="GYY96" s="141"/>
      <c r="GYZ96" s="141"/>
      <c r="GZA96" s="141"/>
      <c r="GZB96" s="141"/>
      <c r="GZC96" s="141"/>
      <c r="GZD96" s="141"/>
      <c r="GZE96" s="141"/>
      <c r="GZF96" s="141"/>
      <c r="GZG96" s="141"/>
      <c r="GZH96" s="141"/>
      <c r="GZI96" s="141"/>
      <c r="GZJ96" s="141"/>
      <c r="GZK96" s="141"/>
      <c r="GZL96" s="141"/>
      <c r="GZM96" s="141"/>
      <c r="GZN96" s="141"/>
      <c r="GZO96" s="141"/>
      <c r="GZP96" s="141"/>
      <c r="GZQ96" s="141"/>
      <c r="GZR96" s="141"/>
      <c r="GZS96" s="141"/>
      <c r="GZT96" s="141"/>
      <c r="GZU96" s="141"/>
      <c r="GZV96" s="141"/>
      <c r="GZW96" s="141"/>
      <c r="GZX96" s="141"/>
      <c r="GZY96" s="141"/>
      <c r="GZZ96" s="141"/>
      <c r="HAA96" s="141"/>
      <c r="HAB96" s="141"/>
      <c r="HAC96" s="141"/>
      <c r="HAD96" s="141"/>
      <c r="HAE96" s="141"/>
      <c r="HAF96" s="141"/>
      <c r="HAG96" s="141"/>
      <c r="HAH96" s="141"/>
      <c r="HAI96" s="141"/>
      <c r="HAJ96" s="141"/>
      <c r="HAK96" s="141"/>
      <c r="HAL96" s="141"/>
      <c r="HAM96" s="141"/>
      <c r="HAN96" s="141"/>
      <c r="HAO96" s="141"/>
      <c r="HAP96" s="141"/>
      <c r="HAQ96" s="141"/>
      <c r="HAR96" s="141"/>
      <c r="HAS96" s="141"/>
      <c r="HAT96" s="141"/>
      <c r="HAU96" s="141"/>
      <c r="HAV96" s="141"/>
      <c r="HAW96" s="141"/>
      <c r="HAX96" s="141"/>
      <c r="HAY96" s="141"/>
      <c r="HAZ96" s="141"/>
      <c r="HBA96" s="141"/>
      <c r="HBB96" s="141"/>
      <c r="HBC96" s="141"/>
      <c r="HBD96" s="141"/>
      <c r="HBE96" s="141"/>
      <c r="HBF96" s="141"/>
      <c r="HBG96" s="141"/>
      <c r="HBH96" s="141"/>
      <c r="HBI96" s="141"/>
      <c r="HBJ96" s="141"/>
      <c r="HBK96" s="141"/>
      <c r="HBL96" s="141"/>
      <c r="HBM96" s="141"/>
      <c r="HBN96" s="141"/>
      <c r="HBO96" s="141"/>
      <c r="HBP96" s="141"/>
      <c r="HBQ96" s="141"/>
      <c r="HBR96" s="141"/>
      <c r="HBS96" s="141"/>
      <c r="HBT96" s="141"/>
      <c r="HBU96" s="141"/>
      <c r="HBV96" s="141"/>
      <c r="HBW96" s="141"/>
      <c r="HBX96" s="141"/>
      <c r="HBY96" s="141"/>
      <c r="HBZ96" s="141"/>
      <c r="HCA96" s="141"/>
      <c r="HCB96" s="141"/>
      <c r="HCC96" s="141"/>
      <c r="HCD96" s="141"/>
      <c r="HCE96" s="141"/>
      <c r="HCF96" s="141"/>
      <c r="HCG96" s="141"/>
      <c r="HCH96" s="141"/>
      <c r="HCI96" s="141"/>
      <c r="HCJ96" s="141"/>
      <c r="HCK96" s="141"/>
      <c r="HCL96" s="141"/>
      <c r="HCM96" s="141"/>
      <c r="HCN96" s="141"/>
      <c r="HCO96" s="141"/>
      <c r="HCP96" s="141"/>
      <c r="HCQ96" s="141"/>
      <c r="HCR96" s="141"/>
      <c r="HCS96" s="141"/>
      <c r="HCT96" s="141"/>
      <c r="HCU96" s="141"/>
      <c r="HCV96" s="141"/>
      <c r="HCW96" s="141"/>
      <c r="HCX96" s="141"/>
      <c r="HCY96" s="141"/>
      <c r="HCZ96" s="141"/>
      <c r="HDA96" s="141"/>
      <c r="HDB96" s="141"/>
      <c r="HDC96" s="141"/>
      <c r="HDD96" s="141"/>
      <c r="HDE96" s="141"/>
      <c r="HDF96" s="141"/>
      <c r="HDG96" s="141"/>
      <c r="HDH96" s="141"/>
      <c r="HDI96" s="141"/>
      <c r="HDJ96" s="141"/>
      <c r="HDK96" s="141"/>
      <c r="HDL96" s="141"/>
      <c r="HDM96" s="141"/>
      <c r="HDN96" s="141"/>
      <c r="HDO96" s="141"/>
      <c r="HDP96" s="141"/>
      <c r="HDQ96" s="141"/>
      <c r="HDR96" s="141"/>
      <c r="HDS96" s="141"/>
      <c r="HDT96" s="141"/>
      <c r="HDU96" s="141"/>
      <c r="HDV96" s="141"/>
      <c r="HDW96" s="141"/>
      <c r="HDX96" s="141"/>
      <c r="HDY96" s="141"/>
      <c r="HDZ96" s="141"/>
      <c r="HEA96" s="141"/>
      <c r="HEB96" s="141"/>
      <c r="HEC96" s="141"/>
      <c r="HED96" s="141"/>
      <c r="HEE96" s="141"/>
      <c r="HEF96" s="141"/>
      <c r="HEG96" s="141"/>
      <c r="HEH96" s="141"/>
      <c r="HEI96" s="141"/>
      <c r="HEJ96" s="141"/>
      <c r="HEK96" s="141"/>
      <c r="HEL96" s="141"/>
      <c r="HEM96" s="141"/>
      <c r="HEN96" s="141"/>
      <c r="HEO96" s="141"/>
      <c r="HEP96" s="141"/>
      <c r="HEQ96" s="141"/>
      <c r="HER96" s="141"/>
      <c r="HES96" s="141"/>
      <c r="HET96" s="141"/>
      <c r="HEU96" s="141"/>
      <c r="HEV96" s="141"/>
      <c r="HEW96" s="141"/>
      <c r="HEX96" s="141"/>
      <c r="HEY96" s="141"/>
      <c r="HEZ96" s="141"/>
      <c r="HFA96" s="141"/>
      <c r="HFB96" s="141"/>
      <c r="HFC96" s="141"/>
      <c r="HFD96" s="141"/>
      <c r="HFE96" s="141"/>
      <c r="HFF96" s="141"/>
      <c r="HFG96" s="141"/>
      <c r="HFH96" s="141"/>
      <c r="HFI96" s="141"/>
      <c r="HFJ96" s="141"/>
      <c r="HFK96" s="141"/>
      <c r="HFL96" s="141"/>
      <c r="HFM96" s="141"/>
      <c r="HFN96" s="141"/>
      <c r="HFO96" s="141"/>
      <c r="HFP96" s="141"/>
      <c r="HFQ96" s="141"/>
      <c r="HFR96" s="141"/>
      <c r="HFS96" s="141"/>
      <c r="HFT96" s="141"/>
      <c r="HFU96" s="141"/>
      <c r="HFV96" s="141"/>
      <c r="HFW96" s="141"/>
      <c r="HFX96" s="141"/>
      <c r="HFY96" s="141"/>
      <c r="HFZ96" s="141"/>
      <c r="HGA96" s="141"/>
      <c r="HGB96" s="141"/>
      <c r="HGC96" s="141"/>
      <c r="HGD96" s="141"/>
      <c r="HGE96" s="141"/>
      <c r="HGF96" s="141"/>
      <c r="HGG96" s="141"/>
      <c r="HGH96" s="141"/>
      <c r="HGI96" s="141"/>
      <c r="HGJ96" s="141"/>
      <c r="HGK96" s="141"/>
      <c r="HGL96" s="141"/>
      <c r="HGM96" s="141"/>
      <c r="HGN96" s="141"/>
      <c r="HGO96" s="141"/>
      <c r="HGP96" s="141"/>
      <c r="HGQ96" s="141"/>
      <c r="HGR96" s="141"/>
      <c r="HGS96" s="141"/>
      <c r="HGT96" s="141"/>
      <c r="HGU96" s="141"/>
      <c r="HGV96" s="141"/>
      <c r="HGW96" s="141"/>
      <c r="HGX96" s="141"/>
      <c r="HGY96" s="141"/>
      <c r="HGZ96" s="141"/>
      <c r="HHA96" s="141"/>
      <c r="HHB96" s="141"/>
      <c r="HHC96" s="141"/>
      <c r="HHD96" s="141"/>
      <c r="HHE96" s="141"/>
      <c r="HHF96" s="141"/>
      <c r="HHG96" s="141"/>
      <c r="HHH96" s="141"/>
      <c r="HHI96" s="141"/>
      <c r="HHJ96" s="141"/>
      <c r="HHK96" s="141"/>
      <c r="HHL96" s="141"/>
      <c r="HHM96" s="141"/>
      <c r="HHN96" s="141"/>
      <c r="HHO96" s="141"/>
      <c r="HHP96" s="141"/>
      <c r="HHQ96" s="141"/>
      <c r="HHR96" s="141"/>
      <c r="HHS96" s="141"/>
      <c r="HHT96" s="141"/>
      <c r="HHU96" s="141"/>
      <c r="HHV96" s="141"/>
      <c r="HHW96" s="141"/>
      <c r="HHX96" s="141"/>
      <c r="HHY96" s="141"/>
      <c r="HHZ96" s="141"/>
      <c r="HIA96" s="141"/>
      <c r="HIB96" s="141"/>
      <c r="HIC96" s="141"/>
      <c r="HID96" s="141"/>
      <c r="HIE96" s="141"/>
      <c r="HIF96" s="141"/>
      <c r="HIG96" s="141"/>
      <c r="HIH96" s="141"/>
      <c r="HII96" s="141"/>
      <c r="HIJ96" s="141"/>
      <c r="HIK96" s="141"/>
      <c r="HIL96" s="141"/>
      <c r="HIM96" s="141"/>
      <c r="HIN96" s="141"/>
      <c r="HIO96" s="141"/>
      <c r="HIP96" s="141"/>
      <c r="HIQ96" s="141"/>
      <c r="HIR96" s="141"/>
      <c r="HIS96" s="141"/>
      <c r="HIT96" s="141"/>
      <c r="HIU96" s="141"/>
      <c r="HIV96" s="141"/>
      <c r="HIW96" s="141"/>
      <c r="HIX96" s="141"/>
      <c r="HIY96" s="141"/>
      <c r="HIZ96" s="141"/>
      <c r="HJA96" s="141"/>
      <c r="HJB96" s="141"/>
      <c r="HJC96" s="141"/>
      <c r="HJD96" s="141"/>
      <c r="HJE96" s="141"/>
      <c r="HJF96" s="141"/>
      <c r="HJG96" s="141"/>
      <c r="HJH96" s="141"/>
      <c r="HJI96" s="141"/>
      <c r="HJJ96" s="141"/>
      <c r="HJK96" s="141"/>
      <c r="HJL96" s="141"/>
      <c r="HJM96" s="141"/>
      <c r="HJN96" s="141"/>
      <c r="HJO96" s="141"/>
      <c r="HJP96" s="141"/>
      <c r="HJQ96" s="141"/>
      <c r="HJR96" s="141"/>
      <c r="HJS96" s="141"/>
      <c r="HJT96" s="141"/>
      <c r="HJU96" s="141"/>
      <c r="HJV96" s="141"/>
      <c r="HJW96" s="141"/>
      <c r="HJX96" s="141"/>
      <c r="HJY96" s="141"/>
      <c r="HJZ96" s="141"/>
      <c r="HKA96" s="141"/>
      <c r="HKB96" s="141"/>
      <c r="HKC96" s="141"/>
      <c r="HKD96" s="141"/>
      <c r="HKE96" s="141"/>
      <c r="HKF96" s="141"/>
      <c r="HKG96" s="141"/>
      <c r="HKH96" s="141"/>
      <c r="HKI96" s="141"/>
      <c r="HKJ96" s="141"/>
      <c r="HKK96" s="141"/>
      <c r="HKL96" s="141"/>
      <c r="HKM96" s="141"/>
      <c r="HKN96" s="141"/>
      <c r="HKO96" s="141"/>
      <c r="HKP96" s="141"/>
      <c r="HKQ96" s="141"/>
      <c r="HKR96" s="141"/>
      <c r="HKS96" s="141"/>
      <c r="HKT96" s="141"/>
      <c r="HKU96" s="141"/>
      <c r="HKV96" s="141"/>
      <c r="HKW96" s="141"/>
      <c r="HKX96" s="141"/>
      <c r="HKY96" s="141"/>
      <c r="HKZ96" s="141"/>
      <c r="HLA96" s="141"/>
      <c r="HLB96" s="141"/>
      <c r="HLC96" s="141"/>
      <c r="HLD96" s="141"/>
      <c r="HLE96" s="141"/>
      <c r="HLF96" s="141"/>
      <c r="HLG96" s="141"/>
      <c r="HLH96" s="141"/>
      <c r="HLI96" s="141"/>
      <c r="HLJ96" s="141"/>
      <c r="HLK96" s="141"/>
      <c r="HLL96" s="141"/>
      <c r="HLM96" s="141"/>
      <c r="HLN96" s="141"/>
      <c r="HLO96" s="141"/>
      <c r="HLP96" s="141"/>
      <c r="HLQ96" s="141"/>
      <c r="HLR96" s="141"/>
      <c r="HLS96" s="141"/>
      <c r="HLT96" s="141"/>
      <c r="HLU96" s="141"/>
      <c r="HLV96" s="141"/>
      <c r="HLW96" s="141"/>
      <c r="HLX96" s="141"/>
      <c r="HLY96" s="141"/>
      <c r="HLZ96" s="141"/>
      <c r="HMA96" s="141"/>
      <c r="HMB96" s="141"/>
      <c r="HMC96" s="141"/>
      <c r="HMD96" s="141"/>
      <c r="HME96" s="141"/>
      <c r="HMF96" s="141"/>
      <c r="HMG96" s="141"/>
      <c r="HMH96" s="141"/>
      <c r="HMI96" s="141"/>
      <c r="HMJ96" s="141"/>
      <c r="HMK96" s="141"/>
      <c r="HML96" s="141"/>
      <c r="HMM96" s="141"/>
      <c r="HMN96" s="141"/>
      <c r="HMO96" s="141"/>
      <c r="HMP96" s="141"/>
      <c r="HMQ96" s="141"/>
      <c r="HMR96" s="141"/>
      <c r="HMS96" s="141"/>
      <c r="HMT96" s="141"/>
      <c r="HMU96" s="141"/>
      <c r="HMV96" s="141"/>
      <c r="HMW96" s="141"/>
      <c r="HMX96" s="141"/>
      <c r="HMY96" s="141"/>
      <c r="HMZ96" s="141"/>
      <c r="HNA96" s="141"/>
      <c r="HNB96" s="141"/>
      <c r="HNC96" s="141"/>
      <c r="HND96" s="141"/>
      <c r="HNE96" s="141"/>
      <c r="HNF96" s="141"/>
      <c r="HNG96" s="141"/>
      <c r="HNH96" s="141"/>
      <c r="HNI96" s="141"/>
      <c r="HNJ96" s="141"/>
      <c r="HNK96" s="141"/>
      <c r="HNL96" s="141"/>
      <c r="HNM96" s="141"/>
      <c r="HNN96" s="141"/>
      <c r="HNO96" s="141"/>
      <c r="HNP96" s="141"/>
      <c r="HNQ96" s="141"/>
      <c r="HNR96" s="141"/>
      <c r="HNS96" s="141"/>
      <c r="HNT96" s="141"/>
      <c r="HNU96" s="141"/>
      <c r="HNV96" s="141"/>
      <c r="HNW96" s="141"/>
      <c r="HNX96" s="141"/>
      <c r="HNY96" s="141"/>
      <c r="HNZ96" s="141"/>
      <c r="HOA96" s="141"/>
      <c r="HOB96" s="141"/>
      <c r="HOC96" s="141"/>
      <c r="HOD96" s="141"/>
      <c r="HOE96" s="141"/>
      <c r="HOF96" s="141"/>
      <c r="HOG96" s="141"/>
      <c r="HOH96" s="141"/>
      <c r="HOI96" s="141"/>
      <c r="HOJ96" s="141"/>
      <c r="HOK96" s="141"/>
      <c r="HOL96" s="141"/>
      <c r="HOM96" s="141"/>
      <c r="HON96" s="141"/>
      <c r="HOO96" s="141"/>
      <c r="HOP96" s="141"/>
      <c r="HOQ96" s="141"/>
      <c r="HOR96" s="141"/>
      <c r="HOS96" s="141"/>
      <c r="HOT96" s="141"/>
      <c r="HOU96" s="141"/>
      <c r="HOV96" s="141"/>
      <c r="HOW96" s="141"/>
      <c r="HOX96" s="141"/>
      <c r="HOY96" s="141"/>
      <c r="HOZ96" s="141"/>
      <c r="HPA96" s="141"/>
      <c r="HPB96" s="141"/>
      <c r="HPC96" s="141"/>
      <c r="HPD96" s="141"/>
      <c r="HPE96" s="141"/>
      <c r="HPF96" s="141"/>
      <c r="HPG96" s="141"/>
      <c r="HPH96" s="141"/>
      <c r="HPI96" s="141"/>
      <c r="HPJ96" s="141"/>
      <c r="HPK96" s="141"/>
      <c r="HPL96" s="141"/>
      <c r="HPM96" s="141"/>
      <c r="HPN96" s="141"/>
      <c r="HPO96" s="141"/>
      <c r="HPP96" s="141"/>
      <c r="HPQ96" s="141"/>
      <c r="HPR96" s="141"/>
      <c r="HPS96" s="141"/>
      <c r="HPT96" s="141"/>
      <c r="HPU96" s="141"/>
      <c r="HPV96" s="141"/>
      <c r="HPW96" s="141"/>
      <c r="HPX96" s="141"/>
      <c r="HPY96" s="141"/>
      <c r="HPZ96" s="141"/>
      <c r="HQA96" s="141"/>
      <c r="HQB96" s="141"/>
      <c r="HQC96" s="141"/>
      <c r="HQD96" s="141"/>
      <c r="HQE96" s="141"/>
      <c r="HQF96" s="141"/>
      <c r="HQG96" s="141"/>
      <c r="HQH96" s="141"/>
      <c r="HQI96" s="141"/>
      <c r="HQJ96" s="141"/>
      <c r="HQK96" s="141"/>
      <c r="HQL96" s="141"/>
      <c r="HQM96" s="141"/>
      <c r="HQN96" s="141"/>
      <c r="HQO96" s="141"/>
      <c r="HQP96" s="141"/>
      <c r="HQQ96" s="141"/>
      <c r="HQR96" s="141"/>
      <c r="HQS96" s="141"/>
      <c r="HQT96" s="141"/>
      <c r="HQU96" s="141"/>
      <c r="HQV96" s="141"/>
      <c r="HQW96" s="141"/>
      <c r="HQX96" s="141"/>
      <c r="HQY96" s="141"/>
      <c r="HQZ96" s="141"/>
      <c r="HRA96" s="141"/>
      <c r="HRB96" s="141"/>
      <c r="HRC96" s="141"/>
      <c r="HRD96" s="141"/>
      <c r="HRE96" s="141"/>
      <c r="HRF96" s="141"/>
      <c r="HRG96" s="141"/>
      <c r="HRH96" s="141"/>
      <c r="HRI96" s="141"/>
      <c r="HRJ96" s="141"/>
      <c r="HRK96" s="141"/>
      <c r="HRL96" s="141"/>
      <c r="HRM96" s="141"/>
      <c r="HRN96" s="141"/>
      <c r="HRO96" s="141"/>
      <c r="HRP96" s="141"/>
      <c r="HRQ96" s="141"/>
      <c r="HRR96" s="141"/>
      <c r="HRS96" s="141"/>
      <c r="HRT96" s="141"/>
      <c r="HRU96" s="141"/>
      <c r="HRV96" s="141"/>
      <c r="HRW96" s="141"/>
      <c r="HRX96" s="141"/>
      <c r="HRY96" s="141"/>
      <c r="HRZ96" s="141"/>
      <c r="HSA96" s="141"/>
      <c r="HSB96" s="141"/>
      <c r="HSC96" s="141"/>
      <c r="HSD96" s="141"/>
      <c r="HSE96" s="141"/>
      <c r="HSF96" s="141"/>
      <c r="HSG96" s="141"/>
      <c r="HSH96" s="141"/>
      <c r="HSI96" s="141"/>
      <c r="HSJ96" s="141"/>
      <c r="HSK96" s="141"/>
      <c r="HSL96" s="141"/>
      <c r="HSM96" s="141"/>
      <c r="HSN96" s="141"/>
      <c r="HSO96" s="141"/>
      <c r="HSP96" s="141"/>
      <c r="HSQ96" s="141"/>
      <c r="HSR96" s="141"/>
      <c r="HSS96" s="141"/>
      <c r="HST96" s="141"/>
      <c r="HSU96" s="141"/>
      <c r="HSV96" s="141"/>
      <c r="HSW96" s="141"/>
      <c r="HSX96" s="141"/>
      <c r="HSY96" s="141"/>
      <c r="HSZ96" s="141"/>
      <c r="HTA96" s="141"/>
      <c r="HTB96" s="141"/>
      <c r="HTC96" s="141"/>
      <c r="HTD96" s="141"/>
      <c r="HTE96" s="141"/>
      <c r="HTF96" s="141"/>
      <c r="HTG96" s="141"/>
      <c r="HTH96" s="141"/>
      <c r="HTI96" s="141"/>
      <c r="HTJ96" s="141"/>
      <c r="HTK96" s="141"/>
      <c r="HTL96" s="141"/>
      <c r="HTM96" s="141"/>
      <c r="HTN96" s="141"/>
      <c r="HTO96" s="141"/>
      <c r="HTP96" s="141"/>
      <c r="HTQ96" s="141"/>
      <c r="HTR96" s="141"/>
      <c r="HTS96" s="141"/>
      <c r="HTT96" s="141"/>
      <c r="HTU96" s="141"/>
      <c r="HTV96" s="141"/>
      <c r="HTW96" s="141"/>
      <c r="HTX96" s="141"/>
      <c r="HTY96" s="141"/>
      <c r="HTZ96" s="141"/>
      <c r="HUA96" s="141"/>
      <c r="HUB96" s="141"/>
      <c r="HUC96" s="141"/>
      <c r="HUD96" s="141"/>
      <c r="HUE96" s="141"/>
      <c r="HUF96" s="141"/>
      <c r="HUG96" s="141"/>
      <c r="HUH96" s="141"/>
      <c r="HUI96" s="141"/>
      <c r="HUJ96" s="141"/>
      <c r="HUK96" s="141"/>
      <c r="HUL96" s="141"/>
      <c r="HUM96" s="141"/>
      <c r="HUN96" s="141"/>
      <c r="HUO96" s="141"/>
      <c r="HUP96" s="141"/>
      <c r="HUQ96" s="141"/>
      <c r="HUR96" s="141"/>
      <c r="HUS96" s="141"/>
      <c r="HUT96" s="141"/>
      <c r="HUU96" s="141"/>
      <c r="HUV96" s="141"/>
      <c r="HUW96" s="141"/>
      <c r="HUX96" s="141"/>
      <c r="HUY96" s="141"/>
      <c r="HUZ96" s="141"/>
      <c r="HVA96" s="141"/>
      <c r="HVB96" s="141"/>
      <c r="HVC96" s="141"/>
      <c r="HVD96" s="141"/>
      <c r="HVE96" s="141"/>
      <c r="HVF96" s="141"/>
      <c r="HVG96" s="141"/>
      <c r="HVH96" s="141"/>
      <c r="HVI96" s="141"/>
      <c r="HVJ96" s="141"/>
      <c r="HVK96" s="141"/>
      <c r="HVL96" s="141"/>
      <c r="HVM96" s="141"/>
      <c r="HVN96" s="141"/>
      <c r="HVO96" s="141"/>
      <c r="HVP96" s="141"/>
      <c r="HVQ96" s="141"/>
      <c r="HVR96" s="141"/>
      <c r="HVS96" s="141"/>
      <c r="HVT96" s="141"/>
      <c r="HVU96" s="141"/>
      <c r="HVV96" s="141"/>
      <c r="HVW96" s="141"/>
      <c r="HVX96" s="141"/>
      <c r="HVY96" s="141"/>
      <c r="HVZ96" s="141"/>
      <c r="HWA96" s="141"/>
      <c r="HWB96" s="141"/>
      <c r="HWC96" s="141"/>
      <c r="HWD96" s="141"/>
      <c r="HWE96" s="141"/>
      <c r="HWF96" s="141"/>
      <c r="HWG96" s="141"/>
      <c r="HWH96" s="141"/>
      <c r="HWI96" s="141"/>
      <c r="HWJ96" s="141"/>
      <c r="HWK96" s="141"/>
      <c r="HWL96" s="141"/>
      <c r="HWM96" s="141"/>
      <c r="HWN96" s="141"/>
      <c r="HWO96" s="141"/>
      <c r="HWP96" s="141"/>
      <c r="HWQ96" s="141"/>
      <c r="HWR96" s="141"/>
      <c r="HWS96" s="141"/>
      <c r="HWT96" s="141"/>
      <c r="HWU96" s="141"/>
      <c r="HWV96" s="141"/>
      <c r="HWW96" s="141"/>
      <c r="HWX96" s="141"/>
      <c r="HWY96" s="141"/>
      <c r="HWZ96" s="141"/>
      <c r="HXA96" s="141"/>
      <c r="HXB96" s="141"/>
      <c r="HXC96" s="141"/>
      <c r="HXD96" s="141"/>
      <c r="HXE96" s="141"/>
      <c r="HXF96" s="141"/>
      <c r="HXG96" s="141"/>
      <c r="HXH96" s="141"/>
      <c r="HXI96" s="141"/>
      <c r="HXJ96" s="141"/>
      <c r="HXK96" s="141"/>
      <c r="HXL96" s="141"/>
      <c r="HXM96" s="141"/>
      <c r="HXN96" s="141"/>
      <c r="HXO96" s="141"/>
      <c r="HXP96" s="141"/>
      <c r="HXQ96" s="141"/>
      <c r="HXR96" s="141"/>
      <c r="HXS96" s="141"/>
      <c r="HXT96" s="141"/>
      <c r="HXU96" s="141"/>
      <c r="HXV96" s="141"/>
      <c r="HXW96" s="141"/>
      <c r="HXX96" s="141"/>
      <c r="HXY96" s="141"/>
      <c r="HXZ96" s="141"/>
      <c r="HYA96" s="141"/>
      <c r="HYB96" s="141"/>
      <c r="HYC96" s="141"/>
      <c r="HYD96" s="141"/>
      <c r="HYE96" s="141"/>
      <c r="HYF96" s="141"/>
      <c r="HYG96" s="141"/>
      <c r="HYH96" s="141"/>
      <c r="HYI96" s="141"/>
      <c r="HYJ96" s="141"/>
      <c r="HYK96" s="141"/>
      <c r="HYL96" s="141"/>
      <c r="HYM96" s="141"/>
      <c r="HYN96" s="141"/>
      <c r="HYO96" s="141"/>
      <c r="HYP96" s="141"/>
      <c r="HYQ96" s="141"/>
      <c r="HYR96" s="141"/>
      <c r="HYS96" s="141"/>
      <c r="HYT96" s="141"/>
      <c r="HYU96" s="141"/>
      <c r="HYV96" s="141"/>
      <c r="HYW96" s="141"/>
      <c r="HYX96" s="141"/>
      <c r="HYY96" s="141"/>
      <c r="HYZ96" s="141"/>
      <c r="HZA96" s="141"/>
      <c r="HZB96" s="141"/>
      <c r="HZC96" s="141"/>
      <c r="HZD96" s="141"/>
      <c r="HZE96" s="141"/>
      <c r="HZF96" s="141"/>
      <c r="HZG96" s="141"/>
      <c r="HZH96" s="141"/>
      <c r="HZI96" s="141"/>
      <c r="HZJ96" s="141"/>
      <c r="HZK96" s="141"/>
      <c r="HZL96" s="141"/>
      <c r="HZM96" s="141"/>
      <c r="HZN96" s="141"/>
      <c r="HZO96" s="141"/>
      <c r="HZP96" s="141"/>
      <c r="HZQ96" s="141"/>
      <c r="HZR96" s="141"/>
      <c r="HZS96" s="141"/>
      <c r="HZT96" s="141"/>
      <c r="HZU96" s="141"/>
      <c r="HZV96" s="141"/>
      <c r="HZW96" s="141"/>
      <c r="HZX96" s="141"/>
      <c r="HZY96" s="141"/>
      <c r="HZZ96" s="141"/>
      <c r="IAA96" s="141"/>
      <c r="IAB96" s="141"/>
      <c r="IAC96" s="141"/>
      <c r="IAD96" s="141"/>
      <c r="IAE96" s="141"/>
      <c r="IAF96" s="141"/>
      <c r="IAG96" s="141"/>
      <c r="IAH96" s="141"/>
      <c r="IAI96" s="141"/>
      <c r="IAJ96" s="141"/>
      <c r="IAK96" s="141"/>
      <c r="IAL96" s="141"/>
      <c r="IAM96" s="141"/>
      <c r="IAN96" s="141"/>
      <c r="IAO96" s="141"/>
      <c r="IAP96" s="141"/>
      <c r="IAQ96" s="141"/>
      <c r="IAR96" s="141"/>
      <c r="IAS96" s="141"/>
      <c r="IAT96" s="141"/>
      <c r="IAU96" s="141"/>
      <c r="IAV96" s="141"/>
      <c r="IAW96" s="141"/>
      <c r="IAX96" s="141"/>
      <c r="IAY96" s="141"/>
      <c r="IAZ96" s="141"/>
      <c r="IBA96" s="141"/>
      <c r="IBB96" s="141"/>
      <c r="IBC96" s="141"/>
      <c r="IBD96" s="141"/>
      <c r="IBE96" s="141"/>
      <c r="IBF96" s="141"/>
      <c r="IBG96" s="141"/>
      <c r="IBH96" s="141"/>
      <c r="IBI96" s="141"/>
      <c r="IBJ96" s="141"/>
      <c r="IBK96" s="141"/>
      <c r="IBL96" s="141"/>
      <c r="IBM96" s="141"/>
      <c r="IBN96" s="141"/>
      <c r="IBO96" s="141"/>
      <c r="IBP96" s="141"/>
      <c r="IBQ96" s="141"/>
      <c r="IBR96" s="141"/>
      <c r="IBS96" s="141"/>
      <c r="IBT96" s="141"/>
      <c r="IBU96" s="141"/>
      <c r="IBV96" s="141"/>
      <c r="IBW96" s="141"/>
      <c r="IBX96" s="141"/>
      <c r="IBY96" s="141"/>
      <c r="IBZ96" s="141"/>
      <c r="ICA96" s="141"/>
      <c r="ICB96" s="141"/>
      <c r="ICC96" s="141"/>
      <c r="ICD96" s="141"/>
      <c r="ICE96" s="141"/>
      <c r="ICF96" s="141"/>
      <c r="ICG96" s="141"/>
      <c r="ICH96" s="141"/>
      <c r="ICI96" s="141"/>
      <c r="ICJ96" s="141"/>
      <c r="ICK96" s="141"/>
      <c r="ICL96" s="141"/>
      <c r="ICM96" s="141"/>
      <c r="ICN96" s="141"/>
      <c r="ICO96" s="141"/>
      <c r="ICP96" s="141"/>
      <c r="ICQ96" s="141"/>
      <c r="ICR96" s="141"/>
      <c r="ICS96" s="141"/>
      <c r="ICT96" s="141"/>
      <c r="ICU96" s="141"/>
      <c r="ICV96" s="141"/>
      <c r="ICW96" s="141"/>
      <c r="ICX96" s="141"/>
      <c r="ICY96" s="141"/>
      <c r="ICZ96" s="141"/>
      <c r="IDA96" s="141"/>
      <c r="IDB96" s="141"/>
      <c r="IDC96" s="141"/>
      <c r="IDD96" s="141"/>
      <c r="IDE96" s="141"/>
      <c r="IDF96" s="141"/>
      <c r="IDG96" s="141"/>
      <c r="IDH96" s="141"/>
      <c r="IDI96" s="141"/>
      <c r="IDJ96" s="141"/>
      <c r="IDK96" s="141"/>
      <c r="IDL96" s="141"/>
      <c r="IDM96" s="141"/>
      <c r="IDN96" s="141"/>
      <c r="IDO96" s="141"/>
      <c r="IDP96" s="141"/>
      <c r="IDQ96" s="141"/>
      <c r="IDR96" s="141"/>
      <c r="IDS96" s="141"/>
      <c r="IDT96" s="141"/>
      <c r="IDU96" s="141"/>
      <c r="IDV96" s="141"/>
      <c r="IDW96" s="141"/>
      <c r="IDX96" s="141"/>
      <c r="IDY96" s="141"/>
      <c r="IDZ96" s="141"/>
      <c r="IEA96" s="141"/>
      <c r="IEB96" s="141"/>
      <c r="IEC96" s="141"/>
      <c r="IED96" s="141"/>
      <c r="IEE96" s="141"/>
      <c r="IEF96" s="141"/>
      <c r="IEG96" s="141"/>
      <c r="IEH96" s="141"/>
      <c r="IEI96" s="141"/>
      <c r="IEJ96" s="141"/>
      <c r="IEK96" s="141"/>
      <c r="IEL96" s="141"/>
      <c r="IEM96" s="141"/>
      <c r="IEN96" s="141"/>
      <c r="IEO96" s="141"/>
      <c r="IEP96" s="141"/>
      <c r="IEQ96" s="141"/>
      <c r="IER96" s="141"/>
      <c r="IES96" s="141"/>
      <c r="IET96" s="141"/>
      <c r="IEU96" s="141"/>
      <c r="IEV96" s="141"/>
      <c r="IEW96" s="141"/>
      <c r="IEX96" s="141"/>
      <c r="IEY96" s="141"/>
      <c r="IEZ96" s="141"/>
      <c r="IFA96" s="141"/>
      <c r="IFB96" s="141"/>
      <c r="IFC96" s="141"/>
      <c r="IFD96" s="141"/>
      <c r="IFE96" s="141"/>
      <c r="IFF96" s="141"/>
      <c r="IFG96" s="141"/>
      <c r="IFH96" s="141"/>
      <c r="IFI96" s="141"/>
      <c r="IFJ96" s="141"/>
      <c r="IFK96" s="141"/>
      <c r="IFL96" s="141"/>
      <c r="IFM96" s="141"/>
      <c r="IFN96" s="141"/>
      <c r="IFO96" s="141"/>
      <c r="IFP96" s="141"/>
      <c r="IFQ96" s="141"/>
      <c r="IFR96" s="141"/>
      <c r="IFS96" s="141"/>
      <c r="IFT96" s="141"/>
      <c r="IFU96" s="141"/>
      <c r="IFV96" s="141"/>
      <c r="IFW96" s="141"/>
      <c r="IFX96" s="141"/>
      <c r="IFY96" s="141"/>
      <c r="IFZ96" s="141"/>
      <c r="IGA96" s="141"/>
      <c r="IGB96" s="141"/>
      <c r="IGC96" s="141"/>
      <c r="IGD96" s="141"/>
      <c r="IGE96" s="141"/>
      <c r="IGF96" s="141"/>
      <c r="IGG96" s="141"/>
      <c r="IGH96" s="141"/>
      <c r="IGI96" s="141"/>
      <c r="IGJ96" s="141"/>
      <c r="IGK96" s="141"/>
      <c r="IGL96" s="141"/>
      <c r="IGM96" s="141"/>
      <c r="IGN96" s="141"/>
      <c r="IGO96" s="141"/>
      <c r="IGP96" s="141"/>
      <c r="IGQ96" s="141"/>
      <c r="IGR96" s="141"/>
      <c r="IGS96" s="141"/>
      <c r="IGT96" s="141"/>
      <c r="IGU96" s="141"/>
      <c r="IGV96" s="141"/>
      <c r="IGW96" s="141"/>
      <c r="IGX96" s="141"/>
      <c r="IGY96" s="141"/>
      <c r="IGZ96" s="141"/>
      <c r="IHA96" s="141"/>
      <c r="IHB96" s="141"/>
      <c r="IHC96" s="141"/>
      <c r="IHD96" s="141"/>
      <c r="IHE96" s="141"/>
      <c r="IHF96" s="141"/>
      <c r="IHG96" s="141"/>
      <c r="IHH96" s="141"/>
      <c r="IHI96" s="141"/>
      <c r="IHJ96" s="141"/>
      <c r="IHK96" s="141"/>
      <c r="IHL96" s="141"/>
      <c r="IHM96" s="141"/>
      <c r="IHN96" s="141"/>
      <c r="IHO96" s="141"/>
      <c r="IHP96" s="141"/>
      <c r="IHQ96" s="141"/>
      <c r="IHR96" s="141"/>
      <c r="IHS96" s="141"/>
      <c r="IHT96" s="141"/>
      <c r="IHU96" s="141"/>
      <c r="IHV96" s="141"/>
      <c r="IHW96" s="141"/>
      <c r="IHX96" s="141"/>
      <c r="IHY96" s="141"/>
      <c r="IHZ96" s="141"/>
      <c r="IIA96" s="141"/>
      <c r="IIB96" s="141"/>
      <c r="IIC96" s="141"/>
      <c r="IID96" s="141"/>
      <c r="IIE96" s="141"/>
      <c r="IIF96" s="141"/>
      <c r="IIG96" s="141"/>
      <c r="IIH96" s="141"/>
      <c r="III96" s="141"/>
      <c r="IIJ96" s="141"/>
      <c r="IIK96" s="141"/>
      <c r="IIL96" s="141"/>
      <c r="IIM96" s="141"/>
      <c r="IIN96" s="141"/>
      <c r="IIO96" s="141"/>
      <c r="IIP96" s="141"/>
      <c r="IIQ96" s="141"/>
      <c r="IIR96" s="141"/>
      <c r="IIS96" s="141"/>
      <c r="IIT96" s="141"/>
      <c r="IIU96" s="141"/>
      <c r="IIV96" s="141"/>
      <c r="IIW96" s="141"/>
      <c r="IIX96" s="141"/>
      <c r="IIY96" s="141"/>
      <c r="IIZ96" s="141"/>
      <c r="IJA96" s="141"/>
      <c r="IJB96" s="141"/>
      <c r="IJC96" s="141"/>
      <c r="IJD96" s="141"/>
      <c r="IJE96" s="141"/>
      <c r="IJF96" s="141"/>
      <c r="IJG96" s="141"/>
      <c r="IJH96" s="141"/>
      <c r="IJI96" s="141"/>
      <c r="IJJ96" s="141"/>
      <c r="IJK96" s="141"/>
      <c r="IJL96" s="141"/>
      <c r="IJM96" s="141"/>
      <c r="IJN96" s="141"/>
      <c r="IJO96" s="141"/>
      <c r="IJP96" s="141"/>
      <c r="IJQ96" s="141"/>
      <c r="IJR96" s="141"/>
      <c r="IJS96" s="141"/>
      <c r="IJT96" s="141"/>
      <c r="IJU96" s="141"/>
      <c r="IJV96" s="141"/>
      <c r="IJW96" s="141"/>
      <c r="IJX96" s="141"/>
      <c r="IJY96" s="141"/>
      <c r="IJZ96" s="141"/>
      <c r="IKA96" s="141"/>
      <c r="IKB96" s="141"/>
      <c r="IKC96" s="141"/>
      <c r="IKD96" s="141"/>
      <c r="IKE96" s="141"/>
      <c r="IKF96" s="141"/>
      <c r="IKG96" s="141"/>
      <c r="IKH96" s="141"/>
      <c r="IKI96" s="141"/>
      <c r="IKJ96" s="141"/>
      <c r="IKK96" s="141"/>
      <c r="IKL96" s="141"/>
      <c r="IKM96" s="141"/>
      <c r="IKN96" s="141"/>
      <c r="IKO96" s="141"/>
      <c r="IKP96" s="141"/>
      <c r="IKQ96" s="141"/>
      <c r="IKR96" s="141"/>
      <c r="IKS96" s="141"/>
      <c r="IKT96" s="141"/>
      <c r="IKU96" s="141"/>
      <c r="IKV96" s="141"/>
      <c r="IKW96" s="141"/>
      <c r="IKX96" s="141"/>
      <c r="IKY96" s="141"/>
      <c r="IKZ96" s="141"/>
      <c r="ILA96" s="141"/>
      <c r="ILB96" s="141"/>
      <c r="ILC96" s="141"/>
      <c r="ILD96" s="141"/>
      <c r="ILE96" s="141"/>
      <c r="ILF96" s="141"/>
      <c r="ILG96" s="141"/>
      <c r="ILH96" s="141"/>
      <c r="ILI96" s="141"/>
      <c r="ILJ96" s="141"/>
      <c r="ILK96" s="141"/>
      <c r="ILL96" s="141"/>
      <c r="ILM96" s="141"/>
      <c r="ILN96" s="141"/>
      <c r="ILO96" s="141"/>
      <c r="ILP96" s="141"/>
      <c r="ILQ96" s="141"/>
      <c r="ILR96" s="141"/>
      <c r="ILS96" s="141"/>
      <c r="ILT96" s="141"/>
      <c r="ILU96" s="141"/>
      <c r="ILV96" s="141"/>
      <c r="ILW96" s="141"/>
      <c r="ILX96" s="141"/>
      <c r="ILY96" s="141"/>
      <c r="ILZ96" s="141"/>
      <c r="IMA96" s="141"/>
      <c r="IMB96" s="141"/>
      <c r="IMC96" s="141"/>
      <c r="IMD96" s="141"/>
      <c r="IME96" s="141"/>
      <c r="IMF96" s="141"/>
      <c r="IMG96" s="141"/>
      <c r="IMH96" s="141"/>
      <c r="IMI96" s="141"/>
      <c r="IMJ96" s="141"/>
      <c r="IMK96" s="141"/>
      <c r="IML96" s="141"/>
      <c r="IMM96" s="141"/>
      <c r="IMN96" s="141"/>
      <c r="IMO96" s="141"/>
      <c r="IMP96" s="141"/>
      <c r="IMQ96" s="141"/>
      <c r="IMR96" s="141"/>
      <c r="IMS96" s="141"/>
      <c r="IMT96" s="141"/>
      <c r="IMU96" s="141"/>
      <c r="IMV96" s="141"/>
      <c r="IMW96" s="141"/>
      <c r="IMX96" s="141"/>
      <c r="IMY96" s="141"/>
      <c r="IMZ96" s="141"/>
      <c r="INA96" s="141"/>
      <c r="INB96" s="141"/>
      <c r="INC96" s="141"/>
      <c r="IND96" s="141"/>
      <c r="INE96" s="141"/>
      <c r="INF96" s="141"/>
      <c r="ING96" s="141"/>
      <c r="INH96" s="141"/>
      <c r="INI96" s="141"/>
      <c r="INJ96" s="141"/>
      <c r="INK96" s="141"/>
      <c r="INL96" s="141"/>
      <c r="INM96" s="141"/>
      <c r="INN96" s="141"/>
      <c r="INO96" s="141"/>
      <c r="INP96" s="141"/>
      <c r="INQ96" s="141"/>
      <c r="INR96" s="141"/>
      <c r="INS96" s="141"/>
      <c r="INT96" s="141"/>
      <c r="INU96" s="141"/>
      <c r="INV96" s="141"/>
      <c r="INW96" s="141"/>
      <c r="INX96" s="141"/>
      <c r="INY96" s="141"/>
      <c r="INZ96" s="141"/>
      <c r="IOA96" s="141"/>
      <c r="IOB96" s="141"/>
      <c r="IOC96" s="141"/>
      <c r="IOD96" s="141"/>
      <c r="IOE96" s="141"/>
      <c r="IOF96" s="141"/>
      <c r="IOG96" s="141"/>
      <c r="IOH96" s="141"/>
      <c r="IOI96" s="141"/>
      <c r="IOJ96" s="141"/>
      <c r="IOK96" s="141"/>
      <c r="IOL96" s="141"/>
      <c r="IOM96" s="141"/>
      <c r="ION96" s="141"/>
      <c r="IOO96" s="141"/>
      <c r="IOP96" s="141"/>
      <c r="IOQ96" s="141"/>
      <c r="IOR96" s="141"/>
      <c r="IOS96" s="141"/>
      <c r="IOT96" s="141"/>
      <c r="IOU96" s="141"/>
      <c r="IOV96" s="141"/>
      <c r="IOW96" s="141"/>
      <c r="IOX96" s="141"/>
      <c r="IOY96" s="141"/>
      <c r="IOZ96" s="141"/>
      <c r="IPA96" s="141"/>
      <c r="IPB96" s="141"/>
      <c r="IPC96" s="141"/>
      <c r="IPD96" s="141"/>
      <c r="IPE96" s="141"/>
      <c r="IPF96" s="141"/>
      <c r="IPG96" s="141"/>
      <c r="IPH96" s="141"/>
      <c r="IPI96" s="141"/>
      <c r="IPJ96" s="141"/>
      <c r="IPK96" s="141"/>
      <c r="IPL96" s="141"/>
      <c r="IPM96" s="141"/>
      <c r="IPN96" s="141"/>
      <c r="IPO96" s="141"/>
      <c r="IPP96" s="141"/>
      <c r="IPQ96" s="141"/>
      <c r="IPR96" s="141"/>
      <c r="IPS96" s="141"/>
      <c r="IPT96" s="141"/>
      <c r="IPU96" s="141"/>
      <c r="IPV96" s="141"/>
      <c r="IPW96" s="141"/>
      <c r="IPX96" s="141"/>
      <c r="IPY96" s="141"/>
      <c r="IPZ96" s="141"/>
      <c r="IQA96" s="141"/>
      <c r="IQB96" s="141"/>
      <c r="IQC96" s="141"/>
      <c r="IQD96" s="141"/>
      <c r="IQE96" s="141"/>
      <c r="IQF96" s="141"/>
      <c r="IQG96" s="141"/>
      <c r="IQH96" s="141"/>
      <c r="IQI96" s="141"/>
      <c r="IQJ96" s="141"/>
      <c r="IQK96" s="141"/>
      <c r="IQL96" s="141"/>
      <c r="IQM96" s="141"/>
      <c r="IQN96" s="141"/>
      <c r="IQO96" s="141"/>
      <c r="IQP96" s="141"/>
      <c r="IQQ96" s="141"/>
      <c r="IQR96" s="141"/>
      <c r="IQS96" s="141"/>
      <c r="IQT96" s="141"/>
      <c r="IQU96" s="141"/>
      <c r="IQV96" s="141"/>
      <c r="IQW96" s="141"/>
      <c r="IQX96" s="141"/>
      <c r="IQY96" s="141"/>
      <c r="IQZ96" s="141"/>
      <c r="IRA96" s="141"/>
      <c r="IRB96" s="141"/>
      <c r="IRC96" s="141"/>
      <c r="IRD96" s="141"/>
      <c r="IRE96" s="141"/>
      <c r="IRF96" s="141"/>
      <c r="IRG96" s="141"/>
      <c r="IRH96" s="141"/>
      <c r="IRI96" s="141"/>
      <c r="IRJ96" s="141"/>
      <c r="IRK96" s="141"/>
      <c r="IRL96" s="141"/>
      <c r="IRM96" s="141"/>
      <c r="IRN96" s="141"/>
      <c r="IRO96" s="141"/>
      <c r="IRP96" s="141"/>
      <c r="IRQ96" s="141"/>
      <c r="IRR96" s="141"/>
      <c r="IRS96" s="141"/>
      <c r="IRT96" s="141"/>
      <c r="IRU96" s="141"/>
      <c r="IRV96" s="141"/>
      <c r="IRW96" s="141"/>
      <c r="IRX96" s="141"/>
      <c r="IRY96" s="141"/>
      <c r="IRZ96" s="141"/>
      <c r="ISA96" s="141"/>
      <c r="ISB96" s="141"/>
      <c r="ISC96" s="141"/>
      <c r="ISD96" s="141"/>
      <c r="ISE96" s="141"/>
      <c r="ISF96" s="141"/>
      <c r="ISG96" s="141"/>
      <c r="ISH96" s="141"/>
      <c r="ISI96" s="141"/>
      <c r="ISJ96" s="141"/>
      <c r="ISK96" s="141"/>
      <c r="ISL96" s="141"/>
      <c r="ISM96" s="141"/>
      <c r="ISN96" s="141"/>
      <c r="ISO96" s="141"/>
      <c r="ISP96" s="141"/>
      <c r="ISQ96" s="141"/>
      <c r="ISR96" s="141"/>
      <c r="ISS96" s="141"/>
      <c r="IST96" s="141"/>
      <c r="ISU96" s="141"/>
      <c r="ISV96" s="141"/>
      <c r="ISW96" s="141"/>
      <c r="ISX96" s="141"/>
      <c r="ISY96" s="141"/>
      <c r="ISZ96" s="141"/>
      <c r="ITA96" s="141"/>
      <c r="ITB96" s="141"/>
      <c r="ITC96" s="141"/>
      <c r="ITD96" s="141"/>
      <c r="ITE96" s="141"/>
      <c r="ITF96" s="141"/>
      <c r="ITG96" s="141"/>
      <c r="ITH96" s="141"/>
      <c r="ITI96" s="141"/>
      <c r="ITJ96" s="141"/>
      <c r="ITK96" s="141"/>
      <c r="ITL96" s="141"/>
      <c r="ITM96" s="141"/>
      <c r="ITN96" s="141"/>
      <c r="ITO96" s="141"/>
      <c r="ITP96" s="141"/>
      <c r="ITQ96" s="141"/>
      <c r="ITR96" s="141"/>
      <c r="ITS96" s="141"/>
      <c r="ITT96" s="141"/>
      <c r="ITU96" s="141"/>
      <c r="ITV96" s="141"/>
      <c r="ITW96" s="141"/>
      <c r="ITX96" s="141"/>
      <c r="ITY96" s="141"/>
      <c r="ITZ96" s="141"/>
      <c r="IUA96" s="141"/>
      <c r="IUB96" s="141"/>
      <c r="IUC96" s="141"/>
      <c r="IUD96" s="141"/>
      <c r="IUE96" s="141"/>
      <c r="IUF96" s="141"/>
      <c r="IUG96" s="141"/>
      <c r="IUH96" s="141"/>
      <c r="IUI96" s="141"/>
      <c r="IUJ96" s="141"/>
      <c r="IUK96" s="141"/>
      <c r="IUL96" s="141"/>
      <c r="IUM96" s="141"/>
      <c r="IUN96" s="141"/>
      <c r="IUO96" s="141"/>
      <c r="IUP96" s="141"/>
      <c r="IUQ96" s="141"/>
      <c r="IUR96" s="141"/>
      <c r="IUS96" s="141"/>
      <c r="IUT96" s="141"/>
      <c r="IUU96" s="141"/>
      <c r="IUV96" s="141"/>
      <c r="IUW96" s="141"/>
      <c r="IUX96" s="141"/>
      <c r="IUY96" s="141"/>
      <c r="IUZ96" s="141"/>
      <c r="IVA96" s="141"/>
      <c r="IVB96" s="141"/>
      <c r="IVC96" s="141"/>
      <c r="IVD96" s="141"/>
      <c r="IVE96" s="141"/>
      <c r="IVF96" s="141"/>
      <c r="IVG96" s="141"/>
      <c r="IVH96" s="141"/>
      <c r="IVI96" s="141"/>
      <c r="IVJ96" s="141"/>
      <c r="IVK96" s="141"/>
      <c r="IVL96" s="141"/>
      <c r="IVM96" s="141"/>
      <c r="IVN96" s="141"/>
      <c r="IVO96" s="141"/>
      <c r="IVP96" s="141"/>
      <c r="IVQ96" s="141"/>
      <c r="IVR96" s="141"/>
      <c r="IVS96" s="141"/>
      <c r="IVT96" s="141"/>
      <c r="IVU96" s="141"/>
      <c r="IVV96" s="141"/>
      <c r="IVW96" s="141"/>
      <c r="IVX96" s="141"/>
      <c r="IVY96" s="141"/>
      <c r="IVZ96" s="141"/>
      <c r="IWA96" s="141"/>
      <c r="IWB96" s="141"/>
      <c r="IWC96" s="141"/>
      <c r="IWD96" s="141"/>
      <c r="IWE96" s="141"/>
      <c r="IWF96" s="141"/>
      <c r="IWG96" s="141"/>
      <c r="IWH96" s="141"/>
      <c r="IWI96" s="141"/>
      <c r="IWJ96" s="141"/>
      <c r="IWK96" s="141"/>
      <c r="IWL96" s="141"/>
      <c r="IWM96" s="141"/>
      <c r="IWN96" s="141"/>
      <c r="IWO96" s="141"/>
      <c r="IWP96" s="141"/>
      <c r="IWQ96" s="141"/>
      <c r="IWR96" s="141"/>
      <c r="IWS96" s="141"/>
      <c r="IWT96" s="141"/>
      <c r="IWU96" s="141"/>
      <c r="IWV96" s="141"/>
      <c r="IWW96" s="141"/>
      <c r="IWX96" s="141"/>
      <c r="IWY96" s="141"/>
      <c r="IWZ96" s="141"/>
      <c r="IXA96" s="141"/>
      <c r="IXB96" s="141"/>
      <c r="IXC96" s="141"/>
      <c r="IXD96" s="141"/>
      <c r="IXE96" s="141"/>
      <c r="IXF96" s="141"/>
      <c r="IXG96" s="141"/>
      <c r="IXH96" s="141"/>
      <c r="IXI96" s="141"/>
      <c r="IXJ96" s="141"/>
      <c r="IXK96" s="141"/>
      <c r="IXL96" s="141"/>
      <c r="IXM96" s="141"/>
      <c r="IXN96" s="141"/>
      <c r="IXO96" s="141"/>
      <c r="IXP96" s="141"/>
      <c r="IXQ96" s="141"/>
      <c r="IXR96" s="141"/>
      <c r="IXS96" s="141"/>
      <c r="IXT96" s="141"/>
      <c r="IXU96" s="141"/>
      <c r="IXV96" s="141"/>
      <c r="IXW96" s="141"/>
      <c r="IXX96" s="141"/>
      <c r="IXY96" s="141"/>
      <c r="IXZ96" s="141"/>
      <c r="IYA96" s="141"/>
      <c r="IYB96" s="141"/>
      <c r="IYC96" s="141"/>
      <c r="IYD96" s="141"/>
      <c r="IYE96" s="141"/>
      <c r="IYF96" s="141"/>
      <c r="IYG96" s="141"/>
      <c r="IYH96" s="141"/>
      <c r="IYI96" s="141"/>
      <c r="IYJ96" s="141"/>
      <c r="IYK96" s="141"/>
      <c r="IYL96" s="141"/>
      <c r="IYM96" s="141"/>
      <c r="IYN96" s="141"/>
      <c r="IYO96" s="141"/>
      <c r="IYP96" s="141"/>
      <c r="IYQ96" s="141"/>
      <c r="IYR96" s="141"/>
      <c r="IYS96" s="141"/>
      <c r="IYT96" s="141"/>
      <c r="IYU96" s="141"/>
      <c r="IYV96" s="141"/>
      <c r="IYW96" s="141"/>
      <c r="IYX96" s="141"/>
      <c r="IYY96" s="141"/>
      <c r="IYZ96" s="141"/>
      <c r="IZA96" s="141"/>
      <c r="IZB96" s="141"/>
      <c r="IZC96" s="141"/>
      <c r="IZD96" s="141"/>
      <c r="IZE96" s="141"/>
      <c r="IZF96" s="141"/>
      <c r="IZG96" s="141"/>
      <c r="IZH96" s="141"/>
      <c r="IZI96" s="141"/>
      <c r="IZJ96" s="141"/>
      <c r="IZK96" s="141"/>
      <c r="IZL96" s="141"/>
      <c r="IZM96" s="141"/>
      <c r="IZN96" s="141"/>
      <c r="IZO96" s="141"/>
      <c r="IZP96" s="141"/>
      <c r="IZQ96" s="141"/>
      <c r="IZR96" s="141"/>
      <c r="IZS96" s="141"/>
      <c r="IZT96" s="141"/>
      <c r="IZU96" s="141"/>
      <c r="IZV96" s="141"/>
      <c r="IZW96" s="141"/>
      <c r="IZX96" s="141"/>
      <c r="IZY96" s="141"/>
      <c r="IZZ96" s="141"/>
      <c r="JAA96" s="141"/>
      <c r="JAB96" s="141"/>
      <c r="JAC96" s="141"/>
      <c r="JAD96" s="141"/>
      <c r="JAE96" s="141"/>
      <c r="JAF96" s="141"/>
      <c r="JAG96" s="141"/>
      <c r="JAH96" s="141"/>
      <c r="JAI96" s="141"/>
      <c r="JAJ96" s="141"/>
      <c r="JAK96" s="141"/>
      <c r="JAL96" s="141"/>
      <c r="JAM96" s="141"/>
      <c r="JAN96" s="141"/>
      <c r="JAO96" s="141"/>
      <c r="JAP96" s="141"/>
      <c r="JAQ96" s="141"/>
      <c r="JAR96" s="141"/>
      <c r="JAS96" s="141"/>
      <c r="JAT96" s="141"/>
      <c r="JAU96" s="141"/>
      <c r="JAV96" s="141"/>
      <c r="JAW96" s="141"/>
      <c r="JAX96" s="141"/>
      <c r="JAY96" s="141"/>
      <c r="JAZ96" s="141"/>
      <c r="JBA96" s="141"/>
      <c r="JBB96" s="141"/>
      <c r="JBC96" s="141"/>
      <c r="JBD96" s="141"/>
      <c r="JBE96" s="141"/>
      <c r="JBF96" s="141"/>
      <c r="JBG96" s="141"/>
      <c r="JBH96" s="141"/>
      <c r="JBI96" s="141"/>
      <c r="JBJ96" s="141"/>
      <c r="JBK96" s="141"/>
      <c r="JBL96" s="141"/>
      <c r="JBM96" s="141"/>
      <c r="JBN96" s="141"/>
      <c r="JBO96" s="141"/>
      <c r="JBP96" s="141"/>
      <c r="JBQ96" s="141"/>
      <c r="JBR96" s="141"/>
      <c r="JBS96" s="141"/>
      <c r="JBT96" s="141"/>
      <c r="JBU96" s="141"/>
      <c r="JBV96" s="141"/>
      <c r="JBW96" s="141"/>
      <c r="JBX96" s="141"/>
      <c r="JBY96" s="141"/>
      <c r="JBZ96" s="141"/>
      <c r="JCA96" s="141"/>
      <c r="JCB96" s="141"/>
      <c r="JCC96" s="141"/>
      <c r="JCD96" s="141"/>
      <c r="JCE96" s="141"/>
      <c r="JCF96" s="141"/>
      <c r="JCG96" s="141"/>
      <c r="JCH96" s="141"/>
      <c r="JCI96" s="141"/>
      <c r="JCJ96" s="141"/>
      <c r="JCK96" s="141"/>
      <c r="JCL96" s="141"/>
      <c r="JCM96" s="141"/>
      <c r="JCN96" s="141"/>
      <c r="JCO96" s="141"/>
      <c r="JCP96" s="141"/>
      <c r="JCQ96" s="141"/>
      <c r="JCR96" s="141"/>
      <c r="JCS96" s="141"/>
      <c r="JCT96" s="141"/>
      <c r="JCU96" s="141"/>
      <c r="JCV96" s="141"/>
      <c r="JCW96" s="141"/>
      <c r="JCX96" s="141"/>
      <c r="JCY96" s="141"/>
      <c r="JCZ96" s="141"/>
      <c r="JDA96" s="141"/>
      <c r="JDB96" s="141"/>
      <c r="JDC96" s="141"/>
      <c r="JDD96" s="141"/>
      <c r="JDE96" s="141"/>
      <c r="JDF96" s="141"/>
      <c r="JDG96" s="141"/>
      <c r="JDH96" s="141"/>
      <c r="JDI96" s="141"/>
      <c r="JDJ96" s="141"/>
      <c r="JDK96" s="141"/>
      <c r="JDL96" s="141"/>
      <c r="JDM96" s="141"/>
      <c r="JDN96" s="141"/>
      <c r="JDO96" s="141"/>
      <c r="JDP96" s="141"/>
      <c r="JDQ96" s="141"/>
      <c r="JDR96" s="141"/>
      <c r="JDS96" s="141"/>
      <c r="JDT96" s="141"/>
      <c r="JDU96" s="141"/>
      <c r="JDV96" s="141"/>
      <c r="JDW96" s="141"/>
      <c r="JDX96" s="141"/>
      <c r="JDY96" s="141"/>
      <c r="JDZ96" s="141"/>
      <c r="JEA96" s="141"/>
      <c r="JEB96" s="141"/>
      <c r="JEC96" s="141"/>
      <c r="JED96" s="141"/>
      <c r="JEE96" s="141"/>
      <c r="JEF96" s="141"/>
      <c r="JEG96" s="141"/>
      <c r="JEH96" s="141"/>
      <c r="JEI96" s="141"/>
      <c r="JEJ96" s="141"/>
      <c r="JEK96" s="141"/>
      <c r="JEL96" s="141"/>
      <c r="JEM96" s="141"/>
      <c r="JEN96" s="141"/>
      <c r="JEO96" s="141"/>
      <c r="JEP96" s="141"/>
      <c r="JEQ96" s="141"/>
      <c r="JER96" s="141"/>
      <c r="JES96" s="141"/>
      <c r="JET96" s="141"/>
      <c r="JEU96" s="141"/>
      <c r="JEV96" s="141"/>
      <c r="JEW96" s="141"/>
      <c r="JEX96" s="141"/>
      <c r="JEY96" s="141"/>
      <c r="JEZ96" s="141"/>
      <c r="JFA96" s="141"/>
      <c r="JFB96" s="141"/>
      <c r="JFC96" s="141"/>
      <c r="JFD96" s="141"/>
      <c r="JFE96" s="141"/>
      <c r="JFF96" s="141"/>
      <c r="JFG96" s="141"/>
      <c r="JFH96" s="141"/>
      <c r="JFI96" s="141"/>
      <c r="JFJ96" s="141"/>
      <c r="JFK96" s="141"/>
      <c r="JFL96" s="141"/>
      <c r="JFM96" s="141"/>
      <c r="JFN96" s="141"/>
      <c r="JFO96" s="141"/>
      <c r="JFP96" s="141"/>
      <c r="JFQ96" s="141"/>
      <c r="JFR96" s="141"/>
      <c r="JFS96" s="141"/>
      <c r="JFT96" s="141"/>
      <c r="JFU96" s="141"/>
      <c r="JFV96" s="141"/>
      <c r="JFW96" s="141"/>
      <c r="JFX96" s="141"/>
      <c r="JFY96" s="141"/>
      <c r="JFZ96" s="141"/>
      <c r="JGA96" s="141"/>
      <c r="JGB96" s="141"/>
      <c r="JGC96" s="141"/>
      <c r="JGD96" s="141"/>
      <c r="JGE96" s="141"/>
      <c r="JGF96" s="141"/>
      <c r="JGG96" s="141"/>
      <c r="JGH96" s="141"/>
      <c r="JGI96" s="141"/>
      <c r="JGJ96" s="141"/>
      <c r="JGK96" s="141"/>
      <c r="JGL96" s="141"/>
      <c r="JGM96" s="141"/>
      <c r="JGN96" s="141"/>
      <c r="JGO96" s="141"/>
      <c r="JGP96" s="141"/>
      <c r="JGQ96" s="141"/>
      <c r="JGR96" s="141"/>
      <c r="JGS96" s="141"/>
      <c r="JGT96" s="141"/>
      <c r="JGU96" s="141"/>
      <c r="JGV96" s="141"/>
      <c r="JGW96" s="141"/>
      <c r="JGX96" s="141"/>
      <c r="JGY96" s="141"/>
      <c r="JGZ96" s="141"/>
      <c r="JHA96" s="141"/>
      <c r="JHB96" s="141"/>
      <c r="JHC96" s="141"/>
      <c r="JHD96" s="141"/>
      <c r="JHE96" s="141"/>
      <c r="JHF96" s="141"/>
      <c r="JHG96" s="141"/>
      <c r="JHH96" s="141"/>
      <c r="JHI96" s="141"/>
      <c r="JHJ96" s="141"/>
      <c r="JHK96" s="141"/>
      <c r="JHL96" s="141"/>
      <c r="JHM96" s="141"/>
      <c r="JHN96" s="141"/>
      <c r="JHO96" s="141"/>
      <c r="JHP96" s="141"/>
      <c r="JHQ96" s="141"/>
      <c r="JHR96" s="141"/>
      <c r="JHS96" s="141"/>
      <c r="JHT96" s="141"/>
      <c r="JHU96" s="141"/>
      <c r="JHV96" s="141"/>
      <c r="JHW96" s="141"/>
      <c r="JHX96" s="141"/>
      <c r="JHY96" s="141"/>
      <c r="JHZ96" s="141"/>
      <c r="JIA96" s="141"/>
      <c r="JIB96" s="141"/>
      <c r="JIC96" s="141"/>
      <c r="JID96" s="141"/>
      <c r="JIE96" s="141"/>
      <c r="JIF96" s="141"/>
      <c r="JIG96" s="141"/>
      <c r="JIH96" s="141"/>
      <c r="JII96" s="141"/>
      <c r="JIJ96" s="141"/>
      <c r="JIK96" s="141"/>
      <c r="JIL96" s="141"/>
      <c r="JIM96" s="141"/>
      <c r="JIN96" s="141"/>
      <c r="JIO96" s="141"/>
      <c r="JIP96" s="141"/>
      <c r="JIQ96" s="141"/>
      <c r="JIR96" s="141"/>
      <c r="JIS96" s="141"/>
      <c r="JIT96" s="141"/>
      <c r="JIU96" s="141"/>
      <c r="JIV96" s="141"/>
      <c r="JIW96" s="141"/>
      <c r="JIX96" s="141"/>
      <c r="JIY96" s="141"/>
      <c r="JIZ96" s="141"/>
      <c r="JJA96" s="141"/>
      <c r="JJB96" s="141"/>
      <c r="JJC96" s="141"/>
      <c r="JJD96" s="141"/>
      <c r="JJE96" s="141"/>
      <c r="JJF96" s="141"/>
      <c r="JJG96" s="141"/>
      <c r="JJH96" s="141"/>
      <c r="JJI96" s="141"/>
      <c r="JJJ96" s="141"/>
      <c r="JJK96" s="141"/>
      <c r="JJL96" s="141"/>
      <c r="JJM96" s="141"/>
      <c r="JJN96" s="141"/>
      <c r="JJO96" s="141"/>
      <c r="JJP96" s="141"/>
      <c r="JJQ96" s="141"/>
      <c r="JJR96" s="141"/>
      <c r="JJS96" s="141"/>
      <c r="JJT96" s="141"/>
      <c r="JJU96" s="141"/>
      <c r="JJV96" s="141"/>
      <c r="JJW96" s="141"/>
      <c r="JJX96" s="141"/>
      <c r="JJY96" s="141"/>
      <c r="JJZ96" s="141"/>
      <c r="JKA96" s="141"/>
      <c r="JKB96" s="141"/>
      <c r="JKC96" s="141"/>
      <c r="JKD96" s="141"/>
      <c r="JKE96" s="141"/>
      <c r="JKF96" s="141"/>
      <c r="JKG96" s="141"/>
      <c r="JKH96" s="141"/>
      <c r="JKI96" s="141"/>
      <c r="JKJ96" s="141"/>
      <c r="JKK96" s="141"/>
      <c r="JKL96" s="141"/>
      <c r="JKM96" s="141"/>
      <c r="JKN96" s="141"/>
      <c r="JKO96" s="141"/>
      <c r="JKP96" s="141"/>
      <c r="JKQ96" s="141"/>
      <c r="JKR96" s="141"/>
      <c r="JKS96" s="141"/>
      <c r="JKT96" s="141"/>
      <c r="JKU96" s="141"/>
      <c r="JKV96" s="141"/>
      <c r="JKW96" s="141"/>
      <c r="JKX96" s="141"/>
      <c r="JKY96" s="141"/>
      <c r="JKZ96" s="141"/>
      <c r="JLA96" s="141"/>
      <c r="JLB96" s="141"/>
      <c r="JLC96" s="141"/>
      <c r="JLD96" s="141"/>
      <c r="JLE96" s="141"/>
      <c r="JLF96" s="141"/>
      <c r="JLG96" s="141"/>
      <c r="JLH96" s="141"/>
      <c r="JLI96" s="141"/>
      <c r="JLJ96" s="141"/>
      <c r="JLK96" s="141"/>
      <c r="JLL96" s="141"/>
      <c r="JLM96" s="141"/>
      <c r="JLN96" s="141"/>
      <c r="JLO96" s="141"/>
      <c r="JLP96" s="141"/>
      <c r="JLQ96" s="141"/>
      <c r="JLR96" s="141"/>
      <c r="JLS96" s="141"/>
      <c r="JLT96" s="141"/>
      <c r="JLU96" s="141"/>
      <c r="JLV96" s="141"/>
      <c r="JLW96" s="141"/>
      <c r="JLX96" s="141"/>
      <c r="JLY96" s="141"/>
      <c r="JLZ96" s="141"/>
      <c r="JMA96" s="141"/>
      <c r="JMB96" s="141"/>
      <c r="JMC96" s="141"/>
      <c r="JMD96" s="141"/>
      <c r="JME96" s="141"/>
      <c r="JMF96" s="141"/>
      <c r="JMG96" s="141"/>
      <c r="JMH96" s="141"/>
      <c r="JMI96" s="141"/>
      <c r="JMJ96" s="141"/>
      <c r="JMK96" s="141"/>
      <c r="JML96" s="141"/>
      <c r="JMM96" s="141"/>
      <c r="JMN96" s="141"/>
      <c r="JMO96" s="141"/>
      <c r="JMP96" s="141"/>
      <c r="JMQ96" s="141"/>
      <c r="JMR96" s="141"/>
      <c r="JMS96" s="141"/>
      <c r="JMT96" s="141"/>
      <c r="JMU96" s="141"/>
      <c r="JMV96" s="141"/>
      <c r="JMW96" s="141"/>
      <c r="JMX96" s="141"/>
      <c r="JMY96" s="141"/>
      <c r="JMZ96" s="141"/>
      <c r="JNA96" s="141"/>
      <c r="JNB96" s="141"/>
      <c r="JNC96" s="141"/>
      <c r="JND96" s="141"/>
      <c r="JNE96" s="141"/>
      <c r="JNF96" s="141"/>
      <c r="JNG96" s="141"/>
      <c r="JNH96" s="141"/>
      <c r="JNI96" s="141"/>
      <c r="JNJ96" s="141"/>
      <c r="JNK96" s="141"/>
      <c r="JNL96" s="141"/>
      <c r="JNM96" s="141"/>
      <c r="JNN96" s="141"/>
      <c r="JNO96" s="141"/>
      <c r="JNP96" s="141"/>
      <c r="JNQ96" s="141"/>
      <c r="JNR96" s="141"/>
      <c r="JNS96" s="141"/>
      <c r="JNT96" s="141"/>
      <c r="JNU96" s="141"/>
      <c r="JNV96" s="141"/>
      <c r="JNW96" s="141"/>
      <c r="JNX96" s="141"/>
      <c r="JNY96" s="141"/>
      <c r="JNZ96" s="141"/>
      <c r="JOA96" s="141"/>
      <c r="JOB96" s="141"/>
      <c r="JOC96" s="141"/>
      <c r="JOD96" s="141"/>
      <c r="JOE96" s="141"/>
      <c r="JOF96" s="141"/>
      <c r="JOG96" s="141"/>
      <c r="JOH96" s="141"/>
      <c r="JOI96" s="141"/>
      <c r="JOJ96" s="141"/>
      <c r="JOK96" s="141"/>
      <c r="JOL96" s="141"/>
      <c r="JOM96" s="141"/>
      <c r="JON96" s="141"/>
      <c r="JOO96" s="141"/>
      <c r="JOP96" s="141"/>
      <c r="JOQ96" s="141"/>
      <c r="JOR96" s="141"/>
      <c r="JOS96" s="141"/>
      <c r="JOT96" s="141"/>
      <c r="JOU96" s="141"/>
      <c r="JOV96" s="141"/>
      <c r="JOW96" s="141"/>
      <c r="JOX96" s="141"/>
      <c r="JOY96" s="141"/>
      <c r="JOZ96" s="141"/>
      <c r="JPA96" s="141"/>
      <c r="JPB96" s="141"/>
      <c r="JPC96" s="141"/>
      <c r="JPD96" s="141"/>
      <c r="JPE96" s="141"/>
      <c r="JPF96" s="141"/>
      <c r="JPG96" s="141"/>
      <c r="JPH96" s="141"/>
      <c r="JPI96" s="141"/>
      <c r="JPJ96" s="141"/>
      <c r="JPK96" s="141"/>
      <c r="JPL96" s="141"/>
      <c r="JPM96" s="141"/>
      <c r="JPN96" s="141"/>
      <c r="JPO96" s="141"/>
      <c r="JPP96" s="141"/>
      <c r="JPQ96" s="141"/>
      <c r="JPR96" s="141"/>
      <c r="JPS96" s="141"/>
      <c r="JPT96" s="141"/>
      <c r="JPU96" s="141"/>
      <c r="JPV96" s="141"/>
      <c r="JPW96" s="141"/>
      <c r="JPX96" s="141"/>
      <c r="JPY96" s="141"/>
      <c r="JPZ96" s="141"/>
      <c r="JQA96" s="141"/>
      <c r="JQB96" s="141"/>
      <c r="JQC96" s="141"/>
      <c r="JQD96" s="141"/>
      <c r="JQE96" s="141"/>
      <c r="JQF96" s="141"/>
      <c r="JQG96" s="141"/>
      <c r="JQH96" s="141"/>
      <c r="JQI96" s="141"/>
      <c r="JQJ96" s="141"/>
      <c r="JQK96" s="141"/>
      <c r="JQL96" s="141"/>
      <c r="JQM96" s="141"/>
      <c r="JQN96" s="141"/>
      <c r="JQO96" s="141"/>
      <c r="JQP96" s="141"/>
      <c r="JQQ96" s="141"/>
      <c r="JQR96" s="141"/>
      <c r="JQS96" s="141"/>
      <c r="JQT96" s="141"/>
      <c r="JQU96" s="141"/>
      <c r="JQV96" s="141"/>
      <c r="JQW96" s="141"/>
      <c r="JQX96" s="141"/>
      <c r="JQY96" s="141"/>
      <c r="JQZ96" s="141"/>
      <c r="JRA96" s="141"/>
      <c r="JRB96" s="141"/>
      <c r="JRC96" s="141"/>
      <c r="JRD96" s="141"/>
      <c r="JRE96" s="141"/>
      <c r="JRF96" s="141"/>
      <c r="JRG96" s="141"/>
      <c r="JRH96" s="141"/>
      <c r="JRI96" s="141"/>
      <c r="JRJ96" s="141"/>
      <c r="JRK96" s="141"/>
      <c r="JRL96" s="141"/>
      <c r="JRM96" s="141"/>
      <c r="JRN96" s="141"/>
      <c r="JRO96" s="141"/>
      <c r="JRP96" s="141"/>
      <c r="JRQ96" s="141"/>
      <c r="JRR96" s="141"/>
      <c r="JRS96" s="141"/>
      <c r="JRT96" s="141"/>
      <c r="JRU96" s="141"/>
      <c r="JRV96" s="141"/>
      <c r="JRW96" s="141"/>
      <c r="JRX96" s="141"/>
      <c r="JRY96" s="141"/>
      <c r="JRZ96" s="141"/>
      <c r="JSA96" s="141"/>
      <c r="JSB96" s="141"/>
      <c r="JSC96" s="141"/>
      <c r="JSD96" s="141"/>
      <c r="JSE96" s="141"/>
      <c r="JSF96" s="141"/>
      <c r="JSG96" s="141"/>
      <c r="JSH96" s="141"/>
      <c r="JSI96" s="141"/>
      <c r="JSJ96" s="141"/>
      <c r="JSK96" s="141"/>
      <c r="JSL96" s="141"/>
      <c r="JSM96" s="141"/>
      <c r="JSN96" s="141"/>
      <c r="JSO96" s="141"/>
      <c r="JSP96" s="141"/>
      <c r="JSQ96" s="141"/>
      <c r="JSR96" s="141"/>
      <c r="JSS96" s="141"/>
      <c r="JST96" s="141"/>
      <c r="JSU96" s="141"/>
      <c r="JSV96" s="141"/>
      <c r="JSW96" s="141"/>
      <c r="JSX96" s="141"/>
      <c r="JSY96" s="141"/>
      <c r="JSZ96" s="141"/>
      <c r="JTA96" s="141"/>
      <c r="JTB96" s="141"/>
      <c r="JTC96" s="141"/>
      <c r="JTD96" s="141"/>
      <c r="JTE96" s="141"/>
      <c r="JTF96" s="141"/>
      <c r="JTG96" s="141"/>
      <c r="JTH96" s="141"/>
      <c r="JTI96" s="141"/>
      <c r="JTJ96" s="141"/>
      <c r="JTK96" s="141"/>
      <c r="JTL96" s="141"/>
      <c r="JTM96" s="141"/>
      <c r="JTN96" s="141"/>
      <c r="JTO96" s="141"/>
      <c r="JTP96" s="141"/>
      <c r="JTQ96" s="141"/>
      <c r="JTR96" s="141"/>
      <c r="JTS96" s="141"/>
      <c r="JTT96" s="141"/>
      <c r="JTU96" s="141"/>
      <c r="JTV96" s="141"/>
      <c r="JTW96" s="141"/>
      <c r="JTX96" s="141"/>
      <c r="JTY96" s="141"/>
      <c r="JTZ96" s="141"/>
      <c r="JUA96" s="141"/>
      <c r="JUB96" s="141"/>
      <c r="JUC96" s="141"/>
      <c r="JUD96" s="141"/>
      <c r="JUE96" s="141"/>
      <c r="JUF96" s="141"/>
      <c r="JUG96" s="141"/>
      <c r="JUH96" s="141"/>
      <c r="JUI96" s="141"/>
      <c r="JUJ96" s="141"/>
      <c r="JUK96" s="141"/>
      <c r="JUL96" s="141"/>
      <c r="JUM96" s="141"/>
      <c r="JUN96" s="141"/>
      <c r="JUO96" s="141"/>
      <c r="JUP96" s="141"/>
      <c r="JUQ96" s="141"/>
      <c r="JUR96" s="141"/>
      <c r="JUS96" s="141"/>
      <c r="JUT96" s="141"/>
      <c r="JUU96" s="141"/>
      <c r="JUV96" s="141"/>
      <c r="JUW96" s="141"/>
      <c r="JUX96" s="141"/>
      <c r="JUY96" s="141"/>
      <c r="JUZ96" s="141"/>
      <c r="JVA96" s="141"/>
      <c r="JVB96" s="141"/>
      <c r="JVC96" s="141"/>
      <c r="JVD96" s="141"/>
      <c r="JVE96" s="141"/>
      <c r="JVF96" s="141"/>
      <c r="JVG96" s="141"/>
      <c r="JVH96" s="141"/>
      <c r="JVI96" s="141"/>
      <c r="JVJ96" s="141"/>
      <c r="JVK96" s="141"/>
      <c r="JVL96" s="141"/>
      <c r="JVM96" s="141"/>
      <c r="JVN96" s="141"/>
      <c r="JVO96" s="141"/>
      <c r="JVP96" s="141"/>
      <c r="JVQ96" s="141"/>
      <c r="JVR96" s="141"/>
      <c r="JVS96" s="141"/>
      <c r="JVT96" s="141"/>
      <c r="JVU96" s="141"/>
      <c r="JVV96" s="141"/>
      <c r="JVW96" s="141"/>
      <c r="JVX96" s="141"/>
      <c r="JVY96" s="141"/>
      <c r="JVZ96" s="141"/>
      <c r="JWA96" s="141"/>
      <c r="JWB96" s="141"/>
      <c r="JWC96" s="141"/>
      <c r="JWD96" s="141"/>
      <c r="JWE96" s="141"/>
      <c r="JWF96" s="141"/>
      <c r="JWG96" s="141"/>
      <c r="JWH96" s="141"/>
      <c r="JWI96" s="141"/>
      <c r="JWJ96" s="141"/>
      <c r="JWK96" s="141"/>
      <c r="JWL96" s="141"/>
      <c r="JWM96" s="141"/>
      <c r="JWN96" s="141"/>
      <c r="JWO96" s="141"/>
      <c r="JWP96" s="141"/>
      <c r="JWQ96" s="141"/>
      <c r="JWR96" s="141"/>
      <c r="JWS96" s="141"/>
      <c r="JWT96" s="141"/>
      <c r="JWU96" s="141"/>
      <c r="JWV96" s="141"/>
      <c r="JWW96" s="141"/>
      <c r="JWX96" s="141"/>
      <c r="JWY96" s="141"/>
      <c r="JWZ96" s="141"/>
      <c r="JXA96" s="141"/>
      <c r="JXB96" s="141"/>
      <c r="JXC96" s="141"/>
      <c r="JXD96" s="141"/>
      <c r="JXE96" s="141"/>
      <c r="JXF96" s="141"/>
      <c r="JXG96" s="141"/>
      <c r="JXH96" s="141"/>
      <c r="JXI96" s="141"/>
      <c r="JXJ96" s="141"/>
      <c r="JXK96" s="141"/>
      <c r="JXL96" s="141"/>
      <c r="JXM96" s="141"/>
      <c r="JXN96" s="141"/>
      <c r="JXO96" s="141"/>
      <c r="JXP96" s="141"/>
      <c r="JXQ96" s="141"/>
      <c r="JXR96" s="141"/>
      <c r="JXS96" s="141"/>
      <c r="JXT96" s="141"/>
      <c r="JXU96" s="141"/>
      <c r="JXV96" s="141"/>
      <c r="JXW96" s="141"/>
      <c r="JXX96" s="141"/>
      <c r="JXY96" s="141"/>
      <c r="JXZ96" s="141"/>
      <c r="JYA96" s="141"/>
      <c r="JYB96" s="141"/>
      <c r="JYC96" s="141"/>
      <c r="JYD96" s="141"/>
      <c r="JYE96" s="141"/>
      <c r="JYF96" s="141"/>
      <c r="JYG96" s="141"/>
      <c r="JYH96" s="141"/>
      <c r="JYI96" s="141"/>
      <c r="JYJ96" s="141"/>
      <c r="JYK96" s="141"/>
      <c r="JYL96" s="141"/>
      <c r="JYM96" s="141"/>
      <c r="JYN96" s="141"/>
      <c r="JYO96" s="141"/>
      <c r="JYP96" s="141"/>
      <c r="JYQ96" s="141"/>
      <c r="JYR96" s="141"/>
      <c r="JYS96" s="141"/>
      <c r="JYT96" s="141"/>
      <c r="JYU96" s="141"/>
      <c r="JYV96" s="141"/>
      <c r="JYW96" s="141"/>
      <c r="JYX96" s="141"/>
      <c r="JYY96" s="141"/>
      <c r="JYZ96" s="141"/>
      <c r="JZA96" s="141"/>
      <c r="JZB96" s="141"/>
      <c r="JZC96" s="141"/>
      <c r="JZD96" s="141"/>
      <c r="JZE96" s="141"/>
      <c r="JZF96" s="141"/>
      <c r="JZG96" s="141"/>
      <c r="JZH96" s="141"/>
      <c r="JZI96" s="141"/>
      <c r="JZJ96" s="141"/>
      <c r="JZK96" s="141"/>
      <c r="JZL96" s="141"/>
      <c r="JZM96" s="141"/>
      <c r="JZN96" s="141"/>
      <c r="JZO96" s="141"/>
      <c r="JZP96" s="141"/>
      <c r="JZQ96" s="141"/>
      <c r="JZR96" s="141"/>
      <c r="JZS96" s="141"/>
      <c r="JZT96" s="141"/>
      <c r="JZU96" s="141"/>
      <c r="JZV96" s="141"/>
      <c r="JZW96" s="141"/>
      <c r="JZX96" s="141"/>
      <c r="JZY96" s="141"/>
      <c r="JZZ96" s="141"/>
      <c r="KAA96" s="141"/>
      <c r="KAB96" s="141"/>
      <c r="KAC96" s="141"/>
      <c r="KAD96" s="141"/>
      <c r="KAE96" s="141"/>
      <c r="KAF96" s="141"/>
      <c r="KAG96" s="141"/>
      <c r="KAH96" s="141"/>
      <c r="KAI96" s="141"/>
      <c r="KAJ96" s="141"/>
      <c r="KAK96" s="141"/>
      <c r="KAL96" s="141"/>
      <c r="KAM96" s="141"/>
      <c r="KAN96" s="141"/>
      <c r="KAO96" s="141"/>
      <c r="KAP96" s="141"/>
      <c r="KAQ96" s="141"/>
      <c r="KAR96" s="141"/>
      <c r="KAS96" s="141"/>
      <c r="KAT96" s="141"/>
      <c r="KAU96" s="141"/>
      <c r="KAV96" s="141"/>
      <c r="KAW96" s="141"/>
      <c r="KAX96" s="141"/>
      <c r="KAY96" s="141"/>
      <c r="KAZ96" s="141"/>
      <c r="KBA96" s="141"/>
      <c r="KBB96" s="141"/>
      <c r="KBC96" s="141"/>
      <c r="KBD96" s="141"/>
      <c r="KBE96" s="141"/>
      <c r="KBF96" s="141"/>
      <c r="KBG96" s="141"/>
      <c r="KBH96" s="141"/>
      <c r="KBI96" s="141"/>
      <c r="KBJ96" s="141"/>
      <c r="KBK96" s="141"/>
      <c r="KBL96" s="141"/>
      <c r="KBM96" s="141"/>
      <c r="KBN96" s="141"/>
      <c r="KBO96" s="141"/>
      <c r="KBP96" s="141"/>
      <c r="KBQ96" s="141"/>
      <c r="KBR96" s="141"/>
      <c r="KBS96" s="141"/>
      <c r="KBT96" s="141"/>
      <c r="KBU96" s="141"/>
      <c r="KBV96" s="141"/>
      <c r="KBW96" s="141"/>
      <c r="KBX96" s="141"/>
      <c r="KBY96" s="141"/>
      <c r="KBZ96" s="141"/>
      <c r="KCA96" s="141"/>
      <c r="KCB96" s="141"/>
      <c r="KCC96" s="141"/>
      <c r="KCD96" s="141"/>
      <c r="KCE96" s="141"/>
      <c r="KCF96" s="141"/>
      <c r="KCG96" s="141"/>
      <c r="KCH96" s="141"/>
      <c r="KCI96" s="141"/>
      <c r="KCJ96" s="141"/>
      <c r="KCK96" s="141"/>
      <c r="KCL96" s="141"/>
      <c r="KCM96" s="141"/>
      <c r="KCN96" s="141"/>
      <c r="KCO96" s="141"/>
      <c r="KCP96" s="141"/>
      <c r="KCQ96" s="141"/>
      <c r="KCR96" s="141"/>
      <c r="KCS96" s="141"/>
      <c r="KCT96" s="141"/>
      <c r="KCU96" s="141"/>
      <c r="KCV96" s="141"/>
      <c r="KCW96" s="141"/>
      <c r="KCX96" s="141"/>
      <c r="KCY96" s="141"/>
      <c r="KCZ96" s="141"/>
      <c r="KDA96" s="141"/>
      <c r="KDB96" s="141"/>
      <c r="KDC96" s="141"/>
      <c r="KDD96" s="141"/>
      <c r="KDE96" s="141"/>
      <c r="KDF96" s="141"/>
      <c r="KDG96" s="141"/>
      <c r="KDH96" s="141"/>
      <c r="KDI96" s="141"/>
      <c r="KDJ96" s="141"/>
      <c r="KDK96" s="141"/>
      <c r="KDL96" s="141"/>
      <c r="KDM96" s="141"/>
      <c r="KDN96" s="141"/>
      <c r="KDO96" s="141"/>
      <c r="KDP96" s="141"/>
      <c r="KDQ96" s="141"/>
      <c r="KDR96" s="141"/>
      <c r="KDS96" s="141"/>
      <c r="KDT96" s="141"/>
      <c r="KDU96" s="141"/>
      <c r="KDV96" s="141"/>
      <c r="KDW96" s="141"/>
      <c r="KDX96" s="141"/>
      <c r="KDY96" s="141"/>
      <c r="KDZ96" s="141"/>
      <c r="KEA96" s="141"/>
      <c r="KEB96" s="141"/>
      <c r="KEC96" s="141"/>
      <c r="KED96" s="141"/>
      <c r="KEE96" s="141"/>
      <c r="KEF96" s="141"/>
      <c r="KEG96" s="141"/>
      <c r="KEH96" s="141"/>
      <c r="KEI96" s="141"/>
      <c r="KEJ96" s="141"/>
      <c r="KEK96" s="141"/>
      <c r="KEL96" s="141"/>
      <c r="KEM96" s="141"/>
      <c r="KEN96" s="141"/>
      <c r="KEO96" s="141"/>
      <c r="KEP96" s="141"/>
      <c r="KEQ96" s="141"/>
      <c r="KER96" s="141"/>
      <c r="KES96" s="141"/>
      <c r="KET96" s="141"/>
      <c r="KEU96" s="141"/>
      <c r="KEV96" s="141"/>
      <c r="KEW96" s="141"/>
      <c r="KEX96" s="141"/>
      <c r="KEY96" s="141"/>
      <c r="KEZ96" s="141"/>
      <c r="KFA96" s="141"/>
      <c r="KFB96" s="141"/>
      <c r="KFC96" s="141"/>
      <c r="KFD96" s="141"/>
      <c r="KFE96" s="141"/>
      <c r="KFF96" s="141"/>
      <c r="KFG96" s="141"/>
      <c r="KFH96" s="141"/>
      <c r="KFI96" s="141"/>
      <c r="KFJ96" s="141"/>
      <c r="KFK96" s="141"/>
      <c r="KFL96" s="141"/>
      <c r="KFM96" s="141"/>
      <c r="KFN96" s="141"/>
      <c r="KFO96" s="141"/>
      <c r="KFP96" s="141"/>
      <c r="KFQ96" s="141"/>
      <c r="KFR96" s="141"/>
      <c r="KFS96" s="141"/>
      <c r="KFT96" s="141"/>
      <c r="KFU96" s="141"/>
      <c r="KFV96" s="141"/>
      <c r="KFW96" s="141"/>
      <c r="KFX96" s="141"/>
      <c r="KFY96" s="141"/>
      <c r="KFZ96" s="141"/>
      <c r="KGA96" s="141"/>
      <c r="KGB96" s="141"/>
      <c r="KGC96" s="141"/>
      <c r="KGD96" s="141"/>
      <c r="KGE96" s="141"/>
      <c r="KGF96" s="141"/>
      <c r="KGG96" s="141"/>
      <c r="KGH96" s="141"/>
      <c r="KGI96" s="141"/>
      <c r="KGJ96" s="141"/>
      <c r="KGK96" s="141"/>
      <c r="KGL96" s="141"/>
      <c r="KGM96" s="141"/>
      <c r="KGN96" s="141"/>
      <c r="KGO96" s="141"/>
      <c r="KGP96" s="141"/>
      <c r="KGQ96" s="141"/>
      <c r="KGR96" s="141"/>
      <c r="KGS96" s="141"/>
      <c r="KGT96" s="141"/>
      <c r="KGU96" s="141"/>
      <c r="KGV96" s="141"/>
      <c r="KGW96" s="141"/>
      <c r="KGX96" s="141"/>
      <c r="KGY96" s="141"/>
      <c r="KGZ96" s="141"/>
      <c r="KHA96" s="141"/>
      <c r="KHB96" s="141"/>
      <c r="KHC96" s="141"/>
      <c r="KHD96" s="141"/>
      <c r="KHE96" s="141"/>
      <c r="KHF96" s="141"/>
      <c r="KHG96" s="141"/>
      <c r="KHH96" s="141"/>
      <c r="KHI96" s="141"/>
      <c r="KHJ96" s="141"/>
      <c r="KHK96" s="141"/>
      <c r="KHL96" s="141"/>
      <c r="KHM96" s="141"/>
      <c r="KHN96" s="141"/>
      <c r="KHO96" s="141"/>
      <c r="KHP96" s="141"/>
      <c r="KHQ96" s="141"/>
      <c r="KHR96" s="141"/>
      <c r="KHS96" s="141"/>
      <c r="KHT96" s="141"/>
      <c r="KHU96" s="141"/>
      <c r="KHV96" s="141"/>
      <c r="KHW96" s="141"/>
      <c r="KHX96" s="141"/>
      <c r="KHY96" s="141"/>
      <c r="KHZ96" s="141"/>
      <c r="KIA96" s="141"/>
      <c r="KIB96" s="141"/>
      <c r="KIC96" s="141"/>
      <c r="KID96" s="141"/>
      <c r="KIE96" s="141"/>
      <c r="KIF96" s="141"/>
      <c r="KIG96" s="141"/>
      <c r="KIH96" s="141"/>
      <c r="KII96" s="141"/>
      <c r="KIJ96" s="141"/>
      <c r="KIK96" s="141"/>
      <c r="KIL96" s="141"/>
      <c r="KIM96" s="141"/>
      <c r="KIN96" s="141"/>
      <c r="KIO96" s="141"/>
      <c r="KIP96" s="141"/>
      <c r="KIQ96" s="141"/>
      <c r="KIR96" s="141"/>
      <c r="KIS96" s="141"/>
      <c r="KIT96" s="141"/>
      <c r="KIU96" s="141"/>
      <c r="KIV96" s="141"/>
      <c r="KIW96" s="141"/>
      <c r="KIX96" s="141"/>
      <c r="KIY96" s="141"/>
      <c r="KIZ96" s="141"/>
      <c r="KJA96" s="141"/>
      <c r="KJB96" s="141"/>
      <c r="KJC96" s="141"/>
      <c r="KJD96" s="141"/>
      <c r="KJE96" s="141"/>
      <c r="KJF96" s="141"/>
      <c r="KJG96" s="141"/>
      <c r="KJH96" s="141"/>
      <c r="KJI96" s="141"/>
      <c r="KJJ96" s="141"/>
      <c r="KJK96" s="141"/>
      <c r="KJL96" s="141"/>
      <c r="KJM96" s="141"/>
      <c r="KJN96" s="141"/>
      <c r="KJO96" s="141"/>
      <c r="KJP96" s="141"/>
      <c r="KJQ96" s="141"/>
      <c r="KJR96" s="141"/>
      <c r="KJS96" s="141"/>
      <c r="KJT96" s="141"/>
      <c r="KJU96" s="141"/>
      <c r="KJV96" s="141"/>
      <c r="KJW96" s="141"/>
      <c r="KJX96" s="141"/>
      <c r="KJY96" s="141"/>
      <c r="KJZ96" s="141"/>
      <c r="KKA96" s="141"/>
      <c r="KKB96" s="141"/>
      <c r="KKC96" s="141"/>
      <c r="KKD96" s="141"/>
      <c r="KKE96" s="141"/>
      <c r="KKF96" s="141"/>
      <c r="KKG96" s="141"/>
      <c r="KKH96" s="141"/>
      <c r="KKI96" s="141"/>
      <c r="KKJ96" s="141"/>
      <c r="KKK96" s="141"/>
      <c r="KKL96" s="141"/>
      <c r="KKM96" s="141"/>
      <c r="KKN96" s="141"/>
      <c r="KKO96" s="141"/>
      <c r="KKP96" s="141"/>
      <c r="KKQ96" s="141"/>
      <c r="KKR96" s="141"/>
      <c r="KKS96" s="141"/>
      <c r="KKT96" s="141"/>
      <c r="KKU96" s="141"/>
      <c r="KKV96" s="141"/>
      <c r="KKW96" s="141"/>
      <c r="KKX96" s="141"/>
      <c r="KKY96" s="141"/>
      <c r="KKZ96" s="141"/>
      <c r="KLA96" s="141"/>
      <c r="KLB96" s="141"/>
      <c r="KLC96" s="141"/>
      <c r="KLD96" s="141"/>
      <c r="KLE96" s="141"/>
      <c r="KLF96" s="141"/>
      <c r="KLG96" s="141"/>
      <c r="KLH96" s="141"/>
      <c r="KLI96" s="141"/>
      <c r="KLJ96" s="141"/>
      <c r="KLK96" s="141"/>
      <c r="KLL96" s="141"/>
      <c r="KLM96" s="141"/>
      <c r="KLN96" s="141"/>
      <c r="KLO96" s="141"/>
      <c r="KLP96" s="141"/>
      <c r="KLQ96" s="141"/>
      <c r="KLR96" s="141"/>
      <c r="KLS96" s="141"/>
      <c r="KLT96" s="141"/>
      <c r="KLU96" s="141"/>
      <c r="KLV96" s="141"/>
      <c r="KLW96" s="141"/>
      <c r="KLX96" s="141"/>
      <c r="KLY96" s="141"/>
      <c r="KLZ96" s="141"/>
      <c r="KMA96" s="141"/>
      <c r="KMB96" s="141"/>
      <c r="KMC96" s="141"/>
      <c r="KMD96" s="141"/>
      <c r="KME96" s="141"/>
      <c r="KMF96" s="141"/>
      <c r="KMG96" s="141"/>
      <c r="KMH96" s="141"/>
      <c r="KMI96" s="141"/>
      <c r="KMJ96" s="141"/>
      <c r="KMK96" s="141"/>
      <c r="KML96" s="141"/>
      <c r="KMM96" s="141"/>
      <c r="KMN96" s="141"/>
      <c r="KMO96" s="141"/>
      <c r="KMP96" s="141"/>
      <c r="KMQ96" s="141"/>
      <c r="KMR96" s="141"/>
      <c r="KMS96" s="141"/>
      <c r="KMT96" s="141"/>
      <c r="KMU96" s="141"/>
      <c r="KMV96" s="141"/>
      <c r="KMW96" s="141"/>
      <c r="KMX96" s="141"/>
      <c r="KMY96" s="141"/>
      <c r="KMZ96" s="141"/>
      <c r="KNA96" s="141"/>
      <c r="KNB96" s="141"/>
      <c r="KNC96" s="141"/>
      <c r="KND96" s="141"/>
      <c r="KNE96" s="141"/>
      <c r="KNF96" s="141"/>
      <c r="KNG96" s="141"/>
      <c r="KNH96" s="141"/>
      <c r="KNI96" s="141"/>
      <c r="KNJ96" s="141"/>
      <c r="KNK96" s="141"/>
      <c r="KNL96" s="141"/>
      <c r="KNM96" s="141"/>
      <c r="KNN96" s="141"/>
      <c r="KNO96" s="141"/>
      <c r="KNP96" s="141"/>
      <c r="KNQ96" s="141"/>
      <c r="KNR96" s="141"/>
      <c r="KNS96" s="141"/>
      <c r="KNT96" s="141"/>
      <c r="KNU96" s="141"/>
      <c r="KNV96" s="141"/>
      <c r="KNW96" s="141"/>
      <c r="KNX96" s="141"/>
      <c r="KNY96" s="141"/>
      <c r="KNZ96" s="141"/>
      <c r="KOA96" s="141"/>
      <c r="KOB96" s="141"/>
      <c r="KOC96" s="141"/>
      <c r="KOD96" s="141"/>
      <c r="KOE96" s="141"/>
      <c r="KOF96" s="141"/>
      <c r="KOG96" s="141"/>
      <c r="KOH96" s="141"/>
      <c r="KOI96" s="141"/>
      <c r="KOJ96" s="141"/>
      <c r="KOK96" s="141"/>
      <c r="KOL96" s="141"/>
      <c r="KOM96" s="141"/>
      <c r="KON96" s="141"/>
      <c r="KOO96" s="141"/>
      <c r="KOP96" s="141"/>
      <c r="KOQ96" s="141"/>
      <c r="KOR96" s="141"/>
      <c r="KOS96" s="141"/>
      <c r="KOT96" s="141"/>
      <c r="KOU96" s="141"/>
      <c r="KOV96" s="141"/>
      <c r="KOW96" s="141"/>
      <c r="KOX96" s="141"/>
      <c r="KOY96" s="141"/>
      <c r="KOZ96" s="141"/>
      <c r="KPA96" s="141"/>
      <c r="KPB96" s="141"/>
      <c r="KPC96" s="141"/>
      <c r="KPD96" s="141"/>
      <c r="KPE96" s="141"/>
      <c r="KPF96" s="141"/>
      <c r="KPG96" s="141"/>
      <c r="KPH96" s="141"/>
      <c r="KPI96" s="141"/>
      <c r="KPJ96" s="141"/>
      <c r="KPK96" s="141"/>
      <c r="KPL96" s="141"/>
      <c r="KPM96" s="141"/>
      <c r="KPN96" s="141"/>
      <c r="KPO96" s="141"/>
      <c r="KPP96" s="141"/>
      <c r="KPQ96" s="141"/>
      <c r="KPR96" s="141"/>
      <c r="KPS96" s="141"/>
      <c r="KPT96" s="141"/>
      <c r="KPU96" s="141"/>
      <c r="KPV96" s="141"/>
      <c r="KPW96" s="141"/>
      <c r="KPX96" s="141"/>
      <c r="KPY96" s="141"/>
      <c r="KPZ96" s="141"/>
      <c r="KQA96" s="141"/>
      <c r="KQB96" s="141"/>
      <c r="KQC96" s="141"/>
      <c r="KQD96" s="141"/>
      <c r="KQE96" s="141"/>
      <c r="KQF96" s="141"/>
      <c r="KQG96" s="141"/>
      <c r="KQH96" s="141"/>
      <c r="KQI96" s="141"/>
      <c r="KQJ96" s="141"/>
      <c r="KQK96" s="141"/>
      <c r="KQL96" s="141"/>
      <c r="KQM96" s="141"/>
      <c r="KQN96" s="141"/>
      <c r="KQO96" s="141"/>
      <c r="KQP96" s="141"/>
      <c r="KQQ96" s="141"/>
      <c r="KQR96" s="141"/>
      <c r="KQS96" s="141"/>
      <c r="KQT96" s="141"/>
      <c r="KQU96" s="141"/>
      <c r="KQV96" s="141"/>
      <c r="KQW96" s="141"/>
      <c r="KQX96" s="141"/>
      <c r="KQY96" s="141"/>
      <c r="KQZ96" s="141"/>
      <c r="KRA96" s="141"/>
      <c r="KRB96" s="141"/>
      <c r="KRC96" s="141"/>
      <c r="KRD96" s="141"/>
      <c r="KRE96" s="141"/>
      <c r="KRF96" s="141"/>
      <c r="KRG96" s="141"/>
      <c r="KRH96" s="141"/>
      <c r="KRI96" s="141"/>
      <c r="KRJ96" s="141"/>
      <c r="KRK96" s="141"/>
      <c r="KRL96" s="141"/>
      <c r="KRM96" s="141"/>
      <c r="KRN96" s="141"/>
      <c r="KRO96" s="141"/>
      <c r="KRP96" s="141"/>
      <c r="KRQ96" s="141"/>
      <c r="KRR96" s="141"/>
      <c r="KRS96" s="141"/>
      <c r="KRT96" s="141"/>
      <c r="KRU96" s="141"/>
      <c r="KRV96" s="141"/>
      <c r="KRW96" s="141"/>
      <c r="KRX96" s="141"/>
      <c r="KRY96" s="141"/>
      <c r="KRZ96" s="141"/>
      <c r="KSA96" s="141"/>
      <c r="KSB96" s="141"/>
      <c r="KSC96" s="141"/>
      <c r="KSD96" s="141"/>
      <c r="KSE96" s="141"/>
      <c r="KSF96" s="141"/>
      <c r="KSG96" s="141"/>
      <c r="KSH96" s="141"/>
      <c r="KSI96" s="141"/>
      <c r="KSJ96" s="141"/>
      <c r="KSK96" s="141"/>
      <c r="KSL96" s="141"/>
      <c r="KSM96" s="141"/>
      <c r="KSN96" s="141"/>
      <c r="KSO96" s="141"/>
      <c r="KSP96" s="141"/>
      <c r="KSQ96" s="141"/>
      <c r="KSR96" s="141"/>
      <c r="KSS96" s="141"/>
      <c r="KST96" s="141"/>
      <c r="KSU96" s="141"/>
      <c r="KSV96" s="141"/>
      <c r="KSW96" s="141"/>
      <c r="KSX96" s="141"/>
      <c r="KSY96" s="141"/>
      <c r="KSZ96" s="141"/>
      <c r="KTA96" s="141"/>
      <c r="KTB96" s="141"/>
      <c r="KTC96" s="141"/>
      <c r="KTD96" s="141"/>
      <c r="KTE96" s="141"/>
      <c r="KTF96" s="141"/>
      <c r="KTG96" s="141"/>
      <c r="KTH96" s="141"/>
      <c r="KTI96" s="141"/>
      <c r="KTJ96" s="141"/>
      <c r="KTK96" s="141"/>
      <c r="KTL96" s="141"/>
      <c r="KTM96" s="141"/>
      <c r="KTN96" s="141"/>
      <c r="KTO96" s="141"/>
      <c r="KTP96" s="141"/>
      <c r="KTQ96" s="141"/>
      <c r="KTR96" s="141"/>
      <c r="KTS96" s="141"/>
      <c r="KTT96" s="141"/>
      <c r="KTU96" s="141"/>
      <c r="KTV96" s="141"/>
      <c r="KTW96" s="141"/>
      <c r="KTX96" s="141"/>
      <c r="KTY96" s="141"/>
      <c r="KTZ96" s="141"/>
      <c r="KUA96" s="141"/>
      <c r="KUB96" s="141"/>
      <c r="KUC96" s="141"/>
      <c r="KUD96" s="141"/>
      <c r="KUE96" s="141"/>
      <c r="KUF96" s="141"/>
      <c r="KUG96" s="141"/>
      <c r="KUH96" s="141"/>
      <c r="KUI96" s="141"/>
      <c r="KUJ96" s="141"/>
      <c r="KUK96" s="141"/>
      <c r="KUL96" s="141"/>
      <c r="KUM96" s="141"/>
      <c r="KUN96" s="141"/>
      <c r="KUO96" s="141"/>
      <c r="KUP96" s="141"/>
      <c r="KUQ96" s="141"/>
      <c r="KUR96" s="141"/>
      <c r="KUS96" s="141"/>
      <c r="KUT96" s="141"/>
      <c r="KUU96" s="141"/>
      <c r="KUV96" s="141"/>
      <c r="KUW96" s="141"/>
      <c r="KUX96" s="141"/>
      <c r="KUY96" s="141"/>
      <c r="KUZ96" s="141"/>
      <c r="KVA96" s="141"/>
      <c r="KVB96" s="141"/>
      <c r="KVC96" s="141"/>
      <c r="KVD96" s="141"/>
      <c r="KVE96" s="141"/>
      <c r="KVF96" s="141"/>
      <c r="KVG96" s="141"/>
      <c r="KVH96" s="141"/>
      <c r="KVI96" s="141"/>
      <c r="KVJ96" s="141"/>
      <c r="KVK96" s="141"/>
      <c r="KVL96" s="141"/>
      <c r="KVM96" s="141"/>
      <c r="KVN96" s="141"/>
      <c r="KVO96" s="141"/>
      <c r="KVP96" s="141"/>
      <c r="KVQ96" s="141"/>
      <c r="KVR96" s="141"/>
      <c r="KVS96" s="141"/>
      <c r="KVT96" s="141"/>
      <c r="KVU96" s="141"/>
      <c r="KVV96" s="141"/>
      <c r="KVW96" s="141"/>
      <c r="KVX96" s="141"/>
      <c r="KVY96" s="141"/>
      <c r="KVZ96" s="141"/>
      <c r="KWA96" s="141"/>
      <c r="KWB96" s="141"/>
      <c r="KWC96" s="141"/>
      <c r="KWD96" s="141"/>
      <c r="KWE96" s="141"/>
      <c r="KWF96" s="141"/>
      <c r="KWG96" s="141"/>
      <c r="KWH96" s="141"/>
      <c r="KWI96" s="141"/>
      <c r="KWJ96" s="141"/>
      <c r="KWK96" s="141"/>
      <c r="KWL96" s="141"/>
      <c r="KWM96" s="141"/>
      <c r="KWN96" s="141"/>
      <c r="KWO96" s="141"/>
      <c r="KWP96" s="141"/>
      <c r="KWQ96" s="141"/>
      <c r="KWR96" s="141"/>
      <c r="KWS96" s="141"/>
      <c r="KWT96" s="141"/>
      <c r="KWU96" s="141"/>
      <c r="KWV96" s="141"/>
      <c r="KWW96" s="141"/>
      <c r="KWX96" s="141"/>
      <c r="KWY96" s="141"/>
      <c r="KWZ96" s="141"/>
      <c r="KXA96" s="141"/>
      <c r="KXB96" s="141"/>
      <c r="KXC96" s="141"/>
      <c r="KXD96" s="141"/>
      <c r="KXE96" s="141"/>
      <c r="KXF96" s="141"/>
      <c r="KXG96" s="141"/>
      <c r="KXH96" s="141"/>
      <c r="KXI96" s="141"/>
      <c r="KXJ96" s="141"/>
      <c r="KXK96" s="141"/>
      <c r="KXL96" s="141"/>
      <c r="KXM96" s="141"/>
      <c r="KXN96" s="141"/>
      <c r="KXO96" s="141"/>
      <c r="KXP96" s="141"/>
      <c r="KXQ96" s="141"/>
      <c r="KXR96" s="141"/>
      <c r="KXS96" s="141"/>
      <c r="KXT96" s="141"/>
      <c r="KXU96" s="141"/>
      <c r="KXV96" s="141"/>
      <c r="KXW96" s="141"/>
      <c r="KXX96" s="141"/>
      <c r="KXY96" s="141"/>
      <c r="KXZ96" s="141"/>
      <c r="KYA96" s="141"/>
      <c r="KYB96" s="141"/>
      <c r="KYC96" s="141"/>
      <c r="KYD96" s="141"/>
      <c r="KYE96" s="141"/>
      <c r="KYF96" s="141"/>
      <c r="KYG96" s="141"/>
      <c r="KYH96" s="141"/>
      <c r="KYI96" s="141"/>
      <c r="KYJ96" s="141"/>
      <c r="KYK96" s="141"/>
      <c r="KYL96" s="141"/>
      <c r="KYM96" s="141"/>
      <c r="KYN96" s="141"/>
      <c r="KYO96" s="141"/>
      <c r="KYP96" s="141"/>
      <c r="KYQ96" s="141"/>
      <c r="KYR96" s="141"/>
      <c r="KYS96" s="141"/>
      <c r="KYT96" s="141"/>
      <c r="KYU96" s="141"/>
      <c r="KYV96" s="141"/>
      <c r="KYW96" s="141"/>
      <c r="KYX96" s="141"/>
      <c r="KYY96" s="141"/>
      <c r="KYZ96" s="141"/>
      <c r="KZA96" s="141"/>
      <c r="KZB96" s="141"/>
      <c r="KZC96" s="141"/>
      <c r="KZD96" s="141"/>
      <c r="KZE96" s="141"/>
      <c r="KZF96" s="141"/>
      <c r="KZG96" s="141"/>
      <c r="KZH96" s="141"/>
      <c r="KZI96" s="141"/>
      <c r="KZJ96" s="141"/>
      <c r="KZK96" s="141"/>
      <c r="KZL96" s="141"/>
      <c r="KZM96" s="141"/>
      <c r="KZN96" s="141"/>
      <c r="KZO96" s="141"/>
      <c r="KZP96" s="141"/>
      <c r="KZQ96" s="141"/>
      <c r="KZR96" s="141"/>
      <c r="KZS96" s="141"/>
      <c r="KZT96" s="141"/>
      <c r="KZU96" s="141"/>
      <c r="KZV96" s="141"/>
      <c r="KZW96" s="141"/>
      <c r="KZX96" s="141"/>
      <c r="KZY96" s="141"/>
      <c r="KZZ96" s="141"/>
      <c r="LAA96" s="141"/>
      <c r="LAB96" s="141"/>
      <c r="LAC96" s="141"/>
      <c r="LAD96" s="141"/>
      <c r="LAE96" s="141"/>
      <c r="LAF96" s="141"/>
      <c r="LAG96" s="141"/>
      <c r="LAH96" s="141"/>
      <c r="LAI96" s="141"/>
      <c r="LAJ96" s="141"/>
      <c r="LAK96" s="141"/>
      <c r="LAL96" s="141"/>
      <c r="LAM96" s="141"/>
      <c r="LAN96" s="141"/>
      <c r="LAO96" s="141"/>
      <c r="LAP96" s="141"/>
      <c r="LAQ96" s="141"/>
      <c r="LAR96" s="141"/>
      <c r="LAS96" s="141"/>
      <c r="LAT96" s="141"/>
      <c r="LAU96" s="141"/>
      <c r="LAV96" s="141"/>
      <c r="LAW96" s="141"/>
      <c r="LAX96" s="141"/>
      <c r="LAY96" s="141"/>
      <c r="LAZ96" s="141"/>
      <c r="LBA96" s="141"/>
      <c r="LBB96" s="141"/>
      <c r="LBC96" s="141"/>
      <c r="LBD96" s="141"/>
      <c r="LBE96" s="141"/>
      <c r="LBF96" s="141"/>
      <c r="LBG96" s="141"/>
      <c r="LBH96" s="141"/>
      <c r="LBI96" s="141"/>
      <c r="LBJ96" s="141"/>
      <c r="LBK96" s="141"/>
      <c r="LBL96" s="141"/>
      <c r="LBM96" s="141"/>
      <c r="LBN96" s="141"/>
      <c r="LBO96" s="141"/>
      <c r="LBP96" s="141"/>
      <c r="LBQ96" s="141"/>
      <c r="LBR96" s="141"/>
      <c r="LBS96" s="141"/>
      <c r="LBT96" s="141"/>
      <c r="LBU96" s="141"/>
      <c r="LBV96" s="141"/>
      <c r="LBW96" s="141"/>
      <c r="LBX96" s="141"/>
      <c r="LBY96" s="141"/>
      <c r="LBZ96" s="141"/>
      <c r="LCA96" s="141"/>
      <c r="LCB96" s="141"/>
      <c r="LCC96" s="141"/>
      <c r="LCD96" s="141"/>
      <c r="LCE96" s="141"/>
      <c r="LCF96" s="141"/>
      <c r="LCG96" s="141"/>
      <c r="LCH96" s="141"/>
      <c r="LCI96" s="141"/>
      <c r="LCJ96" s="141"/>
      <c r="LCK96" s="141"/>
      <c r="LCL96" s="141"/>
      <c r="LCM96" s="141"/>
      <c r="LCN96" s="141"/>
      <c r="LCO96" s="141"/>
      <c r="LCP96" s="141"/>
      <c r="LCQ96" s="141"/>
      <c r="LCR96" s="141"/>
      <c r="LCS96" s="141"/>
      <c r="LCT96" s="141"/>
      <c r="LCU96" s="141"/>
      <c r="LCV96" s="141"/>
      <c r="LCW96" s="141"/>
      <c r="LCX96" s="141"/>
      <c r="LCY96" s="141"/>
      <c r="LCZ96" s="141"/>
      <c r="LDA96" s="141"/>
      <c r="LDB96" s="141"/>
      <c r="LDC96" s="141"/>
      <c r="LDD96" s="141"/>
      <c r="LDE96" s="141"/>
      <c r="LDF96" s="141"/>
      <c r="LDG96" s="141"/>
      <c r="LDH96" s="141"/>
      <c r="LDI96" s="141"/>
      <c r="LDJ96" s="141"/>
      <c r="LDK96" s="141"/>
      <c r="LDL96" s="141"/>
      <c r="LDM96" s="141"/>
      <c r="LDN96" s="141"/>
      <c r="LDO96" s="141"/>
      <c r="LDP96" s="141"/>
      <c r="LDQ96" s="141"/>
      <c r="LDR96" s="141"/>
      <c r="LDS96" s="141"/>
      <c r="LDT96" s="141"/>
      <c r="LDU96" s="141"/>
      <c r="LDV96" s="141"/>
      <c r="LDW96" s="141"/>
      <c r="LDX96" s="141"/>
      <c r="LDY96" s="141"/>
      <c r="LDZ96" s="141"/>
      <c r="LEA96" s="141"/>
      <c r="LEB96" s="141"/>
      <c r="LEC96" s="141"/>
      <c r="LED96" s="141"/>
      <c r="LEE96" s="141"/>
      <c r="LEF96" s="141"/>
      <c r="LEG96" s="141"/>
      <c r="LEH96" s="141"/>
      <c r="LEI96" s="141"/>
      <c r="LEJ96" s="141"/>
      <c r="LEK96" s="141"/>
      <c r="LEL96" s="141"/>
      <c r="LEM96" s="141"/>
      <c r="LEN96" s="141"/>
      <c r="LEO96" s="141"/>
      <c r="LEP96" s="141"/>
      <c r="LEQ96" s="141"/>
      <c r="LER96" s="141"/>
      <c r="LES96" s="141"/>
      <c r="LET96" s="141"/>
      <c r="LEU96" s="141"/>
      <c r="LEV96" s="141"/>
      <c r="LEW96" s="141"/>
      <c r="LEX96" s="141"/>
      <c r="LEY96" s="141"/>
      <c r="LEZ96" s="141"/>
      <c r="LFA96" s="141"/>
      <c r="LFB96" s="141"/>
      <c r="LFC96" s="141"/>
      <c r="LFD96" s="141"/>
      <c r="LFE96" s="141"/>
      <c r="LFF96" s="141"/>
      <c r="LFG96" s="141"/>
      <c r="LFH96" s="141"/>
      <c r="LFI96" s="141"/>
      <c r="LFJ96" s="141"/>
      <c r="LFK96" s="141"/>
      <c r="LFL96" s="141"/>
      <c r="LFM96" s="141"/>
      <c r="LFN96" s="141"/>
      <c r="LFO96" s="141"/>
      <c r="LFP96" s="141"/>
      <c r="LFQ96" s="141"/>
      <c r="LFR96" s="141"/>
      <c r="LFS96" s="141"/>
      <c r="LFT96" s="141"/>
      <c r="LFU96" s="141"/>
      <c r="LFV96" s="141"/>
      <c r="LFW96" s="141"/>
      <c r="LFX96" s="141"/>
      <c r="LFY96" s="141"/>
      <c r="LFZ96" s="141"/>
      <c r="LGA96" s="141"/>
      <c r="LGB96" s="141"/>
      <c r="LGC96" s="141"/>
      <c r="LGD96" s="141"/>
      <c r="LGE96" s="141"/>
      <c r="LGF96" s="141"/>
      <c r="LGG96" s="141"/>
      <c r="LGH96" s="141"/>
      <c r="LGI96" s="141"/>
      <c r="LGJ96" s="141"/>
      <c r="LGK96" s="141"/>
      <c r="LGL96" s="141"/>
      <c r="LGM96" s="141"/>
      <c r="LGN96" s="141"/>
      <c r="LGO96" s="141"/>
      <c r="LGP96" s="141"/>
      <c r="LGQ96" s="141"/>
      <c r="LGR96" s="141"/>
      <c r="LGS96" s="141"/>
      <c r="LGT96" s="141"/>
      <c r="LGU96" s="141"/>
      <c r="LGV96" s="141"/>
      <c r="LGW96" s="141"/>
      <c r="LGX96" s="141"/>
      <c r="LGY96" s="141"/>
      <c r="LGZ96" s="141"/>
      <c r="LHA96" s="141"/>
      <c r="LHB96" s="141"/>
      <c r="LHC96" s="141"/>
      <c r="LHD96" s="141"/>
      <c r="LHE96" s="141"/>
      <c r="LHF96" s="141"/>
      <c r="LHG96" s="141"/>
      <c r="LHH96" s="141"/>
      <c r="LHI96" s="141"/>
      <c r="LHJ96" s="141"/>
      <c r="LHK96" s="141"/>
      <c r="LHL96" s="141"/>
      <c r="LHM96" s="141"/>
      <c r="LHN96" s="141"/>
      <c r="LHO96" s="141"/>
      <c r="LHP96" s="141"/>
      <c r="LHQ96" s="141"/>
      <c r="LHR96" s="141"/>
      <c r="LHS96" s="141"/>
      <c r="LHT96" s="141"/>
      <c r="LHU96" s="141"/>
      <c r="LHV96" s="141"/>
      <c r="LHW96" s="141"/>
      <c r="LHX96" s="141"/>
      <c r="LHY96" s="141"/>
      <c r="LHZ96" s="141"/>
      <c r="LIA96" s="141"/>
      <c r="LIB96" s="141"/>
      <c r="LIC96" s="141"/>
      <c r="LID96" s="141"/>
      <c r="LIE96" s="141"/>
      <c r="LIF96" s="141"/>
      <c r="LIG96" s="141"/>
      <c r="LIH96" s="141"/>
      <c r="LII96" s="141"/>
      <c r="LIJ96" s="141"/>
      <c r="LIK96" s="141"/>
      <c r="LIL96" s="141"/>
      <c r="LIM96" s="141"/>
      <c r="LIN96" s="141"/>
      <c r="LIO96" s="141"/>
      <c r="LIP96" s="141"/>
      <c r="LIQ96" s="141"/>
      <c r="LIR96" s="141"/>
      <c r="LIS96" s="141"/>
      <c r="LIT96" s="141"/>
      <c r="LIU96" s="141"/>
      <c r="LIV96" s="141"/>
      <c r="LIW96" s="141"/>
      <c r="LIX96" s="141"/>
      <c r="LIY96" s="141"/>
      <c r="LIZ96" s="141"/>
      <c r="LJA96" s="141"/>
      <c r="LJB96" s="141"/>
      <c r="LJC96" s="141"/>
      <c r="LJD96" s="141"/>
      <c r="LJE96" s="141"/>
      <c r="LJF96" s="141"/>
      <c r="LJG96" s="141"/>
      <c r="LJH96" s="141"/>
      <c r="LJI96" s="141"/>
      <c r="LJJ96" s="141"/>
      <c r="LJK96" s="141"/>
      <c r="LJL96" s="141"/>
      <c r="LJM96" s="141"/>
      <c r="LJN96" s="141"/>
      <c r="LJO96" s="141"/>
      <c r="LJP96" s="141"/>
      <c r="LJQ96" s="141"/>
      <c r="LJR96" s="141"/>
      <c r="LJS96" s="141"/>
      <c r="LJT96" s="141"/>
      <c r="LJU96" s="141"/>
      <c r="LJV96" s="141"/>
      <c r="LJW96" s="141"/>
      <c r="LJX96" s="141"/>
      <c r="LJY96" s="141"/>
      <c r="LJZ96" s="141"/>
      <c r="LKA96" s="141"/>
      <c r="LKB96" s="141"/>
      <c r="LKC96" s="141"/>
      <c r="LKD96" s="141"/>
      <c r="LKE96" s="141"/>
      <c r="LKF96" s="141"/>
      <c r="LKG96" s="141"/>
      <c r="LKH96" s="141"/>
      <c r="LKI96" s="141"/>
      <c r="LKJ96" s="141"/>
      <c r="LKK96" s="141"/>
      <c r="LKL96" s="141"/>
      <c r="LKM96" s="141"/>
      <c r="LKN96" s="141"/>
      <c r="LKO96" s="141"/>
      <c r="LKP96" s="141"/>
      <c r="LKQ96" s="141"/>
      <c r="LKR96" s="141"/>
      <c r="LKS96" s="141"/>
      <c r="LKT96" s="141"/>
      <c r="LKU96" s="141"/>
      <c r="LKV96" s="141"/>
      <c r="LKW96" s="141"/>
      <c r="LKX96" s="141"/>
      <c r="LKY96" s="141"/>
      <c r="LKZ96" s="141"/>
      <c r="LLA96" s="141"/>
      <c r="LLB96" s="141"/>
      <c r="LLC96" s="141"/>
      <c r="LLD96" s="141"/>
      <c r="LLE96" s="141"/>
      <c r="LLF96" s="141"/>
      <c r="LLG96" s="141"/>
      <c r="LLH96" s="141"/>
      <c r="LLI96" s="141"/>
      <c r="LLJ96" s="141"/>
      <c r="LLK96" s="141"/>
      <c r="LLL96" s="141"/>
      <c r="LLM96" s="141"/>
      <c r="LLN96" s="141"/>
      <c r="LLO96" s="141"/>
      <c r="LLP96" s="141"/>
      <c r="LLQ96" s="141"/>
      <c r="LLR96" s="141"/>
      <c r="LLS96" s="141"/>
      <c r="LLT96" s="141"/>
      <c r="LLU96" s="141"/>
      <c r="LLV96" s="141"/>
      <c r="LLW96" s="141"/>
      <c r="LLX96" s="141"/>
      <c r="LLY96" s="141"/>
      <c r="LLZ96" s="141"/>
      <c r="LMA96" s="141"/>
      <c r="LMB96" s="141"/>
      <c r="LMC96" s="141"/>
      <c r="LMD96" s="141"/>
      <c r="LME96" s="141"/>
      <c r="LMF96" s="141"/>
      <c r="LMG96" s="141"/>
      <c r="LMH96" s="141"/>
      <c r="LMI96" s="141"/>
      <c r="LMJ96" s="141"/>
      <c r="LMK96" s="141"/>
      <c r="LML96" s="141"/>
      <c r="LMM96" s="141"/>
      <c r="LMN96" s="141"/>
      <c r="LMO96" s="141"/>
      <c r="LMP96" s="141"/>
      <c r="LMQ96" s="141"/>
      <c r="LMR96" s="141"/>
      <c r="LMS96" s="141"/>
      <c r="LMT96" s="141"/>
      <c r="LMU96" s="141"/>
      <c r="LMV96" s="141"/>
      <c r="LMW96" s="141"/>
      <c r="LMX96" s="141"/>
      <c r="LMY96" s="141"/>
      <c r="LMZ96" s="141"/>
      <c r="LNA96" s="141"/>
      <c r="LNB96" s="141"/>
      <c r="LNC96" s="141"/>
      <c r="LND96" s="141"/>
      <c r="LNE96" s="141"/>
      <c r="LNF96" s="141"/>
      <c r="LNG96" s="141"/>
      <c r="LNH96" s="141"/>
      <c r="LNI96" s="141"/>
      <c r="LNJ96" s="141"/>
      <c r="LNK96" s="141"/>
      <c r="LNL96" s="141"/>
      <c r="LNM96" s="141"/>
      <c r="LNN96" s="141"/>
      <c r="LNO96" s="141"/>
      <c r="LNP96" s="141"/>
      <c r="LNQ96" s="141"/>
      <c r="LNR96" s="141"/>
      <c r="LNS96" s="141"/>
      <c r="LNT96" s="141"/>
      <c r="LNU96" s="141"/>
      <c r="LNV96" s="141"/>
      <c r="LNW96" s="141"/>
      <c r="LNX96" s="141"/>
      <c r="LNY96" s="141"/>
      <c r="LNZ96" s="141"/>
      <c r="LOA96" s="141"/>
      <c r="LOB96" s="141"/>
      <c r="LOC96" s="141"/>
      <c r="LOD96" s="141"/>
      <c r="LOE96" s="141"/>
      <c r="LOF96" s="141"/>
      <c r="LOG96" s="141"/>
      <c r="LOH96" s="141"/>
      <c r="LOI96" s="141"/>
      <c r="LOJ96" s="141"/>
      <c r="LOK96" s="141"/>
      <c r="LOL96" s="141"/>
      <c r="LOM96" s="141"/>
      <c r="LON96" s="141"/>
      <c r="LOO96" s="141"/>
      <c r="LOP96" s="141"/>
      <c r="LOQ96" s="141"/>
      <c r="LOR96" s="141"/>
      <c r="LOS96" s="141"/>
      <c r="LOT96" s="141"/>
      <c r="LOU96" s="141"/>
      <c r="LOV96" s="141"/>
      <c r="LOW96" s="141"/>
      <c r="LOX96" s="141"/>
      <c r="LOY96" s="141"/>
      <c r="LOZ96" s="141"/>
      <c r="LPA96" s="141"/>
      <c r="LPB96" s="141"/>
      <c r="LPC96" s="141"/>
      <c r="LPD96" s="141"/>
      <c r="LPE96" s="141"/>
      <c r="LPF96" s="141"/>
      <c r="LPG96" s="141"/>
      <c r="LPH96" s="141"/>
      <c r="LPI96" s="141"/>
      <c r="LPJ96" s="141"/>
      <c r="LPK96" s="141"/>
      <c r="LPL96" s="141"/>
      <c r="LPM96" s="141"/>
      <c r="LPN96" s="141"/>
      <c r="LPO96" s="141"/>
      <c r="LPP96" s="141"/>
      <c r="LPQ96" s="141"/>
      <c r="LPR96" s="141"/>
      <c r="LPS96" s="141"/>
      <c r="LPT96" s="141"/>
      <c r="LPU96" s="141"/>
      <c r="LPV96" s="141"/>
      <c r="LPW96" s="141"/>
      <c r="LPX96" s="141"/>
      <c r="LPY96" s="141"/>
      <c r="LPZ96" s="141"/>
      <c r="LQA96" s="141"/>
      <c r="LQB96" s="141"/>
      <c r="LQC96" s="141"/>
      <c r="LQD96" s="141"/>
      <c r="LQE96" s="141"/>
      <c r="LQF96" s="141"/>
      <c r="LQG96" s="141"/>
      <c r="LQH96" s="141"/>
      <c r="LQI96" s="141"/>
      <c r="LQJ96" s="141"/>
      <c r="LQK96" s="141"/>
      <c r="LQL96" s="141"/>
      <c r="LQM96" s="141"/>
      <c r="LQN96" s="141"/>
      <c r="LQO96" s="141"/>
      <c r="LQP96" s="141"/>
      <c r="LQQ96" s="141"/>
      <c r="LQR96" s="141"/>
      <c r="LQS96" s="141"/>
      <c r="LQT96" s="141"/>
      <c r="LQU96" s="141"/>
      <c r="LQV96" s="141"/>
      <c r="LQW96" s="141"/>
      <c r="LQX96" s="141"/>
      <c r="LQY96" s="141"/>
      <c r="LQZ96" s="141"/>
      <c r="LRA96" s="141"/>
      <c r="LRB96" s="141"/>
      <c r="LRC96" s="141"/>
      <c r="LRD96" s="141"/>
      <c r="LRE96" s="141"/>
      <c r="LRF96" s="141"/>
      <c r="LRG96" s="141"/>
      <c r="LRH96" s="141"/>
      <c r="LRI96" s="141"/>
      <c r="LRJ96" s="141"/>
      <c r="LRK96" s="141"/>
      <c r="LRL96" s="141"/>
      <c r="LRM96" s="141"/>
      <c r="LRN96" s="141"/>
      <c r="LRO96" s="141"/>
      <c r="LRP96" s="141"/>
      <c r="LRQ96" s="141"/>
      <c r="LRR96" s="141"/>
      <c r="LRS96" s="141"/>
      <c r="LRT96" s="141"/>
      <c r="LRU96" s="141"/>
      <c r="LRV96" s="141"/>
      <c r="LRW96" s="141"/>
      <c r="LRX96" s="141"/>
      <c r="LRY96" s="141"/>
      <c r="LRZ96" s="141"/>
      <c r="LSA96" s="141"/>
      <c r="LSB96" s="141"/>
      <c r="LSC96" s="141"/>
      <c r="LSD96" s="141"/>
      <c r="LSE96" s="141"/>
      <c r="LSF96" s="141"/>
      <c r="LSG96" s="141"/>
      <c r="LSH96" s="141"/>
      <c r="LSI96" s="141"/>
      <c r="LSJ96" s="141"/>
      <c r="LSK96" s="141"/>
      <c r="LSL96" s="141"/>
      <c r="LSM96" s="141"/>
      <c r="LSN96" s="141"/>
      <c r="LSO96" s="141"/>
      <c r="LSP96" s="141"/>
      <c r="LSQ96" s="141"/>
      <c r="LSR96" s="141"/>
      <c r="LSS96" s="141"/>
      <c r="LST96" s="141"/>
      <c r="LSU96" s="141"/>
      <c r="LSV96" s="141"/>
      <c r="LSW96" s="141"/>
      <c r="LSX96" s="141"/>
      <c r="LSY96" s="141"/>
      <c r="LSZ96" s="141"/>
      <c r="LTA96" s="141"/>
      <c r="LTB96" s="141"/>
      <c r="LTC96" s="141"/>
      <c r="LTD96" s="141"/>
      <c r="LTE96" s="141"/>
      <c r="LTF96" s="141"/>
      <c r="LTG96" s="141"/>
      <c r="LTH96" s="141"/>
      <c r="LTI96" s="141"/>
      <c r="LTJ96" s="141"/>
      <c r="LTK96" s="141"/>
      <c r="LTL96" s="141"/>
      <c r="LTM96" s="141"/>
      <c r="LTN96" s="141"/>
      <c r="LTO96" s="141"/>
      <c r="LTP96" s="141"/>
      <c r="LTQ96" s="141"/>
      <c r="LTR96" s="141"/>
      <c r="LTS96" s="141"/>
      <c r="LTT96" s="141"/>
      <c r="LTU96" s="141"/>
      <c r="LTV96" s="141"/>
      <c r="LTW96" s="141"/>
      <c r="LTX96" s="141"/>
      <c r="LTY96" s="141"/>
      <c r="LTZ96" s="141"/>
      <c r="LUA96" s="141"/>
      <c r="LUB96" s="141"/>
      <c r="LUC96" s="141"/>
      <c r="LUD96" s="141"/>
      <c r="LUE96" s="141"/>
      <c r="LUF96" s="141"/>
      <c r="LUG96" s="141"/>
      <c r="LUH96" s="141"/>
      <c r="LUI96" s="141"/>
      <c r="LUJ96" s="141"/>
      <c r="LUK96" s="141"/>
      <c r="LUL96" s="141"/>
      <c r="LUM96" s="141"/>
      <c r="LUN96" s="141"/>
      <c r="LUO96" s="141"/>
      <c r="LUP96" s="141"/>
      <c r="LUQ96" s="141"/>
      <c r="LUR96" s="141"/>
      <c r="LUS96" s="141"/>
      <c r="LUT96" s="141"/>
      <c r="LUU96" s="141"/>
      <c r="LUV96" s="141"/>
      <c r="LUW96" s="141"/>
      <c r="LUX96" s="141"/>
      <c r="LUY96" s="141"/>
      <c r="LUZ96" s="141"/>
      <c r="LVA96" s="141"/>
      <c r="LVB96" s="141"/>
      <c r="LVC96" s="141"/>
      <c r="LVD96" s="141"/>
      <c r="LVE96" s="141"/>
      <c r="LVF96" s="141"/>
      <c r="LVG96" s="141"/>
      <c r="LVH96" s="141"/>
      <c r="LVI96" s="141"/>
      <c r="LVJ96" s="141"/>
      <c r="LVK96" s="141"/>
      <c r="LVL96" s="141"/>
      <c r="LVM96" s="141"/>
      <c r="LVN96" s="141"/>
      <c r="LVO96" s="141"/>
      <c r="LVP96" s="141"/>
      <c r="LVQ96" s="141"/>
      <c r="LVR96" s="141"/>
      <c r="LVS96" s="141"/>
      <c r="LVT96" s="141"/>
      <c r="LVU96" s="141"/>
      <c r="LVV96" s="141"/>
      <c r="LVW96" s="141"/>
      <c r="LVX96" s="141"/>
      <c r="LVY96" s="141"/>
      <c r="LVZ96" s="141"/>
      <c r="LWA96" s="141"/>
      <c r="LWB96" s="141"/>
      <c r="LWC96" s="141"/>
      <c r="LWD96" s="141"/>
      <c r="LWE96" s="141"/>
      <c r="LWF96" s="141"/>
      <c r="LWG96" s="141"/>
      <c r="LWH96" s="141"/>
      <c r="LWI96" s="141"/>
      <c r="LWJ96" s="141"/>
      <c r="LWK96" s="141"/>
      <c r="LWL96" s="141"/>
      <c r="LWM96" s="141"/>
      <c r="LWN96" s="141"/>
      <c r="LWO96" s="141"/>
      <c r="LWP96" s="141"/>
      <c r="LWQ96" s="141"/>
      <c r="LWR96" s="141"/>
      <c r="LWS96" s="141"/>
      <c r="LWT96" s="141"/>
      <c r="LWU96" s="141"/>
      <c r="LWV96" s="141"/>
      <c r="LWW96" s="141"/>
      <c r="LWX96" s="141"/>
      <c r="LWY96" s="141"/>
      <c r="LWZ96" s="141"/>
      <c r="LXA96" s="141"/>
      <c r="LXB96" s="141"/>
      <c r="LXC96" s="141"/>
      <c r="LXD96" s="141"/>
      <c r="LXE96" s="141"/>
      <c r="LXF96" s="141"/>
      <c r="LXG96" s="141"/>
      <c r="LXH96" s="141"/>
      <c r="LXI96" s="141"/>
      <c r="LXJ96" s="141"/>
      <c r="LXK96" s="141"/>
      <c r="LXL96" s="141"/>
      <c r="LXM96" s="141"/>
      <c r="LXN96" s="141"/>
      <c r="LXO96" s="141"/>
      <c r="LXP96" s="141"/>
      <c r="LXQ96" s="141"/>
      <c r="LXR96" s="141"/>
      <c r="LXS96" s="141"/>
      <c r="LXT96" s="141"/>
      <c r="LXU96" s="141"/>
      <c r="LXV96" s="141"/>
      <c r="LXW96" s="141"/>
      <c r="LXX96" s="141"/>
      <c r="LXY96" s="141"/>
      <c r="LXZ96" s="141"/>
      <c r="LYA96" s="141"/>
      <c r="LYB96" s="141"/>
      <c r="LYC96" s="141"/>
      <c r="LYD96" s="141"/>
      <c r="LYE96" s="141"/>
      <c r="LYF96" s="141"/>
      <c r="LYG96" s="141"/>
      <c r="LYH96" s="141"/>
      <c r="LYI96" s="141"/>
      <c r="LYJ96" s="141"/>
      <c r="LYK96" s="141"/>
      <c r="LYL96" s="141"/>
      <c r="LYM96" s="141"/>
      <c r="LYN96" s="141"/>
      <c r="LYO96" s="141"/>
      <c r="LYP96" s="141"/>
      <c r="LYQ96" s="141"/>
      <c r="LYR96" s="141"/>
      <c r="LYS96" s="141"/>
      <c r="LYT96" s="141"/>
      <c r="LYU96" s="141"/>
      <c r="LYV96" s="141"/>
      <c r="LYW96" s="141"/>
      <c r="LYX96" s="141"/>
      <c r="LYY96" s="141"/>
      <c r="LYZ96" s="141"/>
      <c r="LZA96" s="141"/>
      <c r="LZB96" s="141"/>
      <c r="LZC96" s="141"/>
      <c r="LZD96" s="141"/>
      <c r="LZE96" s="141"/>
      <c r="LZF96" s="141"/>
      <c r="LZG96" s="141"/>
      <c r="LZH96" s="141"/>
      <c r="LZI96" s="141"/>
      <c r="LZJ96" s="141"/>
      <c r="LZK96" s="141"/>
      <c r="LZL96" s="141"/>
      <c r="LZM96" s="141"/>
      <c r="LZN96" s="141"/>
      <c r="LZO96" s="141"/>
      <c r="LZP96" s="141"/>
      <c r="LZQ96" s="141"/>
      <c r="LZR96" s="141"/>
      <c r="LZS96" s="141"/>
      <c r="LZT96" s="141"/>
      <c r="LZU96" s="141"/>
      <c r="LZV96" s="141"/>
      <c r="LZW96" s="141"/>
      <c r="LZX96" s="141"/>
      <c r="LZY96" s="141"/>
      <c r="LZZ96" s="141"/>
      <c r="MAA96" s="141"/>
      <c r="MAB96" s="141"/>
      <c r="MAC96" s="141"/>
      <c r="MAD96" s="141"/>
      <c r="MAE96" s="141"/>
      <c r="MAF96" s="141"/>
      <c r="MAG96" s="141"/>
      <c r="MAH96" s="141"/>
      <c r="MAI96" s="141"/>
      <c r="MAJ96" s="141"/>
      <c r="MAK96" s="141"/>
      <c r="MAL96" s="141"/>
      <c r="MAM96" s="141"/>
      <c r="MAN96" s="141"/>
      <c r="MAO96" s="141"/>
      <c r="MAP96" s="141"/>
      <c r="MAQ96" s="141"/>
      <c r="MAR96" s="141"/>
      <c r="MAS96" s="141"/>
      <c r="MAT96" s="141"/>
      <c r="MAU96" s="141"/>
      <c r="MAV96" s="141"/>
      <c r="MAW96" s="141"/>
      <c r="MAX96" s="141"/>
      <c r="MAY96" s="141"/>
      <c r="MAZ96" s="141"/>
      <c r="MBA96" s="141"/>
      <c r="MBB96" s="141"/>
      <c r="MBC96" s="141"/>
      <c r="MBD96" s="141"/>
      <c r="MBE96" s="141"/>
      <c r="MBF96" s="141"/>
      <c r="MBG96" s="141"/>
      <c r="MBH96" s="141"/>
      <c r="MBI96" s="141"/>
      <c r="MBJ96" s="141"/>
      <c r="MBK96" s="141"/>
      <c r="MBL96" s="141"/>
      <c r="MBM96" s="141"/>
      <c r="MBN96" s="141"/>
      <c r="MBO96" s="141"/>
      <c r="MBP96" s="141"/>
      <c r="MBQ96" s="141"/>
      <c r="MBR96" s="141"/>
      <c r="MBS96" s="141"/>
      <c r="MBT96" s="141"/>
      <c r="MBU96" s="141"/>
      <c r="MBV96" s="141"/>
      <c r="MBW96" s="141"/>
      <c r="MBX96" s="141"/>
      <c r="MBY96" s="141"/>
      <c r="MBZ96" s="141"/>
      <c r="MCA96" s="141"/>
      <c r="MCB96" s="141"/>
      <c r="MCC96" s="141"/>
      <c r="MCD96" s="141"/>
      <c r="MCE96" s="141"/>
      <c r="MCF96" s="141"/>
      <c r="MCG96" s="141"/>
      <c r="MCH96" s="141"/>
      <c r="MCI96" s="141"/>
      <c r="MCJ96" s="141"/>
      <c r="MCK96" s="141"/>
      <c r="MCL96" s="141"/>
      <c r="MCM96" s="141"/>
      <c r="MCN96" s="141"/>
      <c r="MCO96" s="141"/>
      <c r="MCP96" s="141"/>
      <c r="MCQ96" s="141"/>
      <c r="MCR96" s="141"/>
      <c r="MCS96" s="141"/>
      <c r="MCT96" s="141"/>
      <c r="MCU96" s="141"/>
      <c r="MCV96" s="141"/>
      <c r="MCW96" s="141"/>
      <c r="MCX96" s="141"/>
      <c r="MCY96" s="141"/>
      <c r="MCZ96" s="141"/>
      <c r="MDA96" s="141"/>
      <c r="MDB96" s="141"/>
      <c r="MDC96" s="141"/>
      <c r="MDD96" s="141"/>
      <c r="MDE96" s="141"/>
      <c r="MDF96" s="141"/>
      <c r="MDG96" s="141"/>
      <c r="MDH96" s="141"/>
      <c r="MDI96" s="141"/>
      <c r="MDJ96" s="141"/>
      <c r="MDK96" s="141"/>
      <c r="MDL96" s="141"/>
      <c r="MDM96" s="141"/>
      <c r="MDN96" s="141"/>
      <c r="MDO96" s="141"/>
      <c r="MDP96" s="141"/>
      <c r="MDQ96" s="141"/>
      <c r="MDR96" s="141"/>
      <c r="MDS96" s="141"/>
      <c r="MDT96" s="141"/>
      <c r="MDU96" s="141"/>
      <c r="MDV96" s="141"/>
      <c r="MDW96" s="141"/>
      <c r="MDX96" s="141"/>
      <c r="MDY96" s="141"/>
      <c r="MDZ96" s="141"/>
      <c r="MEA96" s="141"/>
      <c r="MEB96" s="141"/>
      <c r="MEC96" s="141"/>
      <c r="MED96" s="141"/>
      <c r="MEE96" s="141"/>
      <c r="MEF96" s="141"/>
      <c r="MEG96" s="141"/>
      <c r="MEH96" s="141"/>
      <c r="MEI96" s="141"/>
      <c r="MEJ96" s="141"/>
      <c r="MEK96" s="141"/>
      <c r="MEL96" s="141"/>
      <c r="MEM96" s="141"/>
      <c r="MEN96" s="141"/>
      <c r="MEO96" s="141"/>
      <c r="MEP96" s="141"/>
      <c r="MEQ96" s="141"/>
      <c r="MER96" s="141"/>
      <c r="MES96" s="141"/>
      <c r="MET96" s="141"/>
      <c r="MEU96" s="141"/>
      <c r="MEV96" s="141"/>
      <c r="MEW96" s="141"/>
      <c r="MEX96" s="141"/>
      <c r="MEY96" s="141"/>
      <c r="MEZ96" s="141"/>
      <c r="MFA96" s="141"/>
      <c r="MFB96" s="141"/>
      <c r="MFC96" s="141"/>
      <c r="MFD96" s="141"/>
      <c r="MFE96" s="141"/>
      <c r="MFF96" s="141"/>
      <c r="MFG96" s="141"/>
      <c r="MFH96" s="141"/>
      <c r="MFI96" s="141"/>
      <c r="MFJ96" s="141"/>
      <c r="MFK96" s="141"/>
      <c r="MFL96" s="141"/>
      <c r="MFM96" s="141"/>
      <c r="MFN96" s="141"/>
      <c r="MFO96" s="141"/>
      <c r="MFP96" s="141"/>
      <c r="MFQ96" s="141"/>
      <c r="MFR96" s="141"/>
      <c r="MFS96" s="141"/>
      <c r="MFT96" s="141"/>
      <c r="MFU96" s="141"/>
      <c r="MFV96" s="141"/>
      <c r="MFW96" s="141"/>
      <c r="MFX96" s="141"/>
      <c r="MFY96" s="141"/>
      <c r="MFZ96" s="141"/>
      <c r="MGA96" s="141"/>
      <c r="MGB96" s="141"/>
      <c r="MGC96" s="141"/>
      <c r="MGD96" s="141"/>
      <c r="MGE96" s="141"/>
      <c r="MGF96" s="141"/>
      <c r="MGG96" s="141"/>
      <c r="MGH96" s="141"/>
      <c r="MGI96" s="141"/>
      <c r="MGJ96" s="141"/>
      <c r="MGK96" s="141"/>
      <c r="MGL96" s="141"/>
      <c r="MGM96" s="141"/>
      <c r="MGN96" s="141"/>
      <c r="MGO96" s="141"/>
      <c r="MGP96" s="141"/>
      <c r="MGQ96" s="141"/>
      <c r="MGR96" s="141"/>
      <c r="MGS96" s="141"/>
      <c r="MGT96" s="141"/>
      <c r="MGU96" s="141"/>
      <c r="MGV96" s="141"/>
      <c r="MGW96" s="141"/>
      <c r="MGX96" s="141"/>
      <c r="MGY96" s="141"/>
      <c r="MGZ96" s="141"/>
      <c r="MHA96" s="141"/>
      <c r="MHB96" s="141"/>
      <c r="MHC96" s="141"/>
      <c r="MHD96" s="141"/>
      <c r="MHE96" s="141"/>
      <c r="MHF96" s="141"/>
      <c r="MHG96" s="141"/>
      <c r="MHH96" s="141"/>
      <c r="MHI96" s="141"/>
      <c r="MHJ96" s="141"/>
      <c r="MHK96" s="141"/>
      <c r="MHL96" s="141"/>
      <c r="MHM96" s="141"/>
      <c r="MHN96" s="141"/>
      <c r="MHO96" s="141"/>
      <c r="MHP96" s="141"/>
      <c r="MHQ96" s="141"/>
      <c r="MHR96" s="141"/>
      <c r="MHS96" s="141"/>
      <c r="MHT96" s="141"/>
      <c r="MHU96" s="141"/>
      <c r="MHV96" s="141"/>
      <c r="MHW96" s="141"/>
      <c r="MHX96" s="141"/>
      <c r="MHY96" s="141"/>
      <c r="MHZ96" s="141"/>
      <c r="MIA96" s="141"/>
      <c r="MIB96" s="141"/>
      <c r="MIC96" s="141"/>
      <c r="MID96" s="141"/>
      <c r="MIE96" s="141"/>
      <c r="MIF96" s="141"/>
      <c r="MIG96" s="141"/>
      <c r="MIH96" s="141"/>
      <c r="MII96" s="141"/>
      <c r="MIJ96" s="141"/>
      <c r="MIK96" s="141"/>
      <c r="MIL96" s="141"/>
      <c r="MIM96" s="141"/>
      <c r="MIN96" s="141"/>
      <c r="MIO96" s="141"/>
      <c r="MIP96" s="141"/>
      <c r="MIQ96" s="141"/>
      <c r="MIR96" s="141"/>
      <c r="MIS96" s="141"/>
      <c r="MIT96" s="141"/>
      <c r="MIU96" s="141"/>
      <c r="MIV96" s="141"/>
      <c r="MIW96" s="141"/>
      <c r="MIX96" s="141"/>
      <c r="MIY96" s="141"/>
      <c r="MIZ96" s="141"/>
      <c r="MJA96" s="141"/>
      <c r="MJB96" s="141"/>
      <c r="MJC96" s="141"/>
      <c r="MJD96" s="141"/>
      <c r="MJE96" s="141"/>
      <c r="MJF96" s="141"/>
      <c r="MJG96" s="141"/>
      <c r="MJH96" s="141"/>
      <c r="MJI96" s="141"/>
      <c r="MJJ96" s="141"/>
      <c r="MJK96" s="141"/>
      <c r="MJL96" s="141"/>
      <c r="MJM96" s="141"/>
      <c r="MJN96" s="141"/>
      <c r="MJO96" s="141"/>
      <c r="MJP96" s="141"/>
      <c r="MJQ96" s="141"/>
      <c r="MJR96" s="141"/>
      <c r="MJS96" s="141"/>
      <c r="MJT96" s="141"/>
      <c r="MJU96" s="141"/>
      <c r="MJV96" s="141"/>
      <c r="MJW96" s="141"/>
      <c r="MJX96" s="141"/>
      <c r="MJY96" s="141"/>
      <c r="MJZ96" s="141"/>
      <c r="MKA96" s="141"/>
      <c r="MKB96" s="141"/>
      <c r="MKC96" s="141"/>
      <c r="MKD96" s="141"/>
      <c r="MKE96" s="141"/>
      <c r="MKF96" s="141"/>
      <c r="MKG96" s="141"/>
      <c r="MKH96" s="141"/>
      <c r="MKI96" s="141"/>
      <c r="MKJ96" s="141"/>
      <c r="MKK96" s="141"/>
      <c r="MKL96" s="141"/>
      <c r="MKM96" s="141"/>
      <c r="MKN96" s="141"/>
      <c r="MKO96" s="141"/>
      <c r="MKP96" s="141"/>
      <c r="MKQ96" s="141"/>
      <c r="MKR96" s="141"/>
      <c r="MKS96" s="141"/>
      <c r="MKT96" s="141"/>
      <c r="MKU96" s="141"/>
      <c r="MKV96" s="141"/>
      <c r="MKW96" s="141"/>
      <c r="MKX96" s="141"/>
      <c r="MKY96" s="141"/>
      <c r="MKZ96" s="141"/>
      <c r="MLA96" s="141"/>
      <c r="MLB96" s="141"/>
      <c r="MLC96" s="141"/>
      <c r="MLD96" s="141"/>
      <c r="MLE96" s="141"/>
      <c r="MLF96" s="141"/>
      <c r="MLG96" s="141"/>
      <c r="MLH96" s="141"/>
      <c r="MLI96" s="141"/>
      <c r="MLJ96" s="141"/>
      <c r="MLK96" s="141"/>
      <c r="MLL96" s="141"/>
      <c r="MLM96" s="141"/>
      <c r="MLN96" s="141"/>
      <c r="MLO96" s="141"/>
      <c r="MLP96" s="141"/>
      <c r="MLQ96" s="141"/>
      <c r="MLR96" s="141"/>
      <c r="MLS96" s="141"/>
      <c r="MLT96" s="141"/>
      <c r="MLU96" s="141"/>
      <c r="MLV96" s="141"/>
      <c r="MLW96" s="141"/>
      <c r="MLX96" s="141"/>
      <c r="MLY96" s="141"/>
      <c r="MLZ96" s="141"/>
      <c r="MMA96" s="141"/>
      <c r="MMB96" s="141"/>
      <c r="MMC96" s="141"/>
      <c r="MMD96" s="141"/>
      <c r="MME96" s="141"/>
      <c r="MMF96" s="141"/>
      <c r="MMG96" s="141"/>
      <c r="MMH96" s="141"/>
      <c r="MMI96" s="141"/>
      <c r="MMJ96" s="141"/>
      <c r="MMK96" s="141"/>
      <c r="MML96" s="141"/>
      <c r="MMM96" s="141"/>
      <c r="MMN96" s="141"/>
      <c r="MMO96" s="141"/>
      <c r="MMP96" s="141"/>
      <c r="MMQ96" s="141"/>
      <c r="MMR96" s="141"/>
      <c r="MMS96" s="141"/>
      <c r="MMT96" s="141"/>
      <c r="MMU96" s="141"/>
      <c r="MMV96" s="141"/>
      <c r="MMW96" s="141"/>
      <c r="MMX96" s="141"/>
      <c r="MMY96" s="141"/>
      <c r="MMZ96" s="141"/>
      <c r="MNA96" s="141"/>
      <c r="MNB96" s="141"/>
      <c r="MNC96" s="141"/>
      <c r="MND96" s="141"/>
      <c r="MNE96" s="141"/>
      <c r="MNF96" s="141"/>
      <c r="MNG96" s="141"/>
      <c r="MNH96" s="141"/>
      <c r="MNI96" s="141"/>
      <c r="MNJ96" s="141"/>
      <c r="MNK96" s="141"/>
      <c r="MNL96" s="141"/>
      <c r="MNM96" s="141"/>
      <c r="MNN96" s="141"/>
      <c r="MNO96" s="141"/>
      <c r="MNP96" s="141"/>
      <c r="MNQ96" s="141"/>
      <c r="MNR96" s="141"/>
      <c r="MNS96" s="141"/>
      <c r="MNT96" s="141"/>
      <c r="MNU96" s="141"/>
      <c r="MNV96" s="141"/>
      <c r="MNW96" s="141"/>
      <c r="MNX96" s="141"/>
      <c r="MNY96" s="141"/>
      <c r="MNZ96" s="141"/>
      <c r="MOA96" s="141"/>
      <c r="MOB96" s="141"/>
      <c r="MOC96" s="141"/>
      <c r="MOD96" s="141"/>
      <c r="MOE96" s="141"/>
      <c r="MOF96" s="141"/>
      <c r="MOG96" s="141"/>
      <c r="MOH96" s="141"/>
      <c r="MOI96" s="141"/>
      <c r="MOJ96" s="141"/>
      <c r="MOK96" s="141"/>
      <c r="MOL96" s="141"/>
      <c r="MOM96" s="141"/>
      <c r="MON96" s="141"/>
      <c r="MOO96" s="141"/>
      <c r="MOP96" s="141"/>
      <c r="MOQ96" s="141"/>
      <c r="MOR96" s="141"/>
      <c r="MOS96" s="141"/>
      <c r="MOT96" s="141"/>
      <c r="MOU96" s="141"/>
      <c r="MOV96" s="141"/>
      <c r="MOW96" s="141"/>
      <c r="MOX96" s="141"/>
      <c r="MOY96" s="141"/>
      <c r="MOZ96" s="141"/>
      <c r="MPA96" s="141"/>
      <c r="MPB96" s="141"/>
      <c r="MPC96" s="141"/>
      <c r="MPD96" s="141"/>
      <c r="MPE96" s="141"/>
      <c r="MPF96" s="141"/>
      <c r="MPG96" s="141"/>
      <c r="MPH96" s="141"/>
      <c r="MPI96" s="141"/>
      <c r="MPJ96" s="141"/>
      <c r="MPK96" s="141"/>
      <c r="MPL96" s="141"/>
      <c r="MPM96" s="141"/>
      <c r="MPN96" s="141"/>
      <c r="MPO96" s="141"/>
      <c r="MPP96" s="141"/>
      <c r="MPQ96" s="141"/>
      <c r="MPR96" s="141"/>
      <c r="MPS96" s="141"/>
      <c r="MPT96" s="141"/>
      <c r="MPU96" s="141"/>
      <c r="MPV96" s="141"/>
      <c r="MPW96" s="141"/>
      <c r="MPX96" s="141"/>
      <c r="MPY96" s="141"/>
      <c r="MPZ96" s="141"/>
      <c r="MQA96" s="141"/>
      <c r="MQB96" s="141"/>
      <c r="MQC96" s="141"/>
      <c r="MQD96" s="141"/>
      <c r="MQE96" s="141"/>
      <c r="MQF96" s="141"/>
      <c r="MQG96" s="141"/>
      <c r="MQH96" s="141"/>
      <c r="MQI96" s="141"/>
      <c r="MQJ96" s="141"/>
      <c r="MQK96" s="141"/>
      <c r="MQL96" s="141"/>
      <c r="MQM96" s="141"/>
      <c r="MQN96" s="141"/>
      <c r="MQO96" s="141"/>
      <c r="MQP96" s="141"/>
      <c r="MQQ96" s="141"/>
      <c r="MQR96" s="141"/>
      <c r="MQS96" s="141"/>
      <c r="MQT96" s="141"/>
      <c r="MQU96" s="141"/>
      <c r="MQV96" s="141"/>
      <c r="MQW96" s="141"/>
      <c r="MQX96" s="141"/>
      <c r="MQY96" s="141"/>
      <c r="MQZ96" s="141"/>
      <c r="MRA96" s="141"/>
      <c r="MRB96" s="141"/>
      <c r="MRC96" s="141"/>
      <c r="MRD96" s="141"/>
      <c r="MRE96" s="141"/>
      <c r="MRF96" s="141"/>
      <c r="MRG96" s="141"/>
      <c r="MRH96" s="141"/>
      <c r="MRI96" s="141"/>
      <c r="MRJ96" s="141"/>
      <c r="MRK96" s="141"/>
      <c r="MRL96" s="141"/>
      <c r="MRM96" s="141"/>
      <c r="MRN96" s="141"/>
      <c r="MRO96" s="141"/>
      <c r="MRP96" s="141"/>
      <c r="MRQ96" s="141"/>
      <c r="MRR96" s="141"/>
      <c r="MRS96" s="141"/>
      <c r="MRT96" s="141"/>
      <c r="MRU96" s="141"/>
      <c r="MRV96" s="141"/>
      <c r="MRW96" s="141"/>
      <c r="MRX96" s="141"/>
      <c r="MRY96" s="141"/>
      <c r="MRZ96" s="141"/>
      <c r="MSA96" s="141"/>
      <c r="MSB96" s="141"/>
      <c r="MSC96" s="141"/>
      <c r="MSD96" s="141"/>
      <c r="MSE96" s="141"/>
      <c r="MSF96" s="141"/>
      <c r="MSG96" s="141"/>
      <c r="MSH96" s="141"/>
      <c r="MSI96" s="141"/>
      <c r="MSJ96" s="141"/>
      <c r="MSK96" s="141"/>
      <c r="MSL96" s="141"/>
      <c r="MSM96" s="141"/>
      <c r="MSN96" s="141"/>
      <c r="MSO96" s="141"/>
      <c r="MSP96" s="141"/>
      <c r="MSQ96" s="141"/>
      <c r="MSR96" s="141"/>
      <c r="MSS96" s="141"/>
      <c r="MST96" s="141"/>
      <c r="MSU96" s="141"/>
      <c r="MSV96" s="141"/>
      <c r="MSW96" s="141"/>
      <c r="MSX96" s="141"/>
      <c r="MSY96" s="141"/>
      <c r="MSZ96" s="141"/>
      <c r="MTA96" s="141"/>
      <c r="MTB96" s="141"/>
      <c r="MTC96" s="141"/>
      <c r="MTD96" s="141"/>
      <c r="MTE96" s="141"/>
      <c r="MTF96" s="141"/>
      <c r="MTG96" s="141"/>
      <c r="MTH96" s="141"/>
      <c r="MTI96" s="141"/>
      <c r="MTJ96" s="141"/>
      <c r="MTK96" s="141"/>
      <c r="MTL96" s="141"/>
      <c r="MTM96" s="141"/>
      <c r="MTN96" s="141"/>
      <c r="MTO96" s="141"/>
      <c r="MTP96" s="141"/>
      <c r="MTQ96" s="141"/>
      <c r="MTR96" s="141"/>
      <c r="MTS96" s="141"/>
      <c r="MTT96" s="141"/>
      <c r="MTU96" s="141"/>
      <c r="MTV96" s="141"/>
      <c r="MTW96" s="141"/>
      <c r="MTX96" s="141"/>
      <c r="MTY96" s="141"/>
      <c r="MTZ96" s="141"/>
      <c r="MUA96" s="141"/>
      <c r="MUB96" s="141"/>
      <c r="MUC96" s="141"/>
      <c r="MUD96" s="141"/>
      <c r="MUE96" s="141"/>
      <c r="MUF96" s="141"/>
      <c r="MUG96" s="141"/>
      <c r="MUH96" s="141"/>
      <c r="MUI96" s="141"/>
      <c r="MUJ96" s="141"/>
      <c r="MUK96" s="141"/>
      <c r="MUL96" s="141"/>
      <c r="MUM96" s="141"/>
      <c r="MUN96" s="141"/>
      <c r="MUO96" s="141"/>
      <c r="MUP96" s="141"/>
      <c r="MUQ96" s="141"/>
      <c r="MUR96" s="141"/>
      <c r="MUS96" s="141"/>
      <c r="MUT96" s="141"/>
      <c r="MUU96" s="141"/>
      <c r="MUV96" s="141"/>
      <c r="MUW96" s="141"/>
      <c r="MUX96" s="141"/>
      <c r="MUY96" s="141"/>
      <c r="MUZ96" s="141"/>
      <c r="MVA96" s="141"/>
      <c r="MVB96" s="141"/>
      <c r="MVC96" s="141"/>
      <c r="MVD96" s="141"/>
      <c r="MVE96" s="141"/>
      <c r="MVF96" s="141"/>
      <c r="MVG96" s="141"/>
      <c r="MVH96" s="141"/>
      <c r="MVI96" s="141"/>
      <c r="MVJ96" s="141"/>
      <c r="MVK96" s="141"/>
      <c r="MVL96" s="141"/>
      <c r="MVM96" s="141"/>
      <c r="MVN96" s="141"/>
      <c r="MVO96" s="141"/>
      <c r="MVP96" s="141"/>
      <c r="MVQ96" s="141"/>
      <c r="MVR96" s="141"/>
      <c r="MVS96" s="141"/>
      <c r="MVT96" s="141"/>
      <c r="MVU96" s="141"/>
      <c r="MVV96" s="141"/>
      <c r="MVW96" s="141"/>
      <c r="MVX96" s="141"/>
      <c r="MVY96" s="141"/>
      <c r="MVZ96" s="141"/>
      <c r="MWA96" s="141"/>
      <c r="MWB96" s="141"/>
      <c r="MWC96" s="141"/>
      <c r="MWD96" s="141"/>
      <c r="MWE96" s="141"/>
      <c r="MWF96" s="141"/>
      <c r="MWG96" s="141"/>
      <c r="MWH96" s="141"/>
      <c r="MWI96" s="141"/>
      <c r="MWJ96" s="141"/>
      <c r="MWK96" s="141"/>
      <c r="MWL96" s="141"/>
      <c r="MWM96" s="141"/>
      <c r="MWN96" s="141"/>
      <c r="MWO96" s="141"/>
      <c r="MWP96" s="141"/>
      <c r="MWQ96" s="141"/>
      <c r="MWR96" s="141"/>
      <c r="MWS96" s="141"/>
      <c r="MWT96" s="141"/>
      <c r="MWU96" s="141"/>
      <c r="MWV96" s="141"/>
      <c r="MWW96" s="141"/>
      <c r="MWX96" s="141"/>
      <c r="MWY96" s="141"/>
      <c r="MWZ96" s="141"/>
      <c r="MXA96" s="141"/>
      <c r="MXB96" s="141"/>
      <c r="MXC96" s="141"/>
      <c r="MXD96" s="141"/>
      <c r="MXE96" s="141"/>
      <c r="MXF96" s="141"/>
      <c r="MXG96" s="141"/>
      <c r="MXH96" s="141"/>
      <c r="MXI96" s="141"/>
      <c r="MXJ96" s="141"/>
      <c r="MXK96" s="141"/>
      <c r="MXL96" s="141"/>
      <c r="MXM96" s="141"/>
      <c r="MXN96" s="141"/>
      <c r="MXO96" s="141"/>
      <c r="MXP96" s="141"/>
      <c r="MXQ96" s="141"/>
      <c r="MXR96" s="141"/>
      <c r="MXS96" s="141"/>
      <c r="MXT96" s="141"/>
      <c r="MXU96" s="141"/>
      <c r="MXV96" s="141"/>
      <c r="MXW96" s="141"/>
      <c r="MXX96" s="141"/>
      <c r="MXY96" s="141"/>
      <c r="MXZ96" s="141"/>
      <c r="MYA96" s="141"/>
      <c r="MYB96" s="141"/>
      <c r="MYC96" s="141"/>
      <c r="MYD96" s="141"/>
      <c r="MYE96" s="141"/>
      <c r="MYF96" s="141"/>
      <c r="MYG96" s="141"/>
      <c r="MYH96" s="141"/>
      <c r="MYI96" s="141"/>
      <c r="MYJ96" s="141"/>
      <c r="MYK96" s="141"/>
      <c r="MYL96" s="141"/>
      <c r="MYM96" s="141"/>
      <c r="MYN96" s="141"/>
      <c r="MYO96" s="141"/>
      <c r="MYP96" s="141"/>
      <c r="MYQ96" s="141"/>
      <c r="MYR96" s="141"/>
      <c r="MYS96" s="141"/>
      <c r="MYT96" s="141"/>
      <c r="MYU96" s="141"/>
      <c r="MYV96" s="141"/>
      <c r="MYW96" s="141"/>
      <c r="MYX96" s="141"/>
      <c r="MYY96" s="141"/>
      <c r="MYZ96" s="141"/>
      <c r="MZA96" s="141"/>
      <c r="MZB96" s="141"/>
      <c r="MZC96" s="141"/>
      <c r="MZD96" s="141"/>
      <c r="MZE96" s="141"/>
      <c r="MZF96" s="141"/>
      <c r="MZG96" s="141"/>
      <c r="MZH96" s="141"/>
      <c r="MZI96" s="141"/>
      <c r="MZJ96" s="141"/>
      <c r="MZK96" s="141"/>
      <c r="MZL96" s="141"/>
      <c r="MZM96" s="141"/>
      <c r="MZN96" s="141"/>
      <c r="MZO96" s="141"/>
      <c r="MZP96" s="141"/>
      <c r="MZQ96" s="141"/>
      <c r="MZR96" s="141"/>
      <c r="MZS96" s="141"/>
      <c r="MZT96" s="141"/>
      <c r="MZU96" s="141"/>
      <c r="MZV96" s="141"/>
      <c r="MZW96" s="141"/>
      <c r="MZX96" s="141"/>
      <c r="MZY96" s="141"/>
      <c r="MZZ96" s="141"/>
      <c r="NAA96" s="141"/>
      <c r="NAB96" s="141"/>
      <c r="NAC96" s="141"/>
      <c r="NAD96" s="141"/>
      <c r="NAE96" s="141"/>
      <c r="NAF96" s="141"/>
      <c r="NAG96" s="141"/>
      <c r="NAH96" s="141"/>
      <c r="NAI96" s="141"/>
      <c r="NAJ96" s="141"/>
      <c r="NAK96" s="141"/>
      <c r="NAL96" s="141"/>
      <c r="NAM96" s="141"/>
      <c r="NAN96" s="141"/>
      <c r="NAO96" s="141"/>
      <c r="NAP96" s="141"/>
      <c r="NAQ96" s="141"/>
      <c r="NAR96" s="141"/>
      <c r="NAS96" s="141"/>
      <c r="NAT96" s="141"/>
      <c r="NAU96" s="141"/>
      <c r="NAV96" s="141"/>
      <c r="NAW96" s="141"/>
      <c r="NAX96" s="141"/>
      <c r="NAY96" s="141"/>
      <c r="NAZ96" s="141"/>
      <c r="NBA96" s="141"/>
      <c r="NBB96" s="141"/>
      <c r="NBC96" s="141"/>
      <c r="NBD96" s="141"/>
      <c r="NBE96" s="141"/>
      <c r="NBF96" s="141"/>
      <c r="NBG96" s="141"/>
      <c r="NBH96" s="141"/>
      <c r="NBI96" s="141"/>
      <c r="NBJ96" s="141"/>
      <c r="NBK96" s="141"/>
      <c r="NBL96" s="141"/>
      <c r="NBM96" s="141"/>
      <c r="NBN96" s="141"/>
      <c r="NBO96" s="141"/>
      <c r="NBP96" s="141"/>
      <c r="NBQ96" s="141"/>
      <c r="NBR96" s="141"/>
      <c r="NBS96" s="141"/>
      <c r="NBT96" s="141"/>
      <c r="NBU96" s="141"/>
      <c r="NBV96" s="141"/>
      <c r="NBW96" s="141"/>
      <c r="NBX96" s="141"/>
      <c r="NBY96" s="141"/>
      <c r="NBZ96" s="141"/>
      <c r="NCA96" s="141"/>
      <c r="NCB96" s="141"/>
      <c r="NCC96" s="141"/>
      <c r="NCD96" s="141"/>
      <c r="NCE96" s="141"/>
      <c r="NCF96" s="141"/>
      <c r="NCG96" s="141"/>
      <c r="NCH96" s="141"/>
      <c r="NCI96" s="141"/>
      <c r="NCJ96" s="141"/>
      <c r="NCK96" s="141"/>
      <c r="NCL96" s="141"/>
      <c r="NCM96" s="141"/>
      <c r="NCN96" s="141"/>
      <c r="NCO96" s="141"/>
      <c r="NCP96" s="141"/>
      <c r="NCQ96" s="141"/>
      <c r="NCR96" s="141"/>
      <c r="NCS96" s="141"/>
      <c r="NCT96" s="141"/>
      <c r="NCU96" s="141"/>
      <c r="NCV96" s="141"/>
      <c r="NCW96" s="141"/>
      <c r="NCX96" s="141"/>
      <c r="NCY96" s="141"/>
      <c r="NCZ96" s="141"/>
      <c r="NDA96" s="141"/>
      <c r="NDB96" s="141"/>
      <c r="NDC96" s="141"/>
      <c r="NDD96" s="141"/>
      <c r="NDE96" s="141"/>
      <c r="NDF96" s="141"/>
      <c r="NDG96" s="141"/>
      <c r="NDH96" s="141"/>
      <c r="NDI96" s="141"/>
      <c r="NDJ96" s="141"/>
      <c r="NDK96" s="141"/>
      <c r="NDL96" s="141"/>
      <c r="NDM96" s="141"/>
      <c r="NDN96" s="141"/>
      <c r="NDO96" s="141"/>
      <c r="NDP96" s="141"/>
      <c r="NDQ96" s="141"/>
      <c r="NDR96" s="141"/>
      <c r="NDS96" s="141"/>
      <c r="NDT96" s="141"/>
      <c r="NDU96" s="141"/>
      <c r="NDV96" s="141"/>
      <c r="NDW96" s="141"/>
      <c r="NDX96" s="141"/>
      <c r="NDY96" s="141"/>
      <c r="NDZ96" s="141"/>
      <c r="NEA96" s="141"/>
      <c r="NEB96" s="141"/>
      <c r="NEC96" s="141"/>
      <c r="NED96" s="141"/>
      <c r="NEE96" s="141"/>
      <c r="NEF96" s="141"/>
      <c r="NEG96" s="141"/>
      <c r="NEH96" s="141"/>
      <c r="NEI96" s="141"/>
      <c r="NEJ96" s="141"/>
      <c r="NEK96" s="141"/>
      <c r="NEL96" s="141"/>
      <c r="NEM96" s="141"/>
      <c r="NEN96" s="141"/>
      <c r="NEO96" s="141"/>
      <c r="NEP96" s="141"/>
      <c r="NEQ96" s="141"/>
      <c r="NER96" s="141"/>
      <c r="NES96" s="141"/>
      <c r="NET96" s="141"/>
      <c r="NEU96" s="141"/>
      <c r="NEV96" s="141"/>
      <c r="NEW96" s="141"/>
      <c r="NEX96" s="141"/>
      <c r="NEY96" s="141"/>
      <c r="NEZ96" s="141"/>
      <c r="NFA96" s="141"/>
      <c r="NFB96" s="141"/>
      <c r="NFC96" s="141"/>
      <c r="NFD96" s="141"/>
      <c r="NFE96" s="141"/>
      <c r="NFF96" s="141"/>
      <c r="NFG96" s="141"/>
      <c r="NFH96" s="141"/>
      <c r="NFI96" s="141"/>
      <c r="NFJ96" s="141"/>
      <c r="NFK96" s="141"/>
      <c r="NFL96" s="141"/>
      <c r="NFM96" s="141"/>
      <c r="NFN96" s="141"/>
      <c r="NFO96" s="141"/>
      <c r="NFP96" s="141"/>
      <c r="NFQ96" s="141"/>
      <c r="NFR96" s="141"/>
      <c r="NFS96" s="141"/>
      <c r="NFT96" s="141"/>
      <c r="NFU96" s="141"/>
      <c r="NFV96" s="141"/>
      <c r="NFW96" s="141"/>
      <c r="NFX96" s="141"/>
      <c r="NFY96" s="141"/>
      <c r="NFZ96" s="141"/>
      <c r="NGA96" s="141"/>
      <c r="NGB96" s="141"/>
      <c r="NGC96" s="141"/>
      <c r="NGD96" s="141"/>
      <c r="NGE96" s="141"/>
      <c r="NGF96" s="141"/>
      <c r="NGG96" s="141"/>
      <c r="NGH96" s="141"/>
      <c r="NGI96" s="141"/>
      <c r="NGJ96" s="141"/>
      <c r="NGK96" s="141"/>
      <c r="NGL96" s="141"/>
      <c r="NGM96" s="141"/>
      <c r="NGN96" s="141"/>
      <c r="NGO96" s="141"/>
      <c r="NGP96" s="141"/>
      <c r="NGQ96" s="141"/>
      <c r="NGR96" s="141"/>
      <c r="NGS96" s="141"/>
      <c r="NGT96" s="141"/>
      <c r="NGU96" s="141"/>
      <c r="NGV96" s="141"/>
      <c r="NGW96" s="141"/>
      <c r="NGX96" s="141"/>
      <c r="NGY96" s="141"/>
      <c r="NGZ96" s="141"/>
      <c r="NHA96" s="141"/>
      <c r="NHB96" s="141"/>
      <c r="NHC96" s="141"/>
      <c r="NHD96" s="141"/>
      <c r="NHE96" s="141"/>
      <c r="NHF96" s="141"/>
      <c r="NHG96" s="141"/>
      <c r="NHH96" s="141"/>
      <c r="NHI96" s="141"/>
      <c r="NHJ96" s="141"/>
      <c r="NHK96" s="141"/>
      <c r="NHL96" s="141"/>
      <c r="NHM96" s="141"/>
      <c r="NHN96" s="141"/>
      <c r="NHO96" s="141"/>
      <c r="NHP96" s="141"/>
      <c r="NHQ96" s="141"/>
      <c r="NHR96" s="141"/>
      <c r="NHS96" s="141"/>
      <c r="NHT96" s="141"/>
      <c r="NHU96" s="141"/>
      <c r="NHV96" s="141"/>
      <c r="NHW96" s="141"/>
      <c r="NHX96" s="141"/>
      <c r="NHY96" s="141"/>
      <c r="NHZ96" s="141"/>
      <c r="NIA96" s="141"/>
      <c r="NIB96" s="141"/>
      <c r="NIC96" s="141"/>
      <c r="NID96" s="141"/>
      <c r="NIE96" s="141"/>
      <c r="NIF96" s="141"/>
      <c r="NIG96" s="141"/>
      <c r="NIH96" s="141"/>
      <c r="NII96" s="141"/>
      <c r="NIJ96" s="141"/>
      <c r="NIK96" s="141"/>
      <c r="NIL96" s="141"/>
      <c r="NIM96" s="141"/>
      <c r="NIN96" s="141"/>
      <c r="NIO96" s="141"/>
      <c r="NIP96" s="141"/>
      <c r="NIQ96" s="141"/>
      <c r="NIR96" s="141"/>
      <c r="NIS96" s="141"/>
      <c r="NIT96" s="141"/>
      <c r="NIU96" s="141"/>
      <c r="NIV96" s="141"/>
      <c r="NIW96" s="141"/>
      <c r="NIX96" s="141"/>
      <c r="NIY96" s="141"/>
      <c r="NIZ96" s="141"/>
      <c r="NJA96" s="141"/>
      <c r="NJB96" s="141"/>
      <c r="NJC96" s="141"/>
      <c r="NJD96" s="141"/>
      <c r="NJE96" s="141"/>
      <c r="NJF96" s="141"/>
      <c r="NJG96" s="141"/>
      <c r="NJH96" s="141"/>
      <c r="NJI96" s="141"/>
      <c r="NJJ96" s="141"/>
      <c r="NJK96" s="141"/>
      <c r="NJL96" s="141"/>
      <c r="NJM96" s="141"/>
      <c r="NJN96" s="141"/>
      <c r="NJO96" s="141"/>
      <c r="NJP96" s="141"/>
      <c r="NJQ96" s="141"/>
      <c r="NJR96" s="141"/>
      <c r="NJS96" s="141"/>
      <c r="NJT96" s="141"/>
      <c r="NJU96" s="141"/>
      <c r="NJV96" s="141"/>
      <c r="NJW96" s="141"/>
      <c r="NJX96" s="141"/>
      <c r="NJY96" s="141"/>
      <c r="NJZ96" s="141"/>
      <c r="NKA96" s="141"/>
      <c r="NKB96" s="141"/>
      <c r="NKC96" s="141"/>
      <c r="NKD96" s="141"/>
      <c r="NKE96" s="141"/>
      <c r="NKF96" s="141"/>
      <c r="NKG96" s="141"/>
      <c r="NKH96" s="141"/>
      <c r="NKI96" s="141"/>
      <c r="NKJ96" s="141"/>
      <c r="NKK96" s="141"/>
      <c r="NKL96" s="141"/>
      <c r="NKM96" s="141"/>
      <c r="NKN96" s="141"/>
      <c r="NKO96" s="141"/>
      <c r="NKP96" s="141"/>
      <c r="NKQ96" s="141"/>
      <c r="NKR96" s="141"/>
      <c r="NKS96" s="141"/>
      <c r="NKT96" s="141"/>
      <c r="NKU96" s="141"/>
      <c r="NKV96" s="141"/>
      <c r="NKW96" s="141"/>
      <c r="NKX96" s="141"/>
      <c r="NKY96" s="141"/>
      <c r="NKZ96" s="141"/>
      <c r="NLA96" s="141"/>
      <c r="NLB96" s="141"/>
      <c r="NLC96" s="141"/>
      <c r="NLD96" s="141"/>
      <c r="NLE96" s="141"/>
      <c r="NLF96" s="141"/>
      <c r="NLG96" s="141"/>
      <c r="NLH96" s="141"/>
      <c r="NLI96" s="141"/>
      <c r="NLJ96" s="141"/>
      <c r="NLK96" s="141"/>
      <c r="NLL96" s="141"/>
      <c r="NLM96" s="141"/>
      <c r="NLN96" s="141"/>
      <c r="NLO96" s="141"/>
      <c r="NLP96" s="141"/>
      <c r="NLQ96" s="141"/>
      <c r="NLR96" s="141"/>
      <c r="NLS96" s="141"/>
      <c r="NLT96" s="141"/>
      <c r="NLU96" s="141"/>
      <c r="NLV96" s="141"/>
      <c r="NLW96" s="141"/>
      <c r="NLX96" s="141"/>
      <c r="NLY96" s="141"/>
      <c r="NLZ96" s="141"/>
      <c r="NMA96" s="141"/>
      <c r="NMB96" s="141"/>
      <c r="NMC96" s="141"/>
      <c r="NMD96" s="141"/>
      <c r="NME96" s="141"/>
      <c r="NMF96" s="141"/>
      <c r="NMG96" s="141"/>
      <c r="NMH96" s="141"/>
      <c r="NMI96" s="141"/>
      <c r="NMJ96" s="141"/>
      <c r="NMK96" s="141"/>
      <c r="NML96" s="141"/>
      <c r="NMM96" s="141"/>
      <c r="NMN96" s="141"/>
      <c r="NMO96" s="141"/>
      <c r="NMP96" s="141"/>
      <c r="NMQ96" s="141"/>
      <c r="NMR96" s="141"/>
      <c r="NMS96" s="141"/>
      <c r="NMT96" s="141"/>
      <c r="NMU96" s="141"/>
      <c r="NMV96" s="141"/>
      <c r="NMW96" s="141"/>
      <c r="NMX96" s="141"/>
      <c r="NMY96" s="141"/>
      <c r="NMZ96" s="141"/>
      <c r="NNA96" s="141"/>
      <c r="NNB96" s="141"/>
      <c r="NNC96" s="141"/>
      <c r="NND96" s="141"/>
      <c r="NNE96" s="141"/>
      <c r="NNF96" s="141"/>
      <c r="NNG96" s="141"/>
      <c r="NNH96" s="141"/>
      <c r="NNI96" s="141"/>
      <c r="NNJ96" s="141"/>
      <c r="NNK96" s="141"/>
      <c r="NNL96" s="141"/>
      <c r="NNM96" s="141"/>
      <c r="NNN96" s="141"/>
      <c r="NNO96" s="141"/>
      <c r="NNP96" s="141"/>
      <c r="NNQ96" s="141"/>
      <c r="NNR96" s="141"/>
      <c r="NNS96" s="141"/>
      <c r="NNT96" s="141"/>
      <c r="NNU96" s="141"/>
      <c r="NNV96" s="141"/>
      <c r="NNW96" s="141"/>
      <c r="NNX96" s="141"/>
      <c r="NNY96" s="141"/>
      <c r="NNZ96" s="141"/>
      <c r="NOA96" s="141"/>
      <c r="NOB96" s="141"/>
      <c r="NOC96" s="141"/>
      <c r="NOD96" s="141"/>
      <c r="NOE96" s="141"/>
      <c r="NOF96" s="141"/>
      <c r="NOG96" s="141"/>
      <c r="NOH96" s="141"/>
      <c r="NOI96" s="141"/>
      <c r="NOJ96" s="141"/>
      <c r="NOK96" s="141"/>
      <c r="NOL96" s="141"/>
      <c r="NOM96" s="141"/>
      <c r="NON96" s="141"/>
      <c r="NOO96" s="141"/>
      <c r="NOP96" s="141"/>
      <c r="NOQ96" s="141"/>
      <c r="NOR96" s="141"/>
      <c r="NOS96" s="141"/>
      <c r="NOT96" s="141"/>
      <c r="NOU96" s="141"/>
      <c r="NOV96" s="141"/>
      <c r="NOW96" s="141"/>
      <c r="NOX96" s="141"/>
      <c r="NOY96" s="141"/>
      <c r="NOZ96" s="141"/>
      <c r="NPA96" s="141"/>
      <c r="NPB96" s="141"/>
      <c r="NPC96" s="141"/>
      <c r="NPD96" s="141"/>
      <c r="NPE96" s="141"/>
      <c r="NPF96" s="141"/>
      <c r="NPG96" s="141"/>
      <c r="NPH96" s="141"/>
      <c r="NPI96" s="141"/>
      <c r="NPJ96" s="141"/>
      <c r="NPK96" s="141"/>
      <c r="NPL96" s="141"/>
      <c r="NPM96" s="141"/>
      <c r="NPN96" s="141"/>
      <c r="NPO96" s="141"/>
      <c r="NPP96" s="141"/>
      <c r="NPQ96" s="141"/>
      <c r="NPR96" s="141"/>
      <c r="NPS96" s="141"/>
      <c r="NPT96" s="141"/>
      <c r="NPU96" s="141"/>
      <c r="NPV96" s="141"/>
      <c r="NPW96" s="141"/>
      <c r="NPX96" s="141"/>
      <c r="NPY96" s="141"/>
      <c r="NPZ96" s="141"/>
      <c r="NQA96" s="141"/>
      <c r="NQB96" s="141"/>
      <c r="NQC96" s="141"/>
      <c r="NQD96" s="141"/>
      <c r="NQE96" s="141"/>
      <c r="NQF96" s="141"/>
      <c r="NQG96" s="141"/>
      <c r="NQH96" s="141"/>
      <c r="NQI96" s="141"/>
      <c r="NQJ96" s="141"/>
      <c r="NQK96" s="141"/>
      <c r="NQL96" s="141"/>
      <c r="NQM96" s="141"/>
      <c r="NQN96" s="141"/>
      <c r="NQO96" s="141"/>
      <c r="NQP96" s="141"/>
      <c r="NQQ96" s="141"/>
      <c r="NQR96" s="141"/>
      <c r="NQS96" s="141"/>
      <c r="NQT96" s="141"/>
      <c r="NQU96" s="141"/>
      <c r="NQV96" s="141"/>
      <c r="NQW96" s="141"/>
      <c r="NQX96" s="141"/>
      <c r="NQY96" s="141"/>
      <c r="NQZ96" s="141"/>
      <c r="NRA96" s="141"/>
      <c r="NRB96" s="141"/>
      <c r="NRC96" s="141"/>
      <c r="NRD96" s="141"/>
      <c r="NRE96" s="141"/>
      <c r="NRF96" s="141"/>
      <c r="NRG96" s="141"/>
      <c r="NRH96" s="141"/>
      <c r="NRI96" s="141"/>
      <c r="NRJ96" s="141"/>
      <c r="NRK96" s="141"/>
      <c r="NRL96" s="141"/>
      <c r="NRM96" s="141"/>
      <c r="NRN96" s="141"/>
      <c r="NRO96" s="141"/>
      <c r="NRP96" s="141"/>
      <c r="NRQ96" s="141"/>
      <c r="NRR96" s="141"/>
      <c r="NRS96" s="141"/>
      <c r="NRT96" s="141"/>
      <c r="NRU96" s="141"/>
      <c r="NRV96" s="141"/>
      <c r="NRW96" s="141"/>
      <c r="NRX96" s="141"/>
      <c r="NRY96" s="141"/>
      <c r="NRZ96" s="141"/>
      <c r="NSA96" s="141"/>
      <c r="NSB96" s="141"/>
      <c r="NSC96" s="141"/>
      <c r="NSD96" s="141"/>
      <c r="NSE96" s="141"/>
      <c r="NSF96" s="141"/>
      <c r="NSG96" s="141"/>
      <c r="NSH96" s="141"/>
      <c r="NSI96" s="141"/>
      <c r="NSJ96" s="141"/>
      <c r="NSK96" s="141"/>
      <c r="NSL96" s="141"/>
      <c r="NSM96" s="141"/>
      <c r="NSN96" s="141"/>
      <c r="NSO96" s="141"/>
      <c r="NSP96" s="141"/>
      <c r="NSQ96" s="141"/>
      <c r="NSR96" s="141"/>
      <c r="NSS96" s="141"/>
      <c r="NST96" s="141"/>
      <c r="NSU96" s="141"/>
      <c r="NSV96" s="141"/>
      <c r="NSW96" s="141"/>
      <c r="NSX96" s="141"/>
      <c r="NSY96" s="141"/>
      <c r="NSZ96" s="141"/>
      <c r="NTA96" s="141"/>
      <c r="NTB96" s="141"/>
      <c r="NTC96" s="141"/>
      <c r="NTD96" s="141"/>
      <c r="NTE96" s="141"/>
      <c r="NTF96" s="141"/>
      <c r="NTG96" s="141"/>
      <c r="NTH96" s="141"/>
      <c r="NTI96" s="141"/>
      <c r="NTJ96" s="141"/>
      <c r="NTK96" s="141"/>
      <c r="NTL96" s="141"/>
      <c r="NTM96" s="141"/>
      <c r="NTN96" s="141"/>
      <c r="NTO96" s="141"/>
      <c r="NTP96" s="141"/>
      <c r="NTQ96" s="141"/>
      <c r="NTR96" s="141"/>
      <c r="NTS96" s="141"/>
      <c r="NTT96" s="141"/>
      <c r="NTU96" s="141"/>
      <c r="NTV96" s="141"/>
      <c r="NTW96" s="141"/>
      <c r="NTX96" s="141"/>
      <c r="NTY96" s="141"/>
      <c r="NTZ96" s="141"/>
      <c r="NUA96" s="141"/>
      <c r="NUB96" s="141"/>
      <c r="NUC96" s="141"/>
      <c r="NUD96" s="141"/>
      <c r="NUE96" s="141"/>
      <c r="NUF96" s="141"/>
      <c r="NUG96" s="141"/>
      <c r="NUH96" s="141"/>
      <c r="NUI96" s="141"/>
      <c r="NUJ96" s="141"/>
      <c r="NUK96" s="141"/>
      <c r="NUL96" s="141"/>
      <c r="NUM96" s="141"/>
      <c r="NUN96" s="141"/>
      <c r="NUO96" s="141"/>
      <c r="NUP96" s="141"/>
      <c r="NUQ96" s="141"/>
      <c r="NUR96" s="141"/>
      <c r="NUS96" s="141"/>
      <c r="NUT96" s="141"/>
      <c r="NUU96" s="141"/>
      <c r="NUV96" s="141"/>
      <c r="NUW96" s="141"/>
      <c r="NUX96" s="141"/>
      <c r="NUY96" s="141"/>
      <c r="NUZ96" s="141"/>
      <c r="NVA96" s="141"/>
      <c r="NVB96" s="141"/>
      <c r="NVC96" s="141"/>
      <c r="NVD96" s="141"/>
      <c r="NVE96" s="141"/>
      <c r="NVF96" s="141"/>
      <c r="NVG96" s="141"/>
      <c r="NVH96" s="141"/>
      <c r="NVI96" s="141"/>
      <c r="NVJ96" s="141"/>
      <c r="NVK96" s="141"/>
      <c r="NVL96" s="141"/>
      <c r="NVM96" s="141"/>
      <c r="NVN96" s="141"/>
      <c r="NVO96" s="141"/>
      <c r="NVP96" s="141"/>
      <c r="NVQ96" s="141"/>
      <c r="NVR96" s="141"/>
      <c r="NVS96" s="141"/>
      <c r="NVT96" s="141"/>
      <c r="NVU96" s="141"/>
      <c r="NVV96" s="141"/>
      <c r="NVW96" s="141"/>
      <c r="NVX96" s="141"/>
      <c r="NVY96" s="141"/>
      <c r="NVZ96" s="141"/>
      <c r="NWA96" s="141"/>
      <c r="NWB96" s="141"/>
      <c r="NWC96" s="141"/>
      <c r="NWD96" s="141"/>
      <c r="NWE96" s="141"/>
      <c r="NWF96" s="141"/>
      <c r="NWG96" s="141"/>
      <c r="NWH96" s="141"/>
      <c r="NWI96" s="141"/>
      <c r="NWJ96" s="141"/>
      <c r="NWK96" s="141"/>
      <c r="NWL96" s="141"/>
      <c r="NWM96" s="141"/>
      <c r="NWN96" s="141"/>
      <c r="NWO96" s="141"/>
      <c r="NWP96" s="141"/>
      <c r="NWQ96" s="141"/>
      <c r="NWR96" s="141"/>
      <c r="NWS96" s="141"/>
      <c r="NWT96" s="141"/>
      <c r="NWU96" s="141"/>
      <c r="NWV96" s="141"/>
      <c r="NWW96" s="141"/>
      <c r="NWX96" s="141"/>
      <c r="NWY96" s="141"/>
      <c r="NWZ96" s="141"/>
      <c r="NXA96" s="141"/>
      <c r="NXB96" s="141"/>
      <c r="NXC96" s="141"/>
      <c r="NXD96" s="141"/>
      <c r="NXE96" s="141"/>
      <c r="NXF96" s="141"/>
      <c r="NXG96" s="141"/>
      <c r="NXH96" s="141"/>
      <c r="NXI96" s="141"/>
      <c r="NXJ96" s="141"/>
      <c r="NXK96" s="141"/>
      <c r="NXL96" s="141"/>
      <c r="NXM96" s="141"/>
      <c r="NXN96" s="141"/>
      <c r="NXO96" s="141"/>
      <c r="NXP96" s="141"/>
      <c r="NXQ96" s="141"/>
      <c r="NXR96" s="141"/>
      <c r="NXS96" s="141"/>
      <c r="NXT96" s="141"/>
      <c r="NXU96" s="141"/>
      <c r="NXV96" s="141"/>
      <c r="NXW96" s="141"/>
      <c r="NXX96" s="141"/>
      <c r="NXY96" s="141"/>
      <c r="NXZ96" s="141"/>
      <c r="NYA96" s="141"/>
      <c r="NYB96" s="141"/>
      <c r="NYC96" s="141"/>
      <c r="NYD96" s="141"/>
      <c r="NYE96" s="141"/>
      <c r="NYF96" s="141"/>
      <c r="NYG96" s="141"/>
      <c r="NYH96" s="141"/>
      <c r="NYI96" s="141"/>
      <c r="NYJ96" s="141"/>
      <c r="NYK96" s="141"/>
      <c r="NYL96" s="141"/>
      <c r="NYM96" s="141"/>
      <c r="NYN96" s="141"/>
      <c r="NYO96" s="141"/>
      <c r="NYP96" s="141"/>
      <c r="NYQ96" s="141"/>
      <c r="NYR96" s="141"/>
      <c r="NYS96" s="141"/>
      <c r="NYT96" s="141"/>
      <c r="NYU96" s="141"/>
      <c r="NYV96" s="141"/>
      <c r="NYW96" s="141"/>
      <c r="NYX96" s="141"/>
      <c r="NYY96" s="141"/>
      <c r="NYZ96" s="141"/>
      <c r="NZA96" s="141"/>
      <c r="NZB96" s="141"/>
      <c r="NZC96" s="141"/>
      <c r="NZD96" s="141"/>
      <c r="NZE96" s="141"/>
      <c r="NZF96" s="141"/>
      <c r="NZG96" s="141"/>
      <c r="NZH96" s="141"/>
      <c r="NZI96" s="141"/>
      <c r="NZJ96" s="141"/>
      <c r="NZK96" s="141"/>
      <c r="NZL96" s="141"/>
      <c r="NZM96" s="141"/>
      <c r="NZN96" s="141"/>
      <c r="NZO96" s="141"/>
      <c r="NZP96" s="141"/>
      <c r="NZQ96" s="141"/>
      <c r="NZR96" s="141"/>
      <c r="NZS96" s="141"/>
      <c r="NZT96" s="141"/>
      <c r="NZU96" s="141"/>
      <c r="NZV96" s="141"/>
      <c r="NZW96" s="141"/>
      <c r="NZX96" s="141"/>
      <c r="NZY96" s="141"/>
      <c r="NZZ96" s="141"/>
      <c r="OAA96" s="141"/>
      <c r="OAB96" s="141"/>
      <c r="OAC96" s="141"/>
      <c r="OAD96" s="141"/>
      <c r="OAE96" s="141"/>
      <c r="OAF96" s="141"/>
      <c r="OAG96" s="141"/>
      <c r="OAH96" s="141"/>
      <c r="OAI96" s="141"/>
      <c r="OAJ96" s="141"/>
      <c r="OAK96" s="141"/>
      <c r="OAL96" s="141"/>
      <c r="OAM96" s="141"/>
      <c r="OAN96" s="141"/>
      <c r="OAO96" s="141"/>
      <c r="OAP96" s="141"/>
      <c r="OAQ96" s="141"/>
      <c r="OAR96" s="141"/>
      <c r="OAS96" s="141"/>
      <c r="OAT96" s="141"/>
      <c r="OAU96" s="141"/>
      <c r="OAV96" s="141"/>
      <c r="OAW96" s="141"/>
      <c r="OAX96" s="141"/>
      <c r="OAY96" s="141"/>
      <c r="OAZ96" s="141"/>
      <c r="OBA96" s="141"/>
      <c r="OBB96" s="141"/>
      <c r="OBC96" s="141"/>
      <c r="OBD96" s="141"/>
      <c r="OBE96" s="141"/>
      <c r="OBF96" s="141"/>
      <c r="OBG96" s="141"/>
      <c r="OBH96" s="141"/>
      <c r="OBI96" s="141"/>
      <c r="OBJ96" s="141"/>
      <c r="OBK96" s="141"/>
      <c r="OBL96" s="141"/>
      <c r="OBM96" s="141"/>
      <c r="OBN96" s="141"/>
      <c r="OBO96" s="141"/>
      <c r="OBP96" s="141"/>
      <c r="OBQ96" s="141"/>
      <c r="OBR96" s="141"/>
      <c r="OBS96" s="141"/>
      <c r="OBT96" s="141"/>
      <c r="OBU96" s="141"/>
      <c r="OBV96" s="141"/>
      <c r="OBW96" s="141"/>
      <c r="OBX96" s="141"/>
      <c r="OBY96" s="141"/>
      <c r="OBZ96" s="141"/>
      <c r="OCA96" s="141"/>
      <c r="OCB96" s="141"/>
      <c r="OCC96" s="141"/>
      <c r="OCD96" s="141"/>
      <c r="OCE96" s="141"/>
      <c r="OCF96" s="141"/>
      <c r="OCG96" s="141"/>
      <c r="OCH96" s="141"/>
      <c r="OCI96" s="141"/>
      <c r="OCJ96" s="141"/>
      <c r="OCK96" s="141"/>
      <c r="OCL96" s="141"/>
      <c r="OCM96" s="141"/>
      <c r="OCN96" s="141"/>
      <c r="OCO96" s="141"/>
      <c r="OCP96" s="141"/>
      <c r="OCQ96" s="141"/>
      <c r="OCR96" s="141"/>
      <c r="OCS96" s="141"/>
      <c r="OCT96" s="141"/>
      <c r="OCU96" s="141"/>
      <c r="OCV96" s="141"/>
      <c r="OCW96" s="141"/>
      <c r="OCX96" s="141"/>
      <c r="OCY96" s="141"/>
      <c r="OCZ96" s="141"/>
      <c r="ODA96" s="141"/>
      <c r="ODB96" s="141"/>
      <c r="ODC96" s="141"/>
      <c r="ODD96" s="141"/>
      <c r="ODE96" s="141"/>
      <c r="ODF96" s="141"/>
      <c r="ODG96" s="141"/>
      <c r="ODH96" s="141"/>
      <c r="ODI96" s="141"/>
      <c r="ODJ96" s="141"/>
      <c r="ODK96" s="141"/>
      <c r="ODL96" s="141"/>
      <c r="ODM96" s="141"/>
      <c r="ODN96" s="141"/>
      <c r="ODO96" s="141"/>
      <c r="ODP96" s="141"/>
      <c r="ODQ96" s="141"/>
      <c r="ODR96" s="141"/>
      <c r="ODS96" s="141"/>
      <c r="ODT96" s="141"/>
      <c r="ODU96" s="141"/>
      <c r="ODV96" s="141"/>
      <c r="ODW96" s="141"/>
      <c r="ODX96" s="141"/>
      <c r="ODY96" s="141"/>
      <c r="ODZ96" s="141"/>
      <c r="OEA96" s="141"/>
      <c r="OEB96" s="141"/>
      <c r="OEC96" s="141"/>
      <c r="OED96" s="141"/>
      <c r="OEE96" s="141"/>
      <c r="OEF96" s="141"/>
      <c r="OEG96" s="141"/>
      <c r="OEH96" s="141"/>
      <c r="OEI96" s="141"/>
      <c r="OEJ96" s="141"/>
      <c r="OEK96" s="141"/>
      <c r="OEL96" s="141"/>
      <c r="OEM96" s="141"/>
      <c r="OEN96" s="141"/>
      <c r="OEO96" s="141"/>
      <c r="OEP96" s="141"/>
      <c r="OEQ96" s="141"/>
      <c r="OER96" s="141"/>
      <c r="OES96" s="141"/>
      <c r="OET96" s="141"/>
      <c r="OEU96" s="141"/>
      <c r="OEV96" s="141"/>
      <c r="OEW96" s="141"/>
      <c r="OEX96" s="141"/>
      <c r="OEY96" s="141"/>
      <c r="OEZ96" s="141"/>
      <c r="OFA96" s="141"/>
      <c r="OFB96" s="141"/>
      <c r="OFC96" s="141"/>
      <c r="OFD96" s="141"/>
      <c r="OFE96" s="141"/>
      <c r="OFF96" s="141"/>
      <c r="OFG96" s="141"/>
      <c r="OFH96" s="141"/>
      <c r="OFI96" s="141"/>
      <c r="OFJ96" s="141"/>
      <c r="OFK96" s="141"/>
      <c r="OFL96" s="141"/>
      <c r="OFM96" s="141"/>
      <c r="OFN96" s="141"/>
      <c r="OFO96" s="141"/>
      <c r="OFP96" s="141"/>
      <c r="OFQ96" s="141"/>
      <c r="OFR96" s="141"/>
      <c r="OFS96" s="141"/>
      <c r="OFT96" s="141"/>
      <c r="OFU96" s="141"/>
      <c r="OFV96" s="141"/>
      <c r="OFW96" s="141"/>
      <c r="OFX96" s="141"/>
      <c r="OFY96" s="141"/>
      <c r="OFZ96" s="141"/>
      <c r="OGA96" s="141"/>
      <c r="OGB96" s="141"/>
      <c r="OGC96" s="141"/>
      <c r="OGD96" s="141"/>
      <c r="OGE96" s="141"/>
      <c r="OGF96" s="141"/>
      <c r="OGG96" s="141"/>
      <c r="OGH96" s="141"/>
      <c r="OGI96" s="141"/>
      <c r="OGJ96" s="141"/>
      <c r="OGK96" s="141"/>
      <c r="OGL96" s="141"/>
      <c r="OGM96" s="141"/>
      <c r="OGN96" s="141"/>
      <c r="OGO96" s="141"/>
      <c r="OGP96" s="141"/>
      <c r="OGQ96" s="141"/>
      <c r="OGR96" s="141"/>
      <c r="OGS96" s="141"/>
      <c r="OGT96" s="141"/>
      <c r="OGU96" s="141"/>
      <c r="OGV96" s="141"/>
      <c r="OGW96" s="141"/>
      <c r="OGX96" s="141"/>
      <c r="OGY96" s="141"/>
      <c r="OGZ96" s="141"/>
      <c r="OHA96" s="141"/>
      <c r="OHB96" s="141"/>
      <c r="OHC96" s="141"/>
      <c r="OHD96" s="141"/>
      <c r="OHE96" s="141"/>
      <c r="OHF96" s="141"/>
      <c r="OHG96" s="141"/>
      <c r="OHH96" s="141"/>
      <c r="OHI96" s="141"/>
      <c r="OHJ96" s="141"/>
      <c r="OHK96" s="141"/>
      <c r="OHL96" s="141"/>
      <c r="OHM96" s="141"/>
      <c r="OHN96" s="141"/>
      <c r="OHO96" s="141"/>
      <c r="OHP96" s="141"/>
      <c r="OHQ96" s="141"/>
      <c r="OHR96" s="141"/>
      <c r="OHS96" s="141"/>
      <c r="OHT96" s="141"/>
      <c r="OHU96" s="141"/>
      <c r="OHV96" s="141"/>
      <c r="OHW96" s="141"/>
      <c r="OHX96" s="141"/>
      <c r="OHY96" s="141"/>
      <c r="OHZ96" s="141"/>
      <c r="OIA96" s="141"/>
      <c r="OIB96" s="141"/>
      <c r="OIC96" s="141"/>
      <c r="OID96" s="141"/>
      <c r="OIE96" s="141"/>
      <c r="OIF96" s="141"/>
      <c r="OIG96" s="141"/>
      <c r="OIH96" s="141"/>
      <c r="OII96" s="141"/>
      <c r="OIJ96" s="141"/>
      <c r="OIK96" s="141"/>
      <c r="OIL96" s="141"/>
      <c r="OIM96" s="141"/>
      <c r="OIN96" s="141"/>
      <c r="OIO96" s="141"/>
      <c r="OIP96" s="141"/>
      <c r="OIQ96" s="141"/>
      <c r="OIR96" s="141"/>
      <c r="OIS96" s="141"/>
      <c r="OIT96" s="141"/>
      <c r="OIU96" s="141"/>
      <c r="OIV96" s="141"/>
      <c r="OIW96" s="141"/>
      <c r="OIX96" s="141"/>
      <c r="OIY96" s="141"/>
      <c r="OIZ96" s="141"/>
      <c r="OJA96" s="141"/>
      <c r="OJB96" s="141"/>
      <c r="OJC96" s="141"/>
      <c r="OJD96" s="141"/>
      <c r="OJE96" s="141"/>
      <c r="OJF96" s="141"/>
      <c r="OJG96" s="141"/>
      <c r="OJH96" s="141"/>
      <c r="OJI96" s="141"/>
      <c r="OJJ96" s="141"/>
      <c r="OJK96" s="141"/>
      <c r="OJL96" s="141"/>
      <c r="OJM96" s="141"/>
      <c r="OJN96" s="141"/>
      <c r="OJO96" s="141"/>
      <c r="OJP96" s="141"/>
      <c r="OJQ96" s="141"/>
      <c r="OJR96" s="141"/>
      <c r="OJS96" s="141"/>
      <c r="OJT96" s="141"/>
      <c r="OJU96" s="141"/>
      <c r="OJV96" s="141"/>
      <c r="OJW96" s="141"/>
      <c r="OJX96" s="141"/>
      <c r="OJY96" s="141"/>
      <c r="OJZ96" s="141"/>
      <c r="OKA96" s="141"/>
      <c r="OKB96" s="141"/>
      <c r="OKC96" s="141"/>
      <c r="OKD96" s="141"/>
      <c r="OKE96" s="141"/>
      <c r="OKF96" s="141"/>
      <c r="OKG96" s="141"/>
      <c r="OKH96" s="141"/>
      <c r="OKI96" s="141"/>
      <c r="OKJ96" s="141"/>
      <c r="OKK96" s="141"/>
      <c r="OKL96" s="141"/>
      <c r="OKM96" s="141"/>
      <c r="OKN96" s="141"/>
      <c r="OKO96" s="141"/>
      <c r="OKP96" s="141"/>
      <c r="OKQ96" s="141"/>
      <c r="OKR96" s="141"/>
      <c r="OKS96" s="141"/>
      <c r="OKT96" s="141"/>
      <c r="OKU96" s="141"/>
      <c r="OKV96" s="141"/>
      <c r="OKW96" s="141"/>
      <c r="OKX96" s="141"/>
      <c r="OKY96" s="141"/>
      <c r="OKZ96" s="141"/>
      <c r="OLA96" s="141"/>
      <c r="OLB96" s="141"/>
      <c r="OLC96" s="141"/>
      <c r="OLD96" s="141"/>
      <c r="OLE96" s="141"/>
      <c r="OLF96" s="141"/>
      <c r="OLG96" s="141"/>
      <c r="OLH96" s="141"/>
      <c r="OLI96" s="141"/>
      <c r="OLJ96" s="141"/>
      <c r="OLK96" s="141"/>
      <c r="OLL96" s="141"/>
      <c r="OLM96" s="141"/>
      <c r="OLN96" s="141"/>
      <c r="OLO96" s="141"/>
      <c r="OLP96" s="141"/>
      <c r="OLQ96" s="141"/>
      <c r="OLR96" s="141"/>
      <c r="OLS96" s="141"/>
      <c r="OLT96" s="141"/>
      <c r="OLU96" s="141"/>
      <c r="OLV96" s="141"/>
      <c r="OLW96" s="141"/>
      <c r="OLX96" s="141"/>
      <c r="OLY96" s="141"/>
      <c r="OLZ96" s="141"/>
      <c r="OMA96" s="141"/>
      <c r="OMB96" s="141"/>
      <c r="OMC96" s="141"/>
      <c r="OMD96" s="141"/>
      <c r="OME96" s="141"/>
      <c r="OMF96" s="141"/>
      <c r="OMG96" s="141"/>
      <c r="OMH96" s="141"/>
      <c r="OMI96" s="141"/>
      <c r="OMJ96" s="141"/>
      <c r="OMK96" s="141"/>
      <c r="OML96" s="141"/>
      <c r="OMM96" s="141"/>
      <c r="OMN96" s="141"/>
      <c r="OMO96" s="141"/>
      <c r="OMP96" s="141"/>
      <c r="OMQ96" s="141"/>
      <c r="OMR96" s="141"/>
      <c r="OMS96" s="141"/>
      <c r="OMT96" s="141"/>
      <c r="OMU96" s="141"/>
      <c r="OMV96" s="141"/>
      <c r="OMW96" s="141"/>
      <c r="OMX96" s="141"/>
      <c r="OMY96" s="141"/>
      <c r="OMZ96" s="141"/>
      <c r="ONA96" s="141"/>
      <c r="ONB96" s="141"/>
      <c r="ONC96" s="141"/>
      <c r="OND96" s="141"/>
      <c r="ONE96" s="141"/>
      <c r="ONF96" s="141"/>
      <c r="ONG96" s="141"/>
      <c r="ONH96" s="141"/>
      <c r="ONI96" s="141"/>
      <c r="ONJ96" s="141"/>
      <c r="ONK96" s="141"/>
      <c r="ONL96" s="141"/>
      <c r="ONM96" s="141"/>
      <c r="ONN96" s="141"/>
      <c r="ONO96" s="141"/>
      <c r="ONP96" s="141"/>
      <c r="ONQ96" s="141"/>
      <c r="ONR96" s="141"/>
      <c r="ONS96" s="141"/>
      <c r="ONT96" s="141"/>
      <c r="ONU96" s="141"/>
      <c r="ONV96" s="141"/>
      <c r="ONW96" s="141"/>
      <c r="ONX96" s="141"/>
      <c r="ONY96" s="141"/>
      <c r="ONZ96" s="141"/>
      <c r="OOA96" s="141"/>
      <c r="OOB96" s="141"/>
      <c r="OOC96" s="141"/>
      <c r="OOD96" s="141"/>
      <c r="OOE96" s="141"/>
      <c r="OOF96" s="141"/>
      <c r="OOG96" s="141"/>
      <c r="OOH96" s="141"/>
      <c r="OOI96" s="141"/>
      <c r="OOJ96" s="141"/>
      <c r="OOK96" s="141"/>
      <c r="OOL96" s="141"/>
      <c r="OOM96" s="141"/>
      <c r="OON96" s="141"/>
      <c r="OOO96" s="141"/>
      <c r="OOP96" s="141"/>
      <c r="OOQ96" s="141"/>
      <c r="OOR96" s="141"/>
      <c r="OOS96" s="141"/>
      <c r="OOT96" s="141"/>
      <c r="OOU96" s="141"/>
      <c r="OOV96" s="141"/>
      <c r="OOW96" s="141"/>
      <c r="OOX96" s="141"/>
      <c r="OOY96" s="141"/>
      <c r="OOZ96" s="141"/>
      <c r="OPA96" s="141"/>
      <c r="OPB96" s="141"/>
      <c r="OPC96" s="141"/>
      <c r="OPD96" s="141"/>
      <c r="OPE96" s="141"/>
      <c r="OPF96" s="141"/>
      <c r="OPG96" s="141"/>
      <c r="OPH96" s="141"/>
      <c r="OPI96" s="141"/>
      <c r="OPJ96" s="141"/>
      <c r="OPK96" s="141"/>
      <c r="OPL96" s="141"/>
      <c r="OPM96" s="141"/>
      <c r="OPN96" s="141"/>
      <c r="OPO96" s="141"/>
      <c r="OPP96" s="141"/>
      <c r="OPQ96" s="141"/>
      <c r="OPR96" s="141"/>
      <c r="OPS96" s="141"/>
      <c r="OPT96" s="141"/>
      <c r="OPU96" s="141"/>
      <c r="OPV96" s="141"/>
      <c r="OPW96" s="141"/>
      <c r="OPX96" s="141"/>
      <c r="OPY96" s="141"/>
      <c r="OPZ96" s="141"/>
      <c r="OQA96" s="141"/>
      <c r="OQB96" s="141"/>
      <c r="OQC96" s="141"/>
      <c r="OQD96" s="141"/>
      <c r="OQE96" s="141"/>
      <c r="OQF96" s="141"/>
      <c r="OQG96" s="141"/>
      <c r="OQH96" s="141"/>
      <c r="OQI96" s="141"/>
      <c r="OQJ96" s="141"/>
      <c r="OQK96" s="141"/>
      <c r="OQL96" s="141"/>
      <c r="OQM96" s="141"/>
      <c r="OQN96" s="141"/>
      <c r="OQO96" s="141"/>
      <c r="OQP96" s="141"/>
      <c r="OQQ96" s="141"/>
      <c r="OQR96" s="141"/>
      <c r="OQS96" s="141"/>
      <c r="OQT96" s="141"/>
      <c r="OQU96" s="141"/>
      <c r="OQV96" s="141"/>
      <c r="OQW96" s="141"/>
      <c r="OQX96" s="141"/>
      <c r="OQY96" s="141"/>
      <c r="OQZ96" s="141"/>
      <c r="ORA96" s="141"/>
      <c r="ORB96" s="141"/>
      <c r="ORC96" s="141"/>
      <c r="ORD96" s="141"/>
      <c r="ORE96" s="141"/>
      <c r="ORF96" s="141"/>
      <c r="ORG96" s="141"/>
      <c r="ORH96" s="141"/>
      <c r="ORI96" s="141"/>
      <c r="ORJ96" s="141"/>
      <c r="ORK96" s="141"/>
      <c r="ORL96" s="141"/>
      <c r="ORM96" s="141"/>
      <c r="ORN96" s="141"/>
      <c r="ORO96" s="141"/>
      <c r="ORP96" s="141"/>
      <c r="ORQ96" s="141"/>
      <c r="ORR96" s="141"/>
      <c r="ORS96" s="141"/>
      <c r="ORT96" s="141"/>
      <c r="ORU96" s="141"/>
      <c r="ORV96" s="141"/>
      <c r="ORW96" s="141"/>
      <c r="ORX96" s="141"/>
      <c r="ORY96" s="141"/>
      <c r="ORZ96" s="141"/>
      <c r="OSA96" s="141"/>
      <c r="OSB96" s="141"/>
      <c r="OSC96" s="141"/>
      <c r="OSD96" s="141"/>
      <c r="OSE96" s="141"/>
      <c r="OSF96" s="141"/>
      <c r="OSG96" s="141"/>
      <c r="OSH96" s="141"/>
      <c r="OSI96" s="141"/>
      <c r="OSJ96" s="141"/>
      <c r="OSK96" s="141"/>
      <c r="OSL96" s="141"/>
      <c r="OSM96" s="141"/>
      <c r="OSN96" s="141"/>
      <c r="OSO96" s="141"/>
      <c r="OSP96" s="141"/>
      <c r="OSQ96" s="141"/>
      <c r="OSR96" s="141"/>
      <c r="OSS96" s="141"/>
      <c r="OST96" s="141"/>
      <c r="OSU96" s="141"/>
      <c r="OSV96" s="141"/>
      <c r="OSW96" s="141"/>
      <c r="OSX96" s="141"/>
      <c r="OSY96" s="141"/>
      <c r="OSZ96" s="141"/>
      <c r="OTA96" s="141"/>
      <c r="OTB96" s="141"/>
      <c r="OTC96" s="141"/>
      <c r="OTD96" s="141"/>
      <c r="OTE96" s="141"/>
      <c r="OTF96" s="141"/>
      <c r="OTG96" s="141"/>
      <c r="OTH96" s="141"/>
      <c r="OTI96" s="141"/>
      <c r="OTJ96" s="141"/>
      <c r="OTK96" s="141"/>
      <c r="OTL96" s="141"/>
      <c r="OTM96" s="141"/>
      <c r="OTN96" s="141"/>
      <c r="OTO96" s="141"/>
      <c r="OTP96" s="141"/>
      <c r="OTQ96" s="141"/>
      <c r="OTR96" s="141"/>
      <c r="OTS96" s="141"/>
      <c r="OTT96" s="141"/>
      <c r="OTU96" s="141"/>
      <c r="OTV96" s="141"/>
      <c r="OTW96" s="141"/>
      <c r="OTX96" s="141"/>
      <c r="OTY96" s="141"/>
      <c r="OTZ96" s="141"/>
      <c r="OUA96" s="141"/>
      <c r="OUB96" s="141"/>
      <c r="OUC96" s="141"/>
      <c r="OUD96" s="141"/>
      <c r="OUE96" s="141"/>
      <c r="OUF96" s="141"/>
      <c r="OUG96" s="141"/>
      <c r="OUH96" s="141"/>
      <c r="OUI96" s="141"/>
      <c r="OUJ96" s="141"/>
      <c r="OUK96" s="141"/>
      <c r="OUL96" s="141"/>
      <c r="OUM96" s="141"/>
      <c r="OUN96" s="141"/>
      <c r="OUO96" s="141"/>
      <c r="OUP96" s="141"/>
      <c r="OUQ96" s="141"/>
      <c r="OUR96" s="141"/>
      <c r="OUS96" s="141"/>
      <c r="OUT96" s="141"/>
      <c r="OUU96" s="141"/>
      <c r="OUV96" s="141"/>
      <c r="OUW96" s="141"/>
      <c r="OUX96" s="141"/>
      <c r="OUY96" s="141"/>
      <c r="OUZ96" s="141"/>
      <c r="OVA96" s="141"/>
      <c r="OVB96" s="141"/>
      <c r="OVC96" s="141"/>
      <c r="OVD96" s="141"/>
      <c r="OVE96" s="141"/>
      <c r="OVF96" s="141"/>
      <c r="OVG96" s="141"/>
      <c r="OVH96" s="141"/>
      <c r="OVI96" s="141"/>
      <c r="OVJ96" s="141"/>
      <c r="OVK96" s="141"/>
      <c r="OVL96" s="141"/>
      <c r="OVM96" s="141"/>
      <c r="OVN96" s="141"/>
      <c r="OVO96" s="141"/>
      <c r="OVP96" s="141"/>
      <c r="OVQ96" s="141"/>
      <c r="OVR96" s="141"/>
      <c r="OVS96" s="141"/>
      <c r="OVT96" s="141"/>
      <c r="OVU96" s="141"/>
      <c r="OVV96" s="141"/>
      <c r="OVW96" s="141"/>
      <c r="OVX96" s="141"/>
      <c r="OVY96" s="141"/>
      <c r="OVZ96" s="141"/>
      <c r="OWA96" s="141"/>
      <c r="OWB96" s="141"/>
      <c r="OWC96" s="141"/>
      <c r="OWD96" s="141"/>
      <c r="OWE96" s="141"/>
      <c r="OWF96" s="141"/>
      <c r="OWG96" s="141"/>
      <c r="OWH96" s="141"/>
      <c r="OWI96" s="141"/>
      <c r="OWJ96" s="141"/>
      <c r="OWK96" s="141"/>
      <c r="OWL96" s="141"/>
      <c r="OWM96" s="141"/>
      <c r="OWN96" s="141"/>
      <c r="OWO96" s="141"/>
      <c r="OWP96" s="141"/>
      <c r="OWQ96" s="141"/>
      <c r="OWR96" s="141"/>
      <c r="OWS96" s="141"/>
      <c r="OWT96" s="141"/>
      <c r="OWU96" s="141"/>
      <c r="OWV96" s="141"/>
      <c r="OWW96" s="141"/>
      <c r="OWX96" s="141"/>
      <c r="OWY96" s="141"/>
      <c r="OWZ96" s="141"/>
      <c r="OXA96" s="141"/>
      <c r="OXB96" s="141"/>
      <c r="OXC96" s="141"/>
      <c r="OXD96" s="141"/>
      <c r="OXE96" s="141"/>
      <c r="OXF96" s="141"/>
      <c r="OXG96" s="141"/>
      <c r="OXH96" s="141"/>
      <c r="OXI96" s="141"/>
      <c r="OXJ96" s="141"/>
      <c r="OXK96" s="141"/>
      <c r="OXL96" s="141"/>
      <c r="OXM96" s="141"/>
      <c r="OXN96" s="141"/>
      <c r="OXO96" s="141"/>
      <c r="OXP96" s="141"/>
      <c r="OXQ96" s="141"/>
      <c r="OXR96" s="141"/>
      <c r="OXS96" s="141"/>
      <c r="OXT96" s="141"/>
      <c r="OXU96" s="141"/>
      <c r="OXV96" s="141"/>
      <c r="OXW96" s="141"/>
      <c r="OXX96" s="141"/>
      <c r="OXY96" s="141"/>
      <c r="OXZ96" s="141"/>
      <c r="OYA96" s="141"/>
      <c r="OYB96" s="141"/>
      <c r="OYC96" s="141"/>
      <c r="OYD96" s="141"/>
      <c r="OYE96" s="141"/>
      <c r="OYF96" s="141"/>
      <c r="OYG96" s="141"/>
      <c r="OYH96" s="141"/>
      <c r="OYI96" s="141"/>
      <c r="OYJ96" s="141"/>
      <c r="OYK96" s="141"/>
      <c r="OYL96" s="141"/>
      <c r="OYM96" s="141"/>
      <c r="OYN96" s="141"/>
      <c r="OYO96" s="141"/>
      <c r="OYP96" s="141"/>
      <c r="OYQ96" s="141"/>
      <c r="OYR96" s="141"/>
      <c r="OYS96" s="141"/>
      <c r="OYT96" s="141"/>
      <c r="OYU96" s="141"/>
      <c r="OYV96" s="141"/>
      <c r="OYW96" s="141"/>
      <c r="OYX96" s="141"/>
      <c r="OYY96" s="141"/>
      <c r="OYZ96" s="141"/>
      <c r="OZA96" s="141"/>
      <c r="OZB96" s="141"/>
      <c r="OZC96" s="141"/>
      <c r="OZD96" s="141"/>
      <c r="OZE96" s="141"/>
      <c r="OZF96" s="141"/>
      <c r="OZG96" s="141"/>
      <c r="OZH96" s="141"/>
      <c r="OZI96" s="141"/>
      <c r="OZJ96" s="141"/>
      <c r="OZK96" s="141"/>
      <c r="OZL96" s="141"/>
      <c r="OZM96" s="141"/>
      <c r="OZN96" s="141"/>
      <c r="OZO96" s="141"/>
      <c r="OZP96" s="141"/>
      <c r="OZQ96" s="141"/>
      <c r="OZR96" s="141"/>
      <c r="OZS96" s="141"/>
      <c r="OZT96" s="141"/>
      <c r="OZU96" s="141"/>
      <c r="OZV96" s="141"/>
      <c r="OZW96" s="141"/>
      <c r="OZX96" s="141"/>
      <c r="OZY96" s="141"/>
      <c r="OZZ96" s="141"/>
      <c r="PAA96" s="141"/>
      <c r="PAB96" s="141"/>
      <c r="PAC96" s="141"/>
      <c r="PAD96" s="141"/>
      <c r="PAE96" s="141"/>
      <c r="PAF96" s="141"/>
      <c r="PAG96" s="141"/>
      <c r="PAH96" s="141"/>
      <c r="PAI96" s="141"/>
      <c r="PAJ96" s="141"/>
      <c r="PAK96" s="141"/>
      <c r="PAL96" s="141"/>
      <c r="PAM96" s="141"/>
      <c r="PAN96" s="141"/>
      <c r="PAO96" s="141"/>
      <c r="PAP96" s="141"/>
      <c r="PAQ96" s="141"/>
      <c r="PAR96" s="141"/>
      <c r="PAS96" s="141"/>
      <c r="PAT96" s="141"/>
      <c r="PAU96" s="141"/>
      <c r="PAV96" s="141"/>
      <c r="PAW96" s="141"/>
      <c r="PAX96" s="141"/>
      <c r="PAY96" s="141"/>
      <c r="PAZ96" s="141"/>
      <c r="PBA96" s="141"/>
      <c r="PBB96" s="141"/>
      <c r="PBC96" s="141"/>
      <c r="PBD96" s="141"/>
      <c r="PBE96" s="141"/>
      <c r="PBF96" s="141"/>
      <c r="PBG96" s="141"/>
      <c r="PBH96" s="141"/>
      <c r="PBI96" s="141"/>
      <c r="PBJ96" s="141"/>
      <c r="PBK96" s="141"/>
      <c r="PBL96" s="141"/>
      <c r="PBM96" s="141"/>
      <c r="PBN96" s="141"/>
      <c r="PBO96" s="141"/>
      <c r="PBP96" s="141"/>
      <c r="PBQ96" s="141"/>
      <c r="PBR96" s="141"/>
      <c r="PBS96" s="141"/>
      <c r="PBT96" s="141"/>
      <c r="PBU96" s="141"/>
      <c r="PBV96" s="141"/>
      <c r="PBW96" s="141"/>
      <c r="PBX96" s="141"/>
      <c r="PBY96" s="141"/>
      <c r="PBZ96" s="141"/>
      <c r="PCA96" s="141"/>
      <c r="PCB96" s="141"/>
      <c r="PCC96" s="141"/>
      <c r="PCD96" s="141"/>
      <c r="PCE96" s="141"/>
      <c r="PCF96" s="141"/>
      <c r="PCG96" s="141"/>
      <c r="PCH96" s="141"/>
      <c r="PCI96" s="141"/>
      <c r="PCJ96" s="141"/>
      <c r="PCK96" s="141"/>
      <c r="PCL96" s="141"/>
      <c r="PCM96" s="141"/>
      <c r="PCN96" s="141"/>
      <c r="PCO96" s="141"/>
      <c r="PCP96" s="141"/>
      <c r="PCQ96" s="141"/>
      <c r="PCR96" s="141"/>
      <c r="PCS96" s="141"/>
      <c r="PCT96" s="141"/>
      <c r="PCU96" s="141"/>
      <c r="PCV96" s="141"/>
      <c r="PCW96" s="141"/>
      <c r="PCX96" s="141"/>
      <c r="PCY96" s="141"/>
      <c r="PCZ96" s="141"/>
      <c r="PDA96" s="141"/>
      <c r="PDB96" s="141"/>
      <c r="PDC96" s="141"/>
      <c r="PDD96" s="141"/>
      <c r="PDE96" s="141"/>
      <c r="PDF96" s="141"/>
      <c r="PDG96" s="141"/>
      <c r="PDH96" s="141"/>
      <c r="PDI96" s="141"/>
      <c r="PDJ96" s="141"/>
      <c r="PDK96" s="141"/>
      <c r="PDL96" s="141"/>
      <c r="PDM96" s="141"/>
      <c r="PDN96" s="141"/>
      <c r="PDO96" s="141"/>
      <c r="PDP96" s="141"/>
      <c r="PDQ96" s="141"/>
      <c r="PDR96" s="141"/>
      <c r="PDS96" s="141"/>
      <c r="PDT96" s="141"/>
      <c r="PDU96" s="141"/>
      <c r="PDV96" s="141"/>
      <c r="PDW96" s="141"/>
      <c r="PDX96" s="141"/>
      <c r="PDY96" s="141"/>
      <c r="PDZ96" s="141"/>
      <c r="PEA96" s="141"/>
      <c r="PEB96" s="141"/>
      <c r="PEC96" s="141"/>
      <c r="PED96" s="141"/>
      <c r="PEE96" s="141"/>
      <c r="PEF96" s="141"/>
      <c r="PEG96" s="141"/>
      <c r="PEH96" s="141"/>
      <c r="PEI96" s="141"/>
      <c r="PEJ96" s="141"/>
      <c r="PEK96" s="141"/>
      <c r="PEL96" s="141"/>
      <c r="PEM96" s="141"/>
      <c r="PEN96" s="141"/>
      <c r="PEO96" s="141"/>
      <c r="PEP96" s="141"/>
      <c r="PEQ96" s="141"/>
      <c r="PER96" s="141"/>
      <c r="PES96" s="141"/>
      <c r="PET96" s="141"/>
      <c r="PEU96" s="141"/>
      <c r="PEV96" s="141"/>
      <c r="PEW96" s="141"/>
      <c r="PEX96" s="141"/>
      <c r="PEY96" s="141"/>
      <c r="PEZ96" s="141"/>
      <c r="PFA96" s="141"/>
      <c r="PFB96" s="141"/>
      <c r="PFC96" s="141"/>
      <c r="PFD96" s="141"/>
      <c r="PFE96" s="141"/>
      <c r="PFF96" s="141"/>
      <c r="PFG96" s="141"/>
      <c r="PFH96" s="141"/>
      <c r="PFI96" s="141"/>
      <c r="PFJ96" s="141"/>
      <c r="PFK96" s="141"/>
      <c r="PFL96" s="141"/>
      <c r="PFM96" s="141"/>
      <c r="PFN96" s="141"/>
      <c r="PFO96" s="141"/>
      <c r="PFP96" s="141"/>
      <c r="PFQ96" s="141"/>
      <c r="PFR96" s="141"/>
      <c r="PFS96" s="141"/>
      <c r="PFT96" s="141"/>
      <c r="PFU96" s="141"/>
      <c r="PFV96" s="141"/>
      <c r="PFW96" s="141"/>
      <c r="PFX96" s="141"/>
      <c r="PFY96" s="141"/>
      <c r="PFZ96" s="141"/>
      <c r="PGA96" s="141"/>
      <c r="PGB96" s="141"/>
      <c r="PGC96" s="141"/>
      <c r="PGD96" s="141"/>
      <c r="PGE96" s="141"/>
      <c r="PGF96" s="141"/>
      <c r="PGG96" s="141"/>
      <c r="PGH96" s="141"/>
      <c r="PGI96" s="141"/>
      <c r="PGJ96" s="141"/>
      <c r="PGK96" s="141"/>
      <c r="PGL96" s="141"/>
      <c r="PGM96" s="141"/>
      <c r="PGN96" s="141"/>
      <c r="PGO96" s="141"/>
      <c r="PGP96" s="141"/>
      <c r="PGQ96" s="141"/>
      <c r="PGR96" s="141"/>
      <c r="PGS96" s="141"/>
      <c r="PGT96" s="141"/>
      <c r="PGU96" s="141"/>
      <c r="PGV96" s="141"/>
      <c r="PGW96" s="141"/>
      <c r="PGX96" s="141"/>
      <c r="PGY96" s="141"/>
      <c r="PGZ96" s="141"/>
      <c r="PHA96" s="141"/>
      <c r="PHB96" s="141"/>
      <c r="PHC96" s="141"/>
      <c r="PHD96" s="141"/>
      <c r="PHE96" s="141"/>
      <c r="PHF96" s="141"/>
      <c r="PHG96" s="141"/>
      <c r="PHH96" s="141"/>
      <c r="PHI96" s="141"/>
      <c r="PHJ96" s="141"/>
      <c r="PHK96" s="141"/>
      <c r="PHL96" s="141"/>
      <c r="PHM96" s="141"/>
      <c r="PHN96" s="141"/>
      <c r="PHO96" s="141"/>
      <c r="PHP96" s="141"/>
      <c r="PHQ96" s="141"/>
      <c r="PHR96" s="141"/>
      <c r="PHS96" s="141"/>
      <c r="PHT96" s="141"/>
      <c r="PHU96" s="141"/>
      <c r="PHV96" s="141"/>
      <c r="PHW96" s="141"/>
      <c r="PHX96" s="141"/>
      <c r="PHY96" s="141"/>
      <c r="PHZ96" s="141"/>
      <c r="PIA96" s="141"/>
      <c r="PIB96" s="141"/>
      <c r="PIC96" s="141"/>
      <c r="PID96" s="141"/>
      <c r="PIE96" s="141"/>
      <c r="PIF96" s="141"/>
      <c r="PIG96" s="141"/>
      <c r="PIH96" s="141"/>
      <c r="PII96" s="141"/>
      <c r="PIJ96" s="141"/>
      <c r="PIK96" s="141"/>
      <c r="PIL96" s="141"/>
      <c r="PIM96" s="141"/>
      <c r="PIN96" s="141"/>
      <c r="PIO96" s="141"/>
      <c r="PIP96" s="141"/>
      <c r="PIQ96" s="141"/>
      <c r="PIR96" s="141"/>
      <c r="PIS96" s="141"/>
      <c r="PIT96" s="141"/>
      <c r="PIU96" s="141"/>
      <c r="PIV96" s="141"/>
      <c r="PIW96" s="141"/>
      <c r="PIX96" s="141"/>
      <c r="PIY96" s="141"/>
      <c r="PIZ96" s="141"/>
      <c r="PJA96" s="141"/>
      <c r="PJB96" s="141"/>
      <c r="PJC96" s="141"/>
      <c r="PJD96" s="141"/>
      <c r="PJE96" s="141"/>
      <c r="PJF96" s="141"/>
      <c r="PJG96" s="141"/>
      <c r="PJH96" s="141"/>
      <c r="PJI96" s="141"/>
      <c r="PJJ96" s="141"/>
      <c r="PJK96" s="141"/>
      <c r="PJL96" s="141"/>
      <c r="PJM96" s="141"/>
      <c r="PJN96" s="141"/>
      <c r="PJO96" s="141"/>
      <c r="PJP96" s="141"/>
      <c r="PJQ96" s="141"/>
      <c r="PJR96" s="141"/>
      <c r="PJS96" s="141"/>
      <c r="PJT96" s="141"/>
      <c r="PJU96" s="141"/>
      <c r="PJV96" s="141"/>
      <c r="PJW96" s="141"/>
      <c r="PJX96" s="141"/>
      <c r="PJY96" s="141"/>
      <c r="PJZ96" s="141"/>
      <c r="PKA96" s="141"/>
      <c r="PKB96" s="141"/>
      <c r="PKC96" s="141"/>
      <c r="PKD96" s="141"/>
      <c r="PKE96" s="141"/>
      <c r="PKF96" s="141"/>
      <c r="PKG96" s="141"/>
      <c r="PKH96" s="141"/>
      <c r="PKI96" s="141"/>
      <c r="PKJ96" s="141"/>
      <c r="PKK96" s="141"/>
      <c r="PKL96" s="141"/>
      <c r="PKM96" s="141"/>
      <c r="PKN96" s="141"/>
      <c r="PKO96" s="141"/>
      <c r="PKP96" s="141"/>
      <c r="PKQ96" s="141"/>
      <c r="PKR96" s="141"/>
      <c r="PKS96" s="141"/>
      <c r="PKT96" s="141"/>
      <c r="PKU96" s="141"/>
      <c r="PKV96" s="141"/>
      <c r="PKW96" s="141"/>
      <c r="PKX96" s="141"/>
      <c r="PKY96" s="141"/>
      <c r="PKZ96" s="141"/>
      <c r="PLA96" s="141"/>
      <c r="PLB96" s="141"/>
      <c r="PLC96" s="141"/>
      <c r="PLD96" s="141"/>
      <c r="PLE96" s="141"/>
      <c r="PLF96" s="141"/>
      <c r="PLG96" s="141"/>
      <c r="PLH96" s="141"/>
      <c r="PLI96" s="141"/>
      <c r="PLJ96" s="141"/>
      <c r="PLK96" s="141"/>
      <c r="PLL96" s="141"/>
      <c r="PLM96" s="141"/>
      <c r="PLN96" s="141"/>
      <c r="PLO96" s="141"/>
      <c r="PLP96" s="141"/>
      <c r="PLQ96" s="141"/>
      <c r="PLR96" s="141"/>
      <c r="PLS96" s="141"/>
      <c r="PLT96" s="141"/>
      <c r="PLU96" s="141"/>
      <c r="PLV96" s="141"/>
      <c r="PLW96" s="141"/>
      <c r="PLX96" s="141"/>
      <c r="PLY96" s="141"/>
      <c r="PLZ96" s="141"/>
      <c r="PMA96" s="141"/>
      <c r="PMB96" s="141"/>
      <c r="PMC96" s="141"/>
      <c r="PMD96" s="141"/>
      <c r="PME96" s="141"/>
      <c r="PMF96" s="141"/>
      <c r="PMG96" s="141"/>
      <c r="PMH96" s="141"/>
      <c r="PMI96" s="141"/>
      <c r="PMJ96" s="141"/>
      <c r="PMK96" s="141"/>
      <c r="PML96" s="141"/>
      <c r="PMM96" s="141"/>
      <c r="PMN96" s="141"/>
      <c r="PMO96" s="141"/>
      <c r="PMP96" s="141"/>
      <c r="PMQ96" s="141"/>
      <c r="PMR96" s="141"/>
      <c r="PMS96" s="141"/>
      <c r="PMT96" s="141"/>
      <c r="PMU96" s="141"/>
      <c r="PMV96" s="141"/>
      <c r="PMW96" s="141"/>
      <c r="PMX96" s="141"/>
      <c r="PMY96" s="141"/>
      <c r="PMZ96" s="141"/>
      <c r="PNA96" s="141"/>
      <c r="PNB96" s="141"/>
      <c r="PNC96" s="141"/>
      <c r="PND96" s="141"/>
      <c r="PNE96" s="141"/>
      <c r="PNF96" s="141"/>
      <c r="PNG96" s="141"/>
      <c r="PNH96" s="141"/>
      <c r="PNI96" s="141"/>
      <c r="PNJ96" s="141"/>
      <c r="PNK96" s="141"/>
      <c r="PNL96" s="141"/>
      <c r="PNM96" s="141"/>
      <c r="PNN96" s="141"/>
      <c r="PNO96" s="141"/>
      <c r="PNP96" s="141"/>
      <c r="PNQ96" s="141"/>
      <c r="PNR96" s="141"/>
      <c r="PNS96" s="141"/>
      <c r="PNT96" s="141"/>
      <c r="PNU96" s="141"/>
      <c r="PNV96" s="141"/>
      <c r="PNW96" s="141"/>
      <c r="PNX96" s="141"/>
      <c r="PNY96" s="141"/>
      <c r="PNZ96" s="141"/>
      <c r="POA96" s="141"/>
      <c r="POB96" s="141"/>
      <c r="POC96" s="141"/>
      <c r="POD96" s="141"/>
      <c r="POE96" s="141"/>
      <c r="POF96" s="141"/>
      <c r="POG96" s="141"/>
      <c r="POH96" s="141"/>
      <c r="POI96" s="141"/>
      <c r="POJ96" s="141"/>
      <c r="POK96" s="141"/>
      <c r="POL96" s="141"/>
      <c r="POM96" s="141"/>
      <c r="PON96" s="141"/>
      <c r="POO96" s="141"/>
      <c r="POP96" s="141"/>
      <c r="POQ96" s="141"/>
      <c r="POR96" s="141"/>
      <c r="POS96" s="141"/>
      <c r="POT96" s="141"/>
      <c r="POU96" s="141"/>
      <c r="POV96" s="141"/>
      <c r="POW96" s="141"/>
      <c r="POX96" s="141"/>
      <c r="POY96" s="141"/>
      <c r="POZ96" s="141"/>
      <c r="PPA96" s="141"/>
      <c r="PPB96" s="141"/>
      <c r="PPC96" s="141"/>
      <c r="PPD96" s="141"/>
      <c r="PPE96" s="141"/>
      <c r="PPF96" s="141"/>
      <c r="PPG96" s="141"/>
      <c r="PPH96" s="141"/>
      <c r="PPI96" s="141"/>
      <c r="PPJ96" s="141"/>
      <c r="PPK96" s="141"/>
      <c r="PPL96" s="141"/>
      <c r="PPM96" s="141"/>
      <c r="PPN96" s="141"/>
      <c r="PPO96" s="141"/>
      <c r="PPP96" s="141"/>
      <c r="PPQ96" s="141"/>
      <c r="PPR96" s="141"/>
      <c r="PPS96" s="141"/>
      <c r="PPT96" s="141"/>
      <c r="PPU96" s="141"/>
      <c r="PPV96" s="141"/>
      <c r="PPW96" s="141"/>
      <c r="PPX96" s="141"/>
      <c r="PPY96" s="141"/>
      <c r="PPZ96" s="141"/>
      <c r="PQA96" s="141"/>
      <c r="PQB96" s="141"/>
      <c r="PQC96" s="141"/>
      <c r="PQD96" s="141"/>
      <c r="PQE96" s="141"/>
      <c r="PQF96" s="141"/>
      <c r="PQG96" s="141"/>
      <c r="PQH96" s="141"/>
      <c r="PQI96" s="141"/>
      <c r="PQJ96" s="141"/>
      <c r="PQK96" s="141"/>
      <c r="PQL96" s="141"/>
      <c r="PQM96" s="141"/>
      <c r="PQN96" s="141"/>
      <c r="PQO96" s="141"/>
      <c r="PQP96" s="141"/>
      <c r="PQQ96" s="141"/>
      <c r="PQR96" s="141"/>
      <c r="PQS96" s="141"/>
      <c r="PQT96" s="141"/>
      <c r="PQU96" s="141"/>
      <c r="PQV96" s="141"/>
      <c r="PQW96" s="141"/>
      <c r="PQX96" s="141"/>
      <c r="PQY96" s="141"/>
      <c r="PQZ96" s="141"/>
      <c r="PRA96" s="141"/>
      <c r="PRB96" s="141"/>
      <c r="PRC96" s="141"/>
      <c r="PRD96" s="141"/>
      <c r="PRE96" s="141"/>
      <c r="PRF96" s="141"/>
      <c r="PRG96" s="141"/>
      <c r="PRH96" s="141"/>
      <c r="PRI96" s="141"/>
      <c r="PRJ96" s="141"/>
      <c r="PRK96" s="141"/>
      <c r="PRL96" s="141"/>
      <c r="PRM96" s="141"/>
      <c r="PRN96" s="141"/>
      <c r="PRO96" s="141"/>
      <c r="PRP96" s="141"/>
      <c r="PRQ96" s="141"/>
      <c r="PRR96" s="141"/>
      <c r="PRS96" s="141"/>
      <c r="PRT96" s="141"/>
      <c r="PRU96" s="141"/>
      <c r="PRV96" s="141"/>
      <c r="PRW96" s="141"/>
      <c r="PRX96" s="141"/>
      <c r="PRY96" s="141"/>
      <c r="PRZ96" s="141"/>
      <c r="PSA96" s="141"/>
      <c r="PSB96" s="141"/>
      <c r="PSC96" s="141"/>
      <c r="PSD96" s="141"/>
      <c r="PSE96" s="141"/>
      <c r="PSF96" s="141"/>
      <c r="PSG96" s="141"/>
      <c r="PSH96" s="141"/>
      <c r="PSI96" s="141"/>
      <c r="PSJ96" s="141"/>
      <c r="PSK96" s="141"/>
      <c r="PSL96" s="141"/>
      <c r="PSM96" s="141"/>
      <c r="PSN96" s="141"/>
      <c r="PSO96" s="141"/>
      <c r="PSP96" s="141"/>
      <c r="PSQ96" s="141"/>
      <c r="PSR96" s="141"/>
      <c r="PSS96" s="141"/>
      <c r="PST96" s="141"/>
      <c r="PSU96" s="141"/>
      <c r="PSV96" s="141"/>
      <c r="PSW96" s="141"/>
      <c r="PSX96" s="141"/>
      <c r="PSY96" s="141"/>
      <c r="PSZ96" s="141"/>
      <c r="PTA96" s="141"/>
      <c r="PTB96" s="141"/>
      <c r="PTC96" s="141"/>
      <c r="PTD96" s="141"/>
      <c r="PTE96" s="141"/>
      <c r="PTF96" s="141"/>
      <c r="PTG96" s="141"/>
      <c r="PTH96" s="141"/>
      <c r="PTI96" s="141"/>
      <c r="PTJ96" s="141"/>
      <c r="PTK96" s="141"/>
      <c r="PTL96" s="141"/>
      <c r="PTM96" s="141"/>
      <c r="PTN96" s="141"/>
      <c r="PTO96" s="141"/>
      <c r="PTP96" s="141"/>
      <c r="PTQ96" s="141"/>
      <c r="PTR96" s="141"/>
      <c r="PTS96" s="141"/>
      <c r="PTT96" s="141"/>
      <c r="PTU96" s="141"/>
      <c r="PTV96" s="141"/>
      <c r="PTW96" s="141"/>
      <c r="PTX96" s="141"/>
      <c r="PTY96" s="141"/>
      <c r="PTZ96" s="141"/>
      <c r="PUA96" s="141"/>
      <c r="PUB96" s="141"/>
      <c r="PUC96" s="141"/>
      <c r="PUD96" s="141"/>
      <c r="PUE96" s="141"/>
      <c r="PUF96" s="141"/>
      <c r="PUG96" s="141"/>
      <c r="PUH96" s="141"/>
      <c r="PUI96" s="141"/>
      <c r="PUJ96" s="141"/>
      <c r="PUK96" s="141"/>
      <c r="PUL96" s="141"/>
      <c r="PUM96" s="141"/>
      <c r="PUN96" s="141"/>
      <c r="PUO96" s="141"/>
      <c r="PUP96" s="141"/>
      <c r="PUQ96" s="141"/>
      <c r="PUR96" s="141"/>
      <c r="PUS96" s="141"/>
      <c r="PUT96" s="141"/>
      <c r="PUU96" s="141"/>
      <c r="PUV96" s="141"/>
      <c r="PUW96" s="141"/>
      <c r="PUX96" s="141"/>
      <c r="PUY96" s="141"/>
      <c r="PUZ96" s="141"/>
      <c r="PVA96" s="141"/>
      <c r="PVB96" s="141"/>
      <c r="PVC96" s="141"/>
      <c r="PVD96" s="141"/>
      <c r="PVE96" s="141"/>
      <c r="PVF96" s="141"/>
      <c r="PVG96" s="141"/>
      <c r="PVH96" s="141"/>
      <c r="PVI96" s="141"/>
      <c r="PVJ96" s="141"/>
      <c r="PVK96" s="141"/>
      <c r="PVL96" s="141"/>
      <c r="PVM96" s="141"/>
      <c r="PVN96" s="141"/>
      <c r="PVO96" s="141"/>
      <c r="PVP96" s="141"/>
      <c r="PVQ96" s="141"/>
      <c r="PVR96" s="141"/>
      <c r="PVS96" s="141"/>
      <c r="PVT96" s="141"/>
      <c r="PVU96" s="141"/>
      <c r="PVV96" s="141"/>
      <c r="PVW96" s="141"/>
      <c r="PVX96" s="141"/>
      <c r="PVY96" s="141"/>
      <c r="PVZ96" s="141"/>
      <c r="PWA96" s="141"/>
      <c r="PWB96" s="141"/>
      <c r="PWC96" s="141"/>
      <c r="PWD96" s="141"/>
      <c r="PWE96" s="141"/>
      <c r="PWF96" s="141"/>
      <c r="PWG96" s="141"/>
      <c r="PWH96" s="141"/>
      <c r="PWI96" s="141"/>
      <c r="PWJ96" s="141"/>
      <c r="PWK96" s="141"/>
      <c r="PWL96" s="141"/>
      <c r="PWM96" s="141"/>
      <c r="PWN96" s="141"/>
      <c r="PWO96" s="141"/>
      <c r="PWP96" s="141"/>
      <c r="PWQ96" s="141"/>
      <c r="PWR96" s="141"/>
      <c r="PWS96" s="141"/>
      <c r="PWT96" s="141"/>
      <c r="PWU96" s="141"/>
      <c r="PWV96" s="141"/>
      <c r="PWW96" s="141"/>
      <c r="PWX96" s="141"/>
      <c r="PWY96" s="141"/>
      <c r="PWZ96" s="141"/>
      <c r="PXA96" s="141"/>
      <c r="PXB96" s="141"/>
      <c r="PXC96" s="141"/>
      <c r="PXD96" s="141"/>
      <c r="PXE96" s="141"/>
      <c r="PXF96" s="141"/>
      <c r="PXG96" s="141"/>
      <c r="PXH96" s="141"/>
      <c r="PXI96" s="141"/>
      <c r="PXJ96" s="141"/>
      <c r="PXK96" s="141"/>
      <c r="PXL96" s="141"/>
      <c r="PXM96" s="141"/>
      <c r="PXN96" s="141"/>
      <c r="PXO96" s="141"/>
      <c r="PXP96" s="141"/>
      <c r="PXQ96" s="141"/>
      <c r="PXR96" s="141"/>
      <c r="PXS96" s="141"/>
      <c r="PXT96" s="141"/>
      <c r="PXU96" s="141"/>
      <c r="PXV96" s="141"/>
      <c r="PXW96" s="141"/>
      <c r="PXX96" s="141"/>
      <c r="PXY96" s="141"/>
      <c r="PXZ96" s="141"/>
      <c r="PYA96" s="141"/>
      <c r="PYB96" s="141"/>
      <c r="PYC96" s="141"/>
      <c r="PYD96" s="141"/>
      <c r="PYE96" s="141"/>
      <c r="PYF96" s="141"/>
      <c r="PYG96" s="141"/>
      <c r="PYH96" s="141"/>
      <c r="PYI96" s="141"/>
      <c r="PYJ96" s="141"/>
      <c r="PYK96" s="141"/>
      <c r="PYL96" s="141"/>
      <c r="PYM96" s="141"/>
      <c r="PYN96" s="141"/>
      <c r="PYO96" s="141"/>
      <c r="PYP96" s="141"/>
      <c r="PYQ96" s="141"/>
      <c r="PYR96" s="141"/>
      <c r="PYS96" s="141"/>
      <c r="PYT96" s="141"/>
      <c r="PYU96" s="141"/>
      <c r="PYV96" s="141"/>
      <c r="PYW96" s="141"/>
      <c r="PYX96" s="141"/>
      <c r="PYY96" s="141"/>
      <c r="PYZ96" s="141"/>
      <c r="PZA96" s="141"/>
      <c r="PZB96" s="141"/>
      <c r="PZC96" s="141"/>
      <c r="PZD96" s="141"/>
      <c r="PZE96" s="141"/>
      <c r="PZF96" s="141"/>
      <c r="PZG96" s="141"/>
      <c r="PZH96" s="141"/>
      <c r="PZI96" s="141"/>
      <c r="PZJ96" s="141"/>
      <c r="PZK96" s="141"/>
      <c r="PZL96" s="141"/>
      <c r="PZM96" s="141"/>
      <c r="PZN96" s="141"/>
      <c r="PZO96" s="141"/>
      <c r="PZP96" s="141"/>
      <c r="PZQ96" s="141"/>
      <c r="PZR96" s="141"/>
      <c r="PZS96" s="141"/>
      <c r="PZT96" s="141"/>
      <c r="PZU96" s="141"/>
      <c r="PZV96" s="141"/>
      <c r="PZW96" s="141"/>
      <c r="PZX96" s="141"/>
      <c r="PZY96" s="141"/>
      <c r="PZZ96" s="141"/>
      <c r="QAA96" s="141"/>
      <c r="QAB96" s="141"/>
      <c r="QAC96" s="141"/>
      <c r="QAD96" s="141"/>
      <c r="QAE96" s="141"/>
      <c r="QAF96" s="141"/>
      <c r="QAG96" s="141"/>
      <c r="QAH96" s="141"/>
      <c r="QAI96" s="141"/>
      <c r="QAJ96" s="141"/>
      <c r="QAK96" s="141"/>
      <c r="QAL96" s="141"/>
      <c r="QAM96" s="141"/>
      <c r="QAN96" s="141"/>
      <c r="QAO96" s="141"/>
      <c r="QAP96" s="141"/>
      <c r="QAQ96" s="141"/>
      <c r="QAR96" s="141"/>
      <c r="QAS96" s="141"/>
      <c r="QAT96" s="141"/>
      <c r="QAU96" s="141"/>
      <c r="QAV96" s="141"/>
      <c r="QAW96" s="141"/>
      <c r="QAX96" s="141"/>
      <c r="QAY96" s="141"/>
      <c r="QAZ96" s="141"/>
      <c r="QBA96" s="141"/>
      <c r="QBB96" s="141"/>
      <c r="QBC96" s="141"/>
      <c r="QBD96" s="141"/>
      <c r="QBE96" s="141"/>
      <c r="QBF96" s="141"/>
      <c r="QBG96" s="141"/>
      <c r="QBH96" s="141"/>
      <c r="QBI96" s="141"/>
      <c r="QBJ96" s="141"/>
      <c r="QBK96" s="141"/>
      <c r="QBL96" s="141"/>
      <c r="QBM96" s="141"/>
      <c r="QBN96" s="141"/>
      <c r="QBO96" s="141"/>
      <c r="QBP96" s="141"/>
      <c r="QBQ96" s="141"/>
      <c r="QBR96" s="141"/>
      <c r="QBS96" s="141"/>
      <c r="QBT96" s="141"/>
      <c r="QBU96" s="141"/>
      <c r="QBV96" s="141"/>
      <c r="QBW96" s="141"/>
      <c r="QBX96" s="141"/>
      <c r="QBY96" s="141"/>
      <c r="QBZ96" s="141"/>
      <c r="QCA96" s="141"/>
      <c r="QCB96" s="141"/>
      <c r="QCC96" s="141"/>
      <c r="QCD96" s="141"/>
      <c r="QCE96" s="141"/>
      <c r="QCF96" s="141"/>
      <c r="QCG96" s="141"/>
      <c r="QCH96" s="141"/>
      <c r="QCI96" s="141"/>
      <c r="QCJ96" s="141"/>
      <c r="QCK96" s="141"/>
      <c r="QCL96" s="141"/>
      <c r="QCM96" s="141"/>
      <c r="QCN96" s="141"/>
      <c r="QCO96" s="141"/>
      <c r="QCP96" s="141"/>
      <c r="QCQ96" s="141"/>
      <c r="QCR96" s="141"/>
      <c r="QCS96" s="141"/>
      <c r="QCT96" s="141"/>
      <c r="QCU96" s="141"/>
      <c r="QCV96" s="141"/>
      <c r="QCW96" s="141"/>
      <c r="QCX96" s="141"/>
      <c r="QCY96" s="141"/>
      <c r="QCZ96" s="141"/>
      <c r="QDA96" s="141"/>
      <c r="QDB96" s="141"/>
      <c r="QDC96" s="141"/>
      <c r="QDD96" s="141"/>
      <c r="QDE96" s="141"/>
      <c r="QDF96" s="141"/>
      <c r="QDG96" s="141"/>
      <c r="QDH96" s="141"/>
      <c r="QDI96" s="141"/>
      <c r="QDJ96" s="141"/>
      <c r="QDK96" s="141"/>
      <c r="QDL96" s="141"/>
      <c r="QDM96" s="141"/>
      <c r="QDN96" s="141"/>
      <c r="QDO96" s="141"/>
      <c r="QDP96" s="141"/>
      <c r="QDQ96" s="141"/>
      <c r="QDR96" s="141"/>
      <c r="QDS96" s="141"/>
      <c r="QDT96" s="141"/>
      <c r="QDU96" s="141"/>
      <c r="QDV96" s="141"/>
      <c r="QDW96" s="141"/>
      <c r="QDX96" s="141"/>
      <c r="QDY96" s="141"/>
      <c r="QDZ96" s="141"/>
      <c r="QEA96" s="141"/>
      <c r="QEB96" s="141"/>
      <c r="QEC96" s="141"/>
      <c r="QED96" s="141"/>
      <c r="QEE96" s="141"/>
      <c r="QEF96" s="141"/>
      <c r="QEG96" s="141"/>
      <c r="QEH96" s="141"/>
      <c r="QEI96" s="141"/>
      <c r="QEJ96" s="141"/>
      <c r="QEK96" s="141"/>
      <c r="QEL96" s="141"/>
      <c r="QEM96" s="141"/>
      <c r="QEN96" s="141"/>
      <c r="QEO96" s="141"/>
      <c r="QEP96" s="141"/>
      <c r="QEQ96" s="141"/>
      <c r="QER96" s="141"/>
      <c r="QES96" s="141"/>
      <c r="QET96" s="141"/>
      <c r="QEU96" s="141"/>
      <c r="QEV96" s="141"/>
      <c r="QEW96" s="141"/>
      <c r="QEX96" s="141"/>
      <c r="QEY96" s="141"/>
      <c r="QEZ96" s="141"/>
      <c r="QFA96" s="141"/>
      <c r="QFB96" s="141"/>
      <c r="QFC96" s="141"/>
      <c r="QFD96" s="141"/>
      <c r="QFE96" s="141"/>
      <c r="QFF96" s="141"/>
      <c r="QFG96" s="141"/>
      <c r="QFH96" s="141"/>
      <c r="QFI96" s="141"/>
      <c r="QFJ96" s="141"/>
      <c r="QFK96" s="141"/>
      <c r="QFL96" s="141"/>
      <c r="QFM96" s="141"/>
      <c r="QFN96" s="141"/>
      <c r="QFO96" s="141"/>
      <c r="QFP96" s="141"/>
      <c r="QFQ96" s="141"/>
      <c r="QFR96" s="141"/>
      <c r="QFS96" s="141"/>
      <c r="QFT96" s="141"/>
      <c r="QFU96" s="141"/>
      <c r="QFV96" s="141"/>
      <c r="QFW96" s="141"/>
      <c r="QFX96" s="141"/>
      <c r="QFY96" s="141"/>
      <c r="QFZ96" s="141"/>
      <c r="QGA96" s="141"/>
      <c r="QGB96" s="141"/>
      <c r="QGC96" s="141"/>
      <c r="QGD96" s="141"/>
      <c r="QGE96" s="141"/>
      <c r="QGF96" s="141"/>
      <c r="QGG96" s="141"/>
      <c r="QGH96" s="141"/>
      <c r="QGI96" s="141"/>
      <c r="QGJ96" s="141"/>
      <c r="QGK96" s="141"/>
      <c r="QGL96" s="141"/>
      <c r="QGM96" s="141"/>
      <c r="QGN96" s="141"/>
      <c r="QGO96" s="141"/>
      <c r="QGP96" s="141"/>
      <c r="QGQ96" s="141"/>
      <c r="QGR96" s="141"/>
      <c r="QGS96" s="141"/>
      <c r="QGT96" s="141"/>
      <c r="QGU96" s="141"/>
      <c r="QGV96" s="141"/>
      <c r="QGW96" s="141"/>
      <c r="QGX96" s="141"/>
      <c r="QGY96" s="141"/>
      <c r="QGZ96" s="141"/>
      <c r="QHA96" s="141"/>
      <c r="QHB96" s="141"/>
      <c r="QHC96" s="141"/>
      <c r="QHD96" s="141"/>
      <c r="QHE96" s="141"/>
      <c r="QHF96" s="141"/>
      <c r="QHG96" s="141"/>
      <c r="QHH96" s="141"/>
      <c r="QHI96" s="141"/>
      <c r="QHJ96" s="141"/>
      <c r="QHK96" s="141"/>
      <c r="QHL96" s="141"/>
      <c r="QHM96" s="141"/>
      <c r="QHN96" s="141"/>
      <c r="QHO96" s="141"/>
      <c r="QHP96" s="141"/>
      <c r="QHQ96" s="141"/>
      <c r="QHR96" s="141"/>
      <c r="QHS96" s="141"/>
      <c r="QHT96" s="141"/>
      <c r="QHU96" s="141"/>
      <c r="QHV96" s="141"/>
      <c r="QHW96" s="141"/>
      <c r="QHX96" s="141"/>
      <c r="QHY96" s="141"/>
      <c r="QHZ96" s="141"/>
      <c r="QIA96" s="141"/>
      <c r="QIB96" s="141"/>
      <c r="QIC96" s="141"/>
      <c r="QID96" s="141"/>
      <c r="QIE96" s="141"/>
      <c r="QIF96" s="141"/>
      <c r="QIG96" s="141"/>
      <c r="QIH96" s="141"/>
      <c r="QII96" s="141"/>
      <c r="QIJ96" s="141"/>
      <c r="QIK96" s="141"/>
      <c r="QIL96" s="141"/>
      <c r="QIM96" s="141"/>
      <c r="QIN96" s="141"/>
      <c r="QIO96" s="141"/>
      <c r="QIP96" s="141"/>
      <c r="QIQ96" s="141"/>
      <c r="QIR96" s="141"/>
      <c r="QIS96" s="141"/>
      <c r="QIT96" s="141"/>
      <c r="QIU96" s="141"/>
      <c r="QIV96" s="141"/>
      <c r="QIW96" s="141"/>
      <c r="QIX96" s="141"/>
      <c r="QIY96" s="141"/>
      <c r="QIZ96" s="141"/>
      <c r="QJA96" s="141"/>
      <c r="QJB96" s="141"/>
      <c r="QJC96" s="141"/>
      <c r="QJD96" s="141"/>
      <c r="QJE96" s="141"/>
      <c r="QJF96" s="141"/>
      <c r="QJG96" s="141"/>
      <c r="QJH96" s="141"/>
      <c r="QJI96" s="141"/>
      <c r="QJJ96" s="141"/>
      <c r="QJK96" s="141"/>
      <c r="QJL96" s="141"/>
      <c r="QJM96" s="141"/>
      <c r="QJN96" s="141"/>
      <c r="QJO96" s="141"/>
      <c r="QJP96" s="141"/>
      <c r="QJQ96" s="141"/>
      <c r="QJR96" s="141"/>
      <c r="QJS96" s="141"/>
      <c r="QJT96" s="141"/>
      <c r="QJU96" s="141"/>
      <c r="QJV96" s="141"/>
      <c r="QJW96" s="141"/>
      <c r="QJX96" s="141"/>
      <c r="QJY96" s="141"/>
      <c r="QJZ96" s="141"/>
      <c r="QKA96" s="141"/>
      <c r="QKB96" s="141"/>
      <c r="QKC96" s="141"/>
      <c r="QKD96" s="141"/>
      <c r="QKE96" s="141"/>
      <c r="QKF96" s="141"/>
      <c r="QKG96" s="141"/>
      <c r="QKH96" s="141"/>
      <c r="QKI96" s="141"/>
      <c r="QKJ96" s="141"/>
      <c r="QKK96" s="141"/>
      <c r="QKL96" s="141"/>
      <c r="QKM96" s="141"/>
      <c r="QKN96" s="141"/>
      <c r="QKO96" s="141"/>
      <c r="QKP96" s="141"/>
      <c r="QKQ96" s="141"/>
      <c r="QKR96" s="141"/>
      <c r="QKS96" s="141"/>
      <c r="QKT96" s="141"/>
      <c r="QKU96" s="141"/>
      <c r="QKV96" s="141"/>
      <c r="QKW96" s="141"/>
      <c r="QKX96" s="141"/>
      <c r="QKY96" s="141"/>
      <c r="QKZ96" s="141"/>
      <c r="QLA96" s="141"/>
      <c r="QLB96" s="141"/>
      <c r="QLC96" s="141"/>
      <c r="QLD96" s="141"/>
      <c r="QLE96" s="141"/>
      <c r="QLF96" s="141"/>
      <c r="QLG96" s="141"/>
      <c r="QLH96" s="141"/>
      <c r="QLI96" s="141"/>
      <c r="QLJ96" s="141"/>
      <c r="QLK96" s="141"/>
      <c r="QLL96" s="141"/>
      <c r="QLM96" s="141"/>
      <c r="QLN96" s="141"/>
      <c r="QLO96" s="141"/>
      <c r="QLP96" s="141"/>
      <c r="QLQ96" s="141"/>
      <c r="QLR96" s="141"/>
      <c r="QLS96" s="141"/>
      <c r="QLT96" s="141"/>
      <c r="QLU96" s="141"/>
      <c r="QLV96" s="141"/>
      <c r="QLW96" s="141"/>
      <c r="QLX96" s="141"/>
      <c r="QLY96" s="141"/>
      <c r="QLZ96" s="141"/>
      <c r="QMA96" s="141"/>
      <c r="QMB96" s="141"/>
      <c r="QMC96" s="141"/>
      <c r="QMD96" s="141"/>
      <c r="QME96" s="141"/>
      <c r="QMF96" s="141"/>
      <c r="QMG96" s="141"/>
      <c r="QMH96" s="141"/>
      <c r="QMI96" s="141"/>
      <c r="QMJ96" s="141"/>
      <c r="QMK96" s="141"/>
      <c r="QML96" s="141"/>
      <c r="QMM96" s="141"/>
      <c r="QMN96" s="141"/>
      <c r="QMO96" s="141"/>
      <c r="QMP96" s="141"/>
      <c r="QMQ96" s="141"/>
      <c r="QMR96" s="141"/>
      <c r="QMS96" s="141"/>
      <c r="QMT96" s="141"/>
      <c r="QMU96" s="141"/>
      <c r="QMV96" s="141"/>
      <c r="QMW96" s="141"/>
      <c r="QMX96" s="141"/>
      <c r="QMY96" s="141"/>
      <c r="QMZ96" s="141"/>
      <c r="QNA96" s="141"/>
      <c r="QNB96" s="141"/>
      <c r="QNC96" s="141"/>
      <c r="QND96" s="141"/>
      <c r="QNE96" s="141"/>
      <c r="QNF96" s="141"/>
      <c r="QNG96" s="141"/>
      <c r="QNH96" s="141"/>
      <c r="QNI96" s="141"/>
      <c r="QNJ96" s="141"/>
      <c r="QNK96" s="141"/>
      <c r="QNL96" s="141"/>
      <c r="QNM96" s="141"/>
      <c r="QNN96" s="141"/>
      <c r="QNO96" s="141"/>
      <c r="QNP96" s="141"/>
      <c r="QNQ96" s="141"/>
      <c r="QNR96" s="141"/>
      <c r="QNS96" s="141"/>
      <c r="QNT96" s="141"/>
      <c r="QNU96" s="141"/>
      <c r="QNV96" s="141"/>
      <c r="QNW96" s="141"/>
      <c r="QNX96" s="141"/>
      <c r="QNY96" s="141"/>
      <c r="QNZ96" s="141"/>
      <c r="QOA96" s="141"/>
      <c r="QOB96" s="141"/>
      <c r="QOC96" s="141"/>
      <c r="QOD96" s="141"/>
      <c r="QOE96" s="141"/>
      <c r="QOF96" s="141"/>
      <c r="QOG96" s="141"/>
      <c r="QOH96" s="141"/>
      <c r="QOI96" s="141"/>
      <c r="QOJ96" s="141"/>
      <c r="QOK96" s="141"/>
      <c r="QOL96" s="141"/>
      <c r="QOM96" s="141"/>
      <c r="QON96" s="141"/>
      <c r="QOO96" s="141"/>
      <c r="QOP96" s="141"/>
      <c r="QOQ96" s="141"/>
      <c r="QOR96" s="141"/>
      <c r="QOS96" s="141"/>
      <c r="QOT96" s="141"/>
      <c r="QOU96" s="141"/>
      <c r="QOV96" s="141"/>
      <c r="QOW96" s="141"/>
      <c r="QOX96" s="141"/>
      <c r="QOY96" s="141"/>
      <c r="QOZ96" s="141"/>
      <c r="QPA96" s="141"/>
      <c r="QPB96" s="141"/>
      <c r="QPC96" s="141"/>
      <c r="QPD96" s="141"/>
      <c r="QPE96" s="141"/>
      <c r="QPF96" s="141"/>
      <c r="QPG96" s="141"/>
      <c r="QPH96" s="141"/>
      <c r="QPI96" s="141"/>
      <c r="QPJ96" s="141"/>
      <c r="QPK96" s="141"/>
      <c r="QPL96" s="141"/>
      <c r="QPM96" s="141"/>
      <c r="QPN96" s="141"/>
      <c r="QPO96" s="141"/>
      <c r="QPP96" s="141"/>
      <c r="QPQ96" s="141"/>
      <c r="QPR96" s="141"/>
      <c r="QPS96" s="141"/>
      <c r="QPT96" s="141"/>
      <c r="QPU96" s="141"/>
      <c r="QPV96" s="141"/>
      <c r="QPW96" s="141"/>
      <c r="QPX96" s="141"/>
      <c r="QPY96" s="141"/>
      <c r="QPZ96" s="141"/>
      <c r="QQA96" s="141"/>
      <c r="QQB96" s="141"/>
      <c r="QQC96" s="141"/>
      <c r="QQD96" s="141"/>
      <c r="QQE96" s="141"/>
      <c r="QQF96" s="141"/>
      <c r="QQG96" s="141"/>
      <c r="QQH96" s="141"/>
      <c r="QQI96" s="141"/>
      <c r="QQJ96" s="141"/>
      <c r="QQK96" s="141"/>
      <c r="QQL96" s="141"/>
      <c r="QQM96" s="141"/>
      <c r="QQN96" s="141"/>
      <c r="QQO96" s="141"/>
      <c r="QQP96" s="141"/>
      <c r="QQQ96" s="141"/>
      <c r="QQR96" s="141"/>
      <c r="QQS96" s="141"/>
      <c r="QQT96" s="141"/>
      <c r="QQU96" s="141"/>
      <c r="QQV96" s="141"/>
      <c r="QQW96" s="141"/>
      <c r="QQX96" s="141"/>
      <c r="QQY96" s="141"/>
      <c r="QQZ96" s="141"/>
      <c r="QRA96" s="141"/>
      <c r="QRB96" s="141"/>
      <c r="QRC96" s="141"/>
      <c r="QRD96" s="141"/>
      <c r="QRE96" s="141"/>
      <c r="QRF96" s="141"/>
      <c r="QRG96" s="141"/>
      <c r="QRH96" s="141"/>
      <c r="QRI96" s="141"/>
      <c r="QRJ96" s="141"/>
      <c r="QRK96" s="141"/>
      <c r="QRL96" s="141"/>
      <c r="QRM96" s="141"/>
      <c r="QRN96" s="141"/>
      <c r="QRO96" s="141"/>
      <c r="QRP96" s="141"/>
      <c r="QRQ96" s="141"/>
      <c r="QRR96" s="141"/>
      <c r="QRS96" s="141"/>
      <c r="QRT96" s="141"/>
      <c r="QRU96" s="141"/>
      <c r="QRV96" s="141"/>
      <c r="QRW96" s="141"/>
      <c r="QRX96" s="141"/>
      <c r="QRY96" s="141"/>
      <c r="QRZ96" s="141"/>
      <c r="QSA96" s="141"/>
      <c r="QSB96" s="141"/>
      <c r="QSC96" s="141"/>
      <c r="QSD96" s="141"/>
      <c r="QSE96" s="141"/>
      <c r="QSF96" s="141"/>
      <c r="QSG96" s="141"/>
      <c r="QSH96" s="141"/>
      <c r="QSI96" s="141"/>
      <c r="QSJ96" s="141"/>
      <c r="QSK96" s="141"/>
      <c r="QSL96" s="141"/>
      <c r="QSM96" s="141"/>
      <c r="QSN96" s="141"/>
      <c r="QSO96" s="141"/>
      <c r="QSP96" s="141"/>
      <c r="QSQ96" s="141"/>
      <c r="QSR96" s="141"/>
      <c r="QSS96" s="141"/>
      <c r="QST96" s="141"/>
      <c r="QSU96" s="141"/>
      <c r="QSV96" s="141"/>
      <c r="QSW96" s="141"/>
      <c r="QSX96" s="141"/>
      <c r="QSY96" s="141"/>
      <c r="QSZ96" s="141"/>
      <c r="QTA96" s="141"/>
      <c r="QTB96" s="141"/>
      <c r="QTC96" s="141"/>
      <c r="QTD96" s="141"/>
      <c r="QTE96" s="141"/>
      <c r="QTF96" s="141"/>
      <c r="QTG96" s="141"/>
      <c r="QTH96" s="141"/>
      <c r="QTI96" s="141"/>
      <c r="QTJ96" s="141"/>
      <c r="QTK96" s="141"/>
      <c r="QTL96" s="141"/>
      <c r="QTM96" s="141"/>
      <c r="QTN96" s="141"/>
      <c r="QTO96" s="141"/>
      <c r="QTP96" s="141"/>
      <c r="QTQ96" s="141"/>
      <c r="QTR96" s="141"/>
      <c r="QTS96" s="141"/>
      <c r="QTT96" s="141"/>
      <c r="QTU96" s="141"/>
      <c r="QTV96" s="141"/>
      <c r="QTW96" s="141"/>
      <c r="QTX96" s="141"/>
      <c r="QTY96" s="141"/>
      <c r="QTZ96" s="141"/>
      <c r="QUA96" s="141"/>
      <c r="QUB96" s="141"/>
      <c r="QUC96" s="141"/>
      <c r="QUD96" s="141"/>
      <c r="QUE96" s="141"/>
      <c r="QUF96" s="141"/>
      <c r="QUG96" s="141"/>
      <c r="QUH96" s="141"/>
      <c r="QUI96" s="141"/>
      <c r="QUJ96" s="141"/>
      <c r="QUK96" s="141"/>
      <c r="QUL96" s="141"/>
      <c r="QUM96" s="141"/>
      <c r="QUN96" s="141"/>
      <c r="QUO96" s="141"/>
      <c r="QUP96" s="141"/>
      <c r="QUQ96" s="141"/>
      <c r="QUR96" s="141"/>
      <c r="QUS96" s="141"/>
      <c r="QUT96" s="141"/>
      <c r="QUU96" s="141"/>
      <c r="QUV96" s="141"/>
      <c r="QUW96" s="141"/>
      <c r="QUX96" s="141"/>
      <c r="QUY96" s="141"/>
      <c r="QUZ96" s="141"/>
      <c r="QVA96" s="141"/>
      <c r="QVB96" s="141"/>
      <c r="QVC96" s="141"/>
      <c r="QVD96" s="141"/>
      <c r="QVE96" s="141"/>
      <c r="QVF96" s="141"/>
      <c r="QVG96" s="141"/>
      <c r="QVH96" s="141"/>
      <c r="QVI96" s="141"/>
      <c r="QVJ96" s="141"/>
      <c r="QVK96" s="141"/>
      <c r="QVL96" s="141"/>
      <c r="QVM96" s="141"/>
      <c r="QVN96" s="141"/>
      <c r="QVO96" s="141"/>
      <c r="QVP96" s="141"/>
      <c r="QVQ96" s="141"/>
      <c r="QVR96" s="141"/>
      <c r="QVS96" s="141"/>
      <c r="QVT96" s="141"/>
      <c r="QVU96" s="141"/>
      <c r="QVV96" s="141"/>
      <c r="QVW96" s="141"/>
      <c r="QVX96" s="141"/>
      <c r="QVY96" s="141"/>
      <c r="QVZ96" s="141"/>
      <c r="QWA96" s="141"/>
      <c r="QWB96" s="141"/>
      <c r="QWC96" s="141"/>
      <c r="QWD96" s="141"/>
      <c r="QWE96" s="141"/>
      <c r="QWF96" s="141"/>
      <c r="QWG96" s="141"/>
      <c r="QWH96" s="141"/>
      <c r="QWI96" s="141"/>
      <c r="QWJ96" s="141"/>
      <c r="QWK96" s="141"/>
      <c r="QWL96" s="141"/>
      <c r="QWM96" s="141"/>
      <c r="QWN96" s="141"/>
      <c r="QWO96" s="141"/>
      <c r="QWP96" s="141"/>
      <c r="QWQ96" s="141"/>
      <c r="QWR96" s="141"/>
      <c r="QWS96" s="141"/>
      <c r="QWT96" s="141"/>
      <c r="QWU96" s="141"/>
      <c r="QWV96" s="141"/>
      <c r="QWW96" s="141"/>
      <c r="QWX96" s="141"/>
      <c r="QWY96" s="141"/>
      <c r="QWZ96" s="141"/>
      <c r="QXA96" s="141"/>
      <c r="QXB96" s="141"/>
      <c r="QXC96" s="141"/>
      <c r="QXD96" s="141"/>
      <c r="QXE96" s="141"/>
      <c r="QXF96" s="141"/>
      <c r="QXG96" s="141"/>
      <c r="QXH96" s="141"/>
      <c r="QXI96" s="141"/>
      <c r="QXJ96" s="141"/>
      <c r="QXK96" s="141"/>
      <c r="QXL96" s="141"/>
      <c r="QXM96" s="141"/>
      <c r="QXN96" s="141"/>
      <c r="QXO96" s="141"/>
      <c r="QXP96" s="141"/>
      <c r="QXQ96" s="141"/>
      <c r="QXR96" s="141"/>
      <c r="QXS96" s="141"/>
      <c r="QXT96" s="141"/>
      <c r="QXU96" s="141"/>
      <c r="QXV96" s="141"/>
      <c r="QXW96" s="141"/>
      <c r="QXX96" s="141"/>
      <c r="QXY96" s="141"/>
      <c r="QXZ96" s="141"/>
      <c r="QYA96" s="141"/>
      <c r="QYB96" s="141"/>
      <c r="QYC96" s="141"/>
      <c r="QYD96" s="141"/>
      <c r="QYE96" s="141"/>
      <c r="QYF96" s="141"/>
      <c r="QYG96" s="141"/>
      <c r="QYH96" s="141"/>
      <c r="QYI96" s="141"/>
      <c r="QYJ96" s="141"/>
      <c r="QYK96" s="141"/>
      <c r="QYL96" s="141"/>
      <c r="QYM96" s="141"/>
      <c r="QYN96" s="141"/>
      <c r="QYO96" s="141"/>
      <c r="QYP96" s="141"/>
      <c r="QYQ96" s="141"/>
      <c r="QYR96" s="141"/>
      <c r="QYS96" s="141"/>
      <c r="QYT96" s="141"/>
      <c r="QYU96" s="141"/>
      <c r="QYV96" s="141"/>
      <c r="QYW96" s="141"/>
      <c r="QYX96" s="141"/>
      <c r="QYY96" s="141"/>
      <c r="QYZ96" s="141"/>
      <c r="QZA96" s="141"/>
      <c r="QZB96" s="141"/>
      <c r="QZC96" s="141"/>
      <c r="QZD96" s="141"/>
      <c r="QZE96" s="141"/>
      <c r="QZF96" s="141"/>
      <c r="QZG96" s="141"/>
      <c r="QZH96" s="141"/>
      <c r="QZI96" s="141"/>
      <c r="QZJ96" s="141"/>
      <c r="QZK96" s="141"/>
      <c r="QZL96" s="141"/>
      <c r="QZM96" s="141"/>
      <c r="QZN96" s="141"/>
      <c r="QZO96" s="141"/>
      <c r="QZP96" s="141"/>
      <c r="QZQ96" s="141"/>
      <c r="QZR96" s="141"/>
      <c r="QZS96" s="141"/>
      <c r="QZT96" s="141"/>
      <c r="QZU96" s="141"/>
      <c r="QZV96" s="141"/>
      <c r="QZW96" s="141"/>
      <c r="QZX96" s="141"/>
      <c r="QZY96" s="141"/>
      <c r="QZZ96" s="141"/>
      <c r="RAA96" s="141"/>
      <c r="RAB96" s="141"/>
      <c r="RAC96" s="141"/>
      <c r="RAD96" s="141"/>
      <c r="RAE96" s="141"/>
      <c r="RAF96" s="141"/>
      <c r="RAG96" s="141"/>
      <c r="RAH96" s="141"/>
      <c r="RAI96" s="141"/>
      <c r="RAJ96" s="141"/>
      <c r="RAK96" s="141"/>
      <c r="RAL96" s="141"/>
      <c r="RAM96" s="141"/>
      <c r="RAN96" s="141"/>
      <c r="RAO96" s="141"/>
      <c r="RAP96" s="141"/>
      <c r="RAQ96" s="141"/>
      <c r="RAR96" s="141"/>
      <c r="RAS96" s="141"/>
      <c r="RAT96" s="141"/>
      <c r="RAU96" s="141"/>
      <c r="RAV96" s="141"/>
      <c r="RAW96" s="141"/>
      <c r="RAX96" s="141"/>
      <c r="RAY96" s="141"/>
      <c r="RAZ96" s="141"/>
      <c r="RBA96" s="141"/>
      <c r="RBB96" s="141"/>
      <c r="RBC96" s="141"/>
      <c r="RBD96" s="141"/>
      <c r="RBE96" s="141"/>
      <c r="RBF96" s="141"/>
      <c r="RBG96" s="141"/>
      <c r="RBH96" s="141"/>
      <c r="RBI96" s="141"/>
      <c r="RBJ96" s="141"/>
      <c r="RBK96" s="141"/>
      <c r="RBL96" s="141"/>
      <c r="RBM96" s="141"/>
      <c r="RBN96" s="141"/>
      <c r="RBO96" s="141"/>
      <c r="RBP96" s="141"/>
      <c r="RBQ96" s="141"/>
      <c r="RBR96" s="141"/>
      <c r="RBS96" s="141"/>
      <c r="RBT96" s="141"/>
      <c r="RBU96" s="141"/>
      <c r="RBV96" s="141"/>
      <c r="RBW96" s="141"/>
      <c r="RBX96" s="141"/>
      <c r="RBY96" s="141"/>
      <c r="RBZ96" s="141"/>
      <c r="RCA96" s="141"/>
      <c r="RCB96" s="141"/>
      <c r="RCC96" s="141"/>
      <c r="RCD96" s="141"/>
      <c r="RCE96" s="141"/>
      <c r="RCF96" s="141"/>
      <c r="RCG96" s="141"/>
      <c r="RCH96" s="141"/>
      <c r="RCI96" s="141"/>
      <c r="RCJ96" s="141"/>
      <c r="RCK96" s="141"/>
      <c r="RCL96" s="141"/>
      <c r="RCM96" s="141"/>
      <c r="RCN96" s="141"/>
      <c r="RCO96" s="141"/>
      <c r="RCP96" s="141"/>
      <c r="RCQ96" s="141"/>
      <c r="RCR96" s="141"/>
      <c r="RCS96" s="141"/>
      <c r="RCT96" s="141"/>
      <c r="RCU96" s="141"/>
      <c r="RCV96" s="141"/>
      <c r="RCW96" s="141"/>
      <c r="RCX96" s="141"/>
      <c r="RCY96" s="141"/>
      <c r="RCZ96" s="141"/>
      <c r="RDA96" s="141"/>
      <c r="RDB96" s="141"/>
      <c r="RDC96" s="141"/>
      <c r="RDD96" s="141"/>
      <c r="RDE96" s="141"/>
      <c r="RDF96" s="141"/>
      <c r="RDG96" s="141"/>
      <c r="RDH96" s="141"/>
      <c r="RDI96" s="141"/>
      <c r="RDJ96" s="141"/>
      <c r="RDK96" s="141"/>
      <c r="RDL96" s="141"/>
      <c r="RDM96" s="141"/>
      <c r="RDN96" s="141"/>
      <c r="RDO96" s="141"/>
      <c r="RDP96" s="141"/>
      <c r="RDQ96" s="141"/>
      <c r="RDR96" s="141"/>
      <c r="RDS96" s="141"/>
      <c r="RDT96" s="141"/>
      <c r="RDU96" s="141"/>
      <c r="RDV96" s="141"/>
      <c r="RDW96" s="141"/>
      <c r="RDX96" s="141"/>
      <c r="RDY96" s="141"/>
      <c r="RDZ96" s="141"/>
      <c r="REA96" s="141"/>
      <c r="REB96" s="141"/>
      <c r="REC96" s="141"/>
      <c r="RED96" s="141"/>
      <c r="REE96" s="141"/>
      <c r="REF96" s="141"/>
      <c r="REG96" s="141"/>
      <c r="REH96" s="141"/>
      <c r="REI96" s="141"/>
      <c r="REJ96" s="141"/>
      <c r="REK96" s="141"/>
      <c r="REL96" s="141"/>
      <c r="REM96" s="141"/>
      <c r="REN96" s="141"/>
      <c r="REO96" s="141"/>
      <c r="REP96" s="141"/>
      <c r="REQ96" s="141"/>
      <c r="RER96" s="141"/>
      <c r="RES96" s="141"/>
      <c r="RET96" s="141"/>
      <c r="REU96" s="141"/>
      <c r="REV96" s="141"/>
      <c r="REW96" s="141"/>
      <c r="REX96" s="141"/>
      <c r="REY96" s="141"/>
      <c r="REZ96" s="141"/>
      <c r="RFA96" s="141"/>
      <c r="RFB96" s="141"/>
      <c r="RFC96" s="141"/>
      <c r="RFD96" s="141"/>
      <c r="RFE96" s="141"/>
      <c r="RFF96" s="141"/>
      <c r="RFG96" s="141"/>
      <c r="RFH96" s="141"/>
      <c r="RFI96" s="141"/>
      <c r="RFJ96" s="141"/>
      <c r="RFK96" s="141"/>
      <c r="RFL96" s="141"/>
      <c r="RFM96" s="141"/>
      <c r="RFN96" s="141"/>
      <c r="RFO96" s="141"/>
      <c r="RFP96" s="141"/>
      <c r="RFQ96" s="141"/>
      <c r="RFR96" s="141"/>
      <c r="RFS96" s="141"/>
      <c r="RFT96" s="141"/>
      <c r="RFU96" s="141"/>
      <c r="RFV96" s="141"/>
      <c r="RFW96" s="141"/>
      <c r="RFX96" s="141"/>
      <c r="RFY96" s="141"/>
      <c r="RFZ96" s="141"/>
      <c r="RGA96" s="141"/>
      <c r="RGB96" s="141"/>
      <c r="RGC96" s="141"/>
      <c r="RGD96" s="141"/>
      <c r="RGE96" s="141"/>
      <c r="RGF96" s="141"/>
      <c r="RGG96" s="141"/>
      <c r="RGH96" s="141"/>
      <c r="RGI96" s="141"/>
      <c r="RGJ96" s="141"/>
      <c r="RGK96" s="141"/>
      <c r="RGL96" s="141"/>
      <c r="RGM96" s="141"/>
      <c r="RGN96" s="141"/>
      <c r="RGO96" s="141"/>
      <c r="RGP96" s="141"/>
      <c r="RGQ96" s="141"/>
      <c r="RGR96" s="141"/>
      <c r="RGS96" s="141"/>
      <c r="RGT96" s="141"/>
      <c r="RGU96" s="141"/>
      <c r="RGV96" s="141"/>
      <c r="RGW96" s="141"/>
      <c r="RGX96" s="141"/>
      <c r="RGY96" s="141"/>
      <c r="RGZ96" s="141"/>
      <c r="RHA96" s="141"/>
      <c r="RHB96" s="141"/>
      <c r="RHC96" s="141"/>
      <c r="RHD96" s="141"/>
      <c r="RHE96" s="141"/>
      <c r="RHF96" s="141"/>
      <c r="RHG96" s="141"/>
      <c r="RHH96" s="141"/>
      <c r="RHI96" s="141"/>
      <c r="RHJ96" s="141"/>
      <c r="RHK96" s="141"/>
      <c r="RHL96" s="141"/>
      <c r="RHM96" s="141"/>
      <c r="RHN96" s="141"/>
      <c r="RHO96" s="141"/>
      <c r="RHP96" s="141"/>
      <c r="RHQ96" s="141"/>
      <c r="RHR96" s="141"/>
      <c r="RHS96" s="141"/>
      <c r="RHT96" s="141"/>
      <c r="RHU96" s="141"/>
      <c r="RHV96" s="141"/>
      <c r="RHW96" s="141"/>
      <c r="RHX96" s="141"/>
      <c r="RHY96" s="141"/>
      <c r="RHZ96" s="141"/>
      <c r="RIA96" s="141"/>
      <c r="RIB96" s="141"/>
      <c r="RIC96" s="141"/>
      <c r="RID96" s="141"/>
      <c r="RIE96" s="141"/>
      <c r="RIF96" s="141"/>
      <c r="RIG96" s="141"/>
      <c r="RIH96" s="141"/>
      <c r="RII96" s="141"/>
      <c r="RIJ96" s="141"/>
      <c r="RIK96" s="141"/>
      <c r="RIL96" s="141"/>
      <c r="RIM96" s="141"/>
      <c r="RIN96" s="141"/>
      <c r="RIO96" s="141"/>
      <c r="RIP96" s="141"/>
      <c r="RIQ96" s="141"/>
      <c r="RIR96" s="141"/>
      <c r="RIS96" s="141"/>
      <c r="RIT96" s="141"/>
      <c r="RIU96" s="141"/>
      <c r="RIV96" s="141"/>
      <c r="RIW96" s="141"/>
      <c r="RIX96" s="141"/>
      <c r="RIY96" s="141"/>
      <c r="RIZ96" s="141"/>
      <c r="RJA96" s="141"/>
      <c r="RJB96" s="141"/>
      <c r="RJC96" s="141"/>
      <c r="RJD96" s="141"/>
      <c r="RJE96" s="141"/>
      <c r="RJF96" s="141"/>
      <c r="RJG96" s="141"/>
      <c r="RJH96" s="141"/>
      <c r="RJI96" s="141"/>
      <c r="RJJ96" s="141"/>
      <c r="RJK96" s="141"/>
      <c r="RJL96" s="141"/>
      <c r="RJM96" s="141"/>
      <c r="RJN96" s="141"/>
      <c r="RJO96" s="141"/>
      <c r="RJP96" s="141"/>
      <c r="RJQ96" s="141"/>
      <c r="RJR96" s="141"/>
      <c r="RJS96" s="141"/>
      <c r="RJT96" s="141"/>
      <c r="RJU96" s="141"/>
      <c r="RJV96" s="141"/>
      <c r="RJW96" s="141"/>
      <c r="RJX96" s="141"/>
      <c r="RJY96" s="141"/>
      <c r="RJZ96" s="141"/>
      <c r="RKA96" s="141"/>
      <c r="RKB96" s="141"/>
      <c r="RKC96" s="141"/>
      <c r="RKD96" s="141"/>
      <c r="RKE96" s="141"/>
      <c r="RKF96" s="141"/>
      <c r="RKG96" s="141"/>
      <c r="RKH96" s="141"/>
      <c r="RKI96" s="141"/>
      <c r="RKJ96" s="141"/>
      <c r="RKK96" s="141"/>
      <c r="RKL96" s="141"/>
      <c r="RKM96" s="141"/>
      <c r="RKN96" s="141"/>
      <c r="RKO96" s="141"/>
      <c r="RKP96" s="141"/>
      <c r="RKQ96" s="141"/>
      <c r="RKR96" s="141"/>
      <c r="RKS96" s="141"/>
      <c r="RKT96" s="141"/>
      <c r="RKU96" s="141"/>
      <c r="RKV96" s="141"/>
      <c r="RKW96" s="141"/>
      <c r="RKX96" s="141"/>
      <c r="RKY96" s="141"/>
      <c r="RKZ96" s="141"/>
      <c r="RLA96" s="141"/>
      <c r="RLB96" s="141"/>
      <c r="RLC96" s="141"/>
      <c r="RLD96" s="141"/>
      <c r="RLE96" s="141"/>
      <c r="RLF96" s="141"/>
      <c r="RLG96" s="141"/>
      <c r="RLH96" s="141"/>
      <c r="RLI96" s="141"/>
      <c r="RLJ96" s="141"/>
      <c r="RLK96" s="141"/>
      <c r="RLL96" s="141"/>
      <c r="RLM96" s="141"/>
      <c r="RLN96" s="141"/>
      <c r="RLO96" s="141"/>
      <c r="RLP96" s="141"/>
      <c r="RLQ96" s="141"/>
      <c r="RLR96" s="141"/>
      <c r="RLS96" s="141"/>
      <c r="RLT96" s="141"/>
      <c r="RLU96" s="141"/>
      <c r="RLV96" s="141"/>
      <c r="RLW96" s="141"/>
      <c r="RLX96" s="141"/>
      <c r="RLY96" s="141"/>
      <c r="RLZ96" s="141"/>
      <c r="RMA96" s="141"/>
      <c r="RMB96" s="141"/>
      <c r="RMC96" s="141"/>
      <c r="RMD96" s="141"/>
      <c r="RME96" s="141"/>
      <c r="RMF96" s="141"/>
      <c r="RMG96" s="141"/>
      <c r="RMH96" s="141"/>
      <c r="RMI96" s="141"/>
      <c r="RMJ96" s="141"/>
      <c r="RMK96" s="141"/>
      <c r="RML96" s="141"/>
      <c r="RMM96" s="141"/>
      <c r="RMN96" s="141"/>
      <c r="RMO96" s="141"/>
      <c r="RMP96" s="141"/>
      <c r="RMQ96" s="141"/>
      <c r="RMR96" s="141"/>
      <c r="RMS96" s="141"/>
      <c r="RMT96" s="141"/>
      <c r="RMU96" s="141"/>
      <c r="RMV96" s="141"/>
      <c r="RMW96" s="141"/>
      <c r="RMX96" s="141"/>
      <c r="RMY96" s="141"/>
      <c r="RMZ96" s="141"/>
      <c r="RNA96" s="141"/>
      <c r="RNB96" s="141"/>
      <c r="RNC96" s="141"/>
      <c r="RND96" s="141"/>
      <c r="RNE96" s="141"/>
      <c r="RNF96" s="141"/>
      <c r="RNG96" s="141"/>
      <c r="RNH96" s="141"/>
      <c r="RNI96" s="141"/>
      <c r="RNJ96" s="141"/>
      <c r="RNK96" s="141"/>
      <c r="RNL96" s="141"/>
      <c r="RNM96" s="141"/>
      <c r="RNN96" s="141"/>
      <c r="RNO96" s="141"/>
      <c r="RNP96" s="141"/>
      <c r="RNQ96" s="141"/>
      <c r="RNR96" s="141"/>
      <c r="RNS96" s="141"/>
      <c r="RNT96" s="141"/>
      <c r="RNU96" s="141"/>
      <c r="RNV96" s="141"/>
      <c r="RNW96" s="141"/>
      <c r="RNX96" s="141"/>
      <c r="RNY96" s="141"/>
      <c r="RNZ96" s="141"/>
      <c r="ROA96" s="141"/>
      <c r="ROB96" s="141"/>
      <c r="ROC96" s="141"/>
      <c r="ROD96" s="141"/>
      <c r="ROE96" s="141"/>
      <c r="ROF96" s="141"/>
      <c r="ROG96" s="141"/>
      <c r="ROH96" s="141"/>
      <c r="ROI96" s="141"/>
      <c r="ROJ96" s="141"/>
      <c r="ROK96" s="141"/>
      <c r="ROL96" s="141"/>
      <c r="ROM96" s="141"/>
      <c r="RON96" s="141"/>
      <c r="ROO96" s="141"/>
      <c r="ROP96" s="141"/>
      <c r="ROQ96" s="141"/>
      <c r="ROR96" s="141"/>
      <c r="ROS96" s="141"/>
      <c r="ROT96" s="141"/>
      <c r="ROU96" s="141"/>
      <c r="ROV96" s="141"/>
      <c r="ROW96" s="141"/>
      <c r="ROX96" s="141"/>
      <c r="ROY96" s="141"/>
      <c r="ROZ96" s="141"/>
      <c r="RPA96" s="141"/>
      <c r="RPB96" s="141"/>
      <c r="RPC96" s="141"/>
      <c r="RPD96" s="141"/>
      <c r="RPE96" s="141"/>
      <c r="RPF96" s="141"/>
      <c r="RPG96" s="141"/>
      <c r="RPH96" s="141"/>
      <c r="RPI96" s="141"/>
      <c r="RPJ96" s="141"/>
      <c r="RPK96" s="141"/>
      <c r="RPL96" s="141"/>
      <c r="RPM96" s="141"/>
      <c r="RPN96" s="141"/>
      <c r="RPO96" s="141"/>
      <c r="RPP96" s="141"/>
      <c r="RPQ96" s="141"/>
      <c r="RPR96" s="141"/>
      <c r="RPS96" s="141"/>
      <c r="RPT96" s="141"/>
      <c r="RPU96" s="141"/>
      <c r="RPV96" s="141"/>
      <c r="RPW96" s="141"/>
      <c r="RPX96" s="141"/>
      <c r="RPY96" s="141"/>
      <c r="RPZ96" s="141"/>
      <c r="RQA96" s="141"/>
      <c r="RQB96" s="141"/>
      <c r="RQC96" s="141"/>
      <c r="RQD96" s="141"/>
      <c r="RQE96" s="141"/>
      <c r="RQF96" s="141"/>
      <c r="RQG96" s="141"/>
      <c r="RQH96" s="141"/>
      <c r="RQI96" s="141"/>
      <c r="RQJ96" s="141"/>
      <c r="RQK96" s="141"/>
      <c r="RQL96" s="141"/>
      <c r="RQM96" s="141"/>
      <c r="RQN96" s="141"/>
      <c r="RQO96" s="141"/>
      <c r="RQP96" s="141"/>
      <c r="RQQ96" s="141"/>
      <c r="RQR96" s="141"/>
      <c r="RQS96" s="141"/>
      <c r="RQT96" s="141"/>
      <c r="RQU96" s="141"/>
      <c r="RQV96" s="141"/>
      <c r="RQW96" s="141"/>
      <c r="RQX96" s="141"/>
      <c r="RQY96" s="141"/>
      <c r="RQZ96" s="141"/>
      <c r="RRA96" s="141"/>
      <c r="RRB96" s="141"/>
      <c r="RRC96" s="141"/>
      <c r="RRD96" s="141"/>
      <c r="RRE96" s="141"/>
      <c r="RRF96" s="141"/>
      <c r="RRG96" s="141"/>
      <c r="RRH96" s="141"/>
      <c r="RRI96" s="141"/>
      <c r="RRJ96" s="141"/>
      <c r="RRK96" s="141"/>
      <c r="RRL96" s="141"/>
      <c r="RRM96" s="141"/>
      <c r="RRN96" s="141"/>
      <c r="RRO96" s="141"/>
      <c r="RRP96" s="141"/>
      <c r="RRQ96" s="141"/>
      <c r="RRR96" s="141"/>
      <c r="RRS96" s="141"/>
      <c r="RRT96" s="141"/>
      <c r="RRU96" s="141"/>
      <c r="RRV96" s="141"/>
      <c r="RRW96" s="141"/>
      <c r="RRX96" s="141"/>
      <c r="RRY96" s="141"/>
      <c r="RRZ96" s="141"/>
      <c r="RSA96" s="141"/>
      <c r="RSB96" s="141"/>
      <c r="RSC96" s="141"/>
      <c r="RSD96" s="141"/>
      <c r="RSE96" s="141"/>
      <c r="RSF96" s="141"/>
      <c r="RSG96" s="141"/>
      <c r="RSH96" s="141"/>
      <c r="RSI96" s="141"/>
      <c r="RSJ96" s="141"/>
      <c r="RSK96" s="141"/>
      <c r="RSL96" s="141"/>
      <c r="RSM96" s="141"/>
      <c r="RSN96" s="141"/>
      <c r="RSO96" s="141"/>
      <c r="RSP96" s="141"/>
      <c r="RSQ96" s="141"/>
      <c r="RSR96" s="141"/>
      <c r="RSS96" s="141"/>
      <c r="RST96" s="141"/>
      <c r="RSU96" s="141"/>
      <c r="RSV96" s="141"/>
      <c r="RSW96" s="141"/>
      <c r="RSX96" s="141"/>
      <c r="RSY96" s="141"/>
      <c r="RSZ96" s="141"/>
      <c r="RTA96" s="141"/>
      <c r="RTB96" s="141"/>
      <c r="RTC96" s="141"/>
      <c r="RTD96" s="141"/>
      <c r="RTE96" s="141"/>
      <c r="RTF96" s="141"/>
      <c r="RTG96" s="141"/>
      <c r="RTH96" s="141"/>
      <c r="RTI96" s="141"/>
      <c r="RTJ96" s="141"/>
      <c r="RTK96" s="141"/>
      <c r="RTL96" s="141"/>
      <c r="RTM96" s="141"/>
      <c r="RTN96" s="141"/>
      <c r="RTO96" s="141"/>
      <c r="RTP96" s="141"/>
      <c r="RTQ96" s="141"/>
      <c r="RTR96" s="141"/>
      <c r="RTS96" s="141"/>
      <c r="RTT96" s="141"/>
      <c r="RTU96" s="141"/>
      <c r="RTV96" s="141"/>
      <c r="RTW96" s="141"/>
      <c r="RTX96" s="141"/>
      <c r="RTY96" s="141"/>
      <c r="RTZ96" s="141"/>
      <c r="RUA96" s="141"/>
      <c r="RUB96" s="141"/>
      <c r="RUC96" s="141"/>
      <c r="RUD96" s="141"/>
      <c r="RUE96" s="141"/>
      <c r="RUF96" s="141"/>
      <c r="RUG96" s="141"/>
      <c r="RUH96" s="141"/>
      <c r="RUI96" s="141"/>
      <c r="RUJ96" s="141"/>
      <c r="RUK96" s="141"/>
      <c r="RUL96" s="141"/>
      <c r="RUM96" s="141"/>
      <c r="RUN96" s="141"/>
      <c r="RUO96" s="141"/>
      <c r="RUP96" s="141"/>
      <c r="RUQ96" s="141"/>
      <c r="RUR96" s="141"/>
      <c r="RUS96" s="141"/>
      <c r="RUT96" s="141"/>
      <c r="RUU96" s="141"/>
      <c r="RUV96" s="141"/>
      <c r="RUW96" s="141"/>
      <c r="RUX96" s="141"/>
      <c r="RUY96" s="141"/>
      <c r="RUZ96" s="141"/>
      <c r="RVA96" s="141"/>
      <c r="RVB96" s="141"/>
      <c r="RVC96" s="141"/>
      <c r="RVD96" s="141"/>
      <c r="RVE96" s="141"/>
      <c r="RVF96" s="141"/>
      <c r="RVG96" s="141"/>
      <c r="RVH96" s="141"/>
      <c r="RVI96" s="141"/>
      <c r="RVJ96" s="141"/>
      <c r="RVK96" s="141"/>
      <c r="RVL96" s="141"/>
      <c r="RVM96" s="141"/>
      <c r="RVN96" s="141"/>
      <c r="RVO96" s="141"/>
      <c r="RVP96" s="141"/>
      <c r="RVQ96" s="141"/>
      <c r="RVR96" s="141"/>
      <c r="RVS96" s="141"/>
      <c r="RVT96" s="141"/>
      <c r="RVU96" s="141"/>
      <c r="RVV96" s="141"/>
      <c r="RVW96" s="141"/>
      <c r="RVX96" s="141"/>
      <c r="RVY96" s="141"/>
      <c r="RVZ96" s="141"/>
      <c r="RWA96" s="141"/>
      <c r="RWB96" s="141"/>
      <c r="RWC96" s="141"/>
      <c r="RWD96" s="141"/>
      <c r="RWE96" s="141"/>
      <c r="RWF96" s="141"/>
      <c r="RWG96" s="141"/>
      <c r="RWH96" s="141"/>
      <c r="RWI96" s="141"/>
      <c r="RWJ96" s="141"/>
      <c r="RWK96" s="141"/>
      <c r="RWL96" s="141"/>
      <c r="RWM96" s="141"/>
      <c r="RWN96" s="141"/>
      <c r="RWO96" s="141"/>
      <c r="RWP96" s="141"/>
      <c r="RWQ96" s="141"/>
      <c r="RWR96" s="141"/>
      <c r="RWS96" s="141"/>
      <c r="RWT96" s="141"/>
      <c r="RWU96" s="141"/>
      <c r="RWV96" s="141"/>
      <c r="RWW96" s="141"/>
      <c r="RWX96" s="141"/>
      <c r="RWY96" s="141"/>
      <c r="RWZ96" s="141"/>
      <c r="RXA96" s="141"/>
      <c r="RXB96" s="141"/>
      <c r="RXC96" s="141"/>
      <c r="RXD96" s="141"/>
      <c r="RXE96" s="141"/>
      <c r="RXF96" s="141"/>
      <c r="RXG96" s="141"/>
      <c r="RXH96" s="141"/>
      <c r="RXI96" s="141"/>
      <c r="RXJ96" s="141"/>
      <c r="RXK96" s="141"/>
      <c r="RXL96" s="141"/>
      <c r="RXM96" s="141"/>
      <c r="RXN96" s="141"/>
      <c r="RXO96" s="141"/>
      <c r="RXP96" s="141"/>
      <c r="RXQ96" s="141"/>
      <c r="RXR96" s="141"/>
      <c r="RXS96" s="141"/>
      <c r="RXT96" s="141"/>
      <c r="RXU96" s="141"/>
      <c r="RXV96" s="141"/>
      <c r="RXW96" s="141"/>
      <c r="RXX96" s="141"/>
      <c r="RXY96" s="141"/>
      <c r="RXZ96" s="141"/>
      <c r="RYA96" s="141"/>
      <c r="RYB96" s="141"/>
      <c r="RYC96" s="141"/>
      <c r="RYD96" s="141"/>
      <c r="RYE96" s="141"/>
      <c r="RYF96" s="141"/>
      <c r="RYG96" s="141"/>
      <c r="RYH96" s="141"/>
      <c r="RYI96" s="141"/>
      <c r="RYJ96" s="141"/>
      <c r="RYK96" s="141"/>
      <c r="RYL96" s="141"/>
      <c r="RYM96" s="141"/>
      <c r="RYN96" s="141"/>
      <c r="RYO96" s="141"/>
      <c r="RYP96" s="141"/>
      <c r="RYQ96" s="141"/>
      <c r="RYR96" s="141"/>
      <c r="RYS96" s="141"/>
      <c r="RYT96" s="141"/>
      <c r="RYU96" s="141"/>
      <c r="RYV96" s="141"/>
      <c r="RYW96" s="141"/>
      <c r="RYX96" s="141"/>
      <c r="RYY96" s="141"/>
      <c r="RYZ96" s="141"/>
      <c r="RZA96" s="141"/>
      <c r="RZB96" s="141"/>
      <c r="RZC96" s="141"/>
      <c r="RZD96" s="141"/>
      <c r="RZE96" s="141"/>
      <c r="RZF96" s="141"/>
      <c r="RZG96" s="141"/>
      <c r="RZH96" s="141"/>
      <c r="RZI96" s="141"/>
      <c r="RZJ96" s="141"/>
      <c r="RZK96" s="141"/>
      <c r="RZL96" s="141"/>
      <c r="RZM96" s="141"/>
      <c r="RZN96" s="141"/>
      <c r="RZO96" s="141"/>
      <c r="RZP96" s="141"/>
      <c r="RZQ96" s="141"/>
      <c r="RZR96" s="141"/>
      <c r="RZS96" s="141"/>
      <c r="RZT96" s="141"/>
      <c r="RZU96" s="141"/>
      <c r="RZV96" s="141"/>
      <c r="RZW96" s="141"/>
      <c r="RZX96" s="141"/>
      <c r="RZY96" s="141"/>
      <c r="RZZ96" s="141"/>
      <c r="SAA96" s="141"/>
      <c r="SAB96" s="141"/>
      <c r="SAC96" s="141"/>
      <c r="SAD96" s="141"/>
      <c r="SAE96" s="141"/>
      <c r="SAF96" s="141"/>
      <c r="SAG96" s="141"/>
      <c r="SAH96" s="141"/>
      <c r="SAI96" s="141"/>
      <c r="SAJ96" s="141"/>
      <c r="SAK96" s="141"/>
      <c r="SAL96" s="141"/>
      <c r="SAM96" s="141"/>
      <c r="SAN96" s="141"/>
      <c r="SAO96" s="141"/>
      <c r="SAP96" s="141"/>
      <c r="SAQ96" s="141"/>
      <c r="SAR96" s="141"/>
      <c r="SAS96" s="141"/>
      <c r="SAT96" s="141"/>
      <c r="SAU96" s="141"/>
      <c r="SAV96" s="141"/>
      <c r="SAW96" s="141"/>
      <c r="SAX96" s="141"/>
      <c r="SAY96" s="141"/>
      <c r="SAZ96" s="141"/>
      <c r="SBA96" s="141"/>
      <c r="SBB96" s="141"/>
      <c r="SBC96" s="141"/>
      <c r="SBD96" s="141"/>
      <c r="SBE96" s="141"/>
      <c r="SBF96" s="141"/>
      <c r="SBG96" s="141"/>
      <c r="SBH96" s="141"/>
      <c r="SBI96" s="141"/>
      <c r="SBJ96" s="141"/>
      <c r="SBK96" s="141"/>
      <c r="SBL96" s="141"/>
      <c r="SBM96" s="141"/>
      <c r="SBN96" s="141"/>
      <c r="SBO96" s="141"/>
      <c r="SBP96" s="141"/>
      <c r="SBQ96" s="141"/>
      <c r="SBR96" s="141"/>
      <c r="SBS96" s="141"/>
      <c r="SBT96" s="141"/>
      <c r="SBU96" s="141"/>
      <c r="SBV96" s="141"/>
      <c r="SBW96" s="141"/>
      <c r="SBX96" s="141"/>
      <c r="SBY96" s="141"/>
      <c r="SBZ96" s="141"/>
      <c r="SCA96" s="141"/>
      <c r="SCB96" s="141"/>
      <c r="SCC96" s="141"/>
      <c r="SCD96" s="141"/>
      <c r="SCE96" s="141"/>
      <c r="SCF96" s="141"/>
      <c r="SCG96" s="141"/>
      <c r="SCH96" s="141"/>
      <c r="SCI96" s="141"/>
      <c r="SCJ96" s="141"/>
      <c r="SCK96" s="141"/>
      <c r="SCL96" s="141"/>
      <c r="SCM96" s="141"/>
      <c r="SCN96" s="141"/>
      <c r="SCO96" s="141"/>
      <c r="SCP96" s="141"/>
      <c r="SCQ96" s="141"/>
      <c r="SCR96" s="141"/>
      <c r="SCS96" s="141"/>
      <c r="SCT96" s="141"/>
      <c r="SCU96" s="141"/>
      <c r="SCV96" s="141"/>
      <c r="SCW96" s="141"/>
      <c r="SCX96" s="141"/>
      <c r="SCY96" s="141"/>
      <c r="SCZ96" s="141"/>
      <c r="SDA96" s="141"/>
      <c r="SDB96" s="141"/>
      <c r="SDC96" s="141"/>
      <c r="SDD96" s="141"/>
      <c r="SDE96" s="141"/>
      <c r="SDF96" s="141"/>
      <c r="SDG96" s="141"/>
      <c r="SDH96" s="141"/>
      <c r="SDI96" s="141"/>
      <c r="SDJ96" s="141"/>
      <c r="SDK96" s="141"/>
      <c r="SDL96" s="141"/>
      <c r="SDM96" s="141"/>
      <c r="SDN96" s="141"/>
      <c r="SDO96" s="141"/>
      <c r="SDP96" s="141"/>
      <c r="SDQ96" s="141"/>
      <c r="SDR96" s="141"/>
      <c r="SDS96" s="141"/>
      <c r="SDT96" s="141"/>
      <c r="SDU96" s="141"/>
      <c r="SDV96" s="141"/>
      <c r="SDW96" s="141"/>
      <c r="SDX96" s="141"/>
      <c r="SDY96" s="141"/>
      <c r="SDZ96" s="141"/>
      <c r="SEA96" s="141"/>
      <c r="SEB96" s="141"/>
      <c r="SEC96" s="141"/>
      <c r="SED96" s="141"/>
      <c r="SEE96" s="141"/>
      <c r="SEF96" s="141"/>
      <c r="SEG96" s="141"/>
      <c r="SEH96" s="141"/>
      <c r="SEI96" s="141"/>
      <c r="SEJ96" s="141"/>
      <c r="SEK96" s="141"/>
      <c r="SEL96" s="141"/>
      <c r="SEM96" s="141"/>
      <c r="SEN96" s="141"/>
      <c r="SEO96" s="141"/>
      <c r="SEP96" s="141"/>
      <c r="SEQ96" s="141"/>
      <c r="SER96" s="141"/>
      <c r="SES96" s="141"/>
      <c r="SET96" s="141"/>
      <c r="SEU96" s="141"/>
      <c r="SEV96" s="141"/>
      <c r="SEW96" s="141"/>
      <c r="SEX96" s="141"/>
      <c r="SEY96" s="141"/>
      <c r="SEZ96" s="141"/>
      <c r="SFA96" s="141"/>
      <c r="SFB96" s="141"/>
      <c r="SFC96" s="141"/>
      <c r="SFD96" s="141"/>
      <c r="SFE96" s="141"/>
      <c r="SFF96" s="141"/>
      <c r="SFG96" s="141"/>
      <c r="SFH96" s="141"/>
      <c r="SFI96" s="141"/>
      <c r="SFJ96" s="141"/>
      <c r="SFK96" s="141"/>
      <c r="SFL96" s="141"/>
      <c r="SFM96" s="141"/>
      <c r="SFN96" s="141"/>
      <c r="SFO96" s="141"/>
      <c r="SFP96" s="141"/>
      <c r="SFQ96" s="141"/>
      <c r="SFR96" s="141"/>
      <c r="SFS96" s="141"/>
      <c r="SFT96" s="141"/>
      <c r="SFU96" s="141"/>
      <c r="SFV96" s="141"/>
      <c r="SFW96" s="141"/>
      <c r="SFX96" s="141"/>
      <c r="SFY96" s="141"/>
      <c r="SFZ96" s="141"/>
      <c r="SGA96" s="141"/>
      <c r="SGB96" s="141"/>
      <c r="SGC96" s="141"/>
      <c r="SGD96" s="141"/>
      <c r="SGE96" s="141"/>
      <c r="SGF96" s="141"/>
      <c r="SGG96" s="141"/>
      <c r="SGH96" s="141"/>
      <c r="SGI96" s="141"/>
      <c r="SGJ96" s="141"/>
      <c r="SGK96" s="141"/>
      <c r="SGL96" s="141"/>
      <c r="SGM96" s="141"/>
      <c r="SGN96" s="141"/>
      <c r="SGO96" s="141"/>
      <c r="SGP96" s="141"/>
      <c r="SGQ96" s="141"/>
      <c r="SGR96" s="141"/>
      <c r="SGS96" s="141"/>
      <c r="SGT96" s="141"/>
      <c r="SGU96" s="141"/>
      <c r="SGV96" s="141"/>
      <c r="SGW96" s="141"/>
      <c r="SGX96" s="141"/>
      <c r="SGY96" s="141"/>
      <c r="SGZ96" s="141"/>
      <c r="SHA96" s="141"/>
      <c r="SHB96" s="141"/>
      <c r="SHC96" s="141"/>
      <c r="SHD96" s="141"/>
      <c r="SHE96" s="141"/>
      <c r="SHF96" s="141"/>
      <c r="SHG96" s="141"/>
      <c r="SHH96" s="141"/>
      <c r="SHI96" s="141"/>
      <c r="SHJ96" s="141"/>
      <c r="SHK96" s="141"/>
      <c r="SHL96" s="141"/>
      <c r="SHM96" s="141"/>
      <c r="SHN96" s="141"/>
      <c r="SHO96" s="141"/>
      <c r="SHP96" s="141"/>
      <c r="SHQ96" s="141"/>
      <c r="SHR96" s="141"/>
      <c r="SHS96" s="141"/>
      <c r="SHT96" s="141"/>
      <c r="SHU96" s="141"/>
      <c r="SHV96" s="141"/>
      <c r="SHW96" s="141"/>
      <c r="SHX96" s="141"/>
      <c r="SHY96" s="141"/>
      <c r="SHZ96" s="141"/>
      <c r="SIA96" s="141"/>
      <c r="SIB96" s="141"/>
      <c r="SIC96" s="141"/>
      <c r="SID96" s="141"/>
      <c r="SIE96" s="141"/>
      <c r="SIF96" s="141"/>
      <c r="SIG96" s="141"/>
      <c r="SIH96" s="141"/>
      <c r="SII96" s="141"/>
      <c r="SIJ96" s="141"/>
      <c r="SIK96" s="141"/>
      <c r="SIL96" s="141"/>
      <c r="SIM96" s="141"/>
      <c r="SIN96" s="141"/>
      <c r="SIO96" s="141"/>
      <c r="SIP96" s="141"/>
      <c r="SIQ96" s="141"/>
      <c r="SIR96" s="141"/>
      <c r="SIS96" s="141"/>
      <c r="SIT96" s="141"/>
      <c r="SIU96" s="141"/>
      <c r="SIV96" s="141"/>
      <c r="SIW96" s="141"/>
      <c r="SIX96" s="141"/>
      <c r="SIY96" s="141"/>
      <c r="SIZ96" s="141"/>
      <c r="SJA96" s="141"/>
      <c r="SJB96" s="141"/>
      <c r="SJC96" s="141"/>
      <c r="SJD96" s="141"/>
      <c r="SJE96" s="141"/>
      <c r="SJF96" s="141"/>
      <c r="SJG96" s="141"/>
      <c r="SJH96" s="141"/>
      <c r="SJI96" s="141"/>
      <c r="SJJ96" s="141"/>
      <c r="SJK96" s="141"/>
      <c r="SJL96" s="141"/>
      <c r="SJM96" s="141"/>
      <c r="SJN96" s="141"/>
      <c r="SJO96" s="141"/>
      <c r="SJP96" s="141"/>
      <c r="SJQ96" s="141"/>
      <c r="SJR96" s="141"/>
      <c r="SJS96" s="141"/>
      <c r="SJT96" s="141"/>
      <c r="SJU96" s="141"/>
      <c r="SJV96" s="141"/>
      <c r="SJW96" s="141"/>
      <c r="SJX96" s="141"/>
      <c r="SJY96" s="141"/>
      <c r="SJZ96" s="141"/>
      <c r="SKA96" s="141"/>
      <c r="SKB96" s="141"/>
      <c r="SKC96" s="141"/>
      <c r="SKD96" s="141"/>
      <c r="SKE96" s="141"/>
      <c r="SKF96" s="141"/>
      <c r="SKG96" s="141"/>
      <c r="SKH96" s="141"/>
      <c r="SKI96" s="141"/>
      <c r="SKJ96" s="141"/>
      <c r="SKK96" s="141"/>
      <c r="SKL96" s="141"/>
      <c r="SKM96" s="141"/>
      <c r="SKN96" s="141"/>
      <c r="SKO96" s="141"/>
      <c r="SKP96" s="141"/>
      <c r="SKQ96" s="141"/>
      <c r="SKR96" s="141"/>
      <c r="SKS96" s="141"/>
      <c r="SKT96" s="141"/>
      <c r="SKU96" s="141"/>
      <c r="SKV96" s="141"/>
      <c r="SKW96" s="141"/>
      <c r="SKX96" s="141"/>
      <c r="SKY96" s="141"/>
      <c r="SKZ96" s="141"/>
      <c r="SLA96" s="141"/>
      <c r="SLB96" s="141"/>
      <c r="SLC96" s="141"/>
      <c r="SLD96" s="141"/>
      <c r="SLE96" s="141"/>
      <c r="SLF96" s="141"/>
      <c r="SLG96" s="141"/>
      <c r="SLH96" s="141"/>
      <c r="SLI96" s="141"/>
      <c r="SLJ96" s="141"/>
      <c r="SLK96" s="141"/>
      <c r="SLL96" s="141"/>
      <c r="SLM96" s="141"/>
      <c r="SLN96" s="141"/>
      <c r="SLO96" s="141"/>
      <c r="SLP96" s="141"/>
      <c r="SLQ96" s="141"/>
      <c r="SLR96" s="141"/>
      <c r="SLS96" s="141"/>
      <c r="SLT96" s="141"/>
      <c r="SLU96" s="141"/>
      <c r="SLV96" s="141"/>
      <c r="SLW96" s="141"/>
      <c r="SLX96" s="141"/>
      <c r="SLY96" s="141"/>
      <c r="SLZ96" s="141"/>
      <c r="SMA96" s="141"/>
      <c r="SMB96" s="141"/>
      <c r="SMC96" s="141"/>
      <c r="SMD96" s="141"/>
      <c r="SME96" s="141"/>
      <c r="SMF96" s="141"/>
      <c r="SMG96" s="141"/>
      <c r="SMH96" s="141"/>
      <c r="SMI96" s="141"/>
      <c r="SMJ96" s="141"/>
      <c r="SMK96" s="141"/>
      <c r="SML96" s="141"/>
      <c r="SMM96" s="141"/>
      <c r="SMN96" s="141"/>
      <c r="SMO96" s="141"/>
      <c r="SMP96" s="141"/>
      <c r="SMQ96" s="141"/>
      <c r="SMR96" s="141"/>
      <c r="SMS96" s="141"/>
      <c r="SMT96" s="141"/>
      <c r="SMU96" s="141"/>
      <c r="SMV96" s="141"/>
      <c r="SMW96" s="141"/>
      <c r="SMX96" s="141"/>
      <c r="SMY96" s="141"/>
      <c r="SMZ96" s="141"/>
      <c r="SNA96" s="141"/>
      <c r="SNB96" s="141"/>
      <c r="SNC96" s="141"/>
      <c r="SND96" s="141"/>
      <c r="SNE96" s="141"/>
      <c r="SNF96" s="141"/>
      <c r="SNG96" s="141"/>
      <c r="SNH96" s="141"/>
      <c r="SNI96" s="141"/>
      <c r="SNJ96" s="141"/>
      <c r="SNK96" s="141"/>
      <c r="SNL96" s="141"/>
      <c r="SNM96" s="141"/>
      <c r="SNN96" s="141"/>
      <c r="SNO96" s="141"/>
      <c r="SNP96" s="141"/>
      <c r="SNQ96" s="141"/>
      <c r="SNR96" s="141"/>
      <c r="SNS96" s="141"/>
      <c r="SNT96" s="141"/>
      <c r="SNU96" s="141"/>
      <c r="SNV96" s="141"/>
      <c r="SNW96" s="141"/>
      <c r="SNX96" s="141"/>
      <c r="SNY96" s="141"/>
      <c r="SNZ96" s="141"/>
      <c r="SOA96" s="141"/>
      <c r="SOB96" s="141"/>
      <c r="SOC96" s="141"/>
      <c r="SOD96" s="141"/>
      <c r="SOE96" s="141"/>
      <c r="SOF96" s="141"/>
      <c r="SOG96" s="141"/>
      <c r="SOH96" s="141"/>
      <c r="SOI96" s="141"/>
      <c r="SOJ96" s="141"/>
      <c r="SOK96" s="141"/>
      <c r="SOL96" s="141"/>
      <c r="SOM96" s="141"/>
      <c r="SON96" s="141"/>
      <c r="SOO96" s="141"/>
      <c r="SOP96" s="141"/>
      <c r="SOQ96" s="141"/>
      <c r="SOR96" s="141"/>
      <c r="SOS96" s="141"/>
      <c r="SOT96" s="141"/>
      <c r="SOU96" s="141"/>
      <c r="SOV96" s="141"/>
      <c r="SOW96" s="141"/>
      <c r="SOX96" s="141"/>
      <c r="SOY96" s="141"/>
      <c r="SOZ96" s="141"/>
      <c r="SPA96" s="141"/>
      <c r="SPB96" s="141"/>
      <c r="SPC96" s="141"/>
      <c r="SPD96" s="141"/>
      <c r="SPE96" s="141"/>
      <c r="SPF96" s="141"/>
      <c r="SPG96" s="141"/>
      <c r="SPH96" s="141"/>
      <c r="SPI96" s="141"/>
      <c r="SPJ96" s="141"/>
      <c r="SPK96" s="141"/>
      <c r="SPL96" s="141"/>
      <c r="SPM96" s="141"/>
      <c r="SPN96" s="141"/>
      <c r="SPO96" s="141"/>
      <c r="SPP96" s="141"/>
      <c r="SPQ96" s="141"/>
      <c r="SPR96" s="141"/>
      <c r="SPS96" s="141"/>
      <c r="SPT96" s="141"/>
      <c r="SPU96" s="141"/>
      <c r="SPV96" s="141"/>
      <c r="SPW96" s="141"/>
      <c r="SPX96" s="141"/>
      <c r="SPY96" s="141"/>
      <c r="SPZ96" s="141"/>
      <c r="SQA96" s="141"/>
      <c r="SQB96" s="141"/>
      <c r="SQC96" s="141"/>
      <c r="SQD96" s="141"/>
      <c r="SQE96" s="141"/>
      <c r="SQF96" s="141"/>
      <c r="SQG96" s="141"/>
      <c r="SQH96" s="141"/>
      <c r="SQI96" s="141"/>
      <c r="SQJ96" s="141"/>
      <c r="SQK96" s="141"/>
      <c r="SQL96" s="141"/>
      <c r="SQM96" s="141"/>
      <c r="SQN96" s="141"/>
      <c r="SQO96" s="141"/>
      <c r="SQP96" s="141"/>
      <c r="SQQ96" s="141"/>
      <c r="SQR96" s="141"/>
      <c r="SQS96" s="141"/>
      <c r="SQT96" s="141"/>
      <c r="SQU96" s="141"/>
      <c r="SQV96" s="141"/>
      <c r="SQW96" s="141"/>
      <c r="SQX96" s="141"/>
      <c r="SQY96" s="141"/>
      <c r="SQZ96" s="141"/>
      <c r="SRA96" s="141"/>
      <c r="SRB96" s="141"/>
      <c r="SRC96" s="141"/>
      <c r="SRD96" s="141"/>
      <c r="SRE96" s="141"/>
      <c r="SRF96" s="141"/>
      <c r="SRG96" s="141"/>
      <c r="SRH96" s="141"/>
      <c r="SRI96" s="141"/>
      <c r="SRJ96" s="141"/>
      <c r="SRK96" s="141"/>
      <c r="SRL96" s="141"/>
      <c r="SRM96" s="141"/>
      <c r="SRN96" s="141"/>
      <c r="SRO96" s="141"/>
      <c r="SRP96" s="141"/>
      <c r="SRQ96" s="141"/>
      <c r="SRR96" s="141"/>
      <c r="SRS96" s="141"/>
      <c r="SRT96" s="141"/>
      <c r="SRU96" s="141"/>
      <c r="SRV96" s="141"/>
      <c r="SRW96" s="141"/>
      <c r="SRX96" s="141"/>
      <c r="SRY96" s="141"/>
      <c r="SRZ96" s="141"/>
      <c r="SSA96" s="141"/>
      <c r="SSB96" s="141"/>
      <c r="SSC96" s="141"/>
      <c r="SSD96" s="141"/>
      <c r="SSE96" s="141"/>
      <c r="SSF96" s="141"/>
      <c r="SSG96" s="141"/>
      <c r="SSH96" s="141"/>
      <c r="SSI96" s="141"/>
      <c r="SSJ96" s="141"/>
      <c r="SSK96" s="141"/>
      <c r="SSL96" s="141"/>
      <c r="SSM96" s="141"/>
      <c r="SSN96" s="141"/>
      <c r="SSO96" s="141"/>
      <c r="SSP96" s="141"/>
      <c r="SSQ96" s="141"/>
      <c r="SSR96" s="141"/>
      <c r="SSS96" s="141"/>
      <c r="SST96" s="141"/>
      <c r="SSU96" s="141"/>
      <c r="SSV96" s="141"/>
      <c r="SSW96" s="141"/>
      <c r="SSX96" s="141"/>
      <c r="SSY96" s="141"/>
      <c r="SSZ96" s="141"/>
      <c r="STA96" s="141"/>
      <c r="STB96" s="141"/>
      <c r="STC96" s="141"/>
      <c r="STD96" s="141"/>
      <c r="STE96" s="141"/>
      <c r="STF96" s="141"/>
      <c r="STG96" s="141"/>
      <c r="STH96" s="141"/>
      <c r="STI96" s="141"/>
      <c r="STJ96" s="141"/>
      <c r="STK96" s="141"/>
      <c r="STL96" s="141"/>
      <c r="STM96" s="141"/>
      <c r="STN96" s="141"/>
      <c r="STO96" s="141"/>
      <c r="STP96" s="141"/>
      <c r="STQ96" s="141"/>
      <c r="STR96" s="141"/>
      <c r="STS96" s="141"/>
      <c r="STT96" s="141"/>
      <c r="STU96" s="141"/>
      <c r="STV96" s="141"/>
      <c r="STW96" s="141"/>
      <c r="STX96" s="141"/>
      <c r="STY96" s="141"/>
      <c r="STZ96" s="141"/>
      <c r="SUA96" s="141"/>
      <c r="SUB96" s="141"/>
      <c r="SUC96" s="141"/>
      <c r="SUD96" s="141"/>
      <c r="SUE96" s="141"/>
      <c r="SUF96" s="141"/>
      <c r="SUG96" s="141"/>
      <c r="SUH96" s="141"/>
      <c r="SUI96" s="141"/>
      <c r="SUJ96" s="141"/>
      <c r="SUK96" s="141"/>
      <c r="SUL96" s="141"/>
      <c r="SUM96" s="141"/>
      <c r="SUN96" s="141"/>
      <c r="SUO96" s="141"/>
      <c r="SUP96" s="141"/>
      <c r="SUQ96" s="141"/>
      <c r="SUR96" s="141"/>
      <c r="SUS96" s="141"/>
      <c r="SUT96" s="141"/>
      <c r="SUU96" s="141"/>
      <c r="SUV96" s="141"/>
      <c r="SUW96" s="141"/>
      <c r="SUX96" s="141"/>
      <c r="SUY96" s="141"/>
      <c r="SUZ96" s="141"/>
      <c r="SVA96" s="141"/>
      <c r="SVB96" s="141"/>
      <c r="SVC96" s="141"/>
      <c r="SVD96" s="141"/>
      <c r="SVE96" s="141"/>
      <c r="SVF96" s="141"/>
      <c r="SVG96" s="141"/>
      <c r="SVH96" s="141"/>
      <c r="SVI96" s="141"/>
      <c r="SVJ96" s="141"/>
      <c r="SVK96" s="141"/>
      <c r="SVL96" s="141"/>
      <c r="SVM96" s="141"/>
      <c r="SVN96" s="141"/>
      <c r="SVO96" s="141"/>
      <c r="SVP96" s="141"/>
      <c r="SVQ96" s="141"/>
      <c r="SVR96" s="141"/>
      <c r="SVS96" s="141"/>
      <c r="SVT96" s="141"/>
      <c r="SVU96" s="141"/>
      <c r="SVV96" s="141"/>
      <c r="SVW96" s="141"/>
      <c r="SVX96" s="141"/>
      <c r="SVY96" s="141"/>
      <c r="SVZ96" s="141"/>
      <c r="SWA96" s="141"/>
      <c r="SWB96" s="141"/>
      <c r="SWC96" s="141"/>
      <c r="SWD96" s="141"/>
      <c r="SWE96" s="141"/>
      <c r="SWF96" s="141"/>
      <c r="SWG96" s="141"/>
      <c r="SWH96" s="141"/>
      <c r="SWI96" s="141"/>
      <c r="SWJ96" s="141"/>
      <c r="SWK96" s="141"/>
      <c r="SWL96" s="141"/>
      <c r="SWM96" s="141"/>
      <c r="SWN96" s="141"/>
      <c r="SWO96" s="141"/>
      <c r="SWP96" s="141"/>
      <c r="SWQ96" s="141"/>
      <c r="SWR96" s="141"/>
      <c r="SWS96" s="141"/>
      <c r="SWT96" s="141"/>
      <c r="SWU96" s="141"/>
      <c r="SWV96" s="141"/>
      <c r="SWW96" s="141"/>
      <c r="SWX96" s="141"/>
      <c r="SWY96" s="141"/>
      <c r="SWZ96" s="141"/>
      <c r="SXA96" s="141"/>
      <c r="SXB96" s="141"/>
      <c r="SXC96" s="141"/>
      <c r="SXD96" s="141"/>
      <c r="SXE96" s="141"/>
      <c r="SXF96" s="141"/>
      <c r="SXG96" s="141"/>
      <c r="SXH96" s="141"/>
      <c r="SXI96" s="141"/>
      <c r="SXJ96" s="141"/>
      <c r="SXK96" s="141"/>
      <c r="SXL96" s="141"/>
      <c r="SXM96" s="141"/>
      <c r="SXN96" s="141"/>
      <c r="SXO96" s="141"/>
      <c r="SXP96" s="141"/>
      <c r="SXQ96" s="141"/>
      <c r="SXR96" s="141"/>
      <c r="SXS96" s="141"/>
      <c r="SXT96" s="141"/>
      <c r="SXU96" s="141"/>
      <c r="SXV96" s="141"/>
      <c r="SXW96" s="141"/>
      <c r="SXX96" s="141"/>
      <c r="SXY96" s="141"/>
      <c r="SXZ96" s="141"/>
      <c r="SYA96" s="141"/>
      <c r="SYB96" s="141"/>
      <c r="SYC96" s="141"/>
      <c r="SYD96" s="141"/>
      <c r="SYE96" s="141"/>
      <c r="SYF96" s="141"/>
      <c r="SYG96" s="141"/>
      <c r="SYH96" s="141"/>
      <c r="SYI96" s="141"/>
      <c r="SYJ96" s="141"/>
      <c r="SYK96" s="141"/>
      <c r="SYL96" s="141"/>
      <c r="SYM96" s="141"/>
      <c r="SYN96" s="141"/>
      <c r="SYO96" s="141"/>
      <c r="SYP96" s="141"/>
      <c r="SYQ96" s="141"/>
      <c r="SYR96" s="141"/>
      <c r="SYS96" s="141"/>
      <c r="SYT96" s="141"/>
      <c r="SYU96" s="141"/>
      <c r="SYV96" s="141"/>
      <c r="SYW96" s="141"/>
      <c r="SYX96" s="141"/>
      <c r="SYY96" s="141"/>
      <c r="SYZ96" s="141"/>
      <c r="SZA96" s="141"/>
      <c r="SZB96" s="141"/>
      <c r="SZC96" s="141"/>
      <c r="SZD96" s="141"/>
      <c r="SZE96" s="141"/>
      <c r="SZF96" s="141"/>
      <c r="SZG96" s="141"/>
      <c r="SZH96" s="141"/>
      <c r="SZI96" s="141"/>
      <c r="SZJ96" s="141"/>
      <c r="SZK96" s="141"/>
      <c r="SZL96" s="141"/>
      <c r="SZM96" s="141"/>
      <c r="SZN96" s="141"/>
      <c r="SZO96" s="141"/>
      <c r="SZP96" s="141"/>
      <c r="SZQ96" s="141"/>
      <c r="SZR96" s="141"/>
      <c r="SZS96" s="141"/>
      <c r="SZT96" s="141"/>
      <c r="SZU96" s="141"/>
      <c r="SZV96" s="141"/>
      <c r="SZW96" s="141"/>
      <c r="SZX96" s="141"/>
      <c r="SZY96" s="141"/>
      <c r="SZZ96" s="141"/>
      <c r="TAA96" s="141"/>
      <c r="TAB96" s="141"/>
      <c r="TAC96" s="141"/>
      <c r="TAD96" s="141"/>
      <c r="TAE96" s="141"/>
      <c r="TAF96" s="141"/>
      <c r="TAG96" s="141"/>
      <c r="TAH96" s="141"/>
      <c r="TAI96" s="141"/>
      <c r="TAJ96" s="141"/>
      <c r="TAK96" s="141"/>
      <c r="TAL96" s="141"/>
      <c r="TAM96" s="141"/>
      <c r="TAN96" s="141"/>
      <c r="TAO96" s="141"/>
      <c r="TAP96" s="141"/>
      <c r="TAQ96" s="141"/>
      <c r="TAR96" s="141"/>
      <c r="TAS96" s="141"/>
      <c r="TAT96" s="141"/>
      <c r="TAU96" s="141"/>
      <c r="TAV96" s="141"/>
      <c r="TAW96" s="141"/>
      <c r="TAX96" s="141"/>
      <c r="TAY96" s="141"/>
      <c r="TAZ96" s="141"/>
      <c r="TBA96" s="141"/>
      <c r="TBB96" s="141"/>
      <c r="TBC96" s="141"/>
      <c r="TBD96" s="141"/>
      <c r="TBE96" s="141"/>
      <c r="TBF96" s="141"/>
      <c r="TBG96" s="141"/>
      <c r="TBH96" s="141"/>
      <c r="TBI96" s="141"/>
      <c r="TBJ96" s="141"/>
      <c r="TBK96" s="141"/>
      <c r="TBL96" s="141"/>
      <c r="TBM96" s="141"/>
      <c r="TBN96" s="141"/>
      <c r="TBO96" s="141"/>
      <c r="TBP96" s="141"/>
      <c r="TBQ96" s="141"/>
      <c r="TBR96" s="141"/>
      <c r="TBS96" s="141"/>
      <c r="TBT96" s="141"/>
      <c r="TBU96" s="141"/>
      <c r="TBV96" s="141"/>
      <c r="TBW96" s="141"/>
      <c r="TBX96" s="141"/>
      <c r="TBY96" s="141"/>
      <c r="TBZ96" s="141"/>
      <c r="TCA96" s="141"/>
      <c r="TCB96" s="141"/>
      <c r="TCC96" s="141"/>
      <c r="TCD96" s="141"/>
      <c r="TCE96" s="141"/>
      <c r="TCF96" s="141"/>
      <c r="TCG96" s="141"/>
      <c r="TCH96" s="141"/>
      <c r="TCI96" s="141"/>
      <c r="TCJ96" s="141"/>
      <c r="TCK96" s="141"/>
      <c r="TCL96" s="141"/>
      <c r="TCM96" s="141"/>
      <c r="TCN96" s="141"/>
      <c r="TCO96" s="141"/>
      <c r="TCP96" s="141"/>
      <c r="TCQ96" s="141"/>
      <c r="TCR96" s="141"/>
      <c r="TCS96" s="141"/>
      <c r="TCT96" s="141"/>
      <c r="TCU96" s="141"/>
      <c r="TCV96" s="141"/>
      <c r="TCW96" s="141"/>
      <c r="TCX96" s="141"/>
      <c r="TCY96" s="141"/>
      <c r="TCZ96" s="141"/>
      <c r="TDA96" s="141"/>
      <c r="TDB96" s="141"/>
      <c r="TDC96" s="141"/>
      <c r="TDD96" s="141"/>
      <c r="TDE96" s="141"/>
      <c r="TDF96" s="141"/>
      <c r="TDG96" s="141"/>
      <c r="TDH96" s="141"/>
      <c r="TDI96" s="141"/>
      <c r="TDJ96" s="141"/>
      <c r="TDK96" s="141"/>
      <c r="TDL96" s="141"/>
      <c r="TDM96" s="141"/>
      <c r="TDN96" s="141"/>
      <c r="TDO96" s="141"/>
      <c r="TDP96" s="141"/>
      <c r="TDQ96" s="141"/>
      <c r="TDR96" s="141"/>
      <c r="TDS96" s="141"/>
      <c r="TDT96" s="141"/>
      <c r="TDU96" s="141"/>
      <c r="TDV96" s="141"/>
      <c r="TDW96" s="141"/>
      <c r="TDX96" s="141"/>
      <c r="TDY96" s="141"/>
      <c r="TDZ96" s="141"/>
      <c r="TEA96" s="141"/>
      <c r="TEB96" s="141"/>
      <c r="TEC96" s="141"/>
      <c r="TED96" s="141"/>
      <c r="TEE96" s="141"/>
      <c r="TEF96" s="141"/>
      <c r="TEG96" s="141"/>
      <c r="TEH96" s="141"/>
      <c r="TEI96" s="141"/>
      <c r="TEJ96" s="141"/>
      <c r="TEK96" s="141"/>
      <c r="TEL96" s="141"/>
      <c r="TEM96" s="141"/>
      <c r="TEN96" s="141"/>
      <c r="TEO96" s="141"/>
      <c r="TEP96" s="141"/>
      <c r="TEQ96" s="141"/>
      <c r="TER96" s="141"/>
      <c r="TES96" s="141"/>
      <c r="TET96" s="141"/>
      <c r="TEU96" s="141"/>
      <c r="TEV96" s="141"/>
      <c r="TEW96" s="141"/>
      <c r="TEX96" s="141"/>
      <c r="TEY96" s="141"/>
      <c r="TEZ96" s="141"/>
      <c r="TFA96" s="141"/>
      <c r="TFB96" s="141"/>
      <c r="TFC96" s="141"/>
      <c r="TFD96" s="141"/>
      <c r="TFE96" s="141"/>
      <c r="TFF96" s="141"/>
      <c r="TFG96" s="141"/>
      <c r="TFH96" s="141"/>
      <c r="TFI96" s="141"/>
      <c r="TFJ96" s="141"/>
      <c r="TFK96" s="141"/>
      <c r="TFL96" s="141"/>
      <c r="TFM96" s="141"/>
      <c r="TFN96" s="141"/>
      <c r="TFO96" s="141"/>
      <c r="TFP96" s="141"/>
      <c r="TFQ96" s="141"/>
      <c r="TFR96" s="141"/>
      <c r="TFS96" s="141"/>
      <c r="TFT96" s="141"/>
      <c r="TFU96" s="141"/>
      <c r="TFV96" s="141"/>
      <c r="TFW96" s="141"/>
      <c r="TFX96" s="141"/>
      <c r="TFY96" s="141"/>
      <c r="TFZ96" s="141"/>
      <c r="TGA96" s="141"/>
      <c r="TGB96" s="141"/>
      <c r="TGC96" s="141"/>
      <c r="TGD96" s="141"/>
      <c r="TGE96" s="141"/>
      <c r="TGF96" s="141"/>
      <c r="TGG96" s="141"/>
      <c r="TGH96" s="141"/>
      <c r="TGI96" s="141"/>
      <c r="TGJ96" s="141"/>
      <c r="TGK96" s="141"/>
      <c r="TGL96" s="141"/>
      <c r="TGM96" s="141"/>
      <c r="TGN96" s="141"/>
      <c r="TGO96" s="141"/>
      <c r="TGP96" s="141"/>
      <c r="TGQ96" s="141"/>
      <c r="TGR96" s="141"/>
      <c r="TGS96" s="141"/>
      <c r="TGT96" s="141"/>
      <c r="TGU96" s="141"/>
      <c r="TGV96" s="141"/>
      <c r="TGW96" s="141"/>
      <c r="TGX96" s="141"/>
      <c r="TGY96" s="141"/>
      <c r="TGZ96" s="141"/>
      <c r="THA96" s="141"/>
      <c r="THB96" s="141"/>
      <c r="THC96" s="141"/>
      <c r="THD96" s="141"/>
      <c r="THE96" s="141"/>
      <c r="THF96" s="141"/>
      <c r="THG96" s="141"/>
      <c r="THH96" s="141"/>
      <c r="THI96" s="141"/>
      <c r="THJ96" s="141"/>
      <c r="THK96" s="141"/>
      <c r="THL96" s="141"/>
      <c r="THM96" s="141"/>
      <c r="THN96" s="141"/>
      <c r="THO96" s="141"/>
      <c r="THP96" s="141"/>
      <c r="THQ96" s="141"/>
      <c r="THR96" s="141"/>
      <c r="THS96" s="141"/>
      <c r="THT96" s="141"/>
      <c r="THU96" s="141"/>
      <c r="THV96" s="141"/>
      <c r="THW96" s="141"/>
      <c r="THX96" s="141"/>
      <c r="THY96" s="141"/>
      <c r="THZ96" s="141"/>
      <c r="TIA96" s="141"/>
      <c r="TIB96" s="141"/>
      <c r="TIC96" s="141"/>
      <c r="TID96" s="141"/>
      <c r="TIE96" s="141"/>
      <c r="TIF96" s="141"/>
      <c r="TIG96" s="141"/>
      <c r="TIH96" s="141"/>
      <c r="TII96" s="141"/>
      <c r="TIJ96" s="141"/>
      <c r="TIK96" s="141"/>
      <c r="TIL96" s="141"/>
      <c r="TIM96" s="141"/>
      <c r="TIN96" s="141"/>
      <c r="TIO96" s="141"/>
      <c r="TIP96" s="141"/>
      <c r="TIQ96" s="141"/>
      <c r="TIR96" s="141"/>
      <c r="TIS96" s="141"/>
      <c r="TIT96" s="141"/>
      <c r="TIU96" s="141"/>
      <c r="TIV96" s="141"/>
      <c r="TIW96" s="141"/>
      <c r="TIX96" s="141"/>
      <c r="TIY96" s="141"/>
      <c r="TIZ96" s="141"/>
      <c r="TJA96" s="141"/>
      <c r="TJB96" s="141"/>
      <c r="TJC96" s="141"/>
      <c r="TJD96" s="141"/>
      <c r="TJE96" s="141"/>
      <c r="TJF96" s="141"/>
      <c r="TJG96" s="141"/>
      <c r="TJH96" s="141"/>
      <c r="TJI96" s="141"/>
      <c r="TJJ96" s="141"/>
      <c r="TJK96" s="141"/>
      <c r="TJL96" s="141"/>
      <c r="TJM96" s="141"/>
      <c r="TJN96" s="141"/>
      <c r="TJO96" s="141"/>
      <c r="TJP96" s="141"/>
      <c r="TJQ96" s="141"/>
      <c r="TJR96" s="141"/>
      <c r="TJS96" s="141"/>
      <c r="TJT96" s="141"/>
      <c r="TJU96" s="141"/>
      <c r="TJV96" s="141"/>
      <c r="TJW96" s="141"/>
      <c r="TJX96" s="141"/>
      <c r="TJY96" s="141"/>
      <c r="TJZ96" s="141"/>
      <c r="TKA96" s="141"/>
      <c r="TKB96" s="141"/>
      <c r="TKC96" s="141"/>
      <c r="TKD96" s="141"/>
      <c r="TKE96" s="141"/>
      <c r="TKF96" s="141"/>
      <c r="TKG96" s="141"/>
      <c r="TKH96" s="141"/>
      <c r="TKI96" s="141"/>
      <c r="TKJ96" s="141"/>
      <c r="TKK96" s="141"/>
      <c r="TKL96" s="141"/>
      <c r="TKM96" s="141"/>
      <c r="TKN96" s="141"/>
      <c r="TKO96" s="141"/>
      <c r="TKP96" s="141"/>
      <c r="TKQ96" s="141"/>
      <c r="TKR96" s="141"/>
      <c r="TKS96" s="141"/>
      <c r="TKT96" s="141"/>
      <c r="TKU96" s="141"/>
      <c r="TKV96" s="141"/>
      <c r="TKW96" s="141"/>
      <c r="TKX96" s="141"/>
      <c r="TKY96" s="141"/>
      <c r="TKZ96" s="141"/>
      <c r="TLA96" s="141"/>
      <c r="TLB96" s="141"/>
      <c r="TLC96" s="141"/>
      <c r="TLD96" s="141"/>
      <c r="TLE96" s="141"/>
      <c r="TLF96" s="141"/>
      <c r="TLG96" s="141"/>
      <c r="TLH96" s="141"/>
      <c r="TLI96" s="141"/>
      <c r="TLJ96" s="141"/>
      <c r="TLK96" s="141"/>
      <c r="TLL96" s="141"/>
      <c r="TLM96" s="141"/>
      <c r="TLN96" s="141"/>
      <c r="TLO96" s="141"/>
      <c r="TLP96" s="141"/>
      <c r="TLQ96" s="141"/>
      <c r="TLR96" s="141"/>
      <c r="TLS96" s="141"/>
      <c r="TLT96" s="141"/>
      <c r="TLU96" s="141"/>
      <c r="TLV96" s="141"/>
      <c r="TLW96" s="141"/>
      <c r="TLX96" s="141"/>
      <c r="TLY96" s="141"/>
      <c r="TLZ96" s="141"/>
      <c r="TMA96" s="141"/>
      <c r="TMB96" s="141"/>
      <c r="TMC96" s="141"/>
      <c r="TMD96" s="141"/>
      <c r="TME96" s="141"/>
      <c r="TMF96" s="141"/>
      <c r="TMG96" s="141"/>
      <c r="TMH96" s="141"/>
      <c r="TMI96" s="141"/>
      <c r="TMJ96" s="141"/>
      <c r="TMK96" s="141"/>
      <c r="TML96" s="141"/>
      <c r="TMM96" s="141"/>
      <c r="TMN96" s="141"/>
      <c r="TMO96" s="141"/>
      <c r="TMP96" s="141"/>
      <c r="TMQ96" s="141"/>
      <c r="TMR96" s="141"/>
      <c r="TMS96" s="141"/>
      <c r="TMT96" s="141"/>
      <c r="TMU96" s="141"/>
      <c r="TMV96" s="141"/>
      <c r="TMW96" s="141"/>
      <c r="TMX96" s="141"/>
      <c r="TMY96" s="141"/>
      <c r="TMZ96" s="141"/>
      <c r="TNA96" s="141"/>
      <c r="TNB96" s="141"/>
      <c r="TNC96" s="141"/>
      <c r="TND96" s="141"/>
      <c r="TNE96" s="141"/>
      <c r="TNF96" s="141"/>
      <c r="TNG96" s="141"/>
      <c r="TNH96" s="141"/>
      <c r="TNI96" s="141"/>
      <c r="TNJ96" s="141"/>
      <c r="TNK96" s="141"/>
      <c r="TNL96" s="141"/>
      <c r="TNM96" s="141"/>
      <c r="TNN96" s="141"/>
      <c r="TNO96" s="141"/>
      <c r="TNP96" s="141"/>
      <c r="TNQ96" s="141"/>
      <c r="TNR96" s="141"/>
      <c r="TNS96" s="141"/>
      <c r="TNT96" s="141"/>
      <c r="TNU96" s="141"/>
      <c r="TNV96" s="141"/>
      <c r="TNW96" s="141"/>
      <c r="TNX96" s="141"/>
      <c r="TNY96" s="141"/>
      <c r="TNZ96" s="141"/>
      <c r="TOA96" s="141"/>
      <c r="TOB96" s="141"/>
      <c r="TOC96" s="141"/>
      <c r="TOD96" s="141"/>
      <c r="TOE96" s="141"/>
      <c r="TOF96" s="141"/>
      <c r="TOG96" s="141"/>
      <c r="TOH96" s="141"/>
      <c r="TOI96" s="141"/>
      <c r="TOJ96" s="141"/>
      <c r="TOK96" s="141"/>
      <c r="TOL96" s="141"/>
      <c r="TOM96" s="141"/>
      <c r="TON96" s="141"/>
      <c r="TOO96" s="141"/>
      <c r="TOP96" s="141"/>
      <c r="TOQ96" s="141"/>
      <c r="TOR96" s="141"/>
      <c r="TOS96" s="141"/>
      <c r="TOT96" s="141"/>
      <c r="TOU96" s="141"/>
      <c r="TOV96" s="141"/>
      <c r="TOW96" s="141"/>
      <c r="TOX96" s="141"/>
      <c r="TOY96" s="141"/>
      <c r="TOZ96" s="141"/>
      <c r="TPA96" s="141"/>
      <c r="TPB96" s="141"/>
      <c r="TPC96" s="141"/>
      <c r="TPD96" s="141"/>
      <c r="TPE96" s="141"/>
      <c r="TPF96" s="141"/>
      <c r="TPG96" s="141"/>
      <c r="TPH96" s="141"/>
      <c r="TPI96" s="141"/>
      <c r="TPJ96" s="141"/>
      <c r="TPK96" s="141"/>
      <c r="TPL96" s="141"/>
      <c r="TPM96" s="141"/>
      <c r="TPN96" s="141"/>
      <c r="TPO96" s="141"/>
      <c r="TPP96" s="141"/>
      <c r="TPQ96" s="141"/>
      <c r="TPR96" s="141"/>
      <c r="TPS96" s="141"/>
      <c r="TPT96" s="141"/>
      <c r="TPU96" s="141"/>
      <c r="TPV96" s="141"/>
      <c r="TPW96" s="141"/>
      <c r="TPX96" s="141"/>
      <c r="TPY96" s="141"/>
      <c r="TPZ96" s="141"/>
      <c r="TQA96" s="141"/>
      <c r="TQB96" s="141"/>
      <c r="TQC96" s="141"/>
      <c r="TQD96" s="141"/>
      <c r="TQE96" s="141"/>
      <c r="TQF96" s="141"/>
      <c r="TQG96" s="141"/>
      <c r="TQH96" s="141"/>
      <c r="TQI96" s="141"/>
      <c r="TQJ96" s="141"/>
      <c r="TQK96" s="141"/>
      <c r="TQL96" s="141"/>
      <c r="TQM96" s="141"/>
      <c r="TQN96" s="141"/>
      <c r="TQO96" s="141"/>
      <c r="TQP96" s="141"/>
      <c r="TQQ96" s="141"/>
      <c r="TQR96" s="141"/>
      <c r="TQS96" s="141"/>
      <c r="TQT96" s="141"/>
      <c r="TQU96" s="141"/>
      <c r="TQV96" s="141"/>
      <c r="TQW96" s="141"/>
      <c r="TQX96" s="141"/>
      <c r="TQY96" s="141"/>
      <c r="TQZ96" s="141"/>
      <c r="TRA96" s="141"/>
      <c r="TRB96" s="141"/>
      <c r="TRC96" s="141"/>
      <c r="TRD96" s="141"/>
      <c r="TRE96" s="141"/>
      <c r="TRF96" s="141"/>
      <c r="TRG96" s="141"/>
      <c r="TRH96" s="141"/>
      <c r="TRI96" s="141"/>
      <c r="TRJ96" s="141"/>
      <c r="TRK96" s="141"/>
      <c r="TRL96" s="141"/>
      <c r="TRM96" s="141"/>
      <c r="TRN96" s="141"/>
      <c r="TRO96" s="141"/>
      <c r="TRP96" s="141"/>
      <c r="TRQ96" s="141"/>
      <c r="TRR96" s="141"/>
      <c r="TRS96" s="141"/>
      <c r="TRT96" s="141"/>
      <c r="TRU96" s="141"/>
      <c r="TRV96" s="141"/>
      <c r="TRW96" s="141"/>
      <c r="TRX96" s="141"/>
      <c r="TRY96" s="141"/>
      <c r="TRZ96" s="141"/>
      <c r="TSA96" s="141"/>
      <c r="TSB96" s="141"/>
      <c r="TSC96" s="141"/>
      <c r="TSD96" s="141"/>
      <c r="TSE96" s="141"/>
      <c r="TSF96" s="141"/>
      <c r="TSG96" s="141"/>
      <c r="TSH96" s="141"/>
      <c r="TSI96" s="141"/>
      <c r="TSJ96" s="141"/>
      <c r="TSK96" s="141"/>
      <c r="TSL96" s="141"/>
      <c r="TSM96" s="141"/>
      <c r="TSN96" s="141"/>
      <c r="TSO96" s="141"/>
      <c r="TSP96" s="141"/>
      <c r="TSQ96" s="141"/>
      <c r="TSR96" s="141"/>
      <c r="TSS96" s="141"/>
      <c r="TST96" s="141"/>
      <c r="TSU96" s="141"/>
      <c r="TSV96" s="141"/>
      <c r="TSW96" s="141"/>
      <c r="TSX96" s="141"/>
      <c r="TSY96" s="141"/>
      <c r="TSZ96" s="141"/>
      <c r="TTA96" s="141"/>
      <c r="TTB96" s="141"/>
      <c r="TTC96" s="141"/>
      <c r="TTD96" s="141"/>
      <c r="TTE96" s="141"/>
      <c r="TTF96" s="141"/>
      <c r="TTG96" s="141"/>
      <c r="TTH96" s="141"/>
      <c r="TTI96" s="141"/>
      <c r="TTJ96" s="141"/>
      <c r="TTK96" s="141"/>
      <c r="TTL96" s="141"/>
      <c r="TTM96" s="141"/>
      <c r="TTN96" s="141"/>
      <c r="TTO96" s="141"/>
      <c r="TTP96" s="141"/>
      <c r="TTQ96" s="141"/>
      <c r="TTR96" s="141"/>
      <c r="TTS96" s="141"/>
      <c r="TTT96" s="141"/>
      <c r="TTU96" s="141"/>
      <c r="TTV96" s="141"/>
      <c r="TTW96" s="141"/>
      <c r="TTX96" s="141"/>
      <c r="TTY96" s="141"/>
      <c r="TTZ96" s="141"/>
      <c r="TUA96" s="141"/>
      <c r="TUB96" s="141"/>
      <c r="TUC96" s="141"/>
      <c r="TUD96" s="141"/>
      <c r="TUE96" s="141"/>
      <c r="TUF96" s="141"/>
      <c r="TUG96" s="141"/>
      <c r="TUH96" s="141"/>
      <c r="TUI96" s="141"/>
      <c r="TUJ96" s="141"/>
      <c r="TUK96" s="141"/>
      <c r="TUL96" s="141"/>
      <c r="TUM96" s="141"/>
      <c r="TUN96" s="141"/>
      <c r="TUO96" s="141"/>
      <c r="TUP96" s="141"/>
      <c r="TUQ96" s="141"/>
      <c r="TUR96" s="141"/>
      <c r="TUS96" s="141"/>
      <c r="TUT96" s="141"/>
      <c r="TUU96" s="141"/>
      <c r="TUV96" s="141"/>
      <c r="TUW96" s="141"/>
      <c r="TUX96" s="141"/>
      <c r="TUY96" s="141"/>
      <c r="TUZ96" s="141"/>
      <c r="TVA96" s="141"/>
      <c r="TVB96" s="141"/>
      <c r="TVC96" s="141"/>
      <c r="TVD96" s="141"/>
      <c r="TVE96" s="141"/>
      <c r="TVF96" s="141"/>
      <c r="TVG96" s="141"/>
      <c r="TVH96" s="141"/>
      <c r="TVI96" s="141"/>
      <c r="TVJ96" s="141"/>
      <c r="TVK96" s="141"/>
      <c r="TVL96" s="141"/>
      <c r="TVM96" s="141"/>
      <c r="TVN96" s="141"/>
      <c r="TVO96" s="141"/>
      <c r="TVP96" s="141"/>
      <c r="TVQ96" s="141"/>
      <c r="TVR96" s="141"/>
      <c r="TVS96" s="141"/>
      <c r="TVT96" s="141"/>
      <c r="TVU96" s="141"/>
      <c r="TVV96" s="141"/>
      <c r="TVW96" s="141"/>
      <c r="TVX96" s="141"/>
      <c r="TVY96" s="141"/>
      <c r="TVZ96" s="141"/>
      <c r="TWA96" s="141"/>
      <c r="TWB96" s="141"/>
      <c r="TWC96" s="141"/>
      <c r="TWD96" s="141"/>
      <c r="TWE96" s="141"/>
      <c r="TWF96" s="141"/>
      <c r="TWG96" s="141"/>
      <c r="TWH96" s="141"/>
      <c r="TWI96" s="141"/>
      <c r="TWJ96" s="141"/>
      <c r="TWK96" s="141"/>
      <c r="TWL96" s="141"/>
      <c r="TWM96" s="141"/>
      <c r="TWN96" s="141"/>
      <c r="TWO96" s="141"/>
      <c r="TWP96" s="141"/>
      <c r="TWQ96" s="141"/>
      <c r="TWR96" s="141"/>
      <c r="TWS96" s="141"/>
      <c r="TWT96" s="141"/>
      <c r="TWU96" s="141"/>
      <c r="TWV96" s="141"/>
      <c r="TWW96" s="141"/>
      <c r="TWX96" s="141"/>
      <c r="TWY96" s="141"/>
      <c r="TWZ96" s="141"/>
      <c r="TXA96" s="141"/>
      <c r="TXB96" s="141"/>
      <c r="TXC96" s="141"/>
      <c r="TXD96" s="141"/>
      <c r="TXE96" s="141"/>
      <c r="TXF96" s="141"/>
      <c r="TXG96" s="141"/>
      <c r="TXH96" s="141"/>
      <c r="TXI96" s="141"/>
      <c r="TXJ96" s="141"/>
      <c r="TXK96" s="141"/>
      <c r="TXL96" s="141"/>
      <c r="TXM96" s="141"/>
      <c r="TXN96" s="141"/>
      <c r="TXO96" s="141"/>
      <c r="TXP96" s="141"/>
      <c r="TXQ96" s="141"/>
      <c r="TXR96" s="141"/>
      <c r="TXS96" s="141"/>
      <c r="TXT96" s="141"/>
      <c r="TXU96" s="141"/>
      <c r="TXV96" s="141"/>
      <c r="TXW96" s="141"/>
      <c r="TXX96" s="141"/>
      <c r="TXY96" s="141"/>
      <c r="TXZ96" s="141"/>
      <c r="TYA96" s="141"/>
      <c r="TYB96" s="141"/>
      <c r="TYC96" s="141"/>
      <c r="TYD96" s="141"/>
      <c r="TYE96" s="141"/>
      <c r="TYF96" s="141"/>
      <c r="TYG96" s="141"/>
      <c r="TYH96" s="141"/>
      <c r="TYI96" s="141"/>
      <c r="TYJ96" s="141"/>
      <c r="TYK96" s="141"/>
      <c r="TYL96" s="141"/>
      <c r="TYM96" s="141"/>
      <c r="TYN96" s="141"/>
      <c r="TYO96" s="141"/>
      <c r="TYP96" s="141"/>
      <c r="TYQ96" s="141"/>
      <c r="TYR96" s="141"/>
      <c r="TYS96" s="141"/>
      <c r="TYT96" s="141"/>
      <c r="TYU96" s="141"/>
      <c r="TYV96" s="141"/>
      <c r="TYW96" s="141"/>
      <c r="TYX96" s="141"/>
      <c r="TYY96" s="141"/>
      <c r="TYZ96" s="141"/>
      <c r="TZA96" s="141"/>
      <c r="TZB96" s="141"/>
      <c r="TZC96" s="141"/>
      <c r="TZD96" s="141"/>
      <c r="TZE96" s="141"/>
      <c r="TZF96" s="141"/>
      <c r="TZG96" s="141"/>
      <c r="TZH96" s="141"/>
      <c r="TZI96" s="141"/>
      <c r="TZJ96" s="141"/>
      <c r="TZK96" s="141"/>
      <c r="TZL96" s="141"/>
      <c r="TZM96" s="141"/>
      <c r="TZN96" s="141"/>
      <c r="TZO96" s="141"/>
      <c r="TZP96" s="141"/>
      <c r="TZQ96" s="141"/>
      <c r="TZR96" s="141"/>
      <c r="TZS96" s="141"/>
      <c r="TZT96" s="141"/>
      <c r="TZU96" s="141"/>
      <c r="TZV96" s="141"/>
      <c r="TZW96" s="141"/>
      <c r="TZX96" s="141"/>
      <c r="TZY96" s="141"/>
      <c r="TZZ96" s="141"/>
      <c r="UAA96" s="141"/>
      <c r="UAB96" s="141"/>
      <c r="UAC96" s="141"/>
      <c r="UAD96" s="141"/>
      <c r="UAE96" s="141"/>
      <c r="UAF96" s="141"/>
      <c r="UAG96" s="141"/>
      <c r="UAH96" s="141"/>
      <c r="UAI96" s="141"/>
      <c r="UAJ96" s="141"/>
      <c r="UAK96" s="141"/>
      <c r="UAL96" s="141"/>
      <c r="UAM96" s="141"/>
      <c r="UAN96" s="141"/>
      <c r="UAO96" s="141"/>
      <c r="UAP96" s="141"/>
      <c r="UAQ96" s="141"/>
      <c r="UAR96" s="141"/>
      <c r="UAS96" s="141"/>
      <c r="UAT96" s="141"/>
      <c r="UAU96" s="141"/>
      <c r="UAV96" s="141"/>
      <c r="UAW96" s="141"/>
      <c r="UAX96" s="141"/>
      <c r="UAY96" s="141"/>
      <c r="UAZ96" s="141"/>
      <c r="UBA96" s="141"/>
      <c r="UBB96" s="141"/>
      <c r="UBC96" s="141"/>
      <c r="UBD96" s="141"/>
      <c r="UBE96" s="141"/>
      <c r="UBF96" s="141"/>
      <c r="UBG96" s="141"/>
      <c r="UBH96" s="141"/>
      <c r="UBI96" s="141"/>
      <c r="UBJ96" s="141"/>
      <c r="UBK96" s="141"/>
      <c r="UBL96" s="141"/>
      <c r="UBM96" s="141"/>
      <c r="UBN96" s="141"/>
      <c r="UBO96" s="141"/>
      <c r="UBP96" s="141"/>
      <c r="UBQ96" s="141"/>
      <c r="UBR96" s="141"/>
      <c r="UBS96" s="141"/>
      <c r="UBT96" s="141"/>
      <c r="UBU96" s="141"/>
      <c r="UBV96" s="141"/>
      <c r="UBW96" s="141"/>
      <c r="UBX96" s="141"/>
      <c r="UBY96" s="141"/>
      <c r="UBZ96" s="141"/>
      <c r="UCA96" s="141"/>
      <c r="UCB96" s="141"/>
      <c r="UCC96" s="141"/>
      <c r="UCD96" s="141"/>
      <c r="UCE96" s="141"/>
      <c r="UCF96" s="141"/>
      <c r="UCG96" s="141"/>
      <c r="UCH96" s="141"/>
      <c r="UCI96" s="141"/>
      <c r="UCJ96" s="141"/>
      <c r="UCK96" s="141"/>
      <c r="UCL96" s="141"/>
      <c r="UCM96" s="141"/>
      <c r="UCN96" s="141"/>
      <c r="UCO96" s="141"/>
      <c r="UCP96" s="141"/>
      <c r="UCQ96" s="141"/>
      <c r="UCR96" s="141"/>
      <c r="UCS96" s="141"/>
      <c r="UCT96" s="141"/>
      <c r="UCU96" s="141"/>
      <c r="UCV96" s="141"/>
      <c r="UCW96" s="141"/>
      <c r="UCX96" s="141"/>
      <c r="UCY96" s="141"/>
      <c r="UCZ96" s="141"/>
      <c r="UDA96" s="141"/>
      <c r="UDB96" s="141"/>
      <c r="UDC96" s="141"/>
      <c r="UDD96" s="141"/>
      <c r="UDE96" s="141"/>
      <c r="UDF96" s="141"/>
      <c r="UDG96" s="141"/>
      <c r="UDH96" s="141"/>
      <c r="UDI96" s="141"/>
      <c r="UDJ96" s="141"/>
      <c r="UDK96" s="141"/>
      <c r="UDL96" s="141"/>
      <c r="UDM96" s="141"/>
      <c r="UDN96" s="141"/>
      <c r="UDO96" s="141"/>
      <c r="UDP96" s="141"/>
      <c r="UDQ96" s="141"/>
      <c r="UDR96" s="141"/>
      <c r="UDS96" s="141"/>
      <c r="UDT96" s="141"/>
      <c r="UDU96" s="141"/>
      <c r="UDV96" s="141"/>
      <c r="UDW96" s="141"/>
      <c r="UDX96" s="141"/>
      <c r="UDY96" s="141"/>
      <c r="UDZ96" s="141"/>
      <c r="UEA96" s="141"/>
      <c r="UEB96" s="141"/>
      <c r="UEC96" s="141"/>
      <c r="UED96" s="141"/>
      <c r="UEE96" s="141"/>
      <c r="UEF96" s="141"/>
      <c r="UEG96" s="141"/>
      <c r="UEH96" s="141"/>
      <c r="UEI96" s="141"/>
      <c r="UEJ96" s="141"/>
      <c r="UEK96" s="141"/>
      <c r="UEL96" s="141"/>
      <c r="UEM96" s="141"/>
      <c r="UEN96" s="141"/>
      <c r="UEO96" s="141"/>
      <c r="UEP96" s="141"/>
      <c r="UEQ96" s="141"/>
      <c r="UER96" s="141"/>
      <c r="UES96" s="141"/>
      <c r="UET96" s="141"/>
      <c r="UEU96" s="141"/>
      <c r="UEV96" s="141"/>
      <c r="UEW96" s="141"/>
      <c r="UEX96" s="141"/>
      <c r="UEY96" s="141"/>
      <c r="UEZ96" s="141"/>
      <c r="UFA96" s="141"/>
      <c r="UFB96" s="141"/>
      <c r="UFC96" s="141"/>
      <c r="UFD96" s="141"/>
      <c r="UFE96" s="141"/>
      <c r="UFF96" s="141"/>
      <c r="UFG96" s="141"/>
      <c r="UFH96" s="141"/>
      <c r="UFI96" s="141"/>
      <c r="UFJ96" s="141"/>
      <c r="UFK96" s="141"/>
      <c r="UFL96" s="141"/>
      <c r="UFM96" s="141"/>
      <c r="UFN96" s="141"/>
      <c r="UFO96" s="141"/>
      <c r="UFP96" s="141"/>
      <c r="UFQ96" s="141"/>
      <c r="UFR96" s="141"/>
      <c r="UFS96" s="141"/>
      <c r="UFT96" s="141"/>
      <c r="UFU96" s="141"/>
      <c r="UFV96" s="141"/>
      <c r="UFW96" s="141"/>
      <c r="UFX96" s="141"/>
      <c r="UFY96" s="141"/>
      <c r="UFZ96" s="141"/>
      <c r="UGA96" s="141"/>
      <c r="UGB96" s="141"/>
      <c r="UGC96" s="141"/>
      <c r="UGD96" s="141"/>
      <c r="UGE96" s="141"/>
      <c r="UGF96" s="141"/>
      <c r="UGG96" s="141"/>
      <c r="UGH96" s="141"/>
      <c r="UGI96" s="141"/>
      <c r="UGJ96" s="141"/>
      <c r="UGK96" s="141"/>
      <c r="UGL96" s="141"/>
      <c r="UGM96" s="141"/>
      <c r="UGN96" s="141"/>
      <c r="UGO96" s="141"/>
      <c r="UGP96" s="141"/>
      <c r="UGQ96" s="141"/>
      <c r="UGR96" s="141"/>
      <c r="UGS96" s="141"/>
      <c r="UGT96" s="141"/>
      <c r="UGU96" s="141"/>
      <c r="UGV96" s="141"/>
      <c r="UGW96" s="141"/>
      <c r="UGX96" s="141"/>
      <c r="UGY96" s="141"/>
      <c r="UGZ96" s="141"/>
      <c r="UHA96" s="141"/>
      <c r="UHB96" s="141"/>
      <c r="UHC96" s="141"/>
      <c r="UHD96" s="141"/>
      <c r="UHE96" s="141"/>
      <c r="UHF96" s="141"/>
      <c r="UHG96" s="141"/>
      <c r="UHH96" s="141"/>
      <c r="UHI96" s="141"/>
      <c r="UHJ96" s="141"/>
      <c r="UHK96" s="141"/>
      <c r="UHL96" s="141"/>
      <c r="UHM96" s="141"/>
      <c r="UHN96" s="141"/>
      <c r="UHO96" s="141"/>
      <c r="UHP96" s="141"/>
      <c r="UHQ96" s="141"/>
      <c r="UHR96" s="141"/>
      <c r="UHS96" s="141"/>
      <c r="UHT96" s="141"/>
      <c r="UHU96" s="141"/>
      <c r="UHV96" s="141"/>
      <c r="UHW96" s="141"/>
      <c r="UHX96" s="141"/>
      <c r="UHY96" s="141"/>
      <c r="UHZ96" s="141"/>
      <c r="UIA96" s="141"/>
      <c r="UIB96" s="141"/>
      <c r="UIC96" s="141"/>
      <c r="UID96" s="141"/>
      <c r="UIE96" s="141"/>
      <c r="UIF96" s="141"/>
      <c r="UIG96" s="141"/>
      <c r="UIH96" s="141"/>
      <c r="UII96" s="141"/>
      <c r="UIJ96" s="141"/>
      <c r="UIK96" s="141"/>
      <c r="UIL96" s="141"/>
      <c r="UIM96" s="141"/>
      <c r="UIN96" s="141"/>
      <c r="UIO96" s="141"/>
      <c r="UIP96" s="141"/>
      <c r="UIQ96" s="141"/>
      <c r="UIR96" s="141"/>
      <c r="UIS96" s="141"/>
      <c r="UIT96" s="141"/>
      <c r="UIU96" s="141"/>
      <c r="UIV96" s="141"/>
      <c r="UIW96" s="141"/>
      <c r="UIX96" s="141"/>
      <c r="UIY96" s="141"/>
      <c r="UIZ96" s="141"/>
      <c r="UJA96" s="141"/>
      <c r="UJB96" s="141"/>
      <c r="UJC96" s="141"/>
      <c r="UJD96" s="141"/>
      <c r="UJE96" s="141"/>
      <c r="UJF96" s="141"/>
      <c r="UJG96" s="141"/>
      <c r="UJH96" s="141"/>
      <c r="UJI96" s="141"/>
      <c r="UJJ96" s="141"/>
      <c r="UJK96" s="141"/>
      <c r="UJL96" s="141"/>
      <c r="UJM96" s="141"/>
      <c r="UJN96" s="141"/>
      <c r="UJO96" s="141"/>
      <c r="UJP96" s="141"/>
      <c r="UJQ96" s="141"/>
      <c r="UJR96" s="141"/>
      <c r="UJS96" s="141"/>
      <c r="UJT96" s="141"/>
      <c r="UJU96" s="141"/>
      <c r="UJV96" s="141"/>
      <c r="UJW96" s="141"/>
      <c r="UJX96" s="141"/>
      <c r="UJY96" s="141"/>
      <c r="UJZ96" s="141"/>
      <c r="UKA96" s="141"/>
      <c r="UKB96" s="141"/>
      <c r="UKC96" s="141"/>
      <c r="UKD96" s="141"/>
      <c r="UKE96" s="141"/>
      <c r="UKF96" s="141"/>
      <c r="UKG96" s="141"/>
      <c r="UKH96" s="141"/>
      <c r="UKI96" s="141"/>
      <c r="UKJ96" s="141"/>
      <c r="UKK96" s="141"/>
      <c r="UKL96" s="141"/>
      <c r="UKM96" s="141"/>
      <c r="UKN96" s="141"/>
      <c r="UKO96" s="141"/>
      <c r="UKP96" s="141"/>
      <c r="UKQ96" s="141"/>
      <c r="UKR96" s="141"/>
      <c r="UKS96" s="141"/>
      <c r="UKT96" s="141"/>
      <c r="UKU96" s="141"/>
      <c r="UKV96" s="141"/>
      <c r="UKW96" s="141"/>
      <c r="UKX96" s="141"/>
      <c r="UKY96" s="141"/>
      <c r="UKZ96" s="141"/>
      <c r="ULA96" s="141"/>
      <c r="ULB96" s="141"/>
      <c r="ULC96" s="141"/>
      <c r="ULD96" s="141"/>
      <c r="ULE96" s="141"/>
      <c r="ULF96" s="141"/>
      <c r="ULG96" s="141"/>
      <c r="ULH96" s="141"/>
      <c r="ULI96" s="141"/>
      <c r="ULJ96" s="141"/>
      <c r="ULK96" s="141"/>
      <c r="ULL96" s="141"/>
      <c r="ULM96" s="141"/>
      <c r="ULN96" s="141"/>
      <c r="ULO96" s="141"/>
      <c r="ULP96" s="141"/>
      <c r="ULQ96" s="141"/>
      <c r="ULR96" s="141"/>
      <c r="ULS96" s="141"/>
      <c r="ULT96" s="141"/>
      <c r="ULU96" s="141"/>
      <c r="ULV96" s="141"/>
      <c r="ULW96" s="141"/>
      <c r="ULX96" s="141"/>
      <c r="ULY96" s="141"/>
      <c r="ULZ96" s="141"/>
      <c r="UMA96" s="141"/>
      <c r="UMB96" s="141"/>
      <c r="UMC96" s="141"/>
      <c r="UMD96" s="141"/>
      <c r="UME96" s="141"/>
      <c r="UMF96" s="141"/>
      <c r="UMG96" s="141"/>
      <c r="UMH96" s="141"/>
      <c r="UMI96" s="141"/>
      <c r="UMJ96" s="141"/>
      <c r="UMK96" s="141"/>
      <c r="UML96" s="141"/>
      <c r="UMM96" s="141"/>
      <c r="UMN96" s="141"/>
      <c r="UMO96" s="141"/>
      <c r="UMP96" s="141"/>
      <c r="UMQ96" s="141"/>
      <c r="UMR96" s="141"/>
      <c r="UMS96" s="141"/>
      <c r="UMT96" s="141"/>
      <c r="UMU96" s="141"/>
      <c r="UMV96" s="141"/>
      <c r="UMW96" s="141"/>
      <c r="UMX96" s="141"/>
      <c r="UMY96" s="141"/>
      <c r="UMZ96" s="141"/>
      <c r="UNA96" s="141"/>
      <c r="UNB96" s="141"/>
      <c r="UNC96" s="141"/>
      <c r="UND96" s="141"/>
      <c r="UNE96" s="141"/>
      <c r="UNF96" s="141"/>
      <c r="UNG96" s="141"/>
      <c r="UNH96" s="141"/>
      <c r="UNI96" s="141"/>
      <c r="UNJ96" s="141"/>
      <c r="UNK96" s="141"/>
      <c r="UNL96" s="141"/>
      <c r="UNM96" s="141"/>
      <c r="UNN96" s="141"/>
      <c r="UNO96" s="141"/>
      <c r="UNP96" s="141"/>
      <c r="UNQ96" s="141"/>
      <c r="UNR96" s="141"/>
      <c r="UNS96" s="141"/>
      <c r="UNT96" s="141"/>
      <c r="UNU96" s="141"/>
      <c r="UNV96" s="141"/>
      <c r="UNW96" s="141"/>
      <c r="UNX96" s="141"/>
      <c r="UNY96" s="141"/>
      <c r="UNZ96" s="141"/>
      <c r="UOA96" s="141"/>
      <c r="UOB96" s="141"/>
      <c r="UOC96" s="141"/>
      <c r="UOD96" s="141"/>
      <c r="UOE96" s="141"/>
      <c r="UOF96" s="141"/>
      <c r="UOG96" s="141"/>
      <c r="UOH96" s="141"/>
      <c r="UOI96" s="141"/>
      <c r="UOJ96" s="141"/>
      <c r="UOK96" s="141"/>
      <c r="UOL96" s="141"/>
      <c r="UOM96" s="141"/>
      <c r="UON96" s="141"/>
      <c r="UOO96" s="141"/>
      <c r="UOP96" s="141"/>
      <c r="UOQ96" s="141"/>
      <c r="UOR96" s="141"/>
      <c r="UOS96" s="141"/>
      <c r="UOT96" s="141"/>
      <c r="UOU96" s="141"/>
      <c r="UOV96" s="141"/>
      <c r="UOW96" s="141"/>
      <c r="UOX96" s="141"/>
      <c r="UOY96" s="141"/>
      <c r="UOZ96" s="141"/>
      <c r="UPA96" s="141"/>
      <c r="UPB96" s="141"/>
      <c r="UPC96" s="141"/>
      <c r="UPD96" s="141"/>
      <c r="UPE96" s="141"/>
      <c r="UPF96" s="141"/>
      <c r="UPG96" s="141"/>
      <c r="UPH96" s="141"/>
      <c r="UPI96" s="141"/>
      <c r="UPJ96" s="141"/>
      <c r="UPK96" s="141"/>
      <c r="UPL96" s="141"/>
      <c r="UPM96" s="141"/>
      <c r="UPN96" s="141"/>
      <c r="UPO96" s="141"/>
      <c r="UPP96" s="141"/>
      <c r="UPQ96" s="141"/>
      <c r="UPR96" s="141"/>
      <c r="UPS96" s="141"/>
      <c r="UPT96" s="141"/>
      <c r="UPU96" s="141"/>
      <c r="UPV96" s="141"/>
      <c r="UPW96" s="141"/>
      <c r="UPX96" s="141"/>
      <c r="UPY96" s="141"/>
      <c r="UPZ96" s="141"/>
      <c r="UQA96" s="141"/>
      <c r="UQB96" s="141"/>
      <c r="UQC96" s="141"/>
      <c r="UQD96" s="141"/>
      <c r="UQE96" s="141"/>
      <c r="UQF96" s="141"/>
      <c r="UQG96" s="141"/>
      <c r="UQH96" s="141"/>
      <c r="UQI96" s="141"/>
      <c r="UQJ96" s="141"/>
      <c r="UQK96" s="141"/>
      <c r="UQL96" s="141"/>
      <c r="UQM96" s="141"/>
      <c r="UQN96" s="141"/>
      <c r="UQO96" s="141"/>
      <c r="UQP96" s="141"/>
      <c r="UQQ96" s="141"/>
      <c r="UQR96" s="141"/>
      <c r="UQS96" s="141"/>
      <c r="UQT96" s="141"/>
      <c r="UQU96" s="141"/>
      <c r="UQV96" s="141"/>
      <c r="UQW96" s="141"/>
      <c r="UQX96" s="141"/>
      <c r="UQY96" s="141"/>
      <c r="UQZ96" s="141"/>
      <c r="URA96" s="141"/>
      <c r="URB96" s="141"/>
      <c r="URC96" s="141"/>
      <c r="URD96" s="141"/>
      <c r="URE96" s="141"/>
      <c r="URF96" s="141"/>
      <c r="URG96" s="141"/>
      <c r="URH96" s="141"/>
      <c r="URI96" s="141"/>
      <c r="URJ96" s="141"/>
      <c r="URK96" s="141"/>
      <c r="URL96" s="141"/>
      <c r="URM96" s="141"/>
      <c r="URN96" s="141"/>
      <c r="URO96" s="141"/>
      <c r="URP96" s="141"/>
      <c r="URQ96" s="141"/>
      <c r="URR96" s="141"/>
      <c r="URS96" s="141"/>
      <c r="URT96" s="141"/>
      <c r="URU96" s="141"/>
      <c r="URV96" s="141"/>
      <c r="URW96" s="141"/>
      <c r="URX96" s="141"/>
      <c r="URY96" s="141"/>
      <c r="URZ96" s="141"/>
      <c r="USA96" s="141"/>
      <c r="USB96" s="141"/>
      <c r="USC96" s="141"/>
      <c r="USD96" s="141"/>
      <c r="USE96" s="141"/>
      <c r="USF96" s="141"/>
      <c r="USG96" s="141"/>
      <c r="USH96" s="141"/>
      <c r="USI96" s="141"/>
      <c r="USJ96" s="141"/>
      <c r="USK96" s="141"/>
      <c r="USL96" s="141"/>
      <c r="USM96" s="141"/>
      <c r="USN96" s="141"/>
      <c r="USO96" s="141"/>
      <c r="USP96" s="141"/>
      <c r="USQ96" s="141"/>
      <c r="USR96" s="141"/>
      <c r="USS96" s="141"/>
      <c r="UST96" s="141"/>
      <c r="USU96" s="141"/>
      <c r="USV96" s="141"/>
      <c r="USW96" s="141"/>
      <c r="USX96" s="141"/>
      <c r="USY96" s="141"/>
      <c r="USZ96" s="141"/>
      <c r="UTA96" s="141"/>
      <c r="UTB96" s="141"/>
      <c r="UTC96" s="141"/>
      <c r="UTD96" s="141"/>
      <c r="UTE96" s="141"/>
      <c r="UTF96" s="141"/>
      <c r="UTG96" s="141"/>
      <c r="UTH96" s="141"/>
      <c r="UTI96" s="141"/>
      <c r="UTJ96" s="141"/>
      <c r="UTK96" s="141"/>
      <c r="UTL96" s="141"/>
      <c r="UTM96" s="141"/>
      <c r="UTN96" s="141"/>
      <c r="UTO96" s="141"/>
      <c r="UTP96" s="141"/>
      <c r="UTQ96" s="141"/>
      <c r="UTR96" s="141"/>
      <c r="UTS96" s="141"/>
      <c r="UTT96" s="141"/>
      <c r="UTU96" s="141"/>
      <c r="UTV96" s="141"/>
      <c r="UTW96" s="141"/>
      <c r="UTX96" s="141"/>
      <c r="UTY96" s="141"/>
      <c r="UTZ96" s="141"/>
      <c r="UUA96" s="141"/>
      <c r="UUB96" s="141"/>
      <c r="UUC96" s="141"/>
      <c r="UUD96" s="141"/>
      <c r="UUE96" s="141"/>
      <c r="UUF96" s="141"/>
      <c r="UUG96" s="141"/>
      <c r="UUH96" s="141"/>
      <c r="UUI96" s="141"/>
      <c r="UUJ96" s="141"/>
      <c r="UUK96" s="141"/>
      <c r="UUL96" s="141"/>
      <c r="UUM96" s="141"/>
      <c r="UUN96" s="141"/>
      <c r="UUO96" s="141"/>
      <c r="UUP96" s="141"/>
      <c r="UUQ96" s="141"/>
      <c r="UUR96" s="141"/>
      <c r="UUS96" s="141"/>
      <c r="UUT96" s="141"/>
      <c r="UUU96" s="141"/>
      <c r="UUV96" s="141"/>
      <c r="UUW96" s="141"/>
      <c r="UUX96" s="141"/>
      <c r="UUY96" s="141"/>
      <c r="UUZ96" s="141"/>
      <c r="UVA96" s="141"/>
      <c r="UVB96" s="141"/>
      <c r="UVC96" s="141"/>
      <c r="UVD96" s="141"/>
      <c r="UVE96" s="141"/>
      <c r="UVF96" s="141"/>
      <c r="UVG96" s="141"/>
      <c r="UVH96" s="141"/>
      <c r="UVI96" s="141"/>
      <c r="UVJ96" s="141"/>
      <c r="UVK96" s="141"/>
      <c r="UVL96" s="141"/>
      <c r="UVM96" s="141"/>
      <c r="UVN96" s="141"/>
      <c r="UVO96" s="141"/>
      <c r="UVP96" s="141"/>
      <c r="UVQ96" s="141"/>
      <c r="UVR96" s="141"/>
      <c r="UVS96" s="141"/>
      <c r="UVT96" s="141"/>
      <c r="UVU96" s="141"/>
      <c r="UVV96" s="141"/>
      <c r="UVW96" s="141"/>
      <c r="UVX96" s="141"/>
      <c r="UVY96" s="141"/>
      <c r="UVZ96" s="141"/>
      <c r="UWA96" s="141"/>
      <c r="UWB96" s="141"/>
      <c r="UWC96" s="141"/>
      <c r="UWD96" s="141"/>
      <c r="UWE96" s="141"/>
      <c r="UWF96" s="141"/>
      <c r="UWG96" s="141"/>
      <c r="UWH96" s="141"/>
      <c r="UWI96" s="141"/>
      <c r="UWJ96" s="141"/>
      <c r="UWK96" s="141"/>
      <c r="UWL96" s="141"/>
      <c r="UWM96" s="141"/>
      <c r="UWN96" s="141"/>
      <c r="UWO96" s="141"/>
      <c r="UWP96" s="141"/>
      <c r="UWQ96" s="141"/>
      <c r="UWR96" s="141"/>
      <c r="UWS96" s="141"/>
      <c r="UWT96" s="141"/>
      <c r="UWU96" s="141"/>
      <c r="UWV96" s="141"/>
      <c r="UWW96" s="141"/>
      <c r="UWX96" s="141"/>
      <c r="UWY96" s="141"/>
      <c r="UWZ96" s="141"/>
      <c r="UXA96" s="141"/>
      <c r="UXB96" s="141"/>
      <c r="UXC96" s="141"/>
      <c r="UXD96" s="141"/>
      <c r="UXE96" s="141"/>
      <c r="UXF96" s="141"/>
      <c r="UXG96" s="141"/>
      <c r="UXH96" s="141"/>
      <c r="UXI96" s="141"/>
      <c r="UXJ96" s="141"/>
      <c r="UXK96" s="141"/>
      <c r="UXL96" s="141"/>
      <c r="UXM96" s="141"/>
      <c r="UXN96" s="141"/>
      <c r="UXO96" s="141"/>
      <c r="UXP96" s="141"/>
      <c r="UXQ96" s="141"/>
      <c r="UXR96" s="141"/>
      <c r="UXS96" s="141"/>
      <c r="UXT96" s="141"/>
      <c r="UXU96" s="141"/>
      <c r="UXV96" s="141"/>
      <c r="UXW96" s="141"/>
      <c r="UXX96" s="141"/>
      <c r="UXY96" s="141"/>
      <c r="UXZ96" s="141"/>
      <c r="UYA96" s="141"/>
      <c r="UYB96" s="141"/>
      <c r="UYC96" s="141"/>
      <c r="UYD96" s="141"/>
      <c r="UYE96" s="141"/>
      <c r="UYF96" s="141"/>
      <c r="UYG96" s="141"/>
      <c r="UYH96" s="141"/>
      <c r="UYI96" s="141"/>
      <c r="UYJ96" s="141"/>
      <c r="UYK96" s="141"/>
      <c r="UYL96" s="141"/>
      <c r="UYM96" s="141"/>
      <c r="UYN96" s="141"/>
      <c r="UYO96" s="141"/>
      <c r="UYP96" s="141"/>
      <c r="UYQ96" s="141"/>
      <c r="UYR96" s="141"/>
      <c r="UYS96" s="141"/>
      <c r="UYT96" s="141"/>
      <c r="UYU96" s="141"/>
      <c r="UYV96" s="141"/>
      <c r="UYW96" s="141"/>
      <c r="UYX96" s="141"/>
      <c r="UYY96" s="141"/>
      <c r="UYZ96" s="141"/>
      <c r="UZA96" s="141"/>
      <c r="UZB96" s="141"/>
      <c r="UZC96" s="141"/>
      <c r="UZD96" s="141"/>
      <c r="UZE96" s="141"/>
      <c r="UZF96" s="141"/>
      <c r="UZG96" s="141"/>
      <c r="UZH96" s="141"/>
      <c r="UZI96" s="141"/>
      <c r="UZJ96" s="141"/>
      <c r="UZK96" s="141"/>
      <c r="UZL96" s="141"/>
      <c r="UZM96" s="141"/>
      <c r="UZN96" s="141"/>
      <c r="UZO96" s="141"/>
      <c r="UZP96" s="141"/>
      <c r="UZQ96" s="141"/>
      <c r="UZR96" s="141"/>
      <c r="UZS96" s="141"/>
      <c r="UZT96" s="141"/>
      <c r="UZU96" s="141"/>
      <c r="UZV96" s="141"/>
      <c r="UZW96" s="141"/>
      <c r="UZX96" s="141"/>
      <c r="UZY96" s="141"/>
      <c r="UZZ96" s="141"/>
      <c r="VAA96" s="141"/>
      <c r="VAB96" s="141"/>
      <c r="VAC96" s="141"/>
      <c r="VAD96" s="141"/>
      <c r="VAE96" s="141"/>
      <c r="VAF96" s="141"/>
      <c r="VAG96" s="141"/>
      <c r="VAH96" s="141"/>
      <c r="VAI96" s="141"/>
      <c r="VAJ96" s="141"/>
      <c r="VAK96" s="141"/>
      <c r="VAL96" s="141"/>
      <c r="VAM96" s="141"/>
      <c r="VAN96" s="141"/>
      <c r="VAO96" s="141"/>
      <c r="VAP96" s="141"/>
      <c r="VAQ96" s="141"/>
      <c r="VAR96" s="141"/>
      <c r="VAS96" s="141"/>
      <c r="VAT96" s="141"/>
      <c r="VAU96" s="141"/>
      <c r="VAV96" s="141"/>
      <c r="VAW96" s="141"/>
      <c r="VAX96" s="141"/>
      <c r="VAY96" s="141"/>
      <c r="VAZ96" s="141"/>
      <c r="VBA96" s="141"/>
      <c r="VBB96" s="141"/>
      <c r="VBC96" s="141"/>
      <c r="VBD96" s="141"/>
      <c r="VBE96" s="141"/>
      <c r="VBF96" s="141"/>
      <c r="VBG96" s="141"/>
      <c r="VBH96" s="141"/>
      <c r="VBI96" s="141"/>
      <c r="VBJ96" s="141"/>
      <c r="VBK96" s="141"/>
      <c r="VBL96" s="141"/>
      <c r="VBM96" s="141"/>
      <c r="VBN96" s="141"/>
      <c r="VBO96" s="141"/>
      <c r="VBP96" s="141"/>
      <c r="VBQ96" s="141"/>
      <c r="VBR96" s="141"/>
      <c r="VBS96" s="141"/>
      <c r="VBT96" s="141"/>
      <c r="VBU96" s="141"/>
      <c r="VBV96" s="141"/>
      <c r="VBW96" s="141"/>
      <c r="VBX96" s="141"/>
      <c r="VBY96" s="141"/>
      <c r="VBZ96" s="141"/>
      <c r="VCA96" s="141"/>
      <c r="VCB96" s="141"/>
      <c r="VCC96" s="141"/>
      <c r="VCD96" s="141"/>
      <c r="VCE96" s="141"/>
      <c r="VCF96" s="141"/>
      <c r="VCG96" s="141"/>
      <c r="VCH96" s="141"/>
      <c r="VCI96" s="141"/>
      <c r="VCJ96" s="141"/>
      <c r="VCK96" s="141"/>
      <c r="VCL96" s="141"/>
      <c r="VCM96" s="141"/>
      <c r="VCN96" s="141"/>
      <c r="VCO96" s="141"/>
      <c r="VCP96" s="141"/>
      <c r="VCQ96" s="141"/>
      <c r="VCR96" s="141"/>
      <c r="VCS96" s="141"/>
      <c r="VCT96" s="141"/>
      <c r="VCU96" s="141"/>
      <c r="VCV96" s="141"/>
      <c r="VCW96" s="141"/>
      <c r="VCX96" s="141"/>
      <c r="VCY96" s="141"/>
      <c r="VCZ96" s="141"/>
      <c r="VDA96" s="141"/>
      <c r="VDB96" s="141"/>
      <c r="VDC96" s="141"/>
      <c r="VDD96" s="141"/>
      <c r="VDE96" s="141"/>
      <c r="VDF96" s="141"/>
      <c r="VDG96" s="141"/>
      <c r="VDH96" s="141"/>
      <c r="VDI96" s="141"/>
      <c r="VDJ96" s="141"/>
      <c r="VDK96" s="141"/>
      <c r="VDL96" s="141"/>
      <c r="VDM96" s="141"/>
      <c r="VDN96" s="141"/>
      <c r="VDO96" s="141"/>
      <c r="VDP96" s="141"/>
      <c r="VDQ96" s="141"/>
      <c r="VDR96" s="141"/>
      <c r="VDS96" s="141"/>
      <c r="VDT96" s="141"/>
      <c r="VDU96" s="141"/>
      <c r="VDV96" s="141"/>
      <c r="VDW96" s="141"/>
      <c r="VDX96" s="141"/>
      <c r="VDY96" s="141"/>
      <c r="VDZ96" s="141"/>
      <c r="VEA96" s="141"/>
      <c r="VEB96" s="141"/>
      <c r="VEC96" s="141"/>
      <c r="VED96" s="141"/>
      <c r="VEE96" s="141"/>
      <c r="VEF96" s="141"/>
      <c r="VEG96" s="141"/>
      <c r="VEH96" s="141"/>
      <c r="VEI96" s="141"/>
      <c r="VEJ96" s="141"/>
      <c r="VEK96" s="141"/>
      <c r="VEL96" s="141"/>
      <c r="VEM96" s="141"/>
      <c r="VEN96" s="141"/>
      <c r="VEO96" s="141"/>
      <c r="VEP96" s="141"/>
      <c r="VEQ96" s="141"/>
      <c r="VER96" s="141"/>
      <c r="VES96" s="141"/>
      <c r="VET96" s="141"/>
      <c r="VEU96" s="141"/>
      <c r="VEV96" s="141"/>
      <c r="VEW96" s="141"/>
      <c r="VEX96" s="141"/>
      <c r="VEY96" s="141"/>
      <c r="VEZ96" s="141"/>
      <c r="VFA96" s="141"/>
      <c r="VFB96" s="141"/>
      <c r="VFC96" s="141"/>
      <c r="VFD96" s="141"/>
      <c r="VFE96" s="141"/>
      <c r="VFF96" s="141"/>
      <c r="VFG96" s="141"/>
      <c r="VFH96" s="141"/>
      <c r="VFI96" s="141"/>
      <c r="VFJ96" s="141"/>
      <c r="VFK96" s="141"/>
      <c r="VFL96" s="141"/>
      <c r="VFM96" s="141"/>
      <c r="VFN96" s="141"/>
      <c r="VFO96" s="141"/>
      <c r="VFP96" s="141"/>
      <c r="VFQ96" s="141"/>
      <c r="VFR96" s="141"/>
      <c r="VFS96" s="141"/>
      <c r="VFT96" s="141"/>
      <c r="VFU96" s="141"/>
      <c r="VFV96" s="141"/>
      <c r="VFW96" s="141"/>
      <c r="VFX96" s="141"/>
      <c r="VFY96" s="141"/>
      <c r="VFZ96" s="141"/>
      <c r="VGA96" s="141"/>
      <c r="VGB96" s="141"/>
      <c r="VGC96" s="141"/>
      <c r="VGD96" s="141"/>
      <c r="VGE96" s="141"/>
      <c r="VGF96" s="141"/>
      <c r="VGG96" s="141"/>
      <c r="VGH96" s="141"/>
      <c r="VGI96" s="141"/>
      <c r="VGJ96" s="141"/>
      <c r="VGK96" s="141"/>
      <c r="VGL96" s="141"/>
      <c r="VGM96" s="141"/>
      <c r="VGN96" s="141"/>
      <c r="VGO96" s="141"/>
      <c r="VGP96" s="141"/>
      <c r="VGQ96" s="141"/>
      <c r="VGR96" s="141"/>
      <c r="VGS96" s="141"/>
      <c r="VGT96" s="141"/>
      <c r="VGU96" s="141"/>
      <c r="VGV96" s="141"/>
      <c r="VGW96" s="141"/>
      <c r="VGX96" s="141"/>
      <c r="VGY96" s="141"/>
      <c r="VGZ96" s="141"/>
      <c r="VHA96" s="141"/>
      <c r="VHB96" s="141"/>
      <c r="VHC96" s="141"/>
      <c r="VHD96" s="141"/>
      <c r="VHE96" s="141"/>
      <c r="VHF96" s="141"/>
      <c r="VHG96" s="141"/>
      <c r="VHH96" s="141"/>
      <c r="VHI96" s="141"/>
      <c r="VHJ96" s="141"/>
      <c r="VHK96" s="141"/>
      <c r="VHL96" s="141"/>
      <c r="VHM96" s="141"/>
      <c r="VHN96" s="141"/>
      <c r="VHO96" s="141"/>
      <c r="VHP96" s="141"/>
      <c r="VHQ96" s="141"/>
      <c r="VHR96" s="141"/>
      <c r="VHS96" s="141"/>
      <c r="VHT96" s="141"/>
      <c r="VHU96" s="141"/>
      <c r="VHV96" s="141"/>
      <c r="VHW96" s="141"/>
      <c r="VHX96" s="141"/>
      <c r="VHY96" s="141"/>
      <c r="VHZ96" s="141"/>
      <c r="VIA96" s="141"/>
      <c r="VIB96" s="141"/>
      <c r="VIC96" s="141"/>
      <c r="VID96" s="141"/>
      <c r="VIE96" s="141"/>
      <c r="VIF96" s="141"/>
      <c r="VIG96" s="141"/>
      <c r="VIH96" s="141"/>
      <c r="VII96" s="141"/>
      <c r="VIJ96" s="141"/>
      <c r="VIK96" s="141"/>
      <c r="VIL96" s="141"/>
      <c r="VIM96" s="141"/>
      <c r="VIN96" s="141"/>
      <c r="VIO96" s="141"/>
      <c r="VIP96" s="141"/>
      <c r="VIQ96" s="141"/>
      <c r="VIR96" s="141"/>
      <c r="VIS96" s="141"/>
      <c r="VIT96" s="141"/>
      <c r="VIU96" s="141"/>
      <c r="VIV96" s="141"/>
      <c r="VIW96" s="141"/>
      <c r="VIX96" s="141"/>
      <c r="VIY96" s="141"/>
      <c r="VIZ96" s="141"/>
      <c r="VJA96" s="141"/>
      <c r="VJB96" s="141"/>
      <c r="VJC96" s="141"/>
      <c r="VJD96" s="141"/>
      <c r="VJE96" s="141"/>
      <c r="VJF96" s="141"/>
      <c r="VJG96" s="141"/>
      <c r="VJH96" s="141"/>
      <c r="VJI96" s="141"/>
      <c r="VJJ96" s="141"/>
      <c r="VJK96" s="141"/>
      <c r="VJL96" s="141"/>
      <c r="VJM96" s="141"/>
      <c r="VJN96" s="141"/>
      <c r="VJO96" s="141"/>
      <c r="VJP96" s="141"/>
      <c r="VJQ96" s="141"/>
      <c r="VJR96" s="141"/>
      <c r="VJS96" s="141"/>
      <c r="VJT96" s="141"/>
      <c r="VJU96" s="141"/>
      <c r="VJV96" s="141"/>
      <c r="VJW96" s="141"/>
      <c r="VJX96" s="141"/>
      <c r="VJY96" s="141"/>
      <c r="VJZ96" s="141"/>
      <c r="VKA96" s="141"/>
      <c r="VKB96" s="141"/>
      <c r="VKC96" s="141"/>
      <c r="VKD96" s="141"/>
      <c r="VKE96" s="141"/>
      <c r="VKF96" s="141"/>
      <c r="VKG96" s="141"/>
      <c r="VKH96" s="141"/>
      <c r="VKI96" s="141"/>
      <c r="VKJ96" s="141"/>
      <c r="VKK96" s="141"/>
      <c r="VKL96" s="141"/>
      <c r="VKM96" s="141"/>
      <c r="VKN96" s="141"/>
      <c r="VKO96" s="141"/>
      <c r="VKP96" s="141"/>
      <c r="VKQ96" s="141"/>
      <c r="VKR96" s="141"/>
      <c r="VKS96" s="141"/>
      <c r="VKT96" s="141"/>
      <c r="VKU96" s="141"/>
      <c r="VKV96" s="141"/>
      <c r="VKW96" s="141"/>
      <c r="VKX96" s="141"/>
      <c r="VKY96" s="141"/>
      <c r="VKZ96" s="141"/>
      <c r="VLA96" s="141"/>
      <c r="VLB96" s="141"/>
      <c r="VLC96" s="141"/>
      <c r="VLD96" s="141"/>
      <c r="VLE96" s="141"/>
      <c r="VLF96" s="141"/>
      <c r="VLG96" s="141"/>
      <c r="VLH96" s="141"/>
      <c r="VLI96" s="141"/>
      <c r="VLJ96" s="141"/>
      <c r="VLK96" s="141"/>
      <c r="VLL96" s="141"/>
      <c r="VLM96" s="141"/>
      <c r="VLN96" s="141"/>
      <c r="VLO96" s="141"/>
      <c r="VLP96" s="141"/>
      <c r="VLQ96" s="141"/>
      <c r="VLR96" s="141"/>
      <c r="VLS96" s="141"/>
      <c r="VLT96" s="141"/>
      <c r="VLU96" s="141"/>
      <c r="VLV96" s="141"/>
      <c r="VLW96" s="141"/>
      <c r="VLX96" s="141"/>
      <c r="VLY96" s="141"/>
      <c r="VLZ96" s="141"/>
      <c r="VMA96" s="141"/>
      <c r="VMB96" s="141"/>
      <c r="VMC96" s="141"/>
      <c r="VMD96" s="141"/>
      <c r="VME96" s="141"/>
      <c r="VMF96" s="141"/>
      <c r="VMG96" s="141"/>
      <c r="VMH96" s="141"/>
      <c r="VMI96" s="141"/>
      <c r="VMJ96" s="141"/>
      <c r="VMK96" s="141"/>
      <c r="VML96" s="141"/>
      <c r="VMM96" s="141"/>
      <c r="VMN96" s="141"/>
      <c r="VMO96" s="141"/>
      <c r="VMP96" s="141"/>
      <c r="VMQ96" s="141"/>
      <c r="VMR96" s="141"/>
      <c r="VMS96" s="141"/>
      <c r="VMT96" s="141"/>
      <c r="VMU96" s="141"/>
      <c r="VMV96" s="141"/>
      <c r="VMW96" s="141"/>
      <c r="VMX96" s="141"/>
      <c r="VMY96" s="141"/>
      <c r="VMZ96" s="141"/>
      <c r="VNA96" s="141"/>
      <c r="VNB96" s="141"/>
      <c r="VNC96" s="141"/>
      <c r="VND96" s="141"/>
      <c r="VNE96" s="141"/>
      <c r="VNF96" s="141"/>
      <c r="VNG96" s="141"/>
      <c r="VNH96" s="141"/>
      <c r="VNI96" s="141"/>
      <c r="VNJ96" s="141"/>
      <c r="VNK96" s="141"/>
      <c r="VNL96" s="141"/>
      <c r="VNM96" s="141"/>
      <c r="VNN96" s="141"/>
      <c r="VNO96" s="141"/>
      <c r="VNP96" s="141"/>
      <c r="VNQ96" s="141"/>
      <c r="VNR96" s="141"/>
      <c r="VNS96" s="141"/>
      <c r="VNT96" s="141"/>
      <c r="VNU96" s="141"/>
      <c r="VNV96" s="141"/>
      <c r="VNW96" s="141"/>
      <c r="VNX96" s="141"/>
      <c r="VNY96" s="141"/>
      <c r="VNZ96" s="141"/>
      <c r="VOA96" s="141"/>
      <c r="VOB96" s="141"/>
      <c r="VOC96" s="141"/>
      <c r="VOD96" s="141"/>
      <c r="VOE96" s="141"/>
      <c r="VOF96" s="141"/>
      <c r="VOG96" s="141"/>
      <c r="VOH96" s="141"/>
      <c r="VOI96" s="141"/>
      <c r="VOJ96" s="141"/>
      <c r="VOK96" s="141"/>
      <c r="VOL96" s="141"/>
      <c r="VOM96" s="141"/>
      <c r="VON96" s="141"/>
      <c r="VOO96" s="141"/>
      <c r="VOP96" s="141"/>
      <c r="VOQ96" s="141"/>
      <c r="VOR96" s="141"/>
      <c r="VOS96" s="141"/>
      <c r="VOT96" s="141"/>
      <c r="VOU96" s="141"/>
      <c r="VOV96" s="141"/>
      <c r="VOW96" s="141"/>
      <c r="VOX96" s="141"/>
      <c r="VOY96" s="141"/>
      <c r="VOZ96" s="141"/>
      <c r="VPA96" s="141"/>
      <c r="VPB96" s="141"/>
      <c r="VPC96" s="141"/>
      <c r="VPD96" s="141"/>
      <c r="VPE96" s="141"/>
      <c r="VPF96" s="141"/>
      <c r="VPG96" s="141"/>
      <c r="VPH96" s="141"/>
      <c r="VPI96" s="141"/>
      <c r="VPJ96" s="141"/>
      <c r="VPK96" s="141"/>
      <c r="VPL96" s="141"/>
      <c r="VPM96" s="141"/>
      <c r="VPN96" s="141"/>
      <c r="VPO96" s="141"/>
      <c r="VPP96" s="141"/>
      <c r="VPQ96" s="141"/>
      <c r="VPR96" s="141"/>
      <c r="VPS96" s="141"/>
      <c r="VPT96" s="141"/>
      <c r="VPU96" s="141"/>
      <c r="VPV96" s="141"/>
      <c r="VPW96" s="141"/>
      <c r="VPX96" s="141"/>
      <c r="VPY96" s="141"/>
      <c r="VPZ96" s="141"/>
      <c r="VQA96" s="141"/>
      <c r="VQB96" s="141"/>
      <c r="VQC96" s="141"/>
      <c r="VQD96" s="141"/>
      <c r="VQE96" s="141"/>
      <c r="VQF96" s="141"/>
      <c r="VQG96" s="141"/>
      <c r="VQH96" s="141"/>
      <c r="VQI96" s="141"/>
      <c r="VQJ96" s="141"/>
      <c r="VQK96" s="141"/>
      <c r="VQL96" s="141"/>
      <c r="VQM96" s="141"/>
      <c r="VQN96" s="141"/>
      <c r="VQO96" s="141"/>
      <c r="VQP96" s="141"/>
      <c r="VQQ96" s="141"/>
      <c r="VQR96" s="141"/>
      <c r="VQS96" s="141"/>
      <c r="VQT96" s="141"/>
      <c r="VQU96" s="141"/>
      <c r="VQV96" s="141"/>
      <c r="VQW96" s="141"/>
      <c r="VQX96" s="141"/>
      <c r="VQY96" s="141"/>
      <c r="VQZ96" s="141"/>
      <c r="VRA96" s="141"/>
      <c r="VRB96" s="141"/>
      <c r="VRC96" s="141"/>
      <c r="VRD96" s="141"/>
      <c r="VRE96" s="141"/>
      <c r="VRF96" s="141"/>
      <c r="VRG96" s="141"/>
      <c r="VRH96" s="141"/>
      <c r="VRI96" s="141"/>
      <c r="VRJ96" s="141"/>
      <c r="VRK96" s="141"/>
      <c r="VRL96" s="141"/>
      <c r="VRM96" s="141"/>
      <c r="VRN96" s="141"/>
      <c r="VRO96" s="141"/>
      <c r="VRP96" s="141"/>
      <c r="VRQ96" s="141"/>
      <c r="VRR96" s="141"/>
      <c r="VRS96" s="141"/>
      <c r="VRT96" s="141"/>
      <c r="VRU96" s="141"/>
      <c r="VRV96" s="141"/>
      <c r="VRW96" s="141"/>
      <c r="VRX96" s="141"/>
      <c r="VRY96" s="141"/>
      <c r="VRZ96" s="141"/>
      <c r="VSA96" s="141"/>
      <c r="VSB96" s="141"/>
      <c r="VSC96" s="141"/>
      <c r="VSD96" s="141"/>
      <c r="VSE96" s="141"/>
      <c r="VSF96" s="141"/>
      <c r="VSG96" s="141"/>
      <c r="VSH96" s="141"/>
      <c r="VSI96" s="141"/>
      <c r="VSJ96" s="141"/>
      <c r="VSK96" s="141"/>
      <c r="VSL96" s="141"/>
      <c r="VSM96" s="141"/>
      <c r="VSN96" s="141"/>
      <c r="VSO96" s="141"/>
      <c r="VSP96" s="141"/>
      <c r="VSQ96" s="141"/>
      <c r="VSR96" s="141"/>
      <c r="VSS96" s="141"/>
      <c r="VST96" s="141"/>
      <c r="VSU96" s="141"/>
      <c r="VSV96" s="141"/>
      <c r="VSW96" s="141"/>
      <c r="VSX96" s="141"/>
      <c r="VSY96" s="141"/>
      <c r="VSZ96" s="141"/>
      <c r="VTA96" s="141"/>
      <c r="VTB96" s="141"/>
      <c r="VTC96" s="141"/>
      <c r="VTD96" s="141"/>
      <c r="VTE96" s="141"/>
      <c r="VTF96" s="141"/>
      <c r="VTG96" s="141"/>
      <c r="VTH96" s="141"/>
      <c r="VTI96" s="141"/>
      <c r="VTJ96" s="141"/>
      <c r="VTK96" s="141"/>
      <c r="VTL96" s="141"/>
      <c r="VTM96" s="141"/>
      <c r="VTN96" s="141"/>
      <c r="VTO96" s="141"/>
      <c r="VTP96" s="141"/>
      <c r="VTQ96" s="141"/>
      <c r="VTR96" s="141"/>
      <c r="VTS96" s="141"/>
      <c r="VTT96" s="141"/>
      <c r="VTU96" s="141"/>
      <c r="VTV96" s="141"/>
      <c r="VTW96" s="141"/>
      <c r="VTX96" s="141"/>
      <c r="VTY96" s="141"/>
      <c r="VTZ96" s="141"/>
      <c r="VUA96" s="141"/>
      <c r="VUB96" s="141"/>
      <c r="VUC96" s="141"/>
      <c r="VUD96" s="141"/>
      <c r="VUE96" s="141"/>
      <c r="VUF96" s="141"/>
      <c r="VUG96" s="141"/>
      <c r="VUH96" s="141"/>
      <c r="VUI96" s="141"/>
      <c r="VUJ96" s="141"/>
      <c r="VUK96" s="141"/>
      <c r="VUL96" s="141"/>
      <c r="VUM96" s="141"/>
      <c r="VUN96" s="141"/>
      <c r="VUO96" s="141"/>
      <c r="VUP96" s="141"/>
      <c r="VUQ96" s="141"/>
      <c r="VUR96" s="141"/>
      <c r="VUS96" s="141"/>
      <c r="VUT96" s="141"/>
      <c r="VUU96" s="141"/>
      <c r="VUV96" s="141"/>
      <c r="VUW96" s="141"/>
      <c r="VUX96" s="141"/>
      <c r="VUY96" s="141"/>
      <c r="VUZ96" s="141"/>
      <c r="VVA96" s="141"/>
      <c r="VVB96" s="141"/>
      <c r="VVC96" s="141"/>
      <c r="VVD96" s="141"/>
      <c r="VVE96" s="141"/>
      <c r="VVF96" s="141"/>
      <c r="VVG96" s="141"/>
      <c r="VVH96" s="141"/>
      <c r="VVI96" s="141"/>
      <c r="VVJ96" s="141"/>
      <c r="VVK96" s="141"/>
      <c r="VVL96" s="141"/>
      <c r="VVM96" s="141"/>
      <c r="VVN96" s="141"/>
      <c r="VVO96" s="141"/>
      <c r="VVP96" s="141"/>
      <c r="VVQ96" s="141"/>
      <c r="VVR96" s="141"/>
      <c r="VVS96" s="141"/>
      <c r="VVT96" s="141"/>
      <c r="VVU96" s="141"/>
      <c r="VVV96" s="141"/>
      <c r="VVW96" s="141"/>
      <c r="VVX96" s="141"/>
      <c r="VVY96" s="141"/>
      <c r="VVZ96" s="141"/>
      <c r="VWA96" s="141"/>
      <c r="VWB96" s="141"/>
      <c r="VWC96" s="141"/>
      <c r="VWD96" s="141"/>
      <c r="VWE96" s="141"/>
      <c r="VWF96" s="141"/>
      <c r="VWG96" s="141"/>
      <c r="VWH96" s="141"/>
      <c r="VWI96" s="141"/>
      <c r="VWJ96" s="141"/>
      <c r="VWK96" s="141"/>
      <c r="VWL96" s="141"/>
      <c r="VWM96" s="141"/>
      <c r="VWN96" s="141"/>
      <c r="VWO96" s="141"/>
      <c r="VWP96" s="141"/>
      <c r="VWQ96" s="141"/>
      <c r="VWR96" s="141"/>
      <c r="VWS96" s="141"/>
      <c r="VWT96" s="141"/>
      <c r="VWU96" s="141"/>
      <c r="VWV96" s="141"/>
      <c r="VWW96" s="141"/>
      <c r="VWX96" s="141"/>
      <c r="VWY96" s="141"/>
      <c r="VWZ96" s="141"/>
      <c r="VXA96" s="141"/>
      <c r="VXB96" s="141"/>
      <c r="VXC96" s="141"/>
      <c r="VXD96" s="141"/>
      <c r="VXE96" s="141"/>
      <c r="VXF96" s="141"/>
      <c r="VXG96" s="141"/>
      <c r="VXH96" s="141"/>
      <c r="VXI96" s="141"/>
      <c r="VXJ96" s="141"/>
      <c r="VXK96" s="141"/>
      <c r="VXL96" s="141"/>
      <c r="VXM96" s="141"/>
      <c r="VXN96" s="141"/>
      <c r="VXO96" s="141"/>
      <c r="VXP96" s="141"/>
      <c r="VXQ96" s="141"/>
      <c r="VXR96" s="141"/>
      <c r="VXS96" s="141"/>
      <c r="VXT96" s="141"/>
      <c r="VXU96" s="141"/>
      <c r="VXV96" s="141"/>
      <c r="VXW96" s="141"/>
      <c r="VXX96" s="141"/>
      <c r="VXY96" s="141"/>
      <c r="VXZ96" s="141"/>
      <c r="VYA96" s="141"/>
      <c r="VYB96" s="141"/>
      <c r="VYC96" s="141"/>
      <c r="VYD96" s="141"/>
      <c r="VYE96" s="141"/>
      <c r="VYF96" s="141"/>
      <c r="VYG96" s="141"/>
      <c r="VYH96" s="141"/>
      <c r="VYI96" s="141"/>
      <c r="VYJ96" s="141"/>
      <c r="VYK96" s="141"/>
      <c r="VYL96" s="141"/>
      <c r="VYM96" s="141"/>
      <c r="VYN96" s="141"/>
      <c r="VYO96" s="141"/>
      <c r="VYP96" s="141"/>
      <c r="VYQ96" s="141"/>
      <c r="VYR96" s="141"/>
      <c r="VYS96" s="141"/>
      <c r="VYT96" s="141"/>
      <c r="VYU96" s="141"/>
      <c r="VYV96" s="141"/>
      <c r="VYW96" s="141"/>
      <c r="VYX96" s="141"/>
      <c r="VYY96" s="141"/>
      <c r="VYZ96" s="141"/>
      <c r="VZA96" s="141"/>
      <c r="VZB96" s="141"/>
      <c r="VZC96" s="141"/>
      <c r="VZD96" s="141"/>
      <c r="VZE96" s="141"/>
      <c r="VZF96" s="141"/>
      <c r="VZG96" s="141"/>
      <c r="VZH96" s="141"/>
      <c r="VZI96" s="141"/>
      <c r="VZJ96" s="141"/>
      <c r="VZK96" s="141"/>
      <c r="VZL96" s="141"/>
      <c r="VZM96" s="141"/>
      <c r="VZN96" s="141"/>
      <c r="VZO96" s="141"/>
      <c r="VZP96" s="141"/>
      <c r="VZQ96" s="141"/>
      <c r="VZR96" s="141"/>
      <c r="VZS96" s="141"/>
      <c r="VZT96" s="141"/>
      <c r="VZU96" s="141"/>
      <c r="VZV96" s="141"/>
      <c r="VZW96" s="141"/>
      <c r="VZX96" s="141"/>
      <c r="VZY96" s="141"/>
      <c r="VZZ96" s="141"/>
      <c r="WAA96" s="141"/>
      <c r="WAB96" s="141"/>
      <c r="WAC96" s="141"/>
      <c r="WAD96" s="141"/>
      <c r="WAE96" s="141"/>
      <c r="WAF96" s="141"/>
      <c r="WAG96" s="141"/>
      <c r="WAH96" s="141"/>
      <c r="WAI96" s="141"/>
      <c r="WAJ96" s="141"/>
      <c r="WAK96" s="141"/>
      <c r="WAL96" s="141"/>
      <c r="WAM96" s="141"/>
      <c r="WAN96" s="141"/>
      <c r="WAO96" s="141"/>
      <c r="WAP96" s="141"/>
      <c r="WAQ96" s="141"/>
      <c r="WAR96" s="141"/>
      <c r="WAS96" s="141"/>
      <c r="WAT96" s="141"/>
      <c r="WAU96" s="141"/>
      <c r="WAV96" s="141"/>
      <c r="WAW96" s="141"/>
      <c r="WAX96" s="141"/>
      <c r="WAY96" s="141"/>
      <c r="WAZ96" s="141"/>
      <c r="WBA96" s="141"/>
      <c r="WBB96" s="141"/>
      <c r="WBC96" s="141"/>
      <c r="WBD96" s="141"/>
      <c r="WBE96" s="141"/>
      <c r="WBF96" s="141"/>
      <c r="WBG96" s="141"/>
      <c r="WBH96" s="141"/>
      <c r="WBI96" s="141"/>
      <c r="WBJ96" s="141"/>
      <c r="WBK96" s="141"/>
      <c r="WBL96" s="141"/>
      <c r="WBM96" s="141"/>
      <c r="WBN96" s="141"/>
      <c r="WBO96" s="141"/>
      <c r="WBP96" s="141"/>
      <c r="WBQ96" s="141"/>
      <c r="WBR96" s="141"/>
      <c r="WBS96" s="141"/>
      <c r="WBT96" s="141"/>
      <c r="WBU96" s="141"/>
      <c r="WBV96" s="141"/>
      <c r="WBW96" s="141"/>
      <c r="WBX96" s="141"/>
      <c r="WBY96" s="141"/>
      <c r="WBZ96" s="141"/>
      <c r="WCA96" s="141"/>
      <c r="WCB96" s="141"/>
      <c r="WCC96" s="141"/>
      <c r="WCD96" s="141"/>
      <c r="WCE96" s="141"/>
      <c r="WCF96" s="141"/>
      <c r="WCG96" s="141"/>
      <c r="WCH96" s="141"/>
      <c r="WCI96" s="141"/>
      <c r="WCJ96" s="141"/>
      <c r="WCK96" s="141"/>
      <c r="WCL96" s="141"/>
      <c r="WCM96" s="141"/>
      <c r="WCN96" s="141"/>
      <c r="WCO96" s="141"/>
      <c r="WCP96" s="141"/>
      <c r="WCQ96" s="141"/>
      <c r="WCR96" s="141"/>
      <c r="WCS96" s="141"/>
      <c r="WCT96" s="141"/>
      <c r="WCU96" s="141"/>
      <c r="WCV96" s="141"/>
      <c r="WCW96" s="141"/>
      <c r="WCX96" s="141"/>
      <c r="WCY96" s="141"/>
      <c r="WCZ96" s="141"/>
      <c r="WDA96" s="141"/>
      <c r="WDB96" s="141"/>
      <c r="WDC96" s="141"/>
      <c r="WDD96" s="141"/>
      <c r="WDE96" s="141"/>
      <c r="WDF96" s="141"/>
      <c r="WDG96" s="141"/>
      <c r="WDH96" s="141"/>
      <c r="WDI96" s="141"/>
      <c r="WDJ96" s="141"/>
      <c r="WDK96" s="141"/>
      <c r="WDL96" s="141"/>
      <c r="WDM96" s="141"/>
      <c r="WDN96" s="141"/>
      <c r="WDO96" s="141"/>
      <c r="WDP96" s="141"/>
      <c r="WDQ96" s="141"/>
      <c r="WDR96" s="141"/>
      <c r="WDS96" s="141"/>
      <c r="WDT96" s="141"/>
      <c r="WDU96" s="141"/>
      <c r="WDV96" s="141"/>
      <c r="WDW96" s="141"/>
      <c r="WDX96" s="141"/>
      <c r="WDY96" s="141"/>
      <c r="WDZ96" s="141"/>
      <c r="WEA96" s="141"/>
      <c r="WEB96" s="141"/>
      <c r="WEC96" s="141"/>
      <c r="WED96" s="141"/>
      <c r="WEE96" s="141"/>
      <c r="WEF96" s="141"/>
      <c r="WEG96" s="141"/>
      <c r="WEH96" s="141"/>
      <c r="WEI96" s="141"/>
      <c r="WEJ96" s="141"/>
      <c r="WEK96" s="141"/>
      <c r="WEL96" s="141"/>
      <c r="WEM96" s="141"/>
      <c r="WEN96" s="141"/>
      <c r="WEO96" s="141"/>
      <c r="WEP96" s="141"/>
      <c r="WEQ96" s="141"/>
      <c r="WER96" s="141"/>
      <c r="WES96" s="141"/>
      <c r="WET96" s="141"/>
      <c r="WEU96" s="141"/>
      <c r="WEV96" s="141"/>
      <c r="WEW96" s="141"/>
      <c r="WEX96" s="141"/>
      <c r="WEY96" s="141"/>
      <c r="WEZ96" s="141"/>
      <c r="WFA96" s="141"/>
      <c r="WFB96" s="141"/>
      <c r="WFC96" s="141"/>
      <c r="WFD96" s="141"/>
      <c r="WFE96" s="141"/>
      <c r="WFF96" s="141"/>
      <c r="WFG96" s="141"/>
      <c r="WFH96" s="141"/>
      <c r="WFI96" s="141"/>
      <c r="WFJ96" s="141"/>
      <c r="WFK96" s="141"/>
      <c r="WFL96" s="141"/>
      <c r="WFM96" s="141"/>
      <c r="WFN96" s="141"/>
      <c r="WFO96" s="141"/>
      <c r="WFP96" s="141"/>
      <c r="WFQ96" s="141"/>
      <c r="WFR96" s="141"/>
      <c r="WFS96" s="141"/>
      <c r="WFT96" s="141"/>
      <c r="WFU96" s="141"/>
      <c r="WFV96" s="141"/>
      <c r="WFW96" s="141"/>
      <c r="WFX96" s="141"/>
      <c r="WFY96" s="141"/>
      <c r="WFZ96" s="141"/>
      <c r="WGA96" s="141"/>
      <c r="WGB96" s="141"/>
      <c r="WGC96" s="141"/>
      <c r="WGD96" s="141"/>
      <c r="WGE96" s="141"/>
      <c r="WGF96" s="141"/>
      <c r="WGG96" s="141"/>
      <c r="WGH96" s="141"/>
      <c r="WGI96" s="141"/>
      <c r="WGJ96" s="141"/>
      <c r="WGK96" s="141"/>
      <c r="WGL96" s="141"/>
      <c r="WGM96" s="141"/>
      <c r="WGN96" s="141"/>
      <c r="WGO96" s="141"/>
      <c r="WGP96" s="141"/>
      <c r="WGQ96" s="141"/>
      <c r="WGR96" s="141"/>
      <c r="WGS96" s="141"/>
      <c r="WGT96" s="141"/>
      <c r="WGU96" s="141"/>
      <c r="WGV96" s="141"/>
      <c r="WGW96" s="141"/>
      <c r="WGX96" s="141"/>
      <c r="WGY96" s="141"/>
      <c r="WGZ96" s="141"/>
      <c r="WHA96" s="141"/>
      <c r="WHB96" s="141"/>
      <c r="WHC96" s="141"/>
      <c r="WHD96" s="141"/>
      <c r="WHE96" s="141"/>
      <c r="WHF96" s="141"/>
      <c r="WHG96" s="141"/>
      <c r="WHH96" s="141"/>
      <c r="WHI96" s="141"/>
      <c r="WHJ96" s="141"/>
      <c r="WHK96" s="141"/>
      <c r="WHL96" s="141"/>
      <c r="WHM96" s="141"/>
      <c r="WHN96" s="141"/>
      <c r="WHO96" s="141"/>
      <c r="WHP96" s="141"/>
      <c r="WHQ96" s="141"/>
      <c r="WHR96" s="141"/>
      <c r="WHS96" s="141"/>
      <c r="WHT96" s="141"/>
      <c r="WHU96" s="141"/>
      <c r="WHV96" s="141"/>
      <c r="WHW96" s="141"/>
      <c r="WHX96" s="141"/>
      <c r="WHY96" s="141"/>
      <c r="WHZ96" s="141"/>
      <c r="WIA96" s="141"/>
      <c r="WIB96" s="141"/>
      <c r="WIC96" s="141"/>
      <c r="WID96" s="141"/>
      <c r="WIE96" s="141"/>
      <c r="WIF96" s="141"/>
      <c r="WIG96" s="141"/>
      <c r="WIH96" s="141"/>
      <c r="WII96" s="141"/>
      <c r="WIJ96" s="141"/>
      <c r="WIK96" s="141"/>
      <c r="WIL96" s="141"/>
      <c r="WIM96" s="141"/>
      <c r="WIN96" s="141"/>
      <c r="WIO96" s="141"/>
      <c r="WIP96" s="141"/>
      <c r="WIQ96" s="141"/>
      <c r="WIR96" s="141"/>
      <c r="WIS96" s="141"/>
      <c r="WIT96" s="141"/>
      <c r="WIU96" s="141"/>
      <c r="WIV96" s="141"/>
      <c r="WIW96" s="141"/>
      <c r="WIX96" s="141"/>
      <c r="WIY96" s="141"/>
      <c r="WIZ96" s="141"/>
      <c r="WJA96" s="141"/>
      <c r="WJB96" s="141"/>
      <c r="WJC96" s="141"/>
      <c r="WJD96" s="141"/>
      <c r="WJE96" s="141"/>
      <c r="WJF96" s="141"/>
      <c r="WJG96" s="141"/>
      <c r="WJH96" s="141"/>
      <c r="WJI96" s="141"/>
      <c r="WJJ96" s="141"/>
      <c r="WJK96" s="141"/>
      <c r="WJL96" s="141"/>
      <c r="WJM96" s="141"/>
      <c r="WJN96" s="141"/>
      <c r="WJO96" s="141"/>
      <c r="WJP96" s="141"/>
      <c r="WJQ96" s="141"/>
      <c r="WJR96" s="141"/>
      <c r="WJS96" s="141"/>
      <c r="WJT96" s="141"/>
      <c r="WJU96" s="141"/>
      <c r="WJV96" s="141"/>
      <c r="WJW96" s="141"/>
      <c r="WJX96" s="141"/>
      <c r="WJY96" s="141"/>
      <c r="WJZ96" s="141"/>
      <c r="WKA96" s="141"/>
      <c r="WKB96" s="141"/>
      <c r="WKC96" s="141"/>
      <c r="WKD96" s="141"/>
      <c r="WKE96" s="141"/>
      <c r="WKF96" s="141"/>
      <c r="WKG96" s="141"/>
      <c r="WKH96" s="141"/>
      <c r="WKI96" s="141"/>
      <c r="WKJ96" s="141"/>
      <c r="WKK96" s="141"/>
      <c r="WKL96" s="141"/>
      <c r="WKM96" s="141"/>
      <c r="WKN96" s="141"/>
      <c r="WKO96" s="141"/>
      <c r="WKP96" s="141"/>
      <c r="WKQ96" s="141"/>
      <c r="WKR96" s="141"/>
      <c r="WKS96" s="141"/>
      <c r="WKT96" s="141"/>
      <c r="WKU96" s="141"/>
      <c r="WKV96" s="141"/>
      <c r="WKW96" s="141"/>
      <c r="WKX96" s="141"/>
      <c r="WKY96" s="141"/>
      <c r="WKZ96" s="141"/>
      <c r="WLA96" s="141"/>
      <c r="WLB96" s="141"/>
      <c r="WLC96" s="141"/>
      <c r="WLD96" s="141"/>
      <c r="WLE96" s="141"/>
      <c r="WLF96" s="141"/>
      <c r="WLG96" s="141"/>
      <c r="WLH96" s="141"/>
      <c r="WLI96" s="141"/>
      <c r="WLJ96" s="141"/>
      <c r="WLK96" s="141"/>
      <c r="WLL96" s="141"/>
      <c r="WLM96" s="141"/>
      <c r="WLN96" s="141"/>
      <c r="WLO96" s="141"/>
      <c r="WLP96" s="141"/>
      <c r="WLQ96" s="141"/>
      <c r="WLR96" s="141"/>
      <c r="WLS96" s="141"/>
      <c r="WLT96" s="141"/>
      <c r="WLU96" s="141"/>
      <c r="WLV96" s="141"/>
      <c r="WLW96" s="141"/>
      <c r="WLX96" s="141"/>
      <c r="WLY96" s="141"/>
      <c r="WLZ96" s="141"/>
      <c r="WMA96" s="141"/>
      <c r="WMB96" s="141"/>
      <c r="WMC96" s="141"/>
      <c r="WMD96" s="141"/>
      <c r="WME96" s="141"/>
      <c r="WMF96" s="141"/>
      <c r="WMG96" s="141"/>
      <c r="WMH96" s="141"/>
      <c r="WMI96" s="141"/>
      <c r="WMJ96" s="141"/>
      <c r="WMK96" s="141"/>
      <c r="WML96" s="141"/>
      <c r="WMM96" s="141"/>
      <c r="WMN96" s="141"/>
      <c r="WMO96" s="141"/>
      <c r="WMP96" s="141"/>
      <c r="WMQ96" s="141"/>
      <c r="WMR96" s="141"/>
      <c r="WMS96" s="141"/>
      <c r="WMT96" s="141"/>
      <c r="WMU96" s="141"/>
      <c r="WMV96" s="141"/>
      <c r="WMW96" s="141"/>
      <c r="WMX96" s="141"/>
      <c r="WMY96" s="141"/>
      <c r="WMZ96" s="141"/>
      <c r="WNA96" s="141"/>
      <c r="WNB96" s="141"/>
      <c r="WNC96" s="141"/>
      <c r="WND96" s="141"/>
      <c r="WNE96" s="141"/>
      <c r="WNF96" s="141"/>
      <c r="WNG96" s="141"/>
      <c r="WNH96" s="141"/>
      <c r="WNI96" s="141"/>
      <c r="WNJ96" s="141"/>
      <c r="WNK96" s="141"/>
      <c r="WNL96" s="141"/>
      <c r="WNM96" s="141"/>
      <c r="WNN96" s="141"/>
      <c r="WNO96" s="141"/>
      <c r="WNP96" s="141"/>
      <c r="WNQ96" s="141"/>
      <c r="WNR96" s="141"/>
      <c r="WNS96" s="141"/>
      <c r="WNT96" s="141"/>
      <c r="WNU96" s="141"/>
      <c r="WNV96" s="141"/>
      <c r="WNW96" s="141"/>
      <c r="WNX96" s="141"/>
      <c r="WNY96" s="141"/>
      <c r="WNZ96" s="141"/>
      <c r="WOA96" s="141"/>
      <c r="WOB96" s="141"/>
      <c r="WOC96" s="141"/>
      <c r="WOD96" s="141"/>
      <c r="WOE96" s="141"/>
      <c r="WOF96" s="141"/>
      <c r="WOG96" s="141"/>
      <c r="WOH96" s="141"/>
      <c r="WOI96" s="141"/>
      <c r="WOJ96" s="141"/>
      <c r="WOK96" s="141"/>
      <c r="WOL96" s="141"/>
      <c r="WOM96" s="141"/>
      <c r="WON96" s="141"/>
      <c r="WOO96" s="141"/>
      <c r="WOP96" s="141"/>
      <c r="WOQ96" s="141"/>
      <c r="WOR96" s="141"/>
      <c r="WOS96" s="141"/>
      <c r="WOT96" s="141"/>
      <c r="WOU96" s="141"/>
      <c r="WOV96" s="141"/>
      <c r="WOW96" s="141"/>
      <c r="WOX96" s="141"/>
      <c r="WOY96" s="141"/>
      <c r="WOZ96" s="141"/>
      <c r="WPA96" s="141"/>
      <c r="WPB96" s="141"/>
      <c r="WPC96" s="141"/>
      <c r="WPD96" s="141"/>
      <c r="WPE96" s="141"/>
      <c r="WPF96" s="141"/>
      <c r="WPG96" s="141"/>
      <c r="WPH96" s="141"/>
      <c r="WPI96" s="141"/>
      <c r="WPJ96" s="141"/>
      <c r="WPK96" s="141"/>
      <c r="WPL96" s="141"/>
      <c r="WPM96" s="141"/>
      <c r="WPN96" s="141"/>
      <c r="WPO96" s="141"/>
      <c r="WPP96" s="141"/>
      <c r="WPQ96" s="141"/>
      <c r="WPR96" s="141"/>
      <c r="WPS96" s="141"/>
      <c r="WPT96" s="141"/>
      <c r="WPU96" s="141"/>
      <c r="WPV96" s="141"/>
      <c r="WPW96" s="141"/>
      <c r="WPX96" s="141"/>
      <c r="WPY96" s="141"/>
      <c r="WPZ96" s="141"/>
      <c r="WQA96" s="141"/>
      <c r="WQB96" s="141"/>
      <c r="WQC96" s="141"/>
      <c r="WQD96" s="141"/>
      <c r="WQE96" s="141"/>
      <c r="WQF96" s="141"/>
      <c r="WQG96" s="141"/>
      <c r="WQH96" s="141"/>
      <c r="WQI96" s="141"/>
      <c r="WQJ96" s="141"/>
      <c r="WQK96" s="141"/>
      <c r="WQL96" s="141"/>
      <c r="WQM96" s="141"/>
      <c r="WQN96" s="141"/>
      <c r="WQO96" s="141"/>
      <c r="WQP96" s="141"/>
      <c r="WQQ96" s="141"/>
      <c r="WQR96" s="141"/>
      <c r="WQS96" s="141"/>
      <c r="WQT96" s="141"/>
      <c r="WQU96" s="141"/>
      <c r="WQV96" s="141"/>
      <c r="WQW96" s="141"/>
      <c r="WQX96" s="141"/>
      <c r="WQY96" s="141"/>
      <c r="WQZ96" s="141"/>
      <c r="WRA96" s="141"/>
      <c r="WRB96" s="141"/>
      <c r="WRC96" s="141"/>
      <c r="WRD96" s="141"/>
      <c r="WRE96" s="141"/>
      <c r="WRF96" s="141"/>
      <c r="WRG96" s="141"/>
      <c r="WRH96" s="141"/>
      <c r="WRI96" s="141"/>
      <c r="WRJ96" s="141"/>
      <c r="WRK96" s="141"/>
      <c r="WRL96" s="141"/>
      <c r="WRM96" s="141"/>
      <c r="WRN96" s="141"/>
      <c r="WRO96" s="141"/>
      <c r="WRP96" s="141"/>
      <c r="WRQ96" s="141"/>
      <c r="WRR96" s="141"/>
      <c r="WRS96" s="141"/>
      <c r="WRT96" s="141"/>
      <c r="WRU96" s="141"/>
      <c r="WRV96" s="141"/>
      <c r="WRW96" s="141"/>
      <c r="WRX96" s="141"/>
      <c r="WRY96" s="141"/>
      <c r="WRZ96" s="141"/>
      <c r="WSA96" s="141"/>
      <c r="WSB96" s="141"/>
      <c r="WSC96" s="141"/>
      <c r="WSD96" s="141"/>
      <c r="WSE96" s="141"/>
      <c r="WSF96" s="141"/>
      <c r="WSG96" s="141"/>
      <c r="WSH96" s="141"/>
      <c r="WSI96" s="141"/>
      <c r="WSJ96" s="141"/>
      <c r="WSK96" s="141"/>
      <c r="WSL96" s="141"/>
      <c r="WSM96" s="141"/>
      <c r="WSN96" s="141"/>
      <c r="WSO96" s="141"/>
      <c r="WSP96" s="141"/>
      <c r="WSQ96" s="141"/>
      <c r="WSR96" s="141"/>
      <c r="WSS96" s="141"/>
      <c r="WST96" s="141"/>
      <c r="WSU96" s="141"/>
      <c r="WSV96" s="141"/>
      <c r="WSW96" s="141"/>
      <c r="WSX96" s="141"/>
      <c r="WSY96" s="141"/>
      <c r="WSZ96" s="141"/>
      <c r="WTA96" s="141"/>
      <c r="WTB96" s="141"/>
      <c r="WTC96" s="141"/>
      <c r="WTD96" s="141"/>
      <c r="WTE96" s="141"/>
      <c r="WTF96" s="141"/>
      <c r="WTG96" s="141"/>
      <c r="WTH96" s="141"/>
      <c r="WTI96" s="141"/>
      <c r="WTJ96" s="141"/>
      <c r="WTK96" s="141"/>
      <c r="WTL96" s="141"/>
      <c r="WTM96" s="141"/>
      <c r="WTN96" s="141"/>
      <c r="WTO96" s="141"/>
      <c r="WTP96" s="141"/>
      <c r="WTQ96" s="141"/>
      <c r="WTR96" s="141"/>
      <c r="WTS96" s="141"/>
      <c r="WTT96" s="141"/>
      <c r="WTU96" s="141"/>
      <c r="WTV96" s="141"/>
      <c r="WTW96" s="141"/>
      <c r="WTX96" s="141"/>
      <c r="WTY96" s="141"/>
      <c r="WTZ96" s="141"/>
      <c r="WUA96" s="141"/>
      <c r="WUB96" s="141"/>
      <c r="WUC96" s="141"/>
      <c r="WUD96" s="141"/>
      <c r="WUE96" s="141"/>
      <c r="WUF96" s="141"/>
      <c r="WUG96" s="141"/>
      <c r="WUH96" s="141"/>
      <c r="WUI96" s="141"/>
      <c r="WUJ96" s="141"/>
      <c r="WUK96" s="141"/>
      <c r="WUL96" s="141"/>
      <c r="WUM96" s="141"/>
      <c r="WUN96" s="141"/>
      <c r="WUO96" s="141"/>
      <c r="WUP96" s="141"/>
      <c r="WUQ96" s="141"/>
      <c r="WUR96" s="141"/>
      <c r="WUS96" s="141"/>
      <c r="WUT96" s="141"/>
      <c r="WUU96" s="141"/>
      <c r="WUV96" s="141"/>
      <c r="WUW96" s="141"/>
      <c r="WUX96" s="141"/>
      <c r="WUY96" s="141"/>
      <c r="WUZ96" s="141"/>
      <c r="WVA96" s="141"/>
      <c r="WVB96" s="141"/>
      <c r="WVC96" s="141"/>
      <c r="WVD96" s="141"/>
      <c r="WVE96" s="141"/>
      <c r="WVF96" s="141"/>
      <c r="WVG96" s="141"/>
      <c r="WVH96" s="141"/>
      <c r="WVI96" s="141"/>
      <c r="WVJ96" s="141"/>
      <c r="WVK96" s="141"/>
      <c r="WVL96" s="141"/>
      <c r="WVM96" s="141"/>
      <c r="WVN96" s="141"/>
      <c r="WVO96" s="141"/>
      <c r="WVP96" s="141"/>
      <c r="WVQ96" s="141"/>
      <c r="WVR96" s="141"/>
      <c r="WVS96" s="141"/>
      <c r="WVT96" s="141"/>
      <c r="WVU96" s="141"/>
      <c r="WVV96" s="141"/>
      <c r="WVW96" s="141"/>
      <c r="WVX96" s="141"/>
      <c r="WVY96" s="141"/>
      <c r="WVZ96" s="141"/>
      <c r="WWA96" s="141"/>
      <c r="WWB96" s="141"/>
      <c r="WWC96" s="141"/>
      <c r="WWD96" s="141"/>
      <c r="WWE96" s="141"/>
      <c r="WWF96" s="141"/>
      <c r="WWG96" s="141"/>
      <c r="WWH96" s="141"/>
      <c r="WWI96" s="141"/>
      <c r="WWJ96" s="141"/>
      <c r="WWK96" s="141"/>
      <c r="WWL96" s="141"/>
      <c r="WWM96" s="141"/>
      <c r="WWN96" s="141"/>
      <c r="WWO96" s="141"/>
      <c r="WWP96" s="141"/>
      <c r="WWQ96" s="141"/>
      <c r="WWR96" s="141"/>
      <c r="WWS96" s="141"/>
      <c r="WWT96" s="141"/>
      <c r="WWU96" s="141"/>
      <c r="WWV96" s="141"/>
      <c r="WWW96" s="141"/>
      <c r="WWX96" s="141"/>
      <c r="WWY96" s="141"/>
      <c r="WWZ96" s="141"/>
      <c r="WXA96" s="141"/>
      <c r="WXB96" s="141"/>
      <c r="WXC96" s="141"/>
      <c r="WXD96" s="141"/>
      <c r="WXE96" s="141"/>
      <c r="WXF96" s="141"/>
      <c r="WXG96" s="141"/>
      <c r="WXH96" s="141"/>
      <c r="WXI96" s="141"/>
      <c r="WXJ96" s="141"/>
      <c r="WXK96" s="141"/>
      <c r="WXL96" s="141"/>
      <c r="WXM96" s="141"/>
      <c r="WXN96" s="141"/>
      <c r="WXO96" s="141"/>
      <c r="WXP96" s="141"/>
      <c r="WXQ96" s="141"/>
      <c r="WXR96" s="141"/>
      <c r="WXS96" s="141"/>
      <c r="WXT96" s="141"/>
      <c r="WXU96" s="141"/>
      <c r="WXV96" s="141"/>
      <c r="WXW96" s="141"/>
      <c r="WXX96" s="141"/>
      <c r="WXY96" s="141"/>
      <c r="WXZ96" s="141"/>
      <c r="WYA96" s="141"/>
      <c r="WYB96" s="141"/>
      <c r="WYC96" s="141"/>
      <c r="WYD96" s="141"/>
      <c r="WYE96" s="141"/>
      <c r="WYF96" s="141"/>
      <c r="WYG96" s="141"/>
      <c r="WYH96" s="141"/>
      <c r="WYI96" s="141"/>
      <c r="WYJ96" s="141"/>
      <c r="WYK96" s="141"/>
      <c r="WYL96" s="141"/>
      <c r="WYM96" s="141"/>
      <c r="WYN96" s="141"/>
      <c r="WYO96" s="141"/>
      <c r="WYP96" s="141"/>
      <c r="WYQ96" s="141"/>
      <c r="WYR96" s="141"/>
      <c r="WYS96" s="141"/>
      <c r="WYT96" s="141"/>
      <c r="WYU96" s="141"/>
      <c r="WYV96" s="141"/>
      <c r="WYW96" s="141"/>
      <c r="WYX96" s="141"/>
      <c r="WYY96" s="141"/>
      <c r="WYZ96" s="141"/>
      <c r="WZA96" s="141"/>
      <c r="WZB96" s="141"/>
      <c r="WZC96" s="141"/>
      <c r="WZD96" s="141"/>
      <c r="WZE96" s="141"/>
      <c r="WZF96" s="141"/>
      <c r="WZG96" s="141"/>
      <c r="WZH96" s="141"/>
      <c r="WZI96" s="141"/>
      <c r="WZJ96" s="141"/>
      <c r="WZK96" s="141"/>
      <c r="WZL96" s="141"/>
      <c r="WZM96" s="141"/>
      <c r="WZN96" s="141"/>
      <c r="WZO96" s="141"/>
      <c r="WZP96" s="141"/>
      <c r="WZQ96" s="141"/>
      <c r="WZR96" s="141"/>
      <c r="WZS96" s="141"/>
      <c r="WZT96" s="141"/>
      <c r="WZU96" s="141"/>
      <c r="WZV96" s="141"/>
      <c r="WZW96" s="141"/>
      <c r="WZX96" s="141"/>
      <c r="WZY96" s="141"/>
      <c r="WZZ96" s="141"/>
      <c r="XAA96" s="141"/>
      <c r="XAB96" s="141"/>
      <c r="XAC96" s="141"/>
      <c r="XAD96" s="141"/>
      <c r="XAE96" s="141"/>
      <c r="XAF96" s="141"/>
      <c r="XAG96" s="141"/>
      <c r="XAH96" s="141"/>
      <c r="XAI96" s="141"/>
      <c r="XAJ96" s="141"/>
      <c r="XAK96" s="141"/>
      <c r="XAL96" s="141"/>
      <c r="XAM96" s="141"/>
      <c r="XAN96" s="141"/>
      <c r="XAO96" s="141"/>
      <c r="XAP96" s="141"/>
      <c r="XAQ96" s="141"/>
      <c r="XAR96" s="141"/>
      <c r="XAS96" s="141"/>
      <c r="XAT96" s="141"/>
      <c r="XAU96" s="141"/>
      <c r="XAV96" s="141"/>
      <c r="XAW96" s="141"/>
      <c r="XAX96" s="141"/>
      <c r="XAY96" s="141"/>
      <c r="XAZ96" s="141"/>
      <c r="XBA96" s="141"/>
      <c r="XBB96" s="141"/>
      <c r="XBC96" s="141"/>
      <c r="XBD96" s="141"/>
      <c r="XBE96" s="141"/>
      <c r="XBF96" s="141"/>
      <c r="XBG96" s="141"/>
      <c r="XBH96" s="141"/>
      <c r="XBI96" s="141"/>
      <c r="XBJ96" s="141"/>
      <c r="XBK96" s="141"/>
      <c r="XBL96" s="141"/>
      <c r="XBM96" s="141"/>
      <c r="XBN96" s="141"/>
      <c r="XBO96" s="141"/>
      <c r="XBP96" s="141"/>
      <c r="XBQ96" s="141"/>
      <c r="XBR96" s="141"/>
      <c r="XBS96" s="141"/>
      <c r="XBT96" s="141"/>
      <c r="XBU96" s="141"/>
      <c r="XBV96" s="141"/>
      <c r="XBW96" s="141"/>
      <c r="XBX96" s="141"/>
      <c r="XBY96" s="141"/>
      <c r="XBZ96" s="141"/>
      <c r="XCA96" s="141"/>
      <c r="XCB96" s="141"/>
      <c r="XCC96" s="141"/>
      <c r="XCD96" s="141"/>
      <c r="XCE96" s="141"/>
      <c r="XCF96" s="141"/>
      <c r="XCG96" s="141"/>
      <c r="XCH96" s="141"/>
      <c r="XCI96" s="141"/>
      <c r="XCJ96" s="141"/>
      <c r="XCK96" s="141"/>
      <c r="XCL96" s="141"/>
      <c r="XCM96" s="141"/>
      <c r="XCN96" s="141"/>
      <c r="XCO96" s="141"/>
      <c r="XCP96" s="141"/>
      <c r="XCQ96" s="141"/>
      <c r="XCR96" s="141"/>
      <c r="XCS96" s="141"/>
      <c r="XCT96" s="141"/>
      <c r="XCU96" s="141"/>
      <c r="XCV96" s="141"/>
      <c r="XCW96" s="141"/>
      <c r="XCX96" s="141"/>
      <c r="XCY96" s="141"/>
      <c r="XCZ96" s="141"/>
      <c r="XDA96" s="141"/>
      <c r="XDB96" s="141"/>
      <c r="XDC96" s="141"/>
      <c r="XDD96" s="141"/>
      <c r="XDE96" s="141"/>
      <c r="XDF96" s="141"/>
      <c r="XDG96" s="141"/>
      <c r="XDH96" s="141"/>
      <c r="XDI96" s="141"/>
      <c r="XDJ96" s="141"/>
      <c r="XDK96" s="141"/>
      <c r="XDL96" s="141"/>
      <c r="XDM96" s="141"/>
      <c r="XDN96" s="141"/>
      <c r="XDO96" s="141"/>
      <c r="XDP96" s="141"/>
      <c r="XDQ96" s="141"/>
      <c r="XDR96" s="141"/>
      <c r="XDS96" s="141"/>
      <c r="XDT96" s="141"/>
      <c r="XDU96" s="141"/>
      <c r="XDV96" s="141"/>
      <c r="XDW96" s="141"/>
      <c r="XDX96" s="141"/>
      <c r="XDY96" s="141"/>
      <c r="XDZ96" s="141"/>
      <c r="XEA96" s="141"/>
      <c r="XEB96" s="141"/>
      <c r="XEC96" s="141"/>
      <c r="XED96" s="141"/>
      <c r="XEE96" s="141"/>
      <c r="XEF96" s="141"/>
      <c r="XEG96" s="141"/>
      <c r="XEH96" s="141"/>
      <c r="XEI96" s="141"/>
      <c r="XEJ96" s="141"/>
      <c r="XEK96" s="141"/>
      <c r="XEL96" s="141"/>
      <c r="XEM96" s="141"/>
      <c r="XEN96" s="141"/>
      <c r="XEO96" s="141"/>
      <c r="XEP96" s="141"/>
      <c r="XEQ96" s="141"/>
      <c r="XER96" s="141"/>
      <c r="XES96" s="141"/>
      <c r="XET96" s="141"/>
      <c r="XEU96" s="141"/>
      <c r="XEV96" s="141"/>
      <c r="XEW96" s="141"/>
      <c r="XEX96" s="141"/>
      <c r="XEY96" s="141"/>
      <c r="XEZ96" s="141"/>
      <c r="XFA96" s="141"/>
      <c r="XFB96" s="141"/>
      <c r="XFC96" s="141"/>
    </row>
    <row r="97" spans="1:16383" s="113" customFormat="1" ht="25.5" x14ac:dyDescent="0.25">
      <c r="A97" s="117">
        <v>3</v>
      </c>
      <c r="B97" s="147"/>
      <c r="C97" s="131" t="s">
        <v>347</v>
      </c>
      <c r="D97" s="130"/>
      <c r="E97" s="129" t="s">
        <v>96</v>
      </c>
      <c r="F97" s="128"/>
      <c r="G97" s="139"/>
      <c r="L97" s="141"/>
      <c r="M97" s="141"/>
      <c r="N97" s="173">
        <v>1</v>
      </c>
      <c r="O97" s="173">
        <f t="shared" si="15"/>
        <v>20</v>
      </c>
      <c r="P97" s="125">
        <f t="shared" si="16"/>
        <v>0</v>
      </c>
      <c r="Q97" s="125">
        <f t="shared" si="17"/>
        <v>0</v>
      </c>
      <c r="R97" s="141"/>
      <c r="S97" s="141"/>
      <c r="T97" s="141"/>
      <c r="U97" s="141"/>
      <c r="V97" s="141"/>
      <c r="W97" s="141"/>
      <c r="X97" s="141"/>
      <c r="Y97" s="141"/>
      <c r="Z97" s="141"/>
      <c r="AA97" s="141"/>
      <c r="AB97" s="141"/>
      <c r="AC97" s="141"/>
      <c r="AD97" s="141"/>
      <c r="AE97" s="141"/>
      <c r="AF97" s="141"/>
      <c r="AG97" s="141"/>
      <c r="AH97" s="141"/>
      <c r="AI97" s="141"/>
      <c r="AJ97" s="141"/>
      <c r="AK97" s="141"/>
      <c r="AL97" s="141"/>
      <c r="AM97" s="141"/>
      <c r="AN97" s="141"/>
      <c r="AO97" s="141"/>
      <c r="AP97" s="141"/>
      <c r="AQ97" s="141"/>
      <c r="AR97" s="141"/>
      <c r="AS97" s="141"/>
      <c r="AT97" s="141"/>
      <c r="AU97" s="141"/>
      <c r="AV97" s="141"/>
      <c r="AW97" s="141"/>
      <c r="AX97" s="141"/>
      <c r="AY97" s="141"/>
      <c r="AZ97" s="141"/>
      <c r="BA97" s="141"/>
      <c r="BB97" s="141"/>
      <c r="BC97" s="141"/>
      <c r="BD97" s="141"/>
      <c r="BE97" s="141"/>
      <c r="BF97" s="141"/>
      <c r="BG97" s="141"/>
      <c r="BH97" s="141"/>
      <c r="BI97" s="141"/>
      <c r="BJ97" s="141"/>
      <c r="BK97" s="141"/>
      <c r="BL97" s="141"/>
      <c r="BM97" s="141"/>
      <c r="BN97" s="141"/>
      <c r="BO97" s="141"/>
      <c r="BP97" s="141"/>
      <c r="BQ97" s="141"/>
      <c r="BR97" s="141"/>
      <c r="BS97" s="141"/>
      <c r="BT97" s="141"/>
      <c r="BU97" s="141"/>
      <c r="BV97" s="141"/>
      <c r="BW97" s="141"/>
      <c r="BX97" s="141"/>
      <c r="BY97" s="141"/>
      <c r="BZ97" s="141"/>
      <c r="CA97" s="141"/>
      <c r="CB97" s="141"/>
      <c r="CC97" s="141"/>
      <c r="CD97" s="141"/>
      <c r="CE97" s="141"/>
      <c r="CF97" s="141"/>
      <c r="CG97" s="141"/>
      <c r="CH97" s="141"/>
      <c r="CI97" s="141"/>
      <c r="CJ97" s="141"/>
      <c r="CK97" s="141"/>
      <c r="CL97" s="141"/>
      <c r="CM97" s="141"/>
      <c r="CN97" s="141"/>
      <c r="CO97" s="141"/>
      <c r="CP97" s="141"/>
      <c r="CQ97" s="141"/>
      <c r="CR97" s="141"/>
      <c r="CS97" s="141"/>
      <c r="CT97" s="141"/>
      <c r="CU97" s="141"/>
      <c r="CV97" s="141"/>
      <c r="CW97" s="141"/>
      <c r="CX97" s="141"/>
      <c r="CY97" s="141"/>
      <c r="CZ97" s="141"/>
      <c r="DA97" s="141"/>
      <c r="DB97" s="141"/>
      <c r="DC97" s="141"/>
      <c r="DD97" s="141"/>
      <c r="DE97" s="141"/>
      <c r="DF97" s="141"/>
      <c r="DG97" s="141"/>
      <c r="DH97" s="141"/>
      <c r="DI97" s="141"/>
      <c r="DJ97" s="141"/>
      <c r="DK97" s="141"/>
      <c r="DL97" s="141"/>
      <c r="DM97" s="141"/>
      <c r="DN97" s="141"/>
      <c r="DO97" s="141"/>
      <c r="DP97" s="141"/>
      <c r="DQ97" s="141"/>
      <c r="DR97" s="141"/>
      <c r="DS97" s="141"/>
      <c r="DT97" s="141"/>
      <c r="DU97" s="141"/>
      <c r="DV97" s="141"/>
      <c r="DW97" s="141"/>
      <c r="DX97" s="141"/>
      <c r="DY97" s="141"/>
      <c r="DZ97" s="141"/>
      <c r="EA97" s="141"/>
      <c r="EB97" s="141"/>
      <c r="EC97" s="141"/>
      <c r="ED97" s="141"/>
      <c r="EE97" s="141"/>
      <c r="EF97" s="141"/>
      <c r="EG97" s="141"/>
      <c r="EH97" s="141"/>
      <c r="EI97" s="141"/>
      <c r="EJ97" s="141"/>
      <c r="EK97" s="141"/>
      <c r="EL97" s="141"/>
      <c r="EM97" s="141"/>
      <c r="EN97" s="141"/>
      <c r="EO97" s="141"/>
      <c r="EP97" s="141"/>
      <c r="EQ97" s="141"/>
      <c r="ER97" s="141"/>
      <c r="ES97" s="141"/>
      <c r="ET97" s="141"/>
      <c r="EU97" s="141"/>
      <c r="EV97" s="141"/>
      <c r="EW97" s="141"/>
      <c r="EX97" s="141"/>
      <c r="EY97" s="141"/>
      <c r="EZ97" s="141"/>
      <c r="FA97" s="141"/>
      <c r="FB97" s="141"/>
      <c r="FC97" s="141"/>
      <c r="FD97" s="141"/>
      <c r="FE97" s="141"/>
      <c r="FF97" s="141"/>
      <c r="FG97" s="141"/>
      <c r="FH97" s="141"/>
      <c r="FI97" s="141"/>
      <c r="FJ97" s="141"/>
      <c r="FK97" s="141"/>
      <c r="FL97" s="141"/>
      <c r="FM97" s="141"/>
      <c r="FN97" s="141"/>
      <c r="FO97" s="141"/>
      <c r="FP97" s="141"/>
      <c r="FQ97" s="141"/>
      <c r="FR97" s="141"/>
      <c r="FS97" s="141"/>
      <c r="FT97" s="141"/>
      <c r="FU97" s="141"/>
      <c r="FV97" s="141"/>
      <c r="FW97" s="141"/>
      <c r="FX97" s="141"/>
      <c r="FY97" s="141"/>
      <c r="FZ97" s="141"/>
      <c r="GA97" s="141"/>
      <c r="GB97" s="141"/>
      <c r="GC97" s="141"/>
      <c r="GD97" s="141"/>
      <c r="GE97" s="141"/>
      <c r="GF97" s="141"/>
      <c r="GG97" s="141"/>
      <c r="GH97" s="141"/>
      <c r="GI97" s="141"/>
      <c r="GJ97" s="141"/>
      <c r="GK97" s="141"/>
      <c r="GL97" s="141"/>
      <c r="GM97" s="141"/>
      <c r="GN97" s="141"/>
      <c r="GO97" s="141"/>
      <c r="GP97" s="141"/>
      <c r="GQ97" s="141"/>
      <c r="GR97" s="141"/>
      <c r="GS97" s="141"/>
      <c r="GT97" s="141"/>
      <c r="GU97" s="141"/>
      <c r="GV97" s="141"/>
      <c r="GW97" s="141"/>
      <c r="GX97" s="141"/>
      <c r="GY97" s="141"/>
      <c r="GZ97" s="141"/>
      <c r="HA97" s="141"/>
      <c r="HB97" s="141"/>
      <c r="HC97" s="141"/>
      <c r="HD97" s="141"/>
      <c r="HE97" s="141"/>
      <c r="HF97" s="141"/>
      <c r="HG97" s="141"/>
      <c r="HH97" s="141"/>
      <c r="HI97" s="141"/>
      <c r="HJ97" s="141"/>
      <c r="HK97" s="141"/>
      <c r="HL97" s="141"/>
      <c r="HM97" s="141"/>
      <c r="HN97" s="141"/>
      <c r="HO97" s="141"/>
      <c r="HP97" s="141"/>
      <c r="HQ97" s="141"/>
      <c r="HR97" s="141"/>
      <c r="HS97" s="141"/>
      <c r="HT97" s="141"/>
      <c r="HU97" s="141"/>
      <c r="HV97" s="141"/>
      <c r="HW97" s="141"/>
      <c r="HX97" s="141"/>
      <c r="HY97" s="141"/>
      <c r="HZ97" s="141"/>
      <c r="IA97" s="141"/>
      <c r="IB97" s="141"/>
      <c r="IC97" s="141"/>
      <c r="ID97" s="141"/>
      <c r="IE97" s="141"/>
      <c r="IF97" s="141"/>
      <c r="IG97" s="141"/>
      <c r="IH97" s="141"/>
      <c r="II97" s="141"/>
      <c r="IJ97" s="141"/>
      <c r="IK97" s="141"/>
      <c r="IL97" s="141"/>
      <c r="IM97" s="141"/>
      <c r="IN97" s="141"/>
      <c r="IO97" s="141"/>
      <c r="IP97" s="141"/>
      <c r="IQ97" s="141"/>
      <c r="IR97" s="141"/>
      <c r="IS97" s="141"/>
      <c r="IT97" s="141"/>
      <c r="IU97" s="141"/>
      <c r="IV97" s="141"/>
      <c r="IW97" s="141"/>
      <c r="IX97" s="141"/>
      <c r="IY97" s="141"/>
      <c r="IZ97" s="141"/>
      <c r="JA97" s="141"/>
      <c r="JB97" s="141"/>
      <c r="JC97" s="141"/>
      <c r="JD97" s="141"/>
      <c r="JE97" s="141"/>
      <c r="JF97" s="141"/>
      <c r="JG97" s="141"/>
      <c r="JH97" s="141"/>
      <c r="JI97" s="141"/>
      <c r="JJ97" s="141"/>
      <c r="JK97" s="141"/>
      <c r="JL97" s="141"/>
      <c r="JM97" s="141"/>
      <c r="JN97" s="141"/>
      <c r="JO97" s="141"/>
      <c r="JP97" s="141"/>
      <c r="JQ97" s="141"/>
      <c r="JR97" s="141"/>
      <c r="JS97" s="141"/>
      <c r="JT97" s="141"/>
      <c r="JU97" s="141"/>
      <c r="JV97" s="141"/>
      <c r="JW97" s="141"/>
      <c r="JX97" s="141"/>
      <c r="JY97" s="141"/>
      <c r="JZ97" s="141"/>
      <c r="KA97" s="141"/>
      <c r="KB97" s="141"/>
      <c r="KC97" s="141"/>
      <c r="KD97" s="141"/>
      <c r="KE97" s="141"/>
      <c r="KF97" s="141"/>
      <c r="KG97" s="141"/>
      <c r="KH97" s="141"/>
      <c r="KI97" s="141"/>
      <c r="KJ97" s="141"/>
      <c r="KK97" s="141"/>
      <c r="KL97" s="141"/>
      <c r="KM97" s="141"/>
      <c r="KN97" s="141"/>
      <c r="KO97" s="141"/>
      <c r="KP97" s="141"/>
      <c r="KQ97" s="141"/>
      <c r="KR97" s="141"/>
      <c r="KS97" s="141"/>
      <c r="KT97" s="141"/>
      <c r="KU97" s="141"/>
      <c r="KV97" s="141"/>
      <c r="KW97" s="141"/>
      <c r="KX97" s="141"/>
      <c r="KY97" s="141"/>
      <c r="KZ97" s="141"/>
      <c r="LA97" s="141"/>
      <c r="LB97" s="141"/>
      <c r="LC97" s="141"/>
      <c r="LD97" s="141"/>
      <c r="LE97" s="141"/>
      <c r="LF97" s="141"/>
      <c r="LG97" s="141"/>
      <c r="LH97" s="141"/>
      <c r="LI97" s="141"/>
      <c r="LJ97" s="141"/>
      <c r="LK97" s="141"/>
      <c r="LL97" s="141"/>
      <c r="LM97" s="141"/>
      <c r="LN97" s="141"/>
      <c r="LO97" s="141"/>
      <c r="LP97" s="141"/>
      <c r="LQ97" s="141"/>
      <c r="LR97" s="141"/>
      <c r="LS97" s="141"/>
      <c r="LT97" s="141"/>
      <c r="LU97" s="141"/>
      <c r="LV97" s="141"/>
      <c r="LW97" s="141"/>
      <c r="LX97" s="141"/>
      <c r="LY97" s="141"/>
      <c r="LZ97" s="141"/>
      <c r="MA97" s="141"/>
      <c r="MB97" s="141"/>
      <c r="MC97" s="141"/>
      <c r="MD97" s="141"/>
      <c r="ME97" s="141"/>
      <c r="MF97" s="141"/>
      <c r="MG97" s="141"/>
      <c r="MH97" s="141"/>
      <c r="MI97" s="141"/>
      <c r="MJ97" s="141"/>
      <c r="MK97" s="141"/>
      <c r="ML97" s="141"/>
      <c r="MM97" s="141"/>
      <c r="MN97" s="141"/>
      <c r="MO97" s="141"/>
      <c r="MP97" s="141"/>
      <c r="MQ97" s="141"/>
      <c r="MR97" s="141"/>
      <c r="MS97" s="141"/>
      <c r="MT97" s="141"/>
      <c r="MU97" s="141"/>
      <c r="MV97" s="141"/>
      <c r="MW97" s="141"/>
      <c r="MX97" s="141"/>
      <c r="MY97" s="141"/>
      <c r="MZ97" s="141"/>
      <c r="NA97" s="141"/>
      <c r="NB97" s="141"/>
      <c r="NC97" s="141"/>
      <c r="ND97" s="141"/>
      <c r="NE97" s="141"/>
      <c r="NF97" s="141"/>
      <c r="NG97" s="141"/>
      <c r="NH97" s="141"/>
      <c r="NI97" s="141"/>
      <c r="NJ97" s="141"/>
      <c r="NK97" s="141"/>
      <c r="NL97" s="141"/>
      <c r="NM97" s="141"/>
      <c r="NN97" s="141"/>
      <c r="NO97" s="141"/>
      <c r="NP97" s="141"/>
      <c r="NQ97" s="141"/>
      <c r="NR97" s="141"/>
      <c r="NS97" s="141"/>
      <c r="NT97" s="141"/>
      <c r="NU97" s="141"/>
      <c r="NV97" s="141"/>
      <c r="NW97" s="141"/>
      <c r="NX97" s="141"/>
      <c r="NY97" s="141"/>
      <c r="NZ97" s="141"/>
      <c r="OA97" s="141"/>
      <c r="OB97" s="141"/>
      <c r="OC97" s="141"/>
      <c r="OD97" s="141"/>
      <c r="OE97" s="141"/>
      <c r="OF97" s="141"/>
      <c r="OG97" s="141"/>
      <c r="OH97" s="141"/>
      <c r="OI97" s="141"/>
      <c r="OJ97" s="141"/>
      <c r="OK97" s="141"/>
      <c r="OL97" s="141"/>
      <c r="OM97" s="141"/>
      <c r="ON97" s="141"/>
      <c r="OO97" s="141"/>
      <c r="OP97" s="141"/>
      <c r="OQ97" s="141"/>
      <c r="OR97" s="141"/>
      <c r="OS97" s="141"/>
      <c r="OT97" s="141"/>
      <c r="OU97" s="141"/>
      <c r="OV97" s="141"/>
      <c r="OW97" s="141"/>
      <c r="OX97" s="141"/>
      <c r="OY97" s="141"/>
      <c r="OZ97" s="141"/>
      <c r="PA97" s="141"/>
      <c r="PB97" s="141"/>
      <c r="PC97" s="141"/>
      <c r="PD97" s="141"/>
      <c r="PE97" s="141"/>
      <c r="PF97" s="141"/>
      <c r="PG97" s="141"/>
      <c r="PH97" s="141"/>
      <c r="PI97" s="141"/>
      <c r="PJ97" s="141"/>
      <c r="PK97" s="141"/>
      <c r="PL97" s="141"/>
      <c r="PM97" s="141"/>
      <c r="PN97" s="141"/>
      <c r="PO97" s="141"/>
      <c r="PP97" s="141"/>
      <c r="PQ97" s="141"/>
      <c r="PR97" s="141"/>
      <c r="PS97" s="141"/>
      <c r="PT97" s="141"/>
      <c r="PU97" s="141"/>
      <c r="PV97" s="141"/>
      <c r="PW97" s="141"/>
      <c r="PX97" s="141"/>
      <c r="PY97" s="141"/>
      <c r="PZ97" s="141"/>
      <c r="QA97" s="141"/>
      <c r="QB97" s="141"/>
      <c r="QC97" s="141"/>
      <c r="QD97" s="141"/>
      <c r="QE97" s="141"/>
      <c r="QF97" s="141"/>
      <c r="QG97" s="141"/>
      <c r="QH97" s="141"/>
      <c r="QI97" s="141"/>
      <c r="QJ97" s="141"/>
      <c r="QK97" s="141"/>
      <c r="QL97" s="141"/>
      <c r="QM97" s="141"/>
      <c r="QN97" s="141"/>
      <c r="QO97" s="141"/>
      <c r="QP97" s="141"/>
      <c r="QQ97" s="141"/>
      <c r="QR97" s="141"/>
      <c r="QS97" s="141"/>
      <c r="QT97" s="141"/>
      <c r="QU97" s="141"/>
      <c r="QV97" s="141"/>
      <c r="QW97" s="141"/>
      <c r="QX97" s="141"/>
      <c r="QY97" s="141"/>
      <c r="QZ97" s="141"/>
      <c r="RA97" s="141"/>
      <c r="RB97" s="141"/>
      <c r="RC97" s="141"/>
      <c r="RD97" s="141"/>
      <c r="RE97" s="141"/>
      <c r="RF97" s="141"/>
      <c r="RG97" s="141"/>
      <c r="RH97" s="141"/>
      <c r="RI97" s="141"/>
      <c r="RJ97" s="141"/>
      <c r="RK97" s="141"/>
      <c r="RL97" s="141"/>
      <c r="RM97" s="141"/>
      <c r="RN97" s="141"/>
      <c r="RO97" s="141"/>
      <c r="RP97" s="141"/>
      <c r="RQ97" s="141"/>
      <c r="RR97" s="141"/>
      <c r="RS97" s="141"/>
      <c r="RT97" s="141"/>
      <c r="RU97" s="141"/>
      <c r="RV97" s="141"/>
      <c r="RW97" s="141"/>
      <c r="RX97" s="141"/>
      <c r="RY97" s="141"/>
      <c r="RZ97" s="141"/>
      <c r="SA97" s="141"/>
      <c r="SB97" s="141"/>
      <c r="SC97" s="141"/>
      <c r="SD97" s="141"/>
      <c r="SE97" s="141"/>
      <c r="SF97" s="141"/>
      <c r="SG97" s="141"/>
      <c r="SH97" s="141"/>
      <c r="SI97" s="141"/>
      <c r="SJ97" s="141"/>
      <c r="SK97" s="141"/>
      <c r="SL97" s="141"/>
      <c r="SM97" s="141"/>
      <c r="SN97" s="141"/>
      <c r="SO97" s="141"/>
      <c r="SP97" s="141"/>
      <c r="SQ97" s="141"/>
      <c r="SR97" s="141"/>
      <c r="SS97" s="141"/>
      <c r="ST97" s="141"/>
      <c r="SU97" s="141"/>
      <c r="SV97" s="141"/>
      <c r="SW97" s="141"/>
      <c r="SX97" s="141"/>
      <c r="SY97" s="141"/>
      <c r="SZ97" s="141"/>
      <c r="TA97" s="141"/>
      <c r="TB97" s="141"/>
      <c r="TC97" s="141"/>
      <c r="TD97" s="141"/>
      <c r="TE97" s="141"/>
      <c r="TF97" s="141"/>
      <c r="TG97" s="141"/>
      <c r="TH97" s="141"/>
      <c r="TI97" s="141"/>
      <c r="TJ97" s="141"/>
      <c r="TK97" s="141"/>
      <c r="TL97" s="141"/>
      <c r="TM97" s="141"/>
      <c r="TN97" s="141"/>
      <c r="TO97" s="141"/>
      <c r="TP97" s="141"/>
      <c r="TQ97" s="141"/>
      <c r="TR97" s="141"/>
      <c r="TS97" s="141"/>
      <c r="TT97" s="141"/>
      <c r="TU97" s="141"/>
      <c r="TV97" s="141"/>
      <c r="TW97" s="141"/>
      <c r="TX97" s="141"/>
      <c r="TY97" s="141"/>
      <c r="TZ97" s="141"/>
      <c r="UA97" s="141"/>
      <c r="UB97" s="141"/>
      <c r="UC97" s="141"/>
      <c r="UD97" s="141"/>
      <c r="UE97" s="141"/>
      <c r="UF97" s="141"/>
      <c r="UG97" s="141"/>
      <c r="UH97" s="141"/>
      <c r="UI97" s="141"/>
      <c r="UJ97" s="141"/>
      <c r="UK97" s="141"/>
      <c r="UL97" s="141"/>
      <c r="UM97" s="141"/>
      <c r="UN97" s="141"/>
      <c r="UO97" s="141"/>
      <c r="UP97" s="141"/>
      <c r="UQ97" s="141"/>
      <c r="UR97" s="141"/>
      <c r="US97" s="141"/>
      <c r="UT97" s="141"/>
      <c r="UU97" s="141"/>
      <c r="UV97" s="141"/>
      <c r="UW97" s="141"/>
      <c r="UX97" s="141"/>
      <c r="UY97" s="141"/>
      <c r="UZ97" s="141"/>
      <c r="VA97" s="141"/>
      <c r="VB97" s="141"/>
      <c r="VC97" s="141"/>
      <c r="VD97" s="141"/>
      <c r="VE97" s="141"/>
      <c r="VF97" s="141"/>
      <c r="VG97" s="141"/>
      <c r="VH97" s="141"/>
      <c r="VI97" s="141"/>
      <c r="VJ97" s="141"/>
      <c r="VK97" s="141"/>
      <c r="VL97" s="141"/>
      <c r="VM97" s="141"/>
      <c r="VN97" s="141"/>
      <c r="VO97" s="141"/>
      <c r="VP97" s="141"/>
      <c r="VQ97" s="141"/>
      <c r="VR97" s="141"/>
      <c r="VS97" s="141"/>
      <c r="VT97" s="141"/>
      <c r="VU97" s="141"/>
      <c r="VV97" s="141"/>
      <c r="VW97" s="141"/>
      <c r="VX97" s="141"/>
      <c r="VY97" s="141"/>
      <c r="VZ97" s="141"/>
      <c r="WA97" s="141"/>
      <c r="WB97" s="141"/>
      <c r="WC97" s="141"/>
      <c r="WD97" s="141"/>
      <c r="WE97" s="141"/>
      <c r="WF97" s="141"/>
      <c r="WG97" s="141"/>
      <c r="WH97" s="141"/>
      <c r="WI97" s="141"/>
      <c r="WJ97" s="141"/>
      <c r="WK97" s="141"/>
      <c r="WL97" s="141"/>
      <c r="WM97" s="141"/>
      <c r="WN97" s="141"/>
      <c r="WO97" s="141"/>
      <c r="WP97" s="141"/>
      <c r="WQ97" s="141"/>
      <c r="WR97" s="141"/>
      <c r="WS97" s="141"/>
      <c r="WT97" s="141"/>
      <c r="WU97" s="141"/>
      <c r="WV97" s="141"/>
      <c r="WW97" s="141"/>
      <c r="WX97" s="141"/>
      <c r="WY97" s="141"/>
      <c r="WZ97" s="141"/>
      <c r="XA97" s="141"/>
      <c r="XB97" s="141"/>
      <c r="XC97" s="141"/>
      <c r="XD97" s="141"/>
      <c r="XE97" s="141"/>
      <c r="XF97" s="141"/>
      <c r="XG97" s="141"/>
      <c r="XH97" s="141"/>
      <c r="XI97" s="141"/>
      <c r="XJ97" s="141"/>
      <c r="XK97" s="141"/>
      <c r="XL97" s="141"/>
      <c r="XM97" s="141"/>
      <c r="XN97" s="141"/>
      <c r="XO97" s="141"/>
      <c r="XP97" s="141"/>
      <c r="XQ97" s="141"/>
      <c r="XR97" s="141"/>
      <c r="XS97" s="141"/>
      <c r="XT97" s="141"/>
      <c r="XU97" s="141"/>
      <c r="XV97" s="141"/>
      <c r="XW97" s="141"/>
      <c r="XX97" s="141"/>
      <c r="XY97" s="141"/>
      <c r="XZ97" s="141"/>
      <c r="YA97" s="141"/>
      <c r="YB97" s="141"/>
      <c r="YC97" s="141"/>
      <c r="YD97" s="141"/>
      <c r="YE97" s="141"/>
      <c r="YF97" s="141"/>
      <c r="YG97" s="141"/>
      <c r="YH97" s="141"/>
      <c r="YI97" s="141"/>
      <c r="YJ97" s="141"/>
      <c r="YK97" s="141"/>
      <c r="YL97" s="141"/>
      <c r="YM97" s="141"/>
      <c r="YN97" s="141"/>
      <c r="YO97" s="141"/>
      <c r="YP97" s="141"/>
      <c r="YQ97" s="141"/>
      <c r="YR97" s="141"/>
      <c r="YS97" s="141"/>
      <c r="YT97" s="141"/>
      <c r="YU97" s="141"/>
      <c r="YV97" s="141"/>
      <c r="YW97" s="141"/>
      <c r="YX97" s="141"/>
      <c r="YY97" s="141"/>
      <c r="YZ97" s="141"/>
      <c r="ZA97" s="141"/>
      <c r="ZB97" s="141"/>
      <c r="ZC97" s="141"/>
      <c r="ZD97" s="141"/>
      <c r="ZE97" s="141"/>
      <c r="ZF97" s="141"/>
      <c r="ZG97" s="141"/>
      <c r="ZH97" s="141"/>
      <c r="ZI97" s="141"/>
      <c r="ZJ97" s="141"/>
      <c r="ZK97" s="141"/>
      <c r="ZL97" s="141"/>
      <c r="ZM97" s="141"/>
      <c r="ZN97" s="141"/>
      <c r="ZO97" s="141"/>
      <c r="ZP97" s="141"/>
      <c r="ZQ97" s="141"/>
      <c r="ZR97" s="141"/>
      <c r="ZS97" s="141"/>
      <c r="ZT97" s="141"/>
      <c r="ZU97" s="141"/>
      <c r="ZV97" s="141"/>
      <c r="ZW97" s="141"/>
      <c r="ZX97" s="141"/>
      <c r="ZY97" s="141"/>
      <c r="ZZ97" s="141"/>
      <c r="AAA97" s="141"/>
      <c r="AAB97" s="141"/>
      <c r="AAC97" s="141"/>
      <c r="AAD97" s="141"/>
      <c r="AAE97" s="141"/>
      <c r="AAF97" s="141"/>
      <c r="AAG97" s="141"/>
      <c r="AAH97" s="141"/>
      <c r="AAI97" s="141"/>
      <c r="AAJ97" s="141"/>
      <c r="AAK97" s="141"/>
      <c r="AAL97" s="141"/>
      <c r="AAM97" s="141"/>
      <c r="AAN97" s="141"/>
      <c r="AAO97" s="141"/>
      <c r="AAP97" s="141"/>
      <c r="AAQ97" s="141"/>
      <c r="AAR97" s="141"/>
      <c r="AAS97" s="141"/>
      <c r="AAT97" s="141"/>
      <c r="AAU97" s="141"/>
      <c r="AAV97" s="141"/>
      <c r="AAW97" s="141"/>
      <c r="AAX97" s="141"/>
      <c r="AAY97" s="141"/>
      <c r="AAZ97" s="141"/>
      <c r="ABA97" s="141"/>
      <c r="ABB97" s="141"/>
      <c r="ABC97" s="141"/>
      <c r="ABD97" s="141"/>
      <c r="ABE97" s="141"/>
      <c r="ABF97" s="141"/>
      <c r="ABG97" s="141"/>
      <c r="ABH97" s="141"/>
      <c r="ABI97" s="141"/>
      <c r="ABJ97" s="141"/>
      <c r="ABK97" s="141"/>
      <c r="ABL97" s="141"/>
      <c r="ABM97" s="141"/>
      <c r="ABN97" s="141"/>
      <c r="ABO97" s="141"/>
      <c r="ABP97" s="141"/>
      <c r="ABQ97" s="141"/>
      <c r="ABR97" s="141"/>
      <c r="ABS97" s="141"/>
      <c r="ABT97" s="141"/>
      <c r="ABU97" s="141"/>
      <c r="ABV97" s="141"/>
      <c r="ABW97" s="141"/>
      <c r="ABX97" s="141"/>
      <c r="ABY97" s="141"/>
      <c r="ABZ97" s="141"/>
      <c r="ACA97" s="141"/>
      <c r="ACB97" s="141"/>
      <c r="ACC97" s="141"/>
      <c r="ACD97" s="141"/>
      <c r="ACE97" s="141"/>
      <c r="ACF97" s="141"/>
      <c r="ACG97" s="141"/>
      <c r="ACH97" s="141"/>
      <c r="ACI97" s="141"/>
      <c r="ACJ97" s="141"/>
      <c r="ACK97" s="141"/>
      <c r="ACL97" s="141"/>
      <c r="ACM97" s="141"/>
      <c r="ACN97" s="141"/>
      <c r="ACO97" s="141"/>
      <c r="ACP97" s="141"/>
      <c r="ACQ97" s="141"/>
      <c r="ACR97" s="141"/>
      <c r="ACS97" s="141"/>
      <c r="ACT97" s="141"/>
      <c r="ACU97" s="141"/>
      <c r="ACV97" s="141"/>
      <c r="ACW97" s="141"/>
      <c r="ACX97" s="141"/>
      <c r="ACY97" s="141"/>
      <c r="ACZ97" s="141"/>
      <c r="ADA97" s="141"/>
      <c r="ADB97" s="141"/>
      <c r="ADC97" s="141"/>
      <c r="ADD97" s="141"/>
      <c r="ADE97" s="141"/>
      <c r="ADF97" s="141"/>
      <c r="ADG97" s="141"/>
      <c r="ADH97" s="141"/>
      <c r="ADI97" s="141"/>
      <c r="ADJ97" s="141"/>
      <c r="ADK97" s="141"/>
      <c r="ADL97" s="141"/>
      <c r="ADM97" s="141"/>
      <c r="ADN97" s="141"/>
      <c r="ADO97" s="141"/>
      <c r="ADP97" s="141"/>
      <c r="ADQ97" s="141"/>
      <c r="ADR97" s="141"/>
      <c r="ADS97" s="141"/>
      <c r="ADT97" s="141"/>
      <c r="ADU97" s="141"/>
      <c r="ADV97" s="141"/>
      <c r="ADW97" s="141"/>
      <c r="ADX97" s="141"/>
      <c r="ADY97" s="141"/>
      <c r="ADZ97" s="141"/>
      <c r="AEA97" s="141"/>
      <c r="AEB97" s="141"/>
      <c r="AEC97" s="141"/>
      <c r="AED97" s="141"/>
      <c r="AEE97" s="141"/>
      <c r="AEF97" s="141"/>
      <c r="AEG97" s="141"/>
      <c r="AEH97" s="141"/>
      <c r="AEI97" s="141"/>
      <c r="AEJ97" s="141"/>
      <c r="AEK97" s="141"/>
      <c r="AEL97" s="141"/>
      <c r="AEM97" s="141"/>
      <c r="AEN97" s="141"/>
      <c r="AEO97" s="141"/>
      <c r="AEP97" s="141"/>
      <c r="AEQ97" s="141"/>
      <c r="AER97" s="141"/>
      <c r="AES97" s="141"/>
      <c r="AET97" s="141"/>
      <c r="AEU97" s="141"/>
      <c r="AEV97" s="141"/>
      <c r="AEW97" s="141"/>
      <c r="AEX97" s="141"/>
      <c r="AEY97" s="141"/>
      <c r="AEZ97" s="141"/>
      <c r="AFA97" s="141"/>
      <c r="AFB97" s="141"/>
      <c r="AFC97" s="141"/>
      <c r="AFD97" s="141"/>
      <c r="AFE97" s="141"/>
      <c r="AFF97" s="141"/>
      <c r="AFG97" s="141"/>
      <c r="AFH97" s="141"/>
      <c r="AFI97" s="141"/>
      <c r="AFJ97" s="141"/>
      <c r="AFK97" s="141"/>
      <c r="AFL97" s="141"/>
      <c r="AFM97" s="141"/>
      <c r="AFN97" s="141"/>
      <c r="AFO97" s="141"/>
      <c r="AFP97" s="141"/>
      <c r="AFQ97" s="141"/>
      <c r="AFR97" s="141"/>
      <c r="AFS97" s="141"/>
      <c r="AFT97" s="141"/>
      <c r="AFU97" s="141"/>
      <c r="AFV97" s="141"/>
      <c r="AFW97" s="141"/>
      <c r="AFX97" s="141"/>
      <c r="AFY97" s="141"/>
      <c r="AFZ97" s="141"/>
      <c r="AGA97" s="141"/>
      <c r="AGB97" s="141"/>
      <c r="AGC97" s="141"/>
      <c r="AGD97" s="141"/>
      <c r="AGE97" s="141"/>
      <c r="AGF97" s="141"/>
      <c r="AGG97" s="141"/>
      <c r="AGH97" s="141"/>
      <c r="AGI97" s="141"/>
      <c r="AGJ97" s="141"/>
      <c r="AGK97" s="141"/>
      <c r="AGL97" s="141"/>
      <c r="AGM97" s="141"/>
      <c r="AGN97" s="141"/>
      <c r="AGO97" s="141"/>
      <c r="AGP97" s="141"/>
      <c r="AGQ97" s="141"/>
      <c r="AGR97" s="141"/>
      <c r="AGS97" s="141"/>
      <c r="AGT97" s="141"/>
      <c r="AGU97" s="141"/>
      <c r="AGV97" s="141"/>
      <c r="AGW97" s="141"/>
      <c r="AGX97" s="141"/>
      <c r="AGY97" s="141"/>
      <c r="AGZ97" s="141"/>
      <c r="AHA97" s="141"/>
      <c r="AHB97" s="141"/>
      <c r="AHC97" s="141"/>
      <c r="AHD97" s="141"/>
      <c r="AHE97" s="141"/>
      <c r="AHF97" s="141"/>
      <c r="AHG97" s="141"/>
      <c r="AHH97" s="141"/>
      <c r="AHI97" s="141"/>
      <c r="AHJ97" s="141"/>
      <c r="AHK97" s="141"/>
      <c r="AHL97" s="141"/>
      <c r="AHM97" s="141"/>
      <c r="AHN97" s="141"/>
      <c r="AHO97" s="141"/>
      <c r="AHP97" s="141"/>
      <c r="AHQ97" s="141"/>
      <c r="AHR97" s="141"/>
      <c r="AHS97" s="141"/>
      <c r="AHT97" s="141"/>
      <c r="AHU97" s="141"/>
      <c r="AHV97" s="141"/>
      <c r="AHW97" s="141"/>
      <c r="AHX97" s="141"/>
      <c r="AHY97" s="141"/>
      <c r="AHZ97" s="141"/>
      <c r="AIA97" s="141"/>
      <c r="AIB97" s="141"/>
      <c r="AIC97" s="141"/>
      <c r="AID97" s="141"/>
      <c r="AIE97" s="141"/>
      <c r="AIF97" s="141"/>
      <c r="AIG97" s="141"/>
      <c r="AIH97" s="141"/>
      <c r="AII97" s="141"/>
      <c r="AIJ97" s="141"/>
      <c r="AIK97" s="141"/>
      <c r="AIL97" s="141"/>
      <c r="AIM97" s="141"/>
      <c r="AIN97" s="141"/>
      <c r="AIO97" s="141"/>
      <c r="AIP97" s="141"/>
      <c r="AIQ97" s="141"/>
      <c r="AIR97" s="141"/>
      <c r="AIS97" s="141"/>
      <c r="AIT97" s="141"/>
      <c r="AIU97" s="141"/>
      <c r="AIV97" s="141"/>
      <c r="AIW97" s="141"/>
      <c r="AIX97" s="141"/>
      <c r="AIY97" s="141"/>
      <c r="AIZ97" s="141"/>
      <c r="AJA97" s="141"/>
      <c r="AJB97" s="141"/>
      <c r="AJC97" s="141"/>
      <c r="AJD97" s="141"/>
      <c r="AJE97" s="141"/>
      <c r="AJF97" s="141"/>
      <c r="AJG97" s="141"/>
      <c r="AJH97" s="141"/>
      <c r="AJI97" s="141"/>
      <c r="AJJ97" s="141"/>
      <c r="AJK97" s="141"/>
      <c r="AJL97" s="141"/>
      <c r="AJM97" s="141"/>
      <c r="AJN97" s="141"/>
      <c r="AJO97" s="141"/>
      <c r="AJP97" s="141"/>
      <c r="AJQ97" s="141"/>
      <c r="AJR97" s="141"/>
      <c r="AJS97" s="141"/>
      <c r="AJT97" s="141"/>
      <c r="AJU97" s="141"/>
      <c r="AJV97" s="141"/>
      <c r="AJW97" s="141"/>
      <c r="AJX97" s="141"/>
      <c r="AJY97" s="141"/>
      <c r="AJZ97" s="141"/>
      <c r="AKA97" s="141"/>
      <c r="AKB97" s="141"/>
      <c r="AKC97" s="141"/>
      <c r="AKD97" s="141"/>
      <c r="AKE97" s="141"/>
      <c r="AKF97" s="141"/>
      <c r="AKG97" s="141"/>
      <c r="AKH97" s="141"/>
      <c r="AKI97" s="141"/>
      <c r="AKJ97" s="141"/>
      <c r="AKK97" s="141"/>
      <c r="AKL97" s="141"/>
      <c r="AKM97" s="141"/>
      <c r="AKN97" s="141"/>
      <c r="AKO97" s="141"/>
      <c r="AKP97" s="141"/>
      <c r="AKQ97" s="141"/>
      <c r="AKR97" s="141"/>
      <c r="AKS97" s="141"/>
      <c r="AKT97" s="141"/>
      <c r="AKU97" s="141"/>
      <c r="AKV97" s="141"/>
      <c r="AKW97" s="141"/>
      <c r="AKX97" s="141"/>
      <c r="AKY97" s="141"/>
      <c r="AKZ97" s="141"/>
      <c r="ALA97" s="141"/>
      <c r="ALB97" s="141"/>
      <c r="ALC97" s="141"/>
      <c r="ALD97" s="141"/>
      <c r="ALE97" s="141"/>
      <c r="ALF97" s="141"/>
      <c r="ALG97" s="141"/>
      <c r="ALH97" s="141"/>
      <c r="ALI97" s="141"/>
      <c r="ALJ97" s="141"/>
      <c r="ALK97" s="141"/>
      <c r="ALL97" s="141"/>
      <c r="ALM97" s="141"/>
      <c r="ALN97" s="141"/>
      <c r="ALO97" s="141"/>
      <c r="ALP97" s="141"/>
      <c r="ALQ97" s="141"/>
      <c r="ALR97" s="141"/>
      <c r="ALS97" s="141"/>
      <c r="ALT97" s="141"/>
      <c r="ALU97" s="141"/>
      <c r="ALV97" s="141"/>
      <c r="ALW97" s="141"/>
      <c r="ALX97" s="141"/>
      <c r="ALY97" s="141"/>
      <c r="ALZ97" s="141"/>
      <c r="AMA97" s="141"/>
      <c r="AMB97" s="141"/>
      <c r="AMC97" s="141"/>
      <c r="AMD97" s="141"/>
      <c r="AME97" s="141"/>
      <c r="AMF97" s="141"/>
      <c r="AMG97" s="141"/>
      <c r="AMH97" s="141"/>
      <c r="AMI97" s="141"/>
      <c r="AMJ97" s="141"/>
      <c r="AMK97" s="141"/>
      <c r="AML97" s="141"/>
      <c r="AMM97" s="141"/>
      <c r="AMN97" s="141"/>
      <c r="AMO97" s="141"/>
      <c r="AMP97" s="141"/>
      <c r="AMQ97" s="141"/>
      <c r="AMR97" s="141"/>
      <c r="AMS97" s="141"/>
      <c r="AMT97" s="141"/>
      <c r="AMU97" s="141"/>
      <c r="AMV97" s="141"/>
      <c r="AMW97" s="141"/>
      <c r="AMX97" s="141"/>
      <c r="AMY97" s="141"/>
      <c r="AMZ97" s="141"/>
      <c r="ANA97" s="141"/>
      <c r="ANB97" s="141"/>
      <c r="ANC97" s="141"/>
      <c r="AND97" s="141"/>
      <c r="ANE97" s="141"/>
      <c r="ANF97" s="141"/>
      <c r="ANG97" s="141"/>
      <c r="ANH97" s="141"/>
      <c r="ANI97" s="141"/>
      <c r="ANJ97" s="141"/>
      <c r="ANK97" s="141"/>
      <c r="ANL97" s="141"/>
      <c r="ANM97" s="141"/>
      <c r="ANN97" s="141"/>
      <c r="ANO97" s="141"/>
      <c r="ANP97" s="141"/>
      <c r="ANQ97" s="141"/>
      <c r="ANR97" s="141"/>
      <c r="ANS97" s="141"/>
      <c r="ANT97" s="141"/>
      <c r="ANU97" s="141"/>
      <c r="ANV97" s="141"/>
      <c r="ANW97" s="141"/>
      <c r="ANX97" s="141"/>
      <c r="ANY97" s="141"/>
      <c r="ANZ97" s="141"/>
      <c r="AOA97" s="141"/>
      <c r="AOB97" s="141"/>
      <c r="AOC97" s="141"/>
      <c r="AOD97" s="141"/>
      <c r="AOE97" s="141"/>
      <c r="AOF97" s="141"/>
      <c r="AOG97" s="141"/>
      <c r="AOH97" s="141"/>
      <c r="AOI97" s="141"/>
      <c r="AOJ97" s="141"/>
      <c r="AOK97" s="141"/>
      <c r="AOL97" s="141"/>
      <c r="AOM97" s="141"/>
      <c r="AON97" s="141"/>
      <c r="AOO97" s="141"/>
      <c r="AOP97" s="141"/>
      <c r="AOQ97" s="141"/>
      <c r="AOR97" s="141"/>
      <c r="AOS97" s="141"/>
      <c r="AOT97" s="141"/>
      <c r="AOU97" s="141"/>
      <c r="AOV97" s="141"/>
      <c r="AOW97" s="141"/>
      <c r="AOX97" s="141"/>
      <c r="AOY97" s="141"/>
      <c r="AOZ97" s="141"/>
      <c r="APA97" s="141"/>
      <c r="APB97" s="141"/>
      <c r="APC97" s="141"/>
      <c r="APD97" s="141"/>
      <c r="APE97" s="141"/>
      <c r="APF97" s="141"/>
      <c r="APG97" s="141"/>
      <c r="APH97" s="141"/>
      <c r="API97" s="141"/>
      <c r="APJ97" s="141"/>
      <c r="APK97" s="141"/>
      <c r="APL97" s="141"/>
      <c r="APM97" s="141"/>
      <c r="APN97" s="141"/>
      <c r="APO97" s="141"/>
      <c r="APP97" s="141"/>
      <c r="APQ97" s="141"/>
      <c r="APR97" s="141"/>
      <c r="APS97" s="141"/>
      <c r="APT97" s="141"/>
      <c r="APU97" s="141"/>
      <c r="APV97" s="141"/>
      <c r="APW97" s="141"/>
      <c r="APX97" s="141"/>
      <c r="APY97" s="141"/>
      <c r="APZ97" s="141"/>
      <c r="AQA97" s="141"/>
      <c r="AQB97" s="141"/>
      <c r="AQC97" s="141"/>
      <c r="AQD97" s="141"/>
      <c r="AQE97" s="141"/>
      <c r="AQF97" s="141"/>
      <c r="AQG97" s="141"/>
      <c r="AQH97" s="141"/>
      <c r="AQI97" s="141"/>
      <c r="AQJ97" s="141"/>
      <c r="AQK97" s="141"/>
      <c r="AQL97" s="141"/>
      <c r="AQM97" s="141"/>
      <c r="AQN97" s="141"/>
      <c r="AQO97" s="141"/>
      <c r="AQP97" s="141"/>
      <c r="AQQ97" s="141"/>
      <c r="AQR97" s="141"/>
      <c r="AQS97" s="141"/>
      <c r="AQT97" s="141"/>
      <c r="AQU97" s="141"/>
      <c r="AQV97" s="141"/>
      <c r="AQW97" s="141"/>
      <c r="AQX97" s="141"/>
      <c r="AQY97" s="141"/>
      <c r="AQZ97" s="141"/>
      <c r="ARA97" s="141"/>
      <c r="ARB97" s="141"/>
      <c r="ARC97" s="141"/>
      <c r="ARD97" s="141"/>
      <c r="ARE97" s="141"/>
      <c r="ARF97" s="141"/>
      <c r="ARG97" s="141"/>
      <c r="ARH97" s="141"/>
      <c r="ARI97" s="141"/>
      <c r="ARJ97" s="141"/>
      <c r="ARK97" s="141"/>
      <c r="ARL97" s="141"/>
      <c r="ARM97" s="141"/>
      <c r="ARN97" s="141"/>
      <c r="ARO97" s="141"/>
      <c r="ARP97" s="141"/>
      <c r="ARQ97" s="141"/>
      <c r="ARR97" s="141"/>
      <c r="ARS97" s="141"/>
      <c r="ART97" s="141"/>
      <c r="ARU97" s="141"/>
      <c r="ARV97" s="141"/>
      <c r="ARW97" s="141"/>
      <c r="ARX97" s="141"/>
      <c r="ARY97" s="141"/>
      <c r="ARZ97" s="141"/>
      <c r="ASA97" s="141"/>
      <c r="ASB97" s="141"/>
      <c r="ASC97" s="141"/>
      <c r="ASD97" s="141"/>
      <c r="ASE97" s="141"/>
      <c r="ASF97" s="141"/>
      <c r="ASG97" s="141"/>
      <c r="ASH97" s="141"/>
      <c r="ASI97" s="141"/>
      <c r="ASJ97" s="141"/>
      <c r="ASK97" s="141"/>
      <c r="ASL97" s="141"/>
      <c r="ASM97" s="141"/>
      <c r="ASN97" s="141"/>
      <c r="ASO97" s="141"/>
      <c r="ASP97" s="141"/>
      <c r="ASQ97" s="141"/>
      <c r="ASR97" s="141"/>
      <c r="ASS97" s="141"/>
      <c r="AST97" s="141"/>
      <c r="ASU97" s="141"/>
      <c r="ASV97" s="141"/>
      <c r="ASW97" s="141"/>
      <c r="ASX97" s="141"/>
      <c r="ASY97" s="141"/>
      <c r="ASZ97" s="141"/>
      <c r="ATA97" s="141"/>
      <c r="ATB97" s="141"/>
      <c r="ATC97" s="141"/>
      <c r="ATD97" s="141"/>
      <c r="ATE97" s="141"/>
      <c r="ATF97" s="141"/>
      <c r="ATG97" s="141"/>
      <c r="ATH97" s="141"/>
      <c r="ATI97" s="141"/>
      <c r="ATJ97" s="141"/>
      <c r="ATK97" s="141"/>
      <c r="ATL97" s="141"/>
      <c r="ATM97" s="141"/>
      <c r="ATN97" s="141"/>
      <c r="ATO97" s="141"/>
      <c r="ATP97" s="141"/>
      <c r="ATQ97" s="141"/>
      <c r="ATR97" s="141"/>
      <c r="ATS97" s="141"/>
      <c r="ATT97" s="141"/>
      <c r="ATU97" s="141"/>
      <c r="ATV97" s="141"/>
      <c r="ATW97" s="141"/>
      <c r="ATX97" s="141"/>
      <c r="ATY97" s="141"/>
      <c r="ATZ97" s="141"/>
      <c r="AUA97" s="141"/>
      <c r="AUB97" s="141"/>
      <c r="AUC97" s="141"/>
      <c r="AUD97" s="141"/>
      <c r="AUE97" s="141"/>
      <c r="AUF97" s="141"/>
      <c r="AUG97" s="141"/>
      <c r="AUH97" s="141"/>
      <c r="AUI97" s="141"/>
      <c r="AUJ97" s="141"/>
      <c r="AUK97" s="141"/>
      <c r="AUL97" s="141"/>
      <c r="AUM97" s="141"/>
      <c r="AUN97" s="141"/>
      <c r="AUO97" s="141"/>
      <c r="AUP97" s="141"/>
      <c r="AUQ97" s="141"/>
      <c r="AUR97" s="141"/>
      <c r="AUS97" s="141"/>
      <c r="AUT97" s="141"/>
      <c r="AUU97" s="141"/>
      <c r="AUV97" s="141"/>
      <c r="AUW97" s="141"/>
      <c r="AUX97" s="141"/>
      <c r="AUY97" s="141"/>
      <c r="AUZ97" s="141"/>
      <c r="AVA97" s="141"/>
      <c r="AVB97" s="141"/>
      <c r="AVC97" s="141"/>
      <c r="AVD97" s="141"/>
      <c r="AVE97" s="141"/>
      <c r="AVF97" s="141"/>
      <c r="AVG97" s="141"/>
      <c r="AVH97" s="141"/>
      <c r="AVI97" s="141"/>
      <c r="AVJ97" s="141"/>
      <c r="AVK97" s="141"/>
      <c r="AVL97" s="141"/>
      <c r="AVM97" s="141"/>
      <c r="AVN97" s="141"/>
      <c r="AVO97" s="141"/>
      <c r="AVP97" s="141"/>
      <c r="AVQ97" s="141"/>
      <c r="AVR97" s="141"/>
      <c r="AVS97" s="141"/>
      <c r="AVT97" s="141"/>
      <c r="AVU97" s="141"/>
      <c r="AVV97" s="141"/>
      <c r="AVW97" s="141"/>
      <c r="AVX97" s="141"/>
      <c r="AVY97" s="141"/>
      <c r="AVZ97" s="141"/>
      <c r="AWA97" s="141"/>
      <c r="AWB97" s="141"/>
      <c r="AWC97" s="141"/>
      <c r="AWD97" s="141"/>
      <c r="AWE97" s="141"/>
      <c r="AWF97" s="141"/>
      <c r="AWG97" s="141"/>
      <c r="AWH97" s="141"/>
      <c r="AWI97" s="141"/>
      <c r="AWJ97" s="141"/>
      <c r="AWK97" s="141"/>
      <c r="AWL97" s="141"/>
      <c r="AWM97" s="141"/>
      <c r="AWN97" s="141"/>
      <c r="AWO97" s="141"/>
      <c r="AWP97" s="141"/>
      <c r="AWQ97" s="141"/>
      <c r="AWR97" s="141"/>
      <c r="AWS97" s="141"/>
      <c r="AWT97" s="141"/>
      <c r="AWU97" s="141"/>
      <c r="AWV97" s="141"/>
      <c r="AWW97" s="141"/>
      <c r="AWX97" s="141"/>
      <c r="AWY97" s="141"/>
      <c r="AWZ97" s="141"/>
      <c r="AXA97" s="141"/>
      <c r="AXB97" s="141"/>
      <c r="AXC97" s="141"/>
      <c r="AXD97" s="141"/>
      <c r="AXE97" s="141"/>
      <c r="AXF97" s="141"/>
      <c r="AXG97" s="141"/>
      <c r="AXH97" s="141"/>
      <c r="AXI97" s="141"/>
      <c r="AXJ97" s="141"/>
      <c r="AXK97" s="141"/>
      <c r="AXL97" s="141"/>
      <c r="AXM97" s="141"/>
      <c r="AXN97" s="141"/>
      <c r="AXO97" s="141"/>
      <c r="AXP97" s="141"/>
      <c r="AXQ97" s="141"/>
      <c r="AXR97" s="141"/>
      <c r="AXS97" s="141"/>
      <c r="AXT97" s="141"/>
      <c r="AXU97" s="141"/>
      <c r="AXV97" s="141"/>
      <c r="AXW97" s="141"/>
      <c r="AXX97" s="141"/>
      <c r="AXY97" s="141"/>
      <c r="AXZ97" s="141"/>
      <c r="AYA97" s="141"/>
      <c r="AYB97" s="141"/>
      <c r="AYC97" s="141"/>
      <c r="AYD97" s="141"/>
      <c r="AYE97" s="141"/>
      <c r="AYF97" s="141"/>
      <c r="AYG97" s="141"/>
      <c r="AYH97" s="141"/>
      <c r="AYI97" s="141"/>
      <c r="AYJ97" s="141"/>
      <c r="AYK97" s="141"/>
      <c r="AYL97" s="141"/>
      <c r="AYM97" s="141"/>
      <c r="AYN97" s="141"/>
      <c r="AYO97" s="141"/>
      <c r="AYP97" s="141"/>
      <c r="AYQ97" s="141"/>
      <c r="AYR97" s="141"/>
      <c r="AYS97" s="141"/>
      <c r="AYT97" s="141"/>
      <c r="AYU97" s="141"/>
      <c r="AYV97" s="141"/>
      <c r="AYW97" s="141"/>
      <c r="AYX97" s="141"/>
      <c r="AYY97" s="141"/>
      <c r="AYZ97" s="141"/>
      <c r="AZA97" s="141"/>
      <c r="AZB97" s="141"/>
      <c r="AZC97" s="141"/>
      <c r="AZD97" s="141"/>
      <c r="AZE97" s="141"/>
      <c r="AZF97" s="141"/>
      <c r="AZG97" s="141"/>
      <c r="AZH97" s="141"/>
      <c r="AZI97" s="141"/>
      <c r="AZJ97" s="141"/>
      <c r="AZK97" s="141"/>
      <c r="AZL97" s="141"/>
      <c r="AZM97" s="141"/>
      <c r="AZN97" s="141"/>
      <c r="AZO97" s="141"/>
      <c r="AZP97" s="141"/>
      <c r="AZQ97" s="141"/>
      <c r="AZR97" s="141"/>
      <c r="AZS97" s="141"/>
      <c r="AZT97" s="141"/>
      <c r="AZU97" s="141"/>
      <c r="AZV97" s="141"/>
      <c r="AZW97" s="141"/>
      <c r="AZX97" s="141"/>
      <c r="AZY97" s="141"/>
      <c r="AZZ97" s="141"/>
      <c r="BAA97" s="141"/>
      <c r="BAB97" s="141"/>
      <c r="BAC97" s="141"/>
      <c r="BAD97" s="141"/>
      <c r="BAE97" s="141"/>
      <c r="BAF97" s="141"/>
      <c r="BAG97" s="141"/>
      <c r="BAH97" s="141"/>
      <c r="BAI97" s="141"/>
      <c r="BAJ97" s="141"/>
      <c r="BAK97" s="141"/>
      <c r="BAL97" s="141"/>
      <c r="BAM97" s="141"/>
      <c r="BAN97" s="141"/>
      <c r="BAO97" s="141"/>
      <c r="BAP97" s="141"/>
      <c r="BAQ97" s="141"/>
      <c r="BAR97" s="141"/>
      <c r="BAS97" s="141"/>
      <c r="BAT97" s="141"/>
      <c r="BAU97" s="141"/>
      <c r="BAV97" s="141"/>
      <c r="BAW97" s="141"/>
      <c r="BAX97" s="141"/>
      <c r="BAY97" s="141"/>
      <c r="BAZ97" s="141"/>
      <c r="BBA97" s="141"/>
      <c r="BBB97" s="141"/>
      <c r="BBC97" s="141"/>
      <c r="BBD97" s="141"/>
      <c r="BBE97" s="141"/>
      <c r="BBF97" s="141"/>
      <c r="BBG97" s="141"/>
      <c r="BBH97" s="141"/>
      <c r="BBI97" s="141"/>
      <c r="BBJ97" s="141"/>
      <c r="BBK97" s="141"/>
      <c r="BBL97" s="141"/>
      <c r="BBM97" s="141"/>
      <c r="BBN97" s="141"/>
      <c r="BBO97" s="141"/>
      <c r="BBP97" s="141"/>
      <c r="BBQ97" s="141"/>
      <c r="BBR97" s="141"/>
      <c r="BBS97" s="141"/>
      <c r="BBT97" s="141"/>
      <c r="BBU97" s="141"/>
      <c r="BBV97" s="141"/>
      <c r="BBW97" s="141"/>
      <c r="BBX97" s="141"/>
      <c r="BBY97" s="141"/>
      <c r="BBZ97" s="141"/>
      <c r="BCA97" s="141"/>
      <c r="BCB97" s="141"/>
      <c r="BCC97" s="141"/>
      <c r="BCD97" s="141"/>
      <c r="BCE97" s="141"/>
      <c r="BCF97" s="141"/>
      <c r="BCG97" s="141"/>
      <c r="BCH97" s="141"/>
      <c r="BCI97" s="141"/>
      <c r="BCJ97" s="141"/>
      <c r="BCK97" s="141"/>
      <c r="BCL97" s="141"/>
      <c r="BCM97" s="141"/>
      <c r="BCN97" s="141"/>
      <c r="BCO97" s="141"/>
      <c r="BCP97" s="141"/>
      <c r="BCQ97" s="141"/>
      <c r="BCR97" s="141"/>
      <c r="BCS97" s="141"/>
      <c r="BCT97" s="141"/>
      <c r="BCU97" s="141"/>
      <c r="BCV97" s="141"/>
      <c r="BCW97" s="141"/>
      <c r="BCX97" s="141"/>
      <c r="BCY97" s="141"/>
      <c r="BCZ97" s="141"/>
      <c r="BDA97" s="141"/>
      <c r="BDB97" s="141"/>
      <c r="BDC97" s="141"/>
      <c r="BDD97" s="141"/>
      <c r="BDE97" s="141"/>
      <c r="BDF97" s="141"/>
      <c r="BDG97" s="141"/>
      <c r="BDH97" s="141"/>
      <c r="BDI97" s="141"/>
      <c r="BDJ97" s="141"/>
      <c r="BDK97" s="141"/>
      <c r="BDL97" s="141"/>
      <c r="BDM97" s="141"/>
      <c r="BDN97" s="141"/>
      <c r="BDO97" s="141"/>
      <c r="BDP97" s="141"/>
      <c r="BDQ97" s="141"/>
      <c r="BDR97" s="141"/>
      <c r="BDS97" s="141"/>
      <c r="BDT97" s="141"/>
      <c r="BDU97" s="141"/>
      <c r="BDV97" s="141"/>
      <c r="BDW97" s="141"/>
      <c r="BDX97" s="141"/>
      <c r="BDY97" s="141"/>
      <c r="BDZ97" s="141"/>
      <c r="BEA97" s="141"/>
      <c r="BEB97" s="141"/>
      <c r="BEC97" s="141"/>
      <c r="BED97" s="141"/>
      <c r="BEE97" s="141"/>
      <c r="BEF97" s="141"/>
      <c r="BEG97" s="141"/>
      <c r="BEH97" s="141"/>
      <c r="BEI97" s="141"/>
      <c r="BEJ97" s="141"/>
      <c r="BEK97" s="141"/>
      <c r="BEL97" s="141"/>
      <c r="BEM97" s="141"/>
      <c r="BEN97" s="141"/>
      <c r="BEO97" s="141"/>
      <c r="BEP97" s="141"/>
      <c r="BEQ97" s="141"/>
      <c r="BER97" s="141"/>
      <c r="BES97" s="141"/>
      <c r="BET97" s="141"/>
      <c r="BEU97" s="141"/>
      <c r="BEV97" s="141"/>
      <c r="BEW97" s="141"/>
      <c r="BEX97" s="141"/>
      <c r="BEY97" s="141"/>
      <c r="BEZ97" s="141"/>
      <c r="BFA97" s="141"/>
      <c r="BFB97" s="141"/>
      <c r="BFC97" s="141"/>
      <c r="BFD97" s="141"/>
      <c r="BFE97" s="141"/>
      <c r="BFF97" s="141"/>
      <c r="BFG97" s="141"/>
      <c r="BFH97" s="141"/>
      <c r="BFI97" s="141"/>
      <c r="BFJ97" s="141"/>
      <c r="BFK97" s="141"/>
      <c r="BFL97" s="141"/>
      <c r="BFM97" s="141"/>
      <c r="BFN97" s="141"/>
      <c r="BFO97" s="141"/>
      <c r="BFP97" s="141"/>
      <c r="BFQ97" s="141"/>
      <c r="BFR97" s="141"/>
      <c r="BFS97" s="141"/>
      <c r="BFT97" s="141"/>
      <c r="BFU97" s="141"/>
      <c r="BFV97" s="141"/>
      <c r="BFW97" s="141"/>
      <c r="BFX97" s="141"/>
      <c r="BFY97" s="141"/>
      <c r="BFZ97" s="141"/>
      <c r="BGA97" s="141"/>
      <c r="BGB97" s="141"/>
      <c r="BGC97" s="141"/>
      <c r="BGD97" s="141"/>
      <c r="BGE97" s="141"/>
      <c r="BGF97" s="141"/>
      <c r="BGG97" s="141"/>
      <c r="BGH97" s="141"/>
      <c r="BGI97" s="141"/>
      <c r="BGJ97" s="141"/>
      <c r="BGK97" s="141"/>
      <c r="BGL97" s="141"/>
      <c r="BGM97" s="141"/>
      <c r="BGN97" s="141"/>
      <c r="BGO97" s="141"/>
      <c r="BGP97" s="141"/>
      <c r="BGQ97" s="141"/>
      <c r="BGR97" s="141"/>
      <c r="BGS97" s="141"/>
      <c r="BGT97" s="141"/>
      <c r="BGU97" s="141"/>
      <c r="BGV97" s="141"/>
      <c r="BGW97" s="141"/>
      <c r="BGX97" s="141"/>
      <c r="BGY97" s="141"/>
      <c r="BGZ97" s="141"/>
      <c r="BHA97" s="141"/>
      <c r="BHB97" s="141"/>
      <c r="BHC97" s="141"/>
      <c r="BHD97" s="141"/>
      <c r="BHE97" s="141"/>
      <c r="BHF97" s="141"/>
      <c r="BHG97" s="141"/>
      <c r="BHH97" s="141"/>
      <c r="BHI97" s="141"/>
      <c r="BHJ97" s="141"/>
      <c r="BHK97" s="141"/>
      <c r="BHL97" s="141"/>
      <c r="BHM97" s="141"/>
      <c r="BHN97" s="141"/>
      <c r="BHO97" s="141"/>
      <c r="BHP97" s="141"/>
      <c r="BHQ97" s="141"/>
      <c r="BHR97" s="141"/>
      <c r="BHS97" s="141"/>
      <c r="BHT97" s="141"/>
      <c r="BHU97" s="141"/>
      <c r="BHV97" s="141"/>
      <c r="BHW97" s="141"/>
      <c r="BHX97" s="141"/>
      <c r="BHY97" s="141"/>
      <c r="BHZ97" s="141"/>
      <c r="BIA97" s="141"/>
      <c r="BIB97" s="141"/>
      <c r="BIC97" s="141"/>
      <c r="BID97" s="141"/>
      <c r="BIE97" s="141"/>
      <c r="BIF97" s="141"/>
      <c r="BIG97" s="141"/>
      <c r="BIH97" s="141"/>
      <c r="BII97" s="141"/>
      <c r="BIJ97" s="141"/>
      <c r="BIK97" s="141"/>
      <c r="BIL97" s="141"/>
      <c r="BIM97" s="141"/>
      <c r="BIN97" s="141"/>
      <c r="BIO97" s="141"/>
      <c r="BIP97" s="141"/>
      <c r="BIQ97" s="141"/>
      <c r="BIR97" s="141"/>
      <c r="BIS97" s="141"/>
      <c r="BIT97" s="141"/>
      <c r="BIU97" s="141"/>
      <c r="BIV97" s="141"/>
      <c r="BIW97" s="141"/>
      <c r="BIX97" s="141"/>
      <c r="BIY97" s="141"/>
      <c r="BIZ97" s="141"/>
      <c r="BJA97" s="141"/>
      <c r="BJB97" s="141"/>
      <c r="BJC97" s="141"/>
      <c r="BJD97" s="141"/>
      <c r="BJE97" s="141"/>
      <c r="BJF97" s="141"/>
      <c r="BJG97" s="141"/>
      <c r="BJH97" s="141"/>
      <c r="BJI97" s="141"/>
      <c r="BJJ97" s="141"/>
      <c r="BJK97" s="141"/>
      <c r="BJL97" s="141"/>
      <c r="BJM97" s="141"/>
      <c r="BJN97" s="141"/>
      <c r="BJO97" s="141"/>
      <c r="BJP97" s="141"/>
      <c r="BJQ97" s="141"/>
      <c r="BJR97" s="141"/>
      <c r="BJS97" s="141"/>
      <c r="BJT97" s="141"/>
      <c r="BJU97" s="141"/>
      <c r="BJV97" s="141"/>
      <c r="BJW97" s="141"/>
      <c r="BJX97" s="141"/>
      <c r="BJY97" s="141"/>
      <c r="BJZ97" s="141"/>
      <c r="BKA97" s="141"/>
      <c r="BKB97" s="141"/>
      <c r="BKC97" s="141"/>
      <c r="BKD97" s="141"/>
      <c r="BKE97" s="141"/>
      <c r="BKF97" s="141"/>
      <c r="BKG97" s="141"/>
      <c r="BKH97" s="141"/>
      <c r="BKI97" s="141"/>
      <c r="BKJ97" s="141"/>
      <c r="BKK97" s="141"/>
      <c r="BKL97" s="141"/>
      <c r="BKM97" s="141"/>
      <c r="BKN97" s="141"/>
      <c r="BKO97" s="141"/>
      <c r="BKP97" s="141"/>
      <c r="BKQ97" s="141"/>
      <c r="BKR97" s="141"/>
      <c r="BKS97" s="141"/>
      <c r="BKT97" s="141"/>
      <c r="BKU97" s="141"/>
      <c r="BKV97" s="141"/>
      <c r="BKW97" s="141"/>
      <c r="BKX97" s="141"/>
      <c r="BKY97" s="141"/>
      <c r="BKZ97" s="141"/>
      <c r="BLA97" s="141"/>
      <c r="BLB97" s="141"/>
      <c r="BLC97" s="141"/>
      <c r="BLD97" s="141"/>
      <c r="BLE97" s="141"/>
      <c r="BLF97" s="141"/>
      <c r="BLG97" s="141"/>
      <c r="BLH97" s="141"/>
      <c r="BLI97" s="141"/>
      <c r="BLJ97" s="141"/>
      <c r="BLK97" s="141"/>
      <c r="BLL97" s="141"/>
      <c r="BLM97" s="141"/>
      <c r="BLN97" s="141"/>
      <c r="BLO97" s="141"/>
      <c r="BLP97" s="141"/>
      <c r="BLQ97" s="141"/>
      <c r="BLR97" s="141"/>
      <c r="BLS97" s="141"/>
      <c r="BLT97" s="141"/>
      <c r="BLU97" s="141"/>
      <c r="BLV97" s="141"/>
      <c r="BLW97" s="141"/>
      <c r="BLX97" s="141"/>
      <c r="BLY97" s="141"/>
      <c r="BLZ97" s="141"/>
      <c r="BMA97" s="141"/>
      <c r="BMB97" s="141"/>
      <c r="BMC97" s="141"/>
      <c r="BMD97" s="141"/>
      <c r="BME97" s="141"/>
      <c r="BMF97" s="141"/>
      <c r="BMG97" s="141"/>
      <c r="BMH97" s="141"/>
      <c r="BMI97" s="141"/>
      <c r="BMJ97" s="141"/>
      <c r="BMK97" s="141"/>
      <c r="BML97" s="141"/>
      <c r="BMM97" s="141"/>
      <c r="BMN97" s="141"/>
      <c r="BMO97" s="141"/>
      <c r="BMP97" s="141"/>
      <c r="BMQ97" s="141"/>
      <c r="BMR97" s="141"/>
      <c r="BMS97" s="141"/>
      <c r="BMT97" s="141"/>
      <c r="BMU97" s="141"/>
      <c r="BMV97" s="141"/>
      <c r="BMW97" s="141"/>
      <c r="BMX97" s="141"/>
      <c r="BMY97" s="141"/>
      <c r="BMZ97" s="141"/>
      <c r="BNA97" s="141"/>
      <c r="BNB97" s="141"/>
      <c r="BNC97" s="141"/>
      <c r="BND97" s="141"/>
      <c r="BNE97" s="141"/>
      <c r="BNF97" s="141"/>
      <c r="BNG97" s="141"/>
      <c r="BNH97" s="141"/>
      <c r="BNI97" s="141"/>
      <c r="BNJ97" s="141"/>
      <c r="BNK97" s="141"/>
      <c r="BNL97" s="141"/>
      <c r="BNM97" s="141"/>
      <c r="BNN97" s="141"/>
      <c r="BNO97" s="141"/>
      <c r="BNP97" s="141"/>
      <c r="BNQ97" s="141"/>
      <c r="BNR97" s="141"/>
      <c r="BNS97" s="141"/>
      <c r="BNT97" s="141"/>
      <c r="BNU97" s="141"/>
      <c r="BNV97" s="141"/>
      <c r="BNW97" s="141"/>
      <c r="BNX97" s="141"/>
      <c r="BNY97" s="141"/>
      <c r="BNZ97" s="141"/>
      <c r="BOA97" s="141"/>
      <c r="BOB97" s="141"/>
      <c r="BOC97" s="141"/>
      <c r="BOD97" s="141"/>
      <c r="BOE97" s="141"/>
      <c r="BOF97" s="141"/>
      <c r="BOG97" s="141"/>
      <c r="BOH97" s="141"/>
      <c r="BOI97" s="141"/>
      <c r="BOJ97" s="141"/>
      <c r="BOK97" s="141"/>
      <c r="BOL97" s="141"/>
      <c r="BOM97" s="141"/>
      <c r="BON97" s="141"/>
      <c r="BOO97" s="141"/>
      <c r="BOP97" s="141"/>
      <c r="BOQ97" s="141"/>
      <c r="BOR97" s="141"/>
      <c r="BOS97" s="141"/>
      <c r="BOT97" s="141"/>
      <c r="BOU97" s="141"/>
      <c r="BOV97" s="141"/>
      <c r="BOW97" s="141"/>
      <c r="BOX97" s="141"/>
      <c r="BOY97" s="141"/>
      <c r="BOZ97" s="141"/>
      <c r="BPA97" s="141"/>
      <c r="BPB97" s="141"/>
      <c r="BPC97" s="141"/>
      <c r="BPD97" s="141"/>
      <c r="BPE97" s="141"/>
      <c r="BPF97" s="141"/>
      <c r="BPG97" s="141"/>
      <c r="BPH97" s="141"/>
      <c r="BPI97" s="141"/>
      <c r="BPJ97" s="141"/>
      <c r="BPK97" s="141"/>
      <c r="BPL97" s="141"/>
      <c r="BPM97" s="141"/>
      <c r="BPN97" s="141"/>
      <c r="BPO97" s="141"/>
      <c r="BPP97" s="141"/>
      <c r="BPQ97" s="141"/>
      <c r="BPR97" s="141"/>
      <c r="BPS97" s="141"/>
      <c r="BPT97" s="141"/>
      <c r="BPU97" s="141"/>
      <c r="BPV97" s="141"/>
      <c r="BPW97" s="141"/>
      <c r="BPX97" s="141"/>
      <c r="BPY97" s="141"/>
      <c r="BPZ97" s="141"/>
      <c r="BQA97" s="141"/>
      <c r="BQB97" s="141"/>
      <c r="BQC97" s="141"/>
      <c r="BQD97" s="141"/>
      <c r="BQE97" s="141"/>
      <c r="BQF97" s="141"/>
      <c r="BQG97" s="141"/>
      <c r="BQH97" s="141"/>
      <c r="BQI97" s="141"/>
      <c r="BQJ97" s="141"/>
      <c r="BQK97" s="141"/>
      <c r="BQL97" s="141"/>
      <c r="BQM97" s="141"/>
      <c r="BQN97" s="141"/>
      <c r="BQO97" s="141"/>
      <c r="BQP97" s="141"/>
      <c r="BQQ97" s="141"/>
      <c r="BQR97" s="141"/>
      <c r="BQS97" s="141"/>
      <c r="BQT97" s="141"/>
      <c r="BQU97" s="141"/>
      <c r="BQV97" s="141"/>
      <c r="BQW97" s="141"/>
      <c r="BQX97" s="141"/>
      <c r="BQY97" s="141"/>
      <c r="BQZ97" s="141"/>
      <c r="BRA97" s="141"/>
      <c r="BRB97" s="141"/>
      <c r="BRC97" s="141"/>
      <c r="BRD97" s="141"/>
      <c r="BRE97" s="141"/>
      <c r="BRF97" s="141"/>
      <c r="BRG97" s="141"/>
      <c r="BRH97" s="141"/>
      <c r="BRI97" s="141"/>
      <c r="BRJ97" s="141"/>
      <c r="BRK97" s="141"/>
      <c r="BRL97" s="141"/>
      <c r="BRM97" s="141"/>
      <c r="BRN97" s="141"/>
      <c r="BRO97" s="141"/>
      <c r="BRP97" s="141"/>
      <c r="BRQ97" s="141"/>
      <c r="BRR97" s="141"/>
      <c r="BRS97" s="141"/>
      <c r="BRT97" s="141"/>
      <c r="BRU97" s="141"/>
      <c r="BRV97" s="141"/>
      <c r="BRW97" s="141"/>
      <c r="BRX97" s="141"/>
      <c r="BRY97" s="141"/>
      <c r="BRZ97" s="141"/>
      <c r="BSA97" s="141"/>
      <c r="BSB97" s="141"/>
      <c r="BSC97" s="141"/>
      <c r="BSD97" s="141"/>
      <c r="BSE97" s="141"/>
      <c r="BSF97" s="141"/>
      <c r="BSG97" s="141"/>
      <c r="BSH97" s="141"/>
      <c r="BSI97" s="141"/>
      <c r="BSJ97" s="141"/>
      <c r="BSK97" s="141"/>
      <c r="BSL97" s="141"/>
      <c r="BSM97" s="141"/>
      <c r="BSN97" s="141"/>
      <c r="BSO97" s="141"/>
      <c r="BSP97" s="141"/>
      <c r="BSQ97" s="141"/>
      <c r="BSR97" s="141"/>
      <c r="BSS97" s="141"/>
      <c r="BST97" s="141"/>
      <c r="BSU97" s="141"/>
      <c r="BSV97" s="141"/>
      <c r="BSW97" s="141"/>
      <c r="BSX97" s="141"/>
      <c r="BSY97" s="141"/>
      <c r="BSZ97" s="141"/>
      <c r="BTA97" s="141"/>
      <c r="BTB97" s="141"/>
      <c r="BTC97" s="141"/>
      <c r="BTD97" s="141"/>
      <c r="BTE97" s="141"/>
      <c r="BTF97" s="141"/>
      <c r="BTG97" s="141"/>
      <c r="BTH97" s="141"/>
      <c r="BTI97" s="141"/>
      <c r="BTJ97" s="141"/>
      <c r="BTK97" s="141"/>
      <c r="BTL97" s="141"/>
      <c r="BTM97" s="141"/>
      <c r="BTN97" s="141"/>
      <c r="BTO97" s="141"/>
      <c r="BTP97" s="141"/>
      <c r="BTQ97" s="141"/>
      <c r="BTR97" s="141"/>
      <c r="BTS97" s="141"/>
      <c r="BTT97" s="141"/>
      <c r="BTU97" s="141"/>
      <c r="BTV97" s="141"/>
      <c r="BTW97" s="141"/>
      <c r="BTX97" s="141"/>
      <c r="BTY97" s="141"/>
      <c r="BTZ97" s="141"/>
      <c r="BUA97" s="141"/>
      <c r="BUB97" s="141"/>
      <c r="BUC97" s="141"/>
      <c r="BUD97" s="141"/>
      <c r="BUE97" s="141"/>
      <c r="BUF97" s="141"/>
      <c r="BUG97" s="141"/>
      <c r="BUH97" s="141"/>
      <c r="BUI97" s="141"/>
      <c r="BUJ97" s="141"/>
      <c r="BUK97" s="141"/>
      <c r="BUL97" s="141"/>
      <c r="BUM97" s="141"/>
      <c r="BUN97" s="141"/>
      <c r="BUO97" s="141"/>
      <c r="BUP97" s="141"/>
      <c r="BUQ97" s="141"/>
      <c r="BUR97" s="141"/>
      <c r="BUS97" s="141"/>
      <c r="BUT97" s="141"/>
      <c r="BUU97" s="141"/>
      <c r="BUV97" s="141"/>
      <c r="BUW97" s="141"/>
      <c r="BUX97" s="141"/>
      <c r="BUY97" s="141"/>
      <c r="BUZ97" s="141"/>
      <c r="BVA97" s="141"/>
      <c r="BVB97" s="141"/>
      <c r="BVC97" s="141"/>
      <c r="BVD97" s="141"/>
      <c r="BVE97" s="141"/>
      <c r="BVF97" s="141"/>
      <c r="BVG97" s="141"/>
      <c r="BVH97" s="141"/>
      <c r="BVI97" s="141"/>
      <c r="BVJ97" s="141"/>
      <c r="BVK97" s="141"/>
      <c r="BVL97" s="141"/>
      <c r="BVM97" s="141"/>
      <c r="BVN97" s="141"/>
      <c r="BVO97" s="141"/>
      <c r="BVP97" s="141"/>
      <c r="BVQ97" s="141"/>
      <c r="BVR97" s="141"/>
      <c r="BVS97" s="141"/>
      <c r="BVT97" s="141"/>
      <c r="BVU97" s="141"/>
      <c r="BVV97" s="141"/>
      <c r="BVW97" s="141"/>
      <c r="BVX97" s="141"/>
      <c r="BVY97" s="141"/>
      <c r="BVZ97" s="141"/>
      <c r="BWA97" s="141"/>
      <c r="BWB97" s="141"/>
      <c r="BWC97" s="141"/>
      <c r="BWD97" s="141"/>
      <c r="BWE97" s="141"/>
      <c r="BWF97" s="141"/>
      <c r="BWG97" s="141"/>
      <c r="BWH97" s="141"/>
      <c r="BWI97" s="141"/>
      <c r="BWJ97" s="141"/>
      <c r="BWK97" s="141"/>
      <c r="BWL97" s="141"/>
      <c r="BWM97" s="141"/>
      <c r="BWN97" s="141"/>
      <c r="BWO97" s="141"/>
      <c r="BWP97" s="141"/>
      <c r="BWQ97" s="141"/>
      <c r="BWR97" s="141"/>
      <c r="BWS97" s="141"/>
      <c r="BWT97" s="141"/>
      <c r="BWU97" s="141"/>
      <c r="BWV97" s="141"/>
      <c r="BWW97" s="141"/>
      <c r="BWX97" s="141"/>
      <c r="BWY97" s="141"/>
      <c r="BWZ97" s="141"/>
      <c r="BXA97" s="141"/>
      <c r="BXB97" s="141"/>
      <c r="BXC97" s="141"/>
      <c r="BXD97" s="141"/>
      <c r="BXE97" s="141"/>
      <c r="BXF97" s="141"/>
      <c r="BXG97" s="141"/>
      <c r="BXH97" s="141"/>
      <c r="BXI97" s="141"/>
      <c r="BXJ97" s="141"/>
      <c r="BXK97" s="141"/>
      <c r="BXL97" s="141"/>
      <c r="BXM97" s="141"/>
      <c r="BXN97" s="141"/>
      <c r="BXO97" s="141"/>
      <c r="BXP97" s="141"/>
      <c r="BXQ97" s="141"/>
      <c r="BXR97" s="141"/>
      <c r="BXS97" s="141"/>
      <c r="BXT97" s="141"/>
      <c r="BXU97" s="141"/>
      <c r="BXV97" s="141"/>
      <c r="BXW97" s="141"/>
      <c r="BXX97" s="141"/>
      <c r="BXY97" s="141"/>
      <c r="BXZ97" s="141"/>
      <c r="BYA97" s="141"/>
      <c r="BYB97" s="141"/>
      <c r="BYC97" s="141"/>
      <c r="BYD97" s="141"/>
      <c r="BYE97" s="141"/>
      <c r="BYF97" s="141"/>
      <c r="BYG97" s="141"/>
      <c r="BYH97" s="141"/>
      <c r="BYI97" s="141"/>
      <c r="BYJ97" s="141"/>
      <c r="BYK97" s="141"/>
      <c r="BYL97" s="141"/>
      <c r="BYM97" s="141"/>
      <c r="BYN97" s="141"/>
      <c r="BYO97" s="141"/>
      <c r="BYP97" s="141"/>
      <c r="BYQ97" s="141"/>
      <c r="BYR97" s="141"/>
      <c r="BYS97" s="141"/>
      <c r="BYT97" s="141"/>
      <c r="BYU97" s="141"/>
      <c r="BYV97" s="141"/>
      <c r="BYW97" s="141"/>
      <c r="BYX97" s="141"/>
      <c r="BYY97" s="141"/>
      <c r="BYZ97" s="141"/>
      <c r="BZA97" s="141"/>
      <c r="BZB97" s="141"/>
      <c r="BZC97" s="141"/>
      <c r="BZD97" s="141"/>
      <c r="BZE97" s="141"/>
      <c r="BZF97" s="141"/>
      <c r="BZG97" s="141"/>
      <c r="BZH97" s="141"/>
      <c r="BZI97" s="141"/>
      <c r="BZJ97" s="141"/>
      <c r="BZK97" s="141"/>
      <c r="BZL97" s="141"/>
      <c r="BZM97" s="141"/>
      <c r="BZN97" s="141"/>
      <c r="BZO97" s="141"/>
      <c r="BZP97" s="141"/>
      <c r="BZQ97" s="141"/>
      <c r="BZR97" s="141"/>
      <c r="BZS97" s="141"/>
      <c r="BZT97" s="141"/>
      <c r="BZU97" s="141"/>
      <c r="BZV97" s="141"/>
      <c r="BZW97" s="141"/>
      <c r="BZX97" s="141"/>
      <c r="BZY97" s="141"/>
      <c r="BZZ97" s="141"/>
      <c r="CAA97" s="141"/>
      <c r="CAB97" s="141"/>
      <c r="CAC97" s="141"/>
      <c r="CAD97" s="141"/>
      <c r="CAE97" s="141"/>
      <c r="CAF97" s="141"/>
      <c r="CAG97" s="141"/>
      <c r="CAH97" s="141"/>
      <c r="CAI97" s="141"/>
      <c r="CAJ97" s="141"/>
      <c r="CAK97" s="141"/>
      <c r="CAL97" s="141"/>
      <c r="CAM97" s="141"/>
      <c r="CAN97" s="141"/>
      <c r="CAO97" s="141"/>
      <c r="CAP97" s="141"/>
      <c r="CAQ97" s="141"/>
      <c r="CAR97" s="141"/>
      <c r="CAS97" s="141"/>
      <c r="CAT97" s="141"/>
      <c r="CAU97" s="141"/>
      <c r="CAV97" s="141"/>
      <c r="CAW97" s="141"/>
      <c r="CAX97" s="141"/>
      <c r="CAY97" s="141"/>
      <c r="CAZ97" s="141"/>
      <c r="CBA97" s="141"/>
      <c r="CBB97" s="141"/>
      <c r="CBC97" s="141"/>
      <c r="CBD97" s="141"/>
      <c r="CBE97" s="141"/>
      <c r="CBF97" s="141"/>
      <c r="CBG97" s="141"/>
      <c r="CBH97" s="141"/>
      <c r="CBI97" s="141"/>
      <c r="CBJ97" s="141"/>
      <c r="CBK97" s="141"/>
      <c r="CBL97" s="141"/>
      <c r="CBM97" s="141"/>
      <c r="CBN97" s="141"/>
      <c r="CBO97" s="141"/>
      <c r="CBP97" s="141"/>
      <c r="CBQ97" s="141"/>
      <c r="CBR97" s="141"/>
      <c r="CBS97" s="141"/>
      <c r="CBT97" s="141"/>
      <c r="CBU97" s="141"/>
      <c r="CBV97" s="141"/>
      <c r="CBW97" s="141"/>
      <c r="CBX97" s="141"/>
      <c r="CBY97" s="141"/>
      <c r="CBZ97" s="141"/>
      <c r="CCA97" s="141"/>
      <c r="CCB97" s="141"/>
      <c r="CCC97" s="141"/>
      <c r="CCD97" s="141"/>
      <c r="CCE97" s="141"/>
      <c r="CCF97" s="141"/>
      <c r="CCG97" s="141"/>
      <c r="CCH97" s="141"/>
      <c r="CCI97" s="141"/>
      <c r="CCJ97" s="141"/>
      <c r="CCK97" s="141"/>
      <c r="CCL97" s="141"/>
      <c r="CCM97" s="141"/>
      <c r="CCN97" s="141"/>
      <c r="CCO97" s="141"/>
      <c r="CCP97" s="141"/>
      <c r="CCQ97" s="141"/>
      <c r="CCR97" s="141"/>
      <c r="CCS97" s="141"/>
      <c r="CCT97" s="141"/>
      <c r="CCU97" s="141"/>
      <c r="CCV97" s="141"/>
      <c r="CCW97" s="141"/>
      <c r="CCX97" s="141"/>
      <c r="CCY97" s="141"/>
      <c r="CCZ97" s="141"/>
      <c r="CDA97" s="141"/>
      <c r="CDB97" s="141"/>
      <c r="CDC97" s="141"/>
      <c r="CDD97" s="141"/>
      <c r="CDE97" s="141"/>
      <c r="CDF97" s="141"/>
      <c r="CDG97" s="141"/>
      <c r="CDH97" s="141"/>
      <c r="CDI97" s="141"/>
      <c r="CDJ97" s="141"/>
      <c r="CDK97" s="141"/>
      <c r="CDL97" s="141"/>
      <c r="CDM97" s="141"/>
      <c r="CDN97" s="141"/>
      <c r="CDO97" s="141"/>
      <c r="CDP97" s="141"/>
      <c r="CDQ97" s="141"/>
      <c r="CDR97" s="141"/>
      <c r="CDS97" s="141"/>
      <c r="CDT97" s="141"/>
      <c r="CDU97" s="141"/>
      <c r="CDV97" s="141"/>
      <c r="CDW97" s="141"/>
      <c r="CDX97" s="141"/>
      <c r="CDY97" s="141"/>
      <c r="CDZ97" s="141"/>
      <c r="CEA97" s="141"/>
      <c r="CEB97" s="141"/>
      <c r="CEC97" s="141"/>
      <c r="CED97" s="141"/>
      <c r="CEE97" s="141"/>
      <c r="CEF97" s="141"/>
      <c r="CEG97" s="141"/>
      <c r="CEH97" s="141"/>
      <c r="CEI97" s="141"/>
      <c r="CEJ97" s="141"/>
      <c r="CEK97" s="141"/>
      <c r="CEL97" s="141"/>
      <c r="CEM97" s="141"/>
      <c r="CEN97" s="141"/>
      <c r="CEO97" s="141"/>
      <c r="CEP97" s="141"/>
      <c r="CEQ97" s="141"/>
      <c r="CER97" s="141"/>
      <c r="CES97" s="141"/>
      <c r="CET97" s="141"/>
      <c r="CEU97" s="141"/>
      <c r="CEV97" s="141"/>
      <c r="CEW97" s="141"/>
      <c r="CEX97" s="141"/>
      <c r="CEY97" s="141"/>
      <c r="CEZ97" s="141"/>
      <c r="CFA97" s="141"/>
      <c r="CFB97" s="141"/>
      <c r="CFC97" s="141"/>
      <c r="CFD97" s="141"/>
      <c r="CFE97" s="141"/>
      <c r="CFF97" s="141"/>
      <c r="CFG97" s="141"/>
      <c r="CFH97" s="141"/>
      <c r="CFI97" s="141"/>
      <c r="CFJ97" s="141"/>
      <c r="CFK97" s="141"/>
      <c r="CFL97" s="141"/>
      <c r="CFM97" s="141"/>
      <c r="CFN97" s="141"/>
      <c r="CFO97" s="141"/>
      <c r="CFP97" s="141"/>
      <c r="CFQ97" s="141"/>
      <c r="CFR97" s="141"/>
      <c r="CFS97" s="141"/>
      <c r="CFT97" s="141"/>
      <c r="CFU97" s="141"/>
      <c r="CFV97" s="141"/>
      <c r="CFW97" s="141"/>
      <c r="CFX97" s="141"/>
      <c r="CFY97" s="141"/>
      <c r="CFZ97" s="141"/>
      <c r="CGA97" s="141"/>
      <c r="CGB97" s="141"/>
      <c r="CGC97" s="141"/>
      <c r="CGD97" s="141"/>
      <c r="CGE97" s="141"/>
      <c r="CGF97" s="141"/>
      <c r="CGG97" s="141"/>
      <c r="CGH97" s="141"/>
      <c r="CGI97" s="141"/>
      <c r="CGJ97" s="141"/>
      <c r="CGK97" s="141"/>
      <c r="CGL97" s="141"/>
      <c r="CGM97" s="141"/>
      <c r="CGN97" s="141"/>
      <c r="CGO97" s="141"/>
      <c r="CGP97" s="141"/>
      <c r="CGQ97" s="141"/>
      <c r="CGR97" s="141"/>
      <c r="CGS97" s="141"/>
      <c r="CGT97" s="141"/>
      <c r="CGU97" s="141"/>
      <c r="CGV97" s="141"/>
      <c r="CGW97" s="141"/>
      <c r="CGX97" s="141"/>
      <c r="CGY97" s="141"/>
      <c r="CGZ97" s="141"/>
      <c r="CHA97" s="141"/>
      <c r="CHB97" s="141"/>
      <c r="CHC97" s="141"/>
      <c r="CHD97" s="141"/>
      <c r="CHE97" s="141"/>
      <c r="CHF97" s="141"/>
      <c r="CHG97" s="141"/>
      <c r="CHH97" s="141"/>
      <c r="CHI97" s="141"/>
      <c r="CHJ97" s="141"/>
      <c r="CHK97" s="141"/>
      <c r="CHL97" s="141"/>
      <c r="CHM97" s="141"/>
      <c r="CHN97" s="141"/>
      <c r="CHO97" s="141"/>
      <c r="CHP97" s="141"/>
      <c r="CHQ97" s="141"/>
      <c r="CHR97" s="141"/>
      <c r="CHS97" s="141"/>
      <c r="CHT97" s="141"/>
      <c r="CHU97" s="141"/>
      <c r="CHV97" s="141"/>
      <c r="CHW97" s="141"/>
      <c r="CHX97" s="141"/>
      <c r="CHY97" s="141"/>
      <c r="CHZ97" s="141"/>
      <c r="CIA97" s="141"/>
      <c r="CIB97" s="141"/>
      <c r="CIC97" s="141"/>
      <c r="CID97" s="141"/>
      <c r="CIE97" s="141"/>
      <c r="CIF97" s="141"/>
      <c r="CIG97" s="141"/>
      <c r="CIH97" s="141"/>
      <c r="CII97" s="141"/>
      <c r="CIJ97" s="141"/>
      <c r="CIK97" s="141"/>
      <c r="CIL97" s="141"/>
      <c r="CIM97" s="141"/>
      <c r="CIN97" s="141"/>
      <c r="CIO97" s="141"/>
      <c r="CIP97" s="141"/>
      <c r="CIQ97" s="141"/>
      <c r="CIR97" s="141"/>
      <c r="CIS97" s="141"/>
      <c r="CIT97" s="141"/>
      <c r="CIU97" s="141"/>
      <c r="CIV97" s="141"/>
      <c r="CIW97" s="141"/>
      <c r="CIX97" s="141"/>
      <c r="CIY97" s="141"/>
      <c r="CIZ97" s="141"/>
      <c r="CJA97" s="141"/>
      <c r="CJB97" s="141"/>
      <c r="CJC97" s="141"/>
      <c r="CJD97" s="141"/>
      <c r="CJE97" s="141"/>
      <c r="CJF97" s="141"/>
      <c r="CJG97" s="141"/>
      <c r="CJH97" s="141"/>
      <c r="CJI97" s="141"/>
      <c r="CJJ97" s="141"/>
      <c r="CJK97" s="141"/>
      <c r="CJL97" s="141"/>
      <c r="CJM97" s="141"/>
      <c r="CJN97" s="141"/>
      <c r="CJO97" s="141"/>
      <c r="CJP97" s="141"/>
      <c r="CJQ97" s="141"/>
      <c r="CJR97" s="141"/>
      <c r="CJS97" s="141"/>
      <c r="CJT97" s="141"/>
      <c r="CJU97" s="141"/>
      <c r="CJV97" s="141"/>
      <c r="CJW97" s="141"/>
      <c r="CJX97" s="141"/>
      <c r="CJY97" s="141"/>
      <c r="CJZ97" s="141"/>
      <c r="CKA97" s="141"/>
      <c r="CKB97" s="141"/>
      <c r="CKC97" s="141"/>
      <c r="CKD97" s="141"/>
      <c r="CKE97" s="141"/>
      <c r="CKF97" s="141"/>
      <c r="CKG97" s="141"/>
      <c r="CKH97" s="141"/>
      <c r="CKI97" s="141"/>
      <c r="CKJ97" s="141"/>
      <c r="CKK97" s="141"/>
      <c r="CKL97" s="141"/>
      <c r="CKM97" s="141"/>
      <c r="CKN97" s="141"/>
      <c r="CKO97" s="141"/>
      <c r="CKP97" s="141"/>
      <c r="CKQ97" s="141"/>
      <c r="CKR97" s="141"/>
      <c r="CKS97" s="141"/>
      <c r="CKT97" s="141"/>
      <c r="CKU97" s="141"/>
      <c r="CKV97" s="141"/>
      <c r="CKW97" s="141"/>
      <c r="CKX97" s="141"/>
      <c r="CKY97" s="141"/>
      <c r="CKZ97" s="141"/>
      <c r="CLA97" s="141"/>
      <c r="CLB97" s="141"/>
      <c r="CLC97" s="141"/>
      <c r="CLD97" s="141"/>
      <c r="CLE97" s="141"/>
      <c r="CLF97" s="141"/>
      <c r="CLG97" s="141"/>
      <c r="CLH97" s="141"/>
      <c r="CLI97" s="141"/>
      <c r="CLJ97" s="141"/>
      <c r="CLK97" s="141"/>
      <c r="CLL97" s="141"/>
      <c r="CLM97" s="141"/>
      <c r="CLN97" s="141"/>
      <c r="CLO97" s="141"/>
      <c r="CLP97" s="141"/>
      <c r="CLQ97" s="141"/>
      <c r="CLR97" s="141"/>
      <c r="CLS97" s="141"/>
      <c r="CLT97" s="141"/>
      <c r="CLU97" s="141"/>
      <c r="CLV97" s="141"/>
      <c r="CLW97" s="141"/>
      <c r="CLX97" s="141"/>
      <c r="CLY97" s="141"/>
      <c r="CLZ97" s="141"/>
      <c r="CMA97" s="141"/>
      <c r="CMB97" s="141"/>
      <c r="CMC97" s="141"/>
      <c r="CMD97" s="141"/>
      <c r="CME97" s="141"/>
      <c r="CMF97" s="141"/>
      <c r="CMG97" s="141"/>
      <c r="CMH97" s="141"/>
      <c r="CMI97" s="141"/>
      <c r="CMJ97" s="141"/>
      <c r="CMK97" s="141"/>
      <c r="CML97" s="141"/>
      <c r="CMM97" s="141"/>
      <c r="CMN97" s="141"/>
      <c r="CMO97" s="141"/>
      <c r="CMP97" s="141"/>
      <c r="CMQ97" s="141"/>
      <c r="CMR97" s="141"/>
      <c r="CMS97" s="141"/>
      <c r="CMT97" s="141"/>
      <c r="CMU97" s="141"/>
      <c r="CMV97" s="141"/>
      <c r="CMW97" s="141"/>
      <c r="CMX97" s="141"/>
      <c r="CMY97" s="141"/>
      <c r="CMZ97" s="141"/>
      <c r="CNA97" s="141"/>
      <c r="CNB97" s="141"/>
      <c r="CNC97" s="141"/>
      <c r="CND97" s="141"/>
      <c r="CNE97" s="141"/>
      <c r="CNF97" s="141"/>
      <c r="CNG97" s="141"/>
      <c r="CNH97" s="141"/>
      <c r="CNI97" s="141"/>
      <c r="CNJ97" s="141"/>
      <c r="CNK97" s="141"/>
      <c r="CNL97" s="141"/>
      <c r="CNM97" s="141"/>
      <c r="CNN97" s="141"/>
      <c r="CNO97" s="141"/>
      <c r="CNP97" s="141"/>
      <c r="CNQ97" s="141"/>
      <c r="CNR97" s="141"/>
      <c r="CNS97" s="141"/>
      <c r="CNT97" s="141"/>
      <c r="CNU97" s="141"/>
      <c r="CNV97" s="141"/>
      <c r="CNW97" s="141"/>
      <c r="CNX97" s="141"/>
      <c r="CNY97" s="141"/>
      <c r="CNZ97" s="141"/>
      <c r="COA97" s="141"/>
      <c r="COB97" s="141"/>
      <c r="COC97" s="141"/>
      <c r="COD97" s="141"/>
      <c r="COE97" s="141"/>
      <c r="COF97" s="141"/>
      <c r="COG97" s="141"/>
      <c r="COH97" s="141"/>
      <c r="COI97" s="141"/>
      <c r="COJ97" s="141"/>
      <c r="COK97" s="141"/>
      <c r="COL97" s="141"/>
      <c r="COM97" s="141"/>
      <c r="CON97" s="141"/>
      <c r="COO97" s="141"/>
      <c r="COP97" s="141"/>
      <c r="COQ97" s="141"/>
      <c r="COR97" s="141"/>
      <c r="COS97" s="141"/>
      <c r="COT97" s="141"/>
      <c r="COU97" s="141"/>
      <c r="COV97" s="141"/>
      <c r="COW97" s="141"/>
      <c r="COX97" s="141"/>
      <c r="COY97" s="141"/>
      <c r="COZ97" s="141"/>
      <c r="CPA97" s="141"/>
      <c r="CPB97" s="141"/>
      <c r="CPC97" s="141"/>
      <c r="CPD97" s="141"/>
      <c r="CPE97" s="141"/>
      <c r="CPF97" s="141"/>
      <c r="CPG97" s="141"/>
      <c r="CPH97" s="141"/>
      <c r="CPI97" s="141"/>
      <c r="CPJ97" s="141"/>
      <c r="CPK97" s="141"/>
      <c r="CPL97" s="141"/>
      <c r="CPM97" s="141"/>
      <c r="CPN97" s="141"/>
      <c r="CPO97" s="141"/>
      <c r="CPP97" s="141"/>
      <c r="CPQ97" s="141"/>
      <c r="CPR97" s="141"/>
      <c r="CPS97" s="141"/>
      <c r="CPT97" s="141"/>
      <c r="CPU97" s="141"/>
      <c r="CPV97" s="141"/>
      <c r="CPW97" s="141"/>
      <c r="CPX97" s="141"/>
      <c r="CPY97" s="141"/>
      <c r="CPZ97" s="141"/>
      <c r="CQA97" s="141"/>
      <c r="CQB97" s="141"/>
      <c r="CQC97" s="141"/>
      <c r="CQD97" s="141"/>
      <c r="CQE97" s="141"/>
      <c r="CQF97" s="141"/>
      <c r="CQG97" s="141"/>
      <c r="CQH97" s="141"/>
      <c r="CQI97" s="141"/>
      <c r="CQJ97" s="141"/>
      <c r="CQK97" s="141"/>
      <c r="CQL97" s="141"/>
      <c r="CQM97" s="141"/>
      <c r="CQN97" s="141"/>
      <c r="CQO97" s="141"/>
      <c r="CQP97" s="141"/>
      <c r="CQQ97" s="141"/>
      <c r="CQR97" s="141"/>
      <c r="CQS97" s="141"/>
      <c r="CQT97" s="141"/>
      <c r="CQU97" s="141"/>
      <c r="CQV97" s="141"/>
      <c r="CQW97" s="141"/>
      <c r="CQX97" s="141"/>
      <c r="CQY97" s="141"/>
      <c r="CQZ97" s="141"/>
      <c r="CRA97" s="141"/>
      <c r="CRB97" s="141"/>
      <c r="CRC97" s="141"/>
      <c r="CRD97" s="141"/>
      <c r="CRE97" s="141"/>
      <c r="CRF97" s="141"/>
      <c r="CRG97" s="141"/>
      <c r="CRH97" s="141"/>
      <c r="CRI97" s="141"/>
      <c r="CRJ97" s="141"/>
      <c r="CRK97" s="141"/>
      <c r="CRL97" s="141"/>
      <c r="CRM97" s="141"/>
      <c r="CRN97" s="141"/>
      <c r="CRO97" s="141"/>
      <c r="CRP97" s="141"/>
      <c r="CRQ97" s="141"/>
      <c r="CRR97" s="141"/>
      <c r="CRS97" s="141"/>
      <c r="CRT97" s="141"/>
      <c r="CRU97" s="141"/>
      <c r="CRV97" s="141"/>
      <c r="CRW97" s="141"/>
      <c r="CRX97" s="141"/>
      <c r="CRY97" s="141"/>
      <c r="CRZ97" s="141"/>
      <c r="CSA97" s="141"/>
      <c r="CSB97" s="141"/>
      <c r="CSC97" s="141"/>
      <c r="CSD97" s="141"/>
      <c r="CSE97" s="141"/>
      <c r="CSF97" s="141"/>
      <c r="CSG97" s="141"/>
      <c r="CSH97" s="141"/>
      <c r="CSI97" s="141"/>
      <c r="CSJ97" s="141"/>
      <c r="CSK97" s="141"/>
      <c r="CSL97" s="141"/>
      <c r="CSM97" s="141"/>
      <c r="CSN97" s="141"/>
      <c r="CSO97" s="141"/>
      <c r="CSP97" s="141"/>
      <c r="CSQ97" s="141"/>
      <c r="CSR97" s="141"/>
      <c r="CSS97" s="141"/>
      <c r="CST97" s="141"/>
      <c r="CSU97" s="141"/>
      <c r="CSV97" s="141"/>
      <c r="CSW97" s="141"/>
      <c r="CSX97" s="141"/>
      <c r="CSY97" s="141"/>
      <c r="CSZ97" s="141"/>
      <c r="CTA97" s="141"/>
      <c r="CTB97" s="141"/>
      <c r="CTC97" s="141"/>
      <c r="CTD97" s="141"/>
      <c r="CTE97" s="141"/>
      <c r="CTF97" s="141"/>
      <c r="CTG97" s="141"/>
      <c r="CTH97" s="141"/>
      <c r="CTI97" s="141"/>
      <c r="CTJ97" s="141"/>
      <c r="CTK97" s="141"/>
      <c r="CTL97" s="141"/>
      <c r="CTM97" s="141"/>
      <c r="CTN97" s="141"/>
      <c r="CTO97" s="141"/>
      <c r="CTP97" s="141"/>
      <c r="CTQ97" s="141"/>
      <c r="CTR97" s="141"/>
      <c r="CTS97" s="141"/>
      <c r="CTT97" s="141"/>
      <c r="CTU97" s="141"/>
      <c r="CTV97" s="141"/>
      <c r="CTW97" s="141"/>
      <c r="CTX97" s="141"/>
      <c r="CTY97" s="141"/>
      <c r="CTZ97" s="141"/>
      <c r="CUA97" s="141"/>
      <c r="CUB97" s="141"/>
      <c r="CUC97" s="141"/>
      <c r="CUD97" s="141"/>
      <c r="CUE97" s="141"/>
      <c r="CUF97" s="141"/>
      <c r="CUG97" s="141"/>
      <c r="CUH97" s="141"/>
      <c r="CUI97" s="141"/>
      <c r="CUJ97" s="141"/>
      <c r="CUK97" s="141"/>
      <c r="CUL97" s="141"/>
      <c r="CUM97" s="141"/>
      <c r="CUN97" s="141"/>
      <c r="CUO97" s="141"/>
      <c r="CUP97" s="141"/>
      <c r="CUQ97" s="141"/>
      <c r="CUR97" s="141"/>
      <c r="CUS97" s="141"/>
      <c r="CUT97" s="141"/>
      <c r="CUU97" s="141"/>
      <c r="CUV97" s="141"/>
      <c r="CUW97" s="141"/>
      <c r="CUX97" s="141"/>
      <c r="CUY97" s="141"/>
      <c r="CUZ97" s="141"/>
      <c r="CVA97" s="141"/>
      <c r="CVB97" s="141"/>
      <c r="CVC97" s="141"/>
      <c r="CVD97" s="141"/>
      <c r="CVE97" s="141"/>
      <c r="CVF97" s="141"/>
      <c r="CVG97" s="141"/>
      <c r="CVH97" s="141"/>
      <c r="CVI97" s="141"/>
      <c r="CVJ97" s="141"/>
      <c r="CVK97" s="141"/>
      <c r="CVL97" s="141"/>
      <c r="CVM97" s="141"/>
      <c r="CVN97" s="141"/>
      <c r="CVO97" s="141"/>
      <c r="CVP97" s="141"/>
      <c r="CVQ97" s="141"/>
      <c r="CVR97" s="141"/>
      <c r="CVS97" s="141"/>
      <c r="CVT97" s="141"/>
      <c r="CVU97" s="141"/>
      <c r="CVV97" s="141"/>
      <c r="CVW97" s="141"/>
      <c r="CVX97" s="141"/>
      <c r="CVY97" s="141"/>
      <c r="CVZ97" s="141"/>
      <c r="CWA97" s="141"/>
      <c r="CWB97" s="141"/>
      <c r="CWC97" s="141"/>
      <c r="CWD97" s="141"/>
      <c r="CWE97" s="141"/>
      <c r="CWF97" s="141"/>
      <c r="CWG97" s="141"/>
      <c r="CWH97" s="141"/>
      <c r="CWI97" s="141"/>
      <c r="CWJ97" s="141"/>
      <c r="CWK97" s="141"/>
      <c r="CWL97" s="141"/>
      <c r="CWM97" s="141"/>
      <c r="CWN97" s="141"/>
      <c r="CWO97" s="141"/>
      <c r="CWP97" s="141"/>
      <c r="CWQ97" s="141"/>
      <c r="CWR97" s="141"/>
      <c r="CWS97" s="141"/>
      <c r="CWT97" s="141"/>
      <c r="CWU97" s="141"/>
      <c r="CWV97" s="141"/>
      <c r="CWW97" s="141"/>
      <c r="CWX97" s="141"/>
      <c r="CWY97" s="141"/>
      <c r="CWZ97" s="141"/>
      <c r="CXA97" s="141"/>
      <c r="CXB97" s="141"/>
      <c r="CXC97" s="141"/>
      <c r="CXD97" s="141"/>
      <c r="CXE97" s="141"/>
      <c r="CXF97" s="141"/>
      <c r="CXG97" s="141"/>
      <c r="CXH97" s="141"/>
      <c r="CXI97" s="141"/>
      <c r="CXJ97" s="141"/>
      <c r="CXK97" s="141"/>
      <c r="CXL97" s="141"/>
      <c r="CXM97" s="141"/>
      <c r="CXN97" s="141"/>
      <c r="CXO97" s="141"/>
      <c r="CXP97" s="141"/>
      <c r="CXQ97" s="141"/>
      <c r="CXR97" s="141"/>
      <c r="CXS97" s="141"/>
      <c r="CXT97" s="141"/>
      <c r="CXU97" s="141"/>
      <c r="CXV97" s="141"/>
      <c r="CXW97" s="141"/>
      <c r="CXX97" s="141"/>
      <c r="CXY97" s="141"/>
      <c r="CXZ97" s="141"/>
      <c r="CYA97" s="141"/>
      <c r="CYB97" s="141"/>
      <c r="CYC97" s="141"/>
      <c r="CYD97" s="141"/>
      <c r="CYE97" s="141"/>
      <c r="CYF97" s="141"/>
      <c r="CYG97" s="141"/>
      <c r="CYH97" s="141"/>
      <c r="CYI97" s="141"/>
      <c r="CYJ97" s="141"/>
      <c r="CYK97" s="141"/>
      <c r="CYL97" s="141"/>
      <c r="CYM97" s="141"/>
      <c r="CYN97" s="141"/>
      <c r="CYO97" s="141"/>
      <c r="CYP97" s="141"/>
      <c r="CYQ97" s="141"/>
      <c r="CYR97" s="141"/>
      <c r="CYS97" s="141"/>
      <c r="CYT97" s="141"/>
      <c r="CYU97" s="141"/>
      <c r="CYV97" s="141"/>
      <c r="CYW97" s="141"/>
      <c r="CYX97" s="141"/>
      <c r="CYY97" s="141"/>
      <c r="CYZ97" s="141"/>
      <c r="CZA97" s="141"/>
      <c r="CZB97" s="141"/>
      <c r="CZC97" s="141"/>
      <c r="CZD97" s="141"/>
      <c r="CZE97" s="141"/>
      <c r="CZF97" s="141"/>
      <c r="CZG97" s="141"/>
      <c r="CZH97" s="141"/>
      <c r="CZI97" s="141"/>
      <c r="CZJ97" s="141"/>
      <c r="CZK97" s="141"/>
      <c r="CZL97" s="141"/>
      <c r="CZM97" s="141"/>
      <c r="CZN97" s="141"/>
      <c r="CZO97" s="141"/>
      <c r="CZP97" s="141"/>
      <c r="CZQ97" s="141"/>
      <c r="CZR97" s="141"/>
      <c r="CZS97" s="141"/>
      <c r="CZT97" s="141"/>
      <c r="CZU97" s="141"/>
      <c r="CZV97" s="141"/>
      <c r="CZW97" s="141"/>
      <c r="CZX97" s="141"/>
      <c r="CZY97" s="141"/>
      <c r="CZZ97" s="141"/>
      <c r="DAA97" s="141"/>
      <c r="DAB97" s="141"/>
      <c r="DAC97" s="141"/>
      <c r="DAD97" s="141"/>
      <c r="DAE97" s="141"/>
      <c r="DAF97" s="141"/>
      <c r="DAG97" s="141"/>
      <c r="DAH97" s="141"/>
      <c r="DAI97" s="141"/>
      <c r="DAJ97" s="141"/>
      <c r="DAK97" s="141"/>
      <c r="DAL97" s="141"/>
      <c r="DAM97" s="141"/>
      <c r="DAN97" s="141"/>
      <c r="DAO97" s="141"/>
      <c r="DAP97" s="141"/>
      <c r="DAQ97" s="141"/>
      <c r="DAR97" s="141"/>
      <c r="DAS97" s="141"/>
      <c r="DAT97" s="141"/>
      <c r="DAU97" s="141"/>
      <c r="DAV97" s="141"/>
      <c r="DAW97" s="141"/>
      <c r="DAX97" s="141"/>
      <c r="DAY97" s="141"/>
      <c r="DAZ97" s="141"/>
      <c r="DBA97" s="141"/>
      <c r="DBB97" s="141"/>
      <c r="DBC97" s="141"/>
      <c r="DBD97" s="141"/>
      <c r="DBE97" s="141"/>
      <c r="DBF97" s="141"/>
      <c r="DBG97" s="141"/>
      <c r="DBH97" s="141"/>
      <c r="DBI97" s="141"/>
      <c r="DBJ97" s="141"/>
      <c r="DBK97" s="141"/>
      <c r="DBL97" s="141"/>
      <c r="DBM97" s="141"/>
      <c r="DBN97" s="141"/>
      <c r="DBO97" s="141"/>
      <c r="DBP97" s="141"/>
      <c r="DBQ97" s="141"/>
      <c r="DBR97" s="141"/>
      <c r="DBS97" s="141"/>
      <c r="DBT97" s="141"/>
      <c r="DBU97" s="141"/>
      <c r="DBV97" s="141"/>
      <c r="DBW97" s="141"/>
      <c r="DBX97" s="141"/>
      <c r="DBY97" s="141"/>
      <c r="DBZ97" s="141"/>
      <c r="DCA97" s="141"/>
      <c r="DCB97" s="141"/>
      <c r="DCC97" s="141"/>
      <c r="DCD97" s="141"/>
      <c r="DCE97" s="141"/>
      <c r="DCF97" s="141"/>
      <c r="DCG97" s="141"/>
      <c r="DCH97" s="141"/>
      <c r="DCI97" s="141"/>
      <c r="DCJ97" s="141"/>
      <c r="DCK97" s="141"/>
      <c r="DCL97" s="141"/>
      <c r="DCM97" s="141"/>
      <c r="DCN97" s="141"/>
      <c r="DCO97" s="141"/>
      <c r="DCP97" s="141"/>
      <c r="DCQ97" s="141"/>
      <c r="DCR97" s="141"/>
      <c r="DCS97" s="141"/>
      <c r="DCT97" s="141"/>
      <c r="DCU97" s="141"/>
      <c r="DCV97" s="141"/>
      <c r="DCW97" s="141"/>
      <c r="DCX97" s="141"/>
      <c r="DCY97" s="141"/>
      <c r="DCZ97" s="141"/>
      <c r="DDA97" s="141"/>
      <c r="DDB97" s="141"/>
      <c r="DDC97" s="141"/>
      <c r="DDD97" s="141"/>
      <c r="DDE97" s="141"/>
      <c r="DDF97" s="141"/>
      <c r="DDG97" s="141"/>
      <c r="DDH97" s="141"/>
      <c r="DDI97" s="141"/>
      <c r="DDJ97" s="141"/>
      <c r="DDK97" s="141"/>
      <c r="DDL97" s="141"/>
      <c r="DDM97" s="141"/>
      <c r="DDN97" s="141"/>
      <c r="DDO97" s="141"/>
      <c r="DDP97" s="141"/>
      <c r="DDQ97" s="141"/>
      <c r="DDR97" s="141"/>
      <c r="DDS97" s="141"/>
      <c r="DDT97" s="141"/>
      <c r="DDU97" s="141"/>
      <c r="DDV97" s="141"/>
      <c r="DDW97" s="141"/>
      <c r="DDX97" s="141"/>
      <c r="DDY97" s="141"/>
      <c r="DDZ97" s="141"/>
      <c r="DEA97" s="141"/>
      <c r="DEB97" s="141"/>
      <c r="DEC97" s="141"/>
      <c r="DED97" s="141"/>
      <c r="DEE97" s="141"/>
      <c r="DEF97" s="141"/>
      <c r="DEG97" s="141"/>
      <c r="DEH97" s="141"/>
      <c r="DEI97" s="141"/>
      <c r="DEJ97" s="141"/>
      <c r="DEK97" s="141"/>
      <c r="DEL97" s="141"/>
      <c r="DEM97" s="141"/>
      <c r="DEN97" s="141"/>
      <c r="DEO97" s="141"/>
      <c r="DEP97" s="141"/>
      <c r="DEQ97" s="141"/>
      <c r="DER97" s="141"/>
      <c r="DES97" s="141"/>
      <c r="DET97" s="141"/>
      <c r="DEU97" s="141"/>
      <c r="DEV97" s="141"/>
      <c r="DEW97" s="141"/>
      <c r="DEX97" s="141"/>
      <c r="DEY97" s="141"/>
      <c r="DEZ97" s="141"/>
      <c r="DFA97" s="141"/>
      <c r="DFB97" s="141"/>
      <c r="DFC97" s="141"/>
      <c r="DFD97" s="141"/>
      <c r="DFE97" s="141"/>
      <c r="DFF97" s="141"/>
      <c r="DFG97" s="141"/>
      <c r="DFH97" s="141"/>
      <c r="DFI97" s="141"/>
      <c r="DFJ97" s="141"/>
      <c r="DFK97" s="141"/>
      <c r="DFL97" s="141"/>
      <c r="DFM97" s="141"/>
      <c r="DFN97" s="141"/>
      <c r="DFO97" s="141"/>
      <c r="DFP97" s="141"/>
      <c r="DFQ97" s="141"/>
      <c r="DFR97" s="141"/>
      <c r="DFS97" s="141"/>
      <c r="DFT97" s="141"/>
      <c r="DFU97" s="141"/>
      <c r="DFV97" s="141"/>
      <c r="DFW97" s="141"/>
      <c r="DFX97" s="141"/>
      <c r="DFY97" s="141"/>
      <c r="DFZ97" s="141"/>
      <c r="DGA97" s="141"/>
      <c r="DGB97" s="141"/>
      <c r="DGC97" s="141"/>
      <c r="DGD97" s="141"/>
      <c r="DGE97" s="141"/>
      <c r="DGF97" s="141"/>
      <c r="DGG97" s="141"/>
      <c r="DGH97" s="141"/>
      <c r="DGI97" s="141"/>
      <c r="DGJ97" s="141"/>
      <c r="DGK97" s="141"/>
      <c r="DGL97" s="141"/>
      <c r="DGM97" s="141"/>
      <c r="DGN97" s="141"/>
      <c r="DGO97" s="141"/>
      <c r="DGP97" s="141"/>
      <c r="DGQ97" s="141"/>
      <c r="DGR97" s="141"/>
      <c r="DGS97" s="141"/>
      <c r="DGT97" s="141"/>
      <c r="DGU97" s="141"/>
      <c r="DGV97" s="141"/>
      <c r="DGW97" s="141"/>
      <c r="DGX97" s="141"/>
      <c r="DGY97" s="141"/>
      <c r="DGZ97" s="141"/>
      <c r="DHA97" s="141"/>
      <c r="DHB97" s="141"/>
      <c r="DHC97" s="141"/>
      <c r="DHD97" s="141"/>
      <c r="DHE97" s="141"/>
      <c r="DHF97" s="141"/>
      <c r="DHG97" s="141"/>
      <c r="DHH97" s="141"/>
      <c r="DHI97" s="141"/>
      <c r="DHJ97" s="141"/>
      <c r="DHK97" s="141"/>
      <c r="DHL97" s="141"/>
      <c r="DHM97" s="141"/>
      <c r="DHN97" s="141"/>
      <c r="DHO97" s="141"/>
      <c r="DHP97" s="141"/>
      <c r="DHQ97" s="141"/>
      <c r="DHR97" s="141"/>
      <c r="DHS97" s="141"/>
      <c r="DHT97" s="141"/>
      <c r="DHU97" s="141"/>
      <c r="DHV97" s="141"/>
      <c r="DHW97" s="141"/>
      <c r="DHX97" s="141"/>
      <c r="DHY97" s="141"/>
      <c r="DHZ97" s="141"/>
      <c r="DIA97" s="141"/>
      <c r="DIB97" s="141"/>
      <c r="DIC97" s="141"/>
      <c r="DID97" s="141"/>
      <c r="DIE97" s="141"/>
      <c r="DIF97" s="141"/>
      <c r="DIG97" s="141"/>
      <c r="DIH97" s="141"/>
      <c r="DII97" s="141"/>
      <c r="DIJ97" s="141"/>
      <c r="DIK97" s="141"/>
      <c r="DIL97" s="141"/>
      <c r="DIM97" s="141"/>
      <c r="DIN97" s="141"/>
      <c r="DIO97" s="141"/>
      <c r="DIP97" s="141"/>
      <c r="DIQ97" s="141"/>
      <c r="DIR97" s="141"/>
      <c r="DIS97" s="141"/>
      <c r="DIT97" s="141"/>
      <c r="DIU97" s="141"/>
      <c r="DIV97" s="141"/>
      <c r="DIW97" s="141"/>
      <c r="DIX97" s="141"/>
      <c r="DIY97" s="141"/>
      <c r="DIZ97" s="141"/>
      <c r="DJA97" s="141"/>
      <c r="DJB97" s="141"/>
      <c r="DJC97" s="141"/>
      <c r="DJD97" s="141"/>
      <c r="DJE97" s="141"/>
      <c r="DJF97" s="141"/>
      <c r="DJG97" s="141"/>
      <c r="DJH97" s="141"/>
      <c r="DJI97" s="141"/>
      <c r="DJJ97" s="141"/>
      <c r="DJK97" s="141"/>
      <c r="DJL97" s="141"/>
      <c r="DJM97" s="141"/>
      <c r="DJN97" s="141"/>
      <c r="DJO97" s="141"/>
      <c r="DJP97" s="141"/>
      <c r="DJQ97" s="141"/>
      <c r="DJR97" s="141"/>
      <c r="DJS97" s="141"/>
      <c r="DJT97" s="141"/>
      <c r="DJU97" s="141"/>
      <c r="DJV97" s="141"/>
      <c r="DJW97" s="141"/>
      <c r="DJX97" s="141"/>
      <c r="DJY97" s="141"/>
      <c r="DJZ97" s="141"/>
      <c r="DKA97" s="141"/>
      <c r="DKB97" s="141"/>
      <c r="DKC97" s="141"/>
      <c r="DKD97" s="141"/>
      <c r="DKE97" s="141"/>
      <c r="DKF97" s="141"/>
      <c r="DKG97" s="141"/>
      <c r="DKH97" s="141"/>
      <c r="DKI97" s="141"/>
      <c r="DKJ97" s="141"/>
      <c r="DKK97" s="141"/>
      <c r="DKL97" s="141"/>
      <c r="DKM97" s="141"/>
      <c r="DKN97" s="141"/>
      <c r="DKO97" s="141"/>
      <c r="DKP97" s="141"/>
      <c r="DKQ97" s="141"/>
      <c r="DKR97" s="141"/>
      <c r="DKS97" s="141"/>
      <c r="DKT97" s="141"/>
      <c r="DKU97" s="141"/>
      <c r="DKV97" s="141"/>
      <c r="DKW97" s="141"/>
      <c r="DKX97" s="141"/>
      <c r="DKY97" s="141"/>
      <c r="DKZ97" s="141"/>
      <c r="DLA97" s="141"/>
      <c r="DLB97" s="141"/>
      <c r="DLC97" s="141"/>
      <c r="DLD97" s="141"/>
      <c r="DLE97" s="141"/>
      <c r="DLF97" s="141"/>
      <c r="DLG97" s="141"/>
      <c r="DLH97" s="141"/>
      <c r="DLI97" s="141"/>
      <c r="DLJ97" s="141"/>
      <c r="DLK97" s="141"/>
      <c r="DLL97" s="141"/>
      <c r="DLM97" s="141"/>
      <c r="DLN97" s="141"/>
      <c r="DLO97" s="141"/>
      <c r="DLP97" s="141"/>
      <c r="DLQ97" s="141"/>
      <c r="DLR97" s="141"/>
      <c r="DLS97" s="141"/>
      <c r="DLT97" s="141"/>
      <c r="DLU97" s="141"/>
      <c r="DLV97" s="141"/>
      <c r="DLW97" s="141"/>
      <c r="DLX97" s="141"/>
      <c r="DLY97" s="141"/>
      <c r="DLZ97" s="141"/>
      <c r="DMA97" s="141"/>
      <c r="DMB97" s="141"/>
      <c r="DMC97" s="141"/>
      <c r="DMD97" s="141"/>
      <c r="DME97" s="141"/>
      <c r="DMF97" s="141"/>
      <c r="DMG97" s="141"/>
      <c r="DMH97" s="141"/>
      <c r="DMI97" s="141"/>
      <c r="DMJ97" s="141"/>
      <c r="DMK97" s="141"/>
      <c r="DML97" s="141"/>
      <c r="DMM97" s="141"/>
      <c r="DMN97" s="141"/>
      <c r="DMO97" s="141"/>
      <c r="DMP97" s="141"/>
      <c r="DMQ97" s="141"/>
      <c r="DMR97" s="141"/>
      <c r="DMS97" s="141"/>
      <c r="DMT97" s="141"/>
      <c r="DMU97" s="141"/>
      <c r="DMV97" s="141"/>
      <c r="DMW97" s="141"/>
      <c r="DMX97" s="141"/>
      <c r="DMY97" s="141"/>
      <c r="DMZ97" s="141"/>
      <c r="DNA97" s="141"/>
      <c r="DNB97" s="141"/>
      <c r="DNC97" s="141"/>
      <c r="DND97" s="141"/>
      <c r="DNE97" s="141"/>
      <c r="DNF97" s="141"/>
      <c r="DNG97" s="141"/>
      <c r="DNH97" s="141"/>
      <c r="DNI97" s="141"/>
      <c r="DNJ97" s="141"/>
      <c r="DNK97" s="141"/>
      <c r="DNL97" s="141"/>
      <c r="DNM97" s="141"/>
      <c r="DNN97" s="141"/>
      <c r="DNO97" s="141"/>
      <c r="DNP97" s="141"/>
      <c r="DNQ97" s="141"/>
      <c r="DNR97" s="141"/>
      <c r="DNS97" s="141"/>
      <c r="DNT97" s="141"/>
      <c r="DNU97" s="141"/>
      <c r="DNV97" s="141"/>
      <c r="DNW97" s="141"/>
      <c r="DNX97" s="141"/>
      <c r="DNY97" s="141"/>
      <c r="DNZ97" s="141"/>
      <c r="DOA97" s="141"/>
      <c r="DOB97" s="141"/>
      <c r="DOC97" s="141"/>
      <c r="DOD97" s="141"/>
      <c r="DOE97" s="141"/>
      <c r="DOF97" s="141"/>
      <c r="DOG97" s="141"/>
      <c r="DOH97" s="141"/>
      <c r="DOI97" s="141"/>
      <c r="DOJ97" s="141"/>
      <c r="DOK97" s="141"/>
      <c r="DOL97" s="141"/>
      <c r="DOM97" s="141"/>
      <c r="DON97" s="141"/>
      <c r="DOO97" s="141"/>
      <c r="DOP97" s="141"/>
      <c r="DOQ97" s="141"/>
      <c r="DOR97" s="141"/>
      <c r="DOS97" s="141"/>
      <c r="DOT97" s="141"/>
      <c r="DOU97" s="141"/>
      <c r="DOV97" s="141"/>
      <c r="DOW97" s="141"/>
      <c r="DOX97" s="141"/>
      <c r="DOY97" s="141"/>
      <c r="DOZ97" s="141"/>
      <c r="DPA97" s="141"/>
      <c r="DPB97" s="141"/>
      <c r="DPC97" s="141"/>
      <c r="DPD97" s="141"/>
      <c r="DPE97" s="141"/>
      <c r="DPF97" s="141"/>
      <c r="DPG97" s="141"/>
      <c r="DPH97" s="141"/>
      <c r="DPI97" s="141"/>
      <c r="DPJ97" s="141"/>
      <c r="DPK97" s="141"/>
      <c r="DPL97" s="141"/>
      <c r="DPM97" s="141"/>
      <c r="DPN97" s="141"/>
      <c r="DPO97" s="141"/>
      <c r="DPP97" s="141"/>
      <c r="DPQ97" s="141"/>
      <c r="DPR97" s="141"/>
      <c r="DPS97" s="141"/>
      <c r="DPT97" s="141"/>
      <c r="DPU97" s="141"/>
      <c r="DPV97" s="141"/>
      <c r="DPW97" s="141"/>
      <c r="DPX97" s="141"/>
      <c r="DPY97" s="141"/>
      <c r="DPZ97" s="141"/>
      <c r="DQA97" s="141"/>
      <c r="DQB97" s="141"/>
      <c r="DQC97" s="141"/>
      <c r="DQD97" s="141"/>
      <c r="DQE97" s="141"/>
      <c r="DQF97" s="141"/>
      <c r="DQG97" s="141"/>
      <c r="DQH97" s="141"/>
      <c r="DQI97" s="141"/>
      <c r="DQJ97" s="141"/>
      <c r="DQK97" s="141"/>
      <c r="DQL97" s="141"/>
      <c r="DQM97" s="141"/>
      <c r="DQN97" s="141"/>
      <c r="DQO97" s="141"/>
      <c r="DQP97" s="141"/>
      <c r="DQQ97" s="141"/>
      <c r="DQR97" s="141"/>
      <c r="DQS97" s="141"/>
      <c r="DQT97" s="141"/>
      <c r="DQU97" s="141"/>
      <c r="DQV97" s="141"/>
      <c r="DQW97" s="141"/>
      <c r="DQX97" s="141"/>
      <c r="DQY97" s="141"/>
      <c r="DQZ97" s="141"/>
      <c r="DRA97" s="141"/>
      <c r="DRB97" s="141"/>
      <c r="DRC97" s="141"/>
      <c r="DRD97" s="141"/>
      <c r="DRE97" s="141"/>
      <c r="DRF97" s="141"/>
      <c r="DRG97" s="141"/>
      <c r="DRH97" s="141"/>
      <c r="DRI97" s="141"/>
      <c r="DRJ97" s="141"/>
      <c r="DRK97" s="141"/>
      <c r="DRL97" s="141"/>
      <c r="DRM97" s="141"/>
      <c r="DRN97" s="141"/>
      <c r="DRO97" s="141"/>
      <c r="DRP97" s="141"/>
      <c r="DRQ97" s="141"/>
      <c r="DRR97" s="141"/>
      <c r="DRS97" s="141"/>
      <c r="DRT97" s="141"/>
      <c r="DRU97" s="141"/>
      <c r="DRV97" s="141"/>
      <c r="DRW97" s="141"/>
      <c r="DRX97" s="141"/>
      <c r="DRY97" s="141"/>
      <c r="DRZ97" s="141"/>
      <c r="DSA97" s="141"/>
      <c r="DSB97" s="141"/>
      <c r="DSC97" s="141"/>
      <c r="DSD97" s="141"/>
      <c r="DSE97" s="141"/>
      <c r="DSF97" s="141"/>
      <c r="DSG97" s="141"/>
      <c r="DSH97" s="141"/>
      <c r="DSI97" s="141"/>
      <c r="DSJ97" s="141"/>
      <c r="DSK97" s="141"/>
      <c r="DSL97" s="141"/>
      <c r="DSM97" s="141"/>
      <c r="DSN97" s="141"/>
      <c r="DSO97" s="141"/>
      <c r="DSP97" s="141"/>
      <c r="DSQ97" s="141"/>
      <c r="DSR97" s="141"/>
      <c r="DSS97" s="141"/>
      <c r="DST97" s="141"/>
      <c r="DSU97" s="141"/>
      <c r="DSV97" s="141"/>
      <c r="DSW97" s="141"/>
      <c r="DSX97" s="141"/>
      <c r="DSY97" s="141"/>
      <c r="DSZ97" s="141"/>
      <c r="DTA97" s="141"/>
      <c r="DTB97" s="141"/>
      <c r="DTC97" s="141"/>
      <c r="DTD97" s="141"/>
      <c r="DTE97" s="141"/>
      <c r="DTF97" s="141"/>
      <c r="DTG97" s="141"/>
      <c r="DTH97" s="141"/>
      <c r="DTI97" s="141"/>
      <c r="DTJ97" s="141"/>
      <c r="DTK97" s="141"/>
      <c r="DTL97" s="141"/>
      <c r="DTM97" s="141"/>
      <c r="DTN97" s="141"/>
      <c r="DTO97" s="141"/>
      <c r="DTP97" s="141"/>
      <c r="DTQ97" s="141"/>
      <c r="DTR97" s="141"/>
      <c r="DTS97" s="141"/>
      <c r="DTT97" s="141"/>
      <c r="DTU97" s="141"/>
      <c r="DTV97" s="141"/>
      <c r="DTW97" s="141"/>
      <c r="DTX97" s="141"/>
      <c r="DTY97" s="141"/>
      <c r="DTZ97" s="141"/>
      <c r="DUA97" s="141"/>
      <c r="DUB97" s="141"/>
      <c r="DUC97" s="141"/>
      <c r="DUD97" s="141"/>
      <c r="DUE97" s="141"/>
      <c r="DUF97" s="141"/>
      <c r="DUG97" s="141"/>
      <c r="DUH97" s="141"/>
      <c r="DUI97" s="141"/>
      <c r="DUJ97" s="141"/>
      <c r="DUK97" s="141"/>
      <c r="DUL97" s="141"/>
      <c r="DUM97" s="141"/>
      <c r="DUN97" s="141"/>
      <c r="DUO97" s="141"/>
      <c r="DUP97" s="141"/>
      <c r="DUQ97" s="141"/>
      <c r="DUR97" s="141"/>
      <c r="DUS97" s="141"/>
      <c r="DUT97" s="141"/>
      <c r="DUU97" s="141"/>
      <c r="DUV97" s="141"/>
      <c r="DUW97" s="141"/>
      <c r="DUX97" s="141"/>
      <c r="DUY97" s="141"/>
      <c r="DUZ97" s="141"/>
      <c r="DVA97" s="141"/>
      <c r="DVB97" s="141"/>
      <c r="DVC97" s="141"/>
      <c r="DVD97" s="141"/>
      <c r="DVE97" s="141"/>
      <c r="DVF97" s="141"/>
      <c r="DVG97" s="141"/>
      <c r="DVH97" s="141"/>
      <c r="DVI97" s="141"/>
      <c r="DVJ97" s="141"/>
      <c r="DVK97" s="141"/>
      <c r="DVL97" s="141"/>
      <c r="DVM97" s="141"/>
      <c r="DVN97" s="141"/>
      <c r="DVO97" s="141"/>
      <c r="DVP97" s="141"/>
      <c r="DVQ97" s="141"/>
      <c r="DVR97" s="141"/>
      <c r="DVS97" s="141"/>
      <c r="DVT97" s="141"/>
      <c r="DVU97" s="141"/>
      <c r="DVV97" s="141"/>
      <c r="DVW97" s="141"/>
      <c r="DVX97" s="141"/>
      <c r="DVY97" s="141"/>
      <c r="DVZ97" s="141"/>
      <c r="DWA97" s="141"/>
      <c r="DWB97" s="141"/>
      <c r="DWC97" s="141"/>
      <c r="DWD97" s="141"/>
      <c r="DWE97" s="141"/>
      <c r="DWF97" s="141"/>
      <c r="DWG97" s="141"/>
      <c r="DWH97" s="141"/>
      <c r="DWI97" s="141"/>
      <c r="DWJ97" s="141"/>
      <c r="DWK97" s="141"/>
      <c r="DWL97" s="141"/>
      <c r="DWM97" s="141"/>
      <c r="DWN97" s="141"/>
      <c r="DWO97" s="141"/>
      <c r="DWP97" s="141"/>
      <c r="DWQ97" s="141"/>
      <c r="DWR97" s="141"/>
      <c r="DWS97" s="141"/>
      <c r="DWT97" s="141"/>
      <c r="DWU97" s="141"/>
      <c r="DWV97" s="141"/>
      <c r="DWW97" s="141"/>
      <c r="DWX97" s="141"/>
      <c r="DWY97" s="141"/>
      <c r="DWZ97" s="141"/>
      <c r="DXA97" s="141"/>
      <c r="DXB97" s="141"/>
      <c r="DXC97" s="141"/>
      <c r="DXD97" s="141"/>
      <c r="DXE97" s="141"/>
      <c r="DXF97" s="141"/>
      <c r="DXG97" s="141"/>
      <c r="DXH97" s="141"/>
      <c r="DXI97" s="141"/>
      <c r="DXJ97" s="141"/>
      <c r="DXK97" s="141"/>
      <c r="DXL97" s="141"/>
      <c r="DXM97" s="141"/>
      <c r="DXN97" s="141"/>
      <c r="DXO97" s="141"/>
      <c r="DXP97" s="141"/>
      <c r="DXQ97" s="141"/>
      <c r="DXR97" s="141"/>
      <c r="DXS97" s="141"/>
      <c r="DXT97" s="141"/>
      <c r="DXU97" s="141"/>
      <c r="DXV97" s="141"/>
      <c r="DXW97" s="141"/>
      <c r="DXX97" s="141"/>
      <c r="DXY97" s="141"/>
      <c r="DXZ97" s="141"/>
      <c r="DYA97" s="141"/>
      <c r="DYB97" s="141"/>
      <c r="DYC97" s="141"/>
      <c r="DYD97" s="141"/>
      <c r="DYE97" s="141"/>
      <c r="DYF97" s="141"/>
      <c r="DYG97" s="141"/>
      <c r="DYH97" s="141"/>
      <c r="DYI97" s="141"/>
      <c r="DYJ97" s="141"/>
      <c r="DYK97" s="141"/>
      <c r="DYL97" s="141"/>
      <c r="DYM97" s="141"/>
      <c r="DYN97" s="141"/>
      <c r="DYO97" s="141"/>
      <c r="DYP97" s="141"/>
      <c r="DYQ97" s="141"/>
      <c r="DYR97" s="141"/>
      <c r="DYS97" s="141"/>
      <c r="DYT97" s="141"/>
      <c r="DYU97" s="141"/>
      <c r="DYV97" s="141"/>
      <c r="DYW97" s="141"/>
      <c r="DYX97" s="141"/>
      <c r="DYY97" s="141"/>
      <c r="DYZ97" s="141"/>
      <c r="DZA97" s="141"/>
      <c r="DZB97" s="141"/>
      <c r="DZC97" s="141"/>
      <c r="DZD97" s="141"/>
      <c r="DZE97" s="141"/>
      <c r="DZF97" s="141"/>
      <c r="DZG97" s="141"/>
      <c r="DZH97" s="141"/>
      <c r="DZI97" s="141"/>
      <c r="DZJ97" s="141"/>
      <c r="DZK97" s="141"/>
      <c r="DZL97" s="141"/>
      <c r="DZM97" s="141"/>
      <c r="DZN97" s="141"/>
      <c r="DZO97" s="141"/>
      <c r="DZP97" s="141"/>
      <c r="DZQ97" s="141"/>
      <c r="DZR97" s="141"/>
      <c r="DZS97" s="141"/>
      <c r="DZT97" s="141"/>
      <c r="DZU97" s="141"/>
      <c r="DZV97" s="141"/>
      <c r="DZW97" s="141"/>
      <c r="DZX97" s="141"/>
      <c r="DZY97" s="141"/>
      <c r="DZZ97" s="141"/>
      <c r="EAA97" s="141"/>
      <c r="EAB97" s="141"/>
      <c r="EAC97" s="141"/>
      <c r="EAD97" s="141"/>
      <c r="EAE97" s="141"/>
      <c r="EAF97" s="141"/>
      <c r="EAG97" s="141"/>
      <c r="EAH97" s="141"/>
      <c r="EAI97" s="141"/>
      <c r="EAJ97" s="141"/>
      <c r="EAK97" s="141"/>
      <c r="EAL97" s="141"/>
      <c r="EAM97" s="141"/>
      <c r="EAN97" s="141"/>
      <c r="EAO97" s="141"/>
      <c r="EAP97" s="141"/>
      <c r="EAQ97" s="141"/>
      <c r="EAR97" s="141"/>
      <c r="EAS97" s="141"/>
      <c r="EAT97" s="141"/>
      <c r="EAU97" s="141"/>
      <c r="EAV97" s="141"/>
      <c r="EAW97" s="141"/>
      <c r="EAX97" s="141"/>
      <c r="EAY97" s="141"/>
      <c r="EAZ97" s="141"/>
      <c r="EBA97" s="141"/>
      <c r="EBB97" s="141"/>
      <c r="EBC97" s="141"/>
      <c r="EBD97" s="141"/>
      <c r="EBE97" s="141"/>
      <c r="EBF97" s="141"/>
      <c r="EBG97" s="141"/>
      <c r="EBH97" s="141"/>
      <c r="EBI97" s="141"/>
      <c r="EBJ97" s="141"/>
      <c r="EBK97" s="141"/>
      <c r="EBL97" s="141"/>
      <c r="EBM97" s="141"/>
      <c r="EBN97" s="141"/>
      <c r="EBO97" s="141"/>
      <c r="EBP97" s="141"/>
      <c r="EBQ97" s="141"/>
      <c r="EBR97" s="141"/>
      <c r="EBS97" s="141"/>
      <c r="EBT97" s="141"/>
      <c r="EBU97" s="141"/>
      <c r="EBV97" s="141"/>
      <c r="EBW97" s="141"/>
      <c r="EBX97" s="141"/>
      <c r="EBY97" s="141"/>
      <c r="EBZ97" s="141"/>
      <c r="ECA97" s="141"/>
      <c r="ECB97" s="141"/>
      <c r="ECC97" s="141"/>
      <c r="ECD97" s="141"/>
      <c r="ECE97" s="141"/>
      <c r="ECF97" s="141"/>
      <c r="ECG97" s="141"/>
      <c r="ECH97" s="141"/>
      <c r="ECI97" s="141"/>
      <c r="ECJ97" s="141"/>
      <c r="ECK97" s="141"/>
      <c r="ECL97" s="141"/>
      <c r="ECM97" s="141"/>
      <c r="ECN97" s="141"/>
      <c r="ECO97" s="141"/>
      <c r="ECP97" s="141"/>
      <c r="ECQ97" s="141"/>
      <c r="ECR97" s="141"/>
      <c r="ECS97" s="141"/>
      <c r="ECT97" s="141"/>
      <c r="ECU97" s="141"/>
      <c r="ECV97" s="141"/>
      <c r="ECW97" s="141"/>
      <c r="ECX97" s="141"/>
      <c r="ECY97" s="141"/>
      <c r="ECZ97" s="141"/>
      <c r="EDA97" s="141"/>
      <c r="EDB97" s="141"/>
      <c r="EDC97" s="141"/>
      <c r="EDD97" s="141"/>
      <c r="EDE97" s="141"/>
      <c r="EDF97" s="141"/>
      <c r="EDG97" s="141"/>
      <c r="EDH97" s="141"/>
      <c r="EDI97" s="141"/>
      <c r="EDJ97" s="141"/>
      <c r="EDK97" s="141"/>
      <c r="EDL97" s="141"/>
      <c r="EDM97" s="141"/>
      <c r="EDN97" s="141"/>
      <c r="EDO97" s="141"/>
      <c r="EDP97" s="141"/>
      <c r="EDQ97" s="141"/>
      <c r="EDR97" s="141"/>
      <c r="EDS97" s="141"/>
      <c r="EDT97" s="141"/>
      <c r="EDU97" s="141"/>
      <c r="EDV97" s="141"/>
      <c r="EDW97" s="141"/>
      <c r="EDX97" s="141"/>
      <c r="EDY97" s="141"/>
      <c r="EDZ97" s="141"/>
      <c r="EEA97" s="141"/>
      <c r="EEB97" s="141"/>
      <c r="EEC97" s="141"/>
      <c r="EED97" s="141"/>
      <c r="EEE97" s="141"/>
      <c r="EEF97" s="141"/>
      <c r="EEG97" s="141"/>
      <c r="EEH97" s="141"/>
      <c r="EEI97" s="141"/>
      <c r="EEJ97" s="141"/>
      <c r="EEK97" s="141"/>
      <c r="EEL97" s="141"/>
      <c r="EEM97" s="141"/>
      <c r="EEN97" s="141"/>
      <c r="EEO97" s="141"/>
      <c r="EEP97" s="141"/>
      <c r="EEQ97" s="141"/>
      <c r="EER97" s="141"/>
      <c r="EES97" s="141"/>
      <c r="EET97" s="141"/>
      <c r="EEU97" s="141"/>
      <c r="EEV97" s="141"/>
      <c r="EEW97" s="141"/>
      <c r="EEX97" s="141"/>
      <c r="EEY97" s="141"/>
      <c r="EEZ97" s="141"/>
      <c r="EFA97" s="141"/>
      <c r="EFB97" s="141"/>
      <c r="EFC97" s="141"/>
      <c r="EFD97" s="141"/>
      <c r="EFE97" s="141"/>
      <c r="EFF97" s="141"/>
      <c r="EFG97" s="141"/>
      <c r="EFH97" s="141"/>
      <c r="EFI97" s="141"/>
      <c r="EFJ97" s="141"/>
      <c r="EFK97" s="141"/>
      <c r="EFL97" s="141"/>
      <c r="EFM97" s="141"/>
      <c r="EFN97" s="141"/>
      <c r="EFO97" s="141"/>
      <c r="EFP97" s="141"/>
      <c r="EFQ97" s="141"/>
      <c r="EFR97" s="141"/>
      <c r="EFS97" s="141"/>
      <c r="EFT97" s="141"/>
      <c r="EFU97" s="141"/>
      <c r="EFV97" s="141"/>
      <c r="EFW97" s="141"/>
      <c r="EFX97" s="141"/>
      <c r="EFY97" s="141"/>
      <c r="EFZ97" s="141"/>
      <c r="EGA97" s="141"/>
      <c r="EGB97" s="141"/>
      <c r="EGC97" s="141"/>
      <c r="EGD97" s="141"/>
      <c r="EGE97" s="141"/>
      <c r="EGF97" s="141"/>
      <c r="EGG97" s="141"/>
      <c r="EGH97" s="141"/>
      <c r="EGI97" s="141"/>
      <c r="EGJ97" s="141"/>
      <c r="EGK97" s="141"/>
      <c r="EGL97" s="141"/>
      <c r="EGM97" s="141"/>
      <c r="EGN97" s="141"/>
      <c r="EGO97" s="141"/>
      <c r="EGP97" s="141"/>
      <c r="EGQ97" s="141"/>
      <c r="EGR97" s="141"/>
      <c r="EGS97" s="141"/>
      <c r="EGT97" s="141"/>
      <c r="EGU97" s="141"/>
      <c r="EGV97" s="141"/>
      <c r="EGW97" s="141"/>
      <c r="EGX97" s="141"/>
      <c r="EGY97" s="141"/>
      <c r="EGZ97" s="141"/>
      <c r="EHA97" s="141"/>
      <c r="EHB97" s="141"/>
      <c r="EHC97" s="141"/>
      <c r="EHD97" s="141"/>
      <c r="EHE97" s="141"/>
      <c r="EHF97" s="141"/>
      <c r="EHG97" s="141"/>
      <c r="EHH97" s="141"/>
      <c r="EHI97" s="141"/>
      <c r="EHJ97" s="141"/>
      <c r="EHK97" s="141"/>
      <c r="EHL97" s="141"/>
      <c r="EHM97" s="141"/>
      <c r="EHN97" s="141"/>
      <c r="EHO97" s="141"/>
      <c r="EHP97" s="141"/>
      <c r="EHQ97" s="141"/>
      <c r="EHR97" s="141"/>
      <c r="EHS97" s="141"/>
      <c r="EHT97" s="141"/>
      <c r="EHU97" s="141"/>
      <c r="EHV97" s="141"/>
      <c r="EHW97" s="141"/>
      <c r="EHX97" s="141"/>
      <c r="EHY97" s="141"/>
      <c r="EHZ97" s="141"/>
      <c r="EIA97" s="141"/>
      <c r="EIB97" s="141"/>
      <c r="EIC97" s="141"/>
      <c r="EID97" s="141"/>
      <c r="EIE97" s="141"/>
      <c r="EIF97" s="141"/>
      <c r="EIG97" s="141"/>
      <c r="EIH97" s="141"/>
      <c r="EII97" s="141"/>
      <c r="EIJ97" s="141"/>
      <c r="EIK97" s="141"/>
      <c r="EIL97" s="141"/>
      <c r="EIM97" s="141"/>
      <c r="EIN97" s="141"/>
      <c r="EIO97" s="141"/>
      <c r="EIP97" s="141"/>
      <c r="EIQ97" s="141"/>
      <c r="EIR97" s="141"/>
      <c r="EIS97" s="141"/>
      <c r="EIT97" s="141"/>
      <c r="EIU97" s="141"/>
      <c r="EIV97" s="141"/>
      <c r="EIW97" s="141"/>
      <c r="EIX97" s="141"/>
      <c r="EIY97" s="141"/>
      <c r="EIZ97" s="141"/>
      <c r="EJA97" s="141"/>
      <c r="EJB97" s="141"/>
      <c r="EJC97" s="141"/>
      <c r="EJD97" s="141"/>
      <c r="EJE97" s="141"/>
      <c r="EJF97" s="141"/>
      <c r="EJG97" s="141"/>
      <c r="EJH97" s="141"/>
      <c r="EJI97" s="141"/>
      <c r="EJJ97" s="141"/>
      <c r="EJK97" s="141"/>
      <c r="EJL97" s="141"/>
      <c r="EJM97" s="141"/>
      <c r="EJN97" s="141"/>
      <c r="EJO97" s="141"/>
      <c r="EJP97" s="141"/>
      <c r="EJQ97" s="141"/>
      <c r="EJR97" s="141"/>
      <c r="EJS97" s="141"/>
      <c r="EJT97" s="141"/>
      <c r="EJU97" s="141"/>
      <c r="EJV97" s="141"/>
      <c r="EJW97" s="141"/>
      <c r="EJX97" s="141"/>
      <c r="EJY97" s="141"/>
      <c r="EJZ97" s="141"/>
      <c r="EKA97" s="141"/>
      <c r="EKB97" s="141"/>
      <c r="EKC97" s="141"/>
      <c r="EKD97" s="141"/>
      <c r="EKE97" s="141"/>
      <c r="EKF97" s="141"/>
      <c r="EKG97" s="141"/>
      <c r="EKH97" s="141"/>
      <c r="EKI97" s="141"/>
      <c r="EKJ97" s="141"/>
      <c r="EKK97" s="141"/>
      <c r="EKL97" s="141"/>
      <c r="EKM97" s="141"/>
      <c r="EKN97" s="141"/>
      <c r="EKO97" s="141"/>
      <c r="EKP97" s="141"/>
      <c r="EKQ97" s="141"/>
      <c r="EKR97" s="141"/>
      <c r="EKS97" s="141"/>
      <c r="EKT97" s="141"/>
      <c r="EKU97" s="141"/>
      <c r="EKV97" s="141"/>
      <c r="EKW97" s="141"/>
      <c r="EKX97" s="141"/>
      <c r="EKY97" s="141"/>
      <c r="EKZ97" s="141"/>
      <c r="ELA97" s="141"/>
      <c r="ELB97" s="141"/>
      <c r="ELC97" s="141"/>
      <c r="ELD97" s="141"/>
      <c r="ELE97" s="141"/>
      <c r="ELF97" s="141"/>
      <c r="ELG97" s="141"/>
      <c r="ELH97" s="141"/>
      <c r="ELI97" s="141"/>
      <c r="ELJ97" s="141"/>
      <c r="ELK97" s="141"/>
      <c r="ELL97" s="141"/>
      <c r="ELM97" s="141"/>
      <c r="ELN97" s="141"/>
      <c r="ELO97" s="141"/>
      <c r="ELP97" s="141"/>
      <c r="ELQ97" s="141"/>
      <c r="ELR97" s="141"/>
      <c r="ELS97" s="141"/>
      <c r="ELT97" s="141"/>
      <c r="ELU97" s="141"/>
      <c r="ELV97" s="141"/>
      <c r="ELW97" s="141"/>
      <c r="ELX97" s="141"/>
      <c r="ELY97" s="141"/>
      <c r="ELZ97" s="141"/>
      <c r="EMA97" s="141"/>
      <c r="EMB97" s="141"/>
      <c r="EMC97" s="141"/>
      <c r="EMD97" s="141"/>
      <c r="EME97" s="141"/>
      <c r="EMF97" s="141"/>
      <c r="EMG97" s="141"/>
      <c r="EMH97" s="141"/>
      <c r="EMI97" s="141"/>
      <c r="EMJ97" s="141"/>
      <c r="EMK97" s="141"/>
      <c r="EML97" s="141"/>
      <c r="EMM97" s="141"/>
      <c r="EMN97" s="141"/>
      <c r="EMO97" s="141"/>
      <c r="EMP97" s="141"/>
      <c r="EMQ97" s="141"/>
      <c r="EMR97" s="141"/>
      <c r="EMS97" s="141"/>
      <c r="EMT97" s="141"/>
      <c r="EMU97" s="141"/>
      <c r="EMV97" s="141"/>
      <c r="EMW97" s="141"/>
      <c r="EMX97" s="141"/>
      <c r="EMY97" s="141"/>
      <c r="EMZ97" s="141"/>
      <c r="ENA97" s="141"/>
      <c r="ENB97" s="141"/>
      <c r="ENC97" s="141"/>
      <c r="END97" s="141"/>
      <c r="ENE97" s="141"/>
      <c r="ENF97" s="141"/>
      <c r="ENG97" s="141"/>
      <c r="ENH97" s="141"/>
      <c r="ENI97" s="141"/>
      <c r="ENJ97" s="141"/>
      <c r="ENK97" s="141"/>
      <c r="ENL97" s="141"/>
      <c r="ENM97" s="141"/>
      <c r="ENN97" s="141"/>
      <c r="ENO97" s="141"/>
      <c r="ENP97" s="141"/>
      <c r="ENQ97" s="141"/>
      <c r="ENR97" s="141"/>
      <c r="ENS97" s="141"/>
      <c r="ENT97" s="141"/>
      <c r="ENU97" s="141"/>
      <c r="ENV97" s="141"/>
      <c r="ENW97" s="141"/>
      <c r="ENX97" s="141"/>
      <c r="ENY97" s="141"/>
      <c r="ENZ97" s="141"/>
      <c r="EOA97" s="141"/>
      <c r="EOB97" s="141"/>
      <c r="EOC97" s="141"/>
      <c r="EOD97" s="141"/>
      <c r="EOE97" s="141"/>
      <c r="EOF97" s="141"/>
      <c r="EOG97" s="141"/>
      <c r="EOH97" s="141"/>
      <c r="EOI97" s="141"/>
      <c r="EOJ97" s="141"/>
      <c r="EOK97" s="141"/>
      <c r="EOL97" s="141"/>
      <c r="EOM97" s="141"/>
      <c r="EON97" s="141"/>
      <c r="EOO97" s="141"/>
      <c r="EOP97" s="141"/>
      <c r="EOQ97" s="141"/>
      <c r="EOR97" s="141"/>
      <c r="EOS97" s="141"/>
      <c r="EOT97" s="141"/>
      <c r="EOU97" s="141"/>
      <c r="EOV97" s="141"/>
      <c r="EOW97" s="141"/>
      <c r="EOX97" s="141"/>
      <c r="EOY97" s="141"/>
      <c r="EOZ97" s="141"/>
      <c r="EPA97" s="141"/>
      <c r="EPB97" s="141"/>
      <c r="EPC97" s="141"/>
      <c r="EPD97" s="141"/>
      <c r="EPE97" s="141"/>
      <c r="EPF97" s="141"/>
      <c r="EPG97" s="141"/>
      <c r="EPH97" s="141"/>
      <c r="EPI97" s="141"/>
      <c r="EPJ97" s="141"/>
      <c r="EPK97" s="141"/>
      <c r="EPL97" s="141"/>
      <c r="EPM97" s="141"/>
      <c r="EPN97" s="141"/>
      <c r="EPO97" s="141"/>
      <c r="EPP97" s="141"/>
      <c r="EPQ97" s="141"/>
      <c r="EPR97" s="141"/>
      <c r="EPS97" s="141"/>
      <c r="EPT97" s="141"/>
      <c r="EPU97" s="141"/>
      <c r="EPV97" s="141"/>
      <c r="EPW97" s="141"/>
      <c r="EPX97" s="141"/>
      <c r="EPY97" s="141"/>
      <c r="EPZ97" s="141"/>
      <c r="EQA97" s="141"/>
      <c r="EQB97" s="141"/>
      <c r="EQC97" s="141"/>
      <c r="EQD97" s="141"/>
      <c r="EQE97" s="141"/>
      <c r="EQF97" s="141"/>
      <c r="EQG97" s="141"/>
      <c r="EQH97" s="141"/>
      <c r="EQI97" s="141"/>
      <c r="EQJ97" s="141"/>
      <c r="EQK97" s="141"/>
      <c r="EQL97" s="141"/>
      <c r="EQM97" s="141"/>
      <c r="EQN97" s="141"/>
      <c r="EQO97" s="141"/>
      <c r="EQP97" s="141"/>
      <c r="EQQ97" s="141"/>
      <c r="EQR97" s="141"/>
      <c r="EQS97" s="141"/>
      <c r="EQT97" s="141"/>
      <c r="EQU97" s="141"/>
      <c r="EQV97" s="141"/>
      <c r="EQW97" s="141"/>
      <c r="EQX97" s="141"/>
      <c r="EQY97" s="141"/>
      <c r="EQZ97" s="141"/>
      <c r="ERA97" s="141"/>
      <c r="ERB97" s="141"/>
      <c r="ERC97" s="141"/>
      <c r="ERD97" s="141"/>
      <c r="ERE97" s="141"/>
      <c r="ERF97" s="141"/>
      <c r="ERG97" s="141"/>
      <c r="ERH97" s="141"/>
      <c r="ERI97" s="141"/>
      <c r="ERJ97" s="141"/>
      <c r="ERK97" s="141"/>
      <c r="ERL97" s="141"/>
      <c r="ERM97" s="141"/>
      <c r="ERN97" s="141"/>
      <c r="ERO97" s="141"/>
      <c r="ERP97" s="141"/>
      <c r="ERQ97" s="141"/>
      <c r="ERR97" s="141"/>
      <c r="ERS97" s="141"/>
      <c r="ERT97" s="141"/>
      <c r="ERU97" s="141"/>
      <c r="ERV97" s="141"/>
      <c r="ERW97" s="141"/>
      <c r="ERX97" s="141"/>
      <c r="ERY97" s="141"/>
      <c r="ERZ97" s="141"/>
      <c r="ESA97" s="141"/>
      <c r="ESB97" s="141"/>
      <c r="ESC97" s="141"/>
      <c r="ESD97" s="141"/>
      <c r="ESE97" s="141"/>
      <c r="ESF97" s="141"/>
      <c r="ESG97" s="141"/>
      <c r="ESH97" s="141"/>
      <c r="ESI97" s="141"/>
      <c r="ESJ97" s="141"/>
      <c r="ESK97" s="141"/>
      <c r="ESL97" s="141"/>
      <c r="ESM97" s="141"/>
      <c r="ESN97" s="141"/>
      <c r="ESO97" s="141"/>
      <c r="ESP97" s="141"/>
      <c r="ESQ97" s="141"/>
      <c r="ESR97" s="141"/>
      <c r="ESS97" s="141"/>
      <c r="EST97" s="141"/>
      <c r="ESU97" s="141"/>
      <c r="ESV97" s="141"/>
      <c r="ESW97" s="141"/>
      <c r="ESX97" s="141"/>
      <c r="ESY97" s="141"/>
      <c r="ESZ97" s="141"/>
      <c r="ETA97" s="141"/>
      <c r="ETB97" s="141"/>
      <c r="ETC97" s="141"/>
      <c r="ETD97" s="141"/>
      <c r="ETE97" s="141"/>
      <c r="ETF97" s="141"/>
      <c r="ETG97" s="141"/>
      <c r="ETH97" s="141"/>
      <c r="ETI97" s="141"/>
      <c r="ETJ97" s="141"/>
      <c r="ETK97" s="141"/>
      <c r="ETL97" s="141"/>
      <c r="ETM97" s="141"/>
      <c r="ETN97" s="141"/>
      <c r="ETO97" s="141"/>
      <c r="ETP97" s="141"/>
      <c r="ETQ97" s="141"/>
      <c r="ETR97" s="141"/>
      <c r="ETS97" s="141"/>
      <c r="ETT97" s="141"/>
      <c r="ETU97" s="141"/>
      <c r="ETV97" s="141"/>
      <c r="ETW97" s="141"/>
      <c r="ETX97" s="141"/>
      <c r="ETY97" s="141"/>
      <c r="ETZ97" s="141"/>
      <c r="EUA97" s="141"/>
      <c r="EUB97" s="141"/>
      <c r="EUC97" s="141"/>
      <c r="EUD97" s="141"/>
      <c r="EUE97" s="141"/>
      <c r="EUF97" s="141"/>
      <c r="EUG97" s="141"/>
      <c r="EUH97" s="141"/>
      <c r="EUI97" s="141"/>
      <c r="EUJ97" s="141"/>
      <c r="EUK97" s="141"/>
      <c r="EUL97" s="141"/>
      <c r="EUM97" s="141"/>
      <c r="EUN97" s="141"/>
      <c r="EUO97" s="141"/>
      <c r="EUP97" s="141"/>
      <c r="EUQ97" s="141"/>
      <c r="EUR97" s="141"/>
      <c r="EUS97" s="141"/>
      <c r="EUT97" s="141"/>
      <c r="EUU97" s="141"/>
      <c r="EUV97" s="141"/>
      <c r="EUW97" s="141"/>
      <c r="EUX97" s="141"/>
      <c r="EUY97" s="141"/>
      <c r="EUZ97" s="141"/>
      <c r="EVA97" s="141"/>
      <c r="EVB97" s="141"/>
      <c r="EVC97" s="141"/>
      <c r="EVD97" s="141"/>
      <c r="EVE97" s="141"/>
      <c r="EVF97" s="141"/>
      <c r="EVG97" s="141"/>
      <c r="EVH97" s="141"/>
      <c r="EVI97" s="141"/>
      <c r="EVJ97" s="141"/>
      <c r="EVK97" s="141"/>
      <c r="EVL97" s="141"/>
      <c r="EVM97" s="141"/>
      <c r="EVN97" s="141"/>
      <c r="EVO97" s="141"/>
      <c r="EVP97" s="141"/>
      <c r="EVQ97" s="141"/>
      <c r="EVR97" s="141"/>
      <c r="EVS97" s="141"/>
      <c r="EVT97" s="141"/>
      <c r="EVU97" s="141"/>
      <c r="EVV97" s="141"/>
      <c r="EVW97" s="141"/>
      <c r="EVX97" s="141"/>
      <c r="EVY97" s="141"/>
      <c r="EVZ97" s="141"/>
      <c r="EWA97" s="141"/>
      <c r="EWB97" s="141"/>
      <c r="EWC97" s="141"/>
      <c r="EWD97" s="141"/>
      <c r="EWE97" s="141"/>
      <c r="EWF97" s="141"/>
      <c r="EWG97" s="141"/>
      <c r="EWH97" s="141"/>
      <c r="EWI97" s="141"/>
      <c r="EWJ97" s="141"/>
      <c r="EWK97" s="141"/>
      <c r="EWL97" s="141"/>
      <c r="EWM97" s="141"/>
      <c r="EWN97" s="141"/>
      <c r="EWO97" s="141"/>
      <c r="EWP97" s="141"/>
      <c r="EWQ97" s="141"/>
      <c r="EWR97" s="141"/>
      <c r="EWS97" s="141"/>
      <c r="EWT97" s="141"/>
      <c r="EWU97" s="141"/>
      <c r="EWV97" s="141"/>
      <c r="EWW97" s="141"/>
      <c r="EWX97" s="141"/>
      <c r="EWY97" s="141"/>
      <c r="EWZ97" s="141"/>
      <c r="EXA97" s="141"/>
      <c r="EXB97" s="141"/>
      <c r="EXC97" s="141"/>
      <c r="EXD97" s="141"/>
      <c r="EXE97" s="141"/>
      <c r="EXF97" s="141"/>
      <c r="EXG97" s="141"/>
      <c r="EXH97" s="141"/>
      <c r="EXI97" s="141"/>
      <c r="EXJ97" s="141"/>
      <c r="EXK97" s="141"/>
      <c r="EXL97" s="141"/>
      <c r="EXM97" s="141"/>
      <c r="EXN97" s="141"/>
      <c r="EXO97" s="141"/>
      <c r="EXP97" s="141"/>
      <c r="EXQ97" s="141"/>
      <c r="EXR97" s="141"/>
      <c r="EXS97" s="141"/>
      <c r="EXT97" s="141"/>
      <c r="EXU97" s="141"/>
      <c r="EXV97" s="141"/>
      <c r="EXW97" s="141"/>
      <c r="EXX97" s="141"/>
      <c r="EXY97" s="141"/>
      <c r="EXZ97" s="141"/>
      <c r="EYA97" s="141"/>
      <c r="EYB97" s="141"/>
      <c r="EYC97" s="141"/>
      <c r="EYD97" s="141"/>
      <c r="EYE97" s="141"/>
      <c r="EYF97" s="141"/>
      <c r="EYG97" s="141"/>
      <c r="EYH97" s="141"/>
      <c r="EYI97" s="141"/>
      <c r="EYJ97" s="141"/>
      <c r="EYK97" s="141"/>
      <c r="EYL97" s="141"/>
      <c r="EYM97" s="141"/>
      <c r="EYN97" s="141"/>
      <c r="EYO97" s="141"/>
      <c r="EYP97" s="141"/>
      <c r="EYQ97" s="141"/>
      <c r="EYR97" s="141"/>
      <c r="EYS97" s="141"/>
      <c r="EYT97" s="141"/>
      <c r="EYU97" s="141"/>
      <c r="EYV97" s="141"/>
      <c r="EYW97" s="141"/>
      <c r="EYX97" s="141"/>
      <c r="EYY97" s="141"/>
      <c r="EYZ97" s="141"/>
      <c r="EZA97" s="141"/>
      <c r="EZB97" s="141"/>
      <c r="EZC97" s="141"/>
      <c r="EZD97" s="141"/>
      <c r="EZE97" s="141"/>
      <c r="EZF97" s="141"/>
      <c r="EZG97" s="141"/>
      <c r="EZH97" s="141"/>
      <c r="EZI97" s="141"/>
      <c r="EZJ97" s="141"/>
      <c r="EZK97" s="141"/>
      <c r="EZL97" s="141"/>
      <c r="EZM97" s="141"/>
      <c r="EZN97" s="141"/>
      <c r="EZO97" s="141"/>
      <c r="EZP97" s="141"/>
      <c r="EZQ97" s="141"/>
      <c r="EZR97" s="141"/>
      <c r="EZS97" s="141"/>
      <c r="EZT97" s="141"/>
      <c r="EZU97" s="141"/>
      <c r="EZV97" s="141"/>
      <c r="EZW97" s="141"/>
      <c r="EZX97" s="141"/>
      <c r="EZY97" s="141"/>
      <c r="EZZ97" s="141"/>
      <c r="FAA97" s="141"/>
      <c r="FAB97" s="141"/>
      <c r="FAC97" s="141"/>
      <c r="FAD97" s="141"/>
      <c r="FAE97" s="141"/>
      <c r="FAF97" s="141"/>
      <c r="FAG97" s="141"/>
      <c r="FAH97" s="141"/>
      <c r="FAI97" s="141"/>
      <c r="FAJ97" s="141"/>
      <c r="FAK97" s="141"/>
      <c r="FAL97" s="141"/>
      <c r="FAM97" s="141"/>
      <c r="FAN97" s="141"/>
      <c r="FAO97" s="141"/>
      <c r="FAP97" s="141"/>
      <c r="FAQ97" s="141"/>
      <c r="FAR97" s="141"/>
      <c r="FAS97" s="141"/>
      <c r="FAT97" s="141"/>
      <c r="FAU97" s="141"/>
      <c r="FAV97" s="141"/>
      <c r="FAW97" s="141"/>
      <c r="FAX97" s="141"/>
      <c r="FAY97" s="141"/>
      <c r="FAZ97" s="141"/>
      <c r="FBA97" s="141"/>
      <c r="FBB97" s="141"/>
      <c r="FBC97" s="141"/>
      <c r="FBD97" s="141"/>
      <c r="FBE97" s="141"/>
      <c r="FBF97" s="141"/>
      <c r="FBG97" s="141"/>
      <c r="FBH97" s="141"/>
      <c r="FBI97" s="141"/>
      <c r="FBJ97" s="141"/>
      <c r="FBK97" s="141"/>
      <c r="FBL97" s="141"/>
      <c r="FBM97" s="141"/>
      <c r="FBN97" s="141"/>
      <c r="FBO97" s="141"/>
      <c r="FBP97" s="141"/>
      <c r="FBQ97" s="141"/>
      <c r="FBR97" s="141"/>
      <c r="FBS97" s="141"/>
      <c r="FBT97" s="141"/>
      <c r="FBU97" s="141"/>
      <c r="FBV97" s="141"/>
      <c r="FBW97" s="141"/>
      <c r="FBX97" s="141"/>
      <c r="FBY97" s="141"/>
      <c r="FBZ97" s="141"/>
      <c r="FCA97" s="141"/>
      <c r="FCB97" s="141"/>
      <c r="FCC97" s="141"/>
      <c r="FCD97" s="141"/>
      <c r="FCE97" s="141"/>
      <c r="FCF97" s="141"/>
      <c r="FCG97" s="141"/>
      <c r="FCH97" s="141"/>
      <c r="FCI97" s="141"/>
      <c r="FCJ97" s="141"/>
      <c r="FCK97" s="141"/>
      <c r="FCL97" s="141"/>
      <c r="FCM97" s="141"/>
      <c r="FCN97" s="141"/>
      <c r="FCO97" s="141"/>
      <c r="FCP97" s="141"/>
      <c r="FCQ97" s="141"/>
      <c r="FCR97" s="141"/>
      <c r="FCS97" s="141"/>
      <c r="FCT97" s="141"/>
      <c r="FCU97" s="141"/>
      <c r="FCV97" s="141"/>
      <c r="FCW97" s="141"/>
      <c r="FCX97" s="141"/>
      <c r="FCY97" s="141"/>
      <c r="FCZ97" s="141"/>
      <c r="FDA97" s="141"/>
      <c r="FDB97" s="141"/>
      <c r="FDC97" s="141"/>
      <c r="FDD97" s="141"/>
      <c r="FDE97" s="141"/>
      <c r="FDF97" s="141"/>
      <c r="FDG97" s="141"/>
      <c r="FDH97" s="141"/>
      <c r="FDI97" s="141"/>
      <c r="FDJ97" s="141"/>
      <c r="FDK97" s="141"/>
      <c r="FDL97" s="141"/>
      <c r="FDM97" s="141"/>
      <c r="FDN97" s="141"/>
      <c r="FDO97" s="141"/>
      <c r="FDP97" s="141"/>
      <c r="FDQ97" s="141"/>
      <c r="FDR97" s="141"/>
      <c r="FDS97" s="141"/>
      <c r="FDT97" s="141"/>
      <c r="FDU97" s="141"/>
      <c r="FDV97" s="141"/>
      <c r="FDW97" s="141"/>
      <c r="FDX97" s="141"/>
      <c r="FDY97" s="141"/>
      <c r="FDZ97" s="141"/>
      <c r="FEA97" s="141"/>
      <c r="FEB97" s="141"/>
      <c r="FEC97" s="141"/>
      <c r="FED97" s="141"/>
      <c r="FEE97" s="141"/>
      <c r="FEF97" s="141"/>
      <c r="FEG97" s="141"/>
      <c r="FEH97" s="141"/>
      <c r="FEI97" s="141"/>
      <c r="FEJ97" s="141"/>
      <c r="FEK97" s="141"/>
      <c r="FEL97" s="141"/>
      <c r="FEM97" s="141"/>
      <c r="FEN97" s="141"/>
      <c r="FEO97" s="141"/>
      <c r="FEP97" s="141"/>
      <c r="FEQ97" s="141"/>
      <c r="FER97" s="141"/>
      <c r="FES97" s="141"/>
      <c r="FET97" s="141"/>
      <c r="FEU97" s="141"/>
      <c r="FEV97" s="141"/>
      <c r="FEW97" s="141"/>
      <c r="FEX97" s="141"/>
      <c r="FEY97" s="141"/>
      <c r="FEZ97" s="141"/>
      <c r="FFA97" s="141"/>
      <c r="FFB97" s="141"/>
      <c r="FFC97" s="141"/>
      <c r="FFD97" s="141"/>
      <c r="FFE97" s="141"/>
      <c r="FFF97" s="141"/>
      <c r="FFG97" s="141"/>
      <c r="FFH97" s="141"/>
      <c r="FFI97" s="141"/>
      <c r="FFJ97" s="141"/>
      <c r="FFK97" s="141"/>
      <c r="FFL97" s="141"/>
      <c r="FFM97" s="141"/>
      <c r="FFN97" s="141"/>
      <c r="FFO97" s="141"/>
      <c r="FFP97" s="141"/>
      <c r="FFQ97" s="141"/>
      <c r="FFR97" s="141"/>
      <c r="FFS97" s="141"/>
      <c r="FFT97" s="141"/>
      <c r="FFU97" s="141"/>
      <c r="FFV97" s="141"/>
      <c r="FFW97" s="141"/>
      <c r="FFX97" s="141"/>
      <c r="FFY97" s="141"/>
      <c r="FFZ97" s="141"/>
      <c r="FGA97" s="141"/>
      <c r="FGB97" s="141"/>
      <c r="FGC97" s="141"/>
      <c r="FGD97" s="141"/>
      <c r="FGE97" s="141"/>
      <c r="FGF97" s="141"/>
      <c r="FGG97" s="141"/>
      <c r="FGH97" s="141"/>
      <c r="FGI97" s="141"/>
      <c r="FGJ97" s="141"/>
      <c r="FGK97" s="141"/>
      <c r="FGL97" s="141"/>
      <c r="FGM97" s="141"/>
      <c r="FGN97" s="141"/>
      <c r="FGO97" s="141"/>
      <c r="FGP97" s="141"/>
      <c r="FGQ97" s="141"/>
      <c r="FGR97" s="141"/>
      <c r="FGS97" s="141"/>
      <c r="FGT97" s="141"/>
      <c r="FGU97" s="141"/>
      <c r="FGV97" s="141"/>
      <c r="FGW97" s="141"/>
      <c r="FGX97" s="141"/>
      <c r="FGY97" s="141"/>
      <c r="FGZ97" s="141"/>
      <c r="FHA97" s="141"/>
      <c r="FHB97" s="141"/>
      <c r="FHC97" s="141"/>
      <c r="FHD97" s="141"/>
      <c r="FHE97" s="141"/>
      <c r="FHF97" s="141"/>
      <c r="FHG97" s="141"/>
      <c r="FHH97" s="141"/>
      <c r="FHI97" s="141"/>
      <c r="FHJ97" s="141"/>
      <c r="FHK97" s="141"/>
      <c r="FHL97" s="141"/>
      <c r="FHM97" s="141"/>
      <c r="FHN97" s="141"/>
      <c r="FHO97" s="141"/>
      <c r="FHP97" s="141"/>
      <c r="FHQ97" s="141"/>
      <c r="FHR97" s="141"/>
      <c r="FHS97" s="141"/>
      <c r="FHT97" s="141"/>
      <c r="FHU97" s="141"/>
      <c r="FHV97" s="141"/>
      <c r="FHW97" s="141"/>
      <c r="FHX97" s="141"/>
      <c r="FHY97" s="141"/>
      <c r="FHZ97" s="141"/>
      <c r="FIA97" s="141"/>
      <c r="FIB97" s="141"/>
      <c r="FIC97" s="141"/>
      <c r="FID97" s="141"/>
      <c r="FIE97" s="141"/>
      <c r="FIF97" s="141"/>
      <c r="FIG97" s="141"/>
      <c r="FIH97" s="141"/>
      <c r="FII97" s="141"/>
      <c r="FIJ97" s="141"/>
      <c r="FIK97" s="141"/>
      <c r="FIL97" s="141"/>
      <c r="FIM97" s="141"/>
      <c r="FIN97" s="141"/>
      <c r="FIO97" s="141"/>
      <c r="FIP97" s="141"/>
      <c r="FIQ97" s="141"/>
      <c r="FIR97" s="141"/>
      <c r="FIS97" s="141"/>
      <c r="FIT97" s="141"/>
      <c r="FIU97" s="141"/>
      <c r="FIV97" s="141"/>
      <c r="FIW97" s="141"/>
      <c r="FIX97" s="141"/>
      <c r="FIY97" s="141"/>
      <c r="FIZ97" s="141"/>
      <c r="FJA97" s="141"/>
      <c r="FJB97" s="141"/>
      <c r="FJC97" s="141"/>
      <c r="FJD97" s="141"/>
      <c r="FJE97" s="141"/>
      <c r="FJF97" s="141"/>
      <c r="FJG97" s="141"/>
      <c r="FJH97" s="141"/>
      <c r="FJI97" s="141"/>
      <c r="FJJ97" s="141"/>
      <c r="FJK97" s="141"/>
      <c r="FJL97" s="141"/>
      <c r="FJM97" s="141"/>
      <c r="FJN97" s="141"/>
      <c r="FJO97" s="141"/>
      <c r="FJP97" s="141"/>
      <c r="FJQ97" s="141"/>
      <c r="FJR97" s="141"/>
      <c r="FJS97" s="141"/>
      <c r="FJT97" s="141"/>
      <c r="FJU97" s="141"/>
      <c r="FJV97" s="141"/>
      <c r="FJW97" s="141"/>
      <c r="FJX97" s="141"/>
      <c r="FJY97" s="141"/>
      <c r="FJZ97" s="141"/>
      <c r="FKA97" s="141"/>
      <c r="FKB97" s="141"/>
      <c r="FKC97" s="141"/>
      <c r="FKD97" s="141"/>
      <c r="FKE97" s="141"/>
      <c r="FKF97" s="141"/>
      <c r="FKG97" s="141"/>
      <c r="FKH97" s="141"/>
      <c r="FKI97" s="141"/>
      <c r="FKJ97" s="141"/>
      <c r="FKK97" s="141"/>
      <c r="FKL97" s="141"/>
      <c r="FKM97" s="141"/>
      <c r="FKN97" s="141"/>
      <c r="FKO97" s="141"/>
      <c r="FKP97" s="141"/>
      <c r="FKQ97" s="141"/>
      <c r="FKR97" s="141"/>
      <c r="FKS97" s="141"/>
      <c r="FKT97" s="141"/>
      <c r="FKU97" s="141"/>
      <c r="FKV97" s="141"/>
      <c r="FKW97" s="141"/>
      <c r="FKX97" s="141"/>
      <c r="FKY97" s="141"/>
      <c r="FKZ97" s="141"/>
      <c r="FLA97" s="141"/>
      <c r="FLB97" s="141"/>
      <c r="FLC97" s="141"/>
      <c r="FLD97" s="141"/>
      <c r="FLE97" s="141"/>
      <c r="FLF97" s="141"/>
      <c r="FLG97" s="141"/>
      <c r="FLH97" s="141"/>
      <c r="FLI97" s="141"/>
      <c r="FLJ97" s="141"/>
      <c r="FLK97" s="141"/>
      <c r="FLL97" s="141"/>
      <c r="FLM97" s="141"/>
      <c r="FLN97" s="141"/>
      <c r="FLO97" s="141"/>
      <c r="FLP97" s="141"/>
      <c r="FLQ97" s="141"/>
      <c r="FLR97" s="141"/>
      <c r="FLS97" s="141"/>
      <c r="FLT97" s="141"/>
      <c r="FLU97" s="141"/>
      <c r="FLV97" s="141"/>
      <c r="FLW97" s="141"/>
      <c r="FLX97" s="141"/>
      <c r="FLY97" s="141"/>
      <c r="FLZ97" s="141"/>
      <c r="FMA97" s="141"/>
      <c r="FMB97" s="141"/>
      <c r="FMC97" s="141"/>
      <c r="FMD97" s="141"/>
      <c r="FME97" s="141"/>
      <c r="FMF97" s="141"/>
      <c r="FMG97" s="141"/>
      <c r="FMH97" s="141"/>
      <c r="FMI97" s="141"/>
      <c r="FMJ97" s="141"/>
      <c r="FMK97" s="141"/>
      <c r="FML97" s="141"/>
      <c r="FMM97" s="141"/>
      <c r="FMN97" s="141"/>
      <c r="FMO97" s="141"/>
      <c r="FMP97" s="141"/>
      <c r="FMQ97" s="141"/>
      <c r="FMR97" s="141"/>
      <c r="FMS97" s="141"/>
      <c r="FMT97" s="141"/>
      <c r="FMU97" s="141"/>
      <c r="FMV97" s="141"/>
      <c r="FMW97" s="141"/>
      <c r="FMX97" s="141"/>
      <c r="FMY97" s="141"/>
      <c r="FMZ97" s="141"/>
      <c r="FNA97" s="141"/>
      <c r="FNB97" s="141"/>
      <c r="FNC97" s="141"/>
      <c r="FND97" s="141"/>
      <c r="FNE97" s="141"/>
      <c r="FNF97" s="141"/>
      <c r="FNG97" s="141"/>
      <c r="FNH97" s="141"/>
      <c r="FNI97" s="141"/>
      <c r="FNJ97" s="141"/>
      <c r="FNK97" s="141"/>
      <c r="FNL97" s="141"/>
      <c r="FNM97" s="141"/>
      <c r="FNN97" s="141"/>
      <c r="FNO97" s="141"/>
      <c r="FNP97" s="141"/>
      <c r="FNQ97" s="141"/>
      <c r="FNR97" s="141"/>
      <c r="FNS97" s="141"/>
      <c r="FNT97" s="141"/>
      <c r="FNU97" s="141"/>
      <c r="FNV97" s="141"/>
      <c r="FNW97" s="141"/>
      <c r="FNX97" s="141"/>
      <c r="FNY97" s="141"/>
      <c r="FNZ97" s="141"/>
      <c r="FOA97" s="141"/>
      <c r="FOB97" s="141"/>
      <c r="FOC97" s="141"/>
      <c r="FOD97" s="141"/>
      <c r="FOE97" s="141"/>
      <c r="FOF97" s="141"/>
      <c r="FOG97" s="141"/>
      <c r="FOH97" s="141"/>
      <c r="FOI97" s="141"/>
      <c r="FOJ97" s="141"/>
      <c r="FOK97" s="141"/>
      <c r="FOL97" s="141"/>
      <c r="FOM97" s="141"/>
      <c r="FON97" s="141"/>
      <c r="FOO97" s="141"/>
      <c r="FOP97" s="141"/>
      <c r="FOQ97" s="141"/>
      <c r="FOR97" s="141"/>
      <c r="FOS97" s="141"/>
      <c r="FOT97" s="141"/>
      <c r="FOU97" s="141"/>
      <c r="FOV97" s="141"/>
      <c r="FOW97" s="141"/>
      <c r="FOX97" s="141"/>
      <c r="FOY97" s="141"/>
      <c r="FOZ97" s="141"/>
      <c r="FPA97" s="141"/>
      <c r="FPB97" s="141"/>
      <c r="FPC97" s="141"/>
      <c r="FPD97" s="141"/>
      <c r="FPE97" s="141"/>
      <c r="FPF97" s="141"/>
      <c r="FPG97" s="141"/>
      <c r="FPH97" s="141"/>
      <c r="FPI97" s="141"/>
      <c r="FPJ97" s="141"/>
      <c r="FPK97" s="141"/>
      <c r="FPL97" s="141"/>
      <c r="FPM97" s="141"/>
      <c r="FPN97" s="141"/>
      <c r="FPO97" s="141"/>
      <c r="FPP97" s="141"/>
      <c r="FPQ97" s="141"/>
      <c r="FPR97" s="141"/>
      <c r="FPS97" s="141"/>
      <c r="FPT97" s="141"/>
      <c r="FPU97" s="141"/>
      <c r="FPV97" s="141"/>
      <c r="FPW97" s="141"/>
      <c r="FPX97" s="141"/>
      <c r="FPY97" s="141"/>
      <c r="FPZ97" s="141"/>
      <c r="FQA97" s="141"/>
      <c r="FQB97" s="141"/>
      <c r="FQC97" s="141"/>
      <c r="FQD97" s="141"/>
      <c r="FQE97" s="141"/>
      <c r="FQF97" s="141"/>
      <c r="FQG97" s="141"/>
      <c r="FQH97" s="141"/>
      <c r="FQI97" s="141"/>
      <c r="FQJ97" s="141"/>
      <c r="FQK97" s="141"/>
      <c r="FQL97" s="141"/>
      <c r="FQM97" s="141"/>
      <c r="FQN97" s="141"/>
      <c r="FQO97" s="141"/>
      <c r="FQP97" s="141"/>
      <c r="FQQ97" s="141"/>
      <c r="FQR97" s="141"/>
      <c r="FQS97" s="141"/>
      <c r="FQT97" s="141"/>
      <c r="FQU97" s="141"/>
      <c r="FQV97" s="141"/>
      <c r="FQW97" s="141"/>
      <c r="FQX97" s="141"/>
      <c r="FQY97" s="141"/>
      <c r="FQZ97" s="141"/>
      <c r="FRA97" s="141"/>
      <c r="FRB97" s="141"/>
      <c r="FRC97" s="141"/>
      <c r="FRD97" s="141"/>
      <c r="FRE97" s="141"/>
      <c r="FRF97" s="141"/>
      <c r="FRG97" s="141"/>
      <c r="FRH97" s="141"/>
      <c r="FRI97" s="141"/>
      <c r="FRJ97" s="141"/>
      <c r="FRK97" s="141"/>
      <c r="FRL97" s="141"/>
      <c r="FRM97" s="141"/>
      <c r="FRN97" s="141"/>
      <c r="FRO97" s="141"/>
      <c r="FRP97" s="141"/>
      <c r="FRQ97" s="141"/>
      <c r="FRR97" s="141"/>
      <c r="FRS97" s="141"/>
      <c r="FRT97" s="141"/>
      <c r="FRU97" s="141"/>
      <c r="FRV97" s="141"/>
      <c r="FRW97" s="141"/>
      <c r="FRX97" s="141"/>
      <c r="FRY97" s="141"/>
      <c r="FRZ97" s="141"/>
      <c r="FSA97" s="141"/>
      <c r="FSB97" s="141"/>
      <c r="FSC97" s="141"/>
      <c r="FSD97" s="141"/>
      <c r="FSE97" s="141"/>
      <c r="FSF97" s="141"/>
      <c r="FSG97" s="141"/>
      <c r="FSH97" s="141"/>
      <c r="FSI97" s="141"/>
      <c r="FSJ97" s="141"/>
      <c r="FSK97" s="141"/>
      <c r="FSL97" s="141"/>
      <c r="FSM97" s="141"/>
      <c r="FSN97" s="141"/>
      <c r="FSO97" s="141"/>
      <c r="FSP97" s="141"/>
      <c r="FSQ97" s="141"/>
      <c r="FSR97" s="141"/>
      <c r="FSS97" s="141"/>
      <c r="FST97" s="141"/>
      <c r="FSU97" s="141"/>
      <c r="FSV97" s="141"/>
      <c r="FSW97" s="141"/>
      <c r="FSX97" s="141"/>
      <c r="FSY97" s="141"/>
      <c r="FSZ97" s="141"/>
      <c r="FTA97" s="141"/>
      <c r="FTB97" s="141"/>
      <c r="FTC97" s="141"/>
      <c r="FTD97" s="141"/>
      <c r="FTE97" s="141"/>
      <c r="FTF97" s="141"/>
      <c r="FTG97" s="141"/>
      <c r="FTH97" s="141"/>
      <c r="FTI97" s="141"/>
      <c r="FTJ97" s="141"/>
      <c r="FTK97" s="141"/>
      <c r="FTL97" s="141"/>
      <c r="FTM97" s="141"/>
      <c r="FTN97" s="141"/>
      <c r="FTO97" s="141"/>
      <c r="FTP97" s="141"/>
      <c r="FTQ97" s="141"/>
      <c r="FTR97" s="141"/>
      <c r="FTS97" s="141"/>
      <c r="FTT97" s="141"/>
      <c r="FTU97" s="141"/>
      <c r="FTV97" s="141"/>
      <c r="FTW97" s="141"/>
      <c r="FTX97" s="141"/>
      <c r="FTY97" s="141"/>
      <c r="FTZ97" s="141"/>
      <c r="FUA97" s="141"/>
      <c r="FUB97" s="141"/>
      <c r="FUC97" s="141"/>
      <c r="FUD97" s="141"/>
      <c r="FUE97" s="141"/>
      <c r="FUF97" s="141"/>
      <c r="FUG97" s="141"/>
      <c r="FUH97" s="141"/>
      <c r="FUI97" s="141"/>
      <c r="FUJ97" s="141"/>
      <c r="FUK97" s="141"/>
      <c r="FUL97" s="141"/>
      <c r="FUM97" s="141"/>
      <c r="FUN97" s="141"/>
      <c r="FUO97" s="141"/>
      <c r="FUP97" s="141"/>
      <c r="FUQ97" s="141"/>
      <c r="FUR97" s="141"/>
      <c r="FUS97" s="141"/>
      <c r="FUT97" s="141"/>
      <c r="FUU97" s="141"/>
      <c r="FUV97" s="141"/>
      <c r="FUW97" s="141"/>
      <c r="FUX97" s="141"/>
      <c r="FUY97" s="141"/>
      <c r="FUZ97" s="141"/>
      <c r="FVA97" s="141"/>
      <c r="FVB97" s="141"/>
      <c r="FVC97" s="141"/>
      <c r="FVD97" s="141"/>
      <c r="FVE97" s="141"/>
      <c r="FVF97" s="141"/>
      <c r="FVG97" s="141"/>
      <c r="FVH97" s="141"/>
      <c r="FVI97" s="141"/>
      <c r="FVJ97" s="141"/>
      <c r="FVK97" s="141"/>
      <c r="FVL97" s="141"/>
      <c r="FVM97" s="141"/>
      <c r="FVN97" s="141"/>
      <c r="FVO97" s="141"/>
      <c r="FVP97" s="141"/>
      <c r="FVQ97" s="141"/>
      <c r="FVR97" s="141"/>
      <c r="FVS97" s="141"/>
      <c r="FVT97" s="141"/>
      <c r="FVU97" s="141"/>
      <c r="FVV97" s="141"/>
      <c r="FVW97" s="141"/>
      <c r="FVX97" s="141"/>
      <c r="FVY97" s="141"/>
      <c r="FVZ97" s="141"/>
      <c r="FWA97" s="141"/>
      <c r="FWB97" s="141"/>
      <c r="FWC97" s="141"/>
      <c r="FWD97" s="141"/>
      <c r="FWE97" s="141"/>
      <c r="FWF97" s="141"/>
      <c r="FWG97" s="141"/>
      <c r="FWH97" s="141"/>
      <c r="FWI97" s="141"/>
      <c r="FWJ97" s="141"/>
      <c r="FWK97" s="141"/>
      <c r="FWL97" s="141"/>
      <c r="FWM97" s="141"/>
      <c r="FWN97" s="141"/>
      <c r="FWO97" s="141"/>
      <c r="FWP97" s="141"/>
      <c r="FWQ97" s="141"/>
      <c r="FWR97" s="141"/>
      <c r="FWS97" s="141"/>
      <c r="FWT97" s="141"/>
      <c r="FWU97" s="141"/>
      <c r="FWV97" s="141"/>
      <c r="FWW97" s="141"/>
      <c r="FWX97" s="141"/>
      <c r="FWY97" s="141"/>
      <c r="FWZ97" s="141"/>
      <c r="FXA97" s="141"/>
      <c r="FXB97" s="141"/>
      <c r="FXC97" s="141"/>
      <c r="FXD97" s="141"/>
      <c r="FXE97" s="141"/>
      <c r="FXF97" s="141"/>
      <c r="FXG97" s="141"/>
      <c r="FXH97" s="141"/>
      <c r="FXI97" s="141"/>
      <c r="FXJ97" s="141"/>
      <c r="FXK97" s="141"/>
      <c r="FXL97" s="141"/>
      <c r="FXM97" s="141"/>
      <c r="FXN97" s="141"/>
      <c r="FXO97" s="141"/>
      <c r="FXP97" s="141"/>
      <c r="FXQ97" s="141"/>
      <c r="FXR97" s="141"/>
      <c r="FXS97" s="141"/>
      <c r="FXT97" s="141"/>
      <c r="FXU97" s="141"/>
      <c r="FXV97" s="141"/>
      <c r="FXW97" s="141"/>
      <c r="FXX97" s="141"/>
      <c r="FXY97" s="141"/>
      <c r="FXZ97" s="141"/>
      <c r="FYA97" s="141"/>
      <c r="FYB97" s="141"/>
      <c r="FYC97" s="141"/>
      <c r="FYD97" s="141"/>
      <c r="FYE97" s="141"/>
      <c r="FYF97" s="141"/>
      <c r="FYG97" s="141"/>
      <c r="FYH97" s="141"/>
      <c r="FYI97" s="141"/>
      <c r="FYJ97" s="141"/>
      <c r="FYK97" s="141"/>
      <c r="FYL97" s="141"/>
      <c r="FYM97" s="141"/>
      <c r="FYN97" s="141"/>
      <c r="FYO97" s="141"/>
      <c r="FYP97" s="141"/>
      <c r="FYQ97" s="141"/>
      <c r="FYR97" s="141"/>
      <c r="FYS97" s="141"/>
      <c r="FYT97" s="141"/>
      <c r="FYU97" s="141"/>
      <c r="FYV97" s="141"/>
      <c r="FYW97" s="141"/>
      <c r="FYX97" s="141"/>
      <c r="FYY97" s="141"/>
      <c r="FYZ97" s="141"/>
      <c r="FZA97" s="141"/>
      <c r="FZB97" s="141"/>
      <c r="FZC97" s="141"/>
      <c r="FZD97" s="141"/>
      <c r="FZE97" s="141"/>
      <c r="FZF97" s="141"/>
      <c r="FZG97" s="141"/>
      <c r="FZH97" s="141"/>
      <c r="FZI97" s="141"/>
      <c r="FZJ97" s="141"/>
      <c r="FZK97" s="141"/>
      <c r="FZL97" s="141"/>
      <c r="FZM97" s="141"/>
      <c r="FZN97" s="141"/>
      <c r="FZO97" s="141"/>
      <c r="FZP97" s="141"/>
      <c r="FZQ97" s="141"/>
      <c r="FZR97" s="141"/>
      <c r="FZS97" s="141"/>
      <c r="FZT97" s="141"/>
      <c r="FZU97" s="141"/>
      <c r="FZV97" s="141"/>
      <c r="FZW97" s="141"/>
      <c r="FZX97" s="141"/>
      <c r="FZY97" s="141"/>
      <c r="FZZ97" s="141"/>
      <c r="GAA97" s="141"/>
      <c r="GAB97" s="141"/>
      <c r="GAC97" s="141"/>
      <c r="GAD97" s="141"/>
      <c r="GAE97" s="141"/>
      <c r="GAF97" s="141"/>
      <c r="GAG97" s="141"/>
      <c r="GAH97" s="141"/>
      <c r="GAI97" s="141"/>
      <c r="GAJ97" s="141"/>
      <c r="GAK97" s="141"/>
      <c r="GAL97" s="141"/>
      <c r="GAM97" s="141"/>
      <c r="GAN97" s="141"/>
      <c r="GAO97" s="141"/>
      <c r="GAP97" s="141"/>
      <c r="GAQ97" s="141"/>
      <c r="GAR97" s="141"/>
      <c r="GAS97" s="141"/>
      <c r="GAT97" s="141"/>
      <c r="GAU97" s="141"/>
      <c r="GAV97" s="141"/>
      <c r="GAW97" s="141"/>
      <c r="GAX97" s="141"/>
      <c r="GAY97" s="141"/>
      <c r="GAZ97" s="141"/>
      <c r="GBA97" s="141"/>
      <c r="GBB97" s="141"/>
      <c r="GBC97" s="141"/>
      <c r="GBD97" s="141"/>
      <c r="GBE97" s="141"/>
      <c r="GBF97" s="141"/>
      <c r="GBG97" s="141"/>
      <c r="GBH97" s="141"/>
      <c r="GBI97" s="141"/>
      <c r="GBJ97" s="141"/>
      <c r="GBK97" s="141"/>
      <c r="GBL97" s="141"/>
      <c r="GBM97" s="141"/>
      <c r="GBN97" s="141"/>
      <c r="GBO97" s="141"/>
      <c r="GBP97" s="141"/>
      <c r="GBQ97" s="141"/>
      <c r="GBR97" s="141"/>
      <c r="GBS97" s="141"/>
      <c r="GBT97" s="141"/>
      <c r="GBU97" s="141"/>
      <c r="GBV97" s="141"/>
      <c r="GBW97" s="141"/>
      <c r="GBX97" s="141"/>
      <c r="GBY97" s="141"/>
      <c r="GBZ97" s="141"/>
      <c r="GCA97" s="141"/>
      <c r="GCB97" s="141"/>
      <c r="GCC97" s="141"/>
      <c r="GCD97" s="141"/>
      <c r="GCE97" s="141"/>
      <c r="GCF97" s="141"/>
      <c r="GCG97" s="141"/>
      <c r="GCH97" s="141"/>
      <c r="GCI97" s="141"/>
      <c r="GCJ97" s="141"/>
      <c r="GCK97" s="141"/>
      <c r="GCL97" s="141"/>
      <c r="GCM97" s="141"/>
      <c r="GCN97" s="141"/>
      <c r="GCO97" s="141"/>
      <c r="GCP97" s="141"/>
      <c r="GCQ97" s="141"/>
      <c r="GCR97" s="141"/>
      <c r="GCS97" s="141"/>
      <c r="GCT97" s="141"/>
      <c r="GCU97" s="141"/>
      <c r="GCV97" s="141"/>
      <c r="GCW97" s="141"/>
      <c r="GCX97" s="141"/>
      <c r="GCY97" s="141"/>
      <c r="GCZ97" s="141"/>
      <c r="GDA97" s="141"/>
      <c r="GDB97" s="141"/>
      <c r="GDC97" s="141"/>
      <c r="GDD97" s="141"/>
      <c r="GDE97" s="141"/>
      <c r="GDF97" s="141"/>
      <c r="GDG97" s="141"/>
      <c r="GDH97" s="141"/>
      <c r="GDI97" s="141"/>
      <c r="GDJ97" s="141"/>
      <c r="GDK97" s="141"/>
      <c r="GDL97" s="141"/>
      <c r="GDM97" s="141"/>
      <c r="GDN97" s="141"/>
      <c r="GDO97" s="141"/>
      <c r="GDP97" s="141"/>
      <c r="GDQ97" s="141"/>
      <c r="GDR97" s="141"/>
      <c r="GDS97" s="141"/>
      <c r="GDT97" s="141"/>
      <c r="GDU97" s="141"/>
      <c r="GDV97" s="141"/>
      <c r="GDW97" s="141"/>
      <c r="GDX97" s="141"/>
      <c r="GDY97" s="141"/>
      <c r="GDZ97" s="141"/>
      <c r="GEA97" s="141"/>
      <c r="GEB97" s="141"/>
      <c r="GEC97" s="141"/>
      <c r="GED97" s="141"/>
      <c r="GEE97" s="141"/>
      <c r="GEF97" s="141"/>
      <c r="GEG97" s="141"/>
      <c r="GEH97" s="141"/>
      <c r="GEI97" s="141"/>
      <c r="GEJ97" s="141"/>
      <c r="GEK97" s="141"/>
      <c r="GEL97" s="141"/>
      <c r="GEM97" s="141"/>
      <c r="GEN97" s="141"/>
      <c r="GEO97" s="141"/>
      <c r="GEP97" s="141"/>
      <c r="GEQ97" s="141"/>
      <c r="GER97" s="141"/>
      <c r="GES97" s="141"/>
      <c r="GET97" s="141"/>
      <c r="GEU97" s="141"/>
      <c r="GEV97" s="141"/>
      <c r="GEW97" s="141"/>
      <c r="GEX97" s="141"/>
      <c r="GEY97" s="141"/>
      <c r="GEZ97" s="141"/>
      <c r="GFA97" s="141"/>
      <c r="GFB97" s="141"/>
      <c r="GFC97" s="141"/>
      <c r="GFD97" s="141"/>
      <c r="GFE97" s="141"/>
      <c r="GFF97" s="141"/>
      <c r="GFG97" s="141"/>
      <c r="GFH97" s="141"/>
      <c r="GFI97" s="141"/>
      <c r="GFJ97" s="141"/>
      <c r="GFK97" s="141"/>
      <c r="GFL97" s="141"/>
      <c r="GFM97" s="141"/>
      <c r="GFN97" s="141"/>
      <c r="GFO97" s="141"/>
      <c r="GFP97" s="141"/>
      <c r="GFQ97" s="141"/>
      <c r="GFR97" s="141"/>
      <c r="GFS97" s="141"/>
      <c r="GFT97" s="141"/>
      <c r="GFU97" s="141"/>
      <c r="GFV97" s="141"/>
      <c r="GFW97" s="141"/>
      <c r="GFX97" s="141"/>
      <c r="GFY97" s="141"/>
      <c r="GFZ97" s="141"/>
      <c r="GGA97" s="141"/>
      <c r="GGB97" s="141"/>
      <c r="GGC97" s="141"/>
      <c r="GGD97" s="141"/>
      <c r="GGE97" s="141"/>
      <c r="GGF97" s="141"/>
      <c r="GGG97" s="141"/>
      <c r="GGH97" s="141"/>
      <c r="GGI97" s="141"/>
      <c r="GGJ97" s="141"/>
      <c r="GGK97" s="141"/>
      <c r="GGL97" s="141"/>
      <c r="GGM97" s="141"/>
      <c r="GGN97" s="141"/>
      <c r="GGO97" s="141"/>
      <c r="GGP97" s="141"/>
      <c r="GGQ97" s="141"/>
      <c r="GGR97" s="141"/>
      <c r="GGS97" s="141"/>
      <c r="GGT97" s="141"/>
      <c r="GGU97" s="141"/>
      <c r="GGV97" s="141"/>
      <c r="GGW97" s="141"/>
      <c r="GGX97" s="141"/>
      <c r="GGY97" s="141"/>
      <c r="GGZ97" s="141"/>
      <c r="GHA97" s="141"/>
      <c r="GHB97" s="141"/>
      <c r="GHC97" s="141"/>
      <c r="GHD97" s="141"/>
      <c r="GHE97" s="141"/>
      <c r="GHF97" s="141"/>
      <c r="GHG97" s="141"/>
      <c r="GHH97" s="141"/>
      <c r="GHI97" s="141"/>
      <c r="GHJ97" s="141"/>
      <c r="GHK97" s="141"/>
      <c r="GHL97" s="141"/>
      <c r="GHM97" s="141"/>
      <c r="GHN97" s="141"/>
      <c r="GHO97" s="141"/>
      <c r="GHP97" s="141"/>
      <c r="GHQ97" s="141"/>
      <c r="GHR97" s="141"/>
      <c r="GHS97" s="141"/>
      <c r="GHT97" s="141"/>
      <c r="GHU97" s="141"/>
      <c r="GHV97" s="141"/>
      <c r="GHW97" s="141"/>
      <c r="GHX97" s="141"/>
      <c r="GHY97" s="141"/>
      <c r="GHZ97" s="141"/>
      <c r="GIA97" s="141"/>
      <c r="GIB97" s="141"/>
      <c r="GIC97" s="141"/>
      <c r="GID97" s="141"/>
      <c r="GIE97" s="141"/>
      <c r="GIF97" s="141"/>
      <c r="GIG97" s="141"/>
      <c r="GIH97" s="141"/>
      <c r="GII97" s="141"/>
      <c r="GIJ97" s="141"/>
      <c r="GIK97" s="141"/>
      <c r="GIL97" s="141"/>
      <c r="GIM97" s="141"/>
      <c r="GIN97" s="141"/>
      <c r="GIO97" s="141"/>
      <c r="GIP97" s="141"/>
      <c r="GIQ97" s="141"/>
      <c r="GIR97" s="141"/>
      <c r="GIS97" s="141"/>
      <c r="GIT97" s="141"/>
      <c r="GIU97" s="141"/>
      <c r="GIV97" s="141"/>
      <c r="GIW97" s="141"/>
      <c r="GIX97" s="141"/>
      <c r="GIY97" s="141"/>
      <c r="GIZ97" s="141"/>
      <c r="GJA97" s="141"/>
      <c r="GJB97" s="141"/>
      <c r="GJC97" s="141"/>
      <c r="GJD97" s="141"/>
      <c r="GJE97" s="141"/>
      <c r="GJF97" s="141"/>
      <c r="GJG97" s="141"/>
      <c r="GJH97" s="141"/>
      <c r="GJI97" s="141"/>
      <c r="GJJ97" s="141"/>
      <c r="GJK97" s="141"/>
      <c r="GJL97" s="141"/>
      <c r="GJM97" s="141"/>
      <c r="GJN97" s="141"/>
      <c r="GJO97" s="141"/>
      <c r="GJP97" s="141"/>
      <c r="GJQ97" s="141"/>
      <c r="GJR97" s="141"/>
      <c r="GJS97" s="141"/>
      <c r="GJT97" s="141"/>
      <c r="GJU97" s="141"/>
      <c r="GJV97" s="141"/>
      <c r="GJW97" s="141"/>
      <c r="GJX97" s="141"/>
      <c r="GJY97" s="141"/>
      <c r="GJZ97" s="141"/>
      <c r="GKA97" s="141"/>
      <c r="GKB97" s="141"/>
      <c r="GKC97" s="141"/>
      <c r="GKD97" s="141"/>
      <c r="GKE97" s="141"/>
      <c r="GKF97" s="141"/>
      <c r="GKG97" s="141"/>
      <c r="GKH97" s="141"/>
      <c r="GKI97" s="141"/>
      <c r="GKJ97" s="141"/>
      <c r="GKK97" s="141"/>
      <c r="GKL97" s="141"/>
      <c r="GKM97" s="141"/>
      <c r="GKN97" s="141"/>
      <c r="GKO97" s="141"/>
      <c r="GKP97" s="141"/>
      <c r="GKQ97" s="141"/>
      <c r="GKR97" s="141"/>
      <c r="GKS97" s="141"/>
      <c r="GKT97" s="141"/>
      <c r="GKU97" s="141"/>
      <c r="GKV97" s="141"/>
      <c r="GKW97" s="141"/>
      <c r="GKX97" s="141"/>
      <c r="GKY97" s="141"/>
      <c r="GKZ97" s="141"/>
      <c r="GLA97" s="141"/>
      <c r="GLB97" s="141"/>
      <c r="GLC97" s="141"/>
      <c r="GLD97" s="141"/>
      <c r="GLE97" s="141"/>
      <c r="GLF97" s="141"/>
      <c r="GLG97" s="141"/>
      <c r="GLH97" s="141"/>
      <c r="GLI97" s="141"/>
      <c r="GLJ97" s="141"/>
      <c r="GLK97" s="141"/>
      <c r="GLL97" s="141"/>
      <c r="GLM97" s="141"/>
      <c r="GLN97" s="141"/>
      <c r="GLO97" s="141"/>
      <c r="GLP97" s="141"/>
      <c r="GLQ97" s="141"/>
      <c r="GLR97" s="141"/>
      <c r="GLS97" s="141"/>
      <c r="GLT97" s="141"/>
      <c r="GLU97" s="141"/>
      <c r="GLV97" s="141"/>
      <c r="GLW97" s="141"/>
      <c r="GLX97" s="141"/>
      <c r="GLY97" s="141"/>
      <c r="GLZ97" s="141"/>
      <c r="GMA97" s="141"/>
      <c r="GMB97" s="141"/>
      <c r="GMC97" s="141"/>
      <c r="GMD97" s="141"/>
      <c r="GME97" s="141"/>
      <c r="GMF97" s="141"/>
      <c r="GMG97" s="141"/>
      <c r="GMH97" s="141"/>
      <c r="GMI97" s="141"/>
      <c r="GMJ97" s="141"/>
      <c r="GMK97" s="141"/>
      <c r="GML97" s="141"/>
      <c r="GMM97" s="141"/>
      <c r="GMN97" s="141"/>
      <c r="GMO97" s="141"/>
      <c r="GMP97" s="141"/>
      <c r="GMQ97" s="141"/>
      <c r="GMR97" s="141"/>
      <c r="GMS97" s="141"/>
      <c r="GMT97" s="141"/>
      <c r="GMU97" s="141"/>
      <c r="GMV97" s="141"/>
      <c r="GMW97" s="141"/>
      <c r="GMX97" s="141"/>
      <c r="GMY97" s="141"/>
      <c r="GMZ97" s="141"/>
      <c r="GNA97" s="141"/>
      <c r="GNB97" s="141"/>
      <c r="GNC97" s="141"/>
      <c r="GND97" s="141"/>
      <c r="GNE97" s="141"/>
      <c r="GNF97" s="141"/>
      <c r="GNG97" s="141"/>
      <c r="GNH97" s="141"/>
      <c r="GNI97" s="141"/>
      <c r="GNJ97" s="141"/>
      <c r="GNK97" s="141"/>
      <c r="GNL97" s="141"/>
      <c r="GNM97" s="141"/>
      <c r="GNN97" s="141"/>
      <c r="GNO97" s="141"/>
      <c r="GNP97" s="141"/>
      <c r="GNQ97" s="141"/>
      <c r="GNR97" s="141"/>
      <c r="GNS97" s="141"/>
      <c r="GNT97" s="141"/>
      <c r="GNU97" s="141"/>
      <c r="GNV97" s="141"/>
      <c r="GNW97" s="141"/>
      <c r="GNX97" s="141"/>
      <c r="GNY97" s="141"/>
      <c r="GNZ97" s="141"/>
      <c r="GOA97" s="141"/>
      <c r="GOB97" s="141"/>
      <c r="GOC97" s="141"/>
      <c r="GOD97" s="141"/>
      <c r="GOE97" s="141"/>
      <c r="GOF97" s="141"/>
      <c r="GOG97" s="141"/>
      <c r="GOH97" s="141"/>
      <c r="GOI97" s="141"/>
      <c r="GOJ97" s="141"/>
      <c r="GOK97" s="141"/>
      <c r="GOL97" s="141"/>
      <c r="GOM97" s="141"/>
      <c r="GON97" s="141"/>
      <c r="GOO97" s="141"/>
      <c r="GOP97" s="141"/>
      <c r="GOQ97" s="141"/>
      <c r="GOR97" s="141"/>
      <c r="GOS97" s="141"/>
      <c r="GOT97" s="141"/>
      <c r="GOU97" s="141"/>
      <c r="GOV97" s="141"/>
      <c r="GOW97" s="141"/>
      <c r="GOX97" s="141"/>
      <c r="GOY97" s="141"/>
      <c r="GOZ97" s="141"/>
      <c r="GPA97" s="141"/>
      <c r="GPB97" s="141"/>
      <c r="GPC97" s="141"/>
      <c r="GPD97" s="141"/>
      <c r="GPE97" s="141"/>
      <c r="GPF97" s="141"/>
      <c r="GPG97" s="141"/>
      <c r="GPH97" s="141"/>
      <c r="GPI97" s="141"/>
      <c r="GPJ97" s="141"/>
      <c r="GPK97" s="141"/>
      <c r="GPL97" s="141"/>
      <c r="GPM97" s="141"/>
      <c r="GPN97" s="141"/>
      <c r="GPO97" s="141"/>
      <c r="GPP97" s="141"/>
      <c r="GPQ97" s="141"/>
      <c r="GPR97" s="141"/>
      <c r="GPS97" s="141"/>
      <c r="GPT97" s="141"/>
      <c r="GPU97" s="141"/>
      <c r="GPV97" s="141"/>
      <c r="GPW97" s="141"/>
      <c r="GPX97" s="141"/>
      <c r="GPY97" s="141"/>
      <c r="GPZ97" s="141"/>
      <c r="GQA97" s="141"/>
      <c r="GQB97" s="141"/>
      <c r="GQC97" s="141"/>
      <c r="GQD97" s="141"/>
      <c r="GQE97" s="141"/>
      <c r="GQF97" s="141"/>
      <c r="GQG97" s="141"/>
      <c r="GQH97" s="141"/>
      <c r="GQI97" s="141"/>
      <c r="GQJ97" s="141"/>
      <c r="GQK97" s="141"/>
      <c r="GQL97" s="141"/>
      <c r="GQM97" s="141"/>
      <c r="GQN97" s="141"/>
      <c r="GQO97" s="141"/>
      <c r="GQP97" s="141"/>
      <c r="GQQ97" s="141"/>
      <c r="GQR97" s="141"/>
      <c r="GQS97" s="141"/>
      <c r="GQT97" s="141"/>
      <c r="GQU97" s="141"/>
      <c r="GQV97" s="141"/>
      <c r="GQW97" s="141"/>
      <c r="GQX97" s="141"/>
      <c r="GQY97" s="141"/>
      <c r="GQZ97" s="141"/>
      <c r="GRA97" s="141"/>
      <c r="GRB97" s="141"/>
      <c r="GRC97" s="141"/>
      <c r="GRD97" s="141"/>
      <c r="GRE97" s="141"/>
      <c r="GRF97" s="141"/>
      <c r="GRG97" s="141"/>
      <c r="GRH97" s="141"/>
      <c r="GRI97" s="141"/>
      <c r="GRJ97" s="141"/>
      <c r="GRK97" s="141"/>
      <c r="GRL97" s="141"/>
      <c r="GRM97" s="141"/>
      <c r="GRN97" s="141"/>
      <c r="GRO97" s="141"/>
      <c r="GRP97" s="141"/>
      <c r="GRQ97" s="141"/>
      <c r="GRR97" s="141"/>
      <c r="GRS97" s="141"/>
      <c r="GRT97" s="141"/>
      <c r="GRU97" s="141"/>
      <c r="GRV97" s="141"/>
      <c r="GRW97" s="141"/>
      <c r="GRX97" s="141"/>
      <c r="GRY97" s="141"/>
      <c r="GRZ97" s="141"/>
      <c r="GSA97" s="141"/>
      <c r="GSB97" s="141"/>
      <c r="GSC97" s="141"/>
      <c r="GSD97" s="141"/>
      <c r="GSE97" s="141"/>
      <c r="GSF97" s="141"/>
      <c r="GSG97" s="141"/>
      <c r="GSH97" s="141"/>
      <c r="GSI97" s="141"/>
      <c r="GSJ97" s="141"/>
      <c r="GSK97" s="141"/>
      <c r="GSL97" s="141"/>
      <c r="GSM97" s="141"/>
      <c r="GSN97" s="141"/>
      <c r="GSO97" s="141"/>
      <c r="GSP97" s="141"/>
      <c r="GSQ97" s="141"/>
      <c r="GSR97" s="141"/>
      <c r="GSS97" s="141"/>
      <c r="GST97" s="141"/>
      <c r="GSU97" s="141"/>
      <c r="GSV97" s="141"/>
      <c r="GSW97" s="141"/>
      <c r="GSX97" s="141"/>
      <c r="GSY97" s="141"/>
      <c r="GSZ97" s="141"/>
      <c r="GTA97" s="141"/>
      <c r="GTB97" s="141"/>
      <c r="GTC97" s="141"/>
      <c r="GTD97" s="141"/>
      <c r="GTE97" s="141"/>
      <c r="GTF97" s="141"/>
      <c r="GTG97" s="141"/>
      <c r="GTH97" s="141"/>
      <c r="GTI97" s="141"/>
      <c r="GTJ97" s="141"/>
      <c r="GTK97" s="141"/>
      <c r="GTL97" s="141"/>
      <c r="GTM97" s="141"/>
      <c r="GTN97" s="141"/>
      <c r="GTO97" s="141"/>
      <c r="GTP97" s="141"/>
      <c r="GTQ97" s="141"/>
      <c r="GTR97" s="141"/>
      <c r="GTS97" s="141"/>
      <c r="GTT97" s="141"/>
      <c r="GTU97" s="141"/>
      <c r="GTV97" s="141"/>
      <c r="GTW97" s="141"/>
      <c r="GTX97" s="141"/>
      <c r="GTY97" s="141"/>
      <c r="GTZ97" s="141"/>
      <c r="GUA97" s="141"/>
      <c r="GUB97" s="141"/>
      <c r="GUC97" s="141"/>
      <c r="GUD97" s="141"/>
      <c r="GUE97" s="141"/>
      <c r="GUF97" s="141"/>
      <c r="GUG97" s="141"/>
      <c r="GUH97" s="141"/>
      <c r="GUI97" s="141"/>
      <c r="GUJ97" s="141"/>
      <c r="GUK97" s="141"/>
      <c r="GUL97" s="141"/>
      <c r="GUM97" s="141"/>
      <c r="GUN97" s="141"/>
      <c r="GUO97" s="141"/>
      <c r="GUP97" s="141"/>
      <c r="GUQ97" s="141"/>
      <c r="GUR97" s="141"/>
      <c r="GUS97" s="141"/>
      <c r="GUT97" s="141"/>
      <c r="GUU97" s="141"/>
      <c r="GUV97" s="141"/>
      <c r="GUW97" s="141"/>
      <c r="GUX97" s="141"/>
      <c r="GUY97" s="141"/>
      <c r="GUZ97" s="141"/>
      <c r="GVA97" s="141"/>
      <c r="GVB97" s="141"/>
      <c r="GVC97" s="141"/>
      <c r="GVD97" s="141"/>
      <c r="GVE97" s="141"/>
      <c r="GVF97" s="141"/>
      <c r="GVG97" s="141"/>
      <c r="GVH97" s="141"/>
      <c r="GVI97" s="141"/>
      <c r="GVJ97" s="141"/>
      <c r="GVK97" s="141"/>
      <c r="GVL97" s="141"/>
      <c r="GVM97" s="141"/>
      <c r="GVN97" s="141"/>
      <c r="GVO97" s="141"/>
      <c r="GVP97" s="141"/>
      <c r="GVQ97" s="141"/>
      <c r="GVR97" s="141"/>
      <c r="GVS97" s="141"/>
      <c r="GVT97" s="141"/>
      <c r="GVU97" s="141"/>
      <c r="GVV97" s="141"/>
      <c r="GVW97" s="141"/>
      <c r="GVX97" s="141"/>
      <c r="GVY97" s="141"/>
      <c r="GVZ97" s="141"/>
      <c r="GWA97" s="141"/>
      <c r="GWB97" s="141"/>
      <c r="GWC97" s="141"/>
      <c r="GWD97" s="141"/>
      <c r="GWE97" s="141"/>
      <c r="GWF97" s="141"/>
      <c r="GWG97" s="141"/>
      <c r="GWH97" s="141"/>
      <c r="GWI97" s="141"/>
      <c r="GWJ97" s="141"/>
      <c r="GWK97" s="141"/>
      <c r="GWL97" s="141"/>
      <c r="GWM97" s="141"/>
      <c r="GWN97" s="141"/>
      <c r="GWO97" s="141"/>
      <c r="GWP97" s="141"/>
      <c r="GWQ97" s="141"/>
      <c r="GWR97" s="141"/>
      <c r="GWS97" s="141"/>
      <c r="GWT97" s="141"/>
      <c r="GWU97" s="141"/>
      <c r="GWV97" s="141"/>
      <c r="GWW97" s="141"/>
      <c r="GWX97" s="141"/>
      <c r="GWY97" s="141"/>
      <c r="GWZ97" s="141"/>
      <c r="GXA97" s="141"/>
      <c r="GXB97" s="141"/>
      <c r="GXC97" s="141"/>
      <c r="GXD97" s="141"/>
      <c r="GXE97" s="141"/>
      <c r="GXF97" s="141"/>
      <c r="GXG97" s="141"/>
      <c r="GXH97" s="141"/>
      <c r="GXI97" s="141"/>
      <c r="GXJ97" s="141"/>
      <c r="GXK97" s="141"/>
      <c r="GXL97" s="141"/>
      <c r="GXM97" s="141"/>
      <c r="GXN97" s="141"/>
      <c r="GXO97" s="141"/>
      <c r="GXP97" s="141"/>
      <c r="GXQ97" s="141"/>
      <c r="GXR97" s="141"/>
      <c r="GXS97" s="141"/>
      <c r="GXT97" s="141"/>
      <c r="GXU97" s="141"/>
      <c r="GXV97" s="141"/>
      <c r="GXW97" s="141"/>
      <c r="GXX97" s="141"/>
      <c r="GXY97" s="141"/>
      <c r="GXZ97" s="141"/>
      <c r="GYA97" s="141"/>
      <c r="GYB97" s="141"/>
      <c r="GYC97" s="141"/>
      <c r="GYD97" s="141"/>
      <c r="GYE97" s="141"/>
      <c r="GYF97" s="141"/>
      <c r="GYG97" s="141"/>
      <c r="GYH97" s="141"/>
      <c r="GYI97" s="141"/>
      <c r="GYJ97" s="141"/>
      <c r="GYK97" s="141"/>
      <c r="GYL97" s="141"/>
      <c r="GYM97" s="141"/>
      <c r="GYN97" s="141"/>
      <c r="GYO97" s="141"/>
      <c r="GYP97" s="141"/>
      <c r="GYQ97" s="141"/>
      <c r="GYR97" s="141"/>
      <c r="GYS97" s="141"/>
      <c r="GYT97" s="141"/>
      <c r="GYU97" s="141"/>
      <c r="GYV97" s="141"/>
      <c r="GYW97" s="141"/>
      <c r="GYX97" s="141"/>
      <c r="GYY97" s="141"/>
      <c r="GYZ97" s="141"/>
      <c r="GZA97" s="141"/>
      <c r="GZB97" s="141"/>
      <c r="GZC97" s="141"/>
      <c r="GZD97" s="141"/>
      <c r="GZE97" s="141"/>
      <c r="GZF97" s="141"/>
      <c r="GZG97" s="141"/>
      <c r="GZH97" s="141"/>
      <c r="GZI97" s="141"/>
      <c r="GZJ97" s="141"/>
      <c r="GZK97" s="141"/>
      <c r="GZL97" s="141"/>
      <c r="GZM97" s="141"/>
      <c r="GZN97" s="141"/>
      <c r="GZO97" s="141"/>
      <c r="GZP97" s="141"/>
      <c r="GZQ97" s="141"/>
      <c r="GZR97" s="141"/>
      <c r="GZS97" s="141"/>
      <c r="GZT97" s="141"/>
      <c r="GZU97" s="141"/>
      <c r="GZV97" s="141"/>
      <c r="GZW97" s="141"/>
      <c r="GZX97" s="141"/>
      <c r="GZY97" s="141"/>
      <c r="GZZ97" s="141"/>
      <c r="HAA97" s="141"/>
      <c r="HAB97" s="141"/>
      <c r="HAC97" s="141"/>
      <c r="HAD97" s="141"/>
      <c r="HAE97" s="141"/>
      <c r="HAF97" s="141"/>
      <c r="HAG97" s="141"/>
      <c r="HAH97" s="141"/>
      <c r="HAI97" s="141"/>
      <c r="HAJ97" s="141"/>
      <c r="HAK97" s="141"/>
      <c r="HAL97" s="141"/>
      <c r="HAM97" s="141"/>
      <c r="HAN97" s="141"/>
      <c r="HAO97" s="141"/>
      <c r="HAP97" s="141"/>
      <c r="HAQ97" s="141"/>
      <c r="HAR97" s="141"/>
      <c r="HAS97" s="141"/>
      <c r="HAT97" s="141"/>
      <c r="HAU97" s="141"/>
      <c r="HAV97" s="141"/>
      <c r="HAW97" s="141"/>
      <c r="HAX97" s="141"/>
      <c r="HAY97" s="141"/>
      <c r="HAZ97" s="141"/>
      <c r="HBA97" s="141"/>
      <c r="HBB97" s="141"/>
      <c r="HBC97" s="141"/>
      <c r="HBD97" s="141"/>
      <c r="HBE97" s="141"/>
      <c r="HBF97" s="141"/>
      <c r="HBG97" s="141"/>
      <c r="HBH97" s="141"/>
      <c r="HBI97" s="141"/>
      <c r="HBJ97" s="141"/>
      <c r="HBK97" s="141"/>
      <c r="HBL97" s="141"/>
      <c r="HBM97" s="141"/>
      <c r="HBN97" s="141"/>
      <c r="HBO97" s="141"/>
      <c r="HBP97" s="141"/>
      <c r="HBQ97" s="141"/>
      <c r="HBR97" s="141"/>
      <c r="HBS97" s="141"/>
      <c r="HBT97" s="141"/>
      <c r="HBU97" s="141"/>
      <c r="HBV97" s="141"/>
      <c r="HBW97" s="141"/>
      <c r="HBX97" s="141"/>
      <c r="HBY97" s="141"/>
      <c r="HBZ97" s="141"/>
      <c r="HCA97" s="141"/>
      <c r="HCB97" s="141"/>
      <c r="HCC97" s="141"/>
      <c r="HCD97" s="141"/>
      <c r="HCE97" s="141"/>
      <c r="HCF97" s="141"/>
      <c r="HCG97" s="141"/>
      <c r="HCH97" s="141"/>
      <c r="HCI97" s="141"/>
      <c r="HCJ97" s="141"/>
      <c r="HCK97" s="141"/>
      <c r="HCL97" s="141"/>
      <c r="HCM97" s="141"/>
      <c r="HCN97" s="141"/>
      <c r="HCO97" s="141"/>
      <c r="HCP97" s="141"/>
      <c r="HCQ97" s="141"/>
      <c r="HCR97" s="141"/>
      <c r="HCS97" s="141"/>
      <c r="HCT97" s="141"/>
      <c r="HCU97" s="141"/>
      <c r="HCV97" s="141"/>
      <c r="HCW97" s="141"/>
      <c r="HCX97" s="141"/>
      <c r="HCY97" s="141"/>
      <c r="HCZ97" s="141"/>
      <c r="HDA97" s="141"/>
      <c r="HDB97" s="141"/>
      <c r="HDC97" s="141"/>
      <c r="HDD97" s="141"/>
      <c r="HDE97" s="141"/>
      <c r="HDF97" s="141"/>
      <c r="HDG97" s="141"/>
      <c r="HDH97" s="141"/>
      <c r="HDI97" s="141"/>
      <c r="HDJ97" s="141"/>
      <c r="HDK97" s="141"/>
      <c r="HDL97" s="141"/>
      <c r="HDM97" s="141"/>
      <c r="HDN97" s="141"/>
      <c r="HDO97" s="141"/>
      <c r="HDP97" s="141"/>
      <c r="HDQ97" s="141"/>
      <c r="HDR97" s="141"/>
      <c r="HDS97" s="141"/>
      <c r="HDT97" s="141"/>
      <c r="HDU97" s="141"/>
      <c r="HDV97" s="141"/>
      <c r="HDW97" s="141"/>
      <c r="HDX97" s="141"/>
      <c r="HDY97" s="141"/>
      <c r="HDZ97" s="141"/>
      <c r="HEA97" s="141"/>
      <c r="HEB97" s="141"/>
      <c r="HEC97" s="141"/>
      <c r="HED97" s="141"/>
      <c r="HEE97" s="141"/>
      <c r="HEF97" s="141"/>
      <c r="HEG97" s="141"/>
      <c r="HEH97" s="141"/>
      <c r="HEI97" s="141"/>
      <c r="HEJ97" s="141"/>
      <c r="HEK97" s="141"/>
      <c r="HEL97" s="141"/>
      <c r="HEM97" s="141"/>
      <c r="HEN97" s="141"/>
      <c r="HEO97" s="141"/>
      <c r="HEP97" s="141"/>
      <c r="HEQ97" s="141"/>
      <c r="HER97" s="141"/>
      <c r="HES97" s="141"/>
      <c r="HET97" s="141"/>
      <c r="HEU97" s="141"/>
      <c r="HEV97" s="141"/>
      <c r="HEW97" s="141"/>
      <c r="HEX97" s="141"/>
      <c r="HEY97" s="141"/>
      <c r="HEZ97" s="141"/>
      <c r="HFA97" s="141"/>
      <c r="HFB97" s="141"/>
      <c r="HFC97" s="141"/>
      <c r="HFD97" s="141"/>
      <c r="HFE97" s="141"/>
      <c r="HFF97" s="141"/>
      <c r="HFG97" s="141"/>
      <c r="HFH97" s="141"/>
      <c r="HFI97" s="141"/>
      <c r="HFJ97" s="141"/>
      <c r="HFK97" s="141"/>
      <c r="HFL97" s="141"/>
      <c r="HFM97" s="141"/>
      <c r="HFN97" s="141"/>
      <c r="HFO97" s="141"/>
      <c r="HFP97" s="141"/>
      <c r="HFQ97" s="141"/>
      <c r="HFR97" s="141"/>
      <c r="HFS97" s="141"/>
      <c r="HFT97" s="141"/>
      <c r="HFU97" s="141"/>
      <c r="HFV97" s="141"/>
      <c r="HFW97" s="141"/>
      <c r="HFX97" s="141"/>
      <c r="HFY97" s="141"/>
      <c r="HFZ97" s="141"/>
      <c r="HGA97" s="141"/>
      <c r="HGB97" s="141"/>
      <c r="HGC97" s="141"/>
      <c r="HGD97" s="141"/>
      <c r="HGE97" s="141"/>
      <c r="HGF97" s="141"/>
      <c r="HGG97" s="141"/>
      <c r="HGH97" s="141"/>
      <c r="HGI97" s="141"/>
      <c r="HGJ97" s="141"/>
      <c r="HGK97" s="141"/>
      <c r="HGL97" s="141"/>
      <c r="HGM97" s="141"/>
      <c r="HGN97" s="141"/>
      <c r="HGO97" s="141"/>
      <c r="HGP97" s="141"/>
      <c r="HGQ97" s="141"/>
      <c r="HGR97" s="141"/>
      <c r="HGS97" s="141"/>
      <c r="HGT97" s="141"/>
      <c r="HGU97" s="141"/>
      <c r="HGV97" s="141"/>
      <c r="HGW97" s="141"/>
      <c r="HGX97" s="141"/>
      <c r="HGY97" s="141"/>
      <c r="HGZ97" s="141"/>
      <c r="HHA97" s="141"/>
      <c r="HHB97" s="141"/>
      <c r="HHC97" s="141"/>
      <c r="HHD97" s="141"/>
      <c r="HHE97" s="141"/>
      <c r="HHF97" s="141"/>
      <c r="HHG97" s="141"/>
      <c r="HHH97" s="141"/>
      <c r="HHI97" s="141"/>
      <c r="HHJ97" s="141"/>
      <c r="HHK97" s="141"/>
      <c r="HHL97" s="141"/>
      <c r="HHM97" s="141"/>
      <c r="HHN97" s="141"/>
      <c r="HHO97" s="141"/>
      <c r="HHP97" s="141"/>
      <c r="HHQ97" s="141"/>
      <c r="HHR97" s="141"/>
      <c r="HHS97" s="141"/>
      <c r="HHT97" s="141"/>
      <c r="HHU97" s="141"/>
      <c r="HHV97" s="141"/>
      <c r="HHW97" s="141"/>
      <c r="HHX97" s="141"/>
      <c r="HHY97" s="141"/>
      <c r="HHZ97" s="141"/>
      <c r="HIA97" s="141"/>
      <c r="HIB97" s="141"/>
      <c r="HIC97" s="141"/>
      <c r="HID97" s="141"/>
      <c r="HIE97" s="141"/>
      <c r="HIF97" s="141"/>
      <c r="HIG97" s="141"/>
      <c r="HIH97" s="141"/>
      <c r="HII97" s="141"/>
      <c r="HIJ97" s="141"/>
      <c r="HIK97" s="141"/>
      <c r="HIL97" s="141"/>
      <c r="HIM97" s="141"/>
      <c r="HIN97" s="141"/>
      <c r="HIO97" s="141"/>
      <c r="HIP97" s="141"/>
      <c r="HIQ97" s="141"/>
      <c r="HIR97" s="141"/>
      <c r="HIS97" s="141"/>
      <c r="HIT97" s="141"/>
      <c r="HIU97" s="141"/>
      <c r="HIV97" s="141"/>
      <c r="HIW97" s="141"/>
      <c r="HIX97" s="141"/>
      <c r="HIY97" s="141"/>
      <c r="HIZ97" s="141"/>
      <c r="HJA97" s="141"/>
      <c r="HJB97" s="141"/>
      <c r="HJC97" s="141"/>
      <c r="HJD97" s="141"/>
      <c r="HJE97" s="141"/>
      <c r="HJF97" s="141"/>
      <c r="HJG97" s="141"/>
      <c r="HJH97" s="141"/>
      <c r="HJI97" s="141"/>
      <c r="HJJ97" s="141"/>
      <c r="HJK97" s="141"/>
      <c r="HJL97" s="141"/>
      <c r="HJM97" s="141"/>
      <c r="HJN97" s="141"/>
      <c r="HJO97" s="141"/>
      <c r="HJP97" s="141"/>
      <c r="HJQ97" s="141"/>
      <c r="HJR97" s="141"/>
      <c r="HJS97" s="141"/>
      <c r="HJT97" s="141"/>
      <c r="HJU97" s="141"/>
      <c r="HJV97" s="141"/>
      <c r="HJW97" s="141"/>
      <c r="HJX97" s="141"/>
      <c r="HJY97" s="141"/>
      <c r="HJZ97" s="141"/>
      <c r="HKA97" s="141"/>
      <c r="HKB97" s="141"/>
      <c r="HKC97" s="141"/>
      <c r="HKD97" s="141"/>
      <c r="HKE97" s="141"/>
      <c r="HKF97" s="141"/>
      <c r="HKG97" s="141"/>
      <c r="HKH97" s="141"/>
      <c r="HKI97" s="141"/>
      <c r="HKJ97" s="141"/>
      <c r="HKK97" s="141"/>
      <c r="HKL97" s="141"/>
      <c r="HKM97" s="141"/>
      <c r="HKN97" s="141"/>
      <c r="HKO97" s="141"/>
      <c r="HKP97" s="141"/>
      <c r="HKQ97" s="141"/>
      <c r="HKR97" s="141"/>
      <c r="HKS97" s="141"/>
      <c r="HKT97" s="141"/>
      <c r="HKU97" s="141"/>
      <c r="HKV97" s="141"/>
      <c r="HKW97" s="141"/>
      <c r="HKX97" s="141"/>
      <c r="HKY97" s="141"/>
      <c r="HKZ97" s="141"/>
      <c r="HLA97" s="141"/>
      <c r="HLB97" s="141"/>
      <c r="HLC97" s="141"/>
      <c r="HLD97" s="141"/>
      <c r="HLE97" s="141"/>
      <c r="HLF97" s="141"/>
      <c r="HLG97" s="141"/>
      <c r="HLH97" s="141"/>
      <c r="HLI97" s="141"/>
      <c r="HLJ97" s="141"/>
      <c r="HLK97" s="141"/>
      <c r="HLL97" s="141"/>
      <c r="HLM97" s="141"/>
      <c r="HLN97" s="141"/>
      <c r="HLO97" s="141"/>
      <c r="HLP97" s="141"/>
      <c r="HLQ97" s="141"/>
      <c r="HLR97" s="141"/>
      <c r="HLS97" s="141"/>
      <c r="HLT97" s="141"/>
      <c r="HLU97" s="141"/>
      <c r="HLV97" s="141"/>
      <c r="HLW97" s="141"/>
      <c r="HLX97" s="141"/>
      <c r="HLY97" s="141"/>
      <c r="HLZ97" s="141"/>
      <c r="HMA97" s="141"/>
      <c r="HMB97" s="141"/>
      <c r="HMC97" s="141"/>
      <c r="HMD97" s="141"/>
      <c r="HME97" s="141"/>
      <c r="HMF97" s="141"/>
      <c r="HMG97" s="141"/>
      <c r="HMH97" s="141"/>
      <c r="HMI97" s="141"/>
      <c r="HMJ97" s="141"/>
      <c r="HMK97" s="141"/>
      <c r="HML97" s="141"/>
      <c r="HMM97" s="141"/>
      <c r="HMN97" s="141"/>
      <c r="HMO97" s="141"/>
      <c r="HMP97" s="141"/>
      <c r="HMQ97" s="141"/>
      <c r="HMR97" s="141"/>
      <c r="HMS97" s="141"/>
      <c r="HMT97" s="141"/>
      <c r="HMU97" s="141"/>
      <c r="HMV97" s="141"/>
      <c r="HMW97" s="141"/>
      <c r="HMX97" s="141"/>
      <c r="HMY97" s="141"/>
      <c r="HMZ97" s="141"/>
      <c r="HNA97" s="141"/>
      <c r="HNB97" s="141"/>
      <c r="HNC97" s="141"/>
      <c r="HND97" s="141"/>
      <c r="HNE97" s="141"/>
      <c r="HNF97" s="141"/>
      <c r="HNG97" s="141"/>
      <c r="HNH97" s="141"/>
      <c r="HNI97" s="141"/>
      <c r="HNJ97" s="141"/>
      <c r="HNK97" s="141"/>
      <c r="HNL97" s="141"/>
      <c r="HNM97" s="141"/>
      <c r="HNN97" s="141"/>
      <c r="HNO97" s="141"/>
      <c r="HNP97" s="141"/>
      <c r="HNQ97" s="141"/>
      <c r="HNR97" s="141"/>
      <c r="HNS97" s="141"/>
      <c r="HNT97" s="141"/>
      <c r="HNU97" s="141"/>
      <c r="HNV97" s="141"/>
      <c r="HNW97" s="141"/>
      <c r="HNX97" s="141"/>
      <c r="HNY97" s="141"/>
      <c r="HNZ97" s="141"/>
      <c r="HOA97" s="141"/>
      <c r="HOB97" s="141"/>
      <c r="HOC97" s="141"/>
      <c r="HOD97" s="141"/>
      <c r="HOE97" s="141"/>
      <c r="HOF97" s="141"/>
      <c r="HOG97" s="141"/>
      <c r="HOH97" s="141"/>
      <c r="HOI97" s="141"/>
      <c r="HOJ97" s="141"/>
      <c r="HOK97" s="141"/>
      <c r="HOL97" s="141"/>
      <c r="HOM97" s="141"/>
      <c r="HON97" s="141"/>
      <c r="HOO97" s="141"/>
      <c r="HOP97" s="141"/>
      <c r="HOQ97" s="141"/>
      <c r="HOR97" s="141"/>
      <c r="HOS97" s="141"/>
      <c r="HOT97" s="141"/>
      <c r="HOU97" s="141"/>
      <c r="HOV97" s="141"/>
      <c r="HOW97" s="141"/>
      <c r="HOX97" s="141"/>
      <c r="HOY97" s="141"/>
      <c r="HOZ97" s="141"/>
      <c r="HPA97" s="141"/>
      <c r="HPB97" s="141"/>
      <c r="HPC97" s="141"/>
      <c r="HPD97" s="141"/>
      <c r="HPE97" s="141"/>
      <c r="HPF97" s="141"/>
      <c r="HPG97" s="141"/>
      <c r="HPH97" s="141"/>
      <c r="HPI97" s="141"/>
      <c r="HPJ97" s="141"/>
      <c r="HPK97" s="141"/>
      <c r="HPL97" s="141"/>
      <c r="HPM97" s="141"/>
      <c r="HPN97" s="141"/>
      <c r="HPO97" s="141"/>
      <c r="HPP97" s="141"/>
      <c r="HPQ97" s="141"/>
      <c r="HPR97" s="141"/>
      <c r="HPS97" s="141"/>
      <c r="HPT97" s="141"/>
      <c r="HPU97" s="141"/>
      <c r="HPV97" s="141"/>
      <c r="HPW97" s="141"/>
      <c r="HPX97" s="141"/>
      <c r="HPY97" s="141"/>
      <c r="HPZ97" s="141"/>
      <c r="HQA97" s="141"/>
      <c r="HQB97" s="141"/>
      <c r="HQC97" s="141"/>
      <c r="HQD97" s="141"/>
      <c r="HQE97" s="141"/>
      <c r="HQF97" s="141"/>
      <c r="HQG97" s="141"/>
      <c r="HQH97" s="141"/>
      <c r="HQI97" s="141"/>
      <c r="HQJ97" s="141"/>
      <c r="HQK97" s="141"/>
      <c r="HQL97" s="141"/>
      <c r="HQM97" s="141"/>
      <c r="HQN97" s="141"/>
      <c r="HQO97" s="141"/>
      <c r="HQP97" s="141"/>
      <c r="HQQ97" s="141"/>
      <c r="HQR97" s="141"/>
      <c r="HQS97" s="141"/>
      <c r="HQT97" s="141"/>
      <c r="HQU97" s="141"/>
      <c r="HQV97" s="141"/>
      <c r="HQW97" s="141"/>
      <c r="HQX97" s="141"/>
      <c r="HQY97" s="141"/>
      <c r="HQZ97" s="141"/>
      <c r="HRA97" s="141"/>
      <c r="HRB97" s="141"/>
      <c r="HRC97" s="141"/>
      <c r="HRD97" s="141"/>
      <c r="HRE97" s="141"/>
      <c r="HRF97" s="141"/>
      <c r="HRG97" s="141"/>
      <c r="HRH97" s="141"/>
      <c r="HRI97" s="141"/>
      <c r="HRJ97" s="141"/>
      <c r="HRK97" s="141"/>
      <c r="HRL97" s="141"/>
      <c r="HRM97" s="141"/>
      <c r="HRN97" s="141"/>
      <c r="HRO97" s="141"/>
      <c r="HRP97" s="141"/>
      <c r="HRQ97" s="141"/>
      <c r="HRR97" s="141"/>
      <c r="HRS97" s="141"/>
      <c r="HRT97" s="141"/>
      <c r="HRU97" s="141"/>
      <c r="HRV97" s="141"/>
      <c r="HRW97" s="141"/>
      <c r="HRX97" s="141"/>
      <c r="HRY97" s="141"/>
      <c r="HRZ97" s="141"/>
      <c r="HSA97" s="141"/>
      <c r="HSB97" s="141"/>
      <c r="HSC97" s="141"/>
      <c r="HSD97" s="141"/>
      <c r="HSE97" s="141"/>
      <c r="HSF97" s="141"/>
      <c r="HSG97" s="141"/>
      <c r="HSH97" s="141"/>
      <c r="HSI97" s="141"/>
      <c r="HSJ97" s="141"/>
      <c r="HSK97" s="141"/>
      <c r="HSL97" s="141"/>
      <c r="HSM97" s="141"/>
      <c r="HSN97" s="141"/>
      <c r="HSO97" s="141"/>
      <c r="HSP97" s="141"/>
      <c r="HSQ97" s="141"/>
      <c r="HSR97" s="141"/>
      <c r="HSS97" s="141"/>
      <c r="HST97" s="141"/>
      <c r="HSU97" s="141"/>
      <c r="HSV97" s="141"/>
      <c r="HSW97" s="141"/>
      <c r="HSX97" s="141"/>
      <c r="HSY97" s="141"/>
      <c r="HSZ97" s="141"/>
      <c r="HTA97" s="141"/>
      <c r="HTB97" s="141"/>
      <c r="HTC97" s="141"/>
      <c r="HTD97" s="141"/>
      <c r="HTE97" s="141"/>
      <c r="HTF97" s="141"/>
      <c r="HTG97" s="141"/>
      <c r="HTH97" s="141"/>
      <c r="HTI97" s="141"/>
      <c r="HTJ97" s="141"/>
      <c r="HTK97" s="141"/>
      <c r="HTL97" s="141"/>
      <c r="HTM97" s="141"/>
      <c r="HTN97" s="141"/>
      <c r="HTO97" s="141"/>
      <c r="HTP97" s="141"/>
      <c r="HTQ97" s="141"/>
      <c r="HTR97" s="141"/>
      <c r="HTS97" s="141"/>
      <c r="HTT97" s="141"/>
      <c r="HTU97" s="141"/>
      <c r="HTV97" s="141"/>
      <c r="HTW97" s="141"/>
      <c r="HTX97" s="141"/>
      <c r="HTY97" s="141"/>
      <c r="HTZ97" s="141"/>
      <c r="HUA97" s="141"/>
      <c r="HUB97" s="141"/>
      <c r="HUC97" s="141"/>
      <c r="HUD97" s="141"/>
      <c r="HUE97" s="141"/>
      <c r="HUF97" s="141"/>
      <c r="HUG97" s="141"/>
      <c r="HUH97" s="141"/>
      <c r="HUI97" s="141"/>
      <c r="HUJ97" s="141"/>
      <c r="HUK97" s="141"/>
      <c r="HUL97" s="141"/>
      <c r="HUM97" s="141"/>
      <c r="HUN97" s="141"/>
      <c r="HUO97" s="141"/>
      <c r="HUP97" s="141"/>
      <c r="HUQ97" s="141"/>
      <c r="HUR97" s="141"/>
      <c r="HUS97" s="141"/>
      <c r="HUT97" s="141"/>
      <c r="HUU97" s="141"/>
      <c r="HUV97" s="141"/>
      <c r="HUW97" s="141"/>
      <c r="HUX97" s="141"/>
      <c r="HUY97" s="141"/>
      <c r="HUZ97" s="141"/>
      <c r="HVA97" s="141"/>
      <c r="HVB97" s="141"/>
      <c r="HVC97" s="141"/>
      <c r="HVD97" s="141"/>
      <c r="HVE97" s="141"/>
      <c r="HVF97" s="141"/>
      <c r="HVG97" s="141"/>
      <c r="HVH97" s="141"/>
      <c r="HVI97" s="141"/>
      <c r="HVJ97" s="141"/>
      <c r="HVK97" s="141"/>
      <c r="HVL97" s="141"/>
      <c r="HVM97" s="141"/>
      <c r="HVN97" s="141"/>
      <c r="HVO97" s="141"/>
      <c r="HVP97" s="141"/>
      <c r="HVQ97" s="141"/>
      <c r="HVR97" s="141"/>
      <c r="HVS97" s="141"/>
      <c r="HVT97" s="141"/>
      <c r="HVU97" s="141"/>
      <c r="HVV97" s="141"/>
      <c r="HVW97" s="141"/>
      <c r="HVX97" s="141"/>
      <c r="HVY97" s="141"/>
      <c r="HVZ97" s="141"/>
      <c r="HWA97" s="141"/>
      <c r="HWB97" s="141"/>
      <c r="HWC97" s="141"/>
      <c r="HWD97" s="141"/>
      <c r="HWE97" s="141"/>
      <c r="HWF97" s="141"/>
      <c r="HWG97" s="141"/>
      <c r="HWH97" s="141"/>
      <c r="HWI97" s="141"/>
      <c r="HWJ97" s="141"/>
      <c r="HWK97" s="141"/>
      <c r="HWL97" s="141"/>
      <c r="HWM97" s="141"/>
      <c r="HWN97" s="141"/>
      <c r="HWO97" s="141"/>
      <c r="HWP97" s="141"/>
      <c r="HWQ97" s="141"/>
      <c r="HWR97" s="141"/>
      <c r="HWS97" s="141"/>
      <c r="HWT97" s="141"/>
      <c r="HWU97" s="141"/>
      <c r="HWV97" s="141"/>
      <c r="HWW97" s="141"/>
      <c r="HWX97" s="141"/>
      <c r="HWY97" s="141"/>
      <c r="HWZ97" s="141"/>
      <c r="HXA97" s="141"/>
      <c r="HXB97" s="141"/>
      <c r="HXC97" s="141"/>
      <c r="HXD97" s="141"/>
      <c r="HXE97" s="141"/>
      <c r="HXF97" s="141"/>
      <c r="HXG97" s="141"/>
      <c r="HXH97" s="141"/>
      <c r="HXI97" s="141"/>
      <c r="HXJ97" s="141"/>
      <c r="HXK97" s="141"/>
      <c r="HXL97" s="141"/>
      <c r="HXM97" s="141"/>
      <c r="HXN97" s="141"/>
      <c r="HXO97" s="141"/>
      <c r="HXP97" s="141"/>
      <c r="HXQ97" s="141"/>
      <c r="HXR97" s="141"/>
      <c r="HXS97" s="141"/>
      <c r="HXT97" s="141"/>
      <c r="HXU97" s="141"/>
      <c r="HXV97" s="141"/>
      <c r="HXW97" s="141"/>
      <c r="HXX97" s="141"/>
      <c r="HXY97" s="141"/>
      <c r="HXZ97" s="141"/>
      <c r="HYA97" s="141"/>
      <c r="HYB97" s="141"/>
      <c r="HYC97" s="141"/>
      <c r="HYD97" s="141"/>
      <c r="HYE97" s="141"/>
      <c r="HYF97" s="141"/>
      <c r="HYG97" s="141"/>
      <c r="HYH97" s="141"/>
      <c r="HYI97" s="141"/>
      <c r="HYJ97" s="141"/>
      <c r="HYK97" s="141"/>
      <c r="HYL97" s="141"/>
      <c r="HYM97" s="141"/>
      <c r="HYN97" s="141"/>
      <c r="HYO97" s="141"/>
      <c r="HYP97" s="141"/>
      <c r="HYQ97" s="141"/>
      <c r="HYR97" s="141"/>
      <c r="HYS97" s="141"/>
      <c r="HYT97" s="141"/>
      <c r="HYU97" s="141"/>
      <c r="HYV97" s="141"/>
      <c r="HYW97" s="141"/>
      <c r="HYX97" s="141"/>
      <c r="HYY97" s="141"/>
      <c r="HYZ97" s="141"/>
      <c r="HZA97" s="141"/>
      <c r="HZB97" s="141"/>
      <c r="HZC97" s="141"/>
      <c r="HZD97" s="141"/>
      <c r="HZE97" s="141"/>
      <c r="HZF97" s="141"/>
      <c r="HZG97" s="141"/>
      <c r="HZH97" s="141"/>
      <c r="HZI97" s="141"/>
      <c r="HZJ97" s="141"/>
      <c r="HZK97" s="141"/>
      <c r="HZL97" s="141"/>
      <c r="HZM97" s="141"/>
      <c r="HZN97" s="141"/>
      <c r="HZO97" s="141"/>
      <c r="HZP97" s="141"/>
      <c r="HZQ97" s="141"/>
      <c r="HZR97" s="141"/>
      <c r="HZS97" s="141"/>
      <c r="HZT97" s="141"/>
      <c r="HZU97" s="141"/>
      <c r="HZV97" s="141"/>
      <c r="HZW97" s="141"/>
      <c r="HZX97" s="141"/>
      <c r="HZY97" s="141"/>
      <c r="HZZ97" s="141"/>
      <c r="IAA97" s="141"/>
      <c r="IAB97" s="141"/>
      <c r="IAC97" s="141"/>
      <c r="IAD97" s="141"/>
      <c r="IAE97" s="141"/>
      <c r="IAF97" s="141"/>
      <c r="IAG97" s="141"/>
      <c r="IAH97" s="141"/>
      <c r="IAI97" s="141"/>
      <c r="IAJ97" s="141"/>
      <c r="IAK97" s="141"/>
      <c r="IAL97" s="141"/>
      <c r="IAM97" s="141"/>
      <c r="IAN97" s="141"/>
      <c r="IAO97" s="141"/>
      <c r="IAP97" s="141"/>
      <c r="IAQ97" s="141"/>
      <c r="IAR97" s="141"/>
      <c r="IAS97" s="141"/>
      <c r="IAT97" s="141"/>
      <c r="IAU97" s="141"/>
      <c r="IAV97" s="141"/>
      <c r="IAW97" s="141"/>
      <c r="IAX97" s="141"/>
      <c r="IAY97" s="141"/>
      <c r="IAZ97" s="141"/>
      <c r="IBA97" s="141"/>
      <c r="IBB97" s="141"/>
      <c r="IBC97" s="141"/>
      <c r="IBD97" s="141"/>
      <c r="IBE97" s="141"/>
      <c r="IBF97" s="141"/>
      <c r="IBG97" s="141"/>
      <c r="IBH97" s="141"/>
      <c r="IBI97" s="141"/>
      <c r="IBJ97" s="141"/>
      <c r="IBK97" s="141"/>
      <c r="IBL97" s="141"/>
      <c r="IBM97" s="141"/>
      <c r="IBN97" s="141"/>
      <c r="IBO97" s="141"/>
      <c r="IBP97" s="141"/>
      <c r="IBQ97" s="141"/>
      <c r="IBR97" s="141"/>
      <c r="IBS97" s="141"/>
      <c r="IBT97" s="141"/>
      <c r="IBU97" s="141"/>
      <c r="IBV97" s="141"/>
      <c r="IBW97" s="141"/>
      <c r="IBX97" s="141"/>
      <c r="IBY97" s="141"/>
      <c r="IBZ97" s="141"/>
      <c r="ICA97" s="141"/>
      <c r="ICB97" s="141"/>
      <c r="ICC97" s="141"/>
      <c r="ICD97" s="141"/>
      <c r="ICE97" s="141"/>
      <c r="ICF97" s="141"/>
      <c r="ICG97" s="141"/>
      <c r="ICH97" s="141"/>
      <c r="ICI97" s="141"/>
      <c r="ICJ97" s="141"/>
      <c r="ICK97" s="141"/>
      <c r="ICL97" s="141"/>
      <c r="ICM97" s="141"/>
      <c r="ICN97" s="141"/>
      <c r="ICO97" s="141"/>
      <c r="ICP97" s="141"/>
      <c r="ICQ97" s="141"/>
      <c r="ICR97" s="141"/>
      <c r="ICS97" s="141"/>
      <c r="ICT97" s="141"/>
      <c r="ICU97" s="141"/>
      <c r="ICV97" s="141"/>
      <c r="ICW97" s="141"/>
      <c r="ICX97" s="141"/>
      <c r="ICY97" s="141"/>
      <c r="ICZ97" s="141"/>
      <c r="IDA97" s="141"/>
      <c r="IDB97" s="141"/>
      <c r="IDC97" s="141"/>
      <c r="IDD97" s="141"/>
      <c r="IDE97" s="141"/>
      <c r="IDF97" s="141"/>
      <c r="IDG97" s="141"/>
      <c r="IDH97" s="141"/>
      <c r="IDI97" s="141"/>
      <c r="IDJ97" s="141"/>
      <c r="IDK97" s="141"/>
      <c r="IDL97" s="141"/>
      <c r="IDM97" s="141"/>
      <c r="IDN97" s="141"/>
      <c r="IDO97" s="141"/>
      <c r="IDP97" s="141"/>
      <c r="IDQ97" s="141"/>
      <c r="IDR97" s="141"/>
      <c r="IDS97" s="141"/>
      <c r="IDT97" s="141"/>
      <c r="IDU97" s="141"/>
      <c r="IDV97" s="141"/>
      <c r="IDW97" s="141"/>
      <c r="IDX97" s="141"/>
      <c r="IDY97" s="141"/>
      <c r="IDZ97" s="141"/>
      <c r="IEA97" s="141"/>
      <c r="IEB97" s="141"/>
      <c r="IEC97" s="141"/>
      <c r="IED97" s="141"/>
      <c r="IEE97" s="141"/>
      <c r="IEF97" s="141"/>
      <c r="IEG97" s="141"/>
      <c r="IEH97" s="141"/>
      <c r="IEI97" s="141"/>
      <c r="IEJ97" s="141"/>
      <c r="IEK97" s="141"/>
      <c r="IEL97" s="141"/>
      <c r="IEM97" s="141"/>
      <c r="IEN97" s="141"/>
      <c r="IEO97" s="141"/>
      <c r="IEP97" s="141"/>
      <c r="IEQ97" s="141"/>
      <c r="IER97" s="141"/>
      <c r="IES97" s="141"/>
      <c r="IET97" s="141"/>
      <c r="IEU97" s="141"/>
      <c r="IEV97" s="141"/>
      <c r="IEW97" s="141"/>
      <c r="IEX97" s="141"/>
      <c r="IEY97" s="141"/>
      <c r="IEZ97" s="141"/>
      <c r="IFA97" s="141"/>
      <c r="IFB97" s="141"/>
      <c r="IFC97" s="141"/>
      <c r="IFD97" s="141"/>
      <c r="IFE97" s="141"/>
      <c r="IFF97" s="141"/>
      <c r="IFG97" s="141"/>
      <c r="IFH97" s="141"/>
      <c r="IFI97" s="141"/>
      <c r="IFJ97" s="141"/>
      <c r="IFK97" s="141"/>
      <c r="IFL97" s="141"/>
      <c r="IFM97" s="141"/>
      <c r="IFN97" s="141"/>
      <c r="IFO97" s="141"/>
      <c r="IFP97" s="141"/>
      <c r="IFQ97" s="141"/>
      <c r="IFR97" s="141"/>
      <c r="IFS97" s="141"/>
      <c r="IFT97" s="141"/>
      <c r="IFU97" s="141"/>
      <c r="IFV97" s="141"/>
      <c r="IFW97" s="141"/>
      <c r="IFX97" s="141"/>
      <c r="IFY97" s="141"/>
      <c r="IFZ97" s="141"/>
      <c r="IGA97" s="141"/>
      <c r="IGB97" s="141"/>
      <c r="IGC97" s="141"/>
      <c r="IGD97" s="141"/>
      <c r="IGE97" s="141"/>
      <c r="IGF97" s="141"/>
      <c r="IGG97" s="141"/>
      <c r="IGH97" s="141"/>
      <c r="IGI97" s="141"/>
      <c r="IGJ97" s="141"/>
      <c r="IGK97" s="141"/>
      <c r="IGL97" s="141"/>
      <c r="IGM97" s="141"/>
      <c r="IGN97" s="141"/>
      <c r="IGO97" s="141"/>
      <c r="IGP97" s="141"/>
      <c r="IGQ97" s="141"/>
      <c r="IGR97" s="141"/>
      <c r="IGS97" s="141"/>
      <c r="IGT97" s="141"/>
      <c r="IGU97" s="141"/>
      <c r="IGV97" s="141"/>
      <c r="IGW97" s="141"/>
      <c r="IGX97" s="141"/>
      <c r="IGY97" s="141"/>
      <c r="IGZ97" s="141"/>
      <c r="IHA97" s="141"/>
      <c r="IHB97" s="141"/>
      <c r="IHC97" s="141"/>
      <c r="IHD97" s="141"/>
      <c r="IHE97" s="141"/>
      <c r="IHF97" s="141"/>
      <c r="IHG97" s="141"/>
      <c r="IHH97" s="141"/>
      <c r="IHI97" s="141"/>
      <c r="IHJ97" s="141"/>
      <c r="IHK97" s="141"/>
      <c r="IHL97" s="141"/>
      <c r="IHM97" s="141"/>
      <c r="IHN97" s="141"/>
      <c r="IHO97" s="141"/>
      <c r="IHP97" s="141"/>
      <c r="IHQ97" s="141"/>
      <c r="IHR97" s="141"/>
      <c r="IHS97" s="141"/>
      <c r="IHT97" s="141"/>
      <c r="IHU97" s="141"/>
      <c r="IHV97" s="141"/>
      <c r="IHW97" s="141"/>
      <c r="IHX97" s="141"/>
      <c r="IHY97" s="141"/>
      <c r="IHZ97" s="141"/>
      <c r="IIA97" s="141"/>
      <c r="IIB97" s="141"/>
      <c r="IIC97" s="141"/>
      <c r="IID97" s="141"/>
      <c r="IIE97" s="141"/>
      <c r="IIF97" s="141"/>
      <c r="IIG97" s="141"/>
      <c r="IIH97" s="141"/>
      <c r="III97" s="141"/>
      <c r="IIJ97" s="141"/>
      <c r="IIK97" s="141"/>
      <c r="IIL97" s="141"/>
      <c r="IIM97" s="141"/>
      <c r="IIN97" s="141"/>
      <c r="IIO97" s="141"/>
      <c r="IIP97" s="141"/>
      <c r="IIQ97" s="141"/>
      <c r="IIR97" s="141"/>
      <c r="IIS97" s="141"/>
      <c r="IIT97" s="141"/>
      <c r="IIU97" s="141"/>
      <c r="IIV97" s="141"/>
      <c r="IIW97" s="141"/>
      <c r="IIX97" s="141"/>
      <c r="IIY97" s="141"/>
      <c r="IIZ97" s="141"/>
      <c r="IJA97" s="141"/>
      <c r="IJB97" s="141"/>
      <c r="IJC97" s="141"/>
      <c r="IJD97" s="141"/>
      <c r="IJE97" s="141"/>
      <c r="IJF97" s="141"/>
      <c r="IJG97" s="141"/>
      <c r="IJH97" s="141"/>
      <c r="IJI97" s="141"/>
      <c r="IJJ97" s="141"/>
      <c r="IJK97" s="141"/>
      <c r="IJL97" s="141"/>
      <c r="IJM97" s="141"/>
      <c r="IJN97" s="141"/>
      <c r="IJO97" s="141"/>
      <c r="IJP97" s="141"/>
      <c r="IJQ97" s="141"/>
      <c r="IJR97" s="141"/>
      <c r="IJS97" s="141"/>
      <c r="IJT97" s="141"/>
      <c r="IJU97" s="141"/>
      <c r="IJV97" s="141"/>
      <c r="IJW97" s="141"/>
      <c r="IJX97" s="141"/>
      <c r="IJY97" s="141"/>
      <c r="IJZ97" s="141"/>
      <c r="IKA97" s="141"/>
      <c r="IKB97" s="141"/>
      <c r="IKC97" s="141"/>
      <c r="IKD97" s="141"/>
      <c r="IKE97" s="141"/>
      <c r="IKF97" s="141"/>
      <c r="IKG97" s="141"/>
      <c r="IKH97" s="141"/>
      <c r="IKI97" s="141"/>
      <c r="IKJ97" s="141"/>
      <c r="IKK97" s="141"/>
      <c r="IKL97" s="141"/>
      <c r="IKM97" s="141"/>
      <c r="IKN97" s="141"/>
      <c r="IKO97" s="141"/>
      <c r="IKP97" s="141"/>
      <c r="IKQ97" s="141"/>
      <c r="IKR97" s="141"/>
      <c r="IKS97" s="141"/>
      <c r="IKT97" s="141"/>
      <c r="IKU97" s="141"/>
      <c r="IKV97" s="141"/>
      <c r="IKW97" s="141"/>
      <c r="IKX97" s="141"/>
      <c r="IKY97" s="141"/>
      <c r="IKZ97" s="141"/>
      <c r="ILA97" s="141"/>
      <c r="ILB97" s="141"/>
      <c r="ILC97" s="141"/>
      <c r="ILD97" s="141"/>
      <c r="ILE97" s="141"/>
      <c r="ILF97" s="141"/>
      <c r="ILG97" s="141"/>
      <c r="ILH97" s="141"/>
      <c r="ILI97" s="141"/>
      <c r="ILJ97" s="141"/>
      <c r="ILK97" s="141"/>
      <c r="ILL97" s="141"/>
      <c r="ILM97" s="141"/>
      <c r="ILN97" s="141"/>
      <c r="ILO97" s="141"/>
      <c r="ILP97" s="141"/>
      <c r="ILQ97" s="141"/>
      <c r="ILR97" s="141"/>
      <c r="ILS97" s="141"/>
      <c r="ILT97" s="141"/>
      <c r="ILU97" s="141"/>
      <c r="ILV97" s="141"/>
      <c r="ILW97" s="141"/>
      <c r="ILX97" s="141"/>
      <c r="ILY97" s="141"/>
      <c r="ILZ97" s="141"/>
      <c r="IMA97" s="141"/>
      <c r="IMB97" s="141"/>
      <c r="IMC97" s="141"/>
      <c r="IMD97" s="141"/>
      <c r="IME97" s="141"/>
      <c r="IMF97" s="141"/>
      <c r="IMG97" s="141"/>
      <c r="IMH97" s="141"/>
      <c r="IMI97" s="141"/>
      <c r="IMJ97" s="141"/>
      <c r="IMK97" s="141"/>
      <c r="IML97" s="141"/>
      <c r="IMM97" s="141"/>
      <c r="IMN97" s="141"/>
      <c r="IMO97" s="141"/>
      <c r="IMP97" s="141"/>
      <c r="IMQ97" s="141"/>
      <c r="IMR97" s="141"/>
      <c r="IMS97" s="141"/>
      <c r="IMT97" s="141"/>
      <c r="IMU97" s="141"/>
      <c r="IMV97" s="141"/>
      <c r="IMW97" s="141"/>
      <c r="IMX97" s="141"/>
      <c r="IMY97" s="141"/>
      <c r="IMZ97" s="141"/>
      <c r="INA97" s="141"/>
      <c r="INB97" s="141"/>
      <c r="INC97" s="141"/>
      <c r="IND97" s="141"/>
      <c r="INE97" s="141"/>
      <c r="INF97" s="141"/>
      <c r="ING97" s="141"/>
      <c r="INH97" s="141"/>
      <c r="INI97" s="141"/>
      <c r="INJ97" s="141"/>
      <c r="INK97" s="141"/>
      <c r="INL97" s="141"/>
      <c r="INM97" s="141"/>
      <c r="INN97" s="141"/>
      <c r="INO97" s="141"/>
      <c r="INP97" s="141"/>
      <c r="INQ97" s="141"/>
      <c r="INR97" s="141"/>
      <c r="INS97" s="141"/>
      <c r="INT97" s="141"/>
      <c r="INU97" s="141"/>
      <c r="INV97" s="141"/>
      <c r="INW97" s="141"/>
      <c r="INX97" s="141"/>
      <c r="INY97" s="141"/>
      <c r="INZ97" s="141"/>
      <c r="IOA97" s="141"/>
      <c r="IOB97" s="141"/>
      <c r="IOC97" s="141"/>
      <c r="IOD97" s="141"/>
      <c r="IOE97" s="141"/>
      <c r="IOF97" s="141"/>
      <c r="IOG97" s="141"/>
      <c r="IOH97" s="141"/>
      <c r="IOI97" s="141"/>
      <c r="IOJ97" s="141"/>
      <c r="IOK97" s="141"/>
      <c r="IOL97" s="141"/>
      <c r="IOM97" s="141"/>
      <c r="ION97" s="141"/>
      <c r="IOO97" s="141"/>
      <c r="IOP97" s="141"/>
      <c r="IOQ97" s="141"/>
      <c r="IOR97" s="141"/>
      <c r="IOS97" s="141"/>
      <c r="IOT97" s="141"/>
      <c r="IOU97" s="141"/>
      <c r="IOV97" s="141"/>
      <c r="IOW97" s="141"/>
      <c r="IOX97" s="141"/>
      <c r="IOY97" s="141"/>
      <c r="IOZ97" s="141"/>
      <c r="IPA97" s="141"/>
      <c r="IPB97" s="141"/>
      <c r="IPC97" s="141"/>
      <c r="IPD97" s="141"/>
      <c r="IPE97" s="141"/>
      <c r="IPF97" s="141"/>
      <c r="IPG97" s="141"/>
      <c r="IPH97" s="141"/>
      <c r="IPI97" s="141"/>
      <c r="IPJ97" s="141"/>
      <c r="IPK97" s="141"/>
      <c r="IPL97" s="141"/>
      <c r="IPM97" s="141"/>
      <c r="IPN97" s="141"/>
      <c r="IPO97" s="141"/>
      <c r="IPP97" s="141"/>
      <c r="IPQ97" s="141"/>
      <c r="IPR97" s="141"/>
      <c r="IPS97" s="141"/>
      <c r="IPT97" s="141"/>
      <c r="IPU97" s="141"/>
      <c r="IPV97" s="141"/>
      <c r="IPW97" s="141"/>
      <c r="IPX97" s="141"/>
      <c r="IPY97" s="141"/>
      <c r="IPZ97" s="141"/>
      <c r="IQA97" s="141"/>
      <c r="IQB97" s="141"/>
      <c r="IQC97" s="141"/>
      <c r="IQD97" s="141"/>
      <c r="IQE97" s="141"/>
      <c r="IQF97" s="141"/>
      <c r="IQG97" s="141"/>
      <c r="IQH97" s="141"/>
      <c r="IQI97" s="141"/>
      <c r="IQJ97" s="141"/>
      <c r="IQK97" s="141"/>
      <c r="IQL97" s="141"/>
      <c r="IQM97" s="141"/>
      <c r="IQN97" s="141"/>
      <c r="IQO97" s="141"/>
      <c r="IQP97" s="141"/>
      <c r="IQQ97" s="141"/>
      <c r="IQR97" s="141"/>
      <c r="IQS97" s="141"/>
      <c r="IQT97" s="141"/>
      <c r="IQU97" s="141"/>
      <c r="IQV97" s="141"/>
      <c r="IQW97" s="141"/>
      <c r="IQX97" s="141"/>
      <c r="IQY97" s="141"/>
      <c r="IQZ97" s="141"/>
      <c r="IRA97" s="141"/>
      <c r="IRB97" s="141"/>
      <c r="IRC97" s="141"/>
      <c r="IRD97" s="141"/>
      <c r="IRE97" s="141"/>
      <c r="IRF97" s="141"/>
      <c r="IRG97" s="141"/>
      <c r="IRH97" s="141"/>
      <c r="IRI97" s="141"/>
      <c r="IRJ97" s="141"/>
      <c r="IRK97" s="141"/>
      <c r="IRL97" s="141"/>
      <c r="IRM97" s="141"/>
      <c r="IRN97" s="141"/>
      <c r="IRO97" s="141"/>
      <c r="IRP97" s="141"/>
      <c r="IRQ97" s="141"/>
      <c r="IRR97" s="141"/>
      <c r="IRS97" s="141"/>
      <c r="IRT97" s="141"/>
      <c r="IRU97" s="141"/>
      <c r="IRV97" s="141"/>
      <c r="IRW97" s="141"/>
      <c r="IRX97" s="141"/>
      <c r="IRY97" s="141"/>
      <c r="IRZ97" s="141"/>
      <c r="ISA97" s="141"/>
      <c r="ISB97" s="141"/>
      <c r="ISC97" s="141"/>
      <c r="ISD97" s="141"/>
      <c r="ISE97" s="141"/>
      <c r="ISF97" s="141"/>
      <c r="ISG97" s="141"/>
      <c r="ISH97" s="141"/>
      <c r="ISI97" s="141"/>
      <c r="ISJ97" s="141"/>
      <c r="ISK97" s="141"/>
      <c r="ISL97" s="141"/>
      <c r="ISM97" s="141"/>
      <c r="ISN97" s="141"/>
      <c r="ISO97" s="141"/>
      <c r="ISP97" s="141"/>
      <c r="ISQ97" s="141"/>
      <c r="ISR97" s="141"/>
      <c r="ISS97" s="141"/>
      <c r="IST97" s="141"/>
      <c r="ISU97" s="141"/>
      <c r="ISV97" s="141"/>
      <c r="ISW97" s="141"/>
      <c r="ISX97" s="141"/>
      <c r="ISY97" s="141"/>
      <c r="ISZ97" s="141"/>
      <c r="ITA97" s="141"/>
      <c r="ITB97" s="141"/>
      <c r="ITC97" s="141"/>
      <c r="ITD97" s="141"/>
      <c r="ITE97" s="141"/>
      <c r="ITF97" s="141"/>
      <c r="ITG97" s="141"/>
      <c r="ITH97" s="141"/>
      <c r="ITI97" s="141"/>
      <c r="ITJ97" s="141"/>
      <c r="ITK97" s="141"/>
      <c r="ITL97" s="141"/>
      <c r="ITM97" s="141"/>
      <c r="ITN97" s="141"/>
      <c r="ITO97" s="141"/>
      <c r="ITP97" s="141"/>
      <c r="ITQ97" s="141"/>
      <c r="ITR97" s="141"/>
      <c r="ITS97" s="141"/>
      <c r="ITT97" s="141"/>
      <c r="ITU97" s="141"/>
      <c r="ITV97" s="141"/>
      <c r="ITW97" s="141"/>
      <c r="ITX97" s="141"/>
      <c r="ITY97" s="141"/>
      <c r="ITZ97" s="141"/>
      <c r="IUA97" s="141"/>
      <c r="IUB97" s="141"/>
      <c r="IUC97" s="141"/>
      <c r="IUD97" s="141"/>
      <c r="IUE97" s="141"/>
      <c r="IUF97" s="141"/>
      <c r="IUG97" s="141"/>
      <c r="IUH97" s="141"/>
      <c r="IUI97" s="141"/>
      <c r="IUJ97" s="141"/>
      <c r="IUK97" s="141"/>
      <c r="IUL97" s="141"/>
      <c r="IUM97" s="141"/>
      <c r="IUN97" s="141"/>
      <c r="IUO97" s="141"/>
      <c r="IUP97" s="141"/>
      <c r="IUQ97" s="141"/>
      <c r="IUR97" s="141"/>
      <c r="IUS97" s="141"/>
      <c r="IUT97" s="141"/>
      <c r="IUU97" s="141"/>
      <c r="IUV97" s="141"/>
      <c r="IUW97" s="141"/>
      <c r="IUX97" s="141"/>
      <c r="IUY97" s="141"/>
      <c r="IUZ97" s="141"/>
      <c r="IVA97" s="141"/>
      <c r="IVB97" s="141"/>
      <c r="IVC97" s="141"/>
      <c r="IVD97" s="141"/>
      <c r="IVE97" s="141"/>
      <c r="IVF97" s="141"/>
      <c r="IVG97" s="141"/>
      <c r="IVH97" s="141"/>
      <c r="IVI97" s="141"/>
      <c r="IVJ97" s="141"/>
      <c r="IVK97" s="141"/>
      <c r="IVL97" s="141"/>
      <c r="IVM97" s="141"/>
      <c r="IVN97" s="141"/>
      <c r="IVO97" s="141"/>
      <c r="IVP97" s="141"/>
      <c r="IVQ97" s="141"/>
      <c r="IVR97" s="141"/>
      <c r="IVS97" s="141"/>
      <c r="IVT97" s="141"/>
      <c r="IVU97" s="141"/>
      <c r="IVV97" s="141"/>
      <c r="IVW97" s="141"/>
      <c r="IVX97" s="141"/>
      <c r="IVY97" s="141"/>
      <c r="IVZ97" s="141"/>
      <c r="IWA97" s="141"/>
      <c r="IWB97" s="141"/>
      <c r="IWC97" s="141"/>
      <c r="IWD97" s="141"/>
      <c r="IWE97" s="141"/>
      <c r="IWF97" s="141"/>
      <c r="IWG97" s="141"/>
      <c r="IWH97" s="141"/>
      <c r="IWI97" s="141"/>
      <c r="IWJ97" s="141"/>
      <c r="IWK97" s="141"/>
      <c r="IWL97" s="141"/>
      <c r="IWM97" s="141"/>
      <c r="IWN97" s="141"/>
      <c r="IWO97" s="141"/>
      <c r="IWP97" s="141"/>
      <c r="IWQ97" s="141"/>
      <c r="IWR97" s="141"/>
      <c r="IWS97" s="141"/>
      <c r="IWT97" s="141"/>
      <c r="IWU97" s="141"/>
      <c r="IWV97" s="141"/>
      <c r="IWW97" s="141"/>
      <c r="IWX97" s="141"/>
      <c r="IWY97" s="141"/>
      <c r="IWZ97" s="141"/>
      <c r="IXA97" s="141"/>
      <c r="IXB97" s="141"/>
      <c r="IXC97" s="141"/>
      <c r="IXD97" s="141"/>
      <c r="IXE97" s="141"/>
      <c r="IXF97" s="141"/>
      <c r="IXG97" s="141"/>
      <c r="IXH97" s="141"/>
      <c r="IXI97" s="141"/>
      <c r="IXJ97" s="141"/>
      <c r="IXK97" s="141"/>
      <c r="IXL97" s="141"/>
      <c r="IXM97" s="141"/>
      <c r="IXN97" s="141"/>
      <c r="IXO97" s="141"/>
      <c r="IXP97" s="141"/>
      <c r="IXQ97" s="141"/>
      <c r="IXR97" s="141"/>
      <c r="IXS97" s="141"/>
      <c r="IXT97" s="141"/>
      <c r="IXU97" s="141"/>
      <c r="IXV97" s="141"/>
      <c r="IXW97" s="141"/>
      <c r="IXX97" s="141"/>
      <c r="IXY97" s="141"/>
      <c r="IXZ97" s="141"/>
      <c r="IYA97" s="141"/>
      <c r="IYB97" s="141"/>
      <c r="IYC97" s="141"/>
      <c r="IYD97" s="141"/>
      <c r="IYE97" s="141"/>
      <c r="IYF97" s="141"/>
      <c r="IYG97" s="141"/>
      <c r="IYH97" s="141"/>
      <c r="IYI97" s="141"/>
      <c r="IYJ97" s="141"/>
      <c r="IYK97" s="141"/>
      <c r="IYL97" s="141"/>
      <c r="IYM97" s="141"/>
      <c r="IYN97" s="141"/>
      <c r="IYO97" s="141"/>
      <c r="IYP97" s="141"/>
      <c r="IYQ97" s="141"/>
      <c r="IYR97" s="141"/>
      <c r="IYS97" s="141"/>
      <c r="IYT97" s="141"/>
      <c r="IYU97" s="141"/>
      <c r="IYV97" s="141"/>
      <c r="IYW97" s="141"/>
      <c r="IYX97" s="141"/>
      <c r="IYY97" s="141"/>
      <c r="IYZ97" s="141"/>
      <c r="IZA97" s="141"/>
      <c r="IZB97" s="141"/>
      <c r="IZC97" s="141"/>
      <c r="IZD97" s="141"/>
      <c r="IZE97" s="141"/>
      <c r="IZF97" s="141"/>
      <c r="IZG97" s="141"/>
      <c r="IZH97" s="141"/>
      <c r="IZI97" s="141"/>
      <c r="IZJ97" s="141"/>
      <c r="IZK97" s="141"/>
      <c r="IZL97" s="141"/>
      <c r="IZM97" s="141"/>
      <c r="IZN97" s="141"/>
      <c r="IZO97" s="141"/>
      <c r="IZP97" s="141"/>
      <c r="IZQ97" s="141"/>
      <c r="IZR97" s="141"/>
      <c r="IZS97" s="141"/>
      <c r="IZT97" s="141"/>
      <c r="IZU97" s="141"/>
      <c r="IZV97" s="141"/>
      <c r="IZW97" s="141"/>
      <c r="IZX97" s="141"/>
      <c r="IZY97" s="141"/>
      <c r="IZZ97" s="141"/>
      <c r="JAA97" s="141"/>
      <c r="JAB97" s="141"/>
      <c r="JAC97" s="141"/>
      <c r="JAD97" s="141"/>
      <c r="JAE97" s="141"/>
      <c r="JAF97" s="141"/>
      <c r="JAG97" s="141"/>
      <c r="JAH97" s="141"/>
      <c r="JAI97" s="141"/>
      <c r="JAJ97" s="141"/>
      <c r="JAK97" s="141"/>
      <c r="JAL97" s="141"/>
      <c r="JAM97" s="141"/>
      <c r="JAN97" s="141"/>
      <c r="JAO97" s="141"/>
      <c r="JAP97" s="141"/>
      <c r="JAQ97" s="141"/>
      <c r="JAR97" s="141"/>
      <c r="JAS97" s="141"/>
      <c r="JAT97" s="141"/>
      <c r="JAU97" s="141"/>
      <c r="JAV97" s="141"/>
      <c r="JAW97" s="141"/>
      <c r="JAX97" s="141"/>
      <c r="JAY97" s="141"/>
      <c r="JAZ97" s="141"/>
      <c r="JBA97" s="141"/>
      <c r="JBB97" s="141"/>
      <c r="JBC97" s="141"/>
      <c r="JBD97" s="141"/>
      <c r="JBE97" s="141"/>
      <c r="JBF97" s="141"/>
      <c r="JBG97" s="141"/>
      <c r="JBH97" s="141"/>
      <c r="JBI97" s="141"/>
      <c r="JBJ97" s="141"/>
      <c r="JBK97" s="141"/>
      <c r="JBL97" s="141"/>
      <c r="JBM97" s="141"/>
      <c r="JBN97" s="141"/>
      <c r="JBO97" s="141"/>
      <c r="JBP97" s="141"/>
      <c r="JBQ97" s="141"/>
      <c r="JBR97" s="141"/>
      <c r="JBS97" s="141"/>
      <c r="JBT97" s="141"/>
      <c r="JBU97" s="141"/>
      <c r="JBV97" s="141"/>
      <c r="JBW97" s="141"/>
      <c r="JBX97" s="141"/>
      <c r="JBY97" s="141"/>
      <c r="JBZ97" s="141"/>
      <c r="JCA97" s="141"/>
      <c r="JCB97" s="141"/>
      <c r="JCC97" s="141"/>
      <c r="JCD97" s="141"/>
      <c r="JCE97" s="141"/>
      <c r="JCF97" s="141"/>
      <c r="JCG97" s="141"/>
      <c r="JCH97" s="141"/>
      <c r="JCI97" s="141"/>
      <c r="JCJ97" s="141"/>
      <c r="JCK97" s="141"/>
      <c r="JCL97" s="141"/>
      <c r="JCM97" s="141"/>
      <c r="JCN97" s="141"/>
      <c r="JCO97" s="141"/>
      <c r="JCP97" s="141"/>
      <c r="JCQ97" s="141"/>
      <c r="JCR97" s="141"/>
      <c r="JCS97" s="141"/>
      <c r="JCT97" s="141"/>
      <c r="JCU97" s="141"/>
      <c r="JCV97" s="141"/>
      <c r="JCW97" s="141"/>
      <c r="JCX97" s="141"/>
      <c r="JCY97" s="141"/>
      <c r="JCZ97" s="141"/>
      <c r="JDA97" s="141"/>
      <c r="JDB97" s="141"/>
      <c r="JDC97" s="141"/>
      <c r="JDD97" s="141"/>
      <c r="JDE97" s="141"/>
      <c r="JDF97" s="141"/>
      <c r="JDG97" s="141"/>
      <c r="JDH97" s="141"/>
      <c r="JDI97" s="141"/>
      <c r="JDJ97" s="141"/>
      <c r="JDK97" s="141"/>
      <c r="JDL97" s="141"/>
      <c r="JDM97" s="141"/>
      <c r="JDN97" s="141"/>
      <c r="JDO97" s="141"/>
      <c r="JDP97" s="141"/>
      <c r="JDQ97" s="141"/>
      <c r="JDR97" s="141"/>
      <c r="JDS97" s="141"/>
      <c r="JDT97" s="141"/>
      <c r="JDU97" s="141"/>
      <c r="JDV97" s="141"/>
      <c r="JDW97" s="141"/>
      <c r="JDX97" s="141"/>
      <c r="JDY97" s="141"/>
      <c r="JDZ97" s="141"/>
      <c r="JEA97" s="141"/>
      <c r="JEB97" s="141"/>
      <c r="JEC97" s="141"/>
      <c r="JED97" s="141"/>
      <c r="JEE97" s="141"/>
      <c r="JEF97" s="141"/>
      <c r="JEG97" s="141"/>
      <c r="JEH97" s="141"/>
      <c r="JEI97" s="141"/>
      <c r="JEJ97" s="141"/>
      <c r="JEK97" s="141"/>
      <c r="JEL97" s="141"/>
      <c r="JEM97" s="141"/>
      <c r="JEN97" s="141"/>
      <c r="JEO97" s="141"/>
      <c r="JEP97" s="141"/>
      <c r="JEQ97" s="141"/>
      <c r="JER97" s="141"/>
      <c r="JES97" s="141"/>
      <c r="JET97" s="141"/>
      <c r="JEU97" s="141"/>
      <c r="JEV97" s="141"/>
      <c r="JEW97" s="141"/>
      <c r="JEX97" s="141"/>
      <c r="JEY97" s="141"/>
      <c r="JEZ97" s="141"/>
      <c r="JFA97" s="141"/>
      <c r="JFB97" s="141"/>
      <c r="JFC97" s="141"/>
      <c r="JFD97" s="141"/>
      <c r="JFE97" s="141"/>
      <c r="JFF97" s="141"/>
      <c r="JFG97" s="141"/>
      <c r="JFH97" s="141"/>
      <c r="JFI97" s="141"/>
      <c r="JFJ97" s="141"/>
      <c r="JFK97" s="141"/>
      <c r="JFL97" s="141"/>
      <c r="JFM97" s="141"/>
      <c r="JFN97" s="141"/>
      <c r="JFO97" s="141"/>
      <c r="JFP97" s="141"/>
      <c r="JFQ97" s="141"/>
      <c r="JFR97" s="141"/>
      <c r="JFS97" s="141"/>
      <c r="JFT97" s="141"/>
      <c r="JFU97" s="141"/>
      <c r="JFV97" s="141"/>
      <c r="JFW97" s="141"/>
      <c r="JFX97" s="141"/>
      <c r="JFY97" s="141"/>
      <c r="JFZ97" s="141"/>
      <c r="JGA97" s="141"/>
      <c r="JGB97" s="141"/>
      <c r="JGC97" s="141"/>
      <c r="JGD97" s="141"/>
      <c r="JGE97" s="141"/>
      <c r="JGF97" s="141"/>
      <c r="JGG97" s="141"/>
      <c r="JGH97" s="141"/>
      <c r="JGI97" s="141"/>
      <c r="JGJ97" s="141"/>
      <c r="JGK97" s="141"/>
      <c r="JGL97" s="141"/>
      <c r="JGM97" s="141"/>
      <c r="JGN97" s="141"/>
      <c r="JGO97" s="141"/>
      <c r="JGP97" s="141"/>
      <c r="JGQ97" s="141"/>
      <c r="JGR97" s="141"/>
      <c r="JGS97" s="141"/>
      <c r="JGT97" s="141"/>
      <c r="JGU97" s="141"/>
      <c r="JGV97" s="141"/>
      <c r="JGW97" s="141"/>
      <c r="JGX97" s="141"/>
      <c r="JGY97" s="141"/>
      <c r="JGZ97" s="141"/>
      <c r="JHA97" s="141"/>
      <c r="JHB97" s="141"/>
      <c r="JHC97" s="141"/>
      <c r="JHD97" s="141"/>
      <c r="JHE97" s="141"/>
      <c r="JHF97" s="141"/>
      <c r="JHG97" s="141"/>
      <c r="JHH97" s="141"/>
      <c r="JHI97" s="141"/>
      <c r="JHJ97" s="141"/>
      <c r="JHK97" s="141"/>
      <c r="JHL97" s="141"/>
      <c r="JHM97" s="141"/>
      <c r="JHN97" s="141"/>
      <c r="JHO97" s="141"/>
      <c r="JHP97" s="141"/>
      <c r="JHQ97" s="141"/>
      <c r="JHR97" s="141"/>
      <c r="JHS97" s="141"/>
      <c r="JHT97" s="141"/>
      <c r="JHU97" s="141"/>
      <c r="JHV97" s="141"/>
      <c r="JHW97" s="141"/>
      <c r="JHX97" s="141"/>
      <c r="JHY97" s="141"/>
      <c r="JHZ97" s="141"/>
      <c r="JIA97" s="141"/>
      <c r="JIB97" s="141"/>
      <c r="JIC97" s="141"/>
      <c r="JID97" s="141"/>
      <c r="JIE97" s="141"/>
      <c r="JIF97" s="141"/>
      <c r="JIG97" s="141"/>
      <c r="JIH97" s="141"/>
      <c r="JII97" s="141"/>
      <c r="JIJ97" s="141"/>
      <c r="JIK97" s="141"/>
      <c r="JIL97" s="141"/>
      <c r="JIM97" s="141"/>
      <c r="JIN97" s="141"/>
      <c r="JIO97" s="141"/>
      <c r="JIP97" s="141"/>
      <c r="JIQ97" s="141"/>
      <c r="JIR97" s="141"/>
      <c r="JIS97" s="141"/>
      <c r="JIT97" s="141"/>
      <c r="JIU97" s="141"/>
      <c r="JIV97" s="141"/>
      <c r="JIW97" s="141"/>
      <c r="JIX97" s="141"/>
      <c r="JIY97" s="141"/>
      <c r="JIZ97" s="141"/>
      <c r="JJA97" s="141"/>
      <c r="JJB97" s="141"/>
      <c r="JJC97" s="141"/>
      <c r="JJD97" s="141"/>
      <c r="JJE97" s="141"/>
      <c r="JJF97" s="141"/>
      <c r="JJG97" s="141"/>
      <c r="JJH97" s="141"/>
      <c r="JJI97" s="141"/>
      <c r="JJJ97" s="141"/>
      <c r="JJK97" s="141"/>
      <c r="JJL97" s="141"/>
      <c r="JJM97" s="141"/>
      <c r="JJN97" s="141"/>
      <c r="JJO97" s="141"/>
      <c r="JJP97" s="141"/>
      <c r="JJQ97" s="141"/>
      <c r="JJR97" s="141"/>
      <c r="JJS97" s="141"/>
      <c r="JJT97" s="141"/>
      <c r="JJU97" s="141"/>
      <c r="JJV97" s="141"/>
      <c r="JJW97" s="141"/>
      <c r="JJX97" s="141"/>
      <c r="JJY97" s="141"/>
      <c r="JJZ97" s="141"/>
      <c r="JKA97" s="141"/>
      <c r="JKB97" s="141"/>
      <c r="JKC97" s="141"/>
      <c r="JKD97" s="141"/>
      <c r="JKE97" s="141"/>
      <c r="JKF97" s="141"/>
      <c r="JKG97" s="141"/>
      <c r="JKH97" s="141"/>
      <c r="JKI97" s="141"/>
      <c r="JKJ97" s="141"/>
      <c r="JKK97" s="141"/>
      <c r="JKL97" s="141"/>
      <c r="JKM97" s="141"/>
      <c r="JKN97" s="141"/>
      <c r="JKO97" s="141"/>
      <c r="JKP97" s="141"/>
      <c r="JKQ97" s="141"/>
      <c r="JKR97" s="141"/>
      <c r="JKS97" s="141"/>
      <c r="JKT97" s="141"/>
      <c r="JKU97" s="141"/>
      <c r="JKV97" s="141"/>
      <c r="JKW97" s="141"/>
      <c r="JKX97" s="141"/>
      <c r="JKY97" s="141"/>
      <c r="JKZ97" s="141"/>
      <c r="JLA97" s="141"/>
      <c r="JLB97" s="141"/>
      <c r="JLC97" s="141"/>
      <c r="JLD97" s="141"/>
      <c r="JLE97" s="141"/>
      <c r="JLF97" s="141"/>
      <c r="JLG97" s="141"/>
      <c r="JLH97" s="141"/>
      <c r="JLI97" s="141"/>
      <c r="JLJ97" s="141"/>
      <c r="JLK97" s="141"/>
      <c r="JLL97" s="141"/>
      <c r="JLM97" s="141"/>
      <c r="JLN97" s="141"/>
      <c r="JLO97" s="141"/>
      <c r="JLP97" s="141"/>
      <c r="JLQ97" s="141"/>
      <c r="JLR97" s="141"/>
      <c r="JLS97" s="141"/>
      <c r="JLT97" s="141"/>
      <c r="JLU97" s="141"/>
      <c r="JLV97" s="141"/>
      <c r="JLW97" s="141"/>
      <c r="JLX97" s="141"/>
      <c r="JLY97" s="141"/>
      <c r="JLZ97" s="141"/>
      <c r="JMA97" s="141"/>
      <c r="JMB97" s="141"/>
      <c r="JMC97" s="141"/>
      <c r="JMD97" s="141"/>
      <c r="JME97" s="141"/>
      <c r="JMF97" s="141"/>
      <c r="JMG97" s="141"/>
      <c r="JMH97" s="141"/>
      <c r="JMI97" s="141"/>
      <c r="JMJ97" s="141"/>
      <c r="JMK97" s="141"/>
      <c r="JML97" s="141"/>
      <c r="JMM97" s="141"/>
      <c r="JMN97" s="141"/>
      <c r="JMO97" s="141"/>
      <c r="JMP97" s="141"/>
      <c r="JMQ97" s="141"/>
      <c r="JMR97" s="141"/>
      <c r="JMS97" s="141"/>
      <c r="JMT97" s="141"/>
      <c r="JMU97" s="141"/>
      <c r="JMV97" s="141"/>
      <c r="JMW97" s="141"/>
      <c r="JMX97" s="141"/>
      <c r="JMY97" s="141"/>
      <c r="JMZ97" s="141"/>
      <c r="JNA97" s="141"/>
      <c r="JNB97" s="141"/>
      <c r="JNC97" s="141"/>
      <c r="JND97" s="141"/>
      <c r="JNE97" s="141"/>
      <c r="JNF97" s="141"/>
      <c r="JNG97" s="141"/>
      <c r="JNH97" s="141"/>
      <c r="JNI97" s="141"/>
      <c r="JNJ97" s="141"/>
      <c r="JNK97" s="141"/>
      <c r="JNL97" s="141"/>
      <c r="JNM97" s="141"/>
      <c r="JNN97" s="141"/>
      <c r="JNO97" s="141"/>
      <c r="JNP97" s="141"/>
      <c r="JNQ97" s="141"/>
      <c r="JNR97" s="141"/>
      <c r="JNS97" s="141"/>
      <c r="JNT97" s="141"/>
      <c r="JNU97" s="141"/>
      <c r="JNV97" s="141"/>
      <c r="JNW97" s="141"/>
      <c r="JNX97" s="141"/>
      <c r="JNY97" s="141"/>
      <c r="JNZ97" s="141"/>
      <c r="JOA97" s="141"/>
      <c r="JOB97" s="141"/>
      <c r="JOC97" s="141"/>
      <c r="JOD97" s="141"/>
      <c r="JOE97" s="141"/>
      <c r="JOF97" s="141"/>
      <c r="JOG97" s="141"/>
      <c r="JOH97" s="141"/>
      <c r="JOI97" s="141"/>
      <c r="JOJ97" s="141"/>
      <c r="JOK97" s="141"/>
      <c r="JOL97" s="141"/>
      <c r="JOM97" s="141"/>
      <c r="JON97" s="141"/>
      <c r="JOO97" s="141"/>
      <c r="JOP97" s="141"/>
      <c r="JOQ97" s="141"/>
      <c r="JOR97" s="141"/>
      <c r="JOS97" s="141"/>
      <c r="JOT97" s="141"/>
      <c r="JOU97" s="141"/>
      <c r="JOV97" s="141"/>
      <c r="JOW97" s="141"/>
      <c r="JOX97" s="141"/>
      <c r="JOY97" s="141"/>
      <c r="JOZ97" s="141"/>
      <c r="JPA97" s="141"/>
      <c r="JPB97" s="141"/>
      <c r="JPC97" s="141"/>
      <c r="JPD97" s="141"/>
      <c r="JPE97" s="141"/>
      <c r="JPF97" s="141"/>
      <c r="JPG97" s="141"/>
      <c r="JPH97" s="141"/>
      <c r="JPI97" s="141"/>
      <c r="JPJ97" s="141"/>
      <c r="JPK97" s="141"/>
      <c r="JPL97" s="141"/>
      <c r="JPM97" s="141"/>
      <c r="JPN97" s="141"/>
      <c r="JPO97" s="141"/>
      <c r="JPP97" s="141"/>
      <c r="JPQ97" s="141"/>
      <c r="JPR97" s="141"/>
      <c r="JPS97" s="141"/>
      <c r="JPT97" s="141"/>
      <c r="JPU97" s="141"/>
      <c r="JPV97" s="141"/>
      <c r="JPW97" s="141"/>
      <c r="JPX97" s="141"/>
      <c r="JPY97" s="141"/>
      <c r="JPZ97" s="141"/>
      <c r="JQA97" s="141"/>
      <c r="JQB97" s="141"/>
      <c r="JQC97" s="141"/>
      <c r="JQD97" s="141"/>
      <c r="JQE97" s="141"/>
      <c r="JQF97" s="141"/>
      <c r="JQG97" s="141"/>
      <c r="JQH97" s="141"/>
      <c r="JQI97" s="141"/>
      <c r="JQJ97" s="141"/>
      <c r="JQK97" s="141"/>
      <c r="JQL97" s="141"/>
      <c r="JQM97" s="141"/>
      <c r="JQN97" s="141"/>
      <c r="JQO97" s="141"/>
      <c r="JQP97" s="141"/>
      <c r="JQQ97" s="141"/>
      <c r="JQR97" s="141"/>
      <c r="JQS97" s="141"/>
      <c r="JQT97" s="141"/>
      <c r="JQU97" s="141"/>
      <c r="JQV97" s="141"/>
      <c r="JQW97" s="141"/>
      <c r="JQX97" s="141"/>
      <c r="JQY97" s="141"/>
      <c r="JQZ97" s="141"/>
      <c r="JRA97" s="141"/>
      <c r="JRB97" s="141"/>
      <c r="JRC97" s="141"/>
      <c r="JRD97" s="141"/>
      <c r="JRE97" s="141"/>
      <c r="JRF97" s="141"/>
      <c r="JRG97" s="141"/>
      <c r="JRH97" s="141"/>
      <c r="JRI97" s="141"/>
      <c r="JRJ97" s="141"/>
      <c r="JRK97" s="141"/>
      <c r="JRL97" s="141"/>
      <c r="JRM97" s="141"/>
      <c r="JRN97" s="141"/>
      <c r="JRO97" s="141"/>
      <c r="JRP97" s="141"/>
      <c r="JRQ97" s="141"/>
      <c r="JRR97" s="141"/>
      <c r="JRS97" s="141"/>
      <c r="JRT97" s="141"/>
      <c r="JRU97" s="141"/>
      <c r="JRV97" s="141"/>
      <c r="JRW97" s="141"/>
      <c r="JRX97" s="141"/>
      <c r="JRY97" s="141"/>
      <c r="JRZ97" s="141"/>
      <c r="JSA97" s="141"/>
      <c r="JSB97" s="141"/>
      <c r="JSC97" s="141"/>
      <c r="JSD97" s="141"/>
      <c r="JSE97" s="141"/>
      <c r="JSF97" s="141"/>
      <c r="JSG97" s="141"/>
      <c r="JSH97" s="141"/>
      <c r="JSI97" s="141"/>
      <c r="JSJ97" s="141"/>
      <c r="JSK97" s="141"/>
      <c r="JSL97" s="141"/>
      <c r="JSM97" s="141"/>
      <c r="JSN97" s="141"/>
      <c r="JSO97" s="141"/>
      <c r="JSP97" s="141"/>
      <c r="JSQ97" s="141"/>
      <c r="JSR97" s="141"/>
      <c r="JSS97" s="141"/>
      <c r="JST97" s="141"/>
      <c r="JSU97" s="141"/>
      <c r="JSV97" s="141"/>
      <c r="JSW97" s="141"/>
      <c r="JSX97" s="141"/>
      <c r="JSY97" s="141"/>
      <c r="JSZ97" s="141"/>
      <c r="JTA97" s="141"/>
      <c r="JTB97" s="141"/>
      <c r="JTC97" s="141"/>
      <c r="JTD97" s="141"/>
      <c r="JTE97" s="141"/>
      <c r="JTF97" s="141"/>
      <c r="JTG97" s="141"/>
      <c r="JTH97" s="141"/>
      <c r="JTI97" s="141"/>
      <c r="JTJ97" s="141"/>
      <c r="JTK97" s="141"/>
      <c r="JTL97" s="141"/>
      <c r="JTM97" s="141"/>
      <c r="JTN97" s="141"/>
      <c r="JTO97" s="141"/>
      <c r="JTP97" s="141"/>
      <c r="JTQ97" s="141"/>
      <c r="JTR97" s="141"/>
      <c r="JTS97" s="141"/>
      <c r="JTT97" s="141"/>
      <c r="JTU97" s="141"/>
      <c r="JTV97" s="141"/>
      <c r="JTW97" s="141"/>
      <c r="JTX97" s="141"/>
      <c r="JTY97" s="141"/>
      <c r="JTZ97" s="141"/>
      <c r="JUA97" s="141"/>
      <c r="JUB97" s="141"/>
      <c r="JUC97" s="141"/>
      <c r="JUD97" s="141"/>
      <c r="JUE97" s="141"/>
      <c r="JUF97" s="141"/>
      <c r="JUG97" s="141"/>
      <c r="JUH97" s="141"/>
      <c r="JUI97" s="141"/>
      <c r="JUJ97" s="141"/>
      <c r="JUK97" s="141"/>
      <c r="JUL97" s="141"/>
      <c r="JUM97" s="141"/>
      <c r="JUN97" s="141"/>
      <c r="JUO97" s="141"/>
      <c r="JUP97" s="141"/>
      <c r="JUQ97" s="141"/>
      <c r="JUR97" s="141"/>
      <c r="JUS97" s="141"/>
      <c r="JUT97" s="141"/>
      <c r="JUU97" s="141"/>
      <c r="JUV97" s="141"/>
      <c r="JUW97" s="141"/>
      <c r="JUX97" s="141"/>
      <c r="JUY97" s="141"/>
      <c r="JUZ97" s="141"/>
      <c r="JVA97" s="141"/>
      <c r="JVB97" s="141"/>
      <c r="JVC97" s="141"/>
      <c r="JVD97" s="141"/>
      <c r="JVE97" s="141"/>
      <c r="JVF97" s="141"/>
      <c r="JVG97" s="141"/>
      <c r="JVH97" s="141"/>
      <c r="JVI97" s="141"/>
      <c r="JVJ97" s="141"/>
      <c r="JVK97" s="141"/>
      <c r="JVL97" s="141"/>
      <c r="JVM97" s="141"/>
      <c r="JVN97" s="141"/>
      <c r="JVO97" s="141"/>
      <c r="JVP97" s="141"/>
      <c r="JVQ97" s="141"/>
      <c r="JVR97" s="141"/>
      <c r="JVS97" s="141"/>
      <c r="JVT97" s="141"/>
      <c r="JVU97" s="141"/>
      <c r="JVV97" s="141"/>
      <c r="JVW97" s="141"/>
      <c r="JVX97" s="141"/>
      <c r="JVY97" s="141"/>
      <c r="JVZ97" s="141"/>
      <c r="JWA97" s="141"/>
      <c r="JWB97" s="141"/>
      <c r="JWC97" s="141"/>
      <c r="JWD97" s="141"/>
      <c r="JWE97" s="141"/>
      <c r="JWF97" s="141"/>
      <c r="JWG97" s="141"/>
      <c r="JWH97" s="141"/>
      <c r="JWI97" s="141"/>
      <c r="JWJ97" s="141"/>
      <c r="JWK97" s="141"/>
      <c r="JWL97" s="141"/>
      <c r="JWM97" s="141"/>
      <c r="JWN97" s="141"/>
      <c r="JWO97" s="141"/>
      <c r="JWP97" s="141"/>
      <c r="JWQ97" s="141"/>
      <c r="JWR97" s="141"/>
      <c r="JWS97" s="141"/>
      <c r="JWT97" s="141"/>
      <c r="JWU97" s="141"/>
      <c r="JWV97" s="141"/>
      <c r="JWW97" s="141"/>
      <c r="JWX97" s="141"/>
      <c r="JWY97" s="141"/>
      <c r="JWZ97" s="141"/>
      <c r="JXA97" s="141"/>
      <c r="JXB97" s="141"/>
      <c r="JXC97" s="141"/>
      <c r="JXD97" s="141"/>
      <c r="JXE97" s="141"/>
      <c r="JXF97" s="141"/>
      <c r="JXG97" s="141"/>
      <c r="JXH97" s="141"/>
      <c r="JXI97" s="141"/>
      <c r="JXJ97" s="141"/>
      <c r="JXK97" s="141"/>
      <c r="JXL97" s="141"/>
      <c r="JXM97" s="141"/>
      <c r="JXN97" s="141"/>
      <c r="JXO97" s="141"/>
      <c r="JXP97" s="141"/>
      <c r="JXQ97" s="141"/>
      <c r="JXR97" s="141"/>
      <c r="JXS97" s="141"/>
      <c r="JXT97" s="141"/>
      <c r="JXU97" s="141"/>
      <c r="JXV97" s="141"/>
      <c r="JXW97" s="141"/>
      <c r="JXX97" s="141"/>
      <c r="JXY97" s="141"/>
      <c r="JXZ97" s="141"/>
      <c r="JYA97" s="141"/>
      <c r="JYB97" s="141"/>
      <c r="JYC97" s="141"/>
      <c r="JYD97" s="141"/>
      <c r="JYE97" s="141"/>
      <c r="JYF97" s="141"/>
      <c r="JYG97" s="141"/>
      <c r="JYH97" s="141"/>
      <c r="JYI97" s="141"/>
      <c r="JYJ97" s="141"/>
      <c r="JYK97" s="141"/>
      <c r="JYL97" s="141"/>
      <c r="JYM97" s="141"/>
      <c r="JYN97" s="141"/>
      <c r="JYO97" s="141"/>
      <c r="JYP97" s="141"/>
      <c r="JYQ97" s="141"/>
      <c r="JYR97" s="141"/>
      <c r="JYS97" s="141"/>
      <c r="JYT97" s="141"/>
      <c r="JYU97" s="141"/>
      <c r="JYV97" s="141"/>
      <c r="JYW97" s="141"/>
      <c r="JYX97" s="141"/>
      <c r="JYY97" s="141"/>
      <c r="JYZ97" s="141"/>
      <c r="JZA97" s="141"/>
      <c r="JZB97" s="141"/>
      <c r="JZC97" s="141"/>
      <c r="JZD97" s="141"/>
      <c r="JZE97" s="141"/>
      <c r="JZF97" s="141"/>
      <c r="JZG97" s="141"/>
      <c r="JZH97" s="141"/>
      <c r="JZI97" s="141"/>
      <c r="JZJ97" s="141"/>
      <c r="JZK97" s="141"/>
      <c r="JZL97" s="141"/>
      <c r="JZM97" s="141"/>
      <c r="JZN97" s="141"/>
      <c r="JZO97" s="141"/>
      <c r="JZP97" s="141"/>
      <c r="JZQ97" s="141"/>
      <c r="JZR97" s="141"/>
      <c r="JZS97" s="141"/>
      <c r="JZT97" s="141"/>
      <c r="JZU97" s="141"/>
      <c r="JZV97" s="141"/>
      <c r="JZW97" s="141"/>
      <c r="JZX97" s="141"/>
      <c r="JZY97" s="141"/>
      <c r="JZZ97" s="141"/>
      <c r="KAA97" s="141"/>
      <c r="KAB97" s="141"/>
      <c r="KAC97" s="141"/>
      <c r="KAD97" s="141"/>
      <c r="KAE97" s="141"/>
      <c r="KAF97" s="141"/>
      <c r="KAG97" s="141"/>
      <c r="KAH97" s="141"/>
      <c r="KAI97" s="141"/>
      <c r="KAJ97" s="141"/>
      <c r="KAK97" s="141"/>
      <c r="KAL97" s="141"/>
      <c r="KAM97" s="141"/>
      <c r="KAN97" s="141"/>
      <c r="KAO97" s="141"/>
      <c r="KAP97" s="141"/>
      <c r="KAQ97" s="141"/>
      <c r="KAR97" s="141"/>
      <c r="KAS97" s="141"/>
      <c r="KAT97" s="141"/>
      <c r="KAU97" s="141"/>
      <c r="KAV97" s="141"/>
      <c r="KAW97" s="141"/>
      <c r="KAX97" s="141"/>
      <c r="KAY97" s="141"/>
      <c r="KAZ97" s="141"/>
      <c r="KBA97" s="141"/>
      <c r="KBB97" s="141"/>
      <c r="KBC97" s="141"/>
      <c r="KBD97" s="141"/>
      <c r="KBE97" s="141"/>
      <c r="KBF97" s="141"/>
      <c r="KBG97" s="141"/>
      <c r="KBH97" s="141"/>
      <c r="KBI97" s="141"/>
      <c r="KBJ97" s="141"/>
      <c r="KBK97" s="141"/>
      <c r="KBL97" s="141"/>
      <c r="KBM97" s="141"/>
      <c r="KBN97" s="141"/>
      <c r="KBO97" s="141"/>
      <c r="KBP97" s="141"/>
      <c r="KBQ97" s="141"/>
      <c r="KBR97" s="141"/>
      <c r="KBS97" s="141"/>
      <c r="KBT97" s="141"/>
      <c r="KBU97" s="141"/>
      <c r="KBV97" s="141"/>
      <c r="KBW97" s="141"/>
      <c r="KBX97" s="141"/>
      <c r="KBY97" s="141"/>
      <c r="KBZ97" s="141"/>
      <c r="KCA97" s="141"/>
      <c r="KCB97" s="141"/>
      <c r="KCC97" s="141"/>
      <c r="KCD97" s="141"/>
      <c r="KCE97" s="141"/>
      <c r="KCF97" s="141"/>
      <c r="KCG97" s="141"/>
      <c r="KCH97" s="141"/>
      <c r="KCI97" s="141"/>
      <c r="KCJ97" s="141"/>
      <c r="KCK97" s="141"/>
      <c r="KCL97" s="141"/>
      <c r="KCM97" s="141"/>
      <c r="KCN97" s="141"/>
      <c r="KCO97" s="141"/>
      <c r="KCP97" s="141"/>
      <c r="KCQ97" s="141"/>
      <c r="KCR97" s="141"/>
      <c r="KCS97" s="141"/>
      <c r="KCT97" s="141"/>
      <c r="KCU97" s="141"/>
      <c r="KCV97" s="141"/>
      <c r="KCW97" s="141"/>
      <c r="KCX97" s="141"/>
      <c r="KCY97" s="141"/>
      <c r="KCZ97" s="141"/>
      <c r="KDA97" s="141"/>
      <c r="KDB97" s="141"/>
      <c r="KDC97" s="141"/>
      <c r="KDD97" s="141"/>
      <c r="KDE97" s="141"/>
      <c r="KDF97" s="141"/>
      <c r="KDG97" s="141"/>
      <c r="KDH97" s="141"/>
      <c r="KDI97" s="141"/>
      <c r="KDJ97" s="141"/>
      <c r="KDK97" s="141"/>
      <c r="KDL97" s="141"/>
      <c r="KDM97" s="141"/>
      <c r="KDN97" s="141"/>
      <c r="KDO97" s="141"/>
      <c r="KDP97" s="141"/>
      <c r="KDQ97" s="141"/>
      <c r="KDR97" s="141"/>
      <c r="KDS97" s="141"/>
      <c r="KDT97" s="141"/>
      <c r="KDU97" s="141"/>
      <c r="KDV97" s="141"/>
      <c r="KDW97" s="141"/>
      <c r="KDX97" s="141"/>
      <c r="KDY97" s="141"/>
      <c r="KDZ97" s="141"/>
      <c r="KEA97" s="141"/>
      <c r="KEB97" s="141"/>
      <c r="KEC97" s="141"/>
      <c r="KED97" s="141"/>
      <c r="KEE97" s="141"/>
      <c r="KEF97" s="141"/>
      <c r="KEG97" s="141"/>
      <c r="KEH97" s="141"/>
      <c r="KEI97" s="141"/>
      <c r="KEJ97" s="141"/>
      <c r="KEK97" s="141"/>
      <c r="KEL97" s="141"/>
      <c r="KEM97" s="141"/>
      <c r="KEN97" s="141"/>
      <c r="KEO97" s="141"/>
      <c r="KEP97" s="141"/>
      <c r="KEQ97" s="141"/>
      <c r="KER97" s="141"/>
      <c r="KES97" s="141"/>
      <c r="KET97" s="141"/>
      <c r="KEU97" s="141"/>
      <c r="KEV97" s="141"/>
      <c r="KEW97" s="141"/>
      <c r="KEX97" s="141"/>
      <c r="KEY97" s="141"/>
      <c r="KEZ97" s="141"/>
      <c r="KFA97" s="141"/>
      <c r="KFB97" s="141"/>
      <c r="KFC97" s="141"/>
      <c r="KFD97" s="141"/>
      <c r="KFE97" s="141"/>
      <c r="KFF97" s="141"/>
      <c r="KFG97" s="141"/>
      <c r="KFH97" s="141"/>
      <c r="KFI97" s="141"/>
      <c r="KFJ97" s="141"/>
      <c r="KFK97" s="141"/>
      <c r="KFL97" s="141"/>
      <c r="KFM97" s="141"/>
      <c r="KFN97" s="141"/>
      <c r="KFO97" s="141"/>
      <c r="KFP97" s="141"/>
      <c r="KFQ97" s="141"/>
      <c r="KFR97" s="141"/>
      <c r="KFS97" s="141"/>
      <c r="KFT97" s="141"/>
      <c r="KFU97" s="141"/>
      <c r="KFV97" s="141"/>
      <c r="KFW97" s="141"/>
      <c r="KFX97" s="141"/>
      <c r="KFY97" s="141"/>
      <c r="KFZ97" s="141"/>
      <c r="KGA97" s="141"/>
      <c r="KGB97" s="141"/>
      <c r="KGC97" s="141"/>
      <c r="KGD97" s="141"/>
      <c r="KGE97" s="141"/>
      <c r="KGF97" s="141"/>
      <c r="KGG97" s="141"/>
      <c r="KGH97" s="141"/>
      <c r="KGI97" s="141"/>
      <c r="KGJ97" s="141"/>
      <c r="KGK97" s="141"/>
      <c r="KGL97" s="141"/>
      <c r="KGM97" s="141"/>
      <c r="KGN97" s="141"/>
      <c r="KGO97" s="141"/>
      <c r="KGP97" s="141"/>
      <c r="KGQ97" s="141"/>
      <c r="KGR97" s="141"/>
      <c r="KGS97" s="141"/>
      <c r="KGT97" s="141"/>
      <c r="KGU97" s="141"/>
      <c r="KGV97" s="141"/>
      <c r="KGW97" s="141"/>
      <c r="KGX97" s="141"/>
      <c r="KGY97" s="141"/>
      <c r="KGZ97" s="141"/>
      <c r="KHA97" s="141"/>
      <c r="KHB97" s="141"/>
      <c r="KHC97" s="141"/>
      <c r="KHD97" s="141"/>
      <c r="KHE97" s="141"/>
      <c r="KHF97" s="141"/>
      <c r="KHG97" s="141"/>
      <c r="KHH97" s="141"/>
      <c r="KHI97" s="141"/>
      <c r="KHJ97" s="141"/>
      <c r="KHK97" s="141"/>
      <c r="KHL97" s="141"/>
      <c r="KHM97" s="141"/>
      <c r="KHN97" s="141"/>
      <c r="KHO97" s="141"/>
      <c r="KHP97" s="141"/>
      <c r="KHQ97" s="141"/>
      <c r="KHR97" s="141"/>
      <c r="KHS97" s="141"/>
      <c r="KHT97" s="141"/>
      <c r="KHU97" s="141"/>
      <c r="KHV97" s="141"/>
      <c r="KHW97" s="141"/>
      <c r="KHX97" s="141"/>
      <c r="KHY97" s="141"/>
      <c r="KHZ97" s="141"/>
      <c r="KIA97" s="141"/>
      <c r="KIB97" s="141"/>
      <c r="KIC97" s="141"/>
      <c r="KID97" s="141"/>
      <c r="KIE97" s="141"/>
      <c r="KIF97" s="141"/>
      <c r="KIG97" s="141"/>
      <c r="KIH97" s="141"/>
      <c r="KII97" s="141"/>
      <c r="KIJ97" s="141"/>
      <c r="KIK97" s="141"/>
      <c r="KIL97" s="141"/>
      <c r="KIM97" s="141"/>
      <c r="KIN97" s="141"/>
      <c r="KIO97" s="141"/>
      <c r="KIP97" s="141"/>
      <c r="KIQ97" s="141"/>
      <c r="KIR97" s="141"/>
      <c r="KIS97" s="141"/>
      <c r="KIT97" s="141"/>
      <c r="KIU97" s="141"/>
      <c r="KIV97" s="141"/>
      <c r="KIW97" s="141"/>
      <c r="KIX97" s="141"/>
      <c r="KIY97" s="141"/>
      <c r="KIZ97" s="141"/>
      <c r="KJA97" s="141"/>
      <c r="KJB97" s="141"/>
      <c r="KJC97" s="141"/>
      <c r="KJD97" s="141"/>
      <c r="KJE97" s="141"/>
      <c r="KJF97" s="141"/>
      <c r="KJG97" s="141"/>
      <c r="KJH97" s="141"/>
      <c r="KJI97" s="141"/>
      <c r="KJJ97" s="141"/>
      <c r="KJK97" s="141"/>
      <c r="KJL97" s="141"/>
      <c r="KJM97" s="141"/>
      <c r="KJN97" s="141"/>
      <c r="KJO97" s="141"/>
      <c r="KJP97" s="141"/>
      <c r="KJQ97" s="141"/>
      <c r="KJR97" s="141"/>
      <c r="KJS97" s="141"/>
      <c r="KJT97" s="141"/>
      <c r="KJU97" s="141"/>
      <c r="KJV97" s="141"/>
      <c r="KJW97" s="141"/>
      <c r="KJX97" s="141"/>
      <c r="KJY97" s="141"/>
      <c r="KJZ97" s="141"/>
      <c r="KKA97" s="141"/>
      <c r="KKB97" s="141"/>
      <c r="KKC97" s="141"/>
      <c r="KKD97" s="141"/>
      <c r="KKE97" s="141"/>
      <c r="KKF97" s="141"/>
      <c r="KKG97" s="141"/>
      <c r="KKH97" s="141"/>
      <c r="KKI97" s="141"/>
      <c r="KKJ97" s="141"/>
      <c r="KKK97" s="141"/>
      <c r="KKL97" s="141"/>
      <c r="KKM97" s="141"/>
      <c r="KKN97" s="141"/>
      <c r="KKO97" s="141"/>
      <c r="KKP97" s="141"/>
      <c r="KKQ97" s="141"/>
      <c r="KKR97" s="141"/>
      <c r="KKS97" s="141"/>
      <c r="KKT97" s="141"/>
      <c r="KKU97" s="141"/>
      <c r="KKV97" s="141"/>
      <c r="KKW97" s="141"/>
      <c r="KKX97" s="141"/>
      <c r="KKY97" s="141"/>
      <c r="KKZ97" s="141"/>
      <c r="KLA97" s="141"/>
      <c r="KLB97" s="141"/>
      <c r="KLC97" s="141"/>
      <c r="KLD97" s="141"/>
      <c r="KLE97" s="141"/>
      <c r="KLF97" s="141"/>
      <c r="KLG97" s="141"/>
      <c r="KLH97" s="141"/>
      <c r="KLI97" s="141"/>
      <c r="KLJ97" s="141"/>
      <c r="KLK97" s="141"/>
      <c r="KLL97" s="141"/>
      <c r="KLM97" s="141"/>
      <c r="KLN97" s="141"/>
      <c r="KLO97" s="141"/>
      <c r="KLP97" s="141"/>
      <c r="KLQ97" s="141"/>
      <c r="KLR97" s="141"/>
      <c r="KLS97" s="141"/>
      <c r="KLT97" s="141"/>
      <c r="KLU97" s="141"/>
      <c r="KLV97" s="141"/>
      <c r="KLW97" s="141"/>
      <c r="KLX97" s="141"/>
      <c r="KLY97" s="141"/>
      <c r="KLZ97" s="141"/>
      <c r="KMA97" s="141"/>
      <c r="KMB97" s="141"/>
      <c r="KMC97" s="141"/>
      <c r="KMD97" s="141"/>
      <c r="KME97" s="141"/>
      <c r="KMF97" s="141"/>
      <c r="KMG97" s="141"/>
      <c r="KMH97" s="141"/>
      <c r="KMI97" s="141"/>
      <c r="KMJ97" s="141"/>
      <c r="KMK97" s="141"/>
      <c r="KML97" s="141"/>
      <c r="KMM97" s="141"/>
      <c r="KMN97" s="141"/>
      <c r="KMO97" s="141"/>
      <c r="KMP97" s="141"/>
      <c r="KMQ97" s="141"/>
      <c r="KMR97" s="141"/>
      <c r="KMS97" s="141"/>
      <c r="KMT97" s="141"/>
      <c r="KMU97" s="141"/>
      <c r="KMV97" s="141"/>
      <c r="KMW97" s="141"/>
      <c r="KMX97" s="141"/>
      <c r="KMY97" s="141"/>
      <c r="KMZ97" s="141"/>
      <c r="KNA97" s="141"/>
      <c r="KNB97" s="141"/>
      <c r="KNC97" s="141"/>
      <c r="KND97" s="141"/>
      <c r="KNE97" s="141"/>
      <c r="KNF97" s="141"/>
      <c r="KNG97" s="141"/>
      <c r="KNH97" s="141"/>
      <c r="KNI97" s="141"/>
      <c r="KNJ97" s="141"/>
      <c r="KNK97" s="141"/>
      <c r="KNL97" s="141"/>
      <c r="KNM97" s="141"/>
      <c r="KNN97" s="141"/>
      <c r="KNO97" s="141"/>
      <c r="KNP97" s="141"/>
      <c r="KNQ97" s="141"/>
      <c r="KNR97" s="141"/>
      <c r="KNS97" s="141"/>
      <c r="KNT97" s="141"/>
      <c r="KNU97" s="141"/>
      <c r="KNV97" s="141"/>
      <c r="KNW97" s="141"/>
      <c r="KNX97" s="141"/>
      <c r="KNY97" s="141"/>
      <c r="KNZ97" s="141"/>
      <c r="KOA97" s="141"/>
      <c r="KOB97" s="141"/>
      <c r="KOC97" s="141"/>
      <c r="KOD97" s="141"/>
      <c r="KOE97" s="141"/>
      <c r="KOF97" s="141"/>
      <c r="KOG97" s="141"/>
      <c r="KOH97" s="141"/>
      <c r="KOI97" s="141"/>
      <c r="KOJ97" s="141"/>
      <c r="KOK97" s="141"/>
      <c r="KOL97" s="141"/>
      <c r="KOM97" s="141"/>
      <c r="KON97" s="141"/>
      <c r="KOO97" s="141"/>
      <c r="KOP97" s="141"/>
      <c r="KOQ97" s="141"/>
      <c r="KOR97" s="141"/>
      <c r="KOS97" s="141"/>
      <c r="KOT97" s="141"/>
      <c r="KOU97" s="141"/>
      <c r="KOV97" s="141"/>
      <c r="KOW97" s="141"/>
      <c r="KOX97" s="141"/>
      <c r="KOY97" s="141"/>
      <c r="KOZ97" s="141"/>
      <c r="KPA97" s="141"/>
      <c r="KPB97" s="141"/>
      <c r="KPC97" s="141"/>
      <c r="KPD97" s="141"/>
      <c r="KPE97" s="141"/>
      <c r="KPF97" s="141"/>
      <c r="KPG97" s="141"/>
      <c r="KPH97" s="141"/>
      <c r="KPI97" s="141"/>
      <c r="KPJ97" s="141"/>
      <c r="KPK97" s="141"/>
      <c r="KPL97" s="141"/>
      <c r="KPM97" s="141"/>
      <c r="KPN97" s="141"/>
      <c r="KPO97" s="141"/>
      <c r="KPP97" s="141"/>
      <c r="KPQ97" s="141"/>
      <c r="KPR97" s="141"/>
      <c r="KPS97" s="141"/>
      <c r="KPT97" s="141"/>
      <c r="KPU97" s="141"/>
      <c r="KPV97" s="141"/>
      <c r="KPW97" s="141"/>
      <c r="KPX97" s="141"/>
      <c r="KPY97" s="141"/>
      <c r="KPZ97" s="141"/>
      <c r="KQA97" s="141"/>
      <c r="KQB97" s="141"/>
      <c r="KQC97" s="141"/>
      <c r="KQD97" s="141"/>
      <c r="KQE97" s="141"/>
      <c r="KQF97" s="141"/>
      <c r="KQG97" s="141"/>
      <c r="KQH97" s="141"/>
      <c r="KQI97" s="141"/>
      <c r="KQJ97" s="141"/>
      <c r="KQK97" s="141"/>
      <c r="KQL97" s="141"/>
      <c r="KQM97" s="141"/>
      <c r="KQN97" s="141"/>
      <c r="KQO97" s="141"/>
      <c r="KQP97" s="141"/>
      <c r="KQQ97" s="141"/>
      <c r="KQR97" s="141"/>
      <c r="KQS97" s="141"/>
      <c r="KQT97" s="141"/>
      <c r="KQU97" s="141"/>
      <c r="KQV97" s="141"/>
      <c r="KQW97" s="141"/>
      <c r="KQX97" s="141"/>
      <c r="KQY97" s="141"/>
      <c r="KQZ97" s="141"/>
      <c r="KRA97" s="141"/>
      <c r="KRB97" s="141"/>
      <c r="KRC97" s="141"/>
      <c r="KRD97" s="141"/>
      <c r="KRE97" s="141"/>
      <c r="KRF97" s="141"/>
      <c r="KRG97" s="141"/>
      <c r="KRH97" s="141"/>
      <c r="KRI97" s="141"/>
      <c r="KRJ97" s="141"/>
      <c r="KRK97" s="141"/>
      <c r="KRL97" s="141"/>
      <c r="KRM97" s="141"/>
      <c r="KRN97" s="141"/>
      <c r="KRO97" s="141"/>
      <c r="KRP97" s="141"/>
      <c r="KRQ97" s="141"/>
      <c r="KRR97" s="141"/>
      <c r="KRS97" s="141"/>
      <c r="KRT97" s="141"/>
      <c r="KRU97" s="141"/>
      <c r="KRV97" s="141"/>
      <c r="KRW97" s="141"/>
      <c r="KRX97" s="141"/>
      <c r="KRY97" s="141"/>
      <c r="KRZ97" s="141"/>
      <c r="KSA97" s="141"/>
      <c r="KSB97" s="141"/>
      <c r="KSC97" s="141"/>
      <c r="KSD97" s="141"/>
      <c r="KSE97" s="141"/>
      <c r="KSF97" s="141"/>
      <c r="KSG97" s="141"/>
      <c r="KSH97" s="141"/>
      <c r="KSI97" s="141"/>
      <c r="KSJ97" s="141"/>
      <c r="KSK97" s="141"/>
      <c r="KSL97" s="141"/>
      <c r="KSM97" s="141"/>
      <c r="KSN97" s="141"/>
      <c r="KSO97" s="141"/>
      <c r="KSP97" s="141"/>
      <c r="KSQ97" s="141"/>
      <c r="KSR97" s="141"/>
      <c r="KSS97" s="141"/>
      <c r="KST97" s="141"/>
      <c r="KSU97" s="141"/>
      <c r="KSV97" s="141"/>
      <c r="KSW97" s="141"/>
      <c r="KSX97" s="141"/>
      <c r="KSY97" s="141"/>
      <c r="KSZ97" s="141"/>
      <c r="KTA97" s="141"/>
      <c r="KTB97" s="141"/>
      <c r="KTC97" s="141"/>
      <c r="KTD97" s="141"/>
      <c r="KTE97" s="141"/>
      <c r="KTF97" s="141"/>
      <c r="KTG97" s="141"/>
      <c r="KTH97" s="141"/>
      <c r="KTI97" s="141"/>
      <c r="KTJ97" s="141"/>
      <c r="KTK97" s="141"/>
      <c r="KTL97" s="141"/>
      <c r="KTM97" s="141"/>
      <c r="KTN97" s="141"/>
      <c r="KTO97" s="141"/>
      <c r="KTP97" s="141"/>
      <c r="KTQ97" s="141"/>
      <c r="KTR97" s="141"/>
      <c r="KTS97" s="141"/>
      <c r="KTT97" s="141"/>
      <c r="KTU97" s="141"/>
      <c r="KTV97" s="141"/>
      <c r="KTW97" s="141"/>
      <c r="KTX97" s="141"/>
      <c r="KTY97" s="141"/>
      <c r="KTZ97" s="141"/>
      <c r="KUA97" s="141"/>
      <c r="KUB97" s="141"/>
      <c r="KUC97" s="141"/>
      <c r="KUD97" s="141"/>
      <c r="KUE97" s="141"/>
      <c r="KUF97" s="141"/>
      <c r="KUG97" s="141"/>
      <c r="KUH97" s="141"/>
      <c r="KUI97" s="141"/>
      <c r="KUJ97" s="141"/>
      <c r="KUK97" s="141"/>
      <c r="KUL97" s="141"/>
      <c r="KUM97" s="141"/>
      <c r="KUN97" s="141"/>
      <c r="KUO97" s="141"/>
      <c r="KUP97" s="141"/>
      <c r="KUQ97" s="141"/>
      <c r="KUR97" s="141"/>
      <c r="KUS97" s="141"/>
      <c r="KUT97" s="141"/>
      <c r="KUU97" s="141"/>
      <c r="KUV97" s="141"/>
      <c r="KUW97" s="141"/>
      <c r="KUX97" s="141"/>
      <c r="KUY97" s="141"/>
      <c r="KUZ97" s="141"/>
      <c r="KVA97" s="141"/>
      <c r="KVB97" s="141"/>
      <c r="KVC97" s="141"/>
      <c r="KVD97" s="141"/>
      <c r="KVE97" s="141"/>
      <c r="KVF97" s="141"/>
      <c r="KVG97" s="141"/>
      <c r="KVH97" s="141"/>
      <c r="KVI97" s="141"/>
      <c r="KVJ97" s="141"/>
      <c r="KVK97" s="141"/>
      <c r="KVL97" s="141"/>
      <c r="KVM97" s="141"/>
      <c r="KVN97" s="141"/>
      <c r="KVO97" s="141"/>
      <c r="KVP97" s="141"/>
      <c r="KVQ97" s="141"/>
      <c r="KVR97" s="141"/>
      <c r="KVS97" s="141"/>
      <c r="KVT97" s="141"/>
      <c r="KVU97" s="141"/>
      <c r="KVV97" s="141"/>
      <c r="KVW97" s="141"/>
      <c r="KVX97" s="141"/>
      <c r="KVY97" s="141"/>
      <c r="KVZ97" s="141"/>
      <c r="KWA97" s="141"/>
      <c r="KWB97" s="141"/>
      <c r="KWC97" s="141"/>
      <c r="KWD97" s="141"/>
      <c r="KWE97" s="141"/>
      <c r="KWF97" s="141"/>
      <c r="KWG97" s="141"/>
      <c r="KWH97" s="141"/>
      <c r="KWI97" s="141"/>
      <c r="KWJ97" s="141"/>
      <c r="KWK97" s="141"/>
      <c r="KWL97" s="141"/>
      <c r="KWM97" s="141"/>
      <c r="KWN97" s="141"/>
      <c r="KWO97" s="141"/>
      <c r="KWP97" s="141"/>
      <c r="KWQ97" s="141"/>
      <c r="KWR97" s="141"/>
      <c r="KWS97" s="141"/>
      <c r="KWT97" s="141"/>
      <c r="KWU97" s="141"/>
      <c r="KWV97" s="141"/>
      <c r="KWW97" s="141"/>
      <c r="KWX97" s="141"/>
      <c r="KWY97" s="141"/>
      <c r="KWZ97" s="141"/>
      <c r="KXA97" s="141"/>
      <c r="KXB97" s="141"/>
      <c r="KXC97" s="141"/>
      <c r="KXD97" s="141"/>
      <c r="KXE97" s="141"/>
      <c r="KXF97" s="141"/>
      <c r="KXG97" s="141"/>
      <c r="KXH97" s="141"/>
      <c r="KXI97" s="141"/>
      <c r="KXJ97" s="141"/>
      <c r="KXK97" s="141"/>
      <c r="KXL97" s="141"/>
      <c r="KXM97" s="141"/>
      <c r="KXN97" s="141"/>
      <c r="KXO97" s="141"/>
      <c r="KXP97" s="141"/>
      <c r="KXQ97" s="141"/>
      <c r="KXR97" s="141"/>
      <c r="KXS97" s="141"/>
      <c r="KXT97" s="141"/>
      <c r="KXU97" s="141"/>
      <c r="KXV97" s="141"/>
      <c r="KXW97" s="141"/>
      <c r="KXX97" s="141"/>
      <c r="KXY97" s="141"/>
      <c r="KXZ97" s="141"/>
      <c r="KYA97" s="141"/>
      <c r="KYB97" s="141"/>
      <c r="KYC97" s="141"/>
      <c r="KYD97" s="141"/>
      <c r="KYE97" s="141"/>
      <c r="KYF97" s="141"/>
      <c r="KYG97" s="141"/>
      <c r="KYH97" s="141"/>
      <c r="KYI97" s="141"/>
      <c r="KYJ97" s="141"/>
      <c r="KYK97" s="141"/>
      <c r="KYL97" s="141"/>
      <c r="KYM97" s="141"/>
      <c r="KYN97" s="141"/>
      <c r="KYO97" s="141"/>
      <c r="KYP97" s="141"/>
      <c r="KYQ97" s="141"/>
      <c r="KYR97" s="141"/>
      <c r="KYS97" s="141"/>
      <c r="KYT97" s="141"/>
      <c r="KYU97" s="141"/>
      <c r="KYV97" s="141"/>
      <c r="KYW97" s="141"/>
      <c r="KYX97" s="141"/>
      <c r="KYY97" s="141"/>
      <c r="KYZ97" s="141"/>
      <c r="KZA97" s="141"/>
      <c r="KZB97" s="141"/>
      <c r="KZC97" s="141"/>
      <c r="KZD97" s="141"/>
      <c r="KZE97" s="141"/>
      <c r="KZF97" s="141"/>
      <c r="KZG97" s="141"/>
      <c r="KZH97" s="141"/>
      <c r="KZI97" s="141"/>
      <c r="KZJ97" s="141"/>
      <c r="KZK97" s="141"/>
      <c r="KZL97" s="141"/>
      <c r="KZM97" s="141"/>
      <c r="KZN97" s="141"/>
      <c r="KZO97" s="141"/>
      <c r="KZP97" s="141"/>
      <c r="KZQ97" s="141"/>
      <c r="KZR97" s="141"/>
      <c r="KZS97" s="141"/>
      <c r="KZT97" s="141"/>
      <c r="KZU97" s="141"/>
      <c r="KZV97" s="141"/>
      <c r="KZW97" s="141"/>
      <c r="KZX97" s="141"/>
      <c r="KZY97" s="141"/>
      <c r="KZZ97" s="141"/>
      <c r="LAA97" s="141"/>
      <c r="LAB97" s="141"/>
      <c r="LAC97" s="141"/>
      <c r="LAD97" s="141"/>
      <c r="LAE97" s="141"/>
      <c r="LAF97" s="141"/>
      <c r="LAG97" s="141"/>
      <c r="LAH97" s="141"/>
      <c r="LAI97" s="141"/>
      <c r="LAJ97" s="141"/>
      <c r="LAK97" s="141"/>
      <c r="LAL97" s="141"/>
      <c r="LAM97" s="141"/>
      <c r="LAN97" s="141"/>
      <c r="LAO97" s="141"/>
      <c r="LAP97" s="141"/>
      <c r="LAQ97" s="141"/>
      <c r="LAR97" s="141"/>
      <c r="LAS97" s="141"/>
      <c r="LAT97" s="141"/>
      <c r="LAU97" s="141"/>
      <c r="LAV97" s="141"/>
      <c r="LAW97" s="141"/>
      <c r="LAX97" s="141"/>
      <c r="LAY97" s="141"/>
      <c r="LAZ97" s="141"/>
      <c r="LBA97" s="141"/>
      <c r="LBB97" s="141"/>
      <c r="LBC97" s="141"/>
      <c r="LBD97" s="141"/>
      <c r="LBE97" s="141"/>
      <c r="LBF97" s="141"/>
      <c r="LBG97" s="141"/>
      <c r="LBH97" s="141"/>
      <c r="LBI97" s="141"/>
      <c r="LBJ97" s="141"/>
      <c r="LBK97" s="141"/>
      <c r="LBL97" s="141"/>
      <c r="LBM97" s="141"/>
      <c r="LBN97" s="141"/>
      <c r="LBO97" s="141"/>
      <c r="LBP97" s="141"/>
      <c r="LBQ97" s="141"/>
      <c r="LBR97" s="141"/>
      <c r="LBS97" s="141"/>
      <c r="LBT97" s="141"/>
      <c r="LBU97" s="141"/>
      <c r="LBV97" s="141"/>
      <c r="LBW97" s="141"/>
      <c r="LBX97" s="141"/>
      <c r="LBY97" s="141"/>
      <c r="LBZ97" s="141"/>
      <c r="LCA97" s="141"/>
      <c r="LCB97" s="141"/>
      <c r="LCC97" s="141"/>
      <c r="LCD97" s="141"/>
      <c r="LCE97" s="141"/>
      <c r="LCF97" s="141"/>
      <c r="LCG97" s="141"/>
      <c r="LCH97" s="141"/>
      <c r="LCI97" s="141"/>
      <c r="LCJ97" s="141"/>
      <c r="LCK97" s="141"/>
      <c r="LCL97" s="141"/>
      <c r="LCM97" s="141"/>
      <c r="LCN97" s="141"/>
      <c r="LCO97" s="141"/>
      <c r="LCP97" s="141"/>
      <c r="LCQ97" s="141"/>
      <c r="LCR97" s="141"/>
      <c r="LCS97" s="141"/>
      <c r="LCT97" s="141"/>
      <c r="LCU97" s="141"/>
      <c r="LCV97" s="141"/>
      <c r="LCW97" s="141"/>
      <c r="LCX97" s="141"/>
      <c r="LCY97" s="141"/>
      <c r="LCZ97" s="141"/>
      <c r="LDA97" s="141"/>
      <c r="LDB97" s="141"/>
      <c r="LDC97" s="141"/>
      <c r="LDD97" s="141"/>
      <c r="LDE97" s="141"/>
      <c r="LDF97" s="141"/>
      <c r="LDG97" s="141"/>
      <c r="LDH97" s="141"/>
      <c r="LDI97" s="141"/>
      <c r="LDJ97" s="141"/>
      <c r="LDK97" s="141"/>
      <c r="LDL97" s="141"/>
      <c r="LDM97" s="141"/>
      <c r="LDN97" s="141"/>
      <c r="LDO97" s="141"/>
      <c r="LDP97" s="141"/>
      <c r="LDQ97" s="141"/>
      <c r="LDR97" s="141"/>
      <c r="LDS97" s="141"/>
      <c r="LDT97" s="141"/>
      <c r="LDU97" s="141"/>
      <c r="LDV97" s="141"/>
      <c r="LDW97" s="141"/>
      <c r="LDX97" s="141"/>
      <c r="LDY97" s="141"/>
      <c r="LDZ97" s="141"/>
      <c r="LEA97" s="141"/>
      <c r="LEB97" s="141"/>
      <c r="LEC97" s="141"/>
      <c r="LED97" s="141"/>
      <c r="LEE97" s="141"/>
      <c r="LEF97" s="141"/>
      <c r="LEG97" s="141"/>
      <c r="LEH97" s="141"/>
      <c r="LEI97" s="141"/>
      <c r="LEJ97" s="141"/>
      <c r="LEK97" s="141"/>
      <c r="LEL97" s="141"/>
      <c r="LEM97" s="141"/>
      <c r="LEN97" s="141"/>
      <c r="LEO97" s="141"/>
      <c r="LEP97" s="141"/>
      <c r="LEQ97" s="141"/>
      <c r="LER97" s="141"/>
      <c r="LES97" s="141"/>
      <c r="LET97" s="141"/>
      <c r="LEU97" s="141"/>
      <c r="LEV97" s="141"/>
      <c r="LEW97" s="141"/>
      <c r="LEX97" s="141"/>
      <c r="LEY97" s="141"/>
      <c r="LEZ97" s="141"/>
      <c r="LFA97" s="141"/>
      <c r="LFB97" s="141"/>
      <c r="LFC97" s="141"/>
      <c r="LFD97" s="141"/>
      <c r="LFE97" s="141"/>
      <c r="LFF97" s="141"/>
      <c r="LFG97" s="141"/>
      <c r="LFH97" s="141"/>
      <c r="LFI97" s="141"/>
      <c r="LFJ97" s="141"/>
      <c r="LFK97" s="141"/>
      <c r="LFL97" s="141"/>
      <c r="LFM97" s="141"/>
      <c r="LFN97" s="141"/>
      <c r="LFO97" s="141"/>
      <c r="LFP97" s="141"/>
      <c r="LFQ97" s="141"/>
      <c r="LFR97" s="141"/>
      <c r="LFS97" s="141"/>
      <c r="LFT97" s="141"/>
      <c r="LFU97" s="141"/>
      <c r="LFV97" s="141"/>
      <c r="LFW97" s="141"/>
      <c r="LFX97" s="141"/>
      <c r="LFY97" s="141"/>
      <c r="LFZ97" s="141"/>
      <c r="LGA97" s="141"/>
      <c r="LGB97" s="141"/>
      <c r="LGC97" s="141"/>
      <c r="LGD97" s="141"/>
      <c r="LGE97" s="141"/>
      <c r="LGF97" s="141"/>
      <c r="LGG97" s="141"/>
      <c r="LGH97" s="141"/>
      <c r="LGI97" s="141"/>
      <c r="LGJ97" s="141"/>
      <c r="LGK97" s="141"/>
      <c r="LGL97" s="141"/>
      <c r="LGM97" s="141"/>
      <c r="LGN97" s="141"/>
      <c r="LGO97" s="141"/>
      <c r="LGP97" s="141"/>
      <c r="LGQ97" s="141"/>
      <c r="LGR97" s="141"/>
      <c r="LGS97" s="141"/>
      <c r="LGT97" s="141"/>
      <c r="LGU97" s="141"/>
      <c r="LGV97" s="141"/>
      <c r="LGW97" s="141"/>
      <c r="LGX97" s="141"/>
      <c r="LGY97" s="141"/>
      <c r="LGZ97" s="141"/>
      <c r="LHA97" s="141"/>
      <c r="LHB97" s="141"/>
      <c r="LHC97" s="141"/>
      <c r="LHD97" s="141"/>
      <c r="LHE97" s="141"/>
      <c r="LHF97" s="141"/>
      <c r="LHG97" s="141"/>
      <c r="LHH97" s="141"/>
      <c r="LHI97" s="141"/>
      <c r="LHJ97" s="141"/>
      <c r="LHK97" s="141"/>
      <c r="LHL97" s="141"/>
      <c r="LHM97" s="141"/>
      <c r="LHN97" s="141"/>
      <c r="LHO97" s="141"/>
      <c r="LHP97" s="141"/>
      <c r="LHQ97" s="141"/>
      <c r="LHR97" s="141"/>
      <c r="LHS97" s="141"/>
      <c r="LHT97" s="141"/>
      <c r="LHU97" s="141"/>
      <c r="LHV97" s="141"/>
      <c r="LHW97" s="141"/>
      <c r="LHX97" s="141"/>
      <c r="LHY97" s="141"/>
      <c r="LHZ97" s="141"/>
      <c r="LIA97" s="141"/>
      <c r="LIB97" s="141"/>
      <c r="LIC97" s="141"/>
      <c r="LID97" s="141"/>
      <c r="LIE97" s="141"/>
      <c r="LIF97" s="141"/>
      <c r="LIG97" s="141"/>
      <c r="LIH97" s="141"/>
      <c r="LII97" s="141"/>
      <c r="LIJ97" s="141"/>
      <c r="LIK97" s="141"/>
      <c r="LIL97" s="141"/>
      <c r="LIM97" s="141"/>
      <c r="LIN97" s="141"/>
      <c r="LIO97" s="141"/>
      <c r="LIP97" s="141"/>
      <c r="LIQ97" s="141"/>
      <c r="LIR97" s="141"/>
      <c r="LIS97" s="141"/>
      <c r="LIT97" s="141"/>
      <c r="LIU97" s="141"/>
      <c r="LIV97" s="141"/>
      <c r="LIW97" s="141"/>
      <c r="LIX97" s="141"/>
      <c r="LIY97" s="141"/>
      <c r="LIZ97" s="141"/>
      <c r="LJA97" s="141"/>
      <c r="LJB97" s="141"/>
      <c r="LJC97" s="141"/>
      <c r="LJD97" s="141"/>
      <c r="LJE97" s="141"/>
      <c r="LJF97" s="141"/>
      <c r="LJG97" s="141"/>
      <c r="LJH97" s="141"/>
      <c r="LJI97" s="141"/>
      <c r="LJJ97" s="141"/>
      <c r="LJK97" s="141"/>
      <c r="LJL97" s="141"/>
      <c r="LJM97" s="141"/>
      <c r="LJN97" s="141"/>
      <c r="LJO97" s="141"/>
      <c r="LJP97" s="141"/>
      <c r="LJQ97" s="141"/>
      <c r="LJR97" s="141"/>
      <c r="LJS97" s="141"/>
      <c r="LJT97" s="141"/>
      <c r="LJU97" s="141"/>
      <c r="LJV97" s="141"/>
      <c r="LJW97" s="141"/>
      <c r="LJX97" s="141"/>
      <c r="LJY97" s="141"/>
      <c r="LJZ97" s="141"/>
      <c r="LKA97" s="141"/>
      <c r="LKB97" s="141"/>
      <c r="LKC97" s="141"/>
      <c r="LKD97" s="141"/>
      <c r="LKE97" s="141"/>
      <c r="LKF97" s="141"/>
      <c r="LKG97" s="141"/>
      <c r="LKH97" s="141"/>
      <c r="LKI97" s="141"/>
      <c r="LKJ97" s="141"/>
      <c r="LKK97" s="141"/>
      <c r="LKL97" s="141"/>
      <c r="LKM97" s="141"/>
      <c r="LKN97" s="141"/>
      <c r="LKO97" s="141"/>
      <c r="LKP97" s="141"/>
      <c r="LKQ97" s="141"/>
      <c r="LKR97" s="141"/>
      <c r="LKS97" s="141"/>
      <c r="LKT97" s="141"/>
      <c r="LKU97" s="141"/>
      <c r="LKV97" s="141"/>
      <c r="LKW97" s="141"/>
      <c r="LKX97" s="141"/>
      <c r="LKY97" s="141"/>
      <c r="LKZ97" s="141"/>
      <c r="LLA97" s="141"/>
      <c r="LLB97" s="141"/>
      <c r="LLC97" s="141"/>
      <c r="LLD97" s="141"/>
      <c r="LLE97" s="141"/>
      <c r="LLF97" s="141"/>
      <c r="LLG97" s="141"/>
      <c r="LLH97" s="141"/>
      <c r="LLI97" s="141"/>
      <c r="LLJ97" s="141"/>
      <c r="LLK97" s="141"/>
      <c r="LLL97" s="141"/>
      <c r="LLM97" s="141"/>
      <c r="LLN97" s="141"/>
      <c r="LLO97" s="141"/>
      <c r="LLP97" s="141"/>
      <c r="LLQ97" s="141"/>
      <c r="LLR97" s="141"/>
      <c r="LLS97" s="141"/>
      <c r="LLT97" s="141"/>
      <c r="LLU97" s="141"/>
      <c r="LLV97" s="141"/>
      <c r="LLW97" s="141"/>
      <c r="LLX97" s="141"/>
      <c r="LLY97" s="141"/>
      <c r="LLZ97" s="141"/>
      <c r="LMA97" s="141"/>
      <c r="LMB97" s="141"/>
      <c r="LMC97" s="141"/>
      <c r="LMD97" s="141"/>
      <c r="LME97" s="141"/>
      <c r="LMF97" s="141"/>
      <c r="LMG97" s="141"/>
      <c r="LMH97" s="141"/>
      <c r="LMI97" s="141"/>
      <c r="LMJ97" s="141"/>
      <c r="LMK97" s="141"/>
      <c r="LML97" s="141"/>
      <c r="LMM97" s="141"/>
      <c r="LMN97" s="141"/>
      <c r="LMO97" s="141"/>
      <c r="LMP97" s="141"/>
      <c r="LMQ97" s="141"/>
      <c r="LMR97" s="141"/>
      <c r="LMS97" s="141"/>
      <c r="LMT97" s="141"/>
      <c r="LMU97" s="141"/>
      <c r="LMV97" s="141"/>
      <c r="LMW97" s="141"/>
      <c r="LMX97" s="141"/>
      <c r="LMY97" s="141"/>
      <c r="LMZ97" s="141"/>
      <c r="LNA97" s="141"/>
      <c r="LNB97" s="141"/>
      <c r="LNC97" s="141"/>
      <c r="LND97" s="141"/>
      <c r="LNE97" s="141"/>
      <c r="LNF97" s="141"/>
      <c r="LNG97" s="141"/>
      <c r="LNH97" s="141"/>
      <c r="LNI97" s="141"/>
      <c r="LNJ97" s="141"/>
      <c r="LNK97" s="141"/>
      <c r="LNL97" s="141"/>
      <c r="LNM97" s="141"/>
      <c r="LNN97" s="141"/>
      <c r="LNO97" s="141"/>
      <c r="LNP97" s="141"/>
      <c r="LNQ97" s="141"/>
      <c r="LNR97" s="141"/>
      <c r="LNS97" s="141"/>
      <c r="LNT97" s="141"/>
      <c r="LNU97" s="141"/>
      <c r="LNV97" s="141"/>
      <c r="LNW97" s="141"/>
      <c r="LNX97" s="141"/>
      <c r="LNY97" s="141"/>
      <c r="LNZ97" s="141"/>
      <c r="LOA97" s="141"/>
      <c r="LOB97" s="141"/>
      <c r="LOC97" s="141"/>
      <c r="LOD97" s="141"/>
      <c r="LOE97" s="141"/>
      <c r="LOF97" s="141"/>
      <c r="LOG97" s="141"/>
      <c r="LOH97" s="141"/>
      <c r="LOI97" s="141"/>
      <c r="LOJ97" s="141"/>
      <c r="LOK97" s="141"/>
      <c r="LOL97" s="141"/>
      <c r="LOM97" s="141"/>
      <c r="LON97" s="141"/>
      <c r="LOO97" s="141"/>
      <c r="LOP97" s="141"/>
      <c r="LOQ97" s="141"/>
      <c r="LOR97" s="141"/>
      <c r="LOS97" s="141"/>
      <c r="LOT97" s="141"/>
      <c r="LOU97" s="141"/>
      <c r="LOV97" s="141"/>
      <c r="LOW97" s="141"/>
      <c r="LOX97" s="141"/>
      <c r="LOY97" s="141"/>
      <c r="LOZ97" s="141"/>
      <c r="LPA97" s="141"/>
      <c r="LPB97" s="141"/>
      <c r="LPC97" s="141"/>
      <c r="LPD97" s="141"/>
      <c r="LPE97" s="141"/>
      <c r="LPF97" s="141"/>
      <c r="LPG97" s="141"/>
      <c r="LPH97" s="141"/>
      <c r="LPI97" s="141"/>
      <c r="LPJ97" s="141"/>
      <c r="LPK97" s="141"/>
      <c r="LPL97" s="141"/>
      <c r="LPM97" s="141"/>
      <c r="LPN97" s="141"/>
      <c r="LPO97" s="141"/>
      <c r="LPP97" s="141"/>
      <c r="LPQ97" s="141"/>
      <c r="LPR97" s="141"/>
      <c r="LPS97" s="141"/>
      <c r="LPT97" s="141"/>
      <c r="LPU97" s="141"/>
      <c r="LPV97" s="141"/>
      <c r="LPW97" s="141"/>
      <c r="LPX97" s="141"/>
      <c r="LPY97" s="141"/>
      <c r="LPZ97" s="141"/>
      <c r="LQA97" s="141"/>
      <c r="LQB97" s="141"/>
      <c r="LQC97" s="141"/>
      <c r="LQD97" s="141"/>
      <c r="LQE97" s="141"/>
      <c r="LQF97" s="141"/>
      <c r="LQG97" s="141"/>
      <c r="LQH97" s="141"/>
      <c r="LQI97" s="141"/>
      <c r="LQJ97" s="141"/>
      <c r="LQK97" s="141"/>
      <c r="LQL97" s="141"/>
      <c r="LQM97" s="141"/>
      <c r="LQN97" s="141"/>
      <c r="LQO97" s="141"/>
      <c r="LQP97" s="141"/>
      <c r="LQQ97" s="141"/>
      <c r="LQR97" s="141"/>
      <c r="LQS97" s="141"/>
      <c r="LQT97" s="141"/>
      <c r="LQU97" s="141"/>
      <c r="LQV97" s="141"/>
      <c r="LQW97" s="141"/>
      <c r="LQX97" s="141"/>
      <c r="LQY97" s="141"/>
      <c r="LQZ97" s="141"/>
      <c r="LRA97" s="141"/>
      <c r="LRB97" s="141"/>
      <c r="LRC97" s="141"/>
      <c r="LRD97" s="141"/>
      <c r="LRE97" s="141"/>
      <c r="LRF97" s="141"/>
      <c r="LRG97" s="141"/>
      <c r="LRH97" s="141"/>
      <c r="LRI97" s="141"/>
      <c r="LRJ97" s="141"/>
      <c r="LRK97" s="141"/>
      <c r="LRL97" s="141"/>
      <c r="LRM97" s="141"/>
      <c r="LRN97" s="141"/>
      <c r="LRO97" s="141"/>
      <c r="LRP97" s="141"/>
      <c r="LRQ97" s="141"/>
      <c r="LRR97" s="141"/>
      <c r="LRS97" s="141"/>
      <c r="LRT97" s="141"/>
      <c r="LRU97" s="141"/>
      <c r="LRV97" s="141"/>
      <c r="LRW97" s="141"/>
      <c r="LRX97" s="141"/>
      <c r="LRY97" s="141"/>
      <c r="LRZ97" s="141"/>
      <c r="LSA97" s="141"/>
      <c r="LSB97" s="141"/>
      <c r="LSC97" s="141"/>
      <c r="LSD97" s="141"/>
      <c r="LSE97" s="141"/>
      <c r="LSF97" s="141"/>
      <c r="LSG97" s="141"/>
      <c r="LSH97" s="141"/>
      <c r="LSI97" s="141"/>
      <c r="LSJ97" s="141"/>
      <c r="LSK97" s="141"/>
      <c r="LSL97" s="141"/>
      <c r="LSM97" s="141"/>
      <c r="LSN97" s="141"/>
      <c r="LSO97" s="141"/>
      <c r="LSP97" s="141"/>
      <c r="LSQ97" s="141"/>
      <c r="LSR97" s="141"/>
      <c r="LSS97" s="141"/>
      <c r="LST97" s="141"/>
      <c r="LSU97" s="141"/>
      <c r="LSV97" s="141"/>
      <c r="LSW97" s="141"/>
      <c r="LSX97" s="141"/>
      <c r="LSY97" s="141"/>
      <c r="LSZ97" s="141"/>
      <c r="LTA97" s="141"/>
      <c r="LTB97" s="141"/>
      <c r="LTC97" s="141"/>
      <c r="LTD97" s="141"/>
      <c r="LTE97" s="141"/>
      <c r="LTF97" s="141"/>
      <c r="LTG97" s="141"/>
      <c r="LTH97" s="141"/>
      <c r="LTI97" s="141"/>
      <c r="LTJ97" s="141"/>
      <c r="LTK97" s="141"/>
      <c r="LTL97" s="141"/>
      <c r="LTM97" s="141"/>
      <c r="LTN97" s="141"/>
      <c r="LTO97" s="141"/>
      <c r="LTP97" s="141"/>
      <c r="LTQ97" s="141"/>
      <c r="LTR97" s="141"/>
      <c r="LTS97" s="141"/>
      <c r="LTT97" s="141"/>
      <c r="LTU97" s="141"/>
      <c r="LTV97" s="141"/>
      <c r="LTW97" s="141"/>
      <c r="LTX97" s="141"/>
      <c r="LTY97" s="141"/>
      <c r="LTZ97" s="141"/>
      <c r="LUA97" s="141"/>
      <c r="LUB97" s="141"/>
      <c r="LUC97" s="141"/>
      <c r="LUD97" s="141"/>
      <c r="LUE97" s="141"/>
      <c r="LUF97" s="141"/>
      <c r="LUG97" s="141"/>
      <c r="LUH97" s="141"/>
      <c r="LUI97" s="141"/>
      <c r="LUJ97" s="141"/>
      <c r="LUK97" s="141"/>
      <c r="LUL97" s="141"/>
      <c r="LUM97" s="141"/>
      <c r="LUN97" s="141"/>
      <c r="LUO97" s="141"/>
      <c r="LUP97" s="141"/>
      <c r="LUQ97" s="141"/>
      <c r="LUR97" s="141"/>
      <c r="LUS97" s="141"/>
      <c r="LUT97" s="141"/>
      <c r="LUU97" s="141"/>
      <c r="LUV97" s="141"/>
      <c r="LUW97" s="141"/>
      <c r="LUX97" s="141"/>
      <c r="LUY97" s="141"/>
      <c r="LUZ97" s="141"/>
      <c r="LVA97" s="141"/>
      <c r="LVB97" s="141"/>
      <c r="LVC97" s="141"/>
      <c r="LVD97" s="141"/>
      <c r="LVE97" s="141"/>
      <c r="LVF97" s="141"/>
      <c r="LVG97" s="141"/>
      <c r="LVH97" s="141"/>
      <c r="LVI97" s="141"/>
      <c r="LVJ97" s="141"/>
      <c r="LVK97" s="141"/>
      <c r="LVL97" s="141"/>
      <c r="LVM97" s="141"/>
      <c r="LVN97" s="141"/>
      <c r="LVO97" s="141"/>
      <c r="LVP97" s="141"/>
      <c r="LVQ97" s="141"/>
      <c r="LVR97" s="141"/>
      <c r="LVS97" s="141"/>
      <c r="LVT97" s="141"/>
      <c r="LVU97" s="141"/>
      <c r="LVV97" s="141"/>
      <c r="LVW97" s="141"/>
      <c r="LVX97" s="141"/>
      <c r="LVY97" s="141"/>
      <c r="LVZ97" s="141"/>
      <c r="LWA97" s="141"/>
      <c r="LWB97" s="141"/>
      <c r="LWC97" s="141"/>
      <c r="LWD97" s="141"/>
      <c r="LWE97" s="141"/>
      <c r="LWF97" s="141"/>
      <c r="LWG97" s="141"/>
      <c r="LWH97" s="141"/>
      <c r="LWI97" s="141"/>
      <c r="LWJ97" s="141"/>
      <c r="LWK97" s="141"/>
      <c r="LWL97" s="141"/>
      <c r="LWM97" s="141"/>
      <c r="LWN97" s="141"/>
      <c r="LWO97" s="141"/>
      <c r="LWP97" s="141"/>
      <c r="LWQ97" s="141"/>
      <c r="LWR97" s="141"/>
      <c r="LWS97" s="141"/>
      <c r="LWT97" s="141"/>
      <c r="LWU97" s="141"/>
      <c r="LWV97" s="141"/>
      <c r="LWW97" s="141"/>
      <c r="LWX97" s="141"/>
      <c r="LWY97" s="141"/>
      <c r="LWZ97" s="141"/>
      <c r="LXA97" s="141"/>
      <c r="LXB97" s="141"/>
      <c r="LXC97" s="141"/>
      <c r="LXD97" s="141"/>
      <c r="LXE97" s="141"/>
      <c r="LXF97" s="141"/>
      <c r="LXG97" s="141"/>
      <c r="LXH97" s="141"/>
      <c r="LXI97" s="141"/>
      <c r="LXJ97" s="141"/>
      <c r="LXK97" s="141"/>
      <c r="LXL97" s="141"/>
      <c r="LXM97" s="141"/>
      <c r="LXN97" s="141"/>
      <c r="LXO97" s="141"/>
      <c r="LXP97" s="141"/>
      <c r="LXQ97" s="141"/>
      <c r="LXR97" s="141"/>
      <c r="LXS97" s="141"/>
      <c r="LXT97" s="141"/>
      <c r="LXU97" s="141"/>
      <c r="LXV97" s="141"/>
      <c r="LXW97" s="141"/>
      <c r="LXX97" s="141"/>
      <c r="LXY97" s="141"/>
      <c r="LXZ97" s="141"/>
      <c r="LYA97" s="141"/>
      <c r="LYB97" s="141"/>
      <c r="LYC97" s="141"/>
      <c r="LYD97" s="141"/>
      <c r="LYE97" s="141"/>
      <c r="LYF97" s="141"/>
      <c r="LYG97" s="141"/>
      <c r="LYH97" s="141"/>
      <c r="LYI97" s="141"/>
      <c r="LYJ97" s="141"/>
      <c r="LYK97" s="141"/>
      <c r="LYL97" s="141"/>
      <c r="LYM97" s="141"/>
      <c r="LYN97" s="141"/>
      <c r="LYO97" s="141"/>
      <c r="LYP97" s="141"/>
      <c r="LYQ97" s="141"/>
      <c r="LYR97" s="141"/>
      <c r="LYS97" s="141"/>
      <c r="LYT97" s="141"/>
      <c r="LYU97" s="141"/>
      <c r="LYV97" s="141"/>
      <c r="LYW97" s="141"/>
      <c r="LYX97" s="141"/>
      <c r="LYY97" s="141"/>
      <c r="LYZ97" s="141"/>
      <c r="LZA97" s="141"/>
      <c r="LZB97" s="141"/>
      <c r="LZC97" s="141"/>
      <c r="LZD97" s="141"/>
      <c r="LZE97" s="141"/>
      <c r="LZF97" s="141"/>
      <c r="LZG97" s="141"/>
      <c r="LZH97" s="141"/>
      <c r="LZI97" s="141"/>
      <c r="LZJ97" s="141"/>
      <c r="LZK97" s="141"/>
      <c r="LZL97" s="141"/>
      <c r="LZM97" s="141"/>
      <c r="LZN97" s="141"/>
      <c r="LZO97" s="141"/>
      <c r="LZP97" s="141"/>
      <c r="LZQ97" s="141"/>
      <c r="LZR97" s="141"/>
      <c r="LZS97" s="141"/>
      <c r="LZT97" s="141"/>
      <c r="LZU97" s="141"/>
      <c r="LZV97" s="141"/>
      <c r="LZW97" s="141"/>
      <c r="LZX97" s="141"/>
      <c r="LZY97" s="141"/>
      <c r="LZZ97" s="141"/>
      <c r="MAA97" s="141"/>
      <c r="MAB97" s="141"/>
      <c r="MAC97" s="141"/>
      <c r="MAD97" s="141"/>
      <c r="MAE97" s="141"/>
      <c r="MAF97" s="141"/>
      <c r="MAG97" s="141"/>
      <c r="MAH97" s="141"/>
      <c r="MAI97" s="141"/>
      <c r="MAJ97" s="141"/>
      <c r="MAK97" s="141"/>
      <c r="MAL97" s="141"/>
      <c r="MAM97" s="141"/>
      <c r="MAN97" s="141"/>
      <c r="MAO97" s="141"/>
      <c r="MAP97" s="141"/>
      <c r="MAQ97" s="141"/>
      <c r="MAR97" s="141"/>
      <c r="MAS97" s="141"/>
      <c r="MAT97" s="141"/>
      <c r="MAU97" s="141"/>
      <c r="MAV97" s="141"/>
      <c r="MAW97" s="141"/>
      <c r="MAX97" s="141"/>
      <c r="MAY97" s="141"/>
      <c r="MAZ97" s="141"/>
      <c r="MBA97" s="141"/>
      <c r="MBB97" s="141"/>
      <c r="MBC97" s="141"/>
      <c r="MBD97" s="141"/>
      <c r="MBE97" s="141"/>
      <c r="MBF97" s="141"/>
      <c r="MBG97" s="141"/>
      <c r="MBH97" s="141"/>
      <c r="MBI97" s="141"/>
      <c r="MBJ97" s="141"/>
      <c r="MBK97" s="141"/>
      <c r="MBL97" s="141"/>
      <c r="MBM97" s="141"/>
      <c r="MBN97" s="141"/>
      <c r="MBO97" s="141"/>
      <c r="MBP97" s="141"/>
      <c r="MBQ97" s="141"/>
      <c r="MBR97" s="141"/>
      <c r="MBS97" s="141"/>
      <c r="MBT97" s="141"/>
      <c r="MBU97" s="141"/>
      <c r="MBV97" s="141"/>
      <c r="MBW97" s="141"/>
      <c r="MBX97" s="141"/>
      <c r="MBY97" s="141"/>
      <c r="MBZ97" s="141"/>
      <c r="MCA97" s="141"/>
      <c r="MCB97" s="141"/>
      <c r="MCC97" s="141"/>
      <c r="MCD97" s="141"/>
      <c r="MCE97" s="141"/>
      <c r="MCF97" s="141"/>
      <c r="MCG97" s="141"/>
      <c r="MCH97" s="141"/>
      <c r="MCI97" s="141"/>
      <c r="MCJ97" s="141"/>
      <c r="MCK97" s="141"/>
      <c r="MCL97" s="141"/>
      <c r="MCM97" s="141"/>
      <c r="MCN97" s="141"/>
      <c r="MCO97" s="141"/>
      <c r="MCP97" s="141"/>
      <c r="MCQ97" s="141"/>
      <c r="MCR97" s="141"/>
      <c r="MCS97" s="141"/>
      <c r="MCT97" s="141"/>
      <c r="MCU97" s="141"/>
      <c r="MCV97" s="141"/>
      <c r="MCW97" s="141"/>
      <c r="MCX97" s="141"/>
      <c r="MCY97" s="141"/>
      <c r="MCZ97" s="141"/>
      <c r="MDA97" s="141"/>
      <c r="MDB97" s="141"/>
      <c r="MDC97" s="141"/>
      <c r="MDD97" s="141"/>
      <c r="MDE97" s="141"/>
      <c r="MDF97" s="141"/>
      <c r="MDG97" s="141"/>
      <c r="MDH97" s="141"/>
      <c r="MDI97" s="141"/>
      <c r="MDJ97" s="141"/>
      <c r="MDK97" s="141"/>
      <c r="MDL97" s="141"/>
      <c r="MDM97" s="141"/>
      <c r="MDN97" s="141"/>
      <c r="MDO97" s="141"/>
      <c r="MDP97" s="141"/>
      <c r="MDQ97" s="141"/>
      <c r="MDR97" s="141"/>
      <c r="MDS97" s="141"/>
      <c r="MDT97" s="141"/>
      <c r="MDU97" s="141"/>
      <c r="MDV97" s="141"/>
      <c r="MDW97" s="141"/>
      <c r="MDX97" s="141"/>
      <c r="MDY97" s="141"/>
      <c r="MDZ97" s="141"/>
      <c r="MEA97" s="141"/>
      <c r="MEB97" s="141"/>
      <c r="MEC97" s="141"/>
      <c r="MED97" s="141"/>
      <c r="MEE97" s="141"/>
      <c r="MEF97" s="141"/>
      <c r="MEG97" s="141"/>
      <c r="MEH97" s="141"/>
      <c r="MEI97" s="141"/>
      <c r="MEJ97" s="141"/>
      <c r="MEK97" s="141"/>
      <c r="MEL97" s="141"/>
      <c r="MEM97" s="141"/>
      <c r="MEN97" s="141"/>
      <c r="MEO97" s="141"/>
      <c r="MEP97" s="141"/>
      <c r="MEQ97" s="141"/>
      <c r="MER97" s="141"/>
      <c r="MES97" s="141"/>
      <c r="MET97" s="141"/>
      <c r="MEU97" s="141"/>
      <c r="MEV97" s="141"/>
      <c r="MEW97" s="141"/>
      <c r="MEX97" s="141"/>
      <c r="MEY97" s="141"/>
      <c r="MEZ97" s="141"/>
      <c r="MFA97" s="141"/>
      <c r="MFB97" s="141"/>
      <c r="MFC97" s="141"/>
      <c r="MFD97" s="141"/>
      <c r="MFE97" s="141"/>
      <c r="MFF97" s="141"/>
      <c r="MFG97" s="141"/>
      <c r="MFH97" s="141"/>
      <c r="MFI97" s="141"/>
      <c r="MFJ97" s="141"/>
      <c r="MFK97" s="141"/>
      <c r="MFL97" s="141"/>
      <c r="MFM97" s="141"/>
      <c r="MFN97" s="141"/>
      <c r="MFO97" s="141"/>
      <c r="MFP97" s="141"/>
      <c r="MFQ97" s="141"/>
      <c r="MFR97" s="141"/>
      <c r="MFS97" s="141"/>
      <c r="MFT97" s="141"/>
      <c r="MFU97" s="141"/>
      <c r="MFV97" s="141"/>
      <c r="MFW97" s="141"/>
      <c r="MFX97" s="141"/>
      <c r="MFY97" s="141"/>
      <c r="MFZ97" s="141"/>
      <c r="MGA97" s="141"/>
      <c r="MGB97" s="141"/>
      <c r="MGC97" s="141"/>
      <c r="MGD97" s="141"/>
      <c r="MGE97" s="141"/>
      <c r="MGF97" s="141"/>
      <c r="MGG97" s="141"/>
      <c r="MGH97" s="141"/>
      <c r="MGI97" s="141"/>
      <c r="MGJ97" s="141"/>
      <c r="MGK97" s="141"/>
      <c r="MGL97" s="141"/>
      <c r="MGM97" s="141"/>
      <c r="MGN97" s="141"/>
      <c r="MGO97" s="141"/>
      <c r="MGP97" s="141"/>
      <c r="MGQ97" s="141"/>
      <c r="MGR97" s="141"/>
      <c r="MGS97" s="141"/>
      <c r="MGT97" s="141"/>
      <c r="MGU97" s="141"/>
      <c r="MGV97" s="141"/>
      <c r="MGW97" s="141"/>
      <c r="MGX97" s="141"/>
      <c r="MGY97" s="141"/>
      <c r="MGZ97" s="141"/>
      <c r="MHA97" s="141"/>
      <c r="MHB97" s="141"/>
      <c r="MHC97" s="141"/>
      <c r="MHD97" s="141"/>
      <c r="MHE97" s="141"/>
      <c r="MHF97" s="141"/>
      <c r="MHG97" s="141"/>
      <c r="MHH97" s="141"/>
      <c r="MHI97" s="141"/>
      <c r="MHJ97" s="141"/>
      <c r="MHK97" s="141"/>
      <c r="MHL97" s="141"/>
      <c r="MHM97" s="141"/>
      <c r="MHN97" s="141"/>
      <c r="MHO97" s="141"/>
      <c r="MHP97" s="141"/>
      <c r="MHQ97" s="141"/>
      <c r="MHR97" s="141"/>
      <c r="MHS97" s="141"/>
      <c r="MHT97" s="141"/>
      <c r="MHU97" s="141"/>
      <c r="MHV97" s="141"/>
      <c r="MHW97" s="141"/>
      <c r="MHX97" s="141"/>
      <c r="MHY97" s="141"/>
      <c r="MHZ97" s="141"/>
      <c r="MIA97" s="141"/>
      <c r="MIB97" s="141"/>
      <c r="MIC97" s="141"/>
      <c r="MID97" s="141"/>
      <c r="MIE97" s="141"/>
      <c r="MIF97" s="141"/>
      <c r="MIG97" s="141"/>
      <c r="MIH97" s="141"/>
      <c r="MII97" s="141"/>
      <c r="MIJ97" s="141"/>
      <c r="MIK97" s="141"/>
      <c r="MIL97" s="141"/>
      <c r="MIM97" s="141"/>
      <c r="MIN97" s="141"/>
      <c r="MIO97" s="141"/>
      <c r="MIP97" s="141"/>
      <c r="MIQ97" s="141"/>
      <c r="MIR97" s="141"/>
      <c r="MIS97" s="141"/>
      <c r="MIT97" s="141"/>
      <c r="MIU97" s="141"/>
      <c r="MIV97" s="141"/>
      <c r="MIW97" s="141"/>
      <c r="MIX97" s="141"/>
      <c r="MIY97" s="141"/>
      <c r="MIZ97" s="141"/>
      <c r="MJA97" s="141"/>
      <c r="MJB97" s="141"/>
      <c r="MJC97" s="141"/>
      <c r="MJD97" s="141"/>
      <c r="MJE97" s="141"/>
      <c r="MJF97" s="141"/>
      <c r="MJG97" s="141"/>
      <c r="MJH97" s="141"/>
      <c r="MJI97" s="141"/>
      <c r="MJJ97" s="141"/>
      <c r="MJK97" s="141"/>
      <c r="MJL97" s="141"/>
      <c r="MJM97" s="141"/>
      <c r="MJN97" s="141"/>
      <c r="MJO97" s="141"/>
      <c r="MJP97" s="141"/>
      <c r="MJQ97" s="141"/>
      <c r="MJR97" s="141"/>
      <c r="MJS97" s="141"/>
      <c r="MJT97" s="141"/>
      <c r="MJU97" s="141"/>
      <c r="MJV97" s="141"/>
      <c r="MJW97" s="141"/>
      <c r="MJX97" s="141"/>
      <c r="MJY97" s="141"/>
      <c r="MJZ97" s="141"/>
      <c r="MKA97" s="141"/>
      <c r="MKB97" s="141"/>
      <c r="MKC97" s="141"/>
      <c r="MKD97" s="141"/>
      <c r="MKE97" s="141"/>
      <c r="MKF97" s="141"/>
      <c r="MKG97" s="141"/>
      <c r="MKH97" s="141"/>
      <c r="MKI97" s="141"/>
      <c r="MKJ97" s="141"/>
      <c r="MKK97" s="141"/>
      <c r="MKL97" s="141"/>
      <c r="MKM97" s="141"/>
      <c r="MKN97" s="141"/>
      <c r="MKO97" s="141"/>
      <c r="MKP97" s="141"/>
      <c r="MKQ97" s="141"/>
      <c r="MKR97" s="141"/>
      <c r="MKS97" s="141"/>
      <c r="MKT97" s="141"/>
      <c r="MKU97" s="141"/>
      <c r="MKV97" s="141"/>
      <c r="MKW97" s="141"/>
      <c r="MKX97" s="141"/>
      <c r="MKY97" s="141"/>
      <c r="MKZ97" s="141"/>
      <c r="MLA97" s="141"/>
      <c r="MLB97" s="141"/>
      <c r="MLC97" s="141"/>
      <c r="MLD97" s="141"/>
      <c r="MLE97" s="141"/>
      <c r="MLF97" s="141"/>
      <c r="MLG97" s="141"/>
      <c r="MLH97" s="141"/>
      <c r="MLI97" s="141"/>
      <c r="MLJ97" s="141"/>
      <c r="MLK97" s="141"/>
      <c r="MLL97" s="141"/>
      <c r="MLM97" s="141"/>
      <c r="MLN97" s="141"/>
      <c r="MLO97" s="141"/>
      <c r="MLP97" s="141"/>
      <c r="MLQ97" s="141"/>
      <c r="MLR97" s="141"/>
      <c r="MLS97" s="141"/>
      <c r="MLT97" s="141"/>
      <c r="MLU97" s="141"/>
      <c r="MLV97" s="141"/>
      <c r="MLW97" s="141"/>
      <c r="MLX97" s="141"/>
      <c r="MLY97" s="141"/>
      <c r="MLZ97" s="141"/>
      <c r="MMA97" s="141"/>
      <c r="MMB97" s="141"/>
      <c r="MMC97" s="141"/>
      <c r="MMD97" s="141"/>
      <c r="MME97" s="141"/>
      <c r="MMF97" s="141"/>
      <c r="MMG97" s="141"/>
      <c r="MMH97" s="141"/>
      <c r="MMI97" s="141"/>
      <c r="MMJ97" s="141"/>
      <c r="MMK97" s="141"/>
      <c r="MML97" s="141"/>
      <c r="MMM97" s="141"/>
      <c r="MMN97" s="141"/>
      <c r="MMO97" s="141"/>
      <c r="MMP97" s="141"/>
      <c r="MMQ97" s="141"/>
      <c r="MMR97" s="141"/>
      <c r="MMS97" s="141"/>
      <c r="MMT97" s="141"/>
      <c r="MMU97" s="141"/>
      <c r="MMV97" s="141"/>
      <c r="MMW97" s="141"/>
      <c r="MMX97" s="141"/>
      <c r="MMY97" s="141"/>
      <c r="MMZ97" s="141"/>
      <c r="MNA97" s="141"/>
      <c r="MNB97" s="141"/>
      <c r="MNC97" s="141"/>
      <c r="MND97" s="141"/>
      <c r="MNE97" s="141"/>
      <c r="MNF97" s="141"/>
      <c r="MNG97" s="141"/>
      <c r="MNH97" s="141"/>
      <c r="MNI97" s="141"/>
      <c r="MNJ97" s="141"/>
      <c r="MNK97" s="141"/>
      <c r="MNL97" s="141"/>
      <c r="MNM97" s="141"/>
      <c r="MNN97" s="141"/>
      <c r="MNO97" s="141"/>
      <c r="MNP97" s="141"/>
      <c r="MNQ97" s="141"/>
      <c r="MNR97" s="141"/>
      <c r="MNS97" s="141"/>
      <c r="MNT97" s="141"/>
      <c r="MNU97" s="141"/>
      <c r="MNV97" s="141"/>
      <c r="MNW97" s="141"/>
      <c r="MNX97" s="141"/>
      <c r="MNY97" s="141"/>
      <c r="MNZ97" s="141"/>
      <c r="MOA97" s="141"/>
      <c r="MOB97" s="141"/>
      <c r="MOC97" s="141"/>
      <c r="MOD97" s="141"/>
      <c r="MOE97" s="141"/>
      <c r="MOF97" s="141"/>
      <c r="MOG97" s="141"/>
      <c r="MOH97" s="141"/>
      <c r="MOI97" s="141"/>
      <c r="MOJ97" s="141"/>
      <c r="MOK97" s="141"/>
      <c r="MOL97" s="141"/>
      <c r="MOM97" s="141"/>
      <c r="MON97" s="141"/>
      <c r="MOO97" s="141"/>
      <c r="MOP97" s="141"/>
      <c r="MOQ97" s="141"/>
      <c r="MOR97" s="141"/>
      <c r="MOS97" s="141"/>
      <c r="MOT97" s="141"/>
      <c r="MOU97" s="141"/>
      <c r="MOV97" s="141"/>
      <c r="MOW97" s="141"/>
      <c r="MOX97" s="141"/>
      <c r="MOY97" s="141"/>
      <c r="MOZ97" s="141"/>
      <c r="MPA97" s="141"/>
      <c r="MPB97" s="141"/>
      <c r="MPC97" s="141"/>
      <c r="MPD97" s="141"/>
      <c r="MPE97" s="141"/>
      <c r="MPF97" s="141"/>
      <c r="MPG97" s="141"/>
      <c r="MPH97" s="141"/>
      <c r="MPI97" s="141"/>
      <c r="MPJ97" s="141"/>
      <c r="MPK97" s="141"/>
      <c r="MPL97" s="141"/>
      <c r="MPM97" s="141"/>
      <c r="MPN97" s="141"/>
      <c r="MPO97" s="141"/>
      <c r="MPP97" s="141"/>
      <c r="MPQ97" s="141"/>
      <c r="MPR97" s="141"/>
      <c r="MPS97" s="141"/>
      <c r="MPT97" s="141"/>
      <c r="MPU97" s="141"/>
      <c r="MPV97" s="141"/>
      <c r="MPW97" s="141"/>
      <c r="MPX97" s="141"/>
      <c r="MPY97" s="141"/>
      <c r="MPZ97" s="141"/>
      <c r="MQA97" s="141"/>
      <c r="MQB97" s="141"/>
      <c r="MQC97" s="141"/>
      <c r="MQD97" s="141"/>
      <c r="MQE97" s="141"/>
      <c r="MQF97" s="141"/>
      <c r="MQG97" s="141"/>
      <c r="MQH97" s="141"/>
      <c r="MQI97" s="141"/>
      <c r="MQJ97" s="141"/>
      <c r="MQK97" s="141"/>
      <c r="MQL97" s="141"/>
      <c r="MQM97" s="141"/>
      <c r="MQN97" s="141"/>
      <c r="MQO97" s="141"/>
      <c r="MQP97" s="141"/>
      <c r="MQQ97" s="141"/>
      <c r="MQR97" s="141"/>
      <c r="MQS97" s="141"/>
      <c r="MQT97" s="141"/>
      <c r="MQU97" s="141"/>
      <c r="MQV97" s="141"/>
      <c r="MQW97" s="141"/>
      <c r="MQX97" s="141"/>
      <c r="MQY97" s="141"/>
      <c r="MQZ97" s="141"/>
      <c r="MRA97" s="141"/>
      <c r="MRB97" s="141"/>
      <c r="MRC97" s="141"/>
      <c r="MRD97" s="141"/>
      <c r="MRE97" s="141"/>
      <c r="MRF97" s="141"/>
      <c r="MRG97" s="141"/>
      <c r="MRH97" s="141"/>
      <c r="MRI97" s="141"/>
      <c r="MRJ97" s="141"/>
      <c r="MRK97" s="141"/>
      <c r="MRL97" s="141"/>
      <c r="MRM97" s="141"/>
      <c r="MRN97" s="141"/>
      <c r="MRO97" s="141"/>
      <c r="MRP97" s="141"/>
      <c r="MRQ97" s="141"/>
      <c r="MRR97" s="141"/>
      <c r="MRS97" s="141"/>
      <c r="MRT97" s="141"/>
      <c r="MRU97" s="141"/>
      <c r="MRV97" s="141"/>
      <c r="MRW97" s="141"/>
      <c r="MRX97" s="141"/>
      <c r="MRY97" s="141"/>
      <c r="MRZ97" s="141"/>
      <c r="MSA97" s="141"/>
      <c r="MSB97" s="141"/>
      <c r="MSC97" s="141"/>
      <c r="MSD97" s="141"/>
      <c r="MSE97" s="141"/>
      <c r="MSF97" s="141"/>
      <c r="MSG97" s="141"/>
      <c r="MSH97" s="141"/>
      <c r="MSI97" s="141"/>
      <c r="MSJ97" s="141"/>
      <c r="MSK97" s="141"/>
      <c r="MSL97" s="141"/>
      <c r="MSM97" s="141"/>
      <c r="MSN97" s="141"/>
      <c r="MSO97" s="141"/>
      <c r="MSP97" s="141"/>
      <c r="MSQ97" s="141"/>
      <c r="MSR97" s="141"/>
      <c r="MSS97" s="141"/>
      <c r="MST97" s="141"/>
      <c r="MSU97" s="141"/>
      <c r="MSV97" s="141"/>
      <c r="MSW97" s="141"/>
      <c r="MSX97" s="141"/>
      <c r="MSY97" s="141"/>
      <c r="MSZ97" s="141"/>
      <c r="MTA97" s="141"/>
      <c r="MTB97" s="141"/>
      <c r="MTC97" s="141"/>
      <c r="MTD97" s="141"/>
      <c r="MTE97" s="141"/>
      <c r="MTF97" s="141"/>
      <c r="MTG97" s="141"/>
      <c r="MTH97" s="141"/>
      <c r="MTI97" s="141"/>
      <c r="MTJ97" s="141"/>
      <c r="MTK97" s="141"/>
      <c r="MTL97" s="141"/>
      <c r="MTM97" s="141"/>
      <c r="MTN97" s="141"/>
      <c r="MTO97" s="141"/>
      <c r="MTP97" s="141"/>
      <c r="MTQ97" s="141"/>
      <c r="MTR97" s="141"/>
      <c r="MTS97" s="141"/>
      <c r="MTT97" s="141"/>
      <c r="MTU97" s="141"/>
      <c r="MTV97" s="141"/>
      <c r="MTW97" s="141"/>
      <c r="MTX97" s="141"/>
      <c r="MTY97" s="141"/>
      <c r="MTZ97" s="141"/>
      <c r="MUA97" s="141"/>
      <c r="MUB97" s="141"/>
      <c r="MUC97" s="141"/>
      <c r="MUD97" s="141"/>
      <c r="MUE97" s="141"/>
      <c r="MUF97" s="141"/>
      <c r="MUG97" s="141"/>
      <c r="MUH97" s="141"/>
      <c r="MUI97" s="141"/>
      <c r="MUJ97" s="141"/>
      <c r="MUK97" s="141"/>
      <c r="MUL97" s="141"/>
      <c r="MUM97" s="141"/>
      <c r="MUN97" s="141"/>
      <c r="MUO97" s="141"/>
      <c r="MUP97" s="141"/>
      <c r="MUQ97" s="141"/>
      <c r="MUR97" s="141"/>
      <c r="MUS97" s="141"/>
      <c r="MUT97" s="141"/>
      <c r="MUU97" s="141"/>
      <c r="MUV97" s="141"/>
      <c r="MUW97" s="141"/>
      <c r="MUX97" s="141"/>
      <c r="MUY97" s="141"/>
      <c r="MUZ97" s="141"/>
      <c r="MVA97" s="141"/>
      <c r="MVB97" s="141"/>
      <c r="MVC97" s="141"/>
      <c r="MVD97" s="141"/>
      <c r="MVE97" s="141"/>
      <c r="MVF97" s="141"/>
      <c r="MVG97" s="141"/>
      <c r="MVH97" s="141"/>
      <c r="MVI97" s="141"/>
      <c r="MVJ97" s="141"/>
      <c r="MVK97" s="141"/>
      <c r="MVL97" s="141"/>
      <c r="MVM97" s="141"/>
      <c r="MVN97" s="141"/>
      <c r="MVO97" s="141"/>
      <c r="MVP97" s="141"/>
      <c r="MVQ97" s="141"/>
      <c r="MVR97" s="141"/>
      <c r="MVS97" s="141"/>
      <c r="MVT97" s="141"/>
      <c r="MVU97" s="141"/>
      <c r="MVV97" s="141"/>
      <c r="MVW97" s="141"/>
      <c r="MVX97" s="141"/>
      <c r="MVY97" s="141"/>
      <c r="MVZ97" s="141"/>
      <c r="MWA97" s="141"/>
      <c r="MWB97" s="141"/>
      <c r="MWC97" s="141"/>
      <c r="MWD97" s="141"/>
      <c r="MWE97" s="141"/>
      <c r="MWF97" s="141"/>
      <c r="MWG97" s="141"/>
      <c r="MWH97" s="141"/>
      <c r="MWI97" s="141"/>
      <c r="MWJ97" s="141"/>
      <c r="MWK97" s="141"/>
      <c r="MWL97" s="141"/>
      <c r="MWM97" s="141"/>
      <c r="MWN97" s="141"/>
      <c r="MWO97" s="141"/>
      <c r="MWP97" s="141"/>
      <c r="MWQ97" s="141"/>
      <c r="MWR97" s="141"/>
      <c r="MWS97" s="141"/>
      <c r="MWT97" s="141"/>
      <c r="MWU97" s="141"/>
      <c r="MWV97" s="141"/>
      <c r="MWW97" s="141"/>
      <c r="MWX97" s="141"/>
      <c r="MWY97" s="141"/>
      <c r="MWZ97" s="141"/>
      <c r="MXA97" s="141"/>
      <c r="MXB97" s="141"/>
      <c r="MXC97" s="141"/>
      <c r="MXD97" s="141"/>
      <c r="MXE97" s="141"/>
      <c r="MXF97" s="141"/>
      <c r="MXG97" s="141"/>
      <c r="MXH97" s="141"/>
      <c r="MXI97" s="141"/>
      <c r="MXJ97" s="141"/>
      <c r="MXK97" s="141"/>
      <c r="MXL97" s="141"/>
      <c r="MXM97" s="141"/>
      <c r="MXN97" s="141"/>
      <c r="MXO97" s="141"/>
      <c r="MXP97" s="141"/>
      <c r="MXQ97" s="141"/>
      <c r="MXR97" s="141"/>
      <c r="MXS97" s="141"/>
      <c r="MXT97" s="141"/>
      <c r="MXU97" s="141"/>
      <c r="MXV97" s="141"/>
      <c r="MXW97" s="141"/>
      <c r="MXX97" s="141"/>
      <c r="MXY97" s="141"/>
      <c r="MXZ97" s="141"/>
      <c r="MYA97" s="141"/>
      <c r="MYB97" s="141"/>
      <c r="MYC97" s="141"/>
      <c r="MYD97" s="141"/>
      <c r="MYE97" s="141"/>
      <c r="MYF97" s="141"/>
      <c r="MYG97" s="141"/>
      <c r="MYH97" s="141"/>
      <c r="MYI97" s="141"/>
      <c r="MYJ97" s="141"/>
      <c r="MYK97" s="141"/>
      <c r="MYL97" s="141"/>
      <c r="MYM97" s="141"/>
      <c r="MYN97" s="141"/>
      <c r="MYO97" s="141"/>
      <c r="MYP97" s="141"/>
      <c r="MYQ97" s="141"/>
      <c r="MYR97" s="141"/>
      <c r="MYS97" s="141"/>
      <c r="MYT97" s="141"/>
      <c r="MYU97" s="141"/>
      <c r="MYV97" s="141"/>
      <c r="MYW97" s="141"/>
      <c r="MYX97" s="141"/>
      <c r="MYY97" s="141"/>
      <c r="MYZ97" s="141"/>
      <c r="MZA97" s="141"/>
      <c r="MZB97" s="141"/>
      <c r="MZC97" s="141"/>
      <c r="MZD97" s="141"/>
      <c r="MZE97" s="141"/>
      <c r="MZF97" s="141"/>
      <c r="MZG97" s="141"/>
      <c r="MZH97" s="141"/>
      <c r="MZI97" s="141"/>
      <c r="MZJ97" s="141"/>
      <c r="MZK97" s="141"/>
      <c r="MZL97" s="141"/>
      <c r="MZM97" s="141"/>
      <c r="MZN97" s="141"/>
      <c r="MZO97" s="141"/>
      <c r="MZP97" s="141"/>
      <c r="MZQ97" s="141"/>
      <c r="MZR97" s="141"/>
      <c r="MZS97" s="141"/>
      <c r="MZT97" s="141"/>
      <c r="MZU97" s="141"/>
      <c r="MZV97" s="141"/>
      <c r="MZW97" s="141"/>
      <c r="MZX97" s="141"/>
      <c r="MZY97" s="141"/>
      <c r="MZZ97" s="141"/>
      <c r="NAA97" s="141"/>
      <c r="NAB97" s="141"/>
      <c r="NAC97" s="141"/>
      <c r="NAD97" s="141"/>
      <c r="NAE97" s="141"/>
      <c r="NAF97" s="141"/>
      <c r="NAG97" s="141"/>
      <c r="NAH97" s="141"/>
      <c r="NAI97" s="141"/>
      <c r="NAJ97" s="141"/>
      <c r="NAK97" s="141"/>
      <c r="NAL97" s="141"/>
      <c r="NAM97" s="141"/>
      <c r="NAN97" s="141"/>
      <c r="NAO97" s="141"/>
      <c r="NAP97" s="141"/>
      <c r="NAQ97" s="141"/>
      <c r="NAR97" s="141"/>
      <c r="NAS97" s="141"/>
      <c r="NAT97" s="141"/>
      <c r="NAU97" s="141"/>
      <c r="NAV97" s="141"/>
      <c r="NAW97" s="141"/>
      <c r="NAX97" s="141"/>
      <c r="NAY97" s="141"/>
      <c r="NAZ97" s="141"/>
      <c r="NBA97" s="141"/>
      <c r="NBB97" s="141"/>
      <c r="NBC97" s="141"/>
      <c r="NBD97" s="141"/>
      <c r="NBE97" s="141"/>
      <c r="NBF97" s="141"/>
      <c r="NBG97" s="141"/>
      <c r="NBH97" s="141"/>
      <c r="NBI97" s="141"/>
      <c r="NBJ97" s="141"/>
      <c r="NBK97" s="141"/>
      <c r="NBL97" s="141"/>
      <c r="NBM97" s="141"/>
      <c r="NBN97" s="141"/>
      <c r="NBO97" s="141"/>
      <c r="NBP97" s="141"/>
      <c r="NBQ97" s="141"/>
      <c r="NBR97" s="141"/>
      <c r="NBS97" s="141"/>
      <c r="NBT97" s="141"/>
      <c r="NBU97" s="141"/>
      <c r="NBV97" s="141"/>
      <c r="NBW97" s="141"/>
      <c r="NBX97" s="141"/>
      <c r="NBY97" s="141"/>
      <c r="NBZ97" s="141"/>
      <c r="NCA97" s="141"/>
      <c r="NCB97" s="141"/>
      <c r="NCC97" s="141"/>
      <c r="NCD97" s="141"/>
      <c r="NCE97" s="141"/>
      <c r="NCF97" s="141"/>
      <c r="NCG97" s="141"/>
      <c r="NCH97" s="141"/>
      <c r="NCI97" s="141"/>
      <c r="NCJ97" s="141"/>
      <c r="NCK97" s="141"/>
      <c r="NCL97" s="141"/>
      <c r="NCM97" s="141"/>
      <c r="NCN97" s="141"/>
      <c r="NCO97" s="141"/>
      <c r="NCP97" s="141"/>
      <c r="NCQ97" s="141"/>
      <c r="NCR97" s="141"/>
      <c r="NCS97" s="141"/>
      <c r="NCT97" s="141"/>
      <c r="NCU97" s="141"/>
      <c r="NCV97" s="141"/>
      <c r="NCW97" s="141"/>
      <c r="NCX97" s="141"/>
      <c r="NCY97" s="141"/>
      <c r="NCZ97" s="141"/>
      <c r="NDA97" s="141"/>
      <c r="NDB97" s="141"/>
      <c r="NDC97" s="141"/>
      <c r="NDD97" s="141"/>
      <c r="NDE97" s="141"/>
      <c r="NDF97" s="141"/>
      <c r="NDG97" s="141"/>
      <c r="NDH97" s="141"/>
      <c r="NDI97" s="141"/>
      <c r="NDJ97" s="141"/>
      <c r="NDK97" s="141"/>
      <c r="NDL97" s="141"/>
      <c r="NDM97" s="141"/>
      <c r="NDN97" s="141"/>
      <c r="NDO97" s="141"/>
      <c r="NDP97" s="141"/>
      <c r="NDQ97" s="141"/>
      <c r="NDR97" s="141"/>
      <c r="NDS97" s="141"/>
      <c r="NDT97" s="141"/>
      <c r="NDU97" s="141"/>
      <c r="NDV97" s="141"/>
      <c r="NDW97" s="141"/>
      <c r="NDX97" s="141"/>
      <c r="NDY97" s="141"/>
      <c r="NDZ97" s="141"/>
      <c r="NEA97" s="141"/>
      <c r="NEB97" s="141"/>
      <c r="NEC97" s="141"/>
      <c r="NED97" s="141"/>
      <c r="NEE97" s="141"/>
      <c r="NEF97" s="141"/>
      <c r="NEG97" s="141"/>
      <c r="NEH97" s="141"/>
      <c r="NEI97" s="141"/>
      <c r="NEJ97" s="141"/>
      <c r="NEK97" s="141"/>
      <c r="NEL97" s="141"/>
      <c r="NEM97" s="141"/>
      <c r="NEN97" s="141"/>
      <c r="NEO97" s="141"/>
      <c r="NEP97" s="141"/>
      <c r="NEQ97" s="141"/>
      <c r="NER97" s="141"/>
      <c r="NES97" s="141"/>
      <c r="NET97" s="141"/>
      <c r="NEU97" s="141"/>
      <c r="NEV97" s="141"/>
      <c r="NEW97" s="141"/>
      <c r="NEX97" s="141"/>
      <c r="NEY97" s="141"/>
      <c r="NEZ97" s="141"/>
      <c r="NFA97" s="141"/>
      <c r="NFB97" s="141"/>
      <c r="NFC97" s="141"/>
      <c r="NFD97" s="141"/>
      <c r="NFE97" s="141"/>
      <c r="NFF97" s="141"/>
      <c r="NFG97" s="141"/>
      <c r="NFH97" s="141"/>
      <c r="NFI97" s="141"/>
      <c r="NFJ97" s="141"/>
      <c r="NFK97" s="141"/>
      <c r="NFL97" s="141"/>
      <c r="NFM97" s="141"/>
      <c r="NFN97" s="141"/>
      <c r="NFO97" s="141"/>
      <c r="NFP97" s="141"/>
      <c r="NFQ97" s="141"/>
      <c r="NFR97" s="141"/>
      <c r="NFS97" s="141"/>
      <c r="NFT97" s="141"/>
      <c r="NFU97" s="141"/>
      <c r="NFV97" s="141"/>
      <c r="NFW97" s="141"/>
      <c r="NFX97" s="141"/>
      <c r="NFY97" s="141"/>
      <c r="NFZ97" s="141"/>
      <c r="NGA97" s="141"/>
      <c r="NGB97" s="141"/>
      <c r="NGC97" s="141"/>
      <c r="NGD97" s="141"/>
      <c r="NGE97" s="141"/>
      <c r="NGF97" s="141"/>
      <c r="NGG97" s="141"/>
      <c r="NGH97" s="141"/>
      <c r="NGI97" s="141"/>
      <c r="NGJ97" s="141"/>
      <c r="NGK97" s="141"/>
      <c r="NGL97" s="141"/>
      <c r="NGM97" s="141"/>
      <c r="NGN97" s="141"/>
      <c r="NGO97" s="141"/>
      <c r="NGP97" s="141"/>
      <c r="NGQ97" s="141"/>
      <c r="NGR97" s="141"/>
      <c r="NGS97" s="141"/>
      <c r="NGT97" s="141"/>
      <c r="NGU97" s="141"/>
      <c r="NGV97" s="141"/>
      <c r="NGW97" s="141"/>
      <c r="NGX97" s="141"/>
      <c r="NGY97" s="141"/>
      <c r="NGZ97" s="141"/>
      <c r="NHA97" s="141"/>
      <c r="NHB97" s="141"/>
      <c r="NHC97" s="141"/>
      <c r="NHD97" s="141"/>
      <c r="NHE97" s="141"/>
      <c r="NHF97" s="141"/>
      <c r="NHG97" s="141"/>
      <c r="NHH97" s="141"/>
      <c r="NHI97" s="141"/>
      <c r="NHJ97" s="141"/>
      <c r="NHK97" s="141"/>
      <c r="NHL97" s="141"/>
      <c r="NHM97" s="141"/>
      <c r="NHN97" s="141"/>
      <c r="NHO97" s="141"/>
      <c r="NHP97" s="141"/>
      <c r="NHQ97" s="141"/>
      <c r="NHR97" s="141"/>
      <c r="NHS97" s="141"/>
      <c r="NHT97" s="141"/>
      <c r="NHU97" s="141"/>
      <c r="NHV97" s="141"/>
      <c r="NHW97" s="141"/>
      <c r="NHX97" s="141"/>
      <c r="NHY97" s="141"/>
      <c r="NHZ97" s="141"/>
      <c r="NIA97" s="141"/>
      <c r="NIB97" s="141"/>
      <c r="NIC97" s="141"/>
      <c r="NID97" s="141"/>
      <c r="NIE97" s="141"/>
      <c r="NIF97" s="141"/>
      <c r="NIG97" s="141"/>
      <c r="NIH97" s="141"/>
      <c r="NII97" s="141"/>
      <c r="NIJ97" s="141"/>
      <c r="NIK97" s="141"/>
      <c r="NIL97" s="141"/>
      <c r="NIM97" s="141"/>
      <c r="NIN97" s="141"/>
      <c r="NIO97" s="141"/>
      <c r="NIP97" s="141"/>
      <c r="NIQ97" s="141"/>
      <c r="NIR97" s="141"/>
      <c r="NIS97" s="141"/>
      <c r="NIT97" s="141"/>
      <c r="NIU97" s="141"/>
      <c r="NIV97" s="141"/>
      <c r="NIW97" s="141"/>
      <c r="NIX97" s="141"/>
      <c r="NIY97" s="141"/>
      <c r="NIZ97" s="141"/>
      <c r="NJA97" s="141"/>
      <c r="NJB97" s="141"/>
      <c r="NJC97" s="141"/>
      <c r="NJD97" s="141"/>
      <c r="NJE97" s="141"/>
      <c r="NJF97" s="141"/>
      <c r="NJG97" s="141"/>
      <c r="NJH97" s="141"/>
      <c r="NJI97" s="141"/>
      <c r="NJJ97" s="141"/>
      <c r="NJK97" s="141"/>
      <c r="NJL97" s="141"/>
      <c r="NJM97" s="141"/>
      <c r="NJN97" s="141"/>
      <c r="NJO97" s="141"/>
      <c r="NJP97" s="141"/>
      <c r="NJQ97" s="141"/>
      <c r="NJR97" s="141"/>
      <c r="NJS97" s="141"/>
      <c r="NJT97" s="141"/>
      <c r="NJU97" s="141"/>
      <c r="NJV97" s="141"/>
      <c r="NJW97" s="141"/>
      <c r="NJX97" s="141"/>
      <c r="NJY97" s="141"/>
      <c r="NJZ97" s="141"/>
      <c r="NKA97" s="141"/>
      <c r="NKB97" s="141"/>
      <c r="NKC97" s="141"/>
      <c r="NKD97" s="141"/>
      <c r="NKE97" s="141"/>
      <c r="NKF97" s="141"/>
      <c r="NKG97" s="141"/>
      <c r="NKH97" s="141"/>
      <c r="NKI97" s="141"/>
      <c r="NKJ97" s="141"/>
      <c r="NKK97" s="141"/>
      <c r="NKL97" s="141"/>
      <c r="NKM97" s="141"/>
      <c r="NKN97" s="141"/>
      <c r="NKO97" s="141"/>
      <c r="NKP97" s="141"/>
      <c r="NKQ97" s="141"/>
      <c r="NKR97" s="141"/>
      <c r="NKS97" s="141"/>
      <c r="NKT97" s="141"/>
      <c r="NKU97" s="141"/>
      <c r="NKV97" s="141"/>
      <c r="NKW97" s="141"/>
      <c r="NKX97" s="141"/>
      <c r="NKY97" s="141"/>
      <c r="NKZ97" s="141"/>
      <c r="NLA97" s="141"/>
      <c r="NLB97" s="141"/>
      <c r="NLC97" s="141"/>
      <c r="NLD97" s="141"/>
      <c r="NLE97" s="141"/>
      <c r="NLF97" s="141"/>
      <c r="NLG97" s="141"/>
      <c r="NLH97" s="141"/>
      <c r="NLI97" s="141"/>
      <c r="NLJ97" s="141"/>
      <c r="NLK97" s="141"/>
      <c r="NLL97" s="141"/>
      <c r="NLM97" s="141"/>
      <c r="NLN97" s="141"/>
      <c r="NLO97" s="141"/>
      <c r="NLP97" s="141"/>
      <c r="NLQ97" s="141"/>
      <c r="NLR97" s="141"/>
      <c r="NLS97" s="141"/>
      <c r="NLT97" s="141"/>
      <c r="NLU97" s="141"/>
      <c r="NLV97" s="141"/>
      <c r="NLW97" s="141"/>
      <c r="NLX97" s="141"/>
      <c r="NLY97" s="141"/>
      <c r="NLZ97" s="141"/>
      <c r="NMA97" s="141"/>
      <c r="NMB97" s="141"/>
      <c r="NMC97" s="141"/>
      <c r="NMD97" s="141"/>
      <c r="NME97" s="141"/>
      <c r="NMF97" s="141"/>
      <c r="NMG97" s="141"/>
      <c r="NMH97" s="141"/>
      <c r="NMI97" s="141"/>
      <c r="NMJ97" s="141"/>
      <c r="NMK97" s="141"/>
      <c r="NML97" s="141"/>
      <c r="NMM97" s="141"/>
      <c r="NMN97" s="141"/>
      <c r="NMO97" s="141"/>
      <c r="NMP97" s="141"/>
      <c r="NMQ97" s="141"/>
      <c r="NMR97" s="141"/>
      <c r="NMS97" s="141"/>
      <c r="NMT97" s="141"/>
      <c r="NMU97" s="141"/>
      <c r="NMV97" s="141"/>
      <c r="NMW97" s="141"/>
      <c r="NMX97" s="141"/>
      <c r="NMY97" s="141"/>
      <c r="NMZ97" s="141"/>
      <c r="NNA97" s="141"/>
      <c r="NNB97" s="141"/>
      <c r="NNC97" s="141"/>
      <c r="NND97" s="141"/>
      <c r="NNE97" s="141"/>
      <c r="NNF97" s="141"/>
      <c r="NNG97" s="141"/>
      <c r="NNH97" s="141"/>
      <c r="NNI97" s="141"/>
      <c r="NNJ97" s="141"/>
      <c r="NNK97" s="141"/>
      <c r="NNL97" s="141"/>
      <c r="NNM97" s="141"/>
      <c r="NNN97" s="141"/>
      <c r="NNO97" s="141"/>
      <c r="NNP97" s="141"/>
      <c r="NNQ97" s="141"/>
      <c r="NNR97" s="141"/>
      <c r="NNS97" s="141"/>
      <c r="NNT97" s="141"/>
      <c r="NNU97" s="141"/>
      <c r="NNV97" s="141"/>
      <c r="NNW97" s="141"/>
      <c r="NNX97" s="141"/>
      <c r="NNY97" s="141"/>
      <c r="NNZ97" s="141"/>
      <c r="NOA97" s="141"/>
      <c r="NOB97" s="141"/>
      <c r="NOC97" s="141"/>
      <c r="NOD97" s="141"/>
      <c r="NOE97" s="141"/>
      <c r="NOF97" s="141"/>
      <c r="NOG97" s="141"/>
      <c r="NOH97" s="141"/>
      <c r="NOI97" s="141"/>
      <c r="NOJ97" s="141"/>
      <c r="NOK97" s="141"/>
      <c r="NOL97" s="141"/>
      <c r="NOM97" s="141"/>
      <c r="NON97" s="141"/>
      <c r="NOO97" s="141"/>
      <c r="NOP97" s="141"/>
      <c r="NOQ97" s="141"/>
      <c r="NOR97" s="141"/>
      <c r="NOS97" s="141"/>
      <c r="NOT97" s="141"/>
      <c r="NOU97" s="141"/>
      <c r="NOV97" s="141"/>
      <c r="NOW97" s="141"/>
      <c r="NOX97" s="141"/>
      <c r="NOY97" s="141"/>
      <c r="NOZ97" s="141"/>
      <c r="NPA97" s="141"/>
      <c r="NPB97" s="141"/>
      <c r="NPC97" s="141"/>
      <c r="NPD97" s="141"/>
      <c r="NPE97" s="141"/>
      <c r="NPF97" s="141"/>
      <c r="NPG97" s="141"/>
      <c r="NPH97" s="141"/>
      <c r="NPI97" s="141"/>
      <c r="NPJ97" s="141"/>
      <c r="NPK97" s="141"/>
      <c r="NPL97" s="141"/>
      <c r="NPM97" s="141"/>
      <c r="NPN97" s="141"/>
      <c r="NPO97" s="141"/>
      <c r="NPP97" s="141"/>
      <c r="NPQ97" s="141"/>
      <c r="NPR97" s="141"/>
      <c r="NPS97" s="141"/>
      <c r="NPT97" s="141"/>
      <c r="NPU97" s="141"/>
      <c r="NPV97" s="141"/>
      <c r="NPW97" s="141"/>
      <c r="NPX97" s="141"/>
      <c r="NPY97" s="141"/>
      <c r="NPZ97" s="141"/>
      <c r="NQA97" s="141"/>
      <c r="NQB97" s="141"/>
      <c r="NQC97" s="141"/>
      <c r="NQD97" s="141"/>
      <c r="NQE97" s="141"/>
      <c r="NQF97" s="141"/>
      <c r="NQG97" s="141"/>
      <c r="NQH97" s="141"/>
      <c r="NQI97" s="141"/>
      <c r="NQJ97" s="141"/>
      <c r="NQK97" s="141"/>
      <c r="NQL97" s="141"/>
      <c r="NQM97" s="141"/>
      <c r="NQN97" s="141"/>
      <c r="NQO97" s="141"/>
      <c r="NQP97" s="141"/>
      <c r="NQQ97" s="141"/>
      <c r="NQR97" s="141"/>
      <c r="NQS97" s="141"/>
      <c r="NQT97" s="141"/>
      <c r="NQU97" s="141"/>
      <c r="NQV97" s="141"/>
      <c r="NQW97" s="141"/>
      <c r="NQX97" s="141"/>
      <c r="NQY97" s="141"/>
      <c r="NQZ97" s="141"/>
      <c r="NRA97" s="141"/>
      <c r="NRB97" s="141"/>
      <c r="NRC97" s="141"/>
      <c r="NRD97" s="141"/>
      <c r="NRE97" s="141"/>
      <c r="NRF97" s="141"/>
      <c r="NRG97" s="141"/>
      <c r="NRH97" s="141"/>
      <c r="NRI97" s="141"/>
      <c r="NRJ97" s="141"/>
      <c r="NRK97" s="141"/>
      <c r="NRL97" s="141"/>
      <c r="NRM97" s="141"/>
      <c r="NRN97" s="141"/>
      <c r="NRO97" s="141"/>
      <c r="NRP97" s="141"/>
      <c r="NRQ97" s="141"/>
      <c r="NRR97" s="141"/>
      <c r="NRS97" s="141"/>
      <c r="NRT97" s="141"/>
      <c r="NRU97" s="141"/>
      <c r="NRV97" s="141"/>
      <c r="NRW97" s="141"/>
      <c r="NRX97" s="141"/>
      <c r="NRY97" s="141"/>
      <c r="NRZ97" s="141"/>
      <c r="NSA97" s="141"/>
      <c r="NSB97" s="141"/>
      <c r="NSC97" s="141"/>
      <c r="NSD97" s="141"/>
      <c r="NSE97" s="141"/>
      <c r="NSF97" s="141"/>
      <c r="NSG97" s="141"/>
      <c r="NSH97" s="141"/>
      <c r="NSI97" s="141"/>
      <c r="NSJ97" s="141"/>
      <c r="NSK97" s="141"/>
      <c r="NSL97" s="141"/>
      <c r="NSM97" s="141"/>
      <c r="NSN97" s="141"/>
      <c r="NSO97" s="141"/>
      <c r="NSP97" s="141"/>
      <c r="NSQ97" s="141"/>
      <c r="NSR97" s="141"/>
      <c r="NSS97" s="141"/>
      <c r="NST97" s="141"/>
      <c r="NSU97" s="141"/>
      <c r="NSV97" s="141"/>
      <c r="NSW97" s="141"/>
      <c r="NSX97" s="141"/>
      <c r="NSY97" s="141"/>
      <c r="NSZ97" s="141"/>
      <c r="NTA97" s="141"/>
      <c r="NTB97" s="141"/>
      <c r="NTC97" s="141"/>
      <c r="NTD97" s="141"/>
      <c r="NTE97" s="141"/>
      <c r="NTF97" s="141"/>
      <c r="NTG97" s="141"/>
      <c r="NTH97" s="141"/>
      <c r="NTI97" s="141"/>
      <c r="NTJ97" s="141"/>
      <c r="NTK97" s="141"/>
      <c r="NTL97" s="141"/>
      <c r="NTM97" s="141"/>
      <c r="NTN97" s="141"/>
      <c r="NTO97" s="141"/>
      <c r="NTP97" s="141"/>
      <c r="NTQ97" s="141"/>
      <c r="NTR97" s="141"/>
      <c r="NTS97" s="141"/>
      <c r="NTT97" s="141"/>
      <c r="NTU97" s="141"/>
      <c r="NTV97" s="141"/>
      <c r="NTW97" s="141"/>
      <c r="NTX97" s="141"/>
      <c r="NTY97" s="141"/>
      <c r="NTZ97" s="141"/>
      <c r="NUA97" s="141"/>
      <c r="NUB97" s="141"/>
      <c r="NUC97" s="141"/>
      <c r="NUD97" s="141"/>
      <c r="NUE97" s="141"/>
      <c r="NUF97" s="141"/>
      <c r="NUG97" s="141"/>
      <c r="NUH97" s="141"/>
      <c r="NUI97" s="141"/>
      <c r="NUJ97" s="141"/>
      <c r="NUK97" s="141"/>
      <c r="NUL97" s="141"/>
      <c r="NUM97" s="141"/>
      <c r="NUN97" s="141"/>
      <c r="NUO97" s="141"/>
      <c r="NUP97" s="141"/>
      <c r="NUQ97" s="141"/>
      <c r="NUR97" s="141"/>
      <c r="NUS97" s="141"/>
      <c r="NUT97" s="141"/>
      <c r="NUU97" s="141"/>
      <c r="NUV97" s="141"/>
      <c r="NUW97" s="141"/>
      <c r="NUX97" s="141"/>
      <c r="NUY97" s="141"/>
      <c r="NUZ97" s="141"/>
      <c r="NVA97" s="141"/>
      <c r="NVB97" s="141"/>
      <c r="NVC97" s="141"/>
      <c r="NVD97" s="141"/>
      <c r="NVE97" s="141"/>
      <c r="NVF97" s="141"/>
      <c r="NVG97" s="141"/>
      <c r="NVH97" s="141"/>
      <c r="NVI97" s="141"/>
      <c r="NVJ97" s="141"/>
      <c r="NVK97" s="141"/>
      <c r="NVL97" s="141"/>
      <c r="NVM97" s="141"/>
      <c r="NVN97" s="141"/>
      <c r="NVO97" s="141"/>
      <c r="NVP97" s="141"/>
      <c r="NVQ97" s="141"/>
      <c r="NVR97" s="141"/>
      <c r="NVS97" s="141"/>
      <c r="NVT97" s="141"/>
      <c r="NVU97" s="141"/>
      <c r="NVV97" s="141"/>
      <c r="NVW97" s="141"/>
      <c r="NVX97" s="141"/>
      <c r="NVY97" s="141"/>
      <c r="NVZ97" s="141"/>
      <c r="NWA97" s="141"/>
      <c r="NWB97" s="141"/>
      <c r="NWC97" s="141"/>
      <c r="NWD97" s="141"/>
      <c r="NWE97" s="141"/>
      <c r="NWF97" s="141"/>
      <c r="NWG97" s="141"/>
      <c r="NWH97" s="141"/>
      <c r="NWI97" s="141"/>
      <c r="NWJ97" s="141"/>
      <c r="NWK97" s="141"/>
      <c r="NWL97" s="141"/>
      <c r="NWM97" s="141"/>
      <c r="NWN97" s="141"/>
      <c r="NWO97" s="141"/>
      <c r="NWP97" s="141"/>
      <c r="NWQ97" s="141"/>
      <c r="NWR97" s="141"/>
      <c r="NWS97" s="141"/>
      <c r="NWT97" s="141"/>
      <c r="NWU97" s="141"/>
      <c r="NWV97" s="141"/>
      <c r="NWW97" s="141"/>
      <c r="NWX97" s="141"/>
      <c r="NWY97" s="141"/>
      <c r="NWZ97" s="141"/>
      <c r="NXA97" s="141"/>
      <c r="NXB97" s="141"/>
      <c r="NXC97" s="141"/>
      <c r="NXD97" s="141"/>
      <c r="NXE97" s="141"/>
      <c r="NXF97" s="141"/>
      <c r="NXG97" s="141"/>
      <c r="NXH97" s="141"/>
      <c r="NXI97" s="141"/>
      <c r="NXJ97" s="141"/>
      <c r="NXK97" s="141"/>
      <c r="NXL97" s="141"/>
      <c r="NXM97" s="141"/>
      <c r="NXN97" s="141"/>
      <c r="NXO97" s="141"/>
      <c r="NXP97" s="141"/>
      <c r="NXQ97" s="141"/>
      <c r="NXR97" s="141"/>
      <c r="NXS97" s="141"/>
      <c r="NXT97" s="141"/>
      <c r="NXU97" s="141"/>
      <c r="NXV97" s="141"/>
      <c r="NXW97" s="141"/>
      <c r="NXX97" s="141"/>
      <c r="NXY97" s="141"/>
      <c r="NXZ97" s="141"/>
      <c r="NYA97" s="141"/>
      <c r="NYB97" s="141"/>
      <c r="NYC97" s="141"/>
      <c r="NYD97" s="141"/>
      <c r="NYE97" s="141"/>
      <c r="NYF97" s="141"/>
      <c r="NYG97" s="141"/>
      <c r="NYH97" s="141"/>
      <c r="NYI97" s="141"/>
      <c r="NYJ97" s="141"/>
      <c r="NYK97" s="141"/>
      <c r="NYL97" s="141"/>
      <c r="NYM97" s="141"/>
      <c r="NYN97" s="141"/>
      <c r="NYO97" s="141"/>
      <c r="NYP97" s="141"/>
      <c r="NYQ97" s="141"/>
      <c r="NYR97" s="141"/>
      <c r="NYS97" s="141"/>
      <c r="NYT97" s="141"/>
      <c r="NYU97" s="141"/>
      <c r="NYV97" s="141"/>
      <c r="NYW97" s="141"/>
      <c r="NYX97" s="141"/>
      <c r="NYY97" s="141"/>
      <c r="NYZ97" s="141"/>
      <c r="NZA97" s="141"/>
      <c r="NZB97" s="141"/>
      <c r="NZC97" s="141"/>
      <c r="NZD97" s="141"/>
      <c r="NZE97" s="141"/>
      <c r="NZF97" s="141"/>
      <c r="NZG97" s="141"/>
      <c r="NZH97" s="141"/>
      <c r="NZI97" s="141"/>
      <c r="NZJ97" s="141"/>
      <c r="NZK97" s="141"/>
      <c r="NZL97" s="141"/>
      <c r="NZM97" s="141"/>
      <c r="NZN97" s="141"/>
      <c r="NZO97" s="141"/>
      <c r="NZP97" s="141"/>
      <c r="NZQ97" s="141"/>
      <c r="NZR97" s="141"/>
      <c r="NZS97" s="141"/>
      <c r="NZT97" s="141"/>
      <c r="NZU97" s="141"/>
      <c r="NZV97" s="141"/>
      <c r="NZW97" s="141"/>
      <c r="NZX97" s="141"/>
      <c r="NZY97" s="141"/>
      <c r="NZZ97" s="141"/>
      <c r="OAA97" s="141"/>
      <c r="OAB97" s="141"/>
      <c r="OAC97" s="141"/>
      <c r="OAD97" s="141"/>
      <c r="OAE97" s="141"/>
      <c r="OAF97" s="141"/>
      <c r="OAG97" s="141"/>
      <c r="OAH97" s="141"/>
      <c r="OAI97" s="141"/>
      <c r="OAJ97" s="141"/>
      <c r="OAK97" s="141"/>
      <c r="OAL97" s="141"/>
      <c r="OAM97" s="141"/>
      <c r="OAN97" s="141"/>
      <c r="OAO97" s="141"/>
      <c r="OAP97" s="141"/>
      <c r="OAQ97" s="141"/>
      <c r="OAR97" s="141"/>
      <c r="OAS97" s="141"/>
      <c r="OAT97" s="141"/>
      <c r="OAU97" s="141"/>
      <c r="OAV97" s="141"/>
      <c r="OAW97" s="141"/>
      <c r="OAX97" s="141"/>
      <c r="OAY97" s="141"/>
      <c r="OAZ97" s="141"/>
      <c r="OBA97" s="141"/>
      <c r="OBB97" s="141"/>
      <c r="OBC97" s="141"/>
      <c r="OBD97" s="141"/>
      <c r="OBE97" s="141"/>
      <c r="OBF97" s="141"/>
      <c r="OBG97" s="141"/>
      <c r="OBH97" s="141"/>
      <c r="OBI97" s="141"/>
      <c r="OBJ97" s="141"/>
      <c r="OBK97" s="141"/>
      <c r="OBL97" s="141"/>
      <c r="OBM97" s="141"/>
      <c r="OBN97" s="141"/>
      <c r="OBO97" s="141"/>
      <c r="OBP97" s="141"/>
      <c r="OBQ97" s="141"/>
      <c r="OBR97" s="141"/>
      <c r="OBS97" s="141"/>
      <c r="OBT97" s="141"/>
      <c r="OBU97" s="141"/>
      <c r="OBV97" s="141"/>
      <c r="OBW97" s="141"/>
      <c r="OBX97" s="141"/>
      <c r="OBY97" s="141"/>
      <c r="OBZ97" s="141"/>
      <c r="OCA97" s="141"/>
      <c r="OCB97" s="141"/>
      <c r="OCC97" s="141"/>
      <c r="OCD97" s="141"/>
      <c r="OCE97" s="141"/>
      <c r="OCF97" s="141"/>
      <c r="OCG97" s="141"/>
      <c r="OCH97" s="141"/>
      <c r="OCI97" s="141"/>
      <c r="OCJ97" s="141"/>
      <c r="OCK97" s="141"/>
      <c r="OCL97" s="141"/>
      <c r="OCM97" s="141"/>
      <c r="OCN97" s="141"/>
      <c r="OCO97" s="141"/>
      <c r="OCP97" s="141"/>
      <c r="OCQ97" s="141"/>
      <c r="OCR97" s="141"/>
      <c r="OCS97" s="141"/>
      <c r="OCT97" s="141"/>
      <c r="OCU97" s="141"/>
      <c r="OCV97" s="141"/>
      <c r="OCW97" s="141"/>
      <c r="OCX97" s="141"/>
      <c r="OCY97" s="141"/>
      <c r="OCZ97" s="141"/>
      <c r="ODA97" s="141"/>
      <c r="ODB97" s="141"/>
      <c r="ODC97" s="141"/>
      <c r="ODD97" s="141"/>
      <c r="ODE97" s="141"/>
      <c r="ODF97" s="141"/>
      <c r="ODG97" s="141"/>
      <c r="ODH97" s="141"/>
      <c r="ODI97" s="141"/>
      <c r="ODJ97" s="141"/>
      <c r="ODK97" s="141"/>
      <c r="ODL97" s="141"/>
      <c r="ODM97" s="141"/>
      <c r="ODN97" s="141"/>
      <c r="ODO97" s="141"/>
      <c r="ODP97" s="141"/>
      <c r="ODQ97" s="141"/>
      <c r="ODR97" s="141"/>
      <c r="ODS97" s="141"/>
      <c r="ODT97" s="141"/>
      <c r="ODU97" s="141"/>
      <c r="ODV97" s="141"/>
      <c r="ODW97" s="141"/>
      <c r="ODX97" s="141"/>
      <c r="ODY97" s="141"/>
      <c r="ODZ97" s="141"/>
      <c r="OEA97" s="141"/>
      <c r="OEB97" s="141"/>
      <c r="OEC97" s="141"/>
      <c r="OED97" s="141"/>
      <c r="OEE97" s="141"/>
      <c r="OEF97" s="141"/>
      <c r="OEG97" s="141"/>
      <c r="OEH97" s="141"/>
      <c r="OEI97" s="141"/>
      <c r="OEJ97" s="141"/>
      <c r="OEK97" s="141"/>
      <c r="OEL97" s="141"/>
      <c r="OEM97" s="141"/>
      <c r="OEN97" s="141"/>
      <c r="OEO97" s="141"/>
      <c r="OEP97" s="141"/>
      <c r="OEQ97" s="141"/>
      <c r="OER97" s="141"/>
      <c r="OES97" s="141"/>
      <c r="OET97" s="141"/>
      <c r="OEU97" s="141"/>
      <c r="OEV97" s="141"/>
      <c r="OEW97" s="141"/>
      <c r="OEX97" s="141"/>
      <c r="OEY97" s="141"/>
      <c r="OEZ97" s="141"/>
      <c r="OFA97" s="141"/>
      <c r="OFB97" s="141"/>
      <c r="OFC97" s="141"/>
      <c r="OFD97" s="141"/>
      <c r="OFE97" s="141"/>
      <c r="OFF97" s="141"/>
      <c r="OFG97" s="141"/>
      <c r="OFH97" s="141"/>
      <c r="OFI97" s="141"/>
      <c r="OFJ97" s="141"/>
      <c r="OFK97" s="141"/>
      <c r="OFL97" s="141"/>
      <c r="OFM97" s="141"/>
      <c r="OFN97" s="141"/>
      <c r="OFO97" s="141"/>
      <c r="OFP97" s="141"/>
      <c r="OFQ97" s="141"/>
      <c r="OFR97" s="141"/>
      <c r="OFS97" s="141"/>
      <c r="OFT97" s="141"/>
      <c r="OFU97" s="141"/>
      <c r="OFV97" s="141"/>
      <c r="OFW97" s="141"/>
      <c r="OFX97" s="141"/>
      <c r="OFY97" s="141"/>
      <c r="OFZ97" s="141"/>
      <c r="OGA97" s="141"/>
      <c r="OGB97" s="141"/>
      <c r="OGC97" s="141"/>
      <c r="OGD97" s="141"/>
      <c r="OGE97" s="141"/>
      <c r="OGF97" s="141"/>
      <c r="OGG97" s="141"/>
      <c r="OGH97" s="141"/>
      <c r="OGI97" s="141"/>
      <c r="OGJ97" s="141"/>
      <c r="OGK97" s="141"/>
      <c r="OGL97" s="141"/>
      <c r="OGM97" s="141"/>
      <c r="OGN97" s="141"/>
      <c r="OGO97" s="141"/>
      <c r="OGP97" s="141"/>
      <c r="OGQ97" s="141"/>
      <c r="OGR97" s="141"/>
      <c r="OGS97" s="141"/>
      <c r="OGT97" s="141"/>
      <c r="OGU97" s="141"/>
      <c r="OGV97" s="141"/>
      <c r="OGW97" s="141"/>
      <c r="OGX97" s="141"/>
      <c r="OGY97" s="141"/>
      <c r="OGZ97" s="141"/>
      <c r="OHA97" s="141"/>
      <c r="OHB97" s="141"/>
      <c r="OHC97" s="141"/>
      <c r="OHD97" s="141"/>
      <c r="OHE97" s="141"/>
      <c r="OHF97" s="141"/>
      <c r="OHG97" s="141"/>
      <c r="OHH97" s="141"/>
      <c r="OHI97" s="141"/>
      <c r="OHJ97" s="141"/>
      <c r="OHK97" s="141"/>
      <c r="OHL97" s="141"/>
      <c r="OHM97" s="141"/>
      <c r="OHN97" s="141"/>
      <c r="OHO97" s="141"/>
      <c r="OHP97" s="141"/>
      <c r="OHQ97" s="141"/>
      <c r="OHR97" s="141"/>
      <c r="OHS97" s="141"/>
      <c r="OHT97" s="141"/>
      <c r="OHU97" s="141"/>
      <c r="OHV97" s="141"/>
      <c r="OHW97" s="141"/>
      <c r="OHX97" s="141"/>
      <c r="OHY97" s="141"/>
      <c r="OHZ97" s="141"/>
      <c r="OIA97" s="141"/>
      <c r="OIB97" s="141"/>
      <c r="OIC97" s="141"/>
      <c r="OID97" s="141"/>
      <c r="OIE97" s="141"/>
      <c r="OIF97" s="141"/>
      <c r="OIG97" s="141"/>
      <c r="OIH97" s="141"/>
      <c r="OII97" s="141"/>
      <c r="OIJ97" s="141"/>
      <c r="OIK97" s="141"/>
      <c r="OIL97" s="141"/>
      <c r="OIM97" s="141"/>
      <c r="OIN97" s="141"/>
      <c r="OIO97" s="141"/>
      <c r="OIP97" s="141"/>
      <c r="OIQ97" s="141"/>
      <c r="OIR97" s="141"/>
      <c r="OIS97" s="141"/>
      <c r="OIT97" s="141"/>
      <c r="OIU97" s="141"/>
      <c r="OIV97" s="141"/>
      <c r="OIW97" s="141"/>
      <c r="OIX97" s="141"/>
      <c r="OIY97" s="141"/>
      <c r="OIZ97" s="141"/>
      <c r="OJA97" s="141"/>
      <c r="OJB97" s="141"/>
      <c r="OJC97" s="141"/>
      <c r="OJD97" s="141"/>
      <c r="OJE97" s="141"/>
      <c r="OJF97" s="141"/>
      <c r="OJG97" s="141"/>
      <c r="OJH97" s="141"/>
      <c r="OJI97" s="141"/>
      <c r="OJJ97" s="141"/>
      <c r="OJK97" s="141"/>
      <c r="OJL97" s="141"/>
      <c r="OJM97" s="141"/>
      <c r="OJN97" s="141"/>
      <c r="OJO97" s="141"/>
      <c r="OJP97" s="141"/>
      <c r="OJQ97" s="141"/>
      <c r="OJR97" s="141"/>
      <c r="OJS97" s="141"/>
      <c r="OJT97" s="141"/>
      <c r="OJU97" s="141"/>
      <c r="OJV97" s="141"/>
      <c r="OJW97" s="141"/>
      <c r="OJX97" s="141"/>
      <c r="OJY97" s="141"/>
      <c r="OJZ97" s="141"/>
      <c r="OKA97" s="141"/>
      <c r="OKB97" s="141"/>
      <c r="OKC97" s="141"/>
      <c r="OKD97" s="141"/>
      <c r="OKE97" s="141"/>
      <c r="OKF97" s="141"/>
      <c r="OKG97" s="141"/>
      <c r="OKH97" s="141"/>
      <c r="OKI97" s="141"/>
      <c r="OKJ97" s="141"/>
      <c r="OKK97" s="141"/>
      <c r="OKL97" s="141"/>
      <c r="OKM97" s="141"/>
      <c r="OKN97" s="141"/>
      <c r="OKO97" s="141"/>
      <c r="OKP97" s="141"/>
      <c r="OKQ97" s="141"/>
      <c r="OKR97" s="141"/>
      <c r="OKS97" s="141"/>
      <c r="OKT97" s="141"/>
      <c r="OKU97" s="141"/>
      <c r="OKV97" s="141"/>
      <c r="OKW97" s="141"/>
      <c r="OKX97" s="141"/>
      <c r="OKY97" s="141"/>
      <c r="OKZ97" s="141"/>
      <c r="OLA97" s="141"/>
      <c r="OLB97" s="141"/>
      <c r="OLC97" s="141"/>
      <c r="OLD97" s="141"/>
      <c r="OLE97" s="141"/>
      <c r="OLF97" s="141"/>
      <c r="OLG97" s="141"/>
      <c r="OLH97" s="141"/>
      <c r="OLI97" s="141"/>
      <c r="OLJ97" s="141"/>
      <c r="OLK97" s="141"/>
      <c r="OLL97" s="141"/>
      <c r="OLM97" s="141"/>
      <c r="OLN97" s="141"/>
      <c r="OLO97" s="141"/>
      <c r="OLP97" s="141"/>
      <c r="OLQ97" s="141"/>
      <c r="OLR97" s="141"/>
      <c r="OLS97" s="141"/>
      <c r="OLT97" s="141"/>
      <c r="OLU97" s="141"/>
      <c r="OLV97" s="141"/>
      <c r="OLW97" s="141"/>
      <c r="OLX97" s="141"/>
      <c r="OLY97" s="141"/>
      <c r="OLZ97" s="141"/>
      <c r="OMA97" s="141"/>
      <c r="OMB97" s="141"/>
      <c r="OMC97" s="141"/>
      <c r="OMD97" s="141"/>
      <c r="OME97" s="141"/>
      <c r="OMF97" s="141"/>
      <c r="OMG97" s="141"/>
      <c r="OMH97" s="141"/>
      <c r="OMI97" s="141"/>
      <c r="OMJ97" s="141"/>
      <c r="OMK97" s="141"/>
      <c r="OML97" s="141"/>
      <c r="OMM97" s="141"/>
      <c r="OMN97" s="141"/>
      <c r="OMO97" s="141"/>
      <c r="OMP97" s="141"/>
      <c r="OMQ97" s="141"/>
      <c r="OMR97" s="141"/>
      <c r="OMS97" s="141"/>
      <c r="OMT97" s="141"/>
      <c r="OMU97" s="141"/>
      <c r="OMV97" s="141"/>
      <c r="OMW97" s="141"/>
      <c r="OMX97" s="141"/>
      <c r="OMY97" s="141"/>
      <c r="OMZ97" s="141"/>
      <c r="ONA97" s="141"/>
      <c r="ONB97" s="141"/>
      <c r="ONC97" s="141"/>
      <c r="OND97" s="141"/>
      <c r="ONE97" s="141"/>
      <c r="ONF97" s="141"/>
      <c r="ONG97" s="141"/>
      <c r="ONH97" s="141"/>
      <c r="ONI97" s="141"/>
      <c r="ONJ97" s="141"/>
      <c r="ONK97" s="141"/>
      <c r="ONL97" s="141"/>
      <c r="ONM97" s="141"/>
      <c r="ONN97" s="141"/>
      <c r="ONO97" s="141"/>
      <c r="ONP97" s="141"/>
      <c r="ONQ97" s="141"/>
      <c r="ONR97" s="141"/>
      <c r="ONS97" s="141"/>
      <c r="ONT97" s="141"/>
      <c r="ONU97" s="141"/>
      <c r="ONV97" s="141"/>
      <c r="ONW97" s="141"/>
      <c r="ONX97" s="141"/>
      <c r="ONY97" s="141"/>
      <c r="ONZ97" s="141"/>
      <c r="OOA97" s="141"/>
      <c r="OOB97" s="141"/>
      <c r="OOC97" s="141"/>
      <c r="OOD97" s="141"/>
      <c r="OOE97" s="141"/>
      <c r="OOF97" s="141"/>
      <c r="OOG97" s="141"/>
      <c r="OOH97" s="141"/>
      <c r="OOI97" s="141"/>
      <c r="OOJ97" s="141"/>
      <c r="OOK97" s="141"/>
      <c r="OOL97" s="141"/>
      <c r="OOM97" s="141"/>
      <c r="OON97" s="141"/>
      <c r="OOO97" s="141"/>
      <c r="OOP97" s="141"/>
      <c r="OOQ97" s="141"/>
      <c r="OOR97" s="141"/>
      <c r="OOS97" s="141"/>
      <c r="OOT97" s="141"/>
      <c r="OOU97" s="141"/>
      <c r="OOV97" s="141"/>
      <c r="OOW97" s="141"/>
      <c r="OOX97" s="141"/>
      <c r="OOY97" s="141"/>
      <c r="OOZ97" s="141"/>
      <c r="OPA97" s="141"/>
      <c r="OPB97" s="141"/>
      <c r="OPC97" s="141"/>
      <c r="OPD97" s="141"/>
      <c r="OPE97" s="141"/>
      <c r="OPF97" s="141"/>
      <c r="OPG97" s="141"/>
      <c r="OPH97" s="141"/>
      <c r="OPI97" s="141"/>
      <c r="OPJ97" s="141"/>
      <c r="OPK97" s="141"/>
      <c r="OPL97" s="141"/>
      <c r="OPM97" s="141"/>
      <c r="OPN97" s="141"/>
      <c r="OPO97" s="141"/>
      <c r="OPP97" s="141"/>
      <c r="OPQ97" s="141"/>
      <c r="OPR97" s="141"/>
      <c r="OPS97" s="141"/>
      <c r="OPT97" s="141"/>
      <c r="OPU97" s="141"/>
      <c r="OPV97" s="141"/>
      <c r="OPW97" s="141"/>
      <c r="OPX97" s="141"/>
      <c r="OPY97" s="141"/>
      <c r="OPZ97" s="141"/>
      <c r="OQA97" s="141"/>
      <c r="OQB97" s="141"/>
      <c r="OQC97" s="141"/>
      <c r="OQD97" s="141"/>
      <c r="OQE97" s="141"/>
      <c r="OQF97" s="141"/>
      <c r="OQG97" s="141"/>
      <c r="OQH97" s="141"/>
      <c r="OQI97" s="141"/>
      <c r="OQJ97" s="141"/>
      <c r="OQK97" s="141"/>
      <c r="OQL97" s="141"/>
      <c r="OQM97" s="141"/>
      <c r="OQN97" s="141"/>
      <c r="OQO97" s="141"/>
      <c r="OQP97" s="141"/>
      <c r="OQQ97" s="141"/>
      <c r="OQR97" s="141"/>
      <c r="OQS97" s="141"/>
      <c r="OQT97" s="141"/>
      <c r="OQU97" s="141"/>
      <c r="OQV97" s="141"/>
      <c r="OQW97" s="141"/>
      <c r="OQX97" s="141"/>
      <c r="OQY97" s="141"/>
      <c r="OQZ97" s="141"/>
      <c r="ORA97" s="141"/>
      <c r="ORB97" s="141"/>
      <c r="ORC97" s="141"/>
      <c r="ORD97" s="141"/>
      <c r="ORE97" s="141"/>
      <c r="ORF97" s="141"/>
      <c r="ORG97" s="141"/>
      <c r="ORH97" s="141"/>
      <c r="ORI97" s="141"/>
      <c r="ORJ97" s="141"/>
      <c r="ORK97" s="141"/>
      <c r="ORL97" s="141"/>
      <c r="ORM97" s="141"/>
      <c r="ORN97" s="141"/>
      <c r="ORO97" s="141"/>
      <c r="ORP97" s="141"/>
      <c r="ORQ97" s="141"/>
      <c r="ORR97" s="141"/>
      <c r="ORS97" s="141"/>
      <c r="ORT97" s="141"/>
      <c r="ORU97" s="141"/>
      <c r="ORV97" s="141"/>
      <c r="ORW97" s="141"/>
      <c r="ORX97" s="141"/>
      <c r="ORY97" s="141"/>
      <c r="ORZ97" s="141"/>
      <c r="OSA97" s="141"/>
      <c r="OSB97" s="141"/>
      <c r="OSC97" s="141"/>
      <c r="OSD97" s="141"/>
      <c r="OSE97" s="141"/>
      <c r="OSF97" s="141"/>
      <c r="OSG97" s="141"/>
      <c r="OSH97" s="141"/>
      <c r="OSI97" s="141"/>
      <c r="OSJ97" s="141"/>
      <c r="OSK97" s="141"/>
      <c r="OSL97" s="141"/>
      <c r="OSM97" s="141"/>
      <c r="OSN97" s="141"/>
      <c r="OSO97" s="141"/>
      <c r="OSP97" s="141"/>
      <c r="OSQ97" s="141"/>
      <c r="OSR97" s="141"/>
      <c r="OSS97" s="141"/>
      <c r="OST97" s="141"/>
      <c r="OSU97" s="141"/>
      <c r="OSV97" s="141"/>
      <c r="OSW97" s="141"/>
      <c r="OSX97" s="141"/>
      <c r="OSY97" s="141"/>
      <c r="OSZ97" s="141"/>
      <c r="OTA97" s="141"/>
      <c r="OTB97" s="141"/>
      <c r="OTC97" s="141"/>
      <c r="OTD97" s="141"/>
      <c r="OTE97" s="141"/>
      <c r="OTF97" s="141"/>
      <c r="OTG97" s="141"/>
      <c r="OTH97" s="141"/>
      <c r="OTI97" s="141"/>
      <c r="OTJ97" s="141"/>
      <c r="OTK97" s="141"/>
      <c r="OTL97" s="141"/>
      <c r="OTM97" s="141"/>
      <c r="OTN97" s="141"/>
      <c r="OTO97" s="141"/>
      <c r="OTP97" s="141"/>
      <c r="OTQ97" s="141"/>
      <c r="OTR97" s="141"/>
      <c r="OTS97" s="141"/>
      <c r="OTT97" s="141"/>
      <c r="OTU97" s="141"/>
      <c r="OTV97" s="141"/>
      <c r="OTW97" s="141"/>
      <c r="OTX97" s="141"/>
      <c r="OTY97" s="141"/>
      <c r="OTZ97" s="141"/>
      <c r="OUA97" s="141"/>
      <c r="OUB97" s="141"/>
      <c r="OUC97" s="141"/>
      <c r="OUD97" s="141"/>
      <c r="OUE97" s="141"/>
      <c r="OUF97" s="141"/>
      <c r="OUG97" s="141"/>
      <c r="OUH97" s="141"/>
      <c r="OUI97" s="141"/>
      <c r="OUJ97" s="141"/>
      <c r="OUK97" s="141"/>
      <c r="OUL97" s="141"/>
      <c r="OUM97" s="141"/>
      <c r="OUN97" s="141"/>
      <c r="OUO97" s="141"/>
      <c r="OUP97" s="141"/>
      <c r="OUQ97" s="141"/>
      <c r="OUR97" s="141"/>
      <c r="OUS97" s="141"/>
      <c r="OUT97" s="141"/>
      <c r="OUU97" s="141"/>
      <c r="OUV97" s="141"/>
      <c r="OUW97" s="141"/>
      <c r="OUX97" s="141"/>
      <c r="OUY97" s="141"/>
      <c r="OUZ97" s="141"/>
      <c r="OVA97" s="141"/>
      <c r="OVB97" s="141"/>
      <c r="OVC97" s="141"/>
      <c r="OVD97" s="141"/>
      <c r="OVE97" s="141"/>
      <c r="OVF97" s="141"/>
      <c r="OVG97" s="141"/>
      <c r="OVH97" s="141"/>
      <c r="OVI97" s="141"/>
      <c r="OVJ97" s="141"/>
      <c r="OVK97" s="141"/>
      <c r="OVL97" s="141"/>
      <c r="OVM97" s="141"/>
      <c r="OVN97" s="141"/>
      <c r="OVO97" s="141"/>
      <c r="OVP97" s="141"/>
      <c r="OVQ97" s="141"/>
      <c r="OVR97" s="141"/>
      <c r="OVS97" s="141"/>
      <c r="OVT97" s="141"/>
      <c r="OVU97" s="141"/>
      <c r="OVV97" s="141"/>
      <c r="OVW97" s="141"/>
      <c r="OVX97" s="141"/>
      <c r="OVY97" s="141"/>
      <c r="OVZ97" s="141"/>
      <c r="OWA97" s="141"/>
      <c r="OWB97" s="141"/>
      <c r="OWC97" s="141"/>
      <c r="OWD97" s="141"/>
      <c r="OWE97" s="141"/>
      <c r="OWF97" s="141"/>
      <c r="OWG97" s="141"/>
      <c r="OWH97" s="141"/>
      <c r="OWI97" s="141"/>
      <c r="OWJ97" s="141"/>
      <c r="OWK97" s="141"/>
      <c r="OWL97" s="141"/>
      <c r="OWM97" s="141"/>
      <c r="OWN97" s="141"/>
      <c r="OWO97" s="141"/>
      <c r="OWP97" s="141"/>
      <c r="OWQ97" s="141"/>
      <c r="OWR97" s="141"/>
      <c r="OWS97" s="141"/>
      <c r="OWT97" s="141"/>
      <c r="OWU97" s="141"/>
      <c r="OWV97" s="141"/>
      <c r="OWW97" s="141"/>
      <c r="OWX97" s="141"/>
      <c r="OWY97" s="141"/>
      <c r="OWZ97" s="141"/>
      <c r="OXA97" s="141"/>
      <c r="OXB97" s="141"/>
      <c r="OXC97" s="141"/>
      <c r="OXD97" s="141"/>
      <c r="OXE97" s="141"/>
      <c r="OXF97" s="141"/>
      <c r="OXG97" s="141"/>
      <c r="OXH97" s="141"/>
      <c r="OXI97" s="141"/>
      <c r="OXJ97" s="141"/>
      <c r="OXK97" s="141"/>
      <c r="OXL97" s="141"/>
      <c r="OXM97" s="141"/>
      <c r="OXN97" s="141"/>
      <c r="OXO97" s="141"/>
      <c r="OXP97" s="141"/>
      <c r="OXQ97" s="141"/>
      <c r="OXR97" s="141"/>
      <c r="OXS97" s="141"/>
      <c r="OXT97" s="141"/>
      <c r="OXU97" s="141"/>
      <c r="OXV97" s="141"/>
      <c r="OXW97" s="141"/>
      <c r="OXX97" s="141"/>
      <c r="OXY97" s="141"/>
      <c r="OXZ97" s="141"/>
      <c r="OYA97" s="141"/>
      <c r="OYB97" s="141"/>
      <c r="OYC97" s="141"/>
      <c r="OYD97" s="141"/>
      <c r="OYE97" s="141"/>
      <c r="OYF97" s="141"/>
      <c r="OYG97" s="141"/>
      <c r="OYH97" s="141"/>
      <c r="OYI97" s="141"/>
      <c r="OYJ97" s="141"/>
      <c r="OYK97" s="141"/>
      <c r="OYL97" s="141"/>
      <c r="OYM97" s="141"/>
      <c r="OYN97" s="141"/>
      <c r="OYO97" s="141"/>
      <c r="OYP97" s="141"/>
      <c r="OYQ97" s="141"/>
      <c r="OYR97" s="141"/>
      <c r="OYS97" s="141"/>
      <c r="OYT97" s="141"/>
      <c r="OYU97" s="141"/>
      <c r="OYV97" s="141"/>
      <c r="OYW97" s="141"/>
      <c r="OYX97" s="141"/>
      <c r="OYY97" s="141"/>
      <c r="OYZ97" s="141"/>
      <c r="OZA97" s="141"/>
      <c r="OZB97" s="141"/>
      <c r="OZC97" s="141"/>
      <c r="OZD97" s="141"/>
      <c r="OZE97" s="141"/>
      <c r="OZF97" s="141"/>
      <c r="OZG97" s="141"/>
      <c r="OZH97" s="141"/>
      <c r="OZI97" s="141"/>
      <c r="OZJ97" s="141"/>
      <c r="OZK97" s="141"/>
      <c r="OZL97" s="141"/>
      <c r="OZM97" s="141"/>
      <c r="OZN97" s="141"/>
      <c r="OZO97" s="141"/>
      <c r="OZP97" s="141"/>
      <c r="OZQ97" s="141"/>
      <c r="OZR97" s="141"/>
      <c r="OZS97" s="141"/>
      <c r="OZT97" s="141"/>
      <c r="OZU97" s="141"/>
      <c r="OZV97" s="141"/>
      <c r="OZW97" s="141"/>
      <c r="OZX97" s="141"/>
      <c r="OZY97" s="141"/>
      <c r="OZZ97" s="141"/>
      <c r="PAA97" s="141"/>
      <c r="PAB97" s="141"/>
      <c r="PAC97" s="141"/>
      <c r="PAD97" s="141"/>
      <c r="PAE97" s="141"/>
      <c r="PAF97" s="141"/>
      <c r="PAG97" s="141"/>
      <c r="PAH97" s="141"/>
      <c r="PAI97" s="141"/>
      <c r="PAJ97" s="141"/>
      <c r="PAK97" s="141"/>
      <c r="PAL97" s="141"/>
      <c r="PAM97" s="141"/>
      <c r="PAN97" s="141"/>
      <c r="PAO97" s="141"/>
      <c r="PAP97" s="141"/>
      <c r="PAQ97" s="141"/>
      <c r="PAR97" s="141"/>
      <c r="PAS97" s="141"/>
      <c r="PAT97" s="141"/>
      <c r="PAU97" s="141"/>
      <c r="PAV97" s="141"/>
      <c r="PAW97" s="141"/>
      <c r="PAX97" s="141"/>
      <c r="PAY97" s="141"/>
      <c r="PAZ97" s="141"/>
      <c r="PBA97" s="141"/>
      <c r="PBB97" s="141"/>
      <c r="PBC97" s="141"/>
      <c r="PBD97" s="141"/>
      <c r="PBE97" s="141"/>
      <c r="PBF97" s="141"/>
      <c r="PBG97" s="141"/>
      <c r="PBH97" s="141"/>
      <c r="PBI97" s="141"/>
      <c r="PBJ97" s="141"/>
      <c r="PBK97" s="141"/>
      <c r="PBL97" s="141"/>
      <c r="PBM97" s="141"/>
      <c r="PBN97" s="141"/>
      <c r="PBO97" s="141"/>
      <c r="PBP97" s="141"/>
      <c r="PBQ97" s="141"/>
      <c r="PBR97" s="141"/>
      <c r="PBS97" s="141"/>
      <c r="PBT97" s="141"/>
      <c r="PBU97" s="141"/>
      <c r="PBV97" s="141"/>
      <c r="PBW97" s="141"/>
      <c r="PBX97" s="141"/>
      <c r="PBY97" s="141"/>
      <c r="PBZ97" s="141"/>
      <c r="PCA97" s="141"/>
      <c r="PCB97" s="141"/>
      <c r="PCC97" s="141"/>
      <c r="PCD97" s="141"/>
      <c r="PCE97" s="141"/>
      <c r="PCF97" s="141"/>
      <c r="PCG97" s="141"/>
      <c r="PCH97" s="141"/>
      <c r="PCI97" s="141"/>
      <c r="PCJ97" s="141"/>
      <c r="PCK97" s="141"/>
      <c r="PCL97" s="141"/>
      <c r="PCM97" s="141"/>
      <c r="PCN97" s="141"/>
      <c r="PCO97" s="141"/>
      <c r="PCP97" s="141"/>
      <c r="PCQ97" s="141"/>
      <c r="PCR97" s="141"/>
      <c r="PCS97" s="141"/>
      <c r="PCT97" s="141"/>
      <c r="PCU97" s="141"/>
      <c r="PCV97" s="141"/>
      <c r="PCW97" s="141"/>
      <c r="PCX97" s="141"/>
      <c r="PCY97" s="141"/>
      <c r="PCZ97" s="141"/>
      <c r="PDA97" s="141"/>
      <c r="PDB97" s="141"/>
      <c r="PDC97" s="141"/>
      <c r="PDD97" s="141"/>
      <c r="PDE97" s="141"/>
      <c r="PDF97" s="141"/>
      <c r="PDG97" s="141"/>
      <c r="PDH97" s="141"/>
      <c r="PDI97" s="141"/>
      <c r="PDJ97" s="141"/>
      <c r="PDK97" s="141"/>
      <c r="PDL97" s="141"/>
      <c r="PDM97" s="141"/>
      <c r="PDN97" s="141"/>
      <c r="PDO97" s="141"/>
      <c r="PDP97" s="141"/>
      <c r="PDQ97" s="141"/>
      <c r="PDR97" s="141"/>
      <c r="PDS97" s="141"/>
      <c r="PDT97" s="141"/>
      <c r="PDU97" s="141"/>
      <c r="PDV97" s="141"/>
      <c r="PDW97" s="141"/>
      <c r="PDX97" s="141"/>
      <c r="PDY97" s="141"/>
      <c r="PDZ97" s="141"/>
      <c r="PEA97" s="141"/>
      <c r="PEB97" s="141"/>
      <c r="PEC97" s="141"/>
      <c r="PED97" s="141"/>
      <c r="PEE97" s="141"/>
      <c r="PEF97" s="141"/>
      <c r="PEG97" s="141"/>
      <c r="PEH97" s="141"/>
      <c r="PEI97" s="141"/>
      <c r="PEJ97" s="141"/>
      <c r="PEK97" s="141"/>
      <c r="PEL97" s="141"/>
      <c r="PEM97" s="141"/>
      <c r="PEN97" s="141"/>
      <c r="PEO97" s="141"/>
      <c r="PEP97" s="141"/>
      <c r="PEQ97" s="141"/>
      <c r="PER97" s="141"/>
      <c r="PES97" s="141"/>
      <c r="PET97" s="141"/>
      <c r="PEU97" s="141"/>
      <c r="PEV97" s="141"/>
      <c r="PEW97" s="141"/>
      <c r="PEX97" s="141"/>
      <c r="PEY97" s="141"/>
      <c r="PEZ97" s="141"/>
      <c r="PFA97" s="141"/>
      <c r="PFB97" s="141"/>
      <c r="PFC97" s="141"/>
      <c r="PFD97" s="141"/>
      <c r="PFE97" s="141"/>
      <c r="PFF97" s="141"/>
      <c r="PFG97" s="141"/>
      <c r="PFH97" s="141"/>
      <c r="PFI97" s="141"/>
      <c r="PFJ97" s="141"/>
      <c r="PFK97" s="141"/>
      <c r="PFL97" s="141"/>
      <c r="PFM97" s="141"/>
      <c r="PFN97" s="141"/>
      <c r="PFO97" s="141"/>
      <c r="PFP97" s="141"/>
      <c r="PFQ97" s="141"/>
      <c r="PFR97" s="141"/>
      <c r="PFS97" s="141"/>
      <c r="PFT97" s="141"/>
      <c r="PFU97" s="141"/>
      <c r="PFV97" s="141"/>
      <c r="PFW97" s="141"/>
      <c r="PFX97" s="141"/>
      <c r="PFY97" s="141"/>
      <c r="PFZ97" s="141"/>
      <c r="PGA97" s="141"/>
      <c r="PGB97" s="141"/>
      <c r="PGC97" s="141"/>
      <c r="PGD97" s="141"/>
      <c r="PGE97" s="141"/>
      <c r="PGF97" s="141"/>
      <c r="PGG97" s="141"/>
      <c r="PGH97" s="141"/>
      <c r="PGI97" s="141"/>
      <c r="PGJ97" s="141"/>
      <c r="PGK97" s="141"/>
      <c r="PGL97" s="141"/>
      <c r="PGM97" s="141"/>
      <c r="PGN97" s="141"/>
      <c r="PGO97" s="141"/>
      <c r="PGP97" s="141"/>
      <c r="PGQ97" s="141"/>
      <c r="PGR97" s="141"/>
      <c r="PGS97" s="141"/>
      <c r="PGT97" s="141"/>
      <c r="PGU97" s="141"/>
      <c r="PGV97" s="141"/>
      <c r="PGW97" s="141"/>
      <c r="PGX97" s="141"/>
      <c r="PGY97" s="141"/>
      <c r="PGZ97" s="141"/>
      <c r="PHA97" s="141"/>
      <c r="PHB97" s="141"/>
      <c r="PHC97" s="141"/>
      <c r="PHD97" s="141"/>
      <c r="PHE97" s="141"/>
      <c r="PHF97" s="141"/>
      <c r="PHG97" s="141"/>
      <c r="PHH97" s="141"/>
      <c r="PHI97" s="141"/>
      <c r="PHJ97" s="141"/>
      <c r="PHK97" s="141"/>
      <c r="PHL97" s="141"/>
      <c r="PHM97" s="141"/>
      <c r="PHN97" s="141"/>
      <c r="PHO97" s="141"/>
      <c r="PHP97" s="141"/>
      <c r="PHQ97" s="141"/>
      <c r="PHR97" s="141"/>
      <c r="PHS97" s="141"/>
      <c r="PHT97" s="141"/>
      <c r="PHU97" s="141"/>
      <c r="PHV97" s="141"/>
      <c r="PHW97" s="141"/>
      <c r="PHX97" s="141"/>
      <c r="PHY97" s="141"/>
      <c r="PHZ97" s="141"/>
      <c r="PIA97" s="141"/>
      <c r="PIB97" s="141"/>
      <c r="PIC97" s="141"/>
      <c r="PID97" s="141"/>
      <c r="PIE97" s="141"/>
      <c r="PIF97" s="141"/>
      <c r="PIG97" s="141"/>
      <c r="PIH97" s="141"/>
      <c r="PII97" s="141"/>
      <c r="PIJ97" s="141"/>
      <c r="PIK97" s="141"/>
      <c r="PIL97" s="141"/>
      <c r="PIM97" s="141"/>
      <c r="PIN97" s="141"/>
      <c r="PIO97" s="141"/>
      <c r="PIP97" s="141"/>
      <c r="PIQ97" s="141"/>
      <c r="PIR97" s="141"/>
      <c r="PIS97" s="141"/>
      <c r="PIT97" s="141"/>
      <c r="PIU97" s="141"/>
      <c r="PIV97" s="141"/>
      <c r="PIW97" s="141"/>
      <c r="PIX97" s="141"/>
      <c r="PIY97" s="141"/>
      <c r="PIZ97" s="141"/>
      <c r="PJA97" s="141"/>
      <c r="PJB97" s="141"/>
      <c r="PJC97" s="141"/>
      <c r="PJD97" s="141"/>
      <c r="PJE97" s="141"/>
      <c r="PJF97" s="141"/>
      <c r="PJG97" s="141"/>
      <c r="PJH97" s="141"/>
      <c r="PJI97" s="141"/>
      <c r="PJJ97" s="141"/>
      <c r="PJK97" s="141"/>
      <c r="PJL97" s="141"/>
      <c r="PJM97" s="141"/>
      <c r="PJN97" s="141"/>
      <c r="PJO97" s="141"/>
      <c r="PJP97" s="141"/>
      <c r="PJQ97" s="141"/>
      <c r="PJR97" s="141"/>
      <c r="PJS97" s="141"/>
      <c r="PJT97" s="141"/>
      <c r="PJU97" s="141"/>
      <c r="PJV97" s="141"/>
      <c r="PJW97" s="141"/>
      <c r="PJX97" s="141"/>
      <c r="PJY97" s="141"/>
      <c r="PJZ97" s="141"/>
      <c r="PKA97" s="141"/>
      <c r="PKB97" s="141"/>
      <c r="PKC97" s="141"/>
      <c r="PKD97" s="141"/>
      <c r="PKE97" s="141"/>
      <c r="PKF97" s="141"/>
      <c r="PKG97" s="141"/>
      <c r="PKH97" s="141"/>
      <c r="PKI97" s="141"/>
      <c r="PKJ97" s="141"/>
      <c r="PKK97" s="141"/>
      <c r="PKL97" s="141"/>
      <c r="PKM97" s="141"/>
      <c r="PKN97" s="141"/>
      <c r="PKO97" s="141"/>
      <c r="PKP97" s="141"/>
      <c r="PKQ97" s="141"/>
      <c r="PKR97" s="141"/>
      <c r="PKS97" s="141"/>
      <c r="PKT97" s="141"/>
      <c r="PKU97" s="141"/>
      <c r="PKV97" s="141"/>
      <c r="PKW97" s="141"/>
      <c r="PKX97" s="141"/>
      <c r="PKY97" s="141"/>
      <c r="PKZ97" s="141"/>
      <c r="PLA97" s="141"/>
      <c r="PLB97" s="141"/>
      <c r="PLC97" s="141"/>
      <c r="PLD97" s="141"/>
      <c r="PLE97" s="141"/>
      <c r="PLF97" s="141"/>
      <c r="PLG97" s="141"/>
      <c r="PLH97" s="141"/>
      <c r="PLI97" s="141"/>
      <c r="PLJ97" s="141"/>
      <c r="PLK97" s="141"/>
      <c r="PLL97" s="141"/>
      <c r="PLM97" s="141"/>
      <c r="PLN97" s="141"/>
      <c r="PLO97" s="141"/>
      <c r="PLP97" s="141"/>
      <c r="PLQ97" s="141"/>
      <c r="PLR97" s="141"/>
      <c r="PLS97" s="141"/>
      <c r="PLT97" s="141"/>
      <c r="PLU97" s="141"/>
      <c r="PLV97" s="141"/>
      <c r="PLW97" s="141"/>
      <c r="PLX97" s="141"/>
      <c r="PLY97" s="141"/>
      <c r="PLZ97" s="141"/>
      <c r="PMA97" s="141"/>
      <c r="PMB97" s="141"/>
      <c r="PMC97" s="141"/>
      <c r="PMD97" s="141"/>
      <c r="PME97" s="141"/>
      <c r="PMF97" s="141"/>
      <c r="PMG97" s="141"/>
      <c r="PMH97" s="141"/>
      <c r="PMI97" s="141"/>
      <c r="PMJ97" s="141"/>
      <c r="PMK97" s="141"/>
      <c r="PML97" s="141"/>
      <c r="PMM97" s="141"/>
      <c r="PMN97" s="141"/>
      <c r="PMO97" s="141"/>
      <c r="PMP97" s="141"/>
      <c r="PMQ97" s="141"/>
      <c r="PMR97" s="141"/>
      <c r="PMS97" s="141"/>
      <c r="PMT97" s="141"/>
      <c r="PMU97" s="141"/>
      <c r="PMV97" s="141"/>
      <c r="PMW97" s="141"/>
      <c r="PMX97" s="141"/>
      <c r="PMY97" s="141"/>
      <c r="PMZ97" s="141"/>
      <c r="PNA97" s="141"/>
      <c r="PNB97" s="141"/>
      <c r="PNC97" s="141"/>
      <c r="PND97" s="141"/>
      <c r="PNE97" s="141"/>
      <c r="PNF97" s="141"/>
      <c r="PNG97" s="141"/>
      <c r="PNH97" s="141"/>
      <c r="PNI97" s="141"/>
      <c r="PNJ97" s="141"/>
      <c r="PNK97" s="141"/>
      <c r="PNL97" s="141"/>
      <c r="PNM97" s="141"/>
      <c r="PNN97" s="141"/>
      <c r="PNO97" s="141"/>
      <c r="PNP97" s="141"/>
      <c r="PNQ97" s="141"/>
      <c r="PNR97" s="141"/>
      <c r="PNS97" s="141"/>
      <c r="PNT97" s="141"/>
      <c r="PNU97" s="141"/>
      <c r="PNV97" s="141"/>
      <c r="PNW97" s="141"/>
      <c r="PNX97" s="141"/>
      <c r="PNY97" s="141"/>
      <c r="PNZ97" s="141"/>
      <c r="POA97" s="141"/>
      <c r="POB97" s="141"/>
      <c r="POC97" s="141"/>
      <c r="POD97" s="141"/>
      <c r="POE97" s="141"/>
      <c r="POF97" s="141"/>
      <c r="POG97" s="141"/>
      <c r="POH97" s="141"/>
      <c r="POI97" s="141"/>
      <c r="POJ97" s="141"/>
      <c r="POK97" s="141"/>
      <c r="POL97" s="141"/>
      <c r="POM97" s="141"/>
      <c r="PON97" s="141"/>
      <c r="POO97" s="141"/>
      <c r="POP97" s="141"/>
      <c r="POQ97" s="141"/>
      <c r="POR97" s="141"/>
      <c r="POS97" s="141"/>
      <c r="POT97" s="141"/>
      <c r="POU97" s="141"/>
      <c r="POV97" s="141"/>
      <c r="POW97" s="141"/>
      <c r="POX97" s="141"/>
      <c r="POY97" s="141"/>
      <c r="POZ97" s="141"/>
      <c r="PPA97" s="141"/>
      <c r="PPB97" s="141"/>
      <c r="PPC97" s="141"/>
      <c r="PPD97" s="141"/>
      <c r="PPE97" s="141"/>
      <c r="PPF97" s="141"/>
      <c r="PPG97" s="141"/>
      <c r="PPH97" s="141"/>
      <c r="PPI97" s="141"/>
      <c r="PPJ97" s="141"/>
      <c r="PPK97" s="141"/>
      <c r="PPL97" s="141"/>
      <c r="PPM97" s="141"/>
      <c r="PPN97" s="141"/>
      <c r="PPO97" s="141"/>
      <c r="PPP97" s="141"/>
      <c r="PPQ97" s="141"/>
      <c r="PPR97" s="141"/>
      <c r="PPS97" s="141"/>
      <c r="PPT97" s="141"/>
      <c r="PPU97" s="141"/>
      <c r="PPV97" s="141"/>
      <c r="PPW97" s="141"/>
      <c r="PPX97" s="141"/>
      <c r="PPY97" s="141"/>
      <c r="PPZ97" s="141"/>
      <c r="PQA97" s="141"/>
      <c r="PQB97" s="141"/>
      <c r="PQC97" s="141"/>
      <c r="PQD97" s="141"/>
      <c r="PQE97" s="141"/>
      <c r="PQF97" s="141"/>
      <c r="PQG97" s="141"/>
      <c r="PQH97" s="141"/>
      <c r="PQI97" s="141"/>
      <c r="PQJ97" s="141"/>
      <c r="PQK97" s="141"/>
      <c r="PQL97" s="141"/>
      <c r="PQM97" s="141"/>
      <c r="PQN97" s="141"/>
      <c r="PQO97" s="141"/>
      <c r="PQP97" s="141"/>
      <c r="PQQ97" s="141"/>
      <c r="PQR97" s="141"/>
      <c r="PQS97" s="141"/>
      <c r="PQT97" s="141"/>
      <c r="PQU97" s="141"/>
      <c r="PQV97" s="141"/>
      <c r="PQW97" s="141"/>
      <c r="PQX97" s="141"/>
      <c r="PQY97" s="141"/>
      <c r="PQZ97" s="141"/>
      <c r="PRA97" s="141"/>
      <c r="PRB97" s="141"/>
      <c r="PRC97" s="141"/>
      <c r="PRD97" s="141"/>
      <c r="PRE97" s="141"/>
      <c r="PRF97" s="141"/>
      <c r="PRG97" s="141"/>
      <c r="PRH97" s="141"/>
      <c r="PRI97" s="141"/>
      <c r="PRJ97" s="141"/>
      <c r="PRK97" s="141"/>
      <c r="PRL97" s="141"/>
      <c r="PRM97" s="141"/>
      <c r="PRN97" s="141"/>
      <c r="PRO97" s="141"/>
      <c r="PRP97" s="141"/>
      <c r="PRQ97" s="141"/>
      <c r="PRR97" s="141"/>
      <c r="PRS97" s="141"/>
      <c r="PRT97" s="141"/>
      <c r="PRU97" s="141"/>
      <c r="PRV97" s="141"/>
      <c r="PRW97" s="141"/>
      <c r="PRX97" s="141"/>
      <c r="PRY97" s="141"/>
      <c r="PRZ97" s="141"/>
      <c r="PSA97" s="141"/>
      <c r="PSB97" s="141"/>
      <c r="PSC97" s="141"/>
      <c r="PSD97" s="141"/>
      <c r="PSE97" s="141"/>
      <c r="PSF97" s="141"/>
      <c r="PSG97" s="141"/>
      <c r="PSH97" s="141"/>
      <c r="PSI97" s="141"/>
      <c r="PSJ97" s="141"/>
      <c r="PSK97" s="141"/>
      <c r="PSL97" s="141"/>
      <c r="PSM97" s="141"/>
      <c r="PSN97" s="141"/>
      <c r="PSO97" s="141"/>
      <c r="PSP97" s="141"/>
      <c r="PSQ97" s="141"/>
      <c r="PSR97" s="141"/>
      <c r="PSS97" s="141"/>
      <c r="PST97" s="141"/>
      <c r="PSU97" s="141"/>
      <c r="PSV97" s="141"/>
      <c r="PSW97" s="141"/>
      <c r="PSX97" s="141"/>
      <c r="PSY97" s="141"/>
      <c r="PSZ97" s="141"/>
      <c r="PTA97" s="141"/>
      <c r="PTB97" s="141"/>
      <c r="PTC97" s="141"/>
      <c r="PTD97" s="141"/>
      <c r="PTE97" s="141"/>
      <c r="PTF97" s="141"/>
      <c r="PTG97" s="141"/>
      <c r="PTH97" s="141"/>
      <c r="PTI97" s="141"/>
      <c r="PTJ97" s="141"/>
      <c r="PTK97" s="141"/>
      <c r="PTL97" s="141"/>
      <c r="PTM97" s="141"/>
      <c r="PTN97" s="141"/>
      <c r="PTO97" s="141"/>
      <c r="PTP97" s="141"/>
      <c r="PTQ97" s="141"/>
      <c r="PTR97" s="141"/>
      <c r="PTS97" s="141"/>
      <c r="PTT97" s="141"/>
      <c r="PTU97" s="141"/>
      <c r="PTV97" s="141"/>
      <c r="PTW97" s="141"/>
      <c r="PTX97" s="141"/>
      <c r="PTY97" s="141"/>
      <c r="PTZ97" s="141"/>
      <c r="PUA97" s="141"/>
      <c r="PUB97" s="141"/>
      <c r="PUC97" s="141"/>
      <c r="PUD97" s="141"/>
      <c r="PUE97" s="141"/>
      <c r="PUF97" s="141"/>
      <c r="PUG97" s="141"/>
      <c r="PUH97" s="141"/>
      <c r="PUI97" s="141"/>
      <c r="PUJ97" s="141"/>
      <c r="PUK97" s="141"/>
      <c r="PUL97" s="141"/>
      <c r="PUM97" s="141"/>
      <c r="PUN97" s="141"/>
      <c r="PUO97" s="141"/>
      <c r="PUP97" s="141"/>
      <c r="PUQ97" s="141"/>
      <c r="PUR97" s="141"/>
      <c r="PUS97" s="141"/>
      <c r="PUT97" s="141"/>
      <c r="PUU97" s="141"/>
      <c r="PUV97" s="141"/>
      <c r="PUW97" s="141"/>
      <c r="PUX97" s="141"/>
      <c r="PUY97" s="141"/>
      <c r="PUZ97" s="141"/>
      <c r="PVA97" s="141"/>
      <c r="PVB97" s="141"/>
      <c r="PVC97" s="141"/>
      <c r="PVD97" s="141"/>
      <c r="PVE97" s="141"/>
      <c r="PVF97" s="141"/>
      <c r="PVG97" s="141"/>
      <c r="PVH97" s="141"/>
      <c r="PVI97" s="141"/>
      <c r="PVJ97" s="141"/>
      <c r="PVK97" s="141"/>
      <c r="PVL97" s="141"/>
      <c r="PVM97" s="141"/>
      <c r="PVN97" s="141"/>
      <c r="PVO97" s="141"/>
      <c r="PVP97" s="141"/>
      <c r="PVQ97" s="141"/>
      <c r="PVR97" s="141"/>
      <c r="PVS97" s="141"/>
      <c r="PVT97" s="141"/>
      <c r="PVU97" s="141"/>
      <c r="PVV97" s="141"/>
      <c r="PVW97" s="141"/>
      <c r="PVX97" s="141"/>
      <c r="PVY97" s="141"/>
      <c r="PVZ97" s="141"/>
      <c r="PWA97" s="141"/>
      <c r="PWB97" s="141"/>
      <c r="PWC97" s="141"/>
      <c r="PWD97" s="141"/>
      <c r="PWE97" s="141"/>
      <c r="PWF97" s="141"/>
      <c r="PWG97" s="141"/>
      <c r="PWH97" s="141"/>
      <c r="PWI97" s="141"/>
      <c r="PWJ97" s="141"/>
      <c r="PWK97" s="141"/>
      <c r="PWL97" s="141"/>
      <c r="PWM97" s="141"/>
      <c r="PWN97" s="141"/>
      <c r="PWO97" s="141"/>
      <c r="PWP97" s="141"/>
      <c r="PWQ97" s="141"/>
      <c r="PWR97" s="141"/>
      <c r="PWS97" s="141"/>
      <c r="PWT97" s="141"/>
      <c r="PWU97" s="141"/>
      <c r="PWV97" s="141"/>
      <c r="PWW97" s="141"/>
      <c r="PWX97" s="141"/>
      <c r="PWY97" s="141"/>
      <c r="PWZ97" s="141"/>
      <c r="PXA97" s="141"/>
      <c r="PXB97" s="141"/>
      <c r="PXC97" s="141"/>
      <c r="PXD97" s="141"/>
      <c r="PXE97" s="141"/>
      <c r="PXF97" s="141"/>
      <c r="PXG97" s="141"/>
      <c r="PXH97" s="141"/>
      <c r="PXI97" s="141"/>
      <c r="PXJ97" s="141"/>
      <c r="PXK97" s="141"/>
      <c r="PXL97" s="141"/>
      <c r="PXM97" s="141"/>
      <c r="PXN97" s="141"/>
      <c r="PXO97" s="141"/>
      <c r="PXP97" s="141"/>
      <c r="PXQ97" s="141"/>
      <c r="PXR97" s="141"/>
      <c r="PXS97" s="141"/>
      <c r="PXT97" s="141"/>
      <c r="PXU97" s="141"/>
      <c r="PXV97" s="141"/>
      <c r="PXW97" s="141"/>
      <c r="PXX97" s="141"/>
      <c r="PXY97" s="141"/>
      <c r="PXZ97" s="141"/>
      <c r="PYA97" s="141"/>
      <c r="PYB97" s="141"/>
      <c r="PYC97" s="141"/>
      <c r="PYD97" s="141"/>
      <c r="PYE97" s="141"/>
      <c r="PYF97" s="141"/>
      <c r="PYG97" s="141"/>
      <c r="PYH97" s="141"/>
      <c r="PYI97" s="141"/>
      <c r="PYJ97" s="141"/>
      <c r="PYK97" s="141"/>
      <c r="PYL97" s="141"/>
      <c r="PYM97" s="141"/>
      <c r="PYN97" s="141"/>
      <c r="PYO97" s="141"/>
      <c r="PYP97" s="141"/>
      <c r="PYQ97" s="141"/>
      <c r="PYR97" s="141"/>
      <c r="PYS97" s="141"/>
      <c r="PYT97" s="141"/>
      <c r="PYU97" s="141"/>
      <c r="PYV97" s="141"/>
      <c r="PYW97" s="141"/>
      <c r="PYX97" s="141"/>
      <c r="PYY97" s="141"/>
      <c r="PYZ97" s="141"/>
      <c r="PZA97" s="141"/>
      <c r="PZB97" s="141"/>
      <c r="PZC97" s="141"/>
      <c r="PZD97" s="141"/>
      <c r="PZE97" s="141"/>
      <c r="PZF97" s="141"/>
      <c r="PZG97" s="141"/>
      <c r="PZH97" s="141"/>
      <c r="PZI97" s="141"/>
      <c r="PZJ97" s="141"/>
      <c r="PZK97" s="141"/>
      <c r="PZL97" s="141"/>
      <c r="PZM97" s="141"/>
      <c r="PZN97" s="141"/>
      <c r="PZO97" s="141"/>
      <c r="PZP97" s="141"/>
      <c r="PZQ97" s="141"/>
      <c r="PZR97" s="141"/>
      <c r="PZS97" s="141"/>
      <c r="PZT97" s="141"/>
      <c r="PZU97" s="141"/>
      <c r="PZV97" s="141"/>
      <c r="PZW97" s="141"/>
      <c r="PZX97" s="141"/>
      <c r="PZY97" s="141"/>
      <c r="PZZ97" s="141"/>
      <c r="QAA97" s="141"/>
      <c r="QAB97" s="141"/>
      <c r="QAC97" s="141"/>
      <c r="QAD97" s="141"/>
      <c r="QAE97" s="141"/>
      <c r="QAF97" s="141"/>
      <c r="QAG97" s="141"/>
      <c r="QAH97" s="141"/>
      <c r="QAI97" s="141"/>
      <c r="QAJ97" s="141"/>
      <c r="QAK97" s="141"/>
      <c r="QAL97" s="141"/>
      <c r="QAM97" s="141"/>
      <c r="QAN97" s="141"/>
      <c r="QAO97" s="141"/>
      <c r="QAP97" s="141"/>
      <c r="QAQ97" s="141"/>
      <c r="QAR97" s="141"/>
      <c r="QAS97" s="141"/>
      <c r="QAT97" s="141"/>
      <c r="QAU97" s="141"/>
      <c r="QAV97" s="141"/>
      <c r="QAW97" s="141"/>
      <c r="QAX97" s="141"/>
      <c r="QAY97" s="141"/>
      <c r="QAZ97" s="141"/>
      <c r="QBA97" s="141"/>
      <c r="QBB97" s="141"/>
      <c r="QBC97" s="141"/>
      <c r="QBD97" s="141"/>
      <c r="QBE97" s="141"/>
      <c r="QBF97" s="141"/>
      <c r="QBG97" s="141"/>
      <c r="QBH97" s="141"/>
      <c r="QBI97" s="141"/>
      <c r="QBJ97" s="141"/>
      <c r="QBK97" s="141"/>
      <c r="QBL97" s="141"/>
      <c r="QBM97" s="141"/>
      <c r="QBN97" s="141"/>
      <c r="QBO97" s="141"/>
      <c r="QBP97" s="141"/>
      <c r="QBQ97" s="141"/>
      <c r="QBR97" s="141"/>
      <c r="QBS97" s="141"/>
      <c r="QBT97" s="141"/>
      <c r="QBU97" s="141"/>
      <c r="QBV97" s="141"/>
      <c r="QBW97" s="141"/>
      <c r="QBX97" s="141"/>
      <c r="QBY97" s="141"/>
      <c r="QBZ97" s="141"/>
      <c r="QCA97" s="141"/>
      <c r="QCB97" s="141"/>
      <c r="QCC97" s="141"/>
      <c r="QCD97" s="141"/>
      <c r="QCE97" s="141"/>
      <c r="QCF97" s="141"/>
      <c r="QCG97" s="141"/>
      <c r="QCH97" s="141"/>
      <c r="QCI97" s="141"/>
      <c r="QCJ97" s="141"/>
      <c r="QCK97" s="141"/>
      <c r="QCL97" s="141"/>
      <c r="QCM97" s="141"/>
      <c r="QCN97" s="141"/>
      <c r="QCO97" s="141"/>
      <c r="QCP97" s="141"/>
      <c r="QCQ97" s="141"/>
      <c r="QCR97" s="141"/>
      <c r="QCS97" s="141"/>
      <c r="QCT97" s="141"/>
      <c r="QCU97" s="141"/>
      <c r="QCV97" s="141"/>
      <c r="QCW97" s="141"/>
      <c r="QCX97" s="141"/>
      <c r="QCY97" s="141"/>
      <c r="QCZ97" s="141"/>
      <c r="QDA97" s="141"/>
      <c r="QDB97" s="141"/>
      <c r="QDC97" s="141"/>
      <c r="QDD97" s="141"/>
      <c r="QDE97" s="141"/>
      <c r="QDF97" s="141"/>
      <c r="QDG97" s="141"/>
      <c r="QDH97" s="141"/>
      <c r="QDI97" s="141"/>
      <c r="QDJ97" s="141"/>
      <c r="QDK97" s="141"/>
      <c r="QDL97" s="141"/>
      <c r="QDM97" s="141"/>
      <c r="QDN97" s="141"/>
      <c r="QDO97" s="141"/>
      <c r="QDP97" s="141"/>
      <c r="QDQ97" s="141"/>
      <c r="QDR97" s="141"/>
      <c r="QDS97" s="141"/>
      <c r="QDT97" s="141"/>
      <c r="QDU97" s="141"/>
      <c r="QDV97" s="141"/>
      <c r="QDW97" s="141"/>
      <c r="QDX97" s="141"/>
      <c r="QDY97" s="141"/>
      <c r="QDZ97" s="141"/>
      <c r="QEA97" s="141"/>
      <c r="QEB97" s="141"/>
      <c r="QEC97" s="141"/>
      <c r="QED97" s="141"/>
      <c r="QEE97" s="141"/>
      <c r="QEF97" s="141"/>
      <c r="QEG97" s="141"/>
      <c r="QEH97" s="141"/>
      <c r="QEI97" s="141"/>
      <c r="QEJ97" s="141"/>
      <c r="QEK97" s="141"/>
      <c r="QEL97" s="141"/>
      <c r="QEM97" s="141"/>
      <c r="QEN97" s="141"/>
      <c r="QEO97" s="141"/>
      <c r="QEP97" s="141"/>
      <c r="QEQ97" s="141"/>
      <c r="QER97" s="141"/>
      <c r="QES97" s="141"/>
      <c r="QET97" s="141"/>
      <c r="QEU97" s="141"/>
      <c r="QEV97" s="141"/>
      <c r="QEW97" s="141"/>
      <c r="QEX97" s="141"/>
      <c r="QEY97" s="141"/>
      <c r="QEZ97" s="141"/>
      <c r="QFA97" s="141"/>
      <c r="QFB97" s="141"/>
      <c r="QFC97" s="141"/>
      <c r="QFD97" s="141"/>
      <c r="QFE97" s="141"/>
      <c r="QFF97" s="141"/>
      <c r="QFG97" s="141"/>
      <c r="QFH97" s="141"/>
      <c r="QFI97" s="141"/>
      <c r="QFJ97" s="141"/>
      <c r="QFK97" s="141"/>
      <c r="QFL97" s="141"/>
      <c r="QFM97" s="141"/>
      <c r="QFN97" s="141"/>
      <c r="QFO97" s="141"/>
      <c r="QFP97" s="141"/>
      <c r="QFQ97" s="141"/>
      <c r="QFR97" s="141"/>
      <c r="QFS97" s="141"/>
      <c r="QFT97" s="141"/>
      <c r="QFU97" s="141"/>
      <c r="QFV97" s="141"/>
      <c r="QFW97" s="141"/>
      <c r="QFX97" s="141"/>
      <c r="QFY97" s="141"/>
      <c r="QFZ97" s="141"/>
      <c r="QGA97" s="141"/>
      <c r="QGB97" s="141"/>
      <c r="QGC97" s="141"/>
      <c r="QGD97" s="141"/>
      <c r="QGE97" s="141"/>
      <c r="QGF97" s="141"/>
      <c r="QGG97" s="141"/>
      <c r="QGH97" s="141"/>
      <c r="QGI97" s="141"/>
      <c r="QGJ97" s="141"/>
      <c r="QGK97" s="141"/>
      <c r="QGL97" s="141"/>
      <c r="QGM97" s="141"/>
      <c r="QGN97" s="141"/>
      <c r="QGO97" s="141"/>
      <c r="QGP97" s="141"/>
      <c r="QGQ97" s="141"/>
      <c r="QGR97" s="141"/>
      <c r="QGS97" s="141"/>
      <c r="QGT97" s="141"/>
      <c r="QGU97" s="141"/>
      <c r="QGV97" s="141"/>
      <c r="QGW97" s="141"/>
      <c r="QGX97" s="141"/>
      <c r="QGY97" s="141"/>
      <c r="QGZ97" s="141"/>
      <c r="QHA97" s="141"/>
      <c r="QHB97" s="141"/>
      <c r="QHC97" s="141"/>
      <c r="QHD97" s="141"/>
      <c r="QHE97" s="141"/>
      <c r="QHF97" s="141"/>
      <c r="QHG97" s="141"/>
      <c r="QHH97" s="141"/>
      <c r="QHI97" s="141"/>
      <c r="QHJ97" s="141"/>
      <c r="QHK97" s="141"/>
      <c r="QHL97" s="141"/>
      <c r="QHM97" s="141"/>
      <c r="QHN97" s="141"/>
      <c r="QHO97" s="141"/>
      <c r="QHP97" s="141"/>
      <c r="QHQ97" s="141"/>
      <c r="QHR97" s="141"/>
      <c r="QHS97" s="141"/>
      <c r="QHT97" s="141"/>
      <c r="QHU97" s="141"/>
      <c r="QHV97" s="141"/>
      <c r="QHW97" s="141"/>
      <c r="QHX97" s="141"/>
      <c r="QHY97" s="141"/>
      <c r="QHZ97" s="141"/>
      <c r="QIA97" s="141"/>
      <c r="QIB97" s="141"/>
      <c r="QIC97" s="141"/>
      <c r="QID97" s="141"/>
      <c r="QIE97" s="141"/>
      <c r="QIF97" s="141"/>
      <c r="QIG97" s="141"/>
      <c r="QIH97" s="141"/>
      <c r="QII97" s="141"/>
      <c r="QIJ97" s="141"/>
      <c r="QIK97" s="141"/>
      <c r="QIL97" s="141"/>
      <c r="QIM97" s="141"/>
      <c r="QIN97" s="141"/>
      <c r="QIO97" s="141"/>
      <c r="QIP97" s="141"/>
      <c r="QIQ97" s="141"/>
      <c r="QIR97" s="141"/>
      <c r="QIS97" s="141"/>
      <c r="QIT97" s="141"/>
      <c r="QIU97" s="141"/>
      <c r="QIV97" s="141"/>
      <c r="QIW97" s="141"/>
      <c r="QIX97" s="141"/>
      <c r="QIY97" s="141"/>
      <c r="QIZ97" s="141"/>
      <c r="QJA97" s="141"/>
      <c r="QJB97" s="141"/>
      <c r="QJC97" s="141"/>
      <c r="QJD97" s="141"/>
      <c r="QJE97" s="141"/>
      <c r="QJF97" s="141"/>
      <c r="QJG97" s="141"/>
      <c r="QJH97" s="141"/>
      <c r="QJI97" s="141"/>
      <c r="QJJ97" s="141"/>
      <c r="QJK97" s="141"/>
      <c r="QJL97" s="141"/>
      <c r="QJM97" s="141"/>
      <c r="QJN97" s="141"/>
      <c r="QJO97" s="141"/>
      <c r="QJP97" s="141"/>
      <c r="QJQ97" s="141"/>
      <c r="QJR97" s="141"/>
      <c r="QJS97" s="141"/>
      <c r="QJT97" s="141"/>
      <c r="QJU97" s="141"/>
      <c r="QJV97" s="141"/>
      <c r="QJW97" s="141"/>
      <c r="QJX97" s="141"/>
      <c r="QJY97" s="141"/>
      <c r="QJZ97" s="141"/>
      <c r="QKA97" s="141"/>
      <c r="QKB97" s="141"/>
      <c r="QKC97" s="141"/>
      <c r="QKD97" s="141"/>
      <c r="QKE97" s="141"/>
      <c r="QKF97" s="141"/>
      <c r="QKG97" s="141"/>
      <c r="QKH97" s="141"/>
      <c r="QKI97" s="141"/>
      <c r="QKJ97" s="141"/>
      <c r="QKK97" s="141"/>
      <c r="QKL97" s="141"/>
      <c r="QKM97" s="141"/>
      <c r="QKN97" s="141"/>
      <c r="QKO97" s="141"/>
      <c r="QKP97" s="141"/>
      <c r="QKQ97" s="141"/>
      <c r="QKR97" s="141"/>
      <c r="QKS97" s="141"/>
      <c r="QKT97" s="141"/>
      <c r="QKU97" s="141"/>
      <c r="QKV97" s="141"/>
      <c r="QKW97" s="141"/>
      <c r="QKX97" s="141"/>
      <c r="QKY97" s="141"/>
      <c r="QKZ97" s="141"/>
      <c r="QLA97" s="141"/>
      <c r="QLB97" s="141"/>
      <c r="QLC97" s="141"/>
      <c r="QLD97" s="141"/>
      <c r="QLE97" s="141"/>
      <c r="QLF97" s="141"/>
      <c r="QLG97" s="141"/>
      <c r="QLH97" s="141"/>
      <c r="QLI97" s="141"/>
      <c r="QLJ97" s="141"/>
      <c r="QLK97" s="141"/>
      <c r="QLL97" s="141"/>
      <c r="QLM97" s="141"/>
      <c r="QLN97" s="141"/>
      <c r="QLO97" s="141"/>
      <c r="QLP97" s="141"/>
      <c r="QLQ97" s="141"/>
      <c r="QLR97" s="141"/>
      <c r="QLS97" s="141"/>
      <c r="QLT97" s="141"/>
      <c r="QLU97" s="141"/>
      <c r="QLV97" s="141"/>
      <c r="QLW97" s="141"/>
      <c r="QLX97" s="141"/>
      <c r="QLY97" s="141"/>
      <c r="QLZ97" s="141"/>
      <c r="QMA97" s="141"/>
      <c r="QMB97" s="141"/>
      <c r="QMC97" s="141"/>
      <c r="QMD97" s="141"/>
      <c r="QME97" s="141"/>
      <c r="QMF97" s="141"/>
      <c r="QMG97" s="141"/>
      <c r="QMH97" s="141"/>
      <c r="QMI97" s="141"/>
      <c r="QMJ97" s="141"/>
      <c r="QMK97" s="141"/>
      <c r="QML97" s="141"/>
      <c r="QMM97" s="141"/>
      <c r="QMN97" s="141"/>
      <c r="QMO97" s="141"/>
      <c r="QMP97" s="141"/>
      <c r="QMQ97" s="141"/>
      <c r="QMR97" s="141"/>
      <c r="QMS97" s="141"/>
      <c r="QMT97" s="141"/>
      <c r="QMU97" s="141"/>
      <c r="QMV97" s="141"/>
      <c r="QMW97" s="141"/>
      <c r="QMX97" s="141"/>
      <c r="QMY97" s="141"/>
      <c r="QMZ97" s="141"/>
      <c r="QNA97" s="141"/>
      <c r="QNB97" s="141"/>
      <c r="QNC97" s="141"/>
      <c r="QND97" s="141"/>
      <c r="QNE97" s="141"/>
      <c r="QNF97" s="141"/>
      <c r="QNG97" s="141"/>
      <c r="QNH97" s="141"/>
      <c r="QNI97" s="141"/>
      <c r="QNJ97" s="141"/>
      <c r="QNK97" s="141"/>
      <c r="QNL97" s="141"/>
      <c r="QNM97" s="141"/>
      <c r="QNN97" s="141"/>
      <c r="QNO97" s="141"/>
      <c r="QNP97" s="141"/>
      <c r="QNQ97" s="141"/>
      <c r="QNR97" s="141"/>
      <c r="QNS97" s="141"/>
      <c r="QNT97" s="141"/>
      <c r="QNU97" s="141"/>
      <c r="QNV97" s="141"/>
      <c r="QNW97" s="141"/>
      <c r="QNX97" s="141"/>
      <c r="QNY97" s="141"/>
      <c r="QNZ97" s="141"/>
      <c r="QOA97" s="141"/>
      <c r="QOB97" s="141"/>
      <c r="QOC97" s="141"/>
      <c r="QOD97" s="141"/>
      <c r="QOE97" s="141"/>
      <c r="QOF97" s="141"/>
      <c r="QOG97" s="141"/>
      <c r="QOH97" s="141"/>
      <c r="QOI97" s="141"/>
      <c r="QOJ97" s="141"/>
      <c r="QOK97" s="141"/>
      <c r="QOL97" s="141"/>
      <c r="QOM97" s="141"/>
      <c r="QON97" s="141"/>
      <c r="QOO97" s="141"/>
      <c r="QOP97" s="141"/>
      <c r="QOQ97" s="141"/>
      <c r="QOR97" s="141"/>
      <c r="QOS97" s="141"/>
      <c r="QOT97" s="141"/>
      <c r="QOU97" s="141"/>
      <c r="QOV97" s="141"/>
      <c r="QOW97" s="141"/>
      <c r="QOX97" s="141"/>
      <c r="QOY97" s="141"/>
      <c r="QOZ97" s="141"/>
      <c r="QPA97" s="141"/>
      <c r="QPB97" s="141"/>
      <c r="QPC97" s="141"/>
      <c r="QPD97" s="141"/>
      <c r="QPE97" s="141"/>
      <c r="QPF97" s="141"/>
      <c r="QPG97" s="141"/>
      <c r="QPH97" s="141"/>
      <c r="QPI97" s="141"/>
      <c r="QPJ97" s="141"/>
      <c r="QPK97" s="141"/>
      <c r="QPL97" s="141"/>
      <c r="QPM97" s="141"/>
      <c r="QPN97" s="141"/>
      <c r="QPO97" s="141"/>
      <c r="QPP97" s="141"/>
      <c r="QPQ97" s="141"/>
      <c r="QPR97" s="141"/>
      <c r="QPS97" s="141"/>
      <c r="QPT97" s="141"/>
      <c r="QPU97" s="141"/>
      <c r="QPV97" s="141"/>
      <c r="QPW97" s="141"/>
      <c r="QPX97" s="141"/>
      <c r="QPY97" s="141"/>
      <c r="QPZ97" s="141"/>
      <c r="QQA97" s="141"/>
      <c r="QQB97" s="141"/>
      <c r="QQC97" s="141"/>
      <c r="QQD97" s="141"/>
      <c r="QQE97" s="141"/>
      <c r="QQF97" s="141"/>
      <c r="QQG97" s="141"/>
      <c r="QQH97" s="141"/>
      <c r="QQI97" s="141"/>
      <c r="QQJ97" s="141"/>
      <c r="QQK97" s="141"/>
      <c r="QQL97" s="141"/>
      <c r="QQM97" s="141"/>
      <c r="QQN97" s="141"/>
      <c r="QQO97" s="141"/>
      <c r="QQP97" s="141"/>
      <c r="QQQ97" s="141"/>
      <c r="QQR97" s="141"/>
      <c r="QQS97" s="141"/>
      <c r="QQT97" s="141"/>
      <c r="QQU97" s="141"/>
      <c r="QQV97" s="141"/>
      <c r="QQW97" s="141"/>
      <c r="QQX97" s="141"/>
      <c r="QQY97" s="141"/>
      <c r="QQZ97" s="141"/>
      <c r="QRA97" s="141"/>
      <c r="QRB97" s="141"/>
      <c r="QRC97" s="141"/>
      <c r="QRD97" s="141"/>
      <c r="QRE97" s="141"/>
      <c r="QRF97" s="141"/>
      <c r="QRG97" s="141"/>
      <c r="QRH97" s="141"/>
      <c r="QRI97" s="141"/>
      <c r="QRJ97" s="141"/>
      <c r="QRK97" s="141"/>
      <c r="QRL97" s="141"/>
      <c r="QRM97" s="141"/>
      <c r="QRN97" s="141"/>
      <c r="QRO97" s="141"/>
      <c r="QRP97" s="141"/>
      <c r="QRQ97" s="141"/>
      <c r="QRR97" s="141"/>
      <c r="QRS97" s="141"/>
      <c r="QRT97" s="141"/>
      <c r="QRU97" s="141"/>
      <c r="QRV97" s="141"/>
      <c r="QRW97" s="141"/>
      <c r="QRX97" s="141"/>
      <c r="QRY97" s="141"/>
      <c r="QRZ97" s="141"/>
      <c r="QSA97" s="141"/>
      <c r="QSB97" s="141"/>
      <c r="QSC97" s="141"/>
      <c r="QSD97" s="141"/>
      <c r="QSE97" s="141"/>
      <c r="QSF97" s="141"/>
      <c r="QSG97" s="141"/>
      <c r="QSH97" s="141"/>
      <c r="QSI97" s="141"/>
      <c r="QSJ97" s="141"/>
      <c r="QSK97" s="141"/>
      <c r="QSL97" s="141"/>
      <c r="QSM97" s="141"/>
      <c r="QSN97" s="141"/>
      <c r="QSO97" s="141"/>
      <c r="QSP97" s="141"/>
      <c r="QSQ97" s="141"/>
      <c r="QSR97" s="141"/>
      <c r="QSS97" s="141"/>
      <c r="QST97" s="141"/>
      <c r="QSU97" s="141"/>
      <c r="QSV97" s="141"/>
      <c r="QSW97" s="141"/>
      <c r="QSX97" s="141"/>
      <c r="QSY97" s="141"/>
      <c r="QSZ97" s="141"/>
      <c r="QTA97" s="141"/>
      <c r="QTB97" s="141"/>
      <c r="QTC97" s="141"/>
      <c r="QTD97" s="141"/>
      <c r="QTE97" s="141"/>
      <c r="QTF97" s="141"/>
      <c r="QTG97" s="141"/>
      <c r="QTH97" s="141"/>
      <c r="QTI97" s="141"/>
      <c r="QTJ97" s="141"/>
      <c r="QTK97" s="141"/>
      <c r="QTL97" s="141"/>
      <c r="QTM97" s="141"/>
      <c r="QTN97" s="141"/>
      <c r="QTO97" s="141"/>
      <c r="QTP97" s="141"/>
      <c r="QTQ97" s="141"/>
      <c r="QTR97" s="141"/>
      <c r="QTS97" s="141"/>
      <c r="QTT97" s="141"/>
      <c r="QTU97" s="141"/>
      <c r="QTV97" s="141"/>
      <c r="QTW97" s="141"/>
      <c r="QTX97" s="141"/>
      <c r="QTY97" s="141"/>
      <c r="QTZ97" s="141"/>
      <c r="QUA97" s="141"/>
      <c r="QUB97" s="141"/>
      <c r="QUC97" s="141"/>
      <c r="QUD97" s="141"/>
      <c r="QUE97" s="141"/>
      <c r="QUF97" s="141"/>
      <c r="QUG97" s="141"/>
      <c r="QUH97" s="141"/>
      <c r="QUI97" s="141"/>
      <c r="QUJ97" s="141"/>
      <c r="QUK97" s="141"/>
      <c r="QUL97" s="141"/>
      <c r="QUM97" s="141"/>
      <c r="QUN97" s="141"/>
      <c r="QUO97" s="141"/>
      <c r="QUP97" s="141"/>
      <c r="QUQ97" s="141"/>
      <c r="QUR97" s="141"/>
      <c r="QUS97" s="141"/>
      <c r="QUT97" s="141"/>
      <c r="QUU97" s="141"/>
      <c r="QUV97" s="141"/>
      <c r="QUW97" s="141"/>
      <c r="QUX97" s="141"/>
      <c r="QUY97" s="141"/>
      <c r="QUZ97" s="141"/>
      <c r="QVA97" s="141"/>
      <c r="QVB97" s="141"/>
      <c r="QVC97" s="141"/>
      <c r="QVD97" s="141"/>
      <c r="QVE97" s="141"/>
      <c r="QVF97" s="141"/>
      <c r="QVG97" s="141"/>
      <c r="QVH97" s="141"/>
      <c r="QVI97" s="141"/>
      <c r="QVJ97" s="141"/>
      <c r="QVK97" s="141"/>
      <c r="QVL97" s="141"/>
      <c r="QVM97" s="141"/>
      <c r="QVN97" s="141"/>
      <c r="QVO97" s="141"/>
      <c r="QVP97" s="141"/>
      <c r="QVQ97" s="141"/>
      <c r="QVR97" s="141"/>
      <c r="QVS97" s="141"/>
      <c r="QVT97" s="141"/>
      <c r="QVU97" s="141"/>
      <c r="QVV97" s="141"/>
      <c r="QVW97" s="141"/>
      <c r="QVX97" s="141"/>
      <c r="QVY97" s="141"/>
      <c r="QVZ97" s="141"/>
      <c r="QWA97" s="141"/>
      <c r="QWB97" s="141"/>
      <c r="QWC97" s="141"/>
      <c r="QWD97" s="141"/>
      <c r="QWE97" s="141"/>
      <c r="QWF97" s="141"/>
      <c r="QWG97" s="141"/>
      <c r="QWH97" s="141"/>
      <c r="QWI97" s="141"/>
      <c r="QWJ97" s="141"/>
      <c r="QWK97" s="141"/>
      <c r="QWL97" s="141"/>
      <c r="QWM97" s="141"/>
      <c r="QWN97" s="141"/>
      <c r="QWO97" s="141"/>
      <c r="QWP97" s="141"/>
      <c r="QWQ97" s="141"/>
      <c r="QWR97" s="141"/>
      <c r="QWS97" s="141"/>
      <c r="QWT97" s="141"/>
      <c r="QWU97" s="141"/>
      <c r="QWV97" s="141"/>
      <c r="QWW97" s="141"/>
      <c r="QWX97" s="141"/>
      <c r="QWY97" s="141"/>
      <c r="QWZ97" s="141"/>
      <c r="QXA97" s="141"/>
      <c r="QXB97" s="141"/>
      <c r="QXC97" s="141"/>
      <c r="QXD97" s="141"/>
      <c r="QXE97" s="141"/>
      <c r="QXF97" s="141"/>
      <c r="QXG97" s="141"/>
      <c r="QXH97" s="141"/>
      <c r="QXI97" s="141"/>
      <c r="QXJ97" s="141"/>
      <c r="QXK97" s="141"/>
      <c r="QXL97" s="141"/>
      <c r="QXM97" s="141"/>
      <c r="QXN97" s="141"/>
      <c r="QXO97" s="141"/>
      <c r="QXP97" s="141"/>
      <c r="QXQ97" s="141"/>
      <c r="QXR97" s="141"/>
      <c r="QXS97" s="141"/>
      <c r="QXT97" s="141"/>
      <c r="QXU97" s="141"/>
      <c r="QXV97" s="141"/>
      <c r="QXW97" s="141"/>
      <c r="QXX97" s="141"/>
      <c r="QXY97" s="141"/>
      <c r="QXZ97" s="141"/>
      <c r="QYA97" s="141"/>
      <c r="QYB97" s="141"/>
      <c r="QYC97" s="141"/>
      <c r="QYD97" s="141"/>
      <c r="QYE97" s="141"/>
      <c r="QYF97" s="141"/>
      <c r="QYG97" s="141"/>
      <c r="QYH97" s="141"/>
      <c r="QYI97" s="141"/>
      <c r="QYJ97" s="141"/>
      <c r="QYK97" s="141"/>
      <c r="QYL97" s="141"/>
      <c r="QYM97" s="141"/>
      <c r="QYN97" s="141"/>
      <c r="QYO97" s="141"/>
      <c r="QYP97" s="141"/>
      <c r="QYQ97" s="141"/>
      <c r="QYR97" s="141"/>
      <c r="QYS97" s="141"/>
      <c r="QYT97" s="141"/>
      <c r="QYU97" s="141"/>
      <c r="QYV97" s="141"/>
      <c r="QYW97" s="141"/>
      <c r="QYX97" s="141"/>
      <c r="QYY97" s="141"/>
      <c r="QYZ97" s="141"/>
      <c r="QZA97" s="141"/>
      <c r="QZB97" s="141"/>
      <c r="QZC97" s="141"/>
      <c r="QZD97" s="141"/>
      <c r="QZE97" s="141"/>
      <c r="QZF97" s="141"/>
      <c r="QZG97" s="141"/>
      <c r="QZH97" s="141"/>
      <c r="QZI97" s="141"/>
      <c r="QZJ97" s="141"/>
      <c r="QZK97" s="141"/>
      <c r="QZL97" s="141"/>
      <c r="QZM97" s="141"/>
      <c r="QZN97" s="141"/>
      <c r="QZO97" s="141"/>
      <c r="QZP97" s="141"/>
      <c r="QZQ97" s="141"/>
      <c r="QZR97" s="141"/>
      <c r="QZS97" s="141"/>
      <c r="QZT97" s="141"/>
      <c r="QZU97" s="141"/>
      <c r="QZV97" s="141"/>
      <c r="QZW97" s="141"/>
      <c r="QZX97" s="141"/>
      <c r="QZY97" s="141"/>
      <c r="QZZ97" s="141"/>
      <c r="RAA97" s="141"/>
      <c r="RAB97" s="141"/>
      <c r="RAC97" s="141"/>
      <c r="RAD97" s="141"/>
      <c r="RAE97" s="141"/>
      <c r="RAF97" s="141"/>
      <c r="RAG97" s="141"/>
      <c r="RAH97" s="141"/>
      <c r="RAI97" s="141"/>
      <c r="RAJ97" s="141"/>
      <c r="RAK97" s="141"/>
      <c r="RAL97" s="141"/>
      <c r="RAM97" s="141"/>
      <c r="RAN97" s="141"/>
      <c r="RAO97" s="141"/>
      <c r="RAP97" s="141"/>
      <c r="RAQ97" s="141"/>
      <c r="RAR97" s="141"/>
      <c r="RAS97" s="141"/>
      <c r="RAT97" s="141"/>
      <c r="RAU97" s="141"/>
      <c r="RAV97" s="141"/>
      <c r="RAW97" s="141"/>
      <c r="RAX97" s="141"/>
      <c r="RAY97" s="141"/>
      <c r="RAZ97" s="141"/>
      <c r="RBA97" s="141"/>
      <c r="RBB97" s="141"/>
      <c r="RBC97" s="141"/>
      <c r="RBD97" s="141"/>
      <c r="RBE97" s="141"/>
      <c r="RBF97" s="141"/>
      <c r="RBG97" s="141"/>
      <c r="RBH97" s="141"/>
      <c r="RBI97" s="141"/>
      <c r="RBJ97" s="141"/>
      <c r="RBK97" s="141"/>
      <c r="RBL97" s="141"/>
      <c r="RBM97" s="141"/>
      <c r="RBN97" s="141"/>
      <c r="RBO97" s="141"/>
      <c r="RBP97" s="141"/>
      <c r="RBQ97" s="141"/>
      <c r="RBR97" s="141"/>
      <c r="RBS97" s="141"/>
      <c r="RBT97" s="141"/>
      <c r="RBU97" s="141"/>
      <c r="RBV97" s="141"/>
      <c r="RBW97" s="141"/>
      <c r="RBX97" s="141"/>
      <c r="RBY97" s="141"/>
      <c r="RBZ97" s="141"/>
      <c r="RCA97" s="141"/>
      <c r="RCB97" s="141"/>
      <c r="RCC97" s="141"/>
      <c r="RCD97" s="141"/>
      <c r="RCE97" s="141"/>
      <c r="RCF97" s="141"/>
      <c r="RCG97" s="141"/>
      <c r="RCH97" s="141"/>
      <c r="RCI97" s="141"/>
      <c r="RCJ97" s="141"/>
      <c r="RCK97" s="141"/>
      <c r="RCL97" s="141"/>
      <c r="RCM97" s="141"/>
      <c r="RCN97" s="141"/>
      <c r="RCO97" s="141"/>
      <c r="RCP97" s="141"/>
      <c r="RCQ97" s="141"/>
      <c r="RCR97" s="141"/>
      <c r="RCS97" s="141"/>
      <c r="RCT97" s="141"/>
      <c r="RCU97" s="141"/>
      <c r="RCV97" s="141"/>
      <c r="RCW97" s="141"/>
      <c r="RCX97" s="141"/>
      <c r="RCY97" s="141"/>
      <c r="RCZ97" s="141"/>
      <c r="RDA97" s="141"/>
      <c r="RDB97" s="141"/>
      <c r="RDC97" s="141"/>
      <c r="RDD97" s="141"/>
      <c r="RDE97" s="141"/>
      <c r="RDF97" s="141"/>
      <c r="RDG97" s="141"/>
      <c r="RDH97" s="141"/>
      <c r="RDI97" s="141"/>
      <c r="RDJ97" s="141"/>
      <c r="RDK97" s="141"/>
      <c r="RDL97" s="141"/>
      <c r="RDM97" s="141"/>
      <c r="RDN97" s="141"/>
      <c r="RDO97" s="141"/>
      <c r="RDP97" s="141"/>
      <c r="RDQ97" s="141"/>
      <c r="RDR97" s="141"/>
      <c r="RDS97" s="141"/>
      <c r="RDT97" s="141"/>
      <c r="RDU97" s="141"/>
      <c r="RDV97" s="141"/>
      <c r="RDW97" s="141"/>
      <c r="RDX97" s="141"/>
      <c r="RDY97" s="141"/>
      <c r="RDZ97" s="141"/>
      <c r="REA97" s="141"/>
      <c r="REB97" s="141"/>
      <c r="REC97" s="141"/>
      <c r="RED97" s="141"/>
      <c r="REE97" s="141"/>
      <c r="REF97" s="141"/>
      <c r="REG97" s="141"/>
      <c r="REH97" s="141"/>
      <c r="REI97" s="141"/>
      <c r="REJ97" s="141"/>
      <c r="REK97" s="141"/>
      <c r="REL97" s="141"/>
      <c r="REM97" s="141"/>
      <c r="REN97" s="141"/>
      <c r="REO97" s="141"/>
      <c r="REP97" s="141"/>
      <c r="REQ97" s="141"/>
      <c r="RER97" s="141"/>
      <c r="RES97" s="141"/>
      <c r="RET97" s="141"/>
      <c r="REU97" s="141"/>
      <c r="REV97" s="141"/>
      <c r="REW97" s="141"/>
      <c r="REX97" s="141"/>
      <c r="REY97" s="141"/>
      <c r="REZ97" s="141"/>
      <c r="RFA97" s="141"/>
      <c r="RFB97" s="141"/>
      <c r="RFC97" s="141"/>
      <c r="RFD97" s="141"/>
      <c r="RFE97" s="141"/>
      <c r="RFF97" s="141"/>
      <c r="RFG97" s="141"/>
      <c r="RFH97" s="141"/>
      <c r="RFI97" s="141"/>
      <c r="RFJ97" s="141"/>
      <c r="RFK97" s="141"/>
      <c r="RFL97" s="141"/>
      <c r="RFM97" s="141"/>
      <c r="RFN97" s="141"/>
      <c r="RFO97" s="141"/>
      <c r="RFP97" s="141"/>
      <c r="RFQ97" s="141"/>
      <c r="RFR97" s="141"/>
      <c r="RFS97" s="141"/>
      <c r="RFT97" s="141"/>
      <c r="RFU97" s="141"/>
      <c r="RFV97" s="141"/>
      <c r="RFW97" s="141"/>
      <c r="RFX97" s="141"/>
      <c r="RFY97" s="141"/>
      <c r="RFZ97" s="141"/>
      <c r="RGA97" s="141"/>
      <c r="RGB97" s="141"/>
      <c r="RGC97" s="141"/>
      <c r="RGD97" s="141"/>
      <c r="RGE97" s="141"/>
      <c r="RGF97" s="141"/>
      <c r="RGG97" s="141"/>
      <c r="RGH97" s="141"/>
      <c r="RGI97" s="141"/>
      <c r="RGJ97" s="141"/>
      <c r="RGK97" s="141"/>
      <c r="RGL97" s="141"/>
      <c r="RGM97" s="141"/>
      <c r="RGN97" s="141"/>
      <c r="RGO97" s="141"/>
      <c r="RGP97" s="141"/>
      <c r="RGQ97" s="141"/>
      <c r="RGR97" s="141"/>
      <c r="RGS97" s="141"/>
      <c r="RGT97" s="141"/>
      <c r="RGU97" s="141"/>
      <c r="RGV97" s="141"/>
      <c r="RGW97" s="141"/>
      <c r="RGX97" s="141"/>
      <c r="RGY97" s="141"/>
      <c r="RGZ97" s="141"/>
      <c r="RHA97" s="141"/>
      <c r="RHB97" s="141"/>
      <c r="RHC97" s="141"/>
      <c r="RHD97" s="141"/>
      <c r="RHE97" s="141"/>
      <c r="RHF97" s="141"/>
      <c r="RHG97" s="141"/>
      <c r="RHH97" s="141"/>
      <c r="RHI97" s="141"/>
      <c r="RHJ97" s="141"/>
      <c r="RHK97" s="141"/>
      <c r="RHL97" s="141"/>
      <c r="RHM97" s="141"/>
      <c r="RHN97" s="141"/>
      <c r="RHO97" s="141"/>
      <c r="RHP97" s="141"/>
      <c r="RHQ97" s="141"/>
      <c r="RHR97" s="141"/>
      <c r="RHS97" s="141"/>
      <c r="RHT97" s="141"/>
      <c r="RHU97" s="141"/>
      <c r="RHV97" s="141"/>
      <c r="RHW97" s="141"/>
      <c r="RHX97" s="141"/>
      <c r="RHY97" s="141"/>
      <c r="RHZ97" s="141"/>
      <c r="RIA97" s="141"/>
      <c r="RIB97" s="141"/>
      <c r="RIC97" s="141"/>
      <c r="RID97" s="141"/>
      <c r="RIE97" s="141"/>
      <c r="RIF97" s="141"/>
      <c r="RIG97" s="141"/>
      <c r="RIH97" s="141"/>
      <c r="RII97" s="141"/>
      <c r="RIJ97" s="141"/>
      <c r="RIK97" s="141"/>
      <c r="RIL97" s="141"/>
      <c r="RIM97" s="141"/>
      <c r="RIN97" s="141"/>
      <c r="RIO97" s="141"/>
      <c r="RIP97" s="141"/>
      <c r="RIQ97" s="141"/>
      <c r="RIR97" s="141"/>
      <c r="RIS97" s="141"/>
      <c r="RIT97" s="141"/>
      <c r="RIU97" s="141"/>
      <c r="RIV97" s="141"/>
      <c r="RIW97" s="141"/>
      <c r="RIX97" s="141"/>
      <c r="RIY97" s="141"/>
      <c r="RIZ97" s="141"/>
      <c r="RJA97" s="141"/>
      <c r="RJB97" s="141"/>
      <c r="RJC97" s="141"/>
      <c r="RJD97" s="141"/>
      <c r="RJE97" s="141"/>
      <c r="RJF97" s="141"/>
      <c r="RJG97" s="141"/>
      <c r="RJH97" s="141"/>
      <c r="RJI97" s="141"/>
      <c r="RJJ97" s="141"/>
      <c r="RJK97" s="141"/>
      <c r="RJL97" s="141"/>
      <c r="RJM97" s="141"/>
      <c r="RJN97" s="141"/>
      <c r="RJO97" s="141"/>
      <c r="RJP97" s="141"/>
      <c r="RJQ97" s="141"/>
      <c r="RJR97" s="141"/>
      <c r="RJS97" s="141"/>
      <c r="RJT97" s="141"/>
      <c r="RJU97" s="141"/>
      <c r="RJV97" s="141"/>
      <c r="RJW97" s="141"/>
      <c r="RJX97" s="141"/>
      <c r="RJY97" s="141"/>
      <c r="RJZ97" s="141"/>
      <c r="RKA97" s="141"/>
      <c r="RKB97" s="141"/>
      <c r="RKC97" s="141"/>
      <c r="RKD97" s="141"/>
      <c r="RKE97" s="141"/>
      <c r="RKF97" s="141"/>
      <c r="RKG97" s="141"/>
      <c r="RKH97" s="141"/>
      <c r="RKI97" s="141"/>
      <c r="RKJ97" s="141"/>
      <c r="RKK97" s="141"/>
      <c r="RKL97" s="141"/>
      <c r="RKM97" s="141"/>
      <c r="RKN97" s="141"/>
      <c r="RKO97" s="141"/>
      <c r="RKP97" s="141"/>
      <c r="RKQ97" s="141"/>
      <c r="RKR97" s="141"/>
      <c r="RKS97" s="141"/>
      <c r="RKT97" s="141"/>
      <c r="RKU97" s="141"/>
      <c r="RKV97" s="141"/>
      <c r="RKW97" s="141"/>
      <c r="RKX97" s="141"/>
      <c r="RKY97" s="141"/>
      <c r="RKZ97" s="141"/>
      <c r="RLA97" s="141"/>
      <c r="RLB97" s="141"/>
      <c r="RLC97" s="141"/>
      <c r="RLD97" s="141"/>
      <c r="RLE97" s="141"/>
      <c r="RLF97" s="141"/>
      <c r="RLG97" s="141"/>
      <c r="RLH97" s="141"/>
      <c r="RLI97" s="141"/>
      <c r="RLJ97" s="141"/>
      <c r="RLK97" s="141"/>
      <c r="RLL97" s="141"/>
      <c r="RLM97" s="141"/>
      <c r="RLN97" s="141"/>
      <c r="RLO97" s="141"/>
      <c r="RLP97" s="141"/>
      <c r="RLQ97" s="141"/>
      <c r="RLR97" s="141"/>
      <c r="RLS97" s="141"/>
      <c r="RLT97" s="141"/>
      <c r="RLU97" s="141"/>
      <c r="RLV97" s="141"/>
      <c r="RLW97" s="141"/>
      <c r="RLX97" s="141"/>
      <c r="RLY97" s="141"/>
      <c r="RLZ97" s="141"/>
      <c r="RMA97" s="141"/>
      <c r="RMB97" s="141"/>
      <c r="RMC97" s="141"/>
      <c r="RMD97" s="141"/>
      <c r="RME97" s="141"/>
      <c r="RMF97" s="141"/>
      <c r="RMG97" s="141"/>
      <c r="RMH97" s="141"/>
      <c r="RMI97" s="141"/>
      <c r="RMJ97" s="141"/>
      <c r="RMK97" s="141"/>
      <c r="RML97" s="141"/>
      <c r="RMM97" s="141"/>
      <c r="RMN97" s="141"/>
      <c r="RMO97" s="141"/>
      <c r="RMP97" s="141"/>
      <c r="RMQ97" s="141"/>
      <c r="RMR97" s="141"/>
      <c r="RMS97" s="141"/>
      <c r="RMT97" s="141"/>
      <c r="RMU97" s="141"/>
      <c r="RMV97" s="141"/>
      <c r="RMW97" s="141"/>
      <c r="RMX97" s="141"/>
      <c r="RMY97" s="141"/>
      <c r="RMZ97" s="141"/>
      <c r="RNA97" s="141"/>
      <c r="RNB97" s="141"/>
      <c r="RNC97" s="141"/>
      <c r="RND97" s="141"/>
      <c r="RNE97" s="141"/>
      <c r="RNF97" s="141"/>
      <c r="RNG97" s="141"/>
      <c r="RNH97" s="141"/>
      <c r="RNI97" s="141"/>
      <c r="RNJ97" s="141"/>
      <c r="RNK97" s="141"/>
      <c r="RNL97" s="141"/>
      <c r="RNM97" s="141"/>
      <c r="RNN97" s="141"/>
      <c r="RNO97" s="141"/>
      <c r="RNP97" s="141"/>
      <c r="RNQ97" s="141"/>
      <c r="RNR97" s="141"/>
      <c r="RNS97" s="141"/>
      <c r="RNT97" s="141"/>
      <c r="RNU97" s="141"/>
      <c r="RNV97" s="141"/>
      <c r="RNW97" s="141"/>
      <c r="RNX97" s="141"/>
      <c r="RNY97" s="141"/>
      <c r="RNZ97" s="141"/>
      <c r="ROA97" s="141"/>
      <c r="ROB97" s="141"/>
      <c r="ROC97" s="141"/>
      <c r="ROD97" s="141"/>
      <c r="ROE97" s="141"/>
      <c r="ROF97" s="141"/>
      <c r="ROG97" s="141"/>
      <c r="ROH97" s="141"/>
      <c r="ROI97" s="141"/>
      <c r="ROJ97" s="141"/>
      <c r="ROK97" s="141"/>
      <c r="ROL97" s="141"/>
      <c r="ROM97" s="141"/>
      <c r="RON97" s="141"/>
      <c r="ROO97" s="141"/>
      <c r="ROP97" s="141"/>
      <c r="ROQ97" s="141"/>
      <c r="ROR97" s="141"/>
      <c r="ROS97" s="141"/>
      <c r="ROT97" s="141"/>
      <c r="ROU97" s="141"/>
      <c r="ROV97" s="141"/>
      <c r="ROW97" s="141"/>
      <c r="ROX97" s="141"/>
      <c r="ROY97" s="141"/>
      <c r="ROZ97" s="141"/>
      <c r="RPA97" s="141"/>
      <c r="RPB97" s="141"/>
      <c r="RPC97" s="141"/>
      <c r="RPD97" s="141"/>
      <c r="RPE97" s="141"/>
      <c r="RPF97" s="141"/>
      <c r="RPG97" s="141"/>
      <c r="RPH97" s="141"/>
      <c r="RPI97" s="141"/>
      <c r="RPJ97" s="141"/>
      <c r="RPK97" s="141"/>
      <c r="RPL97" s="141"/>
      <c r="RPM97" s="141"/>
      <c r="RPN97" s="141"/>
      <c r="RPO97" s="141"/>
      <c r="RPP97" s="141"/>
      <c r="RPQ97" s="141"/>
      <c r="RPR97" s="141"/>
      <c r="RPS97" s="141"/>
      <c r="RPT97" s="141"/>
      <c r="RPU97" s="141"/>
      <c r="RPV97" s="141"/>
      <c r="RPW97" s="141"/>
      <c r="RPX97" s="141"/>
      <c r="RPY97" s="141"/>
      <c r="RPZ97" s="141"/>
      <c r="RQA97" s="141"/>
      <c r="RQB97" s="141"/>
      <c r="RQC97" s="141"/>
      <c r="RQD97" s="141"/>
      <c r="RQE97" s="141"/>
      <c r="RQF97" s="141"/>
      <c r="RQG97" s="141"/>
      <c r="RQH97" s="141"/>
      <c r="RQI97" s="141"/>
      <c r="RQJ97" s="141"/>
      <c r="RQK97" s="141"/>
      <c r="RQL97" s="141"/>
      <c r="RQM97" s="141"/>
      <c r="RQN97" s="141"/>
      <c r="RQO97" s="141"/>
      <c r="RQP97" s="141"/>
      <c r="RQQ97" s="141"/>
      <c r="RQR97" s="141"/>
      <c r="RQS97" s="141"/>
      <c r="RQT97" s="141"/>
      <c r="RQU97" s="141"/>
      <c r="RQV97" s="141"/>
      <c r="RQW97" s="141"/>
      <c r="RQX97" s="141"/>
      <c r="RQY97" s="141"/>
      <c r="RQZ97" s="141"/>
      <c r="RRA97" s="141"/>
      <c r="RRB97" s="141"/>
      <c r="RRC97" s="141"/>
      <c r="RRD97" s="141"/>
      <c r="RRE97" s="141"/>
      <c r="RRF97" s="141"/>
      <c r="RRG97" s="141"/>
      <c r="RRH97" s="141"/>
      <c r="RRI97" s="141"/>
      <c r="RRJ97" s="141"/>
      <c r="RRK97" s="141"/>
      <c r="RRL97" s="141"/>
      <c r="RRM97" s="141"/>
      <c r="RRN97" s="141"/>
      <c r="RRO97" s="141"/>
      <c r="RRP97" s="141"/>
      <c r="RRQ97" s="141"/>
      <c r="RRR97" s="141"/>
      <c r="RRS97" s="141"/>
      <c r="RRT97" s="141"/>
      <c r="RRU97" s="141"/>
      <c r="RRV97" s="141"/>
      <c r="RRW97" s="141"/>
      <c r="RRX97" s="141"/>
      <c r="RRY97" s="141"/>
      <c r="RRZ97" s="141"/>
      <c r="RSA97" s="141"/>
      <c r="RSB97" s="141"/>
      <c r="RSC97" s="141"/>
      <c r="RSD97" s="141"/>
      <c r="RSE97" s="141"/>
      <c r="RSF97" s="141"/>
      <c r="RSG97" s="141"/>
      <c r="RSH97" s="141"/>
      <c r="RSI97" s="141"/>
      <c r="RSJ97" s="141"/>
      <c r="RSK97" s="141"/>
      <c r="RSL97" s="141"/>
      <c r="RSM97" s="141"/>
      <c r="RSN97" s="141"/>
      <c r="RSO97" s="141"/>
      <c r="RSP97" s="141"/>
      <c r="RSQ97" s="141"/>
      <c r="RSR97" s="141"/>
      <c r="RSS97" s="141"/>
      <c r="RST97" s="141"/>
      <c r="RSU97" s="141"/>
      <c r="RSV97" s="141"/>
      <c r="RSW97" s="141"/>
      <c r="RSX97" s="141"/>
      <c r="RSY97" s="141"/>
      <c r="RSZ97" s="141"/>
      <c r="RTA97" s="141"/>
      <c r="RTB97" s="141"/>
      <c r="RTC97" s="141"/>
      <c r="RTD97" s="141"/>
      <c r="RTE97" s="141"/>
      <c r="RTF97" s="141"/>
      <c r="RTG97" s="141"/>
      <c r="RTH97" s="141"/>
      <c r="RTI97" s="141"/>
      <c r="RTJ97" s="141"/>
      <c r="RTK97" s="141"/>
      <c r="RTL97" s="141"/>
      <c r="RTM97" s="141"/>
      <c r="RTN97" s="141"/>
      <c r="RTO97" s="141"/>
      <c r="RTP97" s="141"/>
      <c r="RTQ97" s="141"/>
      <c r="RTR97" s="141"/>
      <c r="RTS97" s="141"/>
      <c r="RTT97" s="141"/>
      <c r="RTU97" s="141"/>
      <c r="RTV97" s="141"/>
      <c r="RTW97" s="141"/>
      <c r="RTX97" s="141"/>
      <c r="RTY97" s="141"/>
      <c r="RTZ97" s="141"/>
      <c r="RUA97" s="141"/>
      <c r="RUB97" s="141"/>
      <c r="RUC97" s="141"/>
      <c r="RUD97" s="141"/>
      <c r="RUE97" s="141"/>
      <c r="RUF97" s="141"/>
      <c r="RUG97" s="141"/>
      <c r="RUH97" s="141"/>
      <c r="RUI97" s="141"/>
      <c r="RUJ97" s="141"/>
      <c r="RUK97" s="141"/>
      <c r="RUL97" s="141"/>
      <c r="RUM97" s="141"/>
      <c r="RUN97" s="141"/>
      <c r="RUO97" s="141"/>
      <c r="RUP97" s="141"/>
      <c r="RUQ97" s="141"/>
      <c r="RUR97" s="141"/>
      <c r="RUS97" s="141"/>
      <c r="RUT97" s="141"/>
      <c r="RUU97" s="141"/>
      <c r="RUV97" s="141"/>
      <c r="RUW97" s="141"/>
      <c r="RUX97" s="141"/>
      <c r="RUY97" s="141"/>
      <c r="RUZ97" s="141"/>
      <c r="RVA97" s="141"/>
      <c r="RVB97" s="141"/>
      <c r="RVC97" s="141"/>
      <c r="RVD97" s="141"/>
      <c r="RVE97" s="141"/>
      <c r="RVF97" s="141"/>
      <c r="RVG97" s="141"/>
      <c r="RVH97" s="141"/>
      <c r="RVI97" s="141"/>
      <c r="RVJ97" s="141"/>
      <c r="RVK97" s="141"/>
      <c r="RVL97" s="141"/>
      <c r="RVM97" s="141"/>
      <c r="RVN97" s="141"/>
      <c r="RVO97" s="141"/>
      <c r="RVP97" s="141"/>
      <c r="RVQ97" s="141"/>
      <c r="RVR97" s="141"/>
      <c r="RVS97" s="141"/>
      <c r="RVT97" s="141"/>
      <c r="RVU97" s="141"/>
      <c r="RVV97" s="141"/>
      <c r="RVW97" s="141"/>
      <c r="RVX97" s="141"/>
      <c r="RVY97" s="141"/>
      <c r="RVZ97" s="141"/>
      <c r="RWA97" s="141"/>
      <c r="RWB97" s="141"/>
      <c r="RWC97" s="141"/>
      <c r="RWD97" s="141"/>
      <c r="RWE97" s="141"/>
      <c r="RWF97" s="141"/>
      <c r="RWG97" s="141"/>
      <c r="RWH97" s="141"/>
      <c r="RWI97" s="141"/>
      <c r="RWJ97" s="141"/>
      <c r="RWK97" s="141"/>
      <c r="RWL97" s="141"/>
      <c r="RWM97" s="141"/>
      <c r="RWN97" s="141"/>
      <c r="RWO97" s="141"/>
      <c r="RWP97" s="141"/>
      <c r="RWQ97" s="141"/>
      <c r="RWR97" s="141"/>
      <c r="RWS97" s="141"/>
      <c r="RWT97" s="141"/>
      <c r="RWU97" s="141"/>
      <c r="RWV97" s="141"/>
      <c r="RWW97" s="141"/>
      <c r="RWX97" s="141"/>
      <c r="RWY97" s="141"/>
      <c r="RWZ97" s="141"/>
      <c r="RXA97" s="141"/>
      <c r="RXB97" s="141"/>
      <c r="RXC97" s="141"/>
      <c r="RXD97" s="141"/>
      <c r="RXE97" s="141"/>
      <c r="RXF97" s="141"/>
      <c r="RXG97" s="141"/>
      <c r="RXH97" s="141"/>
      <c r="RXI97" s="141"/>
      <c r="RXJ97" s="141"/>
      <c r="RXK97" s="141"/>
      <c r="RXL97" s="141"/>
      <c r="RXM97" s="141"/>
      <c r="RXN97" s="141"/>
      <c r="RXO97" s="141"/>
      <c r="RXP97" s="141"/>
      <c r="RXQ97" s="141"/>
      <c r="RXR97" s="141"/>
      <c r="RXS97" s="141"/>
      <c r="RXT97" s="141"/>
      <c r="RXU97" s="141"/>
      <c r="RXV97" s="141"/>
      <c r="RXW97" s="141"/>
      <c r="RXX97" s="141"/>
      <c r="RXY97" s="141"/>
      <c r="RXZ97" s="141"/>
      <c r="RYA97" s="141"/>
      <c r="RYB97" s="141"/>
      <c r="RYC97" s="141"/>
      <c r="RYD97" s="141"/>
      <c r="RYE97" s="141"/>
      <c r="RYF97" s="141"/>
      <c r="RYG97" s="141"/>
      <c r="RYH97" s="141"/>
      <c r="RYI97" s="141"/>
      <c r="RYJ97" s="141"/>
      <c r="RYK97" s="141"/>
      <c r="RYL97" s="141"/>
      <c r="RYM97" s="141"/>
      <c r="RYN97" s="141"/>
      <c r="RYO97" s="141"/>
      <c r="RYP97" s="141"/>
      <c r="RYQ97" s="141"/>
      <c r="RYR97" s="141"/>
      <c r="RYS97" s="141"/>
      <c r="RYT97" s="141"/>
      <c r="RYU97" s="141"/>
      <c r="RYV97" s="141"/>
      <c r="RYW97" s="141"/>
      <c r="RYX97" s="141"/>
      <c r="RYY97" s="141"/>
      <c r="RYZ97" s="141"/>
      <c r="RZA97" s="141"/>
      <c r="RZB97" s="141"/>
      <c r="RZC97" s="141"/>
      <c r="RZD97" s="141"/>
      <c r="RZE97" s="141"/>
      <c r="RZF97" s="141"/>
      <c r="RZG97" s="141"/>
      <c r="RZH97" s="141"/>
      <c r="RZI97" s="141"/>
      <c r="RZJ97" s="141"/>
      <c r="RZK97" s="141"/>
      <c r="RZL97" s="141"/>
      <c r="RZM97" s="141"/>
      <c r="RZN97" s="141"/>
      <c r="RZO97" s="141"/>
      <c r="RZP97" s="141"/>
      <c r="RZQ97" s="141"/>
      <c r="RZR97" s="141"/>
      <c r="RZS97" s="141"/>
      <c r="RZT97" s="141"/>
      <c r="RZU97" s="141"/>
      <c r="RZV97" s="141"/>
      <c r="RZW97" s="141"/>
      <c r="RZX97" s="141"/>
      <c r="RZY97" s="141"/>
      <c r="RZZ97" s="141"/>
      <c r="SAA97" s="141"/>
      <c r="SAB97" s="141"/>
      <c r="SAC97" s="141"/>
      <c r="SAD97" s="141"/>
      <c r="SAE97" s="141"/>
      <c r="SAF97" s="141"/>
      <c r="SAG97" s="141"/>
      <c r="SAH97" s="141"/>
      <c r="SAI97" s="141"/>
      <c r="SAJ97" s="141"/>
      <c r="SAK97" s="141"/>
      <c r="SAL97" s="141"/>
      <c r="SAM97" s="141"/>
      <c r="SAN97" s="141"/>
      <c r="SAO97" s="141"/>
      <c r="SAP97" s="141"/>
      <c r="SAQ97" s="141"/>
      <c r="SAR97" s="141"/>
      <c r="SAS97" s="141"/>
      <c r="SAT97" s="141"/>
      <c r="SAU97" s="141"/>
      <c r="SAV97" s="141"/>
      <c r="SAW97" s="141"/>
      <c r="SAX97" s="141"/>
      <c r="SAY97" s="141"/>
      <c r="SAZ97" s="141"/>
      <c r="SBA97" s="141"/>
      <c r="SBB97" s="141"/>
      <c r="SBC97" s="141"/>
      <c r="SBD97" s="141"/>
      <c r="SBE97" s="141"/>
      <c r="SBF97" s="141"/>
      <c r="SBG97" s="141"/>
      <c r="SBH97" s="141"/>
      <c r="SBI97" s="141"/>
      <c r="SBJ97" s="141"/>
      <c r="SBK97" s="141"/>
      <c r="SBL97" s="141"/>
      <c r="SBM97" s="141"/>
      <c r="SBN97" s="141"/>
      <c r="SBO97" s="141"/>
      <c r="SBP97" s="141"/>
      <c r="SBQ97" s="141"/>
      <c r="SBR97" s="141"/>
      <c r="SBS97" s="141"/>
      <c r="SBT97" s="141"/>
      <c r="SBU97" s="141"/>
      <c r="SBV97" s="141"/>
      <c r="SBW97" s="141"/>
      <c r="SBX97" s="141"/>
      <c r="SBY97" s="141"/>
      <c r="SBZ97" s="141"/>
      <c r="SCA97" s="141"/>
      <c r="SCB97" s="141"/>
      <c r="SCC97" s="141"/>
      <c r="SCD97" s="141"/>
      <c r="SCE97" s="141"/>
      <c r="SCF97" s="141"/>
      <c r="SCG97" s="141"/>
      <c r="SCH97" s="141"/>
      <c r="SCI97" s="141"/>
      <c r="SCJ97" s="141"/>
      <c r="SCK97" s="141"/>
      <c r="SCL97" s="141"/>
      <c r="SCM97" s="141"/>
      <c r="SCN97" s="141"/>
      <c r="SCO97" s="141"/>
      <c r="SCP97" s="141"/>
      <c r="SCQ97" s="141"/>
      <c r="SCR97" s="141"/>
      <c r="SCS97" s="141"/>
      <c r="SCT97" s="141"/>
      <c r="SCU97" s="141"/>
      <c r="SCV97" s="141"/>
      <c r="SCW97" s="141"/>
      <c r="SCX97" s="141"/>
      <c r="SCY97" s="141"/>
      <c r="SCZ97" s="141"/>
      <c r="SDA97" s="141"/>
      <c r="SDB97" s="141"/>
      <c r="SDC97" s="141"/>
      <c r="SDD97" s="141"/>
      <c r="SDE97" s="141"/>
      <c r="SDF97" s="141"/>
      <c r="SDG97" s="141"/>
      <c r="SDH97" s="141"/>
      <c r="SDI97" s="141"/>
      <c r="SDJ97" s="141"/>
      <c r="SDK97" s="141"/>
      <c r="SDL97" s="141"/>
      <c r="SDM97" s="141"/>
      <c r="SDN97" s="141"/>
      <c r="SDO97" s="141"/>
      <c r="SDP97" s="141"/>
      <c r="SDQ97" s="141"/>
      <c r="SDR97" s="141"/>
      <c r="SDS97" s="141"/>
      <c r="SDT97" s="141"/>
      <c r="SDU97" s="141"/>
      <c r="SDV97" s="141"/>
      <c r="SDW97" s="141"/>
      <c r="SDX97" s="141"/>
      <c r="SDY97" s="141"/>
      <c r="SDZ97" s="141"/>
      <c r="SEA97" s="141"/>
      <c r="SEB97" s="141"/>
      <c r="SEC97" s="141"/>
      <c r="SED97" s="141"/>
      <c r="SEE97" s="141"/>
      <c r="SEF97" s="141"/>
      <c r="SEG97" s="141"/>
      <c r="SEH97" s="141"/>
      <c r="SEI97" s="141"/>
      <c r="SEJ97" s="141"/>
      <c r="SEK97" s="141"/>
      <c r="SEL97" s="141"/>
      <c r="SEM97" s="141"/>
      <c r="SEN97" s="141"/>
      <c r="SEO97" s="141"/>
      <c r="SEP97" s="141"/>
      <c r="SEQ97" s="141"/>
      <c r="SER97" s="141"/>
      <c r="SES97" s="141"/>
      <c r="SET97" s="141"/>
      <c r="SEU97" s="141"/>
      <c r="SEV97" s="141"/>
      <c r="SEW97" s="141"/>
      <c r="SEX97" s="141"/>
      <c r="SEY97" s="141"/>
      <c r="SEZ97" s="141"/>
      <c r="SFA97" s="141"/>
      <c r="SFB97" s="141"/>
      <c r="SFC97" s="141"/>
      <c r="SFD97" s="141"/>
      <c r="SFE97" s="141"/>
      <c r="SFF97" s="141"/>
      <c r="SFG97" s="141"/>
      <c r="SFH97" s="141"/>
      <c r="SFI97" s="141"/>
      <c r="SFJ97" s="141"/>
      <c r="SFK97" s="141"/>
      <c r="SFL97" s="141"/>
      <c r="SFM97" s="141"/>
      <c r="SFN97" s="141"/>
      <c r="SFO97" s="141"/>
      <c r="SFP97" s="141"/>
      <c r="SFQ97" s="141"/>
      <c r="SFR97" s="141"/>
      <c r="SFS97" s="141"/>
      <c r="SFT97" s="141"/>
      <c r="SFU97" s="141"/>
      <c r="SFV97" s="141"/>
      <c r="SFW97" s="141"/>
      <c r="SFX97" s="141"/>
      <c r="SFY97" s="141"/>
      <c r="SFZ97" s="141"/>
      <c r="SGA97" s="141"/>
      <c r="SGB97" s="141"/>
      <c r="SGC97" s="141"/>
      <c r="SGD97" s="141"/>
      <c r="SGE97" s="141"/>
      <c r="SGF97" s="141"/>
      <c r="SGG97" s="141"/>
      <c r="SGH97" s="141"/>
      <c r="SGI97" s="141"/>
      <c r="SGJ97" s="141"/>
      <c r="SGK97" s="141"/>
      <c r="SGL97" s="141"/>
      <c r="SGM97" s="141"/>
      <c r="SGN97" s="141"/>
      <c r="SGO97" s="141"/>
      <c r="SGP97" s="141"/>
      <c r="SGQ97" s="141"/>
      <c r="SGR97" s="141"/>
      <c r="SGS97" s="141"/>
      <c r="SGT97" s="141"/>
      <c r="SGU97" s="141"/>
      <c r="SGV97" s="141"/>
      <c r="SGW97" s="141"/>
      <c r="SGX97" s="141"/>
      <c r="SGY97" s="141"/>
      <c r="SGZ97" s="141"/>
      <c r="SHA97" s="141"/>
      <c r="SHB97" s="141"/>
      <c r="SHC97" s="141"/>
      <c r="SHD97" s="141"/>
      <c r="SHE97" s="141"/>
      <c r="SHF97" s="141"/>
      <c r="SHG97" s="141"/>
      <c r="SHH97" s="141"/>
      <c r="SHI97" s="141"/>
      <c r="SHJ97" s="141"/>
      <c r="SHK97" s="141"/>
      <c r="SHL97" s="141"/>
      <c r="SHM97" s="141"/>
      <c r="SHN97" s="141"/>
      <c r="SHO97" s="141"/>
      <c r="SHP97" s="141"/>
      <c r="SHQ97" s="141"/>
      <c r="SHR97" s="141"/>
      <c r="SHS97" s="141"/>
      <c r="SHT97" s="141"/>
      <c r="SHU97" s="141"/>
      <c r="SHV97" s="141"/>
      <c r="SHW97" s="141"/>
      <c r="SHX97" s="141"/>
      <c r="SHY97" s="141"/>
      <c r="SHZ97" s="141"/>
      <c r="SIA97" s="141"/>
      <c r="SIB97" s="141"/>
      <c r="SIC97" s="141"/>
      <c r="SID97" s="141"/>
      <c r="SIE97" s="141"/>
      <c r="SIF97" s="141"/>
      <c r="SIG97" s="141"/>
      <c r="SIH97" s="141"/>
      <c r="SII97" s="141"/>
      <c r="SIJ97" s="141"/>
      <c r="SIK97" s="141"/>
      <c r="SIL97" s="141"/>
      <c r="SIM97" s="141"/>
      <c r="SIN97" s="141"/>
      <c r="SIO97" s="141"/>
      <c r="SIP97" s="141"/>
      <c r="SIQ97" s="141"/>
      <c r="SIR97" s="141"/>
      <c r="SIS97" s="141"/>
      <c r="SIT97" s="141"/>
      <c r="SIU97" s="141"/>
      <c r="SIV97" s="141"/>
      <c r="SIW97" s="141"/>
      <c r="SIX97" s="141"/>
      <c r="SIY97" s="141"/>
      <c r="SIZ97" s="141"/>
      <c r="SJA97" s="141"/>
      <c r="SJB97" s="141"/>
      <c r="SJC97" s="141"/>
      <c r="SJD97" s="141"/>
      <c r="SJE97" s="141"/>
      <c r="SJF97" s="141"/>
      <c r="SJG97" s="141"/>
      <c r="SJH97" s="141"/>
      <c r="SJI97" s="141"/>
      <c r="SJJ97" s="141"/>
      <c r="SJK97" s="141"/>
      <c r="SJL97" s="141"/>
      <c r="SJM97" s="141"/>
      <c r="SJN97" s="141"/>
      <c r="SJO97" s="141"/>
      <c r="SJP97" s="141"/>
      <c r="SJQ97" s="141"/>
      <c r="SJR97" s="141"/>
      <c r="SJS97" s="141"/>
      <c r="SJT97" s="141"/>
      <c r="SJU97" s="141"/>
      <c r="SJV97" s="141"/>
      <c r="SJW97" s="141"/>
      <c r="SJX97" s="141"/>
      <c r="SJY97" s="141"/>
      <c r="SJZ97" s="141"/>
      <c r="SKA97" s="141"/>
      <c r="SKB97" s="141"/>
      <c r="SKC97" s="141"/>
      <c r="SKD97" s="141"/>
      <c r="SKE97" s="141"/>
      <c r="SKF97" s="141"/>
      <c r="SKG97" s="141"/>
      <c r="SKH97" s="141"/>
      <c r="SKI97" s="141"/>
      <c r="SKJ97" s="141"/>
      <c r="SKK97" s="141"/>
      <c r="SKL97" s="141"/>
      <c r="SKM97" s="141"/>
      <c r="SKN97" s="141"/>
      <c r="SKO97" s="141"/>
      <c r="SKP97" s="141"/>
      <c r="SKQ97" s="141"/>
      <c r="SKR97" s="141"/>
      <c r="SKS97" s="141"/>
      <c r="SKT97" s="141"/>
      <c r="SKU97" s="141"/>
      <c r="SKV97" s="141"/>
      <c r="SKW97" s="141"/>
      <c r="SKX97" s="141"/>
      <c r="SKY97" s="141"/>
      <c r="SKZ97" s="141"/>
      <c r="SLA97" s="141"/>
      <c r="SLB97" s="141"/>
      <c r="SLC97" s="141"/>
      <c r="SLD97" s="141"/>
      <c r="SLE97" s="141"/>
      <c r="SLF97" s="141"/>
      <c r="SLG97" s="141"/>
      <c r="SLH97" s="141"/>
      <c r="SLI97" s="141"/>
      <c r="SLJ97" s="141"/>
      <c r="SLK97" s="141"/>
      <c r="SLL97" s="141"/>
      <c r="SLM97" s="141"/>
      <c r="SLN97" s="141"/>
      <c r="SLO97" s="141"/>
      <c r="SLP97" s="141"/>
      <c r="SLQ97" s="141"/>
      <c r="SLR97" s="141"/>
      <c r="SLS97" s="141"/>
      <c r="SLT97" s="141"/>
      <c r="SLU97" s="141"/>
      <c r="SLV97" s="141"/>
      <c r="SLW97" s="141"/>
      <c r="SLX97" s="141"/>
      <c r="SLY97" s="141"/>
      <c r="SLZ97" s="141"/>
      <c r="SMA97" s="141"/>
      <c r="SMB97" s="141"/>
      <c r="SMC97" s="141"/>
      <c r="SMD97" s="141"/>
      <c r="SME97" s="141"/>
      <c r="SMF97" s="141"/>
      <c r="SMG97" s="141"/>
      <c r="SMH97" s="141"/>
      <c r="SMI97" s="141"/>
      <c r="SMJ97" s="141"/>
      <c r="SMK97" s="141"/>
      <c r="SML97" s="141"/>
      <c r="SMM97" s="141"/>
      <c r="SMN97" s="141"/>
      <c r="SMO97" s="141"/>
      <c r="SMP97" s="141"/>
      <c r="SMQ97" s="141"/>
      <c r="SMR97" s="141"/>
      <c r="SMS97" s="141"/>
      <c r="SMT97" s="141"/>
      <c r="SMU97" s="141"/>
      <c r="SMV97" s="141"/>
      <c r="SMW97" s="141"/>
      <c r="SMX97" s="141"/>
      <c r="SMY97" s="141"/>
      <c r="SMZ97" s="141"/>
      <c r="SNA97" s="141"/>
      <c r="SNB97" s="141"/>
      <c r="SNC97" s="141"/>
      <c r="SND97" s="141"/>
      <c r="SNE97" s="141"/>
      <c r="SNF97" s="141"/>
      <c r="SNG97" s="141"/>
      <c r="SNH97" s="141"/>
      <c r="SNI97" s="141"/>
      <c r="SNJ97" s="141"/>
      <c r="SNK97" s="141"/>
      <c r="SNL97" s="141"/>
      <c r="SNM97" s="141"/>
      <c r="SNN97" s="141"/>
      <c r="SNO97" s="141"/>
      <c r="SNP97" s="141"/>
      <c r="SNQ97" s="141"/>
      <c r="SNR97" s="141"/>
      <c r="SNS97" s="141"/>
      <c r="SNT97" s="141"/>
      <c r="SNU97" s="141"/>
      <c r="SNV97" s="141"/>
      <c r="SNW97" s="141"/>
      <c r="SNX97" s="141"/>
      <c r="SNY97" s="141"/>
      <c r="SNZ97" s="141"/>
      <c r="SOA97" s="141"/>
      <c r="SOB97" s="141"/>
      <c r="SOC97" s="141"/>
      <c r="SOD97" s="141"/>
      <c r="SOE97" s="141"/>
      <c r="SOF97" s="141"/>
      <c r="SOG97" s="141"/>
      <c r="SOH97" s="141"/>
      <c r="SOI97" s="141"/>
      <c r="SOJ97" s="141"/>
      <c r="SOK97" s="141"/>
      <c r="SOL97" s="141"/>
      <c r="SOM97" s="141"/>
      <c r="SON97" s="141"/>
      <c r="SOO97" s="141"/>
      <c r="SOP97" s="141"/>
      <c r="SOQ97" s="141"/>
      <c r="SOR97" s="141"/>
      <c r="SOS97" s="141"/>
      <c r="SOT97" s="141"/>
      <c r="SOU97" s="141"/>
      <c r="SOV97" s="141"/>
      <c r="SOW97" s="141"/>
      <c r="SOX97" s="141"/>
      <c r="SOY97" s="141"/>
      <c r="SOZ97" s="141"/>
      <c r="SPA97" s="141"/>
      <c r="SPB97" s="141"/>
      <c r="SPC97" s="141"/>
      <c r="SPD97" s="141"/>
      <c r="SPE97" s="141"/>
      <c r="SPF97" s="141"/>
      <c r="SPG97" s="141"/>
      <c r="SPH97" s="141"/>
      <c r="SPI97" s="141"/>
      <c r="SPJ97" s="141"/>
      <c r="SPK97" s="141"/>
      <c r="SPL97" s="141"/>
      <c r="SPM97" s="141"/>
      <c r="SPN97" s="141"/>
      <c r="SPO97" s="141"/>
      <c r="SPP97" s="141"/>
      <c r="SPQ97" s="141"/>
      <c r="SPR97" s="141"/>
      <c r="SPS97" s="141"/>
      <c r="SPT97" s="141"/>
      <c r="SPU97" s="141"/>
      <c r="SPV97" s="141"/>
      <c r="SPW97" s="141"/>
      <c r="SPX97" s="141"/>
      <c r="SPY97" s="141"/>
      <c r="SPZ97" s="141"/>
      <c r="SQA97" s="141"/>
      <c r="SQB97" s="141"/>
      <c r="SQC97" s="141"/>
      <c r="SQD97" s="141"/>
      <c r="SQE97" s="141"/>
      <c r="SQF97" s="141"/>
      <c r="SQG97" s="141"/>
      <c r="SQH97" s="141"/>
      <c r="SQI97" s="141"/>
      <c r="SQJ97" s="141"/>
      <c r="SQK97" s="141"/>
      <c r="SQL97" s="141"/>
      <c r="SQM97" s="141"/>
      <c r="SQN97" s="141"/>
      <c r="SQO97" s="141"/>
      <c r="SQP97" s="141"/>
      <c r="SQQ97" s="141"/>
      <c r="SQR97" s="141"/>
      <c r="SQS97" s="141"/>
      <c r="SQT97" s="141"/>
      <c r="SQU97" s="141"/>
      <c r="SQV97" s="141"/>
      <c r="SQW97" s="141"/>
      <c r="SQX97" s="141"/>
      <c r="SQY97" s="141"/>
      <c r="SQZ97" s="141"/>
      <c r="SRA97" s="141"/>
      <c r="SRB97" s="141"/>
      <c r="SRC97" s="141"/>
      <c r="SRD97" s="141"/>
      <c r="SRE97" s="141"/>
      <c r="SRF97" s="141"/>
      <c r="SRG97" s="141"/>
      <c r="SRH97" s="141"/>
      <c r="SRI97" s="141"/>
      <c r="SRJ97" s="141"/>
      <c r="SRK97" s="141"/>
      <c r="SRL97" s="141"/>
      <c r="SRM97" s="141"/>
      <c r="SRN97" s="141"/>
      <c r="SRO97" s="141"/>
      <c r="SRP97" s="141"/>
      <c r="SRQ97" s="141"/>
      <c r="SRR97" s="141"/>
      <c r="SRS97" s="141"/>
      <c r="SRT97" s="141"/>
      <c r="SRU97" s="141"/>
      <c r="SRV97" s="141"/>
      <c r="SRW97" s="141"/>
      <c r="SRX97" s="141"/>
      <c r="SRY97" s="141"/>
      <c r="SRZ97" s="141"/>
      <c r="SSA97" s="141"/>
      <c r="SSB97" s="141"/>
      <c r="SSC97" s="141"/>
      <c r="SSD97" s="141"/>
      <c r="SSE97" s="141"/>
      <c r="SSF97" s="141"/>
      <c r="SSG97" s="141"/>
      <c r="SSH97" s="141"/>
      <c r="SSI97" s="141"/>
      <c r="SSJ97" s="141"/>
      <c r="SSK97" s="141"/>
      <c r="SSL97" s="141"/>
      <c r="SSM97" s="141"/>
      <c r="SSN97" s="141"/>
      <c r="SSO97" s="141"/>
      <c r="SSP97" s="141"/>
      <c r="SSQ97" s="141"/>
      <c r="SSR97" s="141"/>
      <c r="SSS97" s="141"/>
      <c r="SST97" s="141"/>
      <c r="SSU97" s="141"/>
      <c r="SSV97" s="141"/>
      <c r="SSW97" s="141"/>
      <c r="SSX97" s="141"/>
      <c r="SSY97" s="141"/>
      <c r="SSZ97" s="141"/>
      <c r="STA97" s="141"/>
      <c r="STB97" s="141"/>
      <c r="STC97" s="141"/>
      <c r="STD97" s="141"/>
      <c r="STE97" s="141"/>
      <c r="STF97" s="141"/>
      <c r="STG97" s="141"/>
      <c r="STH97" s="141"/>
      <c r="STI97" s="141"/>
      <c r="STJ97" s="141"/>
      <c r="STK97" s="141"/>
      <c r="STL97" s="141"/>
      <c r="STM97" s="141"/>
      <c r="STN97" s="141"/>
      <c r="STO97" s="141"/>
      <c r="STP97" s="141"/>
      <c r="STQ97" s="141"/>
      <c r="STR97" s="141"/>
      <c r="STS97" s="141"/>
      <c r="STT97" s="141"/>
      <c r="STU97" s="141"/>
      <c r="STV97" s="141"/>
      <c r="STW97" s="141"/>
      <c r="STX97" s="141"/>
      <c r="STY97" s="141"/>
      <c r="STZ97" s="141"/>
      <c r="SUA97" s="141"/>
      <c r="SUB97" s="141"/>
      <c r="SUC97" s="141"/>
      <c r="SUD97" s="141"/>
      <c r="SUE97" s="141"/>
      <c r="SUF97" s="141"/>
      <c r="SUG97" s="141"/>
      <c r="SUH97" s="141"/>
      <c r="SUI97" s="141"/>
      <c r="SUJ97" s="141"/>
      <c r="SUK97" s="141"/>
      <c r="SUL97" s="141"/>
      <c r="SUM97" s="141"/>
      <c r="SUN97" s="141"/>
      <c r="SUO97" s="141"/>
      <c r="SUP97" s="141"/>
      <c r="SUQ97" s="141"/>
      <c r="SUR97" s="141"/>
      <c r="SUS97" s="141"/>
      <c r="SUT97" s="141"/>
      <c r="SUU97" s="141"/>
      <c r="SUV97" s="141"/>
      <c r="SUW97" s="141"/>
      <c r="SUX97" s="141"/>
      <c r="SUY97" s="141"/>
      <c r="SUZ97" s="141"/>
      <c r="SVA97" s="141"/>
      <c r="SVB97" s="141"/>
      <c r="SVC97" s="141"/>
      <c r="SVD97" s="141"/>
      <c r="SVE97" s="141"/>
      <c r="SVF97" s="141"/>
      <c r="SVG97" s="141"/>
      <c r="SVH97" s="141"/>
      <c r="SVI97" s="141"/>
      <c r="SVJ97" s="141"/>
      <c r="SVK97" s="141"/>
      <c r="SVL97" s="141"/>
      <c r="SVM97" s="141"/>
      <c r="SVN97" s="141"/>
      <c r="SVO97" s="141"/>
      <c r="SVP97" s="141"/>
      <c r="SVQ97" s="141"/>
      <c r="SVR97" s="141"/>
      <c r="SVS97" s="141"/>
      <c r="SVT97" s="141"/>
      <c r="SVU97" s="141"/>
      <c r="SVV97" s="141"/>
      <c r="SVW97" s="141"/>
      <c r="SVX97" s="141"/>
      <c r="SVY97" s="141"/>
      <c r="SVZ97" s="141"/>
      <c r="SWA97" s="141"/>
      <c r="SWB97" s="141"/>
      <c r="SWC97" s="141"/>
      <c r="SWD97" s="141"/>
      <c r="SWE97" s="141"/>
      <c r="SWF97" s="141"/>
      <c r="SWG97" s="141"/>
      <c r="SWH97" s="141"/>
      <c r="SWI97" s="141"/>
      <c r="SWJ97" s="141"/>
      <c r="SWK97" s="141"/>
      <c r="SWL97" s="141"/>
      <c r="SWM97" s="141"/>
      <c r="SWN97" s="141"/>
      <c r="SWO97" s="141"/>
      <c r="SWP97" s="141"/>
      <c r="SWQ97" s="141"/>
      <c r="SWR97" s="141"/>
      <c r="SWS97" s="141"/>
      <c r="SWT97" s="141"/>
      <c r="SWU97" s="141"/>
      <c r="SWV97" s="141"/>
      <c r="SWW97" s="141"/>
      <c r="SWX97" s="141"/>
      <c r="SWY97" s="141"/>
      <c r="SWZ97" s="141"/>
      <c r="SXA97" s="141"/>
      <c r="SXB97" s="141"/>
      <c r="SXC97" s="141"/>
      <c r="SXD97" s="141"/>
      <c r="SXE97" s="141"/>
      <c r="SXF97" s="141"/>
      <c r="SXG97" s="141"/>
      <c r="SXH97" s="141"/>
      <c r="SXI97" s="141"/>
      <c r="SXJ97" s="141"/>
      <c r="SXK97" s="141"/>
      <c r="SXL97" s="141"/>
      <c r="SXM97" s="141"/>
      <c r="SXN97" s="141"/>
      <c r="SXO97" s="141"/>
      <c r="SXP97" s="141"/>
      <c r="SXQ97" s="141"/>
      <c r="SXR97" s="141"/>
      <c r="SXS97" s="141"/>
      <c r="SXT97" s="141"/>
      <c r="SXU97" s="141"/>
      <c r="SXV97" s="141"/>
      <c r="SXW97" s="141"/>
      <c r="SXX97" s="141"/>
      <c r="SXY97" s="141"/>
      <c r="SXZ97" s="141"/>
      <c r="SYA97" s="141"/>
      <c r="SYB97" s="141"/>
      <c r="SYC97" s="141"/>
      <c r="SYD97" s="141"/>
      <c r="SYE97" s="141"/>
      <c r="SYF97" s="141"/>
      <c r="SYG97" s="141"/>
      <c r="SYH97" s="141"/>
      <c r="SYI97" s="141"/>
      <c r="SYJ97" s="141"/>
      <c r="SYK97" s="141"/>
      <c r="SYL97" s="141"/>
      <c r="SYM97" s="141"/>
      <c r="SYN97" s="141"/>
      <c r="SYO97" s="141"/>
      <c r="SYP97" s="141"/>
      <c r="SYQ97" s="141"/>
      <c r="SYR97" s="141"/>
      <c r="SYS97" s="141"/>
      <c r="SYT97" s="141"/>
      <c r="SYU97" s="141"/>
      <c r="SYV97" s="141"/>
      <c r="SYW97" s="141"/>
      <c r="SYX97" s="141"/>
      <c r="SYY97" s="141"/>
      <c r="SYZ97" s="141"/>
      <c r="SZA97" s="141"/>
      <c r="SZB97" s="141"/>
      <c r="SZC97" s="141"/>
      <c r="SZD97" s="141"/>
      <c r="SZE97" s="141"/>
      <c r="SZF97" s="141"/>
      <c r="SZG97" s="141"/>
      <c r="SZH97" s="141"/>
      <c r="SZI97" s="141"/>
      <c r="SZJ97" s="141"/>
      <c r="SZK97" s="141"/>
      <c r="SZL97" s="141"/>
      <c r="SZM97" s="141"/>
      <c r="SZN97" s="141"/>
      <c r="SZO97" s="141"/>
      <c r="SZP97" s="141"/>
      <c r="SZQ97" s="141"/>
      <c r="SZR97" s="141"/>
      <c r="SZS97" s="141"/>
      <c r="SZT97" s="141"/>
      <c r="SZU97" s="141"/>
      <c r="SZV97" s="141"/>
      <c r="SZW97" s="141"/>
      <c r="SZX97" s="141"/>
      <c r="SZY97" s="141"/>
      <c r="SZZ97" s="141"/>
      <c r="TAA97" s="141"/>
      <c r="TAB97" s="141"/>
      <c r="TAC97" s="141"/>
      <c r="TAD97" s="141"/>
      <c r="TAE97" s="141"/>
      <c r="TAF97" s="141"/>
      <c r="TAG97" s="141"/>
      <c r="TAH97" s="141"/>
      <c r="TAI97" s="141"/>
      <c r="TAJ97" s="141"/>
      <c r="TAK97" s="141"/>
      <c r="TAL97" s="141"/>
      <c r="TAM97" s="141"/>
      <c r="TAN97" s="141"/>
      <c r="TAO97" s="141"/>
      <c r="TAP97" s="141"/>
      <c r="TAQ97" s="141"/>
      <c r="TAR97" s="141"/>
      <c r="TAS97" s="141"/>
      <c r="TAT97" s="141"/>
      <c r="TAU97" s="141"/>
      <c r="TAV97" s="141"/>
      <c r="TAW97" s="141"/>
      <c r="TAX97" s="141"/>
      <c r="TAY97" s="141"/>
      <c r="TAZ97" s="141"/>
      <c r="TBA97" s="141"/>
      <c r="TBB97" s="141"/>
      <c r="TBC97" s="141"/>
      <c r="TBD97" s="141"/>
      <c r="TBE97" s="141"/>
      <c r="TBF97" s="141"/>
      <c r="TBG97" s="141"/>
      <c r="TBH97" s="141"/>
      <c r="TBI97" s="141"/>
      <c r="TBJ97" s="141"/>
      <c r="TBK97" s="141"/>
      <c r="TBL97" s="141"/>
      <c r="TBM97" s="141"/>
      <c r="TBN97" s="141"/>
      <c r="TBO97" s="141"/>
      <c r="TBP97" s="141"/>
      <c r="TBQ97" s="141"/>
      <c r="TBR97" s="141"/>
      <c r="TBS97" s="141"/>
      <c r="TBT97" s="141"/>
      <c r="TBU97" s="141"/>
      <c r="TBV97" s="141"/>
      <c r="TBW97" s="141"/>
      <c r="TBX97" s="141"/>
      <c r="TBY97" s="141"/>
      <c r="TBZ97" s="141"/>
      <c r="TCA97" s="141"/>
      <c r="TCB97" s="141"/>
      <c r="TCC97" s="141"/>
      <c r="TCD97" s="141"/>
      <c r="TCE97" s="141"/>
      <c r="TCF97" s="141"/>
      <c r="TCG97" s="141"/>
      <c r="TCH97" s="141"/>
      <c r="TCI97" s="141"/>
      <c r="TCJ97" s="141"/>
      <c r="TCK97" s="141"/>
      <c r="TCL97" s="141"/>
      <c r="TCM97" s="141"/>
      <c r="TCN97" s="141"/>
      <c r="TCO97" s="141"/>
      <c r="TCP97" s="141"/>
      <c r="TCQ97" s="141"/>
      <c r="TCR97" s="141"/>
      <c r="TCS97" s="141"/>
      <c r="TCT97" s="141"/>
      <c r="TCU97" s="141"/>
      <c r="TCV97" s="141"/>
      <c r="TCW97" s="141"/>
      <c r="TCX97" s="141"/>
      <c r="TCY97" s="141"/>
      <c r="TCZ97" s="141"/>
      <c r="TDA97" s="141"/>
      <c r="TDB97" s="141"/>
      <c r="TDC97" s="141"/>
      <c r="TDD97" s="141"/>
      <c r="TDE97" s="141"/>
      <c r="TDF97" s="141"/>
      <c r="TDG97" s="141"/>
      <c r="TDH97" s="141"/>
      <c r="TDI97" s="141"/>
      <c r="TDJ97" s="141"/>
      <c r="TDK97" s="141"/>
      <c r="TDL97" s="141"/>
      <c r="TDM97" s="141"/>
      <c r="TDN97" s="141"/>
      <c r="TDO97" s="141"/>
      <c r="TDP97" s="141"/>
      <c r="TDQ97" s="141"/>
      <c r="TDR97" s="141"/>
      <c r="TDS97" s="141"/>
      <c r="TDT97" s="141"/>
      <c r="TDU97" s="141"/>
      <c r="TDV97" s="141"/>
      <c r="TDW97" s="141"/>
      <c r="TDX97" s="141"/>
      <c r="TDY97" s="141"/>
      <c r="TDZ97" s="141"/>
      <c r="TEA97" s="141"/>
      <c r="TEB97" s="141"/>
      <c r="TEC97" s="141"/>
      <c r="TED97" s="141"/>
      <c r="TEE97" s="141"/>
      <c r="TEF97" s="141"/>
      <c r="TEG97" s="141"/>
      <c r="TEH97" s="141"/>
      <c r="TEI97" s="141"/>
      <c r="TEJ97" s="141"/>
      <c r="TEK97" s="141"/>
      <c r="TEL97" s="141"/>
      <c r="TEM97" s="141"/>
      <c r="TEN97" s="141"/>
      <c r="TEO97" s="141"/>
      <c r="TEP97" s="141"/>
      <c r="TEQ97" s="141"/>
      <c r="TER97" s="141"/>
      <c r="TES97" s="141"/>
      <c r="TET97" s="141"/>
      <c r="TEU97" s="141"/>
      <c r="TEV97" s="141"/>
      <c r="TEW97" s="141"/>
      <c r="TEX97" s="141"/>
      <c r="TEY97" s="141"/>
      <c r="TEZ97" s="141"/>
      <c r="TFA97" s="141"/>
      <c r="TFB97" s="141"/>
      <c r="TFC97" s="141"/>
      <c r="TFD97" s="141"/>
      <c r="TFE97" s="141"/>
      <c r="TFF97" s="141"/>
      <c r="TFG97" s="141"/>
      <c r="TFH97" s="141"/>
      <c r="TFI97" s="141"/>
      <c r="TFJ97" s="141"/>
      <c r="TFK97" s="141"/>
      <c r="TFL97" s="141"/>
      <c r="TFM97" s="141"/>
      <c r="TFN97" s="141"/>
      <c r="TFO97" s="141"/>
      <c r="TFP97" s="141"/>
      <c r="TFQ97" s="141"/>
      <c r="TFR97" s="141"/>
      <c r="TFS97" s="141"/>
      <c r="TFT97" s="141"/>
      <c r="TFU97" s="141"/>
      <c r="TFV97" s="141"/>
      <c r="TFW97" s="141"/>
      <c r="TFX97" s="141"/>
      <c r="TFY97" s="141"/>
      <c r="TFZ97" s="141"/>
      <c r="TGA97" s="141"/>
      <c r="TGB97" s="141"/>
      <c r="TGC97" s="141"/>
      <c r="TGD97" s="141"/>
      <c r="TGE97" s="141"/>
      <c r="TGF97" s="141"/>
      <c r="TGG97" s="141"/>
      <c r="TGH97" s="141"/>
      <c r="TGI97" s="141"/>
      <c r="TGJ97" s="141"/>
      <c r="TGK97" s="141"/>
      <c r="TGL97" s="141"/>
      <c r="TGM97" s="141"/>
      <c r="TGN97" s="141"/>
      <c r="TGO97" s="141"/>
      <c r="TGP97" s="141"/>
      <c r="TGQ97" s="141"/>
      <c r="TGR97" s="141"/>
      <c r="TGS97" s="141"/>
      <c r="TGT97" s="141"/>
      <c r="TGU97" s="141"/>
      <c r="TGV97" s="141"/>
      <c r="TGW97" s="141"/>
      <c r="TGX97" s="141"/>
      <c r="TGY97" s="141"/>
      <c r="TGZ97" s="141"/>
      <c r="THA97" s="141"/>
      <c r="THB97" s="141"/>
      <c r="THC97" s="141"/>
      <c r="THD97" s="141"/>
      <c r="THE97" s="141"/>
      <c r="THF97" s="141"/>
      <c r="THG97" s="141"/>
      <c r="THH97" s="141"/>
      <c r="THI97" s="141"/>
      <c r="THJ97" s="141"/>
      <c r="THK97" s="141"/>
      <c r="THL97" s="141"/>
      <c r="THM97" s="141"/>
      <c r="THN97" s="141"/>
      <c r="THO97" s="141"/>
      <c r="THP97" s="141"/>
      <c r="THQ97" s="141"/>
      <c r="THR97" s="141"/>
      <c r="THS97" s="141"/>
      <c r="THT97" s="141"/>
      <c r="THU97" s="141"/>
      <c r="THV97" s="141"/>
      <c r="THW97" s="141"/>
      <c r="THX97" s="141"/>
      <c r="THY97" s="141"/>
      <c r="THZ97" s="141"/>
      <c r="TIA97" s="141"/>
      <c r="TIB97" s="141"/>
      <c r="TIC97" s="141"/>
      <c r="TID97" s="141"/>
      <c r="TIE97" s="141"/>
      <c r="TIF97" s="141"/>
      <c r="TIG97" s="141"/>
      <c r="TIH97" s="141"/>
      <c r="TII97" s="141"/>
      <c r="TIJ97" s="141"/>
      <c r="TIK97" s="141"/>
      <c r="TIL97" s="141"/>
      <c r="TIM97" s="141"/>
      <c r="TIN97" s="141"/>
      <c r="TIO97" s="141"/>
      <c r="TIP97" s="141"/>
      <c r="TIQ97" s="141"/>
      <c r="TIR97" s="141"/>
      <c r="TIS97" s="141"/>
      <c r="TIT97" s="141"/>
      <c r="TIU97" s="141"/>
      <c r="TIV97" s="141"/>
      <c r="TIW97" s="141"/>
      <c r="TIX97" s="141"/>
      <c r="TIY97" s="141"/>
      <c r="TIZ97" s="141"/>
      <c r="TJA97" s="141"/>
      <c r="TJB97" s="141"/>
      <c r="TJC97" s="141"/>
      <c r="TJD97" s="141"/>
      <c r="TJE97" s="141"/>
      <c r="TJF97" s="141"/>
      <c r="TJG97" s="141"/>
      <c r="TJH97" s="141"/>
      <c r="TJI97" s="141"/>
      <c r="TJJ97" s="141"/>
      <c r="TJK97" s="141"/>
      <c r="TJL97" s="141"/>
      <c r="TJM97" s="141"/>
      <c r="TJN97" s="141"/>
      <c r="TJO97" s="141"/>
      <c r="TJP97" s="141"/>
      <c r="TJQ97" s="141"/>
      <c r="TJR97" s="141"/>
      <c r="TJS97" s="141"/>
      <c r="TJT97" s="141"/>
      <c r="TJU97" s="141"/>
      <c r="TJV97" s="141"/>
      <c r="TJW97" s="141"/>
      <c r="TJX97" s="141"/>
      <c r="TJY97" s="141"/>
      <c r="TJZ97" s="141"/>
      <c r="TKA97" s="141"/>
      <c r="TKB97" s="141"/>
      <c r="TKC97" s="141"/>
      <c r="TKD97" s="141"/>
      <c r="TKE97" s="141"/>
      <c r="TKF97" s="141"/>
      <c r="TKG97" s="141"/>
      <c r="TKH97" s="141"/>
      <c r="TKI97" s="141"/>
      <c r="TKJ97" s="141"/>
      <c r="TKK97" s="141"/>
      <c r="TKL97" s="141"/>
      <c r="TKM97" s="141"/>
      <c r="TKN97" s="141"/>
      <c r="TKO97" s="141"/>
      <c r="TKP97" s="141"/>
      <c r="TKQ97" s="141"/>
      <c r="TKR97" s="141"/>
      <c r="TKS97" s="141"/>
      <c r="TKT97" s="141"/>
      <c r="TKU97" s="141"/>
      <c r="TKV97" s="141"/>
      <c r="TKW97" s="141"/>
      <c r="TKX97" s="141"/>
      <c r="TKY97" s="141"/>
      <c r="TKZ97" s="141"/>
      <c r="TLA97" s="141"/>
      <c r="TLB97" s="141"/>
      <c r="TLC97" s="141"/>
      <c r="TLD97" s="141"/>
      <c r="TLE97" s="141"/>
      <c r="TLF97" s="141"/>
      <c r="TLG97" s="141"/>
      <c r="TLH97" s="141"/>
      <c r="TLI97" s="141"/>
      <c r="TLJ97" s="141"/>
      <c r="TLK97" s="141"/>
      <c r="TLL97" s="141"/>
      <c r="TLM97" s="141"/>
      <c r="TLN97" s="141"/>
      <c r="TLO97" s="141"/>
      <c r="TLP97" s="141"/>
      <c r="TLQ97" s="141"/>
      <c r="TLR97" s="141"/>
      <c r="TLS97" s="141"/>
      <c r="TLT97" s="141"/>
      <c r="TLU97" s="141"/>
      <c r="TLV97" s="141"/>
      <c r="TLW97" s="141"/>
      <c r="TLX97" s="141"/>
      <c r="TLY97" s="141"/>
      <c r="TLZ97" s="141"/>
      <c r="TMA97" s="141"/>
      <c r="TMB97" s="141"/>
      <c r="TMC97" s="141"/>
      <c r="TMD97" s="141"/>
      <c r="TME97" s="141"/>
      <c r="TMF97" s="141"/>
      <c r="TMG97" s="141"/>
      <c r="TMH97" s="141"/>
      <c r="TMI97" s="141"/>
      <c r="TMJ97" s="141"/>
      <c r="TMK97" s="141"/>
      <c r="TML97" s="141"/>
      <c r="TMM97" s="141"/>
      <c r="TMN97" s="141"/>
      <c r="TMO97" s="141"/>
      <c r="TMP97" s="141"/>
      <c r="TMQ97" s="141"/>
      <c r="TMR97" s="141"/>
      <c r="TMS97" s="141"/>
      <c r="TMT97" s="141"/>
      <c r="TMU97" s="141"/>
      <c r="TMV97" s="141"/>
      <c r="TMW97" s="141"/>
      <c r="TMX97" s="141"/>
      <c r="TMY97" s="141"/>
      <c r="TMZ97" s="141"/>
      <c r="TNA97" s="141"/>
      <c r="TNB97" s="141"/>
      <c r="TNC97" s="141"/>
      <c r="TND97" s="141"/>
      <c r="TNE97" s="141"/>
      <c r="TNF97" s="141"/>
      <c r="TNG97" s="141"/>
      <c r="TNH97" s="141"/>
      <c r="TNI97" s="141"/>
      <c r="TNJ97" s="141"/>
      <c r="TNK97" s="141"/>
      <c r="TNL97" s="141"/>
      <c r="TNM97" s="141"/>
      <c r="TNN97" s="141"/>
      <c r="TNO97" s="141"/>
      <c r="TNP97" s="141"/>
      <c r="TNQ97" s="141"/>
      <c r="TNR97" s="141"/>
      <c r="TNS97" s="141"/>
      <c r="TNT97" s="141"/>
      <c r="TNU97" s="141"/>
      <c r="TNV97" s="141"/>
      <c r="TNW97" s="141"/>
      <c r="TNX97" s="141"/>
      <c r="TNY97" s="141"/>
      <c r="TNZ97" s="141"/>
      <c r="TOA97" s="141"/>
      <c r="TOB97" s="141"/>
      <c r="TOC97" s="141"/>
      <c r="TOD97" s="141"/>
      <c r="TOE97" s="141"/>
      <c r="TOF97" s="141"/>
      <c r="TOG97" s="141"/>
      <c r="TOH97" s="141"/>
      <c r="TOI97" s="141"/>
      <c r="TOJ97" s="141"/>
      <c r="TOK97" s="141"/>
      <c r="TOL97" s="141"/>
      <c r="TOM97" s="141"/>
      <c r="TON97" s="141"/>
      <c r="TOO97" s="141"/>
      <c r="TOP97" s="141"/>
      <c r="TOQ97" s="141"/>
      <c r="TOR97" s="141"/>
      <c r="TOS97" s="141"/>
      <c r="TOT97" s="141"/>
      <c r="TOU97" s="141"/>
      <c r="TOV97" s="141"/>
      <c r="TOW97" s="141"/>
      <c r="TOX97" s="141"/>
      <c r="TOY97" s="141"/>
      <c r="TOZ97" s="141"/>
      <c r="TPA97" s="141"/>
      <c r="TPB97" s="141"/>
      <c r="TPC97" s="141"/>
      <c r="TPD97" s="141"/>
      <c r="TPE97" s="141"/>
      <c r="TPF97" s="141"/>
      <c r="TPG97" s="141"/>
      <c r="TPH97" s="141"/>
      <c r="TPI97" s="141"/>
      <c r="TPJ97" s="141"/>
      <c r="TPK97" s="141"/>
      <c r="TPL97" s="141"/>
      <c r="TPM97" s="141"/>
      <c r="TPN97" s="141"/>
      <c r="TPO97" s="141"/>
      <c r="TPP97" s="141"/>
      <c r="TPQ97" s="141"/>
      <c r="TPR97" s="141"/>
      <c r="TPS97" s="141"/>
      <c r="TPT97" s="141"/>
      <c r="TPU97" s="141"/>
      <c r="TPV97" s="141"/>
      <c r="TPW97" s="141"/>
      <c r="TPX97" s="141"/>
      <c r="TPY97" s="141"/>
      <c r="TPZ97" s="141"/>
      <c r="TQA97" s="141"/>
      <c r="TQB97" s="141"/>
      <c r="TQC97" s="141"/>
      <c r="TQD97" s="141"/>
      <c r="TQE97" s="141"/>
      <c r="TQF97" s="141"/>
      <c r="TQG97" s="141"/>
      <c r="TQH97" s="141"/>
      <c r="TQI97" s="141"/>
      <c r="TQJ97" s="141"/>
      <c r="TQK97" s="141"/>
      <c r="TQL97" s="141"/>
      <c r="TQM97" s="141"/>
      <c r="TQN97" s="141"/>
      <c r="TQO97" s="141"/>
      <c r="TQP97" s="141"/>
      <c r="TQQ97" s="141"/>
      <c r="TQR97" s="141"/>
      <c r="TQS97" s="141"/>
      <c r="TQT97" s="141"/>
      <c r="TQU97" s="141"/>
      <c r="TQV97" s="141"/>
      <c r="TQW97" s="141"/>
      <c r="TQX97" s="141"/>
      <c r="TQY97" s="141"/>
      <c r="TQZ97" s="141"/>
      <c r="TRA97" s="141"/>
      <c r="TRB97" s="141"/>
      <c r="TRC97" s="141"/>
      <c r="TRD97" s="141"/>
      <c r="TRE97" s="141"/>
      <c r="TRF97" s="141"/>
      <c r="TRG97" s="141"/>
      <c r="TRH97" s="141"/>
      <c r="TRI97" s="141"/>
      <c r="TRJ97" s="141"/>
      <c r="TRK97" s="141"/>
      <c r="TRL97" s="141"/>
      <c r="TRM97" s="141"/>
      <c r="TRN97" s="141"/>
      <c r="TRO97" s="141"/>
      <c r="TRP97" s="141"/>
      <c r="TRQ97" s="141"/>
      <c r="TRR97" s="141"/>
      <c r="TRS97" s="141"/>
      <c r="TRT97" s="141"/>
      <c r="TRU97" s="141"/>
      <c r="TRV97" s="141"/>
      <c r="TRW97" s="141"/>
      <c r="TRX97" s="141"/>
      <c r="TRY97" s="141"/>
      <c r="TRZ97" s="141"/>
      <c r="TSA97" s="141"/>
      <c r="TSB97" s="141"/>
      <c r="TSC97" s="141"/>
      <c r="TSD97" s="141"/>
      <c r="TSE97" s="141"/>
      <c r="TSF97" s="141"/>
      <c r="TSG97" s="141"/>
      <c r="TSH97" s="141"/>
      <c r="TSI97" s="141"/>
      <c r="TSJ97" s="141"/>
      <c r="TSK97" s="141"/>
      <c r="TSL97" s="141"/>
      <c r="TSM97" s="141"/>
      <c r="TSN97" s="141"/>
      <c r="TSO97" s="141"/>
      <c r="TSP97" s="141"/>
      <c r="TSQ97" s="141"/>
      <c r="TSR97" s="141"/>
      <c r="TSS97" s="141"/>
      <c r="TST97" s="141"/>
      <c r="TSU97" s="141"/>
      <c r="TSV97" s="141"/>
      <c r="TSW97" s="141"/>
      <c r="TSX97" s="141"/>
      <c r="TSY97" s="141"/>
      <c r="TSZ97" s="141"/>
      <c r="TTA97" s="141"/>
      <c r="TTB97" s="141"/>
      <c r="TTC97" s="141"/>
      <c r="TTD97" s="141"/>
      <c r="TTE97" s="141"/>
      <c r="TTF97" s="141"/>
      <c r="TTG97" s="141"/>
      <c r="TTH97" s="141"/>
      <c r="TTI97" s="141"/>
      <c r="TTJ97" s="141"/>
      <c r="TTK97" s="141"/>
      <c r="TTL97" s="141"/>
      <c r="TTM97" s="141"/>
      <c r="TTN97" s="141"/>
      <c r="TTO97" s="141"/>
      <c r="TTP97" s="141"/>
      <c r="TTQ97" s="141"/>
      <c r="TTR97" s="141"/>
      <c r="TTS97" s="141"/>
      <c r="TTT97" s="141"/>
      <c r="TTU97" s="141"/>
      <c r="TTV97" s="141"/>
      <c r="TTW97" s="141"/>
      <c r="TTX97" s="141"/>
      <c r="TTY97" s="141"/>
      <c r="TTZ97" s="141"/>
      <c r="TUA97" s="141"/>
      <c r="TUB97" s="141"/>
      <c r="TUC97" s="141"/>
      <c r="TUD97" s="141"/>
      <c r="TUE97" s="141"/>
      <c r="TUF97" s="141"/>
      <c r="TUG97" s="141"/>
      <c r="TUH97" s="141"/>
      <c r="TUI97" s="141"/>
      <c r="TUJ97" s="141"/>
      <c r="TUK97" s="141"/>
      <c r="TUL97" s="141"/>
      <c r="TUM97" s="141"/>
      <c r="TUN97" s="141"/>
      <c r="TUO97" s="141"/>
      <c r="TUP97" s="141"/>
      <c r="TUQ97" s="141"/>
      <c r="TUR97" s="141"/>
      <c r="TUS97" s="141"/>
      <c r="TUT97" s="141"/>
      <c r="TUU97" s="141"/>
      <c r="TUV97" s="141"/>
      <c r="TUW97" s="141"/>
      <c r="TUX97" s="141"/>
      <c r="TUY97" s="141"/>
      <c r="TUZ97" s="141"/>
      <c r="TVA97" s="141"/>
      <c r="TVB97" s="141"/>
      <c r="TVC97" s="141"/>
      <c r="TVD97" s="141"/>
      <c r="TVE97" s="141"/>
      <c r="TVF97" s="141"/>
      <c r="TVG97" s="141"/>
      <c r="TVH97" s="141"/>
      <c r="TVI97" s="141"/>
      <c r="TVJ97" s="141"/>
      <c r="TVK97" s="141"/>
      <c r="TVL97" s="141"/>
      <c r="TVM97" s="141"/>
      <c r="TVN97" s="141"/>
      <c r="TVO97" s="141"/>
      <c r="TVP97" s="141"/>
      <c r="TVQ97" s="141"/>
      <c r="TVR97" s="141"/>
      <c r="TVS97" s="141"/>
      <c r="TVT97" s="141"/>
      <c r="TVU97" s="141"/>
      <c r="TVV97" s="141"/>
      <c r="TVW97" s="141"/>
      <c r="TVX97" s="141"/>
      <c r="TVY97" s="141"/>
      <c r="TVZ97" s="141"/>
      <c r="TWA97" s="141"/>
      <c r="TWB97" s="141"/>
      <c r="TWC97" s="141"/>
      <c r="TWD97" s="141"/>
      <c r="TWE97" s="141"/>
      <c r="TWF97" s="141"/>
      <c r="TWG97" s="141"/>
      <c r="TWH97" s="141"/>
      <c r="TWI97" s="141"/>
      <c r="TWJ97" s="141"/>
      <c r="TWK97" s="141"/>
      <c r="TWL97" s="141"/>
      <c r="TWM97" s="141"/>
      <c r="TWN97" s="141"/>
      <c r="TWO97" s="141"/>
      <c r="TWP97" s="141"/>
      <c r="TWQ97" s="141"/>
      <c r="TWR97" s="141"/>
      <c r="TWS97" s="141"/>
      <c r="TWT97" s="141"/>
      <c r="TWU97" s="141"/>
      <c r="TWV97" s="141"/>
      <c r="TWW97" s="141"/>
      <c r="TWX97" s="141"/>
      <c r="TWY97" s="141"/>
      <c r="TWZ97" s="141"/>
      <c r="TXA97" s="141"/>
      <c r="TXB97" s="141"/>
      <c r="TXC97" s="141"/>
      <c r="TXD97" s="141"/>
      <c r="TXE97" s="141"/>
      <c r="TXF97" s="141"/>
      <c r="TXG97" s="141"/>
      <c r="TXH97" s="141"/>
      <c r="TXI97" s="141"/>
      <c r="TXJ97" s="141"/>
      <c r="TXK97" s="141"/>
      <c r="TXL97" s="141"/>
      <c r="TXM97" s="141"/>
      <c r="TXN97" s="141"/>
      <c r="TXO97" s="141"/>
      <c r="TXP97" s="141"/>
      <c r="TXQ97" s="141"/>
      <c r="TXR97" s="141"/>
      <c r="TXS97" s="141"/>
      <c r="TXT97" s="141"/>
      <c r="TXU97" s="141"/>
      <c r="TXV97" s="141"/>
      <c r="TXW97" s="141"/>
      <c r="TXX97" s="141"/>
      <c r="TXY97" s="141"/>
      <c r="TXZ97" s="141"/>
      <c r="TYA97" s="141"/>
      <c r="TYB97" s="141"/>
      <c r="TYC97" s="141"/>
      <c r="TYD97" s="141"/>
      <c r="TYE97" s="141"/>
      <c r="TYF97" s="141"/>
      <c r="TYG97" s="141"/>
      <c r="TYH97" s="141"/>
      <c r="TYI97" s="141"/>
      <c r="TYJ97" s="141"/>
      <c r="TYK97" s="141"/>
      <c r="TYL97" s="141"/>
      <c r="TYM97" s="141"/>
      <c r="TYN97" s="141"/>
      <c r="TYO97" s="141"/>
      <c r="TYP97" s="141"/>
      <c r="TYQ97" s="141"/>
      <c r="TYR97" s="141"/>
      <c r="TYS97" s="141"/>
      <c r="TYT97" s="141"/>
      <c r="TYU97" s="141"/>
      <c r="TYV97" s="141"/>
      <c r="TYW97" s="141"/>
      <c r="TYX97" s="141"/>
      <c r="TYY97" s="141"/>
      <c r="TYZ97" s="141"/>
      <c r="TZA97" s="141"/>
      <c r="TZB97" s="141"/>
      <c r="TZC97" s="141"/>
      <c r="TZD97" s="141"/>
      <c r="TZE97" s="141"/>
      <c r="TZF97" s="141"/>
      <c r="TZG97" s="141"/>
      <c r="TZH97" s="141"/>
      <c r="TZI97" s="141"/>
      <c r="TZJ97" s="141"/>
      <c r="TZK97" s="141"/>
      <c r="TZL97" s="141"/>
      <c r="TZM97" s="141"/>
      <c r="TZN97" s="141"/>
      <c r="TZO97" s="141"/>
      <c r="TZP97" s="141"/>
      <c r="TZQ97" s="141"/>
      <c r="TZR97" s="141"/>
      <c r="TZS97" s="141"/>
      <c r="TZT97" s="141"/>
      <c r="TZU97" s="141"/>
      <c r="TZV97" s="141"/>
      <c r="TZW97" s="141"/>
      <c r="TZX97" s="141"/>
      <c r="TZY97" s="141"/>
      <c r="TZZ97" s="141"/>
      <c r="UAA97" s="141"/>
      <c r="UAB97" s="141"/>
      <c r="UAC97" s="141"/>
      <c r="UAD97" s="141"/>
      <c r="UAE97" s="141"/>
      <c r="UAF97" s="141"/>
      <c r="UAG97" s="141"/>
      <c r="UAH97" s="141"/>
      <c r="UAI97" s="141"/>
      <c r="UAJ97" s="141"/>
      <c r="UAK97" s="141"/>
      <c r="UAL97" s="141"/>
      <c r="UAM97" s="141"/>
      <c r="UAN97" s="141"/>
      <c r="UAO97" s="141"/>
      <c r="UAP97" s="141"/>
      <c r="UAQ97" s="141"/>
      <c r="UAR97" s="141"/>
      <c r="UAS97" s="141"/>
      <c r="UAT97" s="141"/>
      <c r="UAU97" s="141"/>
      <c r="UAV97" s="141"/>
      <c r="UAW97" s="141"/>
      <c r="UAX97" s="141"/>
      <c r="UAY97" s="141"/>
      <c r="UAZ97" s="141"/>
      <c r="UBA97" s="141"/>
      <c r="UBB97" s="141"/>
      <c r="UBC97" s="141"/>
      <c r="UBD97" s="141"/>
      <c r="UBE97" s="141"/>
      <c r="UBF97" s="141"/>
      <c r="UBG97" s="141"/>
      <c r="UBH97" s="141"/>
      <c r="UBI97" s="141"/>
      <c r="UBJ97" s="141"/>
      <c r="UBK97" s="141"/>
      <c r="UBL97" s="141"/>
      <c r="UBM97" s="141"/>
      <c r="UBN97" s="141"/>
      <c r="UBO97" s="141"/>
      <c r="UBP97" s="141"/>
      <c r="UBQ97" s="141"/>
      <c r="UBR97" s="141"/>
      <c r="UBS97" s="141"/>
      <c r="UBT97" s="141"/>
      <c r="UBU97" s="141"/>
      <c r="UBV97" s="141"/>
      <c r="UBW97" s="141"/>
      <c r="UBX97" s="141"/>
      <c r="UBY97" s="141"/>
      <c r="UBZ97" s="141"/>
      <c r="UCA97" s="141"/>
      <c r="UCB97" s="141"/>
      <c r="UCC97" s="141"/>
      <c r="UCD97" s="141"/>
      <c r="UCE97" s="141"/>
      <c r="UCF97" s="141"/>
      <c r="UCG97" s="141"/>
      <c r="UCH97" s="141"/>
      <c r="UCI97" s="141"/>
      <c r="UCJ97" s="141"/>
      <c r="UCK97" s="141"/>
      <c r="UCL97" s="141"/>
      <c r="UCM97" s="141"/>
      <c r="UCN97" s="141"/>
      <c r="UCO97" s="141"/>
      <c r="UCP97" s="141"/>
      <c r="UCQ97" s="141"/>
      <c r="UCR97" s="141"/>
      <c r="UCS97" s="141"/>
      <c r="UCT97" s="141"/>
      <c r="UCU97" s="141"/>
      <c r="UCV97" s="141"/>
      <c r="UCW97" s="141"/>
      <c r="UCX97" s="141"/>
      <c r="UCY97" s="141"/>
      <c r="UCZ97" s="141"/>
      <c r="UDA97" s="141"/>
      <c r="UDB97" s="141"/>
      <c r="UDC97" s="141"/>
      <c r="UDD97" s="141"/>
      <c r="UDE97" s="141"/>
      <c r="UDF97" s="141"/>
      <c r="UDG97" s="141"/>
      <c r="UDH97" s="141"/>
      <c r="UDI97" s="141"/>
      <c r="UDJ97" s="141"/>
      <c r="UDK97" s="141"/>
      <c r="UDL97" s="141"/>
      <c r="UDM97" s="141"/>
      <c r="UDN97" s="141"/>
      <c r="UDO97" s="141"/>
      <c r="UDP97" s="141"/>
      <c r="UDQ97" s="141"/>
      <c r="UDR97" s="141"/>
      <c r="UDS97" s="141"/>
      <c r="UDT97" s="141"/>
      <c r="UDU97" s="141"/>
      <c r="UDV97" s="141"/>
      <c r="UDW97" s="141"/>
      <c r="UDX97" s="141"/>
      <c r="UDY97" s="141"/>
      <c r="UDZ97" s="141"/>
      <c r="UEA97" s="141"/>
      <c r="UEB97" s="141"/>
      <c r="UEC97" s="141"/>
      <c r="UED97" s="141"/>
      <c r="UEE97" s="141"/>
      <c r="UEF97" s="141"/>
      <c r="UEG97" s="141"/>
      <c r="UEH97" s="141"/>
      <c r="UEI97" s="141"/>
      <c r="UEJ97" s="141"/>
      <c r="UEK97" s="141"/>
      <c r="UEL97" s="141"/>
      <c r="UEM97" s="141"/>
      <c r="UEN97" s="141"/>
      <c r="UEO97" s="141"/>
      <c r="UEP97" s="141"/>
      <c r="UEQ97" s="141"/>
      <c r="UER97" s="141"/>
      <c r="UES97" s="141"/>
      <c r="UET97" s="141"/>
      <c r="UEU97" s="141"/>
      <c r="UEV97" s="141"/>
      <c r="UEW97" s="141"/>
      <c r="UEX97" s="141"/>
      <c r="UEY97" s="141"/>
      <c r="UEZ97" s="141"/>
      <c r="UFA97" s="141"/>
      <c r="UFB97" s="141"/>
      <c r="UFC97" s="141"/>
      <c r="UFD97" s="141"/>
      <c r="UFE97" s="141"/>
      <c r="UFF97" s="141"/>
      <c r="UFG97" s="141"/>
      <c r="UFH97" s="141"/>
      <c r="UFI97" s="141"/>
      <c r="UFJ97" s="141"/>
      <c r="UFK97" s="141"/>
      <c r="UFL97" s="141"/>
      <c r="UFM97" s="141"/>
      <c r="UFN97" s="141"/>
      <c r="UFO97" s="141"/>
      <c r="UFP97" s="141"/>
      <c r="UFQ97" s="141"/>
      <c r="UFR97" s="141"/>
      <c r="UFS97" s="141"/>
      <c r="UFT97" s="141"/>
      <c r="UFU97" s="141"/>
      <c r="UFV97" s="141"/>
      <c r="UFW97" s="141"/>
      <c r="UFX97" s="141"/>
      <c r="UFY97" s="141"/>
      <c r="UFZ97" s="141"/>
      <c r="UGA97" s="141"/>
      <c r="UGB97" s="141"/>
      <c r="UGC97" s="141"/>
      <c r="UGD97" s="141"/>
      <c r="UGE97" s="141"/>
      <c r="UGF97" s="141"/>
      <c r="UGG97" s="141"/>
      <c r="UGH97" s="141"/>
      <c r="UGI97" s="141"/>
      <c r="UGJ97" s="141"/>
      <c r="UGK97" s="141"/>
      <c r="UGL97" s="141"/>
      <c r="UGM97" s="141"/>
      <c r="UGN97" s="141"/>
      <c r="UGO97" s="141"/>
      <c r="UGP97" s="141"/>
      <c r="UGQ97" s="141"/>
      <c r="UGR97" s="141"/>
      <c r="UGS97" s="141"/>
      <c r="UGT97" s="141"/>
      <c r="UGU97" s="141"/>
      <c r="UGV97" s="141"/>
      <c r="UGW97" s="141"/>
      <c r="UGX97" s="141"/>
      <c r="UGY97" s="141"/>
      <c r="UGZ97" s="141"/>
      <c r="UHA97" s="141"/>
      <c r="UHB97" s="141"/>
      <c r="UHC97" s="141"/>
      <c r="UHD97" s="141"/>
      <c r="UHE97" s="141"/>
      <c r="UHF97" s="141"/>
      <c r="UHG97" s="141"/>
      <c r="UHH97" s="141"/>
      <c r="UHI97" s="141"/>
      <c r="UHJ97" s="141"/>
      <c r="UHK97" s="141"/>
      <c r="UHL97" s="141"/>
      <c r="UHM97" s="141"/>
      <c r="UHN97" s="141"/>
      <c r="UHO97" s="141"/>
      <c r="UHP97" s="141"/>
      <c r="UHQ97" s="141"/>
      <c r="UHR97" s="141"/>
      <c r="UHS97" s="141"/>
      <c r="UHT97" s="141"/>
      <c r="UHU97" s="141"/>
      <c r="UHV97" s="141"/>
      <c r="UHW97" s="141"/>
      <c r="UHX97" s="141"/>
      <c r="UHY97" s="141"/>
      <c r="UHZ97" s="141"/>
      <c r="UIA97" s="141"/>
      <c r="UIB97" s="141"/>
      <c r="UIC97" s="141"/>
      <c r="UID97" s="141"/>
      <c r="UIE97" s="141"/>
      <c r="UIF97" s="141"/>
      <c r="UIG97" s="141"/>
      <c r="UIH97" s="141"/>
      <c r="UII97" s="141"/>
      <c r="UIJ97" s="141"/>
      <c r="UIK97" s="141"/>
      <c r="UIL97" s="141"/>
      <c r="UIM97" s="141"/>
      <c r="UIN97" s="141"/>
      <c r="UIO97" s="141"/>
      <c r="UIP97" s="141"/>
      <c r="UIQ97" s="141"/>
      <c r="UIR97" s="141"/>
      <c r="UIS97" s="141"/>
      <c r="UIT97" s="141"/>
      <c r="UIU97" s="141"/>
      <c r="UIV97" s="141"/>
      <c r="UIW97" s="141"/>
      <c r="UIX97" s="141"/>
      <c r="UIY97" s="141"/>
      <c r="UIZ97" s="141"/>
      <c r="UJA97" s="141"/>
      <c r="UJB97" s="141"/>
      <c r="UJC97" s="141"/>
      <c r="UJD97" s="141"/>
      <c r="UJE97" s="141"/>
      <c r="UJF97" s="141"/>
      <c r="UJG97" s="141"/>
      <c r="UJH97" s="141"/>
      <c r="UJI97" s="141"/>
      <c r="UJJ97" s="141"/>
      <c r="UJK97" s="141"/>
      <c r="UJL97" s="141"/>
      <c r="UJM97" s="141"/>
      <c r="UJN97" s="141"/>
      <c r="UJO97" s="141"/>
      <c r="UJP97" s="141"/>
      <c r="UJQ97" s="141"/>
      <c r="UJR97" s="141"/>
      <c r="UJS97" s="141"/>
      <c r="UJT97" s="141"/>
      <c r="UJU97" s="141"/>
      <c r="UJV97" s="141"/>
      <c r="UJW97" s="141"/>
      <c r="UJX97" s="141"/>
      <c r="UJY97" s="141"/>
      <c r="UJZ97" s="141"/>
      <c r="UKA97" s="141"/>
      <c r="UKB97" s="141"/>
      <c r="UKC97" s="141"/>
      <c r="UKD97" s="141"/>
      <c r="UKE97" s="141"/>
      <c r="UKF97" s="141"/>
      <c r="UKG97" s="141"/>
      <c r="UKH97" s="141"/>
      <c r="UKI97" s="141"/>
      <c r="UKJ97" s="141"/>
      <c r="UKK97" s="141"/>
      <c r="UKL97" s="141"/>
      <c r="UKM97" s="141"/>
      <c r="UKN97" s="141"/>
      <c r="UKO97" s="141"/>
      <c r="UKP97" s="141"/>
      <c r="UKQ97" s="141"/>
      <c r="UKR97" s="141"/>
      <c r="UKS97" s="141"/>
      <c r="UKT97" s="141"/>
      <c r="UKU97" s="141"/>
      <c r="UKV97" s="141"/>
      <c r="UKW97" s="141"/>
      <c r="UKX97" s="141"/>
      <c r="UKY97" s="141"/>
      <c r="UKZ97" s="141"/>
      <c r="ULA97" s="141"/>
      <c r="ULB97" s="141"/>
      <c r="ULC97" s="141"/>
      <c r="ULD97" s="141"/>
      <c r="ULE97" s="141"/>
      <c r="ULF97" s="141"/>
      <c r="ULG97" s="141"/>
      <c r="ULH97" s="141"/>
      <c r="ULI97" s="141"/>
      <c r="ULJ97" s="141"/>
      <c r="ULK97" s="141"/>
      <c r="ULL97" s="141"/>
      <c r="ULM97" s="141"/>
      <c r="ULN97" s="141"/>
      <c r="ULO97" s="141"/>
      <c r="ULP97" s="141"/>
      <c r="ULQ97" s="141"/>
      <c r="ULR97" s="141"/>
      <c r="ULS97" s="141"/>
      <c r="ULT97" s="141"/>
      <c r="ULU97" s="141"/>
      <c r="ULV97" s="141"/>
      <c r="ULW97" s="141"/>
      <c r="ULX97" s="141"/>
      <c r="ULY97" s="141"/>
      <c r="ULZ97" s="141"/>
      <c r="UMA97" s="141"/>
      <c r="UMB97" s="141"/>
      <c r="UMC97" s="141"/>
      <c r="UMD97" s="141"/>
      <c r="UME97" s="141"/>
      <c r="UMF97" s="141"/>
      <c r="UMG97" s="141"/>
      <c r="UMH97" s="141"/>
      <c r="UMI97" s="141"/>
      <c r="UMJ97" s="141"/>
      <c r="UMK97" s="141"/>
      <c r="UML97" s="141"/>
      <c r="UMM97" s="141"/>
      <c r="UMN97" s="141"/>
      <c r="UMO97" s="141"/>
      <c r="UMP97" s="141"/>
      <c r="UMQ97" s="141"/>
      <c r="UMR97" s="141"/>
      <c r="UMS97" s="141"/>
      <c r="UMT97" s="141"/>
      <c r="UMU97" s="141"/>
      <c r="UMV97" s="141"/>
      <c r="UMW97" s="141"/>
      <c r="UMX97" s="141"/>
      <c r="UMY97" s="141"/>
      <c r="UMZ97" s="141"/>
      <c r="UNA97" s="141"/>
      <c r="UNB97" s="141"/>
      <c r="UNC97" s="141"/>
      <c r="UND97" s="141"/>
      <c r="UNE97" s="141"/>
      <c r="UNF97" s="141"/>
      <c r="UNG97" s="141"/>
      <c r="UNH97" s="141"/>
      <c r="UNI97" s="141"/>
      <c r="UNJ97" s="141"/>
      <c r="UNK97" s="141"/>
      <c r="UNL97" s="141"/>
      <c r="UNM97" s="141"/>
      <c r="UNN97" s="141"/>
      <c r="UNO97" s="141"/>
      <c r="UNP97" s="141"/>
      <c r="UNQ97" s="141"/>
      <c r="UNR97" s="141"/>
      <c r="UNS97" s="141"/>
      <c r="UNT97" s="141"/>
      <c r="UNU97" s="141"/>
      <c r="UNV97" s="141"/>
      <c r="UNW97" s="141"/>
      <c r="UNX97" s="141"/>
      <c r="UNY97" s="141"/>
      <c r="UNZ97" s="141"/>
      <c r="UOA97" s="141"/>
      <c r="UOB97" s="141"/>
      <c r="UOC97" s="141"/>
      <c r="UOD97" s="141"/>
      <c r="UOE97" s="141"/>
      <c r="UOF97" s="141"/>
      <c r="UOG97" s="141"/>
      <c r="UOH97" s="141"/>
      <c r="UOI97" s="141"/>
      <c r="UOJ97" s="141"/>
      <c r="UOK97" s="141"/>
      <c r="UOL97" s="141"/>
      <c r="UOM97" s="141"/>
      <c r="UON97" s="141"/>
      <c r="UOO97" s="141"/>
      <c r="UOP97" s="141"/>
      <c r="UOQ97" s="141"/>
      <c r="UOR97" s="141"/>
      <c r="UOS97" s="141"/>
      <c r="UOT97" s="141"/>
      <c r="UOU97" s="141"/>
      <c r="UOV97" s="141"/>
      <c r="UOW97" s="141"/>
      <c r="UOX97" s="141"/>
      <c r="UOY97" s="141"/>
      <c r="UOZ97" s="141"/>
      <c r="UPA97" s="141"/>
      <c r="UPB97" s="141"/>
      <c r="UPC97" s="141"/>
      <c r="UPD97" s="141"/>
      <c r="UPE97" s="141"/>
      <c r="UPF97" s="141"/>
      <c r="UPG97" s="141"/>
      <c r="UPH97" s="141"/>
      <c r="UPI97" s="141"/>
      <c r="UPJ97" s="141"/>
      <c r="UPK97" s="141"/>
      <c r="UPL97" s="141"/>
      <c r="UPM97" s="141"/>
      <c r="UPN97" s="141"/>
      <c r="UPO97" s="141"/>
      <c r="UPP97" s="141"/>
      <c r="UPQ97" s="141"/>
      <c r="UPR97" s="141"/>
      <c r="UPS97" s="141"/>
      <c r="UPT97" s="141"/>
      <c r="UPU97" s="141"/>
      <c r="UPV97" s="141"/>
      <c r="UPW97" s="141"/>
      <c r="UPX97" s="141"/>
      <c r="UPY97" s="141"/>
      <c r="UPZ97" s="141"/>
      <c r="UQA97" s="141"/>
      <c r="UQB97" s="141"/>
      <c r="UQC97" s="141"/>
      <c r="UQD97" s="141"/>
      <c r="UQE97" s="141"/>
      <c r="UQF97" s="141"/>
      <c r="UQG97" s="141"/>
      <c r="UQH97" s="141"/>
      <c r="UQI97" s="141"/>
      <c r="UQJ97" s="141"/>
      <c r="UQK97" s="141"/>
      <c r="UQL97" s="141"/>
      <c r="UQM97" s="141"/>
      <c r="UQN97" s="141"/>
      <c r="UQO97" s="141"/>
      <c r="UQP97" s="141"/>
      <c r="UQQ97" s="141"/>
      <c r="UQR97" s="141"/>
      <c r="UQS97" s="141"/>
      <c r="UQT97" s="141"/>
      <c r="UQU97" s="141"/>
      <c r="UQV97" s="141"/>
      <c r="UQW97" s="141"/>
      <c r="UQX97" s="141"/>
      <c r="UQY97" s="141"/>
      <c r="UQZ97" s="141"/>
      <c r="URA97" s="141"/>
      <c r="URB97" s="141"/>
      <c r="URC97" s="141"/>
      <c r="URD97" s="141"/>
      <c r="URE97" s="141"/>
      <c r="URF97" s="141"/>
      <c r="URG97" s="141"/>
      <c r="URH97" s="141"/>
      <c r="URI97" s="141"/>
      <c r="URJ97" s="141"/>
      <c r="URK97" s="141"/>
      <c r="URL97" s="141"/>
      <c r="URM97" s="141"/>
      <c r="URN97" s="141"/>
      <c r="URO97" s="141"/>
      <c r="URP97" s="141"/>
      <c r="URQ97" s="141"/>
      <c r="URR97" s="141"/>
      <c r="URS97" s="141"/>
      <c r="URT97" s="141"/>
      <c r="URU97" s="141"/>
      <c r="URV97" s="141"/>
      <c r="URW97" s="141"/>
      <c r="URX97" s="141"/>
      <c r="URY97" s="141"/>
      <c r="URZ97" s="141"/>
      <c r="USA97" s="141"/>
      <c r="USB97" s="141"/>
      <c r="USC97" s="141"/>
      <c r="USD97" s="141"/>
      <c r="USE97" s="141"/>
      <c r="USF97" s="141"/>
      <c r="USG97" s="141"/>
      <c r="USH97" s="141"/>
      <c r="USI97" s="141"/>
      <c r="USJ97" s="141"/>
      <c r="USK97" s="141"/>
      <c r="USL97" s="141"/>
      <c r="USM97" s="141"/>
      <c r="USN97" s="141"/>
      <c r="USO97" s="141"/>
      <c r="USP97" s="141"/>
      <c r="USQ97" s="141"/>
      <c r="USR97" s="141"/>
      <c r="USS97" s="141"/>
      <c r="UST97" s="141"/>
      <c r="USU97" s="141"/>
      <c r="USV97" s="141"/>
      <c r="USW97" s="141"/>
      <c r="USX97" s="141"/>
      <c r="USY97" s="141"/>
      <c r="USZ97" s="141"/>
      <c r="UTA97" s="141"/>
      <c r="UTB97" s="141"/>
      <c r="UTC97" s="141"/>
      <c r="UTD97" s="141"/>
      <c r="UTE97" s="141"/>
      <c r="UTF97" s="141"/>
      <c r="UTG97" s="141"/>
      <c r="UTH97" s="141"/>
      <c r="UTI97" s="141"/>
      <c r="UTJ97" s="141"/>
      <c r="UTK97" s="141"/>
      <c r="UTL97" s="141"/>
      <c r="UTM97" s="141"/>
      <c r="UTN97" s="141"/>
      <c r="UTO97" s="141"/>
      <c r="UTP97" s="141"/>
      <c r="UTQ97" s="141"/>
      <c r="UTR97" s="141"/>
      <c r="UTS97" s="141"/>
      <c r="UTT97" s="141"/>
      <c r="UTU97" s="141"/>
      <c r="UTV97" s="141"/>
      <c r="UTW97" s="141"/>
      <c r="UTX97" s="141"/>
      <c r="UTY97" s="141"/>
      <c r="UTZ97" s="141"/>
      <c r="UUA97" s="141"/>
      <c r="UUB97" s="141"/>
      <c r="UUC97" s="141"/>
      <c r="UUD97" s="141"/>
      <c r="UUE97" s="141"/>
      <c r="UUF97" s="141"/>
      <c r="UUG97" s="141"/>
      <c r="UUH97" s="141"/>
      <c r="UUI97" s="141"/>
      <c r="UUJ97" s="141"/>
      <c r="UUK97" s="141"/>
      <c r="UUL97" s="141"/>
      <c r="UUM97" s="141"/>
      <c r="UUN97" s="141"/>
      <c r="UUO97" s="141"/>
      <c r="UUP97" s="141"/>
      <c r="UUQ97" s="141"/>
      <c r="UUR97" s="141"/>
      <c r="UUS97" s="141"/>
      <c r="UUT97" s="141"/>
      <c r="UUU97" s="141"/>
      <c r="UUV97" s="141"/>
      <c r="UUW97" s="141"/>
      <c r="UUX97" s="141"/>
      <c r="UUY97" s="141"/>
      <c r="UUZ97" s="141"/>
      <c r="UVA97" s="141"/>
      <c r="UVB97" s="141"/>
      <c r="UVC97" s="141"/>
      <c r="UVD97" s="141"/>
      <c r="UVE97" s="141"/>
      <c r="UVF97" s="141"/>
      <c r="UVG97" s="141"/>
      <c r="UVH97" s="141"/>
      <c r="UVI97" s="141"/>
      <c r="UVJ97" s="141"/>
      <c r="UVK97" s="141"/>
      <c r="UVL97" s="141"/>
      <c r="UVM97" s="141"/>
      <c r="UVN97" s="141"/>
      <c r="UVO97" s="141"/>
      <c r="UVP97" s="141"/>
      <c r="UVQ97" s="141"/>
      <c r="UVR97" s="141"/>
      <c r="UVS97" s="141"/>
      <c r="UVT97" s="141"/>
      <c r="UVU97" s="141"/>
      <c r="UVV97" s="141"/>
      <c r="UVW97" s="141"/>
      <c r="UVX97" s="141"/>
      <c r="UVY97" s="141"/>
      <c r="UVZ97" s="141"/>
      <c r="UWA97" s="141"/>
      <c r="UWB97" s="141"/>
      <c r="UWC97" s="141"/>
      <c r="UWD97" s="141"/>
      <c r="UWE97" s="141"/>
      <c r="UWF97" s="141"/>
      <c r="UWG97" s="141"/>
      <c r="UWH97" s="141"/>
      <c r="UWI97" s="141"/>
      <c r="UWJ97" s="141"/>
      <c r="UWK97" s="141"/>
      <c r="UWL97" s="141"/>
      <c r="UWM97" s="141"/>
      <c r="UWN97" s="141"/>
      <c r="UWO97" s="141"/>
      <c r="UWP97" s="141"/>
      <c r="UWQ97" s="141"/>
      <c r="UWR97" s="141"/>
      <c r="UWS97" s="141"/>
      <c r="UWT97" s="141"/>
      <c r="UWU97" s="141"/>
      <c r="UWV97" s="141"/>
      <c r="UWW97" s="141"/>
      <c r="UWX97" s="141"/>
      <c r="UWY97" s="141"/>
      <c r="UWZ97" s="141"/>
      <c r="UXA97" s="141"/>
      <c r="UXB97" s="141"/>
      <c r="UXC97" s="141"/>
      <c r="UXD97" s="141"/>
      <c r="UXE97" s="141"/>
      <c r="UXF97" s="141"/>
      <c r="UXG97" s="141"/>
      <c r="UXH97" s="141"/>
      <c r="UXI97" s="141"/>
      <c r="UXJ97" s="141"/>
      <c r="UXK97" s="141"/>
      <c r="UXL97" s="141"/>
      <c r="UXM97" s="141"/>
      <c r="UXN97" s="141"/>
      <c r="UXO97" s="141"/>
      <c r="UXP97" s="141"/>
      <c r="UXQ97" s="141"/>
      <c r="UXR97" s="141"/>
      <c r="UXS97" s="141"/>
      <c r="UXT97" s="141"/>
      <c r="UXU97" s="141"/>
      <c r="UXV97" s="141"/>
      <c r="UXW97" s="141"/>
      <c r="UXX97" s="141"/>
      <c r="UXY97" s="141"/>
      <c r="UXZ97" s="141"/>
      <c r="UYA97" s="141"/>
      <c r="UYB97" s="141"/>
      <c r="UYC97" s="141"/>
      <c r="UYD97" s="141"/>
      <c r="UYE97" s="141"/>
      <c r="UYF97" s="141"/>
      <c r="UYG97" s="141"/>
      <c r="UYH97" s="141"/>
      <c r="UYI97" s="141"/>
      <c r="UYJ97" s="141"/>
      <c r="UYK97" s="141"/>
      <c r="UYL97" s="141"/>
      <c r="UYM97" s="141"/>
      <c r="UYN97" s="141"/>
      <c r="UYO97" s="141"/>
      <c r="UYP97" s="141"/>
      <c r="UYQ97" s="141"/>
      <c r="UYR97" s="141"/>
      <c r="UYS97" s="141"/>
      <c r="UYT97" s="141"/>
      <c r="UYU97" s="141"/>
      <c r="UYV97" s="141"/>
      <c r="UYW97" s="141"/>
      <c r="UYX97" s="141"/>
      <c r="UYY97" s="141"/>
      <c r="UYZ97" s="141"/>
      <c r="UZA97" s="141"/>
      <c r="UZB97" s="141"/>
      <c r="UZC97" s="141"/>
      <c r="UZD97" s="141"/>
      <c r="UZE97" s="141"/>
      <c r="UZF97" s="141"/>
      <c r="UZG97" s="141"/>
      <c r="UZH97" s="141"/>
      <c r="UZI97" s="141"/>
      <c r="UZJ97" s="141"/>
      <c r="UZK97" s="141"/>
      <c r="UZL97" s="141"/>
      <c r="UZM97" s="141"/>
      <c r="UZN97" s="141"/>
      <c r="UZO97" s="141"/>
      <c r="UZP97" s="141"/>
      <c r="UZQ97" s="141"/>
      <c r="UZR97" s="141"/>
      <c r="UZS97" s="141"/>
      <c r="UZT97" s="141"/>
      <c r="UZU97" s="141"/>
      <c r="UZV97" s="141"/>
      <c r="UZW97" s="141"/>
      <c r="UZX97" s="141"/>
      <c r="UZY97" s="141"/>
      <c r="UZZ97" s="141"/>
      <c r="VAA97" s="141"/>
      <c r="VAB97" s="141"/>
      <c r="VAC97" s="141"/>
      <c r="VAD97" s="141"/>
      <c r="VAE97" s="141"/>
      <c r="VAF97" s="141"/>
      <c r="VAG97" s="141"/>
      <c r="VAH97" s="141"/>
      <c r="VAI97" s="141"/>
      <c r="VAJ97" s="141"/>
      <c r="VAK97" s="141"/>
      <c r="VAL97" s="141"/>
      <c r="VAM97" s="141"/>
      <c r="VAN97" s="141"/>
      <c r="VAO97" s="141"/>
      <c r="VAP97" s="141"/>
      <c r="VAQ97" s="141"/>
      <c r="VAR97" s="141"/>
      <c r="VAS97" s="141"/>
      <c r="VAT97" s="141"/>
      <c r="VAU97" s="141"/>
      <c r="VAV97" s="141"/>
      <c r="VAW97" s="141"/>
      <c r="VAX97" s="141"/>
      <c r="VAY97" s="141"/>
      <c r="VAZ97" s="141"/>
      <c r="VBA97" s="141"/>
      <c r="VBB97" s="141"/>
      <c r="VBC97" s="141"/>
      <c r="VBD97" s="141"/>
      <c r="VBE97" s="141"/>
      <c r="VBF97" s="141"/>
      <c r="VBG97" s="141"/>
      <c r="VBH97" s="141"/>
      <c r="VBI97" s="141"/>
      <c r="VBJ97" s="141"/>
      <c r="VBK97" s="141"/>
      <c r="VBL97" s="141"/>
      <c r="VBM97" s="141"/>
      <c r="VBN97" s="141"/>
      <c r="VBO97" s="141"/>
      <c r="VBP97" s="141"/>
      <c r="VBQ97" s="141"/>
      <c r="VBR97" s="141"/>
      <c r="VBS97" s="141"/>
      <c r="VBT97" s="141"/>
      <c r="VBU97" s="141"/>
      <c r="VBV97" s="141"/>
      <c r="VBW97" s="141"/>
      <c r="VBX97" s="141"/>
      <c r="VBY97" s="141"/>
      <c r="VBZ97" s="141"/>
      <c r="VCA97" s="141"/>
      <c r="VCB97" s="141"/>
      <c r="VCC97" s="141"/>
      <c r="VCD97" s="141"/>
      <c r="VCE97" s="141"/>
      <c r="VCF97" s="141"/>
      <c r="VCG97" s="141"/>
      <c r="VCH97" s="141"/>
      <c r="VCI97" s="141"/>
      <c r="VCJ97" s="141"/>
      <c r="VCK97" s="141"/>
      <c r="VCL97" s="141"/>
      <c r="VCM97" s="141"/>
      <c r="VCN97" s="141"/>
      <c r="VCO97" s="141"/>
      <c r="VCP97" s="141"/>
      <c r="VCQ97" s="141"/>
      <c r="VCR97" s="141"/>
      <c r="VCS97" s="141"/>
      <c r="VCT97" s="141"/>
      <c r="VCU97" s="141"/>
      <c r="VCV97" s="141"/>
      <c r="VCW97" s="141"/>
      <c r="VCX97" s="141"/>
      <c r="VCY97" s="141"/>
      <c r="VCZ97" s="141"/>
      <c r="VDA97" s="141"/>
      <c r="VDB97" s="141"/>
      <c r="VDC97" s="141"/>
      <c r="VDD97" s="141"/>
      <c r="VDE97" s="141"/>
      <c r="VDF97" s="141"/>
      <c r="VDG97" s="141"/>
      <c r="VDH97" s="141"/>
      <c r="VDI97" s="141"/>
      <c r="VDJ97" s="141"/>
      <c r="VDK97" s="141"/>
      <c r="VDL97" s="141"/>
      <c r="VDM97" s="141"/>
      <c r="VDN97" s="141"/>
      <c r="VDO97" s="141"/>
      <c r="VDP97" s="141"/>
      <c r="VDQ97" s="141"/>
      <c r="VDR97" s="141"/>
      <c r="VDS97" s="141"/>
      <c r="VDT97" s="141"/>
      <c r="VDU97" s="141"/>
      <c r="VDV97" s="141"/>
      <c r="VDW97" s="141"/>
      <c r="VDX97" s="141"/>
      <c r="VDY97" s="141"/>
      <c r="VDZ97" s="141"/>
      <c r="VEA97" s="141"/>
      <c r="VEB97" s="141"/>
      <c r="VEC97" s="141"/>
      <c r="VED97" s="141"/>
      <c r="VEE97" s="141"/>
      <c r="VEF97" s="141"/>
      <c r="VEG97" s="141"/>
      <c r="VEH97" s="141"/>
      <c r="VEI97" s="141"/>
      <c r="VEJ97" s="141"/>
      <c r="VEK97" s="141"/>
      <c r="VEL97" s="141"/>
      <c r="VEM97" s="141"/>
      <c r="VEN97" s="141"/>
      <c r="VEO97" s="141"/>
      <c r="VEP97" s="141"/>
      <c r="VEQ97" s="141"/>
      <c r="VER97" s="141"/>
      <c r="VES97" s="141"/>
      <c r="VET97" s="141"/>
      <c r="VEU97" s="141"/>
      <c r="VEV97" s="141"/>
      <c r="VEW97" s="141"/>
      <c r="VEX97" s="141"/>
      <c r="VEY97" s="141"/>
      <c r="VEZ97" s="141"/>
      <c r="VFA97" s="141"/>
      <c r="VFB97" s="141"/>
      <c r="VFC97" s="141"/>
      <c r="VFD97" s="141"/>
      <c r="VFE97" s="141"/>
      <c r="VFF97" s="141"/>
      <c r="VFG97" s="141"/>
      <c r="VFH97" s="141"/>
      <c r="VFI97" s="141"/>
      <c r="VFJ97" s="141"/>
      <c r="VFK97" s="141"/>
      <c r="VFL97" s="141"/>
      <c r="VFM97" s="141"/>
      <c r="VFN97" s="141"/>
      <c r="VFO97" s="141"/>
      <c r="VFP97" s="141"/>
      <c r="VFQ97" s="141"/>
      <c r="VFR97" s="141"/>
      <c r="VFS97" s="141"/>
      <c r="VFT97" s="141"/>
      <c r="VFU97" s="141"/>
      <c r="VFV97" s="141"/>
      <c r="VFW97" s="141"/>
      <c r="VFX97" s="141"/>
      <c r="VFY97" s="141"/>
      <c r="VFZ97" s="141"/>
      <c r="VGA97" s="141"/>
      <c r="VGB97" s="141"/>
      <c r="VGC97" s="141"/>
      <c r="VGD97" s="141"/>
      <c r="VGE97" s="141"/>
      <c r="VGF97" s="141"/>
      <c r="VGG97" s="141"/>
      <c r="VGH97" s="141"/>
      <c r="VGI97" s="141"/>
      <c r="VGJ97" s="141"/>
      <c r="VGK97" s="141"/>
      <c r="VGL97" s="141"/>
      <c r="VGM97" s="141"/>
      <c r="VGN97" s="141"/>
      <c r="VGO97" s="141"/>
      <c r="VGP97" s="141"/>
      <c r="VGQ97" s="141"/>
      <c r="VGR97" s="141"/>
      <c r="VGS97" s="141"/>
      <c r="VGT97" s="141"/>
      <c r="VGU97" s="141"/>
      <c r="VGV97" s="141"/>
      <c r="VGW97" s="141"/>
      <c r="VGX97" s="141"/>
      <c r="VGY97" s="141"/>
      <c r="VGZ97" s="141"/>
      <c r="VHA97" s="141"/>
      <c r="VHB97" s="141"/>
      <c r="VHC97" s="141"/>
      <c r="VHD97" s="141"/>
      <c r="VHE97" s="141"/>
      <c r="VHF97" s="141"/>
      <c r="VHG97" s="141"/>
      <c r="VHH97" s="141"/>
      <c r="VHI97" s="141"/>
      <c r="VHJ97" s="141"/>
      <c r="VHK97" s="141"/>
      <c r="VHL97" s="141"/>
      <c r="VHM97" s="141"/>
      <c r="VHN97" s="141"/>
      <c r="VHO97" s="141"/>
      <c r="VHP97" s="141"/>
      <c r="VHQ97" s="141"/>
      <c r="VHR97" s="141"/>
      <c r="VHS97" s="141"/>
      <c r="VHT97" s="141"/>
      <c r="VHU97" s="141"/>
      <c r="VHV97" s="141"/>
      <c r="VHW97" s="141"/>
      <c r="VHX97" s="141"/>
      <c r="VHY97" s="141"/>
      <c r="VHZ97" s="141"/>
      <c r="VIA97" s="141"/>
      <c r="VIB97" s="141"/>
      <c r="VIC97" s="141"/>
      <c r="VID97" s="141"/>
      <c r="VIE97" s="141"/>
      <c r="VIF97" s="141"/>
      <c r="VIG97" s="141"/>
      <c r="VIH97" s="141"/>
      <c r="VII97" s="141"/>
      <c r="VIJ97" s="141"/>
      <c r="VIK97" s="141"/>
      <c r="VIL97" s="141"/>
      <c r="VIM97" s="141"/>
      <c r="VIN97" s="141"/>
      <c r="VIO97" s="141"/>
      <c r="VIP97" s="141"/>
      <c r="VIQ97" s="141"/>
      <c r="VIR97" s="141"/>
      <c r="VIS97" s="141"/>
      <c r="VIT97" s="141"/>
      <c r="VIU97" s="141"/>
      <c r="VIV97" s="141"/>
      <c r="VIW97" s="141"/>
      <c r="VIX97" s="141"/>
      <c r="VIY97" s="141"/>
      <c r="VIZ97" s="141"/>
      <c r="VJA97" s="141"/>
      <c r="VJB97" s="141"/>
      <c r="VJC97" s="141"/>
      <c r="VJD97" s="141"/>
      <c r="VJE97" s="141"/>
      <c r="VJF97" s="141"/>
      <c r="VJG97" s="141"/>
      <c r="VJH97" s="141"/>
      <c r="VJI97" s="141"/>
      <c r="VJJ97" s="141"/>
      <c r="VJK97" s="141"/>
      <c r="VJL97" s="141"/>
      <c r="VJM97" s="141"/>
      <c r="VJN97" s="141"/>
      <c r="VJO97" s="141"/>
      <c r="VJP97" s="141"/>
      <c r="VJQ97" s="141"/>
      <c r="VJR97" s="141"/>
      <c r="VJS97" s="141"/>
      <c r="VJT97" s="141"/>
      <c r="VJU97" s="141"/>
      <c r="VJV97" s="141"/>
      <c r="VJW97" s="141"/>
      <c r="VJX97" s="141"/>
      <c r="VJY97" s="141"/>
      <c r="VJZ97" s="141"/>
      <c r="VKA97" s="141"/>
      <c r="VKB97" s="141"/>
      <c r="VKC97" s="141"/>
      <c r="VKD97" s="141"/>
      <c r="VKE97" s="141"/>
      <c r="VKF97" s="141"/>
      <c r="VKG97" s="141"/>
      <c r="VKH97" s="141"/>
      <c r="VKI97" s="141"/>
      <c r="VKJ97" s="141"/>
      <c r="VKK97" s="141"/>
      <c r="VKL97" s="141"/>
      <c r="VKM97" s="141"/>
      <c r="VKN97" s="141"/>
      <c r="VKO97" s="141"/>
      <c r="VKP97" s="141"/>
      <c r="VKQ97" s="141"/>
      <c r="VKR97" s="141"/>
      <c r="VKS97" s="141"/>
      <c r="VKT97" s="141"/>
      <c r="VKU97" s="141"/>
      <c r="VKV97" s="141"/>
      <c r="VKW97" s="141"/>
      <c r="VKX97" s="141"/>
      <c r="VKY97" s="141"/>
      <c r="VKZ97" s="141"/>
      <c r="VLA97" s="141"/>
      <c r="VLB97" s="141"/>
      <c r="VLC97" s="141"/>
      <c r="VLD97" s="141"/>
      <c r="VLE97" s="141"/>
      <c r="VLF97" s="141"/>
      <c r="VLG97" s="141"/>
      <c r="VLH97" s="141"/>
      <c r="VLI97" s="141"/>
      <c r="VLJ97" s="141"/>
      <c r="VLK97" s="141"/>
      <c r="VLL97" s="141"/>
      <c r="VLM97" s="141"/>
      <c r="VLN97" s="141"/>
      <c r="VLO97" s="141"/>
      <c r="VLP97" s="141"/>
      <c r="VLQ97" s="141"/>
      <c r="VLR97" s="141"/>
      <c r="VLS97" s="141"/>
      <c r="VLT97" s="141"/>
      <c r="VLU97" s="141"/>
      <c r="VLV97" s="141"/>
      <c r="VLW97" s="141"/>
      <c r="VLX97" s="141"/>
      <c r="VLY97" s="141"/>
      <c r="VLZ97" s="141"/>
      <c r="VMA97" s="141"/>
      <c r="VMB97" s="141"/>
      <c r="VMC97" s="141"/>
      <c r="VMD97" s="141"/>
      <c r="VME97" s="141"/>
      <c r="VMF97" s="141"/>
      <c r="VMG97" s="141"/>
      <c r="VMH97" s="141"/>
      <c r="VMI97" s="141"/>
      <c r="VMJ97" s="141"/>
      <c r="VMK97" s="141"/>
      <c r="VML97" s="141"/>
      <c r="VMM97" s="141"/>
      <c r="VMN97" s="141"/>
      <c r="VMO97" s="141"/>
      <c r="VMP97" s="141"/>
      <c r="VMQ97" s="141"/>
      <c r="VMR97" s="141"/>
      <c r="VMS97" s="141"/>
      <c r="VMT97" s="141"/>
      <c r="VMU97" s="141"/>
      <c r="VMV97" s="141"/>
      <c r="VMW97" s="141"/>
      <c r="VMX97" s="141"/>
      <c r="VMY97" s="141"/>
      <c r="VMZ97" s="141"/>
      <c r="VNA97" s="141"/>
      <c r="VNB97" s="141"/>
      <c r="VNC97" s="141"/>
      <c r="VND97" s="141"/>
      <c r="VNE97" s="141"/>
      <c r="VNF97" s="141"/>
      <c r="VNG97" s="141"/>
      <c r="VNH97" s="141"/>
      <c r="VNI97" s="141"/>
      <c r="VNJ97" s="141"/>
      <c r="VNK97" s="141"/>
      <c r="VNL97" s="141"/>
      <c r="VNM97" s="141"/>
      <c r="VNN97" s="141"/>
      <c r="VNO97" s="141"/>
      <c r="VNP97" s="141"/>
      <c r="VNQ97" s="141"/>
      <c r="VNR97" s="141"/>
      <c r="VNS97" s="141"/>
      <c r="VNT97" s="141"/>
      <c r="VNU97" s="141"/>
      <c r="VNV97" s="141"/>
      <c r="VNW97" s="141"/>
      <c r="VNX97" s="141"/>
      <c r="VNY97" s="141"/>
      <c r="VNZ97" s="141"/>
      <c r="VOA97" s="141"/>
      <c r="VOB97" s="141"/>
      <c r="VOC97" s="141"/>
      <c r="VOD97" s="141"/>
      <c r="VOE97" s="141"/>
      <c r="VOF97" s="141"/>
      <c r="VOG97" s="141"/>
      <c r="VOH97" s="141"/>
      <c r="VOI97" s="141"/>
      <c r="VOJ97" s="141"/>
      <c r="VOK97" s="141"/>
      <c r="VOL97" s="141"/>
      <c r="VOM97" s="141"/>
      <c r="VON97" s="141"/>
      <c r="VOO97" s="141"/>
      <c r="VOP97" s="141"/>
      <c r="VOQ97" s="141"/>
      <c r="VOR97" s="141"/>
      <c r="VOS97" s="141"/>
      <c r="VOT97" s="141"/>
      <c r="VOU97" s="141"/>
      <c r="VOV97" s="141"/>
      <c r="VOW97" s="141"/>
      <c r="VOX97" s="141"/>
      <c r="VOY97" s="141"/>
      <c r="VOZ97" s="141"/>
      <c r="VPA97" s="141"/>
      <c r="VPB97" s="141"/>
      <c r="VPC97" s="141"/>
      <c r="VPD97" s="141"/>
      <c r="VPE97" s="141"/>
      <c r="VPF97" s="141"/>
      <c r="VPG97" s="141"/>
      <c r="VPH97" s="141"/>
      <c r="VPI97" s="141"/>
      <c r="VPJ97" s="141"/>
      <c r="VPK97" s="141"/>
      <c r="VPL97" s="141"/>
      <c r="VPM97" s="141"/>
      <c r="VPN97" s="141"/>
      <c r="VPO97" s="141"/>
      <c r="VPP97" s="141"/>
      <c r="VPQ97" s="141"/>
      <c r="VPR97" s="141"/>
      <c r="VPS97" s="141"/>
      <c r="VPT97" s="141"/>
      <c r="VPU97" s="141"/>
      <c r="VPV97" s="141"/>
      <c r="VPW97" s="141"/>
      <c r="VPX97" s="141"/>
      <c r="VPY97" s="141"/>
      <c r="VPZ97" s="141"/>
      <c r="VQA97" s="141"/>
      <c r="VQB97" s="141"/>
      <c r="VQC97" s="141"/>
      <c r="VQD97" s="141"/>
      <c r="VQE97" s="141"/>
      <c r="VQF97" s="141"/>
      <c r="VQG97" s="141"/>
      <c r="VQH97" s="141"/>
      <c r="VQI97" s="141"/>
      <c r="VQJ97" s="141"/>
      <c r="VQK97" s="141"/>
      <c r="VQL97" s="141"/>
      <c r="VQM97" s="141"/>
      <c r="VQN97" s="141"/>
      <c r="VQO97" s="141"/>
      <c r="VQP97" s="141"/>
      <c r="VQQ97" s="141"/>
      <c r="VQR97" s="141"/>
      <c r="VQS97" s="141"/>
      <c r="VQT97" s="141"/>
      <c r="VQU97" s="141"/>
      <c r="VQV97" s="141"/>
      <c r="VQW97" s="141"/>
      <c r="VQX97" s="141"/>
      <c r="VQY97" s="141"/>
      <c r="VQZ97" s="141"/>
      <c r="VRA97" s="141"/>
      <c r="VRB97" s="141"/>
      <c r="VRC97" s="141"/>
      <c r="VRD97" s="141"/>
      <c r="VRE97" s="141"/>
      <c r="VRF97" s="141"/>
      <c r="VRG97" s="141"/>
      <c r="VRH97" s="141"/>
      <c r="VRI97" s="141"/>
      <c r="VRJ97" s="141"/>
      <c r="VRK97" s="141"/>
      <c r="VRL97" s="141"/>
      <c r="VRM97" s="141"/>
      <c r="VRN97" s="141"/>
      <c r="VRO97" s="141"/>
      <c r="VRP97" s="141"/>
      <c r="VRQ97" s="141"/>
      <c r="VRR97" s="141"/>
      <c r="VRS97" s="141"/>
      <c r="VRT97" s="141"/>
      <c r="VRU97" s="141"/>
      <c r="VRV97" s="141"/>
      <c r="VRW97" s="141"/>
      <c r="VRX97" s="141"/>
      <c r="VRY97" s="141"/>
      <c r="VRZ97" s="141"/>
      <c r="VSA97" s="141"/>
      <c r="VSB97" s="141"/>
      <c r="VSC97" s="141"/>
      <c r="VSD97" s="141"/>
      <c r="VSE97" s="141"/>
      <c r="VSF97" s="141"/>
      <c r="VSG97" s="141"/>
      <c r="VSH97" s="141"/>
      <c r="VSI97" s="141"/>
      <c r="VSJ97" s="141"/>
      <c r="VSK97" s="141"/>
      <c r="VSL97" s="141"/>
      <c r="VSM97" s="141"/>
      <c r="VSN97" s="141"/>
      <c r="VSO97" s="141"/>
      <c r="VSP97" s="141"/>
      <c r="VSQ97" s="141"/>
      <c r="VSR97" s="141"/>
      <c r="VSS97" s="141"/>
      <c r="VST97" s="141"/>
      <c r="VSU97" s="141"/>
      <c r="VSV97" s="141"/>
      <c r="VSW97" s="141"/>
      <c r="VSX97" s="141"/>
      <c r="VSY97" s="141"/>
      <c r="VSZ97" s="141"/>
      <c r="VTA97" s="141"/>
      <c r="VTB97" s="141"/>
      <c r="VTC97" s="141"/>
      <c r="VTD97" s="141"/>
      <c r="VTE97" s="141"/>
      <c r="VTF97" s="141"/>
      <c r="VTG97" s="141"/>
      <c r="VTH97" s="141"/>
      <c r="VTI97" s="141"/>
      <c r="VTJ97" s="141"/>
      <c r="VTK97" s="141"/>
      <c r="VTL97" s="141"/>
      <c r="VTM97" s="141"/>
      <c r="VTN97" s="141"/>
      <c r="VTO97" s="141"/>
      <c r="VTP97" s="141"/>
      <c r="VTQ97" s="141"/>
      <c r="VTR97" s="141"/>
      <c r="VTS97" s="141"/>
      <c r="VTT97" s="141"/>
      <c r="VTU97" s="141"/>
      <c r="VTV97" s="141"/>
      <c r="VTW97" s="141"/>
      <c r="VTX97" s="141"/>
      <c r="VTY97" s="141"/>
      <c r="VTZ97" s="141"/>
      <c r="VUA97" s="141"/>
      <c r="VUB97" s="141"/>
      <c r="VUC97" s="141"/>
      <c r="VUD97" s="141"/>
      <c r="VUE97" s="141"/>
      <c r="VUF97" s="141"/>
      <c r="VUG97" s="141"/>
      <c r="VUH97" s="141"/>
      <c r="VUI97" s="141"/>
      <c r="VUJ97" s="141"/>
      <c r="VUK97" s="141"/>
      <c r="VUL97" s="141"/>
      <c r="VUM97" s="141"/>
      <c r="VUN97" s="141"/>
      <c r="VUO97" s="141"/>
      <c r="VUP97" s="141"/>
      <c r="VUQ97" s="141"/>
      <c r="VUR97" s="141"/>
      <c r="VUS97" s="141"/>
      <c r="VUT97" s="141"/>
      <c r="VUU97" s="141"/>
      <c r="VUV97" s="141"/>
      <c r="VUW97" s="141"/>
      <c r="VUX97" s="141"/>
      <c r="VUY97" s="141"/>
      <c r="VUZ97" s="141"/>
      <c r="VVA97" s="141"/>
      <c r="VVB97" s="141"/>
      <c r="VVC97" s="141"/>
      <c r="VVD97" s="141"/>
      <c r="VVE97" s="141"/>
      <c r="VVF97" s="141"/>
      <c r="VVG97" s="141"/>
      <c r="VVH97" s="141"/>
      <c r="VVI97" s="141"/>
      <c r="VVJ97" s="141"/>
      <c r="VVK97" s="141"/>
      <c r="VVL97" s="141"/>
      <c r="VVM97" s="141"/>
      <c r="VVN97" s="141"/>
      <c r="VVO97" s="141"/>
      <c r="VVP97" s="141"/>
      <c r="VVQ97" s="141"/>
      <c r="VVR97" s="141"/>
      <c r="VVS97" s="141"/>
      <c r="VVT97" s="141"/>
      <c r="VVU97" s="141"/>
      <c r="VVV97" s="141"/>
      <c r="VVW97" s="141"/>
      <c r="VVX97" s="141"/>
      <c r="VVY97" s="141"/>
      <c r="VVZ97" s="141"/>
      <c r="VWA97" s="141"/>
      <c r="VWB97" s="141"/>
      <c r="VWC97" s="141"/>
      <c r="VWD97" s="141"/>
      <c r="VWE97" s="141"/>
      <c r="VWF97" s="141"/>
      <c r="VWG97" s="141"/>
      <c r="VWH97" s="141"/>
      <c r="VWI97" s="141"/>
      <c r="VWJ97" s="141"/>
      <c r="VWK97" s="141"/>
      <c r="VWL97" s="141"/>
      <c r="VWM97" s="141"/>
      <c r="VWN97" s="141"/>
      <c r="VWO97" s="141"/>
      <c r="VWP97" s="141"/>
      <c r="VWQ97" s="141"/>
      <c r="VWR97" s="141"/>
      <c r="VWS97" s="141"/>
      <c r="VWT97" s="141"/>
      <c r="VWU97" s="141"/>
      <c r="VWV97" s="141"/>
      <c r="VWW97" s="141"/>
      <c r="VWX97" s="141"/>
      <c r="VWY97" s="141"/>
      <c r="VWZ97" s="141"/>
      <c r="VXA97" s="141"/>
      <c r="VXB97" s="141"/>
      <c r="VXC97" s="141"/>
      <c r="VXD97" s="141"/>
      <c r="VXE97" s="141"/>
      <c r="VXF97" s="141"/>
      <c r="VXG97" s="141"/>
      <c r="VXH97" s="141"/>
      <c r="VXI97" s="141"/>
      <c r="VXJ97" s="141"/>
      <c r="VXK97" s="141"/>
      <c r="VXL97" s="141"/>
      <c r="VXM97" s="141"/>
      <c r="VXN97" s="141"/>
      <c r="VXO97" s="141"/>
      <c r="VXP97" s="141"/>
      <c r="VXQ97" s="141"/>
      <c r="VXR97" s="141"/>
      <c r="VXS97" s="141"/>
      <c r="VXT97" s="141"/>
      <c r="VXU97" s="141"/>
      <c r="VXV97" s="141"/>
      <c r="VXW97" s="141"/>
      <c r="VXX97" s="141"/>
      <c r="VXY97" s="141"/>
      <c r="VXZ97" s="141"/>
      <c r="VYA97" s="141"/>
      <c r="VYB97" s="141"/>
      <c r="VYC97" s="141"/>
      <c r="VYD97" s="141"/>
      <c r="VYE97" s="141"/>
      <c r="VYF97" s="141"/>
      <c r="VYG97" s="141"/>
      <c r="VYH97" s="141"/>
      <c r="VYI97" s="141"/>
      <c r="VYJ97" s="141"/>
      <c r="VYK97" s="141"/>
      <c r="VYL97" s="141"/>
      <c r="VYM97" s="141"/>
      <c r="VYN97" s="141"/>
      <c r="VYO97" s="141"/>
      <c r="VYP97" s="141"/>
      <c r="VYQ97" s="141"/>
      <c r="VYR97" s="141"/>
      <c r="VYS97" s="141"/>
      <c r="VYT97" s="141"/>
      <c r="VYU97" s="141"/>
      <c r="VYV97" s="141"/>
      <c r="VYW97" s="141"/>
      <c r="VYX97" s="141"/>
      <c r="VYY97" s="141"/>
      <c r="VYZ97" s="141"/>
      <c r="VZA97" s="141"/>
      <c r="VZB97" s="141"/>
      <c r="VZC97" s="141"/>
      <c r="VZD97" s="141"/>
      <c r="VZE97" s="141"/>
      <c r="VZF97" s="141"/>
      <c r="VZG97" s="141"/>
      <c r="VZH97" s="141"/>
      <c r="VZI97" s="141"/>
      <c r="VZJ97" s="141"/>
      <c r="VZK97" s="141"/>
      <c r="VZL97" s="141"/>
      <c r="VZM97" s="141"/>
      <c r="VZN97" s="141"/>
      <c r="VZO97" s="141"/>
      <c r="VZP97" s="141"/>
      <c r="VZQ97" s="141"/>
      <c r="VZR97" s="141"/>
      <c r="VZS97" s="141"/>
      <c r="VZT97" s="141"/>
      <c r="VZU97" s="141"/>
      <c r="VZV97" s="141"/>
      <c r="VZW97" s="141"/>
      <c r="VZX97" s="141"/>
      <c r="VZY97" s="141"/>
      <c r="VZZ97" s="141"/>
      <c r="WAA97" s="141"/>
      <c r="WAB97" s="141"/>
      <c r="WAC97" s="141"/>
      <c r="WAD97" s="141"/>
      <c r="WAE97" s="141"/>
      <c r="WAF97" s="141"/>
      <c r="WAG97" s="141"/>
      <c r="WAH97" s="141"/>
      <c r="WAI97" s="141"/>
      <c r="WAJ97" s="141"/>
      <c r="WAK97" s="141"/>
      <c r="WAL97" s="141"/>
      <c r="WAM97" s="141"/>
      <c r="WAN97" s="141"/>
      <c r="WAO97" s="141"/>
      <c r="WAP97" s="141"/>
      <c r="WAQ97" s="141"/>
      <c r="WAR97" s="141"/>
      <c r="WAS97" s="141"/>
      <c r="WAT97" s="141"/>
      <c r="WAU97" s="141"/>
      <c r="WAV97" s="141"/>
      <c r="WAW97" s="141"/>
      <c r="WAX97" s="141"/>
      <c r="WAY97" s="141"/>
      <c r="WAZ97" s="141"/>
      <c r="WBA97" s="141"/>
      <c r="WBB97" s="141"/>
      <c r="WBC97" s="141"/>
      <c r="WBD97" s="141"/>
      <c r="WBE97" s="141"/>
      <c r="WBF97" s="141"/>
      <c r="WBG97" s="141"/>
      <c r="WBH97" s="141"/>
      <c r="WBI97" s="141"/>
      <c r="WBJ97" s="141"/>
      <c r="WBK97" s="141"/>
      <c r="WBL97" s="141"/>
      <c r="WBM97" s="141"/>
      <c r="WBN97" s="141"/>
      <c r="WBO97" s="141"/>
      <c r="WBP97" s="141"/>
      <c r="WBQ97" s="141"/>
      <c r="WBR97" s="141"/>
      <c r="WBS97" s="141"/>
      <c r="WBT97" s="141"/>
      <c r="WBU97" s="141"/>
      <c r="WBV97" s="141"/>
      <c r="WBW97" s="141"/>
      <c r="WBX97" s="141"/>
      <c r="WBY97" s="141"/>
      <c r="WBZ97" s="141"/>
      <c r="WCA97" s="141"/>
      <c r="WCB97" s="141"/>
      <c r="WCC97" s="141"/>
      <c r="WCD97" s="141"/>
      <c r="WCE97" s="141"/>
      <c r="WCF97" s="141"/>
      <c r="WCG97" s="141"/>
      <c r="WCH97" s="141"/>
      <c r="WCI97" s="141"/>
      <c r="WCJ97" s="141"/>
      <c r="WCK97" s="141"/>
      <c r="WCL97" s="141"/>
      <c r="WCM97" s="141"/>
      <c r="WCN97" s="141"/>
      <c r="WCO97" s="141"/>
      <c r="WCP97" s="141"/>
      <c r="WCQ97" s="141"/>
      <c r="WCR97" s="141"/>
      <c r="WCS97" s="141"/>
      <c r="WCT97" s="141"/>
      <c r="WCU97" s="141"/>
      <c r="WCV97" s="141"/>
      <c r="WCW97" s="141"/>
      <c r="WCX97" s="141"/>
      <c r="WCY97" s="141"/>
      <c r="WCZ97" s="141"/>
      <c r="WDA97" s="141"/>
      <c r="WDB97" s="141"/>
      <c r="WDC97" s="141"/>
      <c r="WDD97" s="141"/>
      <c r="WDE97" s="141"/>
      <c r="WDF97" s="141"/>
      <c r="WDG97" s="141"/>
      <c r="WDH97" s="141"/>
      <c r="WDI97" s="141"/>
      <c r="WDJ97" s="141"/>
      <c r="WDK97" s="141"/>
      <c r="WDL97" s="141"/>
      <c r="WDM97" s="141"/>
      <c r="WDN97" s="141"/>
      <c r="WDO97" s="141"/>
      <c r="WDP97" s="141"/>
      <c r="WDQ97" s="141"/>
      <c r="WDR97" s="141"/>
      <c r="WDS97" s="141"/>
      <c r="WDT97" s="141"/>
      <c r="WDU97" s="141"/>
      <c r="WDV97" s="141"/>
      <c r="WDW97" s="141"/>
      <c r="WDX97" s="141"/>
      <c r="WDY97" s="141"/>
      <c r="WDZ97" s="141"/>
      <c r="WEA97" s="141"/>
      <c r="WEB97" s="141"/>
      <c r="WEC97" s="141"/>
      <c r="WED97" s="141"/>
      <c r="WEE97" s="141"/>
      <c r="WEF97" s="141"/>
      <c r="WEG97" s="141"/>
      <c r="WEH97" s="141"/>
      <c r="WEI97" s="141"/>
      <c r="WEJ97" s="141"/>
      <c r="WEK97" s="141"/>
      <c r="WEL97" s="141"/>
      <c r="WEM97" s="141"/>
      <c r="WEN97" s="141"/>
      <c r="WEO97" s="141"/>
      <c r="WEP97" s="141"/>
      <c r="WEQ97" s="141"/>
      <c r="WER97" s="141"/>
      <c r="WES97" s="141"/>
      <c r="WET97" s="141"/>
      <c r="WEU97" s="141"/>
      <c r="WEV97" s="141"/>
      <c r="WEW97" s="141"/>
      <c r="WEX97" s="141"/>
      <c r="WEY97" s="141"/>
      <c r="WEZ97" s="141"/>
      <c r="WFA97" s="141"/>
      <c r="WFB97" s="141"/>
      <c r="WFC97" s="141"/>
      <c r="WFD97" s="141"/>
      <c r="WFE97" s="141"/>
      <c r="WFF97" s="141"/>
      <c r="WFG97" s="141"/>
      <c r="WFH97" s="141"/>
      <c r="WFI97" s="141"/>
      <c r="WFJ97" s="141"/>
      <c r="WFK97" s="141"/>
      <c r="WFL97" s="141"/>
      <c r="WFM97" s="141"/>
      <c r="WFN97" s="141"/>
      <c r="WFO97" s="141"/>
      <c r="WFP97" s="141"/>
      <c r="WFQ97" s="141"/>
      <c r="WFR97" s="141"/>
      <c r="WFS97" s="141"/>
      <c r="WFT97" s="141"/>
      <c r="WFU97" s="141"/>
      <c r="WFV97" s="141"/>
      <c r="WFW97" s="141"/>
      <c r="WFX97" s="141"/>
      <c r="WFY97" s="141"/>
      <c r="WFZ97" s="141"/>
      <c r="WGA97" s="141"/>
      <c r="WGB97" s="141"/>
      <c r="WGC97" s="141"/>
      <c r="WGD97" s="141"/>
      <c r="WGE97" s="141"/>
      <c r="WGF97" s="141"/>
      <c r="WGG97" s="141"/>
      <c r="WGH97" s="141"/>
      <c r="WGI97" s="141"/>
      <c r="WGJ97" s="141"/>
      <c r="WGK97" s="141"/>
      <c r="WGL97" s="141"/>
      <c r="WGM97" s="141"/>
      <c r="WGN97" s="141"/>
      <c r="WGO97" s="141"/>
      <c r="WGP97" s="141"/>
      <c r="WGQ97" s="141"/>
      <c r="WGR97" s="141"/>
      <c r="WGS97" s="141"/>
      <c r="WGT97" s="141"/>
      <c r="WGU97" s="141"/>
      <c r="WGV97" s="141"/>
      <c r="WGW97" s="141"/>
      <c r="WGX97" s="141"/>
      <c r="WGY97" s="141"/>
      <c r="WGZ97" s="141"/>
      <c r="WHA97" s="141"/>
      <c r="WHB97" s="141"/>
      <c r="WHC97" s="141"/>
      <c r="WHD97" s="141"/>
      <c r="WHE97" s="141"/>
      <c r="WHF97" s="141"/>
      <c r="WHG97" s="141"/>
      <c r="WHH97" s="141"/>
      <c r="WHI97" s="141"/>
      <c r="WHJ97" s="141"/>
      <c r="WHK97" s="141"/>
      <c r="WHL97" s="141"/>
      <c r="WHM97" s="141"/>
      <c r="WHN97" s="141"/>
      <c r="WHO97" s="141"/>
      <c r="WHP97" s="141"/>
      <c r="WHQ97" s="141"/>
      <c r="WHR97" s="141"/>
      <c r="WHS97" s="141"/>
      <c r="WHT97" s="141"/>
      <c r="WHU97" s="141"/>
      <c r="WHV97" s="141"/>
      <c r="WHW97" s="141"/>
      <c r="WHX97" s="141"/>
      <c r="WHY97" s="141"/>
      <c r="WHZ97" s="141"/>
      <c r="WIA97" s="141"/>
      <c r="WIB97" s="141"/>
      <c r="WIC97" s="141"/>
      <c r="WID97" s="141"/>
      <c r="WIE97" s="141"/>
      <c r="WIF97" s="141"/>
      <c r="WIG97" s="141"/>
      <c r="WIH97" s="141"/>
      <c r="WII97" s="141"/>
      <c r="WIJ97" s="141"/>
      <c r="WIK97" s="141"/>
      <c r="WIL97" s="141"/>
      <c r="WIM97" s="141"/>
      <c r="WIN97" s="141"/>
      <c r="WIO97" s="141"/>
      <c r="WIP97" s="141"/>
      <c r="WIQ97" s="141"/>
      <c r="WIR97" s="141"/>
      <c r="WIS97" s="141"/>
      <c r="WIT97" s="141"/>
      <c r="WIU97" s="141"/>
      <c r="WIV97" s="141"/>
      <c r="WIW97" s="141"/>
      <c r="WIX97" s="141"/>
      <c r="WIY97" s="141"/>
      <c r="WIZ97" s="141"/>
      <c r="WJA97" s="141"/>
      <c r="WJB97" s="141"/>
      <c r="WJC97" s="141"/>
      <c r="WJD97" s="141"/>
      <c r="WJE97" s="141"/>
      <c r="WJF97" s="141"/>
      <c r="WJG97" s="141"/>
      <c r="WJH97" s="141"/>
      <c r="WJI97" s="141"/>
      <c r="WJJ97" s="141"/>
      <c r="WJK97" s="141"/>
      <c r="WJL97" s="141"/>
      <c r="WJM97" s="141"/>
      <c r="WJN97" s="141"/>
      <c r="WJO97" s="141"/>
      <c r="WJP97" s="141"/>
      <c r="WJQ97" s="141"/>
      <c r="WJR97" s="141"/>
      <c r="WJS97" s="141"/>
      <c r="WJT97" s="141"/>
      <c r="WJU97" s="141"/>
      <c r="WJV97" s="141"/>
      <c r="WJW97" s="141"/>
      <c r="WJX97" s="141"/>
      <c r="WJY97" s="141"/>
      <c r="WJZ97" s="141"/>
      <c r="WKA97" s="141"/>
      <c r="WKB97" s="141"/>
      <c r="WKC97" s="141"/>
      <c r="WKD97" s="141"/>
      <c r="WKE97" s="141"/>
      <c r="WKF97" s="141"/>
      <c r="WKG97" s="141"/>
      <c r="WKH97" s="141"/>
      <c r="WKI97" s="141"/>
      <c r="WKJ97" s="141"/>
      <c r="WKK97" s="141"/>
      <c r="WKL97" s="141"/>
      <c r="WKM97" s="141"/>
      <c r="WKN97" s="141"/>
      <c r="WKO97" s="141"/>
      <c r="WKP97" s="141"/>
      <c r="WKQ97" s="141"/>
      <c r="WKR97" s="141"/>
      <c r="WKS97" s="141"/>
      <c r="WKT97" s="141"/>
      <c r="WKU97" s="141"/>
      <c r="WKV97" s="141"/>
      <c r="WKW97" s="141"/>
      <c r="WKX97" s="141"/>
      <c r="WKY97" s="141"/>
      <c r="WKZ97" s="141"/>
      <c r="WLA97" s="141"/>
      <c r="WLB97" s="141"/>
      <c r="WLC97" s="141"/>
      <c r="WLD97" s="141"/>
      <c r="WLE97" s="141"/>
      <c r="WLF97" s="141"/>
      <c r="WLG97" s="141"/>
      <c r="WLH97" s="141"/>
      <c r="WLI97" s="141"/>
      <c r="WLJ97" s="141"/>
      <c r="WLK97" s="141"/>
      <c r="WLL97" s="141"/>
      <c r="WLM97" s="141"/>
      <c r="WLN97" s="141"/>
      <c r="WLO97" s="141"/>
      <c r="WLP97" s="141"/>
      <c r="WLQ97" s="141"/>
      <c r="WLR97" s="141"/>
      <c r="WLS97" s="141"/>
      <c r="WLT97" s="141"/>
      <c r="WLU97" s="141"/>
      <c r="WLV97" s="141"/>
      <c r="WLW97" s="141"/>
      <c r="WLX97" s="141"/>
      <c r="WLY97" s="141"/>
      <c r="WLZ97" s="141"/>
      <c r="WMA97" s="141"/>
      <c r="WMB97" s="141"/>
      <c r="WMC97" s="141"/>
      <c r="WMD97" s="141"/>
      <c r="WME97" s="141"/>
      <c r="WMF97" s="141"/>
      <c r="WMG97" s="141"/>
      <c r="WMH97" s="141"/>
      <c r="WMI97" s="141"/>
      <c r="WMJ97" s="141"/>
      <c r="WMK97" s="141"/>
      <c r="WML97" s="141"/>
      <c r="WMM97" s="141"/>
      <c r="WMN97" s="141"/>
      <c r="WMO97" s="141"/>
      <c r="WMP97" s="141"/>
      <c r="WMQ97" s="141"/>
      <c r="WMR97" s="141"/>
      <c r="WMS97" s="141"/>
      <c r="WMT97" s="141"/>
      <c r="WMU97" s="141"/>
      <c r="WMV97" s="141"/>
      <c r="WMW97" s="141"/>
      <c r="WMX97" s="141"/>
      <c r="WMY97" s="141"/>
      <c r="WMZ97" s="141"/>
      <c r="WNA97" s="141"/>
      <c r="WNB97" s="141"/>
      <c r="WNC97" s="141"/>
      <c r="WND97" s="141"/>
      <c r="WNE97" s="141"/>
      <c r="WNF97" s="141"/>
      <c r="WNG97" s="141"/>
      <c r="WNH97" s="141"/>
      <c r="WNI97" s="141"/>
      <c r="WNJ97" s="141"/>
      <c r="WNK97" s="141"/>
      <c r="WNL97" s="141"/>
      <c r="WNM97" s="141"/>
      <c r="WNN97" s="141"/>
      <c r="WNO97" s="141"/>
      <c r="WNP97" s="141"/>
      <c r="WNQ97" s="141"/>
      <c r="WNR97" s="141"/>
      <c r="WNS97" s="141"/>
      <c r="WNT97" s="141"/>
      <c r="WNU97" s="141"/>
      <c r="WNV97" s="141"/>
      <c r="WNW97" s="141"/>
      <c r="WNX97" s="141"/>
      <c r="WNY97" s="141"/>
      <c r="WNZ97" s="141"/>
      <c r="WOA97" s="141"/>
      <c r="WOB97" s="141"/>
      <c r="WOC97" s="141"/>
      <c r="WOD97" s="141"/>
      <c r="WOE97" s="141"/>
      <c r="WOF97" s="141"/>
      <c r="WOG97" s="141"/>
      <c r="WOH97" s="141"/>
      <c r="WOI97" s="141"/>
      <c r="WOJ97" s="141"/>
      <c r="WOK97" s="141"/>
      <c r="WOL97" s="141"/>
      <c r="WOM97" s="141"/>
      <c r="WON97" s="141"/>
      <c r="WOO97" s="141"/>
      <c r="WOP97" s="141"/>
      <c r="WOQ97" s="141"/>
      <c r="WOR97" s="141"/>
      <c r="WOS97" s="141"/>
      <c r="WOT97" s="141"/>
      <c r="WOU97" s="141"/>
      <c r="WOV97" s="141"/>
      <c r="WOW97" s="141"/>
      <c r="WOX97" s="141"/>
      <c r="WOY97" s="141"/>
      <c r="WOZ97" s="141"/>
      <c r="WPA97" s="141"/>
      <c r="WPB97" s="141"/>
      <c r="WPC97" s="141"/>
      <c r="WPD97" s="141"/>
      <c r="WPE97" s="141"/>
      <c r="WPF97" s="141"/>
      <c r="WPG97" s="141"/>
      <c r="WPH97" s="141"/>
      <c r="WPI97" s="141"/>
      <c r="WPJ97" s="141"/>
      <c r="WPK97" s="141"/>
      <c r="WPL97" s="141"/>
      <c r="WPM97" s="141"/>
      <c r="WPN97" s="141"/>
      <c r="WPO97" s="141"/>
      <c r="WPP97" s="141"/>
      <c r="WPQ97" s="141"/>
      <c r="WPR97" s="141"/>
      <c r="WPS97" s="141"/>
      <c r="WPT97" s="141"/>
      <c r="WPU97" s="141"/>
      <c r="WPV97" s="141"/>
      <c r="WPW97" s="141"/>
      <c r="WPX97" s="141"/>
      <c r="WPY97" s="141"/>
      <c r="WPZ97" s="141"/>
      <c r="WQA97" s="141"/>
      <c r="WQB97" s="141"/>
      <c r="WQC97" s="141"/>
      <c r="WQD97" s="141"/>
      <c r="WQE97" s="141"/>
      <c r="WQF97" s="141"/>
      <c r="WQG97" s="141"/>
      <c r="WQH97" s="141"/>
      <c r="WQI97" s="141"/>
      <c r="WQJ97" s="141"/>
      <c r="WQK97" s="141"/>
      <c r="WQL97" s="141"/>
      <c r="WQM97" s="141"/>
      <c r="WQN97" s="141"/>
      <c r="WQO97" s="141"/>
      <c r="WQP97" s="141"/>
      <c r="WQQ97" s="141"/>
      <c r="WQR97" s="141"/>
      <c r="WQS97" s="141"/>
      <c r="WQT97" s="141"/>
      <c r="WQU97" s="141"/>
      <c r="WQV97" s="141"/>
      <c r="WQW97" s="141"/>
      <c r="WQX97" s="141"/>
      <c r="WQY97" s="141"/>
      <c r="WQZ97" s="141"/>
      <c r="WRA97" s="141"/>
      <c r="WRB97" s="141"/>
      <c r="WRC97" s="141"/>
      <c r="WRD97" s="141"/>
      <c r="WRE97" s="141"/>
      <c r="WRF97" s="141"/>
      <c r="WRG97" s="141"/>
      <c r="WRH97" s="141"/>
      <c r="WRI97" s="141"/>
      <c r="WRJ97" s="141"/>
      <c r="WRK97" s="141"/>
      <c r="WRL97" s="141"/>
      <c r="WRM97" s="141"/>
      <c r="WRN97" s="141"/>
      <c r="WRO97" s="141"/>
      <c r="WRP97" s="141"/>
      <c r="WRQ97" s="141"/>
      <c r="WRR97" s="141"/>
      <c r="WRS97" s="141"/>
      <c r="WRT97" s="141"/>
      <c r="WRU97" s="141"/>
      <c r="WRV97" s="141"/>
      <c r="WRW97" s="141"/>
      <c r="WRX97" s="141"/>
      <c r="WRY97" s="141"/>
      <c r="WRZ97" s="141"/>
      <c r="WSA97" s="141"/>
      <c r="WSB97" s="141"/>
      <c r="WSC97" s="141"/>
      <c r="WSD97" s="141"/>
      <c r="WSE97" s="141"/>
      <c r="WSF97" s="141"/>
      <c r="WSG97" s="141"/>
      <c r="WSH97" s="141"/>
      <c r="WSI97" s="141"/>
      <c r="WSJ97" s="141"/>
      <c r="WSK97" s="141"/>
      <c r="WSL97" s="141"/>
      <c r="WSM97" s="141"/>
      <c r="WSN97" s="141"/>
      <c r="WSO97" s="141"/>
      <c r="WSP97" s="141"/>
      <c r="WSQ97" s="141"/>
      <c r="WSR97" s="141"/>
      <c r="WSS97" s="141"/>
      <c r="WST97" s="141"/>
      <c r="WSU97" s="141"/>
      <c r="WSV97" s="141"/>
      <c r="WSW97" s="141"/>
      <c r="WSX97" s="141"/>
      <c r="WSY97" s="141"/>
      <c r="WSZ97" s="141"/>
      <c r="WTA97" s="141"/>
      <c r="WTB97" s="141"/>
      <c r="WTC97" s="141"/>
      <c r="WTD97" s="141"/>
      <c r="WTE97" s="141"/>
      <c r="WTF97" s="141"/>
      <c r="WTG97" s="141"/>
      <c r="WTH97" s="141"/>
      <c r="WTI97" s="141"/>
      <c r="WTJ97" s="141"/>
      <c r="WTK97" s="141"/>
      <c r="WTL97" s="141"/>
      <c r="WTM97" s="141"/>
      <c r="WTN97" s="141"/>
      <c r="WTO97" s="141"/>
      <c r="WTP97" s="141"/>
      <c r="WTQ97" s="141"/>
      <c r="WTR97" s="141"/>
      <c r="WTS97" s="141"/>
      <c r="WTT97" s="141"/>
      <c r="WTU97" s="141"/>
      <c r="WTV97" s="141"/>
      <c r="WTW97" s="141"/>
      <c r="WTX97" s="141"/>
      <c r="WTY97" s="141"/>
      <c r="WTZ97" s="141"/>
      <c r="WUA97" s="141"/>
      <c r="WUB97" s="141"/>
      <c r="WUC97" s="141"/>
      <c r="WUD97" s="141"/>
      <c r="WUE97" s="141"/>
      <c r="WUF97" s="141"/>
      <c r="WUG97" s="141"/>
      <c r="WUH97" s="141"/>
      <c r="WUI97" s="141"/>
      <c r="WUJ97" s="141"/>
      <c r="WUK97" s="141"/>
      <c r="WUL97" s="141"/>
      <c r="WUM97" s="141"/>
      <c r="WUN97" s="141"/>
      <c r="WUO97" s="141"/>
      <c r="WUP97" s="141"/>
      <c r="WUQ97" s="141"/>
      <c r="WUR97" s="141"/>
      <c r="WUS97" s="141"/>
      <c r="WUT97" s="141"/>
      <c r="WUU97" s="141"/>
      <c r="WUV97" s="141"/>
      <c r="WUW97" s="141"/>
      <c r="WUX97" s="141"/>
      <c r="WUY97" s="141"/>
      <c r="WUZ97" s="141"/>
      <c r="WVA97" s="141"/>
      <c r="WVB97" s="141"/>
      <c r="WVC97" s="141"/>
      <c r="WVD97" s="141"/>
      <c r="WVE97" s="141"/>
      <c r="WVF97" s="141"/>
      <c r="WVG97" s="141"/>
      <c r="WVH97" s="141"/>
      <c r="WVI97" s="141"/>
      <c r="WVJ97" s="141"/>
      <c r="WVK97" s="141"/>
      <c r="WVL97" s="141"/>
      <c r="WVM97" s="141"/>
      <c r="WVN97" s="141"/>
      <c r="WVO97" s="141"/>
      <c r="WVP97" s="141"/>
      <c r="WVQ97" s="141"/>
      <c r="WVR97" s="141"/>
      <c r="WVS97" s="141"/>
      <c r="WVT97" s="141"/>
      <c r="WVU97" s="141"/>
      <c r="WVV97" s="141"/>
      <c r="WVW97" s="141"/>
      <c r="WVX97" s="141"/>
      <c r="WVY97" s="141"/>
      <c r="WVZ97" s="141"/>
      <c r="WWA97" s="141"/>
      <c r="WWB97" s="141"/>
      <c r="WWC97" s="141"/>
      <c r="WWD97" s="141"/>
      <c r="WWE97" s="141"/>
      <c r="WWF97" s="141"/>
      <c r="WWG97" s="141"/>
      <c r="WWH97" s="141"/>
      <c r="WWI97" s="141"/>
      <c r="WWJ97" s="141"/>
      <c r="WWK97" s="141"/>
      <c r="WWL97" s="141"/>
      <c r="WWM97" s="141"/>
      <c r="WWN97" s="141"/>
      <c r="WWO97" s="141"/>
      <c r="WWP97" s="141"/>
      <c r="WWQ97" s="141"/>
      <c r="WWR97" s="141"/>
      <c r="WWS97" s="141"/>
      <c r="WWT97" s="141"/>
      <c r="WWU97" s="141"/>
      <c r="WWV97" s="141"/>
      <c r="WWW97" s="141"/>
      <c r="WWX97" s="141"/>
      <c r="WWY97" s="141"/>
      <c r="WWZ97" s="141"/>
      <c r="WXA97" s="141"/>
      <c r="WXB97" s="141"/>
      <c r="WXC97" s="141"/>
      <c r="WXD97" s="141"/>
      <c r="WXE97" s="141"/>
      <c r="WXF97" s="141"/>
      <c r="WXG97" s="141"/>
      <c r="WXH97" s="141"/>
      <c r="WXI97" s="141"/>
      <c r="WXJ97" s="141"/>
      <c r="WXK97" s="141"/>
      <c r="WXL97" s="141"/>
      <c r="WXM97" s="141"/>
      <c r="WXN97" s="141"/>
      <c r="WXO97" s="141"/>
      <c r="WXP97" s="141"/>
      <c r="WXQ97" s="141"/>
      <c r="WXR97" s="141"/>
      <c r="WXS97" s="141"/>
      <c r="WXT97" s="141"/>
      <c r="WXU97" s="141"/>
      <c r="WXV97" s="141"/>
      <c r="WXW97" s="141"/>
      <c r="WXX97" s="141"/>
      <c r="WXY97" s="141"/>
      <c r="WXZ97" s="141"/>
      <c r="WYA97" s="141"/>
      <c r="WYB97" s="141"/>
      <c r="WYC97" s="141"/>
      <c r="WYD97" s="141"/>
      <c r="WYE97" s="141"/>
      <c r="WYF97" s="141"/>
      <c r="WYG97" s="141"/>
      <c r="WYH97" s="141"/>
      <c r="WYI97" s="141"/>
      <c r="WYJ97" s="141"/>
      <c r="WYK97" s="141"/>
      <c r="WYL97" s="141"/>
      <c r="WYM97" s="141"/>
      <c r="WYN97" s="141"/>
      <c r="WYO97" s="141"/>
      <c r="WYP97" s="141"/>
      <c r="WYQ97" s="141"/>
      <c r="WYR97" s="141"/>
      <c r="WYS97" s="141"/>
      <c r="WYT97" s="141"/>
      <c r="WYU97" s="141"/>
      <c r="WYV97" s="141"/>
      <c r="WYW97" s="141"/>
      <c r="WYX97" s="141"/>
      <c r="WYY97" s="141"/>
      <c r="WYZ97" s="141"/>
      <c r="WZA97" s="141"/>
      <c r="WZB97" s="141"/>
      <c r="WZC97" s="141"/>
      <c r="WZD97" s="141"/>
      <c r="WZE97" s="141"/>
      <c r="WZF97" s="141"/>
      <c r="WZG97" s="141"/>
      <c r="WZH97" s="141"/>
      <c r="WZI97" s="141"/>
      <c r="WZJ97" s="141"/>
      <c r="WZK97" s="141"/>
      <c r="WZL97" s="141"/>
      <c r="WZM97" s="141"/>
      <c r="WZN97" s="141"/>
      <c r="WZO97" s="141"/>
      <c r="WZP97" s="141"/>
      <c r="WZQ97" s="141"/>
      <c r="WZR97" s="141"/>
      <c r="WZS97" s="141"/>
      <c r="WZT97" s="141"/>
      <c r="WZU97" s="141"/>
      <c r="WZV97" s="141"/>
      <c r="WZW97" s="141"/>
      <c r="WZX97" s="141"/>
      <c r="WZY97" s="141"/>
      <c r="WZZ97" s="141"/>
      <c r="XAA97" s="141"/>
      <c r="XAB97" s="141"/>
      <c r="XAC97" s="141"/>
      <c r="XAD97" s="141"/>
      <c r="XAE97" s="141"/>
      <c r="XAF97" s="141"/>
      <c r="XAG97" s="141"/>
      <c r="XAH97" s="141"/>
      <c r="XAI97" s="141"/>
      <c r="XAJ97" s="141"/>
      <c r="XAK97" s="141"/>
      <c r="XAL97" s="141"/>
      <c r="XAM97" s="141"/>
      <c r="XAN97" s="141"/>
      <c r="XAO97" s="141"/>
      <c r="XAP97" s="141"/>
      <c r="XAQ97" s="141"/>
      <c r="XAR97" s="141"/>
      <c r="XAS97" s="141"/>
      <c r="XAT97" s="141"/>
      <c r="XAU97" s="141"/>
      <c r="XAV97" s="141"/>
      <c r="XAW97" s="141"/>
      <c r="XAX97" s="141"/>
      <c r="XAY97" s="141"/>
      <c r="XAZ97" s="141"/>
      <c r="XBA97" s="141"/>
      <c r="XBB97" s="141"/>
      <c r="XBC97" s="141"/>
      <c r="XBD97" s="141"/>
      <c r="XBE97" s="141"/>
      <c r="XBF97" s="141"/>
      <c r="XBG97" s="141"/>
      <c r="XBH97" s="141"/>
      <c r="XBI97" s="141"/>
      <c r="XBJ97" s="141"/>
      <c r="XBK97" s="141"/>
      <c r="XBL97" s="141"/>
      <c r="XBM97" s="141"/>
      <c r="XBN97" s="141"/>
      <c r="XBO97" s="141"/>
      <c r="XBP97" s="141"/>
      <c r="XBQ97" s="141"/>
      <c r="XBR97" s="141"/>
      <c r="XBS97" s="141"/>
      <c r="XBT97" s="141"/>
      <c r="XBU97" s="141"/>
      <c r="XBV97" s="141"/>
      <c r="XBW97" s="141"/>
      <c r="XBX97" s="141"/>
      <c r="XBY97" s="141"/>
      <c r="XBZ97" s="141"/>
      <c r="XCA97" s="141"/>
      <c r="XCB97" s="141"/>
      <c r="XCC97" s="141"/>
      <c r="XCD97" s="141"/>
      <c r="XCE97" s="141"/>
      <c r="XCF97" s="141"/>
      <c r="XCG97" s="141"/>
      <c r="XCH97" s="141"/>
      <c r="XCI97" s="141"/>
      <c r="XCJ97" s="141"/>
      <c r="XCK97" s="141"/>
      <c r="XCL97" s="141"/>
      <c r="XCM97" s="141"/>
      <c r="XCN97" s="141"/>
      <c r="XCO97" s="141"/>
      <c r="XCP97" s="141"/>
      <c r="XCQ97" s="141"/>
      <c r="XCR97" s="141"/>
      <c r="XCS97" s="141"/>
      <c r="XCT97" s="141"/>
      <c r="XCU97" s="141"/>
      <c r="XCV97" s="141"/>
      <c r="XCW97" s="141"/>
      <c r="XCX97" s="141"/>
      <c r="XCY97" s="141"/>
      <c r="XCZ97" s="141"/>
      <c r="XDA97" s="141"/>
      <c r="XDB97" s="141"/>
      <c r="XDC97" s="141"/>
      <c r="XDD97" s="141"/>
      <c r="XDE97" s="141"/>
      <c r="XDF97" s="141"/>
      <c r="XDG97" s="141"/>
      <c r="XDH97" s="141"/>
      <c r="XDI97" s="141"/>
      <c r="XDJ97" s="141"/>
      <c r="XDK97" s="141"/>
      <c r="XDL97" s="141"/>
      <c r="XDM97" s="141"/>
      <c r="XDN97" s="141"/>
      <c r="XDO97" s="141"/>
      <c r="XDP97" s="141"/>
      <c r="XDQ97" s="141"/>
      <c r="XDR97" s="141"/>
      <c r="XDS97" s="141"/>
      <c r="XDT97" s="141"/>
      <c r="XDU97" s="141"/>
      <c r="XDV97" s="141"/>
      <c r="XDW97" s="141"/>
      <c r="XDX97" s="141"/>
      <c r="XDY97" s="141"/>
      <c r="XDZ97" s="141"/>
      <c r="XEA97" s="141"/>
      <c r="XEB97" s="141"/>
      <c r="XEC97" s="141"/>
      <c r="XED97" s="141"/>
      <c r="XEE97" s="141"/>
      <c r="XEF97" s="141"/>
      <c r="XEG97" s="141"/>
      <c r="XEH97" s="141"/>
      <c r="XEI97" s="141"/>
      <c r="XEJ97" s="141"/>
      <c r="XEK97" s="141"/>
      <c r="XEL97" s="141"/>
      <c r="XEM97" s="141"/>
      <c r="XEN97" s="141"/>
      <c r="XEO97" s="141"/>
      <c r="XEP97" s="141"/>
      <c r="XEQ97" s="141"/>
      <c r="XER97" s="141"/>
      <c r="XES97" s="141"/>
      <c r="XET97" s="141"/>
      <c r="XEU97" s="141"/>
      <c r="XEV97" s="141"/>
      <c r="XEW97" s="141"/>
      <c r="XEX97" s="141"/>
      <c r="XEY97" s="141"/>
      <c r="XEZ97" s="141"/>
      <c r="XFA97" s="141"/>
      <c r="XFB97" s="141"/>
      <c r="XFC97" s="141"/>
    </row>
    <row r="98" spans="1:16383" s="113" customFormat="1" ht="51" x14ac:dyDescent="0.25">
      <c r="A98" s="117">
        <v>3</v>
      </c>
      <c r="B98" s="147" t="s">
        <v>118</v>
      </c>
      <c r="C98" s="131" t="s">
        <v>346</v>
      </c>
      <c r="D98" s="130"/>
      <c r="E98" s="129" t="s">
        <v>96</v>
      </c>
      <c r="F98" s="128"/>
      <c r="G98" s="139"/>
      <c r="L98" s="141"/>
      <c r="M98" s="141"/>
      <c r="N98" s="173">
        <v>1</v>
      </c>
      <c r="O98" s="173">
        <f t="shared" si="15"/>
        <v>20</v>
      </c>
      <c r="P98" s="125">
        <f t="shared" si="16"/>
        <v>0</v>
      </c>
      <c r="Q98" s="125">
        <f t="shared" si="17"/>
        <v>0</v>
      </c>
      <c r="R98" s="141"/>
      <c r="S98" s="141"/>
      <c r="T98" s="141"/>
      <c r="U98" s="141"/>
      <c r="V98" s="141"/>
      <c r="W98" s="141"/>
      <c r="X98" s="141"/>
      <c r="Y98" s="141"/>
      <c r="Z98" s="141"/>
      <c r="AA98" s="141"/>
      <c r="AB98" s="141"/>
      <c r="AC98" s="141"/>
      <c r="AD98" s="141"/>
      <c r="AE98" s="141"/>
      <c r="AF98" s="141"/>
      <c r="AG98" s="141"/>
      <c r="AH98" s="141"/>
      <c r="AI98" s="141"/>
      <c r="AJ98" s="141"/>
      <c r="AK98" s="141"/>
      <c r="AL98" s="141"/>
      <c r="AM98" s="141"/>
      <c r="AN98" s="141"/>
      <c r="AO98" s="141"/>
      <c r="AP98" s="141"/>
      <c r="AQ98" s="141"/>
      <c r="AR98" s="141"/>
      <c r="AS98" s="141"/>
      <c r="AT98" s="141"/>
      <c r="AU98" s="141"/>
      <c r="AV98" s="141"/>
      <c r="AW98" s="141"/>
      <c r="AX98" s="141"/>
      <c r="AY98" s="141"/>
      <c r="AZ98" s="141"/>
      <c r="BA98" s="141"/>
      <c r="BB98" s="141"/>
      <c r="BC98" s="141"/>
      <c r="BD98" s="141"/>
      <c r="BE98" s="141"/>
      <c r="BF98" s="141"/>
      <c r="BG98" s="141"/>
      <c r="BH98" s="141"/>
      <c r="BI98" s="141"/>
      <c r="BJ98" s="141"/>
      <c r="BK98" s="141"/>
      <c r="BL98" s="141"/>
      <c r="BM98" s="141"/>
      <c r="BN98" s="141"/>
      <c r="BO98" s="141"/>
      <c r="BP98" s="141"/>
      <c r="BQ98" s="141"/>
      <c r="BR98" s="141"/>
      <c r="BS98" s="141"/>
      <c r="BT98" s="141"/>
      <c r="BU98" s="141"/>
      <c r="BV98" s="141"/>
      <c r="BW98" s="141"/>
      <c r="BX98" s="141"/>
      <c r="BY98" s="141"/>
      <c r="BZ98" s="141"/>
      <c r="CA98" s="141"/>
      <c r="CB98" s="141"/>
      <c r="CC98" s="141"/>
      <c r="CD98" s="141"/>
      <c r="CE98" s="141"/>
      <c r="CF98" s="141"/>
      <c r="CG98" s="141"/>
      <c r="CH98" s="141"/>
      <c r="CI98" s="141"/>
      <c r="CJ98" s="141"/>
      <c r="CK98" s="141"/>
      <c r="CL98" s="141"/>
      <c r="CM98" s="141"/>
      <c r="CN98" s="141"/>
      <c r="CO98" s="141"/>
      <c r="CP98" s="141"/>
      <c r="CQ98" s="141"/>
      <c r="CR98" s="141"/>
      <c r="CS98" s="141"/>
      <c r="CT98" s="141"/>
      <c r="CU98" s="141"/>
      <c r="CV98" s="141"/>
      <c r="CW98" s="141"/>
      <c r="CX98" s="141"/>
      <c r="CY98" s="141"/>
      <c r="CZ98" s="141"/>
      <c r="DA98" s="141"/>
      <c r="DB98" s="141"/>
      <c r="DC98" s="141"/>
      <c r="DD98" s="141"/>
      <c r="DE98" s="141"/>
      <c r="DF98" s="141"/>
      <c r="DG98" s="141"/>
      <c r="DH98" s="141"/>
      <c r="DI98" s="141"/>
      <c r="DJ98" s="141"/>
      <c r="DK98" s="141"/>
      <c r="DL98" s="141"/>
      <c r="DM98" s="141"/>
      <c r="DN98" s="141"/>
      <c r="DO98" s="141"/>
      <c r="DP98" s="141"/>
      <c r="DQ98" s="141"/>
      <c r="DR98" s="141"/>
      <c r="DS98" s="141"/>
      <c r="DT98" s="141"/>
      <c r="DU98" s="141"/>
      <c r="DV98" s="141"/>
      <c r="DW98" s="141"/>
      <c r="DX98" s="141"/>
      <c r="DY98" s="141"/>
      <c r="DZ98" s="141"/>
      <c r="EA98" s="141"/>
      <c r="EB98" s="141"/>
      <c r="EC98" s="141"/>
      <c r="ED98" s="141"/>
      <c r="EE98" s="141"/>
      <c r="EF98" s="141"/>
      <c r="EG98" s="141"/>
      <c r="EH98" s="141"/>
      <c r="EI98" s="141"/>
      <c r="EJ98" s="141"/>
      <c r="EK98" s="141"/>
      <c r="EL98" s="141"/>
      <c r="EM98" s="141"/>
      <c r="EN98" s="141"/>
      <c r="EO98" s="141"/>
      <c r="EP98" s="141"/>
      <c r="EQ98" s="141"/>
      <c r="ER98" s="141"/>
      <c r="ES98" s="141"/>
      <c r="ET98" s="141"/>
      <c r="EU98" s="141"/>
      <c r="EV98" s="141"/>
      <c r="EW98" s="141"/>
      <c r="EX98" s="141"/>
      <c r="EY98" s="141"/>
      <c r="EZ98" s="141"/>
      <c r="FA98" s="141"/>
      <c r="FB98" s="141"/>
      <c r="FC98" s="141"/>
      <c r="FD98" s="141"/>
      <c r="FE98" s="141"/>
      <c r="FF98" s="141"/>
      <c r="FG98" s="141"/>
      <c r="FH98" s="141"/>
      <c r="FI98" s="141"/>
      <c r="FJ98" s="141"/>
      <c r="FK98" s="141"/>
      <c r="FL98" s="141"/>
      <c r="FM98" s="141"/>
      <c r="FN98" s="141"/>
      <c r="FO98" s="141"/>
      <c r="FP98" s="141"/>
      <c r="FQ98" s="141"/>
      <c r="FR98" s="141"/>
      <c r="FS98" s="141"/>
      <c r="FT98" s="141"/>
      <c r="FU98" s="141"/>
      <c r="FV98" s="141"/>
      <c r="FW98" s="141"/>
      <c r="FX98" s="141"/>
      <c r="FY98" s="141"/>
      <c r="FZ98" s="141"/>
      <c r="GA98" s="141"/>
      <c r="GB98" s="141"/>
      <c r="GC98" s="141"/>
      <c r="GD98" s="141"/>
      <c r="GE98" s="141"/>
      <c r="GF98" s="141"/>
      <c r="GG98" s="141"/>
      <c r="GH98" s="141"/>
      <c r="GI98" s="141"/>
      <c r="GJ98" s="141"/>
      <c r="GK98" s="141"/>
      <c r="GL98" s="141"/>
      <c r="GM98" s="141"/>
      <c r="GN98" s="141"/>
      <c r="GO98" s="141"/>
      <c r="GP98" s="141"/>
      <c r="GQ98" s="141"/>
      <c r="GR98" s="141"/>
      <c r="GS98" s="141"/>
      <c r="GT98" s="141"/>
      <c r="GU98" s="141"/>
      <c r="GV98" s="141"/>
      <c r="GW98" s="141"/>
      <c r="GX98" s="141"/>
      <c r="GY98" s="141"/>
      <c r="GZ98" s="141"/>
      <c r="HA98" s="141"/>
      <c r="HB98" s="141"/>
      <c r="HC98" s="141"/>
      <c r="HD98" s="141"/>
      <c r="HE98" s="141"/>
      <c r="HF98" s="141"/>
      <c r="HG98" s="141"/>
      <c r="HH98" s="141"/>
      <c r="HI98" s="141"/>
      <c r="HJ98" s="141"/>
      <c r="HK98" s="141"/>
      <c r="HL98" s="141"/>
      <c r="HM98" s="141"/>
      <c r="HN98" s="141"/>
      <c r="HO98" s="141"/>
      <c r="HP98" s="141"/>
      <c r="HQ98" s="141"/>
      <c r="HR98" s="141"/>
      <c r="HS98" s="141"/>
      <c r="HT98" s="141"/>
      <c r="HU98" s="141"/>
      <c r="HV98" s="141"/>
      <c r="HW98" s="141"/>
      <c r="HX98" s="141"/>
      <c r="HY98" s="141"/>
      <c r="HZ98" s="141"/>
      <c r="IA98" s="141"/>
      <c r="IB98" s="141"/>
      <c r="IC98" s="141"/>
      <c r="ID98" s="141"/>
      <c r="IE98" s="141"/>
      <c r="IF98" s="141"/>
      <c r="IG98" s="141"/>
      <c r="IH98" s="141"/>
      <c r="II98" s="141"/>
      <c r="IJ98" s="141"/>
      <c r="IK98" s="141"/>
      <c r="IL98" s="141"/>
      <c r="IM98" s="141"/>
      <c r="IN98" s="141"/>
      <c r="IO98" s="141"/>
      <c r="IP98" s="141"/>
      <c r="IQ98" s="141"/>
      <c r="IR98" s="141"/>
      <c r="IS98" s="141"/>
      <c r="IT98" s="141"/>
      <c r="IU98" s="141"/>
      <c r="IV98" s="141"/>
      <c r="IW98" s="141"/>
      <c r="IX98" s="141"/>
      <c r="IY98" s="141"/>
      <c r="IZ98" s="141"/>
      <c r="JA98" s="141"/>
      <c r="JB98" s="141"/>
      <c r="JC98" s="141"/>
      <c r="JD98" s="141"/>
      <c r="JE98" s="141"/>
      <c r="JF98" s="141"/>
      <c r="JG98" s="141"/>
      <c r="JH98" s="141"/>
      <c r="JI98" s="141"/>
      <c r="JJ98" s="141"/>
      <c r="JK98" s="141"/>
      <c r="JL98" s="141"/>
      <c r="JM98" s="141"/>
      <c r="JN98" s="141"/>
      <c r="JO98" s="141"/>
      <c r="JP98" s="141"/>
      <c r="JQ98" s="141"/>
      <c r="JR98" s="141"/>
      <c r="JS98" s="141"/>
      <c r="JT98" s="141"/>
      <c r="JU98" s="141"/>
      <c r="JV98" s="141"/>
      <c r="JW98" s="141"/>
      <c r="JX98" s="141"/>
      <c r="JY98" s="141"/>
      <c r="JZ98" s="141"/>
      <c r="KA98" s="141"/>
      <c r="KB98" s="141"/>
      <c r="KC98" s="141"/>
      <c r="KD98" s="141"/>
      <c r="KE98" s="141"/>
      <c r="KF98" s="141"/>
      <c r="KG98" s="141"/>
      <c r="KH98" s="141"/>
      <c r="KI98" s="141"/>
      <c r="KJ98" s="141"/>
      <c r="KK98" s="141"/>
      <c r="KL98" s="141"/>
      <c r="KM98" s="141"/>
      <c r="KN98" s="141"/>
      <c r="KO98" s="141"/>
      <c r="KP98" s="141"/>
      <c r="KQ98" s="141"/>
      <c r="KR98" s="141"/>
      <c r="KS98" s="141"/>
      <c r="KT98" s="141"/>
      <c r="KU98" s="141"/>
      <c r="KV98" s="141"/>
      <c r="KW98" s="141"/>
      <c r="KX98" s="141"/>
      <c r="KY98" s="141"/>
      <c r="KZ98" s="141"/>
      <c r="LA98" s="141"/>
      <c r="LB98" s="141"/>
      <c r="LC98" s="141"/>
      <c r="LD98" s="141"/>
      <c r="LE98" s="141"/>
      <c r="LF98" s="141"/>
      <c r="LG98" s="141"/>
      <c r="LH98" s="141"/>
      <c r="LI98" s="141"/>
      <c r="LJ98" s="141"/>
      <c r="LK98" s="141"/>
      <c r="LL98" s="141"/>
      <c r="LM98" s="141"/>
      <c r="LN98" s="141"/>
      <c r="LO98" s="141"/>
      <c r="LP98" s="141"/>
      <c r="LQ98" s="141"/>
      <c r="LR98" s="141"/>
      <c r="LS98" s="141"/>
      <c r="LT98" s="141"/>
      <c r="LU98" s="141"/>
      <c r="LV98" s="141"/>
      <c r="LW98" s="141"/>
      <c r="LX98" s="141"/>
      <c r="LY98" s="141"/>
      <c r="LZ98" s="141"/>
      <c r="MA98" s="141"/>
      <c r="MB98" s="141"/>
      <c r="MC98" s="141"/>
      <c r="MD98" s="141"/>
      <c r="ME98" s="141"/>
      <c r="MF98" s="141"/>
      <c r="MG98" s="141"/>
      <c r="MH98" s="141"/>
      <c r="MI98" s="141"/>
      <c r="MJ98" s="141"/>
      <c r="MK98" s="141"/>
      <c r="ML98" s="141"/>
      <c r="MM98" s="141"/>
      <c r="MN98" s="141"/>
      <c r="MO98" s="141"/>
      <c r="MP98" s="141"/>
      <c r="MQ98" s="141"/>
      <c r="MR98" s="141"/>
      <c r="MS98" s="141"/>
      <c r="MT98" s="141"/>
      <c r="MU98" s="141"/>
      <c r="MV98" s="141"/>
      <c r="MW98" s="141"/>
      <c r="MX98" s="141"/>
      <c r="MY98" s="141"/>
      <c r="MZ98" s="141"/>
      <c r="NA98" s="141"/>
      <c r="NB98" s="141"/>
      <c r="NC98" s="141"/>
      <c r="ND98" s="141"/>
      <c r="NE98" s="141"/>
      <c r="NF98" s="141"/>
      <c r="NG98" s="141"/>
      <c r="NH98" s="141"/>
      <c r="NI98" s="141"/>
      <c r="NJ98" s="141"/>
      <c r="NK98" s="141"/>
      <c r="NL98" s="141"/>
      <c r="NM98" s="141"/>
      <c r="NN98" s="141"/>
      <c r="NO98" s="141"/>
      <c r="NP98" s="141"/>
      <c r="NQ98" s="141"/>
      <c r="NR98" s="141"/>
      <c r="NS98" s="141"/>
      <c r="NT98" s="141"/>
      <c r="NU98" s="141"/>
      <c r="NV98" s="141"/>
      <c r="NW98" s="141"/>
      <c r="NX98" s="141"/>
      <c r="NY98" s="141"/>
      <c r="NZ98" s="141"/>
      <c r="OA98" s="141"/>
      <c r="OB98" s="141"/>
      <c r="OC98" s="141"/>
      <c r="OD98" s="141"/>
      <c r="OE98" s="141"/>
      <c r="OF98" s="141"/>
      <c r="OG98" s="141"/>
      <c r="OH98" s="141"/>
      <c r="OI98" s="141"/>
      <c r="OJ98" s="141"/>
      <c r="OK98" s="141"/>
      <c r="OL98" s="141"/>
      <c r="OM98" s="141"/>
      <c r="ON98" s="141"/>
      <c r="OO98" s="141"/>
      <c r="OP98" s="141"/>
      <c r="OQ98" s="141"/>
      <c r="OR98" s="141"/>
      <c r="OS98" s="141"/>
      <c r="OT98" s="141"/>
      <c r="OU98" s="141"/>
      <c r="OV98" s="141"/>
      <c r="OW98" s="141"/>
      <c r="OX98" s="141"/>
      <c r="OY98" s="141"/>
      <c r="OZ98" s="141"/>
      <c r="PA98" s="141"/>
      <c r="PB98" s="141"/>
      <c r="PC98" s="141"/>
      <c r="PD98" s="141"/>
      <c r="PE98" s="141"/>
      <c r="PF98" s="141"/>
      <c r="PG98" s="141"/>
      <c r="PH98" s="141"/>
      <c r="PI98" s="141"/>
      <c r="PJ98" s="141"/>
      <c r="PK98" s="141"/>
      <c r="PL98" s="141"/>
      <c r="PM98" s="141"/>
      <c r="PN98" s="141"/>
      <c r="PO98" s="141"/>
      <c r="PP98" s="141"/>
      <c r="PQ98" s="141"/>
      <c r="PR98" s="141"/>
      <c r="PS98" s="141"/>
      <c r="PT98" s="141"/>
      <c r="PU98" s="141"/>
      <c r="PV98" s="141"/>
      <c r="PW98" s="141"/>
      <c r="PX98" s="141"/>
      <c r="PY98" s="141"/>
      <c r="PZ98" s="141"/>
      <c r="QA98" s="141"/>
      <c r="QB98" s="141"/>
      <c r="QC98" s="141"/>
      <c r="QD98" s="141"/>
      <c r="QE98" s="141"/>
      <c r="QF98" s="141"/>
      <c r="QG98" s="141"/>
      <c r="QH98" s="141"/>
      <c r="QI98" s="141"/>
      <c r="QJ98" s="141"/>
      <c r="QK98" s="141"/>
      <c r="QL98" s="141"/>
      <c r="QM98" s="141"/>
      <c r="QN98" s="141"/>
      <c r="QO98" s="141"/>
      <c r="QP98" s="141"/>
      <c r="QQ98" s="141"/>
      <c r="QR98" s="141"/>
      <c r="QS98" s="141"/>
      <c r="QT98" s="141"/>
      <c r="QU98" s="141"/>
      <c r="QV98" s="141"/>
      <c r="QW98" s="141"/>
      <c r="QX98" s="141"/>
      <c r="QY98" s="141"/>
      <c r="QZ98" s="141"/>
      <c r="RA98" s="141"/>
      <c r="RB98" s="141"/>
      <c r="RC98" s="141"/>
      <c r="RD98" s="141"/>
      <c r="RE98" s="141"/>
      <c r="RF98" s="141"/>
      <c r="RG98" s="141"/>
      <c r="RH98" s="141"/>
      <c r="RI98" s="141"/>
      <c r="RJ98" s="141"/>
      <c r="RK98" s="141"/>
      <c r="RL98" s="141"/>
      <c r="RM98" s="141"/>
      <c r="RN98" s="141"/>
      <c r="RO98" s="141"/>
      <c r="RP98" s="141"/>
      <c r="RQ98" s="141"/>
      <c r="RR98" s="141"/>
      <c r="RS98" s="141"/>
      <c r="RT98" s="141"/>
      <c r="RU98" s="141"/>
      <c r="RV98" s="141"/>
      <c r="RW98" s="141"/>
      <c r="RX98" s="141"/>
      <c r="RY98" s="141"/>
      <c r="RZ98" s="141"/>
      <c r="SA98" s="141"/>
      <c r="SB98" s="141"/>
      <c r="SC98" s="141"/>
      <c r="SD98" s="141"/>
      <c r="SE98" s="141"/>
      <c r="SF98" s="141"/>
      <c r="SG98" s="141"/>
      <c r="SH98" s="141"/>
      <c r="SI98" s="141"/>
      <c r="SJ98" s="141"/>
      <c r="SK98" s="141"/>
      <c r="SL98" s="141"/>
      <c r="SM98" s="141"/>
      <c r="SN98" s="141"/>
      <c r="SO98" s="141"/>
      <c r="SP98" s="141"/>
      <c r="SQ98" s="141"/>
      <c r="SR98" s="141"/>
      <c r="SS98" s="141"/>
      <c r="ST98" s="141"/>
      <c r="SU98" s="141"/>
      <c r="SV98" s="141"/>
      <c r="SW98" s="141"/>
      <c r="SX98" s="141"/>
      <c r="SY98" s="141"/>
      <c r="SZ98" s="141"/>
      <c r="TA98" s="141"/>
      <c r="TB98" s="141"/>
      <c r="TC98" s="141"/>
      <c r="TD98" s="141"/>
      <c r="TE98" s="141"/>
      <c r="TF98" s="141"/>
      <c r="TG98" s="141"/>
      <c r="TH98" s="141"/>
      <c r="TI98" s="141"/>
      <c r="TJ98" s="141"/>
      <c r="TK98" s="141"/>
      <c r="TL98" s="141"/>
      <c r="TM98" s="141"/>
      <c r="TN98" s="141"/>
      <c r="TO98" s="141"/>
      <c r="TP98" s="141"/>
      <c r="TQ98" s="141"/>
      <c r="TR98" s="141"/>
      <c r="TS98" s="141"/>
      <c r="TT98" s="141"/>
      <c r="TU98" s="141"/>
      <c r="TV98" s="141"/>
      <c r="TW98" s="141"/>
      <c r="TX98" s="141"/>
      <c r="TY98" s="141"/>
      <c r="TZ98" s="141"/>
      <c r="UA98" s="141"/>
      <c r="UB98" s="141"/>
      <c r="UC98" s="141"/>
      <c r="UD98" s="141"/>
      <c r="UE98" s="141"/>
      <c r="UF98" s="141"/>
      <c r="UG98" s="141"/>
      <c r="UH98" s="141"/>
      <c r="UI98" s="141"/>
      <c r="UJ98" s="141"/>
      <c r="UK98" s="141"/>
      <c r="UL98" s="141"/>
      <c r="UM98" s="141"/>
      <c r="UN98" s="141"/>
      <c r="UO98" s="141"/>
      <c r="UP98" s="141"/>
      <c r="UQ98" s="141"/>
      <c r="UR98" s="141"/>
      <c r="US98" s="141"/>
      <c r="UT98" s="141"/>
      <c r="UU98" s="141"/>
      <c r="UV98" s="141"/>
      <c r="UW98" s="141"/>
      <c r="UX98" s="141"/>
      <c r="UY98" s="141"/>
      <c r="UZ98" s="141"/>
      <c r="VA98" s="141"/>
      <c r="VB98" s="141"/>
      <c r="VC98" s="141"/>
      <c r="VD98" s="141"/>
      <c r="VE98" s="141"/>
      <c r="VF98" s="141"/>
      <c r="VG98" s="141"/>
      <c r="VH98" s="141"/>
      <c r="VI98" s="141"/>
      <c r="VJ98" s="141"/>
      <c r="VK98" s="141"/>
      <c r="VL98" s="141"/>
      <c r="VM98" s="141"/>
      <c r="VN98" s="141"/>
      <c r="VO98" s="141"/>
      <c r="VP98" s="141"/>
      <c r="VQ98" s="141"/>
      <c r="VR98" s="141"/>
      <c r="VS98" s="141"/>
      <c r="VT98" s="141"/>
      <c r="VU98" s="141"/>
      <c r="VV98" s="141"/>
      <c r="VW98" s="141"/>
      <c r="VX98" s="141"/>
      <c r="VY98" s="141"/>
      <c r="VZ98" s="141"/>
      <c r="WA98" s="141"/>
      <c r="WB98" s="141"/>
      <c r="WC98" s="141"/>
      <c r="WD98" s="141"/>
      <c r="WE98" s="141"/>
      <c r="WF98" s="141"/>
      <c r="WG98" s="141"/>
      <c r="WH98" s="141"/>
      <c r="WI98" s="141"/>
      <c r="WJ98" s="141"/>
      <c r="WK98" s="141"/>
      <c r="WL98" s="141"/>
      <c r="WM98" s="141"/>
      <c r="WN98" s="141"/>
      <c r="WO98" s="141"/>
      <c r="WP98" s="141"/>
      <c r="WQ98" s="141"/>
      <c r="WR98" s="141"/>
      <c r="WS98" s="141"/>
      <c r="WT98" s="141"/>
      <c r="WU98" s="141"/>
      <c r="WV98" s="141"/>
      <c r="WW98" s="141"/>
      <c r="WX98" s="141"/>
      <c r="WY98" s="141"/>
      <c r="WZ98" s="141"/>
      <c r="XA98" s="141"/>
      <c r="XB98" s="141"/>
      <c r="XC98" s="141"/>
      <c r="XD98" s="141"/>
      <c r="XE98" s="141"/>
      <c r="XF98" s="141"/>
      <c r="XG98" s="141"/>
      <c r="XH98" s="141"/>
      <c r="XI98" s="141"/>
      <c r="XJ98" s="141"/>
      <c r="XK98" s="141"/>
      <c r="XL98" s="141"/>
      <c r="XM98" s="141"/>
      <c r="XN98" s="141"/>
      <c r="XO98" s="141"/>
      <c r="XP98" s="141"/>
      <c r="XQ98" s="141"/>
      <c r="XR98" s="141"/>
      <c r="XS98" s="141"/>
      <c r="XT98" s="141"/>
      <c r="XU98" s="141"/>
      <c r="XV98" s="141"/>
      <c r="XW98" s="141"/>
      <c r="XX98" s="141"/>
      <c r="XY98" s="141"/>
      <c r="XZ98" s="141"/>
      <c r="YA98" s="141"/>
      <c r="YB98" s="141"/>
      <c r="YC98" s="141"/>
      <c r="YD98" s="141"/>
      <c r="YE98" s="141"/>
      <c r="YF98" s="141"/>
      <c r="YG98" s="141"/>
      <c r="YH98" s="141"/>
      <c r="YI98" s="141"/>
      <c r="YJ98" s="141"/>
      <c r="YK98" s="141"/>
      <c r="YL98" s="141"/>
      <c r="YM98" s="141"/>
      <c r="YN98" s="141"/>
      <c r="YO98" s="141"/>
      <c r="YP98" s="141"/>
      <c r="YQ98" s="141"/>
      <c r="YR98" s="141"/>
      <c r="YS98" s="141"/>
      <c r="YT98" s="141"/>
      <c r="YU98" s="141"/>
      <c r="YV98" s="141"/>
      <c r="YW98" s="141"/>
      <c r="YX98" s="141"/>
      <c r="YY98" s="141"/>
      <c r="YZ98" s="141"/>
      <c r="ZA98" s="141"/>
      <c r="ZB98" s="141"/>
      <c r="ZC98" s="141"/>
      <c r="ZD98" s="141"/>
      <c r="ZE98" s="141"/>
      <c r="ZF98" s="141"/>
      <c r="ZG98" s="141"/>
      <c r="ZH98" s="141"/>
      <c r="ZI98" s="141"/>
      <c r="ZJ98" s="141"/>
      <c r="ZK98" s="141"/>
      <c r="ZL98" s="141"/>
      <c r="ZM98" s="141"/>
      <c r="ZN98" s="141"/>
      <c r="ZO98" s="141"/>
      <c r="ZP98" s="141"/>
      <c r="ZQ98" s="141"/>
      <c r="ZR98" s="141"/>
      <c r="ZS98" s="141"/>
      <c r="ZT98" s="141"/>
      <c r="ZU98" s="141"/>
      <c r="ZV98" s="141"/>
      <c r="ZW98" s="141"/>
      <c r="ZX98" s="141"/>
      <c r="ZY98" s="141"/>
      <c r="ZZ98" s="141"/>
      <c r="AAA98" s="141"/>
      <c r="AAB98" s="141"/>
      <c r="AAC98" s="141"/>
      <c r="AAD98" s="141"/>
      <c r="AAE98" s="141"/>
      <c r="AAF98" s="141"/>
      <c r="AAG98" s="141"/>
      <c r="AAH98" s="141"/>
      <c r="AAI98" s="141"/>
      <c r="AAJ98" s="141"/>
      <c r="AAK98" s="141"/>
      <c r="AAL98" s="141"/>
      <c r="AAM98" s="141"/>
      <c r="AAN98" s="141"/>
      <c r="AAO98" s="141"/>
      <c r="AAP98" s="141"/>
      <c r="AAQ98" s="141"/>
      <c r="AAR98" s="141"/>
      <c r="AAS98" s="141"/>
      <c r="AAT98" s="141"/>
      <c r="AAU98" s="141"/>
      <c r="AAV98" s="141"/>
      <c r="AAW98" s="141"/>
      <c r="AAX98" s="141"/>
      <c r="AAY98" s="141"/>
      <c r="AAZ98" s="141"/>
      <c r="ABA98" s="141"/>
      <c r="ABB98" s="141"/>
      <c r="ABC98" s="141"/>
      <c r="ABD98" s="141"/>
      <c r="ABE98" s="141"/>
      <c r="ABF98" s="141"/>
      <c r="ABG98" s="141"/>
      <c r="ABH98" s="141"/>
      <c r="ABI98" s="141"/>
      <c r="ABJ98" s="141"/>
      <c r="ABK98" s="141"/>
      <c r="ABL98" s="141"/>
      <c r="ABM98" s="141"/>
      <c r="ABN98" s="141"/>
      <c r="ABO98" s="141"/>
      <c r="ABP98" s="141"/>
      <c r="ABQ98" s="141"/>
      <c r="ABR98" s="141"/>
      <c r="ABS98" s="141"/>
      <c r="ABT98" s="141"/>
      <c r="ABU98" s="141"/>
      <c r="ABV98" s="141"/>
      <c r="ABW98" s="141"/>
      <c r="ABX98" s="141"/>
      <c r="ABY98" s="141"/>
      <c r="ABZ98" s="141"/>
      <c r="ACA98" s="141"/>
      <c r="ACB98" s="141"/>
      <c r="ACC98" s="141"/>
      <c r="ACD98" s="141"/>
      <c r="ACE98" s="141"/>
      <c r="ACF98" s="141"/>
      <c r="ACG98" s="141"/>
      <c r="ACH98" s="141"/>
      <c r="ACI98" s="141"/>
      <c r="ACJ98" s="141"/>
      <c r="ACK98" s="141"/>
      <c r="ACL98" s="141"/>
      <c r="ACM98" s="141"/>
      <c r="ACN98" s="141"/>
      <c r="ACO98" s="141"/>
      <c r="ACP98" s="141"/>
      <c r="ACQ98" s="141"/>
      <c r="ACR98" s="141"/>
      <c r="ACS98" s="141"/>
      <c r="ACT98" s="141"/>
      <c r="ACU98" s="141"/>
      <c r="ACV98" s="141"/>
      <c r="ACW98" s="141"/>
      <c r="ACX98" s="141"/>
      <c r="ACY98" s="141"/>
      <c r="ACZ98" s="141"/>
      <c r="ADA98" s="141"/>
      <c r="ADB98" s="141"/>
      <c r="ADC98" s="141"/>
      <c r="ADD98" s="141"/>
      <c r="ADE98" s="141"/>
      <c r="ADF98" s="141"/>
      <c r="ADG98" s="141"/>
      <c r="ADH98" s="141"/>
      <c r="ADI98" s="141"/>
      <c r="ADJ98" s="141"/>
      <c r="ADK98" s="141"/>
      <c r="ADL98" s="141"/>
      <c r="ADM98" s="141"/>
      <c r="ADN98" s="141"/>
      <c r="ADO98" s="141"/>
      <c r="ADP98" s="141"/>
      <c r="ADQ98" s="141"/>
      <c r="ADR98" s="141"/>
      <c r="ADS98" s="141"/>
      <c r="ADT98" s="141"/>
      <c r="ADU98" s="141"/>
      <c r="ADV98" s="141"/>
      <c r="ADW98" s="141"/>
      <c r="ADX98" s="141"/>
      <c r="ADY98" s="141"/>
      <c r="ADZ98" s="141"/>
      <c r="AEA98" s="141"/>
      <c r="AEB98" s="141"/>
      <c r="AEC98" s="141"/>
      <c r="AED98" s="141"/>
      <c r="AEE98" s="141"/>
      <c r="AEF98" s="141"/>
      <c r="AEG98" s="141"/>
      <c r="AEH98" s="141"/>
      <c r="AEI98" s="141"/>
      <c r="AEJ98" s="141"/>
      <c r="AEK98" s="141"/>
      <c r="AEL98" s="141"/>
      <c r="AEM98" s="141"/>
      <c r="AEN98" s="141"/>
      <c r="AEO98" s="141"/>
      <c r="AEP98" s="141"/>
      <c r="AEQ98" s="141"/>
      <c r="AER98" s="141"/>
      <c r="AES98" s="141"/>
      <c r="AET98" s="141"/>
      <c r="AEU98" s="141"/>
      <c r="AEV98" s="141"/>
      <c r="AEW98" s="141"/>
      <c r="AEX98" s="141"/>
      <c r="AEY98" s="141"/>
      <c r="AEZ98" s="141"/>
      <c r="AFA98" s="141"/>
      <c r="AFB98" s="141"/>
      <c r="AFC98" s="141"/>
      <c r="AFD98" s="141"/>
      <c r="AFE98" s="141"/>
      <c r="AFF98" s="141"/>
      <c r="AFG98" s="141"/>
      <c r="AFH98" s="141"/>
      <c r="AFI98" s="141"/>
      <c r="AFJ98" s="141"/>
      <c r="AFK98" s="141"/>
      <c r="AFL98" s="141"/>
      <c r="AFM98" s="141"/>
      <c r="AFN98" s="141"/>
      <c r="AFO98" s="141"/>
      <c r="AFP98" s="141"/>
      <c r="AFQ98" s="141"/>
      <c r="AFR98" s="141"/>
      <c r="AFS98" s="141"/>
      <c r="AFT98" s="141"/>
      <c r="AFU98" s="141"/>
      <c r="AFV98" s="141"/>
      <c r="AFW98" s="141"/>
      <c r="AFX98" s="141"/>
      <c r="AFY98" s="141"/>
      <c r="AFZ98" s="141"/>
      <c r="AGA98" s="141"/>
      <c r="AGB98" s="141"/>
      <c r="AGC98" s="141"/>
      <c r="AGD98" s="141"/>
      <c r="AGE98" s="141"/>
      <c r="AGF98" s="141"/>
      <c r="AGG98" s="141"/>
      <c r="AGH98" s="141"/>
      <c r="AGI98" s="141"/>
      <c r="AGJ98" s="141"/>
      <c r="AGK98" s="141"/>
      <c r="AGL98" s="141"/>
      <c r="AGM98" s="141"/>
      <c r="AGN98" s="141"/>
      <c r="AGO98" s="141"/>
      <c r="AGP98" s="141"/>
      <c r="AGQ98" s="141"/>
      <c r="AGR98" s="141"/>
      <c r="AGS98" s="141"/>
      <c r="AGT98" s="141"/>
      <c r="AGU98" s="141"/>
      <c r="AGV98" s="141"/>
      <c r="AGW98" s="141"/>
      <c r="AGX98" s="141"/>
      <c r="AGY98" s="141"/>
      <c r="AGZ98" s="141"/>
      <c r="AHA98" s="141"/>
      <c r="AHB98" s="141"/>
      <c r="AHC98" s="141"/>
      <c r="AHD98" s="141"/>
      <c r="AHE98" s="141"/>
      <c r="AHF98" s="141"/>
      <c r="AHG98" s="141"/>
      <c r="AHH98" s="141"/>
      <c r="AHI98" s="141"/>
      <c r="AHJ98" s="141"/>
      <c r="AHK98" s="141"/>
      <c r="AHL98" s="141"/>
      <c r="AHM98" s="141"/>
      <c r="AHN98" s="141"/>
      <c r="AHO98" s="141"/>
      <c r="AHP98" s="141"/>
      <c r="AHQ98" s="141"/>
      <c r="AHR98" s="141"/>
      <c r="AHS98" s="141"/>
      <c r="AHT98" s="141"/>
      <c r="AHU98" s="141"/>
      <c r="AHV98" s="141"/>
      <c r="AHW98" s="141"/>
      <c r="AHX98" s="141"/>
      <c r="AHY98" s="141"/>
      <c r="AHZ98" s="141"/>
      <c r="AIA98" s="141"/>
      <c r="AIB98" s="141"/>
      <c r="AIC98" s="141"/>
      <c r="AID98" s="141"/>
      <c r="AIE98" s="141"/>
      <c r="AIF98" s="141"/>
      <c r="AIG98" s="141"/>
      <c r="AIH98" s="141"/>
      <c r="AII98" s="141"/>
      <c r="AIJ98" s="141"/>
      <c r="AIK98" s="141"/>
      <c r="AIL98" s="141"/>
      <c r="AIM98" s="141"/>
      <c r="AIN98" s="141"/>
      <c r="AIO98" s="141"/>
      <c r="AIP98" s="141"/>
      <c r="AIQ98" s="141"/>
      <c r="AIR98" s="141"/>
      <c r="AIS98" s="141"/>
      <c r="AIT98" s="141"/>
      <c r="AIU98" s="141"/>
      <c r="AIV98" s="141"/>
      <c r="AIW98" s="141"/>
      <c r="AIX98" s="141"/>
      <c r="AIY98" s="141"/>
      <c r="AIZ98" s="141"/>
      <c r="AJA98" s="141"/>
      <c r="AJB98" s="141"/>
      <c r="AJC98" s="141"/>
      <c r="AJD98" s="141"/>
      <c r="AJE98" s="141"/>
      <c r="AJF98" s="141"/>
      <c r="AJG98" s="141"/>
      <c r="AJH98" s="141"/>
      <c r="AJI98" s="141"/>
      <c r="AJJ98" s="141"/>
      <c r="AJK98" s="141"/>
      <c r="AJL98" s="141"/>
      <c r="AJM98" s="141"/>
      <c r="AJN98" s="141"/>
      <c r="AJO98" s="141"/>
      <c r="AJP98" s="141"/>
      <c r="AJQ98" s="141"/>
      <c r="AJR98" s="141"/>
      <c r="AJS98" s="141"/>
      <c r="AJT98" s="141"/>
      <c r="AJU98" s="141"/>
      <c r="AJV98" s="141"/>
      <c r="AJW98" s="141"/>
      <c r="AJX98" s="141"/>
      <c r="AJY98" s="141"/>
      <c r="AJZ98" s="141"/>
      <c r="AKA98" s="141"/>
      <c r="AKB98" s="141"/>
      <c r="AKC98" s="141"/>
      <c r="AKD98" s="141"/>
      <c r="AKE98" s="141"/>
      <c r="AKF98" s="141"/>
      <c r="AKG98" s="141"/>
      <c r="AKH98" s="141"/>
      <c r="AKI98" s="141"/>
      <c r="AKJ98" s="141"/>
      <c r="AKK98" s="141"/>
      <c r="AKL98" s="141"/>
      <c r="AKM98" s="141"/>
      <c r="AKN98" s="141"/>
      <c r="AKO98" s="141"/>
      <c r="AKP98" s="141"/>
      <c r="AKQ98" s="141"/>
      <c r="AKR98" s="141"/>
      <c r="AKS98" s="141"/>
      <c r="AKT98" s="141"/>
      <c r="AKU98" s="141"/>
      <c r="AKV98" s="141"/>
      <c r="AKW98" s="141"/>
      <c r="AKX98" s="141"/>
      <c r="AKY98" s="141"/>
      <c r="AKZ98" s="141"/>
      <c r="ALA98" s="141"/>
      <c r="ALB98" s="141"/>
      <c r="ALC98" s="141"/>
      <c r="ALD98" s="141"/>
      <c r="ALE98" s="141"/>
      <c r="ALF98" s="141"/>
      <c r="ALG98" s="141"/>
      <c r="ALH98" s="141"/>
      <c r="ALI98" s="141"/>
      <c r="ALJ98" s="141"/>
      <c r="ALK98" s="141"/>
      <c r="ALL98" s="141"/>
      <c r="ALM98" s="141"/>
      <c r="ALN98" s="141"/>
      <c r="ALO98" s="141"/>
      <c r="ALP98" s="141"/>
      <c r="ALQ98" s="141"/>
      <c r="ALR98" s="141"/>
      <c r="ALS98" s="141"/>
      <c r="ALT98" s="141"/>
      <c r="ALU98" s="141"/>
      <c r="ALV98" s="141"/>
      <c r="ALW98" s="141"/>
      <c r="ALX98" s="141"/>
      <c r="ALY98" s="141"/>
      <c r="ALZ98" s="141"/>
      <c r="AMA98" s="141"/>
      <c r="AMB98" s="141"/>
      <c r="AMC98" s="141"/>
      <c r="AMD98" s="141"/>
      <c r="AME98" s="141"/>
      <c r="AMF98" s="141"/>
      <c r="AMG98" s="141"/>
      <c r="AMH98" s="141"/>
      <c r="AMI98" s="141"/>
      <c r="AMJ98" s="141"/>
      <c r="AMK98" s="141"/>
      <c r="AML98" s="141"/>
      <c r="AMM98" s="141"/>
      <c r="AMN98" s="141"/>
      <c r="AMO98" s="141"/>
      <c r="AMP98" s="141"/>
      <c r="AMQ98" s="141"/>
      <c r="AMR98" s="141"/>
      <c r="AMS98" s="141"/>
      <c r="AMT98" s="141"/>
      <c r="AMU98" s="141"/>
      <c r="AMV98" s="141"/>
      <c r="AMW98" s="141"/>
      <c r="AMX98" s="141"/>
      <c r="AMY98" s="141"/>
      <c r="AMZ98" s="141"/>
      <c r="ANA98" s="141"/>
      <c r="ANB98" s="141"/>
      <c r="ANC98" s="141"/>
      <c r="AND98" s="141"/>
      <c r="ANE98" s="141"/>
      <c r="ANF98" s="141"/>
      <c r="ANG98" s="141"/>
      <c r="ANH98" s="141"/>
      <c r="ANI98" s="141"/>
      <c r="ANJ98" s="141"/>
      <c r="ANK98" s="141"/>
      <c r="ANL98" s="141"/>
      <c r="ANM98" s="141"/>
      <c r="ANN98" s="141"/>
      <c r="ANO98" s="141"/>
      <c r="ANP98" s="141"/>
      <c r="ANQ98" s="141"/>
      <c r="ANR98" s="141"/>
      <c r="ANS98" s="141"/>
      <c r="ANT98" s="141"/>
      <c r="ANU98" s="141"/>
      <c r="ANV98" s="141"/>
      <c r="ANW98" s="141"/>
      <c r="ANX98" s="141"/>
      <c r="ANY98" s="141"/>
      <c r="ANZ98" s="141"/>
      <c r="AOA98" s="141"/>
      <c r="AOB98" s="141"/>
      <c r="AOC98" s="141"/>
      <c r="AOD98" s="141"/>
      <c r="AOE98" s="141"/>
      <c r="AOF98" s="141"/>
      <c r="AOG98" s="141"/>
      <c r="AOH98" s="141"/>
      <c r="AOI98" s="141"/>
      <c r="AOJ98" s="141"/>
      <c r="AOK98" s="141"/>
      <c r="AOL98" s="141"/>
      <c r="AOM98" s="141"/>
      <c r="AON98" s="141"/>
      <c r="AOO98" s="141"/>
      <c r="AOP98" s="141"/>
      <c r="AOQ98" s="141"/>
      <c r="AOR98" s="141"/>
      <c r="AOS98" s="141"/>
      <c r="AOT98" s="141"/>
      <c r="AOU98" s="141"/>
      <c r="AOV98" s="141"/>
      <c r="AOW98" s="141"/>
      <c r="AOX98" s="141"/>
      <c r="AOY98" s="141"/>
      <c r="AOZ98" s="141"/>
      <c r="APA98" s="141"/>
      <c r="APB98" s="141"/>
      <c r="APC98" s="141"/>
      <c r="APD98" s="141"/>
      <c r="APE98" s="141"/>
      <c r="APF98" s="141"/>
      <c r="APG98" s="141"/>
      <c r="APH98" s="141"/>
      <c r="API98" s="141"/>
      <c r="APJ98" s="141"/>
      <c r="APK98" s="141"/>
      <c r="APL98" s="141"/>
      <c r="APM98" s="141"/>
      <c r="APN98" s="141"/>
      <c r="APO98" s="141"/>
      <c r="APP98" s="141"/>
      <c r="APQ98" s="141"/>
      <c r="APR98" s="141"/>
      <c r="APS98" s="141"/>
      <c r="APT98" s="141"/>
      <c r="APU98" s="141"/>
      <c r="APV98" s="141"/>
      <c r="APW98" s="141"/>
      <c r="APX98" s="141"/>
      <c r="APY98" s="141"/>
      <c r="APZ98" s="141"/>
      <c r="AQA98" s="141"/>
      <c r="AQB98" s="141"/>
      <c r="AQC98" s="141"/>
      <c r="AQD98" s="141"/>
      <c r="AQE98" s="141"/>
      <c r="AQF98" s="141"/>
      <c r="AQG98" s="141"/>
      <c r="AQH98" s="141"/>
      <c r="AQI98" s="141"/>
      <c r="AQJ98" s="141"/>
      <c r="AQK98" s="141"/>
      <c r="AQL98" s="141"/>
      <c r="AQM98" s="141"/>
      <c r="AQN98" s="141"/>
      <c r="AQO98" s="141"/>
      <c r="AQP98" s="141"/>
      <c r="AQQ98" s="141"/>
      <c r="AQR98" s="141"/>
      <c r="AQS98" s="141"/>
      <c r="AQT98" s="141"/>
      <c r="AQU98" s="141"/>
      <c r="AQV98" s="141"/>
      <c r="AQW98" s="141"/>
      <c r="AQX98" s="141"/>
      <c r="AQY98" s="141"/>
      <c r="AQZ98" s="141"/>
      <c r="ARA98" s="141"/>
      <c r="ARB98" s="141"/>
      <c r="ARC98" s="141"/>
      <c r="ARD98" s="141"/>
      <c r="ARE98" s="141"/>
      <c r="ARF98" s="141"/>
      <c r="ARG98" s="141"/>
      <c r="ARH98" s="141"/>
      <c r="ARI98" s="141"/>
      <c r="ARJ98" s="141"/>
      <c r="ARK98" s="141"/>
      <c r="ARL98" s="141"/>
      <c r="ARM98" s="141"/>
      <c r="ARN98" s="141"/>
      <c r="ARO98" s="141"/>
      <c r="ARP98" s="141"/>
      <c r="ARQ98" s="141"/>
      <c r="ARR98" s="141"/>
      <c r="ARS98" s="141"/>
      <c r="ART98" s="141"/>
      <c r="ARU98" s="141"/>
      <c r="ARV98" s="141"/>
      <c r="ARW98" s="141"/>
      <c r="ARX98" s="141"/>
      <c r="ARY98" s="141"/>
      <c r="ARZ98" s="141"/>
      <c r="ASA98" s="141"/>
      <c r="ASB98" s="141"/>
      <c r="ASC98" s="141"/>
      <c r="ASD98" s="141"/>
      <c r="ASE98" s="141"/>
      <c r="ASF98" s="141"/>
      <c r="ASG98" s="141"/>
      <c r="ASH98" s="141"/>
      <c r="ASI98" s="141"/>
      <c r="ASJ98" s="141"/>
      <c r="ASK98" s="141"/>
      <c r="ASL98" s="141"/>
      <c r="ASM98" s="141"/>
      <c r="ASN98" s="141"/>
      <c r="ASO98" s="141"/>
      <c r="ASP98" s="141"/>
      <c r="ASQ98" s="141"/>
      <c r="ASR98" s="141"/>
      <c r="ASS98" s="141"/>
      <c r="AST98" s="141"/>
      <c r="ASU98" s="141"/>
      <c r="ASV98" s="141"/>
      <c r="ASW98" s="141"/>
      <c r="ASX98" s="141"/>
      <c r="ASY98" s="141"/>
      <c r="ASZ98" s="141"/>
      <c r="ATA98" s="141"/>
      <c r="ATB98" s="141"/>
      <c r="ATC98" s="141"/>
      <c r="ATD98" s="141"/>
      <c r="ATE98" s="141"/>
      <c r="ATF98" s="141"/>
      <c r="ATG98" s="141"/>
      <c r="ATH98" s="141"/>
      <c r="ATI98" s="141"/>
      <c r="ATJ98" s="141"/>
      <c r="ATK98" s="141"/>
      <c r="ATL98" s="141"/>
      <c r="ATM98" s="141"/>
      <c r="ATN98" s="141"/>
      <c r="ATO98" s="141"/>
      <c r="ATP98" s="141"/>
      <c r="ATQ98" s="141"/>
      <c r="ATR98" s="141"/>
      <c r="ATS98" s="141"/>
      <c r="ATT98" s="141"/>
      <c r="ATU98" s="141"/>
      <c r="ATV98" s="141"/>
      <c r="ATW98" s="141"/>
      <c r="ATX98" s="141"/>
      <c r="ATY98" s="141"/>
      <c r="ATZ98" s="141"/>
      <c r="AUA98" s="141"/>
      <c r="AUB98" s="141"/>
      <c r="AUC98" s="141"/>
      <c r="AUD98" s="141"/>
      <c r="AUE98" s="141"/>
      <c r="AUF98" s="141"/>
      <c r="AUG98" s="141"/>
      <c r="AUH98" s="141"/>
      <c r="AUI98" s="141"/>
      <c r="AUJ98" s="141"/>
      <c r="AUK98" s="141"/>
      <c r="AUL98" s="141"/>
      <c r="AUM98" s="141"/>
      <c r="AUN98" s="141"/>
      <c r="AUO98" s="141"/>
      <c r="AUP98" s="141"/>
      <c r="AUQ98" s="141"/>
      <c r="AUR98" s="141"/>
      <c r="AUS98" s="141"/>
      <c r="AUT98" s="141"/>
      <c r="AUU98" s="141"/>
      <c r="AUV98" s="141"/>
      <c r="AUW98" s="141"/>
      <c r="AUX98" s="141"/>
      <c r="AUY98" s="141"/>
      <c r="AUZ98" s="141"/>
      <c r="AVA98" s="141"/>
      <c r="AVB98" s="141"/>
      <c r="AVC98" s="141"/>
      <c r="AVD98" s="141"/>
      <c r="AVE98" s="141"/>
      <c r="AVF98" s="141"/>
      <c r="AVG98" s="141"/>
      <c r="AVH98" s="141"/>
      <c r="AVI98" s="141"/>
      <c r="AVJ98" s="141"/>
      <c r="AVK98" s="141"/>
      <c r="AVL98" s="141"/>
      <c r="AVM98" s="141"/>
      <c r="AVN98" s="141"/>
      <c r="AVO98" s="141"/>
      <c r="AVP98" s="141"/>
      <c r="AVQ98" s="141"/>
      <c r="AVR98" s="141"/>
      <c r="AVS98" s="141"/>
      <c r="AVT98" s="141"/>
      <c r="AVU98" s="141"/>
      <c r="AVV98" s="141"/>
      <c r="AVW98" s="141"/>
      <c r="AVX98" s="141"/>
      <c r="AVY98" s="141"/>
      <c r="AVZ98" s="141"/>
      <c r="AWA98" s="141"/>
      <c r="AWB98" s="141"/>
      <c r="AWC98" s="141"/>
      <c r="AWD98" s="141"/>
      <c r="AWE98" s="141"/>
      <c r="AWF98" s="141"/>
      <c r="AWG98" s="141"/>
      <c r="AWH98" s="141"/>
      <c r="AWI98" s="141"/>
      <c r="AWJ98" s="141"/>
      <c r="AWK98" s="141"/>
      <c r="AWL98" s="141"/>
      <c r="AWM98" s="141"/>
      <c r="AWN98" s="141"/>
      <c r="AWO98" s="141"/>
      <c r="AWP98" s="141"/>
      <c r="AWQ98" s="141"/>
      <c r="AWR98" s="141"/>
      <c r="AWS98" s="141"/>
      <c r="AWT98" s="141"/>
      <c r="AWU98" s="141"/>
      <c r="AWV98" s="141"/>
      <c r="AWW98" s="141"/>
      <c r="AWX98" s="141"/>
      <c r="AWY98" s="141"/>
      <c r="AWZ98" s="141"/>
      <c r="AXA98" s="141"/>
      <c r="AXB98" s="141"/>
      <c r="AXC98" s="141"/>
      <c r="AXD98" s="141"/>
      <c r="AXE98" s="141"/>
      <c r="AXF98" s="141"/>
      <c r="AXG98" s="141"/>
      <c r="AXH98" s="141"/>
      <c r="AXI98" s="141"/>
      <c r="AXJ98" s="141"/>
      <c r="AXK98" s="141"/>
      <c r="AXL98" s="141"/>
      <c r="AXM98" s="141"/>
      <c r="AXN98" s="141"/>
      <c r="AXO98" s="141"/>
      <c r="AXP98" s="141"/>
      <c r="AXQ98" s="141"/>
      <c r="AXR98" s="141"/>
      <c r="AXS98" s="141"/>
      <c r="AXT98" s="141"/>
      <c r="AXU98" s="141"/>
      <c r="AXV98" s="141"/>
      <c r="AXW98" s="141"/>
      <c r="AXX98" s="141"/>
      <c r="AXY98" s="141"/>
      <c r="AXZ98" s="141"/>
      <c r="AYA98" s="141"/>
      <c r="AYB98" s="141"/>
      <c r="AYC98" s="141"/>
      <c r="AYD98" s="141"/>
      <c r="AYE98" s="141"/>
      <c r="AYF98" s="141"/>
      <c r="AYG98" s="141"/>
      <c r="AYH98" s="141"/>
      <c r="AYI98" s="141"/>
      <c r="AYJ98" s="141"/>
      <c r="AYK98" s="141"/>
      <c r="AYL98" s="141"/>
      <c r="AYM98" s="141"/>
      <c r="AYN98" s="141"/>
      <c r="AYO98" s="141"/>
      <c r="AYP98" s="141"/>
      <c r="AYQ98" s="141"/>
      <c r="AYR98" s="141"/>
      <c r="AYS98" s="141"/>
      <c r="AYT98" s="141"/>
      <c r="AYU98" s="141"/>
      <c r="AYV98" s="141"/>
      <c r="AYW98" s="141"/>
      <c r="AYX98" s="141"/>
      <c r="AYY98" s="141"/>
      <c r="AYZ98" s="141"/>
      <c r="AZA98" s="141"/>
      <c r="AZB98" s="141"/>
      <c r="AZC98" s="141"/>
      <c r="AZD98" s="141"/>
      <c r="AZE98" s="141"/>
      <c r="AZF98" s="141"/>
      <c r="AZG98" s="141"/>
      <c r="AZH98" s="141"/>
      <c r="AZI98" s="141"/>
      <c r="AZJ98" s="141"/>
      <c r="AZK98" s="141"/>
      <c r="AZL98" s="141"/>
      <c r="AZM98" s="141"/>
      <c r="AZN98" s="141"/>
      <c r="AZO98" s="141"/>
      <c r="AZP98" s="141"/>
      <c r="AZQ98" s="141"/>
      <c r="AZR98" s="141"/>
      <c r="AZS98" s="141"/>
      <c r="AZT98" s="141"/>
      <c r="AZU98" s="141"/>
      <c r="AZV98" s="141"/>
      <c r="AZW98" s="141"/>
      <c r="AZX98" s="141"/>
      <c r="AZY98" s="141"/>
      <c r="AZZ98" s="141"/>
      <c r="BAA98" s="141"/>
      <c r="BAB98" s="141"/>
      <c r="BAC98" s="141"/>
      <c r="BAD98" s="141"/>
      <c r="BAE98" s="141"/>
      <c r="BAF98" s="141"/>
      <c r="BAG98" s="141"/>
      <c r="BAH98" s="141"/>
      <c r="BAI98" s="141"/>
      <c r="BAJ98" s="141"/>
      <c r="BAK98" s="141"/>
      <c r="BAL98" s="141"/>
      <c r="BAM98" s="141"/>
      <c r="BAN98" s="141"/>
      <c r="BAO98" s="141"/>
      <c r="BAP98" s="141"/>
      <c r="BAQ98" s="141"/>
      <c r="BAR98" s="141"/>
      <c r="BAS98" s="141"/>
      <c r="BAT98" s="141"/>
      <c r="BAU98" s="141"/>
      <c r="BAV98" s="141"/>
      <c r="BAW98" s="141"/>
      <c r="BAX98" s="141"/>
      <c r="BAY98" s="141"/>
      <c r="BAZ98" s="141"/>
      <c r="BBA98" s="141"/>
      <c r="BBB98" s="141"/>
      <c r="BBC98" s="141"/>
      <c r="BBD98" s="141"/>
      <c r="BBE98" s="141"/>
      <c r="BBF98" s="141"/>
      <c r="BBG98" s="141"/>
      <c r="BBH98" s="141"/>
      <c r="BBI98" s="141"/>
      <c r="BBJ98" s="141"/>
      <c r="BBK98" s="141"/>
      <c r="BBL98" s="141"/>
      <c r="BBM98" s="141"/>
      <c r="BBN98" s="141"/>
      <c r="BBO98" s="141"/>
      <c r="BBP98" s="141"/>
      <c r="BBQ98" s="141"/>
      <c r="BBR98" s="141"/>
      <c r="BBS98" s="141"/>
      <c r="BBT98" s="141"/>
      <c r="BBU98" s="141"/>
      <c r="BBV98" s="141"/>
      <c r="BBW98" s="141"/>
      <c r="BBX98" s="141"/>
      <c r="BBY98" s="141"/>
      <c r="BBZ98" s="141"/>
      <c r="BCA98" s="141"/>
      <c r="BCB98" s="141"/>
      <c r="BCC98" s="141"/>
      <c r="BCD98" s="141"/>
      <c r="BCE98" s="141"/>
      <c r="BCF98" s="141"/>
      <c r="BCG98" s="141"/>
      <c r="BCH98" s="141"/>
      <c r="BCI98" s="141"/>
      <c r="BCJ98" s="141"/>
      <c r="BCK98" s="141"/>
      <c r="BCL98" s="141"/>
      <c r="BCM98" s="141"/>
      <c r="BCN98" s="141"/>
      <c r="BCO98" s="141"/>
      <c r="BCP98" s="141"/>
      <c r="BCQ98" s="141"/>
      <c r="BCR98" s="141"/>
      <c r="BCS98" s="141"/>
      <c r="BCT98" s="141"/>
      <c r="BCU98" s="141"/>
      <c r="BCV98" s="141"/>
      <c r="BCW98" s="141"/>
      <c r="BCX98" s="141"/>
      <c r="BCY98" s="141"/>
      <c r="BCZ98" s="141"/>
      <c r="BDA98" s="141"/>
      <c r="BDB98" s="141"/>
      <c r="BDC98" s="141"/>
      <c r="BDD98" s="141"/>
      <c r="BDE98" s="141"/>
      <c r="BDF98" s="141"/>
      <c r="BDG98" s="141"/>
      <c r="BDH98" s="141"/>
      <c r="BDI98" s="141"/>
      <c r="BDJ98" s="141"/>
      <c r="BDK98" s="141"/>
      <c r="BDL98" s="141"/>
      <c r="BDM98" s="141"/>
      <c r="BDN98" s="141"/>
      <c r="BDO98" s="141"/>
      <c r="BDP98" s="141"/>
      <c r="BDQ98" s="141"/>
      <c r="BDR98" s="141"/>
      <c r="BDS98" s="141"/>
      <c r="BDT98" s="141"/>
      <c r="BDU98" s="141"/>
      <c r="BDV98" s="141"/>
      <c r="BDW98" s="141"/>
      <c r="BDX98" s="141"/>
      <c r="BDY98" s="141"/>
      <c r="BDZ98" s="141"/>
      <c r="BEA98" s="141"/>
      <c r="BEB98" s="141"/>
      <c r="BEC98" s="141"/>
      <c r="BED98" s="141"/>
      <c r="BEE98" s="141"/>
      <c r="BEF98" s="141"/>
      <c r="BEG98" s="141"/>
      <c r="BEH98" s="141"/>
      <c r="BEI98" s="141"/>
      <c r="BEJ98" s="141"/>
      <c r="BEK98" s="141"/>
      <c r="BEL98" s="141"/>
      <c r="BEM98" s="141"/>
      <c r="BEN98" s="141"/>
      <c r="BEO98" s="141"/>
      <c r="BEP98" s="141"/>
      <c r="BEQ98" s="141"/>
      <c r="BER98" s="141"/>
      <c r="BES98" s="141"/>
      <c r="BET98" s="141"/>
      <c r="BEU98" s="141"/>
      <c r="BEV98" s="141"/>
      <c r="BEW98" s="141"/>
      <c r="BEX98" s="141"/>
      <c r="BEY98" s="141"/>
      <c r="BEZ98" s="141"/>
      <c r="BFA98" s="141"/>
      <c r="BFB98" s="141"/>
      <c r="BFC98" s="141"/>
      <c r="BFD98" s="141"/>
      <c r="BFE98" s="141"/>
      <c r="BFF98" s="141"/>
      <c r="BFG98" s="141"/>
      <c r="BFH98" s="141"/>
      <c r="BFI98" s="141"/>
      <c r="BFJ98" s="141"/>
      <c r="BFK98" s="141"/>
      <c r="BFL98" s="141"/>
      <c r="BFM98" s="141"/>
      <c r="BFN98" s="141"/>
      <c r="BFO98" s="141"/>
      <c r="BFP98" s="141"/>
      <c r="BFQ98" s="141"/>
      <c r="BFR98" s="141"/>
      <c r="BFS98" s="141"/>
      <c r="BFT98" s="141"/>
      <c r="BFU98" s="141"/>
      <c r="BFV98" s="141"/>
      <c r="BFW98" s="141"/>
      <c r="BFX98" s="141"/>
      <c r="BFY98" s="141"/>
      <c r="BFZ98" s="141"/>
      <c r="BGA98" s="141"/>
      <c r="BGB98" s="141"/>
      <c r="BGC98" s="141"/>
      <c r="BGD98" s="141"/>
      <c r="BGE98" s="141"/>
      <c r="BGF98" s="141"/>
      <c r="BGG98" s="141"/>
      <c r="BGH98" s="141"/>
      <c r="BGI98" s="141"/>
      <c r="BGJ98" s="141"/>
      <c r="BGK98" s="141"/>
      <c r="BGL98" s="141"/>
      <c r="BGM98" s="141"/>
      <c r="BGN98" s="141"/>
      <c r="BGO98" s="141"/>
      <c r="BGP98" s="141"/>
      <c r="BGQ98" s="141"/>
      <c r="BGR98" s="141"/>
      <c r="BGS98" s="141"/>
      <c r="BGT98" s="141"/>
      <c r="BGU98" s="141"/>
      <c r="BGV98" s="141"/>
      <c r="BGW98" s="141"/>
      <c r="BGX98" s="141"/>
      <c r="BGY98" s="141"/>
      <c r="BGZ98" s="141"/>
      <c r="BHA98" s="141"/>
      <c r="BHB98" s="141"/>
      <c r="BHC98" s="141"/>
      <c r="BHD98" s="141"/>
      <c r="BHE98" s="141"/>
      <c r="BHF98" s="141"/>
      <c r="BHG98" s="141"/>
      <c r="BHH98" s="141"/>
      <c r="BHI98" s="141"/>
      <c r="BHJ98" s="141"/>
      <c r="BHK98" s="141"/>
      <c r="BHL98" s="141"/>
      <c r="BHM98" s="141"/>
      <c r="BHN98" s="141"/>
      <c r="BHO98" s="141"/>
      <c r="BHP98" s="141"/>
      <c r="BHQ98" s="141"/>
      <c r="BHR98" s="141"/>
      <c r="BHS98" s="141"/>
      <c r="BHT98" s="141"/>
      <c r="BHU98" s="141"/>
      <c r="BHV98" s="141"/>
      <c r="BHW98" s="141"/>
      <c r="BHX98" s="141"/>
      <c r="BHY98" s="141"/>
      <c r="BHZ98" s="141"/>
      <c r="BIA98" s="141"/>
      <c r="BIB98" s="141"/>
      <c r="BIC98" s="141"/>
      <c r="BID98" s="141"/>
      <c r="BIE98" s="141"/>
      <c r="BIF98" s="141"/>
      <c r="BIG98" s="141"/>
      <c r="BIH98" s="141"/>
      <c r="BII98" s="141"/>
      <c r="BIJ98" s="141"/>
      <c r="BIK98" s="141"/>
      <c r="BIL98" s="141"/>
      <c r="BIM98" s="141"/>
      <c r="BIN98" s="141"/>
      <c r="BIO98" s="141"/>
      <c r="BIP98" s="141"/>
      <c r="BIQ98" s="141"/>
      <c r="BIR98" s="141"/>
      <c r="BIS98" s="141"/>
      <c r="BIT98" s="141"/>
      <c r="BIU98" s="141"/>
      <c r="BIV98" s="141"/>
      <c r="BIW98" s="141"/>
      <c r="BIX98" s="141"/>
      <c r="BIY98" s="141"/>
      <c r="BIZ98" s="141"/>
      <c r="BJA98" s="141"/>
      <c r="BJB98" s="141"/>
      <c r="BJC98" s="141"/>
      <c r="BJD98" s="141"/>
      <c r="BJE98" s="141"/>
      <c r="BJF98" s="141"/>
      <c r="BJG98" s="141"/>
      <c r="BJH98" s="141"/>
      <c r="BJI98" s="141"/>
      <c r="BJJ98" s="141"/>
      <c r="BJK98" s="141"/>
      <c r="BJL98" s="141"/>
      <c r="BJM98" s="141"/>
      <c r="BJN98" s="141"/>
      <c r="BJO98" s="141"/>
      <c r="BJP98" s="141"/>
      <c r="BJQ98" s="141"/>
      <c r="BJR98" s="141"/>
      <c r="BJS98" s="141"/>
      <c r="BJT98" s="141"/>
      <c r="BJU98" s="141"/>
      <c r="BJV98" s="141"/>
      <c r="BJW98" s="141"/>
      <c r="BJX98" s="141"/>
      <c r="BJY98" s="141"/>
      <c r="BJZ98" s="141"/>
      <c r="BKA98" s="141"/>
      <c r="BKB98" s="141"/>
      <c r="BKC98" s="141"/>
      <c r="BKD98" s="141"/>
      <c r="BKE98" s="141"/>
      <c r="BKF98" s="141"/>
      <c r="BKG98" s="141"/>
      <c r="BKH98" s="141"/>
      <c r="BKI98" s="141"/>
      <c r="BKJ98" s="141"/>
      <c r="BKK98" s="141"/>
      <c r="BKL98" s="141"/>
      <c r="BKM98" s="141"/>
      <c r="BKN98" s="141"/>
      <c r="BKO98" s="141"/>
      <c r="BKP98" s="141"/>
      <c r="BKQ98" s="141"/>
      <c r="BKR98" s="141"/>
      <c r="BKS98" s="141"/>
      <c r="BKT98" s="141"/>
      <c r="BKU98" s="141"/>
      <c r="BKV98" s="141"/>
      <c r="BKW98" s="141"/>
      <c r="BKX98" s="141"/>
      <c r="BKY98" s="141"/>
      <c r="BKZ98" s="141"/>
      <c r="BLA98" s="141"/>
      <c r="BLB98" s="141"/>
      <c r="BLC98" s="141"/>
      <c r="BLD98" s="141"/>
      <c r="BLE98" s="141"/>
      <c r="BLF98" s="141"/>
      <c r="BLG98" s="141"/>
      <c r="BLH98" s="141"/>
      <c r="BLI98" s="141"/>
      <c r="BLJ98" s="141"/>
      <c r="BLK98" s="141"/>
      <c r="BLL98" s="141"/>
      <c r="BLM98" s="141"/>
      <c r="BLN98" s="141"/>
      <c r="BLO98" s="141"/>
      <c r="BLP98" s="141"/>
      <c r="BLQ98" s="141"/>
      <c r="BLR98" s="141"/>
      <c r="BLS98" s="141"/>
      <c r="BLT98" s="141"/>
      <c r="BLU98" s="141"/>
      <c r="BLV98" s="141"/>
      <c r="BLW98" s="141"/>
      <c r="BLX98" s="141"/>
      <c r="BLY98" s="141"/>
      <c r="BLZ98" s="141"/>
      <c r="BMA98" s="141"/>
      <c r="BMB98" s="141"/>
      <c r="BMC98" s="141"/>
      <c r="BMD98" s="141"/>
      <c r="BME98" s="141"/>
      <c r="BMF98" s="141"/>
      <c r="BMG98" s="141"/>
      <c r="BMH98" s="141"/>
      <c r="BMI98" s="141"/>
      <c r="BMJ98" s="141"/>
      <c r="BMK98" s="141"/>
      <c r="BML98" s="141"/>
      <c r="BMM98" s="141"/>
      <c r="BMN98" s="141"/>
      <c r="BMO98" s="141"/>
      <c r="BMP98" s="141"/>
      <c r="BMQ98" s="141"/>
      <c r="BMR98" s="141"/>
      <c r="BMS98" s="141"/>
      <c r="BMT98" s="141"/>
      <c r="BMU98" s="141"/>
      <c r="BMV98" s="141"/>
      <c r="BMW98" s="141"/>
      <c r="BMX98" s="141"/>
      <c r="BMY98" s="141"/>
      <c r="BMZ98" s="141"/>
      <c r="BNA98" s="141"/>
      <c r="BNB98" s="141"/>
      <c r="BNC98" s="141"/>
      <c r="BND98" s="141"/>
      <c r="BNE98" s="141"/>
      <c r="BNF98" s="141"/>
      <c r="BNG98" s="141"/>
      <c r="BNH98" s="141"/>
      <c r="BNI98" s="141"/>
      <c r="BNJ98" s="141"/>
      <c r="BNK98" s="141"/>
      <c r="BNL98" s="141"/>
      <c r="BNM98" s="141"/>
      <c r="BNN98" s="141"/>
      <c r="BNO98" s="141"/>
      <c r="BNP98" s="141"/>
      <c r="BNQ98" s="141"/>
      <c r="BNR98" s="141"/>
      <c r="BNS98" s="141"/>
      <c r="BNT98" s="141"/>
      <c r="BNU98" s="141"/>
      <c r="BNV98" s="141"/>
      <c r="BNW98" s="141"/>
      <c r="BNX98" s="141"/>
      <c r="BNY98" s="141"/>
      <c r="BNZ98" s="141"/>
      <c r="BOA98" s="141"/>
      <c r="BOB98" s="141"/>
      <c r="BOC98" s="141"/>
      <c r="BOD98" s="141"/>
      <c r="BOE98" s="141"/>
      <c r="BOF98" s="141"/>
      <c r="BOG98" s="141"/>
      <c r="BOH98" s="141"/>
      <c r="BOI98" s="141"/>
      <c r="BOJ98" s="141"/>
      <c r="BOK98" s="141"/>
      <c r="BOL98" s="141"/>
      <c r="BOM98" s="141"/>
      <c r="BON98" s="141"/>
      <c r="BOO98" s="141"/>
      <c r="BOP98" s="141"/>
      <c r="BOQ98" s="141"/>
      <c r="BOR98" s="141"/>
      <c r="BOS98" s="141"/>
      <c r="BOT98" s="141"/>
      <c r="BOU98" s="141"/>
      <c r="BOV98" s="141"/>
      <c r="BOW98" s="141"/>
      <c r="BOX98" s="141"/>
      <c r="BOY98" s="141"/>
      <c r="BOZ98" s="141"/>
      <c r="BPA98" s="141"/>
      <c r="BPB98" s="141"/>
      <c r="BPC98" s="141"/>
      <c r="BPD98" s="141"/>
      <c r="BPE98" s="141"/>
      <c r="BPF98" s="141"/>
      <c r="BPG98" s="141"/>
      <c r="BPH98" s="141"/>
      <c r="BPI98" s="141"/>
      <c r="BPJ98" s="141"/>
      <c r="BPK98" s="141"/>
      <c r="BPL98" s="141"/>
      <c r="BPM98" s="141"/>
      <c r="BPN98" s="141"/>
      <c r="BPO98" s="141"/>
      <c r="BPP98" s="141"/>
      <c r="BPQ98" s="141"/>
      <c r="BPR98" s="141"/>
      <c r="BPS98" s="141"/>
      <c r="BPT98" s="141"/>
      <c r="BPU98" s="141"/>
      <c r="BPV98" s="141"/>
      <c r="BPW98" s="141"/>
      <c r="BPX98" s="141"/>
      <c r="BPY98" s="141"/>
      <c r="BPZ98" s="141"/>
      <c r="BQA98" s="141"/>
      <c r="BQB98" s="141"/>
      <c r="BQC98" s="141"/>
      <c r="BQD98" s="141"/>
      <c r="BQE98" s="141"/>
      <c r="BQF98" s="141"/>
      <c r="BQG98" s="141"/>
      <c r="BQH98" s="141"/>
      <c r="BQI98" s="141"/>
      <c r="BQJ98" s="141"/>
      <c r="BQK98" s="141"/>
      <c r="BQL98" s="141"/>
      <c r="BQM98" s="141"/>
      <c r="BQN98" s="141"/>
      <c r="BQO98" s="141"/>
      <c r="BQP98" s="141"/>
      <c r="BQQ98" s="141"/>
      <c r="BQR98" s="141"/>
      <c r="BQS98" s="141"/>
      <c r="BQT98" s="141"/>
      <c r="BQU98" s="141"/>
      <c r="BQV98" s="141"/>
      <c r="BQW98" s="141"/>
      <c r="BQX98" s="141"/>
      <c r="BQY98" s="141"/>
      <c r="BQZ98" s="141"/>
      <c r="BRA98" s="141"/>
      <c r="BRB98" s="141"/>
      <c r="BRC98" s="141"/>
      <c r="BRD98" s="141"/>
      <c r="BRE98" s="141"/>
      <c r="BRF98" s="141"/>
      <c r="BRG98" s="141"/>
      <c r="BRH98" s="141"/>
      <c r="BRI98" s="141"/>
      <c r="BRJ98" s="141"/>
      <c r="BRK98" s="141"/>
      <c r="BRL98" s="141"/>
      <c r="BRM98" s="141"/>
      <c r="BRN98" s="141"/>
      <c r="BRO98" s="141"/>
      <c r="BRP98" s="141"/>
      <c r="BRQ98" s="141"/>
      <c r="BRR98" s="141"/>
      <c r="BRS98" s="141"/>
      <c r="BRT98" s="141"/>
      <c r="BRU98" s="141"/>
      <c r="BRV98" s="141"/>
      <c r="BRW98" s="141"/>
      <c r="BRX98" s="141"/>
      <c r="BRY98" s="141"/>
      <c r="BRZ98" s="141"/>
      <c r="BSA98" s="141"/>
      <c r="BSB98" s="141"/>
      <c r="BSC98" s="141"/>
      <c r="BSD98" s="141"/>
      <c r="BSE98" s="141"/>
      <c r="BSF98" s="141"/>
      <c r="BSG98" s="141"/>
      <c r="BSH98" s="141"/>
      <c r="BSI98" s="141"/>
      <c r="BSJ98" s="141"/>
      <c r="BSK98" s="141"/>
      <c r="BSL98" s="141"/>
      <c r="BSM98" s="141"/>
      <c r="BSN98" s="141"/>
      <c r="BSO98" s="141"/>
      <c r="BSP98" s="141"/>
      <c r="BSQ98" s="141"/>
      <c r="BSR98" s="141"/>
      <c r="BSS98" s="141"/>
      <c r="BST98" s="141"/>
      <c r="BSU98" s="141"/>
      <c r="BSV98" s="141"/>
      <c r="BSW98" s="141"/>
      <c r="BSX98" s="141"/>
      <c r="BSY98" s="141"/>
      <c r="BSZ98" s="141"/>
      <c r="BTA98" s="141"/>
      <c r="BTB98" s="141"/>
      <c r="BTC98" s="141"/>
      <c r="BTD98" s="141"/>
      <c r="BTE98" s="141"/>
      <c r="BTF98" s="141"/>
      <c r="BTG98" s="141"/>
      <c r="BTH98" s="141"/>
      <c r="BTI98" s="141"/>
      <c r="BTJ98" s="141"/>
      <c r="BTK98" s="141"/>
      <c r="BTL98" s="141"/>
      <c r="BTM98" s="141"/>
      <c r="BTN98" s="141"/>
      <c r="BTO98" s="141"/>
      <c r="BTP98" s="141"/>
      <c r="BTQ98" s="141"/>
      <c r="BTR98" s="141"/>
      <c r="BTS98" s="141"/>
      <c r="BTT98" s="141"/>
      <c r="BTU98" s="141"/>
      <c r="BTV98" s="141"/>
      <c r="BTW98" s="141"/>
      <c r="BTX98" s="141"/>
      <c r="BTY98" s="141"/>
      <c r="BTZ98" s="141"/>
      <c r="BUA98" s="141"/>
      <c r="BUB98" s="141"/>
      <c r="BUC98" s="141"/>
      <c r="BUD98" s="141"/>
      <c r="BUE98" s="141"/>
      <c r="BUF98" s="141"/>
      <c r="BUG98" s="141"/>
      <c r="BUH98" s="141"/>
      <c r="BUI98" s="141"/>
      <c r="BUJ98" s="141"/>
      <c r="BUK98" s="141"/>
      <c r="BUL98" s="141"/>
      <c r="BUM98" s="141"/>
      <c r="BUN98" s="141"/>
      <c r="BUO98" s="141"/>
      <c r="BUP98" s="141"/>
      <c r="BUQ98" s="141"/>
      <c r="BUR98" s="141"/>
      <c r="BUS98" s="141"/>
      <c r="BUT98" s="141"/>
      <c r="BUU98" s="141"/>
      <c r="BUV98" s="141"/>
      <c r="BUW98" s="141"/>
      <c r="BUX98" s="141"/>
      <c r="BUY98" s="141"/>
      <c r="BUZ98" s="141"/>
      <c r="BVA98" s="141"/>
      <c r="BVB98" s="141"/>
      <c r="BVC98" s="141"/>
      <c r="BVD98" s="141"/>
      <c r="BVE98" s="141"/>
      <c r="BVF98" s="141"/>
      <c r="BVG98" s="141"/>
      <c r="BVH98" s="141"/>
      <c r="BVI98" s="141"/>
      <c r="BVJ98" s="141"/>
      <c r="BVK98" s="141"/>
      <c r="BVL98" s="141"/>
      <c r="BVM98" s="141"/>
      <c r="BVN98" s="141"/>
      <c r="BVO98" s="141"/>
      <c r="BVP98" s="141"/>
      <c r="BVQ98" s="141"/>
      <c r="BVR98" s="141"/>
      <c r="BVS98" s="141"/>
      <c r="BVT98" s="141"/>
      <c r="BVU98" s="141"/>
      <c r="BVV98" s="141"/>
      <c r="BVW98" s="141"/>
      <c r="BVX98" s="141"/>
      <c r="BVY98" s="141"/>
      <c r="BVZ98" s="141"/>
      <c r="BWA98" s="141"/>
      <c r="BWB98" s="141"/>
      <c r="BWC98" s="141"/>
      <c r="BWD98" s="141"/>
      <c r="BWE98" s="141"/>
      <c r="BWF98" s="141"/>
      <c r="BWG98" s="141"/>
      <c r="BWH98" s="141"/>
      <c r="BWI98" s="141"/>
      <c r="BWJ98" s="141"/>
      <c r="BWK98" s="141"/>
      <c r="BWL98" s="141"/>
      <c r="BWM98" s="141"/>
      <c r="BWN98" s="141"/>
      <c r="BWO98" s="141"/>
      <c r="BWP98" s="141"/>
      <c r="BWQ98" s="141"/>
      <c r="BWR98" s="141"/>
      <c r="BWS98" s="141"/>
      <c r="BWT98" s="141"/>
      <c r="BWU98" s="141"/>
      <c r="BWV98" s="141"/>
      <c r="BWW98" s="141"/>
      <c r="BWX98" s="141"/>
      <c r="BWY98" s="141"/>
      <c r="BWZ98" s="141"/>
      <c r="BXA98" s="141"/>
      <c r="BXB98" s="141"/>
      <c r="BXC98" s="141"/>
      <c r="BXD98" s="141"/>
      <c r="BXE98" s="141"/>
      <c r="BXF98" s="141"/>
      <c r="BXG98" s="141"/>
      <c r="BXH98" s="141"/>
      <c r="BXI98" s="141"/>
      <c r="BXJ98" s="141"/>
      <c r="BXK98" s="141"/>
      <c r="BXL98" s="141"/>
      <c r="BXM98" s="141"/>
      <c r="BXN98" s="141"/>
      <c r="BXO98" s="141"/>
      <c r="BXP98" s="141"/>
      <c r="BXQ98" s="141"/>
      <c r="BXR98" s="141"/>
      <c r="BXS98" s="141"/>
      <c r="BXT98" s="141"/>
      <c r="BXU98" s="141"/>
      <c r="BXV98" s="141"/>
      <c r="BXW98" s="141"/>
      <c r="BXX98" s="141"/>
      <c r="BXY98" s="141"/>
      <c r="BXZ98" s="141"/>
      <c r="BYA98" s="141"/>
      <c r="BYB98" s="141"/>
      <c r="BYC98" s="141"/>
      <c r="BYD98" s="141"/>
      <c r="BYE98" s="141"/>
      <c r="BYF98" s="141"/>
      <c r="BYG98" s="141"/>
      <c r="BYH98" s="141"/>
      <c r="BYI98" s="141"/>
      <c r="BYJ98" s="141"/>
      <c r="BYK98" s="141"/>
      <c r="BYL98" s="141"/>
      <c r="BYM98" s="141"/>
      <c r="BYN98" s="141"/>
      <c r="BYO98" s="141"/>
      <c r="BYP98" s="141"/>
      <c r="BYQ98" s="141"/>
      <c r="BYR98" s="141"/>
      <c r="BYS98" s="141"/>
      <c r="BYT98" s="141"/>
      <c r="BYU98" s="141"/>
      <c r="BYV98" s="141"/>
      <c r="BYW98" s="141"/>
      <c r="BYX98" s="141"/>
      <c r="BYY98" s="141"/>
      <c r="BYZ98" s="141"/>
      <c r="BZA98" s="141"/>
      <c r="BZB98" s="141"/>
      <c r="BZC98" s="141"/>
      <c r="BZD98" s="141"/>
      <c r="BZE98" s="141"/>
      <c r="BZF98" s="141"/>
      <c r="BZG98" s="141"/>
      <c r="BZH98" s="141"/>
      <c r="BZI98" s="141"/>
      <c r="BZJ98" s="141"/>
      <c r="BZK98" s="141"/>
      <c r="BZL98" s="141"/>
      <c r="BZM98" s="141"/>
      <c r="BZN98" s="141"/>
      <c r="BZO98" s="141"/>
      <c r="BZP98" s="141"/>
      <c r="BZQ98" s="141"/>
      <c r="BZR98" s="141"/>
      <c r="BZS98" s="141"/>
      <c r="BZT98" s="141"/>
      <c r="BZU98" s="141"/>
      <c r="BZV98" s="141"/>
      <c r="BZW98" s="141"/>
      <c r="BZX98" s="141"/>
      <c r="BZY98" s="141"/>
      <c r="BZZ98" s="141"/>
      <c r="CAA98" s="141"/>
      <c r="CAB98" s="141"/>
      <c r="CAC98" s="141"/>
      <c r="CAD98" s="141"/>
      <c r="CAE98" s="141"/>
      <c r="CAF98" s="141"/>
      <c r="CAG98" s="141"/>
      <c r="CAH98" s="141"/>
      <c r="CAI98" s="141"/>
      <c r="CAJ98" s="141"/>
      <c r="CAK98" s="141"/>
      <c r="CAL98" s="141"/>
      <c r="CAM98" s="141"/>
      <c r="CAN98" s="141"/>
      <c r="CAO98" s="141"/>
      <c r="CAP98" s="141"/>
      <c r="CAQ98" s="141"/>
      <c r="CAR98" s="141"/>
      <c r="CAS98" s="141"/>
      <c r="CAT98" s="141"/>
      <c r="CAU98" s="141"/>
      <c r="CAV98" s="141"/>
      <c r="CAW98" s="141"/>
      <c r="CAX98" s="141"/>
      <c r="CAY98" s="141"/>
      <c r="CAZ98" s="141"/>
      <c r="CBA98" s="141"/>
      <c r="CBB98" s="141"/>
      <c r="CBC98" s="141"/>
      <c r="CBD98" s="141"/>
      <c r="CBE98" s="141"/>
      <c r="CBF98" s="141"/>
      <c r="CBG98" s="141"/>
      <c r="CBH98" s="141"/>
      <c r="CBI98" s="141"/>
      <c r="CBJ98" s="141"/>
      <c r="CBK98" s="141"/>
      <c r="CBL98" s="141"/>
      <c r="CBM98" s="141"/>
      <c r="CBN98" s="141"/>
      <c r="CBO98" s="141"/>
      <c r="CBP98" s="141"/>
      <c r="CBQ98" s="141"/>
      <c r="CBR98" s="141"/>
      <c r="CBS98" s="141"/>
      <c r="CBT98" s="141"/>
      <c r="CBU98" s="141"/>
      <c r="CBV98" s="141"/>
      <c r="CBW98" s="141"/>
      <c r="CBX98" s="141"/>
      <c r="CBY98" s="141"/>
      <c r="CBZ98" s="141"/>
      <c r="CCA98" s="141"/>
      <c r="CCB98" s="141"/>
      <c r="CCC98" s="141"/>
      <c r="CCD98" s="141"/>
      <c r="CCE98" s="141"/>
      <c r="CCF98" s="141"/>
      <c r="CCG98" s="141"/>
      <c r="CCH98" s="141"/>
      <c r="CCI98" s="141"/>
      <c r="CCJ98" s="141"/>
      <c r="CCK98" s="141"/>
      <c r="CCL98" s="141"/>
      <c r="CCM98" s="141"/>
      <c r="CCN98" s="141"/>
      <c r="CCO98" s="141"/>
      <c r="CCP98" s="141"/>
      <c r="CCQ98" s="141"/>
      <c r="CCR98" s="141"/>
      <c r="CCS98" s="141"/>
      <c r="CCT98" s="141"/>
      <c r="CCU98" s="141"/>
      <c r="CCV98" s="141"/>
      <c r="CCW98" s="141"/>
      <c r="CCX98" s="141"/>
      <c r="CCY98" s="141"/>
      <c r="CCZ98" s="141"/>
      <c r="CDA98" s="141"/>
      <c r="CDB98" s="141"/>
      <c r="CDC98" s="141"/>
      <c r="CDD98" s="141"/>
      <c r="CDE98" s="141"/>
      <c r="CDF98" s="141"/>
      <c r="CDG98" s="141"/>
      <c r="CDH98" s="141"/>
      <c r="CDI98" s="141"/>
      <c r="CDJ98" s="141"/>
      <c r="CDK98" s="141"/>
      <c r="CDL98" s="141"/>
      <c r="CDM98" s="141"/>
      <c r="CDN98" s="141"/>
      <c r="CDO98" s="141"/>
      <c r="CDP98" s="141"/>
      <c r="CDQ98" s="141"/>
      <c r="CDR98" s="141"/>
      <c r="CDS98" s="141"/>
      <c r="CDT98" s="141"/>
      <c r="CDU98" s="141"/>
      <c r="CDV98" s="141"/>
      <c r="CDW98" s="141"/>
      <c r="CDX98" s="141"/>
      <c r="CDY98" s="141"/>
      <c r="CDZ98" s="141"/>
      <c r="CEA98" s="141"/>
      <c r="CEB98" s="141"/>
      <c r="CEC98" s="141"/>
      <c r="CED98" s="141"/>
      <c r="CEE98" s="141"/>
      <c r="CEF98" s="141"/>
      <c r="CEG98" s="141"/>
      <c r="CEH98" s="141"/>
      <c r="CEI98" s="141"/>
      <c r="CEJ98" s="141"/>
      <c r="CEK98" s="141"/>
      <c r="CEL98" s="141"/>
      <c r="CEM98" s="141"/>
      <c r="CEN98" s="141"/>
      <c r="CEO98" s="141"/>
      <c r="CEP98" s="141"/>
      <c r="CEQ98" s="141"/>
      <c r="CER98" s="141"/>
      <c r="CES98" s="141"/>
      <c r="CET98" s="141"/>
      <c r="CEU98" s="141"/>
      <c r="CEV98" s="141"/>
      <c r="CEW98" s="141"/>
      <c r="CEX98" s="141"/>
      <c r="CEY98" s="141"/>
      <c r="CEZ98" s="141"/>
      <c r="CFA98" s="141"/>
      <c r="CFB98" s="141"/>
      <c r="CFC98" s="141"/>
      <c r="CFD98" s="141"/>
      <c r="CFE98" s="141"/>
      <c r="CFF98" s="141"/>
      <c r="CFG98" s="141"/>
      <c r="CFH98" s="141"/>
      <c r="CFI98" s="141"/>
      <c r="CFJ98" s="141"/>
      <c r="CFK98" s="141"/>
      <c r="CFL98" s="141"/>
      <c r="CFM98" s="141"/>
      <c r="CFN98" s="141"/>
      <c r="CFO98" s="141"/>
      <c r="CFP98" s="141"/>
      <c r="CFQ98" s="141"/>
      <c r="CFR98" s="141"/>
      <c r="CFS98" s="141"/>
      <c r="CFT98" s="141"/>
      <c r="CFU98" s="141"/>
      <c r="CFV98" s="141"/>
      <c r="CFW98" s="141"/>
      <c r="CFX98" s="141"/>
      <c r="CFY98" s="141"/>
      <c r="CFZ98" s="141"/>
      <c r="CGA98" s="141"/>
      <c r="CGB98" s="141"/>
      <c r="CGC98" s="141"/>
      <c r="CGD98" s="141"/>
      <c r="CGE98" s="141"/>
      <c r="CGF98" s="141"/>
      <c r="CGG98" s="141"/>
      <c r="CGH98" s="141"/>
      <c r="CGI98" s="141"/>
      <c r="CGJ98" s="141"/>
      <c r="CGK98" s="141"/>
      <c r="CGL98" s="141"/>
      <c r="CGM98" s="141"/>
      <c r="CGN98" s="141"/>
      <c r="CGO98" s="141"/>
      <c r="CGP98" s="141"/>
      <c r="CGQ98" s="141"/>
      <c r="CGR98" s="141"/>
      <c r="CGS98" s="141"/>
      <c r="CGT98" s="141"/>
      <c r="CGU98" s="141"/>
      <c r="CGV98" s="141"/>
      <c r="CGW98" s="141"/>
      <c r="CGX98" s="141"/>
      <c r="CGY98" s="141"/>
      <c r="CGZ98" s="141"/>
      <c r="CHA98" s="141"/>
      <c r="CHB98" s="141"/>
      <c r="CHC98" s="141"/>
      <c r="CHD98" s="141"/>
      <c r="CHE98" s="141"/>
      <c r="CHF98" s="141"/>
      <c r="CHG98" s="141"/>
      <c r="CHH98" s="141"/>
      <c r="CHI98" s="141"/>
      <c r="CHJ98" s="141"/>
      <c r="CHK98" s="141"/>
      <c r="CHL98" s="141"/>
      <c r="CHM98" s="141"/>
      <c r="CHN98" s="141"/>
      <c r="CHO98" s="141"/>
      <c r="CHP98" s="141"/>
      <c r="CHQ98" s="141"/>
      <c r="CHR98" s="141"/>
      <c r="CHS98" s="141"/>
      <c r="CHT98" s="141"/>
      <c r="CHU98" s="141"/>
      <c r="CHV98" s="141"/>
      <c r="CHW98" s="141"/>
      <c r="CHX98" s="141"/>
      <c r="CHY98" s="141"/>
      <c r="CHZ98" s="141"/>
      <c r="CIA98" s="141"/>
      <c r="CIB98" s="141"/>
      <c r="CIC98" s="141"/>
      <c r="CID98" s="141"/>
      <c r="CIE98" s="141"/>
      <c r="CIF98" s="141"/>
      <c r="CIG98" s="141"/>
      <c r="CIH98" s="141"/>
      <c r="CII98" s="141"/>
      <c r="CIJ98" s="141"/>
      <c r="CIK98" s="141"/>
      <c r="CIL98" s="141"/>
      <c r="CIM98" s="141"/>
      <c r="CIN98" s="141"/>
      <c r="CIO98" s="141"/>
      <c r="CIP98" s="141"/>
      <c r="CIQ98" s="141"/>
      <c r="CIR98" s="141"/>
      <c r="CIS98" s="141"/>
      <c r="CIT98" s="141"/>
      <c r="CIU98" s="141"/>
      <c r="CIV98" s="141"/>
      <c r="CIW98" s="141"/>
      <c r="CIX98" s="141"/>
      <c r="CIY98" s="141"/>
      <c r="CIZ98" s="141"/>
      <c r="CJA98" s="141"/>
      <c r="CJB98" s="141"/>
      <c r="CJC98" s="141"/>
      <c r="CJD98" s="141"/>
      <c r="CJE98" s="141"/>
      <c r="CJF98" s="141"/>
      <c r="CJG98" s="141"/>
      <c r="CJH98" s="141"/>
      <c r="CJI98" s="141"/>
      <c r="CJJ98" s="141"/>
      <c r="CJK98" s="141"/>
      <c r="CJL98" s="141"/>
      <c r="CJM98" s="141"/>
      <c r="CJN98" s="141"/>
      <c r="CJO98" s="141"/>
      <c r="CJP98" s="141"/>
      <c r="CJQ98" s="141"/>
      <c r="CJR98" s="141"/>
      <c r="CJS98" s="141"/>
      <c r="CJT98" s="141"/>
      <c r="CJU98" s="141"/>
      <c r="CJV98" s="141"/>
      <c r="CJW98" s="141"/>
      <c r="CJX98" s="141"/>
      <c r="CJY98" s="141"/>
      <c r="CJZ98" s="141"/>
      <c r="CKA98" s="141"/>
      <c r="CKB98" s="141"/>
      <c r="CKC98" s="141"/>
      <c r="CKD98" s="141"/>
      <c r="CKE98" s="141"/>
      <c r="CKF98" s="141"/>
      <c r="CKG98" s="141"/>
      <c r="CKH98" s="141"/>
      <c r="CKI98" s="141"/>
      <c r="CKJ98" s="141"/>
      <c r="CKK98" s="141"/>
      <c r="CKL98" s="141"/>
      <c r="CKM98" s="141"/>
      <c r="CKN98" s="141"/>
      <c r="CKO98" s="141"/>
      <c r="CKP98" s="141"/>
      <c r="CKQ98" s="141"/>
      <c r="CKR98" s="141"/>
      <c r="CKS98" s="141"/>
      <c r="CKT98" s="141"/>
      <c r="CKU98" s="141"/>
      <c r="CKV98" s="141"/>
      <c r="CKW98" s="141"/>
      <c r="CKX98" s="141"/>
      <c r="CKY98" s="141"/>
      <c r="CKZ98" s="141"/>
      <c r="CLA98" s="141"/>
      <c r="CLB98" s="141"/>
      <c r="CLC98" s="141"/>
      <c r="CLD98" s="141"/>
      <c r="CLE98" s="141"/>
      <c r="CLF98" s="141"/>
      <c r="CLG98" s="141"/>
      <c r="CLH98" s="141"/>
      <c r="CLI98" s="141"/>
      <c r="CLJ98" s="141"/>
      <c r="CLK98" s="141"/>
      <c r="CLL98" s="141"/>
      <c r="CLM98" s="141"/>
      <c r="CLN98" s="141"/>
      <c r="CLO98" s="141"/>
      <c r="CLP98" s="141"/>
      <c r="CLQ98" s="141"/>
      <c r="CLR98" s="141"/>
      <c r="CLS98" s="141"/>
      <c r="CLT98" s="141"/>
      <c r="CLU98" s="141"/>
      <c r="CLV98" s="141"/>
      <c r="CLW98" s="141"/>
      <c r="CLX98" s="141"/>
      <c r="CLY98" s="141"/>
      <c r="CLZ98" s="141"/>
      <c r="CMA98" s="141"/>
      <c r="CMB98" s="141"/>
      <c r="CMC98" s="141"/>
      <c r="CMD98" s="141"/>
      <c r="CME98" s="141"/>
      <c r="CMF98" s="141"/>
      <c r="CMG98" s="141"/>
      <c r="CMH98" s="141"/>
      <c r="CMI98" s="141"/>
      <c r="CMJ98" s="141"/>
      <c r="CMK98" s="141"/>
      <c r="CML98" s="141"/>
      <c r="CMM98" s="141"/>
      <c r="CMN98" s="141"/>
      <c r="CMO98" s="141"/>
      <c r="CMP98" s="141"/>
      <c r="CMQ98" s="141"/>
      <c r="CMR98" s="141"/>
      <c r="CMS98" s="141"/>
      <c r="CMT98" s="141"/>
      <c r="CMU98" s="141"/>
      <c r="CMV98" s="141"/>
      <c r="CMW98" s="141"/>
      <c r="CMX98" s="141"/>
      <c r="CMY98" s="141"/>
      <c r="CMZ98" s="141"/>
      <c r="CNA98" s="141"/>
      <c r="CNB98" s="141"/>
      <c r="CNC98" s="141"/>
      <c r="CND98" s="141"/>
      <c r="CNE98" s="141"/>
      <c r="CNF98" s="141"/>
      <c r="CNG98" s="141"/>
      <c r="CNH98" s="141"/>
      <c r="CNI98" s="141"/>
      <c r="CNJ98" s="141"/>
      <c r="CNK98" s="141"/>
      <c r="CNL98" s="141"/>
      <c r="CNM98" s="141"/>
      <c r="CNN98" s="141"/>
      <c r="CNO98" s="141"/>
      <c r="CNP98" s="141"/>
      <c r="CNQ98" s="141"/>
      <c r="CNR98" s="141"/>
      <c r="CNS98" s="141"/>
      <c r="CNT98" s="141"/>
      <c r="CNU98" s="141"/>
      <c r="CNV98" s="141"/>
      <c r="CNW98" s="141"/>
      <c r="CNX98" s="141"/>
      <c r="CNY98" s="141"/>
      <c r="CNZ98" s="141"/>
      <c r="COA98" s="141"/>
      <c r="COB98" s="141"/>
      <c r="COC98" s="141"/>
      <c r="COD98" s="141"/>
      <c r="COE98" s="141"/>
      <c r="COF98" s="141"/>
      <c r="COG98" s="141"/>
      <c r="COH98" s="141"/>
      <c r="COI98" s="141"/>
      <c r="COJ98" s="141"/>
      <c r="COK98" s="141"/>
      <c r="COL98" s="141"/>
      <c r="COM98" s="141"/>
      <c r="CON98" s="141"/>
      <c r="COO98" s="141"/>
      <c r="COP98" s="141"/>
      <c r="COQ98" s="141"/>
      <c r="COR98" s="141"/>
      <c r="COS98" s="141"/>
      <c r="COT98" s="141"/>
      <c r="COU98" s="141"/>
      <c r="COV98" s="141"/>
      <c r="COW98" s="141"/>
      <c r="COX98" s="141"/>
      <c r="COY98" s="141"/>
      <c r="COZ98" s="141"/>
      <c r="CPA98" s="141"/>
      <c r="CPB98" s="141"/>
      <c r="CPC98" s="141"/>
      <c r="CPD98" s="141"/>
      <c r="CPE98" s="141"/>
      <c r="CPF98" s="141"/>
      <c r="CPG98" s="141"/>
      <c r="CPH98" s="141"/>
      <c r="CPI98" s="141"/>
      <c r="CPJ98" s="141"/>
      <c r="CPK98" s="141"/>
      <c r="CPL98" s="141"/>
      <c r="CPM98" s="141"/>
      <c r="CPN98" s="141"/>
      <c r="CPO98" s="141"/>
      <c r="CPP98" s="141"/>
      <c r="CPQ98" s="141"/>
      <c r="CPR98" s="141"/>
      <c r="CPS98" s="141"/>
      <c r="CPT98" s="141"/>
      <c r="CPU98" s="141"/>
      <c r="CPV98" s="141"/>
      <c r="CPW98" s="141"/>
      <c r="CPX98" s="141"/>
      <c r="CPY98" s="141"/>
      <c r="CPZ98" s="141"/>
      <c r="CQA98" s="141"/>
      <c r="CQB98" s="141"/>
      <c r="CQC98" s="141"/>
      <c r="CQD98" s="141"/>
      <c r="CQE98" s="141"/>
      <c r="CQF98" s="141"/>
      <c r="CQG98" s="141"/>
      <c r="CQH98" s="141"/>
      <c r="CQI98" s="141"/>
      <c r="CQJ98" s="141"/>
      <c r="CQK98" s="141"/>
      <c r="CQL98" s="141"/>
      <c r="CQM98" s="141"/>
      <c r="CQN98" s="141"/>
      <c r="CQO98" s="141"/>
      <c r="CQP98" s="141"/>
      <c r="CQQ98" s="141"/>
      <c r="CQR98" s="141"/>
      <c r="CQS98" s="141"/>
      <c r="CQT98" s="141"/>
      <c r="CQU98" s="141"/>
      <c r="CQV98" s="141"/>
      <c r="CQW98" s="141"/>
      <c r="CQX98" s="141"/>
      <c r="CQY98" s="141"/>
      <c r="CQZ98" s="141"/>
      <c r="CRA98" s="141"/>
      <c r="CRB98" s="141"/>
      <c r="CRC98" s="141"/>
      <c r="CRD98" s="141"/>
      <c r="CRE98" s="141"/>
      <c r="CRF98" s="141"/>
      <c r="CRG98" s="141"/>
      <c r="CRH98" s="141"/>
      <c r="CRI98" s="141"/>
      <c r="CRJ98" s="141"/>
      <c r="CRK98" s="141"/>
      <c r="CRL98" s="141"/>
      <c r="CRM98" s="141"/>
      <c r="CRN98" s="141"/>
      <c r="CRO98" s="141"/>
      <c r="CRP98" s="141"/>
      <c r="CRQ98" s="141"/>
      <c r="CRR98" s="141"/>
      <c r="CRS98" s="141"/>
      <c r="CRT98" s="141"/>
      <c r="CRU98" s="141"/>
      <c r="CRV98" s="141"/>
      <c r="CRW98" s="141"/>
      <c r="CRX98" s="141"/>
      <c r="CRY98" s="141"/>
      <c r="CRZ98" s="141"/>
      <c r="CSA98" s="141"/>
      <c r="CSB98" s="141"/>
      <c r="CSC98" s="141"/>
      <c r="CSD98" s="141"/>
      <c r="CSE98" s="141"/>
      <c r="CSF98" s="141"/>
      <c r="CSG98" s="141"/>
      <c r="CSH98" s="141"/>
      <c r="CSI98" s="141"/>
      <c r="CSJ98" s="141"/>
      <c r="CSK98" s="141"/>
      <c r="CSL98" s="141"/>
      <c r="CSM98" s="141"/>
      <c r="CSN98" s="141"/>
      <c r="CSO98" s="141"/>
      <c r="CSP98" s="141"/>
      <c r="CSQ98" s="141"/>
      <c r="CSR98" s="141"/>
      <c r="CSS98" s="141"/>
      <c r="CST98" s="141"/>
      <c r="CSU98" s="141"/>
      <c r="CSV98" s="141"/>
      <c r="CSW98" s="141"/>
      <c r="CSX98" s="141"/>
      <c r="CSY98" s="141"/>
      <c r="CSZ98" s="141"/>
      <c r="CTA98" s="141"/>
      <c r="CTB98" s="141"/>
      <c r="CTC98" s="141"/>
      <c r="CTD98" s="141"/>
      <c r="CTE98" s="141"/>
      <c r="CTF98" s="141"/>
      <c r="CTG98" s="141"/>
      <c r="CTH98" s="141"/>
      <c r="CTI98" s="141"/>
      <c r="CTJ98" s="141"/>
      <c r="CTK98" s="141"/>
      <c r="CTL98" s="141"/>
      <c r="CTM98" s="141"/>
      <c r="CTN98" s="141"/>
      <c r="CTO98" s="141"/>
      <c r="CTP98" s="141"/>
      <c r="CTQ98" s="141"/>
      <c r="CTR98" s="141"/>
      <c r="CTS98" s="141"/>
      <c r="CTT98" s="141"/>
      <c r="CTU98" s="141"/>
      <c r="CTV98" s="141"/>
      <c r="CTW98" s="141"/>
      <c r="CTX98" s="141"/>
      <c r="CTY98" s="141"/>
      <c r="CTZ98" s="141"/>
      <c r="CUA98" s="141"/>
      <c r="CUB98" s="141"/>
      <c r="CUC98" s="141"/>
      <c r="CUD98" s="141"/>
      <c r="CUE98" s="141"/>
      <c r="CUF98" s="141"/>
      <c r="CUG98" s="141"/>
      <c r="CUH98" s="141"/>
      <c r="CUI98" s="141"/>
      <c r="CUJ98" s="141"/>
      <c r="CUK98" s="141"/>
      <c r="CUL98" s="141"/>
      <c r="CUM98" s="141"/>
      <c r="CUN98" s="141"/>
      <c r="CUO98" s="141"/>
      <c r="CUP98" s="141"/>
      <c r="CUQ98" s="141"/>
      <c r="CUR98" s="141"/>
      <c r="CUS98" s="141"/>
      <c r="CUT98" s="141"/>
      <c r="CUU98" s="141"/>
      <c r="CUV98" s="141"/>
      <c r="CUW98" s="141"/>
      <c r="CUX98" s="141"/>
      <c r="CUY98" s="141"/>
      <c r="CUZ98" s="141"/>
      <c r="CVA98" s="141"/>
      <c r="CVB98" s="141"/>
      <c r="CVC98" s="141"/>
      <c r="CVD98" s="141"/>
      <c r="CVE98" s="141"/>
      <c r="CVF98" s="141"/>
      <c r="CVG98" s="141"/>
      <c r="CVH98" s="141"/>
      <c r="CVI98" s="141"/>
      <c r="CVJ98" s="141"/>
      <c r="CVK98" s="141"/>
      <c r="CVL98" s="141"/>
      <c r="CVM98" s="141"/>
      <c r="CVN98" s="141"/>
      <c r="CVO98" s="141"/>
      <c r="CVP98" s="141"/>
      <c r="CVQ98" s="141"/>
      <c r="CVR98" s="141"/>
      <c r="CVS98" s="141"/>
      <c r="CVT98" s="141"/>
      <c r="CVU98" s="141"/>
      <c r="CVV98" s="141"/>
      <c r="CVW98" s="141"/>
      <c r="CVX98" s="141"/>
      <c r="CVY98" s="141"/>
      <c r="CVZ98" s="141"/>
      <c r="CWA98" s="141"/>
      <c r="CWB98" s="141"/>
      <c r="CWC98" s="141"/>
      <c r="CWD98" s="141"/>
      <c r="CWE98" s="141"/>
      <c r="CWF98" s="141"/>
      <c r="CWG98" s="141"/>
      <c r="CWH98" s="141"/>
      <c r="CWI98" s="141"/>
      <c r="CWJ98" s="141"/>
      <c r="CWK98" s="141"/>
      <c r="CWL98" s="141"/>
      <c r="CWM98" s="141"/>
      <c r="CWN98" s="141"/>
      <c r="CWO98" s="141"/>
      <c r="CWP98" s="141"/>
      <c r="CWQ98" s="141"/>
      <c r="CWR98" s="141"/>
      <c r="CWS98" s="141"/>
      <c r="CWT98" s="141"/>
      <c r="CWU98" s="141"/>
      <c r="CWV98" s="141"/>
      <c r="CWW98" s="141"/>
      <c r="CWX98" s="141"/>
      <c r="CWY98" s="141"/>
      <c r="CWZ98" s="141"/>
      <c r="CXA98" s="141"/>
      <c r="CXB98" s="141"/>
      <c r="CXC98" s="141"/>
      <c r="CXD98" s="141"/>
      <c r="CXE98" s="141"/>
      <c r="CXF98" s="141"/>
      <c r="CXG98" s="141"/>
      <c r="CXH98" s="141"/>
      <c r="CXI98" s="141"/>
      <c r="CXJ98" s="141"/>
      <c r="CXK98" s="141"/>
      <c r="CXL98" s="141"/>
      <c r="CXM98" s="141"/>
      <c r="CXN98" s="141"/>
      <c r="CXO98" s="141"/>
      <c r="CXP98" s="141"/>
      <c r="CXQ98" s="141"/>
      <c r="CXR98" s="141"/>
      <c r="CXS98" s="141"/>
      <c r="CXT98" s="141"/>
      <c r="CXU98" s="141"/>
      <c r="CXV98" s="141"/>
      <c r="CXW98" s="141"/>
      <c r="CXX98" s="141"/>
      <c r="CXY98" s="141"/>
      <c r="CXZ98" s="141"/>
      <c r="CYA98" s="141"/>
      <c r="CYB98" s="141"/>
      <c r="CYC98" s="141"/>
      <c r="CYD98" s="141"/>
      <c r="CYE98" s="141"/>
      <c r="CYF98" s="141"/>
      <c r="CYG98" s="141"/>
      <c r="CYH98" s="141"/>
      <c r="CYI98" s="141"/>
      <c r="CYJ98" s="141"/>
      <c r="CYK98" s="141"/>
      <c r="CYL98" s="141"/>
      <c r="CYM98" s="141"/>
      <c r="CYN98" s="141"/>
      <c r="CYO98" s="141"/>
      <c r="CYP98" s="141"/>
      <c r="CYQ98" s="141"/>
      <c r="CYR98" s="141"/>
      <c r="CYS98" s="141"/>
      <c r="CYT98" s="141"/>
      <c r="CYU98" s="141"/>
      <c r="CYV98" s="141"/>
      <c r="CYW98" s="141"/>
      <c r="CYX98" s="141"/>
      <c r="CYY98" s="141"/>
      <c r="CYZ98" s="141"/>
      <c r="CZA98" s="141"/>
      <c r="CZB98" s="141"/>
      <c r="CZC98" s="141"/>
      <c r="CZD98" s="141"/>
      <c r="CZE98" s="141"/>
      <c r="CZF98" s="141"/>
      <c r="CZG98" s="141"/>
      <c r="CZH98" s="141"/>
      <c r="CZI98" s="141"/>
      <c r="CZJ98" s="141"/>
      <c r="CZK98" s="141"/>
      <c r="CZL98" s="141"/>
      <c r="CZM98" s="141"/>
      <c r="CZN98" s="141"/>
      <c r="CZO98" s="141"/>
      <c r="CZP98" s="141"/>
      <c r="CZQ98" s="141"/>
      <c r="CZR98" s="141"/>
      <c r="CZS98" s="141"/>
      <c r="CZT98" s="141"/>
      <c r="CZU98" s="141"/>
      <c r="CZV98" s="141"/>
      <c r="CZW98" s="141"/>
      <c r="CZX98" s="141"/>
      <c r="CZY98" s="141"/>
      <c r="CZZ98" s="141"/>
      <c r="DAA98" s="141"/>
      <c r="DAB98" s="141"/>
      <c r="DAC98" s="141"/>
      <c r="DAD98" s="141"/>
      <c r="DAE98" s="141"/>
      <c r="DAF98" s="141"/>
      <c r="DAG98" s="141"/>
      <c r="DAH98" s="141"/>
      <c r="DAI98" s="141"/>
      <c r="DAJ98" s="141"/>
      <c r="DAK98" s="141"/>
      <c r="DAL98" s="141"/>
      <c r="DAM98" s="141"/>
      <c r="DAN98" s="141"/>
      <c r="DAO98" s="141"/>
      <c r="DAP98" s="141"/>
      <c r="DAQ98" s="141"/>
      <c r="DAR98" s="141"/>
      <c r="DAS98" s="141"/>
      <c r="DAT98" s="141"/>
      <c r="DAU98" s="141"/>
      <c r="DAV98" s="141"/>
      <c r="DAW98" s="141"/>
      <c r="DAX98" s="141"/>
      <c r="DAY98" s="141"/>
      <c r="DAZ98" s="141"/>
      <c r="DBA98" s="141"/>
      <c r="DBB98" s="141"/>
      <c r="DBC98" s="141"/>
      <c r="DBD98" s="141"/>
      <c r="DBE98" s="141"/>
      <c r="DBF98" s="141"/>
      <c r="DBG98" s="141"/>
      <c r="DBH98" s="141"/>
      <c r="DBI98" s="141"/>
      <c r="DBJ98" s="141"/>
      <c r="DBK98" s="141"/>
      <c r="DBL98" s="141"/>
      <c r="DBM98" s="141"/>
      <c r="DBN98" s="141"/>
      <c r="DBO98" s="141"/>
      <c r="DBP98" s="141"/>
      <c r="DBQ98" s="141"/>
      <c r="DBR98" s="141"/>
      <c r="DBS98" s="141"/>
      <c r="DBT98" s="141"/>
      <c r="DBU98" s="141"/>
      <c r="DBV98" s="141"/>
      <c r="DBW98" s="141"/>
      <c r="DBX98" s="141"/>
      <c r="DBY98" s="141"/>
      <c r="DBZ98" s="141"/>
      <c r="DCA98" s="141"/>
      <c r="DCB98" s="141"/>
      <c r="DCC98" s="141"/>
      <c r="DCD98" s="141"/>
      <c r="DCE98" s="141"/>
      <c r="DCF98" s="141"/>
      <c r="DCG98" s="141"/>
      <c r="DCH98" s="141"/>
      <c r="DCI98" s="141"/>
      <c r="DCJ98" s="141"/>
      <c r="DCK98" s="141"/>
      <c r="DCL98" s="141"/>
      <c r="DCM98" s="141"/>
      <c r="DCN98" s="141"/>
      <c r="DCO98" s="141"/>
      <c r="DCP98" s="141"/>
      <c r="DCQ98" s="141"/>
      <c r="DCR98" s="141"/>
      <c r="DCS98" s="141"/>
      <c r="DCT98" s="141"/>
      <c r="DCU98" s="141"/>
      <c r="DCV98" s="141"/>
      <c r="DCW98" s="141"/>
      <c r="DCX98" s="141"/>
      <c r="DCY98" s="141"/>
      <c r="DCZ98" s="141"/>
      <c r="DDA98" s="141"/>
      <c r="DDB98" s="141"/>
      <c r="DDC98" s="141"/>
      <c r="DDD98" s="141"/>
      <c r="DDE98" s="141"/>
      <c r="DDF98" s="141"/>
      <c r="DDG98" s="141"/>
      <c r="DDH98" s="141"/>
      <c r="DDI98" s="141"/>
      <c r="DDJ98" s="141"/>
      <c r="DDK98" s="141"/>
      <c r="DDL98" s="141"/>
      <c r="DDM98" s="141"/>
      <c r="DDN98" s="141"/>
      <c r="DDO98" s="141"/>
      <c r="DDP98" s="141"/>
      <c r="DDQ98" s="141"/>
      <c r="DDR98" s="141"/>
      <c r="DDS98" s="141"/>
      <c r="DDT98" s="141"/>
      <c r="DDU98" s="141"/>
      <c r="DDV98" s="141"/>
      <c r="DDW98" s="141"/>
      <c r="DDX98" s="141"/>
      <c r="DDY98" s="141"/>
      <c r="DDZ98" s="141"/>
      <c r="DEA98" s="141"/>
      <c r="DEB98" s="141"/>
      <c r="DEC98" s="141"/>
      <c r="DED98" s="141"/>
      <c r="DEE98" s="141"/>
      <c r="DEF98" s="141"/>
      <c r="DEG98" s="141"/>
      <c r="DEH98" s="141"/>
      <c r="DEI98" s="141"/>
      <c r="DEJ98" s="141"/>
      <c r="DEK98" s="141"/>
      <c r="DEL98" s="141"/>
      <c r="DEM98" s="141"/>
      <c r="DEN98" s="141"/>
      <c r="DEO98" s="141"/>
      <c r="DEP98" s="141"/>
      <c r="DEQ98" s="141"/>
      <c r="DER98" s="141"/>
      <c r="DES98" s="141"/>
      <c r="DET98" s="141"/>
      <c r="DEU98" s="141"/>
      <c r="DEV98" s="141"/>
      <c r="DEW98" s="141"/>
      <c r="DEX98" s="141"/>
      <c r="DEY98" s="141"/>
      <c r="DEZ98" s="141"/>
      <c r="DFA98" s="141"/>
      <c r="DFB98" s="141"/>
      <c r="DFC98" s="141"/>
      <c r="DFD98" s="141"/>
      <c r="DFE98" s="141"/>
      <c r="DFF98" s="141"/>
      <c r="DFG98" s="141"/>
      <c r="DFH98" s="141"/>
      <c r="DFI98" s="141"/>
      <c r="DFJ98" s="141"/>
      <c r="DFK98" s="141"/>
      <c r="DFL98" s="141"/>
      <c r="DFM98" s="141"/>
      <c r="DFN98" s="141"/>
      <c r="DFO98" s="141"/>
      <c r="DFP98" s="141"/>
      <c r="DFQ98" s="141"/>
      <c r="DFR98" s="141"/>
      <c r="DFS98" s="141"/>
      <c r="DFT98" s="141"/>
      <c r="DFU98" s="141"/>
      <c r="DFV98" s="141"/>
      <c r="DFW98" s="141"/>
      <c r="DFX98" s="141"/>
      <c r="DFY98" s="141"/>
      <c r="DFZ98" s="141"/>
      <c r="DGA98" s="141"/>
      <c r="DGB98" s="141"/>
      <c r="DGC98" s="141"/>
      <c r="DGD98" s="141"/>
      <c r="DGE98" s="141"/>
      <c r="DGF98" s="141"/>
      <c r="DGG98" s="141"/>
      <c r="DGH98" s="141"/>
      <c r="DGI98" s="141"/>
      <c r="DGJ98" s="141"/>
      <c r="DGK98" s="141"/>
      <c r="DGL98" s="141"/>
      <c r="DGM98" s="141"/>
      <c r="DGN98" s="141"/>
      <c r="DGO98" s="141"/>
      <c r="DGP98" s="141"/>
      <c r="DGQ98" s="141"/>
      <c r="DGR98" s="141"/>
      <c r="DGS98" s="141"/>
      <c r="DGT98" s="141"/>
      <c r="DGU98" s="141"/>
      <c r="DGV98" s="141"/>
      <c r="DGW98" s="141"/>
      <c r="DGX98" s="141"/>
      <c r="DGY98" s="141"/>
      <c r="DGZ98" s="141"/>
      <c r="DHA98" s="141"/>
      <c r="DHB98" s="141"/>
      <c r="DHC98" s="141"/>
      <c r="DHD98" s="141"/>
      <c r="DHE98" s="141"/>
      <c r="DHF98" s="141"/>
      <c r="DHG98" s="141"/>
      <c r="DHH98" s="141"/>
      <c r="DHI98" s="141"/>
      <c r="DHJ98" s="141"/>
      <c r="DHK98" s="141"/>
      <c r="DHL98" s="141"/>
      <c r="DHM98" s="141"/>
      <c r="DHN98" s="141"/>
      <c r="DHO98" s="141"/>
      <c r="DHP98" s="141"/>
      <c r="DHQ98" s="141"/>
      <c r="DHR98" s="141"/>
      <c r="DHS98" s="141"/>
      <c r="DHT98" s="141"/>
      <c r="DHU98" s="141"/>
      <c r="DHV98" s="141"/>
      <c r="DHW98" s="141"/>
      <c r="DHX98" s="141"/>
      <c r="DHY98" s="141"/>
      <c r="DHZ98" s="141"/>
      <c r="DIA98" s="141"/>
      <c r="DIB98" s="141"/>
      <c r="DIC98" s="141"/>
      <c r="DID98" s="141"/>
      <c r="DIE98" s="141"/>
      <c r="DIF98" s="141"/>
      <c r="DIG98" s="141"/>
      <c r="DIH98" s="141"/>
      <c r="DII98" s="141"/>
      <c r="DIJ98" s="141"/>
      <c r="DIK98" s="141"/>
      <c r="DIL98" s="141"/>
      <c r="DIM98" s="141"/>
      <c r="DIN98" s="141"/>
      <c r="DIO98" s="141"/>
      <c r="DIP98" s="141"/>
      <c r="DIQ98" s="141"/>
      <c r="DIR98" s="141"/>
      <c r="DIS98" s="141"/>
      <c r="DIT98" s="141"/>
      <c r="DIU98" s="141"/>
      <c r="DIV98" s="141"/>
      <c r="DIW98" s="141"/>
      <c r="DIX98" s="141"/>
      <c r="DIY98" s="141"/>
      <c r="DIZ98" s="141"/>
      <c r="DJA98" s="141"/>
      <c r="DJB98" s="141"/>
      <c r="DJC98" s="141"/>
      <c r="DJD98" s="141"/>
      <c r="DJE98" s="141"/>
      <c r="DJF98" s="141"/>
      <c r="DJG98" s="141"/>
      <c r="DJH98" s="141"/>
      <c r="DJI98" s="141"/>
      <c r="DJJ98" s="141"/>
      <c r="DJK98" s="141"/>
      <c r="DJL98" s="141"/>
      <c r="DJM98" s="141"/>
      <c r="DJN98" s="141"/>
      <c r="DJO98" s="141"/>
      <c r="DJP98" s="141"/>
      <c r="DJQ98" s="141"/>
      <c r="DJR98" s="141"/>
      <c r="DJS98" s="141"/>
      <c r="DJT98" s="141"/>
      <c r="DJU98" s="141"/>
      <c r="DJV98" s="141"/>
      <c r="DJW98" s="141"/>
      <c r="DJX98" s="141"/>
      <c r="DJY98" s="141"/>
      <c r="DJZ98" s="141"/>
      <c r="DKA98" s="141"/>
      <c r="DKB98" s="141"/>
      <c r="DKC98" s="141"/>
      <c r="DKD98" s="141"/>
      <c r="DKE98" s="141"/>
      <c r="DKF98" s="141"/>
      <c r="DKG98" s="141"/>
      <c r="DKH98" s="141"/>
      <c r="DKI98" s="141"/>
      <c r="DKJ98" s="141"/>
      <c r="DKK98" s="141"/>
      <c r="DKL98" s="141"/>
      <c r="DKM98" s="141"/>
      <c r="DKN98" s="141"/>
      <c r="DKO98" s="141"/>
      <c r="DKP98" s="141"/>
      <c r="DKQ98" s="141"/>
      <c r="DKR98" s="141"/>
      <c r="DKS98" s="141"/>
      <c r="DKT98" s="141"/>
      <c r="DKU98" s="141"/>
      <c r="DKV98" s="141"/>
      <c r="DKW98" s="141"/>
      <c r="DKX98" s="141"/>
      <c r="DKY98" s="141"/>
      <c r="DKZ98" s="141"/>
      <c r="DLA98" s="141"/>
      <c r="DLB98" s="141"/>
      <c r="DLC98" s="141"/>
      <c r="DLD98" s="141"/>
      <c r="DLE98" s="141"/>
      <c r="DLF98" s="141"/>
      <c r="DLG98" s="141"/>
      <c r="DLH98" s="141"/>
      <c r="DLI98" s="141"/>
      <c r="DLJ98" s="141"/>
      <c r="DLK98" s="141"/>
      <c r="DLL98" s="141"/>
      <c r="DLM98" s="141"/>
      <c r="DLN98" s="141"/>
      <c r="DLO98" s="141"/>
      <c r="DLP98" s="141"/>
      <c r="DLQ98" s="141"/>
      <c r="DLR98" s="141"/>
      <c r="DLS98" s="141"/>
      <c r="DLT98" s="141"/>
      <c r="DLU98" s="141"/>
      <c r="DLV98" s="141"/>
      <c r="DLW98" s="141"/>
      <c r="DLX98" s="141"/>
      <c r="DLY98" s="141"/>
      <c r="DLZ98" s="141"/>
      <c r="DMA98" s="141"/>
      <c r="DMB98" s="141"/>
      <c r="DMC98" s="141"/>
      <c r="DMD98" s="141"/>
      <c r="DME98" s="141"/>
      <c r="DMF98" s="141"/>
      <c r="DMG98" s="141"/>
      <c r="DMH98" s="141"/>
      <c r="DMI98" s="141"/>
      <c r="DMJ98" s="141"/>
      <c r="DMK98" s="141"/>
      <c r="DML98" s="141"/>
      <c r="DMM98" s="141"/>
      <c r="DMN98" s="141"/>
      <c r="DMO98" s="141"/>
      <c r="DMP98" s="141"/>
      <c r="DMQ98" s="141"/>
      <c r="DMR98" s="141"/>
      <c r="DMS98" s="141"/>
      <c r="DMT98" s="141"/>
      <c r="DMU98" s="141"/>
      <c r="DMV98" s="141"/>
      <c r="DMW98" s="141"/>
      <c r="DMX98" s="141"/>
      <c r="DMY98" s="141"/>
      <c r="DMZ98" s="141"/>
      <c r="DNA98" s="141"/>
      <c r="DNB98" s="141"/>
      <c r="DNC98" s="141"/>
      <c r="DND98" s="141"/>
      <c r="DNE98" s="141"/>
      <c r="DNF98" s="141"/>
      <c r="DNG98" s="141"/>
      <c r="DNH98" s="141"/>
      <c r="DNI98" s="141"/>
      <c r="DNJ98" s="141"/>
      <c r="DNK98" s="141"/>
      <c r="DNL98" s="141"/>
      <c r="DNM98" s="141"/>
      <c r="DNN98" s="141"/>
      <c r="DNO98" s="141"/>
      <c r="DNP98" s="141"/>
      <c r="DNQ98" s="141"/>
      <c r="DNR98" s="141"/>
      <c r="DNS98" s="141"/>
      <c r="DNT98" s="141"/>
      <c r="DNU98" s="141"/>
      <c r="DNV98" s="141"/>
      <c r="DNW98" s="141"/>
      <c r="DNX98" s="141"/>
      <c r="DNY98" s="141"/>
      <c r="DNZ98" s="141"/>
      <c r="DOA98" s="141"/>
      <c r="DOB98" s="141"/>
      <c r="DOC98" s="141"/>
      <c r="DOD98" s="141"/>
      <c r="DOE98" s="141"/>
      <c r="DOF98" s="141"/>
      <c r="DOG98" s="141"/>
      <c r="DOH98" s="141"/>
      <c r="DOI98" s="141"/>
      <c r="DOJ98" s="141"/>
      <c r="DOK98" s="141"/>
      <c r="DOL98" s="141"/>
      <c r="DOM98" s="141"/>
      <c r="DON98" s="141"/>
      <c r="DOO98" s="141"/>
      <c r="DOP98" s="141"/>
      <c r="DOQ98" s="141"/>
      <c r="DOR98" s="141"/>
      <c r="DOS98" s="141"/>
      <c r="DOT98" s="141"/>
      <c r="DOU98" s="141"/>
      <c r="DOV98" s="141"/>
      <c r="DOW98" s="141"/>
      <c r="DOX98" s="141"/>
      <c r="DOY98" s="141"/>
      <c r="DOZ98" s="141"/>
      <c r="DPA98" s="141"/>
      <c r="DPB98" s="141"/>
      <c r="DPC98" s="141"/>
      <c r="DPD98" s="141"/>
      <c r="DPE98" s="141"/>
      <c r="DPF98" s="141"/>
      <c r="DPG98" s="141"/>
      <c r="DPH98" s="141"/>
      <c r="DPI98" s="141"/>
      <c r="DPJ98" s="141"/>
      <c r="DPK98" s="141"/>
      <c r="DPL98" s="141"/>
      <c r="DPM98" s="141"/>
      <c r="DPN98" s="141"/>
      <c r="DPO98" s="141"/>
      <c r="DPP98" s="141"/>
      <c r="DPQ98" s="141"/>
      <c r="DPR98" s="141"/>
      <c r="DPS98" s="141"/>
      <c r="DPT98" s="141"/>
      <c r="DPU98" s="141"/>
      <c r="DPV98" s="141"/>
      <c r="DPW98" s="141"/>
      <c r="DPX98" s="141"/>
      <c r="DPY98" s="141"/>
      <c r="DPZ98" s="141"/>
      <c r="DQA98" s="141"/>
      <c r="DQB98" s="141"/>
      <c r="DQC98" s="141"/>
      <c r="DQD98" s="141"/>
      <c r="DQE98" s="141"/>
      <c r="DQF98" s="141"/>
      <c r="DQG98" s="141"/>
      <c r="DQH98" s="141"/>
      <c r="DQI98" s="141"/>
      <c r="DQJ98" s="141"/>
      <c r="DQK98" s="141"/>
      <c r="DQL98" s="141"/>
      <c r="DQM98" s="141"/>
      <c r="DQN98" s="141"/>
      <c r="DQO98" s="141"/>
      <c r="DQP98" s="141"/>
      <c r="DQQ98" s="141"/>
      <c r="DQR98" s="141"/>
      <c r="DQS98" s="141"/>
      <c r="DQT98" s="141"/>
      <c r="DQU98" s="141"/>
      <c r="DQV98" s="141"/>
      <c r="DQW98" s="141"/>
      <c r="DQX98" s="141"/>
      <c r="DQY98" s="141"/>
      <c r="DQZ98" s="141"/>
      <c r="DRA98" s="141"/>
      <c r="DRB98" s="141"/>
      <c r="DRC98" s="141"/>
      <c r="DRD98" s="141"/>
      <c r="DRE98" s="141"/>
      <c r="DRF98" s="141"/>
      <c r="DRG98" s="141"/>
      <c r="DRH98" s="141"/>
      <c r="DRI98" s="141"/>
      <c r="DRJ98" s="141"/>
      <c r="DRK98" s="141"/>
      <c r="DRL98" s="141"/>
      <c r="DRM98" s="141"/>
      <c r="DRN98" s="141"/>
      <c r="DRO98" s="141"/>
      <c r="DRP98" s="141"/>
      <c r="DRQ98" s="141"/>
      <c r="DRR98" s="141"/>
      <c r="DRS98" s="141"/>
      <c r="DRT98" s="141"/>
      <c r="DRU98" s="141"/>
      <c r="DRV98" s="141"/>
      <c r="DRW98" s="141"/>
      <c r="DRX98" s="141"/>
      <c r="DRY98" s="141"/>
      <c r="DRZ98" s="141"/>
      <c r="DSA98" s="141"/>
      <c r="DSB98" s="141"/>
      <c r="DSC98" s="141"/>
      <c r="DSD98" s="141"/>
      <c r="DSE98" s="141"/>
      <c r="DSF98" s="141"/>
      <c r="DSG98" s="141"/>
      <c r="DSH98" s="141"/>
      <c r="DSI98" s="141"/>
      <c r="DSJ98" s="141"/>
      <c r="DSK98" s="141"/>
      <c r="DSL98" s="141"/>
      <c r="DSM98" s="141"/>
      <c r="DSN98" s="141"/>
      <c r="DSO98" s="141"/>
      <c r="DSP98" s="141"/>
      <c r="DSQ98" s="141"/>
      <c r="DSR98" s="141"/>
      <c r="DSS98" s="141"/>
      <c r="DST98" s="141"/>
      <c r="DSU98" s="141"/>
      <c r="DSV98" s="141"/>
      <c r="DSW98" s="141"/>
      <c r="DSX98" s="141"/>
      <c r="DSY98" s="141"/>
      <c r="DSZ98" s="141"/>
      <c r="DTA98" s="141"/>
      <c r="DTB98" s="141"/>
      <c r="DTC98" s="141"/>
      <c r="DTD98" s="141"/>
      <c r="DTE98" s="141"/>
      <c r="DTF98" s="141"/>
      <c r="DTG98" s="141"/>
      <c r="DTH98" s="141"/>
      <c r="DTI98" s="141"/>
      <c r="DTJ98" s="141"/>
      <c r="DTK98" s="141"/>
      <c r="DTL98" s="141"/>
      <c r="DTM98" s="141"/>
      <c r="DTN98" s="141"/>
      <c r="DTO98" s="141"/>
      <c r="DTP98" s="141"/>
      <c r="DTQ98" s="141"/>
      <c r="DTR98" s="141"/>
      <c r="DTS98" s="141"/>
      <c r="DTT98" s="141"/>
      <c r="DTU98" s="141"/>
      <c r="DTV98" s="141"/>
      <c r="DTW98" s="141"/>
      <c r="DTX98" s="141"/>
      <c r="DTY98" s="141"/>
      <c r="DTZ98" s="141"/>
      <c r="DUA98" s="141"/>
      <c r="DUB98" s="141"/>
      <c r="DUC98" s="141"/>
      <c r="DUD98" s="141"/>
      <c r="DUE98" s="141"/>
      <c r="DUF98" s="141"/>
      <c r="DUG98" s="141"/>
      <c r="DUH98" s="141"/>
      <c r="DUI98" s="141"/>
      <c r="DUJ98" s="141"/>
      <c r="DUK98" s="141"/>
      <c r="DUL98" s="141"/>
      <c r="DUM98" s="141"/>
      <c r="DUN98" s="141"/>
      <c r="DUO98" s="141"/>
      <c r="DUP98" s="141"/>
      <c r="DUQ98" s="141"/>
      <c r="DUR98" s="141"/>
      <c r="DUS98" s="141"/>
      <c r="DUT98" s="141"/>
      <c r="DUU98" s="141"/>
      <c r="DUV98" s="141"/>
      <c r="DUW98" s="141"/>
      <c r="DUX98" s="141"/>
      <c r="DUY98" s="141"/>
      <c r="DUZ98" s="141"/>
      <c r="DVA98" s="141"/>
      <c r="DVB98" s="141"/>
      <c r="DVC98" s="141"/>
      <c r="DVD98" s="141"/>
      <c r="DVE98" s="141"/>
      <c r="DVF98" s="141"/>
      <c r="DVG98" s="141"/>
      <c r="DVH98" s="141"/>
      <c r="DVI98" s="141"/>
      <c r="DVJ98" s="141"/>
      <c r="DVK98" s="141"/>
      <c r="DVL98" s="141"/>
      <c r="DVM98" s="141"/>
      <c r="DVN98" s="141"/>
      <c r="DVO98" s="141"/>
      <c r="DVP98" s="141"/>
      <c r="DVQ98" s="141"/>
      <c r="DVR98" s="141"/>
      <c r="DVS98" s="141"/>
      <c r="DVT98" s="141"/>
      <c r="DVU98" s="141"/>
      <c r="DVV98" s="141"/>
      <c r="DVW98" s="141"/>
      <c r="DVX98" s="141"/>
      <c r="DVY98" s="141"/>
      <c r="DVZ98" s="141"/>
      <c r="DWA98" s="141"/>
      <c r="DWB98" s="141"/>
      <c r="DWC98" s="141"/>
      <c r="DWD98" s="141"/>
      <c r="DWE98" s="141"/>
      <c r="DWF98" s="141"/>
      <c r="DWG98" s="141"/>
      <c r="DWH98" s="141"/>
      <c r="DWI98" s="141"/>
      <c r="DWJ98" s="141"/>
      <c r="DWK98" s="141"/>
      <c r="DWL98" s="141"/>
      <c r="DWM98" s="141"/>
      <c r="DWN98" s="141"/>
      <c r="DWO98" s="141"/>
      <c r="DWP98" s="141"/>
      <c r="DWQ98" s="141"/>
      <c r="DWR98" s="141"/>
      <c r="DWS98" s="141"/>
      <c r="DWT98" s="141"/>
      <c r="DWU98" s="141"/>
      <c r="DWV98" s="141"/>
      <c r="DWW98" s="141"/>
      <c r="DWX98" s="141"/>
      <c r="DWY98" s="141"/>
      <c r="DWZ98" s="141"/>
      <c r="DXA98" s="141"/>
      <c r="DXB98" s="141"/>
      <c r="DXC98" s="141"/>
      <c r="DXD98" s="141"/>
      <c r="DXE98" s="141"/>
      <c r="DXF98" s="141"/>
      <c r="DXG98" s="141"/>
      <c r="DXH98" s="141"/>
      <c r="DXI98" s="141"/>
      <c r="DXJ98" s="141"/>
      <c r="DXK98" s="141"/>
      <c r="DXL98" s="141"/>
      <c r="DXM98" s="141"/>
      <c r="DXN98" s="141"/>
      <c r="DXO98" s="141"/>
      <c r="DXP98" s="141"/>
      <c r="DXQ98" s="141"/>
      <c r="DXR98" s="141"/>
      <c r="DXS98" s="141"/>
      <c r="DXT98" s="141"/>
      <c r="DXU98" s="141"/>
      <c r="DXV98" s="141"/>
      <c r="DXW98" s="141"/>
      <c r="DXX98" s="141"/>
      <c r="DXY98" s="141"/>
      <c r="DXZ98" s="141"/>
      <c r="DYA98" s="141"/>
      <c r="DYB98" s="141"/>
      <c r="DYC98" s="141"/>
      <c r="DYD98" s="141"/>
      <c r="DYE98" s="141"/>
      <c r="DYF98" s="141"/>
      <c r="DYG98" s="141"/>
      <c r="DYH98" s="141"/>
      <c r="DYI98" s="141"/>
      <c r="DYJ98" s="141"/>
      <c r="DYK98" s="141"/>
      <c r="DYL98" s="141"/>
      <c r="DYM98" s="141"/>
      <c r="DYN98" s="141"/>
      <c r="DYO98" s="141"/>
      <c r="DYP98" s="141"/>
      <c r="DYQ98" s="141"/>
      <c r="DYR98" s="141"/>
      <c r="DYS98" s="141"/>
      <c r="DYT98" s="141"/>
      <c r="DYU98" s="141"/>
      <c r="DYV98" s="141"/>
      <c r="DYW98" s="141"/>
      <c r="DYX98" s="141"/>
      <c r="DYY98" s="141"/>
      <c r="DYZ98" s="141"/>
      <c r="DZA98" s="141"/>
      <c r="DZB98" s="141"/>
      <c r="DZC98" s="141"/>
      <c r="DZD98" s="141"/>
      <c r="DZE98" s="141"/>
      <c r="DZF98" s="141"/>
      <c r="DZG98" s="141"/>
      <c r="DZH98" s="141"/>
      <c r="DZI98" s="141"/>
      <c r="DZJ98" s="141"/>
      <c r="DZK98" s="141"/>
      <c r="DZL98" s="141"/>
      <c r="DZM98" s="141"/>
      <c r="DZN98" s="141"/>
      <c r="DZO98" s="141"/>
      <c r="DZP98" s="141"/>
      <c r="DZQ98" s="141"/>
      <c r="DZR98" s="141"/>
      <c r="DZS98" s="141"/>
      <c r="DZT98" s="141"/>
      <c r="DZU98" s="141"/>
      <c r="DZV98" s="141"/>
      <c r="DZW98" s="141"/>
      <c r="DZX98" s="141"/>
      <c r="DZY98" s="141"/>
      <c r="DZZ98" s="141"/>
      <c r="EAA98" s="141"/>
      <c r="EAB98" s="141"/>
      <c r="EAC98" s="141"/>
      <c r="EAD98" s="141"/>
      <c r="EAE98" s="141"/>
      <c r="EAF98" s="141"/>
      <c r="EAG98" s="141"/>
      <c r="EAH98" s="141"/>
      <c r="EAI98" s="141"/>
      <c r="EAJ98" s="141"/>
      <c r="EAK98" s="141"/>
      <c r="EAL98" s="141"/>
      <c r="EAM98" s="141"/>
      <c r="EAN98" s="141"/>
      <c r="EAO98" s="141"/>
      <c r="EAP98" s="141"/>
      <c r="EAQ98" s="141"/>
      <c r="EAR98" s="141"/>
      <c r="EAS98" s="141"/>
      <c r="EAT98" s="141"/>
      <c r="EAU98" s="141"/>
      <c r="EAV98" s="141"/>
      <c r="EAW98" s="141"/>
      <c r="EAX98" s="141"/>
      <c r="EAY98" s="141"/>
      <c r="EAZ98" s="141"/>
      <c r="EBA98" s="141"/>
      <c r="EBB98" s="141"/>
      <c r="EBC98" s="141"/>
      <c r="EBD98" s="141"/>
      <c r="EBE98" s="141"/>
      <c r="EBF98" s="141"/>
      <c r="EBG98" s="141"/>
      <c r="EBH98" s="141"/>
      <c r="EBI98" s="141"/>
      <c r="EBJ98" s="141"/>
      <c r="EBK98" s="141"/>
      <c r="EBL98" s="141"/>
      <c r="EBM98" s="141"/>
      <c r="EBN98" s="141"/>
      <c r="EBO98" s="141"/>
      <c r="EBP98" s="141"/>
      <c r="EBQ98" s="141"/>
      <c r="EBR98" s="141"/>
      <c r="EBS98" s="141"/>
      <c r="EBT98" s="141"/>
      <c r="EBU98" s="141"/>
      <c r="EBV98" s="141"/>
      <c r="EBW98" s="141"/>
      <c r="EBX98" s="141"/>
      <c r="EBY98" s="141"/>
      <c r="EBZ98" s="141"/>
      <c r="ECA98" s="141"/>
      <c r="ECB98" s="141"/>
      <c r="ECC98" s="141"/>
      <c r="ECD98" s="141"/>
      <c r="ECE98" s="141"/>
      <c r="ECF98" s="141"/>
      <c r="ECG98" s="141"/>
      <c r="ECH98" s="141"/>
      <c r="ECI98" s="141"/>
      <c r="ECJ98" s="141"/>
      <c r="ECK98" s="141"/>
      <c r="ECL98" s="141"/>
      <c r="ECM98" s="141"/>
      <c r="ECN98" s="141"/>
      <c r="ECO98" s="141"/>
      <c r="ECP98" s="141"/>
      <c r="ECQ98" s="141"/>
      <c r="ECR98" s="141"/>
      <c r="ECS98" s="141"/>
      <c r="ECT98" s="141"/>
      <c r="ECU98" s="141"/>
      <c r="ECV98" s="141"/>
      <c r="ECW98" s="141"/>
      <c r="ECX98" s="141"/>
      <c r="ECY98" s="141"/>
      <c r="ECZ98" s="141"/>
      <c r="EDA98" s="141"/>
      <c r="EDB98" s="141"/>
      <c r="EDC98" s="141"/>
      <c r="EDD98" s="141"/>
      <c r="EDE98" s="141"/>
      <c r="EDF98" s="141"/>
      <c r="EDG98" s="141"/>
      <c r="EDH98" s="141"/>
      <c r="EDI98" s="141"/>
      <c r="EDJ98" s="141"/>
      <c r="EDK98" s="141"/>
      <c r="EDL98" s="141"/>
      <c r="EDM98" s="141"/>
      <c r="EDN98" s="141"/>
      <c r="EDO98" s="141"/>
      <c r="EDP98" s="141"/>
      <c r="EDQ98" s="141"/>
      <c r="EDR98" s="141"/>
      <c r="EDS98" s="141"/>
      <c r="EDT98" s="141"/>
      <c r="EDU98" s="141"/>
      <c r="EDV98" s="141"/>
      <c r="EDW98" s="141"/>
      <c r="EDX98" s="141"/>
      <c r="EDY98" s="141"/>
      <c r="EDZ98" s="141"/>
      <c r="EEA98" s="141"/>
      <c r="EEB98" s="141"/>
      <c r="EEC98" s="141"/>
      <c r="EED98" s="141"/>
      <c r="EEE98" s="141"/>
      <c r="EEF98" s="141"/>
      <c r="EEG98" s="141"/>
      <c r="EEH98" s="141"/>
      <c r="EEI98" s="141"/>
      <c r="EEJ98" s="141"/>
      <c r="EEK98" s="141"/>
      <c r="EEL98" s="141"/>
      <c r="EEM98" s="141"/>
      <c r="EEN98" s="141"/>
      <c r="EEO98" s="141"/>
      <c r="EEP98" s="141"/>
      <c r="EEQ98" s="141"/>
      <c r="EER98" s="141"/>
      <c r="EES98" s="141"/>
      <c r="EET98" s="141"/>
      <c r="EEU98" s="141"/>
      <c r="EEV98" s="141"/>
      <c r="EEW98" s="141"/>
      <c r="EEX98" s="141"/>
      <c r="EEY98" s="141"/>
      <c r="EEZ98" s="141"/>
      <c r="EFA98" s="141"/>
      <c r="EFB98" s="141"/>
      <c r="EFC98" s="141"/>
      <c r="EFD98" s="141"/>
      <c r="EFE98" s="141"/>
      <c r="EFF98" s="141"/>
      <c r="EFG98" s="141"/>
      <c r="EFH98" s="141"/>
      <c r="EFI98" s="141"/>
      <c r="EFJ98" s="141"/>
      <c r="EFK98" s="141"/>
      <c r="EFL98" s="141"/>
      <c r="EFM98" s="141"/>
      <c r="EFN98" s="141"/>
      <c r="EFO98" s="141"/>
      <c r="EFP98" s="141"/>
      <c r="EFQ98" s="141"/>
      <c r="EFR98" s="141"/>
      <c r="EFS98" s="141"/>
      <c r="EFT98" s="141"/>
      <c r="EFU98" s="141"/>
      <c r="EFV98" s="141"/>
      <c r="EFW98" s="141"/>
      <c r="EFX98" s="141"/>
      <c r="EFY98" s="141"/>
      <c r="EFZ98" s="141"/>
      <c r="EGA98" s="141"/>
      <c r="EGB98" s="141"/>
      <c r="EGC98" s="141"/>
      <c r="EGD98" s="141"/>
      <c r="EGE98" s="141"/>
      <c r="EGF98" s="141"/>
      <c r="EGG98" s="141"/>
      <c r="EGH98" s="141"/>
      <c r="EGI98" s="141"/>
      <c r="EGJ98" s="141"/>
      <c r="EGK98" s="141"/>
      <c r="EGL98" s="141"/>
      <c r="EGM98" s="141"/>
      <c r="EGN98" s="141"/>
      <c r="EGO98" s="141"/>
      <c r="EGP98" s="141"/>
      <c r="EGQ98" s="141"/>
      <c r="EGR98" s="141"/>
      <c r="EGS98" s="141"/>
      <c r="EGT98" s="141"/>
      <c r="EGU98" s="141"/>
      <c r="EGV98" s="141"/>
      <c r="EGW98" s="141"/>
      <c r="EGX98" s="141"/>
      <c r="EGY98" s="141"/>
      <c r="EGZ98" s="141"/>
      <c r="EHA98" s="141"/>
      <c r="EHB98" s="141"/>
      <c r="EHC98" s="141"/>
      <c r="EHD98" s="141"/>
      <c r="EHE98" s="141"/>
      <c r="EHF98" s="141"/>
      <c r="EHG98" s="141"/>
      <c r="EHH98" s="141"/>
      <c r="EHI98" s="141"/>
      <c r="EHJ98" s="141"/>
      <c r="EHK98" s="141"/>
      <c r="EHL98" s="141"/>
      <c r="EHM98" s="141"/>
      <c r="EHN98" s="141"/>
      <c r="EHO98" s="141"/>
      <c r="EHP98" s="141"/>
      <c r="EHQ98" s="141"/>
      <c r="EHR98" s="141"/>
      <c r="EHS98" s="141"/>
      <c r="EHT98" s="141"/>
      <c r="EHU98" s="141"/>
      <c r="EHV98" s="141"/>
      <c r="EHW98" s="141"/>
      <c r="EHX98" s="141"/>
      <c r="EHY98" s="141"/>
      <c r="EHZ98" s="141"/>
      <c r="EIA98" s="141"/>
      <c r="EIB98" s="141"/>
      <c r="EIC98" s="141"/>
      <c r="EID98" s="141"/>
      <c r="EIE98" s="141"/>
      <c r="EIF98" s="141"/>
      <c r="EIG98" s="141"/>
      <c r="EIH98" s="141"/>
      <c r="EII98" s="141"/>
      <c r="EIJ98" s="141"/>
      <c r="EIK98" s="141"/>
      <c r="EIL98" s="141"/>
      <c r="EIM98" s="141"/>
      <c r="EIN98" s="141"/>
      <c r="EIO98" s="141"/>
      <c r="EIP98" s="141"/>
      <c r="EIQ98" s="141"/>
      <c r="EIR98" s="141"/>
      <c r="EIS98" s="141"/>
      <c r="EIT98" s="141"/>
      <c r="EIU98" s="141"/>
      <c r="EIV98" s="141"/>
      <c r="EIW98" s="141"/>
      <c r="EIX98" s="141"/>
      <c r="EIY98" s="141"/>
      <c r="EIZ98" s="141"/>
      <c r="EJA98" s="141"/>
      <c r="EJB98" s="141"/>
      <c r="EJC98" s="141"/>
      <c r="EJD98" s="141"/>
      <c r="EJE98" s="141"/>
      <c r="EJF98" s="141"/>
      <c r="EJG98" s="141"/>
      <c r="EJH98" s="141"/>
      <c r="EJI98" s="141"/>
      <c r="EJJ98" s="141"/>
      <c r="EJK98" s="141"/>
      <c r="EJL98" s="141"/>
      <c r="EJM98" s="141"/>
      <c r="EJN98" s="141"/>
      <c r="EJO98" s="141"/>
      <c r="EJP98" s="141"/>
      <c r="EJQ98" s="141"/>
      <c r="EJR98" s="141"/>
      <c r="EJS98" s="141"/>
      <c r="EJT98" s="141"/>
      <c r="EJU98" s="141"/>
      <c r="EJV98" s="141"/>
      <c r="EJW98" s="141"/>
      <c r="EJX98" s="141"/>
      <c r="EJY98" s="141"/>
      <c r="EJZ98" s="141"/>
      <c r="EKA98" s="141"/>
      <c r="EKB98" s="141"/>
      <c r="EKC98" s="141"/>
      <c r="EKD98" s="141"/>
      <c r="EKE98" s="141"/>
      <c r="EKF98" s="141"/>
      <c r="EKG98" s="141"/>
      <c r="EKH98" s="141"/>
      <c r="EKI98" s="141"/>
      <c r="EKJ98" s="141"/>
      <c r="EKK98" s="141"/>
      <c r="EKL98" s="141"/>
      <c r="EKM98" s="141"/>
      <c r="EKN98" s="141"/>
      <c r="EKO98" s="141"/>
      <c r="EKP98" s="141"/>
      <c r="EKQ98" s="141"/>
      <c r="EKR98" s="141"/>
      <c r="EKS98" s="141"/>
      <c r="EKT98" s="141"/>
      <c r="EKU98" s="141"/>
      <c r="EKV98" s="141"/>
      <c r="EKW98" s="141"/>
      <c r="EKX98" s="141"/>
      <c r="EKY98" s="141"/>
      <c r="EKZ98" s="141"/>
      <c r="ELA98" s="141"/>
      <c r="ELB98" s="141"/>
      <c r="ELC98" s="141"/>
      <c r="ELD98" s="141"/>
      <c r="ELE98" s="141"/>
      <c r="ELF98" s="141"/>
      <c r="ELG98" s="141"/>
      <c r="ELH98" s="141"/>
      <c r="ELI98" s="141"/>
      <c r="ELJ98" s="141"/>
      <c r="ELK98" s="141"/>
      <c r="ELL98" s="141"/>
      <c r="ELM98" s="141"/>
      <c r="ELN98" s="141"/>
      <c r="ELO98" s="141"/>
      <c r="ELP98" s="141"/>
      <c r="ELQ98" s="141"/>
      <c r="ELR98" s="141"/>
      <c r="ELS98" s="141"/>
      <c r="ELT98" s="141"/>
      <c r="ELU98" s="141"/>
      <c r="ELV98" s="141"/>
      <c r="ELW98" s="141"/>
      <c r="ELX98" s="141"/>
      <c r="ELY98" s="141"/>
      <c r="ELZ98" s="141"/>
      <c r="EMA98" s="141"/>
      <c r="EMB98" s="141"/>
      <c r="EMC98" s="141"/>
      <c r="EMD98" s="141"/>
      <c r="EME98" s="141"/>
      <c r="EMF98" s="141"/>
      <c r="EMG98" s="141"/>
      <c r="EMH98" s="141"/>
      <c r="EMI98" s="141"/>
      <c r="EMJ98" s="141"/>
      <c r="EMK98" s="141"/>
      <c r="EML98" s="141"/>
      <c r="EMM98" s="141"/>
      <c r="EMN98" s="141"/>
      <c r="EMO98" s="141"/>
      <c r="EMP98" s="141"/>
      <c r="EMQ98" s="141"/>
      <c r="EMR98" s="141"/>
      <c r="EMS98" s="141"/>
      <c r="EMT98" s="141"/>
      <c r="EMU98" s="141"/>
      <c r="EMV98" s="141"/>
      <c r="EMW98" s="141"/>
      <c r="EMX98" s="141"/>
      <c r="EMY98" s="141"/>
      <c r="EMZ98" s="141"/>
      <c r="ENA98" s="141"/>
      <c r="ENB98" s="141"/>
      <c r="ENC98" s="141"/>
      <c r="END98" s="141"/>
      <c r="ENE98" s="141"/>
      <c r="ENF98" s="141"/>
      <c r="ENG98" s="141"/>
      <c r="ENH98" s="141"/>
      <c r="ENI98" s="141"/>
      <c r="ENJ98" s="141"/>
      <c r="ENK98" s="141"/>
      <c r="ENL98" s="141"/>
      <c r="ENM98" s="141"/>
      <c r="ENN98" s="141"/>
      <c r="ENO98" s="141"/>
      <c r="ENP98" s="141"/>
      <c r="ENQ98" s="141"/>
      <c r="ENR98" s="141"/>
      <c r="ENS98" s="141"/>
      <c r="ENT98" s="141"/>
      <c r="ENU98" s="141"/>
      <c r="ENV98" s="141"/>
      <c r="ENW98" s="141"/>
      <c r="ENX98" s="141"/>
      <c r="ENY98" s="141"/>
      <c r="ENZ98" s="141"/>
      <c r="EOA98" s="141"/>
      <c r="EOB98" s="141"/>
      <c r="EOC98" s="141"/>
      <c r="EOD98" s="141"/>
      <c r="EOE98" s="141"/>
      <c r="EOF98" s="141"/>
      <c r="EOG98" s="141"/>
      <c r="EOH98" s="141"/>
      <c r="EOI98" s="141"/>
      <c r="EOJ98" s="141"/>
      <c r="EOK98" s="141"/>
      <c r="EOL98" s="141"/>
      <c r="EOM98" s="141"/>
      <c r="EON98" s="141"/>
      <c r="EOO98" s="141"/>
      <c r="EOP98" s="141"/>
      <c r="EOQ98" s="141"/>
      <c r="EOR98" s="141"/>
      <c r="EOS98" s="141"/>
      <c r="EOT98" s="141"/>
      <c r="EOU98" s="141"/>
      <c r="EOV98" s="141"/>
      <c r="EOW98" s="141"/>
      <c r="EOX98" s="141"/>
      <c r="EOY98" s="141"/>
      <c r="EOZ98" s="141"/>
      <c r="EPA98" s="141"/>
      <c r="EPB98" s="141"/>
      <c r="EPC98" s="141"/>
      <c r="EPD98" s="141"/>
      <c r="EPE98" s="141"/>
      <c r="EPF98" s="141"/>
      <c r="EPG98" s="141"/>
      <c r="EPH98" s="141"/>
      <c r="EPI98" s="141"/>
      <c r="EPJ98" s="141"/>
      <c r="EPK98" s="141"/>
      <c r="EPL98" s="141"/>
      <c r="EPM98" s="141"/>
      <c r="EPN98" s="141"/>
      <c r="EPO98" s="141"/>
      <c r="EPP98" s="141"/>
      <c r="EPQ98" s="141"/>
      <c r="EPR98" s="141"/>
      <c r="EPS98" s="141"/>
      <c r="EPT98" s="141"/>
      <c r="EPU98" s="141"/>
      <c r="EPV98" s="141"/>
      <c r="EPW98" s="141"/>
      <c r="EPX98" s="141"/>
      <c r="EPY98" s="141"/>
      <c r="EPZ98" s="141"/>
      <c r="EQA98" s="141"/>
      <c r="EQB98" s="141"/>
      <c r="EQC98" s="141"/>
      <c r="EQD98" s="141"/>
      <c r="EQE98" s="141"/>
      <c r="EQF98" s="141"/>
      <c r="EQG98" s="141"/>
      <c r="EQH98" s="141"/>
      <c r="EQI98" s="141"/>
      <c r="EQJ98" s="141"/>
      <c r="EQK98" s="141"/>
      <c r="EQL98" s="141"/>
      <c r="EQM98" s="141"/>
      <c r="EQN98" s="141"/>
      <c r="EQO98" s="141"/>
      <c r="EQP98" s="141"/>
      <c r="EQQ98" s="141"/>
      <c r="EQR98" s="141"/>
      <c r="EQS98" s="141"/>
      <c r="EQT98" s="141"/>
      <c r="EQU98" s="141"/>
      <c r="EQV98" s="141"/>
      <c r="EQW98" s="141"/>
      <c r="EQX98" s="141"/>
      <c r="EQY98" s="141"/>
      <c r="EQZ98" s="141"/>
      <c r="ERA98" s="141"/>
      <c r="ERB98" s="141"/>
      <c r="ERC98" s="141"/>
      <c r="ERD98" s="141"/>
      <c r="ERE98" s="141"/>
      <c r="ERF98" s="141"/>
      <c r="ERG98" s="141"/>
      <c r="ERH98" s="141"/>
      <c r="ERI98" s="141"/>
      <c r="ERJ98" s="141"/>
      <c r="ERK98" s="141"/>
      <c r="ERL98" s="141"/>
      <c r="ERM98" s="141"/>
      <c r="ERN98" s="141"/>
      <c r="ERO98" s="141"/>
      <c r="ERP98" s="141"/>
      <c r="ERQ98" s="141"/>
      <c r="ERR98" s="141"/>
      <c r="ERS98" s="141"/>
      <c r="ERT98" s="141"/>
      <c r="ERU98" s="141"/>
      <c r="ERV98" s="141"/>
      <c r="ERW98" s="141"/>
      <c r="ERX98" s="141"/>
      <c r="ERY98" s="141"/>
      <c r="ERZ98" s="141"/>
      <c r="ESA98" s="141"/>
      <c r="ESB98" s="141"/>
      <c r="ESC98" s="141"/>
      <c r="ESD98" s="141"/>
      <c r="ESE98" s="141"/>
      <c r="ESF98" s="141"/>
      <c r="ESG98" s="141"/>
      <c r="ESH98" s="141"/>
      <c r="ESI98" s="141"/>
      <c r="ESJ98" s="141"/>
      <c r="ESK98" s="141"/>
      <c r="ESL98" s="141"/>
      <c r="ESM98" s="141"/>
      <c r="ESN98" s="141"/>
      <c r="ESO98" s="141"/>
      <c r="ESP98" s="141"/>
      <c r="ESQ98" s="141"/>
      <c r="ESR98" s="141"/>
      <c r="ESS98" s="141"/>
      <c r="EST98" s="141"/>
      <c r="ESU98" s="141"/>
      <c r="ESV98" s="141"/>
      <c r="ESW98" s="141"/>
      <c r="ESX98" s="141"/>
      <c r="ESY98" s="141"/>
      <c r="ESZ98" s="141"/>
      <c r="ETA98" s="141"/>
      <c r="ETB98" s="141"/>
      <c r="ETC98" s="141"/>
      <c r="ETD98" s="141"/>
      <c r="ETE98" s="141"/>
      <c r="ETF98" s="141"/>
      <c r="ETG98" s="141"/>
      <c r="ETH98" s="141"/>
      <c r="ETI98" s="141"/>
      <c r="ETJ98" s="141"/>
      <c r="ETK98" s="141"/>
      <c r="ETL98" s="141"/>
      <c r="ETM98" s="141"/>
      <c r="ETN98" s="141"/>
      <c r="ETO98" s="141"/>
      <c r="ETP98" s="141"/>
      <c r="ETQ98" s="141"/>
      <c r="ETR98" s="141"/>
      <c r="ETS98" s="141"/>
      <c r="ETT98" s="141"/>
      <c r="ETU98" s="141"/>
      <c r="ETV98" s="141"/>
      <c r="ETW98" s="141"/>
      <c r="ETX98" s="141"/>
      <c r="ETY98" s="141"/>
      <c r="ETZ98" s="141"/>
      <c r="EUA98" s="141"/>
      <c r="EUB98" s="141"/>
      <c r="EUC98" s="141"/>
      <c r="EUD98" s="141"/>
      <c r="EUE98" s="141"/>
      <c r="EUF98" s="141"/>
      <c r="EUG98" s="141"/>
      <c r="EUH98" s="141"/>
      <c r="EUI98" s="141"/>
      <c r="EUJ98" s="141"/>
      <c r="EUK98" s="141"/>
      <c r="EUL98" s="141"/>
      <c r="EUM98" s="141"/>
      <c r="EUN98" s="141"/>
      <c r="EUO98" s="141"/>
      <c r="EUP98" s="141"/>
      <c r="EUQ98" s="141"/>
      <c r="EUR98" s="141"/>
      <c r="EUS98" s="141"/>
      <c r="EUT98" s="141"/>
      <c r="EUU98" s="141"/>
      <c r="EUV98" s="141"/>
      <c r="EUW98" s="141"/>
      <c r="EUX98" s="141"/>
      <c r="EUY98" s="141"/>
      <c r="EUZ98" s="141"/>
      <c r="EVA98" s="141"/>
      <c r="EVB98" s="141"/>
      <c r="EVC98" s="141"/>
      <c r="EVD98" s="141"/>
      <c r="EVE98" s="141"/>
      <c r="EVF98" s="141"/>
      <c r="EVG98" s="141"/>
      <c r="EVH98" s="141"/>
      <c r="EVI98" s="141"/>
      <c r="EVJ98" s="141"/>
      <c r="EVK98" s="141"/>
      <c r="EVL98" s="141"/>
      <c r="EVM98" s="141"/>
      <c r="EVN98" s="141"/>
      <c r="EVO98" s="141"/>
      <c r="EVP98" s="141"/>
      <c r="EVQ98" s="141"/>
      <c r="EVR98" s="141"/>
      <c r="EVS98" s="141"/>
      <c r="EVT98" s="141"/>
      <c r="EVU98" s="141"/>
      <c r="EVV98" s="141"/>
      <c r="EVW98" s="141"/>
      <c r="EVX98" s="141"/>
      <c r="EVY98" s="141"/>
      <c r="EVZ98" s="141"/>
      <c r="EWA98" s="141"/>
      <c r="EWB98" s="141"/>
      <c r="EWC98" s="141"/>
      <c r="EWD98" s="141"/>
      <c r="EWE98" s="141"/>
      <c r="EWF98" s="141"/>
      <c r="EWG98" s="141"/>
      <c r="EWH98" s="141"/>
      <c r="EWI98" s="141"/>
      <c r="EWJ98" s="141"/>
      <c r="EWK98" s="141"/>
      <c r="EWL98" s="141"/>
      <c r="EWM98" s="141"/>
      <c r="EWN98" s="141"/>
      <c r="EWO98" s="141"/>
      <c r="EWP98" s="141"/>
      <c r="EWQ98" s="141"/>
      <c r="EWR98" s="141"/>
      <c r="EWS98" s="141"/>
      <c r="EWT98" s="141"/>
      <c r="EWU98" s="141"/>
      <c r="EWV98" s="141"/>
      <c r="EWW98" s="141"/>
      <c r="EWX98" s="141"/>
      <c r="EWY98" s="141"/>
      <c r="EWZ98" s="141"/>
      <c r="EXA98" s="141"/>
      <c r="EXB98" s="141"/>
      <c r="EXC98" s="141"/>
      <c r="EXD98" s="141"/>
      <c r="EXE98" s="141"/>
      <c r="EXF98" s="141"/>
      <c r="EXG98" s="141"/>
      <c r="EXH98" s="141"/>
      <c r="EXI98" s="141"/>
      <c r="EXJ98" s="141"/>
      <c r="EXK98" s="141"/>
      <c r="EXL98" s="141"/>
      <c r="EXM98" s="141"/>
      <c r="EXN98" s="141"/>
      <c r="EXO98" s="141"/>
      <c r="EXP98" s="141"/>
      <c r="EXQ98" s="141"/>
      <c r="EXR98" s="141"/>
      <c r="EXS98" s="141"/>
      <c r="EXT98" s="141"/>
      <c r="EXU98" s="141"/>
      <c r="EXV98" s="141"/>
      <c r="EXW98" s="141"/>
      <c r="EXX98" s="141"/>
      <c r="EXY98" s="141"/>
      <c r="EXZ98" s="141"/>
      <c r="EYA98" s="141"/>
      <c r="EYB98" s="141"/>
      <c r="EYC98" s="141"/>
      <c r="EYD98" s="141"/>
      <c r="EYE98" s="141"/>
      <c r="EYF98" s="141"/>
      <c r="EYG98" s="141"/>
      <c r="EYH98" s="141"/>
      <c r="EYI98" s="141"/>
      <c r="EYJ98" s="141"/>
      <c r="EYK98" s="141"/>
      <c r="EYL98" s="141"/>
      <c r="EYM98" s="141"/>
      <c r="EYN98" s="141"/>
      <c r="EYO98" s="141"/>
      <c r="EYP98" s="141"/>
      <c r="EYQ98" s="141"/>
      <c r="EYR98" s="141"/>
      <c r="EYS98" s="141"/>
      <c r="EYT98" s="141"/>
      <c r="EYU98" s="141"/>
      <c r="EYV98" s="141"/>
      <c r="EYW98" s="141"/>
      <c r="EYX98" s="141"/>
      <c r="EYY98" s="141"/>
      <c r="EYZ98" s="141"/>
      <c r="EZA98" s="141"/>
      <c r="EZB98" s="141"/>
      <c r="EZC98" s="141"/>
      <c r="EZD98" s="141"/>
      <c r="EZE98" s="141"/>
      <c r="EZF98" s="141"/>
      <c r="EZG98" s="141"/>
      <c r="EZH98" s="141"/>
      <c r="EZI98" s="141"/>
      <c r="EZJ98" s="141"/>
      <c r="EZK98" s="141"/>
      <c r="EZL98" s="141"/>
      <c r="EZM98" s="141"/>
      <c r="EZN98" s="141"/>
      <c r="EZO98" s="141"/>
      <c r="EZP98" s="141"/>
      <c r="EZQ98" s="141"/>
      <c r="EZR98" s="141"/>
      <c r="EZS98" s="141"/>
      <c r="EZT98" s="141"/>
      <c r="EZU98" s="141"/>
      <c r="EZV98" s="141"/>
      <c r="EZW98" s="141"/>
      <c r="EZX98" s="141"/>
      <c r="EZY98" s="141"/>
      <c r="EZZ98" s="141"/>
      <c r="FAA98" s="141"/>
      <c r="FAB98" s="141"/>
      <c r="FAC98" s="141"/>
      <c r="FAD98" s="141"/>
      <c r="FAE98" s="141"/>
      <c r="FAF98" s="141"/>
      <c r="FAG98" s="141"/>
      <c r="FAH98" s="141"/>
      <c r="FAI98" s="141"/>
      <c r="FAJ98" s="141"/>
      <c r="FAK98" s="141"/>
      <c r="FAL98" s="141"/>
      <c r="FAM98" s="141"/>
      <c r="FAN98" s="141"/>
      <c r="FAO98" s="141"/>
      <c r="FAP98" s="141"/>
      <c r="FAQ98" s="141"/>
      <c r="FAR98" s="141"/>
      <c r="FAS98" s="141"/>
      <c r="FAT98" s="141"/>
      <c r="FAU98" s="141"/>
      <c r="FAV98" s="141"/>
      <c r="FAW98" s="141"/>
      <c r="FAX98" s="141"/>
      <c r="FAY98" s="141"/>
      <c r="FAZ98" s="141"/>
      <c r="FBA98" s="141"/>
      <c r="FBB98" s="141"/>
      <c r="FBC98" s="141"/>
      <c r="FBD98" s="141"/>
      <c r="FBE98" s="141"/>
      <c r="FBF98" s="141"/>
      <c r="FBG98" s="141"/>
      <c r="FBH98" s="141"/>
      <c r="FBI98" s="141"/>
      <c r="FBJ98" s="141"/>
      <c r="FBK98" s="141"/>
      <c r="FBL98" s="141"/>
      <c r="FBM98" s="141"/>
      <c r="FBN98" s="141"/>
      <c r="FBO98" s="141"/>
      <c r="FBP98" s="141"/>
      <c r="FBQ98" s="141"/>
      <c r="FBR98" s="141"/>
      <c r="FBS98" s="141"/>
      <c r="FBT98" s="141"/>
      <c r="FBU98" s="141"/>
      <c r="FBV98" s="141"/>
      <c r="FBW98" s="141"/>
      <c r="FBX98" s="141"/>
      <c r="FBY98" s="141"/>
      <c r="FBZ98" s="141"/>
      <c r="FCA98" s="141"/>
      <c r="FCB98" s="141"/>
      <c r="FCC98" s="141"/>
      <c r="FCD98" s="141"/>
      <c r="FCE98" s="141"/>
      <c r="FCF98" s="141"/>
      <c r="FCG98" s="141"/>
      <c r="FCH98" s="141"/>
      <c r="FCI98" s="141"/>
      <c r="FCJ98" s="141"/>
      <c r="FCK98" s="141"/>
      <c r="FCL98" s="141"/>
      <c r="FCM98" s="141"/>
      <c r="FCN98" s="141"/>
      <c r="FCO98" s="141"/>
      <c r="FCP98" s="141"/>
      <c r="FCQ98" s="141"/>
      <c r="FCR98" s="141"/>
      <c r="FCS98" s="141"/>
      <c r="FCT98" s="141"/>
      <c r="FCU98" s="141"/>
      <c r="FCV98" s="141"/>
      <c r="FCW98" s="141"/>
      <c r="FCX98" s="141"/>
      <c r="FCY98" s="141"/>
      <c r="FCZ98" s="141"/>
      <c r="FDA98" s="141"/>
      <c r="FDB98" s="141"/>
      <c r="FDC98" s="141"/>
      <c r="FDD98" s="141"/>
      <c r="FDE98" s="141"/>
      <c r="FDF98" s="141"/>
      <c r="FDG98" s="141"/>
      <c r="FDH98" s="141"/>
      <c r="FDI98" s="141"/>
      <c r="FDJ98" s="141"/>
      <c r="FDK98" s="141"/>
      <c r="FDL98" s="141"/>
      <c r="FDM98" s="141"/>
      <c r="FDN98" s="141"/>
      <c r="FDO98" s="141"/>
      <c r="FDP98" s="141"/>
      <c r="FDQ98" s="141"/>
      <c r="FDR98" s="141"/>
      <c r="FDS98" s="141"/>
      <c r="FDT98" s="141"/>
      <c r="FDU98" s="141"/>
      <c r="FDV98" s="141"/>
      <c r="FDW98" s="141"/>
      <c r="FDX98" s="141"/>
      <c r="FDY98" s="141"/>
      <c r="FDZ98" s="141"/>
      <c r="FEA98" s="141"/>
      <c r="FEB98" s="141"/>
      <c r="FEC98" s="141"/>
      <c r="FED98" s="141"/>
      <c r="FEE98" s="141"/>
      <c r="FEF98" s="141"/>
      <c r="FEG98" s="141"/>
      <c r="FEH98" s="141"/>
      <c r="FEI98" s="141"/>
      <c r="FEJ98" s="141"/>
      <c r="FEK98" s="141"/>
      <c r="FEL98" s="141"/>
      <c r="FEM98" s="141"/>
      <c r="FEN98" s="141"/>
      <c r="FEO98" s="141"/>
      <c r="FEP98" s="141"/>
      <c r="FEQ98" s="141"/>
      <c r="FER98" s="141"/>
      <c r="FES98" s="141"/>
      <c r="FET98" s="141"/>
      <c r="FEU98" s="141"/>
      <c r="FEV98" s="141"/>
      <c r="FEW98" s="141"/>
      <c r="FEX98" s="141"/>
      <c r="FEY98" s="141"/>
      <c r="FEZ98" s="141"/>
      <c r="FFA98" s="141"/>
      <c r="FFB98" s="141"/>
      <c r="FFC98" s="141"/>
      <c r="FFD98" s="141"/>
      <c r="FFE98" s="141"/>
      <c r="FFF98" s="141"/>
      <c r="FFG98" s="141"/>
      <c r="FFH98" s="141"/>
      <c r="FFI98" s="141"/>
      <c r="FFJ98" s="141"/>
      <c r="FFK98" s="141"/>
      <c r="FFL98" s="141"/>
      <c r="FFM98" s="141"/>
      <c r="FFN98" s="141"/>
      <c r="FFO98" s="141"/>
      <c r="FFP98" s="141"/>
      <c r="FFQ98" s="141"/>
      <c r="FFR98" s="141"/>
      <c r="FFS98" s="141"/>
      <c r="FFT98" s="141"/>
      <c r="FFU98" s="141"/>
      <c r="FFV98" s="141"/>
      <c r="FFW98" s="141"/>
      <c r="FFX98" s="141"/>
      <c r="FFY98" s="141"/>
      <c r="FFZ98" s="141"/>
      <c r="FGA98" s="141"/>
      <c r="FGB98" s="141"/>
      <c r="FGC98" s="141"/>
      <c r="FGD98" s="141"/>
      <c r="FGE98" s="141"/>
      <c r="FGF98" s="141"/>
      <c r="FGG98" s="141"/>
      <c r="FGH98" s="141"/>
      <c r="FGI98" s="141"/>
      <c r="FGJ98" s="141"/>
      <c r="FGK98" s="141"/>
      <c r="FGL98" s="141"/>
      <c r="FGM98" s="141"/>
      <c r="FGN98" s="141"/>
      <c r="FGO98" s="141"/>
      <c r="FGP98" s="141"/>
      <c r="FGQ98" s="141"/>
      <c r="FGR98" s="141"/>
      <c r="FGS98" s="141"/>
      <c r="FGT98" s="141"/>
      <c r="FGU98" s="141"/>
      <c r="FGV98" s="141"/>
      <c r="FGW98" s="141"/>
      <c r="FGX98" s="141"/>
      <c r="FGY98" s="141"/>
      <c r="FGZ98" s="141"/>
      <c r="FHA98" s="141"/>
      <c r="FHB98" s="141"/>
      <c r="FHC98" s="141"/>
      <c r="FHD98" s="141"/>
      <c r="FHE98" s="141"/>
      <c r="FHF98" s="141"/>
      <c r="FHG98" s="141"/>
      <c r="FHH98" s="141"/>
      <c r="FHI98" s="141"/>
      <c r="FHJ98" s="141"/>
      <c r="FHK98" s="141"/>
      <c r="FHL98" s="141"/>
      <c r="FHM98" s="141"/>
      <c r="FHN98" s="141"/>
      <c r="FHO98" s="141"/>
      <c r="FHP98" s="141"/>
      <c r="FHQ98" s="141"/>
      <c r="FHR98" s="141"/>
      <c r="FHS98" s="141"/>
      <c r="FHT98" s="141"/>
      <c r="FHU98" s="141"/>
      <c r="FHV98" s="141"/>
      <c r="FHW98" s="141"/>
      <c r="FHX98" s="141"/>
      <c r="FHY98" s="141"/>
      <c r="FHZ98" s="141"/>
      <c r="FIA98" s="141"/>
      <c r="FIB98" s="141"/>
      <c r="FIC98" s="141"/>
      <c r="FID98" s="141"/>
      <c r="FIE98" s="141"/>
      <c r="FIF98" s="141"/>
      <c r="FIG98" s="141"/>
      <c r="FIH98" s="141"/>
      <c r="FII98" s="141"/>
      <c r="FIJ98" s="141"/>
      <c r="FIK98" s="141"/>
      <c r="FIL98" s="141"/>
      <c r="FIM98" s="141"/>
      <c r="FIN98" s="141"/>
      <c r="FIO98" s="141"/>
      <c r="FIP98" s="141"/>
      <c r="FIQ98" s="141"/>
      <c r="FIR98" s="141"/>
      <c r="FIS98" s="141"/>
      <c r="FIT98" s="141"/>
      <c r="FIU98" s="141"/>
      <c r="FIV98" s="141"/>
      <c r="FIW98" s="141"/>
      <c r="FIX98" s="141"/>
      <c r="FIY98" s="141"/>
      <c r="FIZ98" s="141"/>
      <c r="FJA98" s="141"/>
      <c r="FJB98" s="141"/>
      <c r="FJC98" s="141"/>
      <c r="FJD98" s="141"/>
      <c r="FJE98" s="141"/>
      <c r="FJF98" s="141"/>
      <c r="FJG98" s="141"/>
      <c r="FJH98" s="141"/>
      <c r="FJI98" s="141"/>
      <c r="FJJ98" s="141"/>
      <c r="FJK98" s="141"/>
      <c r="FJL98" s="141"/>
      <c r="FJM98" s="141"/>
      <c r="FJN98" s="141"/>
      <c r="FJO98" s="141"/>
      <c r="FJP98" s="141"/>
      <c r="FJQ98" s="141"/>
      <c r="FJR98" s="141"/>
      <c r="FJS98" s="141"/>
      <c r="FJT98" s="141"/>
      <c r="FJU98" s="141"/>
      <c r="FJV98" s="141"/>
      <c r="FJW98" s="141"/>
      <c r="FJX98" s="141"/>
      <c r="FJY98" s="141"/>
      <c r="FJZ98" s="141"/>
      <c r="FKA98" s="141"/>
      <c r="FKB98" s="141"/>
      <c r="FKC98" s="141"/>
      <c r="FKD98" s="141"/>
      <c r="FKE98" s="141"/>
      <c r="FKF98" s="141"/>
      <c r="FKG98" s="141"/>
      <c r="FKH98" s="141"/>
      <c r="FKI98" s="141"/>
      <c r="FKJ98" s="141"/>
      <c r="FKK98" s="141"/>
      <c r="FKL98" s="141"/>
      <c r="FKM98" s="141"/>
      <c r="FKN98" s="141"/>
      <c r="FKO98" s="141"/>
      <c r="FKP98" s="141"/>
      <c r="FKQ98" s="141"/>
      <c r="FKR98" s="141"/>
      <c r="FKS98" s="141"/>
      <c r="FKT98" s="141"/>
      <c r="FKU98" s="141"/>
      <c r="FKV98" s="141"/>
      <c r="FKW98" s="141"/>
      <c r="FKX98" s="141"/>
      <c r="FKY98" s="141"/>
      <c r="FKZ98" s="141"/>
      <c r="FLA98" s="141"/>
      <c r="FLB98" s="141"/>
      <c r="FLC98" s="141"/>
      <c r="FLD98" s="141"/>
      <c r="FLE98" s="141"/>
      <c r="FLF98" s="141"/>
      <c r="FLG98" s="141"/>
      <c r="FLH98" s="141"/>
      <c r="FLI98" s="141"/>
      <c r="FLJ98" s="141"/>
      <c r="FLK98" s="141"/>
      <c r="FLL98" s="141"/>
      <c r="FLM98" s="141"/>
      <c r="FLN98" s="141"/>
      <c r="FLO98" s="141"/>
      <c r="FLP98" s="141"/>
      <c r="FLQ98" s="141"/>
      <c r="FLR98" s="141"/>
      <c r="FLS98" s="141"/>
      <c r="FLT98" s="141"/>
      <c r="FLU98" s="141"/>
      <c r="FLV98" s="141"/>
      <c r="FLW98" s="141"/>
      <c r="FLX98" s="141"/>
      <c r="FLY98" s="141"/>
      <c r="FLZ98" s="141"/>
      <c r="FMA98" s="141"/>
      <c r="FMB98" s="141"/>
      <c r="FMC98" s="141"/>
      <c r="FMD98" s="141"/>
      <c r="FME98" s="141"/>
      <c r="FMF98" s="141"/>
      <c r="FMG98" s="141"/>
      <c r="FMH98" s="141"/>
      <c r="FMI98" s="141"/>
      <c r="FMJ98" s="141"/>
      <c r="FMK98" s="141"/>
      <c r="FML98" s="141"/>
      <c r="FMM98" s="141"/>
      <c r="FMN98" s="141"/>
      <c r="FMO98" s="141"/>
      <c r="FMP98" s="141"/>
      <c r="FMQ98" s="141"/>
      <c r="FMR98" s="141"/>
      <c r="FMS98" s="141"/>
      <c r="FMT98" s="141"/>
      <c r="FMU98" s="141"/>
      <c r="FMV98" s="141"/>
      <c r="FMW98" s="141"/>
      <c r="FMX98" s="141"/>
      <c r="FMY98" s="141"/>
      <c r="FMZ98" s="141"/>
      <c r="FNA98" s="141"/>
      <c r="FNB98" s="141"/>
      <c r="FNC98" s="141"/>
      <c r="FND98" s="141"/>
      <c r="FNE98" s="141"/>
      <c r="FNF98" s="141"/>
      <c r="FNG98" s="141"/>
      <c r="FNH98" s="141"/>
      <c r="FNI98" s="141"/>
      <c r="FNJ98" s="141"/>
      <c r="FNK98" s="141"/>
      <c r="FNL98" s="141"/>
      <c r="FNM98" s="141"/>
      <c r="FNN98" s="141"/>
      <c r="FNO98" s="141"/>
      <c r="FNP98" s="141"/>
      <c r="FNQ98" s="141"/>
      <c r="FNR98" s="141"/>
      <c r="FNS98" s="141"/>
      <c r="FNT98" s="141"/>
      <c r="FNU98" s="141"/>
      <c r="FNV98" s="141"/>
      <c r="FNW98" s="141"/>
      <c r="FNX98" s="141"/>
      <c r="FNY98" s="141"/>
      <c r="FNZ98" s="141"/>
      <c r="FOA98" s="141"/>
      <c r="FOB98" s="141"/>
      <c r="FOC98" s="141"/>
      <c r="FOD98" s="141"/>
      <c r="FOE98" s="141"/>
      <c r="FOF98" s="141"/>
      <c r="FOG98" s="141"/>
      <c r="FOH98" s="141"/>
      <c r="FOI98" s="141"/>
      <c r="FOJ98" s="141"/>
      <c r="FOK98" s="141"/>
      <c r="FOL98" s="141"/>
      <c r="FOM98" s="141"/>
      <c r="FON98" s="141"/>
      <c r="FOO98" s="141"/>
      <c r="FOP98" s="141"/>
      <c r="FOQ98" s="141"/>
      <c r="FOR98" s="141"/>
      <c r="FOS98" s="141"/>
      <c r="FOT98" s="141"/>
      <c r="FOU98" s="141"/>
      <c r="FOV98" s="141"/>
      <c r="FOW98" s="141"/>
      <c r="FOX98" s="141"/>
      <c r="FOY98" s="141"/>
      <c r="FOZ98" s="141"/>
      <c r="FPA98" s="141"/>
      <c r="FPB98" s="141"/>
      <c r="FPC98" s="141"/>
      <c r="FPD98" s="141"/>
      <c r="FPE98" s="141"/>
      <c r="FPF98" s="141"/>
      <c r="FPG98" s="141"/>
      <c r="FPH98" s="141"/>
      <c r="FPI98" s="141"/>
      <c r="FPJ98" s="141"/>
      <c r="FPK98" s="141"/>
      <c r="FPL98" s="141"/>
      <c r="FPM98" s="141"/>
      <c r="FPN98" s="141"/>
      <c r="FPO98" s="141"/>
      <c r="FPP98" s="141"/>
      <c r="FPQ98" s="141"/>
      <c r="FPR98" s="141"/>
      <c r="FPS98" s="141"/>
      <c r="FPT98" s="141"/>
      <c r="FPU98" s="141"/>
      <c r="FPV98" s="141"/>
      <c r="FPW98" s="141"/>
      <c r="FPX98" s="141"/>
      <c r="FPY98" s="141"/>
      <c r="FPZ98" s="141"/>
      <c r="FQA98" s="141"/>
      <c r="FQB98" s="141"/>
      <c r="FQC98" s="141"/>
      <c r="FQD98" s="141"/>
      <c r="FQE98" s="141"/>
      <c r="FQF98" s="141"/>
      <c r="FQG98" s="141"/>
      <c r="FQH98" s="141"/>
      <c r="FQI98" s="141"/>
      <c r="FQJ98" s="141"/>
      <c r="FQK98" s="141"/>
      <c r="FQL98" s="141"/>
      <c r="FQM98" s="141"/>
      <c r="FQN98" s="141"/>
      <c r="FQO98" s="141"/>
      <c r="FQP98" s="141"/>
      <c r="FQQ98" s="141"/>
      <c r="FQR98" s="141"/>
      <c r="FQS98" s="141"/>
      <c r="FQT98" s="141"/>
      <c r="FQU98" s="141"/>
      <c r="FQV98" s="141"/>
      <c r="FQW98" s="141"/>
      <c r="FQX98" s="141"/>
      <c r="FQY98" s="141"/>
      <c r="FQZ98" s="141"/>
      <c r="FRA98" s="141"/>
      <c r="FRB98" s="141"/>
      <c r="FRC98" s="141"/>
      <c r="FRD98" s="141"/>
      <c r="FRE98" s="141"/>
      <c r="FRF98" s="141"/>
      <c r="FRG98" s="141"/>
      <c r="FRH98" s="141"/>
      <c r="FRI98" s="141"/>
      <c r="FRJ98" s="141"/>
      <c r="FRK98" s="141"/>
      <c r="FRL98" s="141"/>
      <c r="FRM98" s="141"/>
      <c r="FRN98" s="141"/>
      <c r="FRO98" s="141"/>
      <c r="FRP98" s="141"/>
      <c r="FRQ98" s="141"/>
      <c r="FRR98" s="141"/>
      <c r="FRS98" s="141"/>
      <c r="FRT98" s="141"/>
      <c r="FRU98" s="141"/>
      <c r="FRV98" s="141"/>
      <c r="FRW98" s="141"/>
      <c r="FRX98" s="141"/>
      <c r="FRY98" s="141"/>
      <c r="FRZ98" s="141"/>
      <c r="FSA98" s="141"/>
      <c r="FSB98" s="141"/>
      <c r="FSC98" s="141"/>
      <c r="FSD98" s="141"/>
      <c r="FSE98" s="141"/>
      <c r="FSF98" s="141"/>
      <c r="FSG98" s="141"/>
      <c r="FSH98" s="141"/>
      <c r="FSI98" s="141"/>
      <c r="FSJ98" s="141"/>
      <c r="FSK98" s="141"/>
      <c r="FSL98" s="141"/>
      <c r="FSM98" s="141"/>
      <c r="FSN98" s="141"/>
      <c r="FSO98" s="141"/>
      <c r="FSP98" s="141"/>
      <c r="FSQ98" s="141"/>
      <c r="FSR98" s="141"/>
      <c r="FSS98" s="141"/>
      <c r="FST98" s="141"/>
      <c r="FSU98" s="141"/>
      <c r="FSV98" s="141"/>
      <c r="FSW98" s="141"/>
      <c r="FSX98" s="141"/>
      <c r="FSY98" s="141"/>
      <c r="FSZ98" s="141"/>
      <c r="FTA98" s="141"/>
      <c r="FTB98" s="141"/>
      <c r="FTC98" s="141"/>
      <c r="FTD98" s="141"/>
      <c r="FTE98" s="141"/>
      <c r="FTF98" s="141"/>
      <c r="FTG98" s="141"/>
      <c r="FTH98" s="141"/>
      <c r="FTI98" s="141"/>
      <c r="FTJ98" s="141"/>
      <c r="FTK98" s="141"/>
      <c r="FTL98" s="141"/>
      <c r="FTM98" s="141"/>
      <c r="FTN98" s="141"/>
      <c r="FTO98" s="141"/>
      <c r="FTP98" s="141"/>
      <c r="FTQ98" s="141"/>
      <c r="FTR98" s="141"/>
      <c r="FTS98" s="141"/>
      <c r="FTT98" s="141"/>
      <c r="FTU98" s="141"/>
      <c r="FTV98" s="141"/>
      <c r="FTW98" s="141"/>
      <c r="FTX98" s="141"/>
      <c r="FTY98" s="141"/>
      <c r="FTZ98" s="141"/>
      <c r="FUA98" s="141"/>
      <c r="FUB98" s="141"/>
      <c r="FUC98" s="141"/>
      <c r="FUD98" s="141"/>
      <c r="FUE98" s="141"/>
      <c r="FUF98" s="141"/>
      <c r="FUG98" s="141"/>
      <c r="FUH98" s="141"/>
      <c r="FUI98" s="141"/>
      <c r="FUJ98" s="141"/>
      <c r="FUK98" s="141"/>
      <c r="FUL98" s="141"/>
      <c r="FUM98" s="141"/>
      <c r="FUN98" s="141"/>
      <c r="FUO98" s="141"/>
      <c r="FUP98" s="141"/>
      <c r="FUQ98" s="141"/>
      <c r="FUR98" s="141"/>
      <c r="FUS98" s="141"/>
      <c r="FUT98" s="141"/>
      <c r="FUU98" s="141"/>
      <c r="FUV98" s="141"/>
      <c r="FUW98" s="141"/>
      <c r="FUX98" s="141"/>
      <c r="FUY98" s="141"/>
      <c r="FUZ98" s="141"/>
      <c r="FVA98" s="141"/>
      <c r="FVB98" s="141"/>
      <c r="FVC98" s="141"/>
      <c r="FVD98" s="141"/>
      <c r="FVE98" s="141"/>
      <c r="FVF98" s="141"/>
      <c r="FVG98" s="141"/>
      <c r="FVH98" s="141"/>
      <c r="FVI98" s="141"/>
      <c r="FVJ98" s="141"/>
      <c r="FVK98" s="141"/>
      <c r="FVL98" s="141"/>
      <c r="FVM98" s="141"/>
      <c r="FVN98" s="141"/>
      <c r="FVO98" s="141"/>
      <c r="FVP98" s="141"/>
      <c r="FVQ98" s="141"/>
      <c r="FVR98" s="141"/>
      <c r="FVS98" s="141"/>
      <c r="FVT98" s="141"/>
      <c r="FVU98" s="141"/>
      <c r="FVV98" s="141"/>
      <c r="FVW98" s="141"/>
      <c r="FVX98" s="141"/>
      <c r="FVY98" s="141"/>
      <c r="FVZ98" s="141"/>
      <c r="FWA98" s="141"/>
      <c r="FWB98" s="141"/>
      <c r="FWC98" s="141"/>
      <c r="FWD98" s="141"/>
      <c r="FWE98" s="141"/>
      <c r="FWF98" s="141"/>
      <c r="FWG98" s="141"/>
      <c r="FWH98" s="141"/>
      <c r="FWI98" s="141"/>
      <c r="FWJ98" s="141"/>
      <c r="FWK98" s="141"/>
      <c r="FWL98" s="141"/>
      <c r="FWM98" s="141"/>
      <c r="FWN98" s="141"/>
      <c r="FWO98" s="141"/>
      <c r="FWP98" s="141"/>
      <c r="FWQ98" s="141"/>
      <c r="FWR98" s="141"/>
      <c r="FWS98" s="141"/>
      <c r="FWT98" s="141"/>
      <c r="FWU98" s="141"/>
      <c r="FWV98" s="141"/>
      <c r="FWW98" s="141"/>
      <c r="FWX98" s="141"/>
      <c r="FWY98" s="141"/>
      <c r="FWZ98" s="141"/>
      <c r="FXA98" s="141"/>
      <c r="FXB98" s="141"/>
      <c r="FXC98" s="141"/>
      <c r="FXD98" s="141"/>
      <c r="FXE98" s="141"/>
      <c r="FXF98" s="141"/>
      <c r="FXG98" s="141"/>
      <c r="FXH98" s="141"/>
      <c r="FXI98" s="141"/>
      <c r="FXJ98" s="141"/>
      <c r="FXK98" s="141"/>
      <c r="FXL98" s="141"/>
      <c r="FXM98" s="141"/>
      <c r="FXN98" s="141"/>
      <c r="FXO98" s="141"/>
      <c r="FXP98" s="141"/>
      <c r="FXQ98" s="141"/>
      <c r="FXR98" s="141"/>
      <c r="FXS98" s="141"/>
      <c r="FXT98" s="141"/>
      <c r="FXU98" s="141"/>
      <c r="FXV98" s="141"/>
      <c r="FXW98" s="141"/>
      <c r="FXX98" s="141"/>
      <c r="FXY98" s="141"/>
      <c r="FXZ98" s="141"/>
      <c r="FYA98" s="141"/>
      <c r="FYB98" s="141"/>
      <c r="FYC98" s="141"/>
      <c r="FYD98" s="141"/>
      <c r="FYE98" s="141"/>
      <c r="FYF98" s="141"/>
      <c r="FYG98" s="141"/>
      <c r="FYH98" s="141"/>
      <c r="FYI98" s="141"/>
      <c r="FYJ98" s="141"/>
      <c r="FYK98" s="141"/>
      <c r="FYL98" s="141"/>
      <c r="FYM98" s="141"/>
      <c r="FYN98" s="141"/>
      <c r="FYO98" s="141"/>
      <c r="FYP98" s="141"/>
      <c r="FYQ98" s="141"/>
      <c r="FYR98" s="141"/>
      <c r="FYS98" s="141"/>
      <c r="FYT98" s="141"/>
      <c r="FYU98" s="141"/>
      <c r="FYV98" s="141"/>
      <c r="FYW98" s="141"/>
      <c r="FYX98" s="141"/>
      <c r="FYY98" s="141"/>
      <c r="FYZ98" s="141"/>
      <c r="FZA98" s="141"/>
      <c r="FZB98" s="141"/>
      <c r="FZC98" s="141"/>
      <c r="FZD98" s="141"/>
      <c r="FZE98" s="141"/>
      <c r="FZF98" s="141"/>
      <c r="FZG98" s="141"/>
      <c r="FZH98" s="141"/>
      <c r="FZI98" s="141"/>
      <c r="FZJ98" s="141"/>
      <c r="FZK98" s="141"/>
      <c r="FZL98" s="141"/>
      <c r="FZM98" s="141"/>
      <c r="FZN98" s="141"/>
      <c r="FZO98" s="141"/>
      <c r="FZP98" s="141"/>
      <c r="FZQ98" s="141"/>
      <c r="FZR98" s="141"/>
      <c r="FZS98" s="141"/>
      <c r="FZT98" s="141"/>
      <c r="FZU98" s="141"/>
      <c r="FZV98" s="141"/>
      <c r="FZW98" s="141"/>
      <c r="FZX98" s="141"/>
      <c r="FZY98" s="141"/>
      <c r="FZZ98" s="141"/>
      <c r="GAA98" s="141"/>
      <c r="GAB98" s="141"/>
      <c r="GAC98" s="141"/>
      <c r="GAD98" s="141"/>
      <c r="GAE98" s="141"/>
      <c r="GAF98" s="141"/>
      <c r="GAG98" s="141"/>
      <c r="GAH98" s="141"/>
      <c r="GAI98" s="141"/>
      <c r="GAJ98" s="141"/>
      <c r="GAK98" s="141"/>
      <c r="GAL98" s="141"/>
      <c r="GAM98" s="141"/>
      <c r="GAN98" s="141"/>
      <c r="GAO98" s="141"/>
      <c r="GAP98" s="141"/>
      <c r="GAQ98" s="141"/>
      <c r="GAR98" s="141"/>
      <c r="GAS98" s="141"/>
      <c r="GAT98" s="141"/>
      <c r="GAU98" s="141"/>
      <c r="GAV98" s="141"/>
      <c r="GAW98" s="141"/>
      <c r="GAX98" s="141"/>
      <c r="GAY98" s="141"/>
      <c r="GAZ98" s="141"/>
      <c r="GBA98" s="141"/>
      <c r="GBB98" s="141"/>
      <c r="GBC98" s="141"/>
      <c r="GBD98" s="141"/>
      <c r="GBE98" s="141"/>
      <c r="GBF98" s="141"/>
      <c r="GBG98" s="141"/>
      <c r="GBH98" s="141"/>
      <c r="GBI98" s="141"/>
      <c r="GBJ98" s="141"/>
      <c r="GBK98" s="141"/>
      <c r="GBL98" s="141"/>
      <c r="GBM98" s="141"/>
      <c r="GBN98" s="141"/>
      <c r="GBO98" s="141"/>
      <c r="GBP98" s="141"/>
      <c r="GBQ98" s="141"/>
      <c r="GBR98" s="141"/>
      <c r="GBS98" s="141"/>
      <c r="GBT98" s="141"/>
      <c r="GBU98" s="141"/>
      <c r="GBV98" s="141"/>
      <c r="GBW98" s="141"/>
      <c r="GBX98" s="141"/>
      <c r="GBY98" s="141"/>
      <c r="GBZ98" s="141"/>
      <c r="GCA98" s="141"/>
      <c r="GCB98" s="141"/>
      <c r="GCC98" s="141"/>
      <c r="GCD98" s="141"/>
      <c r="GCE98" s="141"/>
      <c r="GCF98" s="141"/>
      <c r="GCG98" s="141"/>
      <c r="GCH98" s="141"/>
      <c r="GCI98" s="141"/>
      <c r="GCJ98" s="141"/>
      <c r="GCK98" s="141"/>
      <c r="GCL98" s="141"/>
      <c r="GCM98" s="141"/>
      <c r="GCN98" s="141"/>
      <c r="GCO98" s="141"/>
      <c r="GCP98" s="141"/>
      <c r="GCQ98" s="141"/>
      <c r="GCR98" s="141"/>
      <c r="GCS98" s="141"/>
      <c r="GCT98" s="141"/>
      <c r="GCU98" s="141"/>
      <c r="GCV98" s="141"/>
      <c r="GCW98" s="141"/>
      <c r="GCX98" s="141"/>
      <c r="GCY98" s="141"/>
      <c r="GCZ98" s="141"/>
      <c r="GDA98" s="141"/>
      <c r="GDB98" s="141"/>
      <c r="GDC98" s="141"/>
      <c r="GDD98" s="141"/>
      <c r="GDE98" s="141"/>
      <c r="GDF98" s="141"/>
      <c r="GDG98" s="141"/>
      <c r="GDH98" s="141"/>
      <c r="GDI98" s="141"/>
      <c r="GDJ98" s="141"/>
      <c r="GDK98" s="141"/>
      <c r="GDL98" s="141"/>
      <c r="GDM98" s="141"/>
      <c r="GDN98" s="141"/>
      <c r="GDO98" s="141"/>
      <c r="GDP98" s="141"/>
      <c r="GDQ98" s="141"/>
      <c r="GDR98" s="141"/>
      <c r="GDS98" s="141"/>
      <c r="GDT98" s="141"/>
      <c r="GDU98" s="141"/>
      <c r="GDV98" s="141"/>
      <c r="GDW98" s="141"/>
      <c r="GDX98" s="141"/>
      <c r="GDY98" s="141"/>
      <c r="GDZ98" s="141"/>
      <c r="GEA98" s="141"/>
      <c r="GEB98" s="141"/>
      <c r="GEC98" s="141"/>
      <c r="GED98" s="141"/>
      <c r="GEE98" s="141"/>
      <c r="GEF98" s="141"/>
      <c r="GEG98" s="141"/>
      <c r="GEH98" s="141"/>
      <c r="GEI98" s="141"/>
      <c r="GEJ98" s="141"/>
      <c r="GEK98" s="141"/>
      <c r="GEL98" s="141"/>
      <c r="GEM98" s="141"/>
      <c r="GEN98" s="141"/>
      <c r="GEO98" s="141"/>
      <c r="GEP98" s="141"/>
      <c r="GEQ98" s="141"/>
      <c r="GER98" s="141"/>
      <c r="GES98" s="141"/>
      <c r="GET98" s="141"/>
      <c r="GEU98" s="141"/>
      <c r="GEV98" s="141"/>
      <c r="GEW98" s="141"/>
      <c r="GEX98" s="141"/>
      <c r="GEY98" s="141"/>
      <c r="GEZ98" s="141"/>
      <c r="GFA98" s="141"/>
      <c r="GFB98" s="141"/>
      <c r="GFC98" s="141"/>
      <c r="GFD98" s="141"/>
      <c r="GFE98" s="141"/>
      <c r="GFF98" s="141"/>
      <c r="GFG98" s="141"/>
      <c r="GFH98" s="141"/>
      <c r="GFI98" s="141"/>
      <c r="GFJ98" s="141"/>
      <c r="GFK98" s="141"/>
      <c r="GFL98" s="141"/>
      <c r="GFM98" s="141"/>
      <c r="GFN98" s="141"/>
      <c r="GFO98" s="141"/>
      <c r="GFP98" s="141"/>
      <c r="GFQ98" s="141"/>
      <c r="GFR98" s="141"/>
      <c r="GFS98" s="141"/>
      <c r="GFT98" s="141"/>
      <c r="GFU98" s="141"/>
      <c r="GFV98" s="141"/>
      <c r="GFW98" s="141"/>
      <c r="GFX98" s="141"/>
      <c r="GFY98" s="141"/>
      <c r="GFZ98" s="141"/>
      <c r="GGA98" s="141"/>
      <c r="GGB98" s="141"/>
      <c r="GGC98" s="141"/>
      <c r="GGD98" s="141"/>
      <c r="GGE98" s="141"/>
      <c r="GGF98" s="141"/>
      <c r="GGG98" s="141"/>
      <c r="GGH98" s="141"/>
      <c r="GGI98" s="141"/>
      <c r="GGJ98" s="141"/>
      <c r="GGK98" s="141"/>
      <c r="GGL98" s="141"/>
      <c r="GGM98" s="141"/>
      <c r="GGN98" s="141"/>
      <c r="GGO98" s="141"/>
      <c r="GGP98" s="141"/>
      <c r="GGQ98" s="141"/>
      <c r="GGR98" s="141"/>
      <c r="GGS98" s="141"/>
      <c r="GGT98" s="141"/>
      <c r="GGU98" s="141"/>
      <c r="GGV98" s="141"/>
      <c r="GGW98" s="141"/>
      <c r="GGX98" s="141"/>
      <c r="GGY98" s="141"/>
      <c r="GGZ98" s="141"/>
      <c r="GHA98" s="141"/>
      <c r="GHB98" s="141"/>
      <c r="GHC98" s="141"/>
      <c r="GHD98" s="141"/>
      <c r="GHE98" s="141"/>
      <c r="GHF98" s="141"/>
      <c r="GHG98" s="141"/>
      <c r="GHH98" s="141"/>
      <c r="GHI98" s="141"/>
      <c r="GHJ98" s="141"/>
      <c r="GHK98" s="141"/>
      <c r="GHL98" s="141"/>
      <c r="GHM98" s="141"/>
      <c r="GHN98" s="141"/>
      <c r="GHO98" s="141"/>
      <c r="GHP98" s="141"/>
      <c r="GHQ98" s="141"/>
      <c r="GHR98" s="141"/>
      <c r="GHS98" s="141"/>
      <c r="GHT98" s="141"/>
      <c r="GHU98" s="141"/>
      <c r="GHV98" s="141"/>
      <c r="GHW98" s="141"/>
      <c r="GHX98" s="141"/>
      <c r="GHY98" s="141"/>
      <c r="GHZ98" s="141"/>
      <c r="GIA98" s="141"/>
      <c r="GIB98" s="141"/>
      <c r="GIC98" s="141"/>
      <c r="GID98" s="141"/>
      <c r="GIE98" s="141"/>
      <c r="GIF98" s="141"/>
      <c r="GIG98" s="141"/>
      <c r="GIH98" s="141"/>
      <c r="GII98" s="141"/>
      <c r="GIJ98" s="141"/>
      <c r="GIK98" s="141"/>
      <c r="GIL98" s="141"/>
      <c r="GIM98" s="141"/>
      <c r="GIN98" s="141"/>
      <c r="GIO98" s="141"/>
      <c r="GIP98" s="141"/>
      <c r="GIQ98" s="141"/>
      <c r="GIR98" s="141"/>
      <c r="GIS98" s="141"/>
      <c r="GIT98" s="141"/>
      <c r="GIU98" s="141"/>
      <c r="GIV98" s="141"/>
      <c r="GIW98" s="141"/>
      <c r="GIX98" s="141"/>
      <c r="GIY98" s="141"/>
      <c r="GIZ98" s="141"/>
      <c r="GJA98" s="141"/>
      <c r="GJB98" s="141"/>
      <c r="GJC98" s="141"/>
      <c r="GJD98" s="141"/>
      <c r="GJE98" s="141"/>
      <c r="GJF98" s="141"/>
      <c r="GJG98" s="141"/>
      <c r="GJH98" s="141"/>
      <c r="GJI98" s="141"/>
      <c r="GJJ98" s="141"/>
      <c r="GJK98" s="141"/>
      <c r="GJL98" s="141"/>
      <c r="GJM98" s="141"/>
      <c r="GJN98" s="141"/>
      <c r="GJO98" s="141"/>
      <c r="GJP98" s="141"/>
      <c r="GJQ98" s="141"/>
      <c r="GJR98" s="141"/>
      <c r="GJS98" s="141"/>
      <c r="GJT98" s="141"/>
      <c r="GJU98" s="141"/>
      <c r="GJV98" s="141"/>
      <c r="GJW98" s="141"/>
      <c r="GJX98" s="141"/>
      <c r="GJY98" s="141"/>
      <c r="GJZ98" s="141"/>
      <c r="GKA98" s="141"/>
      <c r="GKB98" s="141"/>
      <c r="GKC98" s="141"/>
      <c r="GKD98" s="141"/>
      <c r="GKE98" s="141"/>
      <c r="GKF98" s="141"/>
      <c r="GKG98" s="141"/>
      <c r="GKH98" s="141"/>
      <c r="GKI98" s="141"/>
      <c r="GKJ98" s="141"/>
      <c r="GKK98" s="141"/>
      <c r="GKL98" s="141"/>
      <c r="GKM98" s="141"/>
      <c r="GKN98" s="141"/>
      <c r="GKO98" s="141"/>
      <c r="GKP98" s="141"/>
      <c r="GKQ98" s="141"/>
      <c r="GKR98" s="141"/>
      <c r="GKS98" s="141"/>
      <c r="GKT98" s="141"/>
      <c r="GKU98" s="141"/>
      <c r="GKV98" s="141"/>
      <c r="GKW98" s="141"/>
      <c r="GKX98" s="141"/>
      <c r="GKY98" s="141"/>
      <c r="GKZ98" s="141"/>
      <c r="GLA98" s="141"/>
      <c r="GLB98" s="141"/>
      <c r="GLC98" s="141"/>
      <c r="GLD98" s="141"/>
      <c r="GLE98" s="141"/>
      <c r="GLF98" s="141"/>
      <c r="GLG98" s="141"/>
      <c r="GLH98" s="141"/>
      <c r="GLI98" s="141"/>
      <c r="GLJ98" s="141"/>
      <c r="GLK98" s="141"/>
      <c r="GLL98" s="141"/>
      <c r="GLM98" s="141"/>
      <c r="GLN98" s="141"/>
      <c r="GLO98" s="141"/>
      <c r="GLP98" s="141"/>
      <c r="GLQ98" s="141"/>
      <c r="GLR98" s="141"/>
      <c r="GLS98" s="141"/>
      <c r="GLT98" s="141"/>
      <c r="GLU98" s="141"/>
      <c r="GLV98" s="141"/>
      <c r="GLW98" s="141"/>
      <c r="GLX98" s="141"/>
      <c r="GLY98" s="141"/>
      <c r="GLZ98" s="141"/>
      <c r="GMA98" s="141"/>
      <c r="GMB98" s="141"/>
      <c r="GMC98" s="141"/>
      <c r="GMD98" s="141"/>
      <c r="GME98" s="141"/>
      <c r="GMF98" s="141"/>
      <c r="GMG98" s="141"/>
      <c r="GMH98" s="141"/>
      <c r="GMI98" s="141"/>
      <c r="GMJ98" s="141"/>
      <c r="GMK98" s="141"/>
      <c r="GML98" s="141"/>
      <c r="GMM98" s="141"/>
      <c r="GMN98" s="141"/>
      <c r="GMO98" s="141"/>
      <c r="GMP98" s="141"/>
      <c r="GMQ98" s="141"/>
      <c r="GMR98" s="141"/>
      <c r="GMS98" s="141"/>
      <c r="GMT98" s="141"/>
      <c r="GMU98" s="141"/>
      <c r="GMV98" s="141"/>
      <c r="GMW98" s="141"/>
      <c r="GMX98" s="141"/>
      <c r="GMY98" s="141"/>
      <c r="GMZ98" s="141"/>
      <c r="GNA98" s="141"/>
      <c r="GNB98" s="141"/>
      <c r="GNC98" s="141"/>
      <c r="GND98" s="141"/>
      <c r="GNE98" s="141"/>
      <c r="GNF98" s="141"/>
      <c r="GNG98" s="141"/>
      <c r="GNH98" s="141"/>
      <c r="GNI98" s="141"/>
      <c r="GNJ98" s="141"/>
      <c r="GNK98" s="141"/>
      <c r="GNL98" s="141"/>
      <c r="GNM98" s="141"/>
      <c r="GNN98" s="141"/>
      <c r="GNO98" s="141"/>
      <c r="GNP98" s="141"/>
      <c r="GNQ98" s="141"/>
      <c r="GNR98" s="141"/>
      <c r="GNS98" s="141"/>
      <c r="GNT98" s="141"/>
      <c r="GNU98" s="141"/>
      <c r="GNV98" s="141"/>
      <c r="GNW98" s="141"/>
      <c r="GNX98" s="141"/>
      <c r="GNY98" s="141"/>
      <c r="GNZ98" s="141"/>
      <c r="GOA98" s="141"/>
      <c r="GOB98" s="141"/>
      <c r="GOC98" s="141"/>
      <c r="GOD98" s="141"/>
      <c r="GOE98" s="141"/>
      <c r="GOF98" s="141"/>
      <c r="GOG98" s="141"/>
      <c r="GOH98" s="141"/>
      <c r="GOI98" s="141"/>
      <c r="GOJ98" s="141"/>
      <c r="GOK98" s="141"/>
      <c r="GOL98" s="141"/>
      <c r="GOM98" s="141"/>
      <c r="GON98" s="141"/>
      <c r="GOO98" s="141"/>
      <c r="GOP98" s="141"/>
      <c r="GOQ98" s="141"/>
      <c r="GOR98" s="141"/>
      <c r="GOS98" s="141"/>
      <c r="GOT98" s="141"/>
      <c r="GOU98" s="141"/>
      <c r="GOV98" s="141"/>
      <c r="GOW98" s="141"/>
      <c r="GOX98" s="141"/>
      <c r="GOY98" s="141"/>
      <c r="GOZ98" s="141"/>
      <c r="GPA98" s="141"/>
      <c r="GPB98" s="141"/>
      <c r="GPC98" s="141"/>
      <c r="GPD98" s="141"/>
      <c r="GPE98" s="141"/>
      <c r="GPF98" s="141"/>
      <c r="GPG98" s="141"/>
      <c r="GPH98" s="141"/>
      <c r="GPI98" s="141"/>
      <c r="GPJ98" s="141"/>
      <c r="GPK98" s="141"/>
      <c r="GPL98" s="141"/>
      <c r="GPM98" s="141"/>
      <c r="GPN98" s="141"/>
      <c r="GPO98" s="141"/>
      <c r="GPP98" s="141"/>
      <c r="GPQ98" s="141"/>
      <c r="GPR98" s="141"/>
      <c r="GPS98" s="141"/>
      <c r="GPT98" s="141"/>
      <c r="GPU98" s="141"/>
      <c r="GPV98" s="141"/>
      <c r="GPW98" s="141"/>
      <c r="GPX98" s="141"/>
      <c r="GPY98" s="141"/>
      <c r="GPZ98" s="141"/>
      <c r="GQA98" s="141"/>
      <c r="GQB98" s="141"/>
      <c r="GQC98" s="141"/>
      <c r="GQD98" s="141"/>
      <c r="GQE98" s="141"/>
      <c r="GQF98" s="141"/>
      <c r="GQG98" s="141"/>
      <c r="GQH98" s="141"/>
      <c r="GQI98" s="141"/>
      <c r="GQJ98" s="141"/>
      <c r="GQK98" s="141"/>
      <c r="GQL98" s="141"/>
      <c r="GQM98" s="141"/>
      <c r="GQN98" s="141"/>
      <c r="GQO98" s="141"/>
      <c r="GQP98" s="141"/>
      <c r="GQQ98" s="141"/>
      <c r="GQR98" s="141"/>
      <c r="GQS98" s="141"/>
      <c r="GQT98" s="141"/>
      <c r="GQU98" s="141"/>
      <c r="GQV98" s="141"/>
      <c r="GQW98" s="141"/>
      <c r="GQX98" s="141"/>
      <c r="GQY98" s="141"/>
      <c r="GQZ98" s="141"/>
      <c r="GRA98" s="141"/>
      <c r="GRB98" s="141"/>
      <c r="GRC98" s="141"/>
      <c r="GRD98" s="141"/>
      <c r="GRE98" s="141"/>
      <c r="GRF98" s="141"/>
      <c r="GRG98" s="141"/>
      <c r="GRH98" s="141"/>
      <c r="GRI98" s="141"/>
      <c r="GRJ98" s="141"/>
      <c r="GRK98" s="141"/>
      <c r="GRL98" s="141"/>
      <c r="GRM98" s="141"/>
      <c r="GRN98" s="141"/>
      <c r="GRO98" s="141"/>
      <c r="GRP98" s="141"/>
      <c r="GRQ98" s="141"/>
      <c r="GRR98" s="141"/>
      <c r="GRS98" s="141"/>
      <c r="GRT98" s="141"/>
      <c r="GRU98" s="141"/>
      <c r="GRV98" s="141"/>
      <c r="GRW98" s="141"/>
      <c r="GRX98" s="141"/>
      <c r="GRY98" s="141"/>
      <c r="GRZ98" s="141"/>
      <c r="GSA98" s="141"/>
      <c r="GSB98" s="141"/>
      <c r="GSC98" s="141"/>
      <c r="GSD98" s="141"/>
      <c r="GSE98" s="141"/>
      <c r="GSF98" s="141"/>
      <c r="GSG98" s="141"/>
      <c r="GSH98" s="141"/>
      <c r="GSI98" s="141"/>
      <c r="GSJ98" s="141"/>
      <c r="GSK98" s="141"/>
      <c r="GSL98" s="141"/>
      <c r="GSM98" s="141"/>
      <c r="GSN98" s="141"/>
      <c r="GSO98" s="141"/>
      <c r="GSP98" s="141"/>
      <c r="GSQ98" s="141"/>
      <c r="GSR98" s="141"/>
      <c r="GSS98" s="141"/>
      <c r="GST98" s="141"/>
      <c r="GSU98" s="141"/>
      <c r="GSV98" s="141"/>
      <c r="GSW98" s="141"/>
      <c r="GSX98" s="141"/>
      <c r="GSY98" s="141"/>
      <c r="GSZ98" s="141"/>
      <c r="GTA98" s="141"/>
      <c r="GTB98" s="141"/>
      <c r="GTC98" s="141"/>
      <c r="GTD98" s="141"/>
      <c r="GTE98" s="141"/>
      <c r="GTF98" s="141"/>
      <c r="GTG98" s="141"/>
      <c r="GTH98" s="141"/>
      <c r="GTI98" s="141"/>
      <c r="GTJ98" s="141"/>
      <c r="GTK98" s="141"/>
      <c r="GTL98" s="141"/>
      <c r="GTM98" s="141"/>
      <c r="GTN98" s="141"/>
      <c r="GTO98" s="141"/>
      <c r="GTP98" s="141"/>
      <c r="GTQ98" s="141"/>
      <c r="GTR98" s="141"/>
      <c r="GTS98" s="141"/>
      <c r="GTT98" s="141"/>
      <c r="GTU98" s="141"/>
      <c r="GTV98" s="141"/>
      <c r="GTW98" s="141"/>
      <c r="GTX98" s="141"/>
      <c r="GTY98" s="141"/>
      <c r="GTZ98" s="141"/>
      <c r="GUA98" s="141"/>
      <c r="GUB98" s="141"/>
      <c r="GUC98" s="141"/>
      <c r="GUD98" s="141"/>
      <c r="GUE98" s="141"/>
      <c r="GUF98" s="141"/>
      <c r="GUG98" s="141"/>
      <c r="GUH98" s="141"/>
      <c r="GUI98" s="141"/>
      <c r="GUJ98" s="141"/>
      <c r="GUK98" s="141"/>
      <c r="GUL98" s="141"/>
      <c r="GUM98" s="141"/>
      <c r="GUN98" s="141"/>
      <c r="GUO98" s="141"/>
      <c r="GUP98" s="141"/>
      <c r="GUQ98" s="141"/>
      <c r="GUR98" s="141"/>
      <c r="GUS98" s="141"/>
      <c r="GUT98" s="141"/>
      <c r="GUU98" s="141"/>
      <c r="GUV98" s="141"/>
      <c r="GUW98" s="141"/>
      <c r="GUX98" s="141"/>
      <c r="GUY98" s="141"/>
      <c r="GUZ98" s="141"/>
      <c r="GVA98" s="141"/>
      <c r="GVB98" s="141"/>
      <c r="GVC98" s="141"/>
      <c r="GVD98" s="141"/>
      <c r="GVE98" s="141"/>
      <c r="GVF98" s="141"/>
      <c r="GVG98" s="141"/>
      <c r="GVH98" s="141"/>
      <c r="GVI98" s="141"/>
      <c r="GVJ98" s="141"/>
      <c r="GVK98" s="141"/>
      <c r="GVL98" s="141"/>
      <c r="GVM98" s="141"/>
      <c r="GVN98" s="141"/>
      <c r="GVO98" s="141"/>
      <c r="GVP98" s="141"/>
      <c r="GVQ98" s="141"/>
      <c r="GVR98" s="141"/>
      <c r="GVS98" s="141"/>
      <c r="GVT98" s="141"/>
      <c r="GVU98" s="141"/>
      <c r="GVV98" s="141"/>
      <c r="GVW98" s="141"/>
      <c r="GVX98" s="141"/>
      <c r="GVY98" s="141"/>
      <c r="GVZ98" s="141"/>
      <c r="GWA98" s="141"/>
      <c r="GWB98" s="141"/>
      <c r="GWC98" s="141"/>
      <c r="GWD98" s="141"/>
      <c r="GWE98" s="141"/>
      <c r="GWF98" s="141"/>
      <c r="GWG98" s="141"/>
      <c r="GWH98" s="141"/>
      <c r="GWI98" s="141"/>
      <c r="GWJ98" s="141"/>
      <c r="GWK98" s="141"/>
      <c r="GWL98" s="141"/>
      <c r="GWM98" s="141"/>
      <c r="GWN98" s="141"/>
      <c r="GWO98" s="141"/>
      <c r="GWP98" s="141"/>
      <c r="GWQ98" s="141"/>
      <c r="GWR98" s="141"/>
      <c r="GWS98" s="141"/>
      <c r="GWT98" s="141"/>
      <c r="GWU98" s="141"/>
      <c r="GWV98" s="141"/>
      <c r="GWW98" s="141"/>
      <c r="GWX98" s="141"/>
      <c r="GWY98" s="141"/>
      <c r="GWZ98" s="141"/>
      <c r="GXA98" s="141"/>
      <c r="GXB98" s="141"/>
      <c r="GXC98" s="141"/>
      <c r="GXD98" s="141"/>
      <c r="GXE98" s="141"/>
      <c r="GXF98" s="141"/>
      <c r="GXG98" s="141"/>
      <c r="GXH98" s="141"/>
      <c r="GXI98" s="141"/>
      <c r="GXJ98" s="141"/>
      <c r="GXK98" s="141"/>
      <c r="GXL98" s="141"/>
      <c r="GXM98" s="141"/>
      <c r="GXN98" s="141"/>
      <c r="GXO98" s="141"/>
      <c r="GXP98" s="141"/>
      <c r="GXQ98" s="141"/>
      <c r="GXR98" s="141"/>
      <c r="GXS98" s="141"/>
      <c r="GXT98" s="141"/>
      <c r="GXU98" s="141"/>
      <c r="GXV98" s="141"/>
      <c r="GXW98" s="141"/>
      <c r="GXX98" s="141"/>
      <c r="GXY98" s="141"/>
      <c r="GXZ98" s="141"/>
      <c r="GYA98" s="141"/>
      <c r="GYB98" s="141"/>
      <c r="GYC98" s="141"/>
      <c r="GYD98" s="141"/>
      <c r="GYE98" s="141"/>
      <c r="GYF98" s="141"/>
      <c r="GYG98" s="141"/>
      <c r="GYH98" s="141"/>
      <c r="GYI98" s="141"/>
      <c r="GYJ98" s="141"/>
      <c r="GYK98" s="141"/>
      <c r="GYL98" s="141"/>
      <c r="GYM98" s="141"/>
      <c r="GYN98" s="141"/>
      <c r="GYO98" s="141"/>
      <c r="GYP98" s="141"/>
      <c r="GYQ98" s="141"/>
      <c r="GYR98" s="141"/>
      <c r="GYS98" s="141"/>
      <c r="GYT98" s="141"/>
      <c r="GYU98" s="141"/>
      <c r="GYV98" s="141"/>
      <c r="GYW98" s="141"/>
      <c r="GYX98" s="141"/>
      <c r="GYY98" s="141"/>
      <c r="GYZ98" s="141"/>
      <c r="GZA98" s="141"/>
      <c r="GZB98" s="141"/>
      <c r="GZC98" s="141"/>
      <c r="GZD98" s="141"/>
      <c r="GZE98" s="141"/>
      <c r="GZF98" s="141"/>
      <c r="GZG98" s="141"/>
      <c r="GZH98" s="141"/>
      <c r="GZI98" s="141"/>
      <c r="GZJ98" s="141"/>
      <c r="GZK98" s="141"/>
      <c r="GZL98" s="141"/>
      <c r="GZM98" s="141"/>
      <c r="GZN98" s="141"/>
      <c r="GZO98" s="141"/>
      <c r="GZP98" s="141"/>
      <c r="GZQ98" s="141"/>
      <c r="GZR98" s="141"/>
      <c r="GZS98" s="141"/>
      <c r="GZT98" s="141"/>
      <c r="GZU98" s="141"/>
      <c r="GZV98" s="141"/>
      <c r="GZW98" s="141"/>
      <c r="GZX98" s="141"/>
      <c r="GZY98" s="141"/>
      <c r="GZZ98" s="141"/>
      <c r="HAA98" s="141"/>
      <c r="HAB98" s="141"/>
      <c r="HAC98" s="141"/>
      <c r="HAD98" s="141"/>
      <c r="HAE98" s="141"/>
      <c r="HAF98" s="141"/>
      <c r="HAG98" s="141"/>
      <c r="HAH98" s="141"/>
      <c r="HAI98" s="141"/>
      <c r="HAJ98" s="141"/>
      <c r="HAK98" s="141"/>
      <c r="HAL98" s="141"/>
      <c r="HAM98" s="141"/>
      <c r="HAN98" s="141"/>
      <c r="HAO98" s="141"/>
      <c r="HAP98" s="141"/>
      <c r="HAQ98" s="141"/>
      <c r="HAR98" s="141"/>
      <c r="HAS98" s="141"/>
      <c r="HAT98" s="141"/>
      <c r="HAU98" s="141"/>
      <c r="HAV98" s="141"/>
      <c r="HAW98" s="141"/>
      <c r="HAX98" s="141"/>
      <c r="HAY98" s="141"/>
      <c r="HAZ98" s="141"/>
      <c r="HBA98" s="141"/>
      <c r="HBB98" s="141"/>
      <c r="HBC98" s="141"/>
      <c r="HBD98" s="141"/>
      <c r="HBE98" s="141"/>
      <c r="HBF98" s="141"/>
      <c r="HBG98" s="141"/>
      <c r="HBH98" s="141"/>
      <c r="HBI98" s="141"/>
      <c r="HBJ98" s="141"/>
      <c r="HBK98" s="141"/>
      <c r="HBL98" s="141"/>
      <c r="HBM98" s="141"/>
      <c r="HBN98" s="141"/>
      <c r="HBO98" s="141"/>
      <c r="HBP98" s="141"/>
      <c r="HBQ98" s="141"/>
      <c r="HBR98" s="141"/>
      <c r="HBS98" s="141"/>
      <c r="HBT98" s="141"/>
      <c r="HBU98" s="141"/>
      <c r="HBV98" s="141"/>
      <c r="HBW98" s="141"/>
      <c r="HBX98" s="141"/>
      <c r="HBY98" s="141"/>
      <c r="HBZ98" s="141"/>
      <c r="HCA98" s="141"/>
      <c r="HCB98" s="141"/>
      <c r="HCC98" s="141"/>
      <c r="HCD98" s="141"/>
      <c r="HCE98" s="141"/>
      <c r="HCF98" s="141"/>
      <c r="HCG98" s="141"/>
      <c r="HCH98" s="141"/>
      <c r="HCI98" s="141"/>
      <c r="HCJ98" s="141"/>
      <c r="HCK98" s="141"/>
      <c r="HCL98" s="141"/>
      <c r="HCM98" s="141"/>
      <c r="HCN98" s="141"/>
      <c r="HCO98" s="141"/>
      <c r="HCP98" s="141"/>
      <c r="HCQ98" s="141"/>
      <c r="HCR98" s="141"/>
      <c r="HCS98" s="141"/>
      <c r="HCT98" s="141"/>
      <c r="HCU98" s="141"/>
      <c r="HCV98" s="141"/>
      <c r="HCW98" s="141"/>
      <c r="HCX98" s="141"/>
      <c r="HCY98" s="141"/>
      <c r="HCZ98" s="141"/>
      <c r="HDA98" s="141"/>
      <c r="HDB98" s="141"/>
      <c r="HDC98" s="141"/>
      <c r="HDD98" s="141"/>
      <c r="HDE98" s="141"/>
      <c r="HDF98" s="141"/>
      <c r="HDG98" s="141"/>
      <c r="HDH98" s="141"/>
      <c r="HDI98" s="141"/>
      <c r="HDJ98" s="141"/>
      <c r="HDK98" s="141"/>
      <c r="HDL98" s="141"/>
      <c r="HDM98" s="141"/>
      <c r="HDN98" s="141"/>
      <c r="HDO98" s="141"/>
      <c r="HDP98" s="141"/>
      <c r="HDQ98" s="141"/>
      <c r="HDR98" s="141"/>
      <c r="HDS98" s="141"/>
      <c r="HDT98" s="141"/>
      <c r="HDU98" s="141"/>
      <c r="HDV98" s="141"/>
      <c r="HDW98" s="141"/>
      <c r="HDX98" s="141"/>
      <c r="HDY98" s="141"/>
      <c r="HDZ98" s="141"/>
      <c r="HEA98" s="141"/>
      <c r="HEB98" s="141"/>
      <c r="HEC98" s="141"/>
      <c r="HED98" s="141"/>
      <c r="HEE98" s="141"/>
      <c r="HEF98" s="141"/>
      <c r="HEG98" s="141"/>
      <c r="HEH98" s="141"/>
      <c r="HEI98" s="141"/>
      <c r="HEJ98" s="141"/>
      <c r="HEK98" s="141"/>
      <c r="HEL98" s="141"/>
      <c r="HEM98" s="141"/>
      <c r="HEN98" s="141"/>
      <c r="HEO98" s="141"/>
      <c r="HEP98" s="141"/>
      <c r="HEQ98" s="141"/>
      <c r="HER98" s="141"/>
      <c r="HES98" s="141"/>
      <c r="HET98" s="141"/>
      <c r="HEU98" s="141"/>
      <c r="HEV98" s="141"/>
      <c r="HEW98" s="141"/>
      <c r="HEX98" s="141"/>
      <c r="HEY98" s="141"/>
      <c r="HEZ98" s="141"/>
      <c r="HFA98" s="141"/>
      <c r="HFB98" s="141"/>
      <c r="HFC98" s="141"/>
      <c r="HFD98" s="141"/>
      <c r="HFE98" s="141"/>
      <c r="HFF98" s="141"/>
      <c r="HFG98" s="141"/>
      <c r="HFH98" s="141"/>
      <c r="HFI98" s="141"/>
      <c r="HFJ98" s="141"/>
      <c r="HFK98" s="141"/>
      <c r="HFL98" s="141"/>
      <c r="HFM98" s="141"/>
      <c r="HFN98" s="141"/>
      <c r="HFO98" s="141"/>
      <c r="HFP98" s="141"/>
      <c r="HFQ98" s="141"/>
      <c r="HFR98" s="141"/>
      <c r="HFS98" s="141"/>
      <c r="HFT98" s="141"/>
      <c r="HFU98" s="141"/>
      <c r="HFV98" s="141"/>
      <c r="HFW98" s="141"/>
      <c r="HFX98" s="141"/>
      <c r="HFY98" s="141"/>
      <c r="HFZ98" s="141"/>
      <c r="HGA98" s="141"/>
      <c r="HGB98" s="141"/>
      <c r="HGC98" s="141"/>
      <c r="HGD98" s="141"/>
      <c r="HGE98" s="141"/>
      <c r="HGF98" s="141"/>
      <c r="HGG98" s="141"/>
      <c r="HGH98" s="141"/>
      <c r="HGI98" s="141"/>
      <c r="HGJ98" s="141"/>
      <c r="HGK98" s="141"/>
      <c r="HGL98" s="141"/>
      <c r="HGM98" s="141"/>
      <c r="HGN98" s="141"/>
      <c r="HGO98" s="141"/>
      <c r="HGP98" s="141"/>
      <c r="HGQ98" s="141"/>
      <c r="HGR98" s="141"/>
      <c r="HGS98" s="141"/>
      <c r="HGT98" s="141"/>
      <c r="HGU98" s="141"/>
      <c r="HGV98" s="141"/>
      <c r="HGW98" s="141"/>
      <c r="HGX98" s="141"/>
      <c r="HGY98" s="141"/>
      <c r="HGZ98" s="141"/>
      <c r="HHA98" s="141"/>
      <c r="HHB98" s="141"/>
      <c r="HHC98" s="141"/>
      <c r="HHD98" s="141"/>
      <c r="HHE98" s="141"/>
      <c r="HHF98" s="141"/>
      <c r="HHG98" s="141"/>
      <c r="HHH98" s="141"/>
      <c r="HHI98" s="141"/>
      <c r="HHJ98" s="141"/>
      <c r="HHK98" s="141"/>
      <c r="HHL98" s="141"/>
      <c r="HHM98" s="141"/>
      <c r="HHN98" s="141"/>
      <c r="HHO98" s="141"/>
      <c r="HHP98" s="141"/>
      <c r="HHQ98" s="141"/>
      <c r="HHR98" s="141"/>
      <c r="HHS98" s="141"/>
      <c r="HHT98" s="141"/>
      <c r="HHU98" s="141"/>
      <c r="HHV98" s="141"/>
      <c r="HHW98" s="141"/>
      <c r="HHX98" s="141"/>
      <c r="HHY98" s="141"/>
      <c r="HHZ98" s="141"/>
      <c r="HIA98" s="141"/>
      <c r="HIB98" s="141"/>
      <c r="HIC98" s="141"/>
      <c r="HID98" s="141"/>
      <c r="HIE98" s="141"/>
      <c r="HIF98" s="141"/>
      <c r="HIG98" s="141"/>
      <c r="HIH98" s="141"/>
      <c r="HII98" s="141"/>
      <c r="HIJ98" s="141"/>
      <c r="HIK98" s="141"/>
      <c r="HIL98" s="141"/>
      <c r="HIM98" s="141"/>
      <c r="HIN98" s="141"/>
      <c r="HIO98" s="141"/>
      <c r="HIP98" s="141"/>
      <c r="HIQ98" s="141"/>
      <c r="HIR98" s="141"/>
      <c r="HIS98" s="141"/>
      <c r="HIT98" s="141"/>
      <c r="HIU98" s="141"/>
      <c r="HIV98" s="141"/>
      <c r="HIW98" s="141"/>
      <c r="HIX98" s="141"/>
      <c r="HIY98" s="141"/>
      <c r="HIZ98" s="141"/>
      <c r="HJA98" s="141"/>
      <c r="HJB98" s="141"/>
      <c r="HJC98" s="141"/>
      <c r="HJD98" s="141"/>
      <c r="HJE98" s="141"/>
      <c r="HJF98" s="141"/>
      <c r="HJG98" s="141"/>
      <c r="HJH98" s="141"/>
      <c r="HJI98" s="141"/>
      <c r="HJJ98" s="141"/>
      <c r="HJK98" s="141"/>
      <c r="HJL98" s="141"/>
      <c r="HJM98" s="141"/>
      <c r="HJN98" s="141"/>
      <c r="HJO98" s="141"/>
      <c r="HJP98" s="141"/>
      <c r="HJQ98" s="141"/>
      <c r="HJR98" s="141"/>
      <c r="HJS98" s="141"/>
      <c r="HJT98" s="141"/>
      <c r="HJU98" s="141"/>
      <c r="HJV98" s="141"/>
      <c r="HJW98" s="141"/>
      <c r="HJX98" s="141"/>
      <c r="HJY98" s="141"/>
      <c r="HJZ98" s="141"/>
      <c r="HKA98" s="141"/>
      <c r="HKB98" s="141"/>
      <c r="HKC98" s="141"/>
      <c r="HKD98" s="141"/>
      <c r="HKE98" s="141"/>
      <c r="HKF98" s="141"/>
      <c r="HKG98" s="141"/>
      <c r="HKH98" s="141"/>
      <c r="HKI98" s="141"/>
      <c r="HKJ98" s="141"/>
      <c r="HKK98" s="141"/>
      <c r="HKL98" s="141"/>
      <c r="HKM98" s="141"/>
      <c r="HKN98" s="141"/>
      <c r="HKO98" s="141"/>
      <c r="HKP98" s="141"/>
      <c r="HKQ98" s="141"/>
      <c r="HKR98" s="141"/>
      <c r="HKS98" s="141"/>
      <c r="HKT98" s="141"/>
      <c r="HKU98" s="141"/>
      <c r="HKV98" s="141"/>
      <c r="HKW98" s="141"/>
      <c r="HKX98" s="141"/>
      <c r="HKY98" s="141"/>
      <c r="HKZ98" s="141"/>
      <c r="HLA98" s="141"/>
      <c r="HLB98" s="141"/>
      <c r="HLC98" s="141"/>
      <c r="HLD98" s="141"/>
      <c r="HLE98" s="141"/>
      <c r="HLF98" s="141"/>
      <c r="HLG98" s="141"/>
      <c r="HLH98" s="141"/>
      <c r="HLI98" s="141"/>
      <c r="HLJ98" s="141"/>
      <c r="HLK98" s="141"/>
      <c r="HLL98" s="141"/>
      <c r="HLM98" s="141"/>
      <c r="HLN98" s="141"/>
      <c r="HLO98" s="141"/>
      <c r="HLP98" s="141"/>
      <c r="HLQ98" s="141"/>
      <c r="HLR98" s="141"/>
      <c r="HLS98" s="141"/>
      <c r="HLT98" s="141"/>
      <c r="HLU98" s="141"/>
      <c r="HLV98" s="141"/>
      <c r="HLW98" s="141"/>
      <c r="HLX98" s="141"/>
      <c r="HLY98" s="141"/>
      <c r="HLZ98" s="141"/>
      <c r="HMA98" s="141"/>
      <c r="HMB98" s="141"/>
      <c r="HMC98" s="141"/>
      <c r="HMD98" s="141"/>
      <c r="HME98" s="141"/>
      <c r="HMF98" s="141"/>
      <c r="HMG98" s="141"/>
      <c r="HMH98" s="141"/>
      <c r="HMI98" s="141"/>
      <c r="HMJ98" s="141"/>
      <c r="HMK98" s="141"/>
      <c r="HML98" s="141"/>
      <c r="HMM98" s="141"/>
      <c r="HMN98" s="141"/>
      <c r="HMO98" s="141"/>
      <c r="HMP98" s="141"/>
      <c r="HMQ98" s="141"/>
      <c r="HMR98" s="141"/>
      <c r="HMS98" s="141"/>
      <c r="HMT98" s="141"/>
      <c r="HMU98" s="141"/>
      <c r="HMV98" s="141"/>
      <c r="HMW98" s="141"/>
      <c r="HMX98" s="141"/>
      <c r="HMY98" s="141"/>
      <c r="HMZ98" s="141"/>
      <c r="HNA98" s="141"/>
      <c r="HNB98" s="141"/>
      <c r="HNC98" s="141"/>
      <c r="HND98" s="141"/>
      <c r="HNE98" s="141"/>
      <c r="HNF98" s="141"/>
      <c r="HNG98" s="141"/>
      <c r="HNH98" s="141"/>
      <c r="HNI98" s="141"/>
      <c r="HNJ98" s="141"/>
      <c r="HNK98" s="141"/>
      <c r="HNL98" s="141"/>
      <c r="HNM98" s="141"/>
      <c r="HNN98" s="141"/>
      <c r="HNO98" s="141"/>
      <c r="HNP98" s="141"/>
      <c r="HNQ98" s="141"/>
      <c r="HNR98" s="141"/>
      <c r="HNS98" s="141"/>
      <c r="HNT98" s="141"/>
      <c r="HNU98" s="141"/>
      <c r="HNV98" s="141"/>
      <c r="HNW98" s="141"/>
      <c r="HNX98" s="141"/>
      <c r="HNY98" s="141"/>
      <c r="HNZ98" s="141"/>
      <c r="HOA98" s="141"/>
      <c r="HOB98" s="141"/>
      <c r="HOC98" s="141"/>
      <c r="HOD98" s="141"/>
      <c r="HOE98" s="141"/>
      <c r="HOF98" s="141"/>
      <c r="HOG98" s="141"/>
      <c r="HOH98" s="141"/>
      <c r="HOI98" s="141"/>
      <c r="HOJ98" s="141"/>
      <c r="HOK98" s="141"/>
      <c r="HOL98" s="141"/>
      <c r="HOM98" s="141"/>
      <c r="HON98" s="141"/>
      <c r="HOO98" s="141"/>
      <c r="HOP98" s="141"/>
      <c r="HOQ98" s="141"/>
      <c r="HOR98" s="141"/>
      <c r="HOS98" s="141"/>
      <c r="HOT98" s="141"/>
      <c r="HOU98" s="141"/>
      <c r="HOV98" s="141"/>
      <c r="HOW98" s="141"/>
      <c r="HOX98" s="141"/>
      <c r="HOY98" s="141"/>
      <c r="HOZ98" s="141"/>
      <c r="HPA98" s="141"/>
      <c r="HPB98" s="141"/>
      <c r="HPC98" s="141"/>
      <c r="HPD98" s="141"/>
      <c r="HPE98" s="141"/>
      <c r="HPF98" s="141"/>
      <c r="HPG98" s="141"/>
      <c r="HPH98" s="141"/>
      <c r="HPI98" s="141"/>
      <c r="HPJ98" s="141"/>
      <c r="HPK98" s="141"/>
      <c r="HPL98" s="141"/>
      <c r="HPM98" s="141"/>
      <c r="HPN98" s="141"/>
      <c r="HPO98" s="141"/>
      <c r="HPP98" s="141"/>
      <c r="HPQ98" s="141"/>
      <c r="HPR98" s="141"/>
      <c r="HPS98" s="141"/>
      <c r="HPT98" s="141"/>
      <c r="HPU98" s="141"/>
      <c r="HPV98" s="141"/>
      <c r="HPW98" s="141"/>
      <c r="HPX98" s="141"/>
      <c r="HPY98" s="141"/>
      <c r="HPZ98" s="141"/>
      <c r="HQA98" s="141"/>
      <c r="HQB98" s="141"/>
      <c r="HQC98" s="141"/>
      <c r="HQD98" s="141"/>
      <c r="HQE98" s="141"/>
      <c r="HQF98" s="141"/>
      <c r="HQG98" s="141"/>
      <c r="HQH98" s="141"/>
      <c r="HQI98" s="141"/>
      <c r="HQJ98" s="141"/>
      <c r="HQK98" s="141"/>
      <c r="HQL98" s="141"/>
      <c r="HQM98" s="141"/>
      <c r="HQN98" s="141"/>
      <c r="HQO98" s="141"/>
      <c r="HQP98" s="141"/>
      <c r="HQQ98" s="141"/>
      <c r="HQR98" s="141"/>
      <c r="HQS98" s="141"/>
      <c r="HQT98" s="141"/>
      <c r="HQU98" s="141"/>
      <c r="HQV98" s="141"/>
      <c r="HQW98" s="141"/>
      <c r="HQX98" s="141"/>
      <c r="HQY98" s="141"/>
      <c r="HQZ98" s="141"/>
      <c r="HRA98" s="141"/>
      <c r="HRB98" s="141"/>
      <c r="HRC98" s="141"/>
      <c r="HRD98" s="141"/>
      <c r="HRE98" s="141"/>
      <c r="HRF98" s="141"/>
      <c r="HRG98" s="141"/>
      <c r="HRH98" s="141"/>
      <c r="HRI98" s="141"/>
      <c r="HRJ98" s="141"/>
      <c r="HRK98" s="141"/>
      <c r="HRL98" s="141"/>
      <c r="HRM98" s="141"/>
      <c r="HRN98" s="141"/>
      <c r="HRO98" s="141"/>
      <c r="HRP98" s="141"/>
      <c r="HRQ98" s="141"/>
      <c r="HRR98" s="141"/>
      <c r="HRS98" s="141"/>
      <c r="HRT98" s="141"/>
      <c r="HRU98" s="141"/>
      <c r="HRV98" s="141"/>
      <c r="HRW98" s="141"/>
      <c r="HRX98" s="141"/>
      <c r="HRY98" s="141"/>
      <c r="HRZ98" s="141"/>
      <c r="HSA98" s="141"/>
      <c r="HSB98" s="141"/>
      <c r="HSC98" s="141"/>
      <c r="HSD98" s="141"/>
      <c r="HSE98" s="141"/>
      <c r="HSF98" s="141"/>
      <c r="HSG98" s="141"/>
      <c r="HSH98" s="141"/>
      <c r="HSI98" s="141"/>
      <c r="HSJ98" s="141"/>
      <c r="HSK98" s="141"/>
      <c r="HSL98" s="141"/>
      <c r="HSM98" s="141"/>
      <c r="HSN98" s="141"/>
      <c r="HSO98" s="141"/>
      <c r="HSP98" s="141"/>
      <c r="HSQ98" s="141"/>
      <c r="HSR98" s="141"/>
      <c r="HSS98" s="141"/>
      <c r="HST98" s="141"/>
      <c r="HSU98" s="141"/>
      <c r="HSV98" s="141"/>
      <c r="HSW98" s="141"/>
      <c r="HSX98" s="141"/>
      <c r="HSY98" s="141"/>
      <c r="HSZ98" s="141"/>
      <c r="HTA98" s="141"/>
      <c r="HTB98" s="141"/>
      <c r="HTC98" s="141"/>
      <c r="HTD98" s="141"/>
      <c r="HTE98" s="141"/>
      <c r="HTF98" s="141"/>
      <c r="HTG98" s="141"/>
      <c r="HTH98" s="141"/>
      <c r="HTI98" s="141"/>
      <c r="HTJ98" s="141"/>
      <c r="HTK98" s="141"/>
      <c r="HTL98" s="141"/>
      <c r="HTM98" s="141"/>
      <c r="HTN98" s="141"/>
      <c r="HTO98" s="141"/>
      <c r="HTP98" s="141"/>
      <c r="HTQ98" s="141"/>
      <c r="HTR98" s="141"/>
      <c r="HTS98" s="141"/>
      <c r="HTT98" s="141"/>
      <c r="HTU98" s="141"/>
      <c r="HTV98" s="141"/>
      <c r="HTW98" s="141"/>
      <c r="HTX98" s="141"/>
      <c r="HTY98" s="141"/>
      <c r="HTZ98" s="141"/>
      <c r="HUA98" s="141"/>
      <c r="HUB98" s="141"/>
      <c r="HUC98" s="141"/>
      <c r="HUD98" s="141"/>
      <c r="HUE98" s="141"/>
      <c r="HUF98" s="141"/>
      <c r="HUG98" s="141"/>
      <c r="HUH98" s="141"/>
      <c r="HUI98" s="141"/>
      <c r="HUJ98" s="141"/>
      <c r="HUK98" s="141"/>
      <c r="HUL98" s="141"/>
      <c r="HUM98" s="141"/>
      <c r="HUN98" s="141"/>
      <c r="HUO98" s="141"/>
      <c r="HUP98" s="141"/>
      <c r="HUQ98" s="141"/>
      <c r="HUR98" s="141"/>
      <c r="HUS98" s="141"/>
      <c r="HUT98" s="141"/>
      <c r="HUU98" s="141"/>
      <c r="HUV98" s="141"/>
      <c r="HUW98" s="141"/>
      <c r="HUX98" s="141"/>
      <c r="HUY98" s="141"/>
      <c r="HUZ98" s="141"/>
      <c r="HVA98" s="141"/>
      <c r="HVB98" s="141"/>
      <c r="HVC98" s="141"/>
      <c r="HVD98" s="141"/>
      <c r="HVE98" s="141"/>
      <c r="HVF98" s="141"/>
      <c r="HVG98" s="141"/>
      <c r="HVH98" s="141"/>
      <c r="HVI98" s="141"/>
      <c r="HVJ98" s="141"/>
      <c r="HVK98" s="141"/>
      <c r="HVL98" s="141"/>
      <c r="HVM98" s="141"/>
      <c r="HVN98" s="141"/>
      <c r="HVO98" s="141"/>
      <c r="HVP98" s="141"/>
      <c r="HVQ98" s="141"/>
      <c r="HVR98" s="141"/>
      <c r="HVS98" s="141"/>
      <c r="HVT98" s="141"/>
      <c r="HVU98" s="141"/>
      <c r="HVV98" s="141"/>
      <c r="HVW98" s="141"/>
      <c r="HVX98" s="141"/>
      <c r="HVY98" s="141"/>
      <c r="HVZ98" s="141"/>
      <c r="HWA98" s="141"/>
      <c r="HWB98" s="141"/>
      <c r="HWC98" s="141"/>
      <c r="HWD98" s="141"/>
      <c r="HWE98" s="141"/>
      <c r="HWF98" s="141"/>
      <c r="HWG98" s="141"/>
      <c r="HWH98" s="141"/>
      <c r="HWI98" s="141"/>
      <c r="HWJ98" s="141"/>
      <c r="HWK98" s="141"/>
      <c r="HWL98" s="141"/>
      <c r="HWM98" s="141"/>
      <c r="HWN98" s="141"/>
      <c r="HWO98" s="141"/>
      <c r="HWP98" s="141"/>
      <c r="HWQ98" s="141"/>
      <c r="HWR98" s="141"/>
      <c r="HWS98" s="141"/>
      <c r="HWT98" s="141"/>
      <c r="HWU98" s="141"/>
      <c r="HWV98" s="141"/>
      <c r="HWW98" s="141"/>
      <c r="HWX98" s="141"/>
      <c r="HWY98" s="141"/>
      <c r="HWZ98" s="141"/>
      <c r="HXA98" s="141"/>
      <c r="HXB98" s="141"/>
      <c r="HXC98" s="141"/>
      <c r="HXD98" s="141"/>
      <c r="HXE98" s="141"/>
      <c r="HXF98" s="141"/>
      <c r="HXG98" s="141"/>
      <c r="HXH98" s="141"/>
      <c r="HXI98" s="141"/>
      <c r="HXJ98" s="141"/>
      <c r="HXK98" s="141"/>
      <c r="HXL98" s="141"/>
      <c r="HXM98" s="141"/>
      <c r="HXN98" s="141"/>
      <c r="HXO98" s="141"/>
      <c r="HXP98" s="141"/>
      <c r="HXQ98" s="141"/>
      <c r="HXR98" s="141"/>
      <c r="HXS98" s="141"/>
      <c r="HXT98" s="141"/>
      <c r="HXU98" s="141"/>
      <c r="HXV98" s="141"/>
      <c r="HXW98" s="141"/>
      <c r="HXX98" s="141"/>
      <c r="HXY98" s="141"/>
      <c r="HXZ98" s="141"/>
      <c r="HYA98" s="141"/>
      <c r="HYB98" s="141"/>
      <c r="HYC98" s="141"/>
      <c r="HYD98" s="141"/>
      <c r="HYE98" s="141"/>
      <c r="HYF98" s="141"/>
      <c r="HYG98" s="141"/>
      <c r="HYH98" s="141"/>
      <c r="HYI98" s="141"/>
      <c r="HYJ98" s="141"/>
      <c r="HYK98" s="141"/>
      <c r="HYL98" s="141"/>
      <c r="HYM98" s="141"/>
      <c r="HYN98" s="141"/>
      <c r="HYO98" s="141"/>
      <c r="HYP98" s="141"/>
      <c r="HYQ98" s="141"/>
      <c r="HYR98" s="141"/>
      <c r="HYS98" s="141"/>
      <c r="HYT98" s="141"/>
      <c r="HYU98" s="141"/>
      <c r="HYV98" s="141"/>
      <c r="HYW98" s="141"/>
      <c r="HYX98" s="141"/>
      <c r="HYY98" s="141"/>
      <c r="HYZ98" s="141"/>
      <c r="HZA98" s="141"/>
      <c r="HZB98" s="141"/>
      <c r="HZC98" s="141"/>
      <c r="HZD98" s="141"/>
      <c r="HZE98" s="141"/>
      <c r="HZF98" s="141"/>
      <c r="HZG98" s="141"/>
      <c r="HZH98" s="141"/>
      <c r="HZI98" s="141"/>
      <c r="HZJ98" s="141"/>
      <c r="HZK98" s="141"/>
      <c r="HZL98" s="141"/>
      <c r="HZM98" s="141"/>
      <c r="HZN98" s="141"/>
      <c r="HZO98" s="141"/>
      <c r="HZP98" s="141"/>
      <c r="HZQ98" s="141"/>
      <c r="HZR98" s="141"/>
      <c r="HZS98" s="141"/>
      <c r="HZT98" s="141"/>
      <c r="HZU98" s="141"/>
      <c r="HZV98" s="141"/>
      <c r="HZW98" s="141"/>
      <c r="HZX98" s="141"/>
      <c r="HZY98" s="141"/>
      <c r="HZZ98" s="141"/>
      <c r="IAA98" s="141"/>
      <c r="IAB98" s="141"/>
      <c r="IAC98" s="141"/>
      <c r="IAD98" s="141"/>
      <c r="IAE98" s="141"/>
      <c r="IAF98" s="141"/>
      <c r="IAG98" s="141"/>
      <c r="IAH98" s="141"/>
      <c r="IAI98" s="141"/>
      <c r="IAJ98" s="141"/>
      <c r="IAK98" s="141"/>
      <c r="IAL98" s="141"/>
      <c r="IAM98" s="141"/>
      <c r="IAN98" s="141"/>
      <c r="IAO98" s="141"/>
      <c r="IAP98" s="141"/>
      <c r="IAQ98" s="141"/>
      <c r="IAR98" s="141"/>
      <c r="IAS98" s="141"/>
      <c r="IAT98" s="141"/>
      <c r="IAU98" s="141"/>
      <c r="IAV98" s="141"/>
      <c r="IAW98" s="141"/>
      <c r="IAX98" s="141"/>
      <c r="IAY98" s="141"/>
      <c r="IAZ98" s="141"/>
      <c r="IBA98" s="141"/>
      <c r="IBB98" s="141"/>
      <c r="IBC98" s="141"/>
      <c r="IBD98" s="141"/>
      <c r="IBE98" s="141"/>
      <c r="IBF98" s="141"/>
      <c r="IBG98" s="141"/>
      <c r="IBH98" s="141"/>
      <c r="IBI98" s="141"/>
      <c r="IBJ98" s="141"/>
      <c r="IBK98" s="141"/>
      <c r="IBL98" s="141"/>
      <c r="IBM98" s="141"/>
      <c r="IBN98" s="141"/>
      <c r="IBO98" s="141"/>
      <c r="IBP98" s="141"/>
      <c r="IBQ98" s="141"/>
      <c r="IBR98" s="141"/>
      <c r="IBS98" s="141"/>
      <c r="IBT98" s="141"/>
      <c r="IBU98" s="141"/>
      <c r="IBV98" s="141"/>
      <c r="IBW98" s="141"/>
      <c r="IBX98" s="141"/>
      <c r="IBY98" s="141"/>
      <c r="IBZ98" s="141"/>
      <c r="ICA98" s="141"/>
      <c r="ICB98" s="141"/>
      <c r="ICC98" s="141"/>
      <c r="ICD98" s="141"/>
      <c r="ICE98" s="141"/>
      <c r="ICF98" s="141"/>
      <c r="ICG98" s="141"/>
      <c r="ICH98" s="141"/>
      <c r="ICI98" s="141"/>
      <c r="ICJ98" s="141"/>
      <c r="ICK98" s="141"/>
      <c r="ICL98" s="141"/>
      <c r="ICM98" s="141"/>
      <c r="ICN98" s="141"/>
      <c r="ICO98" s="141"/>
      <c r="ICP98" s="141"/>
      <c r="ICQ98" s="141"/>
      <c r="ICR98" s="141"/>
      <c r="ICS98" s="141"/>
      <c r="ICT98" s="141"/>
      <c r="ICU98" s="141"/>
      <c r="ICV98" s="141"/>
      <c r="ICW98" s="141"/>
      <c r="ICX98" s="141"/>
      <c r="ICY98" s="141"/>
      <c r="ICZ98" s="141"/>
      <c r="IDA98" s="141"/>
      <c r="IDB98" s="141"/>
      <c r="IDC98" s="141"/>
      <c r="IDD98" s="141"/>
      <c r="IDE98" s="141"/>
      <c r="IDF98" s="141"/>
      <c r="IDG98" s="141"/>
      <c r="IDH98" s="141"/>
      <c r="IDI98" s="141"/>
      <c r="IDJ98" s="141"/>
      <c r="IDK98" s="141"/>
      <c r="IDL98" s="141"/>
      <c r="IDM98" s="141"/>
      <c r="IDN98" s="141"/>
      <c r="IDO98" s="141"/>
      <c r="IDP98" s="141"/>
      <c r="IDQ98" s="141"/>
      <c r="IDR98" s="141"/>
      <c r="IDS98" s="141"/>
      <c r="IDT98" s="141"/>
      <c r="IDU98" s="141"/>
      <c r="IDV98" s="141"/>
      <c r="IDW98" s="141"/>
      <c r="IDX98" s="141"/>
      <c r="IDY98" s="141"/>
      <c r="IDZ98" s="141"/>
      <c r="IEA98" s="141"/>
      <c r="IEB98" s="141"/>
      <c r="IEC98" s="141"/>
      <c r="IED98" s="141"/>
      <c r="IEE98" s="141"/>
      <c r="IEF98" s="141"/>
      <c r="IEG98" s="141"/>
      <c r="IEH98" s="141"/>
      <c r="IEI98" s="141"/>
      <c r="IEJ98" s="141"/>
      <c r="IEK98" s="141"/>
      <c r="IEL98" s="141"/>
      <c r="IEM98" s="141"/>
      <c r="IEN98" s="141"/>
      <c r="IEO98" s="141"/>
      <c r="IEP98" s="141"/>
      <c r="IEQ98" s="141"/>
      <c r="IER98" s="141"/>
      <c r="IES98" s="141"/>
      <c r="IET98" s="141"/>
      <c r="IEU98" s="141"/>
      <c r="IEV98" s="141"/>
      <c r="IEW98" s="141"/>
      <c r="IEX98" s="141"/>
      <c r="IEY98" s="141"/>
      <c r="IEZ98" s="141"/>
      <c r="IFA98" s="141"/>
      <c r="IFB98" s="141"/>
      <c r="IFC98" s="141"/>
      <c r="IFD98" s="141"/>
      <c r="IFE98" s="141"/>
      <c r="IFF98" s="141"/>
      <c r="IFG98" s="141"/>
      <c r="IFH98" s="141"/>
      <c r="IFI98" s="141"/>
      <c r="IFJ98" s="141"/>
      <c r="IFK98" s="141"/>
      <c r="IFL98" s="141"/>
      <c r="IFM98" s="141"/>
      <c r="IFN98" s="141"/>
      <c r="IFO98" s="141"/>
      <c r="IFP98" s="141"/>
      <c r="IFQ98" s="141"/>
      <c r="IFR98" s="141"/>
      <c r="IFS98" s="141"/>
      <c r="IFT98" s="141"/>
      <c r="IFU98" s="141"/>
      <c r="IFV98" s="141"/>
      <c r="IFW98" s="141"/>
      <c r="IFX98" s="141"/>
      <c r="IFY98" s="141"/>
      <c r="IFZ98" s="141"/>
      <c r="IGA98" s="141"/>
      <c r="IGB98" s="141"/>
      <c r="IGC98" s="141"/>
      <c r="IGD98" s="141"/>
      <c r="IGE98" s="141"/>
      <c r="IGF98" s="141"/>
      <c r="IGG98" s="141"/>
      <c r="IGH98" s="141"/>
      <c r="IGI98" s="141"/>
      <c r="IGJ98" s="141"/>
      <c r="IGK98" s="141"/>
      <c r="IGL98" s="141"/>
      <c r="IGM98" s="141"/>
      <c r="IGN98" s="141"/>
      <c r="IGO98" s="141"/>
      <c r="IGP98" s="141"/>
      <c r="IGQ98" s="141"/>
      <c r="IGR98" s="141"/>
      <c r="IGS98" s="141"/>
      <c r="IGT98" s="141"/>
      <c r="IGU98" s="141"/>
      <c r="IGV98" s="141"/>
      <c r="IGW98" s="141"/>
      <c r="IGX98" s="141"/>
      <c r="IGY98" s="141"/>
      <c r="IGZ98" s="141"/>
      <c r="IHA98" s="141"/>
      <c r="IHB98" s="141"/>
      <c r="IHC98" s="141"/>
      <c r="IHD98" s="141"/>
      <c r="IHE98" s="141"/>
      <c r="IHF98" s="141"/>
      <c r="IHG98" s="141"/>
      <c r="IHH98" s="141"/>
      <c r="IHI98" s="141"/>
      <c r="IHJ98" s="141"/>
      <c r="IHK98" s="141"/>
      <c r="IHL98" s="141"/>
      <c r="IHM98" s="141"/>
      <c r="IHN98" s="141"/>
      <c r="IHO98" s="141"/>
      <c r="IHP98" s="141"/>
      <c r="IHQ98" s="141"/>
      <c r="IHR98" s="141"/>
      <c r="IHS98" s="141"/>
      <c r="IHT98" s="141"/>
      <c r="IHU98" s="141"/>
      <c r="IHV98" s="141"/>
      <c r="IHW98" s="141"/>
      <c r="IHX98" s="141"/>
      <c r="IHY98" s="141"/>
      <c r="IHZ98" s="141"/>
      <c r="IIA98" s="141"/>
      <c r="IIB98" s="141"/>
      <c r="IIC98" s="141"/>
      <c r="IID98" s="141"/>
      <c r="IIE98" s="141"/>
      <c r="IIF98" s="141"/>
      <c r="IIG98" s="141"/>
      <c r="IIH98" s="141"/>
      <c r="III98" s="141"/>
      <c r="IIJ98" s="141"/>
      <c r="IIK98" s="141"/>
      <c r="IIL98" s="141"/>
      <c r="IIM98" s="141"/>
      <c r="IIN98" s="141"/>
      <c r="IIO98" s="141"/>
      <c r="IIP98" s="141"/>
      <c r="IIQ98" s="141"/>
      <c r="IIR98" s="141"/>
      <c r="IIS98" s="141"/>
      <c r="IIT98" s="141"/>
      <c r="IIU98" s="141"/>
      <c r="IIV98" s="141"/>
      <c r="IIW98" s="141"/>
      <c r="IIX98" s="141"/>
      <c r="IIY98" s="141"/>
      <c r="IIZ98" s="141"/>
      <c r="IJA98" s="141"/>
      <c r="IJB98" s="141"/>
      <c r="IJC98" s="141"/>
      <c r="IJD98" s="141"/>
      <c r="IJE98" s="141"/>
      <c r="IJF98" s="141"/>
      <c r="IJG98" s="141"/>
      <c r="IJH98" s="141"/>
      <c r="IJI98" s="141"/>
      <c r="IJJ98" s="141"/>
      <c r="IJK98" s="141"/>
      <c r="IJL98" s="141"/>
      <c r="IJM98" s="141"/>
      <c r="IJN98" s="141"/>
      <c r="IJO98" s="141"/>
      <c r="IJP98" s="141"/>
      <c r="IJQ98" s="141"/>
      <c r="IJR98" s="141"/>
      <c r="IJS98" s="141"/>
      <c r="IJT98" s="141"/>
      <c r="IJU98" s="141"/>
      <c r="IJV98" s="141"/>
      <c r="IJW98" s="141"/>
      <c r="IJX98" s="141"/>
      <c r="IJY98" s="141"/>
      <c r="IJZ98" s="141"/>
      <c r="IKA98" s="141"/>
      <c r="IKB98" s="141"/>
      <c r="IKC98" s="141"/>
      <c r="IKD98" s="141"/>
      <c r="IKE98" s="141"/>
      <c r="IKF98" s="141"/>
      <c r="IKG98" s="141"/>
      <c r="IKH98" s="141"/>
      <c r="IKI98" s="141"/>
      <c r="IKJ98" s="141"/>
      <c r="IKK98" s="141"/>
      <c r="IKL98" s="141"/>
      <c r="IKM98" s="141"/>
      <c r="IKN98" s="141"/>
      <c r="IKO98" s="141"/>
      <c r="IKP98" s="141"/>
      <c r="IKQ98" s="141"/>
      <c r="IKR98" s="141"/>
      <c r="IKS98" s="141"/>
      <c r="IKT98" s="141"/>
      <c r="IKU98" s="141"/>
      <c r="IKV98" s="141"/>
      <c r="IKW98" s="141"/>
      <c r="IKX98" s="141"/>
      <c r="IKY98" s="141"/>
      <c r="IKZ98" s="141"/>
      <c r="ILA98" s="141"/>
      <c r="ILB98" s="141"/>
      <c r="ILC98" s="141"/>
      <c r="ILD98" s="141"/>
      <c r="ILE98" s="141"/>
      <c r="ILF98" s="141"/>
      <c r="ILG98" s="141"/>
      <c r="ILH98" s="141"/>
      <c r="ILI98" s="141"/>
      <c r="ILJ98" s="141"/>
      <c r="ILK98" s="141"/>
      <c r="ILL98" s="141"/>
      <c r="ILM98" s="141"/>
      <c r="ILN98" s="141"/>
      <c r="ILO98" s="141"/>
      <c r="ILP98" s="141"/>
      <c r="ILQ98" s="141"/>
      <c r="ILR98" s="141"/>
      <c r="ILS98" s="141"/>
      <c r="ILT98" s="141"/>
      <c r="ILU98" s="141"/>
      <c r="ILV98" s="141"/>
      <c r="ILW98" s="141"/>
      <c r="ILX98" s="141"/>
      <c r="ILY98" s="141"/>
      <c r="ILZ98" s="141"/>
      <c r="IMA98" s="141"/>
      <c r="IMB98" s="141"/>
      <c r="IMC98" s="141"/>
      <c r="IMD98" s="141"/>
      <c r="IME98" s="141"/>
      <c r="IMF98" s="141"/>
      <c r="IMG98" s="141"/>
      <c r="IMH98" s="141"/>
      <c r="IMI98" s="141"/>
      <c r="IMJ98" s="141"/>
      <c r="IMK98" s="141"/>
      <c r="IML98" s="141"/>
      <c r="IMM98" s="141"/>
      <c r="IMN98" s="141"/>
      <c r="IMO98" s="141"/>
      <c r="IMP98" s="141"/>
      <c r="IMQ98" s="141"/>
      <c r="IMR98" s="141"/>
      <c r="IMS98" s="141"/>
      <c r="IMT98" s="141"/>
      <c r="IMU98" s="141"/>
      <c r="IMV98" s="141"/>
      <c r="IMW98" s="141"/>
      <c r="IMX98" s="141"/>
      <c r="IMY98" s="141"/>
      <c r="IMZ98" s="141"/>
      <c r="INA98" s="141"/>
      <c r="INB98" s="141"/>
      <c r="INC98" s="141"/>
      <c r="IND98" s="141"/>
      <c r="INE98" s="141"/>
      <c r="INF98" s="141"/>
      <c r="ING98" s="141"/>
      <c r="INH98" s="141"/>
      <c r="INI98" s="141"/>
      <c r="INJ98" s="141"/>
      <c r="INK98" s="141"/>
      <c r="INL98" s="141"/>
      <c r="INM98" s="141"/>
      <c r="INN98" s="141"/>
      <c r="INO98" s="141"/>
      <c r="INP98" s="141"/>
      <c r="INQ98" s="141"/>
      <c r="INR98" s="141"/>
      <c r="INS98" s="141"/>
      <c r="INT98" s="141"/>
      <c r="INU98" s="141"/>
      <c r="INV98" s="141"/>
      <c r="INW98" s="141"/>
      <c r="INX98" s="141"/>
      <c r="INY98" s="141"/>
      <c r="INZ98" s="141"/>
      <c r="IOA98" s="141"/>
      <c r="IOB98" s="141"/>
      <c r="IOC98" s="141"/>
      <c r="IOD98" s="141"/>
      <c r="IOE98" s="141"/>
      <c r="IOF98" s="141"/>
      <c r="IOG98" s="141"/>
      <c r="IOH98" s="141"/>
      <c r="IOI98" s="141"/>
      <c r="IOJ98" s="141"/>
      <c r="IOK98" s="141"/>
      <c r="IOL98" s="141"/>
      <c r="IOM98" s="141"/>
      <c r="ION98" s="141"/>
      <c r="IOO98" s="141"/>
      <c r="IOP98" s="141"/>
      <c r="IOQ98" s="141"/>
      <c r="IOR98" s="141"/>
      <c r="IOS98" s="141"/>
      <c r="IOT98" s="141"/>
      <c r="IOU98" s="141"/>
      <c r="IOV98" s="141"/>
      <c r="IOW98" s="141"/>
      <c r="IOX98" s="141"/>
      <c r="IOY98" s="141"/>
      <c r="IOZ98" s="141"/>
      <c r="IPA98" s="141"/>
      <c r="IPB98" s="141"/>
      <c r="IPC98" s="141"/>
      <c r="IPD98" s="141"/>
      <c r="IPE98" s="141"/>
      <c r="IPF98" s="141"/>
      <c r="IPG98" s="141"/>
      <c r="IPH98" s="141"/>
      <c r="IPI98" s="141"/>
      <c r="IPJ98" s="141"/>
      <c r="IPK98" s="141"/>
      <c r="IPL98" s="141"/>
      <c r="IPM98" s="141"/>
      <c r="IPN98" s="141"/>
      <c r="IPO98" s="141"/>
      <c r="IPP98" s="141"/>
      <c r="IPQ98" s="141"/>
      <c r="IPR98" s="141"/>
      <c r="IPS98" s="141"/>
      <c r="IPT98" s="141"/>
      <c r="IPU98" s="141"/>
      <c r="IPV98" s="141"/>
      <c r="IPW98" s="141"/>
      <c r="IPX98" s="141"/>
      <c r="IPY98" s="141"/>
      <c r="IPZ98" s="141"/>
      <c r="IQA98" s="141"/>
      <c r="IQB98" s="141"/>
      <c r="IQC98" s="141"/>
      <c r="IQD98" s="141"/>
      <c r="IQE98" s="141"/>
      <c r="IQF98" s="141"/>
      <c r="IQG98" s="141"/>
      <c r="IQH98" s="141"/>
      <c r="IQI98" s="141"/>
      <c r="IQJ98" s="141"/>
      <c r="IQK98" s="141"/>
      <c r="IQL98" s="141"/>
      <c r="IQM98" s="141"/>
      <c r="IQN98" s="141"/>
      <c r="IQO98" s="141"/>
      <c r="IQP98" s="141"/>
      <c r="IQQ98" s="141"/>
      <c r="IQR98" s="141"/>
      <c r="IQS98" s="141"/>
      <c r="IQT98" s="141"/>
      <c r="IQU98" s="141"/>
      <c r="IQV98" s="141"/>
      <c r="IQW98" s="141"/>
      <c r="IQX98" s="141"/>
      <c r="IQY98" s="141"/>
      <c r="IQZ98" s="141"/>
      <c r="IRA98" s="141"/>
      <c r="IRB98" s="141"/>
      <c r="IRC98" s="141"/>
      <c r="IRD98" s="141"/>
      <c r="IRE98" s="141"/>
      <c r="IRF98" s="141"/>
      <c r="IRG98" s="141"/>
      <c r="IRH98" s="141"/>
      <c r="IRI98" s="141"/>
      <c r="IRJ98" s="141"/>
      <c r="IRK98" s="141"/>
      <c r="IRL98" s="141"/>
      <c r="IRM98" s="141"/>
      <c r="IRN98" s="141"/>
      <c r="IRO98" s="141"/>
      <c r="IRP98" s="141"/>
      <c r="IRQ98" s="141"/>
      <c r="IRR98" s="141"/>
      <c r="IRS98" s="141"/>
      <c r="IRT98" s="141"/>
      <c r="IRU98" s="141"/>
      <c r="IRV98" s="141"/>
      <c r="IRW98" s="141"/>
      <c r="IRX98" s="141"/>
      <c r="IRY98" s="141"/>
      <c r="IRZ98" s="141"/>
      <c r="ISA98" s="141"/>
      <c r="ISB98" s="141"/>
      <c r="ISC98" s="141"/>
      <c r="ISD98" s="141"/>
      <c r="ISE98" s="141"/>
      <c r="ISF98" s="141"/>
      <c r="ISG98" s="141"/>
      <c r="ISH98" s="141"/>
      <c r="ISI98" s="141"/>
      <c r="ISJ98" s="141"/>
      <c r="ISK98" s="141"/>
      <c r="ISL98" s="141"/>
      <c r="ISM98" s="141"/>
      <c r="ISN98" s="141"/>
      <c r="ISO98" s="141"/>
      <c r="ISP98" s="141"/>
      <c r="ISQ98" s="141"/>
      <c r="ISR98" s="141"/>
      <c r="ISS98" s="141"/>
      <c r="IST98" s="141"/>
      <c r="ISU98" s="141"/>
      <c r="ISV98" s="141"/>
      <c r="ISW98" s="141"/>
      <c r="ISX98" s="141"/>
      <c r="ISY98" s="141"/>
      <c r="ISZ98" s="141"/>
      <c r="ITA98" s="141"/>
      <c r="ITB98" s="141"/>
      <c r="ITC98" s="141"/>
      <c r="ITD98" s="141"/>
      <c r="ITE98" s="141"/>
      <c r="ITF98" s="141"/>
      <c r="ITG98" s="141"/>
      <c r="ITH98" s="141"/>
      <c r="ITI98" s="141"/>
      <c r="ITJ98" s="141"/>
      <c r="ITK98" s="141"/>
      <c r="ITL98" s="141"/>
      <c r="ITM98" s="141"/>
      <c r="ITN98" s="141"/>
      <c r="ITO98" s="141"/>
      <c r="ITP98" s="141"/>
      <c r="ITQ98" s="141"/>
      <c r="ITR98" s="141"/>
      <c r="ITS98" s="141"/>
      <c r="ITT98" s="141"/>
      <c r="ITU98" s="141"/>
      <c r="ITV98" s="141"/>
      <c r="ITW98" s="141"/>
      <c r="ITX98" s="141"/>
      <c r="ITY98" s="141"/>
      <c r="ITZ98" s="141"/>
      <c r="IUA98" s="141"/>
      <c r="IUB98" s="141"/>
      <c r="IUC98" s="141"/>
      <c r="IUD98" s="141"/>
      <c r="IUE98" s="141"/>
      <c r="IUF98" s="141"/>
      <c r="IUG98" s="141"/>
      <c r="IUH98" s="141"/>
      <c r="IUI98" s="141"/>
      <c r="IUJ98" s="141"/>
      <c r="IUK98" s="141"/>
      <c r="IUL98" s="141"/>
      <c r="IUM98" s="141"/>
      <c r="IUN98" s="141"/>
      <c r="IUO98" s="141"/>
      <c r="IUP98" s="141"/>
      <c r="IUQ98" s="141"/>
      <c r="IUR98" s="141"/>
      <c r="IUS98" s="141"/>
      <c r="IUT98" s="141"/>
      <c r="IUU98" s="141"/>
      <c r="IUV98" s="141"/>
      <c r="IUW98" s="141"/>
      <c r="IUX98" s="141"/>
      <c r="IUY98" s="141"/>
      <c r="IUZ98" s="141"/>
      <c r="IVA98" s="141"/>
      <c r="IVB98" s="141"/>
      <c r="IVC98" s="141"/>
      <c r="IVD98" s="141"/>
      <c r="IVE98" s="141"/>
      <c r="IVF98" s="141"/>
      <c r="IVG98" s="141"/>
      <c r="IVH98" s="141"/>
      <c r="IVI98" s="141"/>
      <c r="IVJ98" s="141"/>
      <c r="IVK98" s="141"/>
      <c r="IVL98" s="141"/>
      <c r="IVM98" s="141"/>
      <c r="IVN98" s="141"/>
      <c r="IVO98" s="141"/>
      <c r="IVP98" s="141"/>
      <c r="IVQ98" s="141"/>
      <c r="IVR98" s="141"/>
      <c r="IVS98" s="141"/>
      <c r="IVT98" s="141"/>
      <c r="IVU98" s="141"/>
      <c r="IVV98" s="141"/>
      <c r="IVW98" s="141"/>
      <c r="IVX98" s="141"/>
      <c r="IVY98" s="141"/>
      <c r="IVZ98" s="141"/>
      <c r="IWA98" s="141"/>
      <c r="IWB98" s="141"/>
      <c r="IWC98" s="141"/>
      <c r="IWD98" s="141"/>
      <c r="IWE98" s="141"/>
      <c r="IWF98" s="141"/>
      <c r="IWG98" s="141"/>
      <c r="IWH98" s="141"/>
      <c r="IWI98" s="141"/>
      <c r="IWJ98" s="141"/>
      <c r="IWK98" s="141"/>
      <c r="IWL98" s="141"/>
      <c r="IWM98" s="141"/>
      <c r="IWN98" s="141"/>
      <c r="IWO98" s="141"/>
      <c r="IWP98" s="141"/>
      <c r="IWQ98" s="141"/>
      <c r="IWR98" s="141"/>
      <c r="IWS98" s="141"/>
      <c r="IWT98" s="141"/>
      <c r="IWU98" s="141"/>
      <c r="IWV98" s="141"/>
      <c r="IWW98" s="141"/>
      <c r="IWX98" s="141"/>
      <c r="IWY98" s="141"/>
      <c r="IWZ98" s="141"/>
      <c r="IXA98" s="141"/>
      <c r="IXB98" s="141"/>
      <c r="IXC98" s="141"/>
      <c r="IXD98" s="141"/>
      <c r="IXE98" s="141"/>
      <c r="IXF98" s="141"/>
      <c r="IXG98" s="141"/>
      <c r="IXH98" s="141"/>
      <c r="IXI98" s="141"/>
      <c r="IXJ98" s="141"/>
      <c r="IXK98" s="141"/>
      <c r="IXL98" s="141"/>
      <c r="IXM98" s="141"/>
      <c r="IXN98" s="141"/>
      <c r="IXO98" s="141"/>
      <c r="IXP98" s="141"/>
      <c r="IXQ98" s="141"/>
      <c r="IXR98" s="141"/>
      <c r="IXS98" s="141"/>
      <c r="IXT98" s="141"/>
      <c r="IXU98" s="141"/>
      <c r="IXV98" s="141"/>
      <c r="IXW98" s="141"/>
      <c r="IXX98" s="141"/>
      <c r="IXY98" s="141"/>
      <c r="IXZ98" s="141"/>
      <c r="IYA98" s="141"/>
      <c r="IYB98" s="141"/>
      <c r="IYC98" s="141"/>
      <c r="IYD98" s="141"/>
      <c r="IYE98" s="141"/>
      <c r="IYF98" s="141"/>
      <c r="IYG98" s="141"/>
      <c r="IYH98" s="141"/>
      <c r="IYI98" s="141"/>
      <c r="IYJ98" s="141"/>
      <c r="IYK98" s="141"/>
      <c r="IYL98" s="141"/>
      <c r="IYM98" s="141"/>
      <c r="IYN98" s="141"/>
      <c r="IYO98" s="141"/>
      <c r="IYP98" s="141"/>
      <c r="IYQ98" s="141"/>
      <c r="IYR98" s="141"/>
      <c r="IYS98" s="141"/>
      <c r="IYT98" s="141"/>
      <c r="IYU98" s="141"/>
      <c r="IYV98" s="141"/>
      <c r="IYW98" s="141"/>
      <c r="IYX98" s="141"/>
      <c r="IYY98" s="141"/>
      <c r="IYZ98" s="141"/>
      <c r="IZA98" s="141"/>
      <c r="IZB98" s="141"/>
      <c r="IZC98" s="141"/>
      <c r="IZD98" s="141"/>
      <c r="IZE98" s="141"/>
      <c r="IZF98" s="141"/>
      <c r="IZG98" s="141"/>
      <c r="IZH98" s="141"/>
      <c r="IZI98" s="141"/>
      <c r="IZJ98" s="141"/>
      <c r="IZK98" s="141"/>
      <c r="IZL98" s="141"/>
      <c r="IZM98" s="141"/>
      <c r="IZN98" s="141"/>
      <c r="IZO98" s="141"/>
      <c r="IZP98" s="141"/>
      <c r="IZQ98" s="141"/>
      <c r="IZR98" s="141"/>
      <c r="IZS98" s="141"/>
      <c r="IZT98" s="141"/>
      <c r="IZU98" s="141"/>
      <c r="IZV98" s="141"/>
      <c r="IZW98" s="141"/>
      <c r="IZX98" s="141"/>
      <c r="IZY98" s="141"/>
      <c r="IZZ98" s="141"/>
      <c r="JAA98" s="141"/>
      <c r="JAB98" s="141"/>
      <c r="JAC98" s="141"/>
      <c r="JAD98" s="141"/>
      <c r="JAE98" s="141"/>
      <c r="JAF98" s="141"/>
      <c r="JAG98" s="141"/>
      <c r="JAH98" s="141"/>
      <c r="JAI98" s="141"/>
      <c r="JAJ98" s="141"/>
      <c r="JAK98" s="141"/>
      <c r="JAL98" s="141"/>
      <c r="JAM98" s="141"/>
      <c r="JAN98" s="141"/>
      <c r="JAO98" s="141"/>
      <c r="JAP98" s="141"/>
      <c r="JAQ98" s="141"/>
      <c r="JAR98" s="141"/>
      <c r="JAS98" s="141"/>
      <c r="JAT98" s="141"/>
      <c r="JAU98" s="141"/>
      <c r="JAV98" s="141"/>
      <c r="JAW98" s="141"/>
      <c r="JAX98" s="141"/>
      <c r="JAY98" s="141"/>
      <c r="JAZ98" s="141"/>
      <c r="JBA98" s="141"/>
      <c r="JBB98" s="141"/>
      <c r="JBC98" s="141"/>
      <c r="JBD98" s="141"/>
      <c r="JBE98" s="141"/>
      <c r="JBF98" s="141"/>
      <c r="JBG98" s="141"/>
      <c r="JBH98" s="141"/>
      <c r="JBI98" s="141"/>
      <c r="JBJ98" s="141"/>
      <c r="JBK98" s="141"/>
      <c r="JBL98" s="141"/>
      <c r="JBM98" s="141"/>
      <c r="JBN98" s="141"/>
      <c r="JBO98" s="141"/>
      <c r="JBP98" s="141"/>
      <c r="JBQ98" s="141"/>
      <c r="JBR98" s="141"/>
      <c r="JBS98" s="141"/>
      <c r="JBT98" s="141"/>
      <c r="JBU98" s="141"/>
      <c r="JBV98" s="141"/>
      <c r="JBW98" s="141"/>
      <c r="JBX98" s="141"/>
      <c r="JBY98" s="141"/>
      <c r="JBZ98" s="141"/>
      <c r="JCA98" s="141"/>
      <c r="JCB98" s="141"/>
      <c r="JCC98" s="141"/>
      <c r="JCD98" s="141"/>
      <c r="JCE98" s="141"/>
      <c r="JCF98" s="141"/>
      <c r="JCG98" s="141"/>
      <c r="JCH98" s="141"/>
      <c r="JCI98" s="141"/>
      <c r="JCJ98" s="141"/>
      <c r="JCK98" s="141"/>
      <c r="JCL98" s="141"/>
      <c r="JCM98" s="141"/>
      <c r="JCN98" s="141"/>
      <c r="JCO98" s="141"/>
      <c r="JCP98" s="141"/>
      <c r="JCQ98" s="141"/>
      <c r="JCR98" s="141"/>
      <c r="JCS98" s="141"/>
      <c r="JCT98" s="141"/>
      <c r="JCU98" s="141"/>
      <c r="JCV98" s="141"/>
      <c r="JCW98" s="141"/>
      <c r="JCX98" s="141"/>
      <c r="JCY98" s="141"/>
      <c r="JCZ98" s="141"/>
      <c r="JDA98" s="141"/>
      <c r="JDB98" s="141"/>
      <c r="JDC98" s="141"/>
      <c r="JDD98" s="141"/>
      <c r="JDE98" s="141"/>
      <c r="JDF98" s="141"/>
      <c r="JDG98" s="141"/>
      <c r="JDH98" s="141"/>
      <c r="JDI98" s="141"/>
      <c r="JDJ98" s="141"/>
      <c r="JDK98" s="141"/>
      <c r="JDL98" s="141"/>
      <c r="JDM98" s="141"/>
      <c r="JDN98" s="141"/>
      <c r="JDO98" s="141"/>
      <c r="JDP98" s="141"/>
      <c r="JDQ98" s="141"/>
      <c r="JDR98" s="141"/>
      <c r="JDS98" s="141"/>
      <c r="JDT98" s="141"/>
      <c r="JDU98" s="141"/>
      <c r="JDV98" s="141"/>
      <c r="JDW98" s="141"/>
      <c r="JDX98" s="141"/>
      <c r="JDY98" s="141"/>
      <c r="JDZ98" s="141"/>
      <c r="JEA98" s="141"/>
      <c r="JEB98" s="141"/>
      <c r="JEC98" s="141"/>
      <c r="JED98" s="141"/>
      <c r="JEE98" s="141"/>
      <c r="JEF98" s="141"/>
      <c r="JEG98" s="141"/>
      <c r="JEH98" s="141"/>
      <c r="JEI98" s="141"/>
      <c r="JEJ98" s="141"/>
      <c r="JEK98" s="141"/>
      <c r="JEL98" s="141"/>
      <c r="JEM98" s="141"/>
      <c r="JEN98" s="141"/>
      <c r="JEO98" s="141"/>
      <c r="JEP98" s="141"/>
      <c r="JEQ98" s="141"/>
      <c r="JER98" s="141"/>
      <c r="JES98" s="141"/>
      <c r="JET98" s="141"/>
      <c r="JEU98" s="141"/>
      <c r="JEV98" s="141"/>
      <c r="JEW98" s="141"/>
      <c r="JEX98" s="141"/>
      <c r="JEY98" s="141"/>
      <c r="JEZ98" s="141"/>
      <c r="JFA98" s="141"/>
      <c r="JFB98" s="141"/>
      <c r="JFC98" s="141"/>
      <c r="JFD98" s="141"/>
      <c r="JFE98" s="141"/>
      <c r="JFF98" s="141"/>
      <c r="JFG98" s="141"/>
      <c r="JFH98" s="141"/>
      <c r="JFI98" s="141"/>
      <c r="JFJ98" s="141"/>
      <c r="JFK98" s="141"/>
      <c r="JFL98" s="141"/>
      <c r="JFM98" s="141"/>
      <c r="JFN98" s="141"/>
      <c r="JFO98" s="141"/>
      <c r="JFP98" s="141"/>
      <c r="JFQ98" s="141"/>
      <c r="JFR98" s="141"/>
      <c r="JFS98" s="141"/>
      <c r="JFT98" s="141"/>
      <c r="JFU98" s="141"/>
      <c r="JFV98" s="141"/>
      <c r="JFW98" s="141"/>
      <c r="JFX98" s="141"/>
      <c r="JFY98" s="141"/>
      <c r="JFZ98" s="141"/>
      <c r="JGA98" s="141"/>
      <c r="JGB98" s="141"/>
      <c r="JGC98" s="141"/>
      <c r="JGD98" s="141"/>
      <c r="JGE98" s="141"/>
      <c r="JGF98" s="141"/>
      <c r="JGG98" s="141"/>
      <c r="JGH98" s="141"/>
      <c r="JGI98" s="141"/>
      <c r="JGJ98" s="141"/>
      <c r="JGK98" s="141"/>
      <c r="JGL98" s="141"/>
      <c r="JGM98" s="141"/>
      <c r="JGN98" s="141"/>
      <c r="JGO98" s="141"/>
      <c r="JGP98" s="141"/>
      <c r="JGQ98" s="141"/>
      <c r="JGR98" s="141"/>
      <c r="JGS98" s="141"/>
      <c r="JGT98" s="141"/>
      <c r="JGU98" s="141"/>
      <c r="JGV98" s="141"/>
      <c r="JGW98" s="141"/>
      <c r="JGX98" s="141"/>
      <c r="JGY98" s="141"/>
      <c r="JGZ98" s="141"/>
      <c r="JHA98" s="141"/>
      <c r="JHB98" s="141"/>
      <c r="JHC98" s="141"/>
      <c r="JHD98" s="141"/>
      <c r="JHE98" s="141"/>
      <c r="JHF98" s="141"/>
      <c r="JHG98" s="141"/>
      <c r="JHH98" s="141"/>
      <c r="JHI98" s="141"/>
      <c r="JHJ98" s="141"/>
      <c r="JHK98" s="141"/>
      <c r="JHL98" s="141"/>
      <c r="JHM98" s="141"/>
      <c r="JHN98" s="141"/>
      <c r="JHO98" s="141"/>
      <c r="JHP98" s="141"/>
      <c r="JHQ98" s="141"/>
      <c r="JHR98" s="141"/>
      <c r="JHS98" s="141"/>
      <c r="JHT98" s="141"/>
      <c r="JHU98" s="141"/>
      <c r="JHV98" s="141"/>
      <c r="JHW98" s="141"/>
      <c r="JHX98" s="141"/>
      <c r="JHY98" s="141"/>
      <c r="JHZ98" s="141"/>
      <c r="JIA98" s="141"/>
      <c r="JIB98" s="141"/>
      <c r="JIC98" s="141"/>
      <c r="JID98" s="141"/>
      <c r="JIE98" s="141"/>
      <c r="JIF98" s="141"/>
      <c r="JIG98" s="141"/>
      <c r="JIH98" s="141"/>
      <c r="JII98" s="141"/>
      <c r="JIJ98" s="141"/>
      <c r="JIK98" s="141"/>
      <c r="JIL98" s="141"/>
      <c r="JIM98" s="141"/>
      <c r="JIN98" s="141"/>
      <c r="JIO98" s="141"/>
      <c r="JIP98" s="141"/>
      <c r="JIQ98" s="141"/>
      <c r="JIR98" s="141"/>
      <c r="JIS98" s="141"/>
      <c r="JIT98" s="141"/>
      <c r="JIU98" s="141"/>
      <c r="JIV98" s="141"/>
      <c r="JIW98" s="141"/>
      <c r="JIX98" s="141"/>
      <c r="JIY98" s="141"/>
      <c r="JIZ98" s="141"/>
      <c r="JJA98" s="141"/>
      <c r="JJB98" s="141"/>
      <c r="JJC98" s="141"/>
      <c r="JJD98" s="141"/>
      <c r="JJE98" s="141"/>
      <c r="JJF98" s="141"/>
      <c r="JJG98" s="141"/>
      <c r="JJH98" s="141"/>
      <c r="JJI98" s="141"/>
      <c r="JJJ98" s="141"/>
      <c r="JJK98" s="141"/>
      <c r="JJL98" s="141"/>
      <c r="JJM98" s="141"/>
      <c r="JJN98" s="141"/>
      <c r="JJO98" s="141"/>
      <c r="JJP98" s="141"/>
      <c r="JJQ98" s="141"/>
      <c r="JJR98" s="141"/>
      <c r="JJS98" s="141"/>
      <c r="JJT98" s="141"/>
      <c r="JJU98" s="141"/>
      <c r="JJV98" s="141"/>
      <c r="JJW98" s="141"/>
      <c r="JJX98" s="141"/>
      <c r="JJY98" s="141"/>
      <c r="JJZ98" s="141"/>
      <c r="JKA98" s="141"/>
      <c r="JKB98" s="141"/>
      <c r="JKC98" s="141"/>
      <c r="JKD98" s="141"/>
      <c r="JKE98" s="141"/>
      <c r="JKF98" s="141"/>
      <c r="JKG98" s="141"/>
      <c r="JKH98" s="141"/>
      <c r="JKI98" s="141"/>
      <c r="JKJ98" s="141"/>
      <c r="JKK98" s="141"/>
      <c r="JKL98" s="141"/>
      <c r="JKM98" s="141"/>
      <c r="JKN98" s="141"/>
      <c r="JKO98" s="141"/>
      <c r="JKP98" s="141"/>
      <c r="JKQ98" s="141"/>
      <c r="JKR98" s="141"/>
      <c r="JKS98" s="141"/>
      <c r="JKT98" s="141"/>
      <c r="JKU98" s="141"/>
      <c r="JKV98" s="141"/>
      <c r="JKW98" s="141"/>
      <c r="JKX98" s="141"/>
      <c r="JKY98" s="141"/>
      <c r="JKZ98" s="141"/>
      <c r="JLA98" s="141"/>
      <c r="JLB98" s="141"/>
      <c r="JLC98" s="141"/>
      <c r="JLD98" s="141"/>
      <c r="JLE98" s="141"/>
      <c r="JLF98" s="141"/>
      <c r="JLG98" s="141"/>
      <c r="JLH98" s="141"/>
      <c r="JLI98" s="141"/>
      <c r="JLJ98" s="141"/>
      <c r="JLK98" s="141"/>
      <c r="JLL98" s="141"/>
      <c r="JLM98" s="141"/>
      <c r="JLN98" s="141"/>
      <c r="JLO98" s="141"/>
      <c r="JLP98" s="141"/>
      <c r="JLQ98" s="141"/>
      <c r="JLR98" s="141"/>
      <c r="JLS98" s="141"/>
      <c r="JLT98" s="141"/>
      <c r="JLU98" s="141"/>
      <c r="JLV98" s="141"/>
      <c r="JLW98" s="141"/>
      <c r="JLX98" s="141"/>
      <c r="JLY98" s="141"/>
      <c r="JLZ98" s="141"/>
      <c r="JMA98" s="141"/>
      <c r="JMB98" s="141"/>
      <c r="JMC98" s="141"/>
      <c r="JMD98" s="141"/>
      <c r="JME98" s="141"/>
      <c r="JMF98" s="141"/>
      <c r="JMG98" s="141"/>
      <c r="JMH98" s="141"/>
      <c r="JMI98" s="141"/>
      <c r="JMJ98" s="141"/>
      <c r="JMK98" s="141"/>
      <c r="JML98" s="141"/>
      <c r="JMM98" s="141"/>
      <c r="JMN98" s="141"/>
      <c r="JMO98" s="141"/>
      <c r="JMP98" s="141"/>
      <c r="JMQ98" s="141"/>
      <c r="JMR98" s="141"/>
      <c r="JMS98" s="141"/>
      <c r="JMT98" s="141"/>
      <c r="JMU98" s="141"/>
      <c r="JMV98" s="141"/>
      <c r="JMW98" s="141"/>
      <c r="JMX98" s="141"/>
      <c r="JMY98" s="141"/>
      <c r="JMZ98" s="141"/>
      <c r="JNA98" s="141"/>
      <c r="JNB98" s="141"/>
      <c r="JNC98" s="141"/>
      <c r="JND98" s="141"/>
      <c r="JNE98" s="141"/>
      <c r="JNF98" s="141"/>
      <c r="JNG98" s="141"/>
      <c r="JNH98" s="141"/>
      <c r="JNI98" s="141"/>
      <c r="JNJ98" s="141"/>
      <c r="JNK98" s="141"/>
      <c r="JNL98" s="141"/>
      <c r="JNM98" s="141"/>
      <c r="JNN98" s="141"/>
      <c r="JNO98" s="141"/>
      <c r="JNP98" s="141"/>
      <c r="JNQ98" s="141"/>
      <c r="JNR98" s="141"/>
      <c r="JNS98" s="141"/>
      <c r="JNT98" s="141"/>
      <c r="JNU98" s="141"/>
      <c r="JNV98" s="141"/>
      <c r="JNW98" s="141"/>
      <c r="JNX98" s="141"/>
      <c r="JNY98" s="141"/>
      <c r="JNZ98" s="141"/>
      <c r="JOA98" s="141"/>
      <c r="JOB98" s="141"/>
      <c r="JOC98" s="141"/>
      <c r="JOD98" s="141"/>
      <c r="JOE98" s="141"/>
      <c r="JOF98" s="141"/>
      <c r="JOG98" s="141"/>
      <c r="JOH98" s="141"/>
      <c r="JOI98" s="141"/>
      <c r="JOJ98" s="141"/>
      <c r="JOK98" s="141"/>
      <c r="JOL98" s="141"/>
      <c r="JOM98" s="141"/>
      <c r="JON98" s="141"/>
      <c r="JOO98" s="141"/>
      <c r="JOP98" s="141"/>
      <c r="JOQ98" s="141"/>
      <c r="JOR98" s="141"/>
      <c r="JOS98" s="141"/>
      <c r="JOT98" s="141"/>
      <c r="JOU98" s="141"/>
      <c r="JOV98" s="141"/>
      <c r="JOW98" s="141"/>
      <c r="JOX98" s="141"/>
      <c r="JOY98" s="141"/>
      <c r="JOZ98" s="141"/>
      <c r="JPA98" s="141"/>
      <c r="JPB98" s="141"/>
      <c r="JPC98" s="141"/>
      <c r="JPD98" s="141"/>
      <c r="JPE98" s="141"/>
      <c r="JPF98" s="141"/>
      <c r="JPG98" s="141"/>
      <c r="JPH98" s="141"/>
      <c r="JPI98" s="141"/>
      <c r="JPJ98" s="141"/>
      <c r="JPK98" s="141"/>
      <c r="JPL98" s="141"/>
      <c r="JPM98" s="141"/>
      <c r="JPN98" s="141"/>
      <c r="JPO98" s="141"/>
      <c r="JPP98" s="141"/>
      <c r="JPQ98" s="141"/>
      <c r="JPR98" s="141"/>
      <c r="JPS98" s="141"/>
      <c r="JPT98" s="141"/>
      <c r="JPU98" s="141"/>
      <c r="JPV98" s="141"/>
      <c r="JPW98" s="141"/>
      <c r="JPX98" s="141"/>
      <c r="JPY98" s="141"/>
      <c r="JPZ98" s="141"/>
      <c r="JQA98" s="141"/>
      <c r="JQB98" s="141"/>
      <c r="JQC98" s="141"/>
      <c r="JQD98" s="141"/>
      <c r="JQE98" s="141"/>
      <c r="JQF98" s="141"/>
      <c r="JQG98" s="141"/>
      <c r="JQH98" s="141"/>
      <c r="JQI98" s="141"/>
      <c r="JQJ98" s="141"/>
      <c r="JQK98" s="141"/>
      <c r="JQL98" s="141"/>
      <c r="JQM98" s="141"/>
      <c r="JQN98" s="141"/>
      <c r="JQO98" s="141"/>
      <c r="JQP98" s="141"/>
      <c r="JQQ98" s="141"/>
      <c r="JQR98" s="141"/>
      <c r="JQS98" s="141"/>
      <c r="JQT98" s="141"/>
      <c r="JQU98" s="141"/>
      <c r="JQV98" s="141"/>
      <c r="JQW98" s="141"/>
      <c r="JQX98" s="141"/>
      <c r="JQY98" s="141"/>
      <c r="JQZ98" s="141"/>
      <c r="JRA98" s="141"/>
      <c r="JRB98" s="141"/>
      <c r="JRC98" s="141"/>
      <c r="JRD98" s="141"/>
      <c r="JRE98" s="141"/>
      <c r="JRF98" s="141"/>
      <c r="JRG98" s="141"/>
      <c r="JRH98" s="141"/>
      <c r="JRI98" s="141"/>
      <c r="JRJ98" s="141"/>
      <c r="JRK98" s="141"/>
      <c r="JRL98" s="141"/>
      <c r="JRM98" s="141"/>
      <c r="JRN98" s="141"/>
      <c r="JRO98" s="141"/>
      <c r="JRP98" s="141"/>
      <c r="JRQ98" s="141"/>
      <c r="JRR98" s="141"/>
      <c r="JRS98" s="141"/>
      <c r="JRT98" s="141"/>
      <c r="JRU98" s="141"/>
      <c r="JRV98" s="141"/>
      <c r="JRW98" s="141"/>
      <c r="JRX98" s="141"/>
      <c r="JRY98" s="141"/>
      <c r="JRZ98" s="141"/>
      <c r="JSA98" s="141"/>
      <c r="JSB98" s="141"/>
      <c r="JSC98" s="141"/>
      <c r="JSD98" s="141"/>
      <c r="JSE98" s="141"/>
      <c r="JSF98" s="141"/>
      <c r="JSG98" s="141"/>
      <c r="JSH98" s="141"/>
      <c r="JSI98" s="141"/>
      <c r="JSJ98" s="141"/>
      <c r="JSK98" s="141"/>
      <c r="JSL98" s="141"/>
      <c r="JSM98" s="141"/>
      <c r="JSN98" s="141"/>
      <c r="JSO98" s="141"/>
      <c r="JSP98" s="141"/>
      <c r="JSQ98" s="141"/>
      <c r="JSR98" s="141"/>
      <c r="JSS98" s="141"/>
      <c r="JST98" s="141"/>
      <c r="JSU98" s="141"/>
      <c r="JSV98" s="141"/>
      <c r="JSW98" s="141"/>
      <c r="JSX98" s="141"/>
      <c r="JSY98" s="141"/>
      <c r="JSZ98" s="141"/>
      <c r="JTA98" s="141"/>
      <c r="JTB98" s="141"/>
      <c r="JTC98" s="141"/>
      <c r="JTD98" s="141"/>
      <c r="JTE98" s="141"/>
      <c r="JTF98" s="141"/>
      <c r="JTG98" s="141"/>
      <c r="JTH98" s="141"/>
      <c r="JTI98" s="141"/>
      <c r="JTJ98" s="141"/>
      <c r="JTK98" s="141"/>
      <c r="JTL98" s="141"/>
      <c r="JTM98" s="141"/>
      <c r="JTN98" s="141"/>
      <c r="JTO98" s="141"/>
      <c r="JTP98" s="141"/>
      <c r="JTQ98" s="141"/>
      <c r="JTR98" s="141"/>
      <c r="JTS98" s="141"/>
      <c r="JTT98" s="141"/>
      <c r="JTU98" s="141"/>
      <c r="JTV98" s="141"/>
      <c r="JTW98" s="141"/>
      <c r="JTX98" s="141"/>
      <c r="JTY98" s="141"/>
      <c r="JTZ98" s="141"/>
      <c r="JUA98" s="141"/>
      <c r="JUB98" s="141"/>
      <c r="JUC98" s="141"/>
      <c r="JUD98" s="141"/>
      <c r="JUE98" s="141"/>
      <c r="JUF98" s="141"/>
      <c r="JUG98" s="141"/>
      <c r="JUH98" s="141"/>
      <c r="JUI98" s="141"/>
      <c r="JUJ98" s="141"/>
      <c r="JUK98" s="141"/>
      <c r="JUL98" s="141"/>
      <c r="JUM98" s="141"/>
      <c r="JUN98" s="141"/>
      <c r="JUO98" s="141"/>
      <c r="JUP98" s="141"/>
      <c r="JUQ98" s="141"/>
      <c r="JUR98" s="141"/>
      <c r="JUS98" s="141"/>
      <c r="JUT98" s="141"/>
      <c r="JUU98" s="141"/>
      <c r="JUV98" s="141"/>
      <c r="JUW98" s="141"/>
      <c r="JUX98" s="141"/>
      <c r="JUY98" s="141"/>
      <c r="JUZ98" s="141"/>
      <c r="JVA98" s="141"/>
      <c r="JVB98" s="141"/>
      <c r="JVC98" s="141"/>
      <c r="JVD98" s="141"/>
      <c r="JVE98" s="141"/>
      <c r="JVF98" s="141"/>
      <c r="JVG98" s="141"/>
      <c r="JVH98" s="141"/>
      <c r="JVI98" s="141"/>
      <c r="JVJ98" s="141"/>
      <c r="JVK98" s="141"/>
      <c r="JVL98" s="141"/>
      <c r="JVM98" s="141"/>
      <c r="JVN98" s="141"/>
      <c r="JVO98" s="141"/>
      <c r="JVP98" s="141"/>
      <c r="JVQ98" s="141"/>
      <c r="JVR98" s="141"/>
      <c r="JVS98" s="141"/>
      <c r="JVT98" s="141"/>
      <c r="JVU98" s="141"/>
      <c r="JVV98" s="141"/>
      <c r="JVW98" s="141"/>
      <c r="JVX98" s="141"/>
      <c r="JVY98" s="141"/>
      <c r="JVZ98" s="141"/>
      <c r="JWA98" s="141"/>
      <c r="JWB98" s="141"/>
      <c r="JWC98" s="141"/>
      <c r="JWD98" s="141"/>
      <c r="JWE98" s="141"/>
      <c r="JWF98" s="141"/>
      <c r="JWG98" s="141"/>
      <c r="JWH98" s="141"/>
      <c r="JWI98" s="141"/>
      <c r="JWJ98" s="141"/>
      <c r="JWK98" s="141"/>
      <c r="JWL98" s="141"/>
      <c r="JWM98" s="141"/>
      <c r="JWN98" s="141"/>
      <c r="JWO98" s="141"/>
      <c r="JWP98" s="141"/>
      <c r="JWQ98" s="141"/>
      <c r="JWR98" s="141"/>
      <c r="JWS98" s="141"/>
      <c r="JWT98" s="141"/>
      <c r="JWU98" s="141"/>
      <c r="JWV98" s="141"/>
      <c r="JWW98" s="141"/>
      <c r="JWX98" s="141"/>
      <c r="JWY98" s="141"/>
      <c r="JWZ98" s="141"/>
      <c r="JXA98" s="141"/>
      <c r="JXB98" s="141"/>
      <c r="JXC98" s="141"/>
      <c r="JXD98" s="141"/>
      <c r="JXE98" s="141"/>
      <c r="JXF98" s="141"/>
      <c r="JXG98" s="141"/>
      <c r="JXH98" s="141"/>
      <c r="JXI98" s="141"/>
      <c r="JXJ98" s="141"/>
      <c r="JXK98" s="141"/>
      <c r="JXL98" s="141"/>
      <c r="JXM98" s="141"/>
      <c r="JXN98" s="141"/>
      <c r="JXO98" s="141"/>
      <c r="JXP98" s="141"/>
      <c r="JXQ98" s="141"/>
      <c r="JXR98" s="141"/>
      <c r="JXS98" s="141"/>
      <c r="JXT98" s="141"/>
      <c r="JXU98" s="141"/>
      <c r="JXV98" s="141"/>
      <c r="JXW98" s="141"/>
      <c r="JXX98" s="141"/>
      <c r="JXY98" s="141"/>
      <c r="JXZ98" s="141"/>
      <c r="JYA98" s="141"/>
      <c r="JYB98" s="141"/>
      <c r="JYC98" s="141"/>
      <c r="JYD98" s="141"/>
      <c r="JYE98" s="141"/>
      <c r="JYF98" s="141"/>
      <c r="JYG98" s="141"/>
      <c r="JYH98" s="141"/>
      <c r="JYI98" s="141"/>
      <c r="JYJ98" s="141"/>
      <c r="JYK98" s="141"/>
      <c r="JYL98" s="141"/>
      <c r="JYM98" s="141"/>
      <c r="JYN98" s="141"/>
      <c r="JYO98" s="141"/>
      <c r="JYP98" s="141"/>
      <c r="JYQ98" s="141"/>
      <c r="JYR98" s="141"/>
      <c r="JYS98" s="141"/>
      <c r="JYT98" s="141"/>
      <c r="JYU98" s="141"/>
      <c r="JYV98" s="141"/>
      <c r="JYW98" s="141"/>
      <c r="JYX98" s="141"/>
      <c r="JYY98" s="141"/>
      <c r="JYZ98" s="141"/>
      <c r="JZA98" s="141"/>
      <c r="JZB98" s="141"/>
      <c r="JZC98" s="141"/>
      <c r="JZD98" s="141"/>
      <c r="JZE98" s="141"/>
      <c r="JZF98" s="141"/>
      <c r="JZG98" s="141"/>
      <c r="JZH98" s="141"/>
      <c r="JZI98" s="141"/>
      <c r="JZJ98" s="141"/>
      <c r="JZK98" s="141"/>
      <c r="JZL98" s="141"/>
      <c r="JZM98" s="141"/>
      <c r="JZN98" s="141"/>
      <c r="JZO98" s="141"/>
      <c r="JZP98" s="141"/>
      <c r="JZQ98" s="141"/>
      <c r="JZR98" s="141"/>
      <c r="JZS98" s="141"/>
      <c r="JZT98" s="141"/>
      <c r="JZU98" s="141"/>
      <c r="JZV98" s="141"/>
      <c r="JZW98" s="141"/>
      <c r="JZX98" s="141"/>
      <c r="JZY98" s="141"/>
      <c r="JZZ98" s="141"/>
      <c r="KAA98" s="141"/>
      <c r="KAB98" s="141"/>
      <c r="KAC98" s="141"/>
      <c r="KAD98" s="141"/>
      <c r="KAE98" s="141"/>
      <c r="KAF98" s="141"/>
      <c r="KAG98" s="141"/>
      <c r="KAH98" s="141"/>
      <c r="KAI98" s="141"/>
      <c r="KAJ98" s="141"/>
      <c r="KAK98" s="141"/>
      <c r="KAL98" s="141"/>
      <c r="KAM98" s="141"/>
      <c r="KAN98" s="141"/>
      <c r="KAO98" s="141"/>
      <c r="KAP98" s="141"/>
      <c r="KAQ98" s="141"/>
      <c r="KAR98" s="141"/>
      <c r="KAS98" s="141"/>
      <c r="KAT98" s="141"/>
      <c r="KAU98" s="141"/>
      <c r="KAV98" s="141"/>
      <c r="KAW98" s="141"/>
      <c r="KAX98" s="141"/>
      <c r="KAY98" s="141"/>
      <c r="KAZ98" s="141"/>
      <c r="KBA98" s="141"/>
      <c r="KBB98" s="141"/>
      <c r="KBC98" s="141"/>
      <c r="KBD98" s="141"/>
      <c r="KBE98" s="141"/>
      <c r="KBF98" s="141"/>
      <c r="KBG98" s="141"/>
      <c r="KBH98" s="141"/>
      <c r="KBI98" s="141"/>
      <c r="KBJ98" s="141"/>
      <c r="KBK98" s="141"/>
      <c r="KBL98" s="141"/>
      <c r="KBM98" s="141"/>
      <c r="KBN98" s="141"/>
      <c r="KBO98" s="141"/>
      <c r="KBP98" s="141"/>
      <c r="KBQ98" s="141"/>
      <c r="KBR98" s="141"/>
      <c r="KBS98" s="141"/>
      <c r="KBT98" s="141"/>
      <c r="KBU98" s="141"/>
      <c r="KBV98" s="141"/>
      <c r="KBW98" s="141"/>
      <c r="KBX98" s="141"/>
      <c r="KBY98" s="141"/>
      <c r="KBZ98" s="141"/>
      <c r="KCA98" s="141"/>
      <c r="KCB98" s="141"/>
      <c r="KCC98" s="141"/>
      <c r="KCD98" s="141"/>
      <c r="KCE98" s="141"/>
      <c r="KCF98" s="141"/>
      <c r="KCG98" s="141"/>
      <c r="KCH98" s="141"/>
      <c r="KCI98" s="141"/>
      <c r="KCJ98" s="141"/>
      <c r="KCK98" s="141"/>
      <c r="KCL98" s="141"/>
      <c r="KCM98" s="141"/>
      <c r="KCN98" s="141"/>
      <c r="KCO98" s="141"/>
      <c r="KCP98" s="141"/>
      <c r="KCQ98" s="141"/>
      <c r="KCR98" s="141"/>
      <c r="KCS98" s="141"/>
      <c r="KCT98" s="141"/>
      <c r="KCU98" s="141"/>
      <c r="KCV98" s="141"/>
      <c r="KCW98" s="141"/>
      <c r="KCX98" s="141"/>
      <c r="KCY98" s="141"/>
      <c r="KCZ98" s="141"/>
      <c r="KDA98" s="141"/>
      <c r="KDB98" s="141"/>
      <c r="KDC98" s="141"/>
      <c r="KDD98" s="141"/>
      <c r="KDE98" s="141"/>
      <c r="KDF98" s="141"/>
      <c r="KDG98" s="141"/>
      <c r="KDH98" s="141"/>
      <c r="KDI98" s="141"/>
      <c r="KDJ98" s="141"/>
      <c r="KDK98" s="141"/>
      <c r="KDL98" s="141"/>
      <c r="KDM98" s="141"/>
      <c r="KDN98" s="141"/>
      <c r="KDO98" s="141"/>
      <c r="KDP98" s="141"/>
      <c r="KDQ98" s="141"/>
      <c r="KDR98" s="141"/>
      <c r="KDS98" s="141"/>
      <c r="KDT98" s="141"/>
      <c r="KDU98" s="141"/>
      <c r="KDV98" s="141"/>
      <c r="KDW98" s="141"/>
      <c r="KDX98" s="141"/>
      <c r="KDY98" s="141"/>
      <c r="KDZ98" s="141"/>
      <c r="KEA98" s="141"/>
      <c r="KEB98" s="141"/>
      <c r="KEC98" s="141"/>
      <c r="KED98" s="141"/>
      <c r="KEE98" s="141"/>
      <c r="KEF98" s="141"/>
      <c r="KEG98" s="141"/>
      <c r="KEH98" s="141"/>
      <c r="KEI98" s="141"/>
      <c r="KEJ98" s="141"/>
      <c r="KEK98" s="141"/>
      <c r="KEL98" s="141"/>
      <c r="KEM98" s="141"/>
      <c r="KEN98" s="141"/>
      <c r="KEO98" s="141"/>
      <c r="KEP98" s="141"/>
      <c r="KEQ98" s="141"/>
      <c r="KER98" s="141"/>
      <c r="KES98" s="141"/>
      <c r="KET98" s="141"/>
      <c r="KEU98" s="141"/>
      <c r="KEV98" s="141"/>
      <c r="KEW98" s="141"/>
      <c r="KEX98" s="141"/>
      <c r="KEY98" s="141"/>
      <c r="KEZ98" s="141"/>
      <c r="KFA98" s="141"/>
      <c r="KFB98" s="141"/>
      <c r="KFC98" s="141"/>
      <c r="KFD98" s="141"/>
      <c r="KFE98" s="141"/>
      <c r="KFF98" s="141"/>
      <c r="KFG98" s="141"/>
      <c r="KFH98" s="141"/>
      <c r="KFI98" s="141"/>
      <c r="KFJ98" s="141"/>
      <c r="KFK98" s="141"/>
      <c r="KFL98" s="141"/>
      <c r="KFM98" s="141"/>
      <c r="KFN98" s="141"/>
      <c r="KFO98" s="141"/>
      <c r="KFP98" s="141"/>
      <c r="KFQ98" s="141"/>
      <c r="KFR98" s="141"/>
      <c r="KFS98" s="141"/>
      <c r="KFT98" s="141"/>
      <c r="KFU98" s="141"/>
      <c r="KFV98" s="141"/>
      <c r="KFW98" s="141"/>
      <c r="KFX98" s="141"/>
      <c r="KFY98" s="141"/>
      <c r="KFZ98" s="141"/>
      <c r="KGA98" s="141"/>
      <c r="KGB98" s="141"/>
      <c r="KGC98" s="141"/>
      <c r="KGD98" s="141"/>
      <c r="KGE98" s="141"/>
      <c r="KGF98" s="141"/>
      <c r="KGG98" s="141"/>
      <c r="KGH98" s="141"/>
      <c r="KGI98" s="141"/>
      <c r="KGJ98" s="141"/>
      <c r="KGK98" s="141"/>
      <c r="KGL98" s="141"/>
      <c r="KGM98" s="141"/>
      <c r="KGN98" s="141"/>
      <c r="KGO98" s="141"/>
      <c r="KGP98" s="141"/>
      <c r="KGQ98" s="141"/>
      <c r="KGR98" s="141"/>
      <c r="KGS98" s="141"/>
      <c r="KGT98" s="141"/>
      <c r="KGU98" s="141"/>
      <c r="KGV98" s="141"/>
      <c r="KGW98" s="141"/>
      <c r="KGX98" s="141"/>
      <c r="KGY98" s="141"/>
      <c r="KGZ98" s="141"/>
      <c r="KHA98" s="141"/>
      <c r="KHB98" s="141"/>
      <c r="KHC98" s="141"/>
      <c r="KHD98" s="141"/>
      <c r="KHE98" s="141"/>
      <c r="KHF98" s="141"/>
      <c r="KHG98" s="141"/>
      <c r="KHH98" s="141"/>
      <c r="KHI98" s="141"/>
      <c r="KHJ98" s="141"/>
      <c r="KHK98" s="141"/>
      <c r="KHL98" s="141"/>
      <c r="KHM98" s="141"/>
      <c r="KHN98" s="141"/>
      <c r="KHO98" s="141"/>
      <c r="KHP98" s="141"/>
      <c r="KHQ98" s="141"/>
      <c r="KHR98" s="141"/>
      <c r="KHS98" s="141"/>
      <c r="KHT98" s="141"/>
      <c r="KHU98" s="141"/>
      <c r="KHV98" s="141"/>
      <c r="KHW98" s="141"/>
      <c r="KHX98" s="141"/>
      <c r="KHY98" s="141"/>
      <c r="KHZ98" s="141"/>
      <c r="KIA98" s="141"/>
      <c r="KIB98" s="141"/>
      <c r="KIC98" s="141"/>
      <c r="KID98" s="141"/>
      <c r="KIE98" s="141"/>
      <c r="KIF98" s="141"/>
      <c r="KIG98" s="141"/>
      <c r="KIH98" s="141"/>
      <c r="KII98" s="141"/>
      <c r="KIJ98" s="141"/>
      <c r="KIK98" s="141"/>
      <c r="KIL98" s="141"/>
      <c r="KIM98" s="141"/>
      <c r="KIN98" s="141"/>
      <c r="KIO98" s="141"/>
      <c r="KIP98" s="141"/>
      <c r="KIQ98" s="141"/>
      <c r="KIR98" s="141"/>
      <c r="KIS98" s="141"/>
      <c r="KIT98" s="141"/>
      <c r="KIU98" s="141"/>
      <c r="KIV98" s="141"/>
      <c r="KIW98" s="141"/>
      <c r="KIX98" s="141"/>
      <c r="KIY98" s="141"/>
      <c r="KIZ98" s="141"/>
      <c r="KJA98" s="141"/>
      <c r="KJB98" s="141"/>
      <c r="KJC98" s="141"/>
      <c r="KJD98" s="141"/>
      <c r="KJE98" s="141"/>
      <c r="KJF98" s="141"/>
      <c r="KJG98" s="141"/>
      <c r="KJH98" s="141"/>
      <c r="KJI98" s="141"/>
      <c r="KJJ98" s="141"/>
      <c r="KJK98" s="141"/>
      <c r="KJL98" s="141"/>
      <c r="KJM98" s="141"/>
      <c r="KJN98" s="141"/>
      <c r="KJO98" s="141"/>
      <c r="KJP98" s="141"/>
      <c r="KJQ98" s="141"/>
      <c r="KJR98" s="141"/>
      <c r="KJS98" s="141"/>
      <c r="KJT98" s="141"/>
      <c r="KJU98" s="141"/>
      <c r="KJV98" s="141"/>
      <c r="KJW98" s="141"/>
      <c r="KJX98" s="141"/>
      <c r="KJY98" s="141"/>
      <c r="KJZ98" s="141"/>
      <c r="KKA98" s="141"/>
      <c r="KKB98" s="141"/>
      <c r="KKC98" s="141"/>
      <c r="KKD98" s="141"/>
      <c r="KKE98" s="141"/>
      <c r="KKF98" s="141"/>
      <c r="KKG98" s="141"/>
      <c r="KKH98" s="141"/>
      <c r="KKI98" s="141"/>
      <c r="KKJ98" s="141"/>
      <c r="KKK98" s="141"/>
      <c r="KKL98" s="141"/>
      <c r="KKM98" s="141"/>
      <c r="KKN98" s="141"/>
      <c r="KKO98" s="141"/>
      <c r="KKP98" s="141"/>
      <c r="KKQ98" s="141"/>
      <c r="KKR98" s="141"/>
      <c r="KKS98" s="141"/>
      <c r="KKT98" s="141"/>
      <c r="KKU98" s="141"/>
      <c r="KKV98" s="141"/>
      <c r="KKW98" s="141"/>
      <c r="KKX98" s="141"/>
      <c r="KKY98" s="141"/>
      <c r="KKZ98" s="141"/>
      <c r="KLA98" s="141"/>
      <c r="KLB98" s="141"/>
      <c r="KLC98" s="141"/>
      <c r="KLD98" s="141"/>
      <c r="KLE98" s="141"/>
      <c r="KLF98" s="141"/>
      <c r="KLG98" s="141"/>
      <c r="KLH98" s="141"/>
      <c r="KLI98" s="141"/>
      <c r="KLJ98" s="141"/>
      <c r="KLK98" s="141"/>
      <c r="KLL98" s="141"/>
      <c r="KLM98" s="141"/>
      <c r="KLN98" s="141"/>
      <c r="KLO98" s="141"/>
      <c r="KLP98" s="141"/>
      <c r="KLQ98" s="141"/>
      <c r="KLR98" s="141"/>
      <c r="KLS98" s="141"/>
      <c r="KLT98" s="141"/>
      <c r="KLU98" s="141"/>
      <c r="KLV98" s="141"/>
      <c r="KLW98" s="141"/>
      <c r="KLX98" s="141"/>
      <c r="KLY98" s="141"/>
      <c r="KLZ98" s="141"/>
      <c r="KMA98" s="141"/>
      <c r="KMB98" s="141"/>
      <c r="KMC98" s="141"/>
      <c r="KMD98" s="141"/>
      <c r="KME98" s="141"/>
      <c r="KMF98" s="141"/>
      <c r="KMG98" s="141"/>
      <c r="KMH98" s="141"/>
      <c r="KMI98" s="141"/>
      <c r="KMJ98" s="141"/>
      <c r="KMK98" s="141"/>
      <c r="KML98" s="141"/>
      <c r="KMM98" s="141"/>
      <c r="KMN98" s="141"/>
      <c r="KMO98" s="141"/>
      <c r="KMP98" s="141"/>
      <c r="KMQ98" s="141"/>
      <c r="KMR98" s="141"/>
      <c r="KMS98" s="141"/>
      <c r="KMT98" s="141"/>
      <c r="KMU98" s="141"/>
      <c r="KMV98" s="141"/>
      <c r="KMW98" s="141"/>
      <c r="KMX98" s="141"/>
      <c r="KMY98" s="141"/>
      <c r="KMZ98" s="141"/>
      <c r="KNA98" s="141"/>
      <c r="KNB98" s="141"/>
      <c r="KNC98" s="141"/>
      <c r="KND98" s="141"/>
      <c r="KNE98" s="141"/>
      <c r="KNF98" s="141"/>
      <c r="KNG98" s="141"/>
      <c r="KNH98" s="141"/>
      <c r="KNI98" s="141"/>
      <c r="KNJ98" s="141"/>
      <c r="KNK98" s="141"/>
      <c r="KNL98" s="141"/>
      <c r="KNM98" s="141"/>
      <c r="KNN98" s="141"/>
      <c r="KNO98" s="141"/>
      <c r="KNP98" s="141"/>
      <c r="KNQ98" s="141"/>
      <c r="KNR98" s="141"/>
      <c r="KNS98" s="141"/>
      <c r="KNT98" s="141"/>
      <c r="KNU98" s="141"/>
      <c r="KNV98" s="141"/>
      <c r="KNW98" s="141"/>
      <c r="KNX98" s="141"/>
      <c r="KNY98" s="141"/>
      <c r="KNZ98" s="141"/>
      <c r="KOA98" s="141"/>
      <c r="KOB98" s="141"/>
      <c r="KOC98" s="141"/>
      <c r="KOD98" s="141"/>
      <c r="KOE98" s="141"/>
      <c r="KOF98" s="141"/>
      <c r="KOG98" s="141"/>
      <c r="KOH98" s="141"/>
      <c r="KOI98" s="141"/>
      <c r="KOJ98" s="141"/>
      <c r="KOK98" s="141"/>
      <c r="KOL98" s="141"/>
      <c r="KOM98" s="141"/>
      <c r="KON98" s="141"/>
      <c r="KOO98" s="141"/>
      <c r="KOP98" s="141"/>
      <c r="KOQ98" s="141"/>
      <c r="KOR98" s="141"/>
      <c r="KOS98" s="141"/>
      <c r="KOT98" s="141"/>
      <c r="KOU98" s="141"/>
      <c r="KOV98" s="141"/>
      <c r="KOW98" s="141"/>
      <c r="KOX98" s="141"/>
      <c r="KOY98" s="141"/>
      <c r="KOZ98" s="141"/>
      <c r="KPA98" s="141"/>
      <c r="KPB98" s="141"/>
      <c r="KPC98" s="141"/>
      <c r="KPD98" s="141"/>
      <c r="KPE98" s="141"/>
      <c r="KPF98" s="141"/>
      <c r="KPG98" s="141"/>
      <c r="KPH98" s="141"/>
      <c r="KPI98" s="141"/>
      <c r="KPJ98" s="141"/>
      <c r="KPK98" s="141"/>
      <c r="KPL98" s="141"/>
      <c r="KPM98" s="141"/>
      <c r="KPN98" s="141"/>
      <c r="KPO98" s="141"/>
      <c r="KPP98" s="141"/>
      <c r="KPQ98" s="141"/>
      <c r="KPR98" s="141"/>
      <c r="KPS98" s="141"/>
      <c r="KPT98" s="141"/>
      <c r="KPU98" s="141"/>
      <c r="KPV98" s="141"/>
      <c r="KPW98" s="141"/>
      <c r="KPX98" s="141"/>
      <c r="KPY98" s="141"/>
      <c r="KPZ98" s="141"/>
      <c r="KQA98" s="141"/>
      <c r="KQB98" s="141"/>
      <c r="KQC98" s="141"/>
      <c r="KQD98" s="141"/>
      <c r="KQE98" s="141"/>
      <c r="KQF98" s="141"/>
      <c r="KQG98" s="141"/>
      <c r="KQH98" s="141"/>
      <c r="KQI98" s="141"/>
      <c r="KQJ98" s="141"/>
      <c r="KQK98" s="141"/>
      <c r="KQL98" s="141"/>
      <c r="KQM98" s="141"/>
      <c r="KQN98" s="141"/>
      <c r="KQO98" s="141"/>
      <c r="KQP98" s="141"/>
      <c r="KQQ98" s="141"/>
      <c r="KQR98" s="141"/>
      <c r="KQS98" s="141"/>
      <c r="KQT98" s="141"/>
      <c r="KQU98" s="141"/>
      <c r="KQV98" s="141"/>
      <c r="KQW98" s="141"/>
      <c r="KQX98" s="141"/>
      <c r="KQY98" s="141"/>
      <c r="KQZ98" s="141"/>
      <c r="KRA98" s="141"/>
      <c r="KRB98" s="141"/>
      <c r="KRC98" s="141"/>
      <c r="KRD98" s="141"/>
      <c r="KRE98" s="141"/>
      <c r="KRF98" s="141"/>
      <c r="KRG98" s="141"/>
      <c r="KRH98" s="141"/>
      <c r="KRI98" s="141"/>
      <c r="KRJ98" s="141"/>
      <c r="KRK98" s="141"/>
      <c r="KRL98" s="141"/>
      <c r="KRM98" s="141"/>
      <c r="KRN98" s="141"/>
      <c r="KRO98" s="141"/>
      <c r="KRP98" s="141"/>
      <c r="KRQ98" s="141"/>
      <c r="KRR98" s="141"/>
      <c r="KRS98" s="141"/>
      <c r="KRT98" s="141"/>
      <c r="KRU98" s="141"/>
      <c r="KRV98" s="141"/>
      <c r="KRW98" s="141"/>
      <c r="KRX98" s="141"/>
      <c r="KRY98" s="141"/>
      <c r="KRZ98" s="141"/>
      <c r="KSA98" s="141"/>
      <c r="KSB98" s="141"/>
      <c r="KSC98" s="141"/>
      <c r="KSD98" s="141"/>
      <c r="KSE98" s="141"/>
      <c r="KSF98" s="141"/>
      <c r="KSG98" s="141"/>
      <c r="KSH98" s="141"/>
      <c r="KSI98" s="141"/>
      <c r="KSJ98" s="141"/>
      <c r="KSK98" s="141"/>
      <c r="KSL98" s="141"/>
      <c r="KSM98" s="141"/>
      <c r="KSN98" s="141"/>
      <c r="KSO98" s="141"/>
      <c r="KSP98" s="141"/>
      <c r="KSQ98" s="141"/>
      <c r="KSR98" s="141"/>
      <c r="KSS98" s="141"/>
      <c r="KST98" s="141"/>
      <c r="KSU98" s="141"/>
      <c r="KSV98" s="141"/>
      <c r="KSW98" s="141"/>
      <c r="KSX98" s="141"/>
      <c r="KSY98" s="141"/>
      <c r="KSZ98" s="141"/>
      <c r="KTA98" s="141"/>
      <c r="KTB98" s="141"/>
      <c r="KTC98" s="141"/>
      <c r="KTD98" s="141"/>
      <c r="KTE98" s="141"/>
      <c r="KTF98" s="141"/>
      <c r="KTG98" s="141"/>
      <c r="KTH98" s="141"/>
      <c r="KTI98" s="141"/>
      <c r="KTJ98" s="141"/>
      <c r="KTK98" s="141"/>
      <c r="KTL98" s="141"/>
      <c r="KTM98" s="141"/>
      <c r="KTN98" s="141"/>
      <c r="KTO98" s="141"/>
      <c r="KTP98" s="141"/>
      <c r="KTQ98" s="141"/>
      <c r="KTR98" s="141"/>
      <c r="KTS98" s="141"/>
      <c r="KTT98" s="141"/>
      <c r="KTU98" s="141"/>
      <c r="KTV98" s="141"/>
      <c r="KTW98" s="141"/>
      <c r="KTX98" s="141"/>
      <c r="KTY98" s="141"/>
      <c r="KTZ98" s="141"/>
      <c r="KUA98" s="141"/>
      <c r="KUB98" s="141"/>
      <c r="KUC98" s="141"/>
      <c r="KUD98" s="141"/>
      <c r="KUE98" s="141"/>
      <c r="KUF98" s="141"/>
      <c r="KUG98" s="141"/>
      <c r="KUH98" s="141"/>
      <c r="KUI98" s="141"/>
      <c r="KUJ98" s="141"/>
      <c r="KUK98" s="141"/>
      <c r="KUL98" s="141"/>
      <c r="KUM98" s="141"/>
      <c r="KUN98" s="141"/>
      <c r="KUO98" s="141"/>
      <c r="KUP98" s="141"/>
      <c r="KUQ98" s="141"/>
      <c r="KUR98" s="141"/>
      <c r="KUS98" s="141"/>
      <c r="KUT98" s="141"/>
      <c r="KUU98" s="141"/>
      <c r="KUV98" s="141"/>
      <c r="KUW98" s="141"/>
      <c r="KUX98" s="141"/>
      <c r="KUY98" s="141"/>
      <c r="KUZ98" s="141"/>
      <c r="KVA98" s="141"/>
      <c r="KVB98" s="141"/>
      <c r="KVC98" s="141"/>
      <c r="KVD98" s="141"/>
      <c r="KVE98" s="141"/>
      <c r="KVF98" s="141"/>
      <c r="KVG98" s="141"/>
      <c r="KVH98" s="141"/>
      <c r="KVI98" s="141"/>
      <c r="KVJ98" s="141"/>
      <c r="KVK98" s="141"/>
      <c r="KVL98" s="141"/>
      <c r="KVM98" s="141"/>
      <c r="KVN98" s="141"/>
      <c r="KVO98" s="141"/>
      <c r="KVP98" s="141"/>
      <c r="KVQ98" s="141"/>
      <c r="KVR98" s="141"/>
      <c r="KVS98" s="141"/>
      <c r="KVT98" s="141"/>
      <c r="KVU98" s="141"/>
      <c r="KVV98" s="141"/>
      <c r="KVW98" s="141"/>
      <c r="KVX98" s="141"/>
      <c r="KVY98" s="141"/>
      <c r="KVZ98" s="141"/>
      <c r="KWA98" s="141"/>
      <c r="KWB98" s="141"/>
      <c r="KWC98" s="141"/>
      <c r="KWD98" s="141"/>
      <c r="KWE98" s="141"/>
      <c r="KWF98" s="141"/>
      <c r="KWG98" s="141"/>
      <c r="KWH98" s="141"/>
      <c r="KWI98" s="141"/>
      <c r="KWJ98" s="141"/>
      <c r="KWK98" s="141"/>
      <c r="KWL98" s="141"/>
      <c r="KWM98" s="141"/>
      <c r="KWN98" s="141"/>
      <c r="KWO98" s="141"/>
      <c r="KWP98" s="141"/>
      <c r="KWQ98" s="141"/>
      <c r="KWR98" s="141"/>
      <c r="KWS98" s="141"/>
      <c r="KWT98" s="141"/>
      <c r="KWU98" s="141"/>
      <c r="KWV98" s="141"/>
      <c r="KWW98" s="141"/>
      <c r="KWX98" s="141"/>
      <c r="KWY98" s="141"/>
      <c r="KWZ98" s="141"/>
      <c r="KXA98" s="141"/>
      <c r="KXB98" s="141"/>
      <c r="KXC98" s="141"/>
      <c r="KXD98" s="141"/>
      <c r="KXE98" s="141"/>
      <c r="KXF98" s="141"/>
      <c r="KXG98" s="141"/>
      <c r="KXH98" s="141"/>
      <c r="KXI98" s="141"/>
      <c r="KXJ98" s="141"/>
      <c r="KXK98" s="141"/>
      <c r="KXL98" s="141"/>
      <c r="KXM98" s="141"/>
      <c r="KXN98" s="141"/>
      <c r="KXO98" s="141"/>
      <c r="KXP98" s="141"/>
      <c r="KXQ98" s="141"/>
      <c r="KXR98" s="141"/>
      <c r="KXS98" s="141"/>
      <c r="KXT98" s="141"/>
      <c r="KXU98" s="141"/>
      <c r="KXV98" s="141"/>
      <c r="KXW98" s="141"/>
      <c r="KXX98" s="141"/>
      <c r="KXY98" s="141"/>
      <c r="KXZ98" s="141"/>
      <c r="KYA98" s="141"/>
      <c r="KYB98" s="141"/>
      <c r="KYC98" s="141"/>
      <c r="KYD98" s="141"/>
      <c r="KYE98" s="141"/>
      <c r="KYF98" s="141"/>
      <c r="KYG98" s="141"/>
      <c r="KYH98" s="141"/>
      <c r="KYI98" s="141"/>
      <c r="KYJ98" s="141"/>
      <c r="KYK98" s="141"/>
      <c r="KYL98" s="141"/>
      <c r="KYM98" s="141"/>
      <c r="KYN98" s="141"/>
      <c r="KYO98" s="141"/>
      <c r="KYP98" s="141"/>
      <c r="KYQ98" s="141"/>
      <c r="KYR98" s="141"/>
      <c r="KYS98" s="141"/>
      <c r="KYT98" s="141"/>
      <c r="KYU98" s="141"/>
      <c r="KYV98" s="141"/>
      <c r="KYW98" s="141"/>
      <c r="KYX98" s="141"/>
      <c r="KYY98" s="141"/>
      <c r="KYZ98" s="141"/>
      <c r="KZA98" s="141"/>
      <c r="KZB98" s="141"/>
      <c r="KZC98" s="141"/>
      <c r="KZD98" s="141"/>
      <c r="KZE98" s="141"/>
      <c r="KZF98" s="141"/>
      <c r="KZG98" s="141"/>
      <c r="KZH98" s="141"/>
      <c r="KZI98" s="141"/>
      <c r="KZJ98" s="141"/>
      <c r="KZK98" s="141"/>
      <c r="KZL98" s="141"/>
      <c r="KZM98" s="141"/>
      <c r="KZN98" s="141"/>
      <c r="KZO98" s="141"/>
      <c r="KZP98" s="141"/>
      <c r="KZQ98" s="141"/>
      <c r="KZR98" s="141"/>
      <c r="KZS98" s="141"/>
      <c r="KZT98" s="141"/>
      <c r="KZU98" s="141"/>
      <c r="KZV98" s="141"/>
      <c r="KZW98" s="141"/>
      <c r="KZX98" s="141"/>
      <c r="KZY98" s="141"/>
      <c r="KZZ98" s="141"/>
      <c r="LAA98" s="141"/>
      <c r="LAB98" s="141"/>
      <c r="LAC98" s="141"/>
      <c r="LAD98" s="141"/>
      <c r="LAE98" s="141"/>
      <c r="LAF98" s="141"/>
      <c r="LAG98" s="141"/>
      <c r="LAH98" s="141"/>
      <c r="LAI98" s="141"/>
      <c r="LAJ98" s="141"/>
      <c r="LAK98" s="141"/>
      <c r="LAL98" s="141"/>
      <c r="LAM98" s="141"/>
      <c r="LAN98" s="141"/>
      <c r="LAO98" s="141"/>
      <c r="LAP98" s="141"/>
      <c r="LAQ98" s="141"/>
      <c r="LAR98" s="141"/>
      <c r="LAS98" s="141"/>
      <c r="LAT98" s="141"/>
      <c r="LAU98" s="141"/>
      <c r="LAV98" s="141"/>
      <c r="LAW98" s="141"/>
      <c r="LAX98" s="141"/>
      <c r="LAY98" s="141"/>
      <c r="LAZ98" s="141"/>
      <c r="LBA98" s="141"/>
      <c r="LBB98" s="141"/>
      <c r="LBC98" s="141"/>
      <c r="LBD98" s="141"/>
      <c r="LBE98" s="141"/>
      <c r="LBF98" s="141"/>
      <c r="LBG98" s="141"/>
      <c r="LBH98" s="141"/>
      <c r="LBI98" s="141"/>
      <c r="LBJ98" s="141"/>
      <c r="LBK98" s="141"/>
      <c r="LBL98" s="141"/>
      <c r="LBM98" s="141"/>
      <c r="LBN98" s="141"/>
      <c r="LBO98" s="141"/>
      <c r="LBP98" s="141"/>
      <c r="LBQ98" s="141"/>
      <c r="LBR98" s="141"/>
      <c r="LBS98" s="141"/>
      <c r="LBT98" s="141"/>
      <c r="LBU98" s="141"/>
      <c r="LBV98" s="141"/>
      <c r="LBW98" s="141"/>
      <c r="LBX98" s="141"/>
      <c r="LBY98" s="141"/>
      <c r="LBZ98" s="141"/>
      <c r="LCA98" s="141"/>
      <c r="LCB98" s="141"/>
      <c r="LCC98" s="141"/>
      <c r="LCD98" s="141"/>
      <c r="LCE98" s="141"/>
      <c r="LCF98" s="141"/>
      <c r="LCG98" s="141"/>
      <c r="LCH98" s="141"/>
      <c r="LCI98" s="141"/>
      <c r="LCJ98" s="141"/>
      <c r="LCK98" s="141"/>
      <c r="LCL98" s="141"/>
      <c r="LCM98" s="141"/>
      <c r="LCN98" s="141"/>
      <c r="LCO98" s="141"/>
      <c r="LCP98" s="141"/>
      <c r="LCQ98" s="141"/>
      <c r="LCR98" s="141"/>
      <c r="LCS98" s="141"/>
      <c r="LCT98" s="141"/>
      <c r="LCU98" s="141"/>
      <c r="LCV98" s="141"/>
      <c r="LCW98" s="141"/>
      <c r="LCX98" s="141"/>
      <c r="LCY98" s="141"/>
      <c r="LCZ98" s="141"/>
      <c r="LDA98" s="141"/>
      <c r="LDB98" s="141"/>
      <c r="LDC98" s="141"/>
      <c r="LDD98" s="141"/>
      <c r="LDE98" s="141"/>
      <c r="LDF98" s="141"/>
      <c r="LDG98" s="141"/>
      <c r="LDH98" s="141"/>
      <c r="LDI98" s="141"/>
      <c r="LDJ98" s="141"/>
      <c r="LDK98" s="141"/>
      <c r="LDL98" s="141"/>
      <c r="LDM98" s="141"/>
      <c r="LDN98" s="141"/>
      <c r="LDO98" s="141"/>
      <c r="LDP98" s="141"/>
      <c r="LDQ98" s="141"/>
      <c r="LDR98" s="141"/>
      <c r="LDS98" s="141"/>
      <c r="LDT98" s="141"/>
      <c r="LDU98" s="141"/>
      <c r="LDV98" s="141"/>
      <c r="LDW98" s="141"/>
      <c r="LDX98" s="141"/>
      <c r="LDY98" s="141"/>
      <c r="LDZ98" s="141"/>
      <c r="LEA98" s="141"/>
      <c r="LEB98" s="141"/>
      <c r="LEC98" s="141"/>
      <c r="LED98" s="141"/>
      <c r="LEE98" s="141"/>
      <c r="LEF98" s="141"/>
      <c r="LEG98" s="141"/>
      <c r="LEH98" s="141"/>
      <c r="LEI98" s="141"/>
      <c r="LEJ98" s="141"/>
      <c r="LEK98" s="141"/>
      <c r="LEL98" s="141"/>
      <c r="LEM98" s="141"/>
      <c r="LEN98" s="141"/>
      <c r="LEO98" s="141"/>
      <c r="LEP98" s="141"/>
      <c r="LEQ98" s="141"/>
      <c r="LER98" s="141"/>
      <c r="LES98" s="141"/>
      <c r="LET98" s="141"/>
      <c r="LEU98" s="141"/>
      <c r="LEV98" s="141"/>
      <c r="LEW98" s="141"/>
      <c r="LEX98" s="141"/>
      <c r="LEY98" s="141"/>
      <c r="LEZ98" s="141"/>
      <c r="LFA98" s="141"/>
      <c r="LFB98" s="141"/>
      <c r="LFC98" s="141"/>
      <c r="LFD98" s="141"/>
      <c r="LFE98" s="141"/>
      <c r="LFF98" s="141"/>
      <c r="LFG98" s="141"/>
      <c r="LFH98" s="141"/>
      <c r="LFI98" s="141"/>
      <c r="LFJ98" s="141"/>
      <c r="LFK98" s="141"/>
      <c r="LFL98" s="141"/>
      <c r="LFM98" s="141"/>
      <c r="LFN98" s="141"/>
      <c r="LFO98" s="141"/>
      <c r="LFP98" s="141"/>
      <c r="LFQ98" s="141"/>
      <c r="LFR98" s="141"/>
      <c r="LFS98" s="141"/>
      <c r="LFT98" s="141"/>
      <c r="LFU98" s="141"/>
      <c r="LFV98" s="141"/>
      <c r="LFW98" s="141"/>
      <c r="LFX98" s="141"/>
      <c r="LFY98" s="141"/>
      <c r="LFZ98" s="141"/>
      <c r="LGA98" s="141"/>
      <c r="LGB98" s="141"/>
      <c r="LGC98" s="141"/>
      <c r="LGD98" s="141"/>
      <c r="LGE98" s="141"/>
      <c r="LGF98" s="141"/>
      <c r="LGG98" s="141"/>
      <c r="LGH98" s="141"/>
      <c r="LGI98" s="141"/>
      <c r="LGJ98" s="141"/>
      <c r="LGK98" s="141"/>
      <c r="LGL98" s="141"/>
      <c r="LGM98" s="141"/>
      <c r="LGN98" s="141"/>
      <c r="LGO98" s="141"/>
      <c r="LGP98" s="141"/>
      <c r="LGQ98" s="141"/>
      <c r="LGR98" s="141"/>
      <c r="LGS98" s="141"/>
      <c r="LGT98" s="141"/>
      <c r="LGU98" s="141"/>
      <c r="LGV98" s="141"/>
      <c r="LGW98" s="141"/>
      <c r="LGX98" s="141"/>
      <c r="LGY98" s="141"/>
      <c r="LGZ98" s="141"/>
      <c r="LHA98" s="141"/>
      <c r="LHB98" s="141"/>
      <c r="LHC98" s="141"/>
      <c r="LHD98" s="141"/>
      <c r="LHE98" s="141"/>
      <c r="LHF98" s="141"/>
      <c r="LHG98" s="141"/>
      <c r="LHH98" s="141"/>
      <c r="LHI98" s="141"/>
      <c r="LHJ98" s="141"/>
      <c r="LHK98" s="141"/>
      <c r="LHL98" s="141"/>
      <c r="LHM98" s="141"/>
      <c r="LHN98" s="141"/>
      <c r="LHO98" s="141"/>
      <c r="LHP98" s="141"/>
      <c r="LHQ98" s="141"/>
      <c r="LHR98" s="141"/>
      <c r="LHS98" s="141"/>
      <c r="LHT98" s="141"/>
      <c r="LHU98" s="141"/>
      <c r="LHV98" s="141"/>
      <c r="LHW98" s="141"/>
      <c r="LHX98" s="141"/>
      <c r="LHY98" s="141"/>
      <c r="LHZ98" s="141"/>
      <c r="LIA98" s="141"/>
      <c r="LIB98" s="141"/>
      <c r="LIC98" s="141"/>
      <c r="LID98" s="141"/>
      <c r="LIE98" s="141"/>
      <c r="LIF98" s="141"/>
      <c r="LIG98" s="141"/>
      <c r="LIH98" s="141"/>
      <c r="LII98" s="141"/>
      <c r="LIJ98" s="141"/>
      <c r="LIK98" s="141"/>
      <c r="LIL98" s="141"/>
      <c r="LIM98" s="141"/>
      <c r="LIN98" s="141"/>
      <c r="LIO98" s="141"/>
      <c r="LIP98" s="141"/>
      <c r="LIQ98" s="141"/>
      <c r="LIR98" s="141"/>
      <c r="LIS98" s="141"/>
      <c r="LIT98" s="141"/>
      <c r="LIU98" s="141"/>
      <c r="LIV98" s="141"/>
      <c r="LIW98" s="141"/>
      <c r="LIX98" s="141"/>
      <c r="LIY98" s="141"/>
      <c r="LIZ98" s="141"/>
      <c r="LJA98" s="141"/>
      <c r="LJB98" s="141"/>
      <c r="LJC98" s="141"/>
      <c r="LJD98" s="141"/>
      <c r="LJE98" s="141"/>
      <c r="LJF98" s="141"/>
      <c r="LJG98" s="141"/>
      <c r="LJH98" s="141"/>
      <c r="LJI98" s="141"/>
      <c r="LJJ98" s="141"/>
      <c r="LJK98" s="141"/>
      <c r="LJL98" s="141"/>
      <c r="LJM98" s="141"/>
      <c r="LJN98" s="141"/>
      <c r="LJO98" s="141"/>
      <c r="LJP98" s="141"/>
      <c r="LJQ98" s="141"/>
      <c r="LJR98" s="141"/>
      <c r="LJS98" s="141"/>
      <c r="LJT98" s="141"/>
      <c r="LJU98" s="141"/>
      <c r="LJV98" s="141"/>
      <c r="LJW98" s="141"/>
      <c r="LJX98" s="141"/>
      <c r="LJY98" s="141"/>
      <c r="LJZ98" s="141"/>
      <c r="LKA98" s="141"/>
      <c r="LKB98" s="141"/>
      <c r="LKC98" s="141"/>
      <c r="LKD98" s="141"/>
      <c r="LKE98" s="141"/>
      <c r="LKF98" s="141"/>
      <c r="LKG98" s="141"/>
      <c r="LKH98" s="141"/>
      <c r="LKI98" s="141"/>
      <c r="LKJ98" s="141"/>
      <c r="LKK98" s="141"/>
      <c r="LKL98" s="141"/>
      <c r="LKM98" s="141"/>
      <c r="LKN98" s="141"/>
      <c r="LKO98" s="141"/>
      <c r="LKP98" s="141"/>
      <c r="LKQ98" s="141"/>
      <c r="LKR98" s="141"/>
      <c r="LKS98" s="141"/>
      <c r="LKT98" s="141"/>
      <c r="LKU98" s="141"/>
      <c r="LKV98" s="141"/>
      <c r="LKW98" s="141"/>
      <c r="LKX98" s="141"/>
      <c r="LKY98" s="141"/>
      <c r="LKZ98" s="141"/>
      <c r="LLA98" s="141"/>
      <c r="LLB98" s="141"/>
      <c r="LLC98" s="141"/>
      <c r="LLD98" s="141"/>
      <c r="LLE98" s="141"/>
      <c r="LLF98" s="141"/>
      <c r="LLG98" s="141"/>
      <c r="LLH98" s="141"/>
      <c r="LLI98" s="141"/>
      <c r="LLJ98" s="141"/>
      <c r="LLK98" s="141"/>
      <c r="LLL98" s="141"/>
      <c r="LLM98" s="141"/>
      <c r="LLN98" s="141"/>
      <c r="LLO98" s="141"/>
      <c r="LLP98" s="141"/>
      <c r="LLQ98" s="141"/>
      <c r="LLR98" s="141"/>
      <c r="LLS98" s="141"/>
      <c r="LLT98" s="141"/>
      <c r="LLU98" s="141"/>
      <c r="LLV98" s="141"/>
      <c r="LLW98" s="141"/>
      <c r="LLX98" s="141"/>
      <c r="LLY98" s="141"/>
      <c r="LLZ98" s="141"/>
      <c r="LMA98" s="141"/>
      <c r="LMB98" s="141"/>
      <c r="LMC98" s="141"/>
      <c r="LMD98" s="141"/>
      <c r="LME98" s="141"/>
      <c r="LMF98" s="141"/>
      <c r="LMG98" s="141"/>
      <c r="LMH98" s="141"/>
      <c r="LMI98" s="141"/>
      <c r="LMJ98" s="141"/>
      <c r="LMK98" s="141"/>
      <c r="LML98" s="141"/>
      <c r="LMM98" s="141"/>
      <c r="LMN98" s="141"/>
      <c r="LMO98" s="141"/>
      <c r="LMP98" s="141"/>
      <c r="LMQ98" s="141"/>
      <c r="LMR98" s="141"/>
      <c r="LMS98" s="141"/>
      <c r="LMT98" s="141"/>
      <c r="LMU98" s="141"/>
      <c r="LMV98" s="141"/>
      <c r="LMW98" s="141"/>
      <c r="LMX98" s="141"/>
      <c r="LMY98" s="141"/>
      <c r="LMZ98" s="141"/>
      <c r="LNA98" s="141"/>
      <c r="LNB98" s="141"/>
      <c r="LNC98" s="141"/>
      <c r="LND98" s="141"/>
      <c r="LNE98" s="141"/>
      <c r="LNF98" s="141"/>
      <c r="LNG98" s="141"/>
      <c r="LNH98" s="141"/>
      <c r="LNI98" s="141"/>
      <c r="LNJ98" s="141"/>
      <c r="LNK98" s="141"/>
      <c r="LNL98" s="141"/>
      <c r="LNM98" s="141"/>
      <c r="LNN98" s="141"/>
      <c r="LNO98" s="141"/>
      <c r="LNP98" s="141"/>
      <c r="LNQ98" s="141"/>
      <c r="LNR98" s="141"/>
      <c r="LNS98" s="141"/>
      <c r="LNT98" s="141"/>
      <c r="LNU98" s="141"/>
      <c r="LNV98" s="141"/>
      <c r="LNW98" s="141"/>
      <c r="LNX98" s="141"/>
      <c r="LNY98" s="141"/>
      <c r="LNZ98" s="141"/>
      <c r="LOA98" s="141"/>
      <c r="LOB98" s="141"/>
      <c r="LOC98" s="141"/>
      <c r="LOD98" s="141"/>
      <c r="LOE98" s="141"/>
      <c r="LOF98" s="141"/>
      <c r="LOG98" s="141"/>
      <c r="LOH98" s="141"/>
      <c r="LOI98" s="141"/>
      <c r="LOJ98" s="141"/>
      <c r="LOK98" s="141"/>
      <c r="LOL98" s="141"/>
      <c r="LOM98" s="141"/>
      <c r="LON98" s="141"/>
      <c r="LOO98" s="141"/>
      <c r="LOP98" s="141"/>
      <c r="LOQ98" s="141"/>
      <c r="LOR98" s="141"/>
      <c r="LOS98" s="141"/>
      <c r="LOT98" s="141"/>
      <c r="LOU98" s="141"/>
      <c r="LOV98" s="141"/>
      <c r="LOW98" s="141"/>
      <c r="LOX98" s="141"/>
      <c r="LOY98" s="141"/>
      <c r="LOZ98" s="141"/>
      <c r="LPA98" s="141"/>
      <c r="LPB98" s="141"/>
      <c r="LPC98" s="141"/>
      <c r="LPD98" s="141"/>
      <c r="LPE98" s="141"/>
      <c r="LPF98" s="141"/>
      <c r="LPG98" s="141"/>
      <c r="LPH98" s="141"/>
      <c r="LPI98" s="141"/>
      <c r="LPJ98" s="141"/>
      <c r="LPK98" s="141"/>
      <c r="LPL98" s="141"/>
      <c r="LPM98" s="141"/>
      <c r="LPN98" s="141"/>
      <c r="LPO98" s="141"/>
      <c r="LPP98" s="141"/>
      <c r="LPQ98" s="141"/>
      <c r="LPR98" s="141"/>
      <c r="LPS98" s="141"/>
      <c r="LPT98" s="141"/>
      <c r="LPU98" s="141"/>
      <c r="LPV98" s="141"/>
      <c r="LPW98" s="141"/>
      <c r="LPX98" s="141"/>
      <c r="LPY98" s="141"/>
      <c r="LPZ98" s="141"/>
      <c r="LQA98" s="141"/>
      <c r="LQB98" s="141"/>
      <c r="LQC98" s="141"/>
      <c r="LQD98" s="141"/>
      <c r="LQE98" s="141"/>
      <c r="LQF98" s="141"/>
      <c r="LQG98" s="141"/>
      <c r="LQH98" s="141"/>
      <c r="LQI98" s="141"/>
      <c r="LQJ98" s="141"/>
      <c r="LQK98" s="141"/>
      <c r="LQL98" s="141"/>
      <c r="LQM98" s="141"/>
      <c r="LQN98" s="141"/>
      <c r="LQO98" s="141"/>
      <c r="LQP98" s="141"/>
      <c r="LQQ98" s="141"/>
      <c r="LQR98" s="141"/>
      <c r="LQS98" s="141"/>
      <c r="LQT98" s="141"/>
      <c r="LQU98" s="141"/>
      <c r="LQV98" s="141"/>
      <c r="LQW98" s="141"/>
      <c r="LQX98" s="141"/>
      <c r="LQY98" s="141"/>
      <c r="LQZ98" s="141"/>
      <c r="LRA98" s="141"/>
      <c r="LRB98" s="141"/>
      <c r="LRC98" s="141"/>
      <c r="LRD98" s="141"/>
      <c r="LRE98" s="141"/>
      <c r="LRF98" s="141"/>
      <c r="LRG98" s="141"/>
      <c r="LRH98" s="141"/>
      <c r="LRI98" s="141"/>
      <c r="LRJ98" s="141"/>
      <c r="LRK98" s="141"/>
      <c r="LRL98" s="141"/>
      <c r="LRM98" s="141"/>
      <c r="LRN98" s="141"/>
      <c r="LRO98" s="141"/>
      <c r="LRP98" s="141"/>
      <c r="LRQ98" s="141"/>
      <c r="LRR98" s="141"/>
      <c r="LRS98" s="141"/>
      <c r="LRT98" s="141"/>
      <c r="LRU98" s="141"/>
      <c r="LRV98" s="141"/>
      <c r="LRW98" s="141"/>
      <c r="LRX98" s="141"/>
      <c r="LRY98" s="141"/>
      <c r="LRZ98" s="141"/>
      <c r="LSA98" s="141"/>
      <c r="LSB98" s="141"/>
      <c r="LSC98" s="141"/>
      <c r="LSD98" s="141"/>
      <c r="LSE98" s="141"/>
      <c r="LSF98" s="141"/>
      <c r="LSG98" s="141"/>
      <c r="LSH98" s="141"/>
      <c r="LSI98" s="141"/>
      <c r="LSJ98" s="141"/>
      <c r="LSK98" s="141"/>
      <c r="LSL98" s="141"/>
      <c r="LSM98" s="141"/>
      <c r="LSN98" s="141"/>
      <c r="LSO98" s="141"/>
      <c r="LSP98" s="141"/>
      <c r="LSQ98" s="141"/>
      <c r="LSR98" s="141"/>
      <c r="LSS98" s="141"/>
      <c r="LST98" s="141"/>
      <c r="LSU98" s="141"/>
      <c r="LSV98" s="141"/>
      <c r="LSW98" s="141"/>
      <c r="LSX98" s="141"/>
      <c r="LSY98" s="141"/>
      <c r="LSZ98" s="141"/>
      <c r="LTA98" s="141"/>
      <c r="LTB98" s="141"/>
      <c r="LTC98" s="141"/>
      <c r="LTD98" s="141"/>
      <c r="LTE98" s="141"/>
      <c r="LTF98" s="141"/>
      <c r="LTG98" s="141"/>
      <c r="LTH98" s="141"/>
      <c r="LTI98" s="141"/>
      <c r="LTJ98" s="141"/>
      <c r="LTK98" s="141"/>
      <c r="LTL98" s="141"/>
      <c r="LTM98" s="141"/>
      <c r="LTN98" s="141"/>
      <c r="LTO98" s="141"/>
      <c r="LTP98" s="141"/>
      <c r="LTQ98" s="141"/>
      <c r="LTR98" s="141"/>
      <c r="LTS98" s="141"/>
      <c r="LTT98" s="141"/>
      <c r="LTU98" s="141"/>
      <c r="LTV98" s="141"/>
      <c r="LTW98" s="141"/>
      <c r="LTX98" s="141"/>
      <c r="LTY98" s="141"/>
      <c r="LTZ98" s="141"/>
      <c r="LUA98" s="141"/>
      <c r="LUB98" s="141"/>
      <c r="LUC98" s="141"/>
      <c r="LUD98" s="141"/>
      <c r="LUE98" s="141"/>
      <c r="LUF98" s="141"/>
      <c r="LUG98" s="141"/>
      <c r="LUH98" s="141"/>
      <c r="LUI98" s="141"/>
      <c r="LUJ98" s="141"/>
      <c r="LUK98" s="141"/>
      <c r="LUL98" s="141"/>
      <c r="LUM98" s="141"/>
      <c r="LUN98" s="141"/>
      <c r="LUO98" s="141"/>
      <c r="LUP98" s="141"/>
      <c r="LUQ98" s="141"/>
      <c r="LUR98" s="141"/>
      <c r="LUS98" s="141"/>
      <c r="LUT98" s="141"/>
      <c r="LUU98" s="141"/>
      <c r="LUV98" s="141"/>
      <c r="LUW98" s="141"/>
      <c r="LUX98" s="141"/>
      <c r="LUY98" s="141"/>
      <c r="LUZ98" s="141"/>
      <c r="LVA98" s="141"/>
      <c r="LVB98" s="141"/>
      <c r="LVC98" s="141"/>
      <c r="LVD98" s="141"/>
      <c r="LVE98" s="141"/>
      <c r="LVF98" s="141"/>
      <c r="LVG98" s="141"/>
      <c r="LVH98" s="141"/>
      <c r="LVI98" s="141"/>
      <c r="LVJ98" s="141"/>
      <c r="LVK98" s="141"/>
      <c r="LVL98" s="141"/>
      <c r="LVM98" s="141"/>
      <c r="LVN98" s="141"/>
      <c r="LVO98" s="141"/>
      <c r="LVP98" s="141"/>
      <c r="LVQ98" s="141"/>
      <c r="LVR98" s="141"/>
      <c r="LVS98" s="141"/>
      <c r="LVT98" s="141"/>
      <c r="LVU98" s="141"/>
      <c r="LVV98" s="141"/>
      <c r="LVW98" s="141"/>
      <c r="LVX98" s="141"/>
      <c r="LVY98" s="141"/>
      <c r="LVZ98" s="141"/>
      <c r="LWA98" s="141"/>
      <c r="LWB98" s="141"/>
      <c r="LWC98" s="141"/>
      <c r="LWD98" s="141"/>
      <c r="LWE98" s="141"/>
      <c r="LWF98" s="141"/>
      <c r="LWG98" s="141"/>
      <c r="LWH98" s="141"/>
      <c r="LWI98" s="141"/>
      <c r="LWJ98" s="141"/>
      <c r="LWK98" s="141"/>
      <c r="LWL98" s="141"/>
      <c r="LWM98" s="141"/>
      <c r="LWN98" s="141"/>
      <c r="LWO98" s="141"/>
      <c r="LWP98" s="141"/>
      <c r="LWQ98" s="141"/>
      <c r="LWR98" s="141"/>
      <c r="LWS98" s="141"/>
      <c r="LWT98" s="141"/>
      <c r="LWU98" s="141"/>
      <c r="LWV98" s="141"/>
      <c r="LWW98" s="141"/>
      <c r="LWX98" s="141"/>
      <c r="LWY98" s="141"/>
      <c r="LWZ98" s="141"/>
      <c r="LXA98" s="141"/>
      <c r="LXB98" s="141"/>
      <c r="LXC98" s="141"/>
      <c r="LXD98" s="141"/>
      <c r="LXE98" s="141"/>
      <c r="LXF98" s="141"/>
      <c r="LXG98" s="141"/>
      <c r="LXH98" s="141"/>
      <c r="LXI98" s="141"/>
      <c r="LXJ98" s="141"/>
      <c r="LXK98" s="141"/>
      <c r="LXL98" s="141"/>
      <c r="LXM98" s="141"/>
      <c r="LXN98" s="141"/>
      <c r="LXO98" s="141"/>
      <c r="LXP98" s="141"/>
      <c r="LXQ98" s="141"/>
      <c r="LXR98" s="141"/>
      <c r="LXS98" s="141"/>
      <c r="LXT98" s="141"/>
      <c r="LXU98" s="141"/>
      <c r="LXV98" s="141"/>
      <c r="LXW98" s="141"/>
      <c r="LXX98" s="141"/>
      <c r="LXY98" s="141"/>
      <c r="LXZ98" s="141"/>
      <c r="LYA98" s="141"/>
      <c r="LYB98" s="141"/>
      <c r="LYC98" s="141"/>
      <c r="LYD98" s="141"/>
      <c r="LYE98" s="141"/>
      <c r="LYF98" s="141"/>
      <c r="LYG98" s="141"/>
      <c r="LYH98" s="141"/>
      <c r="LYI98" s="141"/>
      <c r="LYJ98" s="141"/>
      <c r="LYK98" s="141"/>
      <c r="LYL98" s="141"/>
      <c r="LYM98" s="141"/>
      <c r="LYN98" s="141"/>
      <c r="LYO98" s="141"/>
      <c r="LYP98" s="141"/>
      <c r="LYQ98" s="141"/>
      <c r="LYR98" s="141"/>
      <c r="LYS98" s="141"/>
      <c r="LYT98" s="141"/>
      <c r="LYU98" s="141"/>
      <c r="LYV98" s="141"/>
      <c r="LYW98" s="141"/>
      <c r="LYX98" s="141"/>
      <c r="LYY98" s="141"/>
      <c r="LYZ98" s="141"/>
      <c r="LZA98" s="141"/>
      <c r="LZB98" s="141"/>
      <c r="LZC98" s="141"/>
      <c r="LZD98" s="141"/>
      <c r="LZE98" s="141"/>
      <c r="LZF98" s="141"/>
      <c r="LZG98" s="141"/>
      <c r="LZH98" s="141"/>
      <c r="LZI98" s="141"/>
      <c r="LZJ98" s="141"/>
      <c r="LZK98" s="141"/>
      <c r="LZL98" s="141"/>
      <c r="LZM98" s="141"/>
      <c r="LZN98" s="141"/>
      <c r="LZO98" s="141"/>
      <c r="LZP98" s="141"/>
      <c r="LZQ98" s="141"/>
      <c r="LZR98" s="141"/>
      <c r="LZS98" s="141"/>
      <c r="LZT98" s="141"/>
      <c r="LZU98" s="141"/>
      <c r="LZV98" s="141"/>
      <c r="LZW98" s="141"/>
      <c r="LZX98" s="141"/>
      <c r="LZY98" s="141"/>
      <c r="LZZ98" s="141"/>
      <c r="MAA98" s="141"/>
      <c r="MAB98" s="141"/>
      <c r="MAC98" s="141"/>
      <c r="MAD98" s="141"/>
      <c r="MAE98" s="141"/>
      <c r="MAF98" s="141"/>
      <c r="MAG98" s="141"/>
      <c r="MAH98" s="141"/>
      <c r="MAI98" s="141"/>
      <c r="MAJ98" s="141"/>
      <c r="MAK98" s="141"/>
      <c r="MAL98" s="141"/>
      <c r="MAM98" s="141"/>
      <c r="MAN98" s="141"/>
      <c r="MAO98" s="141"/>
      <c r="MAP98" s="141"/>
      <c r="MAQ98" s="141"/>
      <c r="MAR98" s="141"/>
      <c r="MAS98" s="141"/>
      <c r="MAT98" s="141"/>
      <c r="MAU98" s="141"/>
      <c r="MAV98" s="141"/>
      <c r="MAW98" s="141"/>
      <c r="MAX98" s="141"/>
      <c r="MAY98" s="141"/>
      <c r="MAZ98" s="141"/>
      <c r="MBA98" s="141"/>
      <c r="MBB98" s="141"/>
      <c r="MBC98" s="141"/>
      <c r="MBD98" s="141"/>
      <c r="MBE98" s="141"/>
      <c r="MBF98" s="141"/>
      <c r="MBG98" s="141"/>
      <c r="MBH98" s="141"/>
      <c r="MBI98" s="141"/>
      <c r="MBJ98" s="141"/>
      <c r="MBK98" s="141"/>
      <c r="MBL98" s="141"/>
      <c r="MBM98" s="141"/>
      <c r="MBN98" s="141"/>
      <c r="MBO98" s="141"/>
      <c r="MBP98" s="141"/>
      <c r="MBQ98" s="141"/>
      <c r="MBR98" s="141"/>
      <c r="MBS98" s="141"/>
      <c r="MBT98" s="141"/>
      <c r="MBU98" s="141"/>
      <c r="MBV98" s="141"/>
      <c r="MBW98" s="141"/>
      <c r="MBX98" s="141"/>
      <c r="MBY98" s="141"/>
      <c r="MBZ98" s="141"/>
      <c r="MCA98" s="141"/>
      <c r="MCB98" s="141"/>
      <c r="MCC98" s="141"/>
      <c r="MCD98" s="141"/>
      <c r="MCE98" s="141"/>
      <c r="MCF98" s="141"/>
      <c r="MCG98" s="141"/>
      <c r="MCH98" s="141"/>
      <c r="MCI98" s="141"/>
      <c r="MCJ98" s="141"/>
      <c r="MCK98" s="141"/>
      <c r="MCL98" s="141"/>
      <c r="MCM98" s="141"/>
      <c r="MCN98" s="141"/>
      <c r="MCO98" s="141"/>
      <c r="MCP98" s="141"/>
      <c r="MCQ98" s="141"/>
      <c r="MCR98" s="141"/>
      <c r="MCS98" s="141"/>
      <c r="MCT98" s="141"/>
      <c r="MCU98" s="141"/>
      <c r="MCV98" s="141"/>
      <c r="MCW98" s="141"/>
      <c r="MCX98" s="141"/>
      <c r="MCY98" s="141"/>
      <c r="MCZ98" s="141"/>
      <c r="MDA98" s="141"/>
      <c r="MDB98" s="141"/>
      <c r="MDC98" s="141"/>
      <c r="MDD98" s="141"/>
      <c r="MDE98" s="141"/>
      <c r="MDF98" s="141"/>
      <c r="MDG98" s="141"/>
      <c r="MDH98" s="141"/>
      <c r="MDI98" s="141"/>
      <c r="MDJ98" s="141"/>
      <c r="MDK98" s="141"/>
      <c r="MDL98" s="141"/>
      <c r="MDM98" s="141"/>
      <c r="MDN98" s="141"/>
      <c r="MDO98" s="141"/>
      <c r="MDP98" s="141"/>
      <c r="MDQ98" s="141"/>
      <c r="MDR98" s="141"/>
      <c r="MDS98" s="141"/>
      <c r="MDT98" s="141"/>
      <c r="MDU98" s="141"/>
      <c r="MDV98" s="141"/>
      <c r="MDW98" s="141"/>
      <c r="MDX98" s="141"/>
      <c r="MDY98" s="141"/>
      <c r="MDZ98" s="141"/>
      <c r="MEA98" s="141"/>
      <c r="MEB98" s="141"/>
      <c r="MEC98" s="141"/>
      <c r="MED98" s="141"/>
      <c r="MEE98" s="141"/>
      <c r="MEF98" s="141"/>
      <c r="MEG98" s="141"/>
      <c r="MEH98" s="141"/>
      <c r="MEI98" s="141"/>
      <c r="MEJ98" s="141"/>
      <c r="MEK98" s="141"/>
      <c r="MEL98" s="141"/>
      <c r="MEM98" s="141"/>
      <c r="MEN98" s="141"/>
      <c r="MEO98" s="141"/>
      <c r="MEP98" s="141"/>
      <c r="MEQ98" s="141"/>
      <c r="MER98" s="141"/>
      <c r="MES98" s="141"/>
      <c r="MET98" s="141"/>
      <c r="MEU98" s="141"/>
      <c r="MEV98" s="141"/>
      <c r="MEW98" s="141"/>
      <c r="MEX98" s="141"/>
      <c r="MEY98" s="141"/>
      <c r="MEZ98" s="141"/>
      <c r="MFA98" s="141"/>
      <c r="MFB98" s="141"/>
      <c r="MFC98" s="141"/>
      <c r="MFD98" s="141"/>
      <c r="MFE98" s="141"/>
      <c r="MFF98" s="141"/>
      <c r="MFG98" s="141"/>
      <c r="MFH98" s="141"/>
      <c r="MFI98" s="141"/>
      <c r="MFJ98" s="141"/>
      <c r="MFK98" s="141"/>
      <c r="MFL98" s="141"/>
      <c r="MFM98" s="141"/>
      <c r="MFN98" s="141"/>
      <c r="MFO98" s="141"/>
      <c r="MFP98" s="141"/>
      <c r="MFQ98" s="141"/>
      <c r="MFR98" s="141"/>
      <c r="MFS98" s="141"/>
      <c r="MFT98" s="141"/>
      <c r="MFU98" s="141"/>
      <c r="MFV98" s="141"/>
      <c r="MFW98" s="141"/>
      <c r="MFX98" s="141"/>
      <c r="MFY98" s="141"/>
      <c r="MFZ98" s="141"/>
      <c r="MGA98" s="141"/>
      <c r="MGB98" s="141"/>
      <c r="MGC98" s="141"/>
      <c r="MGD98" s="141"/>
      <c r="MGE98" s="141"/>
      <c r="MGF98" s="141"/>
      <c r="MGG98" s="141"/>
      <c r="MGH98" s="141"/>
      <c r="MGI98" s="141"/>
      <c r="MGJ98" s="141"/>
      <c r="MGK98" s="141"/>
      <c r="MGL98" s="141"/>
      <c r="MGM98" s="141"/>
      <c r="MGN98" s="141"/>
      <c r="MGO98" s="141"/>
      <c r="MGP98" s="141"/>
      <c r="MGQ98" s="141"/>
      <c r="MGR98" s="141"/>
      <c r="MGS98" s="141"/>
      <c r="MGT98" s="141"/>
      <c r="MGU98" s="141"/>
      <c r="MGV98" s="141"/>
      <c r="MGW98" s="141"/>
      <c r="MGX98" s="141"/>
      <c r="MGY98" s="141"/>
      <c r="MGZ98" s="141"/>
      <c r="MHA98" s="141"/>
      <c r="MHB98" s="141"/>
      <c r="MHC98" s="141"/>
      <c r="MHD98" s="141"/>
      <c r="MHE98" s="141"/>
      <c r="MHF98" s="141"/>
      <c r="MHG98" s="141"/>
      <c r="MHH98" s="141"/>
      <c r="MHI98" s="141"/>
      <c r="MHJ98" s="141"/>
      <c r="MHK98" s="141"/>
      <c r="MHL98" s="141"/>
      <c r="MHM98" s="141"/>
      <c r="MHN98" s="141"/>
      <c r="MHO98" s="141"/>
      <c r="MHP98" s="141"/>
      <c r="MHQ98" s="141"/>
      <c r="MHR98" s="141"/>
      <c r="MHS98" s="141"/>
      <c r="MHT98" s="141"/>
      <c r="MHU98" s="141"/>
      <c r="MHV98" s="141"/>
      <c r="MHW98" s="141"/>
      <c r="MHX98" s="141"/>
      <c r="MHY98" s="141"/>
      <c r="MHZ98" s="141"/>
      <c r="MIA98" s="141"/>
      <c r="MIB98" s="141"/>
      <c r="MIC98" s="141"/>
      <c r="MID98" s="141"/>
      <c r="MIE98" s="141"/>
      <c r="MIF98" s="141"/>
      <c r="MIG98" s="141"/>
      <c r="MIH98" s="141"/>
      <c r="MII98" s="141"/>
      <c r="MIJ98" s="141"/>
      <c r="MIK98" s="141"/>
      <c r="MIL98" s="141"/>
      <c r="MIM98" s="141"/>
      <c r="MIN98" s="141"/>
      <c r="MIO98" s="141"/>
      <c r="MIP98" s="141"/>
      <c r="MIQ98" s="141"/>
      <c r="MIR98" s="141"/>
      <c r="MIS98" s="141"/>
      <c r="MIT98" s="141"/>
      <c r="MIU98" s="141"/>
      <c r="MIV98" s="141"/>
      <c r="MIW98" s="141"/>
      <c r="MIX98" s="141"/>
      <c r="MIY98" s="141"/>
      <c r="MIZ98" s="141"/>
      <c r="MJA98" s="141"/>
      <c r="MJB98" s="141"/>
      <c r="MJC98" s="141"/>
      <c r="MJD98" s="141"/>
      <c r="MJE98" s="141"/>
      <c r="MJF98" s="141"/>
      <c r="MJG98" s="141"/>
      <c r="MJH98" s="141"/>
      <c r="MJI98" s="141"/>
      <c r="MJJ98" s="141"/>
      <c r="MJK98" s="141"/>
      <c r="MJL98" s="141"/>
      <c r="MJM98" s="141"/>
      <c r="MJN98" s="141"/>
      <c r="MJO98" s="141"/>
      <c r="MJP98" s="141"/>
      <c r="MJQ98" s="141"/>
      <c r="MJR98" s="141"/>
      <c r="MJS98" s="141"/>
      <c r="MJT98" s="141"/>
      <c r="MJU98" s="141"/>
      <c r="MJV98" s="141"/>
      <c r="MJW98" s="141"/>
      <c r="MJX98" s="141"/>
      <c r="MJY98" s="141"/>
      <c r="MJZ98" s="141"/>
      <c r="MKA98" s="141"/>
      <c r="MKB98" s="141"/>
      <c r="MKC98" s="141"/>
      <c r="MKD98" s="141"/>
      <c r="MKE98" s="141"/>
      <c r="MKF98" s="141"/>
      <c r="MKG98" s="141"/>
      <c r="MKH98" s="141"/>
      <c r="MKI98" s="141"/>
      <c r="MKJ98" s="141"/>
      <c r="MKK98" s="141"/>
      <c r="MKL98" s="141"/>
      <c r="MKM98" s="141"/>
      <c r="MKN98" s="141"/>
      <c r="MKO98" s="141"/>
      <c r="MKP98" s="141"/>
      <c r="MKQ98" s="141"/>
      <c r="MKR98" s="141"/>
      <c r="MKS98" s="141"/>
      <c r="MKT98" s="141"/>
      <c r="MKU98" s="141"/>
      <c r="MKV98" s="141"/>
      <c r="MKW98" s="141"/>
      <c r="MKX98" s="141"/>
      <c r="MKY98" s="141"/>
      <c r="MKZ98" s="141"/>
      <c r="MLA98" s="141"/>
      <c r="MLB98" s="141"/>
      <c r="MLC98" s="141"/>
      <c r="MLD98" s="141"/>
      <c r="MLE98" s="141"/>
      <c r="MLF98" s="141"/>
      <c r="MLG98" s="141"/>
      <c r="MLH98" s="141"/>
      <c r="MLI98" s="141"/>
      <c r="MLJ98" s="141"/>
      <c r="MLK98" s="141"/>
      <c r="MLL98" s="141"/>
      <c r="MLM98" s="141"/>
      <c r="MLN98" s="141"/>
      <c r="MLO98" s="141"/>
      <c r="MLP98" s="141"/>
      <c r="MLQ98" s="141"/>
      <c r="MLR98" s="141"/>
      <c r="MLS98" s="141"/>
      <c r="MLT98" s="141"/>
      <c r="MLU98" s="141"/>
      <c r="MLV98" s="141"/>
      <c r="MLW98" s="141"/>
      <c r="MLX98" s="141"/>
      <c r="MLY98" s="141"/>
      <c r="MLZ98" s="141"/>
      <c r="MMA98" s="141"/>
      <c r="MMB98" s="141"/>
      <c r="MMC98" s="141"/>
      <c r="MMD98" s="141"/>
      <c r="MME98" s="141"/>
      <c r="MMF98" s="141"/>
      <c r="MMG98" s="141"/>
      <c r="MMH98" s="141"/>
      <c r="MMI98" s="141"/>
      <c r="MMJ98" s="141"/>
      <c r="MMK98" s="141"/>
      <c r="MML98" s="141"/>
      <c r="MMM98" s="141"/>
      <c r="MMN98" s="141"/>
      <c r="MMO98" s="141"/>
      <c r="MMP98" s="141"/>
      <c r="MMQ98" s="141"/>
      <c r="MMR98" s="141"/>
      <c r="MMS98" s="141"/>
      <c r="MMT98" s="141"/>
      <c r="MMU98" s="141"/>
      <c r="MMV98" s="141"/>
      <c r="MMW98" s="141"/>
      <c r="MMX98" s="141"/>
      <c r="MMY98" s="141"/>
      <c r="MMZ98" s="141"/>
      <c r="MNA98" s="141"/>
      <c r="MNB98" s="141"/>
      <c r="MNC98" s="141"/>
      <c r="MND98" s="141"/>
      <c r="MNE98" s="141"/>
      <c r="MNF98" s="141"/>
      <c r="MNG98" s="141"/>
      <c r="MNH98" s="141"/>
      <c r="MNI98" s="141"/>
      <c r="MNJ98" s="141"/>
      <c r="MNK98" s="141"/>
      <c r="MNL98" s="141"/>
      <c r="MNM98" s="141"/>
      <c r="MNN98" s="141"/>
      <c r="MNO98" s="141"/>
      <c r="MNP98" s="141"/>
      <c r="MNQ98" s="141"/>
      <c r="MNR98" s="141"/>
      <c r="MNS98" s="141"/>
      <c r="MNT98" s="141"/>
      <c r="MNU98" s="141"/>
      <c r="MNV98" s="141"/>
      <c r="MNW98" s="141"/>
      <c r="MNX98" s="141"/>
      <c r="MNY98" s="141"/>
      <c r="MNZ98" s="141"/>
      <c r="MOA98" s="141"/>
      <c r="MOB98" s="141"/>
      <c r="MOC98" s="141"/>
      <c r="MOD98" s="141"/>
      <c r="MOE98" s="141"/>
      <c r="MOF98" s="141"/>
      <c r="MOG98" s="141"/>
      <c r="MOH98" s="141"/>
      <c r="MOI98" s="141"/>
      <c r="MOJ98" s="141"/>
      <c r="MOK98" s="141"/>
      <c r="MOL98" s="141"/>
      <c r="MOM98" s="141"/>
      <c r="MON98" s="141"/>
      <c r="MOO98" s="141"/>
      <c r="MOP98" s="141"/>
      <c r="MOQ98" s="141"/>
      <c r="MOR98" s="141"/>
      <c r="MOS98" s="141"/>
      <c r="MOT98" s="141"/>
      <c r="MOU98" s="141"/>
      <c r="MOV98" s="141"/>
      <c r="MOW98" s="141"/>
      <c r="MOX98" s="141"/>
      <c r="MOY98" s="141"/>
      <c r="MOZ98" s="141"/>
      <c r="MPA98" s="141"/>
      <c r="MPB98" s="141"/>
      <c r="MPC98" s="141"/>
      <c r="MPD98" s="141"/>
      <c r="MPE98" s="141"/>
      <c r="MPF98" s="141"/>
      <c r="MPG98" s="141"/>
      <c r="MPH98" s="141"/>
      <c r="MPI98" s="141"/>
      <c r="MPJ98" s="141"/>
      <c r="MPK98" s="141"/>
      <c r="MPL98" s="141"/>
      <c r="MPM98" s="141"/>
      <c r="MPN98" s="141"/>
      <c r="MPO98" s="141"/>
      <c r="MPP98" s="141"/>
      <c r="MPQ98" s="141"/>
      <c r="MPR98" s="141"/>
      <c r="MPS98" s="141"/>
      <c r="MPT98" s="141"/>
      <c r="MPU98" s="141"/>
      <c r="MPV98" s="141"/>
      <c r="MPW98" s="141"/>
      <c r="MPX98" s="141"/>
      <c r="MPY98" s="141"/>
      <c r="MPZ98" s="141"/>
      <c r="MQA98" s="141"/>
      <c r="MQB98" s="141"/>
      <c r="MQC98" s="141"/>
      <c r="MQD98" s="141"/>
      <c r="MQE98" s="141"/>
      <c r="MQF98" s="141"/>
      <c r="MQG98" s="141"/>
      <c r="MQH98" s="141"/>
      <c r="MQI98" s="141"/>
      <c r="MQJ98" s="141"/>
      <c r="MQK98" s="141"/>
      <c r="MQL98" s="141"/>
      <c r="MQM98" s="141"/>
      <c r="MQN98" s="141"/>
      <c r="MQO98" s="141"/>
      <c r="MQP98" s="141"/>
      <c r="MQQ98" s="141"/>
      <c r="MQR98" s="141"/>
      <c r="MQS98" s="141"/>
      <c r="MQT98" s="141"/>
      <c r="MQU98" s="141"/>
      <c r="MQV98" s="141"/>
      <c r="MQW98" s="141"/>
      <c r="MQX98" s="141"/>
      <c r="MQY98" s="141"/>
      <c r="MQZ98" s="141"/>
      <c r="MRA98" s="141"/>
      <c r="MRB98" s="141"/>
      <c r="MRC98" s="141"/>
      <c r="MRD98" s="141"/>
      <c r="MRE98" s="141"/>
      <c r="MRF98" s="141"/>
      <c r="MRG98" s="141"/>
      <c r="MRH98" s="141"/>
      <c r="MRI98" s="141"/>
      <c r="MRJ98" s="141"/>
      <c r="MRK98" s="141"/>
      <c r="MRL98" s="141"/>
      <c r="MRM98" s="141"/>
      <c r="MRN98" s="141"/>
      <c r="MRO98" s="141"/>
      <c r="MRP98" s="141"/>
      <c r="MRQ98" s="141"/>
      <c r="MRR98" s="141"/>
      <c r="MRS98" s="141"/>
      <c r="MRT98" s="141"/>
      <c r="MRU98" s="141"/>
      <c r="MRV98" s="141"/>
      <c r="MRW98" s="141"/>
      <c r="MRX98" s="141"/>
      <c r="MRY98" s="141"/>
      <c r="MRZ98" s="141"/>
      <c r="MSA98" s="141"/>
      <c r="MSB98" s="141"/>
      <c r="MSC98" s="141"/>
      <c r="MSD98" s="141"/>
      <c r="MSE98" s="141"/>
      <c r="MSF98" s="141"/>
      <c r="MSG98" s="141"/>
      <c r="MSH98" s="141"/>
      <c r="MSI98" s="141"/>
      <c r="MSJ98" s="141"/>
      <c r="MSK98" s="141"/>
      <c r="MSL98" s="141"/>
      <c r="MSM98" s="141"/>
      <c r="MSN98" s="141"/>
      <c r="MSO98" s="141"/>
      <c r="MSP98" s="141"/>
      <c r="MSQ98" s="141"/>
      <c r="MSR98" s="141"/>
      <c r="MSS98" s="141"/>
      <c r="MST98" s="141"/>
      <c r="MSU98" s="141"/>
      <c r="MSV98" s="141"/>
      <c r="MSW98" s="141"/>
      <c r="MSX98" s="141"/>
      <c r="MSY98" s="141"/>
      <c r="MSZ98" s="141"/>
      <c r="MTA98" s="141"/>
      <c r="MTB98" s="141"/>
      <c r="MTC98" s="141"/>
      <c r="MTD98" s="141"/>
      <c r="MTE98" s="141"/>
      <c r="MTF98" s="141"/>
      <c r="MTG98" s="141"/>
      <c r="MTH98" s="141"/>
      <c r="MTI98" s="141"/>
      <c r="MTJ98" s="141"/>
      <c r="MTK98" s="141"/>
      <c r="MTL98" s="141"/>
      <c r="MTM98" s="141"/>
      <c r="MTN98" s="141"/>
      <c r="MTO98" s="141"/>
      <c r="MTP98" s="141"/>
      <c r="MTQ98" s="141"/>
      <c r="MTR98" s="141"/>
      <c r="MTS98" s="141"/>
      <c r="MTT98" s="141"/>
      <c r="MTU98" s="141"/>
      <c r="MTV98" s="141"/>
      <c r="MTW98" s="141"/>
      <c r="MTX98" s="141"/>
      <c r="MTY98" s="141"/>
      <c r="MTZ98" s="141"/>
      <c r="MUA98" s="141"/>
      <c r="MUB98" s="141"/>
      <c r="MUC98" s="141"/>
      <c r="MUD98" s="141"/>
      <c r="MUE98" s="141"/>
      <c r="MUF98" s="141"/>
      <c r="MUG98" s="141"/>
      <c r="MUH98" s="141"/>
      <c r="MUI98" s="141"/>
      <c r="MUJ98" s="141"/>
      <c r="MUK98" s="141"/>
      <c r="MUL98" s="141"/>
      <c r="MUM98" s="141"/>
      <c r="MUN98" s="141"/>
      <c r="MUO98" s="141"/>
      <c r="MUP98" s="141"/>
      <c r="MUQ98" s="141"/>
      <c r="MUR98" s="141"/>
      <c r="MUS98" s="141"/>
      <c r="MUT98" s="141"/>
      <c r="MUU98" s="141"/>
      <c r="MUV98" s="141"/>
      <c r="MUW98" s="141"/>
      <c r="MUX98" s="141"/>
      <c r="MUY98" s="141"/>
      <c r="MUZ98" s="141"/>
      <c r="MVA98" s="141"/>
      <c r="MVB98" s="141"/>
      <c r="MVC98" s="141"/>
      <c r="MVD98" s="141"/>
      <c r="MVE98" s="141"/>
      <c r="MVF98" s="141"/>
      <c r="MVG98" s="141"/>
      <c r="MVH98" s="141"/>
      <c r="MVI98" s="141"/>
      <c r="MVJ98" s="141"/>
      <c r="MVK98" s="141"/>
      <c r="MVL98" s="141"/>
      <c r="MVM98" s="141"/>
      <c r="MVN98" s="141"/>
      <c r="MVO98" s="141"/>
      <c r="MVP98" s="141"/>
      <c r="MVQ98" s="141"/>
      <c r="MVR98" s="141"/>
      <c r="MVS98" s="141"/>
      <c r="MVT98" s="141"/>
      <c r="MVU98" s="141"/>
      <c r="MVV98" s="141"/>
      <c r="MVW98" s="141"/>
      <c r="MVX98" s="141"/>
      <c r="MVY98" s="141"/>
      <c r="MVZ98" s="141"/>
      <c r="MWA98" s="141"/>
      <c r="MWB98" s="141"/>
      <c r="MWC98" s="141"/>
      <c r="MWD98" s="141"/>
      <c r="MWE98" s="141"/>
      <c r="MWF98" s="141"/>
      <c r="MWG98" s="141"/>
      <c r="MWH98" s="141"/>
      <c r="MWI98" s="141"/>
      <c r="MWJ98" s="141"/>
      <c r="MWK98" s="141"/>
      <c r="MWL98" s="141"/>
      <c r="MWM98" s="141"/>
      <c r="MWN98" s="141"/>
      <c r="MWO98" s="141"/>
      <c r="MWP98" s="141"/>
      <c r="MWQ98" s="141"/>
      <c r="MWR98" s="141"/>
      <c r="MWS98" s="141"/>
      <c r="MWT98" s="141"/>
      <c r="MWU98" s="141"/>
      <c r="MWV98" s="141"/>
      <c r="MWW98" s="141"/>
      <c r="MWX98" s="141"/>
      <c r="MWY98" s="141"/>
      <c r="MWZ98" s="141"/>
      <c r="MXA98" s="141"/>
      <c r="MXB98" s="141"/>
      <c r="MXC98" s="141"/>
      <c r="MXD98" s="141"/>
      <c r="MXE98" s="141"/>
      <c r="MXF98" s="141"/>
      <c r="MXG98" s="141"/>
      <c r="MXH98" s="141"/>
      <c r="MXI98" s="141"/>
      <c r="MXJ98" s="141"/>
      <c r="MXK98" s="141"/>
      <c r="MXL98" s="141"/>
      <c r="MXM98" s="141"/>
      <c r="MXN98" s="141"/>
      <c r="MXO98" s="141"/>
      <c r="MXP98" s="141"/>
      <c r="MXQ98" s="141"/>
      <c r="MXR98" s="141"/>
      <c r="MXS98" s="141"/>
      <c r="MXT98" s="141"/>
      <c r="MXU98" s="141"/>
      <c r="MXV98" s="141"/>
      <c r="MXW98" s="141"/>
      <c r="MXX98" s="141"/>
      <c r="MXY98" s="141"/>
      <c r="MXZ98" s="141"/>
      <c r="MYA98" s="141"/>
      <c r="MYB98" s="141"/>
      <c r="MYC98" s="141"/>
      <c r="MYD98" s="141"/>
      <c r="MYE98" s="141"/>
      <c r="MYF98" s="141"/>
      <c r="MYG98" s="141"/>
      <c r="MYH98" s="141"/>
      <c r="MYI98" s="141"/>
      <c r="MYJ98" s="141"/>
      <c r="MYK98" s="141"/>
      <c r="MYL98" s="141"/>
      <c r="MYM98" s="141"/>
      <c r="MYN98" s="141"/>
      <c r="MYO98" s="141"/>
      <c r="MYP98" s="141"/>
      <c r="MYQ98" s="141"/>
      <c r="MYR98" s="141"/>
      <c r="MYS98" s="141"/>
      <c r="MYT98" s="141"/>
      <c r="MYU98" s="141"/>
      <c r="MYV98" s="141"/>
      <c r="MYW98" s="141"/>
      <c r="MYX98" s="141"/>
      <c r="MYY98" s="141"/>
      <c r="MYZ98" s="141"/>
      <c r="MZA98" s="141"/>
      <c r="MZB98" s="141"/>
      <c r="MZC98" s="141"/>
      <c r="MZD98" s="141"/>
      <c r="MZE98" s="141"/>
      <c r="MZF98" s="141"/>
      <c r="MZG98" s="141"/>
      <c r="MZH98" s="141"/>
      <c r="MZI98" s="141"/>
      <c r="MZJ98" s="141"/>
      <c r="MZK98" s="141"/>
      <c r="MZL98" s="141"/>
      <c r="MZM98" s="141"/>
      <c r="MZN98" s="141"/>
      <c r="MZO98" s="141"/>
      <c r="MZP98" s="141"/>
      <c r="MZQ98" s="141"/>
      <c r="MZR98" s="141"/>
      <c r="MZS98" s="141"/>
      <c r="MZT98" s="141"/>
      <c r="MZU98" s="141"/>
      <c r="MZV98" s="141"/>
      <c r="MZW98" s="141"/>
      <c r="MZX98" s="141"/>
      <c r="MZY98" s="141"/>
      <c r="MZZ98" s="141"/>
      <c r="NAA98" s="141"/>
      <c r="NAB98" s="141"/>
      <c r="NAC98" s="141"/>
      <c r="NAD98" s="141"/>
      <c r="NAE98" s="141"/>
      <c r="NAF98" s="141"/>
      <c r="NAG98" s="141"/>
      <c r="NAH98" s="141"/>
      <c r="NAI98" s="141"/>
      <c r="NAJ98" s="141"/>
      <c r="NAK98" s="141"/>
      <c r="NAL98" s="141"/>
      <c r="NAM98" s="141"/>
      <c r="NAN98" s="141"/>
      <c r="NAO98" s="141"/>
      <c r="NAP98" s="141"/>
      <c r="NAQ98" s="141"/>
      <c r="NAR98" s="141"/>
      <c r="NAS98" s="141"/>
      <c r="NAT98" s="141"/>
      <c r="NAU98" s="141"/>
      <c r="NAV98" s="141"/>
      <c r="NAW98" s="141"/>
      <c r="NAX98" s="141"/>
      <c r="NAY98" s="141"/>
      <c r="NAZ98" s="141"/>
      <c r="NBA98" s="141"/>
      <c r="NBB98" s="141"/>
      <c r="NBC98" s="141"/>
      <c r="NBD98" s="141"/>
      <c r="NBE98" s="141"/>
      <c r="NBF98" s="141"/>
      <c r="NBG98" s="141"/>
      <c r="NBH98" s="141"/>
      <c r="NBI98" s="141"/>
      <c r="NBJ98" s="141"/>
      <c r="NBK98" s="141"/>
      <c r="NBL98" s="141"/>
      <c r="NBM98" s="141"/>
      <c r="NBN98" s="141"/>
      <c r="NBO98" s="141"/>
      <c r="NBP98" s="141"/>
      <c r="NBQ98" s="141"/>
      <c r="NBR98" s="141"/>
      <c r="NBS98" s="141"/>
      <c r="NBT98" s="141"/>
      <c r="NBU98" s="141"/>
      <c r="NBV98" s="141"/>
      <c r="NBW98" s="141"/>
      <c r="NBX98" s="141"/>
      <c r="NBY98" s="141"/>
      <c r="NBZ98" s="141"/>
      <c r="NCA98" s="141"/>
      <c r="NCB98" s="141"/>
      <c r="NCC98" s="141"/>
      <c r="NCD98" s="141"/>
      <c r="NCE98" s="141"/>
      <c r="NCF98" s="141"/>
      <c r="NCG98" s="141"/>
      <c r="NCH98" s="141"/>
      <c r="NCI98" s="141"/>
      <c r="NCJ98" s="141"/>
      <c r="NCK98" s="141"/>
      <c r="NCL98" s="141"/>
      <c r="NCM98" s="141"/>
      <c r="NCN98" s="141"/>
      <c r="NCO98" s="141"/>
      <c r="NCP98" s="141"/>
      <c r="NCQ98" s="141"/>
      <c r="NCR98" s="141"/>
      <c r="NCS98" s="141"/>
      <c r="NCT98" s="141"/>
      <c r="NCU98" s="141"/>
      <c r="NCV98" s="141"/>
      <c r="NCW98" s="141"/>
      <c r="NCX98" s="141"/>
      <c r="NCY98" s="141"/>
      <c r="NCZ98" s="141"/>
      <c r="NDA98" s="141"/>
      <c r="NDB98" s="141"/>
      <c r="NDC98" s="141"/>
      <c r="NDD98" s="141"/>
      <c r="NDE98" s="141"/>
      <c r="NDF98" s="141"/>
      <c r="NDG98" s="141"/>
      <c r="NDH98" s="141"/>
      <c r="NDI98" s="141"/>
      <c r="NDJ98" s="141"/>
      <c r="NDK98" s="141"/>
      <c r="NDL98" s="141"/>
      <c r="NDM98" s="141"/>
      <c r="NDN98" s="141"/>
      <c r="NDO98" s="141"/>
      <c r="NDP98" s="141"/>
      <c r="NDQ98" s="141"/>
      <c r="NDR98" s="141"/>
      <c r="NDS98" s="141"/>
      <c r="NDT98" s="141"/>
      <c r="NDU98" s="141"/>
      <c r="NDV98" s="141"/>
      <c r="NDW98" s="141"/>
      <c r="NDX98" s="141"/>
      <c r="NDY98" s="141"/>
      <c r="NDZ98" s="141"/>
      <c r="NEA98" s="141"/>
      <c r="NEB98" s="141"/>
      <c r="NEC98" s="141"/>
      <c r="NED98" s="141"/>
      <c r="NEE98" s="141"/>
      <c r="NEF98" s="141"/>
      <c r="NEG98" s="141"/>
      <c r="NEH98" s="141"/>
      <c r="NEI98" s="141"/>
      <c r="NEJ98" s="141"/>
      <c r="NEK98" s="141"/>
      <c r="NEL98" s="141"/>
      <c r="NEM98" s="141"/>
      <c r="NEN98" s="141"/>
      <c r="NEO98" s="141"/>
      <c r="NEP98" s="141"/>
      <c r="NEQ98" s="141"/>
      <c r="NER98" s="141"/>
      <c r="NES98" s="141"/>
      <c r="NET98" s="141"/>
      <c r="NEU98" s="141"/>
      <c r="NEV98" s="141"/>
      <c r="NEW98" s="141"/>
      <c r="NEX98" s="141"/>
      <c r="NEY98" s="141"/>
      <c r="NEZ98" s="141"/>
      <c r="NFA98" s="141"/>
      <c r="NFB98" s="141"/>
      <c r="NFC98" s="141"/>
      <c r="NFD98" s="141"/>
      <c r="NFE98" s="141"/>
      <c r="NFF98" s="141"/>
      <c r="NFG98" s="141"/>
      <c r="NFH98" s="141"/>
      <c r="NFI98" s="141"/>
      <c r="NFJ98" s="141"/>
      <c r="NFK98" s="141"/>
      <c r="NFL98" s="141"/>
      <c r="NFM98" s="141"/>
      <c r="NFN98" s="141"/>
      <c r="NFO98" s="141"/>
      <c r="NFP98" s="141"/>
      <c r="NFQ98" s="141"/>
      <c r="NFR98" s="141"/>
      <c r="NFS98" s="141"/>
      <c r="NFT98" s="141"/>
      <c r="NFU98" s="141"/>
      <c r="NFV98" s="141"/>
      <c r="NFW98" s="141"/>
      <c r="NFX98" s="141"/>
      <c r="NFY98" s="141"/>
      <c r="NFZ98" s="141"/>
      <c r="NGA98" s="141"/>
      <c r="NGB98" s="141"/>
      <c r="NGC98" s="141"/>
      <c r="NGD98" s="141"/>
      <c r="NGE98" s="141"/>
      <c r="NGF98" s="141"/>
      <c r="NGG98" s="141"/>
      <c r="NGH98" s="141"/>
      <c r="NGI98" s="141"/>
      <c r="NGJ98" s="141"/>
      <c r="NGK98" s="141"/>
      <c r="NGL98" s="141"/>
      <c r="NGM98" s="141"/>
      <c r="NGN98" s="141"/>
      <c r="NGO98" s="141"/>
      <c r="NGP98" s="141"/>
      <c r="NGQ98" s="141"/>
      <c r="NGR98" s="141"/>
      <c r="NGS98" s="141"/>
      <c r="NGT98" s="141"/>
      <c r="NGU98" s="141"/>
      <c r="NGV98" s="141"/>
      <c r="NGW98" s="141"/>
      <c r="NGX98" s="141"/>
      <c r="NGY98" s="141"/>
      <c r="NGZ98" s="141"/>
      <c r="NHA98" s="141"/>
      <c r="NHB98" s="141"/>
      <c r="NHC98" s="141"/>
      <c r="NHD98" s="141"/>
      <c r="NHE98" s="141"/>
      <c r="NHF98" s="141"/>
      <c r="NHG98" s="141"/>
      <c r="NHH98" s="141"/>
      <c r="NHI98" s="141"/>
      <c r="NHJ98" s="141"/>
      <c r="NHK98" s="141"/>
      <c r="NHL98" s="141"/>
      <c r="NHM98" s="141"/>
      <c r="NHN98" s="141"/>
      <c r="NHO98" s="141"/>
      <c r="NHP98" s="141"/>
      <c r="NHQ98" s="141"/>
      <c r="NHR98" s="141"/>
      <c r="NHS98" s="141"/>
      <c r="NHT98" s="141"/>
      <c r="NHU98" s="141"/>
      <c r="NHV98" s="141"/>
      <c r="NHW98" s="141"/>
      <c r="NHX98" s="141"/>
      <c r="NHY98" s="141"/>
      <c r="NHZ98" s="141"/>
      <c r="NIA98" s="141"/>
      <c r="NIB98" s="141"/>
      <c r="NIC98" s="141"/>
      <c r="NID98" s="141"/>
      <c r="NIE98" s="141"/>
      <c r="NIF98" s="141"/>
      <c r="NIG98" s="141"/>
      <c r="NIH98" s="141"/>
      <c r="NII98" s="141"/>
      <c r="NIJ98" s="141"/>
      <c r="NIK98" s="141"/>
      <c r="NIL98" s="141"/>
      <c r="NIM98" s="141"/>
      <c r="NIN98" s="141"/>
      <c r="NIO98" s="141"/>
      <c r="NIP98" s="141"/>
      <c r="NIQ98" s="141"/>
      <c r="NIR98" s="141"/>
      <c r="NIS98" s="141"/>
      <c r="NIT98" s="141"/>
      <c r="NIU98" s="141"/>
      <c r="NIV98" s="141"/>
      <c r="NIW98" s="141"/>
      <c r="NIX98" s="141"/>
      <c r="NIY98" s="141"/>
      <c r="NIZ98" s="141"/>
      <c r="NJA98" s="141"/>
      <c r="NJB98" s="141"/>
      <c r="NJC98" s="141"/>
      <c r="NJD98" s="141"/>
      <c r="NJE98" s="141"/>
      <c r="NJF98" s="141"/>
      <c r="NJG98" s="141"/>
      <c r="NJH98" s="141"/>
      <c r="NJI98" s="141"/>
      <c r="NJJ98" s="141"/>
      <c r="NJK98" s="141"/>
      <c r="NJL98" s="141"/>
      <c r="NJM98" s="141"/>
      <c r="NJN98" s="141"/>
      <c r="NJO98" s="141"/>
      <c r="NJP98" s="141"/>
      <c r="NJQ98" s="141"/>
      <c r="NJR98" s="141"/>
      <c r="NJS98" s="141"/>
      <c r="NJT98" s="141"/>
      <c r="NJU98" s="141"/>
      <c r="NJV98" s="141"/>
      <c r="NJW98" s="141"/>
      <c r="NJX98" s="141"/>
      <c r="NJY98" s="141"/>
      <c r="NJZ98" s="141"/>
      <c r="NKA98" s="141"/>
      <c r="NKB98" s="141"/>
      <c r="NKC98" s="141"/>
      <c r="NKD98" s="141"/>
      <c r="NKE98" s="141"/>
      <c r="NKF98" s="141"/>
      <c r="NKG98" s="141"/>
      <c r="NKH98" s="141"/>
      <c r="NKI98" s="141"/>
      <c r="NKJ98" s="141"/>
      <c r="NKK98" s="141"/>
      <c r="NKL98" s="141"/>
      <c r="NKM98" s="141"/>
      <c r="NKN98" s="141"/>
      <c r="NKO98" s="141"/>
      <c r="NKP98" s="141"/>
      <c r="NKQ98" s="141"/>
      <c r="NKR98" s="141"/>
      <c r="NKS98" s="141"/>
      <c r="NKT98" s="141"/>
      <c r="NKU98" s="141"/>
      <c r="NKV98" s="141"/>
      <c r="NKW98" s="141"/>
      <c r="NKX98" s="141"/>
      <c r="NKY98" s="141"/>
      <c r="NKZ98" s="141"/>
      <c r="NLA98" s="141"/>
      <c r="NLB98" s="141"/>
      <c r="NLC98" s="141"/>
      <c r="NLD98" s="141"/>
      <c r="NLE98" s="141"/>
      <c r="NLF98" s="141"/>
      <c r="NLG98" s="141"/>
      <c r="NLH98" s="141"/>
      <c r="NLI98" s="141"/>
      <c r="NLJ98" s="141"/>
      <c r="NLK98" s="141"/>
      <c r="NLL98" s="141"/>
      <c r="NLM98" s="141"/>
      <c r="NLN98" s="141"/>
      <c r="NLO98" s="141"/>
      <c r="NLP98" s="141"/>
      <c r="NLQ98" s="141"/>
      <c r="NLR98" s="141"/>
      <c r="NLS98" s="141"/>
      <c r="NLT98" s="141"/>
      <c r="NLU98" s="141"/>
      <c r="NLV98" s="141"/>
      <c r="NLW98" s="141"/>
      <c r="NLX98" s="141"/>
      <c r="NLY98" s="141"/>
      <c r="NLZ98" s="141"/>
      <c r="NMA98" s="141"/>
      <c r="NMB98" s="141"/>
      <c r="NMC98" s="141"/>
      <c r="NMD98" s="141"/>
      <c r="NME98" s="141"/>
      <c r="NMF98" s="141"/>
      <c r="NMG98" s="141"/>
      <c r="NMH98" s="141"/>
      <c r="NMI98" s="141"/>
      <c r="NMJ98" s="141"/>
      <c r="NMK98" s="141"/>
      <c r="NML98" s="141"/>
      <c r="NMM98" s="141"/>
      <c r="NMN98" s="141"/>
      <c r="NMO98" s="141"/>
      <c r="NMP98" s="141"/>
      <c r="NMQ98" s="141"/>
      <c r="NMR98" s="141"/>
      <c r="NMS98" s="141"/>
      <c r="NMT98" s="141"/>
      <c r="NMU98" s="141"/>
      <c r="NMV98" s="141"/>
      <c r="NMW98" s="141"/>
      <c r="NMX98" s="141"/>
      <c r="NMY98" s="141"/>
      <c r="NMZ98" s="141"/>
      <c r="NNA98" s="141"/>
      <c r="NNB98" s="141"/>
      <c r="NNC98" s="141"/>
      <c r="NND98" s="141"/>
      <c r="NNE98" s="141"/>
      <c r="NNF98" s="141"/>
      <c r="NNG98" s="141"/>
      <c r="NNH98" s="141"/>
      <c r="NNI98" s="141"/>
      <c r="NNJ98" s="141"/>
      <c r="NNK98" s="141"/>
      <c r="NNL98" s="141"/>
      <c r="NNM98" s="141"/>
      <c r="NNN98" s="141"/>
      <c r="NNO98" s="141"/>
      <c r="NNP98" s="141"/>
      <c r="NNQ98" s="141"/>
      <c r="NNR98" s="141"/>
      <c r="NNS98" s="141"/>
      <c r="NNT98" s="141"/>
      <c r="NNU98" s="141"/>
      <c r="NNV98" s="141"/>
      <c r="NNW98" s="141"/>
      <c r="NNX98" s="141"/>
      <c r="NNY98" s="141"/>
      <c r="NNZ98" s="141"/>
      <c r="NOA98" s="141"/>
      <c r="NOB98" s="141"/>
      <c r="NOC98" s="141"/>
      <c r="NOD98" s="141"/>
      <c r="NOE98" s="141"/>
      <c r="NOF98" s="141"/>
      <c r="NOG98" s="141"/>
      <c r="NOH98" s="141"/>
      <c r="NOI98" s="141"/>
      <c r="NOJ98" s="141"/>
      <c r="NOK98" s="141"/>
      <c r="NOL98" s="141"/>
      <c r="NOM98" s="141"/>
      <c r="NON98" s="141"/>
      <c r="NOO98" s="141"/>
      <c r="NOP98" s="141"/>
      <c r="NOQ98" s="141"/>
      <c r="NOR98" s="141"/>
      <c r="NOS98" s="141"/>
      <c r="NOT98" s="141"/>
      <c r="NOU98" s="141"/>
      <c r="NOV98" s="141"/>
      <c r="NOW98" s="141"/>
      <c r="NOX98" s="141"/>
      <c r="NOY98" s="141"/>
      <c r="NOZ98" s="141"/>
      <c r="NPA98" s="141"/>
      <c r="NPB98" s="141"/>
      <c r="NPC98" s="141"/>
      <c r="NPD98" s="141"/>
      <c r="NPE98" s="141"/>
      <c r="NPF98" s="141"/>
      <c r="NPG98" s="141"/>
      <c r="NPH98" s="141"/>
      <c r="NPI98" s="141"/>
      <c r="NPJ98" s="141"/>
      <c r="NPK98" s="141"/>
      <c r="NPL98" s="141"/>
      <c r="NPM98" s="141"/>
      <c r="NPN98" s="141"/>
      <c r="NPO98" s="141"/>
      <c r="NPP98" s="141"/>
      <c r="NPQ98" s="141"/>
      <c r="NPR98" s="141"/>
      <c r="NPS98" s="141"/>
      <c r="NPT98" s="141"/>
      <c r="NPU98" s="141"/>
      <c r="NPV98" s="141"/>
      <c r="NPW98" s="141"/>
      <c r="NPX98" s="141"/>
      <c r="NPY98" s="141"/>
      <c r="NPZ98" s="141"/>
      <c r="NQA98" s="141"/>
      <c r="NQB98" s="141"/>
      <c r="NQC98" s="141"/>
      <c r="NQD98" s="141"/>
      <c r="NQE98" s="141"/>
      <c r="NQF98" s="141"/>
      <c r="NQG98" s="141"/>
      <c r="NQH98" s="141"/>
      <c r="NQI98" s="141"/>
      <c r="NQJ98" s="141"/>
      <c r="NQK98" s="141"/>
      <c r="NQL98" s="141"/>
      <c r="NQM98" s="141"/>
      <c r="NQN98" s="141"/>
      <c r="NQO98" s="141"/>
      <c r="NQP98" s="141"/>
      <c r="NQQ98" s="141"/>
      <c r="NQR98" s="141"/>
      <c r="NQS98" s="141"/>
      <c r="NQT98" s="141"/>
      <c r="NQU98" s="141"/>
      <c r="NQV98" s="141"/>
      <c r="NQW98" s="141"/>
      <c r="NQX98" s="141"/>
      <c r="NQY98" s="141"/>
      <c r="NQZ98" s="141"/>
      <c r="NRA98" s="141"/>
      <c r="NRB98" s="141"/>
      <c r="NRC98" s="141"/>
      <c r="NRD98" s="141"/>
      <c r="NRE98" s="141"/>
      <c r="NRF98" s="141"/>
      <c r="NRG98" s="141"/>
      <c r="NRH98" s="141"/>
      <c r="NRI98" s="141"/>
      <c r="NRJ98" s="141"/>
      <c r="NRK98" s="141"/>
      <c r="NRL98" s="141"/>
      <c r="NRM98" s="141"/>
      <c r="NRN98" s="141"/>
      <c r="NRO98" s="141"/>
      <c r="NRP98" s="141"/>
      <c r="NRQ98" s="141"/>
      <c r="NRR98" s="141"/>
      <c r="NRS98" s="141"/>
      <c r="NRT98" s="141"/>
      <c r="NRU98" s="141"/>
      <c r="NRV98" s="141"/>
      <c r="NRW98" s="141"/>
      <c r="NRX98" s="141"/>
      <c r="NRY98" s="141"/>
      <c r="NRZ98" s="141"/>
      <c r="NSA98" s="141"/>
      <c r="NSB98" s="141"/>
      <c r="NSC98" s="141"/>
      <c r="NSD98" s="141"/>
      <c r="NSE98" s="141"/>
      <c r="NSF98" s="141"/>
      <c r="NSG98" s="141"/>
      <c r="NSH98" s="141"/>
      <c r="NSI98" s="141"/>
      <c r="NSJ98" s="141"/>
      <c r="NSK98" s="141"/>
      <c r="NSL98" s="141"/>
      <c r="NSM98" s="141"/>
      <c r="NSN98" s="141"/>
      <c r="NSO98" s="141"/>
      <c r="NSP98" s="141"/>
      <c r="NSQ98" s="141"/>
      <c r="NSR98" s="141"/>
      <c r="NSS98" s="141"/>
      <c r="NST98" s="141"/>
      <c r="NSU98" s="141"/>
      <c r="NSV98" s="141"/>
      <c r="NSW98" s="141"/>
      <c r="NSX98" s="141"/>
      <c r="NSY98" s="141"/>
      <c r="NSZ98" s="141"/>
      <c r="NTA98" s="141"/>
      <c r="NTB98" s="141"/>
      <c r="NTC98" s="141"/>
      <c r="NTD98" s="141"/>
      <c r="NTE98" s="141"/>
      <c r="NTF98" s="141"/>
      <c r="NTG98" s="141"/>
      <c r="NTH98" s="141"/>
      <c r="NTI98" s="141"/>
      <c r="NTJ98" s="141"/>
      <c r="NTK98" s="141"/>
      <c r="NTL98" s="141"/>
      <c r="NTM98" s="141"/>
      <c r="NTN98" s="141"/>
      <c r="NTO98" s="141"/>
      <c r="NTP98" s="141"/>
      <c r="NTQ98" s="141"/>
      <c r="NTR98" s="141"/>
      <c r="NTS98" s="141"/>
      <c r="NTT98" s="141"/>
      <c r="NTU98" s="141"/>
      <c r="NTV98" s="141"/>
      <c r="NTW98" s="141"/>
      <c r="NTX98" s="141"/>
      <c r="NTY98" s="141"/>
      <c r="NTZ98" s="141"/>
      <c r="NUA98" s="141"/>
      <c r="NUB98" s="141"/>
      <c r="NUC98" s="141"/>
      <c r="NUD98" s="141"/>
      <c r="NUE98" s="141"/>
      <c r="NUF98" s="141"/>
      <c r="NUG98" s="141"/>
      <c r="NUH98" s="141"/>
      <c r="NUI98" s="141"/>
      <c r="NUJ98" s="141"/>
      <c r="NUK98" s="141"/>
      <c r="NUL98" s="141"/>
      <c r="NUM98" s="141"/>
      <c r="NUN98" s="141"/>
      <c r="NUO98" s="141"/>
      <c r="NUP98" s="141"/>
      <c r="NUQ98" s="141"/>
      <c r="NUR98" s="141"/>
      <c r="NUS98" s="141"/>
      <c r="NUT98" s="141"/>
      <c r="NUU98" s="141"/>
      <c r="NUV98" s="141"/>
      <c r="NUW98" s="141"/>
      <c r="NUX98" s="141"/>
      <c r="NUY98" s="141"/>
      <c r="NUZ98" s="141"/>
      <c r="NVA98" s="141"/>
      <c r="NVB98" s="141"/>
      <c r="NVC98" s="141"/>
      <c r="NVD98" s="141"/>
      <c r="NVE98" s="141"/>
      <c r="NVF98" s="141"/>
      <c r="NVG98" s="141"/>
      <c r="NVH98" s="141"/>
      <c r="NVI98" s="141"/>
      <c r="NVJ98" s="141"/>
      <c r="NVK98" s="141"/>
      <c r="NVL98" s="141"/>
      <c r="NVM98" s="141"/>
      <c r="NVN98" s="141"/>
      <c r="NVO98" s="141"/>
      <c r="NVP98" s="141"/>
      <c r="NVQ98" s="141"/>
      <c r="NVR98" s="141"/>
      <c r="NVS98" s="141"/>
      <c r="NVT98" s="141"/>
      <c r="NVU98" s="141"/>
      <c r="NVV98" s="141"/>
      <c r="NVW98" s="141"/>
      <c r="NVX98" s="141"/>
      <c r="NVY98" s="141"/>
      <c r="NVZ98" s="141"/>
      <c r="NWA98" s="141"/>
      <c r="NWB98" s="141"/>
      <c r="NWC98" s="141"/>
      <c r="NWD98" s="141"/>
      <c r="NWE98" s="141"/>
      <c r="NWF98" s="141"/>
      <c r="NWG98" s="141"/>
      <c r="NWH98" s="141"/>
      <c r="NWI98" s="141"/>
      <c r="NWJ98" s="141"/>
      <c r="NWK98" s="141"/>
      <c r="NWL98" s="141"/>
      <c r="NWM98" s="141"/>
      <c r="NWN98" s="141"/>
      <c r="NWO98" s="141"/>
      <c r="NWP98" s="141"/>
      <c r="NWQ98" s="141"/>
      <c r="NWR98" s="141"/>
      <c r="NWS98" s="141"/>
      <c r="NWT98" s="141"/>
      <c r="NWU98" s="141"/>
      <c r="NWV98" s="141"/>
      <c r="NWW98" s="141"/>
      <c r="NWX98" s="141"/>
      <c r="NWY98" s="141"/>
      <c r="NWZ98" s="141"/>
      <c r="NXA98" s="141"/>
      <c r="NXB98" s="141"/>
      <c r="NXC98" s="141"/>
      <c r="NXD98" s="141"/>
      <c r="NXE98" s="141"/>
      <c r="NXF98" s="141"/>
      <c r="NXG98" s="141"/>
      <c r="NXH98" s="141"/>
      <c r="NXI98" s="141"/>
      <c r="NXJ98" s="141"/>
      <c r="NXK98" s="141"/>
      <c r="NXL98" s="141"/>
      <c r="NXM98" s="141"/>
      <c r="NXN98" s="141"/>
      <c r="NXO98" s="141"/>
      <c r="NXP98" s="141"/>
      <c r="NXQ98" s="141"/>
      <c r="NXR98" s="141"/>
      <c r="NXS98" s="141"/>
      <c r="NXT98" s="141"/>
      <c r="NXU98" s="141"/>
      <c r="NXV98" s="141"/>
      <c r="NXW98" s="141"/>
      <c r="NXX98" s="141"/>
      <c r="NXY98" s="141"/>
      <c r="NXZ98" s="141"/>
      <c r="NYA98" s="141"/>
      <c r="NYB98" s="141"/>
      <c r="NYC98" s="141"/>
      <c r="NYD98" s="141"/>
      <c r="NYE98" s="141"/>
      <c r="NYF98" s="141"/>
      <c r="NYG98" s="141"/>
      <c r="NYH98" s="141"/>
      <c r="NYI98" s="141"/>
      <c r="NYJ98" s="141"/>
      <c r="NYK98" s="141"/>
      <c r="NYL98" s="141"/>
      <c r="NYM98" s="141"/>
      <c r="NYN98" s="141"/>
      <c r="NYO98" s="141"/>
      <c r="NYP98" s="141"/>
      <c r="NYQ98" s="141"/>
      <c r="NYR98" s="141"/>
      <c r="NYS98" s="141"/>
      <c r="NYT98" s="141"/>
      <c r="NYU98" s="141"/>
      <c r="NYV98" s="141"/>
      <c r="NYW98" s="141"/>
      <c r="NYX98" s="141"/>
      <c r="NYY98" s="141"/>
      <c r="NYZ98" s="141"/>
      <c r="NZA98" s="141"/>
      <c r="NZB98" s="141"/>
      <c r="NZC98" s="141"/>
      <c r="NZD98" s="141"/>
      <c r="NZE98" s="141"/>
      <c r="NZF98" s="141"/>
      <c r="NZG98" s="141"/>
      <c r="NZH98" s="141"/>
      <c r="NZI98" s="141"/>
      <c r="NZJ98" s="141"/>
      <c r="NZK98" s="141"/>
      <c r="NZL98" s="141"/>
      <c r="NZM98" s="141"/>
      <c r="NZN98" s="141"/>
      <c r="NZO98" s="141"/>
      <c r="NZP98" s="141"/>
      <c r="NZQ98" s="141"/>
      <c r="NZR98" s="141"/>
      <c r="NZS98" s="141"/>
      <c r="NZT98" s="141"/>
      <c r="NZU98" s="141"/>
      <c r="NZV98" s="141"/>
      <c r="NZW98" s="141"/>
      <c r="NZX98" s="141"/>
      <c r="NZY98" s="141"/>
      <c r="NZZ98" s="141"/>
      <c r="OAA98" s="141"/>
      <c r="OAB98" s="141"/>
      <c r="OAC98" s="141"/>
      <c r="OAD98" s="141"/>
      <c r="OAE98" s="141"/>
      <c r="OAF98" s="141"/>
      <c r="OAG98" s="141"/>
      <c r="OAH98" s="141"/>
      <c r="OAI98" s="141"/>
      <c r="OAJ98" s="141"/>
      <c r="OAK98" s="141"/>
      <c r="OAL98" s="141"/>
      <c r="OAM98" s="141"/>
      <c r="OAN98" s="141"/>
      <c r="OAO98" s="141"/>
      <c r="OAP98" s="141"/>
      <c r="OAQ98" s="141"/>
      <c r="OAR98" s="141"/>
      <c r="OAS98" s="141"/>
      <c r="OAT98" s="141"/>
      <c r="OAU98" s="141"/>
      <c r="OAV98" s="141"/>
      <c r="OAW98" s="141"/>
      <c r="OAX98" s="141"/>
      <c r="OAY98" s="141"/>
      <c r="OAZ98" s="141"/>
      <c r="OBA98" s="141"/>
      <c r="OBB98" s="141"/>
      <c r="OBC98" s="141"/>
      <c r="OBD98" s="141"/>
      <c r="OBE98" s="141"/>
      <c r="OBF98" s="141"/>
      <c r="OBG98" s="141"/>
      <c r="OBH98" s="141"/>
      <c r="OBI98" s="141"/>
      <c r="OBJ98" s="141"/>
      <c r="OBK98" s="141"/>
      <c r="OBL98" s="141"/>
      <c r="OBM98" s="141"/>
      <c r="OBN98" s="141"/>
      <c r="OBO98" s="141"/>
      <c r="OBP98" s="141"/>
      <c r="OBQ98" s="141"/>
      <c r="OBR98" s="141"/>
      <c r="OBS98" s="141"/>
      <c r="OBT98" s="141"/>
      <c r="OBU98" s="141"/>
      <c r="OBV98" s="141"/>
      <c r="OBW98" s="141"/>
      <c r="OBX98" s="141"/>
      <c r="OBY98" s="141"/>
      <c r="OBZ98" s="141"/>
      <c r="OCA98" s="141"/>
      <c r="OCB98" s="141"/>
      <c r="OCC98" s="141"/>
      <c r="OCD98" s="141"/>
      <c r="OCE98" s="141"/>
      <c r="OCF98" s="141"/>
      <c r="OCG98" s="141"/>
      <c r="OCH98" s="141"/>
      <c r="OCI98" s="141"/>
      <c r="OCJ98" s="141"/>
      <c r="OCK98" s="141"/>
      <c r="OCL98" s="141"/>
      <c r="OCM98" s="141"/>
      <c r="OCN98" s="141"/>
      <c r="OCO98" s="141"/>
      <c r="OCP98" s="141"/>
      <c r="OCQ98" s="141"/>
      <c r="OCR98" s="141"/>
      <c r="OCS98" s="141"/>
      <c r="OCT98" s="141"/>
      <c r="OCU98" s="141"/>
      <c r="OCV98" s="141"/>
      <c r="OCW98" s="141"/>
      <c r="OCX98" s="141"/>
      <c r="OCY98" s="141"/>
      <c r="OCZ98" s="141"/>
      <c r="ODA98" s="141"/>
      <c r="ODB98" s="141"/>
      <c r="ODC98" s="141"/>
      <c r="ODD98" s="141"/>
      <c r="ODE98" s="141"/>
      <c r="ODF98" s="141"/>
      <c r="ODG98" s="141"/>
      <c r="ODH98" s="141"/>
      <c r="ODI98" s="141"/>
      <c r="ODJ98" s="141"/>
      <c r="ODK98" s="141"/>
      <c r="ODL98" s="141"/>
      <c r="ODM98" s="141"/>
      <c r="ODN98" s="141"/>
      <c r="ODO98" s="141"/>
      <c r="ODP98" s="141"/>
      <c r="ODQ98" s="141"/>
      <c r="ODR98" s="141"/>
      <c r="ODS98" s="141"/>
      <c r="ODT98" s="141"/>
      <c r="ODU98" s="141"/>
      <c r="ODV98" s="141"/>
      <c r="ODW98" s="141"/>
      <c r="ODX98" s="141"/>
      <c r="ODY98" s="141"/>
      <c r="ODZ98" s="141"/>
      <c r="OEA98" s="141"/>
      <c r="OEB98" s="141"/>
      <c r="OEC98" s="141"/>
      <c r="OED98" s="141"/>
      <c r="OEE98" s="141"/>
      <c r="OEF98" s="141"/>
      <c r="OEG98" s="141"/>
      <c r="OEH98" s="141"/>
      <c r="OEI98" s="141"/>
      <c r="OEJ98" s="141"/>
      <c r="OEK98" s="141"/>
      <c r="OEL98" s="141"/>
      <c r="OEM98" s="141"/>
      <c r="OEN98" s="141"/>
      <c r="OEO98" s="141"/>
      <c r="OEP98" s="141"/>
      <c r="OEQ98" s="141"/>
      <c r="OER98" s="141"/>
      <c r="OES98" s="141"/>
      <c r="OET98" s="141"/>
      <c r="OEU98" s="141"/>
      <c r="OEV98" s="141"/>
      <c r="OEW98" s="141"/>
      <c r="OEX98" s="141"/>
      <c r="OEY98" s="141"/>
      <c r="OEZ98" s="141"/>
      <c r="OFA98" s="141"/>
      <c r="OFB98" s="141"/>
      <c r="OFC98" s="141"/>
      <c r="OFD98" s="141"/>
      <c r="OFE98" s="141"/>
      <c r="OFF98" s="141"/>
      <c r="OFG98" s="141"/>
      <c r="OFH98" s="141"/>
      <c r="OFI98" s="141"/>
      <c r="OFJ98" s="141"/>
      <c r="OFK98" s="141"/>
      <c r="OFL98" s="141"/>
      <c r="OFM98" s="141"/>
      <c r="OFN98" s="141"/>
      <c r="OFO98" s="141"/>
      <c r="OFP98" s="141"/>
      <c r="OFQ98" s="141"/>
      <c r="OFR98" s="141"/>
      <c r="OFS98" s="141"/>
      <c r="OFT98" s="141"/>
      <c r="OFU98" s="141"/>
      <c r="OFV98" s="141"/>
      <c r="OFW98" s="141"/>
      <c r="OFX98" s="141"/>
      <c r="OFY98" s="141"/>
      <c r="OFZ98" s="141"/>
      <c r="OGA98" s="141"/>
      <c r="OGB98" s="141"/>
      <c r="OGC98" s="141"/>
      <c r="OGD98" s="141"/>
      <c r="OGE98" s="141"/>
      <c r="OGF98" s="141"/>
      <c r="OGG98" s="141"/>
      <c r="OGH98" s="141"/>
      <c r="OGI98" s="141"/>
      <c r="OGJ98" s="141"/>
      <c r="OGK98" s="141"/>
      <c r="OGL98" s="141"/>
      <c r="OGM98" s="141"/>
      <c r="OGN98" s="141"/>
      <c r="OGO98" s="141"/>
      <c r="OGP98" s="141"/>
      <c r="OGQ98" s="141"/>
      <c r="OGR98" s="141"/>
      <c r="OGS98" s="141"/>
      <c r="OGT98" s="141"/>
      <c r="OGU98" s="141"/>
      <c r="OGV98" s="141"/>
      <c r="OGW98" s="141"/>
      <c r="OGX98" s="141"/>
      <c r="OGY98" s="141"/>
      <c r="OGZ98" s="141"/>
      <c r="OHA98" s="141"/>
      <c r="OHB98" s="141"/>
      <c r="OHC98" s="141"/>
      <c r="OHD98" s="141"/>
      <c r="OHE98" s="141"/>
      <c r="OHF98" s="141"/>
      <c r="OHG98" s="141"/>
      <c r="OHH98" s="141"/>
      <c r="OHI98" s="141"/>
      <c r="OHJ98" s="141"/>
      <c r="OHK98" s="141"/>
      <c r="OHL98" s="141"/>
      <c r="OHM98" s="141"/>
      <c r="OHN98" s="141"/>
      <c r="OHO98" s="141"/>
      <c r="OHP98" s="141"/>
      <c r="OHQ98" s="141"/>
      <c r="OHR98" s="141"/>
      <c r="OHS98" s="141"/>
      <c r="OHT98" s="141"/>
      <c r="OHU98" s="141"/>
      <c r="OHV98" s="141"/>
      <c r="OHW98" s="141"/>
      <c r="OHX98" s="141"/>
      <c r="OHY98" s="141"/>
      <c r="OHZ98" s="141"/>
      <c r="OIA98" s="141"/>
      <c r="OIB98" s="141"/>
      <c r="OIC98" s="141"/>
      <c r="OID98" s="141"/>
      <c r="OIE98" s="141"/>
      <c r="OIF98" s="141"/>
      <c r="OIG98" s="141"/>
      <c r="OIH98" s="141"/>
      <c r="OII98" s="141"/>
      <c r="OIJ98" s="141"/>
      <c r="OIK98" s="141"/>
      <c r="OIL98" s="141"/>
      <c r="OIM98" s="141"/>
      <c r="OIN98" s="141"/>
      <c r="OIO98" s="141"/>
      <c r="OIP98" s="141"/>
      <c r="OIQ98" s="141"/>
      <c r="OIR98" s="141"/>
      <c r="OIS98" s="141"/>
      <c r="OIT98" s="141"/>
      <c r="OIU98" s="141"/>
      <c r="OIV98" s="141"/>
      <c r="OIW98" s="141"/>
      <c r="OIX98" s="141"/>
      <c r="OIY98" s="141"/>
      <c r="OIZ98" s="141"/>
      <c r="OJA98" s="141"/>
      <c r="OJB98" s="141"/>
      <c r="OJC98" s="141"/>
      <c r="OJD98" s="141"/>
      <c r="OJE98" s="141"/>
      <c r="OJF98" s="141"/>
      <c r="OJG98" s="141"/>
      <c r="OJH98" s="141"/>
      <c r="OJI98" s="141"/>
      <c r="OJJ98" s="141"/>
      <c r="OJK98" s="141"/>
      <c r="OJL98" s="141"/>
      <c r="OJM98" s="141"/>
      <c r="OJN98" s="141"/>
      <c r="OJO98" s="141"/>
      <c r="OJP98" s="141"/>
      <c r="OJQ98" s="141"/>
      <c r="OJR98" s="141"/>
      <c r="OJS98" s="141"/>
      <c r="OJT98" s="141"/>
      <c r="OJU98" s="141"/>
      <c r="OJV98" s="141"/>
      <c r="OJW98" s="141"/>
      <c r="OJX98" s="141"/>
      <c r="OJY98" s="141"/>
      <c r="OJZ98" s="141"/>
      <c r="OKA98" s="141"/>
      <c r="OKB98" s="141"/>
      <c r="OKC98" s="141"/>
      <c r="OKD98" s="141"/>
      <c r="OKE98" s="141"/>
      <c r="OKF98" s="141"/>
      <c r="OKG98" s="141"/>
      <c r="OKH98" s="141"/>
      <c r="OKI98" s="141"/>
      <c r="OKJ98" s="141"/>
      <c r="OKK98" s="141"/>
      <c r="OKL98" s="141"/>
      <c r="OKM98" s="141"/>
      <c r="OKN98" s="141"/>
      <c r="OKO98" s="141"/>
      <c r="OKP98" s="141"/>
      <c r="OKQ98" s="141"/>
      <c r="OKR98" s="141"/>
      <c r="OKS98" s="141"/>
      <c r="OKT98" s="141"/>
      <c r="OKU98" s="141"/>
      <c r="OKV98" s="141"/>
      <c r="OKW98" s="141"/>
      <c r="OKX98" s="141"/>
      <c r="OKY98" s="141"/>
      <c r="OKZ98" s="141"/>
      <c r="OLA98" s="141"/>
      <c r="OLB98" s="141"/>
      <c r="OLC98" s="141"/>
      <c r="OLD98" s="141"/>
      <c r="OLE98" s="141"/>
      <c r="OLF98" s="141"/>
      <c r="OLG98" s="141"/>
      <c r="OLH98" s="141"/>
      <c r="OLI98" s="141"/>
      <c r="OLJ98" s="141"/>
      <c r="OLK98" s="141"/>
      <c r="OLL98" s="141"/>
      <c r="OLM98" s="141"/>
      <c r="OLN98" s="141"/>
      <c r="OLO98" s="141"/>
      <c r="OLP98" s="141"/>
      <c r="OLQ98" s="141"/>
      <c r="OLR98" s="141"/>
      <c r="OLS98" s="141"/>
      <c r="OLT98" s="141"/>
      <c r="OLU98" s="141"/>
      <c r="OLV98" s="141"/>
      <c r="OLW98" s="141"/>
      <c r="OLX98" s="141"/>
      <c r="OLY98" s="141"/>
      <c r="OLZ98" s="141"/>
      <c r="OMA98" s="141"/>
      <c r="OMB98" s="141"/>
      <c r="OMC98" s="141"/>
      <c r="OMD98" s="141"/>
      <c r="OME98" s="141"/>
      <c r="OMF98" s="141"/>
      <c r="OMG98" s="141"/>
      <c r="OMH98" s="141"/>
      <c r="OMI98" s="141"/>
      <c r="OMJ98" s="141"/>
      <c r="OMK98" s="141"/>
      <c r="OML98" s="141"/>
      <c r="OMM98" s="141"/>
      <c r="OMN98" s="141"/>
      <c r="OMO98" s="141"/>
      <c r="OMP98" s="141"/>
      <c r="OMQ98" s="141"/>
      <c r="OMR98" s="141"/>
      <c r="OMS98" s="141"/>
      <c r="OMT98" s="141"/>
      <c r="OMU98" s="141"/>
      <c r="OMV98" s="141"/>
      <c r="OMW98" s="141"/>
      <c r="OMX98" s="141"/>
      <c r="OMY98" s="141"/>
      <c r="OMZ98" s="141"/>
      <c r="ONA98" s="141"/>
      <c r="ONB98" s="141"/>
      <c r="ONC98" s="141"/>
      <c r="OND98" s="141"/>
      <c r="ONE98" s="141"/>
      <c r="ONF98" s="141"/>
      <c r="ONG98" s="141"/>
      <c r="ONH98" s="141"/>
      <c r="ONI98" s="141"/>
      <c r="ONJ98" s="141"/>
      <c r="ONK98" s="141"/>
      <c r="ONL98" s="141"/>
      <c r="ONM98" s="141"/>
      <c r="ONN98" s="141"/>
      <c r="ONO98" s="141"/>
      <c r="ONP98" s="141"/>
      <c r="ONQ98" s="141"/>
      <c r="ONR98" s="141"/>
      <c r="ONS98" s="141"/>
      <c r="ONT98" s="141"/>
      <c r="ONU98" s="141"/>
      <c r="ONV98" s="141"/>
      <c r="ONW98" s="141"/>
      <c r="ONX98" s="141"/>
      <c r="ONY98" s="141"/>
      <c r="ONZ98" s="141"/>
      <c r="OOA98" s="141"/>
      <c r="OOB98" s="141"/>
      <c r="OOC98" s="141"/>
      <c r="OOD98" s="141"/>
      <c r="OOE98" s="141"/>
      <c r="OOF98" s="141"/>
      <c r="OOG98" s="141"/>
      <c r="OOH98" s="141"/>
      <c r="OOI98" s="141"/>
      <c r="OOJ98" s="141"/>
      <c r="OOK98" s="141"/>
      <c r="OOL98" s="141"/>
      <c r="OOM98" s="141"/>
      <c r="OON98" s="141"/>
      <c r="OOO98" s="141"/>
      <c r="OOP98" s="141"/>
      <c r="OOQ98" s="141"/>
      <c r="OOR98" s="141"/>
      <c r="OOS98" s="141"/>
      <c r="OOT98" s="141"/>
      <c r="OOU98" s="141"/>
      <c r="OOV98" s="141"/>
      <c r="OOW98" s="141"/>
      <c r="OOX98" s="141"/>
      <c r="OOY98" s="141"/>
      <c r="OOZ98" s="141"/>
      <c r="OPA98" s="141"/>
      <c r="OPB98" s="141"/>
      <c r="OPC98" s="141"/>
      <c r="OPD98" s="141"/>
      <c r="OPE98" s="141"/>
      <c r="OPF98" s="141"/>
      <c r="OPG98" s="141"/>
      <c r="OPH98" s="141"/>
      <c r="OPI98" s="141"/>
      <c r="OPJ98" s="141"/>
      <c r="OPK98" s="141"/>
      <c r="OPL98" s="141"/>
      <c r="OPM98" s="141"/>
      <c r="OPN98" s="141"/>
      <c r="OPO98" s="141"/>
      <c r="OPP98" s="141"/>
      <c r="OPQ98" s="141"/>
      <c r="OPR98" s="141"/>
      <c r="OPS98" s="141"/>
      <c r="OPT98" s="141"/>
      <c r="OPU98" s="141"/>
      <c r="OPV98" s="141"/>
      <c r="OPW98" s="141"/>
      <c r="OPX98" s="141"/>
      <c r="OPY98" s="141"/>
      <c r="OPZ98" s="141"/>
      <c r="OQA98" s="141"/>
      <c r="OQB98" s="141"/>
      <c r="OQC98" s="141"/>
      <c r="OQD98" s="141"/>
      <c r="OQE98" s="141"/>
      <c r="OQF98" s="141"/>
      <c r="OQG98" s="141"/>
      <c r="OQH98" s="141"/>
      <c r="OQI98" s="141"/>
      <c r="OQJ98" s="141"/>
      <c r="OQK98" s="141"/>
      <c r="OQL98" s="141"/>
      <c r="OQM98" s="141"/>
      <c r="OQN98" s="141"/>
      <c r="OQO98" s="141"/>
      <c r="OQP98" s="141"/>
      <c r="OQQ98" s="141"/>
      <c r="OQR98" s="141"/>
      <c r="OQS98" s="141"/>
      <c r="OQT98" s="141"/>
      <c r="OQU98" s="141"/>
      <c r="OQV98" s="141"/>
      <c r="OQW98" s="141"/>
      <c r="OQX98" s="141"/>
      <c r="OQY98" s="141"/>
      <c r="OQZ98" s="141"/>
      <c r="ORA98" s="141"/>
      <c r="ORB98" s="141"/>
      <c r="ORC98" s="141"/>
      <c r="ORD98" s="141"/>
      <c r="ORE98" s="141"/>
      <c r="ORF98" s="141"/>
      <c r="ORG98" s="141"/>
      <c r="ORH98" s="141"/>
      <c r="ORI98" s="141"/>
      <c r="ORJ98" s="141"/>
      <c r="ORK98" s="141"/>
      <c r="ORL98" s="141"/>
      <c r="ORM98" s="141"/>
      <c r="ORN98" s="141"/>
      <c r="ORO98" s="141"/>
      <c r="ORP98" s="141"/>
      <c r="ORQ98" s="141"/>
      <c r="ORR98" s="141"/>
      <c r="ORS98" s="141"/>
      <c r="ORT98" s="141"/>
      <c r="ORU98" s="141"/>
      <c r="ORV98" s="141"/>
      <c r="ORW98" s="141"/>
      <c r="ORX98" s="141"/>
      <c r="ORY98" s="141"/>
      <c r="ORZ98" s="141"/>
      <c r="OSA98" s="141"/>
      <c r="OSB98" s="141"/>
      <c r="OSC98" s="141"/>
      <c r="OSD98" s="141"/>
      <c r="OSE98" s="141"/>
      <c r="OSF98" s="141"/>
      <c r="OSG98" s="141"/>
      <c r="OSH98" s="141"/>
      <c r="OSI98" s="141"/>
      <c r="OSJ98" s="141"/>
      <c r="OSK98" s="141"/>
      <c r="OSL98" s="141"/>
      <c r="OSM98" s="141"/>
      <c r="OSN98" s="141"/>
      <c r="OSO98" s="141"/>
      <c r="OSP98" s="141"/>
      <c r="OSQ98" s="141"/>
      <c r="OSR98" s="141"/>
      <c r="OSS98" s="141"/>
      <c r="OST98" s="141"/>
      <c r="OSU98" s="141"/>
      <c r="OSV98" s="141"/>
      <c r="OSW98" s="141"/>
      <c r="OSX98" s="141"/>
      <c r="OSY98" s="141"/>
      <c r="OSZ98" s="141"/>
      <c r="OTA98" s="141"/>
      <c r="OTB98" s="141"/>
      <c r="OTC98" s="141"/>
      <c r="OTD98" s="141"/>
      <c r="OTE98" s="141"/>
      <c r="OTF98" s="141"/>
      <c r="OTG98" s="141"/>
      <c r="OTH98" s="141"/>
      <c r="OTI98" s="141"/>
      <c r="OTJ98" s="141"/>
      <c r="OTK98" s="141"/>
      <c r="OTL98" s="141"/>
      <c r="OTM98" s="141"/>
      <c r="OTN98" s="141"/>
      <c r="OTO98" s="141"/>
      <c r="OTP98" s="141"/>
      <c r="OTQ98" s="141"/>
      <c r="OTR98" s="141"/>
      <c r="OTS98" s="141"/>
      <c r="OTT98" s="141"/>
      <c r="OTU98" s="141"/>
      <c r="OTV98" s="141"/>
      <c r="OTW98" s="141"/>
      <c r="OTX98" s="141"/>
      <c r="OTY98" s="141"/>
      <c r="OTZ98" s="141"/>
      <c r="OUA98" s="141"/>
      <c r="OUB98" s="141"/>
      <c r="OUC98" s="141"/>
      <c r="OUD98" s="141"/>
      <c r="OUE98" s="141"/>
      <c r="OUF98" s="141"/>
      <c r="OUG98" s="141"/>
      <c r="OUH98" s="141"/>
      <c r="OUI98" s="141"/>
      <c r="OUJ98" s="141"/>
      <c r="OUK98" s="141"/>
      <c r="OUL98" s="141"/>
      <c r="OUM98" s="141"/>
      <c r="OUN98" s="141"/>
      <c r="OUO98" s="141"/>
      <c r="OUP98" s="141"/>
      <c r="OUQ98" s="141"/>
      <c r="OUR98" s="141"/>
      <c r="OUS98" s="141"/>
      <c r="OUT98" s="141"/>
      <c r="OUU98" s="141"/>
      <c r="OUV98" s="141"/>
      <c r="OUW98" s="141"/>
      <c r="OUX98" s="141"/>
      <c r="OUY98" s="141"/>
      <c r="OUZ98" s="141"/>
      <c r="OVA98" s="141"/>
      <c r="OVB98" s="141"/>
      <c r="OVC98" s="141"/>
      <c r="OVD98" s="141"/>
      <c r="OVE98" s="141"/>
      <c r="OVF98" s="141"/>
      <c r="OVG98" s="141"/>
      <c r="OVH98" s="141"/>
      <c r="OVI98" s="141"/>
      <c r="OVJ98" s="141"/>
      <c r="OVK98" s="141"/>
      <c r="OVL98" s="141"/>
      <c r="OVM98" s="141"/>
      <c r="OVN98" s="141"/>
      <c r="OVO98" s="141"/>
      <c r="OVP98" s="141"/>
      <c r="OVQ98" s="141"/>
      <c r="OVR98" s="141"/>
      <c r="OVS98" s="141"/>
      <c r="OVT98" s="141"/>
      <c r="OVU98" s="141"/>
      <c r="OVV98" s="141"/>
      <c r="OVW98" s="141"/>
      <c r="OVX98" s="141"/>
      <c r="OVY98" s="141"/>
      <c r="OVZ98" s="141"/>
      <c r="OWA98" s="141"/>
      <c r="OWB98" s="141"/>
      <c r="OWC98" s="141"/>
      <c r="OWD98" s="141"/>
      <c r="OWE98" s="141"/>
      <c r="OWF98" s="141"/>
      <c r="OWG98" s="141"/>
      <c r="OWH98" s="141"/>
      <c r="OWI98" s="141"/>
      <c r="OWJ98" s="141"/>
      <c r="OWK98" s="141"/>
      <c r="OWL98" s="141"/>
      <c r="OWM98" s="141"/>
      <c r="OWN98" s="141"/>
      <c r="OWO98" s="141"/>
      <c r="OWP98" s="141"/>
      <c r="OWQ98" s="141"/>
      <c r="OWR98" s="141"/>
      <c r="OWS98" s="141"/>
      <c r="OWT98" s="141"/>
      <c r="OWU98" s="141"/>
      <c r="OWV98" s="141"/>
      <c r="OWW98" s="141"/>
      <c r="OWX98" s="141"/>
      <c r="OWY98" s="141"/>
      <c r="OWZ98" s="141"/>
      <c r="OXA98" s="141"/>
      <c r="OXB98" s="141"/>
      <c r="OXC98" s="141"/>
      <c r="OXD98" s="141"/>
      <c r="OXE98" s="141"/>
      <c r="OXF98" s="141"/>
      <c r="OXG98" s="141"/>
      <c r="OXH98" s="141"/>
      <c r="OXI98" s="141"/>
      <c r="OXJ98" s="141"/>
      <c r="OXK98" s="141"/>
      <c r="OXL98" s="141"/>
      <c r="OXM98" s="141"/>
      <c r="OXN98" s="141"/>
      <c r="OXO98" s="141"/>
      <c r="OXP98" s="141"/>
      <c r="OXQ98" s="141"/>
      <c r="OXR98" s="141"/>
      <c r="OXS98" s="141"/>
      <c r="OXT98" s="141"/>
      <c r="OXU98" s="141"/>
      <c r="OXV98" s="141"/>
      <c r="OXW98" s="141"/>
      <c r="OXX98" s="141"/>
      <c r="OXY98" s="141"/>
      <c r="OXZ98" s="141"/>
      <c r="OYA98" s="141"/>
      <c r="OYB98" s="141"/>
      <c r="OYC98" s="141"/>
      <c r="OYD98" s="141"/>
      <c r="OYE98" s="141"/>
      <c r="OYF98" s="141"/>
      <c r="OYG98" s="141"/>
      <c r="OYH98" s="141"/>
      <c r="OYI98" s="141"/>
      <c r="OYJ98" s="141"/>
      <c r="OYK98" s="141"/>
      <c r="OYL98" s="141"/>
      <c r="OYM98" s="141"/>
      <c r="OYN98" s="141"/>
      <c r="OYO98" s="141"/>
      <c r="OYP98" s="141"/>
      <c r="OYQ98" s="141"/>
      <c r="OYR98" s="141"/>
      <c r="OYS98" s="141"/>
      <c r="OYT98" s="141"/>
      <c r="OYU98" s="141"/>
      <c r="OYV98" s="141"/>
      <c r="OYW98" s="141"/>
      <c r="OYX98" s="141"/>
      <c r="OYY98" s="141"/>
      <c r="OYZ98" s="141"/>
      <c r="OZA98" s="141"/>
      <c r="OZB98" s="141"/>
      <c r="OZC98" s="141"/>
      <c r="OZD98" s="141"/>
      <c r="OZE98" s="141"/>
      <c r="OZF98" s="141"/>
      <c r="OZG98" s="141"/>
      <c r="OZH98" s="141"/>
      <c r="OZI98" s="141"/>
      <c r="OZJ98" s="141"/>
      <c r="OZK98" s="141"/>
      <c r="OZL98" s="141"/>
      <c r="OZM98" s="141"/>
      <c r="OZN98" s="141"/>
      <c r="OZO98" s="141"/>
      <c r="OZP98" s="141"/>
      <c r="OZQ98" s="141"/>
      <c r="OZR98" s="141"/>
      <c r="OZS98" s="141"/>
      <c r="OZT98" s="141"/>
      <c r="OZU98" s="141"/>
      <c r="OZV98" s="141"/>
      <c r="OZW98" s="141"/>
      <c r="OZX98" s="141"/>
      <c r="OZY98" s="141"/>
      <c r="OZZ98" s="141"/>
      <c r="PAA98" s="141"/>
      <c r="PAB98" s="141"/>
      <c r="PAC98" s="141"/>
      <c r="PAD98" s="141"/>
      <c r="PAE98" s="141"/>
      <c r="PAF98" s="141"/>
      <c r="PAG98" s="141"/>
      <c r="PAH98" s="141"/>
      <c r="PAI98" s="141"/>
      <c r="PAJ98" s="141"/>
      <c r="PAK98" s="141"/>
      <c r="PAL98" s="141"/>
      <c r="PAM98" s="141"/>
      <c r="PAN98" s="141"/>
      <c r="PAO98" s="141"/>
      <c r="PAP98" s="141"/>
      <c r="PAQ98" s="141"/>
      <c r="PAR98" s="141"/>
      <c r="PAS98" s="141"/>
      <c r="PAT98" s="141"/>
      <c r="PAU98" s="141"/>
      <c r="PAV98" s="141"/>
      <c r="PAW98" s="141"/>
      <c r="PAX98" s="141"/>
      <c r="PAY98" s="141"/>
      <c r="PAZ98" s="141"/>
      <c r="PBA98" s="141"/>
      <c r="PBB98" s="141"/>
      <c r="PBC98" s="141"/>
      <c r="PBD98" s="141"/>
      <c r="PBE98" s="141"/>
      <c r="PBF98" s="141"/>
      <c r="PBG98" s="141"/>
      <c r="PBH98" s="141"/>
      <c r="PBI98" s="141"/>
      <c r="PBJ98" s="141"/>
      <c r="PBK98" s="141"/>
      <c r="PBL98" s="141"/>
      <c r="PBM98" s="141"/>
      <c r="PBN98" s="141"/>
      <c r="PBO98" s="141"/>
      <c r="PBP98" s="141"/>
      <c r="PBQ98" s="141"/>
      <c r="PBR98" s="141"/>
      <c r="PBS98" s="141"/>
      <c r="PBT98" s="141"/>
      <c r="PBU98" s="141"/>
      <c r="PBV98" s="141"/>
      <c r="PBW98" s="141"/>
      <c r="PBX98" s="141"/>
      <c r="PBY98" s="141"/>
      <c r="PBZ98" s="141"/>
      <c r="PCA98" s="141"/>
      <c r="PCB98" s="141"/>
      <c r="PCC98" s="141"/>
      <c r="PCD98" s="141"/>
      <c r="PCE98" s="141"/>
      <c r="PCF98" s="141"/>
      <c r="PCG98" s="141"/>
      <c r="PCH98" s="141"/>
      <c r="PCI98" s="141"/>
      <c r="PCJ98" s="141"/>
      <c r="PCK98" s="141"/>
      <c r="PCL98" s="141"/>
      <c r="PCM98" s="141"/>
      <c r="PCN98" s="141"/>
      <c r="PCO98" s="141"/>
      <c r="PCP98" s="141"/>
      <c r="PCQ98" s="141"/>
      <c r="PCR98" s="141"/>
      <c r="PCS98" s="141"/>
      <c r="PCT98" s="141"/>
      <c r="PCU98" s="141"/>
      <c r="PCV98" s="141"/>
      <c r="PCW98" s="141"/>
      <c r="PCX98" s="141"/>
      <c r="PCY98" s="141"/>
      <c r="PCZ98" s="141"/>
      <c r="PDA98" s="141"/>
      <c r="PDB98" s="141"/>
      <c r="PDC98" s="141"/>
      <c r="PDD98" s="141"/>
      <c r="PDE98" s="141"/>
      <c r="PDF98" s="141"/>
      <c r="PDG98" s="141"/>
      <c r="PDH98" s="141"/>
      <c r="PDI98" s="141"/>
      <c r="PDJ98" s="141"/>
      <c r="PDK98" s="141"/>
      <c r="PDL98" s="141"/>
      <c r="PDM98" s="141"/>
      <c r="PDN98" s="141"/>
      <c r="PDO98" s="141"/>
      <c r="PDP98" s="141"/>
      <c r="PDQ98" s="141"/>
      <c r="PDR98" s="141"/>
      <c r="PDS98" s="141"/>
      <c r="PDT98" s="141"/>
      <c r="PDU98" s="141"/>
      <c r="PDV98" s="141"/>
      <c r="PDW98" s="141"/>
      <c r="PDX98" s="141"/>
      <c r="PDY98" s="141"/>
      <c r="PDZ98" s="141"/>
      <c r="PEA98" s="141"/>
      <c r="PEB98" s="141"/>
      <c r="PEC98" s="141"/>
      <c r="PED98" s="141"/>
      <c r="PEE98" s="141"/>
      <c r="PEF98" s="141"/>
      <c r="PEG98" s="141"/>
      <c r="PEH98" s="141"/>
      <c r="PEI98" s="141"/>
      <c r="PEJ98" s="141"/>
      <c r="PEK98" s="141"/>
      <c r="PEL98" s="141"/>
      <c r="PEM98" s="141"/>
      <c r="PEN98" s="141"/>
      <c r="PEO98" s="141"/>
      <c r="PEP98" s="141"/>
      <c r="PEQ98" s="141"/>
      <c r="PER98" s="141"/>
      <c r="PES98" s="141"/>
      <c r="PET98" s="141"/>
      <c r="PEU98" s="141"/>
      <c r="PEV98" s="141"/>
      <c r="PEW98" s="141"/>
      <c r="PEX98" s="141"/>
      <c r="PEY98" s="141"/>
      <c r="PEZ98" s="141"/>
      <c r="PFA98" s="141"/>
      <c r="PFB98" s="141"/>
      <c r="PFC98" s="141"/>
      <c r="PFD98" s="141"/>
      <c r="PFE98" s="141"/>
      <c r="PFF98" s="141"/>
      <c r="PFG98" s="141"/>
      <c r="PFH98" s="141"/>
      <c r="PFI98" s="141"/>
      <c r="PFJ98" s="141"/>
      <c r="PFK98" s="141"/>
      <c r="PFL98" s="141"/>
      <c r="PFM98" s="141"/>
      <c r="PFN98" s="141"/>
      <c r="PFO98" s="141"/>
      <c r="PFP98" s="141"/>
      <c r="PFQ98" s="141"/>
      <c r="PFR98" s="141"/>
      <c r="PFS98" s="141"/>
      <c r="PFT98" s="141"/>
      <c r="PFU98" s="141"/>
      <c r="PFV98" s="141"/>
      <c r="PFW98" s="141"/>
      <c r="PFX98" s="141"/>
      <c r="PFY98" s="141"/>
      <c r="PFZ98" s="141"/>
      <c r="PGA98" s="141"/>
      <c r="PGB98" s="141"/>
      <c r="PGC98" s="141"/>
      <c r="PGD98" s="141"/>
      <c r="PGE98" s="141"/>
      <c r="PGF98" s="141"/>
      <c r="PGG98" s="141"/>
      <c r="PGH98" s="141"/>
      <c r="PGI98" s="141"/>
      <c r="PGJ98" s="141"/>
      <c r="PGK98" s="141"/>
      <c r="PGL98" s="141"/>
      <c r="PGM98" s="141"/>
      <c r="PGN98" s="141"/>
      <c r="PGO98" s="141"/>
      <c r="PGP98" s="141"/>
      <c r="PGQ98" s="141"/>
      <c r="PGR98" s="141"/>
      <c r="PGS98" s="141"/>
      <c r="PGT98" s="141"/>
      <c r="PGU98" s="141"/>
      <c r="PGV98" s="141"/>
      <c r="PGW98" s="141"/>
      <c r="PGX98" s="141"/>
      <c r="PGY98" s="141"/>
      <c r="PGZ98" s="141"/>
      <c r="PHA98" s="141"/>
      <c r="PHB98" s="141"/>
      <c r="PHC98" s="141"/>
      <c r="PHD98" s="141"/>
      <c r="PHE98" s="141"/>
      <c r="PHF98" s="141"/>
      <c r="PHG98" s="141"/>
      <c r="PHH98" s="141"/>
      <c r="PHI98" s="141"/>
      <c r="PHJ98" s="141"/>
      <c r="PHK98" s="141"/>
      <c r="PHL98" s="141"/>
      <c r="PHM98" s="141"/>
      <c r="PHN98" s="141"/>
      <c r="PHO98" s="141"/>
      <c r="PHP98" s="141"/>
      <c r="PHQ98" s="141"/>
      <c r="PHR98" s="141"/>
      <c r="PHS98" s="141"/>
      <c r="PHT98" s="141"/>
      <c r="PHU98" s="141"/>
      <c r="PHV98" s="141"/>
      <c r="PHW98" s="141"/>
      <c r="PHX98" s="141"/>
      <c r="PHY98" s="141"/>
      <c r="PHZ98" s="141"/>
      <c r="PIA98" s="141"/>
      <c r="PIB98" s="141"/>
      <c r="PIC98" s="141"/>
      <c r="PID98" s="141"/>
      <c r="PIE98" s="141"/>
      <c r="PIF98" s="141"/>
      <c r="PIG98" s="141"/>
      <c r="PIH98" s="141"/>
      <c r="PII98" s="141"/>
      <c r="PIJ98" s="141"/>
      <c r="PIK98" s="141"/>
      <c r="PIL98" s="141"/>
      <c r="PIM98" s="141"/>
      <c r="PIN98" s="141"/>
      <c r="PIO98" s="141"/>
      <c r="PIP98" s="141"/>
      <c r="PIQ98" s="141"/>
      <c r="PIR98" s="141"/>
      <c r="PIS98" s="141"/>
      <c r="PIT98" s="141"/>
      <c r="PIU98" s="141"/>
      <c r="PIV98" s="141"/>
      <c r="PIW98" s="141"/>
      <c r="PIX98" s="141"/>
      <c r="PIY98" s="141"/>
      <c r="PIZ98" s="141"/>
      <c r="PJA98" s="141"/>
      <c r="PJB98" s="141"/>
      <c r="PJC98" s="141"/>
      <c r="PJD98" s="141"/>
      <c r="PJE98" s="141"/>
      <c r="PJF98" s="141"/>
      <c r="PJG98" s="141"/>
      <c r="PJH98" s="141"/>
      <c r="PJI98" s="141"/>
      <c r="PJJ98" s="141"/>
      <c r="PJK98" s="141"/>
      <c r="PJL98" s="141"/>
      <c r="PJM98" s="141"/>
      <c r="PJN98" s="141"/>
      <c r="PJO98" s="141"/>
      <c r="PJP98" s="141"/>
      <c r="PJQ98" s="141"/>
      <c r="PJR98" s="141"/>
      <c r="PJS98" s="141"/>
      <c r="PJT98" s="141"/>
      <c r="PJU98" s="141"/>
      <c r="PJV98" s="141"/>
      <c r="PJW98" s="141"/>
      <c r="PJX98" s="141"/>
      <c r="PJY98" s="141"/>
      <c r="PJZ98" s="141"/>
      <c r="PKA98" s="141"/>
      <c r="PKB98" s="141"/>
      <c r="PKC98" s="141"/>
      <c r="PKD98" s="141"/>
      <c r="PKE98" s="141"/>
      <c r="PKF98" s="141"/>
      <c r="PKG98" s="141"/>
      <c r="PKH98" s="141"/>
      <c r="PKI98" s="141"/>
      <c r="PKJ98" s="141"/>
      <c r="PKK98" s="141"/>
      <c r="PKL98" s="141"/>
      <c r="PKM98" s="141"/>
      <c r="PKN98" s="141"/>
      <c r="PKO98" s="141"/>
      <c r="PKP98" s="141"/>
      <c r="PKQ98" s="141"/>
      <c r="PKR98" s="141"/>
      <c r="PKS98" s="141"/>
      <c r="PKT98" s="141"/>
      <c r="PKU98" s="141"/>
      <c r="PKV98" s="141"/>
      <c r="PKW98" s="141"/>
      <c r="PKX98" s="141"/>
      <c r="PKY98" s="141"/>
      <c r="PKZ98" s="141"/>
      <c r="PLA98" s="141"/>
      <c r="PLB98" s="141"/>
      <c r="PLC98" s="141"/>
      <c r="PLD98" s="141"/>
      <c r="PLE98" s="141"/>
      <c r="PLF98" s="141"/>
      <c r="PLG98" s="141"/>
      <c r="PLH98" s="141"/>
      <c r="PLI98" s="141"/>
      <c r="PLJ98" s="141"/>
      <c r="PLK98" s="141"/>
      <c r="PLL98" s="141"/>
      <c r="PLM98" s="141"/>
      <c r="PLN98" s="141"/>
      <c r="PLO98" s="141"/>
      <c r="PLP98" s="141"/>
      <c r="PLQ98" s="141"/>
      <c r="PLR98" s="141"/>
      <c r="PLS98" s="141"/>
      <c r="PLT98" s="141"/>
      <c r="PLU98" s="141"/>
      <c r="PLV98" s="141"/>
      <c r="PLW98" s="141"/>
      <c r="PLX98" s="141"/>
      <c r="PLY98" s="141"/>
      <c r="PLZ98" s="141"/>
      <c r="PMA98" s="141"/>
      <c r="PMB98" s="141"/>
      <c r="PMC98" s="141"/>
      <c r="PMD98" s="141"/>
      <c r="PME98" s="141"/>
      <c r="PMF98" s="141"/>
      <c r="PMG98" s="141"/>
      <c r="PMH98" s="141"/>
      <c r="PMI98" s="141"/>
      <c r="PMJ98" s="141"/>
      <c r="PMK98" s="141"/>
      <c r="PML98" s="141"/>
      <c r="PMM98" s="141"/>
      <c r="PMN98" s="141"/>
      <c r="PMO98" s="141"/>
      <c r="PMP98" s="141"/>
      <c r="PMQ98" s="141"/>
      <c r="PMR98" s="141"/>
      <c r="PMS98" s="141"/>
      <c r="PMT98" s="141"/>
      <c r="PMU98" s="141"/>
      <c r="PMV98" s="141"/>
      <c r="PMW98" s="141"/>
      <c r="PMX98" s="141"/>
      <c r="PMY98" s="141"/>
      <c r="PMZ98" s="141"/>
      <c r="PNA98" s="141"/>
      <c r="PNB98" s="141"/>
      <c r="PNC98" s="141"/>
      <c r="PND98" s="141"/>
      <c r="PNE98" s="141"/>
      <c r="PNF98" s="141"/>
      <c r="PNG98" s="141"/>
      <c r="PNH98" s="141"/>
      <c r="PNI98" s="141"/>
      <c r="PNJ98" s="141"/>
      <c r="PNK98" s="141"/>
      <c r="PNL98" s="141"/>
      <c r="PNM98" s="141"/>
      <c r="PNN98" s="141"/>
      <c r="PNO98" s="141"/>
      <c r="PNP98" s="141"/>
      <c r="PNQ98" s="141"/>
      <c r="PNR98" s="141"/>
      <c r="PNS98" s="141"/>
      <c r="PNT98" s="141"/>
      <c r="PNU98" s="141"/>
      <c r="PNV98" s="141"/>
      <c r="PNW98" s="141"/>
      <c r="PNX98" s="141"/>
      <c r="PNY98" s="141"/>
      <c r="PNZ98" s="141"/>
      <c r="POA98" s="141"/>
      <c r="POB98" s="141"/>
      <c r="POC98" s="141"/>
      <c r="POD98" s="141"/>
      <c r="POE98" s="141"/>
      <c r="POF98" s="141"/>
      <c r="POG98" s="141"/>
      <c r="POH98" s="141"/>
      <c r="POI98" s="141"/>
      <c r="POJ98" s="141"/>
      <c r="POK98" s="141"/>
      <c r="POL98" s="141"/>
      <c r="POM98" s="141"/>
      <c r="PON98" s="141"/>
      <c r="POO98" s="141"/>
      <c r="POP98" s="141"/>
      <c r="POQ98" s="141"/>
      <c r="POR98" s="141"/>
      <c r="POS98" s="141"/>
      <c r="POT98" s="141"/>
      <c r="POU98" s="141"/>
      <c r="POV98" s="141"/>
      <c r="POW98" s="141"/>
      <c r="POX98" s="141"/>
      <c r="POY98" s="141"/>
      <c r="POZ98" s="141"/>
      <c r="PPA98" s="141"/>
      <c r="PPB98" s="141"/>
      <c r="PPC98" s="141"/>
      <c r="PPD98" s="141"/>
      <c r="PPE98" s="141"/>
      <c r="PPF98" s="141"/>
      <c r="PPG98" s="141"/>
      <c r="PPH98" s="141"/>
      <c r="PPI98" s="141"/>
      <c r="PPJ98" s="141"/>
      <c r="PPK98" s="141"/>
      <c r="PPL98" s="141"/>
      <c r="PPM98" s="141"/>
      <c r="PPN98" s="141"/>
      <c r="PPO98" s="141"/>
      <c r="PPP98" s="141"/>
      <c r="PPQ98" s="141"/>
      <c r="PPR98" s="141"/>
      <c r="PPS98" s="141"/>
      <c r="PPT98" s="141"/>
      <c r="PPU98" s="141"/>
      <c r="PPV98" s="141"/>
      <c r="PPW98" s="141"/>
      <c r="PPX98" s="141"/>
      <c r="PPY98" s="141"/>
      <c r="PPZ98" s="141"/>
      <c r="PQA98" s="141"/>
      <c r="PQB98" s="141"/>
      <c r="PQC98" s="141"/>
      <c r="PQD98" s="141"/>
      <c r="PQE98" s="141"/>
      <c r="PQF98" s="141"/>
      <c r="PQG98" s="141"/>
      <c r="PQH98" s="141"/>
      <c r="PQI98" s="141"/>
      <c r="PQJ98" s="141"/>
      <c r="PQK98" s="141"/>
      <c r="PQL98" s="141"/>
      <c r="PQM98" s="141"/>
      <c r="PQN98" s="141"/>
      <c r="PQO98" s="141"/>
      <c r="PQP98" s="141"/>
      <c r="PQQ98" s="141"/>
      <c r="PQR98" s="141"/>
      <c r="PQS98" s="141"/>
      <c r="PQT98" s="141"/>
      <c r="PQU98" s="141"/>
      <c r="PQV98" s="141"/>
      <c r="PQW98" s="141"/>
      <c r="PQX98" s="141"/>
      <c r="PQY98" s="141"/>
      <c r="PQZ98" s="141"/>
      <c r="PRA98" s="141"/>
      <c r="PRB98" s="141"/>
      <c r="PRC98" s="141"/>
      <c r="PRD98" s="141"/>
      <c r="PRE98" s="141"/>
      <c r="PRF98" s="141"/>
      <c r="PRG98" s="141"/>
      <c r="PRH98" s="141"/>
      <c r="PRI98" s="141"/>
      <c r="PRJ98" s="141"/>
      <c r="PRK98" s="141"/>
      <c r="PRL98" s="141"/>
      <c r="PRM98" s="141"/>
      <c r="PRN98" s="141"/>
      <c r="PRO98" s="141"/>
      <c r="PRP98" s="141"/>
      <c r="PRQ98" s="141"/>
      <c r="PRR98" s="141"/>
      <c r="PRS98" s="141"/>
      <c r="PRT98" s="141"/>
      <c r="PRU98" s="141"/>
      <c r="PRV98" s="141"/>
      <c r="PRW98" s="141"/>
      <c r="PRX98" s="141"/>
      <c r="PRY98" s="141"/>
      <c r="PRZ98" s="141"/>
      <c r="PSA98" s="141"/>
      <c r="PSB98" s="141"/>
      <c r="PSC98" s="141"/>
      <c r="PSD98" s="141"/>
      <c r="PSE98" s="141"/>
      <c r="PSF98" s="141"/>
      <c r="PSG98" s="141"/>
      <c r="PSH98" s="141"/>
      <c r="PSI98" s="141"/>
      <c r="PSJ98" s="141"/>
      <c r="PSK98" s="141"/>
      <c r="PSL98" s="141"/>
      <c r="PSM98" s="141"/>
      <c r="PSN98" s="141"/>
      <c r="PSO98" s="141"/>
      <c r="PSP98" s="141"/>
      <c r="PSQ98" s="141"/>
      <c r="PSR98" s="141"/>
      <c r="PSS98" s="141"/>
      <c r="PST98" s="141"/>
      <c r="PSU98" s="141"/>
      <c r="PSV98" s="141"/>
      <c r="PSW98" s="141"/>
      <c r="PSX98" s="141"/>
      <c r="PSY98" s="141"/>
      <c r="PSZ98" s="141"/>
      <c r="PTA98" s="141"/>
      <c r="PTB98" s="141"/>
      <c r="PTC98" s="141"/>
      <c r="PTD98" s="141"/>
      <c r="PTE98" s="141"/>
      <c r="PTF98" s="141"/>
      <c r="PTG98" s="141"/>
      <c r="PTH98" s="141"/>
      <c r="PTI98" s="141"/>
      <c r="PTJ98" s="141"/>
      <c r="PTK98" s="141"/>
      <c r="PTL98" s="141"/>
      <c r="PTM98" s="141"/>
      <c r="PTN98" s="141"/>
      <c r="PTO98" s="141"/>
      <c r="PTP98" s="141"/>
      <c r="PTQ98" s="141"/>
      <c r="PTR98" s="141"/>
      <c r="PTS98" s="141"/>
      <c r="PTT98" s="141"/>
      <c r="PTU98" s="141"/>
      <c r="PTV98" s="141"/>
      <c r="PTW98" s="141"/>
      <c r="PTX98" s="141"/>
      <c r="PTY98" s="141"/>
      <c r="PTZ98" s="141"/>
      <c r="PUA98" s="141"/>
      <c r="PUB98" s="141"/>
      <c r="PUC98" s="141"/>
      <c r="PUD98" s="141"/>
      <c r="PUE98" s="141"/>
      <c r="PUF98" s="141"/>
      <c r="PUG98" s="141"/>
      <c r="PUH98" s="141"/>
      <c r="PUI98" s="141"/>
      <c r="PUJ98" s="141"/>
      <c r="PUK98" s="141"/>
      <c r="PUL98" s="141"/>
      <c r="PUM98" s="141"/>
      <c r="PUN98" s="141"/>
      <c r="PUO98" s="141"/>
      <c r="PUP98" s="141"/>
      <c r="PUQ98" s="141"/>
      <c r="PUR98" s="141"/>
      <c r="PUS98" s="141"/>
      <c r="PUT98" s="141"/>
      <c r="PUU98" s="141"/>
      <c r="PUV98" s="141"/>
      <c r="PUW98" s="141"/>
      <c r="PUX98" s="141"/>
      <c r="PUY98" s="141"/>
      <c r="PUZ98" s="141"/>
      <c r="PVA98" s="141"/>
      <c r="PVB98" s="141"/>
      <c r="PVC98" s="141"/>
      <c r="PVD98" s="141"/>
      <c r="PVE98" s="141"/>
      <c r="PVF98" s="141"/>
      <c r="PVG98" s="141"/>
      <c r="PVH98" s="141"/>
      <c r="PVI98" s="141"/>
      <c r="PVJ98" s="141"/>
      <c r="PVK98" s="141"/>
      <c r="PVL98" s="141"/>
      <c r="PVM98" s="141"/>
      <c r="PVN98" s="141"/>
      <c r="PVO98" s="141"/>
      <c r="PVP98" s="141"/>
      <c r="PVQ98" s="141"/>
      <c r="PVR98" s="141"/>
      <c r="PVS98" s="141"/>
      <c r="PVT98" s="141"/>
      <c r="PVU98" s="141"/>
      <c r="PVV98" s="141"/>
      <c r="PVW98" s="141"/>
      <c r="PVX98" s="141"/>
      <c r="PVY98" s="141"/>
      <c r="PVZ98" s="141"/>
      <c r="PWA98" s="141"/>
      <c r="PWB98" s="141"/>
      <c r="PWC98" s="141"/>
      <c r="PWD98" s="141"/>
      <c r="PWE98" s="141"/>
      <c r="PWF98" s="141"/>
      <c r="PWG98" s="141"/>
      <c r="PWH98" s="141"/>
      <c r="PWI98" s="141"/>
      <c r="PWJ98" s="141"/>
      <c r="PWK98" s="141"/>
      <c r="PWL98" s="141"/>
      <c r="PWM98" s="141"/>
      <c r="PWN98" s="141"/>
      <c r="PWO98" s="141"/>
      <c r="PWP98" s="141"/>
      <c r="PWQ98" s="141"/>
      <c r="PWR98" s="141"/>
      <c r="PWS98" s="141"/>
      <c r="PWT98" s="141"/>
      <c r="PWU98" s="141"/>
      <c r="PWV98" s="141"/>
      <c r="PWW98" s="141"/>
      <c r="PWX98" s="141"/>
      <c r="PWY98" s="141"/>
      <c r="PWZ98" s="141"/>
      <c r="PXA98" s="141"/>
      <c r="PXB98" s="141"/>
      <c r="PXC98" s="141"/>
      <c r="PXD98" s="141"/>
      <c r="PXE98" s="141"/>
      <c r="PXF98" s="141"/>
      <c r="PXG98" s="141"/>
      <c r="PXH98" s="141"/>
      <c r="PXI98" s="141"/>
      <c r="PXJ98" s="141"/>
      <c r="PXK98" s="141"/>
      <c r="PXL98" s="141"/>
      <c r="PXM98" s="141"/>
      <c r="PXN98" s="141"/>
      <c r="PXO98" s="141"/>
      <c r="PXP98" s="141"/>
      <c r="PXQ98" s="141"/>
      <c r="PXR98" s="141"/>
      <c r="PXS98" s="141"/>
      <c r="PXT98" s="141"/>
      <c r="PXU98" s="141"/>
      <c r="PXV98" s="141"/>
      <c r="PXW98" s="141"/>
      <c r="PXX98" s="141"/>
      <c r="PXY98" s="141"/>
      <c r="PXZ98" s="141"/>
      <c r="PYA98" s="141"/>
      <c r="PYB98" s="141"/>
      <c r="PYC98" s="141"/>
      <c r="PYD98" s="141"/>
      <c r="PYE98" s="141"/>
      <c r="PYF98" s="141"/>
      <c r="PYG98" s="141"/>
      <c r="PYH98" s="141"/>
      <c r="PYI98" s="141"/>
      <c r="PYJ98" s="141"/>
      <c r="PYK98" s="141"/>
      <c r="PYL98" s="141"/>
      <c r="PYM98" s="141"/>
      <c r="PYN98" s="141"/>
      <c r="PYO98" s="141"/>
      <c r="PYP98" s="141"/>
      <c r="PYQ98" s="141"/>
      <c r="PYR98" s="141"/>
      <c r="PYS98" s="141"/>
      <c r="PYT98" s="141"/>
      <c r="PYU98" s="141"/>
      <c r="PYV98" s="141"/>
      <c r="PYW98" s="141"/>
      <c r="PYX98" s="141"/>
      <c r="PYY98" s="141"/>
      <c r="PYZ98" s="141"/>
      <c r="PZA98" s="141"/>
      <c r="PZB98" s="141"/>
      <c r="PZC98" s="141"/>
      <c r="PZD98" s="141"/>
      <c r="PZE98" s="141"/>
      <c r="PZF98" s="141"/>
      <c r="PZG98" s="141"/>
      <c r="PZH98" s="141"/>
      <c r="PZI98" s="141"/>
      <c r="PZJ98" s="141"/>
      <c r="PZK98" s="141"/>
      <c r="PZL98" s="141"/>
      <c r="PZM98" s="141"/>
      <c r="PZN98" s="141"/>
      <c r="PZO98" s="141"/>
      <c r="PZP98" s="141"/>
      <c r="PZQ98" s="141"/>
      <c r="PZR98" s="141"/>
      <c r="PZS98" s="141"/>
      <c r="PZT98" s="141"/>
      <c r="PZU98" s="141"/>
      <c r="PZV98" s="141"/>
      <c r="PZW98" s="141"/>
      <c r="PZX98" s="141"/>
      <c r="PZY98" s="141"/>
      <c r="PZZ98" s="141"/>
      <c r="QAA98" s="141"/>
      <c r="QAB98" s="141"/>
      <c r="QAC98" s="141"/>
      <c r="QAD98" s="141"/>
      <c r="QAE98" s="141"/>
      <c r="QAF98" s="141"/>
      <c r="QAG98" s="141"/>
      <c r="QAH98" s="141"/>
      <c r="QAI98" s="141"/>
      <c r="QAJ98" s="141"/>
      <c r="QAK98" s="141"/>
      <c r="QAL98" s="141"/>
      <c r="QAM98" s="141"/>
      <c r="QAN98" s="141"/>
      <c r="QAO98" s="141"/>
      <c r="QAP98" s="141"/>
      <c r="QAQ98" s="141"/>
      <c r="QAR98" s="141"/>
      <c r="QAS98" s="141"/>
      <c r="QAT98" s="141"/>
      <c r="QAU98" s="141"/>
      <c r="QAV98" s="141"/>
      <c r="QAW98" s="141"/>
      <c r="QAX98" s="141"/>
      <c r="QAY98" s="141"/>
      <c r="QAZ98" s="141"/>
      <c r="QBA98" s="141"/>
      <c r="QBB98" s="141"/>
      <c r="QBC98" s="141"/>
      <c r="QBD98" s="141"/>
      <c r="QBE98" s="141"/>
      <c r="QBF98" s="141"/>
      <c r="QBG98" s="141"/>
      <c r="QBH98" s="141"/>
      <c r="QBI98" s="141"/>
      <c r="QBJ98" s="141"/>
      <c r="QBK98" s="141"/>
      <c r="QBL98" s="141"/>
      <c r="QBM98" s="141"/>
      <c r="QBN98" s="141"/>
      <c r="QBO98" s="141"/>
      <c r="QBP98" s="141"/>
      <c r="QBQ98" s="141"/>
      <c r="QBR98" s="141"/>
      <c r="QBS98" s="141"/>
      <c r="QBT98" s="141"/>
      <c r="QBU98" s="141"/>
      <c r="QBV98" s="141"/>
      <c r="QBW98" s="141"/>
      <c r="QBX98" s="141"/>
      <c r="QBY98" s="141"/>
      <c r="QBZ98" s="141"/>
      <c r="QCA98" s="141"/>
      <c r="QCB98" s="141"/>
      <c r="QCC98" s="141"/>
      <c r="QCD98" s="141"/>
      <c r="QCE98" s="141"/>
      <c r="QCF98" s="141"/>
      <c r="QCG98" s="141"/>
      <c r="QCH98" s="141"/>
      <c r="QCI98" s="141"/>
      <c r="QCJ98" s="141"/>
      <c r="QCK98" s="141"/>
      <c r="QCL98" s="141"/>
      <c r="QCM98" s="141"/>
      <c r="QCN98" s="141"/>
      <c r="QCO98" s="141"/>
      <c r="QCP98" s="141"/>
      <c r="QCQ98" s="141"/>
      <c r="QCR98" s="141"/>
      <c r="QCS98" s="141"/>
      <c r="QCT98" s="141"/>
      <c r="QCU98" s="141"/>
      <c r="QCV98" s="141"/>
      <c r="QCW98" s="141"/>
      <c r="QCX98" s="141"/>
      <c r="QCY98" s="141"/>
      <c r="QCZ98" s="141"/>
      <c r="QDA98" s="141"/>
      <c r="QDB98" s="141"/>
      <c r="QDC98" s="141"/>
      <c r="QDD98" s="141"/>
      <c r="QDE98" s="141"/>
      <c r="QDF98" s="141"/>
      <c r="QDG98" s="141"/>
      <c r="QDH98" s="141"/>
      <c r="QDI98" s="141"/>
      <c r="QDJ98" s="141"/>
      <c r="QDK98" s="141"/>
      <c r="QDL98" s="141"/>
      <c r="QDM98" s="141"/>
      <c r="QDN98" s="141"/>
      <c r="QDO98" s="141"/>
      <c r="QDP98" s="141"/>
      <c r="QDQ98" s="141"/>
      <c r="QDR98" s="141"/>
      <c r="QDS98" s="141"/>
      <c r="QDT98" s="141"/>
      <c r="QDU98" s="141"/>
      <c r="QDV98" s="141"/>
      <c r="QDW98" s="141"/>
      <c r="QDX98" s="141"/>
      <c r="QDY98" s="141"/>
      <c r="QDZ98" s="141"/>
      <c r="QEA98" s="141"/>
      <c r="QEB98" s="141"/>
      <c r="QEC98" s="141"/>
      <c r="QED98" s="141"/>
      <c r="QEE98" s="141"/>
      <c r="QEF98" s="141"/>
      <c r="QEG98" s="141"/>
      <c r="QEH98" s="141"/>
      <c r="QEI98" s="141"/>
      <c r="QEJ98" s="141"/>
      <c r="QEK98" s="141"/>
      <c r="QEL98" s="141"/>
      <c r="QEM98" s="141"/>
      <c r="QEN98" s="141"/>
      <c r="QEO98" s="141"/>
      <c r="QEP98" s="141"/>
      <c r="QEQ98" s="141"/>
      <c r="QER98" s="141"/>
      <c r="QES98" s="141"/>
      <c r="QET98" s="141"/>
      <c r="QEU98" s="141"/>
      <c r="QEV98" s="141"/>
      <c r="QEW98" s="141"/>
      <c r="QEX98" s="141"/>
      <c r="QEY98" s="141"/>
      <c r="QEZ98" s="141"/>
      <c r="QFA98" s="141"/>
      <c r="QFB98" s="141"/>
      <c r="QFC98" s="141"/>
      <c r="QFD98" s="141"/>
      <c r="QFE98" s="141"/>
      <c r="QFF98" s="141"/>
      <c r="QFG98" s="141"/>
      <c r="QFH98" s="141"/>
      <c r="QFI98" s="141"/>
      <c r="QFJ98" s="141"/>
      <c r="QFK98" s="141"/>
      <c r="QFL98" s="141"/>
      <c r="QFM98" s="141"/>
      <c r="QFN98" s="141"/>
      <c r="QFO98" s="141"/>
      <c r="QFP98" s="141"/>
      <c r="QFQ98" s="141"/>
      <c r="QFR98" s="141"/>
      <c r="QFS98" s="141"/>
      <c r="QFT98" s="141"/>
      <c r="QFU98" s="141"/>
      <c r="QFV98" s="141"/>
      <c r="QFW98" s="141"/>
      <c r="QFX98" s="141"/>
      <c r="QFY98" s="141"/>
      <c r="QFZ98" s="141"/>
      <c r="QGA98" s="141"/>
      <c r="QGB98" s="141"/>
      <c r="QGC98" s="141"/>
      <c r="QGD98" s="141"/>
      <c r="QGE98" s="141"/>
      <c r="QGF98" s="141"/>
      <c r="QGG98" s="141"/>
      <c r="QGH98" s="141"/>
      <c r="QGI98" s="141"/>
      <c r="QGJ98" s="141"/>
      <c r="QGK98" s="141"/>
      <c r="QGL98" s="141"/>
      <c r="QGM98" s="141"/>
      <c r="QGN98" s="141"/>
      <c r="QGO98" s="141"/>
      <c r="QGP98" s="141"/>
      <c r="QGQ98" s="141"/>
      <c r="QGR98" s="141"/>
      <c r="QGS98" s="141"/>
      <c r="QGT98" s="141"/>
      <c r="QGU98" s="141"/>
      <c r="QGV98" s="141"/>
      <c r="QGW98" s="141"/>
      <c r="QGX98" s="141"/>
      <c r="QGY98" s="141"/>
      <c r="QGZ98" s="141"/>
      <c r="QHA98" s="141"/>
      <c r="QHB98" s="141"/>
      <c r="QHC98" s="141"/>
      <c r="QHD98" s="141"/>
      <c r="QHE98" s="141"/>
      <c r="QHF98" s="141"/>
      <c r="QHG98" s="141"/>
      <c r="QHH98" s="141"/>
      <c r="QHI98" s="141"/>
      <c r="QHJ98" s="141"/>
      <c r="QHK98" s="141"/>
      <c r="QHL98" s="141"/>
      <c r="QHM98" s="141"/>
      <c r="QHN98" s="141"/>
      <c r="QHO98" s="141"/>
      <c r="QHP98" s="141"/>
      <c r="QHQ98" s="141"/>
      <c r="QHR98" s="141"/>
      <c r="QHS98" s="141"/>
      <c r="QHT98" s="141"/>
      <c r="QHU98" s="141"/>
      <c r="QHV98" s="141"/>
      <c r="QHW98" s="141"/>
      <c r="QHX98" s="141"/>
      <c r="QHY98" s="141"/>
      <c r="QHZ98" s="141"/>
      <c r="QIA98" s="141"/>
      <c r="QIB98" s="141"/>
      <c r="QIC98" s="141"/>
      <c r="QID98" s="141"/>
      <c r="QIE98" s="141"/>
      <c r="QIF98" s="141"/>
      <c r="QIG98" s="141"/>
      <c r="QIH98" s="141"/>
      <c r="QII98" s="141"/>
      <c r="QIJ98" s="141"/>
      <c r="QIK98" s="141"/>
      <c r="QIL98" s="141"/>
      <c r="QIM98" s="141"/>
      <c r="QIN98" s="141"/>
      <c r="QIO98" s="141"/>
      <c r="QIP98" s="141"/>
      <c r="QIQ98" s="141"/>
      <c r="QIR98" s="141"/>
      <c r="QIS98" s="141"/>
      <c r="QIT98" s="141"/>
      <c r="QIU98" s="141"/>
      <c r="QIV98" s="141"/>
      <c r="QIW98" s="141"/>
      <c r="QIX98" s="141"/>
      <c r="QIY98" s="141"/>
      <c r="QIZ98" s="141"/>
      <c r="QJA98" s="141"/>
      <c r="QJB98" s="141"/>
      <c r="QJC98" s="141"/>
      <c r="QJD98" s="141"/>
      <c r="QJE98" s="141"/>
      <c r="QJF98" s="141"/>
      <c r="QJG98" s="141"/>
      <c r="QJH98" s="141"/>
      <c r="QJI98" s="141"/>
      <c r="QJJ98" s="141"/>
      <c r="QJK98" s="141"/>
      <c r="QJL98" s="141"/>
      <c r="QJM98" s="141"/>
      <c r="QJN98" s="141"/>
      <c r="QJO98" s="141"/>
      <c r="QJP98" s="141"/>
      <c r="QJQ98" s="141"/>
      <c r="QJR98" s="141"/>
      <c r="QJS98" s="141"/>
      <c r="QJT98" s="141"/>
      <c r="QJU98" s="141"/>
      <c r="QJV98" s="141"/>
      <c r="QJW98" s="141"/>
      <c r="QJX98" s="141"/>
      <c r="QJY98" s="141"/>
      <c r="QJZ98" s="141"/>
      <c r="QKA98" s="141"/>
      <c r="QKB98" s="141"/>
      <c r="QKC98" s="141"/>
      <c r="QKD98" s="141"/>
      <c r="QKE98" s="141"/>
      <c r="QKF98" s="141"/>
      <c r="QKG98" s="141"/>
      <c r="QKH98" s="141"/>
      <c r="QKI98" s="141"/>
      <c r="QKJ98" s="141"/>
      <c r="QKK98" s="141"/>
      <c r="QKL98" s="141"/>
      <c r="QKM98" s="141"/>
      <c r="QKN98" s="141"/>
      <c r="QKO98" s="141"/>
      <c r="QKP98" s="141"/>
      <c r="QKQ98" s="141"/>
      <c r="QKR98" s="141"/>
      <c r="QKS98" s="141"/>
      <c r="QKT98" s="141"/>
      <c r="QKU98" s="141"/>
      <c r="QKV98" s="141"/>
      <c r="QKW98" s="141"/>
      <c r="QKX98" s="141"/>
      <c r="QKY98" s="141"/>
      <c r="QKZ98" s="141"/>
      <c r="QLA98" s="141"/>
      <c r="QLB98" s="141"/>
      <c r="QLC98" s="141"/>
      <c r="QLD98" s="141"/>
      <c r="QLE98" s="141"/>
      <c r="QLF98" s="141"/>
      <c r="QLG98" s="141"/>
      <c r="QLH98" s="141"/>
      <c r="QLI98" s="141"/>
      <c r="QLJ98" s="141"/>
      <c r="QLK98" s="141"/>
      <c r="QLL98" s="141"/>
      <c r="QLM98" s="141"/>
      <c r="QLN98" s="141"/>
      <c r="QLO98" s="141"/>
      <c r="QLP98" s="141"/>
      <c r="QLQ98" s="141"/>
      <c r="QLR98" s="141"/>
      <c r="QLS98" s="141"/>
      <c r="QLT98" s="141"/>
      <c r="QLU98" s="141"/>
      <c r="QLV98" s="141"/>
      <c r="QLW98" s="141"/>
      <c r="QLX98" s="141"/>
      <c r="QLY98" s="141"/>
      <c r="QLZ98" s="141"/>
      <c r="QMA98" s="141"/>
      <c r="QMB98" s="141"/>
      <c r="QMC98" s="141"/>
      <c r="QMD98" s="141"/>
      <c r="QME98" s="141"/>
      <c r="QMF98" s="141"/>
      <c r="QMG98" s="141"/>
      <c r="QMH98" s="141"/>
      <c r="QMI98" s="141"/>
      <c r="QMJ98" s="141"/>
      <c r="QMK98" s="141"/>
      <c r="QML98" s="141"/>
      <c r="QMM98" s="141"/>
      <c r="QMN98" s="141"/>
      <c r="QMO98" s="141"/>
      <c r="QMP98" s="141"/>
      <c r="QMQ98" s="141"/>
      <c r="QMR98" s="141"/>
      <c r="QMS98" s="141"/>
      <c r="QMT98" s="141"/>
      <c r="QMU98" s="141"/>
      <c r="QMV98" s="141"/>
      <c r="QMW98" s="141"/>
      <c r="QMX98" s="141"/>
      <c r="QMY98" s="141"/>
      <c r="QMZ98" s="141"/>
      <c r="QNA98" s="141"/>
      <c r="QNB98" s="141"/>
      <c r="QNC98" s="141"/>
      <c r="QND98" s="141"/>
      <c r="QNE98" s="141"/>
      <c r="QNF98" s="141"/>
      <c r="QNG98" s="141"/>
      <c r="QNH98" s="141"/>
      <c r="QNI98" s="141"/>
      <c r="QNJ98" s="141"/>
      <c r="QNK98" s="141"/>
      <c r="QNL98" s="141"/>
      <c r="QNM98" s="141"/>
      <c r="QNN98" s="141"/>
      <c r="QNO98" s="141"/>
      <c r="QNP98" s="141"/>
      <c r="QNQ98" s="141"/>
      <c r="QNR98" s="141"/>
      <c r="QNS98" s="141"/>
      <c r="QNT98" s="141"/>
      <c r="QNU98" s="141"/>
      <c r="QNV98" s="141"/>
      <c r="QNW98" s="141"/>
      <c r="QNX98" s="141"/>
      <c r="QNY98" s="141"/>
      <c r="QNZ98" s="141"/>
      <c r="QOA98" s="141"/>
      <c r="QOB98" s="141"/>
      <c r="QOC98" s="141"/>
      <c r="QOD98" s="141"/>
      <c r="QOE98" s="141"/>
      <c r="QOF98" s="141"/>
      <c r="QOG98" s="141"/>
      <c r="QOH98" s="141"/>
      <c r="QOI98" s="141"/>
      <c r="QOJ98" s="141"/>
      <c r="QOK98" s="141"/>
      <c r="QOL98" s="141"/>
      <c r="QOM98" s="141"/>
      <c r="QON98" s="141"/>
      <c r="QOO98" s="141"/>
      <c r="QOP98" s="141"/>
      <c r="QOQ98" s="141"/>
      <c r="QOR98" s="141"/>
      <c r="QOS98" s="141"/>
      <c r="QOT98" s="141"/>
      <c r="QOU98" s="141"/>
      <c r="QOV98" s="141"/>
      <c r="QOW98" s="141"/>
      <c r="QOX98" s="141"/>
      <c r="QOY98" s="141"/>
      <c r="QOZ98" s="141"/>
      <c r="QPA98" s="141"/>
      <c r="QPB98" s="141"/>
      <c r="QPC98" s="141"/>
      <c r="QPD98" s="141"/>
      <c r="QPE98" s="141"/>
      <c r="QPF98" s="141"/>
      <c r="QPG98" s="141"/>
      <c r="QPH98" s="141"/>
      <c r="QPI98" s="141"/>
      <c r="QPJ98" s="141"/>
      <c r="QPK98" s="141"/>
      <c r="QPL98" s="141"/>
      <c r="QPM98" s="141"/>
      <c r="QPN98" s="141"/>
      <c r="QPO98" s="141"/>
      <c r="QPP98" s="141"/>
      <c r="QPQ98" s="141"/>
      <c r="QPR98" s="141"/>
      <c r="QPS98" s="141"/>
      <c r="QPT98" s="141"/>
      <c r="QPU98" s="141"/>
      <c r="QPV98" s="141"/>
      <c r="QPW98" s="141"/>
      <c r="QPX98" s="141"/>
      <c r="QPY98" s="141"/>
      <c r="QPZ98" s="141"/>
      <c r="QQA98" s="141"/>
      <c r="QQB98" s="141"/>
      <c r="QQC98" s="141"/>
      <c r="QQD98" s="141"/>
      <c r="QQE98" s="141"/>
      <c r="QQF98" s="141"/>
      <c r="QQG98" s="141"/>
      <c r="QQH98" s="141"/>
      <c r="QQI98" s="141"/>
      <c r="QQJ98" s="141"/>
      <c r="QQK98" s="141"/>
      <c r="QQL98" s="141"/>
      <c r="QQM98" s="141"/>
      <c r="QQN98" s="141"/>
      <c r="QQO98" s="141"/>
      <c r="QQP98" s="141"/>
      <c r="QQQ98" s="141"/>
      <c r="QQR98" s="141"/>
      <c r="QQS98" s="141"/>
      <c r="QQT98" s="141"/>
      <c r="QQU98" s="141"/>
      <c r="QQV98" s="141"/>
      <c r="QQW98" s="141"/>
      <c r="QQX98" s="141"/>
      <c r="QQY98" s="141"/>
      <c r="QQZ98" s="141"/>
      <c r="QRA98" s="141"/>
      <c r="QRB98" s="141"/>
      <c r="QRC98" s="141"/>
      <c r="QRD98" s="141"/>
      <c r="QRE98" s="141"/>
      <c r="QRF98" s="141"/>
      <c r="QRG98" s="141"/>
      <c r="QRH98" s="141"/>
      <c r="QRI98" s="141"/>
      <c r="QRJ98" s="141"/>
      <c r="QRK98" s="141"/>
      <c r="QRL98" s="141"/>
      <c r="QRM98" s="141"/>
      <c r="QRN98" s="141"/>
      <c r="QRO98" s="141"/>
      <c r="QRP98" s="141"/>
      <c r="QRQ98" s="141"/>
      <c r="QRR98" s="141"/>
      <c r="QRS98" s="141"/>
      <c r="QRT98" s="141"/>
      <c r="QRU98" s="141"/>
      <c r="QRV98" s="141"/>
      <c r="QRW98" s="141"/>
      <c r="QRX98" s="141"/>
      <c r="QRY98" s="141"/>
      <c r="QRZ98" s="141"/>
      <c r="QSA98" s="141"/>
      <c r="QSB98" s="141"/>
      <c r="QSC98" s="141"/>
      <c r="QSD98" s="141"/>
      <c r="QSE98" s="141"/>
      <c r="QSF98" s="141"/>
      <c r="QSG98" s="141"/>
      <c r="QSH98" s="141"/>
      <c r="QSI98" s="141"/>
      <c r="QSJ98" s="141"/>
      <c r="QSK98" s="141"/>
      <c r="QSL98" s="141"/>
      <c r="QSM98" s="141"/>
      <c r="QSN98" s="141"/>
      <c r="QSO98" s="141"/>
      <c r="QSP98" s="141"/>
      <c r="QSQ98" s="141"/>
      <c r="QSR98" s="141"/>
      <c r="QSS98" s="141"/>
      <c r="QST98" s="141"/>
      <c r="QSU98" s="141"/>
      <c r="QSV98" s="141"/>
      <c r="QSW98" s="141"/>
      <c r="QSX98" s="141"/>
      <c r="QSY98" s="141"/>
      <c r="QSZ98" s="141"/>
      <c r="QTA98" s="141"/>
      <c r="QTB98" s="141"/>
      <c r="QTC98" s="141"/>
      <c r="QTD98" s="141"/>
      <c r="QTE98" s="141"/>
      <c r="QTF98" s="141"/>
      <c r="QTG98" s="141"/>
      <c r="QTH98" s="141"/>
      <c r="QTI98" s="141"/>
      <c r="QTJ98" s="141"/>
      <c r="QTK98" s="141"/>
      <c r="QTL98" s="141"/>
      <c r="QTM98" s="141"/>
      <c r="QTN98" s="141"/>
      <c r="QTO98" s="141"/>
      <c r="QTP98" s="141"/>
      <c r="QTQ98" s="141"/>
      <c r="QTR98" s="141"/>
      <c r="QTS98" s="141"/>
      <c r="QTT98" s="141"/>
      <c r="QTU98" s="141"/>
      <c r="QTV98" s="141"/>
      <c r="QTW98" s="141"/>
      <c r="QTX98" s="141"/>
      <c r="QTY98" s="141"/>
      <c r="QTZ98" s="141"/>
      <c r="QUA98" s="141"/>
      <c r="QUB98" s="141"/>
      <c r="QUC98" s="141"/>
      <c r="QUD98" s="141"/>
      <c r="QUE98" s="141"/>
      <c r="QUF98" s="141"/>
      <c r="QUG98" s="141"/>
      <c r="QUH98" s="141"/>
      <c r="QUI98" s="141"/>
      <c r="QUJ98" s="141"/>
      <c r="QUK98" s="141"/>
      <c r="QUL98" s="141"/>
      <c r="QUM98" s="141"/>
      <c r="QUN98" s="141"/>
      <c r="QUO98" s="141"/>
      <c r="QUP98" s="141"/>
      <c r="QUQ98" s="141"/>
      <c r="QUR98" s="141"/>
      <c r="QUS98" s="141"/>
      <c r="QUT98" s="141"/>
      <c r="QUU98" s="141"/>
      <c r="QUV98" s="141"/>
      <c r="QUW98" s="141"/>
      <c r="QUX98" s="141"/>
      <c r="QUY98" s="141"/>
      <c r="QUZ98" s="141"/>
      <c r="QVA98" s="141"/>
      <c r="QVB98" s="141"/>
      <c r="QVC98" s="141"/>
      <c r="QVD98" s="141"/>
      <c r="QVE98" s="141"/>
      <c r="QVF98" s="141"/>
      <c r="QVG98" s="141"/>
      <c r="QVH98" s="141"/>
      <c r="QVI98" s="141"/>
      <c r="QVJ98" s="141"/>
      <c r="QVK98" s="141"/>
      <c r="QVL98" s="141"/>
      <c r="QVM98" s="141"/>
      <c r="QVN98" s="141"/>
      <c r="QVO98" s="141"/>
      <c r="QVP98" s="141"/>
      <c r="QVQ98" s="141"/>
      <c r="QVR98" s="141"/>
      <c r="QVS98" s="141"/>
      <c r="QVT98" s="141"/>
      <c r="QVU98" s="141"/>
      <c r="QVV98" s="141"/>
      <c r="QVW98" s="141"/>
      <c r="QVX98" s="141"/>
      <c r="QVY98" s="141"/>
      <c r="QVZ98" s="141"/>
      <c r="QWA98" s="141"/>
      <c r="QWB98" s="141"/>
      <c r="QWC98" s="141"/>
      <c r="QWD98" s="141"/>
      <c r="QWE98" s="141"/>
      <c r="QWF98" s="141"/>
      <c r="QWG98" s="141"/>
      <c r="QWH98" s="141"/>
      <c r="QWI98" s="141"/>
      <c r="QWJ98" s="141"/>
      <c r="QWK98" s="141"/>
      <c r="QWL98" s="141"/>
      <c r="QWM98" s="141"/>
      <c r="QWN98" s="141"/>
      <c r="QWO98" s="141"/>
      <c r="QWP98" s="141"/>
      <c r="QWQ98" s="141"/>
      <c r="QWR98" s="141"/>
      <c r="QWS98" s="141"/>
      <c r="QWT98" s="141"/>
      <c r="QWU98" s="141"/>
      <c r="QWV98" s="141"/>
      <c r="QWW98" s="141"/>
      <c r="QWX98" s="141"/>
      <c r="QWY98" s="141"/>
      <c r="QWZ98" s="141"/>
      <c r="QXA98" s="141"/>
      <c r="QXB98" s="141"/>
      <c r="QXC98" s="141"/>
      <c r="QXD98" s="141"/>
      <c r="QXE98" s="141"/>
      <c r="QXF98" s="141"/>
      <c r="QXG98" s="141"/>
      <c r="QXH98" s="141"/>
      <c r="QXI98" s="141"/>
      <c r="QXJ98" s="141"/>
      <c r="QXK98" s="141"/>
      <c r="QXL98" s="141"/>
      <c r="QXM98" s="141"/>
      <c r="QXN98" s="141"/>
      <c r="QXO98" s="141"/>
      <c r="QXP98" s="141"/>
      <c r="QXQ98" s="141"/>
      <c r="QXR98" s="141"/>
      <c r="QXS98" s="141"/>
      <c r="QXT98" s="141"/>
      <c r="QXU98" s="141"/>
      <c r="QXV98" s="141"/>
      <c r="QXW98" s="141"/>
      <c r="QXX98" s="141"/>
      <c r="QXY98" s="141"/>
      <c r="QXZ98" s="141"/>
      <c r="QYA98" s="141"/>
      <c r="QYB98" s="141"/>
      <c r="QYC98" s="141"/>
      <c r="QYD98" s="141"/>
      <c r="QYE98" s="141"/>
      <c r="QYF98" s="141"/>
      <c r="QYG98" s="141"/>
      <c r="QYH98" s="141"/>
      <c r="QYI98" s="141"/>
      <c r="QYJ98" s="141"/>
      <c r="QYK98" s="141"/>
      <c r="QYL98" s="141"/>
      <c r="QYM98" s="141"/>
      <c r="QYN98" s="141"/>
      <c r="QYO98" s="141"/>
      <c r="QYP98" s="141"/>
      <c r="QYQ98" s="141"/>
      <c r="QYR98" s="141"/>
      <c r="QYS98" s="141"/>
      <c r="QYT98" s="141"/>
      <c r="QYU98" s="141"/>
      <c r="QYV98" s="141"/>
      <c r="QYW98" s="141"/>
      <c r="QYX98" s="141"/>
      <c r="QYY98" s="141"/>
      <c r="QYZ98" s="141"/>
      <c r="QZA98" s="141"/>
      <c r="QZB98" s="141"/>
      <c r="QZC98" s="141"/>
      <c r="QZD98" s="141"/>
      <c r="QZE98" s="141"/>
      <c r="QZF98" s="141"/>
      <c r="QZG98" s="141"/>
      <c r="QZH98" s="141"/>
      <c r="QZI98" s="141"/>
      <c r="QZJ98" s="141"/>
      <c r="QZK98" s="141"/>
      <c r="QZL98" s="141"/>
      <c r="QZM98" s="141"/>
      <c r="QZN98" s="141"/>
      <c r="QZO98" s="141"/>
      <c r="QZP98" s="141"/>
      <c r="QZQ98" s="141"/>
      <c r="QZR98" s="141"/>
      <c r="QZS98" s="141"/>
      <c r="QZT98" s="141"/>
      <c r="QZU98" s="141"/>
      <c r="QZV98" s="141"/>
      <c r="QZW98" s="141"/>
      <c r="QZX98" s="141"/>
      <c r="QZY98" s="141"/>
      <c r="QZZ98" s="141"/>
      <c r="RAA98" s="141"/>
      <c r="RAB98" s="141"/>
      <c r="RAC98" s="141"/>
      <c r="RAD98" s="141"/>
      <c r="RAE98" s="141"/>
      <c r="RAF98" s="141"/>
      <c r="RAG98" s="141"/>
      <c r="RAH98" s="141"/>
      <c r="RAI98" s="141"/>
      <c r="RAJ98" s="141"/>
      <c r="RAK98" s="141"/>
      <c r="RAL98" s="141"/>
      <c r="RAM98" s="141"/>
      <c r="RAN98" s="141"/>
      <c r="RAO98" s="141"/>
      <c r="RAP98" s="141"/>
      <c r="RAQ98" s="141"/>
      <c r="RAR98" s="141"/>
      <c r="RAS98" s="141"/>
      <c r="RAT98" s="141"/>
      <c r="RAU98" s="141"/>
      <c r="RAV98" s="141"/>
      <c r="RAW98" s="141"/>
      <c r="RAX98" s="141"/>
      <c r="RAY98" s="141"/>
      <c r="RAZ98" s="141"/>
      <c r="RBA98" s="141"/>
      <c r="RBB98" s="141"/>
      <c r="RBC98" s="141"/>
      <c r="RBD98" s="141"/>
      <c r="RBE98" s="141"/>
      <c r="RBF98" s="141"/>
      <c r="RBG98" s="141"/>
      <c r="RBH98" s="141"/>
      <c r="RBI98" s="141"/>
      <c r="RBJ98" s="141"/>
      <c r="RBK98" s="141"/>
      <c r="RBL98" s="141"/>
      <c r="RBM98" s="141"/>
      <c r="RBN98" s="141"/>
      <c r="RBO98" s="141"/>
      <c r="RBP98" s="141"/>
      <c r="RBQ98" s="141"/>
      <c r="RBR98" s="141"/>
      <c r="RBS98" s="141"/>
      <c r="RBT98" s="141"/>
      <c r="RBU98" s="141"/>
      <c r="RBV98" s="141"/>
      <c r="RBW98" s="141"/>
      <c r="RBX98" s="141"/>
      <c r="RBY98" s="141"/>
      <c r="RBZ98" s="141"/>
      <c r="RCA98" s="141"/>
      <c r="RCB98" s="141"/>
      <c r="RCC98" s="141"/>
      <c r="RCD98" s="141"/>
      <c r="RCE98" s="141"/>
      <c r="RCF98" s="141"/>
      <c r="RCG98" s="141"/>
      <c r="RCH98" s="141"/>
      <c r="RCI98" s="141"/>
      <c r="RCJ98" s="141"/>
      <c r="RCK98" s="141"/>
      <c r="RCL98" s="141"/>
      <c r="RCM98" s="141"/>
      <c r="RCN98" s="141"/>
      <c r="RCO98" s="141"/>
      <c r="RCP98" s="141"/>
      <c r="RCQ98" s="141"/>
      <c r="RCR98" s="141"/>
      <c r="RCS98" s="141"/>
      <c r="RCT98" s="141"/>
      <c r="RCU98" s="141"/>
      <c r="RCV98" s="141"/>
      <c r="RCW98" s="141"/>
      <c r="RCX98" s="141"/>
      <c r="RCY98" s="141"/>
      <c r="RCZ98" s="141"/>
      <c r="RDA98" s="141"/>
      <c r="RDB98" s="141"/>
      <c r="RDC98" s="141"/>
      <c r="RDD98" s="141"/>
      <c r="RDE98" s="141"/>
      <c r="RDF98" s="141"/>
      <c r="RDG98" s="141"/>
      <c r="RDH98" s="141"/>
      <c r="RDI98" s="141"/>
      <c r="RDJ98" s="141"/>
      <c r="RDK98" s="141"/>
      <c r="RDL98" s="141"/>
      <c r="RDM98" s="141"/>
      <c r="RDN98" s="141"/>
      <c r="RDO98" s="141"/>
      <c r="RDP98" s="141"/>
      <c r="RDQ98" s="141"/>
      <c r="RDR98" s="141"/>
      <c r="RDS98" s="141"/>
      <c r="RDT98" s="141"/>
      <c r="RDU98" s="141"/>
      <c r="RDV98" s="141"/>
      <c r="RDW98" s="141"/>
      <c r="RDX98" s="141"/>
      <c r="RDY98" s="141"/>
      <c r="RDZ98" s="141"/>
      <c r="REA98" s="141"/>
      <c r="REB98" s="141"/>
      <c r="REC98" s="141"/>
      <c r="RED98" s="141"/>
      <c r="REE98" s="141"/>
      <c r="REF98" s="141"/>
      <c r="REG98" s="141"/>
      <c r="REH98" s="141"/>
      <c r="REI98" s="141"/>
      <c r="REJ98" s="141"/>
      <c r="REK98" s="141"/>
      <c r="REL98" s="141"/>
      <c r="REM98" s="141"/>
      <c r="REN98" s="141"/>
      <c r="REO98" s="141"/>
      <c r="REP98" s="141"/>
      <c r="REQ98" s="141"/>
      <c r="RER98" s="141"/>
      <c r="RES98" s="141"/>
      <c r="RET98" s="141"/>
      <c r="REU98" s="141"/>
      <c r="REV98" s="141"/>
      <c r="REW98" s="141"/>
      <c r="REX98" s="141"/>
      <c r="REY98" s="141"/>
      <c r="REZ98" s="141"/>
      <c r="RFA98" s="141"/>
      <c r="RFB98" s="141"/>
      <c r="RFC98" s="141"/>
      <c r="RFD98" s="141"/>
      <c r="RFE98" s="141"/>
      <c r="RFF98" s="141"/>
      <c r="RFG98" s="141"/>
      <c r="RFH98" s="141"/>
      <c r="RFI98" s="141"/>
      <c r="RFJ98" s="141"/>
      <c r="RFK98" s="141"/>
      <c r="RFL98" s="141"/>
      <c r="RFM98" s="141"/>
      <c r="RFN98" s="141"/>
      <c r="RFO98" s="141"/>
      <c r="RFP98" s="141"/>
      <c r="RFQ98" s="141"/>
      <c r="RFR98" s="141"/>
      <c r="RFS98" s="141"/>
      <c r="RFT98" s="141"/>
      <c r="RFU98" s="141"/>
      <c r="RFV98" s="141"/>
      <c r="RFW98" s="141"/>
      <c r="RFX98" s="141"/>
      <c r="RFY98" s="141"/>
      <c r="RFZ98" s="141"/>
      <c r="RGA98" s="141"/>
      <c r="RGB98" s="141"/>
      <c r="RGC98" s="141"/>
      <c r="RGD98" s="141"/>
      <c r="RGE98" s="141"/>
      <c r="RGF98" s="141"/>
      <c r="RGG98" s="141"/>
      <c r="RGH98" s="141"/>
      <c r="RGI98" s="141"/>
      <c r="RGJ98" s="141"/>
      <c r="RGK98" s="141"/>
      <c r="RGL98" s="141"/>
      <c r="RGM98" s="141"/>
      <c r="RGN98" s="141"/>
      <c r="RGO98" s="141"/>
      <c r="RGP98" s="141"/>
      <c r="RGQ98" s="141"/>
      <c r="RGR98" s="141"/>
      <c r="RGS98" s="141"/>
      <c r="RGT98" s="141"/>
      <c r="RGU98" s="141"/>
      <c r="RGV98" s="141"/>
      <c r="RGW98" s="141"/>
      <c r="RGX98" s="141"/>
      <c r="RGY98" s="141"/>
      <c r="RGZ98" s="141"/>
      <c r="RHA98" s="141"/>
      <c r="RHB98" s="141"/>
      <c r="RHC98" s="141"/>
      <c r="RHD98" s="141"/>
      <c r="RHE98" s="141"/>
      <c r="RHF98" s="141"/>
      <c r="RHG98" s="141"/>
      <c r="RHH98" s="141"/>
      <c r="RHI98" s="141"/>
      <c r="RHJ98" s="141"/>
      <c r="RHK98" s="141"/>
      <c r="RHL98" s="141"/>
      <c r="RHM98" s="141"/>
      <c r="RHN98" s="141"/>
      <c r="RHO98" s="141"/>
      <c r="RHP98" s="141"/>
      <c r="RHQ98" s="141"/>
      <c r="RHR98" s="141"/>
      <c r="RHS98" s="141"/>
      <c r="RHT98" s="141"/>
      <c r="RHU98" s="141"/>
      <c r="RHV98" s="141"/>
      <c r="RHW98" s="141"/>
      <c r="RHX98" s="141"/>
      <c r="RHY98" s="141"/>
      <c r="RHZ98" s="141"/>
      <c r="RIA98" s="141"/>
      <c r="RIB98" s="141"/>
      <c r="RIC98" s="141"/>
      <c r="RID98" s="141"/>
      <c r="RIE98" s="141"/>
      <c r="RIF98" s="141"/>
      <c r="RIG98" s="141"/>
      <c r="RIH98" s="141"/>
      <c r="RII98" s="141"/>
      <c r="RIJ98" s="141"/>
      <c r="RIK98" s="141"/>
      <c r="RIL98" s="141"/>
      <c r="RIM98" s="141"/>
      <c r="RIN98" s="141"/>
      <c r="RIO98" s="141"/>
      <c r="RIP98" s="141"/>
      <c r="RIQ98" s="141"/>
      <c r="RIR98" s="141"/>
      <c r="RIS98" s="141"/>
      <c r="RIT98" s="141"/>
      <c r="RIU98" s="141"/>
      <c r="RIV98" s="141"/>
      <c r="RIW98" s="141"/>
      <c r="RIX98" s="141"/>
      <c r="RIY98" s="141"/>
      <c r="RIZ98" s="141"/>
      <c r="RJA98" s="141"/>
      <c r="RJB98" s="141"/>
      <c r="RJC98" s="141"/>
      <c r="RJD98" s="141"/>
      <c r="RJE98" s="141"/>
      <c r="RJF98" s="141"/>
      <c r="RJG98" s="141"/>
      <c r="RJH98" s="141"/>
      <c r="RJI98" s="141"/>
      <c r="RJJ98" s="141"/>
      <c r="RJK98" s="141"/>
      <c r="RJL98" s="141"/>
      <c r="RJM98" s="141"/>
      <c r="RJN98" s="141"/>
      <c r="RJO98" s="141"/>
      <c r="RJP98" s="141"/>
      <c r="RJQ98" s="141"/>
      <c r="RJR98" s="141"/>
      <c r="RJS98" s="141"/>
      <c r="RJT98" s="141"/>
      <c r="RJU98" s="141"/>
      <c r="RJV98" s="141"/>
      <c r="RJW98" s="141"/>
      <c r="RJX98" s="141"/>
      <c r="RJY98" s="141"/>
      <c r="RJZ98" s="141"/>
      <c r="RKA98" s="141"/>
      <c r="RKB98" s="141"/>
      <c r="RKC98" s="141"/>
      <c r="RKD98" s="141"/>
      <c r="RKE98" s="141"/>
      <c r="RKF98" s="141"/>
      <c r="RKG98" s="141"/>
      <c r="RKH98" s="141"/>
      <c r="RKI98" s="141"/>
      <c r="RKJ98" s="141"/>
      <c r="RKK98" s="141"/>
      <c r="RKL98" s="141"/>
      <c r="RKM98" s="141"/>
      <c r="RKN98" s="141"/>
      <c r="RKO98" s="141"/>
      <c r="RKP98" s="141"/>
      <c r="RKQ98" s="141"/>
      <c r="RKR98" s="141"/>
      <c r="RKS98" s="141"/>
      <c r="RKT98" s="141"/>
      <c r="RKU98" s="141"/>
      <c r="RKV98" s="141"/>
      <c r="RKW98" s="141"/>
      <c r="RKX98" s="141"/>
      <c r="RKY98" s="141"/>
      <c r="RKZ98" s="141"/>
      <c r="RLA98" s="141"/>
      <c r="RLB98" s="141"/>
      <c r="RLC98" s="141"/>
      <c r="RLD98" s="141"/>
      <c r="RLE98" s="141"/>
      <c r="RLF98" s="141"/>
      <c r="RLG98" s="141"/>
      <c r="RLH98" s="141"/>
      <c r="RLI98" s="141"/>
      <c r="RLJ98" s="141"/>
      <c r="RLK98" s="141"/>
      <c r="RLL98" s="141"/>
      <c r="RLM98" s="141"/>
      <c r="RLN98" s="141"/>
      <c r="RLO98" s="141"/>
      <c r="RLP98" s="141"/>
      <c r="RLQ98" s="141"/>
      <c r="RLR98" s="141"/>
      <c r="RLS98" s="141"/>
      <c r="RLT98" s="141"/>
      <c r="RLU98" s="141"/>
      <c r="RLV98" s="141"/>
      <c r="RLW98" s="141"/>
      <c r="RLX98" s="141"/>
      <c r="RLY98" s="141"/>
      <c r="RLZ98" s="141"/>
      <c r="RMA98" s="141"/>
      <c r="RMB98" s="141"/>
      <c r="RMC98" s="141"/>
      <c r="RMD98" s="141"/>
      <c r="RME98" s="141"/>
      <c r="RMF98" s="141"/>
      <c r="RMG98" s="141"/>
      <c r="RMH98" s="141"/>
      <c r="RMI98" s="141"/>
      <c r="RMJ98" s="141"/>
      <c r="RMK98" s="141"/>
      <c r="RML98" s="141"/>
      <c r="RMM98" s="141"/>
      <c r="RMN98" s="141"/>
      <c r="RMO98" s="141"/>
      <c r="RMP98" s="141"/>
      <c r="RMQ98" s="141"/>
      <c r="RMR98" s="141"/>
      <c r="RMS98" s="141"/>
      <c r="RMT98" s="141"/>
      <c r="RMU98" s="141"/>
      <c r="RMV98" s="141"/>
      <c r="RMW98" s="141"/>
      <c r="RMX98" s="141"/>
      <c r="RMY98" s="141"/>
      <c r="RMZ98" s="141"/>
      <c r="RNA98" s="141"/>
      <c r="RNB98" s="141"/>
      <c r="RNC98" s="141"/>
      <c r="RND98" s="141"/>
      <c r="RNE98" s="141"/>
      <c r="RNF98" s="141"/>
      <c r="RNG98" s="141"/>
      <c r="RNH98" s="141"/>
      <c r="RNI98" s="141"/>
      <c r="RNJ98" s="141"/>
      <c r="RNK98" s="141"/>
      <c r="RNL98" s="141"/>
      <c r="RNM98" s="141"/>
      <c r="RNN98" s="141"/>
      <c r="RNO98" s="141"/>
      <c r="RNP98" s="141"/>
      <c r="RNQ98" s="141"/>
      <c r="RNR98" s="141"/>
      <c r="RNS98" s="141"/>
      <c r="RNT98" s="141"/>
      <c r="RNU98" s="141"/>
      <c r="RNV98" s="141"/>
      <c r="RNW98" s="141"/>
      <c r="RNX98" s="141"/>
      <c r="RNY98" s="141"/>
      <c r="RNZ98" s="141"/>
      <c r="ROA98" s="141"/>
      <c r="ROB98" s="141"/>
      <c r="ROC98" s="141"/>
      <c r="ROD98" s="141"/>
      <c r="ROE98" s="141"/>
      <c r="ROF98" s="141"/>
      <c r="ROG98" s="141"/>
      <c r="ROH98" s="141"/>
      <c r="ROI98" s="141"/>
      <c r="ROJ98" s="141"/>
      <c r="ROK98" s="141"/>
      <c r="ROL98" s="141"/>
      <c r="ROM98" s="141"/>
      <c r="RON98" s="141"/>
      <c r="ROO98" s="141"/>
      <c r="ROP98" s="141"/>
      <c r="ROQ98" s="141"/>
      <c r="ROR98" s="141"/>
      <c r="ROS98" s="141"/>
      <c r="ROT98" s="141"/>
      <c r="ROU98" s="141"/>
      <c r="ROV98" s="141"/>
      <c r="ROW98" s="141"/>
      <c r="ROX98" s="141"/>
      <c r="ROY98" s="141"/>
      <c r="ROZ98" s="141"/>
      <c r="RPA98" s="141"/>
      <c r="RPB98" s="141"/>
      <c r="RPC98" s="141"/>
      <c r="RPD98" s="141"/>
      <c r="RPE98" s="141"/>
      <c r="RPF98" s="141"/>
      <c r="RPG98" s="141"/>
      <c r="RPH98" s="141"/>
      <c r="RPI98" s="141"/>
      <c r="RPJ98" s="141"/>
      <c r="RPK98" s="141"/>
      <c r="RPL98" s="141"/>
      <c r="RPM98" s="141"/>
      <c r="RPN98" s="141"/>
      <c r="RPO98" s="141"/>
      <c r="RPP98" s="141"/>
      <c r="RPQ98" s="141"/>
      <c r="RPR98" s="141"/>
      <c r="RPS98" s="141"/>
      <c r="RPT98" s="141"/>
      <c r="RPU98" s="141"/>
      <c r="RPV98" s="141"/>
      <c r="RPW98" s="141"/>
      <c r="RPX98" s="141"/>
      <c r="RPY98" s="141"/>
      <c r="RPZ98" s="141"/>
      <c r="RQA98" s="141"/>
      <c r="RQB98" s="141"/>
      <c r="RQC98" s="141"/>
      <c r="RQD98" s="141"/>
      <c r="RQE98" s="141"/>
      <c r="RQF98" s="141"/>
      <c r="RQG98" s="141"/>
      <c r="RQH98" s="141"/>
      <c r="RQI98" s="141"/>
      <c r="RQJ98" s="141"/>
      <c r="RQK98" s="141"/>
      <c r="RQL98" s="141"/>
      <c r="RQM98" s="141"/>
      <c r="RQN98" s="141"/>
      <c r="RQO98" s="141"/>
      <c r="RQP98" s="141"/>
      <c r="RQQ98" s="141"/>
      <c r="RQR98" s="141"/>
      <c r="RQS98" s="141"/>
      <c r="RQT98" s="141"/>
      <c r="RQU98" s="141"/>
      <c r="RQV98" s="141"/>
      <c r="RQW98" s="141"/>
      <c r="RQX98" s="141"/>
      <c r="RQY98" s="141"/>
      <c r="RQZ98" s="141"/>
      <c r="RRA98" s="141"/>
      <c r="RRB98" s="141"/>
      <c r="RRC98" s="141"/>
      <c r="RRD98" s="141"/>
      <c r="RRE98" s="141"/>
      <c r="RRF98" s="141"/>
      <c r="RRG98" s="141"/>
      <c r="RRH98" s="141"/>
      <c r="RRI98" s="141"/>
      <c r="RRJ98" s="141"/>
      <c r="RRK98" s="141"/>
      <c r="RRL98" s="141"/>
      <c r="RRM98" s="141"/>
      <c r="RRN98" s="141"/>
      <c r="RRO98" s="141"/>
      <c r="RRP98" s="141"/>
      <c r="RRQ98" s="141"/>
      <c r="RRR98" s="141"/>
      <c r="RRS98" s="141"/>
      <c r="RRT98" s="141"/>
      <c r="RRU98" s="141"/>
      <c r="RRV98" s="141"/>
      <c r="RRW98" s="141"/>
      <c r="RRX98" s="141"/>
      <c r="RRY98" s="141"/>
      <c r="RRZ98" s="141"/>
      <c r="RSA98" s="141"/>
      <c r="RSB98" s="141"/>
      <c r="RSC98" s="141"/>
      <c r="RSD98" s="141"/>
      <c r="RSE98" s="141"/>
      <c r="RSF98" s="141"/>
      <c r="RSG98" s="141"/>
      <c r="RSH98" s="141"/>
      <c r="RSI98" s="141"/>
      <c r="RSJ98" s="141"/>
      <c r="RSK98" s="141"/>
      <c r="RSL98" s="141"/>
      <c r="RSM98" s="141"/>
      <c r="RSN98" s="141"/>
      <c r="RSO98" s="141"/>
      <c r="RSP98" s="141"/>
      <c r="RSQ98" s="141"/>
      <c r="RSR98" s="141"/>
      <c r="RSS98" s="141"/>
      <c r="RST98" s="141"/>
      <c r="RSU98" s="141"/>
      <c r="RSV98" s="141"/>
      <c r="RSW98" s="141"/>
      <c r="RSX98" s="141"/>
      <c r="RSY98" s="141"/>
      <c r="RSZ98" s="141"/>
      <c r="RTA98" s="141"/>
      <c r="RTB98" s="141"/>
      <c r="RTC98" s="141"/>
      <c r="RTD98" s="141"/>
      <c r="RTE98" s="141"/>
      <c r="RTF98" s="141"/>
      <c r="RTG98" s="141"/>
      <c r="RTH98" s="141"/>
      <c r="RTI98" s="141"/>
      <c r="RTJ98" s="141"/>
      <c r="RTK98" s="141"/>
      <c r="RTL98" s="141"/>
      <c r="RTM98" s="141"/>
      <c r="RTN98" s="141"/>
      <c r="RTO98" s="141"/>
      <c r="RTP98" s="141"/>
      <c r="RTQ98" s="141"/>
      <c r="RTR98" s="141"/>
      <c r="RTS98" s="141"/>
      <c r="RTT98" s="141"/>
      <c r="RTU98" s="141"/>
      <c r="RTV98" s="141"/>
      <c r="RTW98" s="141"/>
      <c r="RTX98" s="141"/>
      <c r="RTY98" s="141"/>
      <c r="RTZ98" s="141"/>
      <c r="RUA98" s="141"/>
      <c r="RUB98" s="141"/>
      <c r="RUC98" s="141"/>
      <c r="RUD98" s="141"/>
      <c r="RUE98" s="141"/>
      <c r="RUF98" s="141"/>
      <c r="RUG98" s="141"/>
      <c r="RUH98" s="141"/>
      <c r="RUI98" s="141"/>
      <c r="RUJ98" s="141"/>
      <c r="RUK98" s="141"/>
      <c r="RUL98" s="141"/>
      <c r="RUM98" s="141"/>
      <c r="RUN98" s="141"/>
      <c r="RUO98" s="141"/>
      <c r="RUP98" s="141"/>
      <c r="RUQ98" s="141"/>
      <c r="RUR98" s="141"/>
      <c r="RUS98" s="141"/>
      <c r="RUT98" s="141"/>
      <c r="RUU98" s="141"/>
      <c r="RUV98" s="141"/>
      <c r="RUW98" s="141"/>
      <c r="RUX98" s="141"/>
      <c r="RUY98" s="141"/>
      <c r="RUZ98" s="141"/>
      <c r="RVA98" s="141"/>
      <c r="RVB98" s="141"/>
      <c r="RVC98" s="141"/>
      <c r="RVD98" s="141"/>
      <c r="RVE98" s="141"/>
      <c r="RVF98" s="141"/>
      <c r="RVG98" s="141"/>
      <c r="RVH98" s="141"/>
      <c r="RVI98" s="141"/>
      <c r="RVJ98" s="141"/>
      <c r="RVK98" s="141"/>
      <c r="RVL98" s="141"/>
      <c r="RVM98" s="141"/>
      <c r="RVN98" s="141"/>
      <c r="RVO98" s="141"/>
      <c r="RVP98" s="141"/>
      <c r="RVQ98" s="141"/>
      <c r="RVR98" s="141"/>
      <c r="RVS98" s="141"/>
      <c r="RVT98" s="141"/>
      <c r="RVU98" s="141"/>
      <c r="RVV98" s="141"/>
      <c r="RVW98" s="141"/>
      <c r="RVX98" s="141"/>
      <c r="RVY98" s="141"/>
      <c r="RVZ98" s="141"/>
      <c r="RWA98" s="141"/>
      <c r="RWB98" s="141"/>
      <c r="RWC98" s="141"/>
      <c r="RWD98" s="141"/>
      <c r="RWE98" s="141"/>
      <c r="RWF98" s="141"/>
      <c r="RWG98" s="141"/>
      <c r="RWH98" s="141"/>
      <c r="RWI98" s="141"/>
      <c r="RWJ98" s="141"/>
      <c r="RWK98" s="141"/>
      <c r="RWL98" s="141"/>
      <c r="RWM98" s="141"/>
      <c r="RWN98" s="141"/>
      <c r="RWO98" s="141"/>
      <c r="RWP98" s="141"/>
      <c r="RWQ98" s="141"/>
      <c r="RWR98" s="141"/>
      <c r="RWS98" s="141"/>
      <c r="RWT98" s="141"/>
      <c r="RWU98" s="141"/>
      <c r="RWV98" s="141"/>
      <c r="RWW98" s="141"/>
      <c r="RWX98" s="141"/>
      <c r="RWY98" s="141"/>
      <c r="RWZ98" s="141"/>
      <c r="RXA98" s="141"/>
      <c r="RXB98" s="141"/>
      <c r="RXC98" s="141"/>
      <c r="RXD98" s="141"/>
      <c r="RXE98" s="141"/>
      <c r="RXF98" s="141"/>
      <c r="RXG98" s="141"/>
      <c r="RXH98" s="141"/>
      <c r="RXI98" s="141"/>
      <c r="RXJ98" s="141"/>
      <c r="RXK98" s="141"/>
      <c r="RXL98" s="141"/>
      <c r="RXM98" s="141"/>
      <c r="RXN98" s="141"/>
      <c r="RXO98" s="141"/>
      <c r="RXP98" s="141"/>
      <c r="RXQ98" s="141"/>
      <c r="RXR98" s="141"/>
      <c r="RXS98" s="141"/>
      <c r="RXT98" s="141"/>
      <c r="RXU98" s="141"/>
      <c r="RXV98" s="141"/>
      <c r="RXW98" s="141"/>
      <c r="RXX98" s="141"/>
      <c r="RXY98" s="141"/>
      <c r="RXZ98" s="141"/>
      <c r="RYA98" s="141"/>
      <c r="RYB98" s="141"/>
      <c r="RYC98" s="141"/>
      <c r="RYD98" s="141"/>
      <c r="RYE98" s="141"/>
      <c r="RYF98" s="141"/>
      <c r="RYG98" s="141"/>
      <c r="RYH98" s="141"/>
      <c r="RYI98" s="141"/>
      <c r="RYJ98" s="141"/>
      <c r="RYK98" s="141"/>
      <c r="RYL98" s="141"/>
      <c r="RYM98" s="141"/>
      <c r="RYN98" s="141"/>
      <c r="RYO98" s="141"/>
      <c r="RYP98" s="141"/>
      <c r="RYQ98" s="141"/>
      <c r="RYR98" s="141"/>
      <c r="RYS98" s="141"/>
      <c r="RYT98" s="141"/>
      <c r="RYU98" s="141"/>
      <c r="RYV98" s="141"/>
      <c r="RYW98" s="141"/>
      <c r="RYX98" s="141"/>
      <c r="RYY98" s="141"/>
      <c r="RYZ98" s="141"/>
      <c r="RZA98" s="141"/>
      <c r="RZB98" s="141"/>
      <c r="RZC98" s="141"/>
      <c r="RZD98" s="141"/>
      <c r="RZE98" s="141"/>
      <c r="RZF98" s="141"/>
      <c r="RZG98" s="141"/>
      <c r="RZH98" s="141"/>
      <c r="RZI98" s="141"/>
      <c r="RZJ98" s="141"/>
      <c r="RZK98" s="141"/>
      <c r="RZL98" s="141"/>
      <c r="RZM98" s="141"/>
      <c r="RZN98" s="141"/>
      <c r="RZO98" s="141"/>
      <c r="RZP98" s="141"/>
      <c r="RZQ98" s="141"/>
      <c r="RZR98" s="141"/>
      <c r="RZS98" s="141"/>
      <c r="RZT98" s="141"/>
      <c r="RZU98" s="141"/>
      <c r="RZV98" s="141"/>
      <c r="RZW98" s="141"/>
      <c r="RZX98" s="141"/>
      <c r="RZY98" s="141"/>
      <c r="RZZ98" s="141"/>
      <c r="SAA98" s="141"/>
      <c r="SAB98" s="141"/>
      <c r="SAC98" s="141"/>
      <c r="SAD98" s="141"/>
      <c r="SAE98" s="141"/>
      <c r="SAF98" s="141"/>
      <c r="SAG98" s="141"/>
      <c r="SAH98" s="141"/>
      <c r="SAI98" s="141"/>
      <c r="SAJ98" s="141"/>
      <c r="SAK98" s="141"/>
      <c r="SAL98" s="141"/>
      <c r="SAM98" s="141"/>
      <c r="SAN98" s="141"/>
      <c r="SAO98" s="141"/>
      <c r="SAP98" s="141"/>
      <c r="SAQ98" s="141"/>
      <c r="SAR98" s="141"/>
      <c r="SAS98" s="141"/>
      <c r="SAT98" s="141"/>
      <c r="SAU98" s="141"/>
      <c r="SAV98" s="141"/>
      <c r="SAW98" s="141"/>
      <c r="SAX98" s="141"/>
      <c r="SAY98" s="141"/>
      <c r="SAZ98" s="141"/>
      <c r="SBA98" s="141"/>
      <c r="SBB98" s="141"/>
      <c r="SBC98" s="141"/>
      <c r="SBD98" s="141"/>
      <c r="SBE98" s="141"/>
      <c r="SBF98" s="141"/>
      <c r="SBG98" s="141"/>
      <c r="SBH98" s="141"/>
      <c r="SBI98" s="141"/>
      <c r="SBJ98" s="141"/>
      <c r="SBK98" s="141"/>
      <c r="SBL98" s="141"/>
      <c r="SBM98" s="141"/>
      <c r="SBN98" s="141"/>
      <c r="SBO98" s="141"/>
      <c r="SBP98" s="141"/>
      <c r="SBQ98" s="141"/>
      <c r="SBR98" s="141"/>
      <c r="SBS98" s="141"/>
      <c r="SBT98" s="141"/>
      <c r="SBU98" s="141"/>
      <c r="SBV98" s="141"/>
      <c r="SBW98" s="141"/>
      <c r="SBX98" s="141"/>
      <c r="SBY98" s="141"/>
      <c r="SBZ98" s="141"/>
      <c r="SCA98" s="141"/>
      <c r="SCB98" s="141"/>
      <c r="SCC98" s="141"/>
      <c r="SCD98" s="141"/>
      <c r="SCE98" s="141"/>
      <c r="SCF98" s="141"/>
      <c r="SCG98" s="141"/>
      <c r="SCH98" s="141"/>
      <c r="SCI98" s="141"/>
      <c r="SCJ98" s="141"/>
      <c r="SCK98" s="141"/>
      <c r="SCL98" s="141"/>
      <c r="SCM98" s="141"/>
      <c r="SCN98" s="141"/>
      <c r="SCO98" s="141"/>
      <c r="SCP98" s="141"/>
      <c r="SCQ98" s="141"/>
      <c r="SCR98" s="141"/>
      <c r="SCS98" s="141"/>
      <c r="SCT98" s="141"/>
      <c r="SCU98" s="141"/>
      <c r="SCV98" s="141"/>
      <c r="SCW98" s="141"/>
      <c r="SCX98" s="141"/>
      <c r="SCY98" s="141"/>
      <c r="SCZ98" s="141"/>
      <c r="SDA98" s="141"/>
      <c r="SDB98" s="141"/>
      <c r="SDC98" s="141"/>
      <c r="SDD98" s="141"/>
      <c r="SDE98" s="141"/>
      <c r="SDF98" s="141"/>
      <c r="SDG98" s="141"/>
      <c r="SDH98" s="141"/>
      <c r="SDI98" s="141"/>
      <c r="SDJ98" s="141"/>
      <c r="SDK98" s="141"/>
      <c r="SDL98" s="141"/>
      <c r="SDM98" s="141"/>
      <c r="SDN98" s="141"/>
      <c r="SDO98" s="141"/>
      <c r="SDP98" s="141"/>
      <c r="SDQ98" s="141"/>
      <c r="SDR98" s="141"/>
      <c r="SDS98" s="141"/>
      <c r="SDT98" s="141"/>
      <c r="SDU98" s="141"/>
      <c r="SDV98" s="141"/>
      <c r="SDW98" s="141"/>
      <c r="SDX98" s="141"/>
      <c r="SDY98" s="141"/>
      <c r="SDZ98" s="141"/>
      <c r="SEA98" s="141"/>
      <c r="SEB98" s="141"/>
      <c r="SEC98" s="141"/>
      <c r="SED98" s="141"/>
      <c r="SEE98" s="141"/>
      <c r="SEF98" s="141"/>
      <c r="SEG98" s="141"/>
      <c r="SEH98" s="141"/>
      <c r="SEI98" s="141"/>
      <c r="SEJ98" s="141"/>
      <c r="SEK98" s="141"/>
      <c r="SEL98" s="141"/>
      <c r="SEM98" s="141"/>
      <c r="SEN98" s="141"/>
      <c r="SEO98" s="141"/>
      <c r="SEP98" s="141"/>
      <c r="SEQ98" s="141"/>
      <c r="SER98" s="141"/>
      <c r="SES98" s="141"/>
      <c r="SET98" s="141"/>
      <c r="SEU98" s="141"/>
      <c r="SEV98" s="141"/>
      <c r="SEW98" s="141"/>
      <c r="SEX98" s="141"/>
      <c r="SEY98" s="141"/>
      <c r="SEZ98" s="141"/>
      <c r="SFA98" s="141"/>
      <c r="SFB98" s="141"/>
      <c r="SFC98" s="141"/>
      <c r="SFD98" s="141"/>
      <c r="SFE98" s="141"/>
      <c r="SFF98" s="141"/>
      <c r="SFG98" s="141"/>
      <c r="SFH98" s="141"/>
      <c r="SFI98" s="141"/>
      <c r="SFJ98" s="141"/>
      <c r="SFK98" s="141"/>
      <c r="SFL98" s="141"/>
      <c r="SFM98" s="141"/>
      <c r="SFN98" s="141"/>
      <c r="SFO98" s="141"/>
      <c r="SFP98" s="141"/>
      <c r="SFQ98" s="141"/>
      <c r="SFR98" s="141"/>
      <c r="SFS98" s="141"/>
      <c r="SFT98" s="141"/>
      <c r="SFU98" s="141"/>
      <c r="SFV98" s="141"/>
      <c r="SFW98" s="141"/>
      <c r="SFX98" s="141"/>
      <c r="SFY98" s="141"/>
      <c r="SFZ98" s="141"/>
      <c r="SGA98" s="141"/>
      <c r="SGB98" s="141"/>
      <c r="SGC98" s="141"/>
      <c r="SGD98" s="141"/>
      <c r="SGE98" s="141"/>
      <c r="SGF98" s="141"/>
      <c r="SGG98" s="141"/>
      <c r="SGH98" s="141"/>
      <c r="SGI98" s="141"/>
      <c r="SGJ98" s="141"/>
      <c r="SGK98" s="141"/>
      <c r="SGL98" s="141"/>
      <c r="SGM98" s="141"/>
      <c r="SGN98" s="141"/>
      <c r="SGO98" s="141"/>
      <c r="SGP98" s="141"/>
      <c r="SGQ98" s="141"/>
      <c r="SGR98" s="141"/>
      <c r="SGS98" s="141"/>
      <c r="SGT98" s="141"/>
      <c r="SGU98" s="141"/>
      <c r="SGV98" s="141"/>
      <c r="SGW98" s="141"/>
      <c r="SGX98" s="141"/>
      <c r="SGY98" s="141"/>
      <c r="SGZ98" s="141"/>
      <c r="SHA98" s="141"/>
      <c r="SHB98" s="141"/>
      <c r="SHC98" s="141"/>
      <c r="SHD98" s="141"/>
      <c r="SHE98" s="141"/>
      <c r="SHF98" s="141"/>
      <c r="SHG98" s="141"/>
      <c r="SHH98" s="141"/>
      <c r="SHI98" s="141"/>
      <c r="SHJ98" s="141"/>
      <c r="SHK98" s="141"/>
      <c r="SHL98" s="141"/>
      <c r="SHM98" s="141"/>
      <c r="SHN98" s="141"/>
      <c r="SHO98" s="141"/>
      <c r="SHP98" s="141"/>
      <c r="SHQ98" s="141"/>
      <c r="SHR98" s="141"/>
      <c r="SHS98" s="141"/>
      <c r="SHT98" s="141"/>
      <c r="SHU98" s="141"/>
      <c r="SHV98" s="141"/>
      <c r="SHW98" s="141"/>
      <c r="SHX98" s="141"/>
      <c r="SHY98" s="141"/>
      <c r="SHZ98" s="141"/>
      <c r="SIA98" s="141"/>
      <c r="SIB98" s="141"/>
      <c r="SIC98" s="141"/>
      <c r="SID98" s="141"/>
      <c r="SIE98" s="141"/>
      <c r="SIF98" s="141"/>
      <c r="SIG98" s="141"/>
      <c r="SIH98" s="141"/>
      <c r="SII98" s="141"/>
      <c r="SIJ98" s="141"/>
      <c r="SIK98" s="141"/>
      <c r="SIL98" s="141"/>
      <c r="SIM98" s="141"/>
      <c r="SIN98" s="141"/>
      <c r="SIO98" s="141"/>
      <c r="SIP98" s="141"/>
      <c r="SIQ98" s="141"/>
      <c r="SIR98" s="141"/>
      <c r="SIS98" s="141"/>
      <c r="SIT98" s="141"/>
      <c r="SIU98" s="141"/>
      <c r="SIV98" s="141"/>
      <c r="SIW98" s="141"/>
      <c r="SIX98" s="141"/>
      <c r="SIY98" s="141"/>
      <c r="SIZ98" s="141"/>
      <c r="SJA98" s="141"/>
      <c r="SJB98" s="141"/>
      <c r="SJC98" s="141"/>
      <c r="SJD98" s="141"/>
      <c r="SJE98" s="141"/>
      <c r="SJF98" s="141"/>
      <c r="SJG98" s="141"/>
      <c r="SJH98" s="141"/>
      <c r="SJI98" s="141"/>
      <c r="SJJ98" s="141"/>
      <c r="SJK98" s="141"/>
      <c r="SJL98" s="141"/>
      <c r="SJM98" s="141"/>
      <c r="SJN98" s="141"/>
      <c r="SJO98" s="141"/>
      <c r="SJP98" s="141"/>
      <c r="SJQ98" s="141"/>
      <c r="SJR98" s="141"/>
      <c r="SJS98" s="141"/>
      <c r="SJT98" s="141"/>
      <c r="SJU98" s="141"/>
      <c r="SJV98" s="141"/>
      <c r="SJW98" s="141"/>
      <c r="SJX98" s="141"/>
      <c r="SJY98" s="141"/>
      <c r="SJZ98" s="141"/>
      <c r="SKA98" s="141"/>
      <c r="SKB98" s="141"/>
      <c r="SKC98" s="141"/>
      <c r="SKD98" s="141"/>
      <c r="SKE98" s="141"/>
      <c r="SKF98" s="141"/>
      <c r="SKG98" s="141"/>
      <c r="SKH98" s="141"/>
      <c r="SKI98" s="141"/>
      <c r="SKJ98" s="141"/>
      <c r="SKK98" s="141"/>
      <c r="SKL98" s="141"/>
      <c r="SKM98" s="141"/>
      <c r="SKN98" s="141"/>
      <c r="SKO98" s="141"/>
      <c r="SKP98" s="141"/>
      <c r="SKQ98" s="141"/>
      <c r="SKR98" s="141"/>
      <c r="SKS98" s="141"/>
      <c r="SKT98" s="141"/>
      <c r="SKU98" s="141"/>
      <c r="SKV98" s="141"/>
      <c r="SKW98" s="141"/>
      <c r="SKX98" s="141"/>
      <c r="SKY98" s="141"/>
      <c r="SKZ98" s="141"/>
      <c r="SLA98" s="141"/>
      <c r="SLB98" s="141"/>
      <c r="SLC98" s="141"/>
      <c r="SLD98" s="141"/>
      <c r="SLE98" s="141"/>
      <c r="SLF98" s="141"/>
      <c r="SLG98" s="141"/>
      <c r="SLH98" s="141"/>
      <c r="SLI98" s="141"/>
      <c r="SLJ98" s="141"/>
      <c r="SLK98" s="141"/>
      <c r="SLL98" s="141"/>
      <c r="SLM98" s="141"/>
      <c r="SLN98" s="141"/>
      <c r="SLO98" s="141"/>
      <c r="SLP98" s="141"/>
      <c r="SLQ98" s="141"/>
      <c r="SLR98" s="141"/>
      <c r="SLS98" s="141"/>
      <c r="SLT98" s="141"/>
      <c r="SLU98" s="141"/>
      <c r="SLV98" s="141"/>
      <c r="SLW98" s="141"/>
      <c r="SLX98" s="141"/>
      <c r="SLY98" s="141"/>
      <c r="SLZ98" s="141"/>
      <c r="SMA98" s="141"/>
      <c r="SMB98" s="141"/>
      <c r="SMC98" s="141"/>
      <c r="SMD98" s="141"/>
      <c r="SME98" s="141"/>
      <c r="SMF98" s="141"/>
      <c r="SMG98" s="141"/>
      <c r="SMH98" s="141"/>
      <c r="SMI98" s="141"/>
      <c r="SMJ98" s="141"/>
      <c r="SMK98" s="141"/>
      <c r="SML98" s="141"/>
      <c r="SMM98" s="141"/>
      <c r="SMN98" s="141"/>
      <c r="SMO98" s="141"/>
      <c r="SMP98" s="141"/>
      <c r="SMQ98" s="141"/>
      <c r="SMR98" s="141"/>
      <c r="SMS98" s="141"/>
      <c r="SMT98" s="141"/>
      <c r="SMU98" s="141"/>
      <c r="SMV98" s="141"/>
      <c r="SMW98" s="141"/>
      <c r="SMX98" s="141"/>
      <c r="SMY98" s="141"/>
      <c r="SMZ98" s="141"/>
      <c r="SNA98" s="141"/>
      <c r="SNB98" s="141"/>
      <c r="SNC98" s="141"/>
      <c r="SND98" s="141"/>
      <c r="SNE98" s="141"/>
      <c r="SNF98" s="141"/>
      <c r="SNG98" s="141"/>
      <c r="SNH98" s="141"/>
      <c r="SNI98" s="141"/>
      <c r="SNJ98" s="141"/>
      <c r="SNK98" s="141"/>
      <c r="SNL98" s="141"/>
      <c r="SNM98" s="141"/>
      <c r="SNN98" s="141"/>
      <c r="SNO98" s="141"/>
      <c r="SNP98" s="141"/>
      <c r="SNQ98" s="141"/>
      <c r="SNR98" s="141"/>
      <c r="SNS98" s="141"/>
      <c r="SNT98" s="141"/>
      <c r="SNU98" s="141"/>
      <c r="SNV98" s="141"/>
      <c r="SNW98" s="141"/>
      <c r="SNX98" s="141"/>
      <c r="SNY98" s="141"/>
      <c r="SNZ98" s="141"/>
      <c r="SOA98" s="141"/>
      <c r="SOB98" s="141"/>
      <c r="SOC98" s="141"/>
      <c r="SOD98" s="141"/>
      <c r="SOE98" s="141"/>
      <c r="SOF98" s="141"/>
      <c r="SOG98" s="141"/>
      <c r="SOH98" s="141"/>
      <c r="SOI98" s="141"/>
      <c r="SOJ98" s="141"/>
      <c r="SOK98" s="141"/>
      <c r="SOL98" s="141"/>
      <c r="SOM98" s="141"/>
      <c r="SON98" s="141"/>
      <c r="SOO98" s="141"/>
      <c r="SOP98" s="141"/>
      <c r="SOQ98" s="141"/>
      <c r="SOR98" s="141"/>
      <c r="SOS98" s="141"/>
      <c r="SOT98" s="141"/>
      <c r="SOU98" s="141"/>
      <c r="SOV98" s="141"/>
      <c r="SOW98" s="141"/>
      <c r="SOX98" s="141"/>
      <c r="SOY98" s="141"/>
      <c r="SOZ98" s="141"/>
      <c r="SPA98" s="141"/>
      <c r="SPB98" s="141"/>
      <c r="SPC98" s="141"/>
      <c r="SPD98" s="141"/>
      <c r="SPE98" s="141"/>
      <c r="SPF98" s="141"/>
      <c r="SPG98" s="141"/>
      <c r="SPH98" s="141"/>
      <c r="SPI98" s="141"/>
      <c r="SPJ98" s="141"/>
      <c r="SPK98" s="141"/>
      <c r="SPL98" s="141"/>
      <c r="SPM98" s="141"/>
      <c r="SPN98" s="141"/>
      <c r="SPO98" s="141"/>
      <c r="SPP98" s="141"/>
      <c r="SPQ98" s="141"/>
      <c r="SPR98" s="141"/>
      <c r="SPS98" s="141"/>
      <c r="SPT98" s="141"/>
      <c r="SPU98" s="141"/>
      <c r="SPV98" s="141"/>
      <c r="SPW98" s="141"/>
      <c r="SPX98" s="141"/>
      <c r="SPY98" s="141"/>
      <c r="SPZ98" s="141"/>
      <c r="SQA98" s="141"/>
      <c r="SQB98" s="141"/>
      <c r="SQC98" s="141"/>
      <c r="SQD98" s="141"/>
      <c r="SQE98" s="141"/>
      <c r="SQF98" s="141"/>
      <c r="SQG98" s="141"/>
      <c r="SQH98" s="141"/>
      <c r="SQI98" s="141"/>
      <c r="SQJ98" s="141"/>
      <c r="SQK98" s="141"/>
      <c r="SQL98" s="141"/>
      <c r="SQM98" s="141"/>
      <c r="SQN98" s="141"/>
      <c r="SQO98" s="141"/>
      <c r="SQP98" s="141"/>
      <c r="SQQ98" s="141"/>
      <c r="SQR98" s="141"/>
      <c r="SQS98" s="141"/>
      <c r="SQT98" s="141"/>
      <c r="SQU98" s="141"/>
      <c r="SQV98" s="141"/>
      <c r="SQW98" s="141"/>
      <c r="SQX98" s="141"/>
      <c r="SQY98" s="141"/>
      <c r="SQZ98" s="141"/>
      <c r="SRA98" s="141"/>
      <c r="SRB98" s="141"/>
      <c r="SRC98" s="141"/>
      <c r="SRD98" s="141"/>
      <c r="SRE98" s="141"/>
      <c r="SRF98" s="141"/>
      <c r="SRG98" s="141"/>
      <c r="SRH98" s="141"/>
      <c r="SRI98" s="141"/>
      <c r="SRJ98" s="141"/>
      <c r="SRK98" s="141"/>
      <c r="SRL98" s="141"/>
      <c r="SRM98" s="141"/>
      <c r="SRN98" s="141"/>
      <c r="SRO98" s="141"/>
      <c r="SRP98" s="141"/>
      <c r="SRQ98" s="141"/>
      <c r="SRR98" s="141"/>
      <c r="SRS98" s="141"/>
      <c r="SRT98" s="141"/>
      <c r="SRU98" s="141"/>
      <c r="SRV98" s="141"/>
      <c r="SRW98" s="141"/>
      <c r="SRX98" s="141"/>
      <c r="SRY98" s="141"/>
      <c r="SRZ98" s="141"/>
      <c r="SSA98" s="141"/>
      <c r="SSB98" s="141"/>
      <c r="SSC98" s="141"/>
      <c r="SSD98" s="141"/>
      <c r="SSE98" s="141"/>
      <c r="SSF98" s="141"/>
      <c r="SSG98" s="141"/>
      <c r="SSH98" s="141"/>
      <c r="SSI98" s="141"/>
      <c r="SSJ98" s="141"/>
      <c r="SSK98" s="141"/>
      <c r="SSL98" s="141"/>
      <c r="SSM98" s="141"/>
      <c r="SSN98" s="141"/>
      <c r="SSO98" s="141"/>
      <c r="SSP98" s="141"/>
      <c r="SSQ98" s="141"/>
      <c r="SSR98" s="141"/>
      <c r="SSS98" s="141"/>
      <c r="SST98" s="141"/>
      <c r="SSU98" s="141"/>
      <c r="SSV98" s="141"/>
      <c r="SSW98" s="141"/>
      <c r="SSX98" s="141"/>
      <c r="SSY98" s="141"/>
      <c r="SSZ98" s="141"/>
      <c r="STA98" s="141"/>
      <c r="STB98" s="141"/>
      <c r="STC98" s="141"/>
      <c r="STD98" s="141"/>
      <c r="STE98" s="141"/>
      <c r="STF98" s="141"/>
      <c r="STG98" s="141"/>
      <c r="STH98" s="141"/>
      <c r="STI98" s="141"/>
      <c r="STJ98" s="141"/>
      <c r="STK98" s="141"/>
      <c r="STL98" s="141"/>
      <c r="STM98" s="141"/>
      <c r="STN98" s="141"/>
      <c r="STO98" s="141"/>
      <c r="STP98" s="141"/>
      <c r="STQ98" s="141"/>
      <c r="STR98" s="141"/>
      <c r="STS98" s="141"/>
      <c r="STT98" s="141"/>
      <c r="STU98" s="141"/>
      <c r="STV98" s="141"/>
      <c r="STW98" s="141"/>
      <c r="STX98" s="141"/>
      <c r="STY98" s="141"/>
      <c r="STZ98" s="141"/>
      <c r="SUA98" s="141"/>
      <c r="SUB98" s="141"/>
      <c r="SUC98" s="141"/>
      <c r="SUD98" s="141"/>
      <c r="SUE98" s="141"/>
      <c r="SUF98" s="141"/>
      <c r="SUG98" s="141"/>
      <c r="SUH98" s="141"/>
      <c r="SUI98" s="141"/>
      <c r="SUJ98" s="141"/>
      <c r="SUK98" s="141"/>
      <c r="SUL98" s="141"/>
      <c r="SUM98" s="141"/>
      <c r="SUN98" s="141"/>
      <c r="SUO98" s="141"/>
      <c r="SUP98" s="141"/>
      <c r="SUQ98" s="141"/>
      <c r="SUR98" s="141"/>
      <c r="SUS98" s="141"/>
      <c r="SUT98" s="141"/>
      <c r="SUU98" s="141"/>
      <c r="SUV98" s="141"/>
      <c r="SUW98" s="141"/>
      <c r="SUX98" s="141"/>
      <c r="SUY98" s="141"/>
      <c r="SUZ98" s="141"/>
      <c r="SVA98" s="141"/>
      <c r="SVB98" s="141"/>
      <c r="SVC98" s="141"/>
      <c r="SVD98" s="141"/>
      <c r="SVE98" s="141"/>
      <c r="SVF98" s="141"/>
      <c r="SVG98" s="141"/>
      <c r="SVH98" s="141"/>
      <c r="SVI98" s="141"/>
      <c r="SVJ98" s="141"/>
      <c r="SVK98" s="141"/>
      <c r="SVL98" s="141"/>
      <c r="SVM98" s="141"/>
      <c r="SVN98" s="141"/>
      <c r="SVO98" s="141"/>
      <c r="SVP98" s="141"/>
      <c r="SVQ98" s="141"/>
      <c r="SVR98" s="141"/>
      <c r="SVS98" s="141"/>
      <c r="SVT98" s="141"/>
      <c r="SVU98" s="141"/>
      <c r="SVV98" s="141"/>
      <c r="SVW98" s="141"/>
      <c r="SVX98" s="141"/>
      <c r="SVY98" s="141"/>
      <c r="SVZ98" s="141"/>
      <c r="SWA98" s="141"/>
      <c r="SWB98" s="141"/>
      <c r="SWC98" s="141"/>
      <c r="SWD98" s="141"/>
      <c r="SWE98" s="141"/>
      <c r="SWF98" s="141"/>
      <c r="SWG98" s="141"/>
      <c r="SWH98" s="141"/>
      <c r="SWI98" s="141"/>
      <c r="SWJ98" s="141"/>
      <c r="SWK98" s="141"/>
      <c r="SWL98" s="141"/>
      <c r="SWM98" s="141"/>
      <c r="SWN98" s="141"/>
      <c r="SWO98" s="141"/>
      <c r="SWP98" s="141"/>
      <c r="SWQ98" s="141"/>
      <c r="SWR98" s="141"/>
      <c r="SWS98" s="141"/>
      <c r="SWT98" s="141"/>
      <c r="SWU98" s="141"/>
      <c r="SWV98" s="141"/>
      <c r="SWW98" s="141"/>
      <c r="SWX98" s="141"/>
      <c r="SWY98" s="141"/>
      <c r="SWZ98" s="141"/>
      <c r="SXA98" s="141"/>
      <c r="SXB98" s="141"/>
      <c r="SXC98" s="141"/>
      <c r="SXD98" s="141"/>
      <c r="SXE98" s="141"/>
      <c r="SXF98" s="141"/>
      <c r="SXG98" s="141"/>
      <c r="SXH98" s="141"/>
      <c r="SXI98" s="141"/>
      <c r="SXJ98" s="141"/>
      <c r="SXK98" s="141"/>
      <c r="SXL98" s="141"/>
      <c r="SXM98" s="141"/>
      <c r="SXN98" s="141"/>
      <c r="SXO98" s="141"/>
      <c r="SXP98" s="141"/>
      <c r="SXQ98" s="141"/>
      <c r="SXR98" s="141"/>
      <c r="SXS98" s="141"/>
      <c r="SXT98" s="141"/>
      <c r="SXU98" s="141"/>
      <c r="SXV98" s="141"/>
      <c r="SXW98" s="141"/>
      <c r="SXX98" s="141"/>
      <c r="SXY98" s="141"/>
      <c r="SXZ98" s="141"/>
      <c r="SYA98" s="141"/>
      <c r="SYB98" s="141"/>
      <c r="SYC98" s="141"/>
      <c r="SYD98" s="141"/>
      <c r="SYE98" s="141"/>
      <c r="SYF98" s="141"/>
      <c r="SYG98" s="141"/>
      <c r="SYH98" s="141"/>
      <c r="SYI98" s="141"/>
      <c r="SYJ98" s="141"/>
      <c r="SYK98" s="141"/>
      <c r="SYL98" s="141"/>
      <c r="SYM98" s="141"/>
      <c r="SYN98" s="141"/>
      <c r="SYO98" s="141"/>
      <c r="SYP98" s="141"/>
      <c r="SYQ98" s="141"/>
      <c r="SYR98" s="141"/>
      <c r="SYS98" s="141"/>
      <c r="SYT98" s="141"/>
      <c r="SYU98" s="141"/>
      <c r="SYV98" s="141"/>
      <c r="SYW98" s="141"/>
      <c r="SYX98" s="141"/>
      <c r="SYY98" s="141"/>
      <c r="SYZ98" s="141"/>
      <c r="SZA98" s="141"/>
      <c r="SZB98" s="141"/>
      <c r="SZC98" s="141"/>
      <c r="SZD98" s="141"/>
      <c r="SZE98" s="141"/>
      <c r="SZF98" s="141"/>
      <c r="SZG98" s="141"/>
      <c r="SZH98" s="141"/>
      <c r="SZI98" s="141"/>
      <c r="SZJ98" s="141"/>
      <c r="SZK98" s="141"/>
      <c r="SZL98" s="141"/>
      <c r="SZM98" s="141"/>
      <c r="SZN98" s="141"/>
      <c r="SZO98" s="141"/>
      <c r="SZP98" s="141"/>
      <c r="SZQ98" s="141"/>
      <c r="SZR98" s="141"/>
      <c r="SZS98" s="141"/>
      <c r="SZT98" s="141"/>
      <c r="SZU98" s="141"/>
      <c r="SZV98" s="141"/>
      <c r="SZW98" s="141"/>
      <c r="SZX98" s="141"/>
      <c r="SZY98" s="141"/>
      <c r="SZZ98" s="141"/>
      <c r="TAA98" s="141"/>
      <c r="TAB98" s="141"/>
      <c r="TAC98" s="141"/>
      <c r="TAD98" s="141"/>
      <c r="TAE98" s="141"/>
      <c r="TAF98" s="141"/>
      <c r="TAG98" s="141"/>
      <c r="TAH98" s="141"/>
      <c r="TAI98" s="141"/>
      <c r="TAJ98" s="141"/>
      <c r="TAK98" s="141"/>
      <c r="TAL98" s="141"/>
      <c r="TAM98" s="141"/>
      <c r="TAN98" s="141"/>
      <c r="TAO98" s="141"/>
      <c r="TAP98" s="141"/>
      <c r="TAQ98" s="141"/>
      <c r="TAR98" s="141"/>
      <c r="TAS98" s="141"/>
      <c r="TAT98" s="141"/>
      <c r="TAU98" s="141"/>
      <c r="TAV98" s="141"/>
      <c r="TAW98" s="141"/>
      <c r="TAX98" s="141"/>
      <c r="TAY98" s="141"/>
      <c r="TAZ98" s="141"/>
      <c r="TBA98" s="141"/>
      <c r="TBB98" s="141"/>
      <c r="TBC98" s="141"/>
      <c r="TBD98" s="141"/>
      <c r="TBE98" s="141"/>
      <c r="TBF98" s="141"/>
      <c r="TBG98" s="141"/>
      <c r="TBH98" s="141"/>
      <c r="TBI98" s="141"/>
      <c r="TBJ98" s="141"/>
      <c r="TBK98" s="141"/>
      <c r="TBL98" s="141"/>
      <c r="TBM98" s="141"/>
      <c r="TBN98" s="141"/>
      <c r="TBO98" s="141"/>
      <c r="TBP98" s="141"/>
      <c r="TBQ98" s="141"/>
      <c r="TBR98" s="141"/>
      <c r="TBS98" s="141"/>
      <c r="TBT98" s="141"/>
      <c r="TBU98" s="141"/>
      <c r="TBV98" s="141"/>
      <c r="TBW98" s="141"/>
      <c r="TBX98" s="141"/>
      <c r="TBY98" s="141"/>
      <c r="TBZ98" s="141"/>
      <c r="TCA98" s="141"/>
      <c r="TCB98" s="141"/>
      <c r="TCC98" s="141"/>
      <c r="TCD98" s="141"/>
      <c r="TCE98" s="141"/>
      <c r="TCF98" s="141"/>
      <c r="TCG98" s="141"/>
      <c r="TCH98" s="141"/>
      <c r="TCI98" s="141"/>
      <c r="TCJ98" s="141"/>
      <c r="TCK98" s="141"/>
      <c r="TCL98" s="141"/>
      <c r="TCM98" s="141"/>
      <c r="TCN98" s="141"/>
      <c r="TCO98" s="141"/>
      <c r="TCP98" s="141"/>
      <c r="TCQ98" s="141"/>
      <c r="TCR98" s="141"/>
      <c r="TCS98" s="141"/>
      <c r="TCT98" s="141"/>
      <c r="TCU98" s="141"/>
      <c r="TCV98" s="141"/>
      <c r="TCW98" s="141"/>
      <c r="TCX98" s="141"/>
      <c r="TCY98" s="141"/>
      <c r="TCZ98" s="141"/>
      <c r="TDA98" s="141"/>
      <c r="TDB98" s="141"/>
      <c r="TDC98" s="141"/>
      <c r="TDD98" s="141"/>
      <c r="TDE98" s="141"/>
      <c r="TDF98" s="141"/>
      <c r="TDG98" s="141"/>
      <c r="TDH98" s="141"/>
      <c r="TDI98" s="141"/>
      <c r="TDJ98" s="141"/>
      <c r="TDK98" s="141"/>
      <c r="TDL98" s="141"/>
      <c r="TDM98" s="141"/>
      <c r="TDN98" s="141"/>
      <c r="TDO98" s="141"/>
      <c r="TDP98" s="141"/>
      <c r="TDQ98" s="141"/>
      <c r="TDR98" s="141"/>
      <c r="TDS98" s="141"/>
      <c r="TDT98" s="141"/>
      <c r="TDU98" s="141"/>
      <c r="TDV98" s="141"/>
      <c r="TDW98" s="141"/>
      <c r="TDX98" s="141"/>
      <c r="TDY98" s="141"/>
      <c r="TDZ98" s="141"/>
      <c r="TEA98" s="141"/>
      <c r="TEB98" s="141"/>
      <c r="TEC98" s="141"/>
      <c r="TED98" s="141"/>
      <c r="TEE98" s="141"/>
      <c r="TEF98" s="141"/>
      <c r="TEG98" s="141"/>
      <c r="TEH98" s="141"/>
      <c r="TEI98" s="141"/>
      <c r="TEJ98" s="141"/>
      <c r="TEK98" s="141"/>
      <c r="TEL98" s="141"/>
      <c r="TEM98" s="141"/>
      <c r="TEN98" s="141"/>
      <c r="TEO98" s="141"/>
      <c r="TEP98" s="141"/>
      <c r="TEQ98" s="141"/>
      <c r="TER98" s="141"/>
      <c r="TES98" s="141"/>
      <c r="TET98" s="141"/>
      <c r="TEU98" s="141"/>
      <c r="TEV98" s="141"/>
      <c r="TEW98" s="141"/>
      <c r="TEX98" s="141"/>
      <c r="TEY98" s="141"/>
      <c r="TEZ98" s="141"/>
      <c r="TFA98" s="141"/>
      <c r="TFB98" s="141"/>
      <c r="TFC98" s="141"/>
      <c r="TFD98" s="141"/>
      <c r="TFE98" s="141"/>
      <c r="TFF98" s="141"/>
      <c r="TFG98" s="141"/>
      <c r="TFH98" s="141"/>
      <c r="TFI98" s="141"/>
      <c r="TFJ98" s="141"/>
      <c r="TFK98" s="141"/>
      <c r="TFL98" s="141"/>
      <c r="TFM98" s="141"/>
      <c r="TFN98" s="141"/>
      <c r="TFO98" s="141"/>
      <c r="TFP98" s="141"/>
      <c r="TFQ98" s="141"/>
      <c r="TFR98" s="141"/>
      <c r="TFS98" s="141"/>
      <c r="TFT98" s="141"/>
      <c r="TFU98" s="141"/>
      <c r="TFV98" s="141"/>
      <c r="TFW98" s="141"/>
      <c r="TFX98" s="141"/>
      <c r="TFY98" s="141"/>
      <c r="TFZ98" s="141"/>
      <c r="TGA98" s="141"/>
      <c r="TGB98" s="141"/>
      <c r="TGC98" s="141"/>
      <c r="TGD98" s="141"/>
      <c r="TGE98" s="141"/>
      <c r="TGF98" s="141"/>
      <c r="TGG98" s="141"/>
      <c r="TGH98" s="141"/>
      <c r="TGI98" s="141"/>
      <c r="TGJ98" s="141"/>
      <c r="TGK98" s="141"/>
      <c r="TGL98" s="141"/>
      <c r="TGM98" s="141"/>
      <c r="TGN98" s="141"/>
      <c r="TGO98" s="141"/>
      <c r="TGP98" s="141"/>
      <c r="TGQ98" s="141"/>
      <c r="TGR98" s="141"/>
      <c r="TGS98" s="141"/>
      <c r="TGT98" s="141"/>
      <c r="TGU98" s="141"/>
      <c r="TGV98" s="141"/>
      <c r="TGW98" s="141"/>
      <c r="TGX98" s="141"/>
      <c r="TGY98" s="141"/>
      <c r="TGZ98" s="141"/>
      <c r="THA98" s="141"/>
      <c r="THB98" s="141"/>
      <c r="THC98" s="141"/>
      <c r="THD98" s="141"/>
      <c r="THE98" s="141"/>
      <c r="THF98" s="141"/>
      <c r="THG98" s="141"/>
      <c r="THH98" s="141"/>
      <c r="THI98" s="141"/>
      <c r="THJ98" s="141"/>
      <c r="THK98" s="141"/>
      <c r="THL98" s="141"/>
      <c r="THM98" s="141"/>
      <c r="THN98" s="141"/>
      <c r="THO98" s="141"/>
      <c r="THP98" s="141"/>
      <c r="THQ98" s="141"/>
      <c r="THR98" s="141"/>
      <c r="THS98" s="141"/>
      <c r="THT98" s="141"/>
      <c r="THU98" s="141"/>
      <c r="THV98" s="141"/>
      <c r="THW98" s="141"/>
      <c r="THX98" s="141"/>
      <c r="THY98" s="141"/>
      <c r="THZ98" s="141"/>
      <c r="TIA98" s="141"/>
      <c r="TIB98" s="141"/>
      <c r="TIC98" s="141"/>
      <c r="TID98" s="141"/>
      <c r="TIE98" s="141"/>
      <c r="TIF98" s="141"/>
      <c r="TIG98" s="141"/>
      <c r="TIH98" s="141"/>
      <c r="TII98" s="141"/>
      <c r="TIJ98" s="141"/>
      <c r="TIK98" s="141"/>
      <c r="TIL98" s="141"/>
      <c r="TIM98" s="141"/>
      <c r="TIN98" s="141"/>
      <c r="TIO98" s="141"/>
      <c r="TIP98" s="141"/>
      <c r="TIQ98" s="141"/>
      <c r="TIR98" s="141"/>
      <c r="TIS98" s="141"/>
      <c r="TIT98" s="141"/>
      <c r="TIU98" s="141"/>
      <c r="TIV98" s="141"/>
      <c r="TIW98" s="141"/>
      <c r="TIX98" s="141"/>
      <c r="TIY98" s="141"/>
      <c r="TIZ98" s="141"/>
      <c r="TJA98" s="141"/>
      <c r="TJB98" s="141"/>
      <c r="TJC98" s="141"/>
      <c r="TJD98" s="141"/>
      <c r="TJE98" s="141"/>
      <c r="TJF98" s="141"/>
      <c r="TJG98" s="141"/>
      <c r="TJH98" s="141"/>
      <c r="TJI98" s="141"/>
      <c r="TJJ98" s="141"/>
      <c r="TJK98" s="141"/>
      <c r="TJL98" s="141"/>
      <c r="TJM98" s="141"/>
      <c r="TJN98" s="141"/>
      <c r="TJO98" s="141"/>
      <c r="TJP98" s="141"/>
      <c r="TJQ98" s="141"/>
      <c r="TJR98" s="141"/>
      <c r="TJS98" s="141"/>
      <c r="TJT98" s="141"/>
      <c r="TJU98" s="141"/>
      <c r="TJV98" s="141"/>
      <c r="TJW98" s="141"/>
      <c r="TJX98" s="141"/>
      <c r="TJY98" s="141"/>
      <c r="TJZ98" s="141"/>
      <c r="TKA98" s="141"/>
      <c r="TKB98" s="141"/>
      <c r="TKC98" s="141"/>
      <c r="TKD98" s="141"/>
      <c r="TKE98" s="141"/>
      <c r="TKF98" s="141"/>
      <c r="TKG98" s="141"/>
      <c r="TKH98" s="141"/>
      <c r="TKI98" s="141"/>
      <c r="TKJ98" s="141"/>
      <c r="TKK98" s="141"/>
      <c r="TKL98" s="141"/>
      <c r="TKM98" s="141"/>
      <c r="TKN98" s="141"/>
      <c r="TKO98" s="141"/>
      <c r="TKP98" s="141"/>
      <c r="TKQ98" s="141"/>
      <c r="TKR98" s="141"/>
      <c r="TKS98" s="141"/>
      <c r="TKT98" s="141"/>
      <c r="TKU98" s="141"/>
      <c r="TKV98" s="141"/>
      <c r="TKW98" s="141"/>
      <c r="TKX98" s="141"/>
      <c r="TKY98" s="141"/>
      <c r="TKZ98" s="141"/>
      <c r="TLA98" s="141"/>
      <c r="TLB98" s="141"/>
      <c r="TLC98" s="141"/>
      <c r="TLD98" s="141"/>
      <c r="TLE98" s="141"/>
      <c r="TLF98" s="141"/>
      <c r="TLG98" s="141"/>
      <c r="TLH98" s="141"/>
      <c r="TLI98" s="141"/>
      <c r="TLJ98" s="141"/>
      <c r="TLK98" s="141"/>
      <c r="TLL98" s="141"/>
      <c r="TLM98" s="141"/>
      <c r="TLN98" s="141"/>
      <c r="TLO98" s="141"/>
      <c r="TLP98" s="141"/>
      <c r="TLQ98" s="141"/>
      <c r="TLR98" s="141"/>
      <c r="TLS98" s="141"/>
      <c r="TLT98" s="141"/>
      <c r="TLU98" s="141"/>
      <c r="TLV98" s="141"/>
      <c r="TLW98" s="141"/>
      <c r="TLX98" s="141"/>
      <c r="TLY98" s="141"/>
      <c r="TLZ98" s="141"/>
      <c r="TMA98" s="141"/>
      <c r="TMB98" s="141"/>
      <c r="TMC98" s="141"/>
      <c r="TMD98" s="141"/>
      <c r="TME98" s="141"/>
      <c r="TMF98" s="141"/>
      <c r="TMG98" s="141"/>
      <c r="TMH98" s="141"/>
      <c r="TMI98" s="141"/>
      <c r="TMJ98" s="141"/>
      <c r="TMK98" s="141"/>
      <c r="TML98" s="141"/>
      <c r="TMM98" s="141"/>
      <c r="TMN98" s="141"/>
      <c r="TMO98" s="141"/>
      <c r="TMP98" s="141"/>
      <c r="TMQ98" s="141"/>
      <c r="TMR98" s="141"/>
      <c r="TMS98" s="141"/>
      <c r="TMT98" s="141"/>
      <c r="TMU98" s="141"/>
      <c r="TMV98" s="141"/>
      <c r="TMW98" s="141"/>
      <c r="TMX98" s="141"/>
      <c r="TMY98" s="141"/>
      <c r="TMZ98" s="141"/>
      <c r="TNA98" s="141"/>
      <c r="TNB98" s="141"/>
      <c r="TNC98" s="141"/>
      <c r="TND98" s="141"/>
      <c r="TNE98" s="141"/>
      <c r="TNF98" s="141"/>
      <c r="TNG98" s="141"/>
      <c r="TNH98" s="141"/>
      <c r="TNI98" s="141"/>
      <c r="TNJ98" s="141"/>
      <c r="TNK98" s="141"/>
      <c r="TNL98" s="141"/>
      <c r="TNM98" s="141"/>
      <c r="TNN98" s="141"/>
      <c r="TNO98" s="141"/>
      <c r="TNP98" s="141"/>
      <c r="TNQ98" s="141"/>
      <c r="TNR98" s="141"/>
      <c r="TNS98" s="141"/>
      <c r="TNT98" s="141"/>
      <c r="TNU98" s="141"/>
      <c r="TNV98" s="141"/>
      <c r="TNW98" s="141"/>
      <c r="TNX98" s="141"/>
      <c r="TNY98" s="141"/>
      <c r="TNZ98" s="141"/>
      <c r="TOA98" s="141"/>
      <c r="TOB98" s="141"/>
      <c r="TOC98" s="141"/>
      <c r="TOD98" s="141"/>
      <c r="TOE98" s="141"/>
      <c r="TOF98" s="141"/>
      <c r="TOG98" s="141"/>
      <c r="TOH98" s="141"/>
      <c r="TOI98" s="141"/>
      <c r="TOJ98" s="141"/>
      <c r="TOK98" s="141"/>
      <c r="TOL98" s="141"/>
      <c r="TOM98" s="141"/>
      <c r="TON98" s="141"/>
      <c r="TOO98" s="141"/>
      <c r="TOP98" s="141"/>
      <c r="TOQ98" s="141"/>
      <c r="TOR98" s="141"/>
      <c r="TOS98" s="141"/>
      <c r="TOT98" s="141"/>
      <c r="TOU98" s="141"/>
      <c r="TOV98" s="141"/>
      <c r="TOW98" s="141"/>
      <c r="TOX98" s="141"/>
      <c r="TOY98" s="141"/>
      <c r="TOZ98" s="141"/>
      <c r="TPA98" s="141"/>
      <c r="TPB98" s="141"/>
      <c r="TPC98" s="141"/>
      <c r="TPD98" s="141"/>
      <c r="TPE98" s="141"/>
      <c r="TPF98" s="141"/>
      <c r="TPG98" s="141"/>
      <c r="TPH98" s="141"/>
      <c r="TPI98" s="141"/>
      <c r="TPJ98" s="141"/>
      <c r="TPK98" s="141"/>
      <c r="TPL98" s="141"/>
      <c r="TPM98" s="141"/>
      <c r="TPN98" s="141"/>
      <c r="TPO98" s="141"/>
      <c r="TPP98" s="141"/>
      <c r="TPQ98" s="141"/>
      <c r="TPR98" s="141"/>
      <c r="TPS98" s="141"/>
      <c r="TPT98" s="141"/>
      <c r="TPU98" s="141"/>
      <c r="TPV98" s="141"/>
      <c r="TPW98" s="141"/>
      <c r="TPX98" s="141"/>
      <c r="TPY98" s="141"/>
      <c r="TPZ98" s="141"/>
      <c r="TQA98" s="141"/>
      <c r="TQB98" s="141"/>
      <c r="TQC98" s="141"/>
      <c r="TQD98" s="141"/>
      <c r="TQE98" s="141"/>
      <c r="TQF98" s="141"/>
      <c r="TQG98" s="141"/>
      <c r="TQH98" s="141"/>
      <c r="TQI98" s="141"/>
      <c r="TQJ98" s="141"/>
      <c r="TQK98" s="141"/>
      <c r="TQL98" s="141"/>
      <c r="TQM98" s="141"/>
      <c r="TQN98" s="141"/>
      <c r="TQO98" s="141"/>
      <c r="TQP98" s="141"/>
      <c r="TQQ98" s="141"/>
      <c r="TQR98" s="141"/>
      <c r="TQS98" s="141"/>
      <c r="TQT98" s="141"/>
      <c r="TQU98" s="141"/>
      <c r="TQV98" s="141"/>
      <c r="TQW98" s="141"/>
      <c r="TQX98" s="141"/>
      <c r="TQY98" s="141"/>
      <c r="TQZ98" s="141"/>
      <c r="TRA98" s="141"/>
      <c r="TRB98" s="141"/>
      <c r="TRC98" s="141"/>
      <c r="TRD98" s="141"/>
      <c r="TRE98" s="141"/>
      <c r="TRF98" s="141"/>
      <c r="TRG98" s="141"/>
      <c r="TRH98" s="141"/>
      <c r="TRI98" s="141"/>
      <c r="TRJ98" s="141"/>
      <c r="TRK98" s="141"/>
      <c r="TRL98" s="141"/>
      <c r="TRM98" s="141"/>
      <c r="TRN98" s="141"/>
      <c r="TRO98" s="141"/>
      <c r="TRP98" s="141"/>
      <c r="TRQ98" s="141"/>
      <c r="TRR98" s="141"/>
      <c r="TRS98" s="141"/>
      <c r="TRT98" s="141"/>
      <c r="TRU98" s="141"/>
      <c r="TRV98" s="141"/>
      <c r="TRW98" s="141"/>
      <c r="TRX98" s="141"/>
      <c r="TRY98" s="141"/>
      <c r="TRZ98" s="141"/>
      <c r="TSA98" s="141"/>
      <c r="TSB98" s="141"/>
      <c r="TSC98" s="141"/>
      <c r="TSD98" s="141"/>
      <c r="TSE98" s="141"/>
      <c r="TSF98" s="141"/>
      <c r="TSG98" s="141"/>
      <c r="TSH98" s="141"/>
      <c r="TSI98" s="141"/>
      <c r="TSJ98" s="141"/>
      <c r="TSK98" s="141"/>
      <c r="TSL98" s="141"/>
      <c r="TSM98" s="141"/>
      <c r="TSN98" s="141"/>
      <c r="TSO98" s="141"/>
      <c r="TSP98" s="141"/>
      <c r="TSQ98" s="141"/>
      <c r="TSR98" s="141"/>
      <c r="TSS98" s="141"/>
      <c r="TST98" s="141"/>
      <c r="TSU98" s="141"/>
      <c r="TSV98" s="141"/>
      <c r="TSW98" s="141"/>
      <c r="TSX98" s="141"/>
      <c r="TSY98" s="141"/>
      <c r="TSZ98" s="141"/>
      <c r="TTA98" s="141"/>
      <c r="TTB98" s="141"/>
      <c r="TTC98" s="141"/>
      <c r="TTD98" s="141"/>
      <c r="TTE98" s="141"/>
      <c r="TTF98" s="141"/>
      <c r="TTG98" s="141"/>
      <c r="TTH98" s="141"/>
      <c r="TTI98" s="141"/>
      <c r="TTJ98" s="141"/>
      <c r="TTK98" s="141"/>
      <c r="TTL98" s="141"/>
      <c r="TTM98" s="141"/>
      <c r="TTN98" s="141"/>
      <c r="TTO98" s="141"/>
      <c r="TTP98" s="141"/>
      <c r="TTQ98" s="141"/>
      <c r="TTR98" s="141"/>
      <c r="TTS98" s="141"/>
      <c r="TTT98" s="141"/>
      <c r="TTU98" s="141"/>
      <c r="TTV98" s="141"/>
      <c r="TTW98" s="141"/>
      <c r="TTX98" s="141"/>
      <c r="TTY98" s="141"/>
      <c r="TTZ98" s="141"/>
      <c r="TUA98" s="141"/>
      <c r="TUB98" s="141"/>
      <c r="TUC98" s="141"/>
      <c r="TUD98" s="141"/>
      <c r="TUE98" s="141"/>
      <c r="TUF98" s="141"/>
      <c r="TUG98" s="141"/>
      <c r="TUH98" s="141"/>
      <c r="TUI98" s="141"/>
      <c r="TUJ98" s="141"/>
      <c r="TUK98" s="141"/>
      <c r="TUL98" s="141"/>
      <c r="TUM98" s="141"/>
      <c r="TUN98" s="141"/>
      <c r="TUO98" s="141"/>
      <c r="TUP98" s="141"/>
      <c r="TUQ98" s="141"/>
      <c r="TUR98" s="141"/>
      <c r="TUS98" s="141"/>
      <c r="TUT98" s="141"/>
      <c r="TUU98" s="141"/>
      <c r="TUV98" s="141"/>
      <c r="TUW98" s="141"/>
      <c r="TUX98" s="141"/>
      <c r="TUY98" s="141"/>
      <c r="TUZ98" s="141"/>
      <c r="TVA98" s="141"/>
      <c r="TVB98" s="141"/>
      <c r="TVC98" s="141"/>
      <c r="TVD98" s="141"/>
      <c r="TVE98" s="141"/>
      <c r="TVF98" s="141"/>
      <c r="TVG98" s="141"/>
      <c r="TVH98" s="141"/>
      <c r="TVI98" s="141"/>
      <c r="TVJ98" s="141"/>
      <c r="TVK98" s="141"/>
      <c r="TVL98" s="141"/>
      <c r="TVM98" s="141"/>
      <c r="TVN98" s="141"/>
      <c r="TVO98" s="141"/>
      <c r="TVP98" s="141"/>
      <c r="TVQ98" s="141"/>
      <c r="TVR98" s="141"/>
      <c r="TVS98" s="141"/>
      <c r="TVT98" s="141"/>
      <c r="TVU98" s="141"/>
      <c r="TVV98" s="141"/>
      <c r="TVW98" s="141"/>
      <c r="TVX98" s="141"/>
      <c r="TVY98" s="141"/>
      <c r="TVZ98" s="141"/>
      <c r="TWA98" s="141"/>
      <c r="TWB98" s="141"/>
      <c r="TWC98" s="141"/>
      <c r="TWD98" s="141"/>
      <c r="TWE98" s="141"/>
      <c r="TWF98" s="141"/>
      <c r="TWG98" s="141"/>
      <c r="TWH98" s="141"/>
      <c r="TWI98" s="141"/>
      <c r="TWJ98" s="141"/>
      <c r="TWK98" s="141"/>
      <c r="TWL98" s="141"/>
      <c r="TWM98" s="141"/>
      <c r="TWN98" s="141"/>
      <c r="TWO98" s="141"/>
      <c r="TWP98" s="141"/>
      <c r="TWQ98" s="141"/>
      <c r="TWR98" s="141"/>
      <c r="TWS98" s="141"/>
      <c r="TWT98" s="141"/>
      <c r="TWU98" s="141"/>
      <c r="TWV98" s="141"/>
      <c r="TWW98" s="141"/>
      <c r="TWX98" s="141"/>
      <c r="TWY98" s="141"/>
      <c r="TWZ98" s="141"/>
      <c r="TXA98" s="141"/>
      <c r="TXB98" s="141"/>
      <c r="TXC98" s="141"/>
      <c r="TXD98" s="141"/>
      <c r="TXE98" s="141"/>
      <c r="TXF98" s="141"/>
      <c r="TXG98" s="141"/>
      <c r="TXH98" s="141"/>
      <c r="TXI98" s="141"/>
      <c r="TXJ98" s="141"/>
      <c r="TXK98" s="141"/>
      <c r="TXL98" s="141"/>
      <c r="TXM98" s="141"/>
      <c r="TXN98" s="141"/>
      <c r="TXO98" s="141"/>
      <c r="TXP98" s="141"/>
      <c r="TXQ98" s="141"/>
      <c r="TXR98" s="141"/>
      <c r="TXS98" s="141"/>
      <c r="TXT98" s="141"/>
      <c r="TXU98" s="141"/>
      <c r="TXV98" s="141"/>
      <c r="TXW98" s="141"/>
      <c r="TXX98" s="141"/>
      <c r="TXY98" s="141"/>
      <c r="TXZ98" s="141"/>
      <c r="TYA98" s="141"/>
      <c r="TYB98" s="141"/>
      <c r="TYC98" s="141"/>
      <c r="TYD98" s="141"/>
      <c r="TYE98" s="141"/>
      <c r="TYF98" s="141"/>
      <c r="TYG98" s="141"/>
      <c r="TYH98" s="141"/>
      <c r="TYI98" s="141"/>
      <c r="TYJ98" s="141"/>
      <c r="TYK98" s="141"/>
      <c r="TYL98" s="141"/>
      <c r="TYM98" s="141"/>
      <c r="TYN98" s="141"/>
      <c r="TYO98" s="141"/>
      <c r="TYP98" s="141"/>
      <c r="TYQ98" s="141"/>
      <c r="TYR98" s="141"/>
      <c r="TYS98" s="141"/>
      <c r="TYT98" s="141"/>
      <c r="TYU98" s="141"/>
      <c r="TYV98" s="141"/>
      <c r="TYW98" s="141"/>
      <c r="TYX98" s="141"/>
      <c r="TYY98" s="141"/>
      <c r="TYZ98" s="141"/>
      <c r="TZA98" s="141"/>
      <c r="TZB98" s="141"/>
      <c r="TZC98" s="141"/>
      <c r="TZD98" s="141"/>
      <c r="TZE98" s="141"/>
      <c r="TZF98" s="141"/>
      <c r="TZG98" s="141"/>
      <c r="TZH98" s="141"/>
      <c r="TZI98" s="141"/>
      <c r="TZJ98" s="141"/>
      <c r="TZK98" s="141"/>
      <c r="TZL98" s="141"/>
      <c r="TZM98" s="141"/>
      <c r="TZN98" s="141"/>
      <c r="TZO98" s="141"/>
      <c r="TZP98" s="141"/>
      <c r="TZQ98" s="141"/>
      <c r="TZR98" s="141"/>
      <c r="TZS98" s="141"/>
      <c r="TZT98" s="141"/>
      <c r="TZU98" s="141"/>
      <c r="TZV98" s="141"/>
      <c r="TZW98" s="141"/>
      <c r="TZX98" s="141"/>
      <c r="TZY98" s="141"/>
      <c r="TZZ98" s="141"/>
      <c r="UAA98" s="141"/>
      <c r="UAB98" s="141"/>
      <c r="UAC98" s="141"/>
      <c r="UAD98" s="141"/>
      <c r="UAE98" s="141"/>
      <c r="UAF98" s="141"/>
      <c r="UAG98" s="141"/>
      <c r="UAH98" s="141"/>
      <c r="UAI98" s="141"/>
      <c r="UAJ98" s="141"/>
      <c r="UAK98" s="141"/>
      <c r="UAL98" s="141"/>
      <c r="UAM98" s="141"/>
      <c r="UAN98" s="141"/>
      <c r="UAO98" s="141"/>
      <c r="UAP98" s="141"/>
      <c r="UAQ98" s="141"/>
      <c r="UAR98" s="141"/>
      <c r="UAS98" s="141"/>
      <c r="UAT98" s="141"/>
      <c r="UAU98" s="141"/>
      <c r="UAV98" s="141"/>
      <c r="UAW98" s="141"/>
      <c r="UAX98" s="141"/>
      <c r="UAY98" s="141"/>
      <c r="UAZ98" s="141"/>
      <c r="UBA98" s="141"/>
      <c r="UBB98" s="141"/>
      <c r="UBC98" s="141"/>
      <c r="UBD98" s="141"/>
      <c r="UBE98" s="141"/>
      <c r="UBF98" s="141"/>
      <c r="UBG98" s="141"/>
      <c r="UBH98" s="141"/>
      <c r="UBI98" s="141"/>
      <c r="UBJ98" s="141"/>
      <c r="UBK98" s="141"/>
      <c r="UBL98" s="141"/>
      <c r="UBM98" s="141"/>
      <c r="UBN98" s="141"/>
      <c r="UBO98" s="141"/>
      <c r="UBP98" s="141"/>
      <c r="UBQ98" s="141"/>
      <c r="UBR98" s="141"/>
      <c r="UBS98" s="141"/>
      <c r="UBT98" s="141"/>
      <c r="UBU98" s="141"/>
      <c r="UBV98" s="141"/>
      <c r="UBW98" s="141"/>
      <c r="UBX98" s="141"/>
      <c r="UBY98" s="141"/>
      <c r="UBZ98" s="141"/>
      <c r="UCA98" s="141"/>
      <c r="UCB98" s="141"/>
      <c r="UCC98" s="141"/>
      <c r="UCD98" s="141"/>
      <c r="UCE98" s="141"/>
      <c r="UCF98" s="141"/>
      <c r="UCG98" s="141"/>
      <c r="UCH98" s="141"/>
      <c r="UCI98" s="141"/>
      <c r="UCJ98" s="141"/>
      <c r="UCK98" s="141"/>
      <c r="UCL98" s="141"/>
      <c r="UCM98" s="141"/>
      <c r="UCN98" s="141"/>
      <c r="UCO98" s="141"/>
      <c r="UCP98" s="141"/>
      <c r="UCQ98" s="141"/>
      <c r="UCR98" s="141"/>
      <c r="UCS98" s="141"/>
      <c r="UCT98" s="141"/>
      <c r="UCU98" s="141"/>
      <c r="UCV98" s="141"/>
      <c r="UCW98" s="141"/>
      <c r="UCX98" s="141"/>
      <c r="UCY98" s="141"/>
      <c r="UCZ98" s="141"/>
      <c r="UDA98" s="141"/>
      <c r="UDB98" s="141"/>
      <c r="UDC98" s="141"/>
      <c r="UDD98" s="141"/>
      <c r="UDE98" s="141"/>
      <c r="UDF98" s="141"/>
      <c r="UDG98" s="141"/>
      <c r="UDH98" s="141"/>
      <c r="UDI98" s="141"/>
      <c r="UDJ98" s="141"/>
      <c r="UDK98" s="141"/>
      <c r="UDL98" s="141"/>
      <c r="UDM98" s="141"/>
      <c r="UDN98" s="141"/>
      <c r="UDO98" s="141"/>
      <c r="UDP98" s="141"/>
      <c r="UDQ98" s="141"/>
      <c r="UDR98" s="141"/>
      <c r="UDS98" s="141"/>
      <c r="UDT98" s="141"/>
      <c r="UDU98" s="141"/>
      <c r="UDV98" s="141"/>
      <c r="UDW98" s="141"/>
      <c r="UDX98" s="141"/>
      <c r="UDY98" s="141"/>
      <c r="UDZ98" s="141"/>
      <c r="UEA98" s="141"/>
      <c r="UEB98" s="141"/>
      <c r="UEC98" s="141"/>
      <c r="UED98" s="141"/>
      <c r="UEE98" s="141"/>
      <c r="UEF98" s="141"/>
      <c r="UEG98" s="141"/>
      <c r="UEH98" s="141"/>
      <c r="UEI98" s="141"/>
      <c r="UEJ98" s="141"/>
      <c r="UEK98" s="141"/>
      <c r="UEL98" s="141"/>
      <c r="UEM98" s="141"/>
      <c r="UEN98" s="141"/>
      <c r="UEO98" s="141"/>
      <c r="UEP98" s="141"/>
      <c r="UEQ98" s="141"/>
      <c r="UER98" s="141"/>
      <c r="UES98" s="141"/>
      <c r="UET98" s="141"/>
      <c r="UEU98" s="141"/>
      <c r="UEV98" s="141"/>
      <c r="UEW98" s="141"/>
      <c r="UEX98" s="141"/>
      <c r="UEY98" s="141"/>
      <c r="UEZ98" s="141"/>
      <c r="UFA98" s="141"/>
      <c r="UFB98" s="141"/>
      <c r="UFC98" s="141"/>
      <c r="UFD98" s="141"/>
      <c r="UFE98" s="141"/>
      <c r="UFF98" s="141"/>
      <c r="UFG98" s="141"/>
      <c r="UFH98" s="141"/>
      <c r="UFI98" s="141"/>
      <c r="UFJ98" s="141"/>
      <c r="UFK98" s="141"/>
      <c r="UFL98" s="141"/>
      <c r="UFM98" s="141"/>
      <c r="UFN98" s="141"/>
      <c r="UFO98" s="141"/>
      <c r="UFP98" s="141"/>
      <c r="UFQ98" s="141"/>
      <c r="UFR98" s="141"/>
      <c r="UFS98" s="141"/>
      <c r="UFT98" s="141"/>
      <c r="UFU98" s="141"/>
      <c r="UFV98" s="141"/>
      <c r="UFW98" s="141"/>
      <c r="UFX98" s="141"/>
      <c r="UFY98" s="141"/>
      <c r="UFZ98" s="141"/>
      <c r="UGA98" s="141"/>
      <c r="UGB98" s="141"/>
      <c r="UGC98" s="141"/>
      <c r="UGD98" s="141"/>
      <c r="UGE98" s="141"/>
      <c r="UGF98" s="141"/>
      <c r="UGG98" s="141"/>
      <c r="UGH98" s="141"/>
      <c r="UGI98" s="141"/>
      <c r="UGJ98" s="141"/>
      <c r="UGK98" s="141"/>
      <c r="UGL98" s="141"/>
      <c r="UGM98" s="141"/>
      <c r="UGN98" s="141"/>
      <c r="UGO98" s="141"/>
      <c r="UGP98" s="141"/>
      <c r="UGQ98" s="141"/>
      <c r="UGR98" s="141"/>
      <c r="UGS98" s="141"/>
      <c r="UGT98" s="141"/>
      <c r="UGU98" s="141"/>
      <c r="UGV98" s="141"/>
      <c r="UGW98" s="141"/>
      <c r="UGX98" s="141"/>
      <c r="UGY98" s="141"/>
      <c r="UGZ98" s="141"/>
      <c r="UHA98" s="141"/>
      <c r="UHB98" s="141"/>
      <c r="UHC98" s="141"/>
      <c r="UHD98" s="141"/>
      <c r="UHE98" s="141"/>
      <c r="UHF98" s="141"/>
      <c r="UHG98" s="141"/>
      <c r="UHH98" s="141"/>
      <c r="UHI98" s="141"/>
      <c r="UHJ98" s="141"/>
      <c r="UHK98" s="141"/>
      <c r="UHL98" s="141"/>
      <c r="UHM98" s="141"/>
      <c r="UHN98" s="141"/>
      <c r="UHO98" s="141"/>
      <c r="UHP98" s="141"/>
      <c r="UHQ98" s="141"/>
      <c r="UHR98" s="141"/>
      <c r="UHS98" s="141"/>
      <c r="UHT98" s="141"/>
      <c r="UHU98" s="141"/>
      <c r="UHV98" s="141"/>
      <c r="UHW98" s="141"/>
      <c r="UHX98" s="141"/>
      <c r="UHY98" s="141"/>
      <c r="UHZ98" s="141"/>
      <c r="UIA98" s="141"/>
      <c r="UIB98" s="141"/>
      <c r="UIC98" s="141"/>
      <c r="UID98" s="141"/>
      <c r="UIE98" s="141"/>
      <c r="UIF98" s="141"/>
      <c r="UIG98" s="141"/>
      <c r="UIH98" s="141"/>
      <c r="UII98" s="141"/>
      <c r="UIJ98" s="141"/>
      <c r="UIK98" s="141"/>
      <c r="UIL98" s="141"/>
      <c r="UIM98" s="141"/>
      <c r="UIN98" s="141"/>
      <c r="UIO98" s="141"/>
      <c r="UIP98" s="141"/>
      <c r="UIQ98" s="141"/>
      <c r="UIR98" s="141"/>
      <c r="UIS98" s="141"/>
      <c r="UIT98" s="141"/>
      <c r="UIU98" s="141"/>
      <c r="UIV98" s="141"/>
      <c r="UIW98" s="141"/>
      <c r="UIX98" s="141"/>
      <c r="UIY98" s="141"/>
      <c r="UIZ98" s="141"/>
      <c r="UJA98" s="141"/>
      <c r="UJB98" s="141"/>
      <c r="UJC98" s="141"/>
      <c r="UJD98" s="141"/>
      <c r="UJE98" s="141"/>
      <c r="UJF98" s="141"/>
      <c r="UJG98" s="141"/>
      <c r="UJH98" s="141"/>
      <c r="UJI98" s="141"/>
      <c r="UJJ98" s="141"/>
      <c r="UJK98" s="141"/>
      <c r="UJL98" s="141"/>
      <c r="UJM98" s="141"/>
      <c r="UJN98" s="141"/>
      <c r="UJO98" s="141"/>
      <c r="UJP98" s="141"/>
      <c r="UJQ98" s="141"/>
      <c r="UJR98" s="141"/>
      <c r="UJS98" s="141"/>
      <c r="UJT98" s="141"/>
      <c r="UJU98" s="141"/>
      <c r="UJV98" s="141"/>
      <c r="UJW98" s="141"/>
      <c r="UJX98" s="141"/>
      <c r="UJY98" s="141"/>
      <c r="UJZ98" s="141"/>
      <c r="UKA98" s="141"/>
      <c r="UKB98" s="141"/>
      <c r="UKC98" s="141"/>
      <c r="UKD98" s="141"/>
      <c r="UKE98" s="141"/>
      <c r="UKF98" s="141"/>
      <c r="UKG98" s="141"/>
      <c r="UKH98" s="141"/>
      <c r="UKI98" s="141"/>
      <c r="UKJ98" s="141"/>
      <c r="UKK98" s="141"/>
      <c r="UKL98" s="141"/>
      <c r="UKM98" s="141"/>
      <c r="UKN98" s="141"/>
      <c r="UKO98" s="141"/>
      <c r="UKP98" s="141"/>
      <c r="UKQ98" s="141"/>
      <c r="UKR98" s="141"/>
      <c r="UKS98" s="141"/>
      <c r="UKT98" s="141"/>
      <c r="UKU98" s="141"/>
      <c r="UKV98" s="141"/>
      <c r="UKW98" s="141"/>
      <c r="UKX98" s="141"/>
      <c r="UKY98" s="141"/>
      <c r="UKZ98" s="141"/>
      <c r="ULA98" s="141"/>
      <c r="ULB98" s="141"/>
      <c r="ULC98" s="141"/>
      <c r="ULD98" s="141"/>
      <c r="ULE98" s="141"/>
      <c r="ULF98" s="141"/>
      <c r="ULG98" s="141"/>
      <c r="ULH98" s="141"/>
      <c r="ULI98" s="141"/>
      <c r="ULJ98" s="141"/>
      <c r="ULK98" s="141"/>
      <c r="ULL98" s="141"/>
      <c r="ULM98" s="141"/>
      <c r="ULN98" s="141"/>
      <c r="ULO98" s="141"/>
      <c r="ULP98" s="141"/>
      <c r="ULQ98" s="141"/>
      <c r="ULR98" s="141"/>
      <c r="ULS98" s="141"/>
      <c r="ULT98" s="141"/>
      <c r="ULU98" s="141"/>
      <c r="ULV98" s="141"/>
      <c r="ULW98" s="141"/>
      <c r="ULX98" s="141"/>
      <c r="ULY98" s="141"/>
      <c r="ULZ98" s="141"/>
      <c r="UMA98" s="141"/>
      <c r="UMB98" s="141"/>
      <c r="UMC98" s="141"/>
      <c r="UMD98" s="141"/>
      <c r="UME98" s="141"/>
      <c r="UMF98" s="141"/>
      <c r="UMG98" s="141"/>
      <c r="UMH98" s="141"/>
      <c r="UMI98" s="141"/>
      <c r="UMJ98" s="141"/>
      <c r="UMK98" s="141"/>
      <c r="UML98" s="141"/>
      <c r="UMM98" s="141"/>
      <c r="UMN98" s="141"/>
      <c r="UMO98" s="141"/>
      <c r="UMP98" s="141"/>
      <c r="UMQ98" s="141"/>
      <c r="UMR98" s="141"/>
      <c r="UMS98" s="141"/>
      <c r="UMT98" s="141"/>
      <c r="UMU98" s="141"/>
      <c r="UMV98" s="141"/>
      <c r="UMW98" s="141"/>
      <c r="UMX98" s="141"/>
      <c r="UMY98" s="141"/>
      <c r="UMZ98" s="141"/>
      <c r="UNA98" s="141"/>
      <c r="UNB98" s="141"/>
      <c r="UNC98" s="141"/>
      <c r="UND98" s="141"/>
      <c r="UNE98" s="141"/>
      <c r="UNF98" s="141"/>
      <c r="UNG98" s="141"/>
      <c r="UNH98" s="141"/>
      <c r="UNI98" s="141"/>
      <c r="UNJ98" s="141"/>
      <c r="UNK98" s="141"/>
      <c r="UNL98" s="141"/>
      <c r="UNM98" s="141"/>
      <c r="UNN98" s="141"/>
      <c r="UNO98" s="141"/>
      <c r="UNP98" s="141"/>
      <c r="UNQ98" s="141"/>
      <c r="UNR98" s="141"/>
      <c r="UNS98" s="141"/>
      <c r="UNT98" s="141"/>
      <c r="UNU98" s="141"/>
      <c r="UNV98" s="141"/>
      <c r="UNW98" s="141"/>
      <c r="UNX98" s="141"/>
      <c r="UNY98" s="141"/>
      <c r="UNZ98" s="141"/>
      <c r="UOA98" s="141"/>
      <c r="UOB98" s="141"/>
      <c r="UOC98" s="141"/>
      <c r="UOD98" s="141"/>
      <c r="UOE98" s="141"/>
      <c r="UOF98" s="141"/>
      <c r="UOG98" s="141"/>
      <c r="UOH98" s="141"/>
      <c r="UOI98" s="141"/>
      <c r="UOJ98" s="141"/>
      <c r="UOK98" s="141"/>
      <c r="UOL98" s="141"/>
      <c r="UOM98" s="141"/>
      <c r="UON98" s="141"/>
      <c r="UOO98" s="141"/>
      <c r="UOP98" s="141"/>
      <c r="UOQ98" s="141"/>
      <c r="UOR98" s="141"/>
      <c r="UOS98" s="141"/>
      <c r="UOT98" s="141"/>
      <c r="UOU98" s="141"/>
      <c r="UOV98" s="141"/>
      <c r="UOW98" s="141"/>
      <c r="UOX98" s="141"/>
      <c r="UOY98" s="141"/>
      <c r="UOZ98" s="141"/>
      <c r="UPA98" s="141"/>
      <c r="UPB98" s="141"/>
      <c r="UPC98" s="141"/>
      <c r="UPD98" s="141"/>
      <c r="UPE98" s="141"/>
      <c r="UPF98" s="141"/>
      <c r="UPG98" s="141"/>
      <c r="UPH98" s="141"/>
      <c r="UPI98" s="141"/>
      <c r="UPJ98" s="141"/>
      <c r="UPK98" s="141"/>
      <c r="UPL98" s="141"/>
      <c r="UPM98" s="141"/>
      <c r="UPN98" s="141"/>
      <c r="UPO98" s="141"/>
      <c r="UPP98" s="141"/>
      <c r="UPQ98" s="141"/>
      <c r="UPR98" s="141"/>
      <c r="UPS98" s="141"/>
      <c r="UPT98" s="141"/>
      <c r="UPU98" s="141"/>
      <c r="UPV98" s="141"/>
      <c r="UPW98" s="141"/>
      <c r="UPX98" s="141"/>
      <c r="UPY98" s="141"/>
      <c r="UPZ98" s="141"/>
      <c r="UQA98" s="141"/>
      <c r="UQB98" s="141"/>
      <c r="UQC98" s="141"/>
      <c r="UQD98" s="141"/>
      <c r="UQE98" s="141"/>
      <c r="UQF98" s="141"/>
      <c r="UQG98" s="141"/>
      <c r="UQH98" s="141"/>
      <c r="UQI98" s="141"/>
      <c r="UQJ98" s="141"/>
      <c r="UQK98" s="141"/>
      <c r="UQL98" s="141"/>
      <c r="UQM98" s="141"/>
      <c r="UQN98" s="141"/>
      <c r="UQO98" s="141"/>
      <c r="UQP98" s="141"/>
      <c r="UQQ98" s="141"/>
      <c r="UQR98" s="141"/>
      <c r="UQS98" s="141"/>
      <c r="UQT98" s="141"/>
      <c r="UQU98" s="141"/>
      <c r="UQV98" s="141"/>
      <c r="UQW98" s="141"/>
      <c r="UQX98" s="141"/>
      <c r="UQY98" s="141"/>
      <c r="UQZ98" s="141"/>
      <c r="URA98" s="141"/>
      <c r="URB98" s="141"/>
      <c r="URC98" s="141"/>
      <c r="URD98" s="141"/>
      <c r="URE98" s="141"/>
      <c r="URF98" s="141"/>
      <c r="URG98" s="141"/>
      <c r="URH98" s="141"/>
      <c r="URI98" s="141"/>
      <c r="URJ98" s="141"/>
      <c r="URK98" s="141"/>
      <c r="URL98" s="141"/>
      <c r="URM98" s="141"/>
      <c r="URN98" s="141"/>
      <c r="URO98" s="141"/>
      <c r="URP98" s="141"/>
      <c r="URQ98" s="141"/>
      <c r="URR98" s="141"/>
      <c r="URS98" s="141"/>
      <c r="URT98" s="141"/>
      <c r="URU98" s="141"/>
      <c r="URV98" s="141"/>
      <c r="URW98" s="141"/>
      <c r="URX98" s="141"/>
      <c r="URY98" s="141"/>
      <c r="URZ98" s="141"/>
      <c r="USA98" s="141"/>
      <c r="USB98" s="141"/>
      <c r="USC98" s="141"/>
      <c r="USD98" s="141"/>
      <c r="USE98" s="141"/>
      <c r="USF98" s="141"/>
      <c r="USG98" s="141"/>
      <c r="USH98" s="141"/>
      <c r="USI98" s="141"/>
      <c r="USJ98" s="141"/>
      <c r="USK98" s="141"/>
      <c r="USL98" s="141"/>
      <c r="USM98" s="141"/>
      <c r="USN98" s="141"/>
      <c r="USO98" s="141"/>
      <c r="USP98" s="141"/>
      <c r="USQ98" s="141"/>
      <c r="USR98" s="141"/>
      <c r="USS98" s="141"/>
      <c r="UST98" s="141"/>
      <c r="USU98" s="141"/>
      <c r="USV98" s="141"/>
      <c r="USW98" s="141"/>
      <c r="USX98" s="141"/>
      <c r="USY98" s="141"/>
      <c r="USZ98" s="141"/>
      <c r="UTA98" s="141"/>
      <c r="UTB98" s="141"/>
      <c r="UTC98" s="141"/>
      <c r="UTD98" s="141"/>
      <c r="UTE98" s="141"/>
      <c r="UTF98" s="141"/>
      <c r="UTG98" s="141"/>
      <c r="UTH98" s="141"/>
      <c r="UTI98" s="141"/>
      <c r="UTJ98" s="141"/>
      <c r="UTK98" s="141"/>
      <c r="UTL98" s="141"/>
      <c r="UTM98" s="141"/>
      <c r="UTN98" s="141"/>
      <c r="UTO98" s="141"/>
      <c r="UTP98" s="141"/>
      <c r="UTQ98" s="141"/>
      <c r="UTR98" s="141"/>
      <c r="UTS98" s="141"/>
      <c r="UTT98" s="141"/>
      <c r="UTU98" s="141"/>
      <c r="UTV98" s="141"/>
      <c r="UTW98" s="141"/>
      <c r="UTX98" s="141"/>
      <c r="UTY98" s="141"/>
      <c r="UTZ98" s="141"/>
      <c r="UUA98" s="141"/>
      <c r="UUB98" s="141"/>
      <c r="UUC98" s="141"/>
      <c r="UUD98" s="141"/>
      <c r="UUE98" s="141"/>
      <c r="UUF98" s="141"/>
      <c r="UUG98" s="141"/>
      <c r="UUH98" s="141"/>
      <c r="UUI98" s="141"/>
      <c r="UUJ98" s="141"/>
      <c r="UUK98" s="141"/>
      <c r="UUL98" s="141"/>
      <c r="UUM98" s="141"/>
      <c r="UUN98" s="141"/>
      <c r="UUO98" s="141"/>
      <c r="UUP98" s="141"/>
      <c r="UUQ98" s="141"/>
      <c r="UUR98" s="141"/>
      <c r="UUS98" s="141"/>
      <c r="UUT98" s="141"/>
      <c r="UUU98" s="141"/>
      <c r="UUV98" s="141"/>
      <c r="UUW98" s="141"/>
      <c r="UUX98" s="141"/>
      <c r="UUY98" s="141"/>
      <c r="UUZ98" s="141"/>
      <c r="UVA98" s="141"/>
      <c r="UVB98" s="141"/>
      <c r="UVC98" s="141"/>
      <c r="UVD98" s="141"/>
      <c r="UVE98" s="141"/>
      <c r="UVF98" s="141"/>
      <c r="UVG98" s="141"/>
      <c r="UVH98" s="141"/>
      <c r="UVI98" s="141"/>
      <c r="UVJ98" s="141"/>
      <c r="UVK98" s="141"/>
      <c r="UVL98" s="141"/>
      <c r="UVM98" s="141"/>
      <c r="UVN98" s="141"/>
      <c r="UVO98" s="141"/>
      <c r="UVP98" s="141"/>
      <c r="UVQ98" s="141"/>
      <c r="UVR98" s="141"/>
      <c r="UVS98" s="141"/>
      <c r="UVT98" s="141"/>
      <c r="UVU98" s="141"/>
      <c r="UVV98" s="141"/>
      <c r="UVW98" s="141"/>
      <c r="UVX98" s="141"/>
      <c r="UVY98" s="141"/>
      <c r="UVZ98" s="141"/>
      <c r="UWA98" s="141"/>
      <c r="UWB98" s="141"/>
      <c r="UWC98" s="141"/>
      <c r="UWD98" s="141"/>
      <c r="UWE98" s="141"/>
      <c r="UWF98" s="141"/>
      <c r="UWG98" s="141"/>
      <c r="UWH98" s="141"/>
      <c r="UWI98" s="141"/>
      <c r="UWJ98" s="141"/>
      <c r="UWK98" s="141"/>
      <c r="UWL98" s="141"/>
      <c r="UWM98" s="141"/>
      <c r="UWN98" s="141"/>
      <c r="UWO98" s="141"/>
      <c r="UWP98" s="141"/>
      <c r="UWQ98" s="141"/>
      <c r="UWR98" s="141"/>
      <c r="UWS98" s="141"/>
      <c r="UWT98" s="141"/>
      <c r="UWU98" s="141"/>
      <c r="UWV98" s="141"/>
      <c r="UWW98" s="141"/>
      <c r="UWX98" s="141"/>
      <c r="UWY98" s="141"/>
      <c r="UWZ98" s="141"/>
      <c r="UXA98" s="141"/>
      <c r="UXB98" s="141"/>
      <c r="UXC98" s="141"/>
      <c r="UXD98" s="141"/>
      <c r="UXE98" s="141"/>
      <c r="UXF98" s="141"/>
      <c r="UXG98" s="141"/>
      <c r="UXH98" s="141"/>
      <c r="UXI98" s="141"/>
      <c r="UXJ98" s="141"/>
      <c r="UXK98" s="141"/>
      <c r="UXL98" s="141"/>
      <c r="UXM98" s="141"/>
      <c r="UXN98" s="141"/>
      <c r="UXO98" s="141"/>
      <c r="UXP98" s="141"/>
      <c r="UXQ98" s="141"/>
      <c r="UXR98" s="141"/>
      <c r="UXS98" s="141"/>
      <c r="UXT98" s="141"/>
      <c r="UXU98" s="141"/>
      <c r="UXV98" s="141"/>
      <c r="UXW98" s="141"/>
      <c r="UXX98" s="141"/>
      <c r="UXY98" s="141"/>
      <c r="UXZ98" s="141"/>
      <c r="UYA98" s="141"/>
      <c r="UYB98" s="141"/>
      <c r="UYC98" s="141"/>
      <c r="UYD98" s="141"/>
      <c r="UYE98" s="141"/>
      <c r="UYF98" s="141"/>
      <c r="UYG98" s="141"/>
      <c r="UYH98" s="141"/>
      <c r="UYI98" s="141"/>
      <c r="UYJ98" s="141"/>
      <c r="UYK98" s="141"/>
      <c r="UYL98" s="141"/>
      <c r="UYM98" s="141"/>
      <c r="UYN98" s="141"/>
      <c r="UYO98" s="141"/>
      <c r="UYP98" s="141"/>
      <c r="UYQ98" s="141"/>
      <c r="UYR98" s="141"/>
      <c r="UYS98" s="141"/>
      <c r="UYT98" s="141"/>
      <c r="UYU98" s="141"/>
      <c r="UYV98" s="141"/>
      <c r="UYW98" s="141"/>
      <c r="UYX98" s="141"/>
      <c r="UYY98" s="141"/>
      <c r="UYZ98" s="141"/>
      <c r="UZA98" s="141"/>
      <c r="UZB98" s="141"/>
      <c r="UZC98" s="141"/>
      <c r="UZD98" s="141"/>
      <c r="UZE98" s="141"/>
      <c r="UZF98" s="141"/>
      <c r="UZG98" s="141"/>
      <c r="UZH98" s="141"/>
      <c r="UZI98" s="141"/>
      <c r="UZJ98" s="141"/>
      <c r="UZK98" s="141"/>
      <c r="UZL98" s="141"/>
      <c r="UZM98" s="141"/>
      <c r="UZN98" s="141"/>
      <c r="UZO98" s="141"/>
      <c r="UZP98" s="141"/>
      <c r="UZQ98" s="141"/>
      <c r="UZR98" s="141"/>
      <c r="UZS98" s="141"/>
      <c r="UZT98" s="141"/>
      <c r="UZU98" s="141"/>
      <c r="UZV98" s="141"/>
      <c r="UZW98" s="141"/>
      <c r="UZX98" s="141"/>
      <c r="UZY98" s="141"/>
      <c r="UZZ98" s="141"/>
      <c r="VAA98" s="141"/>
      <c r="VAB98" s="141"/>
      <c r="VAC98" s="141"/>
      <c r="VAD98" s="141"/>
      <c r="VAE98" s="141"/>
      <c r="VAF98" s="141"/>
      <c r="VAG98" s="141"/>
      <c r="VAH98" s="141"/>
      <c r="VAI98" s="141"/>
      <c r="VAJ98" s="141"/>
      <c r="VAK98" s="141"/>
      <c r="VAL98" s="141"/>
      <c r="VAM98" s="141"/>
      <c r="VAN98" s="141"/>
      <c r="VAO98" s="141"/>
      <c r="VAP98" s="141"/>
      <c r="VAQ98" s="141"/>
      <c r="VAR98" s="141"/>
      <c r="VAS98" s="141"/>
      <c r="VAT98" s="141"/>
      <c r="VAU98" s="141"/>
      <c r="VAV98" s="141"/>
      <c r="VAW98" s="141"/>
      <c r="VAX98" s="141"/>
      <c r="VAY98" s="141"/>
      <c r="VAZ98" s="141"/>
      <c r="VBA98" s="141"/>
      <c r="VBB98" s="141"/>
      <c r="VBC98" s="141"/>
      <c r="VBD98" s="141"/>
      <c r="VBE98" s="141"/>
      <c r="VBF98" s="141"/>
      <c r="VBG98" s="141"/>
      <c r="VBH98" s="141"/>
      <c r="VBI98" s="141"/>
      <c r="VBJ98" s="141"/>
      <c r="VBK98" s="141"/>
      <c r="VBL98" s="141"/>
      <c r="VBM98" s="141"/>
      <c r="VBN98" s="141"/>
      <c r="VBO98" s="141"/>
      <c r="VBP98" s="141"/>
      <c r="VBQ98" s="141"/>
      <c r="VBR98" s="141"/>
      <c r="VBS98" s="141"/>
      <c r="VBT98" s="141"/>
      <c r="VBU98" s="141"/>
      <c r="VBV98" s="141"/>
      <c r="VBW98" s="141"/>
      <c r="VBX98" s="141"/>
      <c r="VBY98" s="141"/>
      <c r="VBZ98" s="141"/>
      <c r="VCA98" s="141"/>
      <c r="VCB98" s="141"/>
      <c r="VCC98" s="141"/>
      <c r="VCD98" s="141"/>
      <c r="VCE98" s="141"/>
      <c r="VCF98" s="141"/>
      <c r="VCG98" s="141"/>
      <c r="VCH98" s="141"/>
      <c r="VCI98" s="141"/>
      <c r="VCJ98" s="141"/>
      <c r="VCK98" s="141"/>
      <c r="VCL98" s="141"/>
      <c r="VCM98" s="141"/>
      <c r="VCN98" s="141"/>
      <c r="VCO98" s="141"/>
      <c r="VCP98" s="141"/>
      <c r="VCQ98" s="141"/>
      <c r="VCR98" s="141"/>
      <c r="VCS98" s="141"/>
      <c r="VCT98" s="141"/>
      <c r="VCU98" s="141"/>
      <c r="VCV98" s="141"/>
      <c r="VCW98" s="141"/>
      <c r="VCX98" s="141"/>
      <c r="VCY98" s="141"/>
      <c r="VCZ98" s="141"/>
      <c r="VDA98" s="141"/>
      <c r="VDB98" s="141"/>
      <c r="VDC98" s="141"/>
      <c r="VDD98" s="141"/>
      <c r="VDE98" s="141"/>
      <c r="VDF98" s="141"/>
      <c r="VDG98" s="141"/>
      <c r="VDH98" s="141"/>
      <c r="VDI98" s="141"/>
      <c r="VDJ98" s="141"/>
      <c r="VDK98" s="141"/>
      <c r="VDL98" s="141"/>
      <c r="VDM98" s="141"/>
      <c r="VDN98" s="141"/>
      <c r="VDO98" s="141"/>
      <c r="VDP98" s="141"/>
      <c r="VDQ98" s="141"/>
      <c r="VDR98" s="141"/>
      <c r="VDS98" s="141"/>
      <c r="VDT98" s="141"/>
      <c r="VDU98" s="141"/>
      <c r="VDV98" s="141"/>
      <c r="VDW98" s="141"/>
      <c r="VDX98" s="141"/>
      <c r="VDY98" s="141"/>
      <c r="VDZ98" s="141"/>
      <c r="VEA98" s="141"/>
      <c r="VEB98" s="141"/>
      <c r="VEC98" s="141"/>
      <c r="VED98" s="141"/>
      <c r="VEE98" s="141"/>
      <c r="VEF98" s="141"/>
      <c r="VEG98" s="141"/>
      <c r="VEH98" s="141"/>
      <c r="VEI98" s="141"/>
      <c r="VEJ98" s="141"/>
      <c r="VEK98" s="141"/>
      <c r="VEL98" s="141"/>
      <c r="VEM98" s="141"/>
      <c r="VEN98" s="141"/>
      <c r="VEO98" s="141"/>
      <c r="VEP98" s="141"/>
      <c r="VEQ98" s="141"/>
      <c r="VER98" s="141"/>
      <c r="VES98" s="141"/>
      <c r="VET98" s="141"/>
      <c r="VEU98" s="141"/>
      <c r="VEV98" s="141"/>
      <c r="VEW98" s="141"/>
      <c r="VEX98" s="141"/>
      <c r="VEY98" s="141"/>
      <c r="VEZ98" s="141"/>
      <c r="VFA98" s="141"/>
      <c r="VFB98" s="141"/>
      <c r="VFC98" s="141"/>
      <c r="VFD98" s="141"/>
      <c r="VFE98" s="141"/>
      <c r="VFF98" s="141"/>
      <c r="VFG98" s="141"/>
      <c r="VFH98" s="141"/>
      <c r="VFI98" s="141"/>
      <c r="VFJ98" s="141"/>
      <c r="VFK98" s="141"/>
      <c r="VFL98" s="141"/>
      <c r="VFM98" s="141"/>
      <c r="VFN98" s="141"/>
      <c r="VFO98" s="141"/>
      <c r="VFP98" s="141"/>
      <c r="VFQ98" s="141"/>
      <c r="VFR98" s="141"/>
      <c r="VFS98" s="141"/>
      <c r="VFT98" s="141"/>
      <c r="VFU98" s="141"/>
      <c r="VFV98" s="141"/>
      <c r="VFW98" s="141"/>
      <c r="VFX98" s="141"/>
      <c r="VFY98" s="141"/>
      <c r="VFZ98" s="141"/>
      <c r="VGA98" s="141"/>
      <c r="VGB98" s="141"/>
      <c r="VGC98" s="141"/>
      <c r="VGD98" s="141"/>
      <c r="VGE98" s="141"/>
      <c r="VGF98" s="141"/>
      <c r="VGG98" s="141"/>
      <c r="VGH98" s="141"/>
      <c r="VGI98" s="141"/>
      <c r="VGJ98" s="141"/>
      <c r="VGK98" s="141"/>
      <c r="VGL98" s="141"/>
      <c r="VGM98" s="141"/>
      <c r="VGN98" s="141"/>
      <c r="VGO98" s="141"/>
      <c r="VGP98" s="141"/>
      <c r="VGQ98" s="141"/>
      <c r="VGR98" s="141"/>
      <c r="VGS98" s="141"/>
      <c r="VGT98" s="141"/>
      <c r="VGU98" s="141"/>
      <c r="VGV98" s="141"/>
      <c r="VGW98" s="141"/>
      <c r="VGX98" s="141"/>
      <c r="VGY98" s="141"/>
      <c r="VGZ98" s="141"/>
      <c r="VHA98" s="141"/>
      <c r="VHB98" s="141"/>
      <c r="VHC98" s="141"/>
      <c r="VHD98" s="141"/>
      <c r="VHE98" s="141"/>
      <c r="VHF98" s="141"/>
      <c r="VHG98" s="141"/>
      <c r="VHH98" s="141"/>
      <c r="VHI98" s="141"/>
      <c r="VHJ98" s="141"/>
      <c r="VHK98" s="141"/>
      <c r="VHL98" s="141"/>
      <c r="VHM98" s="141"/>
      <c r="VHN98" s="141"/>
      <c r="VHO98" s="141"/>
      <c r="VHP98" s="141"/>
      <c r="VHQ98" s="141"/>
      <c r="VHR98" s="141"/>
      <c r="VHS98" s="141"/>
      <c r="VHT98" s="141"/>
      <c r="VHU98" s="141"/>
      <c r="VHV98" s="141"/>
      <c r="VHW98" s="141"/>
      <c r="VHX98" s="141"/>
      <c r="VHY98" s="141"/>
      <c r="VHZ98" s="141"/>
      <c r="VIA98" s="141"/>
      <c r="VIB98" s="141"/>
      <c r="VIC98" s="141"/>
      <c r="VID98" s="141"/>
      <c r="VIE98" s="141"/>
      <c r="VIF98" s="141"/>
      <c r="VIG98" s="141"/>
      <c r="VIH98" s="141"/>
      <c r="VII98" s="141"/>
      <c r="VIJ98" s="141"/>
      <c r="VIK98" s="141"/>
      <c r="VIL98" s="141"/>
      <c r="VIM98" s="141"/>
      <c r="VIN98" s="141"/>
      <c r="VIO98" s="141"/>
      <c r="VIP98" s="141"/>
      <c r="VIQ98" s="141"/>
      <c r="VIR98" s="141"/>
      <c r="VIS98" s="141"/>
      <c r="VIT98" s="141"/>
      <c r="VIU98" s="141"/>
      <c r="VIV98" s="141"/>
      <c r="VIW98" s="141"/>
      <c r="VIX98" s="141"/>
      <c r="VIY98" s="141"/>
      <c r="VIZ98" s="141"/>
      <c r="VJA98" s="141"/>
      <c r="VJB98" s="141"/>
      <c r="VJC98" s="141"/>
      <c r="VJD98" s="141"/>
      <c r="VJE98" s="141"/>
      <c r="VJF98" s="141"/>
      <c r="VJG98" s="141"/>
      <c r="VJH98" s="141"/>
      <c r="VJI98" s="141"/>
      <c r="VJJ98" s="141"/>
      <c r="VJK98" s="141"/>
      <c r="VJL98" s="141"/>
      <c r="VJM98" s="141"/>
      <c r="VJN98" s="141"/>
      <c r="VJO98" s="141"/>
      <c r="VJP98" s="141"/>
      <c r="VJQ98" s="141"/>
      <c r="VJR98" s="141"/>
      <c r="VJS98" s="141"/>
      <c r="VJT98" s="141"/>
      <c r="VJU98" s="141"/>
      <c r="VJV98" s="141"/>
      <c r="VJW98" s="141"/>
      <c r="VJX98" s="141"/>
      <c r="VJY98" s="141"/>
      <c r="VJZ98" s="141"/>
      <c r="VKA98" s="141"/>
      <c r="VKB98" s="141"/>
      <c r="VKC98" s="141"/>
      <c r="VKD98" s="141"/>
      <c r="VKE98" s="141"/>
      <c r="VKF98" s="141"/>
      <c r="VKG98" s="141"/>
      <c r="VKH98" s="141"/>
      <c r="VKI98" s="141"/>
      <c r="VKJ98" s="141"/>
      <c r="VKK98" s="141"/>
      <c r="VKL98" s="141"/>
      <c r="VKM98" s="141"/>
      <c r="VKN98" s="141"/>
      <c r="VKO98" s="141"/>
      <c r="VKP98" s="141"/>
      <c r="VKQ98" s="141"/>
      <c r="VKR98" s="141"/>
      <c r="VKS98" s="141"/>
      <c r="VKT98" s="141"/>
      <c r="VKU98" s="141"/>
      <c r="VKV98" s="141"/>
      <c r="VKW98" s="141"/>
      <c r="VKX98" s="141"/>
      <c r="VKY98" s="141"/>
      <c r="VKZ98" s="141"/>
      <c r="VLA98" s="141"/>
      <c r="VLB98" s="141"/>
      <c r="VLC98" s="141"/>
      <c r="VLD98" s="141"/>
      <c r="VLE98" s="141"/>
      <c r="VLF98" s="141"/>
      <c r="VLG98" s="141"/>
      <c r="VLH98" s="141"/>
      <c r="VLI98" s="141"/>
      <c r="VLJ98" s="141"/>
      <c r="VLK98" s="141"/>
      <c r="VLL98" s="141"/>
      <c r="VLM98" s="141"/>
      <c r="VLN98" s="141"/>
      <c r="VLO98" s="141"/>
      <c r="VLP98" s="141"/>
      <c r="VLQ98" s="141"/>
      <c r="VLR98" s="141"/>
      <c r="VLS98" s="141"/>
      <c r="VLT98" s="141"/>
      <c r="VLU98" s="141"/>
      <c r="VLV98" s="141"/>
      <c r="VLW98" s="141"/>
      <c r="VLX98" s="141"/>
      <c r="VLY98" s="141"/>
      <c r="VLZ98" s="141"/>
      <c r="VMA98" s="141"/>
      <c r="VMB98" s="141"/>
      <c r="VMC98" s="141"/>
      <c r="VMD98" s="141"/>
      <c r="VME98" s="141"/>
      <c r="VMF98" s="141"/>
      <c r="VMG98" s="141"/>
      <c r="VMH98" s="141"/>
      <c r="VMI98" s="141"/>
      <c r="VMJ98" s="141"/>
      <c r="VMK98" s="141"/>
      <c r="VML98" s="141"/>
      <c r="VMM98" s="141"/>
      <c r="VMN98" s="141"/>
      <c r="VMO98" s="141"/>
      <c r="VMP98" s="141"/>
      <c r="VMQ98" s="141"/>
      <c r="VMR98" s="141"/>
      <c r="VMS98" s="141"/>
      <c r="VMT98" s="141"/>
      <c r="VMU98" s="141"/>
      <c r="VMV98" s="141"/>
      <c r="VMW98" s="141"/>
      <c r="VMX98" s="141"/>
      <c r="VMY98" s="141"/>
      <c r="VMZ98" s="141"/>
      <c r="VNA98" s="141"/>
      <c r="VNB98" s="141"/>
      <c r="VNC98" s="141"/>
      <c r="VND98" s="141"/>
      <c r="VNE98" s="141"/>
      <c r="VNF98" s="141"/>
      <c r="VNG98" s="141"/>
      <c r="VNH98" s="141"/>
      <c r="VNI98" s="141"/>
      <c r="VNJ98" s="141"/>
      <c r="VNK98" s="141"/>
      <c r="VNL98" s="141"/>
      <c r="VNM98" s="141"/>
      <c r="VNN98" s="141"/>
      <c r="VNO98" s="141"/>
      <c r="VNP98" s="141"/>
      <c r="VNQ98" s="141"/>
      <c r="VNR98" s="141"/>
      <c r="VNS98" s="141"/>
      <c r="VNT98" s="141"/>
      <c r="VNU98" s="141"/>
      <c r="VNV98" s="141"/>
      <c r="VNW98" s="141"/>
      <c r="VNX98" s="141"/>
      <c r="VNY98" s="141"/>
      <c r="VNZ98" s="141"/>
      <c r="VOA98" s="141"/>
      <c r="VOB98" s="141"/>
      <c r="VOC98" s="141"/>
      <c r="VOD98" s="141"/>
      <c r="VOE98" s="141"/>
      <c r="VOF98" s="141"/>
      <c r="VOG98" s="141"/>
      <c r="VOH98" s="141"/>
      <c r="VOI98" s="141"/>
      <c r="VOJ98" s="141"/>
      <c r="VOK98" s="141"/>
      <c r="VOL98" s="141"/>
      <c r="VOM98" s="141"/>
      <c r="VON98" s="141"/>
      <c r="VOO98" s="141"/>
      <c r="VOP98" s="141"/>
      <c r="VOQ98" s="141"/>
      <c r="VOR98" s="141"/>
      <c r="VOS98" s="141"/>
      <c r="VOT98" s="141"/>
      <c r="VOU98" s="141"/>
      <c r="VOV98" s="141"/>
      <c r="VOW98" s="141"/>
      <c r="VOX98" s="141"/>
      <c r="VOY98" s="141"/>
      <c r="VOZ98" s="141"/>
      <c r="VPA98" s="141"/>
      <c r="VPB98" s="141"/>
      <c r="VPC98" s="141"/>
      <c r="VPD98" s="141"/>
      <c r="VPE98" s="141"/>
      <c r="VPF98" s="141"/>
      <c r="VPG98" s="141"/>
      <c r="VPH98" s="141"/>
      <c r="VPI98" s="141"/>
      <c r="VPJ98" s="141"/>
      <c r="VPK98" s="141"/>
      <c r="VPL98" s="141"/>
      <c r="VPM98" s="141"/>
      <c r="VPN98" s="141"/>
      <c r="VPO98" s="141"/>
      <c r="VPP98" s="141"/>
      <c r="VPQ98" s="141"/>
      <c r="VPR98" s="141"/>
      <c r="VPS98" s="141"/>
      <c r="VPT98" s="141"/>
      <c r="VPU98" s="141"/>
      <c r="VPV98" s="141"/>
      <c r="VPW98" s="141"/>
      <c r="VPX98" s="141"/>
      <c r="VPY98" s="141"/>
      <c r="VPZ98" s="141"/>
      <c r="VQA98" s="141"/>
      <c r="VQB98" s="141"/>
      <c r="VQC98" s="141"/>
      <c r="VQD98" s="141"/>
      <c r="VQE98" s="141"/>
      <c r="VQF98" s="141"/>
      <c r="VQG98" s="141"/>
      <c r="VQH98" s="141"/>
      <c r="VQI98" s="141"/>
      <c r="VQJ98" s="141"/>
      <c r="VQK98" s="141"/>
      <c r="VQL98" s="141"/>
      <c r="VQM98" s="141"/>
      <c r="VQN98" s="141"/>
      <c r="VQO98" s="141"/>
      <c r="VQP98" s="141"/>
      <c r="VQQ98" s="141"/>
      <c r="VQR98" s="141"/>
      <c r="VQS98" s="141"/>
      <c r="VQT98" s="141"/>
      <c r="VQU98" s="141"/>
      <c r="VQV98" s="141"/>
      <c r="VQW98" s="141"/>
      <c r="VQX98" s="141"/>
      <c r="VQY98" s="141"/>
      <c r="VQZ98" s="141"/>
      <c r="VRA98" s="141"/>
      <c r="VRB98" s="141"/>
      <c r="VRC98" s="141"/>
      <c r="VRD98" s="141"/>
      <c r="VRE98" s="141"/>
      <c r="VRF98" s="141"/>
      <c r="VRG98" s="141"/>
      <c r="VRH98" s="141"/>
      <c r="VRI98" s="141"/>
      <c r="VRJ98" s="141"/>
      <c r="VRK98" s="141"/>
      <c r="VRL98" s="141"/>
      <c r="VRM98" s="141"/>
      <c r="VRN98" s="141"/>
      <c r="VRO98" s="141"/>
      <c r="VRP98" s="141"/>
      <c r="VRQ98" s="141"/>
      <c r="VRR98" s="141"/>
      <c r="VRS98" s="141"/>
      <c r="VRT98" s="141"/>
      <c r="VRU98" s="141"/>
      <c r="VRV98" s="141"/>
      <c r="VRW98" s="141"/>
      <c r="VRX98" s="141"/>
      <c r="VRY98" s="141"/>
      <c r="VRZ98" s="141"/>
      <c r="VSA98" s="141"/>
      <c r="VSB98" s="141"/>
      <c r="VSC98" s="141"/>
      <c r="VSD98" s="141"/>
      <c r="VSE98" s="141"/>
      <c r="VSF98" s="141"/>
      <c r="VSG98" s="141"/>
      <c r="VSH98" s="141"/>
      <c r="VSI98" s="141"/>
      <c r="VSJ98" s="141"/>
      <c r="VSK98" s="141"/>
      <c r="VSL98" s="141"/>
      <c r="VSM98" s="141"/>
      <c r="VSN98" s="141"/>
      <c r="VSO98" s="141"/>
      <c r="VSP98" s="141"/>
      <c r="VSQ98" s="141"/>
      <c r="VSR98" s="141"/>
      <c r="VSS98" s="141"/>
      <c r="VST98" s="141"/>
      <c r="VSU98" s="141"/>
      <c r="VSV98" s="141"/>
      <c r="VSW98" s="141"/>
      <c r="VSX98" s="141"/>
      <c r="VSY98" s="141"/>
      <c r="VSZ98" s="141"/>
      <c r="VTA98" s="141"/>
      <c r="VTB98" s="141"/>
      <c r="VTC98" s="141"/>
      <c r="VTD98" s="141"/>
      <c r="VTE98" s="141"/>
      <c r="VTF98" s="141"/>
      <c r="VTG98" s="141"/>
      <c r="VTH98" s="141"/>
      <c r="VTI98" s="141"/>
      <c r="VTJ98" s="141"/>
      <c r="VTK98" s="141"/>
      <c r="VTL98" s="141"/>
      <c r="VTM98" s="141"/>
      <c r="VTN98" s="141"/>
      <c r="VTO98" s="141"/>
      <c r="VTP98" s="141"/>
      <c r="VTQ98" s="141"/>
      <c r="VTR98" s="141"/>
      <c r="VTS98" s="141"/>
      <c r="VTT98" s="141"/>
      <c r="VTU98" s="141"/>
      <c r="VTV98" s="141"/>
      <c r="VTW98" s="141"/>
      <c r="VTX98" s="141"/>
      <c r="VTY98" s="141"/>
      <c r="VTZ98" s="141"/>
      <c r="VUA98" s="141"/>
      <c r="VUB98" s="141"/>
      <c r="VUC98" s="141"/>
      <c r="VUD98" s="141"/>
      <c r="VUE98" s="141"/>
      <c r="VUF98" s="141"/>
      <c r="VUG98" s="141"/>
      <c r="VUH98" s="141"/>
      <c r="VUI98" s="141"/>
      <c r="VUJ98" s="141"/>
      <c r="VUK98" s="141"/>
      <c r="VUL98" s="141"/>
      <c r="VUM98" s="141"/>
      <c r="VUN98" s="141"/>
      <c r="VUO98" s="141"/>
      <c r="VUP98" s="141"/>
      <c r="VUQ98" s="141"/>
      <c r="VUR98" s="141"/>
      <c r="VUS98" s="141"/>
      <c r="VUT98" s="141"/>
      <c r="VUU98" s="141"/>
      <c r="VUV98" s="141"/>
      <c r="VUW98" s="141"/>
      <c r="VUX98" s="141"/>
      <c r="VUY98" s="141"/>
      <c r="VUZ98" s="141"/>
      <c r="VVA98" s="141"/>
      <c r="VVB98" s="141"/>
      <c r="VVC98" s="141"/>
      <c r="VVD98" s="141"/>
      <c r="VVE98" s="141"/>
      <c r="VVF98" s="141"/>
      <c r="VVG98" s="141"/>
      <c r="VVH98" s="141"/>
      <c r="VVI98" s="141"/>
      <c r="VVJ98" s="141"/>
      <c r="VVK98" s="141"/>
      <c r="VVL98" s="141"/>
      <c r="VVM98" s="141"/>
      <c r="VVN98" s="141"/>
      <c r="VVO98" s="141"/>
      <c r="VVP98" s="141"/>
      <c r="VVQ98" s="141"/>
      <c r="VVR98" s="141"/>
      <c r="VVS98" s="141"/>
      <c r="VVT98" s="141"/>
      <c r="VVU98" s="141"/>
      <c r="VVV98" s="141"/>
      <c r="VVW98" s="141"/>
      <c r="VVX98" s="141"/>
      <c r="VVY98" s="141"/>
      <c r="VVZ98" s="141"/>
      <c r="VWA98" s="141"/>
      <c r="VWB98" s="141"/>
      <c r="VWC98" s="141"/>
      <c r="VWD98" s="141"/>
      <c r="VWE98" s="141"/>
      <c r="VWF98" s="141"/>
      <c r="VWG98" s="141"/>
      <c r="VWH98" s="141"/>
      <c r="VWI98" s="141"/>
      <c r="VWJ98" s="141"/>
      <c r="VWK98" s="141"/>
      <c r="VWL98" s="141"/>
      <c r="VWM98" s="141"/>
      <c r="VWN98" s="141"/>
      <c r="VWO98" s="141"/>
      <c r="VWP98" s="141"/>
      <c r="VWQ98" s="141"/>
      <c r="VWR98" s="141"/>
      <c r="VWS98" s="141"/>
      <c r="VWT98" s="141"/>
      <c r="VWU98" s="141"/>
      <c r="VWV98" s="141"/>
      <c r="VWW98" s="141"/>
      <c r="VWX98" s="141"/>
      <c r="VWY98" s="141"/>
      <c r="VWZ98" s="141"/>
      <c r="VXA98" s="141"/>
      <c r="VXB98" s="141"/>
      <c r="VXC98" s="141"/>
      <c r="VXD98" s="141"/>
      <c r="VXE98" s="141"/>
      <c r="VXF98" s="141"/>
      <c r="VXG98" s="141"/>
      <c r="VXH98" s="141"/>
      <c r="VXI98" s="141"/>
      <c r="VXJ98" s="141"/>
      <c r="VXK98" s="141"/>
      <c r="VXL98" s="141"/>
      <c r="VXM98" s="141"/>
      <c r="VXN98" s="141"/>
      <c r="VXO98" s="141"/>
      <c r="VXP98" s="141"/>
      <c r="VXQ98" s="141"/>
      <c r="VXR98" s="141"/>
      <c r="VXS98" s="141"/>
      <c r="VXT98" s="141"/>
      <c r="VXU98" s="141"/>
      <c r="VXV98" s="141"/>
      <c r="VXW98" s="141"/>
      <c r="VXX98" s="141"/>
      <c r="VXY98" s="141"/>
      <c r="VXZ98" s="141"/>
      <c r="VYA98" s="141"/>
      <c r="VYB98" s="141"/>
      <c r="VYC98" s="141"/>
      <c r="VYD98" s="141"/>
      <c r="VYE98" s="141"/>
      <c r="VYF98" s="141"/>
      <c r="VYG98" s="141"/>
      <c r="VYH98" s="141"/>
      <c r="VYI98" s="141"/>
      <c r="VYJ98" s="141"/>
      <c r="VYK98" s="141"/>
      <c r="VYL98" s="141"/>
      <c r="VYM98" s="141"/>
      <c r="VYN98" s="141"/>
      <c r="VYO98" s="141"/>
      <c r="VYP98" s="141"/>
      <c r="VYQ98" s="141"/>
      <c r="VYR98" s="141"/>
      <c r="VYS98" s="141"/>
      <c r="VYT98" s="141"/>
      <c r="VYU98" s="141"/>
      <c r="VYV98" s="141"/>
      <c r="VYW98" s="141"/>
      <c r="VYX98" s="141"/>
      <c r="VYY98" s="141"/>
      <c r="VYZ98" s="141"/>
      <c r="VZA98" s="141"/>
      <c r="VZB98" s="141"/>
      <c r="VZC98" s="141"/>
      <c r="VZD98" s="141"/>
      <c r="VZE98" s="141"/>
      <c r="VZF98" s="141"/>
      <c r="VZG98" s="141"/>
      <c r="VZH98" s="141"/>
      <c r="VZI98" s="141"/>
      <c r="VZJ98" s="141"/>
      <c r="VZK98" s="141"/>
      <c r="VZL98" s="141"/>
      <c r="VZM98" s="141"/>
      <c r="VZN98" s="141"/>
      <c r="VZO98" s="141"/>
      <c r="VZP98" s="141"/>
      <c r="VZQ98" s="141"/>
      <c r="VZR98" s="141"/>
      <c r="VZS98" s="141"/>
      <c r="VZT98" s="141"/>
      <c r="VZU98" s="141"/>
      <c r="VZV98" s="141"/>
      <c r="VZW98" s="141"/>
      <c r="VZX98" s="141"/>
      <c r="VZY98" s="141"/>
      <c r="VZZ98" s="141"/>
      <c r="WAA98" s="141"/>
      <c r="WAB98" s="141"/>
      <c r="WAC98" s="141"/>
      <c r="WAD98" s="141"/>
      <c r="WAE98" s="141"/>
      <c r="WAF98" s="141"/>
      <c r="WAG98" s="141"/>
      <c r="WAH98" s="141"/>
      <c r="WAI98" s="141"/>
      <c r="WAJ98" s="141"/>
      <c r="WAK98" s="141"/>
      <c r="WAL98" s="141"/>
      <c r="WAM98" s="141"/>
      <c r="WAN98" s="141"/>
      <c r="WAO98" s="141"/>
      <c r="WAP98" s="141"/>
      <c r="WAQ98" s="141"/>
      <c r="WAR98" s="141"/>
      <c r="WAS98" s="141"/>
      <c r="WAT98" s="141"/>
      <c r="WAU98" s="141"/>
      <c r="WAV98" s="141"/>
      <c r="WAW98" s="141"/>
      <c r="WAX98" s="141"/>
      <c r="WAY98" s="141"/>
      <c r="WAZ98" s="141"/>
      <c r="WBA98" s="141"/>
      <c r="WBB98" s="141"/>
      <c r="WBC98" s="141"/>
      <c r="WBD98" s="141"/>
      <c r="WBE98" s="141"/>
      <c r="WBF98" s="141"/>
      <c r="WBG98" s="141"/>
      <c r="WBH98" s="141"/>
      <c r="WBI98" s="141"/>
      <c r="WBJ98" s="141"/>
      <c r="WBK98" s="141"/>
      <c r="WBL98" s="141"/>
      <c r="WBM98" s="141"/>
      <c r="WBN98" s="141"/>
      <c r="WBO98" s="141"/>
      <c r="WBP98" s="141"/>
      <c r="WBQ98" s="141"/>
      <c r="WBR98" s="141"/>
      <c r="WBS98" s="141"/>
      <c r="WBT98" s="141"/>
      <c r="WBU98" s="141"/>
      <c r="WBV98" s="141"/>
      <c r="WBW98" s="141"/>
      <c r="WBX98" s="141"/>
      <c r="WBY98" s="141"/>
      <c r="WBZ98" s="141"/>
      <c r="WCA98" s="141"/>
      <c r="WCB98" s="141"/>
      <c r="WCC98" s="141"/>
      <c r="WCD98" s="141"/>
      <c r="WCE98" s="141"/>
      <c r="WCF98" s="141"/>
      <c r="WCG98" s="141"/>
      <c r="WCH98" s="141"/>
      <c r="WCI98" s="141"/>
      <c r="WCJ98" s="141"/>
      <c r="WCK98" s="141"/>
      <c r="WCL98" s="141"/>
      <c r="WCM98" s="141"/>
      <c r="WCN98" s="141"/>
      <c r="WCO98" s="141"/>
      <c r="WCP98" s="141"/>
      <c r="WCQ98" s="141"/>
      <c r="WCR98" s="141"/>
      <c r="WCS98" s="141"/>
      <c r="WCT98" s="141"/>
      <c r="WCU98" s="141"/>
      <c r="WCV98" s="141"/>
      <c r="WCW98" s="141"/>
      <c r="WCX98" s="141"/>
      <c r="WCY98" s="141"/>
      <c r="WCZ98" s="141"/>
      <c r="WDA98" s="141"/>
      <c r="WDB98" s="141"/>
      <c r="WDC98" s="141"/>
      <c r="WDD98" s="141"/>
      <c r="WDE98" s="141"/>
      <c r="WDF98" s="141"/>
      <c r="WDG98" s="141"/>
      <c r="WDH98" s="141"/>
      <c r="WDI98" s="141"/>
      <c r="WDJ98" s="141"/>
      <c r="WDK98" s="141"/>
      <c r="WDL98" s="141"/>
      <c r="WDM98" s="141"/>
      <c r="WDN98" s="141"/>
      <c r="WDO98" s="141"/>
      <c r="WDP98" s="141"/>
      <c r="WDQ98" s="141"/>
      <c r="WDR98" s="141"/>
      <c r="WDS98" s="141"/>
      <c r="WDT98" s="141"/>
      <c r="WDU98" s="141"/>
      <c r="WDV98" s="141"/>
      <c r="WDW98" s="141"/>
      <c r="WDX98" s="141"/>
      <c r="WDY98" s="141"/>
      <c r="WDZ98" s="141"/>
      <c r="WEA98" s="141"/>
      <c r="WEB98" s="141"/>
      <c r="WEC98" s="141"/>
      <c r="WED98" s="141"/>
      <c r="WEE98" s="141"/>
      <c r="WEF98" s="141"/>
      <c r="WEG98" s="141"/>
      <c r="WEH98" s="141"/>
      <c r="WEI98" s="141"/>
      <c r="WEJ98" s="141"/>
      <c r="WEK98" s="141"/>
      <c r="WEL98" s="141"/>
      <c r="WEM98" s="141"/>
      <c r="WEN98" s="141"/>
      <c r="WEO98" s="141"/>
      <c r="WEP98" s="141"/>
      <c r="WEQ98" s="141"/>
      <c r="WER98" s="141"/>
      <c r="WES98" s="141"/>
      <c r="WET98" s="141"/>
      <c r="WEU98" s="141"/>
      <c r="WEV98" s="141"/>
      <c r="WEW98" s="141"/>
      <c r="WEX98" s="141"/>
      <c r="WEY98" s="141"/>
      <c r="WEZ98" s="141"/>
      <c r="WFA98" s="141"/>
      <c r="WFB98" s="141"/>
      <c r="WFC98" s="141"/>
      <c r="WFD98" s="141"/>
      <c r="WFE98" s="141"/>
      <c r="WFF98" s="141"/>
      <c r="WFG98" s="141"/>
      <c r="WFH98" s="141"/>
      <c r="WFI98" s="141"/>
      <c r="WFJ98" s="141"/>
      <c r="WFK98" s="141"/>
      <c r="WFL98" s="141"/>
      <c r="WFM98" s="141"/>
      <c r="WFN98" s="141"/>
      <c r="WFO98" s="141"/>
      <c r="WFP98" s="141"/>
      <c r="WFQ98" s="141"/>
      <c r="WFR98" s="141"/>
      <c r="WFS98" s="141"/>
      <c r="WFT98" s="141"/>
      <c r="WFU98" s="141"/>
      <c r="WFV98" s="141"/>
      <c r="WFW98" s="141"/>
      <c r="WFX98" s="141"/>
      <c r="WFY98" s="141"/>
      <c r="WFZ98" s="141"/>
      <c r="WGA98" s="141"/>
      <c r="WGB98" s="141"/>
      <c r="WGC98" s="141"/>
      <c r="WGD98" s="141"/>
      <c r="WGE98" s="141"/>
      <c r="WGF98" s="141"/>
      <c r="WGG98" s="141"/>
      <c r="WGH98" s="141"/>
      <c r="WGI98" s="141"/>
      <c r="WGJ98" s="141"/>
      <c r="WGK98" s="141"/>
      <c r="WGL98" s="141"/>
      <c r="WGM98" s="141"/>
      <c r="WGN98" s="141"/>
      <c r="WGO98" s="141"/>
      <c r="WGP98" s="141"/>
      <c r="WGQ98" s="141"/>
      <c r="WGR98" s="141"/>
      <c r="WGS98" s="141"/>
      <c r="WGT98" s="141"/>
      <c r="WGU98" s="141"/>
      <c r="WGV98" s="141"/>
      <c r="WGW98" s="141"/>
      <c r="WGX98" s="141"/>
      <c r="WGY98" s="141"/>
      <c r="WGZ98" s="141"/>
      <c r="WHA98" s="141"/>
      <c r="WHB98" s="141"/>
      <c r="WHC98" s="141"/>
      <c r="WHD98" s="141"/>
      <c r="WHE98" s="141"/>
      <c r="WHF98" s="141"/>
      <c r="WHG98" s="141"/>
      <c r="WHH98" s="141"/>
      <c r="WHI98" s="141"/>
      <c r="WHJ98" s="141"/>
      <c r="WHK98" s="141"/>
      <c r="WHL98" s="141"/>
      <c r="WHM98" s="141"/>
      <c r="WHN98" s="141"/>
      <c r="WHO98" s="141"/>
      <c r="WHP98" s="141"/>
      <c r="WHQ98" s="141"/>
      <c r="WHR98" s="141"/>
      <c r="WHS98" s="141"/>
      <c r="WHT98" s="141"/>
      <c r="WHU98" s="141"/>
      <c r="WHV98" s="141"/>
      <c r="WHW98" s="141"/>
      <c r="WHX98" s="141"/>
      <c r="WHY98" s="141"/>
      <c r="WHZ98" s="141"/>
      <c r="WIA98" s="141"/>
      <c r="WIB98" s="141"/>
      <c r="WIC98" s="141"/>
      <c r="WID98" s="141"/>
      <c r="WIE98" s="141"/>
      <c r="WIF98" s="141"/>
      <c r="WIG98" s="141"/>
      <c r="WIH98" s="141"/>
      <c r="WII98" s="141"/>
      <c r="WIJ98" s="141"/>
      <c r="WIK98" s="141"/>
      <c r="WIL98" s="141"/>
      <c r="WIM98" s="141"/>
      <c r="WIN98" s="141"/>
      <c r="WIO98" s="141"/>
      <c r="WIP98" s="141"/>
      <c r="WIQ98" s="141"/>
      <c r="WIR98" s="141"/>
      <c r="WIS98" s="141"/>
      <c r="WIT98" s="141"/>
      <c r="WIU98" s="141"/>
      <c r="WIV98" s="141"/>
      <c r="WIW98" s="141"/>
      <c r="WIX98" s="141"/>
      <c r="WIY98" s="141"/>
      <c r="WIZ98" s="141"/>
      <c r="WJA98" s="141"/>
      <c r="WJB98" s="141"/>
      <c r="WJC98" s="141"/>
      <c r="WJD98" s="141"/>
      <c r="WJE98" s="141"/>
      <c r="WJF98" s="141"/>
      <c r="WJG98" s="141"/>
      <c r="WJH98" s="141"/>
      <c r="WJI98" s="141"/>
      <c r="WJJ98" s="141"/>
      <c r="WJK98" s="141"/>
      <c r="WJL98" s="141"/>
      <c r="WJM98" s="141"/>
      <c r="WJN98" s="141"/>
      <c r="WJO98" s="141"/>
      <c r="WJP98" s="141"/>
      <c r="WJQ98" s="141"/>
      <c r="WJR98" s="141"/>
      <c r="WJS98" s="141"/>
      <c r="WJT98" s="141"/>
      <c r="WJU98" s="141"/>
      <c r="WJV98" s="141"/>
      <c r="WJW98" s="141"/>
      <c r="WJX98" s="141"/>
      <c r="WJY98" s="141"/>
      <c r="WJZ98" s="141"/>
      <c r="WKA98" s="141"/>
      <c r="WKB98" s="141"/>
      <c r="WKC98" s="141"/>
      <c r="WKD98" s="141"/>
      <c r="WKE98" s="141"/>
      <c r="WKF98" s="141"/>
      <c r="WKG98" s="141"/>
      <c r="WKH98" s="141"/>
      <c r="WKI98" s="141"/>
      <c r="WKJ98" s="141"/>
      <c r="WKK98" s="141"/>
      <c r="WKL98" s="141"/>
      <c r="WKM98" s="141"/>
      <c r="WKN98" s="141"/>
      <c r="WKO98" s="141"/>
      <c r="WKP98" s="141"/>
      <c r="WKQ98" s="141"/>
      <c r="WKR98" s="141"/>
      <c r="WKS98" s="141"/>
      <c r="WKT98" s="141"/>
      <c r="WKU98" s="141"/>
      <c r="WKV98" s="141"/>
      <c r="WKW98" s="141"/>
      <c r="WKX98" s="141"/>
      <c r="WKY98" s="141"/>
      <c r="WKZ98" s="141"/>
      <c r="WLA98" s="141"/>
      <c r="WLB98" s="141"/>
      <c r="WLC98" s="141"/>
      <c r="WLD98" s="141"/>
      <c r="WLE98" s="141"/>
      <c r="WLF98" s="141"/>
      <c r="WLG98" s="141"/>
      <c r="WLH98" s="141"/>
      <c r="WLI98" s="141"/>
      <c r="WLJ98" s="141"/>
      <c r="WLK98" s="141"/>
      <c r="WLL98" s="141"/>
      <c r="WLM98" s="141"/>
      <c r="WLN98" s="141"/>
      <c r="WLO98" s="141"/>
      <c r="WLP98" s="141"/>
      <c r="WLQ98" s="141"/>
      <c r="WLR98" s="141"/>
      <c r="WLS98" s="141"/>
      <c r="WLT98" s="141"/>
      <c r="WLU98" s="141"/>
      <c r="WLV98" s="141"/>
      <c r="WLW98" s="141"/>
      <c r="WLX98" s="141"/>
      <c r="WLY98" s="141"/>
      <c r="WLZ98" s="141"/>
      <c r="WMA98" s="141"/>
      <c r="WMB98" s="141"/>
      <c r="WMC98" s="141"/>
      <c r="WMD98" s="141"/>
      <c r="WME98" s="141"/>
      <c r="WMF98" s="141"/>
      <c r="WMG98" s="141"/>
      <c r="WMH98" s="141"/>
      <c r="WMI98" s="141"/>
      <c r="WMJ98" s="141"/>
      <c r="WMK98" s="141"/>
      <c r="WML98" s="141"/>
      <c r="WMM98" s="141"/>
      <c r="WMN98" s="141"/>
      <c r="WMO98" s="141"/>
      <c r="WMP98" s="141"/>
      <c r="WMQ98" s="141"/>
      <c r="WMR98" s="141"/>
      <c r="WMS98" s="141"/>
      <c r="WMT98" s="141"/>
      <c r="WMU98" s="141"/>
      <c r="WMV98" s="141"/>
      <c r="WMW98" s="141"/>
      <c r="WMX98" s="141"/>
      <c r="WMY98" s="141"/>
      <c r="WMZ98" s="141"/>
      <c r="WNA98" s="141"/>
      <c r="WNB98" s="141"/>
      <c r="WNC98" s="141"/>
      <c r="WND98" s="141"/>
      <c r="WNE98" s="141"/>
      <c r="WNF98" s="141"/>
      <c r="WNG98" s="141"/>
      <c r="WNH98" s="141"/>
      <c r="WNI98" s="141"/>
      <c r="WNJ98" s="141"/>
      <c r="WNK98" s="141"/>
      <c r="WNL98" s="141"/>
      <c r="WNM98" s="141"/>
      <c r="WNN98" s="141"/>
      <c r="WNO98" s="141"/>
      <c r="WNP98" s="141"/>
      <c r="WNQ98" s="141"/>
      <c r="WNR98" s="141"/>
      <c r="WNS98" s="141"/>
      <c r="WNT98" s="141"/>
      <c r="WNU98" s="141"/>
      <c r="WNV98" s="141"/>
      <c r="WNW98" s="141"/>
      <c r="WNX98" s="141"/>
      <c r="WNY98" s="141"/>
      <c r="WNZ98" s="141"/>
      <c r="WOA98" s="141"/>
      <c r="WOB98" s="141"/>
      <c r="WOC98" s="141"/>
      <c r="WOD98" s="141"/>
      <c r="WOE98" s="141"/>
      <c r="WOF98" s="141"/>
      <c r="WOG98" s="141"/>
      <c r="WOH98" s="141"/>
      <c r="WOI98" s="141"/>
      <c r="WOJ98" s="141"/>
      <c r="WOK98" s="141"/>
      <c r="WOL98" s="141"/>
      <c r="WOM98" s="141"/>
      <c r="WON98" s="141"/>
      <c r="WOO98" s="141"/>
      <c r="WOP98" s="141"/>
      <c r="WOQ98" s="141"/>
      <c r="WOR98" s="141"/>
      <c r="WOS98" s="141"/>
      <c r="WOT98" s="141"/>
      <c r="WOU98" s="141"/>
      <c r="WOV98" s="141"/>
      <c r="WOW98" s="141"/>
      <c r="WOX98" s="141"/>
      <c r="WOY98" s="141"/>
      <c r="WOZ98" s="141"/>
      <c r="WPA98" s="141"/>
      <c r="WPB98" s="141"/>
      <c r="WPC98" s="141"/>
      <c r="WPD98" s="141"/>
      <c r="WPE98" s="141"/>
      <c r="WPF98" s="141"/>
      <c r="WPG98" s="141"/>
      <c r="WPH98" s="141"/>
      <c r="WPI98" s="141"/>
      <c r="WPJ98" s="141"/>
      <c r="WPK98" s="141"/>
      <c r="WPL98" s="141"/>
      <c r="WPM98" s="141"/>
      <c r="WPN98" s="141"/>
      <c r="WPO98" s="141"/>
      <c r="WPP98" s="141"/>
      <c r="WPQ98" s="141"/>
      <c r="WPR98" s="141"/>
      <c r="WPS98" s="141"/>
      <c r="WPT98" s="141"/>
      <c r="WPU98" s="141"/>
      <c r="WPV98" s="141"/>
      <c r="WPW98" s="141"/>
      <c r="WPX98" s="141"/>
      <c r="WPY98" s="141"/>
      <c r="WPZ98" s="141"/>
      <c r="WQA98" s="141"/>
      <c r="WQB98" s="141"/>
      <c r="WQC98" s="141"/>
      <c r="WQD98" s="141"/>
      <c r="WQE98" s="141"/>
      <c r="WQF98" s="141"/>
      <c r="WQG98" s="141"/>
      <c r="WQH98" s="141"/>
      <c r="WQI98" s="141"/>
      <c r="WQJ98" s="141"/>
      <c r="WQK98" s="141"/>
      <c r="WQL98" s="141"/>
      <c r="WQM98" s="141"/>
      <c r="WQN98" s="141"/>
      <c r="WQO98" s="141"/>
      <c r="WQP98" s="141"/>
      <c r="WQQ98" s="141"/>
      <c r="WQR98" s="141"/>
      <c r="WQS98" s="141"/>
      <c r="WQT98" s="141"/>
      <c r="WQU98" s="141"/>
      <c r="WQV98" s="141"/>
      <c r="WQW98" s="141"/>
      <c r="WQX98" s="141"/>
      <c r="WQY98" s="141"/>
      <c r="WQZ98" s="141"/>
      <c r="WRA98" s="141"/>
      <c r="WRB98" s="141"/>
      <c r="WRC98" s="141"/>
      <c r="WRD98" s="141"/>
      <c r="WRE98" s="141"/>
      <c r="WRF98" s="141"/>
      <c r="WRG98" s="141"/>
      <c r="WRH98" s="141"/>
      <c r="WRI98" s="141"/>
      <c r="WRJ98" s="141"/>
      <c r="WRK98" s="141"/>
      <c r="WRL98" s="141"/>
      <c r="WRM98" s="141"/>
      <c r="WRN98" s="141"/>
      <c r="WRO98" s="141"/>
      <c r="WRP98" s="141"/>
      <c r="WRQ98" s="141"/>
      <c r="WRR98" s="141"/>
      <c r="WRS98" s="141"/>
      <c r="WRT98" s="141"/>
      <c r="WRU98" s="141"/>
      <c r="WRV98" s="141"/>
      <c r="WRW98" s="141"/>
      <c r="WRX98" s="141"/>
      <c r="WRY98" s="141"/>
      <c r="WRZ98" s="141"/>
      <c r="WSA98" s="141"/>
      <c r="WSB98" s="141"/>
      <c r="WSC98" s="141"/>
      <c r="WSD98" s="141"/>
      <c r="WSE98" s="141"/>
      <c r="WSF98" s="141"/>
      <c r="WSG98" s="141"/>
      <c r="WSH98" s="141"/>
      <c r="WSI98" s="141"/>
      <c r="WSJ98" s="141"/>
      <c r="WSK98" s="141"/>
      <c r="WSL98" s="141"/>
      <c r="WSM98" s="141"/>
      <c r="WSN98" s="141"/>
      <c r="WSO98" s="141"/>
      <c r="WSP98" s="141"/>
      <c r="WSQ98" s="141"/>
      <c r="WSR98" s="141"/>
      <c r="WSS98" s="141"/>
      <c r="WST98" s="141"/>
      <c r="WSU98" s="141"/>
      <c r="WSV98" s="141"/>
      <c r="WSW98" s="141"/>
      <c r="WSX98" s="141"/>
      <c r="WSY98" s="141"/>
      <c r="WSZ98" s="141"/>
      <c r="WTA98" s="141"/>
      <c r="WTB98" s="141"/>
      <c r="WTC98" s="141"/>
      <c r="WTD98" s="141"/>
      <c r="WTE98" s="141"/>
      <c r="WTF98" s="141"/>
      <c r="WTG98" s="141"/>
      <c r="WTH98" s="141"/>
      <c r="WTI98" s="141"/>
      <c r="WTJ98" s="141"/>
      <c r="WTK98" s="141"/>
      <c r="WTL98" s="141"/>
      <c r="WTM98" s="141"/>
      <c r="WTN98" s="141"/>
      <c r="WTO98" s="141"/>
      <c r="WTP98" s="141"/>
      <c r="WTQ98" s="141"/>
      <c r="WTR98" s="141"/>
      <c r="WTS98" s="141"/>
      <c r="WTT98" s="141"/>
      <c r="WTU98" s="141"/>
      <c r="WTV98" s="141"/>
      <c r="WTW98" s="141"/>
      <c r="WTX98" s="141"/>
      <c r="WTY98" s="141"/>
      <c r="WTZ98" s="141"/>
      <c r="WUA98" s="141"/>
      <c r="WUB98" s="141"/>
      <c r="WUC98" s="141"/>
      <c r="WUD98" s="141"/>
      <c r="WUE98" s="141"/>
      <c r="WUF98" s="141"/>
      <c r="WUG98" s="141"/>
      <c r="WUH98" s="141"/>
      <c r="WUI98" s="141"/>
      <c r="WUJ98" s="141"/>
      <c r="WUK98" s="141"/>
      <c r="WUL98" s="141"/>
      <c r="WUM98" s="141"/>
      <c r="WUN98" s="141"/>
      <c r="WUO98" s="141"/>
      <c r="WUP98" s="141"/>
      <c r="WUQ98" s="141"/>
      <c r="WUR98" s="141"/>
      <c r="WUS98" s="141"/>
      <c r="WUT98" s="141"/>
      <c r="WUU98" s="141"/>
      <c r="WUV98" s="141"/>
      <c r="WUW98" s="141"/>
      <c r="WUX98" s="141"/>
      <c r="WUY98" s="141"/>
      <c r="WUZ98" s="141"/>
      <c r="WVA98" s="141"/>
      <c r="WVB98" s="141"/>
      <c r="WVC98" s="141"/>
      <c r="WVD98" s="141"/>
      <c r="WVE98" s="141"/>
      <c r="WVF98" s="141"/>
      <c r="WVG98" s="141"/>
      <c r="WVH98" s="141"/>
      <c r="WVI98" s="141"/>
      <c r="WVJ98" s="141"/>
      <c r="WVK98" s="141"/>
      <c r="WVL98" s="141"/>
      <c r="WVM98" s="141"/>
      <c r="WVN98" s="141"/>
      <c r="WVO98" s="141"/>
      <c r="WVP98" s="141"/>
      <c r="WVQ98" s="141"/>
      <c r="WVR98" s="141"/>
      <c r="WVS98" s="141"/>
      <c r="WVT98" s="141"/>
      <c r="WVU98" s="141"/>
      <c r="WVV98" s="141"/>
      <c r="WVW98" s="141"/>
      <c r="WVX98" s="141"/>
      <c r="WVY98" s="141"/>
      <c r="WVZ98" s="141"/>
      <c r="WWA98" s="141"/>
      <c r="WWB98" s="141"/>
      <c r="WWC98" s="141"/>
      <c r="WWD98" s="141"/>
      <c r="WWE98" s="141"/>
      <c r="WWF98" s="141"/>
      <c r="WWG98" s="141"/>
      <c r="WWH98" s="141"/>
      <c r="WWI98" s="141"/>
      <c r="WWJ98" s="141"/>
      <c r="WWK98" s="141"/>
      <c r="WWL98" s="141"/>
      <c r="WWM98" s="141"/>
      <c r="WWN98" s="141"/>
      <c r="WWO98" s="141"/>
      <c r="WWP98" s="141"/>
      <c r="WWQ98" s="141"/>
      <c r="WWR98" s="141"/>
      <c r="WWS98" s="141"/>
      <c r="WWT98" s="141"/>
      <c r="WWU98" s="141"/>
      <c r="WWV98" s="141"/>
      <c r="WWW98" s="141"/>
      <c r="WWX98" s="141"/>
      <c r="WWY98" s="141"/>
      <c r="WWZ98" s="141"/>
      <c r="WXA98" s="141"/>
      <c r="WXB98" s="141"/>
      <c r="WXC98" s="141"/>
      <c r="WXD98" s="141"/>
      <c r="WXE98" s="141"/>
      <c r="WXF98" s="141"/>
      <c r="WXG98" s="141"/>
      <c r="WXH98" s="141"/>
      <c r="WXI98" s="141"/>
      <c r="WXJ98" s="141"/>
      <c r="WXK98" s="141"/>
      <c r="WXL98" s="141"/>
      <c r="WXM98" s="141"/>
      <c r="WXN98" s="141"/>
      <c r="WXO98" s="141"/>
      <c r="WXP98" s="141"/>
      <c r="WXQ98" s="141"/>
      <c r="WXR98" s="141"/>
      <c r="WXS98" s="141"/>
      <c r="WXT98" s="141"/>
      <c r="WXU98" s="141"/>
      <c r="WXV98" s="141"/>
      <c r="WXW98" s="141"/>
      <c r="WXX98" s="141"/>
      <c r="WXY98" s="141"/>
      <c r="WXZ98" s="141"/>
      <c r="WYA98" s="141"/>
      <c r="WYB98" s="141"/>
      <c r="WYC98" s="141"/>
      <c r="WYD98" s="141"/>
      <c r="WYE98" s="141"/>
      <c r="WYF98" s="141"/>
      <c r="WYG98" s="141"/>
      <c r="WYH98" s="141"/>
      <c r="WYI98" s="141"/>
      <c r="WYJ98" s="141"/>
      <c r="WYK98" s="141"/>
      <c r="WYL98" s="141"/>
      <c r="WYM98" s="141"/>
      <c r="WYN98" s="141"/>
      <c r="WYO98" s="141"/>
      <c r="WYP98" s="141"/>
      <c r="WYQ98" s="141"/>
      <c r="WYR98" s="141"/>
      <c r="WYS98" s="141"/>
      <c r="WYT98" s="141"/>
      <c r="WYU98" s="141"/>
      <c r="WYV98" s="141"/>
      <c r="WYW98" s="141"/>
      <c r="WYX98" s="141"/>
      <c r="WYY98" s="141"/>
      <c r="WYZ98" s="141"/>
      <c r="WZA98" s="141"/>
      <c r="WZB98" s="141"/>
      <c r="WZC98" s="141"/>
      <c r="WZD98" s="141"/>
      <c r="WZE98" s="141"/>
      <c r="WZF98" s="141"/>
      <c r="WZG98" s="141"/>
      <c r="WZH98" s="141"/>
      <c r="WZI98" s="141"/>
      <c r="WZJ98" s="141"/>
      <c r="WZK98" s="141"/>
      <c r="WZL98" s="141"/>
      <c r="WZM98" s="141"/>
      <c r="WZN98" s="141"/>
      <c r="WZO98" s="141"/>
      <c r="WZP98" s="141"/>
      <c r="WZQ98" s="141"/>
      <c r="WZR98" s="141"/>
      <c r="WZS98" s="141"/>
      <c r="WZT98" s="141"/>
      <c r="WZU98" s="141"/>
      <c r="WZV98" s="141"/>
      <c r="WZW98" s="141"/>
      <c r="WZX98" s="141"/>
      <c r="WZY98" s="141"/>
      <c r="WZZ98" s="141"/>
      <c r="XAA98" s="141"/>
      <c r="XAB98" s="141"/>
      <c r="XAC98" s="141"/>
      <c r="XAD98" s="141"/>
      <c r="XAE98" s="141"/>
      <c r="XAF98" s="141"/>
      <c r="XAG98" s="141"/>
      <c r="XAH98" s="141"/>
      <c r="XAI98" s="141"/>
      <c r="XAJ98" s="141"/>
      <c r="XAK98" s="141"/>
      <c r="XAL98" s="141"/>
      <c r="XAM98" s="141"/>
      <c r="XAN98" s="141"/>
      <c r="XAO98" s="141"/>
      <c r="XAP98" s="141"/>
      <c r="XAQ98" s="141"/>
      <c r="XAR98" s="141"/>
      <c r="XAS98" s="141"/>
      <c r="XAT98" s="141"/>
      <c r="XAU98" s="141"/>
      <c r="XAV98" s="141"/>
      <c r="XAW98" s="141"/>
      <c r="XAX98" s="141"/>
      <c r="XAY98" s="141"/>
      <c r="XAZ98" s="141"/>
      <c r="XBA98" s="141"/>
      <c r="XBB98" s="141"/>
      <c r="XBC98" s="141"/>
      <c r="XBD98" s="141"/>
      <c r="XBE98" s="141"/>
      <c r="XBF98" s="141"/>
      <c r="XBG98" s="141"/>
      <c r="XBH98" s="141"/>
      <c r="XBI98" s="141"/>
      <c r="XBJ98" s="141"/>
      <c r="XBK98" s="141"/>
      <c r="XBL98" s="141"/>
      <c r="XBM98" s="141"/>
      <c r="XBN98" s="141"/>
      <c r="XBO98" s="141"/>
      <c r="XBP98" s="141"/>
      <c r="XBQ98" s="141"/>
      <c r="XBR98" s="141"/>
      <c r="XBS98" s="141"/>
      <c r="XBT98" s="141"/>
      <c r="XBU98" s="141"/>
      <c r="XBV98" s="141"/>
      <c r="XBW98" s="141"/>
      <c r="XBX98" s="141"/>
      <c r="XBY98" s="141"/>
      <c r="XBZ98" s="141"/>
      <c r="XCA98" s="141"/>
      <c r="XCB98" s="141"/>
      <c r="XCC98" s="141"/>
      <c r="XCD98" s="141"/>
      <c r="XCE98" s="141"/>
      <c r="XCF98" s="141"/>
      <c r="XCG98" s="141"/>
      <c r="XCH98" s="141"/>
      <c r="XCI98" s="141"/>
      <c r="XCJ98" s="141"/>
      <c r="XCK98" s="141"/>
      <c r="XCL98" s="141"/>
      <c r="XCM98" s="141"/>
      <c r="XCN98" s="141"/>
      <c r="XCO98" s="141"/>
      <c r="XCP98" s="141"/>
      <c r="XCQ98" s="141"/>
      <c r="XCR98" s="141"/>
      <c r="XCS98" s="141"/>
      <c r="XCT98" s="141"/>
      <c r="XCU98" s="141"/>
      <c r="XCV98" s="141"/>
      <c r="XCW98" s="141"/>
      <c r="XCX98" s="141"/>
      <c r="XCY98" s="141"/>
      <c r="XCZ98" s="141"/>
      <c r="XDA98" s="141"/>
      <c r="XDB98" s="141"/>
      <c r="XDC98" s="141"/>
      <c r="XDD98" s="141"/>
      <c r="XDE98" s="141"/>
      <c r="XDF98" s="141"/>
      <c r="XDG98" s="141"/>
      <c r="XDH98" s="141"/>
      <c r="XDI98" s="141"/>
      <c r="XDJ98" s="141"/>
      <c r="XDK98" s="141"/>
      <c r="XDL98" s="141"/>
      <c r="XDM98" s="141"/>
      <c r="XDN98" s="141"/>
      <c r="XDO98" s="141"/>
      <c r="XDP98" s="141"/>
      <c r="XDQ98" s="141"/>
      <c r="XDR98" s="141"/>
      <c r="XDS98" s="141"/>
      <c r="XDT98" s="141"/>
      <c r="XDU98" s="141"/>
      <c r="XDV98" s="141"/>
      <c r="XDW98" s="141"/>
      <c r="XDX98" s="141"/>
      <c r="XDY98" s="141"/>
      <c r="XDZ98" s="141"/>
      <c r="XEA98" s="141"/>
      <c r="XEB98" s="141"/>
      <c r="XEC98" s="141"/>
      <c r="XED98" s="141"/>
      <c r="XEE98" s="141"/>
      <c r="XEF98" s="141"/>
      <c r="XEG98" s="141"/>
      <c r="XEH98" s="141"/>
      <c r="XEI98" s="141"/>
      <c r="XEJ98" s="141"/>
      <c r="XEK98" s="141"/>
      <c r="XEL98" s="141"/>
      <c r="XEM98" s="141"/>
      <c r="XEN98" s="141"/>
      <c r="XEO98" s="141"/>
      <c r="XEP98" s="141"/>
      <c r="XEQ98" s="141"/>
      <c r="XER98" s="141"/>
      <c r="XES98" s="141"/>
      <c r="XET98" s="141"/>
      <c r="XEU98" s="141"/>
      <c r="XEV98" s="141"/>
      <c r="XEW98" s="141"/>
      <c r="XEX98" s="141"/>
      <c r="XEY98" s="141"/>
      <c r="XEZ98" s="141"/>
      <c r="XFA98" s="141"/>
      <c r="XFB98" s="141"/>
      <c r="XFC98" s="141"/>
    </row>
    <row r="99" spans="1:16383" s="124" customFormat="1" ht="38.25" x14ac:dyDescent="0.25">
      <c r="A99" s="117">
        <v>3</v>
      </c>
      <c r="B99" s="147"/>
      <c r="C99" s="131" t="s">
        <v>345</v>
      </c>
      <c r="D99" s="130"/>
      <c r="E99" s="129" t="s">
        <v>96</v>
      </c>
      <c r="F99" s="128"/>
      <c r="G99" s="139"/>
      <c r="L99" s="113"/>
      <c r="N99" s="173">
        <v>1</v>
      </c>
      <c r="O99" s="173">
        <f t="shared" si="15"/>
        <v>20</v>
      </c>
      <c r="P99" s="125">
        <f t="shared" si="16"/>
        <v>0</v>
      </c>
      <c r="Q99" s="125">
        <f t="shared" si="17"/>
        <v>0</v>
      </c>
      <c r="S99" s="113"/>
    </row>
    <row r="100" spans="1:16383" s="124" customFormat="1" ht="25.5" x14ac:dyDescent="0.25">
      <c r="A100" s="117">
        <v>3</v>
      </c>
      <c r="B100" s="147" t="s">
        <v>118</v>
      </c>
      <c r="C100" s="131" t="s">
        <v>344</v>
      </c>
      <c r="D100" s="130"/>
      <c r="E100" s="129" t="s">
        <v>96</v>
      </c>
      <c r="F100" s="128"/>
      <c r="G100" s="139"/>
      <c r="L100" s="113"/>
      <c r="N100" s="173">
        <v>1</v>
      </c>
      <c r="O100" s="173">
        <f t="shared" si="15"/>
        <v>20</v>
      </c>
      <c r="P100" s="125">
        <f t="shared" si="16"/>
        <v>0</v>
      </c>
      <c r="Q100" s="125">
        <f t="shared" si="17"/>
        <v>0</v>
      </c>
    </row>
    <row r="101" spans="1:16383" s="124" customFormat="1" ht="38.25" x14ac:dyDescent="0.25">
      <c r="A101" s="117">
        <v>3</v>
      </c>
      <c r="B101" s="147"/>
      <c r="C101" s="131" t="s">
        <v>343</v>
      </c>
      <c r="D101" s="130"/>
      <c r="E101" s="129" t="s">
        <v>96</v>
      </c>
      <c r="F101" s="128"/>
      <c r="G101" s="139"/>
      <c r="L101" s="113"/>
      <c r="N101" s="173">
        <v>1</v>
      </c>
      <c r="O101" s="173">
        <f t="shared" si="15"/>
        <v>20</v>
      </c>
      <c r="P101" s="125">
        <f t="shared" si="16"/>
        <v>0</v>
      </c>
      <c r="Q101" s="125">
        <f t="shared" si="17"/>
        <v>0</v>
      </c>
    </row>
    <row r="102" spans="1:16383" s="124" customFormat="1" ht="25.5" x14ac:dyDescent="0.25">
      <c r="A102" s="117">
        <v>3</v>
      </c>
      <c r="B102" s="147"/>
      <c r="C102" s="131" t="s">
        <v>342</v>
      </c>
      <c r="D102" s="130"/>
      <c r="E102" s="129" t="s">
        <v>96</v>
      </c>
      <c r="F102" s="128"/>
      <c r="G102" s="139"/>
      <c r="L102" s="113"/>
      <c r="N102" s="173">
        <v>1</v>
      </c>
      <c r="O102" s="173">
        <f t="shared" si="15"/>
        <v>20</v>
      </c>
      <c r="P102" s="125">
        <f t="shared" si="16"/>
        <v>0</v>
      </c>
      <c r="Q102" s="125">
        <f t="shared" si="17"/>
        <v>0</v>
      </c>
    </row>
    <row r="103" spans="1:16383" s="124" customFormat="1" ht="38.25" x14ac:dyDescent="0.25">
      <c r="A103" s="117">
        <v>3</v>
      </c>
      <c r="B103" s="147" t="s">
        <v>118</v>
      </c>
      <c r="C103" s="131" t="s">
        <v>341</v>
      </c>
      <c r="D103" s="130"/>
      <c r="E103" s="129" t="s">
        <v>96</v>
      </c>
      <c r="F103" s="128"/>
      <c r="G103" s="139"/>
      <c r="L103" s="113"/>
      <c r="N103" s="173">
        <v>1</v>
      </c>
      <c r="O103" s="173">
        <f t="shared" si="15"/>
        <v>20</v>
      </c>
      <c r="P103" s="125">
        <f t="shared" si="16"/>
        <v>0</v>
      </c>
      <c r="Q103" s="125">
        <f t="shared" si="17"/>
        <v>0</v>
      </c>
    </row>
    <row r="104" spans="1:16383" s="124" customFormat="1" ht="25.5" x14ac:dyDescent="0.25">
      <c r="A104" s="117">
        <v>3</v>
      </c>
      <c r="B104" s="147" t="s">
        <v>118</v>
      </c>
      <c r="C104" s="131" t="s">
        <v>340</v>
      </c>
      <c r="D104" s="130"/>
      <c r="E104" s="129" t="s">
        <v>96</v>
      </c>
      <c r="F104" s="128"/>
      <c r="G104" s="139"/>
      <c r="L104" s="113"/>
      <c r="N104" s="173">
        <v>1</v>
      </c>
      <c r="O104" s="173">
        <f t="shared" si="15"/>
        <v>20</v>
      </c>
      <c r="P104" s="125">
        <f t="shared" si="16"/>
        <v>0</v>
      </c>
      <c r="Q104" s="125">
        <f t="shared" si="17"/>
        <v>0</v>
      </c>
    </row>
    <row r="105" spans="1:16383" s="124" customFormat="1" x14ac:dyDescent="0.25">
      <c r="A105" s="117">
        <v>3</v>
      </c>
      <c r="B105" s="134" t="s">
        <v>117</v>
      </c>
      <c r="C105" s="174" t="s">
        <v>339</v>
      </c>
      <c r="D105" s="174"/>
      <c r="E105" s="155"/>
      <c r="F105" s="136"/>
      <c r="G105" s="138"/>
      <c r="L105" s="113"/>
      <c r="N105" s="173"/>
      <c r="O105" s="173"/>
      <c r="P105" s="125"/>
      <c r="Q105" s="125"/>
    </row>
    <row r="106" spans="1:16383" s="124" customFormat="1" ht="38.25" x14ac:dyDescent="0.25">
      <c r="A106" s="117">
        <v>3</v>
      </c>
      <c r="B106" s="147" t="s">
        <v>117</v>
      </c>
      <c r="C106" s="131" t="s">
        <v>338</v>
      </c>
      <c r="D106" s="130"/>
      <c r="E106" s="129" t="s">
        <v>96</v>
      </c>
      <c r="F106" s="128"/>
      <c r="G106" s="139"/>
      <c r="L106" s="113"/>
      <c r="N106" s="173">
        <v>1</v>
      </c>
      <c r="O106" s="173">
        <f>IF(E106="A",20,IF(E106="B",15,IF(E106="C",5,IF(E106="D",0,0))))</f>
        <v>20</v>
      </c>
      <c r="P106" s="125">
        <f>IF(E106="NCM",1,0)</f>
        <v>0</v>
      </c>
      <c r="Q106" s="125">
        <f>IF(D106="NCM",0,IF(F106="X",1,0))</f>
        <v>0</v>
      </c>
    </row>
    <row r="107" spans="1:16383" s="124" customFormat="1" ht="63.75" x14ac:dyDescent="0.25">
      <c r="A107" s="117">
        <v>3</v>
      </c>
      <c r="B107" s="181" t="s">
        <v>117</v>
      </c>
      <c r="C107" s="180" t="s">
        <v>337</v>
      </c>
      <c r="D107" s="179" t="s">
        <v>95</v>
      </c>
      <c r="E107" s="178" t="s">
        <v>96</v>
      </c>
      <c r="F107" s="177"/>
      <c r="G107" s="176"/>
      <c r="L107" s="113"/>
      <c r="N107" s="173">
        <v>1</v>
      </c>
      <c r="O107" s="173">
        <f>IF(E107="A",20,IF(E107="B",15,IF(E107="C",5,IF(E107="D",0,0))))</f>
        <v>20</v>
      </c>
      <c r="P107" s="125">
        <f>IF(E107="NCM",1,0)</f>
        <v>0</v>
      </c>
      <c r="Q107" s="125">
        <f>IF(D107="NCM",IF(F107="X",1,0),0)</f>
        <v>0</v>
      </c>
    </row>
    <row r="108" spans="1:16383" s="124" customFormat="1" ht="51" x14ac:dyDescent="0.25">
      <c r="A108" s="117">
        <v>3</v>
      </c>
      <c r="B108" s="147" t="s">
        <v>117</v>
      </c>
      <c r="C108" s="131" t="s">
        <v>336</v>
      </c>
      <c r="D108" s="130"/>
      <c r="E108" s="129" t="s">
        <v>96</v>
      </c>
      <c r="F108" s="128"/>
      <c r="G108" s="139"/>
      <c r="L108" s="113"/>
      <c r="N108" s="173">
        <v>1</v>
      </c>
      <c r="O108" s="173">
        <f>IF(E108="A",20,IF(E108="B",15,IF(E108="C",5,IF(E108="D",0,0))))</f>
        <v>20</v>
      </c>
      <c r="P108" s="125">
        <f>IF(E108="NCM",1,0)</f>
        <v>0</v>
      </c>
      <c r="Q108" s="125">
        <f>IF(D108="NCM",0,IF(F108="X",1,0))</f>
        <v>0</v>
      </c>
    </row>
    <row r="109" spans="1:16383" s="124" customFormat="1" ht="51" x14ac:dyDescent="0.25">
      <c r="A109" s="117">
        <v>3</v>
      </c>
      <c r="B109" s="147" t="s">
        <v>117</v>
      </c>
      <c r="C109" s="131" t="s">
        <v>335</v>
      </c>
      <c r="D109" s="130"/>
      <c r="E109" s="129" t="s">
        <v>96</v>
      </c>
      <c r="F109" s="128"/>
      <c r="G109" s="139"/>
      <c r="L109" s="113"/>
      <c r="N109" s="173">
        <v>1</v>
      </c>
      <c r="O109" s="173">
        <f>IF(E109="A",20,IF(E109="B",15,IF(E109="C",5,IF(E109="D",0,0))))</f>
        <v>20</v>
      </c>
      <c r="P109" s="125">
        <f>IF(E109="NCM",1,0)</f>
        <v>0</v>
      </c>
      <c r="Q109" s="125">
        <f>IF(D109="NCM",0,IF(F109="X",1,0))</f>
        <v>0</v>
      </c>
    </row>
    <row r="110" spans="1:16383" s="124" customFormat="1" ht="25.5" x14ac:dyDescent="0.25">
      <c r="A110" s="117">
        <v>3</v>
      </c>
      <c r="B110" s="147" t="s">
        <v>117</v>
      </c>
      <c r="C110" s="131" t="s">
        <v>334</v>
      </c>
      <c r="D110" s="130"/>
      <c r="E110" s="129" t="s">
        <v>96</v>
      </c>
      <c r="F110" s="128"/>
      <c r="G110" s="139"/>
      <c r="L110" s="113"/>
      <c r="N110" s="173">
        <v>1</v>
      </c>
      <c r="O110" s="173">
        <f>IF(E110="A",20,IF(E110="B",15,IF(E110="C",5,IF(E110="D",0,0))))</f>
        <v>20</v>
      </c>
      <c r="P110" s="125">
        <f>IF(E110="NCM",1,0)</f>
        <v>0</v>
      </c>
      <c r="Q110" s="125">
        <f>IF(D110="NCM",0,IF(F110="X",1,0))</f>
        <v>0</v>
      </c>
    </row>
    <row r="111" spans="1:16383" s="124" customFormat="1" x14ac:dyDescent="0.25">
      <c r="A111" s="117">
        <v>3</v>
      </c>
      <c r="B111" s="143"/>
      <c r="C111" s="135" t="s">
        <v>333</v>
      </c>
      <c r="D111" s="135"/>
      <c r="E111" s="157"/>
      <c r="F111" s="143"/>
      <c r="G111" s="175"/>
      <c r="L111" s="113"/>
      <c r="N111" s="173"/>
      <c r="O111" s="173"/>
      <c r="P111" s="125"/>
      <c r="Q111" s="125"/>
    </row>
    <row r="112" spans="1:16383" s="124" customFormat="1" x14ac:dyDescent="0.25">
      <c r="A112" s="117">
        <v>3</v>
      </c>
      <c r="B112" s="134" t="s">
        <v>113</v>
      </c>
      <c r="C112" s="133" t="s">
        <v>332</v>
      </c>
      <c r="D112" s="133"/>
      <c r="E112" s="155"/>
      <c r="F112" s="136"/>
      <c r="G112" s="138"/>
      <c r="L112" s="113"/>
      <c r="N112" s="173"/>
      <c r="O112" s="173"/>
      <c r="P112" s="125"/>
      <c r="Q112" s="125"/>
    </row>
    <row r="113" spans="1:17" s="124" customFormat="1" ht="38.25" x14ac:dyDescent="0.25">
      <c r="A113" s="117">
        <v>3</v>
      </c>
      <c r="B113" s="181" t="s">
        <v>113</v>
      </c>
      <c r="C113" s="180" t="s">
        <v>331</v>
      </c>
      <c r="D113" s="179" t="s">
        <v>95</v>
      </c>
      <c r="E113" s="178" t="s">
        <v>96</v>
      </c>
      <c r="F113" s="177"/>
      <c r="G113" s="176"/>
      <c r="L113" s="113"/>
      <c r="N113" s="173">
        <v>1</v>
      </c>
      <c r="O113" s="173">
        <f t="shared" ref="O113:O119" si="19">IF(E113="A",20,IF(E113="B",15,IF(E113="C",5,IF(E113="D",0,0))))</f>
        <v>20</v>
      </c>
      <c r="P113" s="125">
        <f t="shared" ref="P113:P119" si="20">IF(E113="NCM",1,0)</f>
        <v>0</v>
      </c>
      <c r="Q113" s="125">
        <f>IF(D113="NCM",IF(F113="X",1,0),0)</f>
        <v>0</v>
      </c>
    </row>
    <row r="114" spans="1:17" s="124" customFormat="1" ht="76.5" x14ac:dyDescent="0.25">
      <c r="A114" s="117">
        <v>3</v>
      </c>
      <c r="B114" s="147" t="s">
        <v>113</v>
      </c>
      <c r="C114" s="131" t="s">
        <v>330</v>
      </c>
      <c r="D114" s="130"/>
      <c r="E114" s="129" t="s">
        <v>96</v>
      </c>
      <c r="F114" s="128"/>
      <c r="G114" s="139"/>
      <c r="L114" s="113"/>
      <c r="N114" s="173">
        <v>1</v>
      </c>
      <c r="O114" s="173">
        <f t="shared" si="19"/>
        <v>20</v>
      </c>
      <c r="P114" s="125">
        <f t="shared" si="20"/>
        <v>0</v>
      </c>
      <c r="Q114" s="125">
        <f t="shared" ref="Q114:Q118" si="21">IF(D114="NCM",0,IF(F114="X",1,0))</f>
        <v>0</v>
      </c>
    </row>
    <row r="115" spans="1:17" s="124" customFormat="1" ht="51" x14ac:dyDescent="0.25">
      <c r="A115" s="117">
        <v>3</v>
      </c>
      <c r="B115" s="147" t="s">
        <v>113</v>
      </c>
      <c r="C115" s="131" t="s">
        <v>329</v>
      </c>
      <c r="D115" s="130"/>
      <c r="E115" s="129" t="s">
        <v>96</v>
      </c>
      <c r="F115" s="128"/>
      <c r="G115" s="139"/>
      <c r="L115" s="113"/>
      <c r="N115" s="173">
        <v>1</v>
      </c>
      <c r="O115" s="173">
        <f t="shared" si="19"/>
        <v>20</v>
      </c>
      <c r="P115" s="125">
        <f t="shared" si="20"/>
        <v>0</v>
      </c>
      <c r="Q115" s="125">
        <f t="shared" si="21"/>
        <v>0</v>
      </c>
    </row>
    <row r="116" spans="1:17" s="124" customFormat="1" ht="63.75" x14ac:dyDescent="0.25">
      <c r="A116" s="117">
        <v>3</v>
      </c>
      <c r="B116" s="147" t="s">
        <v>113</v>
      </c>
      <c r="C116" s="131" t="s">
        <v>328</v>
      </c>
      <c r="D116" s="130"/>
      <c r="E116" s="129" t="s">
        <v>96</v>
      </c>
      <c r="F116" s="128"/>
      <c r="G116" s="139"/>
      <c r="L116" s="113"/>
      <c r="N116" s="173">
        <v>1</v>
      </c>
      <c r="O116" s="173">
        <f t="shared" si="19"/>
        <v>20</v>
      </c>
      <c r="P116" s="125">
        <f t="shared" si="20"/>
        <v>0</v>
      </c>
      <c r="Q116" s="125">
        <f t="shared" si="21"/>
        <v>0</v>
      </c>
    </row>
    <row r="117" spans="1:17" s="124" customFormat="1" ht="25.5" x14ac:dyDescent="0.25">
      <c r="A117" s="117">
        <v>3</v>
      </c>
      <c r="B117" s="147" t="s">
        <v>113</v>
      </c>
      <c r="C117" s="131" t="s">
        <v>327</v>
      </c>
      <c r="D117" s="130"/>
      <c r="E117" s="129" t="s">
        <v>96</v>
      </c>
      <c r="F117" s="128"/>
      <c r="G117" s="139"/>
      <c r="L117" s="113"/>
      <c r="N117" s="173">
        <v>1</v>
      </c>
      <c r="O117" s="173">
        <f t="shared" si="19"/>
        <v>20</v>
      </c>
      <c r="P117" s="125">
        <f t="shared" si="20"/>
        <v>0</v>
      </c>
      <c r="Q117" s="125">
        <f t="shared" si="21"/>
        <v>0</v>
      </c>
    </row>
    <row r="118" spans="1:17" s="124" customFormat="1" ht="89.25" x14ac:dyDescent="0.25">
      <c r="A118" s="117">
        <v>3</v>
      </c>
      <c r="B118" s="147" t="s">
        <v>113</v>
      </c>
      <c r="C118" s="131" t="s">
        <v>326</v>
      </c>
      <c r="D118" s="130"/>
      <c r="E118" s="129" t="s">
        <v>96</v>
      </c>
      <c r="F118" s="128"/>
      <c r="G118" s="139"/>
      <c r="L118" s="113"/>
      <c r="N118" s="173">
        <v>1</v>
      </c>
      <c r="O118" s="173">
        <f t="shared" si="19"/>
        <v>20</v>
      </c>
      <c r="P118" s="125">
        <f t="shared" si="20"/>
        <v>0</v>
      </c>
      <c r="Q118" s="125">
        <f t="shared" si="21"/>
        <v>0</v>
      </c>
    </row>
    <row r="119" spans="1:17" s="124" customFormat="1" ht="51" x14ac:dyDescent="0.25">
      <c r="A119" s="117">
        <v>3</v>
      </c>
      <c r="B119" s="181" t="s">
        <v>113</v>
      </c>
      <c r="C119" s="180" t="s">
        <v>325</v>
      </c>
      <c r="D119" s="179" t="s">
        <v>95</v>
      </c>
      <c r="E119" s="178" t="s">
        <v>96</v>
      </c>
      <c r="F119" s="177"/>
      <c r="G119" s="176"/>
      <c r="L119" s="113"/>
      <c r="N119" s="173">
        <v>1</v>
      </c>
      <c r="O119" s="173">
        <f t="shared" si="19"/>
        <v>20</v>
      </c>
      <c r="P119" s="125">
        <f t="shared" si="20"/>
        <v>0</v>
      </c>
      <c r="Q119" s="125">
        <f>IF(D119="NCM",IF(F119="X",1,0),0)</f>
        <v>0</v>
      </c>
    </row>
    <row r="120" spans="1:17" s="124" customFormat="1" x14ac:dyDescent="0.25">
      <c r="A120" s="126">
        <v>4</v>
      </c>
      <c r="B120" s="143"/>
      <c r="C120" s="135" t="s">
        <v>324</v>
      </c>
      <c r="D120" s="135"/>
      <c r="E120" s="157"/>
      <c r="F120" s="143"/>
      <c r="G120" s="175"/>
      <c r="L120" s="113"/>
      <c r="N120" s="173"/>
      <c r="O120" s="173"/>
      <c r="P120" s="125"/>
      <c r="Q120" s="125"/>
    </row>
    <row r="121" spans="1:17" s="124" customFormat="1" x14ac:dyDescent="0.25">
      <c r="A121" s="126">
        <v>4</v>
      </c>
      <c r="B121" s="134" t="s">
        <v>116</v>
      </c>
      <c r="C121" s="174" t="s">
        <v>323</v>
      </c>
      <c r="D121" s="174"/>
      <c r="E121" s="155"/>
      <c r="F121" s="136"/>
      <c r="G121" s="138"/>
      <c r="L121" s="113"/>
      <c r="N121" s="173"/>
      <c r="O121" s="173"/>
      <c r="P121" s="125"/>
      <c r="Q121" s="125"/>
    </row>
    <row r="122" spans="1:17" s="124" customFormat="1" ht="25.5" x14ac:dyDescent="0.25">
      <c r="A122" s="126">
        <v>4</v>
      </c>
      <c r="B122" s="181" t="s">
        <v>116</v>
      </c>
      <c r="C122" s="180" t="s">
        <v>322</v>
      </c>
      <c r="D122" s="179" t="s">
        <v>95</v>
      </c>
      <c r="E122" s="178" t="s">
        <v>96</v>
      </c>
      <c r="F122" s="177"/>
      <c r="G122" s="176"/>
      <c r="L122" s="113"/>
      <c r="N122" s="173">
        <v>1</v>
      </c>
      <c r="O122" s="173">
        <f t="shared" ref="O122:O137" si="22">IF(E122="A",20,IF(E122="B",15,IF(E122="C",5,IF(E122="D",0,0))))</f>
        <v>20</v>
      </c>
      <c r="P122" s="125">
        <f t="shared" ref="P122:P137" si="23">IF(E122="NCM",1,0)</f>
        <v>0</v>
      </c>
      <c r="Q122" s="125">
        <f>IF(D122="NCM",IF(F122="X",1,0),0)</f>
        <v>0</v>
      </c>
    </row>
    <row r="123" spans="1:17" s="124" customFormat="1" ht="38.25" x14ac:dyDescent="0.25">
      <c r="A123" s="126">
        <v>4</v>
      </c>
      <c r="B123" s="147"/>
      <c r="C123" s="131" t="s">
        <v>321</v>
      </c>
      <c r="D123" s="130"/>
      <c r="E123" s="129" t="s">
        <v>96</v>
      </c>
      <c r="F123" s="128"/>
      <c r="G123" s="139"/>
      <c r="L123" s="113"/>
      <c r="N123" s="173">
        <v>1</v>
      </c>
      <c r="O123" s="173">
        <f t="shared" si="22"/>
        <v>20</v>
      </c>
      <c r="P123" s="125">
        <f t="shared" si="23"/>
        <v>0</v>
      </c>
      <c r="Q123" s="125">
        <f t="shared" ref="Q123:Q137" si="24">IF(D123="NCM",0,IF(F123="X",1,0))</f>
        <v>0</v>
      </c>
    </row>
    <row r="124" spans="1:17" s="124" customFormat="1" ht="25.5" x14ac:dyDescent="0.25">
      <c r="A124" s="126">
        <v>4</v>
      </c>
      <c r="B124" s="181" t="s">
        <v>116</v>
      </c>
      <c r="C124" s="180" t="s">
        <v>320</v>
      </c>
      <c r="D124" s="179" t="s">
        <v>95</v>
      </c>
      <c r="E124" s="178" t="s">
        <v>96</v>
      </c>
      <c r="F124" s="177"/>
      <c r="G124" s="176"/>
      <c r="L124" s="113"/>
      <c r="N124" s="173">
        <v>1</v>
      </c>
      <c r="O124" s="173">
        <f t="shared" si="22"/>
        <v>20</v>
      </c>
      <c r="P124" s="125">
        <f t="shared" si="23"/>
        <v>0</v>
      </c>
      <c r="Q124" s="125">
        <f>IF(D124="NCM",IF(F124="X",1,0),0)</f>
        <v>0</v>
      </c>
    </row>
    <row r="125" spans="1:17" s="124" customFormat="1" ht="25.5" x14ac:dyDescent="0.25">
      <c r="A125" s="126">
        <v>4</v>
      </c>
      <c r="B125" s="147" t="s">
        <v>116</v>
      </c>
      <c r="C125" s="131" t="s">
        <v>319</v>
      </c>
      <c r="D125" s="130"/>
      <c r="E125" s="129" t="s">
        <v>96</v>
      </c>
      <c r="F125" s="128"/>
      <c r="G125" s="139"/>
      <c r="L125" s="113"/>
      <c r="N125" s="173">
        <v>1</v>
      </c>
      <c r="O125" s="173">
        <f t="shared" si="22"/>
        <v>20</v>
      </c>
      <c r="P125" s="125">
        <f t="shared" si="23"/>
        <v>0</v>
      </c>
      <c r="Q125" s="125">
        <f t="shared" si="24"/>
        <v>0</v>
      </c>
    </row>
    <row r="126" spans="1:17" s="124" customFormat="1" x14ac:dyDescent="0.25">
      <c r="A126" s="126">
        <v>4</v>
      </c>
      <c r="B126" s="147"/>
      <c r="C126" s="188"/>
      <c r="D126" s="130"/>
      <c r="E126" s="129" t="s">
        <v>96</v>
      </c>
      <c r="F126" s="128"/>
      <c r="G126" s="139"/>
      <c r="L126" s="113"/>
      <c r="N126" s="173">
        <v>1</v>
      </c>
      <c r="O126" s="173">
        <f t="shared" si="22"/>
        <v>20</v>
      </c>
      <c r="P126" s="125">
        <f t="shared" si="23"/>
        <v>0</v>
      </c>
      <c r="Q126" s="125">
        <f t="shared" si="24"/>
        <v>0</v>
      </c>
    </row>
    <row r="127" spans="1:17" s="124" customFormat="1" ht="25.5" x14ac:dyDescent="0.25">
      <c r="A127" s="126">
        <v>4</v>
      </c>
      <c r="B127" s="147"/>
      <c r="C127" s="131" t="s">
        <v>318</v>
      </c>
      <c r="D127" s="130"/>
      <c r="E127" s="129" t="s">
        <v>96</v>
      </c>
      <c r="F127" s="128"/>
      <c r="G127" s="139"/>
      <c r="L127" s="113"/>
      <c r="N127" s="173">
        <v>1</v>
      </c>
      <c r="O127" s="173">
        <f t="shared" si="22"/>
        <v>20</v>
      </c>
      <c r="P127" s="125">
        <f t="shared" si="23"/>
        <v>0</v>
      </c>
      <c r="Q127" s="125">
        <f t="shared" si="24"/>
        <v>0</v>
      </c>
    </row>
    <row r="128" spans="1:17" s="124" customFormat="1" ht="38.25" x14ac:dyDescent="0.25">
      <c r="A128" s="126">
        <v>4</v>
      </c>
      <c r="B128" s="147" t="s">
        <v>116</v>
      </c>
      <c r="C128" s="131" t="s">
        <v>317</v>
      </c>
      <c r="D128" s="130"/>
      <c r="E128" s="129" t="s">
        <v>96</v>
      </c>
      <c r="F128" s="128"/>
      <c r="G128" s="139"/>
      <c r="L128" s="113"/>
      <c r="N128" s="173">
        <v>1</v>
      </c>
      <c r="O128" s="173">
        <f t="shared" si="22"/>
        <v>20</v>
      </c>
      <c r="P128" s="125">
        <f t="shared" si="23"/>
        <v>0</v>
      </c>
      <c r="Q128" s="125">
        <f t="shared" si="24"/>
        <v>0</v>
      </c>
    </row>
    <row r="129" spans="1:17" s="124" customFormat="1" x14ac:dyDescent="0.25">
      <c r="A129" s="126">
        <v>4</v>
      </c>
      <c r="B129" s="147"/>
      <c r="C129" s="188"/>
      <c r="D129" s="130"/>
      <c r="E129" s="129" t="s">
        <v>96</v>
      </c>
      <c r="F129" s="128"/>
      <c r="G129" s="139"/>
      <c r="L129" s="113"/>
      <c r="N129" s="173">
        <v>1</v>
      </c>
      <c r="O129" s="173">
        <f t="shared" si="22"/>
        <v>20</v>
      </c>
      <c r="P129" s="125">
        <f t="shared" si="23"/>
        <v>0</v>
      </c>
      <c r="Q129" s="125">
        <f t="shared" si="24"/>
        <v>0</v>
      </c>
    </row>
    <row r="130" spans="1:17" s="124" customFormat="1" ht="38.25" x14ac:dyDescent="0.25">
      <c r="A130" s="126">
        <v>4</v>
      </c>
      <c r="B130" s="147"/>
      <c r="C130" s="131" t="s">
        <v>316</v>
      </c>
      <c r="D130" s="130"/>
      <c r="E130" s="129" t="s">
        <v>96</v>
      </c>
      <c r="F130" s="128"/>
      <c r="G130" s="139"/>
      <c r="L130" s="113"/>
      <c r="N130" s="173">
        <v>1</v>
      </c>
      <c r="O130" s="173">
        <f t="shared" si="22"/>
        <v>20</v>
      </c>
      <c r="P130" s="125">
        <f t="shared" si="23"/>
        <v>0</v>
      </c>
      <c r="Q130" s="125">
        <f t="shared" si="24"/>
        <v>0</v>
      </c>
    </row>
    <row r="131" spans="1:17" s="124" customFormat="1" ht="38.25" x14ac:dyDescent="0.25">
      <c r="A131" s="126">
        <v>4</v>
      </c>
      <c r="B131" s="181" t="s">
        <v>116</v>
      </c>
      <c r="C131" s="180" t="s">
        <v>315</v>
      </c>
      <c r="D131" s="179" t="s">
        <v>95</v>
      </c>
      <c r="E131" s="178" t="s">
        <v>96</v>
      </c>
      <c r="F131" s="177"/>
      <c r="G131" s="176"/>
      <c r="L131" s="113"/>
      <c r="N131" s="173">
        <v>1</v>
      </c>
      <c r="O131" s="173">
        <f t="shared" si="22"/>
        <v>20</v>
      </c>
      <c r="P131" s="125">
        <f t="shared" si="23"/>
        <v>0</v>
      </c>
      <c r="Q131" s="125">
        <f>IF(D131="NCM",IF(F131="X",1,0),0)</f>
        <v>0</v>
      </c>
    </row>
    <row r="132" spans="1:17" s="124" customFormat="1" x14ac:dyDescent="0.25">
      <c r="A132" s="126">
        <v>4</v>
      </c>
      <c r="B132" s="181"/>
      <c r="C132" s="187"/>
      <c r="D132" s="186"/>
      <c r="E132" s="178" t="s">
        <v>96</v>
      </c>
      <c r="F132" s="177"/>
      <c r="G132" s="176"/>
      <c r="L132" s="113"/>
      <c r="N132" s="173">
        <v>1</v>
      </c>
      <c r="O132" s="173">
        <f t="shared" si="22"/>
        <v>20</v>
      </c>
      <c r="P132" s="125">
        <f t="shared" si="23"/>
        <v>0</v>
      </c>
      <c r="Q132" s="125">
        <f t="shared" si="24"/>
        <v>0</v>
      </c>
    </row>
    <row r="133" spans="1:17" s="124" customFormat="1" ht="102" x14ac:dyDescent="0.25">
      <c r="A133" s="126">
        <v>4</v>
      </c>
      <c r="B133" s="181"/>
      <c r="C133" s="180" t="s">
        <v>314</v>
      </c>
      <c r="D133" s="179" t="s">
        <v>95</v>
      </c>
      <c r="E133" s="178" t="s">
        <v>96</v>
      </c>
      <c r="F133" s="177"/>
      <c r="G133" s="176"/>
      <c r="L133" s="113"/>
      <c r="N133" s="173">
        <v>1</v>
      </c>
      <c r="O133" s="173">
        <f t="shared" si="22"/>
        <v>20</v>
      </c>
      <c r="P133" s="125">
        <f t="shared" si="23"/>
        <v>0</v>
      </c>
      <c r="Q133" s="125">
        <f>IF(D133="NCM",IF(F133="X",1,0),0)</f>
        <v>0</v>
      </c>
    </row>
    <row r="134" spans="1:17" s="124" customFormat="1" ht="38.25" x14ac:dyDescent="0.25">
      <c r="A134" s="126">
        <v>4</v>
      </c>
      <c r="B134" s="147" t="s">
        <v>116</v>
      </c>
      <c r="C134" s="131" t="s">
        <v>313</v>
      </c>
      <c r="D134" s="130"/>
      <c r="E134" s="129" t="s">
        <v>96</v>
      </c>
      <c r="F134" s="128"/>
      <c r="G134" s="139"/>
      <c r="L134" s="113"/>
      <c r="N134" s="173">
        <v>1</v>
      </c>
      <c r="O134" s="173">
        <f t="shared" si="22"/>
        <v>20</v>
      </c>
      <c r="P134" s="125">
        <f t="shared" si="23"/>
        <v>0</v>
      </c>
      <c r="Q134" s="125">
        <f t="shared" si="24"/>
        <v>0</v>
      </c>
    </row>
    <row r="135" spans="1:17" s="124" customFormat="1" ht="38.25" x14ac:dyDescent="0.25">
      <c r="A135" s="126">
        <v>4</v>
      </c>
      <c r="B135" s="147" t="s">
        <v>131</v>
      </c>
      <c r="C135" s="131" t="s">
        <v>312</v>
      </c>
      <c r="D135" s="130"/>
      <c r="E135" s="129" t="s">
        <v>96</v>
      </c>
      <c r="F135" s="128"/>
      <c r="G135" s="139"/>
      <c r="L135" s="113"/>
      <c r="N135" s="173">
        <v>1</v>
      </c>
      <c r="O135" s="173">
        <f t="shared" si="22"/>
        <v>20</v>
      </c>
      <c r="P135" s="125">
        <f t="shared" si="23"/>
        <v>0</v>
      </c>
      <c r="Q135" s="125">
        <f t="shared" si="24"/>
        <v>0</v>
      </c>
    </row>
    <row r="136" spans="1:17" s="124" customFormat="1" ht="63.75" x14ac:dyDescent="0.25">
      <c r="A136" s="126">
        <v>4</v>
      </c>
      <c r="B136" s="147" t="s">
        <v>131</v>
      </c>
      <c r="C136" s="131" t="s">
        <v>311</v>
      </c>
      <c r="D136" s="130"/>
      <c r="E136" s="129" t="s">
        <v>96</v>
      </c>
      <c r="F136" s="128"/>
      <c r="G136" s="139"/>
      <c r="L136" s="113"/>
      <c r="N136" s="173">
        <v>1</v>
      </c>
      <c r="O136" s="173">
        <f t="shared" si="22"/>
        <v>20</v>
      </c>
      <c r="P136" s="125">
        <f t="shared" si="23"/>
        <v>0</v>
      </c>
      <c r="Q136" s="125">
        <f t="shared" si="24"/>
        <v>0</v>
      </c>
    </row>
    <row r="137" spans="1:17" s="124" customFormat="1" ht="38.25" x14ac:dyDescent="0.25">
      <c r="A137" s="126">
        <v>4</v>
      </c>
      <c r="B137" s="147" t="s">
        <v>131</v>
      </c>
      <c r="C137" s="131" t="s">
        <v>310</v>
      </c>
      <c r="D137" s="130"/>
      <c r="E137" s="129" t="s">
        <v>96</v>
      </c>
      <c r="F137" s="128"/>
      <c r="G137" s="139"/>
      <c r="L137" s="113"/>
      <c r="N137" s="173">
        <v>1</v>
      </c>
      <c r="O137" s="173">
        <f t="shared" si="22"/>
        <v>20</v>
      </c>
      <c r="P137" s="125">
        <f t="shared" si="23"/>
        <v>0</v>
      </c>
      <c r="Q137" s="125">
        <f t="shared" si="24"/>
        <v>0</v>
      </c>
    </row>
    <row r="138" spans="1:17" s="124" customFormat="1" x14ac:dyDescent="0.25">
      <c r="A138" s="126">
        <v>4</v>
      </c>
      <c r="B138" s="134" t="s">
        <v>115</v>
      </c>
      <c r="C138" s="133" t="s">
        <v>309</v>
      </c>
      <c r="D138" s="137"/>
      <c r="E138" s="137"/>
      <c r="F138" s="136"/>
      <c r="G138" s="138"/>
      <c r="L138" s="113"/>
      <c r="N138" s="173"/>
      <c r="O138" s="173"/>
      <c r="P138" s="125"/>
      <c r="Q138" s="125"/>
    </row>
    <row r="139" spans="1:17" s="124" customFormat="1" ht="63.75" x14ac:dyDescent="0.25">
      <c r="A139" s="126">
        <v>4</v>
      </c>
      <c r="B139" s="147" t="s">
        <v>115</v>
      </c>
      <c r="C139" s="131" t="s">
        <v>308</v>
      </c>
      <c r="D139" s="130"/>
      <c r="E139" s="129" t="s">
        <v>96</v>
      </c>
      <c r="F139" s="128"/>
      <c r="G139" s="139"/>
      <c r="L139" s="113"/>
      <c r="N139" s="173">
        <v>1</v>
      </c>
      <c r="O139" s="173">
        <f t="shared" ref="O139:O153" si="25">IF(E139="A",20,IF(E139="B",15,IF(E139="C",5,IF(E139="D",0,0))))</f>
        <v>20</v>
      </c>
      <c r="P139" s="125">
        <f t="shared" ref="P139:P153" si="26">IF(E139="NCM",1,0)</f>
        <v>0</v>
      </c>
      <c r="Q139" s="125">
        <f t="shared" ref="Q139:Q153" si="27">IF(D139="NCM",0,IF(F139="X",1,0))</f>
        <v>0</v>
      </c>
    </row>
    <row r="140" spans="1:17" s="124" customFormat="1" ht="51" x14ac:dyDescent="0.25">
      <c r="A140" s="126">
        <v>4</v>
      </c>
      <c r="B140" s="147" t="s">
        <v>115</v>
      </c>
      <c r="C140" s="131" t="s">
        <v>307</v>
      </c>
      <c r="D140" s="130"/>
      <c r="E140" s="129" t="s">
        <v>96</v>
      </c>
      <c r="F140" s="128"/>
      <c r="G140" s="139"/>
      <c r="L140" s="113"/>
      <c r="N140" s="173">
        <v>1</v>
      </c>
      <c r="O140" s="173">
        <f t="shared" si="25"/>
        <v>20</v>
      </c>
      <c r="P140" s="125">
        <f t="shared" si="26"/>
        <v>0</v>
      </c>
      <c r="Q140" s="125">
        <f t="shared" si="27"/>
        <v>0</v>
      </c>
    </row>
    <row r="141" spans="1:17" s="124" customFormat="1" ht="38.25" x14ac:dyDescent="0.25">
      <c r="A141" s="126">
        <v>4</v>
      </c>
      <c r="B141" s="147" t="s">
        <v>115</v>
      </c>
      <c r="C141" s="131" t="s">
        <v>306</v>
      </c>
      <c r="D141" s="130"/>
      <c r="E141" s="129" t="s">
        <v>96</v>
      </c>
      <c r="F141" s="128"/>
      <c r="G141" s="139"/>
      <c r="L141" s="113"/>
      <c r="N141" s="173">
        <v>1</v>
      </c>
      <c r="O141" s="173">
        <f t="shared" si="25"/>
        <v>20</v>
      </c>
      <c r="P141" s="125">
        <f t="shared" si="26"/>
        <v>0</v>
      </c>
      <c r="Q141" s="125">
        <f t="shared" si="27"/>
        <v>0</v>
      </c>
    </row>
    <row r="142" spans="1:17" s="124" customFormat="1" ht="51" x14ac:dyDescent="0.25">
      <c r="A142" s="126">
        <v>4</v>
      </c>
      <c r="B142" s="147"/>
      <c r="C142" s="131" t="s">
        <v>305</v>
      </c>
      <c r="D142" s="130"/>
      <c r="E142" s="129" t="s">
        <v>96</v>
      </c>
      <c r="F142" s="128"/>
      <c r="G142" s="139"/>
      <c r="L142" s="113"/>
      <c r="N142" s="173">
        <v>1</v>
      </c>
      <c r="O142" s="173">
        <f t="shared" si="25"/>
        <v>20</v>
      </c>
      <c r="P142" s="125">
        <f t="shared" si="26"/>
        <v>0</v>
      </c>
      <c r="Q142" s="125">
        <f t="shared" si="27"/>
        <v>0</v>
      </c>
    </row>
    <row r="143" spans="1:17" s="124" customFormat="1" ht="63.75" x14ac:dyDescent="0.25">
      <c r="A143" s="126">
        <v>4</v>
      </c>
      <c r="B143" s="147" t="s">
        <v>115</v>
      </c>
      <c r="C143" s="131" t="s">
        <v>304</v>
      </c>
      <c r="D143" s="130"/>
      <c r="E143" s="129" t="s">
        <v>96</v>
      </c>
      <c r="F143" s="128"/>
      <c r="G143" s="139"/>
      <c r="L143" s="113"/>
      <c r="N143" s="173">
        <v>1</v>
      </c>
      <c r="O143" s="173">
        <f t="shared" si="25"/>
        <v>20</v>
      </c>
      <c r="P143" s="125">
        <f t="shared" si="26"/>
        <v>0</v>
      </c>
      <c r="Q143" s="125">
        <f t="shared" si="27"/>
        <v>0</v>
      </c>
    </row>
    <row r="144" spans="1:17" s="124" customFormat="1" ht="25.5" x14ac:dyDescent="0.25">
      <c r="A144" s="126">
        <v>4</v>
      </c>
      <c r="B144" s="147" t="s">
        <v>115</v>
      </c>
      <c r="C144" s="131" t="s">
        <v>303</v>
      </c>
      <c r="D144" s="130"/>
      <c r="E144" s="129" t="s">
        <v>96</v>
      </c>
      <c r="F144" s="128"/>
      <c r="G144" s="139"/>
      <c r="L144" s="113"/>
      <c r="N144" s="173">
        <v>1</v>
      </c>
      <c r="O144" s="173">
        <f t="shared" si="25"/>
        <v>20</v>
      </c>
      <c r="P144" s="125">
        <f t="shared" si="26"/>
        <v>0</v>
      </c>
      <c r="Q144" s="125">
        <f t="shared" si="27"/>
        <v>0</v>
      </c>
    </row>
    <row r="145" spans="1:17" s="124" customFormat="1" ht="63.75" x14ac:dyDescent="0.25">
      <c r="A145" s="126">
        <v>4</v>
      </c>
      <c r="B145" s="147"/>
      <c r="C145" s="131" t="s">
        <v>302</v>
      </c>
      <c r="D145" s="183"/>
      <c r="E145" s="129" t="s">
        <v>96</v>
      </c>
      <c r="F145" s="128"/>
      <c r="G145" s="139"/>
      <c r="L145" s="113"/>
      <c r="N145" s="173">
        <v>1</v>
      </c>
      <c r="O145" s="173">
        <f t="shared" si="25"/>
        <v>20</v>
      </c>
      <c r="P145" s="125">
        <f t="shared" si="26"/>
        <v>0</v>
      </c>
      <c r="Q145" s="125">
        <f t="shared" si="27"/>
        <v>0</v>
      </c>
    </row>
    <row r="146" spans="1:17" s="124" customFormat="1" ht="51" x14ac:dyDescent="0.25">
      <c r="A146" s="126">
        <v>4</v>
      </c>
      <c r="B146" s="181" t="s">
        <v>115</v>
      </c>
      <c r="C146" s="180" t="s">
        <v>301</v>
      </c>
      <c r="D146" s="179" t="s">
        <v>95</v>
      </c>
      <c r="E146" s="178" t="s">
        <v>96</v>
      </c>
      <c r="F146" s="177"/>
      <c r="G146" s="176"/>
      <c r="L146" s="113"/>
      <c r="N146" s="173">
        <v>1</v>
      </c>
      <c r="O146" s="173">
        <f t="shared" si="25"/>
        <v>20</v>
      </c>
      <c r="P146" s="125">
        <f t="shared" si="26"/>
        <v>0</v>
      </c>
      <c r="Q146" s="125">
        <f>IF(D146="NCM",IF(F146="X",1,0),0)</f>
        <v>0</v>
      </c>
    </row>
    <row r="147" spans="1:17" s="124" customFormat="1" ht="38.25" x14ac:dyDescent="0.25">
      <c r="A147" s="126">
        <v>4</v>
      </c>
      <c r="B147" s="147" t="s">
        <v>115</v>
      </c>
      <c r="C147" s="131" t="s">
        <v>300</v>
      </c>
      <c r="D147" s="130"/>
      <c r="E147" s="129" t="s">
        <v>96</v>
      </c>
      <c r="F147" s="128"/>
      <c r="G147" s="139"/>
      <c r="L147" s="113"/>
      <c r="N147" s="173">
        <v>1</v>
      </c>
      <c r="O147" s="173">
        <f t="shared" si="25"/>
        <v>20</v>
      </c>
      <c r="P147" s="125">
        <f t="shared" si="26"/>
        <v>0</v>
      </c>
      <c r="Q147" s="125">
        <f t="shared" si="27"/>
        <v>0</v>
      </c>
    </row>
    <row r="148" spans="1:17" s="124" customFormat="1" ht="76.5" x14ac:dyDescent="0.25">
      <c r="A148" s="126">
        <v>4</v>
      </c>
      <c r="B148" s="147" t="s">
        <v>115</v>
      </c>
      <c r="C148" s="131" t="s">
        <v>299</v>
      </c>
      <c r="D148" s="130"/>
      <c r="E148" s="129" t="s">
        <v>96</v>
      </c>
      <c r="F148" s="128"/>
      <c r="G148" s="139"/>
      <c r="L148" s="113"/>
      <c r="N148" s="173">
        <v>1</v>
      </c>
      <c r="O148" s="173">
        <f t="shared" si="25"/>
        <v>20</v>
      </c>
      <c r="P148" s="125">
        <f t="shared" si="26"/>
        <v>0</v>
      </c>
      <c r="Q148" s="125">
        <f t="shared" si="27"/>
        <v>0</v>
      </c>
    </row>
    <row r="149" spans="1:17" s="124" customFormat="1" ht="25.5" x14ac:dyDescent="0.25">
      <c r="A149" s="126">
        <v>4</v>
      </c>
      <c r="B149" s="147" t="s">
        <v>115</v>
      </c>
      <c r="C149" s="131" t="s">
        <v>298</v>
      </c>
      <c r="D149" s="130"/>
      <c r="E149" s="129" t="s">
        <v>96</v>
      </c>
      <c r="F149" s="128"/>
      <c r="G149" s="139"/>
      <c r="L149" s="113"/>
      <c r="N149" s="173">
        <v>1</v>
      </c>
      <c r="O149" s="173">
        <f t="shared" si="25"/>
        <v>20</v>
      </c>
      <c r="P149" s="125">
        <f t="shared" si="26"/>
        <v>0</v>
      </c>
      <c r="Q149" s="125">
        <f t="shared" si="27"/>
        <v>0</v>
      </c>
    </row>
    <row r="150" spans="1:17" s="124" customFormat="1" ht="38.25" x14ac:dyDescent="0.25">
      <c r="A150" s="126">
        <v>4</v>
      </c>
      <c r="B150" s="147" t="s">
        <v>115</v>
      </c>
      <c r="C150" s="131" t="s">
        <v>297</v>
      </c>
      <c r="D150" s="130"/>
      <c r="E150" s="129" t="s">
        <v>96</v>
      </c>
      <c r="F150" s="128"/>
      <c r="G150" s="139"/>
      <c r="L150" s="113"/>
      <c r="N150" s="173">
        <v>1</v>
      </c>
      <c r="O150" s="173">
        <f t="shared" si="25"/>
        <v>20</v>
      </c>
      <c r="P150" s="125">
        <f t="shared" si="26"/>
        <v>0</v>
      </c>
      <c r="Q150" s="125">
        <f t="shared" si="27"/>
        <v>0</v>
      </c>
    </row>
    <row r="151" spans="1:17" s="124" customFormat="1" ht="38.25" x14ac:dyDescent="0.25">
      <c r="A151" s="126">
        <v>4</v>
      </c>
      <c r="B151" s="181" t="s">
        <v>115</v>
      </c>
      <c r="C151" s="180" t="s">
        <v>296</v>
      </c>
      <c r="D151" s="179" t="s">
        <v>95</v>
      </c>
      <c r="E151" s="178" t="s">
        <v>96</v>
      </c>
      <c r="F151" s="177"/>
      <c r="G151" s="176"/>
      <c r="L151" s="113"/>
      <c r="N151" s="173">
        <v>1</v>
      </c>
      <c r="O151" s="173">
        <f t="shared" si="25"/>
        <v>20</v>
      </c>
      <c r="P151" s="125">
        <f t="shared" si="26"/>
        <v>0</v>
      </c>
      <c r="Q151" s="125">
        <f>IF(D151="NCM",IF(F151="X",1,0),0)</f>
        <v>0</v>
      </c>
    </row>
    <row r="152" spans="1:17" s="124" customFormat="1" ht="25.5" x14ac:dyDescent="0.25">
      <c r="A152" s="126">
        <v>4</v>
      </c>
      <c r="B152" s="147" t="s">
        <v>115</v>
      </c>
      <c r="C152" s="131" t="s">
        <v>295</v>
      </c>
      <c r="D152" s="130"/>
      <c r="E152" s="129" t="s">
        <v>96</v>
      </c>
      <c r="F152" s="128"/>
      <c r="G152" s="139"/>
      <c r="L152" s="113"/>
      <c r="N152" s="173">
        <v>1</v>
      </c>
      <c r="O152" s="173">
        <f t="shared" si="25"/>
        <v>20</v>
      </c>
      <c r="P152" s="125">
        <f t="shared" si="26"/>
        <v>0</v>
      </c>
      <c r="Q152" s="125">
        <f t="shared" si="27"/>
        <v>0</v>
      </c>
    </row>
    <row r="153" spans="1:17" s="124" customFormat="1" ht="38.25" x14ac:dyDescent="0.25">
      <c r="A153" s="126">
        <v>4</v>
      </c>
      <c r="B153" s="147"/>
      <c r="C153" s="131" t="s">
        <v>294</v>
      </c>
      <c r="D153" s="130"/>
      <c r="E153" s="129" t="s">
        <v>96</v>
      </c>
      <c r="F153" s="128"/>
      <c r="G153" s="139"/>
      <c r="L153" s="113"/>
      <c r="N153" s="173">
        <v>1</v>
      </c>
      <c r="O153" s="173">
        <f t="shared" si="25"/>
        <v>20</v>
      </c>
      <c r="P153" s="125">
        <f t="shared" si="26"/>
        <v>0</v>
      </c>
      <c r="Q153" s="125">
        <f t="shared" si="27"/>
        <v>0</v>
      </c>
    </row>
    <row r="154" spans="1:17" s="124" customFormat="1" x14ac:dyDescent="0.25">
      <c r="A154" s="126">
        <v>4</v>
      </c>
      <c r="B154" s="134" t="s">
        <v>109</v>
      </c>
      <c r="C154" s="133" t="s">
        <v>293</v>
      </c>
      <c r="D154" s="133"/>
      <c r="E154" s="155"/>
      <c r="F154" s="136"/>
      <c r="G154" s="138"/>
      <c r="L154" s="113"/>
      <c r="N154" s="173"/>
      <c r="O154" s="173"/>
      <c r="P154" s="125"/>
      <c r="Q154" s="125"/>
    </row>
    <row r="155" spans="1:17" s="124" customFormat="1" ht="38.25" x14ac:dyDescent="0.25">
      <c r="A155" s="126">
        <v>4</v>
      </c>
      <c r="B155" s="147" t="s">
        <v>109</v>
      </c>
      <c r="C155" s="131" t="s">
        <v>292</v>
      </c>
      <c r="D155" s="130"/>
      <c r="E155" s="129" t="s">
        <v>96</v>
      </c>
      <c r="F155" s="128"/>
      <c r="G155" s="139"/>
      <c r="L155" s="113"/>
      <c r="N155" s="173">
        <v>1</v>
      </c>
      <c r="O155" s="173">
        <f t="shared" ref="O155:O167" si="28">IF(E155="A",20,IF(E155="B",15,IF(E155="C",5,IF(E155="D",0,0))))</f>
        <v>20</v>
      </c>
      <c r="P155" s="125">
        <f t="shared" ref="P155:P167" si="29">IF(E155="NCM",1,0)</f>
        <v>0</v>
      </c>
      <c r="Q155" s="125">
        <f t="shared" ref="Q155:Q167" si="30">IF(D155="NCM",0,IF(F155="X",1,0))</f>
        <v>0</v>
      </c>
    </row>
    <row r="156" spans="1:17" s="124" customFormat="1" ht="38.25" x14ac:dyDescent="0.25">
      <c r="A156" s="126">
        <v>4</v>
      </c>
      <c r="B156" s="181" t="s">
        <v>109</v>
      </c>
      <c r="C156" s="180" t="s">
        <v>291</v>
      </c>
      <c r="D156" s="179" t="s">
        <v>95</v>
      </c>
      <c r="E156" s="178" t="s">
        <v>96</v>
      </c>
      <c r="F156" s="177"/>
      <c r="G156" s="176"/>
      <c r="L156" s="113"/>
      <c r="N156" s="173">
        <v>1</v>
      </c>
      <c r="O156" s="173">
        <f t="shared" si="28"/>
        <v>20</v>
      </c>
      <c r="P156" s="125">
        <f t="shared" si="29"/>
        <v>0</v>
      </c>
      <c r="Q156" s="125">
        <f>IF(D156="NCM",IF(F156="X",1,0),0)</f>
        <v>0</v>
      </c>
    </row>
    <row r="157" spans="1:17" s="124" customFormat="1" ht="76.5" x14ac:dyDescent="0.25">
      <c r="A157" s="126">
        <v>4</v>
      </c>
      <c r="B157" s="132" t="s">
        <v>109</v>
      </c>
      <c r="C157" s="146" t="s">
        <v>290</v>
      </c>
      <c r="D157" s="185"/>
      <c r="E157" s="129" t="s">
        <v>96</v>
      </c>
      <c r="F157" s="128"/>
      <c r="G157" s="139"/>
      <c r="L157" s="113"/>
      <c r="N157" s="173">
        <v>1</v>
      </c>
      <c r="O157" s="173">
        <f t="shared" si="28"/>
        <v>20</v>
      </c>
      <c r="P157" s="125">
        <f t="shared" si="29"/>
        <v>0</v>
      </c>
      <c r="Q157" s="125">
        <f t="shared" si="30"/>
        <v>0</v>
      </c>
    </row>
    <row r="158" spans="1:17" s="124" customFormat="1" ht="102" x14ac:dyDescent="0.25">
      <c r="A158" s="126">
        <v>4</v>
      </c>
      <c r="B158" s="132" t="s">
        <v>109</v>
      </c>
      <c r="C158" s="146" t="s">
        <v>289</v>
      </c>
      <c r="D158" s="145"/>
      <c r="E158" s="129" t="s">
        <v>96</v>
      </c>
      <c r="F158" s="128"/>
      <c r="G158" s="139"/>
      <c r="L158" s="113"/>
      <c r="N158" s="173">
        <v>1</v>
      </c>
      <c r="O158" s="173">
        <f t="shared" si="28"/>
        <v>20</v>
      </c>
      <c r="P158" s="125">
        <f t="shared" si="29"/>
        <v>0</v>
      </c>
      <c r="Q158" s="125">
        <f t="shared" si="30"/>
        <v>0</v>
      </c>
    </row>
    <row r="159" spans="1:17" s="124" customFormat="1" ht="63.75" x14ac:dyDescent="0.25">
      <c r="A159" s="126">
        <v>4</v>
      </c>
      <c r="B159" s="132" t="s">
        <v>109</v>
      </c>
      <c r="C159" s="146" t="s">
        <v>288</v>
      </c>
      <c r="D159" s="145"/>
      <c r="E159" s="129" t="s">
        <v>96</v>
      </c>
      <c r="F159" s="128"/>
      <c r="G159" s="139"/>
      <c r="L159" s="113"/>
      <c r="N159" s="173">
        <v>1</v>
      </c>
      <c r="O159" s="173">
        <f t="shared" si="28"/>
        <v>20</v>
      </c>
      <c r="P159" s="125">
        <f t="shared" si="29"/>
        <v>0</v>
      </c>
      <c r="Q159" s="125">
        <f t="shared" si="30"/>
        <v>0</v>
      </c>
    </row>
    <row r="160" spans="1:17" s="124" customFormat="1" ht="76.5" x14ac:dyDescent="0.25">
      <c r="A160" s="126">
        <v>4</v>
      </c>
      <c r="B160" s="132" t="s">
        <v>109</v>
      </c>
      <c r="C160" s="146" t="s">
        <v>287</v>
      </c>
      <c r="D160" s="145"/>
      <c r="E160" s="129" t="s">
        <v>96</v>
      </c>
      <c r="F160" s="128"/>
      <c r="G160" s="139"/>
      <c r="L160" s="113"/>
      <c r="N160" s="173">
        <v>1</v>
      </c>
      <c r="O160" s="173">
        <f t="shared" si="28"/>
        <v>20</v>
      </c>
      <c r="P160" s="125">
        <f t="shared" si="29"/>
        <v>0</v>
      </c>
      <c r="Q160" s="125">
        <f t="shared" si="30"/>
        <v>0</v>
      </c>
    </row>
    <row r="161" spans="1:17" s="124" customFormat="1" ht="51" x14ac:dyDescent="0.25">
      <c r="A161" s="126">
        <v>4</v>
      </c>
      <c r="B161" s="132" t="s">
        <v>109</v>
      </c>
      <c r="C161" s="146" t="s">
        <v>286</v>
      </c>
      <c r="D161" s="145"/>
      <c r="E161" s="129" t="s">
        <v>96</v>
      </c>
      <c r="F161" s="128"/>
      <c r="G161" s="139"/>
      <c r="L161" s="113"/>
      <c r="N161" s="173">
        <v>1</v>
      </c>
      <c r="O161" s="173">
        <f t="shared" si="28"/>
        <v>20</v>
      </c>
      <c r="P161" s="125">
        <f t="shared" si="29"/>
        <v>0</v>
      </c>
      <c r="Q161" s="125">
        <f t="shared" si="30"/>
        <v>0</v>
      </c>
    </row>
    <row r="162" spans="1:17" s="124" customFormat="1" ht="38.25" x14ac:dyDescent="0.25">
      <c r="A162" s="126">
        <v>4</v>
      </c>
      <c r="B162" s="132" t="s">
        <v>109</v>
      </c>
      <c r="C162" s="146" t="s">
        <v>285</v>
      </c>
      <c r="D162" s="145"/>
      <c r="E162" s="129" t="s">
        <v>96</v>
      </c>
      <c r="F162" s="128"/>
      <c r="G162" s="139"/>
      <c r="L162" s="113"/>
      <c r="N162" s="173">
        <v>1</v>
      </c>
      <c r="O162" s="173">
        <f t="shared" si="28"/>
        <v>20</v>
      </c>
      <c r="P162" s="125">
        <f t="shared" si="29"/>
        <v>0</v>
      </c>
      <c r="Q162" s="125">
        <f t="shared" si="30"/>
        <v>0</v>
      </c>
    </row>
    <row r="163" spans="1:17" s="124" customFormat="1" ht="76.5" x14ac:dyDescent="0.25">
      <c r="A163" s="126">
        <v>4</v>
      </c>
      <c r="B163" s="132" t="s">
        <v>109</v>
      </c>
      <c r="C163" s="146" t="s">
        <v>284</v>
      </c>
      <c r="D163" s="184"/>
      <c r="E163" s="129" t="s">
        <v>96</v>
      </c>
      <c r="F163" s="128"/>
      <c r="G163" s="139"/>
      <c r="L163" s="113"/>
      <c r="N163" s="173">
        <v>1</v>
      </c>
      <c r="O163" s="173">
        <f t="shared" si="28"/>
        <v>20</v>
      </c>
      <c r="P163" s="125">
        <f t="shared" si="29"/>
        <v>0</v>
      </c>
      <c r="Q163" s="125">
        <f t="shared" si="30"/>
        <v>0</v>
      </c>
    </row>
    <row r="164" spans="1:17" s="124" customFormat="1" ht="38.25" x14ac:dyDescent="0.25">
      <c r="A164" s="126">
        <v>4</v>
      </c>
      <c r="B164" s="132" t="s">
        <v>109</v>
      </c>
      <c r="C164" s="146" t="s">
        <v>283</v>
      </c>
      <c r="D164" s="145"/>
      <c r="E164" s="129" t="s">
        <v>96</v>
      </c>
      <c r="F164" s="128"/>
      <c r="G164" s="139"/>
      <c r="L164" s="113"/>
      <c r="N164" s="173">
        <v>1</v>
      </c>
      <c r="O164" s="173">
        <f t="shared" si="28"/>
        <v>20</v>
      </c>
      <c r="P164" s="125">
        <f t="shared" si="29"/>
        <v>0</v>
      </c>
      <c r="Q164" s="125">
        <f t="shared" si="30"/>
        <v>0</v>
      </c>
    </row>
    <row r="165" spans="1:17" s="124" customFormat="1" ht="38.25" x14ac:dyDescent="0.25">
      <c r="A165" s="126">
        <v>4</v>
      </c>
      <c r="B165" s="132" t="s">
        <v>109</v>
      </c>
      <c r="C165" s="146" t="s">
        <v>282</v>
      </c>
      <c r="D165" s="145"/>
      <c r="E165" s="129" t="s">
        <v>96</v>
      </c>
      <c r="F165" s="128"/>
      <c r="G165" s="139"/>
      <c r="L165" s="113"/>
      <c r="N165" s="173">
        <v>1</v>
      </c>
      <c r="O165" s="173">
        <f t="shared" si="28"/>
        <v>20</v>
      </c>
      <c r="P165" s="125">
        <f t="shared" si="29"/>
        <v>0</v>
      </c>
      <c r="Q165" s="125">
        <f t="shared" si="30"/>
        <v>0</v>
      </c>
    </row>
    <row r="166" spans="1:17" s="124" customFormat="1" ht="51" x14ac:dyDescent="0.25">
      <c r="A166" s="126">
        <v>4</v>
      </c>
      <c r="B166" s="147" t="s">
        <v>109</v>
      </c>
      <c r="C166" s="146" t="s">
        <v>281</v>
      </c>
      <c r="D166" s="130"/>
      <c r="E166" s="129" t="s">
        <v>96</v>
      </c>
      <c r="F166" s="128"/>
      <c r="G166" s="139"/>
      <c r="L166" s="113"/>
      <c r="N166" s="173">
        <v>1</v>
      </c>
      <c r="O166" s="173">
        <f t="shared" si="28"/>
        <v>20</v>
      </c>
      <c r="P166" s="125">
        <f t="shared" si="29"/>
        <v>0</v>
      </c>
      <c r="Q166" s="125">
        <f t="shared" si="30"/>
        <v>0</v>
      </c>
    </row>
    <row r="167" spans="1:17" s="124" customFormat="1" ht="63.75" x14ac:dyDescent="0.25">
      <c r="A167" s="126">
        <v>4</v>
      </c>
      <c r="B167" s="147" t="s">
        <v>109</v>
      </c>
      <c r="C167" s="146" t="s">
        <v>280</v>
      </c>
      <c r="D167" s="130"/>
      <c r="E167" s="129" t="s">
        <v>96</v>
      </c>
      <c r="F167" s="128"/>
      <c r="G167" s="139"/>
      <c r="L167" s="113"/>
      <c r="N167" s="173">
        <v>1</v>
      </c>
      <c r="O167" s="173">
        <f t="shared" si="28"/>
        <v>20</v>
      </c>
      <c r="P167" s="125">
        <f t="shared" si="29"/>
        <v>0</v>
      </c>
      <c r="Q167" s="125">
        <f t="shared" si="30"/>
        <v>0</v>
      </c>
    </row>
    <row r="168" spans="1:17" s="124" customFormat="1" x14ac:dyDescent="0.25">
      <c r="A168" s="126">
        <v>4</v>
      </c>
      <c r="B168" s="134" t="s">
        <v>114</v>
      </c>
      <c r="C168" s="133" t="s">
        <v>279</v>
      </c>
      <c r="D168" s="133"/>
      <c r="E168" s="155"/>
      <c r="F168" s="136"/>
      <c r="G168" s="138"/>
      <c r="L168" s="113"/>
      <c r="N168" s="173"/>
      <c r="O168" s="173"/>
      <c r="P168" s="125"/>
      <c r="Q168" s="125"/>
    </row>
    <row r="169" spans="1:17" s="124" customFormat="1" ht="63.75" x14ac:dyDescent="0.25">
      <c r="A169" s="126">
        <v>4</v>
      </c>
      <c r="B169" s="147" t="s">
        <v>114</v>
      </c>
      <c r="C169" s="131" t="s">
        <v>278</v>
      </c>
      <c r="D169" s="130"/>
      <c r="E169" s="129" t="s">
        <v>96</v>
      </c>
      <c r="F169" s="128"/>
      <c r="G169" s="139"/>
      <c r="L169" s="113"/>
      <c r="N169" s="173">
        <v>1</v>
      </c>
      <c r="O169" s="173">
        <f t="shared" ref="O169:O177" si="31">IF(E169="A",20,IF(E169="B",15,IF(E169="C",5,IF(E169="D",0,0))))</f>
        <v>20</v>
      </c>
      <c r="P169" s="125">
        <f t="shared" ref="P169:P177" si="32">IF(E169="NCM",1,0)</f>
        <v>0</v>
      </c>
      <c r="Q169" s="125">
        <f t="shared" ref="Q169:Q177" si="33">IF(D169="NCM",0,IF(F169="X",1,0))</f>
        <v>0</v>
      </c>
    </row>
    <row r="170" spans="1:17" s="124" customFormat="1" ht="51" x14ac:dyDescent="0.25">
      <c r="A170" s="126">
        <v>4</v>
      </c>
      <c r="B170" s="147" t="s">
        <v>114</v>
      </c>
      <c r="C170" s="131" t="s">
        <v>277</v>
      </c>
      <c r="D170" s="130"/>
      <c r="E170" s="129" t="s">
        <v>96</v>
      </c>
      <c r="F170" s="128"/>
      <c r="G170" s="139"/>
      <c r="L170" s="113"/>
      <c r="N170" s="173">
        <v>1</v>
      </c>
      <c r="O170" s="173">
        <f t="shared" si="31"/>
        <v>20</v>
      </c>
      <c r="P170" s="125">
        <f t="shared" si="32"/>
        <v>0</v>
      </c>
      <c r="Q170" s="125">
        <f t="shared" si="33"/>
        <v>0</v>
      </c>
    </row>
    <row r="171" spans="1:17" s="124" customFormat="1" ht="25.5" x14ac:dyDescent="0.25">
      <c r="A171" s="126">
        <v>4</v>
      </c>
      <c r="B171" s="147"/>
      <c r="C171" s="131" t="s">
        <v>276</v>
      </c>
      <c r="D171" s="130"/>
      <c r="E171" s="129" t="s">
        <v>96</v>
      </c>
      <c r="F171" s="128"/>
      <c r="G171" s="139"/>
      <c r="L171" s="113"/>
      <c r="N171" s="173">
        <v>1</v>
      </c>
      <c r="O171" s="173">
        <f t="shared" si="31"/>
        <v>20</v>
      </c>
      <c r="P171" s="125">
        <f t="shared" si="32"/>
        <v>0</v>
      </c>
      <c r="Q171" s="125">
        <f t="shared" si="33"/>
        <v>0</v>
      </c>
    </row>
    <row r="172" spans="1:17" s="124" customFormat="1" ht="38.25" x14ac:dyDescent="0.25">
      <c r="A172" s="126">
        <v>4</v>
      </c>
      <c r="B172" s="147" t="s">
        <v>114</v>
      </c>
      <c r="C172" s="131" t="s">
        <v>275</v>
      </c>
      <c r="D172" s="130"/>
      <c r="E172" s="129" t="s">
        <v>96</v>
      </c>
      <c r="F172" s="128"/>
      <c r="G172" s="139"/>
      <c r="L172" s="113"/>
      <c r="N172" s="173">
        <v>1</v>
      </c>
      <c r="O172" s="173">
        <f t="shared" si="31"/>
        <v>20</v>
      </c>
      <c r="P172" s="125">
        <f t="shared" si="32"/>
        <v>0</v>
      </c>
      <c r="Q172" s="125">
        <f t="shared" si="33"/>
        <v>0</v>
      </c>
    </row>
    <row r="173" spans="1:17" s="124" customFormat="1" ht="25.5" x14ac:dyDescent="0.25">
      <c r="A173" s="126">
        <v>4</v>
      </c>
      <c r="B173" s="181" t="s">
        <v>114</v>
      </c>
      <c r="C173" s="180" t="s">
        <v>274</v>
      </c>
      <c r="D173" s="179" t="s">
        <v>95</v>
      </c>
      <c r="E173" s="178" t="s">
        <v>96</v>
      </c>
      <c r="F173" s="177"/>
      <c r="G173" s="176"/>
      <c r="L173" s="113"/>
      <c r="N173" s="173">
        <v>1</v>
      </c>
      <c r="O173" s="173">
        <f t="shared" si="31"/>
        <v>20</v>
      </c>
      <c r="P173" s="125">
        <f t="shared" si="32"/>
        <v>0</v>
      </c>
      <c r="Q173" s="125">
        <f>IF(D173="NCM",IF(F173="X",1,0),0)</f>
        <v>0</v>
      </c>
    </row>
    <row r="174" spans="1:17" s="124" customFormat="1" ht="89.25" x14ac:dyDescent="0.25">
      <c r="A174" s="126">
        <v>4</v>
      </c>
      <c r="B174" s="147" t="s">
        <v>114</v>
      </c>
      <c r="C174" s="131" t="s">
        <v>273</v>
      </c>
      <c r="D174" s="130"/>
      <c r="E174" s="129" t="s">
        <v>96</v>
      </c>
      <c r="F174" s="128"/>
      <c r="G174" s="139"/>
      <c r="L174" s="113"/>
      <c r="N174" s="173">
        <v>1</v>
      </c>
      <c r="O174" s="173">
        <f t="shared" si="31"/>
        <v>20</v>
      </c>
      <c r="P174" s="125">
        <f t="shared" si="32"/>
        <v>0</v>
      </c>
      <c r="Q174" s="125">
        <f t="shared" si="33"/>
        <v>0</v>
      </c>
    </row>
    <row r="175" spans="1:17" s="124" customFormat="1" ht="25.5" x14ac:dyDescent="0.25">
      <c r="A175" s="126">
        <v>4</v>
      </c>
      <c r="B175" s="147"/>
      <c r="C175" s="131" t="s">
        <v>272</v>
      </c>
      <c r="D175" s="130"/>
      <c r="E175" s="129" t="s">
        <v>96</v>
      </c>
      <c r="F175" s="128"/>
      <c r="G175" s="139"/>
      <c r="L175" s="113"/>
      <c r="N175" s="173">
        <v>1</v>
      </c>
      <c r="O175" s="173">
        <f t="shared" si="31"/>
        <v>20</v>
      </c>
      <c r="P175" s="125">
        <f t="shared" si="32"/>
        <v>0</v>
      </c>
      <c r="Q175" s="125">
        <f t="shared" si="33"/>
        <v>0</v>
      </c>
    </row>
    <row r="176" spans="1:17" s="124" customFormat="1" ht="51" x14ac:dyDescent="0.25">
      <c r="A176" s="126">
        <v>4</v>
      </c>
      <c r="B176" s="181" t="s">
        <v>114</v>
      </c>
      <c r="C176" s="180" t="s">
        <v>271</v>
      </c>
      <c r="D176" s="179" t="s">
        <v>95</v>
      </c>
      <c r="E176" s="178" t="s">
        <v>96</v>
      </c>
      <c r="F176" s="177"/>
      <c r="G176" s="176"/>
      <c r="L176" s="113"/>
      <c r="N176" s="173">
        <v>1</v>
      </c>
      <c r="O176" s="173">
        <f t="shared" si="31"/>
        <v>20</v>
      </c>
      <c r="P176" s="125">
        <f t="shared" si="32"/>
        <v>0</v>
      </c>
      <c r="Q176" s="125">
        <f>IF(D176="NCM",IF(F176="X",1,0),0)</f>
        <v>0</v>
      </c>
    </row>
    <row r="177" spans="1:17" s="124" customFormat="1" ht="25.5" x14ac:dyDescent="0.25">
      <c r="A177" s="126">
        <v>4</v>
      </c>
      <c r="B177" s="147" t="s">
        <v>114</v>
      </c>
      <c r="C177" s="131" t="s">
        <v>270</v>
      </c>
      <c r="D177" s="130"/>
      <c r="E177" s="129" t="s">
        <v>96</v>
      </c>
      <c r="F177" s="128"/>
      <c r="G177" s="139"/>
      <c r="L177" s="113"/>
      <c r="N177" s="173">
        <v>1</v>
      </c>
      <c r="O177" s="173">
        <f t="shared" si="31"/>
        <v>20</v>
      </c>
      <c r="P177" s="125">
        <f t="shared" si="32"/>
        <v>0</v>
      </c>
      <c r="Q177" s="125">
        <f t="shared" si="33"/>
        <v>0</v>
      </c>
    </row>
    <row r="178" spans="1:17" s="124" customFormat="1" x14ac:dyDescent="0.25">
      <c r="A178" s="126">
        <v>4</v>
      </c>
      <c r="B178" s="134" t="s">
        <v>126</v>
      </c>
      <c r="C178" s="133" t="s">
        <v>269</v>
      </c>
      <c r="D178" s="133"/>
      <c r="E178" s="155"/>
      <c r="F178" s="136"/>
      <c r="G178" s="138"/>
      <c r="L178" s="113"/>
      <c r="N178" s="173"/>
      <c r="O178" s="173"/>
      <c r="P178" s="125"/>
      <c r="Q178" s="125"/>
    </row>
    <row r="179" spans="1:17" s="124" customFormat="1" ht="38.25" x14ac:dyDescent="0.25">
      <c r="A179" s="126">
        <v>4</v>
      </c>
      <c r="B179" s="147" t="s">
        <v>126</v>
      </c>
      <c r="C179" s="131" t="s">
        <v>268</v>
      </c>
      <c r="D179" s="130"/>
      <c r="E179" s="129" t="s">
        <v>96</v>
      </c>
      <c r="F179" s="128"/>
      <c r="G179" s="139"/>
      <c r="L179" s="113"/>
      <c r="N179" s="173">
        <v>1</v>
      </c>
      <c r="O179" s="173">
        <f t="shared" ref="O179:O184" si="34">IF(E179="A",20,IF(E179="B",15,IF(E179="C",5,IF(E179="D",0,0))))</f>
        <v>20</v>
      </c>
      <c r="P179" s="125">
        <f t="shared" ref="P179:P184" si="35">IF(E179="NCM",1,0)</f>
        <v>0</v>
      </c>
      <c r="Q179" s="125">
        <f t="shared" ref="Q179:Q184" si="36">IF(D179="NCM",0,IF(F179="X",1,0))</f>
        <v>0</v>
      </c>
    </row>
    <row r="180" spans="1:17" s="124" customFormat="1" ht="38.25" x14ac:dyDescent="0.25">
      <c r="A180" s="126">
        <v>4</v>
      </c>
      <c r="B180" s="147" t="s">
        <v>126</v>
      </c>
      <c r="C180" s="131" t="s">
        <v>267</v>
      </c>
      <c r="D180" s="130"/>
      <c r="E180" s="129" t="s">
        <v>96</v>
      </c>
      <c r="F180" s="128"/>
      <c r="G180" s="139"/>
      <c r="L180" s="113"/>
      <c r="N180" s="173">
        <v>1</v>
      </c>
      <c r="O180" s="173">
        <f t="shared" si="34"/>
        <v>20</v>
      </c>
      <c r="P180" s="125">
        <f t="shared" si="35"/>
        <v>0</v>
      </c>
      <c r="Q180" s="125">
        <f t="shared" si="36"/>
        <v>0</v>
      </c>
    </row>
    <row r="181" spans="1:17" s="124" customFormat="1" ht="38.25" x14ac:dyDescent="0.25">
      <c r="A181" s="126">
        <v>4</v>
      </c>
      <c r="B181" s="147" t="s">
        <v>126</v>
      </c>
      <c r="C181" s="131" t="s">
        <v>266</v>
      </c>
      <c r="D181" s="130"/>
      <c r="E181" s="129" t="s">
        <v>96</v>
      </c>
      <c r="F181" s="128"/>
      <c r="G181" s="139"/>
      <c r="L181" s="113"/>
      <c r="N181" s="173">
        <v>1</v>
      </c>
      <c r="O181" s="173">
        <f t="shared" si="34"/>
        <v>20</v>
      </c>
      <c r="P181" s="125">
        <f t="shared" si="35"/>
        <v>0</v>
      </c>
      <c r="Q181" s="125">
        <f t="shared" si="36"/>
        <v>0</v>
      </c>
    </row>
    <row r="182" spans="1:17" s="124" customFormat="1" ht="38.25" x14ac:dyDescent="0.25">
      <c r="A182" s="126">
        <v>4</v>
      </c>
      <c r="B182" s="181" t="s">
        <v>126</v>
      </c>
      <c r="C182" s="180" t="s">
        <v>265</v>
      </c>
      <c r="D182" s="179" t="s">
        <v>95</v>
      </c>
      <c r="E182" s="178" t="s">
        <v>96</v>
      </c>
      <c r="F182" s="177"/>
      <c r="G182" s="176"/>
      <c r="L182" s="113"/>
      <c r="N182" s="173">
        <v>1</v>
      </c>
      <c r="O182" s="173">
        <f t="shared" si="34"/>
        <v>20</v>
      </c>
      <c r="P182" s="125">
        <f t="shared" si="35"/>
        <v>0</v>
      </c>
      <c r="Q182" s="125">
        <f>IF(D182="NCM",IF(F182="X",1,0),0)</f>
        <v>0</v>
      </c>
    </row>
    <row r="183" spans="1:17" s="124" customFormat="1" ht="38.25" x14ac:dyDescent="0.25">
      <c r="A183" s="126">
        <v>4</v>
      </c>
      <c r="B183" s="147"/>
      <c r="C183" s="131" t="s">
        <v>264</v>
      </c>
      <c r="D183" s="130"/>
      <c r="E183" s="129" t="s">
        <v>96</v>
      </c>
      <c r="F183" s="128"/>
      <c r="G183" s="139"/>
      <c r="L183" s="113"/>
      <c r="N183" s="173">
        <v>1</v>
      </c>
      <c r="O183" s="173">
        <f t="shared" si="34"/>
        <v>20</v>
      </c>
      <c r="P183" s="125">
        <f t="shared" si="35"/>
        <v>0</v>
      </c>
      <c r="Q183" s="125">
        <f t="shared" si="36"/>
        <v>0</v>
      </c>
    </row>
    <row r="184" spans="1:17" s="124" customFormat="1" ht="76.5" x14ac:dyDescent="0.25">
      <c r="A184" s="126">
        <v>4</v>
      </c>
      <c r="B184" s="147"/>
      <c r="C184" s="131" t="s">
        <v>263</v>
      </c>
      <c r="D184" s="130"/>
      <c r="E184" s="129" t="s">
        <v>96</v>
      </c>
      <c r="F184" s="128"/>
      <c r="G184" s="139"/>
      <c r="L184" s="113"/>
      <c r="N184" s="173">
        <v>1</v>
      </c>
      <c r="O184" s="173">
        <f t="shared" si="34"/>
        <v>20</v>
      </c>
      <c r="P184" s="125">
        <f t="shared" si="35"/>
        <v>0</v>
      </c>
      <c r="Q184" s="125">
        <f t="shared" si="36"/>
        <v>0</v>
      </c>
    </row>
    <row r="185" spans="1:17" s="124" customFormat="1" x14ac:dyDescent="0.25">
      <c r="A185" s="126">
        <v>4</v>
      </c>
      <c r="B185" s="134" t="s">
        <v>112</v>
      </c>
      <c r="C185" s="133" t="s">
        <v>262</v>
      </c>
      <c r="D185" s="133"/>
      <c r="E185" s="155"/>
      <c r="F185" s="136"/>
      <c r="G185" s="138"/>
      <c r="L185" s="113"/>
      <c r="N185" s="173"/>
      <c r="O185" s="173"/>
      <c r="P185" s="125"/>
      <c r="Q185" s="125"/>
    </row>
    <row r="186" spans="1:17" s="124" customFormat="1" ht="25.5" x14ac:dyDescent="0.25">
      <c r="A186" s="126">
        <v>4</v>
      </c>
      <c r="B186" s="147" t="s">
        <v>112</v>
      </c>
      <c r="C186" s="131" t="s">
        <v>261</v>
      </c>
      <c r="D186" s="130"/>
      <c r="E186" s="129" t="s">
        <v>96</v>
      </c>
      <c r="F186" s="128"/>
      <c r="G186" s="139"/>
      <c r="L186" s="113"/>
      <c r="N186" s="173">
        <v>1</v>
      </c>
      <c r="O186" s="173">
        <f t="shared" ref="O186:O194" si="37">IF(E186="A",20,IF(E186="B",15,IF(E186="C",5,IF(E186="D",0,0))))</f>
        <v>20</v>
      </c>
      <c r="P186" s="125">
        <f t="shared" ref="P186:P194" si="38">IF(E186="NCM",1,0)</f>
        <v>0</v>
      </c>
      <c r="Q186" s="125">
        <f t="shared" ref="Q186:Q194" si="39">IF(D186="NCM",0,IF(F186="X",1,0))</f>
        <v>0</v>
      </c>
    </row>
    <row r="187" spans="1:17" s="124" customFormat="1" ht="38.25" x14ac:dyDescent="0.25">
      <c r="A187" s="126">
        <v>4</v>
      </c>
      <c r="B187" s="181"/>
      <c r="C187" s="180" t="s">
        <v>260</v>
      </c>
      <c r="D187" s="179" t="s">
        <v>95</v>
      </c>
      <c r="E187" s="178" t="s">
        <v>96</v>
      </c>
      <c r="F187" s="177"/>
      <c r="G187" s="176"/>
      <c r="L187" s="113"/>
      <c r="N187" s="173">
        <v>1</v>
      </c>
      <c r="O187" s="173">
        <f t="shared" si="37"/>
        <v>20</v>
      </c>
      <c r="P187" s="125">
        <f t="shared" si="38"/>
        <v>0</v>
      </c>
      <c r="Q187" s="125">
        <f>IF(D187="NCM",IF(F187="X",1,0),0)</f>
        <v>0</v>
      </c>
    </row>
    <row r="188" spans="1:17" s="124" customFormat="1" ht="25.5" x14ac:dyDescent="0.25">
      <c r="A188" s="126">
        <v>4</v>
      </c>
      <c r="B188" s="147"/>
      <c r="C188" s="131" t="s">
        <v>259</v>
      </c>
      <c r="D188" s="130"/>
      <c r="E188" s="129" t="s">
        <v>96</v>
      </c>
      <c r="F188" s="128"/>
      <c r="G188" s="139"/>
      <c r="L188" s="113"/>
      <c r="N188" s="173">
        <v>1</v>
      </c>
      <c r="O188" s="173">
        <f t="shared" si="37"/>
        <v>20</v>
      </c>
      <c r="P188" s="125">
        <f t="shared" si="38"/>
        <v>0</v>
      </c>
      <c r="Q188" s="125">
        <f t="shared" si="39"/>
        <v>0</v>
      </c>
    </row>
    <row r="189" spans="1:17" s="124" customFormat="1" ht="76.5" x14ac:dyDescent="0.25">
      <c r="A189" s="126">
        <v>4</v>
      </c>
      <c r="B189" s="147" t="s">
        <v>112</v>
      </c>
      <c r="C189" s="131" t="s">
        <v>258</v>
      </c>
      <c r="D189" s="130"/>
      <c r="E189" s="129" t="s">
        <v>96</v>
      </c>
      <c r="F189" s="128"/>
      <c r="G189" s="139"/>
      <c r="L189" s="113"/>
      <c r="N189" s="173">
        <v>1</v>
      </c>
      <c r="O189" s="173">
        <f t="shared" si="37"/>
        <v>20</v>
      </c>
      <c r="P189" s="125">
        <f t="shared" si="38"/>
        <v>0</v>
      </c>
      <c r="Q189" s="125">
        <f t="shared" si="39"/>
        <v>0</v>
      </c>
    </row>
    <row r="190" spans="1:17" s="124" customFormat="1" ht="38.25" x14ac:dyDescent="0.25">
      <c r="A190" s="126">
        <v>4</v>
      </c>
      <c r="B190" s="147"/>
      <c r="C190" s="131" t="s">
        <v>257</v>
      </c>
      <c r="D190" s="130"/>
      <c r="E190" s="129" t="s">
        <v>96</v>
      </c>
      <c r="F190" s="128"/>
      <c r="G190" s="139"/>
      <c r="L190" s="113"/>
      <c r="N190" s="173">
        <v>1</v>
      </c>
      <c r="O190" s="173">
        <f t="shared" si="37"/>
        <v>20</v>
      </c>
      <c r="P190" s="125">
        <f t="shared" si="38"/>
        <v>0</v>
      </c>
      <c r="Q190" s="125">
        <f t="shared" si="39"/>
        <v>0</v>
      </c>
    </row>
    <row r="191" spans="1:17" s="124" customFormat="1" ht="38.25" x14ac:dyDescent="0.25">
      <c r="A191" s="126">
        <v>4</v>
      </c>
      <c r="B191" s="181" t="s">
        <v>112</v>
      </c>
      <c r="C191" s="180" t="s">
        <v>256</v>
      </c>
      <c r="D191" s="179" t="s">
        <v>95</v>
      </c>
      <c r="E191" s="178" t="s">
        <v>96</v>
      </c>
      <c r="F191" s="177"/>
      <c r="G191" s="176"/>
      <c r="L191" s="113"/>
      <c r="N191" s="173">
        <v>1</v>
      </c>
      <c r="O191" s="173">
        <f t="shared" si="37"/>
        <v>20</v>
      </c>
      <c r="P191" s="125">
        <f t="shared" si="38"/>
        <v>0</v>
      </c>
      <c r="Q191" s="125">
        <f>IF(D191="NCM",IF(F191="X",1,0),0)</f>
        <v>0</v>
      </c>
    </row>
    <row r="192" spans="1:17" s="124" customFormat="1" ht="89.25" x14ac:dyDescent="0.25">
      <c r="A192" s="126">
        <v>4</v>
      </c>
      <c r="B192" s="147" t="s">
        <v>112</v>
      </c>
      <c r="C192" s="131" t="s">
        <v>255</v>
      </c>
      <c r="D192" s="130"/>
      <c r="E192" s="129" t="s">
        <v>96</v>
      </c>
      <c r="F192" s="128"/>
      <c r="G192" s="139"/>
      <c r="L192" s="113"/>
      <c r="N192" s="173">
        <v>1</v>
      </c>
      <c r="O192" s="173">
        <f t="shared" si="37"/>
        <v>20</v>
      </c>
      <c r="P192" s="125">
        <f t="shared" si="38"/>
        <v>0</v>
      </c>
      <c r="Q192" s="125">
        <f t="shared" si="39"/>
        <v>0</v>
      </c>
    </row>
    <row r="193" spans="1:17" s="124" customFormat="1" ht="25.5" x14ac:dyDescent="0.25">
      <c r="A193" s="126">
        <v>4</v>
      </c>
      <c r="B193" s="147" t="s">
        <v>112</v>
      </c>
      <c r="C193" s="131" t="s">
        <v>254</v>
      </c>
      <c r="D193" s="130"/>
      <c r="E193" s="129" t="s">
        <v>96</v>
      </c>
      <c r="F193" s="128"/>
      <c r="G193" s="139"/>
      <c r="L193" s="113"/>
      <c r="N193" s="173">
        <v>1</v>
      </c>
      <c r="O193" s="173">
        <f t="shared" si="37"/>
        <v>20</v>
      </c>
      <c r="P193" s="125">
        <f t="shared" si="38"/>
        <v>0</v>
      </c>
      <c r="Q193" s="125">
        <f t="shared" si="39"/>
        <v>0</v>
      </c>
    </row>
    <row r="194" spans="1:17" s="124" customFormat="1" ht="38.25" x14ac:dyDescent="0.25">
      <c r="A194" s="126">
        <v>4</v>
      </c>
      <c r="B194" s="147" t="s">
        <v>112</v>
      </c>
      <c r="C194" s="131" t="s">
        <v>253</v>
      </c>
      <c r="D194" s="130"/>
      <c r="E194" s="129" t="s">
        <v>96</v>
      </c>
      <c r="F194" s="128"/>
      <c r="G194" s="139"/>
      <c r="L194" s="113"/>
      <c r="N194" s="173">
        <v>1</v>
      </c>
      <c r="O194" s="173">
        <f t="shared" si="37"/>
        <v>20</v>
      </c>
      <c r="P194" s="125">
        <f t="shared" si="38"/>
        <v>0</v>
      </c>
      <c r="Q194" s="125">
        <f t="shared" si="39"/>
        <v>0</v>
      </c>
    </row>
    <row r="195" spans="1:17" s="124" customFormat="1" x14ac:dyDescent="0.25">
      <c r="A195" s="126">
        <v>4</v>
      </c>
      <c r="B195" s="134" t="s">
        <v>111</v>
      </c>
      <c r="C195" s="133" t="s">
        <v>252</v>
      </c>
      <c r="D195" s="133"/>
      <c r="E195" s="155"/>
      <c r="F195" s="136"/>
      <c r="G195" s="138"/>
      <c r="L195" s="113"/>
      <c r="N195" s="173"/>
      <c r="O195" s="173"/>
      <c r="P195" s="125"/>
      <c r="Q195" s="125"/>
    </row>
    <row r="196" spans="1:17" s="124" customFormat="1" ht="38.25" x14ac:dyDescent="0.25">
      <c r="A196" s="126">
        <v>4</v>
      </c>
      <c r="B196" s="181" t="s">
        <v>111</v>
      </c>
      <c r="C196" s="180" t="s">
        <v>251</v>
      </c>
      <c r="D196" s="179" t="s">
        <v>95</v>
      </c>
      <c r="E196" s="178" t="s">
        <v>96</v>
      </c>
      <c r="F196" s="177"/>
      <c r="G196" s="176"/>
      <c r="L196" s="113"/>
      <c r="N196" s="173">
        <v>1</v>
      </c>
      <c r="O196" s="173">
        <f>IF(E196="A",20,IF(E196="B",15,IF(E196="C",5,IF(E196="D",0,0))))</f>
        <v>20</v>
      </c>
      <c r="P196" s="125">
        <f>IF(E196="NCM",1,0)</f>
        <v>0</v>
      </c>
      <c r="Q196" s="125">
        <f>IF(D196="NCM",IF(F196="X",1,0),0)</f>
        <v>0</v>
      </c>
    </row>
    <row r="197" spans="1:17" s="124" customFormat="1" ht="38.25" x14ac:dyDescent="0.25">
      <c r="A197" s="126">
        <v>4</v>
      </c>
      <c r="B197" s="147" t="s">
        <v>111</v>
      </c>
      <c r="C197" s="131" t="s">
        <v>250</v>
      </c>
      <c r="D197" s="130"/>
      <c r="E197" s="129" t="s">
        <v>96</v>
      </c>
      <c r="F197" s="128"/>
      <c r="G197" s="139"/>
      <c r="L197" s="113"/>
      <c r="N197" s="173">
        <v>1</v>
      </c>
      <c r="O197" s="173">
        <f>IF(E197="A",20,IF(E197="B",15,IF(E197="C",5,IF(E197="D",0,0))))</f>
        <v>20</v>
      </c>
      <c r="P197" s="125">
        <f>IF(E197="NCM",1,0)</f>
        <v>0</v>
      </c>
      <c r="Q197" s="125">
        <f>IF(D197="NCM",0,IF(F197="X",1,0))</f>
        <v>0</v>
      </c>
    </row>
    <row r="198" spans="1:17" s="124" customFormat="1" x14ac:dyDescent="0.25">
      <c r="A198" s="126">
        <v>4</v>
      </c>
      <c r="B198" s="143"/>
      <c r="C198" s="135" t="s">
        <v>128</v>
      </c>
      <c r="D198" s="135"/>
      <c r="E198" s="157"/>
      <c r="F198" s="143"/>
      <c r="G198" s="175"/>
      <c r="L198" s="113"/>
      <c r="N198" s="173"/>
      <c r="O198" s="173"/>
      <c r="P198" s="125"/>
      <c r="Q198" s="125"/>
    </row>
    <row r="199" spans="1:17" s="124" customFormat="1" x14ac:dyDescent="0.25">
      <c r="A199" s="126">
        <v>4</v>
      </c>
      <c r="B199" s="134" t="s">
        <v>110</v>
      </c>
      <c r="C199" s="174" t="s">
        <v>249</v>
      </c>
      <c r="D199" s="174"/>
      <c r="E199" s="155"/>
      <c r="F199" s="136"/>
      <c r="G199" s="138"/>
      <c r="L199" s="113"/>
      <c r="N199" s="173"/>
      <c r="O199" s="173"/>
      <c r="P199" s="125"/>
      <c r="Q199" s="125"/>
    </row>
    <row r="200" spans="1:17" s="124" customFormat="1" ht="25.5" x14ac:dyDescent="0.25">
      <c r="A200" s="126">
        <v>4</v>
      </c>
      <c r="B200" s="147" t="s">
        <v>110</v>
      </c>
      <c r="C200" s="131" t="s">
        <v>248</v>
      </c>
      <c r="D200" s="130"/>
      <c r="E200" s="129" t="s">
        <v>96</v>
      </c>
      <c r="F200" s="128"/>
      <c r="G200" s="139"/>
      <c r="L200" s="113"/>
      <c r="N200" s="173">
        <v>1</v>
      </c>
      <c r="O200" s="173">
        <f t="shared" ref="O200:O212" si="40">IF(E200="A",20,IF(E200="B",15,IF(E200="C",5,IF(E200="D",0,0))))</f>
        <v>20</v>
      </c>
      <c r="P200" s="125">
        <f t="shared" ref="P200:P212" si="41">IF(E200="NCM",1,0)</f>
        <v>0</v>
      </c>
      <c r="Q200" s="125">
        <f t="shared" ref="Q200:Q212" si="42">IF(D200="NCM",0,IF(F200="X",1,0))</f>
        <v>0</v>
      </c>
    </row>
    <row r="201" spans="1:17" s="124" customFormat="1" ht="51" x14ac:dyDescent="0.25">
      <c r="A201" s="126">
        <v>4</v>
      </c>
      <c r="B201" s="181" t="s">
        <v>110</v>
      </c>
      <c r="C201" s="180" t="s">
        <v>247</v>
      </c>
      <c r="D201" s="179" t="s">
        <v>95</v>
      </c>
      <c r="E201" s="178" t="s">
        <v>96</v>
      </c>
      <c r="F201" s="177"/>
      <c r="G201" s="176"/>
      <c r="L201" s="113"/>
      <c r="N201" s="173">
        <v>1</v>
      </c>
      <c r="O201" s="173">
        <f t="shared" si="40"/>
        <v>20</v>
      </c>
      <c r="P201" s="125">
        <f t="shared" si="41"/>
        <v>0</v>
      </c>
      <c r="Q201" s="125">
        <f>IF(D201="NCM",IF(F201="X",1,0),0)</f>
        <v>0</v>
      </c>
    </row>
    <row r="202" spans="1:17" s="124" customFormat="1" ht="25.5" x14ac:dyDescent="0.25">
      <c r="A202" s="126">
        <v>4</v>
      </c>
      <c r="B202" s="147" t="s">
        <v>110</v>
      </c>
      <c r="C202" s="131" t="s">
        <v>246</v>
      </c>
      <c r="D202" s="130"/>
      <c r="E202" s="129" t="s">
        <v>96</v>
      </c>
      <c r="F202" s="128"/>
      <c r="G202" s="139"/>
      <c r="L202" s="113"/>
      <c r="N202" s="173">
        <v>1</v>
      </c>
      <c r="O202" s="173">
        <f t="shared" si="40"/>
        <v>20</v>
      </c>
      <c r="P202" s="125">
        <f t="shared" si="41"/>
        <v>0</v>
      </c>
      <c r="Q202" s="125">
        <f t="shared" si="42"/>
        <v>0</v>
      </c>
    </row>
    <row r="203" spans="1:17" s="124" customFormat="1" ht="38.25" x14ac:dyDescent="0.25">
      <c r="A203" s="126">
        <v>4</v>
      </c>
      <c r="B203" s="147" t="s">
        <v>110</v>
      </c>
      <c r="C203" s="131" t="s">
        <v>245</v>
      </c>
      <c r="D203" s="130"/>
      <c r="E203" s="129" t="s">
        <v>96</v>
      </c>
      <c r="F203" s="128"/>
      <c r="G203" s="139"/>
      <c r="L203" s="113"/>
      <c r="N203" s="173">
        <v>1</v>
      </c>
      <c r="O203" s="173">
        <f t="shared" si="40"/>
        <v>20</v>
      </c>
      <c r="P203" s="125">
        <f t="shared" si="41"/>
        <v>0</v>
      </c>
      <c r="Q203" s="125">
        <f t="shared" si="42"/>
        <v>0</v>
      </c>
    </row>
    <row r="204" spans="1:17" s="124" customFormat="1" ht="25.5" x14ac:dyDescent="0.25">
      <c r="A204" s="126">
        <v>4</v>
      </c>
      <c r="B204" s="147" t="s">
        <v>110</v>
      </c>
      <c r="C204" s="131" t="s">
        <v>244</v>
      </c>
      <c r="D204" s="130"/>
      <c r="E204" s="129" t="s">
        <v>96</v>
      </c>
      <c r="F204" s="128"/>
      <c r="G204" s="139"/>
      <c r="L204" s="113"/>
      <c r="N204" s="173">
        <v>1</v>
      </c>
      <c r="O204" s="173">
        <f t="shared" si="40"/>
        <v>20</v>
      </c>
      <c r="P204" s="125">
        <f t="shared" si="41"/>
        <v>0</v>
      </c>
      <c r="Q204" s="125">
        <f t="shared" si="42"/>
        <v>0</v>
      </c>
    </row>
    <row r="205" spans="1:17" s="124" customFormat="1" ht="38.25" x14ac:dyDescent="0.25">
      <c r="A205" s="126">
        <v>4</v>
      </c>
      <c r="B205" s="181" t="s">
        <v>110</v>
      </c>
      <c r="C205" s="180" t="s">
        <v>243</v>
      </c>
      <c r="D205" s="179" t="s">
        <v>95</v>
      </c>
      <c r="E205" s="178" t="s">
        <v>96</v>
      </c>
      <c r="F205" s="177"/>
      <c r="G205" s="176"/>
      <c r="L205" s="113"/>
      <c r="N205" s="173">
        <v>1</v>
      </c>
      <c r="O205" s="173">
        <f t="shared" si="40"/>
        <v>20</v>
      </c>
      <c r="P205" s="125">
        <f t="shared" si="41"/>
        <v>0</v>
      </c>
      <c r="Q205" s="125">
        <f t="shared" ref="Q205:Q206" si="43">IF(D205="NCM",IF(F205="X",1,0),0)</f>
        <v>0</v>
      </c>
    </row>
    <row r="206" spans="1:17" s="124" customFormat="1" ht="76.5" x14ac:dyDescent="0.25">
      <c r="A206" s="126">
        <v>4</v>
      </c>
      <c r="B206" s="181" t="s">
        <v>110</v>
      </c>
      <c r="C206" s="180" t="s">
        <v>242</v>
      </c>
      <c r="D206" s="179" t="s">
        <v>95</v>
      </c>
      <c r="E206" s="178" t="s">
        <v>96</v>
      </c>
      <c r="F206" s="177"/>
      <c r="G206" s="176"/>
      <c r="L206" s="113"/>
      <c r="N206" s="173">
        <v>1</v>
      </c>
      <c r="O206" s="173">
        <f t="shared" si="40"/>
        <v>20</v>
      </c>
      <c r="P206" s="125">
        <f t="shared" si="41"/>
        <v>0</v>
      </c>
      <c r="Q206" s="125">
        <f t="shared" si="43"/>
        <v>0</v>
      </c>
    </row>
    <row r="207" spans="1:17" s="124" customFormat="1" x14ac:dyDescent="0.25">
      <c r="A207" s="126">
        <v>4</v>
      </c>
      <c r="B207" s="147" t="s">
        <v>110</v>
      </c>
      <c r="C207" s="131" t="s">
        <v>241</v>
      </c>
      <c r="D207" s="130"/>
      <c r="E207" s="129" t="s">
        <v>96</v>
      </c>
      <c r="F207" s="128"/>
      <c r="G207" s="139"/>
      <c r="L207" s="113"/>
      <c r="N207" s="173">
        <v>1</v>
      </c>
      <c r="O207" s="173">
        <f t="shared" si="40"/>
        <v>20</v>
      </c>
      <c r="P207" s="125">
        <f t="shared" si="41"/>
        <v>0</v>
      </c>
      <c r="Q207" s="125">
        <f t="shared" si="42"/>
        <v>0</v>
      </c>
    </row>
    <row r="208" spans="1:17" s="124" customFormat="1" ht="25.5" x14ac:dyDescent="0.25">
      <c r="A208" s="126">
        <v>4</v>
      </c>
      <c r="B208" s="147" t="s">
        <v>110</v>
      </c>
      <c r="C208" s="131" t="s">
        <v>240</v>
      </c>
      <c r="D208" s="130"/>
      <c r="E208" s="129" t="s">
        <v>96</v>
      </c>
      <c r="F208" s="128"/>
      <c r="G208" s="139"/>
      <c r="L208" s="113"/>
      <c r="N208" s="173">
        <v>1</v>
      </c>
      <c r="O208" s="173">
        <f t="shared" si="40"/>
        <v>20</v>
      </c>
      <c r="P208" s="125">
        <f t="shared" si="41"/>
        <v>0</v>
      </c>
      <c r="Q208" s="125">
        <f t="shared" si="42"/>
        <v>0</v>
      </c>
    </row>
    <row r="209" spans="1:17" s="124" customFormat="1" x14ac:dyDescent="0.25">
      <c r="A209" s="126">
        <v>4</v>
      </c>
      <c r="B209" s="147" t="s">
        <v>110</v>
      </c>
      <c r="C209" s="131" t="s">
        <v>239</v>
      </c>
      <c r="D209" s="130"/>
      <c r="E209" s="129" t="s">
        <v>96</v>
      </c>
      <c r="F209" s="128"/>
      <c r="G209" s="139"/>
      <c r="L209" s="113"/>
      <c r="N209" s="173">
        <v>1</v>
      </c>
      <c r="O209" s="173">
        <f t="shared" si="40"/>
        <v>20</v>
      </c>
      <c r="P209" s="125">
        <f t="shared" si="41"/>
        <v>0</v>
      </c>
      <c r="Q209" s="125">
        <f t="shared" si="42"/>
        <v>0</v>
      </c>
    </row>
    <row r="210" spans="1:17" s="124" customFormat="1" ht="25.5" x14ac:dyDescent="0.25">
      <c r="A210" s="126">
        <v>4</v>
      </c>
      <c r="B210" s="147" t="s">
        <v>110</v>
      </c>
      <c r="C210" s="131" t="s">
        <v>238</v>
      </c>
      <c r="D210" s="130"/>
      <c r="E210" s="129" t="s">
        <v>96</v>
      </c>
      <c r="F210" s="128"/>
      <c r="G210" s="139"/>
      <c r="L210" s="113"/>
      <c r="N210" s="173">
        <v>1</v>
      </c>
      <c r="O210" s="173">
        <f t="shared" si="40"/>
        <v>20</v>
      </c>
      <c r="P210" s="125">
        <f t="shared" si="41"/>
        <v>0</v>
      </c>
      <c r="Q210" s="125">
        <f t="shared" si="42"/>
        <v>0</v>
      </c>
    </row>
    <row r="211" spans="1:17" s="124" customFormat="1" ht="38.25" x14ac:dyDescent="0.25">
      <c r="A211" s="126">
        <v>4</v>
      </c>
      <c r="B211" s="147" t="s">
        <v>110</v>
      </c>
      <c r="C211" s="131" t="s">
        <v>237</v>
      </c>
      <c r="D211" s="130"/>
      <c r="E211" s="129" t="s">
        <v>96</v>
      </c>
      <c r="F211" s="128"/>
      <c r="G211" s="139"/>
      <c r="L211" s="113"/>
      <c r="N211" s="173">
        <v>1</v>
      </c>
      <c r="O211" s="173">
        <f t="shared" si="40"/>
        <v>20</v>
      </c>
      <c r="P211" s="125">
        <f t="shared" si="41"/>
        <v>0</v>
      </c>
      <c r="Q211" s="125">
        <f t="shared" si="42"/>
        <v>0</v>
      </c>
    </row>
    <row r="212" spans="1:17" s="124" customFormat="1" ht="51" x14ac:dyDescent="0.25">
      <c r="A212" s="126">
        <v>4</v>
      </c>
      <c r="B212" s="147" t="s">
        <v>110</v>
      </c>
      <c r="C212" s="131" t="s">
        <v>236</v>
      </c>
      <c r="D212" s="130"/>
      <c r="E212" s="129" t="s">
        <v>96</v>
      </c>
      <c r="F212" s="128"/>
      <c r="G212" s="139"/>
      <c r="L212" s="113"/>
      <c r="N212" s="173">
        <v>1</v>
      </c>
      <c r="O212" s="173">
        <f t="shared" si="40"/>
        <v>20</v>
      </c>
      <c r="P212" s="125">
        <f t="shared" si="41"/>
        <v>0</v>
      </c>
      <c r="Q212" s="125">
        <f t="shared" si="42"/>
        <v>0</v>
      </c>
    </row>
    <row r="213" spans="1:17" s="124" customFormat="1" x14ac:dyDescent="0.25">
      <c r="A213" s="126">
        <v>4</v>
      </c>
      <c r="B213" s="134" t="s">
        <v>125</v>
      </c>
      <c r="C213" s="133" t="s">
        <v>235</v>
      </c>
      <c r="D213" s="133"/>
      <c r="E213" s="155"/>
      <c r="F213" s="136"/>
      <c r="G213" s="138"/>
      <c r="L213" s="113"/>
      <c r="N213" s="173"/>
      <c r="O213" s="173"/>
      <c r="P213" s="125"/>
      <c r="Q213" s="125"/>
    </row>
    <row r="214" spans="1:17" s="124" customFormat="1" ht="38.25" x14ac:dyDescent="0.25">
      <c r="A214" s="126">
        <v>4</v>
      </c>
      <c r="B214" s="181" t="s">
        <v>125</v>
      </c>
      <c r="C214" s="180" t="s">
        <v>234</v>
      </c>
      <c r="D214" s="179" t="s">
        <v>95</v>
      </c>
      <c r="E214" s="178" t="s">
        <v>96</v>
      </c>
      <c r="F214" s="177"/>
      <c r="G214" s="176"/>
      <c r="L214" s="113"/>
      <c r="N214" s="173">
        <v>1</v>
      </c>
      <c r="O214" s="173">
        <f>IF(E214="A",20,IF(E214="B",15,IF(E214="C",5,IF(E214="D",0,0))))</f>
        <v>20</v>
      </c>
      <c r="P214" s="125">
        <f>IF(E214="NCM",1,0)</f>
        <v>0</v>
      </c>
      <c r="Q214" s="125">
        <f>IF(D214="NCM",IF(F214="X",1,0),0)</f>
        <v>0</v>
      </c>
    </row>
    <row r="215" spans="1:17" s="124" customFormat="1" ht="38.25" x14ac:dyDescent="0.25">
      <c r="A215" s="126">
        <v>4</v>
      </c>
      <c r="B215" s="147" t="s">
        <v>125</v>
      </c>
      <c r="C215" s="131" t="s">
        <v>233</v>
      </c>
      <c r="D215" s="130"/>
      <c r="E215" s="129" t="s">
        <v>96</v>
      </c>
      <c r="F215" s="128"/>
      <c r="G215" s="139"/>
      <c r="L215" s="113"/>
      <c r="N215" s="173">
        <v>1</v>
      </c>
      <c r="O215" s="173">
        <f>IF(E215="A",20,IF(E215="B",15,IF(E215="C",5,IF(E215="D",0,0))))</f>
        <v>20</v>
      </c>
      <c r="P215" s="125">
        <f>IF(E215="NCM",1,0)</f>
        <v>0</v>
      </c>
      <c r="Q215" s="125">
        <f>IF(D215="NCM",0,IF(F215="X",1,0))</f>
        <v>0</v>
      </c>
    </row>
    <row r="216" spans="1:17" s="124" customFormat="1" x14ac:dyDescent="0.25">
      <c r="A216" s="126">
        <v>5</v>
      </c>
      <c r="B216" s="143"/>
      <c r="C216" s="135" t="s">
        <v>232</v>
      </c>
      <c r="D216" s="135"/>
      <c r="E216" s="157"/>
      <c r="F216" s="143"/>
      <c r="G216" s="175"/>
      <c r="L216" s="113"/>
      <c r="N216" s="173"/>
      <c r="O216" s="173"/>
      <c r="P216" s="125"/>
      <c r="Q216" s="125"/>
    </row>
    <row r="217" spans="1:17" s="124" customFormat="1" x14ac:dyDescent="0.25">
      <c r="A217" s="126">
        <v>5</v>
      </c>
      <c r="B217" s="134" t="s">
        <v>108</v>
      </c>
      <c r="C217" s="174" t="s">
        <v>231</v>
      </c>
      <c r="D217" s="174"/>
      <c r="E217" s="155"/>
      <c r="F217" s="136"/>
      <c r="G217" s="138"/>
      <c r="L217" s="113"/>
      <c r="N217" s="173"/>
      <c r="O217" s="173"/>
      <c r="P217" s="125"/>
      <c r="Q217" s="125"/>
    </row>
    <row r="218" spans="1:17" s="124" customFormat="1" ht="63.75" x14ac:dyDescent="0.25">
      <c r="A218" s="126">
        <v>5</v>
      </c>
      <c r="B218" s="181" t="s">
        <v>108</v>
      </c>
      <c r="C218" s="180" t="s">
        <v>230</v>
      </c>
      <c r="D218" s="179" t="s">
        <v>95</v>
      </c>
      <c r="E218" s="178" t="s">
        <v>96</v>
      </c>
      <c r="F218" s="177"/>
      <c r="G218" s="176"/>
      <c r="L218" s="113"/>
      <c r="N218" s="173">
        <v>1</v>
      </c>
      <c r="O218" s="173">
        <f>IF(E218="A",20,IF(E218="B",15,IF(E218="C",5,IF(E218="D",0,0))))</f>
        <v>20</v>
      </c>
      <c r="P218" s="125">
        <f>IF(E218="NCM",1,0)</f>
        <v>0</v>
      </c>
      <c r="Q218" s="125">
        <f>IF(D218="NCM",IF(F218="X",1,0),0)</f>
        <v>0</v>
      </c>
    </row>
    <row r="219" spans="1:17" s="124" customFormat="1" ht="38.25" x14ac:dyDescent="0.25">
      <c r="A219" s="126">
        <v>5</v>
      </c>
      <c r="B219" s="147" t="s">
        <v>108</v>
      </c>
      <c r="C219" s="131" t="s">
        <v>229</v>
      </c>
      <c r="D219" s="130"/>
      <c r="E219" s="129" t="s">
        <v>96</v>
      </c>
      <c r="F219" s="128"/>
      <c r="G219" s="139"/>
      <c r="L219" s="113"/>
      <c r="N219" s="173">
        <v>1</v>
      </c>
      <c r="O219" s="173">
        <f>IF(E219="A",20,IF(E219="B",15,IF(E219="C",5,IF(E219="D",0,0))))</f>
        <v>20</v>
      </c>
      <c r="P219" s="125">
        <f>IF(E219="NCM",1,0)</f>
        <v>0</v>
      </c>
      <c r="Q219" s="125">
        <f>IF(D219="NCM",0,IF(F219="X",1,0))</f>
        <v>0</v>
      </c>
    </row>
    <row r="220" spans="1:17" s="124" customFormat="1" ht="51" x14ac:dyDescent="0.25">
      <c r="A220" s="126">
        <v>5</v>
      </c>
      <c r="B220" s="147" t="s">
        <v>108</v>
      </c>
      <c r="C220" s="131" t="s">
        <v>228</v>
      </c>
      <c r="D220" s="130"/>
      <c r="E220" s="129" t="s">
        <v>96</v>
      </c>
      <c r="F220" s="128"/>
      <c r="G220" s="139"/>
      <c r="L220" s="113"/>
      <c r="N220" s="173">
        <v>1</v>
      </c>
      <c r="O220" s="173">
        <f>IF(E220="A",20,IF(E220="B",15,IF(E220="C",5,IF(E220="D",0,0))))</f>
        <v>20</v>
      </c>
      <c r="P220" s="125">
        <f>IF(E220="NCM",1,0)</f>
        <v>0</v>
      </c>
      <c r="Q220" s="125">
        <f>IF(D220="NCM",0,IF(F220="X",1,0))</f>
        <v>0</v>
      </c>
    </row>
    <row r="221" spans="1:17" s="124" customFormat="1" ht="63.75" x14ac:dyDescent="0.25">
      <c r="A221" s="126">
        <v>5</v>
      </c>
      <c r="B221" s="147" t="s">
        <v>108</v>
      </c>
      <c r="C221" s="131" t="s">
        <v>227</v>
      </c>
      <c r="D221" s="130"/>
      <c r="E221" s="129" t="s">
        <v>96</v>
      </c>
      <c r="F221" s="128"/>
      <c r="G221" s="139"/>
      <c r="L221" s="113"/>
      <c r="N221" s="173">
        <v>1</v>
      </c>
      <c r="O221" s="173">
        <f>IF(E221="A",20,IF(E221="B",15,IF(E221="C",5,IF(E221="D",0,0))))</f>
        <v>20</v>
      </c>
      <c r="P221" s="125">
        <f>IF(E221="NCM",1,0)</f>
        <v>0</v>
      </c>
      <c r="Q221" s="125">
        <f>IF(D221="NCM",0,IF(F221="X",1,0))</f>
        <v>0</v>
      </c>
    </row>
    <row r="222" spans="1:17" s="124" customFormat="1" x14ac:dyDescent="0.25">
      <c r="A222" s="126">
        <v>5</v>
      </c>
      <c r="B222" s="147" t="s">
        <v>108</v>
      </c>
      <c r="C222" s="131" t="s">
        <v>226</v>
      </c>
      <c r="D222" s="130"/>
      <c r="E222" s="129" t="s">
        <v>96</v>
      </c>
      <c r="F222" s="128"/>
      <c r="G222" s="139"/>
      <c r="L222" s="113"/>
      <c r="N222" s="173">
        <v>1</v>
      </c>
      <c r="O222" s="173">
        <f>IF(E222="A",20,IF(E222="B",15,IF(E222="C",5,IF(E222="D",0,0))))</f>
        <v>20</v>
      </c>
      <c r="P222" s="125">
        <f>IF(E222="NCM",1,0)</f>
        <v>0</v>
      </c>
      <c r="Q222" s="125">
        <f>IF(D222="NCM",0,IF(F222="X",1,0))</f>
        <v>0</v>
      </c>
    </row>
    <row r="223" spans="1:17" s="124" customFormat="1" x14ac:dyDescent="0.25">
      <c r="A223" s="126">
        <v>5</v>
      </c>
      <c r="B223" s="134" t="s">
        <v>107</v>
      </c>
      <c r="C223" s="133" t="s">
        <v>225</v>
      </c>
      <c r="D223" s="133"/>
      <c r="E223" s="155"/>
      <c r="F223" s="136"/>
      <c r="G223" s="138"/>
      <c r="L223" s="113"/>
      <c r="N223" s="173"/>
      <c r="O223" s="173"/>
      <c r="P223" s="125"/>
      <c r="Q223" s="125"/>
    </row>
    <row r="224" spans="1:17" s="124" customFormat="1" ht="38.25" x14ac:dyDescent="0.25">
      <c r="A224" s="126">
        <v>5</v>
      </c>
      <c r="B224" s="147" t="s">
        <v>107</v>
      </c>
      <c r="C224" s="131" t="s">
        <v>224</v>
      </c>
      <c r="D224" s="130"/>
      <c r="E224" s="129" t="s">
        <v>96</v>
      </c>
      <c r="F224" s="128"/>
      <c r="G224" s="139"/>
      <c r="L224" s="113"/>
      <c r="N224" s="173">
        <v>1</v>
      </c>
      <c r="O224" s="173">
        <f t="shared" ref="O224:O229" si="44">IF(E224="A",20,IF(E224="B",15,IF(E224="C",5,IF(E224="D",0,0))))</f>
        <v>20</v>
      </c>
      <c r="P224" s="125">
        <f t="shared" ref="P224:P229" si="45">IF(E224="NCM",1,0)</f>
        <v>0</v>
      </c>
      <c r="Q224" s="125">
        <f t="shared" ref="Q224:Q229" si="46">IF(D224="NCM",0,IF(F224="X",1,0))</f>
        <v>0</v>
      </c>
    </row>
    <row r="225" spans="1:17" s="124" customFormat="1" ht="38.25" x14ac:dyDescent="0.25">
      <c r="A225" s="126">
        <v>5</v>
      </c>
      <c r="B225" s="181" t="s">
        <v>107</v>
      </c>
      <c r="C225" s="180" t="s">
        <v>223</v>
      </c>
      <c r="D225" s="179" t="s">
        <v>95</v>
      </c>
      <c r="E225" s="178" t="s">
        <v>96</v>
      </c>
      <c r="F225" s="177"/>
      <c r="G225" s="176"/>
      <c r="L225" s="113"/>
      <c r="N225" s="173">
        <v>1</v>
      </c>
      <c r="O225" s="173">
        <f t="shared" si="44"/>
        <v>20</v>
      </c>
      <c r="P225" s="125">
        <f t="shared" si="45"/>
        <v>0</v>
      </c>
      <c r="Q225" s="125">
        <f>IF(D225="NCM",IF(F225="X",1,0),0)</f>
        <v>0</v>
      </c>
    </row>
    <row r="226" spans="1:17" s="124" customFormat="1" ht="25.5" x14ac:dyDescent="0.25">
      <c r="A226" s="126">
        <v>5</v>
      </c>
      <c r="B226" s="147" t="s">
        <v>107</v>
      </c>
      <c r="C226" s="131" t="s">
        <v>222</v>
      </c>
      <c r="D226" s="130"/>
      <c r="E226" s="129" t="s">
        <v>96</v>
      </c>
      <c r="F226" s="128"/>
      <c r="G226" s="139"/>
      <c r="L226" s="113"/>
      <c r="N226" s="173">
        <v>1</v>
      </c>
      <c r="O226" s="173">
        <f t="shared" si="44"/>
        <v>20</v>
      </c>
      <c r="P226" s="125">
        <f t="shared" si="45"/>
        <v>0</v>
      </c>
      <c r="Q226" s="125">
        <f t="shared" si="46"/>
        <v>0</v>
      </c>
    </row>
    <row r="227" spans="1:17" s="124" customFormat="1" ht="25.5" x14ac:dyDescent="0.25">
      <c r="A227" s="126">
        <v>5</v>
      </c>
      <c r="B227" s="153" t="s">
        <v>107</v>
      </c>
      <c r="C227" s="152" t="s">
        <v>221</v>
      </c>
      <c r="D227" s="151" t="s">
        <v>166</v>
      </c>
      <c r="E227" s="150" t="s">
        <v>96</v>
      </c>
      <c r="F227" s="149"/>
      <c r="G227" s="182"/>
      <c r="L227" s="113"/>
      <c r="N227" s="173"/>
      <c r="O227" s="173"/>
      <c r="P227" s="125"/>
      <c r="Q227" s="125"/>
    </row>
    <row r="228" spans="1:17" s="124" customFormat="1" ht="25.5" x14ac:dyDescent="0.25">
      <c r="A228" s="126">
        <v>5</v>
      </c>
      <c r="B228" s="147" t="s">
        <v>107</v>
      </c>
      <c r="C228" s="131" t="s">
        <v>220</v>
      </c>
      <c r="D228" s="130"/>
      <c r="E228" s="129" t="s">
        <v>96</v>
      </c>
      <c r="F228" s="128"/>
      <c r="G228" s="139"/>
      <c r="L228" s="113"/>
      <c r="N228" s="173">
        <v>1</v>
      </c>
      <c r="O228" s="173">
        <f t="shared" si="44"/>
        <v>20</v>
      </c>
      <c r="P228" s="125">
        <f t="shared" si="45"/>
        <v>0</v>
      </c>
      <c r="Q228" s="125">
        <f t="shared" si="46"/>
        <v>0</v>
      </c>
    </row>
    <row r="229" spans="1:17" s="124" customFormat="1" ht="38.25" x14ac:dyDescent="0.25">
      <c r="A229" s="126">
        <v>5</v>
      </c>
      <c r="B229" s="147" t="s">
        <v>107</v>
      </c>
      <c r="C229" s="131" t="s">
        <v>219</v>
      </c>
      <c r="D229" s="130"/>
      <c r="E229" s="129" t="s">
        <v>96</v>
      </c>
      <c r="F229" s="128"/>
      <c r="G229" s="139"/>
      <c r="L229" s="113"/>
      <c r="N229" s="173">
        <v>1</v>
      </c>
      <c r="O229" s="173">
        <f t="shared" si="44"/>
        <v>20</v>
      </c>
      <c r="P229" s="125">
        <f t="shared" si="45"/>
        <v>0</v>
      </c>
      <c r="Q229" s="125">
        <f t="shared" si="46"/>
        <v>0</v>
      </c>
    </row>
    <row r="230" spans="1:17" s="124" customFormat="1" x14ac:dyDescent="0.25">
      <c r="A230" s="126">
        <v>5</v>
      </c>
      <c r="B230" s="134" t="s">
        <v>106</v>
      </c>
      <c r="C230" s="133" t="s">
        <v>218</v>
      </c>
      <c r="D230" s="133"/>
      <c r="E230" s="155"/>
      <c r="F230" s="136"/>
      <c r="G230" s="138"/>
      <c r="L230" s="113"/>
      <c r="N230" s="173"/>
      <c r="O230" s="173"/>
      <c r="P230" s="125"/>
      <c r="Q230" s="125"/>
    </row>
    <row r="231" spans="1:17" s="124" customFormat="1" ht="51" x14ac:dyDescent="0.25">
      <c r="A231" s="126">
        <v>5</v>
      </c>
      <c r="B231" s="147" t="s">
        <v>106</v>
      </c>
      <c r="C231" s="131" t="s">
        <v>217</v>
      </c>
      <c r="D231" s="130"/>
      <c r="E231" s="129" t="s">
        <v>96</v>
      </c>
      <c r="F231" s="128"/>
      <c r="G231" s="139"/>
      <c r="L231" s="113"/>
      <c r="N231" s="173">
        <v>1</v>
      </c>
      <c r="O231" s="173">
        <f t="shared" ref="O231:O240" si="47">IF(E231="A",20,IF(E231="B",15,IF(E231="C",5,IF(E231="D",0,0))))</f>
        <v>20</v>
      </c>
      <c r="P231" s="125">
        <f t="shared" ref="P231:P240" si="48">IF(E231="NCM",1,0)</f>
        <v>0</v>
      </c>
      <c r="Q231" s="125">
        <f t="shared" ref="Q231:Q240" si="49">IF(D231="NCM",0,IF(F231="X",1,0))</f>
        <v>0</v>
      </c>
    </row>
    <row r="232" spans="1:17" s="124" customFormat="1" ht="51" x14ac:dyDescent="0.25">
      <c r="A232" s="126">
        <v>5</v>
      </c>
      <c r="B232" s="181" t="s">
        <v>106</v>
      </c>
      <c r="C232" s="180" t="s">
        <v>216</v>
      </c>
      <c r="D232" s="179" t="s">
        <v>95</v>
      </c>
      <c r="E232" s="178" t="s">
        <v>96</v>
      </c>
      <c r="F232" s="177"/>
      <c r="G232" s="176"/>
      <c r="L232" s="113"/>
      <c r="N232" s="173">
        <v>1</v>
      </c>
      <c r="O232" s="173">
        <f t="shared" si="47"/>
        <v>20</v>
      </c>
      <c r="P232" s="125">
        <f t="shared" si="48"/>
        <v>0</v>
      </c>
      <c r="Q232" s="125">
        <f>IF(D232="NCM",IF(F232="X",1,0),0)</f>
        <v>0</v>
      </c>
    </row>
    <row r="233" spans="1:17" s="124" customFormat="1" ht="51" x14ac:dyDescent="0.25">
      <c r="A233" s="126">
        <v>5</v>
      </c>
      <c r="B233" s="147" t="s">
        <v>106</v>
      </c>
      <c r="C233" s="131" t="s">
        <v>215</v>
      </c>
      <c r="D233" s="183"/>
      <c r="E233" s="129" t="s">
        <v>96</v>
      </c>
      <c r="F233" s="128"/>
      <c r="G233" s="139"/>
      <c r="L233" s="113"/>
      <c r="N233" s="173">
        <v>1</v>
      </c>
      <c r="O233" s="173">
        <f t="shared" si="47"/>
        <v>20</v>
      </c>
      <c r="P233" s="125">
        <f t="shared" si="48"/>
        <v>0</v>
      </c>
      <c r="Q233" s="125">
        <f t="shared" si="49"/>
        <v>0</v>
      </c>
    </row>
    <row r="234" spans="1:17" s="124" customFormat="1" ht="51" x14ac:dyDescent="0.25">
      <c r="A234" s="126">
        <v>5</v>
      </c>
      <c r="B234" s="147" t="s">
        <v>106</v>
      </c>
      <c r="C234" s="131" t="s">
        <v>214</v>
      </c>
      <c r="D234" s="130"/>
      <c r="E234" s="129" t="s">
        <v>96</v>
      </c>
      <c r="F234" s="128"/>
      <c r="G234" s="139"/>
      <c r="L234" s="113"/>
      <c r="N234" s="173">
        <v>1</v>
      </c>
      <c r="O234" s="173">
        <f t="shared" si="47"/>
        <v>20</v>
      </c>
      <c r="P234" s="125">
        <f t="shared" si="48"/>
        <v>0</v>
      </c>
      <c r="Q234" s="125">
        <f t="shared" si="49"/>
        <v>0</v>
      </c>
    </row>
    <row r="235" spans="1:17" s="124" customFormat="1" ht="38.25" x14ac:dyDescent="0.25">
      <c r="A235" s="126">
        <v>5</v>
      </c>
      <c r="B235" s="147" t="s">
        <v>106</v>
      </c>
      <c r="C235" s="131" t="s">
        <v>213</v>
      </c>
      <c r="D235" s="130"/>
      <c r="E235" s="129" t="s">
        <v>96</v>
      </c>
      <c r="F235" s="128"/>
      <c r="G235" s="139"/>
      <c r="L235" s="113"/>
      <c r="N235" s="173">
        <v>1</v>
      </c>
      <c r="O235" s="173">
        <f t="shared" si="47"/>
        <v>20</v>
      </c>
      <c r="P235" s="125">
        <f t="shared" si="48"/>
        <v>0</v>
      </c>
      <c r="Q235" s="125">
        <f t="shared" si="49"/>
        <v>0</v>
      </c>
    </row>
    <row r="236" spans="1:17" s="124" customFormat="1" ht="25.5" x14ac:dyDescent="0.25">
      <c r="A236" s="126">
        <v>5</v>
      </c>
      <c r="B236" s="147" t="s">
        <v>106</v>
      </c>
      <c r="C236" s="131" t="s">
        <v>212</v>
      </c>
      <c r="D236" s="130"/>
      <c r="E236" s="129" t="s">
        <v>96</v>
      </c>
      <c r="F236" s="128"/>
      <c r="G236" s="139"/>
      <c r="L236" s="113"/>
      <c r="N236" s="173">
        <v>1</v>
      </c>
      <c r="O236" s="173">
        <f t="shared" si="47"/>
        <v>20</v>
      </c>
      <c r="P236" s="125">
        <f t="shared" si="48"/>
        <v>0</v>
      </c>
      <c r="Q236" s="125">
        <f t="shared" si="49"/>
        <v>0</v>
      </c>
    </row>
    <row r="237" spans="1:17" s="124" customFormat="1" ht="25.5" x14ac:dyDescent="0.25">
      <c r="A237" s="126">
        <v>5</v>
      </c>
      <c r="B237" s="147" t="s">
        <v>106</v>
      </c>
      <c r="C237" s="131" t="s">
        <v>211</v>
      </c>
      <c r="D237" s="130"/>
      <c r="E237" s="129" t="s">
        <v>96</v>
      </c>
      <c r="F237" s="128"/>
      <c r="G237" s="139"/>
      <c r="L237" s="113"/>
      <c r="N237" s="173">
        <v>1</v>
      </c>
      <c r="O237" s="173">
        <f t="shared" si="47"/>
        <v>20</v>
      </c>
      <c r="P237" s="125">
        <f t="shared" si="48"/>
        <v>0</v>
      </c>
      <c r="Q237" s="125">
        <f t="shared" si="49"/>
        <v>0</v>
      </c>
    </row>
    <row r="238" spans="1:17" s="124" customFormat="1" ht="38.25" x14ac:dyDescent="0.25">
      <c r="A238" s="126">
        <v>5</v>
      </c>
      <c r="B238" s="181" t="s">
        <v>106</v>
      </c>
      <c r="C238" s="180" t="s">
        <v>210</v>
      </c>
      <c r="D238" s="179" t="s">
        <v>95</v>
      </c>
      <c r="E238" s="178" t="s">
        <v>96</v>
      </c>
      <c r="F238" s="177"/>
      <c r="G238" s="176"/>
      <c r="L238" s="113"/>
      <c r="N238" s="173">
        <v>1</v>
      </c>
      <c r="O238" s="173">
        <f t="shared" si="47"/>
        <v>20</v>
      </c>
      <c r="P238" s="125">
        <f t="shared" si="48"/>
        <v>0</v>
      </c>
      <c r="Q238" s="125">
        <f>IF(D238="NCM",IF(F238="X",1,0),0)</f>
        <v>0</v>
      </c>
    </row>
    <row r="239" spans="1:17" s="124" customFormat="1" ht="25.5" x14ac:dyDescent="0.25">
      <c r="A239" s="126">
        <v>5</v>
      </c>
      <c r="B239" s="147" t="s">
        <v>106</v>
      </c>
      <c r="C239" s="131" t="s">
        <v>209</v>
      </c>
      <c r="D239" s="130"/>
      <c r="E239" s="129" t="s">
        <v>96</v>
      </c>
      <c r="F239" s="128"/>
      <c r="G239" s="139"/>
      <c r="L239" s="113"/>
      <c r="N239" s="173">
        <v>1</v>
      </c>
      <c r="O239" s="173">
        <f t="shared" si="47"/>
        <v>20</v>
      </c>
      <c r="P239" s="125">
        <f t="shared" si="48"/>
        <v>0</v>
      </c>
      <c r="Q239" s="125">
        <f t="shared" si="49"/>
        <v>0</v>
      </c>
    </row>
    <row r="240" spans="1:17" s="124" customFormat="1" ht="38.25" x14ac:dyDescent="0.25">
      <c r="A240" s="126">
        <v>5</v>
      </c>
      <c r="B240" s="147" t="s">
        <v>106</v>
      </c>
      <c r="C240" s="131" t="s">
        <v>208</v>
      </c>
      <c r="D240" s="130"/>
      <c r="E240" s="129" t="s">
        <v>96</v>
      </c>
      <c r="F240" s="128"/>
      <c r="G240" s="139"/>
      <c r="L240" s="113"/>
      <c r="N240" s="173">
        <v>1</v>
      </c>
      <c r="O240" s="173">
        <f t="shared" si="47"/>
        <v>20</v>
      </c>
      <c r="P240" s="125">
        <f t="shared" si="48"/>
        <v>0</v>
      </c>
      <c r="Q240" s="125">
        <f t="shared" si="49"/>
        <v>0</v>
      </c>
    </row>
    <row r="241" spans="1:17" s="124" customFormat="1" ht="25.5" x14ac:dyDescent="0.25">
      <c r="A241" s="126">
        <v>5</v>
      </c>
      <c r="B241" s="143"/>
      <c r="C241" s="135" t="s">
        <v>207</v>
      </c>
      <c r="D241" s="135"/>
      <c r="E241" s="157"/>
      <c r="F241" s="143"/>
      <c r="G241" s="175"/>
      <c r="L241" s="113"/>
      <c r="N241" s="173"/>
      <c r="O241" s="173"/>
      <c r="P241" s="125"/>
      <c r="Q241" s="125"/>
    </row>
    <row r="242" spans="1:17" s="124" customFormat="1" x14ac:dyDescent="0.25">
      <c r="A242" s="126">
        <v>5</v>
      </c>
      <c r="B242" s="134" t="s">
        <v>105</v>
      </c>
      <c r="C242" s="174" t="s">
        <v>206</v>
      </c>
      <c r="D242" s="174"/>
      <c r="E242" s="155"/>
      <c r="F242" s="136"/>
      <c r="G242" s="138"/>
      <c r="L242" s="113"/>
      <c r="N242" s="173"/>
      <c r="O242" s="173"/>
      <c r="P242" s="125"/>
      <c r="Q242" s="125"/>
    </row>
    <row r="243" spans="1:17" s="124" customFormat="1" ht="38.25" x14ac:dyDescent="0.25">
      <c r="A243" s="126">
        <v>5</v>
      </c>
      <c r="B243" s="181" t="s">
        <v>105</v>
      </c>
      <c r="C243" s="180" t="s">
        <v>205</v>
      </c>
      <c r="D243" s="179" t="s">
        <v>95</v>
      </c>
      <c r="E243" s="178" t="s">
        <v>96</v>
      </c>
      <c r="F243" s="177"/>
      <c r="G243" s="176"/>
      <c r="L243" s="113"/>
      <c r="N243" s="173">
        <v>1</v>
      </c>
      <c r="O243" s="173">
        <f t="shared" ref="O243:O248" si="50">IF(E243="A",20,IF(E243="B",15,IF(E243="C",5,IF(E243="D",0,0))))</f>
        <v>20</v>
      </c>
      <c r="P243" s="125">
        <f t="shared" ref="P243:P248" si="51">IF(E243="NCM",1,0)</f>
        <v>0</v>
      </c>
      <c r="Q243" s="125">
        <f>IF(D243="NCM",IF(F243="X",1,0),0)</f>
        <v>0</v>
      </c>
    </row>
    <row r="244" spans="1:17" s="124" customFormat="1" ht="25.5" x14ac:dyDescent="0.25">
      <c r="A244" s="126">
        <v>5</v>
      </c>
      <c r="B244" s="147" t="s">
        <v>105</v>
      </c>
      <c r="C244" s="131" t="s">
        <v>204</v>
      </c>
      <c r="D244" s="130"/>
      <c r="E244" s="129" t="s">
        <v>96</v>
      </c>
      <c r="F244" s="128"/>
      <c r="G244" s="139"/>
      <c r="L244" s="113"/>
      <c r="N244" s="173">
        <v>1</v>
      </c>
      <c r="O244" s="173">
        <f t="shared" si="50"/>
        <v>20</v>
      </c>
      <c r="P244" s="125">
        <f t="shared" si="51"/>
        <v>0</v>
      </c>
      <c r="Q244" s="125">
        <f t="shared" ref="Q244:Q248" si="52">IF(D244="NCM",0,IF(F244="X",1,0))</f>
        <v>0</v>
      </c>
    </row>
    <row r="245" spans="1:17" s="124" customFormat="1" ht="51" x14ac:dyDescent="0.25">
      <c r="A245" s="126">
        <v>5</v>
      </c>
      <c r="B245" s="181" t="s">
        <v>105</v>
      </c>
      <c r="C245" s="180" t="s">
        <v>203</v>
      </c>
      <c r="D245" s="179" t="s">
        <v>95</v>
      </c>
      <c r="E245" s="178" t="s">
        <v>96</v>
      </c>
      <c r="F245" s="177"/>
      <c r="G245" s="176"/>
      <c r="L245" s="113"/>
      <c r="N245" s="173">
        <v>1</v>
      </c>
      <c r="O245" s="173">
        <f t="shared" si="50"/>
        <v>20</v>
      </c>
      <c r="P245" s="125">
        <f t="shared" si="51"/>
        <v>0</v>
      </c>
      <c r="Q245" s="125">
        <f>IF(D245="NCM",IF(F245="X",1,0),0)</f>
        <v>0</v>
      </c>
    </row>
    <row r="246" spans="1:17" s="124" customFormat="1" ht="63.75" x14ac:dyDescent="0.25">
      <c r="A246" s="126">
        <v>5</v>
      </c>
      <c r="B246" s="147" t="s">
        <v>105</v>
      </c>
      <c r="C246" s="131" t="s">
        <v>202</v>
      </c>
      <c r="D246" s="130"/>
      <c r="E246" s="129" t="s">
        <v>96</v>
      </c>
      <c r="F246" s="128"/>
      <c r="G246" s="139"/>
      <c r="L246" s="113"/>
      <c r="N246" s="173">
        <v>1</v>
      </c>
      <c r="O246" s="173">
        <f t="shared" si="50"/>
        <v>20</v>
      </c>
      <c r="P246" s="125">
        <f t="shared" si="51"/>
        <v>0</v>
      </c>
      <c r="Q246" s="125">
        <f t="shared" si="52"/>
        <v>0</v>
      </c>
    </row>
    <row r="247" spans="1:17" s="124" customFormat="1" ht="38.25" x14ac:dyDescent="0.25">
      <c r="A247" s="126">
        <v>5</v>
      </c>
      <c r="B247" s="147" t="s">
        <v>105</v>
      </c>
      <c r="C247" s="131" t="s">
        <v>201</v>
      </c>
      <c r="D247" s="130"/>
      <c r="E247" s="129" t="s">
        <v>96</v>
      </c>
      <c r="F247" s="128"/>
      <c r="G247" s="139"/>
      <c r="L247" s="113"/>
      <c r="N247" s="173">
        <v>1</v>
      </c>
      <c r="O247" s="173">
        <f t="shared" si="50"/>
        <v>20</v>
      </c>
      <c r="P247" s="125">
        <f t="shared" si="51"/>
        <v>0</v>
      </c>
      <c r="Q247" s="125">
        <f t="shared" si="52"/>
        <v>0</v>
      </c>
    </row>
    <row r="248" spans="1:17" s="124" customFormat="1" ht="89.25" x14ac:dyDescent="0.25">
      <c r="A248" s="126">
        <v>5</v>
      </c>
      <c r="B248" s="147" t="s">
        <v>105</v>
      </c>
      <c r="C248" s="131" t="s">
        <v>200</v>
      </c>
      <c r="D248" s="130"/>
      <c r="E248" s="129" t="s">
        <v>96</v>
      </c>
      <c r="F248" s="128"/>
      <c r="G248" s="139"/>
      <c r="L248" s="113"/>
      <c r="N248" s="173">
        <v>1</v>
      </c>
      <c r="O248" s="173">
        <f t="shared" si="50"/>
        <v>20</v>
      </c>
      <c r="P248" s="125">
        <f t="shared" si="51"/>
        <v>0</v>
      </c>
      <c r="Q248" s="125">
        <f t="shared" si="52"/>
        <v>0</v>
      </c>
    </row>
    <row r="249" spans="1:17" s="124" customFormat="1" x14ac:dyDescent="0.25">
      <c r="A249" s="126">
        <v>5</v>
      </c>
      <c r="B249" s="134" t="s">
        <v>104</v>
      </c>
      <c r="C249" s="174" t="s">
        <v>199</v>
      </c>
      <c r="D249" s="174"/>
      <c r="E249" s="155"/>
      <c r="F249" s="136"/>
      <c r="G249" s="138"/>
      <c r="L249" s="113"/>
      <c r="N249" s="173"/>
      <c r="O249" s="173"/>
      <c r="P249" s="125"/>
      <c r="Q249" s="125"/>
    </row>
    <row r="250" spans="1:17" s="124" customFormat="1" ht="51" x14ac:dyDescent="0.25">
      <c r="A250" s="126">
        <v>5</v>
      </c>
      <c r="B250" s="181" t="s">
        <v>104</v>
      </c>
      <c r="C250" s="180" t="s">
        <v>198</v>
      </c>
      <c r="D250" s="179" t="s">
        <v>95</v>
      </c>
      <c r="E250" s="178" t="s">
        <v>96</v>
      </c>
      <c r="F250" s="177"/>
      <c r="G250" s="176"/>
      <c r="L250" s="113"/>
      <c r="N250" s="173">
        <v>1</v>
      </c>
      <c r="O250" s="173">
        <f t="shared" ref="O250:O263" si="53">IF(E250="A",20,IF(E250="B",15,IF(E250="C",5,IF(E250="D",0,0))))</f>
        <v>20</v>
      </c>
      <c r="P250" s="125">
        <f t="shared" ref="P250:P263" si="54">IF(E250="NCM",1,0)</f>
        <v>0</v>
      </c>
      <c r="Q250" s="125">
        <f>IF(D250="NCM",IF(F250="X",1,0),0)</f>
        <v>0</v>
      </c>
    </row>
    <row r="251" spans="1:17" s="124" customFormat="1" ht="51" x14ac:dyDescent="0.25">
      <c r="A251" s="126">
        <v>5</v>
      </c>
      <c r="B251" s="147" t="s">
        <v>104</v>
      </c>
      <c r="C251" s="131" t="s">
        <v>197</v>
      </c>
      <c r="D251" s="130"/>
      <c r="E251" s="129" t="s">
        <v>96</v>
      </c>
      <c r="F251" s="128"/>
      <c r="G251" s="139"/>
      <c r="L251" s="113"/>
      <c r="N251" s="173">
        <v>1</v>
      </c>
      <c r="O251" s="173">
        <f t="shared" si="53"/>
        <v>20</v>
      </c>
      <c r="P251" s="125">
        <f t="shared" si="54"/>
        <v>0</v>
      </c>
      <c r="Q251" s="125">
        <f t="shared" ref="Q251:Q263" si="55">IF(D251="NCM",0,IF(F251="X",1,0))</f>
        <v>0</v>
      </c>
    </row>
    <row r="252" spans="1:17" s="124" customFormat="1" ht="51" x14ac:dyDescent="0.25">
      <c r="A252" s="126">
        <v>5</v>
      </c>
      <c r="B252" s="147" t="s">
        <v>104</v>
      </c>
      <c r="C252" s="131" t="s">
        <v>196</v>
      </c>
      <c r="D252" s="130"/>
      <c r="E252" s="129" t="s">
        <v>96</v>
      </c>
      <c r="F252" s="128"/>
      <c r="G252" s="139"/>
      <c r="L252" s="113"/>
      <c r="N252" s="173">
        <v>1</v>
      </c>
      <c r="O252" s="173">
        <f t="shared" si="53"/>
        <v>20</v>
      </c>
      <c r="P252" s="125">
        <f t="shared" si="54"/>
        <v>0</v>
      </c>
      <c r="Q252" s="125">
        <f t="shared" si="55"/>
        <v>0</v>
      </c>
    </row>
    <row r="253" spans="1:17" s="124" customFormat="1" ht="25.5" x14ac:dyDescent="0.25">
      <c r="A253" s="126">
        <v>5</v>
      </c>
      <c r="B253" s="147"/>
      <c r="C253" s="131" t="s">
        <v>195</v>
      </c>
      <c r="D253" s="130"/>
      <c r="E253" s="129" t="s">
        <v>96</v>
      </c>
      <c r="F253" s="128"/>
      <c r="G253" s="139"/>
      <c r="L253" s="113"/>
      <c r="N253" s="173">
        <v>1</v>
      </c>
      <c r="O253" s="173">
        <f t="shared" si="53"/>
        <v>20</v>
      </c>
      <c r="P253" s="125">
        <f t="shared" si="54"/>
        <v>0</v>
      </c>
      <c r="Q253" s="125">
        <f t="shared" si="55"/>
        <v>0</v>
      </c>
    </row>
    <row r="254" spans="1:17" s="124" customFormat="1" ht="38.25" x14ac:dyDescent="0.25">
      <c r="A254" s="126">
        <v>5</v>
      </c>
      <c r="B254" s="147" t="s">
        <v>104</v>
      </c>
      <c r="C254" s="131" t="s">
        <v>194</v>
      </c>
      <c r="D254" s="130"/>
      <c r="E254" s="129" t="s">
        <v>96</v>
      </c>
      <c r="F254" s="128"/>
      <c r="G254" s="139"/>
      <c r="L254" s="113"/>
      <c r="N254" s="173">
        <v>1</v>
      </c>
      <c r="O254" s="173">
        <f t="shared" si="53"/>
        <v>20</v>
      </c>
      <c r="P254" s="125">
        <f t="shared" si="54"/>
        <v>0</v>
      </c>
      <c r="Q254" s="125">
        <f t="shared" si="55"/>
        <v>0</v>
      </c>
    </row>
    <row r="255" spans="1:17" s="124" customFormat="1" ht="51" x14ac:dyDescent="0.25">
      <c r="A255" s="126">
        <v>5</v>
      </c>
      <c r="B255" s="181" t="s">
        <v>104</v>
      </c>
      <c r="C255" s="180" t="s">
        <v>193</v>
      </c>
      <c r="D255" s="179" t="s">
        <v>95</v>
      </c>
      <c r="E255" s="178" t="s">
        <v>96</v>
      </c>
      <c r="F255" s="177"/>
      <c r="G255" s="176"/>
      <c r="L255" s="113"/>
      <c r="N255" s="173">
        <v>1</v>
      </c>
      <c r="O255" s="173">
        <f t="shared" si="53"/>
        <v>20</v>
      </c>
      <c r="P255" s="125">
        <f t="shared" si="54"/>
        <v>0</v>
      </c>
      <c r="Q255" s="125">
        <f>IF(D255="NCM",IF(F255="X",1,0),0)</f>
        <v>0</v>
      </c>
    </row>
    <row r="256" spans="1:17" s="124" customFormat="1" ht="63.75" x14ac:dyDescent="0.25">
      <c r="A256" s="126">
        <v>5</v>
      </c>
      <c r="B256" s="147" t="s">
        <v>104</v>
      </c>
      <c r="C256" s="131" t="s">
        <v>192</v>
      </c>
      <c r="D256" s="130"/>
      <c r="E256" s="129" t="s">
        <v>96</v>
      </c>
      <c r="F256" s="128"/>
      <c r="G256" s="139"/>
      <c r="L256" s="113"/>
      <c r="N256" s="173">
        <v>1</v>
      </c>
      <c r="O256" s="173">
        <f t="shared" si="53"/>
        <v>20</v>
      </c>
      <c r="P256" s="125">
        <f t="shared" si="54"/>
        <v>0</v>
      </c>
      <c r="Q256" s="125">
        <f t="shared" si="55"/>
        <v>0</v>
      </c>
    </row>
    <row r="257" spans="1:17" s="124" customFormat="1" ht="63.75" x14ac:dyDescent="0.25">
      <c r="A257" s="126">
        <v>5</v>
      </c>
      <c r="B257" s="147" t="s">
        <v>104</v>
      </c>
      <c r="C257" s="131" t="s">
        <v>191</v>
      </c>
      <c r="D257" s="130"/>
      <c r="E257" s="129" t="s">
        <v>96</v>
      </c>
      <c r="F257" s="128"/>
      <c r="G257" s="139"/>
      <c r="L257" s="113"/>
      <c r="N257" s="173">
        <v>1</v>
      </c>
      <c r="O257" s="173">
        <f t="shared" si="53"/>
        <v>20</v>
      </c>
      <c r="P257" s="125">
        <f t="shared" si="54"/>
        <v>0</v>
      </c>
      <c r="Q257" s="125">
        <f t="shared" si="55"/>
        <v>0</v>
      </c>
    </row>
    <row r="258" spans="1:17" s="124" customFormat="1" ht="25.5" x14ac:dyDescent="0.25">
      <c r="A258" s="126">
        <v>5</v>
      </c>
      <c r="B258" s="147" t="s">
        <v>104</v>
      </c>
      <c r="C258" s="131" t="s">
        <v>190</v>
      </c>
      <c r="D258" s="130"/>
      <c r="E258" s="129" t="s">
        <v>96</v>
      </c>
      <c r="F258" s="128"/>
      <c r="G258" s="139"/>
      <c r="L258" s="113"/>
      <c r="N258" s="173">
        <v>1</v>
      </c>
      <c r="O258" s="173">
        <f t="shared" si="53"/>
        <v>20</v>
      </c>
      <c r="P258" s="125">
        <f t="shared" si="54"/>
        <v>0</v>
      </c>
      <c r="Q258" s="125">
        <f t="shared" si="55"/>
        <v>0</v>
      </c>
    </row>
    <row r="259" spans="1:17" s="124" customFormat="1" ht="51" x14ac:dyDescent="0.25">
      <c r="A259" s="126">
        <v>5</v>
      </c>
      <c r="B259" s="147" t="s">
        <v>104</v>
      </c>
      <c r="C259" s="131" t="s">
        <v>189</v>
      </c>
      <c r="D259" s="130"/>
      <c r="E259" s="129" t="s">
        <v>96</v>
      </c>
      <c r="F259" s="128"/>
      <c r="G259" s="139"/>
      <c r="L259" s="113"/>
      <c r="N259" s="173">
        <v>1</v>
      </c>
      <c r="O259" s="173">
        <f t="shared" si="53"/>
        <v>20</v>
      </c>
      <c r="P259" s="125">
        <f t="shared" si="54"/>
        <v>0</v>
      </c>
      <c r="Q259" s="125">
        <f t="shared" si="55"/>
        <v>0</v>
      </c>
    </row>
    <row r="260" spans="1:17" s="124" customFormat="1" ht="25.5" x14ac:dyDescent="0.25">
      <c r="A260" s="126">
        <v>5</v>
      </c>
      <c r="B260" s="147"/>
      <c r="C260" s="131" t="s">
        <v>188</v>
      </c>
      <c r="D260" s="130"/>
      <c r="E260" s="129" t="s">
        <v>96</v>
      </c>
      <c r="F260" s="128"/>
      <c r="G260" s="139"/>
      <c r="L260" s="113"/>
      <c r="N260" s="173">
        <v>1</v>
      </c>
      <c r="O260" s="173">
        <f t="shared" si="53"/>
        <v>20</v>
      </c>
      <c r="P260" s="125">
        <f t="shared" si="54"/>
        <v>0</v>
      </c>
      <c r="Q260" s="125">
        <f t="shared" si="55"/>
        <v>0</v>
      </c>
    </row>
    <row r="261" spans="1:17" s="124" customFormat="1" ht="51" x14ac:dyDescent="0.25">
      <c r="A261" s="126">
        <v>5</v>
      </c>
      <c r="B261" s="147" t="s">
        <v>104</v>
      </c>
      <c r="C261" s="131" t="s">
        <v>187</v>
      </c>
      <c r="D261" s="130"/>
      <c r="E261" s="129" t="s">
        <v>96</v>
      </c>
      <c r="F261" s="128"/>
      <c r="G261" s="139"/>
      <c r="L261" s="113"/>
      <c r="N261" s="173">
        <v>1</v>
      </c>
      <c r="O261" s="173">
        <f t="shared" si="53"/>
        <v>20</v>
      </c>
      <c r="P261" s="125">
        <f t="shared" si="54"/>
        <v>0</v>
      </c>
      <c r="Q261" s="125">
        <f t="shared" si="55"/>
        <v>0</v>
      </c>
    </row>
    <row r="262" spans="1:17" s="124" customFormat="1" ht="63.75" x14ac:dyDescent="0.25">
      <c r="A262" s="126">
        <v>5</v>
      </c>
      <c r="B262" s="147" t="s">
        <v>104</v>
      </c>
      <c r="C262" s="131" t="s">
        <v>186</v>
      </c>
      <c r="D262" s="130"/>
      <c r="E262" s="129" t="s">
        <v>96</v>
      </c>
      <c r="F262" s="128"/>
      <c r="G262" s="139"/>
      <c r="L262" s="113"/>
      <c r="N262" s="173">
        <v>1</v>
      </c>
      <c r="O262" s="173">
        <f t="shared" si="53"/>
        <v>20</v>
      </c>
      <c r="P262" s="125">
        <f t="shared" si="54"/>
        <v>0</v>
      </c>
      <c r="Q262" s="125">
        <f t="shared" si="55"/>
        <v>0</v>
      </c>
    </row>
    <row r="263" spans="1:17" s="124" customFormat="1" ht="25.5" x14ac:dyDescent="0.25">
      <c r="A263" s="126">
        <v>5</v>
      </c>
      <c r="B263" s="147"/>
      <c r="C263" s="131" t="s">
        <v>185</v>
      </c>
      <c r="D263" s="130"/>
      <c r="E263" s="129" t="s">
        <v>96</v>
      </c>
      <c r="F263" s="128"/>
      <c r="G263" s="139"/>
      <c r="L263" s="113"/>
      <c r="N263" s="173">
        <v>1</v>
      </c>
      <c r="O263" s="173">
        <f t="shared" si="53"/>
        <v>20</v>
      </c>
      <c r="P263" s="125">
        <f t="shared" si="54"/>
        <v>0</v>
      </c>
      <c r="Q263" s="125">
        <f t="shared" si="55"/>
        <v>0</v>
      </c>
    </row>
    <row r="264" spans="1:17" s="124" customFormat="1" x14ac:dyDescent="0.25">
      <c r="A264" s="126">
        <v>5</v>
      </c>
      <c r="B264" s="134" t="s">
        <v>103</v>
      </c>
      <c r="C264" s="174" t="s">
        <v>184</v>
      </c>
      <c r="D264" s="174"/>
      <c r="E264" s="155"/>
      <c r="F264" s="136"/>
      <c r="G264" s="138"/>
      <c r="L264" s="113"/>
      <c r="N264" s="173"/>
      <c r="O264" s="173"/>
      <c r="P264" s="125"/>
      <c r="Q264" s="125"/>
    </row>
    <row r="265" spans="1:17" s="124" customFormat="1" ht="25.5" x14ac:dyDescent="0.25">
      <c r="A265" s="126">
        <v>5</v>
      </c>
      <c r="B265" s="147" t="s">
        <v>103</v>
      </c>
      <c r="C265" s="131" t="s">
        <v>183</v>
      </c>
      <c r="D265" s="130"/>
      <c r="E265" s="129" t="s">
        <v>96</v>
      </c>
      <c r="F265" s="128"/>
      <c r="G265" s="139"/>
      <c r="L265" s="113"/>
      <c r="N265" s="173">
        <v>1</v>
      </c>
      <c r="O265" s="173">
        <f t="shared" ref="O265:O271" si="56">IF(E265="A",20,IF(E265="B",15,IF(E265="C",5,IF(E265="D",0,0))))</f>
        <v>20</v>
      </c>
      <c r="P265" s="125">
        <f t="shared" ref="P265:P271" si="57">IF(E265="NCM",1,0)</f>
        <v>0</v>
      </c>
      <c r="Q265" s="125">
        <f t="shared" ref="Q265:Q271" si="58">IF(D265="NCM",0,IF(F265="X",1,0))</f>
        <v>0</v>
      </c>
    </row>
    <row r="266" spans="1:17" s="124" customFormat="1" ht="38.25" x14ac:dyDescent="0.25">
      <c r="A266" s="126">
        <v>5</v>
      </c>
      <c r="B266" s="147" t="s">
        <v>103</v>
      </c>
      <c r="C266" s="131" t="s">
        <v>182</v>
      </c>
      <c r="D266" s="130"/>
      <c r="E266" s="129" t="s">
        <v>96</v>
      </c>
      <c r="F266" s="128"/>
      <c r="G266" s="139"/>
      <c r="L266" s="113"/>
      <c r="N266" s="173">
        <v>1</v>
      </c>
      <c r="O266" s="173">
        <f t="shared" si="56"/>
        <v>20</v>
      </c>
      <c r="P266" s="125">
        <f t="shared" si="57"/>
        <v>0</v>
      </c>
      <c r="Q266" s="125">
        <f t="shared" si="58"/>
        <v>0</v>
      </c>
    </row>
    <row r="267" spans="1:17" s="124" customFormat="1" ht="63.75" x14ac:dyDescent="0.25">
      <c r="A267" s="126">
        <v>5</v>
      </c>
      <c r="B267" s="181" t="s">
        <v>103</v>
      </c>
      <c r="C267" s="180" t="s">
        <v>181</v>
      </c>
      <c r="D267" s="179" t="s">
        <v>95</v>
      </c>
      <c r="E267" s="178" t="s">
        <v>96</v>
      </c>
      <c r="F267" s="177"/>
      <c r="G267" s="176"/>
      <c r="L267" s="113"/>
      <c r="N267" s="173">
        <v>1</v>
      </c>
      <c r="O267" s="173">
        <f t="shared" si="56"/>
        <v>20</v>
      </c>
      <c r="P267" s="125">
        <f t="shared" si="57"/>
        <v>0</v>
      </c>
      <c r="Q267" s="125">
        <f>IF(D267="NCM",IF(F267="X",1,0),0)</f>
        <v>0</v>
      </c>
    </row>
    <row r="268" spans="1:17" s="124" customFormat="1" ht="38.25" x14ac:dyDescent="0.25">
      <c r="A268" s="126">
        <v>5</v>
      </c>
      <c r="B268" s="147" t="s">
        <v>103</v>
      </c>
      <c r="C268" s="131" t="s">
        <v>180</v>
      </c>
      <c r="D268" s="130"/>
      <c r="E268" s="129" t="s">
        <v>96</v>
      </c>
      <c r="F268" s="128"/>
      <c r="G268" s="139"/>
      <c r="L268" s="113"/>
      <c r="N268" s="173">
        <v>1</v>
      </c>
      <c r="O268" s="173">
        <f t="shared" si="56"/>
        <v>20</v>
      </c>
      <c r="P268" s="125">
        <f t="shared" si="57"/>
        <v>0</v>
      </c>
      <c r="Q268" s="125">
        <f t="shared" si="58"/>
        <v>0</v>
      </c>
    </row>
    <row r="269" spans="1:17" s="124" customFormat="1" ht="51" x14ac:dyDescent="0.25">
      <c r="A269" s="126">
        <v>5</v>
      </c>
      <c r="B269" s="147" t="s">
        <v>103</v>
      </c>
      <c r="C269" s="131" t="s">
        <v>179</v>
      </c>
      <c r="D269" s="130"/>
      <c r="E269" s="129" t="s">
        <v>96</v>
      </c>
      <c r="F269" s="128"/>
      <c r="G269" s="139"/>
      <c r="L269" s="113"/>
      <c r="N269" s="173">
        <v>1</v>
      </c>
      <c r="O269" s="173">
        <f t="shared" si="56"/>
        <v>20</v>
      </c>
      <c r="P269" s="125">
        <f t="shared" si="57"/>
        <v>0</v>
      </c>
      <c r="Q269" s="125">
        <f t="shared" si="58"/>
        <v>0</v>
      </c>
    </row>
    <row r="270" spans="1:17" s="124" customFormat="1" ht="25.5" x14ac:dyDescent="0.25">
      <c r="A270" s="126">
        <v>5</v>
      </c>
      <c r="B270" s="147" t="s">
        <v>103</v>
      </c>
      <c r="C270" s="131" t="s">
        <v>178</v>
      </c>
      <c r="D270" s="130"/>
      <c r="E270" s="129" t="s">
        <v>96</v>
      </c>
      <c r="F270" s="128"/>
      <c r="G270" s="139"/>
      <c r="L270" s="113"/>
      <c r="N270" s="173">
        <v>1</v>
      </c>
      <c r="O270" s="173">
        <f t="shared" si="56"/>
        <v>20</v>
      </c>
      <c r="P270" s="125">
        <f t="shared" si="57"/>
        <v>0</v>
      </c>
      <c r="Q270" s="125">
        <f t="shared" si="58"/>
        <v>0</v>
      </c>
    </row>
    <row r="271" spans="1:17" s="124" customFormat="1" ht="51" x14ac:dyDescent="0.25">
      <c r="A271" s="126">
        <v>5</v>
      </c>
      <c r="B271" s="147" t="s">
        <v>103</v>
      </c>
      <c r="C271" s="131" t="s">
        <v>177</v>
      </c>
      <c r="D271" s="130"/>
      <c r="E271" s="129" t="s">
        <v>96</v>
      </c>
      <c r="F271" s="128"/>
      <c r="G271" s="139"/>
      <c r="L271" s="113"/>
      <c r="N271" s="173">
        <v>1</v>
      </c>
      <c r="O271" s="173">
        <f t="shared" si="56"/>
        <v>20</v>
      </c>
      <c r="P271" s="125">
        <f t="shared" si="57"/>
        <v>0</v>
      </c>
      <c r="Q271" s="125">
        <f t="shared" si="58"/>
        <v>0</v>
      </c>
    </row>
    <row r="272" spans="1:17" s="124" customFormat="1" x14ac:dyDescent="0.25">
      <c r="A272" s="126">
        <v>6</v>
      </c>
      <c r="B272" s="143"/>
      <c r="C272" s="135" t="s">
        <v>176</v>
      </c>
      <c r="D272" s="135"/>
      <c r="E272" s="157"/>
      <c r="F272" s="143"/>
      <c r="G272" s="175"/>
      <c r="L272" s="113"/>
      <c r="N272" s="173"/>
      <c r="O272" s="173"/>
      <c r="P272" s="125"/>
      <c r="Q272" s="125"/>
    </row>
    <row r="273" spans="1:17" s="124" customFormat="1" x14ac:dyDescent="0.25">
      <c r="A273" s="126">
        <v>6</v>
      </c>
      <c r="B273" s="134" t="s">
        <v>124</v>
      </c>
      <c r="C273" s="174" t="s">
        <v>175</v>
      </c>
      <c r="D273" s="174"/>
      <c r="E273" s="155"/>
      <c r="F273" s="136"/>
      <c r="G273" s="138"/>
      <c r="L273" s="113"/>
      <c r="N273" s="173"/>
      <c r="O273" s="173"/>
      <c r="P273" s="125"/>
      <c r="Q273" s="125"/>
    </row>
    <row r="274" spans="1:17" s="124" customFormat="1" ht="51" x14ac:dyDescent="0.25">
      <c r="A274" s="126">
        <v>6</v>
      </c>
      <c r="B274" s="147" t="s">
        <v>124</v>
      </c>
      <c r="C274" s="131" t="s">
        <v>174</v>
      </c>
      <c r="D274" s="130"/>
      <c r="E274" s="129" t="s">
        <v>96</v>
      </c>
      <c r="F274" s="128"/>
      <c r="G274" s="139"/>
      <c r="L274" s="113"/>
      <c r="N274" s="173">
        <v>1</v>
      </c>
      <c r="O274" s="173">
        <f t="shared" ref="O274:O282" si="59">IF(E274="A",20,IF(E274="B",15,IF(E274="C",5,IF(E274="D",0,0))))</f>
        <v>20</v>
      </c>
      <c r="P274" s="125">
        <f t="shared" ref="P274:P282" si="60">IF(E274="NCM",1,0)</f>
        <v>0</v>
      </c>
      <c r="Q274" s="125">
        <f t="shared" ref="Q274:Q282" si="61">IF(D274="NCM",0,IF(F274="X",1,0))</f>
        <v>0</v>
      </c>
    </row>
    <row r="275" spans="1:17" s="124" customFormat="1" ht="63.75" x14ac:dyDescent="0.25">
      <c r="A275" s="126">
        <v>6</v>
      </c>
      <c r="B275" s="147" t="s">
        <v>124</v>
      </c>
      <c r="C275" s="131" t="s">
        <v>173</v>
      </c>
      <c r="D275" s="130"/>
      <c r="E275" s="129" t="s">
        <v>96</v>
      </c>
      <c r="F275" s="128"/>
      <c r="G275" s="139"/>
      <c r="L275" s="113"/>
      <c r="N275" s="173">
        <v>1</v>
      </c>
      <c r="O275" s="173">
        <f t="shared" si="59"/>
        <v>20</v>
      </c>
      <c r="P275" s="125">
        <f t="shared" si="60"/>
        <v>0</v>
      </c>
      <c r="Q275" s="125">
        <f t="shared" si="61"/>
        <v>0</v>
      </c>
    </row>
    <row r="276" spans="1:17" s="124" customFormat="1" ht="25.5" x14ac:dyDescent="0.25">
      <c r="A276" s="126">
        <v>6</v>
      </c>
      <c r="B276" s="147" t="s">
        <v>124</v>
      </c>
      <c r="C276" s="131" t="s">
        <v>172</v>
      </c>
      <c r="D276" s="130"/>
      <c r="E276" s="129" t="s">
        <v>96</v>
      </c>
      <c r="F276" s="128"/>
      <c r="G276" s="139"/>
      <c r="L276" s="113"/>
      <c r="N276" s="173">
        <v>1</v>
      </c>
      <c r="O276" s="173">
        <f t="shared" si="59"/>
        <v>20</v>
      </c>
      <c r="P276" s="125">
        <f t="shared" si="60"/>
        <v>0</v>
      </c>
      <c r="Q276" s="125">
        <f t="shared" si="61"/>
        <v>0</v>
      </c>
    </row>
    <row r="277" spans="1:17" s="124" customFormat="1" ht="25.5" x14ac:dyDescent="0.25">
      <c r="A277" s="126">
        <v>6</v>
      </c>
      <c r="B277" s="147" t="s">
        <v>124</v>
      </c>
      <c r="C277" s="131" t="s">
        <v>171</v>
      </c>
      <c r="D277" s="130"/>
      <c r="E277" s="129" t="s">
        <v>96</v>
      </c>
      <c r="F277" s="128"/>
      <c r="G277" s="139"/>
      <c r="L277" s="113"/>
      <c r="N277" s="173">
        <v>1</v>
      </c>
      <c r="O277" s="173">
        <f t="shared" si="59"/>
        <v>20</v>
      </c>
      <c r="P277" s="125">
        <f t="shared" si="60"/>
        <v>0</v>
      </c>
      <c r="Q277" s="125">
        <f t="shared" si="61"/>
        <v>0</v>
      </c>
    </row>
    <row r="278" spans="1:17" s="124" customFormat="1" ht="51" x14ac:dyDescent="0.25">
      <c r="A278" s="126">
        <v>6</v>
      </c>
      <c r="B278" s="147" t="s">
        <v>124</v>
      </c>
      <c r="C278" s="131" t="s">
        <v>170</v>
      </c>
      <c r="D278" s="130"/>
      <c r="E278" s="129" t="s">
        <v>96</v>
      </c>
      <c r="F278" s="128"/>
      <c r="G278" s="139"/>
      <c r="L278" s="113"/>
      <c r="N278" s="173">
        <v>1</v>
      </c>
      <c r="O278" s="173">
        <f t="shared" si="59"/>
        <v>20</v>
      </c>
      <c r="P278" s="125">
        <f t="shared" si="60"/>
        <v>0</v>
      </c>
      <c r="Q278" s="125">
        <f t="shared" si="61"/>
        <v>0</v>
      </c>
    </row>
    <row r="279" spans="1:17" s="124" customFormat="1" ht="38.25" x14ac:dyDescent="0.25">
      <c r="A279" s="126">
        <v>6</v>
      </c>
      <c r="B279" s="147" t="s">
        <v>124</v>
      </c>
      <c r="C279" s="131" t="s">
        <v>169</v>
      </c>
      <c r="D279" s="130"/>
      <c r="E279" s="129" t="s">
        <v>96</v>
      </c>
      <c r="F279" s="128"/>
      <c r="G279" s="139"/>
      <c r="L279" s="113"/>
      <c r="N279" s="173">
        <v>1</v>
      </c>
      <c r="O279" s="173">
        <f t="shared" si="59"/>
        <v>20</v>
      </c>
      <c r="P279" s="125">
        <f t="shared" si="60"/>
        <v>0</v>
      </c>
      <c r="Q279" s="125">
        <f t="shared" si="61"/>
        <v>0</v>
      </c>
    </row>
    <row r="280" spans="1:17" s="124" customFormat="1" ht="89.25" x14ac:dyDescent="0.25">
      <c r="A280" s="126">
        <v>6</v>
      </c>
      <c r="B280" s="153" t="s">
        <v>124</v>
      </c>
      <c r="C280" s="152" t="s">
        <v>168</v>
      </c>
      <c r="D280" s="151" t="s">
        <v>166</v>
      </c>
      <c r="E280" s="150" t="s">
        <v>96</v>
      </c>
      <c r="F280" s="149"/>
      <c r="G280" s="182"/>
      <c r="L280" s="113"/>
      <c r="N280" s="173"/>
      <c r="O280" s="173"/>
      <c r="P280" s="125"/>
      <c r="Q280" s="125"/>
    </row>
    <row r="281" spans="1:17" s="124" customFormat="1" ht="25.5" x14ac:dyDescent="0.25">
      <c r="A281" s="126">
        <v>6</v>
      </c>
      <c r="B281" s="153" t="s">
        <v>124</v>
      </c>
      <c r="C281" s="152" t="s">
        <v>167</v>
      </c>
      <c r="D281" s="151" t="s">
        <v>166</v>
      </c>
      <c r="E281" s="150" t="s">
        <v>96</v>
      </c>
      <c r="F281" s="149"/>
      <c r="G281" s="182"/>
      <c r="L281" s="113"/>
      <c r="N281" s="173"/>
      <c r="O281" s="173"/>
      <c r="P281" s="125"/>
      <c r="Q281" s="125"/>
    </row>
    <row r="282" spans="1:17" s="124" customFormat="1" ht="63.75" x14ac:dyDescent="0.25">
      <c r="A282" s="126">
        <v>6</v>
      </c>
      <c r="B282" s="147" t="s">
        <v>124</v>
      </c>
      <c r="C282" s="131" t="s">
        <v>165</v>
      </c>
      <c r="D282" s="130"/>
      <c r="E282" s="129" t="s">
        <v>96</v>
      </c>
      <c r="F282" s="128"/>
      <c r="G282" s="139"/>
      <c r="L282" s="113"/>
      <c r="N282" s="173">
        <v>1</v>
      </c>
      <c r="O282" s="173">
        <f t="shared" si="59"/>
        <v>20</v>
      </c>
      <c r="P282" s="125">
        <f t="shared" si="60"/>
        <v>0</v>
      </c>
      <c r="Q282" s="125">
        <f t="shared" si="61"/>
        <v>0</v>
      </c>
    </row>
    <row r="283" spans="1:17" s="124" customFormat="1" x14ac:dyDescent="0.25">
      <c r="A283" s="126">
        <v>6</v>
      </c>
      <c r="B283" s="143"/>
      <c r="C283" s="135" t="s">
        <v>100</v>
      </c>
      <c r="D283" s="135"/>
      <c r="E283" s="157"/>
      <c r="F283" s="143"/>
      <c r="G283" s="175"/>
      <c r="L283" s="113"/>
      <c r="N283" s="173"/>
      <c r="O283" s="173"/>
      <c r="P283" s="125"/>
      <c r="Q283" s="125"/>
    </row>
    <row r="284" spans="1:17" s="124" customFormat="1" x14ac:dyDescent="0.25">
      <c r="A284" s="126">
        <v>6</v>
      </c>
      <c r="B284" s="134" t="s">
        <v>102</v>
      </c>
      <c r="C284" s="174" t="s">
        <v>160</v>
      </c>
      <c r="D284" s="174"/>
      <c r="E284" s="155"/>
      <c r="F284" s="136"/>
      <c r="G284" s="138"/>
      <c r="L284" s="113"/>
      <c r="N284" s="173"/>
      <c r="O284" s="173"/>
      <c r="P284" s="125"/>
      <c r="Q284" s="125"/>
    </row>
    <row r="285" spans="1:17" s="124" customFormat="1" ht="76.5" x14ac:dyDescent="0.25">
      <c r="A285" s="126">
        <v>6</v>
      </c>
      <c r="B285" s="181" t="s">
        <v>102</v>
      </c>
      <c r="C285" s="180" t="s">
        <v>164</v>
      </c>
      <c r="D285" s="179" t="s">
        <v>95</v>
      </c>
      <c r="E285" s="178" t="s">
        <v>96</v>
      </c>
      <c r="F285" s="177"/>
      <c r="G285" s="176"/>
      <c r="L285" s="113"/>
      <c r="N285" s="173">
        <v>1</v>
      </c>
      <c r="O285" s="173">
        <f>IF(E285="A",20,IF(E285="B",15,IF(E285="C",5,IF(E285="D",0,0))))</f>
        <v>20</v>
      </c>
      <c r="P285" s="125">
        <f>IF(E285="NCM",1,0)</f>
        <v>0</v>
      </c>
      <c r="Q285" s="125">
        <f>IF(D285="NCM",IF(F285="X",1,0),0)</f>
        <v>0</v>
      </c>
    </row>
    <row r="286" spans="1:17" s="124" customFormat="1" ht="76.5" x14ac:dyDescent="0.25">
      <c r="A286" s="126">
        <v>6</v>
      </c>
      <c r="B286" s="147" t="s">
        <v>102</v>
      </c>
      <c r="C286" s="131" t="s">
        <v>163</v>
      </c>
      <c r="D286" s="130"/>
      <c r="E286" s="129" t="s">
        <v>96</v>
      </c>
      <c r="F286" s="128"/>
      <c r="G286" s="139"/>
      <c r="L286" s="113"/>
      <c r="N286" s="173">
        <v>1</v>
      </c>
      <c r="O286" s="173">
        <f>IF(E286="A",20,IF(E286="B",15,IF(E286="C",5,IF(E286="D",0,0))))</f>
        <v>20</v>
      </c>
      <c r="P286" s="125">
        <f>IF(E286="NCM",1,0)</f>
        <v>0</v>
      </c>
      <c r="Q286" s="125">
        <f>IF(D286="NCM",0,IF(F286="X",1,0))</f>
        <v>0</v>
      </c>
    </row>
    <row r="287" spans="1:17" s="124" customFormat="1" ht="89.25" x14ac:dyDescent="0.25">
      <c r="A287" s="126">
        <v>6</v>
      </c>
      <c r="B287" s="147" t="s">
        <v>102</v>
      </c>
      <c r="C287" s="131" t="s">
        <v>162</v>
      </c>
      <c r="D287" s="130"/>
      <c r="E287" s="129" t="s">
        <v>96</v>
      </c>
      <c r="F287" s="128"/>
      <c r="G287" s="139"/>
      <c r="L287" s="113"/>
      <c r="N287" s="173">
        <v>1</v>
      </c>
      <c r="O287" s="173">
        <f>IF(E287="A",20,IF(E287="B",15,IF(E287="C",5,IF(E287="D",0,0))))</f>
        <v>20</v>
      </c>
      <c r="P287" s="125">
        <f>IF(E287="NCM",1,0)</f>
        <v>0</v>
      </c>
      <c r="Q287" s="125">
        <f>IF(D287="NCM",0,IF(F287="X",1,0))</f>
        <v>0</v>
      </c>
    </row>
    <row r="288" spans="1:17" s="124" customFormat="1" ht="25.5" x14ac:dyDescent="0.25">
      <c r="A288" s="126">
        <v>6</v>
      </c>
      <c r="B288" s="147" t="s">
        <v>102</v>
      </c>
      <c r="C288" s="131" t="s">
        <v>161</v>
      </c>
      <c r="D288" s="130"/>
      <c r="E288" s="129" t="s">
        <v>96</v>
      </c>
      <c r="F288" s="128"/>
      <c r="G288" s="139"/>
      <c r="L288" s="113"/>
      <c r="N288" s="173">
        <v>1</v>
      </c>
      <c r="O288" s="173">
        <f>IF(E288="A",20,IF(E288="B",15,IF(E288="C",5,IF(E288="D",0,0))))</f>
        <v>20</v>
      </c>
      <c r="P288" s="125">
        <f>IF(E288="NCM",1,0)</f>
        <v>0</v>
      </c>
      <c r="Q288" s="125">
        <f>IF(D288="NCM",0,IF(F288="X",1,0))</f>
        <v>0</v>
      </c>
    </row>
    <row r="289" spans="1:17" s="124" customFormat="1" x14ac:dyDescent="0.25">
      <c r="A289" s="126">
        <v>7</v>
      </c>
      <c r="B289" s="143"/>
      <c r="C289" s="135" t="s">
        <v>123</v>
      </c>
      <c r="D289" s="135"/>
      <c r="E289" s="157"/>
      <c r="F289" s="143"/>
      <c r="G289" s="175"/>
      <c r="L289" s="113"/>
      <c r="N289" s="173"/>
      <c r="O289" s="173"/>
      <c r="P289" s="125"/>
      <c r="Q289" s="125"/>
    </row>
    <row r="290" spans="1:17" s="124" customFormat="1" x14ac:dyDescent="0.25">
      <c r="A290" s="126">
        <v>7</v>
      </c>
      <c r="B290" s="134" t="s">
        <v>101</v>
      </c>
      <c r="C290" s="174" t="s">
        <v>160</v>
      </c>
      <c r="D290" s="174"/>
      <c r="E290" s="155"/>
      <c r="F290" s="136"/>
      <c r="G290" s="138"/>
      <c r="L290" s="113"/>
      <c r="N290" s="173"/>
      <c r="O290" s="173"/>
      <c r="P290" s="125"/>
      <c r="Q290" s="125"/>
    </row>
    <row r="291" spans="1:17" s="124" customFormat="1" ht="51" x14ac:dyDescent="0.25">
      <c r="A291" s="126">
        <v>7</v>
      </c>
      <c r="B291" s="147" t="s">
        <v>101</v>
      </c>
      <c r="C291" s="131" t="s">
        <v>159</v>
      </c>
      <c r="D291" s="130"/>
      <c r="E291" s="129" t="s">
        <v>96</v>
      </c>
      <c r="F291" s="128"/>
      <c r="G291" s="139"/>
      <c r="L291" s="113"/>
      <c r="N291" s="173">
        <v>1</v>
      </c>
      <c r="O291" s="173">
        <f>IF(E291="A",20,IF(E291="B",15,IF(E291="C",5,IF(E291="D",0,0))))</f>
        <v>20</v>
      </c>
      <c r="P291" s="125">
        <f>IF(E291="NCM",1,0)</f>
        <v>0</v>
      </c>
      <c r="Q291" s="125">
        <f>IF(D291="NCM",0,IF(F291="X",1,0))</f>
        <v>0</v>
      </c>
    </row>
    <row r="292" spans="1:17" s="124" customFormat="1" ht="89.25" x14ac:dyDescent="0.25">
      <c r="A292" s="126">
        <v>7</v>
      </c>
      <c r="B292" s="147" t="s">
        <v>101</v>
      </c>
      <c r="C292" s="131" t="s">
        <v>158</v>
      </c>
      <c r="D292" s="130"/>
      <c r="E292" s="129" t="s">
        <v>96</v>
      </c>
      <c r="F292" s="128"/>
      <c r="G292" s="139"/>
      <c r="L292" s="113"/>
      <c r="N292" s="173">
        <v>1</v>
      </c>
      <c r="O292" s="173">
        <f>IF(E292="A",20,IF(E292="B",15,IF(E292="C",5,IF(E292="D",0,0))))</f>
        <v>20</v>
      </c>
      <c r="P292" s="125">
        <f>IF(E292="NCM",1,0)</f>
        <v>0</v>
      </c>
      <c r="Q292" s="125">
        <f>IF(D292="NCM",0,IF(F292="X",1,0))</f>
        <v>0</v>
      </c>
    </row>
    <row r="293" spans="1:17" s="124" customFormat="1" ht="25.5" x14ac:dyDescent="0.25">
      <c r="A293" s="126">
        <v>7</v>
      </c>
      <c r="B293" s="147" t="s">
        <v>101</v>
      </c>
      <c r="C293" s="131" t="s">
        <v>157</v>
      </c>
      <c r="D293" s="130"/>
      <c r="E293" s="129" t="s">
        <v>96</v>
      </c>
      <c r="F293" s="128"/>
      <c r="G293" s="139"/>
      <c r="L293" s="113"/>
      <c r="N293" s="173">
        <v>1</v>
      </c>
      <c r="O293" s="173">
        <f>IF(E293="A",20,IF(E293="B",15,IF(E293="C",5,IF(E293="D",0,0))))</f>
        <v>20</v>
      </c>
      <c r="P293" s="125">
        <f>IF(E293="NCM",1,0)</f>
        <v>0</v>
      </c>
      <c r="Q293" s="125">
        <f>IF(D293="NCM",0,IF(F293="X",1,0))</f>
        <v>0</v>
      </c>
    </row>
    <row r="294" spans="1:17" s="124" customFormat="1" ht="216.75" x14ac:dyDescent="0.25">
      <c r="A294" s="126">
        <v>7</v>
      </c>
      <c r="B294" s="147"/>
      <c r="C294" s="131" t="s">
        <v>156</v>
      </c>
      <c r="D294" s="130"/>
      <c r="E294" s="129" t="s">
        <v>96</v>
      </c>
      <c r="F294" s="128"/>
      <c r="G294" s="139"/>
      <c r="L294" s="113"/>
      <c r="N294" s="173">
        <v>1</v>
      </c>
      <c r="O294" s="173">
        <f>IF(E294="A",20,IF(E294="B",15,IF(E294="C",5,IF(E294="D",0,0))))</f>
        <v>20</v>
      </c>
      <c r="P294" s="125">
        <f>IF(E294="NCM",1,0)</f>
        <v>0</v>
      </c>
      <c r="Q294" s="125">
        <f>IF(D294="NCM",0,IF(F294="X",1,0))</f>
        <v>0</v>
      </c>
    </row>
    <row r="295" spans="1:17" s="118" customFormat="1" x14ac:dyDescent="0.25">
      <c r="A295" s="99"/>
      <c r="B295" s="344"/>
      <c r="C295" s="344"/>
      <c r="D295" s="344"/>
      <c r="E295" s="344"/>
      <c r="F295" s="344"/>
      <c r="G295" s="344"/>
    </row>
    <row r="296" spans="1:17" s="118" customFormat="1" x14ac:dyDescent="0.25">
      <c r="A296" s="99"/>
      <c r="B296" s="122"/>
      <c r="C296" s="123"/>
      <c r="D296" s="172"/>
      <c r="E296" s="343"/>
      <c r="F296" s="343"/>
      <c r="G296" s="343"/>
      <c r="H296" s="168"/>
    </row>
    <row r="297" spans="1:17" s="118" customFormat="1" ht="15" customHeight="1" x14ac:dyDescent="0.25">
      <c r="A297" s="99"/>
      <c r="B297" s="122"/>
      <c r="C297" s="121"/>
      <c r="D297" s="172"/>
      <c r="E297" s="341"/>
      <c r="F297" s="341"/>
      <c r="G297" s="341"/>
      <c r="H297" s="168"/>
    </row>
    <row r="298" spans="1:17" s="118" customFormat="1" ht="15" customHeight="1" x14ac:dyDescent="0.25">
      <c r="A298" s="99"/>
      <c r="B298" s="122"/>
      <c r="C298" s="121"/>
      <c r="D298" s="172"/>
      <c r="E298" s="342"/>
      <c r="F298" s="342"/>
      <c r="G298" s="342"/>
      <c r="H298" s="168"/>
    </row>
    <row r="299" spans="1:17" s="118" customFormat="1" x14ac:dyDescent="0.25">
      <c r="A299" s="99"/>
      <c r="B299" s="122"/>
      <c r="C299" s="121"/>
      <c r="D299" s="172"/>
      <c r="E299" s="341"/>
      <c r="F299" s="341"/>
      <c r="G299" s="341"/>
      <c r="H299" s="168"/>
      <c r="N299" s="120" t="s">
        <v>122</v>
      </c>
      <c r="O299" s="120" t="s">
        <v>121</v>
      </c>
      <c r="P299" s="120" t="s">
        <v>95</v>
      </c>
      <c r="Q299" s="120" t="s">
        <v>120</v>
      </c>
    </row>
    <row r="300" spans="1:17" s="118" customFormat="1" x14ac:dyDescent="0.25">
      <c r="A300" s="126"/>
      <c r="B300" s="98"/>
      <c r="C300" s="15"/>
      <c r="D300" s="171"/>
      <c r="E300" s="170"/>
      <c r="F300" s="170"/>
      <c r="G300" s="169"/>
      <c r="H300" s="168"/>
      <c r="N300" s="119">
        <f>SUM(N10:N294)</f>
        <v>237</v>
      </c>
      <c r="O300" s="119">
        <f>SUM(O10:O294)</f>
        <v>4740</v>
      </c>
      <c r="P300" s="119">
        <f>SUM(P10:P294)</f>
        <v>0</v>
      </c>
      <c r="Q300" s="119">
        <f>SUM(Q10:Q294)</f>
        <v>0</v>
      </c>
    </row>
    <row r="301" spans="1:17" s="113" customFormat="1" x14ac:dyDescent="0.25">
      <c r="A301" s="117"/>
      <c r="B301" s="116"/>
      <c r="C301" s="115"/>
      <c r="D301" s="6"/>
      <c r="E301" s="114"/>
      <c r="F301" s="114"/>
      <c r="G301" s="167"/>
      <c r="L301"/>
      <c r="N301" s="113">
        <f>N300*20</f>
        <v>4740</v>
      </c>
    </row>
    <row r="302" spans="1:17" s="7" customFormat="1" ht="15" customHeight="1" x14ac:dyDescent="0.25">
      <c r="A302" s="102"/>
      <c r="B302" s="103"/>
      <c r="H302" s="10"/>
      <c r="I302" s="10"/>
      <c r="J302" s="103"/>
    </row>
    <row r="303" spans="1:17" s="7" customFormat="1" x14ac:dyDescent="0.25">
      <c r="A303" s="102"/>
      <c r="B303" s="103"/>
      <c r="H303" s="10"/>
      <c r="I303" s="10"/>
      <c r="J303" s="112"/>
    </row>
    <row r="304" spans="1:17" s="7" customFormat="1" x14ac:dyDescent="0.25">
      <c r="A304" s="102"/>
      <c r="B304" s="103"/>
      <c r="H304" s="10"/>
      <c r="I304" s="10"/>
      <c r="J304" s="112"/>
    </row>
    <row r="305" spans="1:23" s="7" customFormat="1" x14ac:dyDescent="0.25">
      <c r="A305" s="102"/>
      <c r="B305" s="103"/>
      <c r="H305" s="10"/>
      <c r="I305" s="10"/>
      <c r="J305" s="112"/>
    </row>
    <row r="306" spans="1:23" s="7" customFormat="1" x14ac:dyDescent="0.25">
      <c r="A306" s="102"/>
      <c r="B306" s="103"/>
      <c r="H306" s="10"/>
      <c r="I306" s="10"/>
      <c r="J306" s="112"/>
    </row>
    <row r="307" spans="1:23" s="7" customFormat="1" x14ac:dyDescent="0.25">
      <c r="A307" s="102"/>
      <c r="B307" s="103"/>
      <c r="H307" s="10"/>
      <c r="I307" s="10"/>
      <c r="J307" s="112"/>
    </row>
    <row r="308" spans="1:23" s="7" customFormat="1" x14ac:dyDescent="0.25">
      <c r="A308" s="102"/>
      <c r="B308" s="103"/>
      <c r="H308" s="10"/>
      <c r="I308" s="10"/>
      <c r="J308" s="112"/>
    </row>
    <row r="309" spans="1:23" s="7" customFormat="1" x14ac:dyDescent="0.25">
      <c r="A309" s="102"/>
      <c r="B309" s="103"/>
      <c r="C309" s="17"/>
      <c r="D309" s="103"/>
      <c r="E309" s="12"/>
      <c r="F309" s="12"/>
      <c r="G309" s="166"/>
      <c r="H309" s="10"/>
      <c r="I309" s="10"/>
      <c r="J309" s="10"/>
      <c r="K309" s="10"/>
      <c r="L309" s="103"/>
    </row>
    <row r="310" spans="1:23" s="7" customFormat="1" x14ac:dyDescent="0.25">
      <c r="A310" s="102"/>
      <c r="B310" s="103"/>
      <c r="C310" s="18"/>
      <c r="D310" s="103"/>
      <c r="E310" s="12"/>
      <c r="F310" s="12"/>
      <c r="G310" s="166"/>
      <c r="I310" s="103"/>
      <c r="J310" s="103"/>
      <c r="K310" s="103"/>
      <c r="L310" s="103"/>
    </row>
    <row r="311" spans="1:23" s="11" customFormat="1" ht="45" customHeight="1" x14ac:dyDescent="0.25">
      <c r="A311" s="111"/>
      <c r="J311" s="110"/>
      <c r="K311" s="110"/>
      <c r="L311" s="110"/>
      <c r="M311" s="109"/>
      <c r="N311" s="108"/>
      <c r="O311" s="339"/>
      <c r="P311" s="339"/>
      <c r="Q311" s="107"/>
      <c r="R311" s="106"/>
      <c r="S311" s="106"/>
      <c r="T311" s="106"/>
      <c r="U311" s="106"/>
      <c r="V311" s="338"/>
      <c r="W311" s="338"/>
    </row>
    <row r="312" spans="1:23" s="7" customFormat="1" x14ac:dyDescent="0.25">
      <c r="A312" s="102"/>
      <c r="J312" s="105"/>
      <c r="K312" s="104"/>
      <c r="L312" s="104"/>
      <c r="M312" s="104"/>
      <c r="N312" s="104"/>
      <c r="O312" s="334"/>
      <c r="P312" s="334"/>
      <c r="Q312" s="103"/>
    </row>
    <row r="313" spans="1:23" s="7" customFormat="1" x14ac:dyDescent="0.25">
      <c r="A313" s="102"/>
      <c r="J313" s="104"/>
      <c r="K313" s="104"/>
      <c r="L313" s="104"/>
      <c r="M313" s="104"/>
      <c r="N313" s="104"/>
      <c r="O313" s="334"/>
      <c r="P313" s="334"/>
      <c r="Q313" s="103"/>
    </row>
    <row r="314" spans="1:23" s="7" customFormat="1" x14ac:dyDescent="0.25">
      <c r="A314" s="102"/>
      <c r="J314" s="104"/>
      <c r="K314" s="104"/>
      <c r="L314" s="104"/>
      <c r="M314" s="104"/>
      <c r="N314" s="104"/>
      <c r="O314" s="334"/>
      <c r="P314" s="334"/>
      <c r="Q314" s="103"/>
    </row>
    <row r="315" spans="1:23" s="7" customFormat="1" x14ac:dyDescent="0.25">
      <c r="A315" s="102"/>
      <c r="J315" s="104"/>
      <c r="K315" s="104"/>
      <c r="L315" s="104"/>
      <c r="M315" s="104"/>
      <c r="N315" s="104"/>
      <c r="O315" s="334"/>
      <c r="P315" s="334"/>
      <c r="Q315" s="103"/>
    </row>
    <row r="316" spans="1:23" s="7" customFormat="1" x14ac:dyDescent="0.25">
      <c r="A316" s="102"/>
      <c r="J316" s="101"/>
      <c r="K316" s="101"/>
      <c r="L316" s="101"/>
      <c r="M316" s="101"/>
      <c r="N316" s="101"/>
      <c r="O316" s="333"/>
      <c r="P316" s="333"/>
      <c r="Q316" s="100"/>
    </row>
    <row r="317" spans="1:23" s="7" customFormat="1" x14ac:dyDescent="0.25">
      <c r="A317" s="102"/>
      <c r="J317" s="101"/>
      <c r="K317" s="101"/>
      <c r="L317" s="101"/>
      <c r="M317" s="101"/>
      <c r="N317" s="101"/>
      <c r="O317" s="333"/>
      <c r="P317" s="333"/>
      <c r="Q317" s="100"/>
    </row>
    <row r="318" spans="1:23" x14ac:dyDescent="0.25">
      <c r="B318" s="9"/>
      <c r="C318" s="16"/>
      <c r="D318" s="13"/>
      <c r="E318" s="13"/>
      <c r="F318" s="13"/>
      <c r="G318" s="165"/>
      <c r="H318"/>
      <c r="I318" s="9"/>
      <c r="J318" s="9"/>
      <c r="K318" s="9"/>
      <c r="L318" s="9"/>
      <c r="M318"/>
    </row>
    <row r="319" spans="1:23" x14ac:dyDescent="0.25">
      <c r="B319" s="9"/>
      <c r="C319" s="16"/>
      <c r="D319" s="13"/>
      <c r="E319" s="13"/>
      <c r="F319" s="13"/>
      <c r="G319" s="165"/>
      <c r="H319"/>
      <c r="I319" s="9"/>
      <c r="J319" s="9"/>
      <c r="K319" s="9"/>
      <c r="L319" s="9"/>
      <c r="M319"/>
    </row>
    <row r="320" spans="1:23" x14ac:dyDescent="0.25">
      <c r="B320" s="9"/>
      <c r="C320" s="16"/>
      <c r="D320" s="13"/>
      <c r="E320" s="13"/>
      <c r="F320" s="13"/>
      <c r="G320" s="165"/>
      <c r="H320"/>
      <c r="I320" s="9"/>
      <c r="J320" s="9"/>
      <c r="K320" s="9"/>
      <c r="L320" s="9"/>
      <c r="M320"/>
    </row>
    <row r="321" spans="2:13" x14ac:dyDescent="0.25">
      <c r="B321" s="9"/>
      <c r="C321" s="16"/>
      <c r="D321" s="13"/>
      <c r="E321" s="13"/>
      <c r="F321" s="13"/>
      <c r="G321" s="165"/>
      <c r="H321"/>
      <c r="I321" s="9"/>
      <c r="J321" s="9"/>
      <c r="K321" s="9"/>
      <c r="L321" s="9"/>
      <c r="M321"/>
    </row>
    <row r="322" spans="2:13" x14ac:dyDescent="0.25">
      <c r="B322" s="9"/>
      <c r="C322" s="16"/>
      <c r="D322" s="13"/>
      <c r="E322" s="13"/>
      <c r="F322" s="13"/>
      <c r="G322" s="165"/>
      <c r="H322"/>
      <c r="I322" s="9"/>
      <c r="J322" s="9"/>
      <c r="K322" s="9"/>
      <c r="L322" s="9"/>
      <c r="M322"/>
    </row>
    <row r="323" spans="2:13" x14ac:dyDescent="0.25">
      <c r="B323" s="9"/>
      <c r="C323" s="16"/>
      <c r="D323" s="13"/>
      <c r="E323" s="13"/>
      <c r="F323" s="13"/>
      <c r="G323" s="165"/>
      <c r="H323"/>
      <c r="I323" s="9"/>
      <c r="J323" s="9"/>
      <c r="K323" s="9"/>
      <c r="L323" s="9"/>
      <c r="M323"/>
    </row>
    <row r="324" spans="2:13" x14ac:dyDescent="0.25">
      <c r="B324" s="9"/>
      <c r="C324" s="16"/>
      <c r="D324" s="13"/>
      <c r="E324" s="13"/>
      <c r="F324" s="13"/>
      <c r="G324" s="165"/>
      <c r="H324"/>
      <c r="I324" s="9"/>
      <c r="J324" s="9"/>
      <c r="K324" s="9"/>
      <c r="L324" s="9"/>
      <c r="M324"/>
    </row>
    <row r="325" spans="2:13" x14ac:dyDescent="0.25">
      <c r="B325" s="9"/>
      <c r="C325" s="16"/>
      <c r="D325" s="13"/>
      <c r="E325" s="13"/>
      <c r="F325" s="13"/>
      <c r="G325" s="165"/>
      <c r="H325"/>
      <c r="I325" s="9"/>
      <c r="J325" s="9"/>
      <c r="K325" s="9"/>
      <c r="L325" s="9"/>
      <c r="M325"/>
    </row>
    <row r="326" spans="2:13" x14ac:dyDescent="0.25">
      <c r="B326" s="9"/>
      <c r="C326" s="16"/>
      <c r="D326" s="13"/>
      <c r="E326" s="13"/>
      <c r="F326" s="13"/>
      <c r="G326" s="165"/>
      <c r="H326"/>
      <c r="I326" s="9"/>
      <c r="J326" s="9"/>
      <c r="K326" s="9"/>
      <c r="L326" s="9"/>
      <c r="M326"/>
    </row>
    <row r="327" spans="2:13" x14ac:dyDescent="0.25">
      <c r="B327" s="9"/>
      <c r="C327" s="16"/>
      <c r="D327" s="13"/>
      <c r="E327" s="13"/>
      <c r="F327" s="13"/>
      <c r="G327" s="165"/>
      <c r="H327"/>
      <c r="I327" s="9"/>
      <c r="J327" s="9"/>
      <c r="K327" s="9"/>
      <c r="L327" s="9"/>
      <c r="M327"/>
    </row>
    <row r="328" spans="2:13" x14ac:dyDescent="0.25">
      <c r="B328" s="9"/>
      <c r="C328" s="16"/>
      <c r="D328" s="13"/>
      <c r="E328" s="13"/>
      <c r="F328" s="13"/>
      <c r="G328" s="165"/>
      <c r="H328"/>
      <c r="I328" s="9"/>
      <c r="J328" s="9"/>
      <c r="K328" s="9"/>
      <c r="L328" s="9"/>
      <c r="M328"/>
    </row>
    <row r="329" spans="2:13" x14ac:dyDescent="0.25">
      <c r="B329" s="9"/>
      <c r="C329" s="16"/>
      <c r="D329" s="13"/>
      <c r="E329" s="13"/>
      <c r="F329" s="13"/>
      <c r="G329" s="165"/>
      <c r="H329"/>
      <c r="I329" s="9"/>
      <c r="J329" s="9"/>
      <c r="K329" s="9"/>
      <c r="L329" s="9"/>
      <c r="M329"/>
    </row>
    <row r="330" spans="2:13" x14ac:dyDescent="0.25">
      <c r="B330" s="9"/>
      <c r="C330" s="16"/>
      <c r="D330" s="13"/>
      <c r="E330" s="13"/>
      <c r="F330" s="13"/>
      <c r="G330" s="165"/>
      <c r="H330"/>
      <c r="I330" s="9"/>
      <c r="J330" s="9"/>
      <c r="K330" s="9"/>
      <c r="L330" s="9"/>
      <c r="M330"/>
    </row>
    <row r="331" spans="2:13" x14ac:dyDescent="0.25">
      <c r="B331" s="9"/>
      <c r="C331" s="16"/>
      <c r="D331" s="13"/>
      <c r="E331" s="13"/>
      <c r="F331" s="13"/>
      <c r="G331" s="165"/>
      <c r="H331"/>
      <c r="I331" s="9"/>
      <c r="J331" s="9"/>
      <c r="K331" s="9"/>
      <c r="L331" s="9"/>
      <c r="M331"/>
    </row>
    <row r="332" spans="2:13" ht="15" customHeight="1" x14ac:dyDescent="0.25">
      <c r="B332" s="9"/>
      <c r="C332" s="16"/>
      <c r="D332" s="13"/>
      <c r="E332" s="13"/>
      <c r="F332" s="13"/>
      <c r="G332" s="165"/>
      <c r="H332"/>
      <c r="I332" s="9"/>
      <c r="J332" s="9"/>
      <c r="K332" s="9"/>
      <c r="L332" s="9"/>
      <c r="M332"/>
    </row>
    <row r="333" spans="2:13" x14ac:dyDescent="0.25">
      <c r="B333" s="9"/>
      <c r="C333" s="16"/>
      <c r="D333" s="13"/>
      <c r="E333" s="13"/>
      <c r="F333" s="13"/>
      <c r="G333" s="165"/>
      <c r="H333"/>
      <c r="I333" s="9"/>
      <c r="J333" s="9"/>
      <c r="K333" s="9"/>
      <c r="L333" s="9"/>
      <c r="M333"/>
    </row>
    <row r="334" spans="2:13" x14ac:dyDescent="0.25">
      <c r="B334" s="9"/>
      <c r="C334" s="16"/>
      <c r="D334" s="13"/>
      <c r="E334" s="13"/>
      <c r="F334" s="13"/>
      <c r="G334" s="165"/>
      <c r="H334"/>
      <c r="I334" s="9"/>
      <c r="J334" s="9"/>
      <c r="K334" s="9"/>
      <c r="L334" s="9"/>
      <c r="M334"/>
    </row>
    <row r="335" spans="2:13" x14ac:dyDescent="0.25">
      <c r="B335" s="9"/>
      <c r="C335" s="16"/>
      <c r="D335" s="13"/>
      <c r="E335" s="13"/>
      <c r="F335" s="13"/>
      <c r="G335" s="165"/>
      <c r="H335"/>
      <c r="I335" s="9"/>
      <c r="J335" s="9"/>
      <c r="K335" s="9"/>
      <c r="L335" s="9"/>
      <c r="M335"/>
    </row>
    <row r="336" spans="2:13" x14ac:dyDescent="0.25">
      <c r="B336" s="9"/>
      <c r="C336" s="16"/>
      <c r="D336" s="13"/>
      <c r="E336" s="13"/>
      <c r="F336" s="13"/>
      <c r="G336" s="165"/>
      <c r="H336"/>
      <c r="I336" s="9"/>
      <c r="J336" s="9"/>
      <c r="K336" s="9"/>
      <c r="L336" s="9"/>
      <c r="M336"/>
    </row>
    <row r="337" spans="2:13" x14ac:dyDescent="0.25">
      <c r="B337" s="9"/>
      <c r="C337" s="16"/>
      <c r="D337" s="13"/>
      <c r="E337" s="13"/>
      <c r="F337" s="13"/>
      <c r="G337" s="165"/>
      <c r="H337"/>
      <c r="I337" s="9"/>
      <c r="J337" s="9"/>
      <c r="K337" s="9"/>
      <c r="L337" s="9"/>
      <c r="M337"/>
    </row>
    <row r="338" spans="2:13" x14ac:dyDescent="0.25">
      <c r="B338" s="9"/>
      <c r="C338" s="16"/>
      <c r="D338" s="13"/>
      <c r="E338" s="13"/>
      <c r="F338" s="13"/>
      <c r="G338" s="165"/>
      <c r="H338"/>
      <c r="I338" s="9"/>
      <c r="J338" s="9"/>
      <c r="K338" s="9"/>
      <c r="L338" s="9"/>
      <c r="M338"/>
    </row>
    <row r="339" spans="2:13" x14ac:dyDescent="0.25">
      <c r="B339" s="9"/>
      <c r="C339" s="16"/>
      <c r="D339" s="13"/>
      <c r="E339" s="13"/>
      <c r="F339" s="13"/>
      <c r="G339" s="165"/>
      <c r="H339"/>
      <c r="I339" s="9"/>
      <c r="J339" s="9"/>
      <c r="K339" s="9"/>
      <c r="L339" s="9"/>
      <c r="M339"/>
    </row>
  </sheetData>
  <sheetProtection algorithmName="SHA-512" hashValue="Itiw1CgBy0tAVLmfLAgrvNkfV6ujd3QIbIWOzrnQ+/0U2k2s/j5tFAnaYDfxkxDlUqK2aGvw9GomFfiDLMdBnw==" saltValue="9/8IbU/JFtTT7XhSUcQg+A==" spinCount="100000" sheet="1" objects="1" scenarios="1" autoFilter="0"/>
  <autoFilter ref="B8:G299"/>
  <mergeCells count="20">
    <mergeCell ref="V311:W311"/>
    <mergeCell ref="O312:P312"/>
    <mergeCell ref="O311:P311"/>
    <mergeCell ref="B7:G7"/>
    <mergeCell ref="O316:P316"/>
    <mergeCell ref="E299:G299"/>
    <mergeCell ref="E298:G298"/>
    <mergeCell ref="E297:G297"/>
    <mergeCell ref="E296:G296"/>
    <mergeCell ref="B295:G295"/>
    <mergeCell ref="O317:P317"/>
    <mergeCell ref="O313:P313"/>
    <mergeCell ref="O314:P314"/>
    <mergeCell ref="O315:P315"/>
    <mergeCell ref="B1:G2"/>
    <mergeCell ref="B3:D4"/>
    <mergeCell ref="E3:G3"/>
    <mergeCell ref="E4:G4"/>
    <mergeCell ref="B5:D5"/>
    <mergeCell ref="E5:G5"/>
  </mergeCells>
  <dataValidations count="3">
    <dataValidation type="list" allowBlank="1" showInputMessage="1" showErrorMessage="1" sqref="E14 E119 E16 E27 E30 E36 E39 E43 E50 E60 E66 E69 E71 E80 E85 E94:E95 E107 E113 E122 E124 E131 E133 E146 E151 E156 E173 E176 E182 E187 E191 E196 E201 E205:E206 E214 E218 E225 E232 E238 E243 E245 E250 E255 E267 E285">
      <formula1>$S$10:$T$10</formula1>
    </dataValidation>
    <dataValidation type="list" allowBlank="1" showInputMessage="1" showErrorMessage="1" sqref="F11:F294">
      <formula1>$S$15</formula1>
    </dataValidation>
    <dataValidation type="list" allowBlank="1" showInputMessage="1" showErrorMessage="1" sqref="E11:E13 E15 E17:E26 E28:E29 E31:E35 E37:E38 E40:E42 E44:E49 E51:E59 E61:E65 E67:E68 E70 E72:E79 E81:E84 E86:E93 E96:E106 E108:E112 E114:E118 E120:E121 E123 E125:E130 E132 E134:E145 E147:E150 E152:E155 E157:E172 E174:E175 E177:E181 E183:E186 E188:E190 E192:E195 E197:E200 E202:E204 E207:E213 E215:E217 E219:E224 E226:E231 E233:E237 E239:E242 E244 E246:E249 E251:E254 E256:E266 E268:E284 E286:E294">
      <formula1>$S$10:$S$14</formula1>
    </dataValidation>
  </dataValidations>
  <printOptions horizontalCentered="1" verticalCentered="1"/>
  <pageMargins left="0.70866141732283472" right="0.70866141732283472" top="0.74803149606299213" bottom="0.74803149606299213" header="0.31496062992125984" footer="0.31496062992125984"/>
  <pageSetup paperSize="9" scale="64" orientation="portrait" r:id="rId1"/>
  <colBreaks count="1" manualBreakCount="1">
    <brk id="8"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62"/>
  <sheetViews>
    <sheetView showGridLines="0" showRowColHeaders="0" showWhiteSpace="0" topLeftCell="B1" zoomScaleNormal="100" zoomScalePageLayoutView="55" workbookViewId="0">
      <selection activeCell="B3" sqref="B3:I4"/>
    </sheetView>
  </sheetViews>
  <sheetFormatPr baseColWidth="10" defaultColWidth="11.42578125" defaultRowHeight="15" x14ac:dyDescent="0.25"/>
  <cols>
    <col min="1" max="1" width="7.140625" customWidth="1"/>
    <col min="2" max="2" width="19.42578125" customWidth="1"/>
    <col min="3" max="5" width="19.7109375" customWidth="1"/>
    <col min="6" max="6" width="26" customWidth="1"/>
    <col min="7" max="15" width="19.7109375" customWidth="1"/>
  </cols>
  <sheetData>
    <row r="1" spans="1:52" s="74" customFormat="1" ht="15" customHeight="1" x14ac:dyDescent="0.2">
      <c r="B1" s="351" t="s">
        <v>79</v>
      </c>
      <c r="C1" s="352"/>
      <c r="D1" s="352"/>
      <c r="E1" s="352"/>
      <c r="F1" s="352"/>
      <c r="G1" s="352"/>
      <c r="H1" s="352"/>
      <c r="I1" s="352"/>
      <c r="J1" s="352"/>
      <c r="K1" s="352"/>
      <c r="L1" s="352"/>
      <c r="M1" s="353"/>
    </row>
    <row r="2" spans="1:52" s="74" customFormat="1" thickBot="1" x14ac:dyDescent="0.25">
      <c r="B2" s="354"/>
      <c r="C2" s="355"/>
      <c r="D2" s="355"/>
      <c r="E2" s="355"/>
      <c r="F2" s="355"/>
      <c r="G2" s="355"/>
      <c r="H2" s="355"/>
      <c r="I2" s="355"/>
      <c r="J2" s="355"/>
      <c r="K2" s="355"/>
      <c r="L2" s="355"/>
      <c r="M2" s="356"/>
    </row>
    <row r="3" spans="1:52" s="74" customFormat="1" ht="15" customHeight="1" thickBot="1" x14ac:dyDescent="0.25">
      <c r="B3" s="363" t="s">
        <v>448</v>
      </c>
      <c r="C3" s="364"/>
      <c r="D3" s="364"/>
      <c r="E3" s="364"/>
      <c r="F3" s="364"/>
      <c r="G3" s="364"/>
      <c r="H3" s="364"/>
      <c r="I3" s="365"/>
      <c r="J3" s="360" t="s">
        <v>440</v>
      </c>
      <c r="K3" s="361"/>
      <c r="L3" s="361"/>
      <c r="M3" s="362"/>
    </row>
    <row r="4" spans="1:52" s="74" customFormat="1" ht="14.25" customHeight="1" thickBot="1" x14ac:dyDescent="0.25">
      <c r="B4" s="366"/>
      <c r="C4" s="367"/>
      <c r="D4" s="367"/>
      <c r="E4" s="367"/>
      <c r="F4" s="367"/>
      <c r="G4" s="367"/>
      <c r="H4" s="367"/>
      <c r="I4" s="368"/>
      <c r="J4" s="360" t="s">
        <v>444</v>
      </c>
      <c r="K4" s="361"/>
      <c r="L4" s="361"/>
      <c r="M4" s="362"/>
    </row>
    <row r="5" spans="1:52" s="74" customFormat="1" ht="22.5" customHeight="1" thickBot="1" x14ac:dyDescent="0.25">
      <c r="B5" s="369" t="s">
        <v>83</v>
      </c>
      <c r="C5" s="370"/>
      <c r="D5" s="370"/>
      <c r="E5" s="370"/>
      <c r="F5" s="370"/>
      <c r="G5" s="370"/>
      <c r="H5" s="370"/>
      <c r="I5" s="370"/>
      <c r="J5" s="357" t="s">
        <v>84</v>
      </c>
      <c r="K5" s="358"/>
      <c r="L5" s="358"/>
      <c r="M5" s="359"/>
    </row>
    <row r="10" spans="1:52" x14ac:dyDescent="0.25">
      <c r="B10" s="118"/>
      <c r="C10" s="118"/>
      <c r="D10" s="118"/>
      <c r="E10" s="118"/>
      <c r="F10" s="118"/>
      <c r="G10" s="118"/>
      <c r="H10" s="118"/>
      <c r="I10" s="118"/>
      <c r="J10" s="118"/>
      <c r="K10" s="118"/>
    </row>
    <row r="11" spans="1:52" x14ac:dyDescent="0.25">
      <c r="B11" s="96" t="s">
        <v>86</v>
      </c>
      <c r="C11" s="118"/>
      <c r="D11" s="118"/>
      <c r="E11" s="118"/>
      <c r="F11" s="118"/>
      <c r="G11" s="118"/>
      <c r="H11" s="118"/>
      <c r="I11" s="118"/>
      <c r="J11" s="118"/>
      <c r="K11" s="118"/>
    </row>
    <row r="12" spans="1:52" x14ac:dyDescent="0.25">
      <c r="B12" s="118"/>
      <c r="C12" s="118"/>
      <c r="D12" s="118"/>
      <c r="E12" s="118"/>
      <c r="F12" s="118"/>
      <c r="G12" s="118"/>
      <c r="H12" s="118"/>
      <c r="I12" s="118"/>
      <c r="J12" s="118"/>
      <c r="K12" s="118"/>
    </row>
    <row r="13" spans="1:52" s="7" customFormat="1" ht="15" customHeight="1" x14ac:dyDescent="0.25">
      <c r="C13" s="202" t="s">
        <v>7</v>
      </c>
      <c r="D13" s="160">
        <f>SUM(REPORTE!N10:N294)*20-(20*D17)</f>
        <v>4740</v>
      </c>
      <c r="E13" s="12"/>
      <c r="F13" s="345" t="s">
        <v>119</v>
      </c>
      <c r="G13" s="346"/>
      <c r="H13" s="94"/>
      <c r="I13" s="94"/>
      <c r="J13" s="94"/>
    </row>
    <row r="14" spans="1:52" s="7" customFormat="1" ht="15.75" customHeight="1" x14ac:dyDescent="0.25">
      <c r="C14" s="197"/>
      <c r="D14" s="159"/>
      <c r="E14" s="12"/>
      <c r="F14" s="347"/>
      <c r="G14" s="348"/>
      <c r="H14" s="94"/>
      <c r="I14" s="94"/>
      <c r="J14" s="94"/>
    </row>
    <row r="15" spans="1:52" s="8" customFormat="1" x14ac:dyDescent="0.25">
      <c r="A15" s="7"/>
      <c r="B15" s="7"/>
      <c r="C15" s="198" t="s">
        <v>4</v>
      </c>
      <c r="D15" s="199">
        <f>REPORTE!O300</f>
        <v>4740</v>
      </c>
      <c r="E15" s="12"/>
      <c r="F15" s="347"/>
      <c r="G15" s="348"/>
      <c r="H15" s="94"/>
      <c r="I15" s="94"/>
      <c r="J15" s="94"/>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row>
    <row r="16" spans="1:52" s="7" customFormat="1" x14ac:dyDescent="0.25">
      <c r="C16" s="198" t="s">
        <v>8</v>
      </c>
      <c r="D16" s="199">
        <f>REPORTE!P300</f>
        <v>0</v>
      </c>
      <c r="E16" s="12"/>
      <c r="F16" s="347"/>
      <c r="G16" s="348"/>
      <c r="H16" s="94"/>
      <c r="I16" s="94"/>
      <c r="J16" s="94"/>
    </row>
    <row r="17" spans="1:40" s="7" customFormat="1" x14ac:dyDescent="0.25">
      <c r="C17" s="198" t="s">
        <v>5</v>
      </c>
      <c r="D17" s="199">
        <f>REPORTE!Q300</f>
        <v>0</v>
      </c>
      <c r="E17" s="12"/>
      <c r="F17" s="347"/>
      <c r="G17" s="348"/>
      <c r="H17" s="94"/>
      <c r="I17" s="94"/>
      <c r="J17" s="94"/>
    </row>
    <row r="18" spans="1:40" s="7" customFormat="1" ht="25.5" customHeight="1" x14ac:dyDescent="0.25">
      <c r="C18" s="200" t="s">
        <v>9</v>
      </c>
      <c r="D18" s="201">
        <f>(D15)/(D13)*100</f>
        <v>100</v>
      </c>
      <c r="E18" s="12"/>
      <c r="F18" s="347"/>
      <c r="G18" s="348"/>
      <c r="H18" s="94"/>
      <c r="I18" s="94"/>
      <c r="J18" s="94"/>
    </row>
    <row r="19" spans="1:40" s="7" customFormat="1" ht="27.75" customHeight="1" x14ac:dyDescent="0.25">
      <c r="C19" s="203" t="s">
        <v>6</v>
      </c>
      <c r="D19" s="161">
        <f>+D18-(25*D16)</f>
        <v>100</v>
      </c>
      <c r="E19" s="12"/>
      <c r="F19" s="349"/>
      <c r="G19" s="350"/>
      <c r="H19" s="94"/>
      <c r="I19" s="94"/>
      <c r="J19" s="94"/>
    </row>
    <row r="20" spans="1:40" s="7" customFormat="1" x14ac:dyDescent="0.25">
      <c r="D20" s="29"/>
      <c r="G20" s="10"/>
      <c r="H20" s="10"/>
      <c r="I20" s="10"/>
      <c r="J20" s="10"/>
      <c r="K20" s="29"/>
    </row>
    <row r="21" spans="1:40" s="7" customFormat="1" x14ac:dyDescent="0.25">
      <c r="B21" s="29"/>
      <c r="D21" s="29"/>
      <c r="E21" s="12"/>
      <c r="G21" s="10"/>
      <c r="H21" s="10"/>
      <c r="I21" s="10"/>
      <c r="J21" s="10"/>
      <c r="K21" s="29"/>
    </row>
    <row r="22" spans="1:40" s="7" customFormat="1" x14ac:dyDescent="0.25">
      <c r="B22" s="29"/>
      <c r="D22" s="29"/>
      <c r="E22" s="12"/>
      <c r="G22" s="10"/>
      <c r="H22" s="10"/>
      <c r="I22" s="10"/>
      <c r="J22" s="10"/>
      <c r="K22" s="29"/>
    </row>
    <row r="23" spans="1:40" s="7" customFormat="1" x14ac:dyDescent="0.25">
      <c r="B23" s="29"/>
      <c r="D23" s="29"/>
      <c r="E23" s="12"/>
      <c r="G23" s="10"/>
      <c r="H23" s="10"/>
      <c r="I23" s="10"/>
      <c r="J23" s="10"/>
      <c r="K23" s="29"/>
    </row>
    <row r="24" spans="1:40" s="7" customFormat="1" x14ac:dyDescent="0.25">
      <c r="B24" s="97" t="s">
        <v>85</v>
      </c>
      <c r="D24" s="29"/>
      <c r="E24" s="12"/>
      <c r="G24" s="10"/>
      <c r="H24" s="10"/>
      <c r="I24" s="10"/>
      <c r="J24" s="10"/>
      <c r="K24" s="29"/>
    </row>
    <row r="25" spans="1:40" s="7" customFormat="1" x14ac:dyDescent="0.25">
      <c r="B25" s="29"/>
      <c r="D25" s="29"/>
      <c r="E25" s="12"/>
      <c r="G25" s="10"/>
      <c r="H25" s="10"/>
      <c r="I25" s="10"/>
      <c r="J25" s="10"/>
      <c r="K25" s="29"/>
    </row>
    <row r="26" spans="1:40" s="7" customFormat="1" x14ac:dyDescent="0.25">
      <c r="B26" s="29"/>
      <c r="C26" s="163"/>
      <c r="D26" s="29"/>
      <c r="E26" s="12"/>
      <c r="H26" s="29"/>
      <c r="I26" s="29"/>
      <c r="J26" s="29"/>
      <c r="K26" s="29"/>
    </row>
    <row r="27" spans="1:40" ht="120" x14ac:dyDescent="0.25">
      <c r="A27" s="11"/>
      <c r="B27" s="162"/>
      <c r="C27" s="162" t="s">
        <v>155</v>
      </c>
      <c r="D27" s="162" t="s">
        <v>154</v>
      </c>
      <c r="E27" s="162" t="s">
        <v>153</v>
      </c>
      <c r="F27" s="162" t="s">
        <v>152</v>
      </c>
      <c r="G27" s="162" t="s">
        <v>151</v>
      </c>
      <c r="H27" s="162" t="s">
        <v>150</v>
      </c>
      <c r="I27" s="162" t="s">
        <v>149</v>
      </c>
      <c r="J27" s="95"/>
      <c r="K27" s="11"/>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row>
    <row r="28" spans="1:40" ht="63" customHeight="1" x14ac:dyDescent="0.25">
      <c r="A28" s="7"/>
      <c r="B28" s="204" t="s">
        <v>10</v>
      </c>
      <c r="C28" s="159">
        <f>SUMIF(REPORTE!$A$9:$A$294,1,(REPORTE!$N$9:$N$294))*20-(C31*20)</f>
        <v>780</v>
      </c>
      <c r="D28" s="159">
        <f>SUMIF(REPORTE!$A$9:$A$294,2,(REPORTE!$N$9:$N$294))*20-(D31*20)</f>
        <v>380</v>
      </c>
      <c r="E28" s="159">
        <f>SUMIF(REPORTE!$A$9:$A$294,3,(REPORTE!$N$9:$N$294))*20-(E31*20)</f>
        <v>640</v>
      </c>
      <c r="F28" s="159">
        <f>SUMIF(REPORTE!$A$9:$A$294,4,(REPORTE!$N$9:$N$294))*20-(F31*20)</f>
        <v>1700</v>
      </c>
      <c r="G28" s="205">
        <f>SUMIF(REPORTE!$A$9:$A$294,5,(REPORTE!$N$9:$N$294))*20-(G31*20)</f>
        <v>940</v>
      </c>
      <c r="H28" s="159">
        <f>SUMIF(REPORTE!$A$9:$A$294,6,(REPORTE!$N$9:$N$294))*20-(H31*20)</f>
        <v>220</v>
      </c>
      <c r="I28" s="159">
        <f>SUMIF(REPORTE!$A$9:$A$294,7,(REPORTE!$N$9:$N$294))*20-(I31*20)</f>
        <v>80</v>
      </c>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row>
    <row r="29" spans="1:40" x14ac:dyDescent="0.25">
      <c r="A29" s="7"/>
      <c r="B29" s="204" t="s">
        <v>11</v>
      </c>
      <c r="C29" s="159">
        <f>SUMIF(REPORTE!$A$9:$A$294,1,(REPORTE!$O$9:$O$294))</f>
        <v>780</v>
      </c>
      <c r="D29" s="159">
        <f>SUMIF(REPORTE!$A$9:$A$294,2,(REPORTE!$O$9:$O$294))</f>
        <v>380</v>
      </c>
      <c r="E29" s="159">
        <f>SUMIF(REPORTE!$A$9:$A$294,3,(REPORTE!$O$9:$O$294))</f>
        <v>640</v>
      </c>
      <c r="F29" s="159">
        <f>SUMIF(REPORTE!$A$9:$A$294,4,(REPORTE!$O$9:$O$294))</f>
        <v>1700</v>
      </c>
      <c r="G29" s="205">
        <f>SUMIF(REPORTE!$A$9:$A$294,5,(REPORTE!$O$9:$O$294))</f>
        <v>940</v>
      </c>
      <c r="H29" s="159">
        <f>SUMIF(REPORTE!$A$9:$A$294,6,(REPORTE!$O$9:$O$294))</f>
        <v>220</v>
      </c>
      <c r="I29" s="159">
        <f>SUMIF(REPORTE!$A$9:$A$294,7,(REPORTE!$O$9:$O$294))</f>
        <v>80</v>
      </c>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row>
    <row r="30" spans="1:40" x14ac:dyDescent="0.25">
      <c r="A30" s="7"/>
      <c r="B30" s="204" t="s">
        <v>8</v>
      </c>
      <c r="C30" s="159">
        <f>SUMIF(REPORTE!$A$9:$A$294,1,(REPORTE!$P$9:$P$294))</f>
        <v>0</v>
      </c>
      <c r="D30" s="159">
        <f>SUMIF(REPORTE!$A$9:$A$294,2,(REPORTE!$P$9:$P$294))</f>
        <v>0</v>
      </c>
      <c r="E30" s="159">
        <f>SUMIF(REPORTE!$A$9:$A$294,3,(REPORTE!$P$9:$P$294))</f>
        <v>0</v>
      </c>
      <c r="F30" s="159">
        <f>SUMIF(REPORTE!$A$9:$A$294,4,(REPORTE!$P$9:$P$294))</f>
        <v>0</v>
      </c>
      <c r="G30" s="205">
        <f>SUMIF(REPORTE!$A$9:$A$294,5,(REPORTE!$P$9:$P$294))</f>
        <v>0</v>
      </c>
      <c r="H30" s="159">
        <f>SUMIF(REPORTE!$A$9:$A$294,6,(REPORTE!$P$9:$P$294))</f>
        <v>0</v>
      </c>
      <c r="I30" s="159">
        <f>SUMIF(REPORTE!$A$9:$A$294,7,(REPORTE!$P$9:$P$294))</f>
        <v>0</v>
      </c>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row>
    <row r="31" spans="1:40" x14ac:dyDescent="0.25">
      <c r="A31" s="7"/>
      <c r="B31" s="204" t="s">
        <v>12</v>
      </c>
      <c r="C31" s="159">
        <f>SUMIF(REPORTE!$A$9:$A$294,1,(REPORTE!$Q$9:$Q$294))</f>
        <v>0</v>
      </c>
      <c r="D31" s="159">
        <f>SUMIF(REPORTE!$A$9:$A$294,2,(REPORTE!$Q$9:$Q$294))</f>
        <v>0</v>
      </c>
      <c r="E31" s="159">
        <f>SUMIF(REPORTE!$A$9:$A$294,3,(REPORTE!$Q$9:$Q$294))</f>
        <v>0</v>
      </c>
      <c r="F31" s="159">
        <f>SUMIF(REPORTE!$A$9:$A$294,4,(REPORTE!$Q$9:$Q$294))</f>
        <v>0</v>
      </c>
      <c r="G31" s="205">
        <f>SUMIF(REPORTE!$A$9:$A$294,5,(REPORTE!$Q$9:$Q$294))</f>
        <v>0</v>
      </c>
      <c r="H31" s="159">
        <f>SUMIF(REPORTE!$A$9:$A$294,6,(REPORTE!$Q$9:$Q$294))</f>
        <v>0</v>
      </c>
      <c r="I31" s="159">
        <f>SUMIF(REPORTE!$A$9:$A$294,7,(REPORTE!$Q$9:$Q$294))</f>
        <v>0</v>
      </c>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row>
    <row r="32" spans="1:40" ht="30" x14ac:dyDescent="0.25">
      <c r="A32" s="7"/>
      <c r="B32" s="204" t="s">
        <v>13</v>
      </c>
      <c r="C32" s="206">
        <f t="shared" ref="C32:I32" si="0">+(C29)/(C28)*100</f>
        <v>100</v>
      </c>
      <c r="D32" s="206">
        <f t="shared" si="0"/>
        <v>100</v>
      </c>
      <c r="E32" s="206">
        <f t="shared" si="0"/>
        <v>100</v>
      </c>
      <c r="F32" s="206">
        <f t="shared" si="0"/>
        <v>100</v>
      </c>
      <c r="G32" s="207">
        <f t="shared" si="0"/>
        <v>100</v>
      </c>
      <c r="H32" s="206">
        <f t="shared" si="0"/>
        <v>100</v>
      </c>
      <c r="I32" s="206">
        <f t="shared" si="0"/>
        <v>100</v>
      </c>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row>
    <row r="33" spans="1:40" x14ac:dyDescent="0.25">
      <c r="A33" s="7"/>
      <c r="B33" s="204" t="s">
        <v>14</v>
      </c>
      <c r="C33" s="208">
        <f t="shared" ref="C33:I33" si="1">+C32-(25*C30)</f>
        <v>100</v>
      </c>
      <c r="D33" s="208">
        <f t="shared" si="1"/>
        <v>100</v>
      </c>
      <c r="E33" s="208">
        <f t="shared" si="1"/>
        <v>100</v>
      </c>
      <c r="F33" s="208">
        <f t="shared" si="1"/>
        <v>100</v>
      </c>
      <c r="G33" s="209">
        <f t="shared" si="1"/>
        <v>100</v>
      </c>
      <c r="H33" s="208">
        <f t="shared" si="1"/>
        <v>100</v>
      </c>
      <c r="I33" s="208">
        <f t="shared" si="1"/>
        <v>100</v>
      </c>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row>
    <row r="34" spans="1:40" x14ac:dyDescent="0.25">
      <c r="B34" s="9"/>
      <c r="C34" s="16"/>
      <c r="E34" s="13"/>
      <c r="H34" s="9"/>
      <c r="I34" s="9"/>
    </row>
    <row r="35" spans="1:40" x14ac:dyDescent="0.25">
      <c r="B35" s="9"/>
      <c r="C35" s="16"/>
      <c r="E35" s="13"/>
      <c r="H35" s="9"/>
      <c r="I35" s="9"/>
      <c r="J35" s="9"/>
      <c r="K35" s="9"/>
    </row>
    <row r="36" spans="1:40" x14ac:dyDescent="0.25">
      <c r="B36" s="9"/>
      <c r="C36" s="16"/>
      <c r="E36" s="13"/>
      <c r="H36" s="9"/>
      <c r="I36" s="9"/>
      <c r="J36" s="9"/>
      <c r="K36" s="9"/>
    </row>
    <row r="37" spans="1:40" x14ac:dyDescent="0.25">
      <c r="B37" s="9"/>
      <c r="C37" s="16"/>
      <c r="E37" s="13"/>
      <c r="H37" s="9"/>
      <c r="I37" s="9"/>
      <c r="J37" s="9"/>
      <c r="K37" s="9"/>
    </row>
    <row r="38" spans="1:40" x14ac:dyDescent="0.25">
      <c r="B38" s="9"/>
      <c r="C38" s="16"/>
      <c r="E38" s="13"/>
      <c r="H38" s="9"/>
      <c r="I38" s="9"/>
      <c r="J38" s="9"/>
      <c r="K38" s="9"/>
    </row>
    <row r="39" spans="1:40" x14ac:dyDescent="0.25">
      <c r="B39" s="9"/>
      <c r="C39" s="16"/>
      <c r="E39" s="13"/>
      <c r="H39" s="9"/>
      <c r="I39" s="9"/>
      <c r="J39" s="9"/>
      <c r="K39" s="9"/>
    </row>
    <row r="40" spans="1:40" x14ac:dyDescent="0.25">
      <c r="B40" s="9"/>
      <c r="C40" s="16"/>
      <c r="E40" s="13"/>
      <c r="H40" s="9"/>
      <c r="I40" s="9"/>
      <c r="J40" s="9"/>
      <c r="K40" s="9"/>
    </row>
    <row r="41" spans="1:40" x14ac:dyDescent="0.25">
      <c r="B41" s="9"/>
      <c r="C41" s="16"/>
      <c r="E41" s="13"/>
      <c r="H41" s="9"/>
      <c r="I41" s="9"/>
      <c r="J41" s="9"/>
      <c r="K41" s="9"/>
    </row>
    <row r="42" spans="1:40" x14ac:dyDescent="0.25">
      <c r="B42" s="9"/>
      <c r="C42" s="16"/>
      <c r="E42" s="13"/>
      <c r="H42" s="9"/>
      <c r="I42" s="9"/>
      <c r="J42" s="9"/>
      <c r="K42" s="9"/>
    </row>
    <row r="43" spans="1:40" x14ac:dyDescent="0.25">
      <c r="B43" s="9"/>
      <c r="C43" s="16"/>
      <c r="E43" s="13"/>
      <c r="H43" s="9"/>
      <c r="I43" s="9"/>
      <c r="J43" s="9"/>
      <c r="K43" s="9"/>
    </row>
    <row r="44" spans="1:40" x14ac:dyDescent="0.25">
      <c r="B44" s="9"/>
      <c r="C44" s="16"/>
      <c r="E44" s="13"/>
      <c r="H44" s="9"/>
      <c r="I44" s="9"/>
      <c r="J44" s="9"/>
      <c r="K44" s="9"/>
    </row>
    <row r="45" spans="1:40" x14ac:dyDescent="0.25">
      <c r="B45" s="9"/>
      <c r="C45" s="16"/>
      <c r="E45" s="13"/>
      <c r="H45" s="9"/>
      <c r="I45" s="9"/>
      <c r="J45" s="9"/>
      <c r="K45" s="9"/>
    </row>
    <row r="46" spans="1:40" x14ac:dyDescent="0.25">
      <c r="B46" s="9"/>
      <c r="C46" s="16"/>
      <c r="E46" s="13"/>
      <c r="H46" s="9"/>
      <c r="I46" s="9"/>
      <c r="J46" s="9"/>
      <c r="K46" s="9"/>
    </row>
    <row r="47" spans="1:40" x14ac:dyDescent="0.25">
      <c r="B47" s="9"/>
      <c r="C47" s="16"/>
      <c r="E47" s="13"/>
      <c r="H47" s="9"/>
      <c r="I47" s="9"/>
      <c r="J47" s="9"/>
      <c r="K47" s="9"/>
    </row>
    <row r="48" spans="1:40" x14ac:dyDescent="0.25">
      <c r="B48" s="9"/>
      <c r="C48" s="16"/>
      <c r="E48" s="13"/>
      <c r="H48" s="9"/>
      <c r="I48" s="9"/>
      <c r="J48" s="9"/>
      <c r="K48" s="9"/>
    </row>
    <row r="49" spans="2:12" x14ac:dyDescent="0.25">
      <c r="B49" s="9"/>
      <c r="C49" s="16"/>
      <c r="E49" s="13"/>
      <c r="H49" s="9"/>
      <c r="I49" s="9"/>
      <c r="J49" s="9"/>
      <c r="K49" s="9"/>
    </row>
    <row r="50" spans="2:12" x14ac:dyDescent="0.25">
      <c r="B50" s="9"/>
      <c r="C50" s="16"/>
      <c r="E50" s="13"/>
      <c r="H50" s="9"/>
      <c r="I50" s="9"/>
      <c r="J50" s="9"/>
      <c r="K50" s="9"/>
    </row>
    <row r="51" spans="2:12" x14ac:dyDescent="0.25">
      <c r="B51" s="9"/>
      <c r="C51" s="16"/>
      <c r="E51" s="13"/>
      <c r="H51" s="9"/>
      <c r="I51" s="9"/>
      <c r="J51" s="9"/>
      <c r="K51" s="9"/>
    </row>
    <row r="52" spans="2:12" x14ac:dyDescent="0.25">
      <c r="B52" s="9"/>
      <c r="C52" s="16"/>
      <c r="E52" s="13"/>
      <c r="H52" s="9"/>
      <c r="I52" s="9"/>
      <c r="J52" s="9"/>
      <c r="K52" s="9"/>
    </row>
    <row r="53" spans="2:12" x14ac:dyDescent="0.25">
      <c r="B53" s="9"/>
      <c r="C53" s="16"/>
      <c r="E53" s="13"/>
      <c r="H53" s="9"/>
      <c r="I53" s="9"/>
      <c r="J53" s="9"/>
      <c r="K53" s="9"/>
    </row>
    <row r="54" spans="2:12" x14ac:dyDescent="0.25">
      <c r="B54" s="9"/>
      <c r="C54" s="16"/>
      <c r="E54" s="13"/>
      <c r="H54" s="9"/>
      <c r="I54" s="9"/>
      <c r="J54" s="9"/>
      <c r="K54" s="9"/>
    </row>
    <row r="55" spans="2:12" x14ac:dyDescent="0.25">
      <c r="B55" s="19"/>
      <c r="C55" s="15"/>
      <c r="D55" s="6"/>
      <c r="E55" s="14"/>
      <c r="F55" s="1"/>
      <c r="G55" s="1"/>
      <c r="H55" s="1"/>
      <c r="I55" s="1"/>
      <c r="J55" s="9"/>
      <c r="K55" s="9"/>
    </row>
    <row r="56" spans="2:12" x14ac:dyDescent="0.25">
      <c r="B56" s="19"/>
      <c r="C56" s="15"/>
      <c r="D56" s="6"/>
      <c r="E56" s="14"/>
      <c r="F56" s="1"/>
      <c r="G56" s="1"/>
      <c r="H56" s="1"/>
      <c r="I56" s="1"/>
      <c r="J56" s="1"/>
      <c r="K56" s="1"/>
      <c r="L56" s="1"/>
    </row>
    <row r="57" spans="2:12" x14ac:dyDescent="0.25">
      <c r="B57" s="19"/>
      <c r="C57" s="15"/>
      <c r="D57" s="6"/>
      <c r="E57" s="14"/>
      <c r="F57" s="1"/>
      <c r="G57" s="1"/>
      <c r="H57" s="1"/>
      <c r="I57" s="1"/>
      <c r="J57" s="1"/>
      <c r="K57" s="1"/>
      <c r="L57" s="1"/>
    </row>
    <row r="58" spans="2:12" x14ac:dyDescent="0.25">
      <c r="B58" s="19"/>
      <c r="C58" s="15"/>
      <c r="D58" s="6"/>
      <c r="E58" s="14"/>
      <c r="F58" s="1"/>
      <c r="G58" s="1"/>
      <c r="H58" s="1"/>
      <c r="I58" s="1"/>
      <c r="J58" s="1"/>
      <c r="K58" s="1"/>
      <c r="L58" s="1"/>
    </row>
    <row r="59" spans="2:12" x14ac:dyDescent="0.25">
      <c r="B59" s="19"/>
      <c r="C59" s="15"/>
      <c r="D59" s="6"/>
      <c r="E59" s="14"/>
      <c r="F59" s="1"/>
      <c r="G59" s="1"/>
      <c r="H59" s="1"/>
      <c r="I59" s="1"/>
      <c r="J59" s="1"/>
      <c r="K59" s="1"/>
      <c r="L59" s="1"/>
    </row>
    <row r="60" spans="2:12" x14ac:dyDescent="0.25">
      <c r="B60" s="19"/>
      <c r="C60" s="15"/>
      <c r="D60" s="6"/>
      <c r="E60" s="14"/>
      <c r="F60" s="1"/>
      <c r="G60" s="1"/>
      <c r="H60" s="1"/>
      <c r="I60" s="1"/>
      <c r="J60" s="1"/>
      <c r="K60" s="1"/>
      <c r="L60" s="1"/>
    </row>
    <row r="61" spans="2:12" x14ac:dyDescent="0.25">
      <c r="B61" s="19"/>
      <c r="C61" s="15"/>
      <c r="D61" s="6"/>
      <c r="E61" s="14"/>
      <c r="F61" s="1"/>
      <c r="G61" s="1"/>
      <c r="H61" s="1"/>
      <c r="I61" s="1"/>
      <c r="J61" s="1"/>
      <c r="K61" s="1"/>
      <c r="L61" s="1"/>
    </row>
    <row r="62" spans="2:12" x14ac:dyDescent="0.25">
      <c r="J62" s="1"/>
      <c r="K62" s="1"/>
      <c r="L62" s="1"/>
    </row>
  </sheetData>
  <sheetProtection algorithmName="SHA-512" hashValue="eFbZN69feT5DvqvIo4hKfrcW9R1pkRgSXt/ixRehojyCAlAm/ZrlIyFrD6xcAc1oFWPTLximvahZ1t9lhBDOOQ==" saltValue="Syu4vNrV0MNHMIyco6jq8w==" spinCount="100000" sheet="1" objects="1" scenarios="1"/>
  <mergeCells count="7">
    <mergeCell ref="F13:G19"/>
    <mergeCell ref="B1:M2"/>
    <mergeCell ref="J5:M5"/>
    <mergeCell ref="J4:M4"/>
    <mergeCell ref="J3:M3"/>
    <mergeCell ref="B3:I4"/>
    <mergeCell ref="B5:I5"/>
  </mergeCells>
  <phoneticPr fontId="45" type="noConversion"/>
  <pageMargins left="0.25" right="0.25" top="1.4274074074074075" bottom="0.75000000000000011" header="0.30000000000000004" footer="0.30000000000000004"/>
  <pageSetup paperSize="9" scale="36" orientation="portrait" r:id="rId1"/>
  <headerFooter>
    <oddHeader>&amp;C&amp;"-,Negrita"&amp;28&amp;G</oddHeader>
  </headerFooter>
  <drawing r:id="rId2"/>
  <legacyDrawingHF r:id="rId3"/>
  <extLst>
    <ext xmlns:mx="http://schemas.microsoft.com/office/mac/excel/2008/main" uri="{64002731-A6B0-56B0-2670-7721B7C09600}">
      <mx:PLV Mode="1" OnePage="0" WScale="51"/>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51"/>
  <sheetViews>
    <sheetView showGridLines="0" showRuler="0" topLeftCell="C1" zoomScaleNormal="100" zoomScaleSheetLayoutView="70" zoomScalePageLayoutView="85" workbookViewId="0">
      <selection activeCell="J8" sqref="J8"/>
    </sheetView>
  </sheetViews>
  <sheetFormatPr baseColWidth="10" defaultColWidth="11.42578125" defaultRowHeight="15" x14ac:dyDescent="0.25"/>
  <cols>
    <col min="2" max="9" width="21.7109375" customWidth="1"/>
    <col min="10" max="10" width="16.5703125" customWidth="1"/>
  </cols>
  <sheetData>
    <row r="1" spans="2:10" ht="15.75" thickBot="1" x14ac:dyDescent="0.3"/>
    <row r="2" spans="2:10" s="74" customFormat="1" ht="14.25" x14ac:dyDescent="0.2">
      <c r="B2" s="351" t="s">
        <v>79</v>
      </c>
      <c r="C2" s="352"/>
      <c r="D2" s="352"/>
      <c r="E2" s="352"/>
      <c r="F2" s="352"/>
      <c r="G2" s="352"/>
      <c r="H2" s="352"/>
      <c r="I2" s="353"/>
    </row>
    <row r="3" spans="2:10" s="74" customFormat="1" thickBot="1" x14ac:dyDescent="0.25">
      <c r="B3" s="374"/>
      <c r="C3" s="375"/>
      <c r="D3" s="375"/>
      <c r="E3" s="375"/>
      <c r="F3" s="375"/>
      <c r="G3" s="375"/>
      <c r="H3" s="376"/>
      <c r="I3" s="377"/>
    </row>
    <row r="4" spans="2:10" s="74" customFormat="1" ht="15" customHeight="1" thickBot="1" x14ac:dyDescent="0.25">
      <c r="B4" s="378" t="s">
        <v>448</v>
      </c>
      <c r="C4" s="379"/>
      <c r="D4" s="379"/>
      <c r="E4" s="379"/>
      <c r="F4" s="379"/>
      <c r="G4" s="380"/>
      <c r="H4" s="360" t="s">
        <v>442</v>
      </c>
      <c r="I4" s="362"/>
    </row>
    <row r="5" spans="2:10" s="74" customFormat="1" ht="14.25" customHeight="1" thickBot="1" x14ac:dyDescent="0.25">
      <c r="B5" s="381"/>
      <c r="C5" s="382"/>
      <c r="D5" s="382"/>
      <c r="E5" s="382"/>
      <c r="F5" s="382"/>
      <c r="G5" s="382"/>
      <c r="H5" s="372" t="s">
        <v>443</v>
      </c>
      <c r="I5" s="373"/>
    </row>
    <row r="6" spans="2:10" s="74" customFormat="1" ht="21" customHeight="1" thickBot="1" x14ac:dyDescent="0.25">
      <c r="B6" s="383" t="s">
        <v>83</v>
      </c>
      <c r="C6" s="384"/>
      <c r="D6" s="384"/>
      <c r="E6" s="384"/>
      <c r="F6" s="384"/>
      <c r="G6" s="384"/>
      <c r="H6" s="371" t="s">
        <v>84</v>
      </c>
      <c r="I6" s="359"/>
    </row>
    <row r="9" spans="2:10" ht="15.75" thickBot="1" x14ac:dyDescent="0.3"/>
    <row r="10" spans="2:10" ht="60" customHeight="1" thickBot="1" x14ac:dyDescent="0.3">
      <c r="B10" s="403" t="s">
        <v>450</v>
      </c>
      <c r="C10" s="404"/>
      <c r="D10" s="404"/>
      <c r="E10" s="405"/>
      <c r="F10" s="406" t="s">
        <v>451</v>
      </c>
      <c r="G10" s="407"/>
      <c r="H10" s="407"/>
      <c r="I10" s="408" t="s">
        <v>450</v>
      </c>
      <c r="J10" s="409" t="s">
        <v>452</v>
      </c>
    </row>
    <row r="11" spans="2:10" ht="150" x14ac:dyDescent="0.25">
      <c r="B11" s="410" t="s">
        <v>64</v>
      </c>
      <c r="C11" s="411" t="s">
        <v>65</v>
      </c>
      <c r="D11" s="412" t="s">
        <v>66</v>
      </c>
      <c r="E11" s="413" t="s">
        <v>67</v>
      </c>
      <c r="F11" s="414" t="s">
        <v>68</v>
      </c>
      <c r="G11" s="415" t="s">
        <v>69</v>
      </c>
      <c r="H11" s="415" t="s">
        <v>70</v>
      </c>
      <c r="I11" s="413" t="s">
        <v>453</v>
      </c>
      <c r="J11" s="409" t="s">
        <v>454</v>
      </c>
    </row>
    <row r="12" spans="2:10" ht="18.75" x14ac:dyDescent="0.25">
      <c r="B12" s="416"/>
      <c r="C12" s="417"/>
      <c r="D12" s="418"/>
      <c r="E12" s="419"/>
      <c r="F12" s="420"/>
      <c r="G12" s="421"/>
      <c r="H12" s="421"/>
      <c r="I12" s="422"/>
      <c r="J12" s="423"/>
    </row>
    <row r="13" spans="2:10" ht="18.75" x14ac:dyDescent="0.3">
      <c r="B13" s="424"/>
      <c r="C13" s="425"/>
      <c r="D13" s="426"/>
      <c r="E13" s="427"/>
      <c r="F13" s="428"/>
      <c r="G13" s="429"/>
      <c r="H13" s="429"/>
      <c r="I13" s="430"/>
      <c r="J13" s="431"/>
    </row>
    <row r="14" spans="2:10" ht="18.75" x14ac:dyDescent="0.3">
      <c r="B14" s="424"/>
      <c r="C14" s="425"/>
      <c r="D14" s="426"/>
      <c r="E14" s="427"/>
      <c r="F14" s="428"/>
      <c r="G14" s="429"/>
      <c r="H14" s="429"/>
      <c r="I14" s="430"/>
      <c r="J14" s="431"/>
    </row>
    <row r="15" spans="2:10" ht="18.75" x14ac:dyDescent="0.3">
      <c r="B15" s="424"/>
      <c r="C15" s="425"/>
      <c r="D15" s="426"/>
      <c r="E15" s="427"/>
      <c r="F15" s="428"/>
      <c r="G15" s="429"/>
      <c r="H15" s="429"/>
      <c r="I15" s="430"/>
      <c r="J15" s="431"/>
    </row>
    <row r="16" spans="2:10" ht="18.75" x14ac:dyDescent="0.3">
      <c r="B16" s="424"/>
      <c r="C16" s="425"/>
      <c r="D16" s="426"/>
      <c r="E16" s="427"/>
      <c r="F16" s="428"/>
      <c r="G16" s="429"/>
      <c r="H16" s="429"/>
      <c r="I16" s="430"/>
      <c r="J16" s="431"/>
    </row>
    <row r="17" spans="2:10" ht="18.75" x14ac:dyDescent="0.3">
      <c r="B17" s="424"/>
      <c r="C17" s="425"/>
      <c r="D17" s="426"/>
      <c r="E17" s="427"/>
      <c r="F17" s="428"/>
      <c r="G17" s="429"/>
      <c r="H17" s="429"/>
      <c r="I17" s="430"/>
    </row>
    <row r="18" spans="2:10" ht="18.75" x14ac:dyDescent="0.3">
      <c r="B18" s="424"/>
      <c r="C18" s="425"/>
      <c r="D18" s="426"/>
      <c r="E18" s="427"/>
      <c r="F18" s="428"/>
      <c r="G18" s="429"/>
      <c r="H18" s="429"/>
      <c r="I18" s="430"/>
      <c r="J18" s="431"/>
    </row>
    <row r="19" spans="2:10" ht="18.75" x14ac:dyDescent="0.3">
      <c r="B19" s="424"/>
      <c r="C19" s="432"/>
      <c r="D19" s="433"/>
      <c r="E19" s="434"/>
      <c r="F19" s="435"/>
      <c r="G19" s="436"/>
      <c r="H19" s="436"/>
      <c r="I19" s="437"/>
      <c r="J19" s="438"/>
    </row>
    <row r="20" spans="2:10" ht="18.75" x14ac:dyDescent="0.3">
      <c r="B20" s="424"/>
      <c r="C20" s="432"/>
      <c r="D20" s="433"/>
      <c r="E20" s="434"/>
      <c r="F20" s="435"/>
      <c r="G20" s="436"/>
      <c r="H20" s="436"/>
      <c r="I20" s="437"/>
      <c r="J20" s="438"/>
    </row>
    <row r="21" spans="2:10" ht="18.75" x14ac:dyDescent="0.3">
      <c r="B21" s="424"/>
      <c r="C21" s="432"/>
      <c r="D21" s="433"/>
      <c r="E21" s="434"/>
      <c r="F21" s="435"/>
      <c r="G21" s="436"/>
      <c r="H21" s="436"/>
      <c r="I21" s="437"/>
      <c r="J21" s="438"/>
    </row>
    <row r="22" spans="2:10" ht="18.75" x14ac:dyDescent="0.3">
      <c r="B22" s="424"/>
      <c r="C22" s="432"/>
      <c r="D22" s="433"/>
      <c r="E22" s="434"/>
      <c r="F22" s="435"/>
      <c r="G22" s="436"/>
      <c r="H22" s="436"/>
      <c r="I22" s="437"/>
      <c r="J22" s="438"/>
    </row>
    <row r="23" spans="2:10" ht="18.75" x14ac:dyDescent="0.3">
      <c r="B23" s="424"/>
      <c r="C23" s="432"/>
      <c r="D23" s="433"/>
      <c r="E23" s="434"/>
      <c r="F23" s="435"/>
      <c r="G23" s="436"/>
      <c r="H23" s="436"/>
      <c r="I23" s="437"/>
      <c r="J23" s="438"/>
    </row>
    <row r="24" spans="2:10" ht="18.75" x14ac:dyDescent="0.3">
      <c r="B24" s="424"/>
      <c r="C24" s="432"/>
      <c r="D24" s="433"/>
      <c r="E24" s="434"/>
      <c r="F24" s="435"/>
      <c r="G24" s="436"/>
      <c r="H24" s="436"/>
      <c r="I24" s="437"/>
      <c r="J24" s="438"/>
    </row>
    <row r="25" spans="2:10" ht="18.75" x14ac:dyDescent="0.3">
      <c r="B25" s="424"/>
      <c r="C25" s="432"/>
      <c r="D25" s="433"/>
      <c r="E25" s="434"/>
      <c r="F25" s="435"/>
      <c r="G25" s="436"/>
      <c r="H25" s="436"/>
      <c r="I25" s="437"/>
      <c r="J25" s="438"/>
    </row>
    <row r="26" spans="2:10" ht="18.75" x14ac:dyDescent="0.3">
      <c r="B26" s="424"/>
      <c r="C26" s="432"/>
      <c r="D26" s="433"/>
      <c r="E26" s="434"/>
      <c r="F26" s="435"/>
      <c r="G26" s="436"/>
      <c r="H26" s="436"/>
      <c r="I26" s="437"/>
      <c r="J26" s="438"/>
    </row>
    <row r="27" spans="2:10" ht="18.75" x14ac:dyDescent="0.3">
      <c r="B27" s="424"/>
      <c r="C27" s="432"/>
      <c r="D27" s="433"/>
      <c r="E27" s="434"/>
      <c r="F27" s="435"/>
      <c r="G27" s="436"/>
      <c r="H27" s="436"/>
      <c r="I27" s="437"/>
      <c r="J27" s="438"/>
    </row>
    <row r="28" spans="2:10" ht="18.75" x14ac:dyDescent="0.3">
      <c r="B28" s="424"/>
      <c r="C28" s="432"/>
      <c r="D28" s="433"/>
      <c r="E28" s="434"/>
      <c r="F28" s="435"/>
      <c r="G28" s="436"/>
      <c r="H28" s="436"/>
      <c r="I28" s="437"/>
      <c r="J28" s="438"/>
    </row>
    <row r="29" spans="2:10" ht="18.75" x14ac:dyDescent="0.3">
      <c r="B29" s="424"/>
      <c r="C29" s="432"/>
      <c r="D29" s="433"/>
      <c r="E29" s="434"/>
      <c r="F29" s="435"/>
      <c r="G29" s="436"/>
      <c r="H29" s="436"/>
      <c r="I29" s="437"/>
      <c r="J29" s="438"/>
    </row>
    <row r="30" spans="2:10" ht="18.75" x14ac:dyDescent="0.3">
      <c r="B30" s="424"/>
      <c r="C30" s="432"/>
      <c r="D30" s="433"/>
      <c r="E30" s="434"/>
      <c r="F30" s="435"/>
      <c r="G30" s="436"/>
      <c r="H30" s="436"/>
      <c r="I30" s="437"/>
      <c r="J30" s="438"/>
    </row>
    <row r="31" spans="2:10" ht="18.75" x14ac:dyDescent="0.3">
      <c r="B31" s="424"/>
      <c r="C31" s="432"/>
      <c r="D31" s="433"/>
      <c r="E31" s="434"/>
      <c r="F31" s="435"/>
      <c r="G31" s="436"/>
      <c r="H31" s="436"/>
      <c r="I31" s="437"/>
      <c r="J31" s="438"/>
    </row>
    <row r="32" spans="2:10" ht="18.75" x14ac:dyDescent="0.3">
      <c r="B32" s="424"/>
      <c r="C32" s="432"/>
      <c r="D32" s="433"/>
      <c r="E32" s="434"/>
      <c r="F32" s="435"/>
      <c r="G32" s="436"/>
      <c r="H32" s="436"/>
      <c r="I32" s="437"/>
      <c r="J32" s="438"/>
    </row>
    <row r="33" spans="2:10" ht="18.75" x14ac:dyDescent="0.3">
      <c r="B33" s="424"/>
      <c r="C33" s="432"/>
      <c r="D33" s="433"/>
      <c r="E33" s="434"/>
      <c r="F33" s="435"/>
      <c r="G33" s="436"/>
      <c r="H33" s="436"/>
      <c r="I33" s="437"/>
      <c r="J33" s="438"/>
    </row>
    <row r="34" spans="2:10" ht="18.75" x14ac:dyDescent="0.3">
      <c r="B34" s="424"/>
      <c r="C34" s="432"/>
      <c r="D34" s="433"/>
      <c r="E34" s="434"/>
      <c r="F34" s="435"/>
      <c r="G34" s="436"/>
      <c r="H34" s="436"/>
      <c r="I34" s="437"/>
      <c r="J34" s="438"/>
    </row>
    <row r="35" spans="2:10" ht="18.75" x14ac:dyDescent="0.3">
      <c r="B35" s="424"/>
      <c r="C35" s="432"/>
      <c r="D35" s="433"/>
      <c r="E35" s="434"/>
      <c r="F35" s="435"/>
      <c r="G35" s="436"/>
      <c r="H35" s="436"/>
      <c r="I35" s="437"/>
      <c r="J35" s="438"/>
    </row>
    <row r="36" spans="2:10" ht="18.75" x14ac:dyDescent="0.3">
      <c r="B36" s="424"/>
      <c r="C36" s="432"/>
      <c r="D36" s="433"/>
      <c r="E36" s="434"/>
      <c r="F36" s="435"/>
      <c r="G36" s="436"/>
      <c r="H36" s="436"/>
      <c r="I36" s="437"/>
      <c r="J36" s="438"/>
    </row>
    <row r="37" spans="2:10" ht="18.75" x14ac:dyDescent="0.3">
      <c r="B37" s="424"/>
      <c r="C37" s="432"/>
      <c r="D37" s="433"/>
      <c r="E37" s="434"/>
      <c r="F37" s="435"/>
      <c r="G37" s="436"/>
      <c r="H37" s="436"/>
      <c r="I37" s="437"/>
      <c r="J37" s="438"/>
    </row>
    <row r="38" spans="2:10" ht="18.75" x14ac:dyDescent="0.3">
      <c r="B38" s="424"/>
      <c r="C38" s="432"/>
      <c r="D38" s="433"/>
      <c r="E38" s="434"/>
      <c r="F38" s="435"/>
      <c r="G38" s="436"/>
      <c r="H38" s="436"/>
      <c r="I38" s="437"/>
      <c r="J38" s="438"/>
    </row>
    <row r="39" spans="2:10" ht="18.75" x14ac:dyDescent="0.3">
      <c r="B39" s="424"/>
      <c r="C39" s="432"/>
      <c r="D39" s="433"/>
      <c r="E39" s="434"/>
      <c r="F39" s="435"/>
      <c r="G39" s="436"/>
      <c r="H39" s="436"/>
      <c r="I39" s="437"/>
      <c r="J39" s="438"/>
    </row>
    <row r="40" spans="2:10" ht="18.75" x14ac:dyDescent="0.3">
      <c r="B40" s="424"/>
      <c r="C40" s="432"/>
      <c r="D40" s="433"/>
      <c r="E40" s="434"/>
      <c r="F40" s="435"/>
      <c r="G40" s="436"/>
      <c r="H40" s="436"/>
      <c r="I40" s="437"/>
      <c r="J40" s="438"/>
    </row>
    <row r="41" spans="2:10" ht="18.75" x14ac:dyDescent="0.3">
      <c r="B41" s="424"/>
      <c r="C41" s="432"/>
      <c r="D41" s="433"/>
      <c r="E41" s="434"/>
      <c r="F41" s="435"/>
      <c r="G41" s="436"/>
      <c r="H41" s="436"/>
      <c r="I41" s="437"/>
      <c r="J41" s="438"/>
    </row>
    <row r="42" spans="2:10" ht="18.75" x14ac:dyDescent="0.3">
      <c r="B42" s="424"/>
      <c r="C42" s="432"/>
      <c r="D42" s="433"/>
      <c r="E42" s="434"/>
      <c r="F42" s="435"/>
      <c r="G42" s="436"/>
      <c r="H42" s="436"/>
      <c r="I42" s="437"/>
      <c r="J42" s="438"/>
    </row>
    <row r="43" spans="2:10" ht="18.75" x14ac:dyDescent="0.3">
      <c r="B43" s="424"/>
      <c r="C43" s="432"/>
      <c r="D43" s="433"/>
      <c r="E43" s="434"/>
      <c r="F43" s="435"/>
      <c r="G43" s="436"/>
      <c r="H43" s="436"/>
      <c r="I43" s="437"/>
      <c r="J43" s="438"/>
    </row>
    <row r="44" spans="2:10" ht="18.75" x14ac:dyDescent="0.3">
      <c r="B44" s="424"/>
      <c r="C44" s="432"/>
      <c r="D44" s="433"/>
      <c r="E44" s="434"/>
      <c r="F44" s="435"/>
      <c r="G44" s="436"/>
      <c r="H44" s="436"/>
      <c r="I44" s="437"/>
      <c r="J44" s="438"/>
    </row>
    <row r="45" spans="2:10" ht="18.75" x14ac:dyDescent="0.3">
      <c r="B45" s="424"/>
      <c r="C45" s="432"/>
      <c r="D45" s="433"/>
      <c r="E45" s="434"/>
      <c r="F45" s="435"/>
      <c r="G45" s="436"/>
      <c r="H45" s="436"/>
      <c r="I45" s="437"/>
      <c r="J45" s="438"/>
    </row>
    <row r="46" spans="2:10" ht="18.75" x14ac:dyDescent="0.3">
      <c r="B46" s="424"/>
      <c r="C46" s="432"/>
      <c r="D46" s="433"/>
      <c r="E46" s="434"/>
      <c r="F46" s="435"/>
      <c r="G46" s="436"/>
      <c r="H46" s="436"/>
      <c r="I46" s="437"/>
      <c r="J46" s="438"/>
    </row>
    <row r="47" spans="2:10" ht="18.75" x14ac:dyDescent="0.3">
      <c r="B47" s="424"/>
      <c r="C47" s="432"/>
      <c r="D47" s="433"/>
      <c r="E47" s="434"/>
      <c r="F47" s="435"/>
      <c r="G47" s="436"/>
      <c r="H47" s="436"/>
      <c r="I47" s="437"/>
      <c r="J47" s="438"/>
    </row>
    <row r="48" spans="2:10" ht="18.75" x14ac:dyDescent="0.3">
      <c r="B48" s="424"/>
      <c r="C48" s="432"/>
      <c r="D48" s="433"/>
      <c r="E48" s="434"/>
      <c r="F48" s="435"/>
      <c r="G48" s="436"/>
      <c r="H48" s="436"/>
      <c r="I48" s="437"/>
      <c r="J48" s="438"/>
    </row>
    <row r="49" spans="2:10" ht="18.75" x14ac:dyDescent="0.3">
      <c r="B49" s="424"/>
      <c r="C49" s="432"/>
      <c r="D49" s="433"/>
      <c r="E49" s="434"/>
      <c r="F49" s="435"/>
      <c r="G49" s="436"/>
      <c r="H49" s="436"/>
      <c r="I49" s="437"/>
      <c r="J49" s="438"/>
    </row>
    <row r="50" spans="2:10" ht="18.75" x14ac:dyDescent="0.3">
      <c r="B50" s="424"/>
      <c r="C50" s="432"/>
      <c r="D50" s="433"/>
      <c r="E50" s="434"/>
      <c r="F50" s="435"/>
      <c r="G50" s="436"/>
      <c r="H50" s="436"/>
      <c r="I50" s="437"/>
      <c r="J50" s="438"/>
    </row>
    <row r="51" spans="2:10" ht="19.5" thickBot="1" x14ac:dyDescent="0.35">
      <c r="B51" s="439"/>
      <c r="C51" s="440"/>
      <c r="D51" s="441"/>
      <c r="E51" s="442"/>
      <c r="F51" s="443"/>
      <c r="G51" s="444"/>
      <c r="H51" s="444"/>
      <c r="I51" s="445"/>
      <c r="J51" s="446"/>
    </row>
  </sheetData>
  <sheetProtection algorithmName="SHA-512" hashValue="hQPydGo+vCdZrSsLiWkUDIp10x/ia3G8y4blabXru6j46hkFmrleEZRFm9W3/GOOm0qHXcFcU/kbztseWZXHow==" saltValue="VQhYsY78NDJxdSIni9KJlg==" spinCount="100000" sheet="1" objects="1" scenarios="1"/>
  <mergeCells count="8">
    <mergeCell ref="B10:E10"/>
    <mergeCell ref="F10:H10"/>
    <mergeCell ref="H6:I6"/>
    <mergeCell ref="H5:I5"/>
    <mergeCell ref="H4:I4"/>
    <mergeCell ref="B2:I3"/>
    <mergeCell ref="B4:G5"/>
    <mergeCell ref="B6:G6"/>
  </mergeCells>
  <phoneticPr fontId="45" type="noConversion"/>
  <dataValidations count="1">
    <dataValidation type="list" showInputMessage="1" showErrorMessage="1" errorTitle="Seleccione Puntuación" error="Por favor seleccione el tipo de puntuación" promptTitle="Listado de puntuación" prompt="Seleccione la puntuación" sqref="D12:E12">
      <formula1>$X$9:$X$13</formula1>
    </dataValidation>
  </dataValidations>
  <pageMargins left="0.25" right="0.25" top="0.75" bottom="0.75" header="0.3" footer="0.3"/>
  <pageSetup paperSize="9" scale="42"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B19"/>
  <sheetViews>
    <sheetView showGridLines="0" showRowColHeaders="0" tabSelected="1" showRuler="0" topLeftCell="A10" zoomScaleNormal="100" zoomScalePageLayoutView="70" workbookViewId="0">
      <selection activeCell="C13" sqref="C13"/>
    </sheetView>
  </sheetViews>
  <sheetFormatPr baseColWidth="10" defaultColWidth="11.42578125" defaultRowHeight="15" x14ac:dyDescent="0.25"/>
  <cols>
    <col min="1" max="1" width="12.140625" customWidth="1"/>
    <col min="2" max="2" width="39.42578125" customWidth="1"/>
    <col min="3" max="3" width="29.42578125" customWidth="1"/>
    <col min="4" max="4" width="29.28515625" customWidth="1"/>
    <col min="5" max="5" width="39.28515625" customWidth="1"/>
  </cols>
  <sheetData>
    <row r="1" spans="2:54" s="75" customFormat="1" thickBot="1" x14ac:dyDescent="0.25">
      <c r="C1" s="76" t="s">
        <v>79</v>
      </c>
      <c r="D1" s="76"/>
      <c r="E1" s="76"/>
      <c r="F1" s="76"/>
      <c r="G1" s="76"/>
      <c r="H1" s="76"/>
      <c r="I1" s="76"/>
      <c r="J1" s="76"/>
      <c r="K1" s="76"/>
      <c r="L1" s="76"/>
      <c r="M1" s="76"/>
      <c r="N1" s="76"/>
    </row>
    <row r="2" spans="2:54" s="75" customFormat="1" ht="14.25" x14ac:dyDescent="0.2">
      <c r="B2" s="387"/>
      <c r="C2" s="388"/>
      <c r="D2" s="388"/>
      <c r="E2" s="389"/>
      <c r="F2" s="76"/>
      <c r="G2" s="76"/>
      <c r="H2" s="76"/>
      <c r="I2" s="76"/>
      <c r="J2" s="76"/>
      <c r="K2" s="76"/>
      <c r="L2" s="76"/>
      <c r="M2" s="76"/>
      <c r="N2" s="76"/>
    </row>
    <row r="3" spans="2:54" ht="15.75" thickBot="1" x14ac:dyDescent="0.3">
      <c r="B3" s="390"/>
      <c r="C3" s="391"/>
      <c r="D3" s="391"/>
      <c r="E3" s="392"/>
    </row>
    <row r="4" spans="2:54" s="62" customFormat="1" ht="15" customHeight="1" thickBot="1" x14ac:dyDescent="0.3">
      <c r="B4" s="328" t="s">
        <v>448</v>
      </c>
      <c r="C4" s="385"/>
      <c r="D4" s="329"/>
      <c r="E4" s="86" t="s">
        <v>440</v>
      </c>
      <c r="F4" s="59"/>
      <c r="G4" s="59"/>
      <c r="H4" s="59"/>
      <c r="I4" s="61"/>
      <c r="J4" s="61"/>
      <c r="K4" s="61"/>
      <c r="L4" s="61"/>
      <c r="M4" s="61"/>
      <c r="N4" s="61"/>
      <c r="O4" s="61"/>
      <c r="P4" s="61"/>
      <c r="Q4" s="61"/>
      <c r="R4" s="61"/>
      <c r="S4" s="61"/>
      <c r="T4" s="61"/>
      <c r="U4" s="61"/>
      <c r="V4" s="61"/>
      <c r="W4" s="61"/>
      <c r="X4" s="61"/>
      <c r="Y4" s="61"/>
      <c r="Z4" s="61"/>
      <c r="AA4" s="61"/>
      <c r="AB4" s="61"/>
      <c r="AC4" s="61"/>
      <c r="AD4" s="61"/>
      <c r="AE4" s="61"/>
      <c r="AF4" s="61"/>
      <c r="AG4" s="61"/>
      <c r="AH4" s="61"/>
      <c r="AI4" s="61"/>
      <c r="AJ4" s="61"/>
      <c r="AK4" s="61"/>
      <c r="AL4" s="61"/>
      <c r="AM4" s="61"/>
      <c r="AN4" s="61"/>
      <c r="AO4" s="61"/>
      <c r="AP4" s="61"/>
      <c r="AQ4" s="61"/>
      <c r="AR4" s="61"/>
      <c r="AS4" s="61"/>
      <c r="AT4" s="61"/>
      <c r="AU4" s="61"/>
      <c r="AV4" s="61"/>
      <c r="AW4" s="61"/>
      <c r="AX4" s="61"/>
      <c r="AY4" s="61"/>
      <c r="AZ4" s="61"/>
      <c r="BA4" s="61"/>
      <c r="BB4" s="61"/>
    </row>
    <row r="5" spans="2:54" s="62" customFormat="1" ht="15" customHeight="1" thickBot="1" x14ac:dyDescent="0.3">
      <c r="B5" s="330"/>
      <c r="C5" s="386"/>
      <c r="D5" s="331"/>
      <c r="E5" s="86" t="s">
        <v>441</v>
      </c>
      <c r="F5" s="59"/>
      <c r="G5" s="59"/>
      <c r="H5" s="59"/>
      <c r="I5" s="61"/>
      <c r="J5" s="61"/>
      <c r="K5" s="61"/>
      <c r="L5" s="61"/>
      <c r="M5" s="61"/>
      <c r="N5" s="61"/>
      <c r="O5" s="61"/>
      <c r="P5" s="61"/>
      <c r="Q5" s="61"/>
      <c r="R5" s="61"/>
      <c r="S5" s="61"/>
      <c r="T5" s="61"/>
      <c r="U5" s="61"/>
      <c r="V5" s="61"/>
      <c r="W5" s="61"/>
      <c r="X5" s="61"/>
      <c r="Y5" s="61"/>
      <c r="Z5" s="61"/>
      <c r="AA5" s="61"/>
      <c r="AB5" s="61"/>
      <c r="AC5" s="61"/>
      <c r="AD5" s="61"/>
      <c r="AE5" s="61"/>
      <c r="AF5" s="61"/>
      <c r="AG5" s="61"/>
      <c r="AH5" s="61"/>
      <c r="AI5" s="61"/>
      <c r="AJ5" s="61"/>
      <c r="AK5" s="61"/>
      <c r="AL5" s="61"/>
      <c r="AM5" s="61"/>
      <c r="AN5" s="61"/>
      <c r="AO5" s="61"/>
      <c r="AP5" s="61"/>
      <c r="AQ5" s="61"/>
      <c r="AR5" s="61"/>
      <c r="AS5" s="61"/>
      <c r="AT5" s="61"/>
      <c r="AU5" s="61"/>
      <c r="AV5" s="61"/>
      <c r="AW5" s="61"/>
      <c r="AX5" s="61"/>
      <c r="AY5" s="61"/>
      <c r="AZ5" s="61"/>
      <c r="BA5" s="61"/>
      <c r="BB5" s="61"/>
    </row>
    <row r="6" spans="2:54" s="62" customFormat="1" ht="17.25" customHeight="1" thickBot="1" x14ac:dyDescent="0.3">
      <c r="B6" s="393" t="s">
        <v>81</v>
      </c>
      <c r="C6" s="394"/>
      <c r="D6" s="395"/>
      <c r="E6" s="89" t="s">
        <v>82</v>
      </c>
      <c r="F6" s="59"/>
      <c r="G6" s="59"/>
      <c r="H6" s="59"/>
      <c r="I6" s="63"/>
      <c r="J6" s="64"/>
      <c r="K6" s="64"/>
      <c r="L6" s="64"/>
      <c r="M6" s="64"/>
      <c r="N6" s="64"/>
      <c r="O6" s="64"/>
      <c r="P6" s="64"/>
      <c r="Q6" s="64"/>
      <c r="R6" s="64"/>
      <c r="S6" s="64"/>
      <c r="T6" s="64"/>
      <c r="U6" s="64"/>
      <c r="V6" s="64"/>
      <c r="W6" s="64"/>
      <c r="X6" s="64"/>
      <c r="Y6" s="64"/>
      <c r="Z6" s="64"/>
      <c r="AA6" s="64"/>
      <c r="AB6" s="64"/>
      <c r="AC6" s="64"/>
      <c r="AD6" s="64"/>
      <c r="AE6" s="64"/>
      <c r="AF6" s="64"/>
      <c r="AG6" s="64"/>
      <c r="AH6" s="64"/>
      <c r="AI6" s="64"/>
      <c r="AJ6" s="64"/>
      <c r="AK6" s="64"/>
      <c r="AL6" s="64"/>
      <c r="AM6" s="64"/>
      <c r="AN6" s="64"/>
      <c r="AO6" s="64"/>
      <c r="AP6" s="64"/>
      <c r="AQ6" s="64"/>
      <c r="AR6" s="64"/>
      <c r="AS6" s="64"/>
      <c r="AT6" s="64"/>
      <c r="AU6" s="64"/>
      <c r="AV6" s="64"/>
      <c r="AW6" s="64"/>
      <c r="AX6" s="64"/>
      <c r="AY6" s="64"/>
      <c r="AZ6" s="64"/>
      <c r="BA6" s="64"/>
      <c r="BB6" s="64"/>
    </row>
    <row r="10" spans="2:54" ht="43.5" customHeight="1" x14ac:dyDescent="0.25">
      <c r="B10" s="66" t="s">
        <v>74</v>
      </c>
    </row>
    <row r="11" spans="2:54" ht="30" customHeight="1" x14ac:dyDescent="0.25">
      <c r="B11" s="67" t="s">
        <v>75</v>
      </c>
      <c r="C11" s="67" t="s">
        <v>76</v>
      </c>
      <c r="D11" s="67" t="s">
        <v>77</v>
      </c>
      <c r="E11" s="67" t="s">
        <v>78</v>
      </c>
    </row>
    <row r="12" spans="2:54" ht="78" customHeight="1" x14ac:dyDescent="0.25">
      <c r="B12" s="83">
        <v>43866</v>
      </c>
      <c r="C12" s="82" t="s">
        <v>92</v>
      </c>
      <c r="D12" s="83">
        <v>43882</v>
      </c>
      <c r="E12" s="88" t="s">
        <v>89</v>
      </c>
    </row>
    <row r="13" spans="2:54" ht="180" x14ac:dyDescent="0.25">
      <c r="B13" s="83">
        <v>43882</v>
      </c>
      <c r="C13" s="401" t="s">
        <v>449</v>
      </c>
      <c r="D13" s="83">
        <v>43956</v>
      </c>
      <c r="E13" s="402" t="s">
        <v>89</v>
      </c>
    </row>
    <row r="14" spans="2:54" x14ac:dyDescent="0.25">
      <c r="B14" s="68"/>
      <c r="C14" s="68"/>
      <c r="D14" s="68"/>
      <c r="E14" s="68"/>
    </row>
    <row r="15" spans="2:54" x14ac:dyDescent="0.25">
      <c r="B15" s="68"/>
      <c r="C15" s="68"/>
      <c r="D15" s="68"/>
      <c r="E15" s="68"/>
    </row>
    <row r="16" spans="2:54" x14ac:dyDescent="0.25">
      <c r="B16" s="68"/>
      <c r="C16" s="68"/>
      <c r="D16" s="68"/>
      <c r="E16" s="68"/>
    </row>
    <row r="17" spans="2:5" x14ac:dyDescent="0.25">
      <c r="B17" s="68"/>
      <c r="C17" s="68"/>
      <c r="D17" s="68"/>
      <c r="E17" s="68"/>
    </row>
    <row r="18" spans="2:5" x14ac:dyDescent="0.25">
      <c r="B18" s="68"/>
      <c r="C18" s="68"/>
      <c r="D18" s="68"/>
      <c r="E18" s="68"/>
    </row>
    <row r="19" spans="2:5" x14ac:dyDescent="0.25">
      <c r="B19" s="68"/>
      <c r="C19" s="68"/>
      <c r="D19" s="68"/>
      <c r="E19" s="68"/>
    </row>
  </sheetData>
  <sheetProtection algorithmName="SHA-512" hashValue="TVFjeA5+VuLif8rBPinBbYyATHjwUU5uFKGuF1S+DdHYpLr4qeFDW1XBxyMjqIjGlAlvIhjXts6e4wo5qGa90A==" saltValue="zycNJ9BqbTM4IfJ8PAnMYQ==" spinCount="100000" sheet="1" objects="1" scenarios="1"/>
  <mergeCells count="3">
    <mergeCell ref="B4:D5"/>
    <mergeCell ref="B2:E3"/>
    <mergeCell ref="B6:D6"/>
  </mergeCells>
  <phoneticPr fontId="45" type="noConversion"/>
  <pageMargins left="0.7" right="0.7" top="0.75" bottom="0.75" header="0.3" footer="0.3"/>
  <pageSetup paperSize="9" scale="51" orientation="portrait" r:id="rId1"/>
  <colBreaks count="1" manualBreakCount="1">
    <brk id="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2:XFC3"/>
  <sheetViews>
    <sheetView workbookViewId="0">
      <selection activeCell="I16" sqref="I16"/>
    </sheetView>
  </sheetViews>
  <sheetFormatPr baseColWidth="10" defaultColWidth="11.42578125" defaultRowHeight="15" x14ac:dyDescent="0.25"/>
  <sheetData>
    <row r="2" spans="1:16383" ht="14.45" customHeight="1" x14ac:dyDescent="0.25">
      <c r="A2" s="396" t="s">
        <v>2</v>
      </c>
      <c r="B2" s="396"/>
      <c r="C2" s="2"/>
      <c r="D2" s="2"/>
      <c r="E2" s="2"/>
      <c r="F2" s="2"/>
      <c r="G2" s="2" t="s">
        <v>2</v>
      </c>
      <c r="H2" s="3" t="s">
        <v>2</v>
      </c>
      <c r="I2" s="4"/>
      <c r="J2" s="4" t="s">
        <v>2</v>
      </c>
      <c r="K2" s="4"/>
      <c r="L2" s="4" t="s">
        <v>2</v>
      </c>
      <c r="M2" s="4"/>
      <c r="N2" s="4" t="s">
        <v>2</v>
      </c>
      <c r="O2" s="4"/>
      <c r="P2" s="4" t="s">
        <v>2</v>
      </c>
      <c r="Q2" s="4"/>
      <c r="R2" s="4" t="s">
        <v>2</v>
      </c>
      <c r="S2" s="4"/>
      <c r="T2" s="4" t="s">
        <v>2</v>
      </c>
      <c r="U2" s="4"/>
      <c r="V2" s="4" t="s">
        <v>2</v>
      </c>
      <c r="W2" s="4"/>
      <c r="X2" s="4" t="s">
        <v>2</v>
      </c>
      <c r="Y2" s="4"/>
      <c r="Z2" s="4" t="s">
        <v>2</v>
      </c>
      <c r="AA2" s="4"/>
      <c r="AB2" s="4" t="s">
        <v>2</v>
      </c>
      <c r="AC2" s="4"/>
      <c r="AD2" s="4" t="s">
        <v>2</v>
      </c>
      <c r="AE2" s="4"/>
      <c r="AF2" s="4" t="s">
        <v>2</v>
      </c>
      <c r="AG2" s="4"/>
      <c r="AH2" s="4" t="s">
        <v>2</v>
      </c>
      <c r="AI2" s="4"/>
      <c r="AJ2" s="4" t="s">
        <v>2</v>
      </c>
      <c r="AK2" s="4"/>
      <c r="AL2" s="4" t="s">
        <v>2</v>
      </c>
      <c r="AM2" s="4"/>
      <c r="AN2" s="4" t="s">
        <v>2</v>
      </c>
      <c r="AO2" s="4"/>
      <c r="AP2" s="4" t="s">
        <v>2</v>
      </c>
      <c r="AQ2" s="4"/>
      <c r="AR2" s="4" t="s">
        <v>2</v>
      </c>
      <c r="AS2" s="4"/>
      <c r="AT2" s="4" t="s">
        <v>2</v>
      </c>
      <c r="AU2" s="4"/>
      <c r="AV2" s="4" t="s">
        <v>2</v>
      </c>
      <c r="AW2" s="4"/>
      <c r="AX2" s="4" t="s">
        <v>2</v>
      </c>
      <c r="AY2" s="4"/>
      <c r="AZ2" s="4" t="s">
        <v>2</v>
      </c>
      <c r="BA2" s="4"/>
      <c r="BB2" s="4" t="s">
        <v>2</v>
      </c>
      <c r="BC2" s="4"/>
      <c r="BD2" s="4" t="s">
        <v>2</v>
      </c>
      <c r="BE2" s="4"/>
      <c r="BF2" s="4" t="s">
        <v>2</v>
      </c>
      <c r="BG2" s="4"/>
      <c r="BH2" s="4" t="s">
        <v>2</v>
      </c>
      <c r="BI2" s="4"/>
      <c r="BJ2" s="4" t="s">
        <v>2</v>
      </c>
      <c r="BK2" s="4"/>
      <c r="BL2" s="4" t="s">
        <v>2</v>
      </c>
      <c r="BM2" s="4"/>
      <c r="BN2" s="4" t="s">
        <v>2</v>
      </c>
      <c r="BO2" s="4"/>
      <c r="BP2" s="4" t="s">
        <v>2</v>
      </c>
      <c r="BQ2" s="4"/>
      <c r="BR2" s="4" t="s">
        <v>2</v>
      </c>
      <c r="BS2" s="4"/>
      <c r="BT2" s="4" t="s">
        <v>2</v>
      </c>
      <c r="BU2" s="4"/>
      <c r="BV2" s="4" t="s">
        <v>2</v>
      </c>
      <c r="BW2" s="4"/>
      <c r="BX2" s="4" t="s">
        <v>2</v>
      </c>
      <c r="BY2" s="4"/>
      <c r="BZ2" s="4" t="s">
        <v>2</v>
      </c>
      <c r="CA2" s="4"/>
      <c r="CB2" s="4" t="s">
        <v>2</v>
      </c>
      <c r="CC2" s="4"/>
      <c r="CD2" s="4" t="s">
        <v>2</v>
      </c>
      <c r="CE2" s="4"/>
      <c r="CF2" s="4" t="s">
        <v>2</v>
      </c>
      <c r="CG2" s="4"/>
      <c r="CH2" s="4" t="s">
        <v>2</v>
      </c>
      <c r="CI2" s="4"/>
      <c r="CJ2" s="4" t="s">
        <v>2</v>
      </c>
      <c r="CK2" s="4"/>
      <c r="CL2" s="4" t="s">
        <v>2</v>
      </c>
      <c r="CM2" s="4"/>
      <c r="CN2" s="4" t="s">
        <v>2</v>
      </c>
      <c r="CO2" s="4"/>
      <c r="CP2" s="4" t="s">
        <v>2</v>
      </c>
      <c r="CQ2" s="4"/>
      <c r="CR2" s="4" t="s">
        <v>2</v>
      </c>
      <c r="CS2" s="4"/>
      <c r="CT2" s="4" t="s">
        <v>2</v>
      </c>
      <c r="CU2" s="4"/>
      <c r="CV2" s="4" t="s">
        <v>2</v>
      </c>
      <c r="CW2" s="4"/>
      <c r="CX2" s="4" t="s">
        <v>2</v>
      </c>
      <c r="CY2" s="4"/>
      <c r="CZ2" s="4" t="s">
        <v>2</v>
      </c>
      <c r="DA2" s="4"/>
      <c r="DB2" s="4" t="s">
        <v>2</v>
      </c>
      <c r="DC2" s="4"/>
      <c r="DD2" s="4" t="s">
        <v>2</v>
      </c>
      <c r="DE2" s="4"/>
      <c r="DF2" s="4" t="s">
        <v>2</v>
      </c>
      <c r="DG2" s="4"/>
      <c r="DH2" s="4" t="s">
        <v>2</v>
      </c>
      <c r="DI2" s="4"/>
      <c r="DJ2" s="4" t="s">
        <v>2</v>
      </c>
      <c r="DK2" s="4"/>
      <c r="DL2" s="4" t="s">
        <v>2</v>
      </c>
      <c r="DM2" s="4"/>
      <c r="DN2" s="4" t="s">
        <v>2</v>
      </c>
      <c r="DO2" s="4"/>
      <c r="DP2" s="4" t="s">
        <v>2</v>
      </c>
      <c r="DQ2" s="4"/>
      <c r="DR2" s="4" t="s">
        <v>2</v>
      </c>
      <c r="DS2" s="4"/>
      <c r="DT2" s="397" t="s">
        <v>2</v>
      </c>
      <c r="DU2" s="397"/>
      <c r="DV2" s="397" t="s">
        <v>2</v>
      </c>
      <c r="DW2" s="397"/>
      <c r="DX2" s="397" t="s">
        <v>2</v>
      </c>
      <c r="DY2" s="397"/>
      <c r="DZ2" s="397" t="s">
        <v>2</v>
      </c>
      <c r="EA2" s="397"/>
      <c r="EB2" s="397" t="s">
        <v>2</v>
      </c>
      <c r="EC2" s="397"/>
      <c r="ED2" s="397" t="s">
        <v>2</v>
      </c>
      <c r="EE2" s="397"/>
      <c r="EF2" s="397" t="s">
        <v>2</v>
      </c>
      <c r="EG2" s="397"/>
      <c r="EH2" s="397" t="s">
        <v>2</v>
      </c>
      <c r="EI2" s="397"/>
      <c r="EJ2" s="397" t="s">
        <v>2</v>
      </c>
      <c r="EK2" s="397"/>
      <c r="EL2" s="397" t="s">
        <v>2</v>
      </c>
      <c r="EM2" s="397"/>
      <c r="EN2" s="397" t="s">
        <v>2</v>
      </c>
      <c r="EO2" s="397"/>
      <c r="EP2" s="397" t="s">
        <v>2</v>
      </c>
      <c r="EQ2" s="397"/>
      <c r="ER2" s="397" t="s">
        <v>2</v>
      </c>
      <c r="ES2" s="397"/>
      <c r="ET2" s="397" t="s">
        <v>2</v>
      </c>
      <c r="EU2" s="397"/>
      <c r="EV2" s="397" t="s">
        <v>2</v>
      </c>
      <c r="EW2" s="397"/>
      <c r="EX2" s="397" t="s">
        <v>2</v>
      </c>
      <c r="EY2" s="397"/>
      <c r="EZ2" s="397" t="s">
        <v>2</v>
      </c>
      <c r="FA2" s="397"/>
      <c r="FB2" s="397" t="s">
        <v>2</v>
      </c>
      <c r="FC2" s="397"/>
      <c r="FD2" s="397" t="s">
        <v>2</v>
      </c>
      <c r="FE2" s="397"/>
      <c r="FF2" s="397" t="s">
        <v>2</v>
      </c>
      <c r="FG2" s="397"/>
      <c r="FH2" s="397" t="s">
        <v>2</v>
      </c>
      <c r="FI2" s="397"/>
      <c r="FJ2" s="397" t="s">
        <v>2</v>
      </c>
      <c r="FK2" s="397"/>
      <c r="FL2" s="397" t="s">
        <v>2</v>
      </c>
      <c r="FM2" s="397"/>
      <c r="FN2" s="397" t="s">
        <v>2</v>
      </c>
      <c r="FO2" s="397"/>
      <c r="FP2" s="397" t="s">
        <v>2</v>
      </c>
      <c r="FQ2" s="397"/>
      <c r="FR2" s="397" t="s">
        <v>2</v>
      </c>
      <c r="FS2" s="397"/>
      <c r="FT2" s="397" t="s">
        <v>2</v>
      </c>
      <c r="FU2" s="397"/>
      <c r="FV2" s="397" t="s">
        <v>2</v>
      </c>
      <c r="FW2" s="397"/>
      <c r="FX2" s="397" t="s">
        <v>2</v>
      </c>
      <c r="FY2" s="397"/>
      <c r="FZ2" s="397" t="s">
        <v>2</v>
      </c>
      <c r="GA2" s="397"/>
      <c r="GB2" s="397" t="s">
        <v>2</v>
      </c>
      <c r="GC2" s="397"/>
      <c r="GD2" s="397" t="s">
        <v>2</v>
      </c>
      <c r="GE2" s="397"/>
      <c r="GF2" s="397" t="s">
        <v>2</v>
      </c>
      <c r="GG2" s="397"/>
      <c r="GH2" s="397" t="s">
        <v>2</v>
      </c>
      <c r="GI2" s="397"/>
      <c r="GJ2" s="397" t="s">
        <v>2</v>
      </c>
      <c r="GK2" s="397"/>
      <c r="GL2" s="397" t="s">
        <v>2</v>
      </c>
      <c r="GM2" s="397"/>
      <c r="GN2" s="397" t="s">
        <v>2</v>
      </c>
      <c r="GO2" s="397"/>
      <c r="GP2" s="397" t="s">
        <v>2</v>
      </c>
      <c r="GQ2" s="397"/>
      <c r="GR2" s="397" t="s">
        <v>2</v>
      </c>
      <c r="GS2" s="397"/>
      <c r="GT2" s="397" t="s">
        <v>2</v>
      </c>
      <c r="GU2" s="397"/>
      <c r="GV2" s="397" t="s">
        <v>2</v>
      </c>
      <c r="GW2" s="397"/>
      <c r="GX2" s="397" t="s">
        <v>2</v>
      </c>
      <c r="GY2" s="397"/>
      <c r="GZ2" s="397" t="s">
        <v>2</v>
      </c>
      <c r="HA2" s="397"/>
      <c r="HB2" s="397" t="s">
        <v>2</v>
      </c>
      <c r="HC2" s="397"/>
      <c r="HD2" s="397" t="s">
        <v>2</v>
      </c>
      <c r="HE2" s="397"/>
      <c r="HF2" s="397" t="s">
        <v>2</v>
      </c>
      <c r="HG2" s="397"/>
      <c r="HH2" s="397" t="s">
        <v>2</v>
      </c>
      <c r="HI2" s="397"/>
      <c r="HJ2" s="397" t="s">
        <v>2</v>
      </c>
      <c r="HK2" s="397"/>
      <c r="HL2" s="397" t="s">
        <v>2</v>
      </c>
      <c r="HM2" s="397"/>
      <c r="HN2" s="397" t="s">
        <v>2</v>
      </c>
      <c r="HO2" s="397"/>
      <c r="HP2" s="397" t="s">
        <v>2</v>
      </c>
      <c r="HQ2" s="397"/>
      <c r="HR2" s="397" t="s">
        <v>2</v>
      </c>
      <c r="HS2" s="397"/>
      <c r="HT2" s="397" t="s">
        <v>2</v>
      </c>
      <c r="HU2" s="397"/>
      <c r="HV2" s="397" t="s">
        <v>2</v>
      </c>
      <c r="HW2" s="397"/>
      <c r="HX2" s="397" t="s">
        <v>2</v>
      </c>
      <c r="HY2" s="397"/>
      <c r="HZ2" s="397" t="s">
        <v>2</v>
      </c>
      <c r="IA2" s="397"/>
      <c r="IB2" s="397" t="s">
        <v>2</v>
      </c>
      <c r="IC2" s="397"/>
      <c r="ID2" s="397" t="s">
        <v>2</v>
      </c>
      <c r="IE2" s="397"/>
      <c r="IF2" s="397" t="s">
        <v>2</v>
      </c>
      <c r="IG2" s="397"/>
      <c r="IH2" s="397" t="s">
        <v>2</v>
      </c>
      <c r="II2" s="397"/>
      <c r="IJ2" s="397" t="s">
        <v>2</v>
      </c>
      <c r="IK2" s="397"/>
      <c r="IL2" s="397" t="s">
        <v>2</v>
      </c>
      <c r="IM2" s="397"/>
      <c r="IN2" s="397" t="s">
        <v>2</v>
      </c>
      <c r="IO2" s="397"/>
      <c r="IP2" s="397" t="s">
        <v>2</v>
      </c>
      <c r="IQ2" s="397"/>
      <c r="IR2" s="397" t="s">
        <v>2</v>
      </c>
      <c r="IS2" s="397"/>
      <c r="IT2" s="397" t="s">
        <v>2</v>
      </c>
      <c r="IU2" s="397"/>
      <c r="IV2" s="397" t="s">
        <v>2</v>
      </c>
      <c r="IW2" s="397"/>
      <c r="IX2" s="397" t="s">
        <v>2</v>
      </c>
      <c r="IY2" s="397"/>
      <c r="IZ2" s="397" t="s">
        <v>2</v>
      </c>
      <c r="JA2" s="397"/>
      <c r="JB2" s="397" t="s">
        <v>2</v>
      </c>
      <c r="JC2" s="397"/>
      <c r="JD2" s="397" t="s">
        <v>2</v>
      </c>
      <c r="JE2" s="397"/>
      <c r="JF2" s="397" t="s">
        <v>2</v>
      </c>
      <c r="JG2" s="397"/>
      <c r="JH2" s="397" t="s">
        <v>2</v>
      </c>
      <c r="JI2" s="397"/>
      <c r="JJ2" s="397" t="s">
        <v>2</v>
      </c>
      <c r="JK2" s="397"/>
      <c r="JL2" s="397" t="s">
        <v>2</v>
      </c>
      <c r="JM2" s="397"/>
      <c r="JN2" s="397" t="s">
        <v>2</v>
      </c>
      <c r="JO2" s="397"/>
      <c r="JP2" s="397" t="s">
        <v>2</v>
      </c>
      <c r="JQ2" s="397"/>
      <c r="JR2" s="397" t="s">
        <v>2</v>
      </c>
      <c r="JS2" s="397"/>
      <c r="JT2" s="397" t="s">
        <v>2</v>
      </c>
      <c r="JU2" s="397"/>
      <c r="JV2" s="397" t="s">
        <v>2</v>
      </c>
      <c r="JW2" s="397"/>
      <c r="JX2" s="397" t="s">
        <v>2</v>
      </c>
      <c r="JY2" s="397"/>
      <c r="JZ2" s="397" t="s">
        <v>2</v>
      </c>
      <c r="KA2" s="397"/>
      <c r="KB2" s="397" t="s">
        <v>2</v>
      </c>
      <c r="KC2" s="397"/>
      <c r="KD2" s="397" t="s">
        <v>2</v>
      </c>
      <c r="KE2" s="397"/>
      <c r="KF2" s="397" t="s">
        <v>2</v>
      </c>
      <c r="KG2" s="397"/>
      <c r="KH2" s="397" t="s">
        <v>2</v>
      </c>
      <c r="KI2" s="397"/>
      <c r="KJ2" s="397" t="s">
        <v>2</v>
      </c>
      <c r="KK2" s="397"/>
      <c r="KL2" s="397" t="s">
        <v>2</v>
      </c>
      <c r="KM2" s="397"/>
      <c r="KN2" s="397" t="s">
        <v>2</v>
      </c>
      <c r="KO2" s="397"/>
      <c r="KP2" s="397" t="s">
        <v>2</v>
      </c>
      <c r="KQ2" s="397"/>
      <c r="KR2" s="397" t="s">
        <v>2</v>
      </c>
      <c r="KS2" s="397"/>
      <c r="KT2" s="397" t="s">
        <v>2</v>
      </c>
      <c r="KU2" s="397"/>
      <c r="KV2" s="397" t="s">
        <v>2</v>
      </c>
      <c r="KW2" s="397"/>
      <c r="KX2" s="397" t="s">
        <v>2</v>
      </c>
      <c r="KY2" s="397"/>
      <c r="KZ2" s="397" t="s">
        <v>2</v>
      </c>
      <c r="LA2" s="397"/>
      <c r="LB2" s="397" t="s">
        <v>2</v>
      </c>
      <c r="LC2" s="397"/>
      <c r="LD2" s="397" t="s">
        <v>2</v>
      </c>
      <c r="LE2" s="397"/>
      <c r="LF2" s="397" t="s">
        <v>2</v>
      </c>
      <c r="LG2" s="397"/>
      <c r="LH2" s="397" t="s">
        <v>2</v>
      </c>
      <c r="LI2" s="397"/>
      <c r="LJ2" s="397" t="s">
        <v>2</v>
      </c>
      <c r="LK2" s="397"/>
      <c r="LL2" s="397" t="s">
        <v>2</v>
      </c>
      <c r="LM2" s="397"/>
      <c r="LN2" s="397" t="s">
        <v>2</v>
      </c>
      <c r="LO2" s="397"/>
      <c r="LP2" s="397" t="s">
        <v>2</v>
      </c>
      <c r="LQ2" s="397"/>
      <c r="LR2" s="397" t="s">
        <v>2</v>
      </c>
      <c r="LS2" s="397"/>
      <c r="LT2" s="397" t="s">
        <v>2</v>
      </c>
      <c r="LU2" s="397"/>
      <c r="LV2" s="397" t="s">
        <v>2</v>
      </c>
      <c r="LW2" s="397"/>
      <c r="LX2" s="397" t="s">
        <v>2</v>
      </c>
      <c r="LY2" s="397"/>
      <c r="LZ2" s="397" t="s">
        <v>2</v>
      </c>
      <c r="MA2" s="397"/>
      <c r="MB2" s="397" t="s">
        <v>2</v>
      </c>
      <c r="MC2" s="397"/>
      <c r="MD2" s="397" t="s">
        <v>2</v>
      </c>
      <c r="ME2" s="397"/>
      <c r="MF2" s="397" t="s">
        <v>2</v>
      </c>
      <c r="MG2" s="397"/>
      <c r="MH2" s="397" t="s">
        <v>2</v>
      </c>
      <c r="MI2" s="397"/>
      <c r="MJ2" s="397" t="s">
        <v>2</v>
      </c>
      <c r="MK2" s="397"/>
      <c r="ML2" s="397" t="s">
        <v>2</v>
      </c>
      <c r="MM2" s="397"/>
      <c r="MN2" s="397" t="s">
        <v>2</v>
      </c>
      <c r="MO2" s="397"/>
      <c r="MP2" s="397" t="s">
        <v>2</v>
      </c>
      <c r="MQ2" s="397"/>
      <c r="MR2" s="397" t="s">
        <v>2</v>
      </c>
      <c r="MS2" s="397"/>
      <c r="MT2" s="397" t="s">
        <v>2</v>
      </c>
      <c r="MU2" s="397"/>
      <c r="MV2" s="397" t="s">
        <v>2</v>
      </c>
      <c r="MW2" s="397"/>
      <c r="MX2" s="397" t="s">
        <v>2</v>
      </c>
      <c r="MY2" s="397"/>
      <c r="MZ2" s="397" t="s">
        <v>2</v>
      </c>
      <c r="NA2" s="397"/>
      <c r="NB2" s="397" t="s">
        <v>2</v>
      </c>
      <c r="NC2" s="397"/>
      <c r="ND2" s="397" t="s">
        <v>2</v>
      </c>
      <c r="NE2" s="397"/>
      <c r="NF2" s="397" t="s">
        <v>2</v>
      </c>
      <c r="NG2" s="397"/>
      <c r="NH2" s="397" t="s">
        <v>2</v>
      </c>
      <c r="NI2" s="397"/>
      <c r="NJ2" s="397" t="s">
        <v>2</v>
      </c>
      <c r="NK2" s="397"/>
      <c r="NL2" s="397" t="s">
        <v>2</v>
      </c>
      <c r="NM2" s="397"/>
      <c r="NN2" s="397" t="s">
        <v>2</v>
      </c>
      <c r="NO2" s="397"/>
      <c r="NP2" s="397" t="s">
        <v>2</v>
      </c>
      <c r="NQ2" s="397"/>
      <c r="NR2" s="397" t="s">
        <v>2</v>
      </c>
      <c r="NS2" s="397"/>
      <c r="NT2" s="397" t="s">
        <v>2</v>
      </c>
      <c r="NU2" s="397"/>
      <c r="NV2" s="397" t="s">
        <v>2</v>
      </c>
      <c r="NW2" s="397"/>
      <c r="NX2" s="397" t="s">
        <v>2</v>
      </c>
      <c r="NY2" s="397"/>
      <c r="NZ2" s="397" t="s">
        <v>2</v>
      </c>
      <c r="OA2" s="397"/>
      <c r="OB2" s="397" t="s">
        <v>2</v>
      </c>
      <c r="OC2" s="397"/>
      <c r="OD2" s="397" t="s">
        <v>2</v>
      </c>
      <c r="OE2" s="397"/>
      <c r="OF2" s="397" t="s">
        <v>2</v>
      </c>
      <c r="OG2" s="397"/>
      <c r="OH2" s="397" t="s">
        <v>2</v>
      </c>
      <c r="OI2" s="397"/>
      <c r="OJ2" s="397" t="s">
        <v>2</v>
      </c>
      <c r="OK2" s="397"/>
      <c r="OL2" s="397" t="s">
        <v>2</v>
      </c>
      <c r="OM2" s="397"/>
      <c r="ON2" s="397" t="s">
        <v>2</v>
      </c>
      <c r="OO2" s="397"/>
      <c r="OP2" s="397" t="s">
        <v>2</v>
      </c>
      <c r="OQ2" s="397"/>
      <c r="OR2" s="397" t="s">
        <v>2</v>
      </c>
      <c r="OS2" s="397"/>
      <c r="OT2" s="397" t="s">
        <v>2</v>
      </c>
      <c r="OU2" s="397"/>
      <c r="OV2" s="397" t="s">
        <v>2</v>
      </c>
      <c r="OW2" s="397"/>
      <c r="OX2" s="397" t="s">
        <v>2</v>
      </c>
      <c r="OY2" s="397"/>
      <c r="OZ2" s="397" t="s">
        <v>2</v>
      </c>
      <c r="PA2" s="397"/>
      <c r="PB2" s="397" t="s">
        <v>2</v>
      </c>
      <c r="PC2" s="397"/>
      <c r="PD2" s="397" t="s">
        <v>2</v>
      </c>
      <c r="PE2" s="397"/>
      <c r="PF2" s="397" t="s">
        <v>2</v>
      </c>
      <c r="PG2" s="397"/>
      <c r="PH2" s="397" t="s">
        <v>2</v>
      </c>
      <c r="PI2" s="397"/>
      <c r="PJ2" s="397" t="s">
        <v>2</v>
      </c>
      <c r="PK2" s="397"/>
      <c r="PL2" s="397" t="s">
        <v>2</v>
      </c>
      <c r="PM2" s="397"/>
      <c r="PN2" s="397" t="s">
        <v>2</v>
      </c>
      <c r="PO2" s="397"/>
      <c r="PP2" s="397" t="s">
        <v>2</v>
      </c>
      <c r="PQ2" s="397"/>
      <c r="PR2" s="397" t="s">
        <v>2</v>
      </c>
      <c r="PS2" s="397"/>
      <c r="PT2" s="397" t="s">
        <v>2</v>
      </c>
      <c r="PU2" s="397"/>
      <c r="PV2" s="397" t="s">
        <v>2</v>
      </c>
      <c r="PW2" s="397"/>
      <c r="PX2" s="397" t="s">
        <v>2</v>
      </c>
      <c r="PY2" s="397"/>
      <c r="PZ2" s="397" t="s">
        <v>2</v>
      </c>
      <c r="QA2" s="397"/>
      <c r="QB2" s="397" t="s">
        <v>2</v>
      </c>
      <c r="QC2" s="397"/>
      <c r="QD2" s="397" t="s">
        <v>2</v>
      </c>
      <c r="QE2" s="397"/>
      <c r="QF2" s="397" t="s">
        <v>2</v>
      </c>
      <c r="QG2" s="397"/>
      <c r="QH2" s="397" t="s">
        <v>2</v>
      </c>
      <c r="QI2" s="397"/>
      <c r="QJ2" s="397" t="s">
        <v>2</v>
      </c>
      <c r="QK2" s="397"/>
      <c r="QL2" s="397" t="s">
        <v>2</v>
      </c>
      <c r="QM2" s="397"/>
      <c r="QN2" s="397" t="s">
        <v>2</v>
      </c>
      <c r="QO2" s="397"/>
      <c r="QP2" s="397" t="s">
        <v>2</v>
      </c>
      <c r="QQ2" s="397"/>
      <c r="QR2" s="397" t="s">
        <v>2</v>
      </c>
      <c r="QS2" s="397"/>
      <c r="QT2" s="397" t="s">
        <v>2</v>
      </c>
      <c r="QU2" s="397"/>
      <c r="QV2" s="397" t="s">
        <v>2</v>
      </c>
      <c r="QW2" s="397"/>
      <c r="QX2" s="397" t="s">
        <v>2</v>
      </c>
      <c r="QY2" s="397"/>
      <c r="QZ2" s="397" t="s">
        <v>2</v>
      </c>
      <c r="RA2" s="397"/>
      <c r="RB2" s="397" t="s">
        <v>2</v>
      </c>
      <c r="RC2" s="397"/>
      <c r="RD2" s="397" t="s">
        <v>2</v>
      </c>
      <c r="RE2" s="397"/>
      <c r="RF2" s="397" t="s">
        <v>2</v>
      </c>
      <c r="RG2" s="397"/>
      <c r="RH2" s="397" t="s">
        <v>2</v>
      </c>
      <c r="RI2" s="397"/>
      <c r="RJ2" s="397" t="s">
        <v>2</v>
      </c>
      <c r="RK2" s="397"/>
      <c r="RL2" s="397" t="s">
        <v>2</v>
      </c>
      <c r="RM2" s="397"/>
      <c r="RN2" s="397" t="s">
        <v>2</v>
      </c>
      <c r="RO2" s="397"/>
      <c r="RP2" s="397" t="s">
        <v>2</v>
      </c>
      <c r="RQ2" s="397"/>
      <c r="RR2" s="397" t="s">
        <v>2</v>
      </c>
      <c r="RS2" s="397"/>
      <c r="RT2" s="397" t="s">
        <v>2</v>
      </c>
      <c r="RU2" s="397"/>
      <c r="RV2" s="397" t="s">
        <v>2</v>
      </c>
      <c r="RW2" s="397"/>
      <c r="RX2" s="397" t="s">
        <v>2</v>
      </c>
      <c r="RY2" s="397"/>
      <c r="RZ2" s="397" t="s">
        <v>2</v>
      </c>
      <c r="SA2" s="397"/>
      <c r="SB2" s="397" t="s">
        <v>2</v>
      </c>
      <c r="SC2" s="397"/>
      <c r="SD2" s="397" t="s">
        <v>2</v>
      </c>
      <c r="SE2" s="397"/>
      <c r="SF2" s="397" t="s">
        <v>2</v>
      </c>
      <c r="SG2" s="397"/>
      <c r="SH2" s="397" t="s">
        <v>2</v>
      </c>
      <c r="SI2" s="397"/>
      <c r="SJ2" s="397" t="s">
        <v>2</v>
      </c>
      <c r="SK2" s="397"/>
      <c r="SL2" s="397" t="s">
        <v>2</v>
      </c>
      <c r="SM2" s="397"/>
      <c r="SN2" s="397" t="s">
        <v>2</v>
      </c>
      <c r="SO2" s="397"/>
      <c r="SP2" s="397" t="s">
        <v>2</v>
      </c>
      <c r="SQ2" s="397"/>
      <c r="SR2" s="397" t="s">
        <v>2</v>
      </c>
      <c r="SS2" s="397"/>
      <c r="ST2" s="397" t="s">
        <v>2</v>
      </c>
      <c r="SU2" s="397"/>
      <c r="SV2" s="397" t="s">
        <v>2</v>
      </c>
      <c r="SW2" s="397"/>
      <c r="SX2" s="397" t="s">
        <v>2</v>
      </c>
      <c r="SY2" s="397"/>
      <c r="SZ2" s="397" t="s">
        <v>2</v>
      </c>
      <c r="TA2" s="397"/>
      <c r="TB2" s="397" t="s">
        <v>2</v>
      </c>
      <c r="TC2" s="397"/>
      <c r="TD2" s="397" t="s">
        <v>2</v>
      </c>
      <c r="TE2" s="397"/>
      <c r="TF2" s="397" t="s">
        <v>2</v>
      </c>
      <c r="TG2" s="397"/>
      <c r="TH2" s="397" t="s">
        <v>2</v>
      </c>
      <c r="TI2" s="397"/>
      <c r="TJ2" s="397" t="s">
        <v>2</v>
      </c>
      <c r="TK2" s="397"/>
      <c r="TL2" s="397" t="s">
        <v>2</v>
      </c>
      <c r="TM2" s="397"/>
      <c r="TN2" s="397" t="s">
        <v>2</v>
      </c>
      <c r="TO2" s="397"/>
      <c r="TP2" s="397" t="s">
        <v>2</v>
      </c>
      <c r="TQ2" s="397"/>
      <c r="TR2" s="397" t="s">
        <v>2</v>
      </c>
      <c r="TS2" s="397"/>
      <c r="TT2" s="397" t="s">
        <v>2</v>
      </c>
      <c r="TU2" s="397"/>
      <c r="TV2" s="397" t="s">
        <v>2</v>
      </c>
      <c r="TW2" s="397"/>
      <c r="TX2" s="397" t="s">
        <v>2</v>
      </c>
      <c r="TY2" s="397"/>
      <c r="TZ2" s="397" t="s">
        <v>2</v>
      </c>
      <c r="UA2" s="397"/>
      <c r="UB2" s="397" t="s">
        <v>2</v>
      </c>
      <c r="UC2" s="397"/>
      <c r="UD2" s="397" t="s">
        <v>2</v>
      </c>
      <c r="UE2" s="397"/>
      <c r="UF2" s="397" t="s">
        <v>2</v>
      </c>
      <c r="UG2" s="397"/>
      <c r="UH2" s="397" t="s">
        <v>2</v>
      </c>
      <c r="UI2" s="397"/>
      <c r="UJ2" s="397" t="s">
        <v>2</v>
      </c>
      <c r="UK2" s="397"/>
      <c r="UL2" s="397" t="s">
        <v>2</v>
      </c>
      <c r="UM2" s="397"/>
      <c r="UN2" s="397" t="s">
        <v>2</v>
      </c>
      <c r="UO2" s="397"/>
      <c r="UP2" s="397" t="s">
        <v>2</v>
      </c>
      <c r="UQ2" s="397"/>
      <c r="UR2" s="397" t="s">
        <v>2</v>
      </c>
      <c r="US2" s="397"/>
      <c r="UT2" s="397" t="s">
        <v>2</v>
      </c>
      <c r="UU2" s="397"/>
      <c r="UV2" s="397" t="s">
        <v>2</v>
      </c>
      <c r="UW2" s="397"/>
      <c r="UX2" s="397" t="s">
        <v>2</v>
      </c>
      <c r="UY2" s="397"/>
      <c r="UZ2" s="397" t="s">
        <v>2</v>
      </c>
      <c r="VA2" s="397"/>
      <c r="VB2" s="397" t="s">
        <v>2</v>
      </c>
      <c r="VC2" s="397"/>
      <c r="VD2" s="397" t="s">
        <v>2</v>
      </c>
      <c r="VE2" s="397"/>
      <c r="VF2" s="397" t="s">
        <v>2</v>
      </c>
      <c r="VG2" s="397"/>
      <c r="VH2" s="397" t="s">
        <v>2</v>
      </c>
      <c r="VI2" s="397"/>
      <c r="VJ2" s="397" t="s">
        <v>2</v>
      </c>
      <c r="VK2" s="397"/>
      <c r="VL2" s="397" t="s">
        <v>2</v>
      </c>
      <c r="VM2" s="397"/>
      <c r="VN2" s="397" t="s">
        <v>2</v>
      </c>
      <c r="VO2" s="397"/>
      <c r="VP2" s="397" t="s">
        <v>2</v>
      </c>
      <c r="VQ2" s="397"/>
      <c r="VR2" s="397" t="s">
        <v>2</v>
      </c>
      <c r="VS2" s="397"/>
      <c r="VT2" s="397" t="s">
        <v>2</v>
      </c>
      <c r="VU2" s="397"/>
      <c r="VV2" s="397" t="s">
        <v>2</v>
      </c>
      <c r="VW2" s="397"/>
      <c r="VX2" s="397" t="s">
        <v>2</v>
      </c>
      <c r="VY2" s="397"/>
      <c r="VZ2" s="397" t="s">
        <v>2</v>
      </c>
      <c r="WA2" s="397"/>
      <c r="WB2" s="397" t="s">
        <v>2</v>
      </c>
      <c r="WC2" s="397"/>
      <c r="WD2" s="397" t="s">
        <v>2</v>
      </c>
      <c r="WE2" s="397"/>
      <c r="WF2" s="397" t="s">
        <v>2</v>
      </c>
      <c r="WG2" s="397"/>
      <c r="WH2" s="397" t="s">
        <v>2</v>
      </c>
      <c r="WI2" s="397"/>
      <c r="WJ2" s="397" t="s">
        <v>2</v>
      </c>
      <c r="WK2" s="397"/>
      <c r="WL2" s="397" t="s">
        <v>2</v>
      </c>
      <c r="WM2" s="397"/>
      <c r="WN2" s="397" t="s">
        <v>2</v>
      </c>
      <c r="WO2" s="397"/>
      <c r="WP2" s="397" t="s">
        <v>2</v>
      </c>
      <c r="WQ2" s="397"/>
      <c r="WR2" s="397" t="s">
        <v>2</v>
      </c>
      <c r="WS2" s="397"/>
      <c r="WT2" s="397" t="s">
        <v>2</v>
      </c>
      <c r="WU2" s="397"/>
      <c r="WV2" s="397" t="s">
        <v>2</v>
      </c>
      <c r="WW2" s="397"/>
      <c r="WX2" s="397" t="s">
        <v>2</v>
      </c>
      <c r="WY2" s="397"/>
      <c r="WZ2" s="397" t="s">
        <v>2</v>
      </c>
      <c r="XA2" s="397"/>
      <c r="XB2" s="397" t="s">
        <v>2</v>
      </c>
      <c r="XC2" s="397"/>
      <c r="XD2" s="397" t="s">
        <v>2</v>
      </c>
      <c r="XE2" s="397"/>
      <c r="XF2" s="397" t="s">
        <v>2</v>
      </c>
      <c r="XG2" s="397"/>
      <c r="XH2" s="397" t="s">
        <v>2</v>
      </c>
      <c r="XI2" s="397"/>
      <c r="XJ2" s="397" t="s">
        <v>2</v>
      </c>
      <c r="XK2" s="397"/>
      <c r="XL2" s="397" t="s">
        <v>2</v>
      </c>
      <c r="XM2" s="397"/>
      <c r="XN2" s="397" t="s">
        <v>2</v>
      </c>
      <c r="XO2" s="397"/>
      <c r="XP2" s="397" t="s">
        <v>2</v>
      </c>
      <c r="XQ2" s="397"/>
      <c r="XR2" s="397" t="s">
        <v>2</v>
      </c>
      <c r="XS2" s="397"/>
      <c r="XT2" s="397" t="s">
        <v>2</v>
      </c>
      <c r="XU2" s="397"/>
      <c r="XV2" s="397" t="s">
        <v>2</v>
      </c>
      <c r="XW2" s="397"/>
      <c r="XX2" s="397" t="s">
        <v>2</v>
      </c>
      <c r="XY2" s="397"/>
      <c r="XZ2" s="397" t="s">
        <v>2</v>
      </c>
      <c r="YA2" s="397"/>
      <c r="YB2" s="397" t="s">
        <v>2</v>
      </c>
      <c r="YC2" s="397"/>
      <c r="YD2" s="397" t="s">
        <v>2</v>
      </c>
      <c r="YE2" s="397"/>
      <c r="YF2" s="397" t="s">
        <v>2</v>
      </c>
      <c r="YG2" s="397"/>
      <c r="YH2" s="397" t="s">
        <v>2</v>
      </c>
      <c r="YI2" s="397"/>
      <c r="YJ2" s="397" t="s">
        <v>2</v>
      </c>
      <c r="YK2" s="397"/>
      <c r="YL2" s="397" t="s">
        <v>2</v>
      </c>
      <c r="YM2" s="397"/>
      <c r="YN2" s="397" t="s">
        <v>2</v>
      </c>
      <c r="YO2" s="397"/>
      <c r="YP2" s="397" t="s">
        <v>2</v>
      </c>
      <c r="YQ2" s="397"/>
      <c r="YR2" s="397" t="s">
        <v>2</v>
      </c>
      <c r="YS2" s="397"/>
      <c r="YT2" s="397" t="s">
        <v>2</v>
      </c>
      <c r="YU2" s="397"/>
      <c r="YV2" s="397" t="s">
        <v>2</v>
      </c>
      <c r="YW2" s="397"/>
      <c r="YX2" s="397" t="s">
        <v>2</v>
      </c>
      <c r="YY2" s="397"/>
      <c r="YZ2" s="397" t="s">
        <v>2</v>
      </c>
      <c r="ZA2" s="397"/>
      <c r="ZB2" s="397" t="s">
        <v>2</v>
      </c>
      <c r="ZC2" s="397"/>
      <c r="ZD2" s="397" t="s">
        <v>2</v>
      </c>
      <c r="ZE2" s="397"/>
      <c r="ZF2" s="397" t="s">
        <v>2</v>
      </c>
      <c r="ZG2" s="397"/>
      <c r="ZH2" s="397" t="s">
        <v>2</v>
      </c>
      <c r="ZI2" s="397"/>
      <c r="ZJ2" s="397" t="s">
        <v>2</v>
      </c>
      <c r="ZK2" s="397"/>
      <c r="ZL2" s="397" t="s">
        <v>2</v>
      </c>
      <c r="ZM2" s="397"/>
      <c r="ZN2" s="397" t="s">
        <v>2</v>
      </c>
      <c r="ZO2" s="397"/>
      <c r="ZP2" s="397" t="s">
        <v>2</v>
      </c>
      <c r="ZQ2" s="397"/>
      <c r="ZR2" s="397" t="s">
        <v>2</v>
      </c>
      <c r="ZS2" s="397"/>
      <c r="ZT2" s="397" t="s">
        <v>2</v>
      </c>
      <c r="ZU2" s="397"/>
      <c r="ZV2" s="397" t="s">
        <v>2</v>
      </c>
      <c r="ZW2" s="397"/>
      <c r="ZX2" s="397" t="s">
        <v>2</v>
      </c>
      <c r="ZY2" s="397"/>
      <c r="ZZ2" s="397" t="s">
        <v>2</v>
      </c>
      <c r="AAA2" s="397"/>
      <c r="AAB2" s="397" t="s">
        <v>2</v>
      </c>
      <c r="AAC2" s="397"/>
      <c r="AAD2" s="397" t="s">
        <v>2</v>
      </c>
      <c r="AAE2" s="397"/>
      <c r="AAF2" s="397" t="s">
        <v>2</v>
      </c>
      <c r="AAG2" s="397"/>
      <c r="AAH2" s="397" t="s">
        <v>2</v>
      </c>
      <c r="AAI2" s="397"/>
      <c r="AAJ2" s="397" t="s">
        <v>2</v>
      </c>
      <c r="AAK2" s="397"/>
      <c r="AAL2" s="397" t="s">
        <v>2</v>
      </c>
      <c r="AAM2" s="397"/>
      <c r="AAN2" s="397" t="s">
        <v>2</v>
      </c>
      <c r="AAO2" s="397"/>
      <c r="AAP2" s="397" t="s">
        <v>2</v>
      </c>
      <c r="AAQ2" s="397"/>
      <c r="AAR2" s="397" t="s">
        <v>2</v>
      </c>
      <c r="AAS2" s="397"/>
      <c r="AAT2" s="397" t="s">
        <v>2</v>
      </c>
      <c r="AAU2" s="397"/>
      <c r="AAV2" s="397" t="s">
        <v>2</v>
      </c>
      <c r="AAW2" s="397"/>
      <c r="AAX2" s="397" t="s">
        <v>2</v>
      </c>
      <c r="AAY2" s="397"/>
      <c r="AAZ2" s="397" t="s">
        <v>2</v>
      </c>
      <c r="ABA2" s="397"/>
      <c r="ABB2" s="397" t="s">
        <v>2</v>
      </c>
      <c r="ABC2" s="397"/>
      <c r="ABD2" s="397" t="s">
        <v>2</v>
      </c>
      <c r="ABE2" s="397"/>
      <c r="ABF2" s="397" t="s">
        <v>2</v>
      </c>
      <c r="ABG2" s="397"/>
      <c r="ABH2" s="397" t="s">
        <v>2</v>
      </c>
      <c r="ABI2" s="397"/>
      <c r="ABJ2" s="397" t="s">
        <v>2</v>
      </c>
      <c r="ABK2" s="397"/>
      <c r="ABL2" s="397" t="s">
        <v>2</v>
      </c>
      <c r="ABM2" s="397"/>
      <c r="ABN2" s="397" t="s">
        <v>2</v>
      </c>
      <c r="ABO2" s="397"/>
      <c r="ABP2" s="397" t="s">
        <v>2</v>
      </c>
      <c r="ABQ2" s="397"/>
      <c r="ABR2" s="397" t="s">
        <v>2</v>
      </c>
      <c r="ABS2" s="397"/>
      <c r="ABT2" s="397" t="s">
        <v>2</v>
      </c>
      <c r="ABU2" s="397"/>
      <c r="ABV2" s="397" t="s">
        <v>2</v>
      </c>
      <c r="ABW2" s="397"/>
      <c r="ABX2" s="397" t="s">
        <v>2</v>
      </c>
      <c r="ABY2" s="397"/>
      <c r="ABZ2" s="397" t="s">
        <v>2</v>
      </c>
      <c r="ACA2" s="397"/>
      <c r="ACB2" s="397" t="s">
        <v>2</v>
      </c>
      <c r="ACC2" s="397"/>
      <c r="ACD2" s="397" t="s">
        <v>2</v>
      </c>
      <c r="ACE2" s="397"/>
      <c r="ACF2" s="397" t="s">
        <v>2</v>
      </c>
      <c r="ACG2" s="397"/>
      <c r="ACH2" s="397" t="s">
        <v>2</v>
      </c>
      <c r="ACI2" s="397"/>
      <c r="ACJ2" s="397" t="s">
        <v>2</v>
      </c>
      <c r="ACK2" s="397"/>
      <c r="ACL2" s="397" t="s">
        <v>2</v>
      </c>
      <c r="ACM2" s="397"/>
      <c r="ACN2" s="397" t="s">
        <v>2</v>
      </c>
      <c r="ACO2" s="397"/>
      <c r="ACP2" s="397" t="s">
        <v>2</v>
      </c>
      <c r="ACQ2" s="397"/>
      <c r="ACR2" s="397" t="s">
        <v>2</v>
      </c>
      <c r="ACS2" s="397"/>
      <c r="ACT2" s="397" t="s">
        <v>2</v>
      </c>
      <c r="ACU2" s="397"/>
      <c r="ACV2" s="397" t="s">
        <v>2</v>
      </c>
      <c r="ACW2" s="397"/>
      <c r="ACX2" s="397" t="s">
        <v>2</v>
      </c>
      <c r="ACY2" s="397"/>
      <c r="ACZ2" s="397" t="s">
        <v>2</v>
      </c>
      <c r="ADA2" s="397"/>
      <c r="ADB2" s="397" t="s">
        <v>2</v>
      </c>
      <c r="ADC2" s="397"/>
      <c r="ADD2" s="397" t="s">
        <v>2</v>
      </c>
      <c r="ADE2" s="397"/>
      <c r="ADF2" s="397" t="s">
        <v>2</v>
      </c>
      <c r="ADG2" s="397"/>
      <c r="ADH2" s="397" t="s">
        <v>2</v>
      </c>
      <c r="ADI2" s="397"/>
      <c r="ADJ2" s="397" t="s">
        <v>2</v>
      </c>
      <c r="ADK2" s="397"/>
      <c r="ADL2" s="397" t="s">
        <v>2</v>
      </c>
      <c r="ADM2" s="397"/>
      <c r="ADN2" s="397" t="s">
        <v>2</v>
      </c>
      <c r="ADO2" s="397"/>
      <c r="ADP2" s="397" t="s">
        <v>2</v>
      </c>
      <c r="ADQ2" s="397"/>
      <c r="ADR2" s="397" t="s">
        <v>2</v>
      </c>
      <c r="ADS2" s="397"/>
      <c r="ADT2" s="397" t="s">
        <v>2</v>
      </c>
      <c r="ADU2" s="397"/>
      <c r="ADV2" s="397" t="s">
        <v>2</v>
      </c>
      <c r="ADW2" s="397"/>
      <c r="ADX2" s="397" t="s">
        <v>2</v>
      </c>
      <c r="ADY2" s="397"/>
      <c r="ADZ2" s="397" t="s">
        <v>2</v>
      </c>
      <c r="AEA2" s="397"/>
      <c r="AEB2" s="397" t="s">
        <v>2</v>
      </c>
      <c r="AEC2" s="397"/>
      <c r="AED2" s="397" t="s">
        <v>2</v>
      </c>
      <c r="AEE2" s="397"/>
      <c r="AEF2" s="397" t="s">
        <v>2</v>
      </c>
      <c r="AEG2" s="397"/>
      <c r="AEH2" s="397" t="s">
        <v>2</v>
      </c>
      <c r="AEI2" s="397"/>
      <c r="AEJ2" s="397" t="s">
        <v>2</v>
      </c>
      <c r="AEK2" s="397"/>
      <c r="AEL2" s="397" t="s">
        <v>2</v>
      </c>
      <c r="AEM2" s="397"/>
      <c r="AEN2" s="397" t="s">
        <v>2</v>
      </c>
      <c r="AEO2" s="397"/>
      <c r="AEP2" s="397" t="s">
        <v>2</v>
      </c>
      <c r="AEQ2" s="397"/>
      <c r="AER2" s="397" t="s">
        <v>2</v>
      </c>
      <c r="AES2" s="397"/>
      <c r="AET2" s="397" t="s">
        <v>2</v>
      </c>
      <c r="AEU2" s="397"/>
      <c r="AEV2" s="397" t="s">
        <v>2</v>
      </c>
      <c r="AEW2" s="397"/>
      <c r="AEX2" s="397" t="s">
        <v>2</v>
      </c>
      <c r="AEY2" s="397"/>
      <c r="AEZ2" s="397" t="s">
        <v>2</v>
      </c>
      <c r="AFA2" s="397"/>
      <c r="AFB2" s="397" t="s">
        <v>2</v>
      </c>
      <c r="AFC2" s="397"/>
      <c r="AFD2" s="397" t="s">
        <v>2</v>
      </c>
      <c r="AFE2" s="397"/>
      <c r="AFF2" s="397" t="s">
        <v>2</v>
      </c>
      <c r="AFG2" s="397"/>
      <c r="AFH2" s="397" t="s">
        <v>2</v>
      </c>
      <c r="AFI2" s="397"/>
      <c r="AFJ2" s="397" t="s">
        <v>2</v>
      </c>
      <c r="AFK2" s="397"/>
      <c r="AFL2" s="397" t="s">
        <v>2</v>
      </c>
      <c r="AFM2" s="397"/>
      <c r="AFN2" s="397" t="s">
        <v>2</v>
      </c>
      <c r="AFO2" s="397"/>
      <c r="AFP2" s="397" t="s">
        <v>2</v>
      </c>
      <c r="AFQ2" s="397"/>
      <c r="AFR2" s="397" t="s">
        <v>2</v>
      </c>
      <c r="AFS2" s="397"/>
      <c r="AFT2" s="397" t="s">
        <v>2</v>
      </c>
      <c r="AFU2" s="397"/>
      <c r="AFV2" s="397" t="s">
        <v>2</v>
      </c>
      <c r="AFW2" s="397"/>
      <c r="AFX2" s="397" t="s">
        <v>2</v>
      </c>
      <c r="AFY2" s="397"/>
      <c r="AFZ2" s="397" t="s">
        <v>2</v>
      </c>
      <c r="AGA2" s="397"/>
      <c r="AGB2" s="397" t="s">
        <v>2</v>
      </c>
      <c r="AGC2" s="397"/>
      <c r="AGD2" s="397" t="s">
        <v>2</v>
      </c>
      <c r="AGE2" s="397"/>
      <c r="AGF2" s="397" t="s">
        <v>2</v>
      </c>
      <c r="AGG2" s="397"/>
      <c r="AGH2" s="397" t="s">
        <v>2</v>
      </c>
      <c r="AGI2" s="397"/>
      <c r="AGJ2" s="397" t="s">
        <v>2</v>
      </c>
      <c r="AGK2" s="397"/>
      <c r="AGL2" s="397" t="s">
        <v>2</v>
      </c>
      <c r="AGM2" s="397"/>
      <c r="AGN2" s="397" t="s">
        <v>2</v>
      </c>
      <c r="AGO2" s="397"/>
      <c r="AGP2" s="397" t="s">
        <v>2</v>
      </c>
      <c r="AGQ2" s="397"/>
      <c r="AGR2" s="397" t="s">
        <v>2</v>
      </c>
      <c r="AGS2" s="397"/>
      <c r="AGT2" s="397" t="s">
        <v>2</v>
      </c>
      <c r="AGU2" s="397"/>
      <c r="AGV2" s="397" t="s">
        <v>2</v>
      </c>
      <c r="AGW2" s="397"/>
      <c r="AGX2" s="397" t="s">
        <v>2</v>
      </c>
      <c r="AGY2" s="397"/>
      <c r="AGZ2" s="397" t="s">
        <v>2</v>
      </c>
      <c r="AHA2" s="397"/>
      <c r="AHB2" s="397" t="s">
        <v>2</v>
      </c>
      <c r="AHC2" s="397"/>
      <c r="AHD2" s="397" t="s">
        <v>2</v>
      </c>
      <c r="AHE2" s="397"/>
      <c r="AHF2" s="397" t="s">
        <v>2</v>
      </c>
      <c r="AHG2" s="397"/>
      <c r="AHH2" s="397" t="s">
        <v>2</v>
      </c>
      <c r="AHI2" s="397"/>
      <c r="AHJ2" s="397" t="s">
        <v>2</v>
      </c>
      <c r="AHK2" s="397"/>
      <c r="AHL2" s="397" t="s">
        <v>2</v>
      </c>
      <c r="AHM2" s="397"/>
      <c r="AHN2" s="397" t="s">
        <v>2</v>
      </c>
      <c r="AHO2" s="397"/>
      <c r="AHP2" s="397" t="s">
        <v>2</v>
      </c>
      <c r="AHQ2" s="397"/>
      <c r="AHR2" s="397" t="s">
        <v>2</v>
      </c>
      <c r="AHS2" s="397"/>
      <c r="AHT2" s="397" t="s">
        <v>2</v>
      </c>
      <c r="AHU2" s="397"/>
      <c r="AHV2" s="397" t="s">
        <v>2</v>
      </c>
      <c r="AHW2" s="397"/>
      <c r="AHX2" s="397" t="s">
        <v>2</v>
      </c>
      <c r="AHY2" s="397"/>
      <c r="AHZ2" s="397" t="s">
        <v>2</v>
      </c>
      <c r="AIA2" s="397"/>
      <c r="AIB2" s="397" t="s">
        <v>2</v>
      </c>
      <c r="AIC2" s="397"/>
      <c r="AID2" s="397" t="s">
        <v>2</v>
      </c>
      <c r="AIE2" s="397"/>
      <c r="AIF2" s="397" t="s">
        <v>2</v>
      </c>
      <c r="AIG2" s="397"/>
      <c r="AIH2" s="397" t="s">
        <v>2</v>
      </c>
      <c r="AII2" s="397"/>
      <c r="AIJ2" s="397" t="s">
        <v>2</v>
      </c>
      <c r="AIK2" s="397"/>
      <c r="AIL2" s="397" t="s">
        <v>2</v>
      </c>
      <c r="AIM2" s="397"/>
      <c r="AIN2" s="397" t="s">
        <v>2</v>
      </c>
      <c r="AIO2" s="397"/>
      <c r="AIP2" s="397" t="s">
        <v>2</v>
      </c>
      <c r="AIQ2" s="397"/>
      <c r="AIR2" s="397" t="s">
        <v>2</v>
      </c>
      <c r="AIS2" s="397"/>
      <c r="AIT2" s="397" t="s">
        <v>2</v>
      </c>
      <c r="AIU2" s="397"/>
      <c r="AIV2" s="397" t="s">
        <v>2</v>
      </c>
      <c r="AIW2" s="397"/>
      <c r="AIX2" s="397" t="s">
        <v>2</v>
      </c>
      <c r="AIY2" s="397"/>
      <c r="AIZ2" s="397" t="s">
        <v>2</v>
      </c>
      <c r="AJA2" s="397"/>
      <c r="AJB2" s="397" t="s">
        <v>2</v>
      </c>
      <c r="AJC2" s="397"/>
      <c r="AJD2" s="397" t="s">
        <v>2</v>
      </c>
      <c r="AJE2" s="397"/>
      <c r="AJF2" s="397" t="s">
        <v>2</v>
      </c>
      <c r="AJG2" s="397"/>
      <c r="AJH2" s="397" t="s">
        <v>2</v>
      </c>
      <c r="AJI2" s="397"/>
      <c r="AJJ2" s="397" t="s">
        <v>2</v>
      </c>
      <c r="AJK2" s="397"/>
      <c r="AJL2" s="397" t="s">
        <v>2</v>
      </c>
      <c r="AJM2" s="397"/>
      <c r="AJN2" s="397" t="s">
        <v>2</v>
      </c>
      <c r="AJO2" s="397"/>
      <c r="AJP2" s="397" t="s">
        <v>2</v>
      </c>
      <c r="AJQ2" s="397"/>
      <c r="AJR2" s="397" t="s">
        <v>2</v>
      </c>
      <c r="AJS2" s="397"/>
      <c r="AJT2" s="397" t="s">
        <v>2</v>
      </c>
      <c r="AJU2" s="397"/>
      <c r="AJV2" s="397" t="s">
        <v>2</v>
      </c>
      <c r="AJW2" s="397"/>
      <c r="AJX2" s="397" t="s">
        <v>2</v>
      </c>
      <c r="AJY2" s="397"/>
      <c r="AJZ2" s="397" t="s">
        <v>2</v>
      </c>
      <c r="AKA2" s="397"/>
      <c r="AKB2" s="397" t="s">
        <v>2</v>
      </c>
      <c r="AKC2" s="397"/>
      <c r="AKD2" s="397" t="s">
        <v>2</v>
      </c>
      <c r="AKE2" s="397"/>
      <c r="AKF2" s="397" t="s">
        <v>2</v>
      </c>
      <c r="AKG2" s="397"/>
      <c r="AKH2" s="397" t="s">
        <v>2</v>
      </c>
      <c r="AKI2" s="397"/>
      <c r="AKJ2" s="397" t="s">
        <v>2</v>
      </c>
      <c r="AKK2" s="397"/>
      <c r="AKL2" s="397" t="s">
        <v>2</v>
      </c>
      <c r="AKM2" s="397"/>
      <c r="AKN2" s="397" t="s">
        <v>2</v>
      </c>
      <c r="AKO2" s="397"/>
      <c r="AKP2" s="397" t="s">
        <v>2</v>
      </c>
      <c r="AKQ2" s="397"/>
      <c r="AKR2" s="397" t="s">
        <v>2</v>
      </c>
      <c r="AKS2" s="397"/>
      <c r="AKT2" s="397" t="s">
        <v>2</v>
      </c>
      <c r="AKU2" s="397"/>
      <c r="AKV2" s="397" t="s">
        <v>2</v>
      </c>
      <c r="AKW2" s="397"/>
      <c r="AKX2" s="397" t="s">
        <v>2</v>
      </c>
      <c r="AKY2" s="397"/>
      <c r="AKZ2" s="397" t="s">
        <v>2</v>
      </c>
      <c r="ALA2" s="397"/>
      <c r="ALB2" s="397" t="s">
        <v>2</v>
      </c>
      <c r="ALC2" s="397"/>
      <c r="ALD2" s="397" t="s">
        <v>2</v>
      </c>
      <c r="ALE2" s="397"/>
      <c r="ALF2" s="397" t="s">
        <v>2</v>
      </c>
      <c r="ALG2" s="397"/>
      <c r="ALH2" s="397" t="s">
        <v>2</v>
      </c>
      <c r="ALI2" s="397"/>
      <c r="ALJ2" s="397" t="s">
        <v>2</v>
      </c>
      <c r="ALK2" s="397"/>
      <c r="ALL2" s="397" t="s">
        <v>2</v>
      </c>
      <c r="ALM2" s="397"/>
      <c r="ALN2" s="397" t="s">
        <v>2</v>
      </c>
      <c r="ALO2" s="397"/>
      <c r="ALP2" s="397" t="s">
        <v>2</v>
      </c>
      <c r="ALQ2" s="397"/>
      <c r="ALR2" s="397" t="s">
        <v>2</v>
      </c>
      <c r="ALS2" s="397"/>
      <c r="ALT2" s="397" t="s">
        <v>2</v>
      </c>
      <c r="ALU2" s="397"/>
      <c r="ALV2" s="397" t="s">
        <v>2</v>
      </c>
      <c r="ALW2" s="397"/>
      <c r="ALX2" s="397" t="s">
        <v>2</v>
      </c>
      <c r="ALY2" s="397"/>
      <c r="ALZ2" s="397" t="s">
        <v>2</v>
      </c>
      <c r="AMA2" s="397"/>
      <c r="AMB2" s="397" t="s">
        <v>2</v>
      </c>
      <c r="AMC2" s="397"/>
      <c r="AMD2" s="397" t="s">
        <v>2</v>
      </c>
      <c r="AME2" s="397"/>
      <c r="AMF2" s="397" t="s">
        <v>2</v>
      </c>
      <c r="AMG2" s="397"/>
      <c r="AMH2" s="397" t="s">
        <v>2</v>
      </c>
      <c r="AMI2" s="397"/>
      <c r="AMJ2" s="397" t="s">
        <v>2</v>
      </c>
      <c r="AMK2" s="397"/>
      <c r="AML2" s="397" t="s">
        <v>2</v>
      </c>
      <c r="AMM2" s="397"/>
      <c r="AMN2" s="397" t="s">
        <v>2</v>
      </c>
      <c r="AMO2" s="397"/>
      <c r="AMP2" s="397" t="s">
        <v>2</v>
      </c>
      <c r="AMQ2" s="397"/>
      <c r="AMR2" s="397" t="s">
        <v>2</v>
      </c>
      <c r="AMS2" s="397"/>
      <c r="AMT2" s="397" t="s">
        <v>2</v>
      </c>
      <c r="AMU2" s="397"/>
      <c r="AMV2" s="397" t="s">
        <v>2</v>
      </c>
      <c r="AMW2" s="397"/>
      <c r="AMX2" s="397" t="s">
        <v>2</v>
      </c>
      <c r="AMY2" s="397"/>
      <c r="AMZ2" s="397" t="s">
        <v>2</v>
      </c>
      <c r="ANA2" s="397"/>
      <c r="ANB2" s="397" t="s">
        <v>2</v>
      </c>
      <c r="ANC2" s="397"/>
      <c r="AND2" s="397" t="s">
        <v>2</v>
      </c>
      <c r="ANE2" s="397"/>
      <c r="ANF2" s="397" t="s">
        <v>2</v>
      </c>
      <c r="ANG2" s="397"/>
      <c r="ANH2" s="397" t="s">
        <v>2</v>
      </c>
      <c r="ANI2" s="397"/>
      <c r="ANJ2" s="397" t="s">
        <v>2</v>
      </c>
      <c r="ANK2" s="397"/>
      <c r="ANL2" s="397" t="s">
        <v>2</v>
      </c>
      <c r="ANM2" s="397"/>
      <c r="ANN2" s="397" t="s">
        <v>2</v>
      </c>
      <c r="ANO2" s="397"/>
      <c r="ANP2" s="397" t="s">
        <v>2</v>
      </c>
      <c r="ANQ2" s="397"/>
      <c r="ANR2" s="397" t="s">
        <v>2</v>
      </c>
      <c r="ANS2" s="397"/>
      <c r="ANT2" s="397" t="s">
        <v>2</v>
      </c>
      <c r="ANU2" s="397"/>
      <c r="ANV2" s="397" t="s">
        <v>2</v>
      </c>
      <c r="ANW2" s="397"/>
      <c r="ANX2" s="397" t="s">
        <v>2</v>
      </c>
      <c r="ANY2" s="397"/>
      <c r="ANZ2" s="397" t="s">
        <v>2</v>
      </c>
      <c r="AOA2" s="397"/>
      <c r="AOB2" s="397" t="s">
        <v>2</v>
      </c>
      <c r="AOC2" s="397"/>
      <c r="AOD2" s="397" t="s">
        <v>2</v>
      </c>
      <c r="AOE2" s="397"/>
      <c r="AOF2" s="397" t="s">
        <v>2</v>
      </c>
      <c r="AOG2" s="397"/>
      <c r="AOH2" s="397" t="s">
        <v>2</v>
      </c>
      <c r="AOI2" s="397"/>
      <c r="AOJ2" s="397" t="s">
        <v>2</v>
      </c>
      <c r="AOK2" s="397"/>
      <c r="AOL2" s="397" t="s">
        <v>2</v>
      </c>
      <c r="AOM2" s="397"/>
      <c r="AON2" s="397" t="s">
        <v>2</v>
      </c>
      <c r="AOO2" s="397"/>
      <c r="AOP2" s="397" t="s">
        <v>2</v>
      </c>
      <c r="AOQ2" s="397"/>
      <c r="AOR2" s="397" t="s">
        <v>2</v>
      </c>
      <c r="AOS2" s="397"/>
      <c r="AOT2" s="397" t="s">
        <v>2</v>
      </c>
      <c r="AOU2" s="397"/>
      <c r="AOV2" s="397" t="s">
        <v>2</v>
      </c>
      <c r="AOW2" s="397"/>
      <c r="AOX2" s="397" t="s">
        <v>2</v>
      </c>
      <c r="AOY2" s="397"/>
      <c r="AOZ2" s="397" t="s">
        <v>2</v>
      </c>
      <c r="APA2" s="397"/>
      <c r="APB2" s="397" t="s">
        <v>2</v>
      </c>
      <c r="APC2" s="397"/>
      <c r="APD2" s="397" t="s">
        <v>2</v>
      </c>
      <c r="APE2" s="397"/>
      <c r="APF2" s="397" t="s">
        <v>2</v>
      </c>
      <c r="APG2" s="397"/>
      <c r="APH2" s="397" t="s">
        <v>2</v>
      </c>
      <c r="API2" s="397"/>
      <c r="APJ2" s="397" t="s">
        <v>2</v>
      </c>
      <c r="APK2" s="397"/>
      <c r="APL2" s="397" t="s">
        <v>2</v>
      </c>
      <c r="APM2" s="397"/>
      <c r="APN2" s="397" t="s">
        <v>2</v>
      </c>
      <c r="APO2" s="397"/>
      <c r="APP2" s="397" t="s">
        <v>2</v>
      </c>
      <c r="APQ2" s="397"/>
      <c r="APR2" s="397" t="s">
        <v>2</v>
      </c>
      <c r="APS2" s="397"/>
      <c r="APT2" s="397" t="s">
        <v>2</v>
      </c>
      <c r="APU2" s="397"/>
      <c r="APV2" s="397" t="s">
        <v>2</v>
      </c>
      <c r="APW2" s="397"/>
      <c r="APX2" s="397" t="s">
        <v>2</v>
      </c>
      <c r="APY2" s="397"/>
      <c r="APZ2" s="397" t="s">
        <v>2</v>
      </c>
      <c r="AQA2" s="397"/>
      <c r="AQB2" s="397" t="s">
        <v>2</v>
      </c>
      <c r="AQC2" s="397"/>
      <c r="AQD2" s="397" t="s">
        <v>2</v>
      </c>
      <c r="AQE2" s="397"/>
      <c r="AQF2" s="397" t="s">
        <v>2</v>
      </c>
      <c r="AQG2" s="397"/>
      <c r="AQH2" s="397" t="s">
        <v>2</v>
      </c>
      <c r="AQI2" s="397"/>
      <c r="AQJ2" s="397" t="s">
        <v>2</v>
      </c>
      <c r="AQK2" s="397"/>
      <c r="AQL2" s="397" t="s">
        <v>2</v>
      </c>
      <c r="AQM2" s="397"/>
      <c r="AQN2" s="397" t="s">
        <v>2</v>
      </c>
      <c r="AQO2" s="397"/>
      <c r="AQP2" s="397" t="s">
        <v>2</v>
      </c>
      <c r="AQQ2" s="397"/>
      <c r="AQR2" s="397" t="s">
        <v>2</v>
      </c>
      <c r="AQS2" s="397"/>
      <c r="AQT2" s="397" t="s">
        <v>2</v>
      </c>
      <c r="AQU2" s="397"/>
      <c r="AQV2" s="397" t="s">
        <v>2</v>
      </c>
      <c r="AQW2" s="397"/>
      <c r="AQX2" s="397" t="s">
        <v>2</v>
      </c>
      <c r="AQY2" s="397"/>
      <c r="AQZ2" s="397" t="s">
        <v>2</v>
      </c>
      <c r="ARA2" s="397"/>
      <c r="ARB2" s="397" t="s">
        <v>2</v>
      </c>
      <c r="ARC2" s="397"/>
      <c r="ARD2" s="397" t="s">
        <v>2</v>
      </c>
      <c r="ARE2" s="397"/>
      <c r="ARF2" s="397" t="s">
        <v>2</v>
      </c>
      <c r="ARG2" s="397"/>
      <c r="ARH2" s="397" t="s">
        <v>2</v>
      </c>
      <c r="ARI2" s="397"/>
      <c r="ARJ2" s="397" t="s">
        <v>2</v>
      </c>
      <c r="ARK2" s="397"/>
      <c r="ARL2" s="397" t="s">
        <v>2</v>
      </c>
      <c r="ARM2" s="397"/>
      <c r="ARN2" s="397" t="s">
        <v>2</v>
      </c>
      <c r="ARO2" s="397"/>
      <c r="ARP2" s="397" t="s">
        <v>2</v>
      </c>
      <c r="ARQ2" s="397"/>
      <c r="ARR2" s="397" t="s">
        <v>2</v>
      </c>
      <c r="ARS2" s="397"/>
      <c r="ART2" s="397" t="s">
        <v>2</v>
      </c>
      <c r="ARU2" s="397"/>
      <c r="ARV2" s="397" t="s">
        <v>2</v>
      </c>
      <c r="ARW2" s="397"/>
      <c r="ARX2" s="397" t="s">
        <v>2</v>
      </c>
      <c r="ARY2" s="397"/>
      <c r="ARZ2" s="397" t="s">
        <v>2</v>
      </c>
      <c r="ASA2" s="397"/>
      <c r="ASB2" s="397" t="s">
        <v>2</v>
      </c>
      <c r="ASC2" s="397"/>
      <c r="ASD2" s="397" t="s">
        <v>2</v>
      </c>
      <c r="ASE2" s="397"/>
      <c r="ASF2" s="397" t="s">
        <v>2</v>
      </c>
      <c r="ASG2" s="397"/>
      <c r="ASH2" s="397" t="s">
        <v>2</v>
      </c>
      <c r="ASI2" s="397"/>
      <c r="ASJ2" s="397" t="s">
        <v>2</v>
      </c>
      <c r="ASK2" s="397"/>
      <c r="ASL2" s="397" t="s">
        <v>2</v>
      </c>
      <c r="ASM2" s="397"/>
      <c r="ASN2" s="397" t="s">
        <v>2</v>
      </c>
      <c r="ASO2" s="397"/>
      <c r="ASP2" s="397" t="s">
        <v>2</v>
      </c>
      <c r="ASQ2" s="397"/>
      <c r="ASR2" s="397" t="s">
        <v>2</v>
      </c>
      <c r="ASS2" s="397"/>
      <c r="AST2" s="397" t="s">
        <v>2</v>
      </c>
      <c r="ASU2" s="397"/>
      <c r="ASV2" s="397" t="s">
        <v>2</v>
      </c>
      <c r="ASW2" s="397"/>
      <c r="ASX2" s="397" t="s">
        <v>2</v>
      </c>
      <c r="ASY2" s="397"/>
      <c r="ASZ2" s="397" t="s">
        <v>2</v>
      </c>
      <c r="ATA2" s="397"/>
      <c r="ATB2" s="397" t="s">
        <v>2</v>
      </c>
      <c r="ATC2" s="397"/>
      <c r="ATD2" s="397" t="s">
        <v>2</v>
      </c>
      <c r="ATE2" s="397"/>
      <c r="ATF2" s="397" t="s">
        <v>2</v>
      </c>
      <c r="ATG2" s="397"/>
      <c r="ATH2" s="397" t="s">
        <v>2</v>
      </c>
      <c r="ATI2" s="397"/>
      <c r="ATJ2" s="397" t="s">
        <v>2</v>
      </c>
      <c r="ATK2" s="397"/>
      <c r="ATL2" s="397" t="s">
        <v>2</v>
      </c>
      <c r="ATM2" s="397"/>
      <c r="ATN2" s="397" t="s">
        <v>2</v>
      </c>
      <c r="ATO2" s="397"/>
      <c r="ATP2" s="397" t="s">
        <v>2</v>
      </c>
      <c r="ATQ2" s="397"/>
      <c r="ATR2" s="397" t="s">
        <v>2</v>
      </c>
      <c r="ATS2" s="397"/>
      <c r="ATT2" s="397" t="s">
        <v>2</v>
      </c>
      <c r="ATU2" s="397"/>
      <c r="ATV2" s="397" t="s">
        <v>2</v>
      </c>
      <c r="ATW2" s="397"/>
      <c r="ATX2" s="397" t="s">
        <v>2</v>
      </c>
      <c r="ATY2" s="397"/>
      <c r="ATZ2" s="397" t="s">
        <v>2</v>
      </c>
      <c r="AUA2" s="397"/>
      <c r="AUB2" s="397" t="s">
        <v>2</v>
      </c>
      <c r="AUC2" s="397"/>
      <c r="AUD2" s="397" t="s">
        <v>2</v>
      </c>
      <c r="AUE2" s="397"/>
      <c r="AUF2" s="397" t="s">
        <v>2</v>
      </c>
      <c r="AUG2" s="397"/>
      <c r="AUH2" s="397" t="s">
        <v>2</v>
      </c>
      <c r="AUI2" s="397"/>
      <c r="AUJ2" s="397" t="s">
        <v>2</v>
      </c>
      <c r="AUK2" s="397"/>
      <c r="AUL2" s="397" t="s">
        <v>2</v>
      </c>
      <c r="AUM2" s="397"/>
      <c r="AUN2" s="397" t="s">
        <v>2</v>
      </c>
      <c r="AUO2" s="397"/>
      <c r="AUP2" s="397" t="s">
        <v>2</v>
      </c>
      <c r="AUQ2" s="397"/>
      <c r="AUR2" s="397" t="s">
        <v>2</v>
      </c>
      <c r="AUS2" s="397"/>
      <c r="AUT2" s="397" t="s">
        <v>2</v>
      </c>
      <c r="AUU2" s="397"/>
      <c r="AUV2" s="397" t="s">
        <v>2</v>
      </c>
      <c r="AUW2" s="397"/>
      <c r="AUX2" s="397" t="s">
        <v>2</v>
      </c>
      <c r="AUY2" s="397"/>
      <c r="AUZ2" s="397" t="s">
        <v>2</v>
      </c>
      <c r="AVA2" s="397"/>
      <c r="AVB2" s="397" t="s">
        <v>2</v>
      </c>
      <c r="AVC2" s="397"/>
      <c r="AVD2" s="397" t="s">
        <v>2</v>
      </c>
      <c r="AVE2" s="397"/>
      <c r="AVF2" s="397" t="s">
        <v>2</v>
      </c>
      <c r="AVG2" s="397"/>
      <c r="AVH2" s="397" t="s">
        <v>2</v>
      </c>
      <c r="AVI2" s="397"/>
      <c r="AVJ2" s="397" t="s">
        <v>2</v>
      </c>
      <c r="AVK2" s="397"/>
      <c r="AVL2" s="397" t="s">
        <v>2</v>
      </c>
      <c r="AVM2" s="397"/>
      <c r="AVN2" s="397" t="s">
        <v>2</v>
      </c>
      <c r="AVO2" s="397"/>
      <c r="AVP2" s="397" t="s">
        <v>2</v>
      </c>
      <c r="AVQ2" s="397"/>
      <c r="AVR2" s="397" t="s">
        <v>2</v>
      </c>
      <c r="AVS2" s="397"/>
      <c r="AVT2" s="397" t="s">
        <v>2</v>
      </c>
      <c r="AVU2" s="397"/>
      <c r="AVV2" s="397" t="s">
        <v>2</v>
      </c>
      <c r="AVW2" s="397"/>
      <c r="AVX2" s="397" t="s">
        <v>2</v>
      </c>
      <c r="AVY2" s="397"/>
      <c r="AVZ2" s="397" t="s">
        <v>2</v>
      </c>
      <c r="AWA2" s="397"/>
      <c r="AWB2" s="397" t="s">
        <v>2</v>
      </c>
      <c r="AWC2" s="397"/>
      <c r="AWD2" s="397" t="s">
        <v>2</v>
      </c>
      <c r="AWE2" s="397"/>
      <c r="AWF2" s="397" t="s">
        <v>2</v>
      </c>
      <c r="AWG2" s="397"/>
      <c r="AWH2" s="397" t="s">
        <v>2</v>
      </c>
      <c r="AWI2" s="397"/>
      <c r="AWJ2" s="397" t="s">
        <v>2</v>
      </c>
      <c r="AWK2" s="397"/>
      <c r="AWL2" s="397" t="s">
        <v>2</v>
      </c>
      <c r="AWM2" s="397"/>
      <c r="AWN2" s="397" t="s">
        <v>2</v>
      </c>
      <c r="AWO2" s="397"/>
      <c r="AWP2" s="397" t="s">
        <v>2</v>
      </c>
      <c r="AWQ2" s="397"/>
      <c r="AWR2" s="397" t="s">
        <v>2</v>
      </c>
      <c r="AWS2" s="397"/>
      <c r="AWT2" s="397" t="s">
        <v>2</v>
      </c>
      <c r="AWU2" s="397"/>
      <c r="AWV2" s="397" t="s">
        <v>2</v>
      </c>
      <c r="AWW2" s="397"/>
      <c r="AWX2" s="397" t="s">
        <v>2</v>
      </c>
      <c r="AWY2" s="397"/>
      <c r="AWZ2" s="397" t="s">
        <v>2</v>
      </c>
      <c r="AXA2" s="397"/>
      <c r="AXB2" s="397" t="s">
        <v>2</v>
      </c>
      <c r="AXC2" s="397"/>
      <c r="AXD2" s="397" t="s">
        <v>2</v>
      </c>
      <c r="AXE2" s="397"/>
      <c r="AXF2" s="397" t="s">
        <v>2</v>
      </c>
      <c r="AXG2" s="397"/>
      <c r="AXH2" s="397" t="s">
        <v>2</v>
      </c>
      <c r="AXI2" s="397"/>
      <c r="AXJ2" s="397" t="s">
        <v>2</v>
      </c>
      <c r="AXK2" s="397"/>
      <c r="AXL2" s="397" t="s">
        <v>2</v>
      </c>
      <c r="AXM2" s="397"/>
      <c r="AXN2" s="397" t="s">
        <v>2</v>
      </c>
      <c r="AXO2" s="397"/>
      <c r="AXP2" s="397" t="s">
        <v>2</v>
      </c>
      <c r="AXQ2" s="397"/>
      <c r="AXR2" s="397" t="s">
        <v>2</v>
      </c>
      <c r="AXS2" s="397"/>
      <c r="AXT2" s="397" t="s">
        <v>2</v>
      </c>
      <c r="AXU2" s="397"/>
      <c r="AXV2" s="397" t="s">
        <v>2</v>
      </c>
      <c r="AXW2" s="397"/>
      <c r="AXX2" s="397" t="s">
        <v>2</v>
      </c>
      <c r="AXY2" s="397"/>
      <c r="AXZ2" s="397" t="s">
        <v>2</v>
      </c>
      <c r="AYA2" s="397"/>
      <c r="AYB2" s="397" t="s">
        <v>2</v>
      </c>
      <c r="AYC2" s="397"/>
      <c r="AYD2" s="397" t="s">
        <v>2</v>
      </c>
      <c r="AYE2" s="397"/>
      <c r="AYF2" s="397" t="s">
        <v>2</v>
      </c>
      <c r="AYG2" s="397"/>
      <c r="AYH2" s="397" t="s">
        <v>2</v>
      </c>
      <c r="AYI2" s="397"/>
      <c r="AYJ2" s="397" t="s">
        <v>2</v>
      </c>
      <c r="AYK2" s="397"/>
      <c r="AYL2" s="397" t="s">
        <v>2</v>
      </c>
      <c r="AYM2" s="397"/>
      <c r="AYN2" s="397" t="s">
        <v>2</v>
      </c>
      <c r="AYO2" s="397"/>
      <c r="AYP2" s="397" t="s">
        <v>2</v>
      </c>
      <c r="AYQ2" s="397"/>
      <c r="AYR2" s="397" t="s">
        <v>2</v>
      </c>
      <c r="AYS2" s="397"/>
      <c r="AYT2" s="397" t="s">
        <v>2</v>
      </c>
      <c r="AYU2" s="397"/>
      <c r="AYV2" s="397" t="s">
        <v>2</v>
      </c>
      <c r="AYW2" s="397"/>
      <c r="AYX2" s="397" t="s">
        <v>2</v>
      </c>
      <c r="AYY2" s="397"/>
      <c r="AYZ2" s="397" t="s">
        <v>2</v>
      </c>
      <c r="AZA2" s="397"/>
      <c r="AZB2" s="397" t="s">
        <v>2</v>
      </c>
      <c r="AZC2" s="397"/>
      <c r="AZD2" s="397" t="s">
        <v>2</v>
      </c>
      <c r="AZE2" s="397"/>
      <c r="AZF2" s="397" t="s">
        <v>2</v>
      </c>
      <c r="AZG2" s="397"/>
      <c r="AZH2" s="397" t="s">
        <v>2</v>
      </c>
      <c r="AZI2" s="397"/>
      <c r="AZJ2" s="397" t="s">
        <v>2</v>
      </c>
      <c r="AZK2" s="397"/>
      <c r="AZL2" s="397" t="s">
        <v>2</v>
      </c>
      <c r="AZM2" s="397"/>
      <c r="AZN2" s="397" t="s">
        <v>2</v>
      </c>
      <c r="AZO2" s="397"/>
      <c r="AZP2" s="397" t="s">
        <v>2</v>
      </c>
      <c r="AZQ2" s="397"/>
      <c r="AZR2" s="397" t="s">
        <v>2</v>
      </c>
      <c r="AZS2" s="397"/>
      <c r="AZT2" s="397" t="s">
        <v>2</v>
      </c>
      <c r="AZU2" s="397"/>
      <c r="AZV2" s="397" t="s">
        <v>2</v>
      </c>
      <c r="AZW2" s="397"/>
      <c r="AZX2" s="397" t="s">
        <v>2</v>
      </c>
      <c r="AZY2" s="397"/>
      <c r="AZZ2" s="397" t="s">
        <v>2</v>
      </c>
      <c r="BAA2" s="397"/>
      <c r="BAB2" s="397" t="s">
        <v>2</v>
      </c>
      <c r="BAC2" s="397"/>
      <c r="BAD2" s="397" t="s">
        <v>2</v>
      </c>
      <c r="BAE2" s="397"/>
      <c r="BAF2" s="397" t="s">
        <v>2</v>
      </c>
      <c r="BAG2" s="397"/>
      <c r="BAH2" s="397" t="s">
        <v>2</v>
      </c>
      <c r="BAI2" s="397"/>
      <c r="BAJ2" s="397" t="s">
        <v>2</v>
      </c>
      <c r="BAK2" s="397"/>
      <c r="BAL2" s="397" t="s">
        <v>2</v>
      </c>
      <c r="BAM2" s="397"/>
      <c r="BAN2" s="397" t="s">
        <v>2</v>
      </c>
      <c r="BAO2" s="397"/>
      <c r="BAP2" s="397" t="s">
        <v>2</v>
      </c>
      <c r="BAQ2" s="397"/>
      <c r="BAR2" s="397" t="s">
        <v>2</v>
      </c>
      <c r="BAS2" s="397"/>
      <c r="BAT2" s="397" t="s">
        <v>2</v>
      </c>
      <c r="BAU2" s="397"/>
      <c r="BAV2" s="397" t="s">
        <v>2</v>
      </c>
      <c r="BAW2" s="397"/>
      <c r="BAX2" s="397" t="s">
        <v>2</v>
      </c>
      <c r="BAY2" s="397"/>
      <c r="BAZ2" s="397" t="s">
        <v>2</v>
      </c>
      <c r="BBA2" s="397"/>
      <c r="BBB2" s="397" t="s">
        <v>2</v>
      </c>
      <c r="BBC2" s="397"/>
      <c r="BBD2" s="397" t="s">
        <v>2</v>
      </c>
      <c r="BBE2" s="397"/>
      <c r="BBF2" s="397" t="s">
        <v>2</v>
      </c>
      <c r="BBG2" s="397"/>
      <c r="BBH2" s="397" t="s">
        <v>2</v>
      </c>
      <c r="BBI2" s="397"/>
      <c r="BBJ2" s="397" t="s">
        <v>2</v>
      </c>
      <c r="BBK2" s="397"/>
      <c r="BBL2" s="397" t="s">
        <v>2</v>
      </c>
      <c r="BBM2" s="397"/>
      <c r="BBN2" s="397" t="s">
        <v>2</v>
      </c>
      <c r="BBO2" s="397"/>
      <c r="BBP2" s="397" t="s">
        <v>2</v>
      </c>
      <c r="BBQ2" s="397"/>
      <c r="BBR2" s="397" t="s">
        <v>2</v>
      </c>
      <c r="BBS2" s="397"/>
      <c r="BBT2" s="397" t="s">
        <v>2</v>
      </c>
      <c r="BBU2" s="397"/>
      <c r="BBV2" s="397" t="s">
        <v>2</v>
      </c>
      <c r="BBW2" s="397"/>
      <c r="BBX2" s="397" t="s">
        <v>2</v>
      </c>
      <c r="BBY2" s="397"/>
      <c r="BBZ2" s="397" t="s">
        <v>2</v>
      </c>
      <c r="BCA2" s="397"/>
      <c r="BCB2" s="397" t="s">
        <v>2</v>
      </c>
      <c r="BCC2" s="397"/>
      <c r="BCD2" s="397" t="s">
        <v>2</v>
      </c>
      <c r="BCE2" s="397"/>
      <c r="BCF2" s="397" t="s">
        <v>2</v>
      </c>
      <c r="BCG2" s="397"/>
      <c r="BCH2" s="397" t="s">
        <v>2</v>
      </c>
      <c r="BCI2" s="397"/>
      <c r="BCJ2" s="397" t="s">
        <v>2</v>
      </c>
      <c r="BCK2" s="397"/>
      <c r="BCL2" s="397" t="s">
        <v>2</v>
      </c>
      <c r="BCM2" s="397"/>
      <c r="BCN2" s="397" t="s">
        <v>2</v>
      </c>
      <c r="BCO2" s="397"/>
      <c r="BCP2" s="397" t="s">
        <v>2</v>
      </c>
      <c r="BCQ2" s="397"/>
      <c r="BCR2" s="397" t="s">
        <v>2</v>
      </c>
      <c r="BCS2" s="397"/>
      <c r="BCT2" s="397" t="s">
        <v>2</v>
      </c>
      <c r="BCU2" s="397"/>
      <c r="BCV2" s="397" t="s">
        <v>2</v>
      </c>
      <c r="BCW2" s="397"/>
      <c r="BCX2" s="397" t="s">
        <v>2</v>
      </c>
      <c r="BCY2" s="397"/>
      <c r="BCZ2" s="397" t="s">
        <v>2</v>
      </c>
      <c r="BDA2" s="397"/>
      <c r="BDB2" s="397" t="s">
        <v>2</v>
      </c>
      <c r="BDC2" s="397"/>
      <c r="BDD2" s="397" t="s">
        <v>2</v>
      </c>
      <c r="BDE2" s="397"/>
      <c r="BDF2" s="397" t="s">
        <v>2</v>
      </c>
      <c r="BDG2" s="397"/>
      <c r="BDH2" s="397" t="s">
        <v>2</v>
      </c>
      <c r="BDI2" s="397"/>
      <c r="BDJ2" s="397" t="s">
        <v>2</v>
      </c>
      <c r="BDK2" s="397"/>
      <c r="BDL2" s="397" t="s">
        <v>2</v>
      </c>
      <c r="BDM2" s="397"/>
      <c r="BDN2" s="397" t="s">
        <v>2</v>
      </c>
      <c r="BDO2" s="397"/>
      <c r="BDP2" s="397" t="s">
        <v>2</v>
      </c>
      <c r="BDQ2" s="397"/>
      <c r="BDR2" s="397" t="s">
        <v>2</v>
      </c>
      <c r="BDS2" s="397"/>
      <c r="BDT2" s="397" t="s">
        <v>2</v>
      </c>
      <c r="BDU2" s="397"/>
      <c r="BDV2" s="397" t="s">
        <v>2</v>
      </c>
      <c r="BDW2" s="397"/>
      <c r="BDX2" s="397" t="s">
        <v>2</v>
      </c>
      <c r="BDY2" s="397"/>
      <c r="BDZ2" s="397" t="s">
        <v>2</v>
      </c>
      <c r="BEA2" s="397"/>
      <c r="BEB2" s="397" t="s">
        <v>2</v>
      </c>
      <c r="BEC2" s="397"/>
      <c r="BED2" s="397" t="s">
        <v>2</v>
      </c>
      <c r="BEE2" s="397"/>
      <c r="BEF2" s="397" t="s">
        <v>2</v>
      </c>
      <c r="BEG2" s="397"/>
      <c r="BEH2" s="397" t="s">
        <v>2</v>
      </c>
      <c r="BEI2" s="397"/>
      <c r="BEJ2" s="397" t="s">
        <v>2</v>
      </c>
      <c r="BEK2" s="397"/>
      <c r="BEL2" s="397" t="s">
        <v>2</v>
      </c>
      <c r="BEM2" s="397"/>
      <c r="BEN2" s="397" t="s">
        <v>2</v>
      </c>
      <c r="BEO2" s="397"/>
      <c r="BEP2" s="397" t="s">
        <v>2</v>
      </c>
      <c r="BEQ2" s="397"/>
      <c r="BER2" s="397" t="s">
        <v>2</v>
      </c>
      <c r="BES2" s="397"/>
      <c r="BET2" s="397" t="s">
        <v>2</v>
      </c>
      <c r="BEU2" s="397"/>
      <c r="BEV2" s="397" t="s">
        <v>2</v>
      </c>
      <c r="BEW2" s="397"/>
      <c r="BEX2" s="397" t="s">
        <v>2</v>
      </c>
      <c r="BEY2" s="397"/>
      <c r="BEZ2" s="397" t="s">
        <v>2</v>
      </c>
      <c r="BFA2" s="397"/>
      <c r="BFB2" s="397" t="s">
        <v>2</v>
      </c>
      <c r="BFC2" s="397"/>
      <c r="BFD2" s="397" t="s">
        <v>2</v>
      </c>
      <c r="BFE2" s="397"/>
      <c r="BFF2" s="397" t="s">
        <v>2</v>
      </c>
      <c r="BFG2" s="397"/>
      <c r="BFH2" s="397" t="s">
        <v>2</v>
      </c>
      <c r="BFI2" s="397"/>
      <c r="BFJ2" s="397" t="s">
        <v>2</v>
      </c>
      <c r="BFK2" s="397"/>
      <c r="BFL2" s="397" t="s">
        <v>2</v>
      </c>
      <c r="BFM2" s="397"/>
      <c r="BFN2" s="397" t="s">
        <v>2</v>
      </c>
      <c r="BFO2" s="397"/>
      <c r="BFP2" s="397" t="s">
        <v>2</v>
      </c>
      <c r="BFQ2" s="397"/>
      <c r="BFR2" s="397" t="s">
        <v>2</v>
      </c>
      <c r="BFS2" s="397"/>
      <c r="BFT2" s="397" t="s">
        <v>2</v>
      </c>
      <c r="BFU2" s="397"/>
      <c r="BFV2" s="397" t="s">
        <v>2</v>
      </c>
      <c r="BFW2" s="397"/>
      <c r="BFX2" s="397" t="s">
        <v>2</v>
      </c>
      <c r="BFY2" s="397"/>
      <c r="BFZ2" s="397" t="s">
        <v>2</v>
      </c>
      <c r="BGA2" s="397"/>
      <c r="BGB2" s="397" t="s">
        <v>2</v>
      </c>
      <c r="BGC2" s="397"/>
      <c r="BGD2" s="397" t="s">
        <v>2</v>
      </c>
      <c r="BGE2" s="397"/>
      <c r="BGF2" s="397" t="s">
        <v>2</v>
      </c>
      <c r="BGG2" s="397"/>
      <c r="BGH2" s="397" t="s">
        <v>2</v>
      </c>
      <c r="BGI2" s="397"/>
      <c r="BGJ2" s="397" t="s">
        <v>2</v>
      </c>
      <c r="BGK2" s="397"/>
      <c r="BGL2" s="397" t="s">
        <v>2</v>
      </c>
      <c r="BGM2" s="397"/>
      <c r="BGN2" s="397" t="s">
        <v>2</v>
      </c>
      <c r="BGO2" s="397"/>
      <c r="BGP2" s="397" t="s">
        <v>2</v>
      </c>
      <c r="BGQ2" s="397"/>
      <c r="BGR2" s="397" t="s">
        <v>2</v>
      </c>
      <c r="BGS2" s="397"/>
      <c r="BGT2" s="397" t="s">
        <v>2</v>
      </c>
      <c r="BGU2" s="397"/>
      <c r="BGV2" s="397" t="s">
        <v>2</v>
      </c>
      <c r="BGW2" s="397"/>
      <c r="BGX2" s="397" t="s">
        <v>2</v>
      </c>
      <c r="BGY2" s="397"/>
      <c r="BGZ2" s="397" t="s">
        <v>2</v>
      </c>
      <c r="BHA2" s="397"/>
      <c r="BHB2" s="397" t="s">
        <v>2</v>
      </c>
      <c r="BHC2" s="397"/>
      <c r="BHD2" s="397" t="s">
        <v>2</v>
      </c>
      <c r="BHE2" s="397"/>
      <c r="BHF2" s="397" t="s">
        <v>2</v>
      </c>
      <c r="BHG2" s="397"/>
      <c r="BHH2" s="397" t="s">
        <v>2</v>
      </c>
      <c r="BHI2" s="397"/>
      <c r="BHJ2" s="397" t="s">
        <v>2</v>
      </c>
      <c r="BHK2" s="397"/>
      <c r="BHL2" s="397" t="s">
        <v>2</v>
      </c>
      <c r="BHM2" s="397"/>
      <c r="BHN2" s="397" t="s">
        <v>2</v>
      </c>
      <c r="BHO2" s="397"/>
      <c r="BHP2" s="397" t="s">
        <v>2</v>
      </c>
      <c r="BHQ2" s="397"/>
      <c r="BHR2" s="397" t="s">
        <v>2</v>
      </c>
      <c r="BHS2" s="397"/>
      <c r="BHT2" s="397" t="s">
        <v>2</v>
      </c>
      <c r="BHU2" s="397"/>
      <c r="BHV2" s="397" t="s">
        <v>2</v>
      </c>
      <c r="BHW2" s="397"/>
      <c r="BHX2" s="397" t="s">
        <v>2</v>
      </c>
      <c r="BHY2" s="397"/>
      <c r="BHZ2" s="397" t="s">
        <v>2</v>
      </c>
      <c r="BIA2" s="397"/>
      <c r="BIB2" s="397" t="s">
        <v>2</v>
      </c>
      <c r="BIC2" s="397"/>
      <c r="BID2" s="397" t="s">
        <v>2</v>
      </c>
      <c r="BIE2" s="397"/>
      <c r="BIF2" s="397" t="s">
        <v>2</v>
      </c>
      <c r="BIG2" s="397"/>
      <c r="BIH2" s="397" t="s">
        <v>2</v>
      </c>
      <c r="BII2" s="397"/>
      <c r="BIJ2" s="397" t="s">
        <v>2</v>
      </c>
      <c r="BIK2" s="397"/>
      <c r="BIL2" s="397" t="s">
        <v>2</v>
      </c>
      <c r="BIM2" s="397"/>
      <c r="BIN2" s="397" t="s">
        <v>2</v>
      </c>
      <c r="BIO2" s="397"/>
      <c r="BIP2" s="397" t="s">
        <v>2</v>
      </c>
      <c r="BIQ2" s="397"/>
      <c r="BIR2" s="397" t="s">
        <v>2</v>
      </c>
      <c r="BIS2" s="397"/>
      <c r="BIT2" s="397" t="s">
        <v>2</v>
      </c>
      <c r="BIU2" s="397"/>
      <c r="BIV2" s="397" t="s">
        <v>2</v>
      </c>
      <c r="BIW2" s="397"/>
      <c r="BIX2" s="397" t="s">
        <v>2</v>
      </c>
      <c r="BIY2" s="397"/>
      <c r="BIZ2" s="397" t="s">
        <v>2</v>
      </c>
      <c r="BJA2" s="397"/>
      <c r="BJB2" s="397" t="s">
        <v>2</v>
      </c>
      <c r="BJC2" s="397"/>
      <c r="BJD2" s="397" t="s">
        <v>2</v>
      </c>
      <c r="BJE2" s="397"/>
      <c r="BJF2" s="397" t="s">
        <v>2</v>
      </c>
      <c r="BJG2" s="397"/>
      <c r="BJH2" s="397" t="s">
        <v>2</v>
      </c>
      <c r="BJI2" s="397"/>
      <c r="BJJ2" s="397" t="s">
        <v>2</v>
      </c>
      <c r="BJK2" s="397"/>
      <c r="BJL2" s="397" t="s">
        <v>2</v>
      </c>
      <c r="BJM2" s="397"/>
      <c r="BJN2" s="397" t="s">
        <v>2</v>
      </c>
      <c r="BJO2" s="397"/>
      <c r="BJP2" s="397" t="s">
        <v>2</v>
      </c>
      <c r="BJQ2" s="397"/>
      <c r="BJR2" s="397" t="s">
        <v>2</v>
      </c>
      <c r="BJS2" s="397"/>
      <c r="BJT2" s="397" t="s">
        <v>2</v>
      </c>
      <c r="BJU2" s="397"/>
      <c r="BJV2" s="397" t="s">
        <v>2</v>
      </c>
      <c r="BJW2" s="397"/>
      <c r="BJX2" s="397" t="s">
        <v>2</v>
      </c>
      <c r="BJY2" s="397"/>
      <c r="BJZ2" s="397" t="s">
        <v>2</v>
      </c>
      <c r="BKA2" s="397"/>
      <c r="BKB2" s="397" t="s">
        <v>2</v>
      </c>
      <c r="BKC2" s="397"/>
      <c r="BKD2" s="397" t="s">
        <v>2</v>
      </c>
      <c r="BKE2" s="397"/>
      <c r="BKF2" s="397" t="s">
        <v>2</v>
      </c>
      <c r="BKG2" s="397"/>
      <c r="BKH2" s="397" t="s">
        <v>2</v>
      </c>
      <c r="BKI2" s="397"/>
      <c r="BKJ2" s="397" t="s">
        <v>2</v>
      </c>
      <c r="BKK2" s="397"/>
      <c r="BKL2" s="397" t="s">
        <v>2</v>
      </c>
      <c r="BKM2" s="397"/>
      <c r="BKN2" s="397" t="s">
        <v>2</v>
      </c>
      <c r="BKO2" s="397"/>
      <c r="BKP2" s="397" t="s">
        <v>2</v>
      </c>
      <c r="BKQ2" s="397"/>
      <c r="BKR2" s="397" t="s">
        <v>2</v>
      </c>
      <c r="BKS2" s="397"/>
      <c r="BKT2" s="397" t="s">
        <v>2</v>
      </c>
      <c r="BKU2" s="397"/>
      <c r="BKV2" s="397" t="s">
        <v>2</v>
      </c>
      <c r="BKW2" s="397"/>
      <c r="BKX2" s="397" t="s">
        <v>2</v>
      </c>
      <c r="BKY2" s="397"/>
      <c r="BKZ2" s="397" t="s">
        <v>2</v>
      </c>
      <c r="BLA2" s="397"/>
      <c r="BLB2" s="397" t="s">
        <v>2</v>
      </c>
      <c r="BLC2" s="397"/>
      <c r="BLD2" s="397" t="s">
        <v>2</v>
      </c>
      <c r="BLE2" s="397"/>
      <c r="BLF2" s="397" t="s">
        <v>2</v>
      </c>
      <c r="BLG2" s="397"/>
      <c r="BLH2" s="397" t="s">
        <v>2</v>
      </c>
      <c r="BLI2" s="397"/>
      <c r="BLJ2" s="397" t="s">
        <v>2</v>
      </c>
      <c r="BLK2" s="397"/>
      <c r="BLL2" s="397" t="s">
        <v>2</v>
      </c>
      <c r="BLM2" s="397"/>
      <c r="BLN2" s="397" t="s">
        <v>2</v>
      </c>
      <c r="BLO2" s="397"/>
      <c r="BLP2" s="397" t="s">
        <v>2</v>
      </c>
      <c r="BLQ2" s="397"/>
      <c r="BLR2" s="397" t="s">
        <v>2</v>
      </c>
      <c r="BLS2" s="397"/>
      <c r="BLT2" s="397" t="s">
        <v>2</v>
      </c>
      <c r="BLU2" s="397"/>
      <c r="BLV2" s="397" t="s">
        <v>2</v>
      </c>
      <c r="BLW2" s="397"/>
      <c r="BLX2" s="397" t="s">
        <v>2</v>
      </c>
      <c r="BLY2" s="397"/>
      <c r="BLZ2" s="397" t="s">
        <v>2</v>
      </c>
      <c r="BMA2" s="397"/>
      <c r="BMB2" s="397" t="s">
        <v>2</v>
      </c>
      <c r="BMC2" s="397"/>
      <c r="BMD2" s="397" t="s">
        <v>2</v>
      </c>
      <c r="BME2" s="397"/>
      <c r="BMF2" s="397" t="s">
        <v>2</v>
      </c>
      <c r="BMG2" s="397"/>
      <c r="BMH2" s="397" t="s">
        <v>2</v>
      </c>
      <c r="BMI2" s="397"/>
      <c r="BMJ2" s="397" t="s">
        <v>2</v>
      </c>
      <c r="BMK2" s="397"/>
      <c r="BML2" s="397" t="s">
        <v>2</v>
      </c>
      <c r="BMM2" s="397"/>
      <c r="BMN2" s="397" t="s">
        <v>2</v>
      </c>
      <c r="BMO2" s="397"/>
      <c r="BMP2" s="397" t="s">
        <v>2</v>
      </c>
      <c r="BMQ2" s="397"/>
      <c r="BMR2" s="397" t="s">
        <v>2</v>
      </c>
      <c r="BMS2" s="397"/>
      <c r="BMT2" s="397" t="s">
        <v>2</v>
      </c>
      <c r="BMU2" s="397"/>
      <c r="BMV2" s="397" t="s">
        <v>2</v>
      </c>
      <c r="BMW2" s="397"/>
      <c r="BMX2" s="397" t="s">
        <v>2</v>
      </c>
      <c r="BMY2" s="397"/>
      <c r="BMZ2" s="397" t="s">
        <v>2</v>
      </c>
      <c r="BNA2" s="397"/>
      <c r="BNB2" s="397" t="s">
        <v>2</v>
      </c>
      <c r="BNC2" s="397"/>
      <c r="BND2" s="397" t="s">
        <v>2</v>
      </c>
      <c r="BNE2" s="397"/>
      <c r="BNF2" s="397" t="s">
        <v>2</v>
      </c>
      <c r="BNG2" s="397"/>
      <c r="BNH2" s="397" t="s">
        <v>2</v>
      </c>
      <c r="BNI2" s="397"/>
      <c r="BNJ2" s="397" t="s">
        <v>2</v>
      </c>
      <c r="BNK2" s="397"/>
      <c r="BNL2" s="397" t="s">
        <v>2</v>
      </c>
      <c r="BNM2" s="397"/>
      <c r="BNN2" s="397" t="s">
        <v>2</v>
      </c>
      <c r="BNO2" s="397"/>
      <c r="BNP2" s="397" t="s">
        <v>2</v>
      </c>
      <c r="BNQ2" s="397"/>
      <c r="BNR2" s="397" t="s">
        <v>2</v>
      </c>
      <c r="BNS2" s="397"/>
      <c r="BNT2" s="397" t="s">
        <v>2</v>
      </c>
      <c r="BNU2" s="397"/>
      <c r="BNV2" s="397" t="s">
        <v>2</v>
      </c>
      <c r="BNW2" s="397"/>
      <c r="BNX2" s="397" t="s">
        <v>2</v>
      </c>
      <c r="BNY2" s="397"/>
      <c r="BNZ2" s="397" t="s">
        <v>2</v>
      </c>
      <c r="BOA2" s="397"/>
      <c r="BOB2" s="397" t="s">
        <v>2</v>
      </c>
      <c r="BOC2" s="397"/>
      <c r="BOD2" s="397" t="s">
        <v>2</v>
      </c>
      <c r="BOE2" s="397"/>
      <c r="BOF2" s="397" t="s">
        <v>2</v>
      </c>
      <c r="BOG2" s="397"/>
      <c r="BOH2" s="397" t="s">
        <v>2</v>
      </c>
      <c r="BOI2" s="397"/>
      <c r="BOJ2" s="397" t="s">
        <v>2</v>
      </c>
      <c r="BOK2" s="397"/>
      <c r="BOL2" s="397" t="s">
        <v>2</v>
      </c>
      <c r="BOM2" s="397"/>
      <c r="BON2" s="397" t="s">
        <v>2</v>
      </c>
      <c r="BOO2" s="397"/>
      <c r="BOP2" s="397" t="s">
        <v>2</v>
      </c>
      <c r="BOQ2" s="397"/>
      <c r="BOR2" s="397" t="s">
        <v>2</v>
      </c>
      <c r="BOS2" s="397"/>
      <c r="BOT2" s="397" t="s">
        <v>2</v>
      </c>
      <c r="BOU2" s="397"/>
      <c r="BOV2" s="397" t="s">
        <v>2</v>
      </c>
      <c r="BOW2" s="397"/>
      <c r="BOX2" s="397" t="s">
        <v>2</v>
      </c>
      <c r="BOY2" s="397"/>
      <c r="BOZ2" s="397" t="s">
        <v>2</v>
      </c>
      <c r="BPA2" s="397"/>
      <c r="BPB2" s="397" t="s">
        <v>2</v>
      </c>
      <c r="BPC2" s="397"/>
      <c r="BPD2" s="397" t="s">
        <v>2</v>
      </c>
      <c r="BPE2" s="397"/>
      <c r="BPF2" s="397" t="s">
        <v>2</v>
      </c>
      <c r="BPG2" s="397"/>
      <c r="BPH2" s="397" t="s">
        <v>2</v>
      </c>
      <c r="BPI2" s="397"/>
      <c r="BPJ2" s="397" t="s">
        <v>2</v>
      </c>
      <c r="BPK2" s="397"/>
      <c r="BPL2" s="397" t="s">
        <v>2</v>
      </c>
      <c r="BPM2" s="397"/>
      <c r="BPN2" s="397" t="s">
        <v>2</v>
      </c>
      <c r="BPO2" s="397"/>
      <c r="BPP2" s="397" t="s">
        <v>2</v>
      </c>
      <c r="BPQ2" s="397"/>
      <c r="BPR2" s="397" t="s">
        <v>2</v>
      </c>
      <c r="BPS2" s="397"/>
      <c r="BPT2" s="397" t="s">
        <v>2</v>
      </c>
      <c r="BPU2" s="397"/>
      <c r="BPV2" s="397" t="s">
        <v>2</v>
      </c>
      <c r="BPW2" s="397"/>
      <c r="BPX2" s="397" t="s">
        <v>2</v>
      </c>
      <c r="BPY2" s="397"/>
      <c r="BPZ2" s="397" t="s">
        <v>2</v>
      </c>
      <c r="BQA2" s="397"/>
      <c r="BQB2" s="397" t="s">
        <v>2</v>
      </c>
      <c r="BQC2" s="397"/>
      <c r="BQD2" s="397" t="s">
        <v>2</v>
      </c>
      <c r="BQE2" s="397"/>
      <c r="BQF2" s="397" t="s">
        <v>2</v>
      </c>
      <c r="BQG2" s="397"/>
      <c r="BQH2" s="397" t="s">
        <v>2</v>
      </c>
      <c r="BQI2" s="397"/>
      <c r="BQJ2" s="397" t="s">
        <v>2</v>
      </c>
      <c r="BQK2" s="397"/>
      <c r="BQL2" s="397" t="s">
        <v>2</v>
      </c>
      <c r="BQM2" s="397"/>
      <c r="BQN2" s="397" t="s">
        <v>2</v>
      </c>
      <c r="BQO2" s="397"/>
      <c r="BQP2" s="397" t="s">
        <v>2</v>
      </c>
      <c r="BQQ2" s="397"/>
      <c r="BQR2" s="397" t="s">
        <v>2</v>
      </c>
      <c r="BQS2" s="397"/>
      <c r="BQT2" s="397" t="s">
        <v>2</v>
      </c>
      <c r="BQU2" s="397"/>
      <c r="BQV2" s="397" t="s">
        <v>2</v>
      </c>
      <c r="BQW2" s="397"/>
      <c r="BQX2" s="397" t="s">
        <v>2</v>
      </c>
      <c r="BQY2" s="397"/>
      <c r="BQZ2" s="397" t="s">
        <v>2</v>
      </c>
      <c r="BRA2" s="397"/>
      <c r="BRB2" s="397" t="s">
        <v>2</v>
      </c>
      <c r="BRC2" s="397"/>
      <c r="BRD2" s="397" t="s">
        <v>2</v>
      </c>
      <c r="BRE2" s="397"/>
      <c r="BRF2" s="397" t="s">
        <v>2</v>
      </c>
      <c r="BRG2" s="397"/>
      <c r="BRH2" s="397" t="s">
        <v>2</v>
      </c>
      <c r="BRI2" s="397"/>
      <c r="BRJ2" s="397" t="s">
        <v>2</v>
      </c>
      <c r="BRK2" s="397"/>
      <c r="BRL2" s="397" t="s">
        <v>2</v>
      </c>
      <c r="BRM2" s="397"/>
      <c r="BRN2" s="397" t="s">
        <v>2</v>
      </c>
      <c r="BRO2" s="397"/>
      <c r="BRP2" s="397" t="s">
        <v>2</v>
      </c>
      <c r="BRQ2" s="397"/>
      <c r="BRR2" s="397" t="s">
        <v>2</v>
      </c>
      <c r="BRS2" s="397"/>
      <c r="BRT2" s="397" t="s">
        <v>2</v>
      </c>
      <c r="BRU2" s="397"/>
      <c r="BRV2" s="397" t="s">
        <v>2</v>
      </c>
      <c r="BRW2" s="397"/>
      <c r="BRX2" s="397" t="s">
        <v>2</v>
      </c>
      <c r="BRY2" s="397"/>
      <c r="BRZ2" s="397" t="s">
        <v>2</v>
      </c>
      <c r="BSA2" s="397"/>
      <c r="BSB2" s="397" t="s">
        <v>2</v>
      </c>
      <c r="BSC2" s="397"/>
      <c r="BSD2" s="397" t="s">
        <v>2</v>
      </c>
      <c r="BSE2" s="397"/>
      <c r="BSF2" s="397" t="s">
        <v>2</v>
      </c>
      <c r="BSG2" s="397"/>
      <c r="BSH2" s="397" t="s">
        <v>2</v>
      </c>
      <c r="BSI2" s="397"/>
      <c r="BSJ2" s="397" t="s">
        <v>2</v>
      </c>
      <c r="BSK2" s="397"/>
      <c r="BSL2" s="397" t="s">
        <v>2</v>
      </c>
      <c r="BSM2" s="397"/>
      <c r="BSN2" s="397" t="s">
        <v>2</v>
      </c>
      <c r="BSO2" s="397"/>
      <c r="BSP2" s="397" t="s">
        <v>2</v>
      </c>
      <c r="BSQ2" s="397"/>
      <c r="BSR2" s="397" t="s">
        <v>2</v>
      </c>
      <c r="BSS2" s="397"/>
      <c r="BST2" s="397" t="s">
        <v>2</v>
      </c>
      <c r="BSU2" s="397"/>
      <c r="BSV2" s="397" t="s">
        <v>2</v>
      </c>
      <c r="BSW2" s="397"/>
      <c r="BSX2" s="397" t="s">
        <v>2</v>
      </c>
      <c r="BSY2" s="397"/>
      <c r="BSZ2" s="397" t="s">
        <v>2</v>
      </c>
      <c r="BTA2" s="397"/>
      <c r="BTB2" s="397" t="s">
        <v>2</v>
      </c>
      <c r="BTC2" s="397"/>
      <c r="BTD2" s="397" t="s">
        <v>2</v>
      </c>
      <c r="BTE2" s="397"/>
      <c r="BTF2" s="397" t="s">
        <v>2</v>
      </c>
      <c r="BTG2" s="397"/>
      <c r="BTH2" s="397" t="s">
        <v>2</v>
      </c>
      <c r="BTI2" s="397"/>
      <c r="BTJ2" s="397" t="s">
        <v>2</v>
      </c>
      <c r="BTK2" s="397"/>
      <c r="BTL2" s="397" t="s">
        <v>2</v>
      </c>
      <c r="BTM2" s="397"/>
      <c r="BTN2" s="397" t="s">
        <v>2</v>
      </c>
      <c r="BTO2" s="397"/>
      <c r="BTP2" s="397" t="s">
        <v>2</v>
      </c>
      <c r="BTQ2" s="397"/>
      <c r="BTR2" s="397" t="s">
        <v>2</v>
      </c>
      <c r="BTS2" s="397"/>
      <c r="BTT2" s="397" t="s">
        <v>2</v>
      </c>
      <c r="BTU2" s="397"/>
      <c r="BTV2" s="397" t="s">
        <v>2</v>
      </c>
      <c r="BTW2" s="397"/>
      <c r="BTX2" s="397" t="s">
        <v>2</v>
      </c>
      <c r="BTY2" s="397"/>
      <c r="BTZ2" s="397" t="s">
        <v>2</v>
      </c>
      <c r="BUA2" s="397"/>
      <c r="BUB2" s="397" t="s">
        <v>2</v>
      </c>
      <c r="BUC2" s="397"/>
      <c r="BUD2" s="397" t="s">
        <v>2</v>
      </c>
      <c r="BUE2" s="397"/>
      <c r="BUF2" s="397" t="s">
        <v>2</v>
      </c>
      <c r="BUG2" s="397"/>
      <c r="BUH2" s="397" t="s">
        <v>2</v>
      </c>
      <c r="BUI2" s="397"/>
      <c r="BUJ2" s="397" t="s">
        <v>2</v>
      </c>
      <c r="BUK2" s="397"/>
      <c r="BUL2" s="397" t="s">
        <v>2</v>
      </c>
      <c r="BUM2" s="397"/>
      <c r="BUN2" s="397" t="s">
        <v>2</v>
      </c>
      <c r="BUO2" s="397"/>
      <c r="BUP2" s="397" t="s">
        <v>2</v>
      </c>
      <c r="BUQ2" s="397"/>
      <c r="BUR2" s="397" t="s">
        <v>2</v>
      </c>
      <c r="BUS2" s="397"/>
      <c r="BUT2" s="397" t="s">
        <v>2</v>
      </c>
      <c r="BUU2" s="397"/>
      <c r="BUV2" s="397" t="s">
        <v>2</v>
      </c>
      <c r="BUW2" s="397"/>
      <c r="BUX2" s="397" t="s">
        <v>2</v>
      </c>
      <c r="BUY2" s="397"/>
      <c r="BUZ2" s="397" t="s">
        <v>2</v>
      </c>
      <c r="BVA2" s="397"/>
      <c r="BVB2" s="397" t="s">
        <v>2</v>
      </c>
      <c r="BVC2" s="397"/>
      <c r="BVD2" s="397" t="s">
        <v>2</v>
      </c>
      <c r="BVE2" s="397"/>
      <c r="BVF2" s="397" t="s">
        <v>2</v>
      </c>
      <c r="BVG2" s="397"/>
      <c r="BVH2" s="397" t="s">
        <v>2</v>
      </c>
      <c r="BVI2" s="397"/>
      <c r="BVJ2" s="397" t="s">
        <v>2</v>
      </c>
      <c r="BVK2" s="397"/>
      <c r="BVL2" s="397" t="s">
        <v>2</v>
      </c>
      <c r="BVM2" s="397"/>
      <c r="BVN2" s="397" t="s">
        <v>2</v>
      </c>
      <c r="BVO2" s="397"/>
      <c r="BVP2" s="397" t="s">
        <v>2</v>
      </c>
      <c r="BVQ2" s="397"/>
      <c r="BVR2" s="397" t="s">
        <v>2</v>
      </c>
      <c r="BVS2" s="397"/>
      <c r="BVT2" s="397" t="s">
        <v>2</v>
      </c>
      <c r="BVU2" s="397"/>
      <c r="BVV2" s="397" t="s">
        <v>2</v>
      </c>
      <c r="BVW2" s="397"/>
      <c r="BVX2" s="397" t="s">
        <v>2</v>
      </c>
      <c r="BVY2" s="397"/>
      <c r="BVZ2" s="397" t="s">
        <v>2</v>
      </c>
      <c r="BWA2" s="397"/>
      <c r="BWB2" s="397" t="s">
        <v>2</v>
      </c>
      <c r="BWC2" s="397"/>
      <c r="BWD2" s="397" t="s">
        <v>2</v>
      </c>
      <c r="BWE2" s="397"/>
      <c r="BWF2" s="397" t="s">
        <v>2</v>
      </c>
      <c r="BWG2" s="397"/>
      <c r="BWH2" s="397" t="s">
        <v>2</v>
      </c>
      <c r="BWI2" s="397"/>
      <c r="BWJ2" s="397" t="s">
        <v>2</v>
      </c>
      <c r="BWK2" s="397"/>
      <c r="BWL2" s="397" t="s">
        <v>2</v>
      </c>
      <c r="BWM2" s="397"/>
      <c r="BWN2" s="397" t="s">
        <v>2</v>
      </c>
      <c r="BWO2" s="397"/>
      <c r="BWP2" s="397" t="s">
        <v>2</v>
      </c>
      <c r="BWQ2" s="397"/>
      <c r="BWR2" s="397" t="s">
        <v>2</v>
      </c>
      <c r="BWS2" s="397"/>
      <c r="BWT2" s="397" t="s">
        <v>2</v>
      </c>
      <c r="BWU2" s="397"/>
      <c r="BWV2" s="397" t="s">
        <v>2</v>
      </c>
      <c r="BWW2" s="397"/>
      <c r="BWX2" s="397" t="s">
        <v>2</v>
      </c>
      <c r="BWY2" s="397"/>
      <c r="BWZ2" s="397" t="s">
        <v>2</v>
      </c>
      <c r="BXA2" s="397"/>
      <c r="BXB2" s="397" t="s">
        <v>2</v>
      </c>
      <c r="BXC2" s="397"/>
      <c r="BXD2" s="397" t="s">
        <v>2</v>
      </c>
      <c r="BXE2" s="397"/>
      <c r="BXF2" s="397" t="s">
        <v>2</v>
      </c>
      <c r="BXG2" s="397"/>
      <c r="BXH2" s="397" t="s">
        <v>2</v>
      </c>
      <c r="BXI2" s="397"/>
      <c r="BXJ2" s="397" t="s">
        <v>2</v>
      </c>
      <c r="BXK2" s="397"/>
      <c r="BXL2" s="397" t="s">
        <v>2</v>
      </c>
      <c r="BXM2" s="397"/>
      <c r="BXN2" s="397" t="s">
        <v>2</v>
      </c>
      <c r="BXO2" s="397"/>
      <c r="BXP2" s="397" t="s">
        <v>2</v>
      </c>
      <c r="BXQ2" s="397"/>
      <c r="BXR2" s="397" t="s">
        <v>2</v>
      </c>
      <c r="BXS2" s="397"/>
      <c r="BXT2" s="397" t="s">
        <v>2</v>
      </c>
      <c r="BXU2" s="397"/>
      <c r="BXV2" s="397" t="s">
        <v>2</v>
      </c>
      <c r="BXW2" s="397"/>
      <c r="BXX2" s="397" t="s">
        <v>2</v>
      </c>
      <c r="BXY2" s="397"/>
      <c r="BXZ2" s="397" t="s">
        <v>2</v>
      </c>
      <c r="BYA2" s="397"/>
      <c r="BYB2" s="397" t="s">
        <v>2</v>
      </c>
      <c r="BYC2" s="397"/>
      <c r="BYD2" s="397" t="s">
        <v>2</v>
      </c>
      <c r="BYE2" s="397"/>
      <c r="BYF2" s="397" t="s">
        <v>2</v>
      </c>
      <c r="BYG2" s="397"/>
      <c r="BYH2" s="397" t="s">
        <v>2</v>
      </c>
      <c r="BYI2" s="397"/>
      <c r="BYJ2" s="397" t="s">
        <v>2</v>
      </c>
      <c r="BYK2" s="397"/>
      <c r="BYL2" s="397" t="s">
        <v>2</v>
      </c>
      <c r="BYM2" s="397"/>
      <c r="BYN2" s="397" t="s">
        <v>2</v>
      </c>
      <c r="BYO2" s="397"/>
      <c r="BYP2" s="397" t="s">
        <v>2</v>
      </c>
      <c r="BYQ2" s="397"/>
      <c r="BYR2" s="397" t="s">
        <v>2</v>
      </c>
      <c r="BYS2" s="397"/>
      <c r="BYT2" s="397" t="s">
        <v>2</v>
      </c>
      <c r="BYU2" s="397"/>
      <c r="BYV2" s="397" t="s">
        <v>2</v>
      </c>
      <c r="BYW2" s="397"/>
      <c r="BYX2" s="397" t="s">
        <v>2</v>
      </c>
      <c r="BYY2" s="397"/>
      <c r="BYZ2" s="397" t="s">
        <v>2</v>
      </c>
      <c r="BZA2" s="397"/>
      <c r="BZB2" s="397" t="s">
        <v>2</v>
      </c>
      <c r="BZC2" s="397"/>
      <c r="BZD2" s="397" t="s">
        <v>2</v>
      </c>
      <c r="BZE2" s="397"/>
      <c r="BZF2" s="397" t="s">
        <v>2</v>
      </c>
      <c r="BZG2" s="397"/>
      <c r="BZH2" s="397" t="s">
        <v>2</v>
      </c>
      <c r="BZI2" s="397"/>
      <c r="BZJ2" s="397" t="s">
        <v>2</v>
      </c>
      <c r="BZK2" s="397"/>
      <c r="BZL2" s="397" t="s">
        <v>2</v>
      </c>
      <c r="BZM2" s="397"/>
      <c r="BZN2" s="397" t="s">
        <v>2</v>
      </c>
      <c r="BZO2" s="397"/>
      <c r="BZP2" s="397" t="s">
        <v>2</v>
      </c>
      <c r="BZQ2" s="397"/>
      <c r="BZR2" s="397" t="s">
        <v>2</v>
      </c>
      <c r="BZS2" s="397"/>
      <c r="BZT2" s="397" t="s">
        <v>2</v>
      </c>
      <c r="BZU2" s="397"/>
      <c r="BZV2" s="397" t="s">
        <v>2</v>
      </c>
      <c r="BZW2" s="397"/>
      <c r="BZX2" s="397" t="s">
        <v>2</v>
      </c>
      <c r="BZY2" s="397"/>
      <c r="BZZ2" s="397" t="s">
        <v>2</v>
      </c>
      <c r="CAA2" s="397"/>
      <c r="CAB2" s="397" t="s">
        <v>2</v>
      </c>
      <c r="CAC2" s="397"/>
      <c r="CAD2" s="397" t="s">
        <v>2</v>
      </c>
      <c r="CAE2" s="397"/>
      <c r="CAF2" s="397" t="s">
        <v>2</v>
      </c>
      <c r="CAG2" s="397"/>
      <c r="CAH2" s="397" t="s">
        <v>2</v>
      </c>
      <c r="CAI2" s="397"/>
      <c r="CAJ2" s="397" t="s">
        <v>2</v>
      </c>
      <c r="CAK2" s="397"/>
      <c r="CAL2" s="397" t="s">
        <v>2</v>
      </c>
      <c r="CAM2" s="397"/>
      <c r="CAN2" s="397" t="s">
        <v>2</v>
      </c>
      <c r="CAO2" s="397"/>
      <c r="CAP2" s="397" t="s">
        <v>2</v>
      </c>
      <c r="CAQ2" s="397"/>
      <c r="CAR2" s="397" t="s">
        <v>2</v>
      </c>
      <c r="CAS2" s="397"/>
      <c r="CAT2" s="397" t="s">
        <v>2</v>
      </c>
      <c r="CAU2" s="397"/>
      <c r="CAV2" s="397" t="s">
        <v>2</v>
      </c>
      <c r="CAW2" s="397"/>
      <c r="CAX2" s="397" t="s">
        <v>2</v>
      </c>
      <c r="CAY2" s="397"/>
      <c r="CAZ2" s="397" t="s">
        <v>2</v>
      </c>
      <c r="CBA2" s="397"/>
      <c r="CBB2" s="397" t="s">
        <v>2</v>
      </c>
      <c r="CBC2" s="397"/>
      <c r="CBD2" s="397" t="s">
        <v>2</v>
      </c>
      <c r="CBE2" s="397"/>
      <c r="CBF2" s="397" t="s">
        <v>2</v>
      </c>
      <c r="CBG2" s="397"/>
      <c r="CBH2" s="397" t="s">
        <v>2</v>
      </c>
      <c r="CBI2" s="397"/>
      <c r="CBJ2" s="397" t="s">
        <v>2</v>
      </c>
      <c r="CBK2" s="397"/>
      <c r="CBL2" s="397" t="s">
        <v>2</v>
      </c>
      <c r="CBM2" s="397"/>
      <c r="CBN2" s="397" t="s">
        <v>2</v>
      </c>
      <c r="CBO2" s="397"/>
      <c r="CBP2" s="397" t="s">
        <v>2</v>
      </c>
      <c r="CBQ2" s="397"/>
      <c r="CBR2" s="397" t="s">
        <v>2</v>
      </c>
      <c r="CBS2" s="397"/>
      <c r="CBT2" s="397" t="s">
        <v>2</v>
      </c>
      <c r="CBU2" s="397"/>
      <c r="CBV2" s="397" t="s">
        <v>2</v>
      </c>
      <c r="CBW2" s="397"/>
      <c r="CBX2" s="397" t="s">
        <v>2</v>
      </c>
      <c r="CBY2" s="397"/>
      <c r="CBZ2" s="397" t="s">
        <v>2</v>
      </c>
      <c r="CCA2" s="397"/>
      <c r="CCB2" s="397" t="s">
        <v>2</v>
      </c>
      <c r="CCC2" s="397"/>
      <c r="CCD2" s="397" t="s">
        <v>2</v>
      </c>
      <c r="CCE2" s="397"/>
      <c r="CCF2" s="397" t="s">
        <v>2</v>
      </c>
      <c r="CCG2" s="397"/>
      <c r="CCH2" s="397" t="s">
        <v>2</v>
      </c>
      <c r="CCI2" s="397"/>
      <c r="CCJ2" s="397" t="s">
        <v>2</v>
      </c>
      <c r="CCK2" s="397"/>
      <c r="CCL2" s="397" t="s">
        <v>2</v>
      </c>
      <c r="CCM2" s="397"/>
      <c r="CCN2" s="397" t="s">
        <v>2</v>
      </c>
      <c r="CCO2" s="397"/>
      <c r="CCP2" s="397" t="s">
        <v>2</v>
      </c>
      <c r="CCQ2" s="397"/>
      <c r="CCR2" s="397" t="s">
        <v>2</v>
      </c>
      <c r="CCS2" s="397"/>
      <c r="CCT2" s="397" t="s">
        <v>2</v>
      </c>
      <c r="CCU2" s="397"/>
      <c r="CCV2" s="397" t="s">
        <v>2</v>
      </c>
      <c r="CCW2" s="397"/>
      <c r="CCX2" s="397" t="s">
        <v>2</v>
      </c>
      <c r="CCY2" s="397"/>
      <c r="CCZ2" s="397" t="s">
        <v>2</v>
      </c>
      <c r="CDA2" s="397"/>
      <c r="CDB2" s="397" t="s">
        <v>2</v>
      </c>
      <c r="CDC2" s="397"/>
      <c r="CDD2" s="397" t="s">
        <v>2</v>
      </c>
      <c r="CDE2" s="397"/>
      <c r="CDF2" s="397" t="s">
        <v>2</v>
      </c>
      <c r="CDG2" s="397"/>
      <c r="CDH2" s="397" t="s">
        <v>2</v>
      </c>
      <c r="CDI2" s="397"/>
      <c r="CDJ2" s="397" t="s">
        <v>2</v>
      </c>
      <c r="CDK2" s="397"/>
      <c r="CDL2" s="397" t="s">
        <v>2</v>
      </c>
      <c r="CDM2" s="397"/>
      <c r="CDN2" s="397" t="s">
        <v>2</v>
      </c>
      <c r="CDO2" s="397"/>
      <c r="CDP2" s="397" t="s">
        <v>2</v>
      </c>
      <c r="CDQ2" s="397"/>
      <c r="CDR2" s="397" t="s">
        <v>2</v>
      </c>
      <c r="CDS2" s="397"/>
      <c r="CDT2" s="397" t="s">
        <v>2</v>
      </c>
      <c r="CDU2" s="397"/>
      <c r="CDV2" s="397" t="s">
        <v>2</v>
      </c>
      <c r="CDW2" s="397"/>
      <c r="CDX2" s="397" t="s">
        <v>2</v>
      </c>
      <c r="CDY2" s="397"/>
      <c r="CDZ2" s="397" t="s">
        <v>2</v>
      </c>
      <c r="CEA2" s="397"/>
      <c r="CEB2" s="397" t="s">
        <v>2</v>
      </c>
      <c r="CEC2" s="397"/>
      <c r="CED2" s="397" t="s">
        <v>2</v>
      </c>
      <c r="CEE2" s="397"/>
      <c r="CEF2" s="397" t="s">
        <v>2</v>
      </c>
      <c r="CEG2" s="397"/>
      <c r="CEH2" s="397" t="s">
        <v>2</v>
      </c>
      <c r="CEI2" s="397"/>
      <c r="CEJ2" s="397" t="s">
        <v>2</v>
      </c>
      <c r="CEK2" s="397"/>
      <c r="CEL2" s="397" t="s">
        <v>2</v>
      </c>
      <c r="CEM2" s="397"/>
      <c r="CEN2" s="397" t="s">
        <v>2</v>
      </c>
      <c r="CEO2" s="397"/>
      <c r="CEP2" s="397" t="s">
        <v>2</v>
      </c>
      <c r="CEQ2" s="397"/>
      <c r="CER2" s="397" t="s">
        <v>2</v>
      </c>
      <c r="CES2" s="397"/>
      <c r="CET2" s="397" t="s">
        <v>2</v>
      </c>
      <c r="CEU2" s="397"/>
      <c r="CEV2" s="397" t="s">
        <v>2</v>
      </c>
      <c r="CEW2" s="397"/>
      <c r="CEX2" s="397" t="s">
        <v>2</v>
      </c>
      <c r="CEY2" s="397"/>
      <c r="CEZ2" s="397" t="s">
        <v>2</v>
      </c>
      <c r="CFA2" s="397"/>
      <c r="CFB2" s="397" t="s">
        <v>2</v>
      </c>
      <c r="CFC2" s="397"/>
      <c r="CFD2" s="397" t="s">
        <v>2</v>
      </c>
      <c r="CFE2" s="397"/>
      <c r="CFF2" s="397" t="s">
        <v>2</v>
      </c>
      <c r="CFG2" s="397"/>
      <c r="CFH2" s="397" t="s">
        <v>2</v>
      </c>
      <c r="CFI2" s="397"/>
      <c r="CFJ2" s="397" t="s">
        <v>2</v>
      </c>
      <c r="CFK2" s="397"/>
      <c r="CFL2" s="397" t="s">
        <v>2</v>
      </c>
      <c r="CFM2" s="397"/>
      <c r="CFN2" s="397" t="s">
        <v>2</v>
      </c>
      <c r="CFO2" s="397"/>
      <c r="CFP2" s="397" t="s">
        <v>2</v>
      </c>
      <c r="CFQ2" s="397"/>
      <c r="CFR2" s="397" t="s">
        <v>2</v>
      </c>
      <c r="CFS2" s="397"/>
      <c r="CFT2" s="397" t="s">
        <v>2</v>
      </c>
      <c r="CFU2" s="397"/>
      <c r="CFV2" s="397" t="s">
        <v>2</v>
      </c>
      <c r="CFW2" s="397"/>
      <c r="CFX2" s="397" t="s">
        <v>2</v>
      </c>
      <c r="CFY2" s="397"/>
      <c r="CFZ2" s="397" t="s">
        <v>2</v>
      </c>
      <c r="CGA2" s="397"/>
      <c r="CGB2" s="397" t="s">
        <v>2</v>
      </c>
      <c r="CGC2" s="397"/>
      <c r="CGD2" s="397" t="s">
        <v>2</v>
      </c>
      <c r="CGE2" s="397"/>
      <c r="CGF2" s="397" t="s">
        <v>2</v>
      </c>
      <c r="CGG2" s="397"/>
      <c r="CGH2" s="397" t="s">
        <v>2</v>
      </c>
      <c r="CGI2" s="397"/>
      <c r="CGJ2" s="397" t="s">
        <v>2</v>
      </c>
      <c r="CGK2" s="397"/>
      <c r="CGL2" s="397" t="s">
        <v>2</v>
      </c>
      <c r="CGM2" s="397"/>
      <c r="CGN2" s="397" t="s">
        <v>2</v>
      </c>
      <c r="CGO2" s="397"/>
      <c r="CGP2" s="397" t="s">
        <v>2</v>
      </c>
      <c r="CGQ2" s="397"/>
      <c r="CGR2" s="397" t="s">
        <v>2</v>
      </c>
      <c r="CGS2" s="397"/>
      <c r="CGT2" s="397" t="s">
        <v>2</v>
      </c>
      <c r="CGU2" s="397"/>
      <c r="CGV2" s="397" t="s">
        <v>2</v>
      </c>
      <c r="CGW2" s="397"/>
      <c r="CGX2" s="397" t="s">
        <v>2</v>
      </c>
      <c r="CGY2" s="397"/>
      <c r="CGZ2" s="397" t="s">
        <v>2</v>
      </c>
      <c r="CHA2" s="397"/>
      <c r="CHB2" s="397" t="s">
        <v>2</v>
      </c>
      <c r="CHC2" s="397"/>
      <c r="CHD2" s="397" t="s">
        <v>2</v>
      </c>
      <c r="CHE2" s="397"/>
      <c r="CHF2" s="397" t="s">
        <v>2</v>
      </c>
      <c r="CHG2" s="397"/>
      <c r="CHH2" s="397" t="s">
        <v>2</v>
      </c>
      <c r="CHI2" s="397"/>
      <c r="CHJ2" s="397" t="s">
        <v>2</v>
      </c>
      <c r="CHK2" s="397"/>
      <c r="CHL2" s="397" t="s">
        <v>2</v>
      </c>
      <c r="CHM2" s="397"/>
      <c r="CHN2" s="397" t="s">
        <v>2</v>
      </c>
      <c r="CHO2" s="397"/>
      <c r="CHP2" s="397" t="s">
        <v>2</v>
      </c>
      <c r="CHQ2" s="397"/>
      <c r="CHR2" s="397" t="s">
        <v>2</v>
      </c>
      <c r="CHS2" s="397"/>
      <c r="CHT2" s="397" t="s">
        <v>2</v>
      </c>
      <c r="CHU2" s="397"/>
      <c r="CHV2" s="397" t="s">
        <v>2</v>
      </c>
      <c r="CHW2" s="397"/>
      <c r="CHX2" s="397" t="s">
        <v>2</v>
      </c>
      <c r="CHY2" s="397"/>
      <c r="CHZ2" s="397" t="s">
        <v>2</v>
      </c>
      <c r="CIA2" s="397"/>
      <c r="CIB2" s="397" t="s">
        <v>2</v>
      </c>
      <c r="CIC2" s="397"/>
      <c r="CID2" s="397" t="s">
        <v>2</v>
      </c>
      <c r="CIE2" s="397"/>
      <c r="CIF2" s="397" t="s">
        <v>2</v>
      </c>
      <c r="CIG2" s="397"/>
      <c r="CIH2" s="397" t="s">
        <v>2</v>
      </c>
      <c r="CII2" s="397"/>
      <c r="CIJ2" s="397" t="s">
        <v>2</v>
      </c>
      <c r="CIK2" s="397"/>
      <c r="CIL2" s="397" t="s">
        <v>2</v>
      </c>
      <c r="CIM2" s="397"/>
      <c r="CIN2" s="397" t="s">
        <v>2</v>
      </c>
      <c r="CIO2" s="397"/>
      <c r="CIP2" s="397" t="s">
        <v>2</v>
      </c>
      <c r="CIQ2" s="397"/>
      <c r="CIR2" s="397" t="s">
        <v>2</v>
      </c>
      <c r="CIS2" s="397"/>
      <c r="CIT2" s="397" t="s">
        <v>2</v>
      </c>
      <c r="CIU2" s="397"/>
      <c r="CIV2" s="397" t="s">
        <v>2</v>
      </c>
      <c r="CIW2" s="397"/>
      <c r="CIX2" s="397" t="s">
        <v>2</v>
      </c>
      <c r="CIY2" s="397"/>
      <c r="CIZ2" s="397" t="s">
        <v>2</v>
      </c>
      <c r="CJA2" s="397"/>
      <c r="CJB2" s="397" t="s">
        <v>2</v>
      </c>
      <c r="CJC2" s="397"/>
      <c r="CJD2" s="397" t="s">
        <v>2</v>
      </c>
      <c r="CJE2" s="397"/>
      <c r="CJF2" s="397" t="s">
        <v>2</v>
      </c>
      <c r="CJG2" s="397"/>
      <c r="CJH2" s="397" t="s">
        <v>2</v>
      </c>
      <c r="CJI2" s="397"/>
      <c r="CJJ2" s="397" t="s">
        <v>2</v>
      </c>
      <c r="CJK2" s="397"/>
      <c r="CJL2" s="397" t="s">
        <v>2</v>
      </c>
      <c r="CJM2" s="397"/>
      <c r="CJN2" s="397" t="s">
        <v>2</v>
      </c>
      <c r="CJO2" s="397"/>
      <c r="CJP2" s="397" t="s">
        <v>2</v>
      </c>
      <c r="CJQ2" s="397"/>
      <c r="CJR2" s="397" t="s">
        <v>2</v>
      </c>
      <c r="CJS2" s="397"/>
      <c r="CJT2" s="397" t="s">
        <v>2</v>
      </c>
      <c r="CJU2" s="397"/>
      <c r="CJV2" s="397" t="s">
        <v>2</v>
      </c>
      <c r="CJW2" s="397"/>
      <c r="CJX2" s="397" t="s">
        <v>2</v>
      </c>
      <c r="CJY2" s="397"/>
      <c r="CJZ2" s="397" t="s">
        <v>2</v>
      </c>
      <c r="CKA2" s="397"/>
      <c r="CKB2" s="397" t="s">
        <v>2</v>
      </c>
      <c r="CKC2" s="397"/>
      <c r="CKD2" s="397" t="s">
        <v>2</v>
      </c>
      <c r="CKE2" s="397"/>
      <c r="CKF2" s="397" t="s">
        <v>2</v>
      </c>
      <c r="CKG2" s="397"/>
      <c r="CKH2" s="397" t="s">
        <v>2</v>
      </c>
      <c r="CKI2" s="397"/>
      <c r="CKJ2" s="397" t="s">
        <v>2</v>
      </c>
      <c r="CKK2" s="397"/>
      <c r="CKL2" s="397" t="s">
        <v>2</v>
      </c>
      <c r="CKM2" s="397"/>
      <c r="CKN2" s="397" t="s">
        <v>2</v>
      </c>
      <c r="CKO2" s="397"/>
      <c r="CKP2" s="397" t="s">
        <v>2</v>
      </c>
      <c r="CKQ2" s="397"/>
      <c r="CKR2" s="397" t="s">
        <v>2</v>
      </c>
      <c r="CKS2" s="397"/>
      <c r="CKT2" s="397" t="s">
        <v>2</v>
      </c>
      <c r="CKU2" s="397"/>
      <c r="CKV2" s="397" t="s">
        <v>2</v>
      </c>
      <c r="CKW2" s="397"/>
      <c r="CKX2" s="397" t="s">
        <v>2</v>
      </c>
      <c r="CKY2" s="397"/>
      <c r="CKZ2" s="397" t="s">
        <v>2</v>
      </c>
      <c r="CLA2" s="397"/>
      <c r="CLB2" s="397" t="s">
        <v>2</v>
      </c>
      <c r="CLC2" s="397"/>
      <c r="CLD2" s="397" t="s">
        <v>2</v>
      </c>
      <c r="CLE2" s="397"/>
      <c r="CLF2" s="397" t="s">
        <v>2</v>
      </c>
      <c r="CLG2" s="397"/>
      <c r="CLH2" s="397" t="s">
        <v>2</v>
      </c>
      <c r="CLI2" s="397"/>
      <c r="CLJ2" s="397" t="s">
        <v>2</v>
      </c>
      <c r="CLK2" s="397"/>
      <c r="CLL2" s="397" t="s">
        <v>2</v>
      </c>
      <c r="CLM2" s="397"/>
      <c r="CLN2" s="397" t="s">
        <v>2</v>
      </c>
      <c r="CLO2" s="397"/>
      <c r="CLP2" s="397" t="s">
        <v>2</v>
      </c>
      <c r="CLQ2" s="397"/>
      <c r="CLR2" s="397" t="s">
        <v>2</v>
      </c>
      <c r="CLS2" s="397"/>
      <c r="CLT2" s="397" t="s">
        <v>2</v>
      </c>
      <c r="CLU2" s="397"/>
      <c r="CLV2" s="397" t="s">
        <v>2</v>
      </c>
      <c r="CLW2" s="397"/>
      <c r="CLX2" s="397" t="s">
        <v>2</v>
      </c>
      <c r="CLY2" s="397"/>
      <c r="CLZ2" s="397" t="s">
        <v>2</v>
      </c>
      <c r="CMA2" s="397"/>
      <c r="CMB2" s="397" t="s">
        <v>2</v>
      </c>
      <c r="CMC2" s="397"/>
      <c r="CMD2" s="397" t="s">
        <v>2</v>
      </c>
      <c r="CME2" s="397"/>
      <c r="CMF2" s="397" t="s">
        <v>2</v>
      </c>
      <c r="CMG2" s="397"/>
      <c r="CMH2" s="397" t="s">
        <v>2</v>
      </c>
      <c r="CMI2" s="397"/>
      <c r="CMJ2" s="397" t="s">
        <v>2</v>
      </c>
      <c r="CMK2" s="397"/>
      <c r="CML2" s="397" t="s">
        <v>2</v>
      </c>
      <c r="CMM2" s="397"/>
      <c r="CMN2" s="397" t="s">
        <v>2</v>
      </c>
      <c r="CMO2" s="397"/>
      <c r="CMP2" s="397" t="s">
        <v>2</v>
      </c>
      <c r="CMQ2" s="397"/>
      <c r="CMR2" s="397" t="s">
        <v>2</v>
      </c>
      <c r="CMS2" s="397"/>
      <c r="CMT2" s="397" t="s">
        <v>2</v>
      </c>
      <c r="CMU2" s="397"/>
      <c r="CMV2" s="397" t="s">
        <v>2</v>
      </c>
      <c r="CMW2" s="397"/>
      <c r="CMX2" s="397" t="s">
        <v>2</v>
      </c>
      <c r="CMY2" s="397"/>
      <c r="CMZ2" s="397" t="s">
        <v>2</v>
      </c>
      <c r="CNA2" s="397"/>
      <c r="CNB2" s="397" t="s">
        <v>2</v>
      </c>
      <c r="CNC2" s="397"/>
      <c r="CND2" s="397" t="s">
        <v>2</v>
      </c>
      <c r="CNE2" s="397"/>
      <c r="CNF2" s="397" t="s">
        <v>2</v>
      </c>
      <c r="CNG2" s="397"/>
      <c r="CNH2" s="397" t="s">
        <v>2</v>
      </c>
      <c r="CNI2" s="397"/>
      <c r="CNJ2" s="397" t="s">
        <v>2</v>
      </c>
      <c r="CNK2" s="397"/>
      <c r="CNL2" s="397" t="s">
        <v>2</v>
      </c>
      <c r="CNM2" s="397"/>
      <c r="CNN2" s="397" t="s">
        <v>2</v>
      </c>
      <c r="CNO2" s="397"/>
      <c r="CNP2" s="397" t="s">
        <v>2</v>
      </c>
      <c r="CNQ2" s="397"/>
      <c r="CNR2" s="397" t="s">
        <v>2</v>
      </c>
      <c r="CNS2" s="397"/>
      <c r="CNT2" s="397" t="s">
        <v>2</v>
      </c>
      <c r="CNU2" s="397"/>
      <c r="CNV2" s="397" t="s">
        <v>2</v>
      </c>
      <c r="CNW2" s="397"/>
      <c r="CNX2" s="397" t="s">
        <v>2</v>
      </c>
      <c r="CNY2" s="397"/>
      <c r="CNZ2" s="397" t="s">
        <v>2</v>
      </c>
      <c r="COA2" s="397"/>
      <c r="COB2" s="397" t="s">
        <v>2</v>
      </c>
      <c r="COC2" s="397"/>
      <c r="COD2" s="397" t="s">
        <v>2</v>
      </c>
      <c r="COE2" s="397"/>
      <c r="COF2" s="397" t="s">
        <v>2</v>
      </c>
      <c r="COG2" s="397"/>
      <c r="COH2" s="397" t="s">
        <v>2</v>
      </c>
      <c r="COI2" s="397"/>
      <c r="COJ2" s="397" t="s">
        <v>2</v>
      </c>
      <c r="COK2" s="397"/>
      <c r="COL2" s="397" t="s">
        <v>2</v>
      </c>
      <c r="COM2" s="397"/>
      <c r="CON2" s="397" t="s">
        <v>2</v>
      </c>
      <c r="COO2" s="397"/>
      <c r="COP2" s="397" t="s">
        <v>2</v>
      </c>
      <c r="COQ2" s="397"/>
      <c r="COR2" s="397" t="s">
        <v>2</v>
      </c>
      <c r="COS2" s="397"/>
      <c r="COT2" s="397" t="s">
        <v>2</v>
      </c>
      <c r="COU2" s="397"/>
      <c r="COV2" s="397" t="s">
        <v>2</v>
      </c>
      <c r="COW2" s="397"/>
      <c r="COX2" s="397" t="s">
        <v>2</v>
      </c>
      <c r="COY2" s="397"/>
      <c r="COZ2" s="397" t="s">
        <v>2</v>
      </c>
      <c r="CPA2" s="397"/>
      <c r="CPB2" s="397" t="s">
        <v>2</v>
      </c>
      <c r="CPC2" s="397"/>
      <c r="CPD2" s="397" t="s">
        <v>2</v>
      </c>
      <c r="CPE2" s="397"/>
      <c r="CPF2" s="397" t="s">
        <v>2</v>
      </c>
      <c r="CPG2" s="397"/>
      <c r="CPH2" s="397" t="s">
        <v>2</v>
      </c>
      <c r="CPI2" s="397"/>
      <c r="CPJ2" s="397" t="s">
        <v>2</v>
      </c>
      <c r="CPK2" s="397"/>
      <c r="CPL2" s="397" t="s">
        <v>2</v>
      </c>
      <c r="CPM2" s="397"/>
      <c r="CPN2" s="397" t="s">
        <v>2</v>
      </c>
      <c r="CPO2" s="397"/>
      <c r="CPP2" s="397" t="s">
        <v>2</v>
      </c>
      <c r="CPQ2" s="397"/>
      <c r="CPR2" s="397" t="s">
        <v>2</v>
      </c>
      <c r="CPS2" s="397"/>
      <c r="CPT2" s="397" t="s">
        <v>2</v>
      </c>
      <c r="CPU2" s="397"/>
      <c r="CPV2" s="397" t="s">
        <v>2</v>
      </c>
      <c r="CPW2" s="397"/>
      <c r="CPX2" s="397" t="s">
        <v>2</v>
      </c>
      <c r="CPY2" s="397"/>
      <c r="CPZ2" s="397" t="s">
        <v>2</v>
      </c>
      <c r="CQA2" s="397"/>
      <c r="CQB2" s="397" t="s">
        <v>2</v>
      </c>
      <c r="CQC2" s="397"/>
      <c r="CQD2" s="397" t="s">
        <v>2</v>
      </c>
      <c r="CQE2" s="397"/>
      <c r="CQF2" s="397" t="s">
        <v>2</v>
      </c>
      <c r="CQG2" s="397"/>
      <c r="CQH2" s="397" t="s">
        <v>2</v>
      </c>
      <c r="CQI2" s="397"/>
      <c r="CQJ2" s="397" t="s">
        <v>2</v>
      </c>
      <c r="CQK2" s="397"/>
      <c r="CQL2" s="397" t="s">
        <v>2</v>
      </c>
      <c r="CQM2" s="397"/>
      <c r="CQN2" s="397" t="s">
        <v>2</v>
      </c>
      <c r="CQO2" s="397"/>
      <c r="CQP2" s="397" t="s">
        <v>2</v>
      </c>
      <c r="CQQ2" s="397"/>
      <c r="CQR2" s="397" t="s">
        <v>2</v>
      </c>
      <c r="CQS2" s="397"/>
      <c r="CQT2" s="397" t="s">
        <v>2</v>
      </c>
      <c r="CQU2" s="397"/>
      <c r="CQV2" s="397" t="s">
        <v>2</v>
      </c>
      <c r="CQW2" s="397"/>
      <c r="CQX2" s="397" t="s">
        <v>2</v>
      </c>
      <c r="CQY2" s="397"/>
      <c r="CQZ2" s="397" t="s">
        <v>2</v>
      </c>
      <c r="CRA2" s="397"/>
      <c r="CRB2" s="397" t="s">
        <v>2</v>
      </c>
      <c r="CRC2" s="397"/>
      <c r="CRD2" s="397" t="s">
        <v>2</v>
      </c>
      <c r="CRE2" s="397"/>
      <c r="CRF2" s="397" t="s">
        <v>2</v>
      </c>
      <c r="CRG2" s="397"/>
      <c r="CRH2" s="397" t="s">
        <v>2</v>
      </c>
      <c r="CRI2" s="397"/>
      <c r="CRJ2" s="397" t="s">
        <v>2</v>
      </c>
      <c r="CRK2" s="397"/>
      <c r="CRL2" s="397" t="s">
        <v>2</v>
      </c>
      <c r="CRM2" s="397"/>
      <c r="CRN2" s="397" t="s">
        <v>2</v>
      </c>
      <c r="CRO2" s="397"/>
      <c r="CRP2" s="397" t="s">
        <v>2</v>
      </c>
      <c r="CRQ2" s="397"/>
      <c r="CRR2" s="397" t="s">
        <v>2</v>
      </c>
      <c r="CRS2" s="397"/>
      <c r="CRT2" s="397" t="s">
        <v>2</v>
      </c>
      <c r="CRU2" s="397"/>
      <c r="CRV2" s="397" t="s">
        <v>2</v>
      </c>
      <c r="CRW2" s="397"/>
      <c r="CRX2" s="397" t="s">
        <v>2</v>
      </c>
      <c r="CRY2" s="397"/>
      <c r="CRZ2" s="397" t="s">
        <v>2</v>
      </c>
      <c r="CSA2" s="397"/>
      <c r="CSB2" s="397" t="s">
        <v>2</v>
      </c>
      <c r="CSC2" s="397"/>
      <c r="CSD2" s="397" t="s">
        <v>2</v>
      </c>
      <c r="CSE2" s="397"/>
      <c r="CSF2" s="397" t="s">
        <v>2</v>
      </c>
      <c r="CSG2" s="397"/>
      <c r="CSH2" s="397" t="s">
        <v>2</v>
      </c>
      <c r="CSI2" s="397"/>
      <c r="CSJ2" s="397" t="s">
        <v>2</v>
      </c>
      <c r="CSK2" s="397"/>
      <c r="CSL2" s="397" t="s">
        <v>2</v>
      </c>
      <c r="CSM2" s="397"/>
      <c r="CSN2" s="397" t="s">
        <v>2</v>
      </c>
      <c r="CSO2" s="397"/>
      <c r="CSP2" s="397" t="s">
        <v>2</v>
      </c>
      <c r="CSQ2" s="397"/>
      <c r="CSR2" s="397" t="s">
        <v>2</v>
      </c>
      <c r="CSS2" s="397"/>
      <c r="CST2" s="397" t="s">
        <v>2</v>
      </c>
      <c r="CSU2" s="397"/>
      <c r="CSV2" s="397" t="s">
        <v>2</v>
      </c>
      <c r="CSW2" s="397"/>
      <c r="CSX2" s="397" t="s">
        <v>2</v>
      </c>
      <c r="CSY2" s="397"/>
      <c r="CSZ2" s="397" t="s">
        <v>2</v>
      </c>
      <c r="CTA2" s="397"/>
      <c r="CTB2" s="397" t="s">
        <v>2</v>
      </c>
      <c r="CTC2" s="397"/>
      <c r="CTD2" s="397" t="s">
        <v>2</v>
      </c>
      <c r="CTE2" s="397"/>
      <c r="CTF2" s="397" t="s">
        <v>2</v>
      </c>
      <c r="CTG2" s="397"/>
      <c r="CTH2" s="397" t="s">
        <v>2</v>
      </c>
      <c r="CTI2" s="397"/>
      <c r="CTJ2" s="397" t="s">
        <v>2</v>
      </c>
      <c r="CTK2" s="397"/>
      <c r="CTL2" s="397" t="s">
        <v>2</v>
      </c>
      <c r="CTM2" s="397"/>
      <c r="CTN2" s="397" t="s">
        <v>2</v>
      </c>
      <c r="CTO2" s="397"/>
      <c r="CTP2" s="397" t="s">
        <v>2</v>
      </c>
      <c r="CTQ2" s="397"/>
      <c r="CTR2" s="397" t="s">
        <v>2</v>
      </c>
      <c r="CTS2" s="397"/>
      <c r="CTT2" s="397" t="s">
        <v>2</v>
      </c>
      <c r="CTU2" s="397"/>
      <c r="CTV2" s="397" t="s">
        <v>2</v>
      </c>
      <c r="CTW2" s="397"/>
      <c r="CTX2" s="397" t="s">
        <v>2</v>
      </c>
      <c r="CTY2" s="397"/>
      <c r="CTZ2" s="397" t="s">
        <v>2</v>
      </c>
      <c r="CUA2" s="397"/>
      <c r="CUB2" s="397" t="s">
        <v>2</v>
      </c>
      <c r="CUC2" s="397"/>
      <c r="CUD2" s="397" t="s">
        <v>2</v>
      </c>
      <c r="CUE2" s="397"/>
      <c r="CUF2" s="397" t="s">
        <v>2</v>
      </c>
      <c r="CUG2" s="397"/>
      <c r="CUH2" s="397" t="s">
        <v>2</v>
      </c>
      <c r="CUI2" s="397"/>
      <c r="CUJ2" s="397" t="s">
        <v>2</v>
      </c>
      <c r="CUK2" s="397"/>
      <c r="CUL2" s="397" t="s">
        <v>2</v>
      </c>
      <c r="CUM2" s="397"/>
      <c r="CUN2" s="397" t="s">
        <v>2</v>
      </c>
      <c r="CUO2" s="397"/>
      <c r="CUP2" s="397" t="s">
        <v>2</v>
      </c>
      <c r="CUQ2" s="397"/>
      <c r="CUR2" s="397" t="s">
        <v>2</v>
      </c>
      <c r="CUS2" s="397"/>
      <c r="CUT2" s="397" t="s">
        <v>2</v>
      </c>
      <c r="CUU2" s="397"/>
      <c r="CUV2" s="397" t="s">
        <v>2</v>
      </c>
      <c r="CUW2" s="397"/>
      <c r="CUX2" s="397" t="s">
        <v>2</v>
      </c>
      <c r="CUY2" s="397"/>
      <c r="CUZ2" s="397" t="s">
        <v>2</v>
      </c>
      <c r="CVA2" s="397"/>
      <c r="CVB2" s="397" t="s">
        <v>2</v>
      </c>
      <c r="CVC2" s="397"/>
      <c r="CVD2" s="397" t="s">
        <v>2</v>
      </c>
      <c r="CVE2" s="397"/>
      <c r="CVF2" s="397" t="s">
        <v>2</v>
      </c>
      <c r="CVG2" s="397"/>
      <c r="CVH2" s="397" t="s">
        <v>2</v>
      </c>
      <c r="CVI2" s="397"/>
      <c r="CVJ2" s="397" t="s">
        <v>2</v>
      </c>
      <c r="CVK2" s="397"/>
      <c r="CVL2" s="397" t="s">
        <v>2</v>
      </c>
      <c r="CVM2" s="397"/>
      <c r="CVN2" s="397" t="s">
        <v>2</v>
      </c>
      <c r="CVO2" s="397"/>
      <c r="CVP2" s="397" t="s">
        <v>2</v>
      </c>
      <c r="CVQ2" s="397"/>
      <c r="CVR2" s="397" t="s">
        <v>2</v>
      </c>
      <c r="CVS2" s="397"/>
      <c r="CVT2" s="397" t="s">
        <v>2</v>
      </c>
      <c r="CVU2" s="397"/>
      <c r="CVV2" s="397" t="s">
        <v>2</v>
      </c>
      <c r="CVW2" s="397"/>
      <c r="CVX2" s="397" t="s">
        <v>2</v>
      </c>
      <c r="CVY2" s="397"/>
      <c r="CVZ2" s="397" t="s">
        <v>2</v>
      </c>
      <c r="CWA2" s="397"/>
      <c r="CWB2" s="397" t="s">
        <v>2</v>
      </c>
      <c r="CWC2" s="397"/>
      <c r="CWD2" s="397" t="s">
        <v>2</v>
      </c>
      <c r="CWE2" s="397"/>
      <c r="CWF2" s="397" t="s">
        <v>2</v>
      </c>
      <c r="CWG2" s="397"/>
      <c r="CWH2" s="397" t="s">
        <v>2</v>
      </c>
      <c r="CWI2" s="397"/>
      <c r="CWJ2" s="397" t="s">
        <v>2</v>
      </c>
      <c r="CWK2" s="397"/>
      <c r="CWL2" s="397" t="s">
        <v>2</v>
      </c>
      <c r="CWM2" s="397"/>
      <c r="CWN2" s="397" t="s">
        <v>2</v>
      </c>
      <c r="CWO2" s="397"/>
      <c r="CWP2" s="397" t="s">
        <v>2</v>
      </c>
      <c r="CWQ2" s="397"/>
      <c r="CWR2" s="397" t="s">
        <v>2</v>
      </c>
      <c r="CWS2" s="397"/>
      <c r="CWT2" s="397" t="s">
        <v>2</v>
      </c>
      <c r="CWU2" s="397"/>
      <c r="CWV2" s="397" t="s">
        <v>2</v>
      </c>
      <c r="CWW2" s="397"/>
      <c r="CWX2" s="397" t="s">
        <v>2</v>
      </c>
      <c r="CWY2" s="397"/>
      <c r="CWZ2" s="397" t="s">
        <v>2</v>
      </c>
      <c r="CXA2" s="397"/>
      <c r="CXB2" s="397" t="s">
        <v>2</v>
      </c>
      <c r="CXC2" s="397"/>
      <c r="CXD2" s="397" t="s">
        <v>2</v>
      </c>
      <c r="CXE2" s="397"/>
      <c r="CXF2" s="397" t="s">
        <v>2</v>
      </c>
      <c r="CXG2" s="397"/>
      <c r="CXH2" s="397" t="s">
        <v>2</v>
      </c>
      <c r="CXI2" s="397"/>
      <c r="CXJ2" s="397" t="s">
        <v>2</v>
      </c>
      <c r="CXK2" s="397"/>
      <c r="CXL2" s="397" t="s">
        <v>2</v>
      </c>
      <c r="CXM2" s="397"/>
      <c r="CXN2" s="397" t="s">
        <v>2</v>
      </c>
      <c r="CXO2" s="397"/>
      <c r="CXP2" s="397" t="s">
        <v>2</v>
      </c>
      <c r="CXQ2" s="397"/>
      <c r="CXR2" s="397" t="s">
        <v>2</v>
      </c>
      <c r="CXS2" s="397"/>
      <c r="CXT2" s="397" t="s">
        <v>2</v>
      </c>
      <c r="CXU2" s="397"/>
      <c r="CXV2" s="397" t="s">
        <v>2</v>
      </c>
      <c r="CXW2" s="397"/>
      <c r="CXX2" s="397" t="s">
        <v>2</v>
      </c>
      <c r="CXY2" s="397"/>
      <c r="CXZ2" s="397" t="s">
        <v>2</v>
      </c>
      <c r="CYA2" s="397"/>
      <c r="CYB2" s="397" t="s">
        <v>2</v>
      </c>
      <c r="CYC2" s="397"/>
      <c r="CYD2" s="397" t="s">
        <v>2</v>
      </c>
      <c r="CYE2" s="397"/>
      <c r="CYF2" s="397" t="s">
        <v>2</v>
      </c>
      <c r="CYG2" s="397"/>
      <c r="CYH2" s="397" t="s">
        <v>2</v>
      </c>
      <c r="CYI2" s="397"/>
      <c r="CYJ2" s="397" t="s">
        <v>2</v>
      </c>
      <c r="CYK2" s="397"/>
      <c r="CYL2" s="397" t="s">
        <v>2</v>
      </c>
      <c r="CYM2" s="397"/>
      <c r="CYN2" s="397" t="s">
        <v>2</v>
      </c>
      <c r="CYO2" s="397"/>
      <c r="CYP2" s="397" t="s">
        <v>2</v>
      </c>
      <c r="CYQ2" s="397"/>
      <c r="CYR2" s="397" t="s">
        <v>2</v>
      </c>
      <c r="CYS2" s="397"/>
      <c r="CYT2" s="397" t="s">
        <v>2</v>
      </c>
      <c r="CYU2" s="397"/>
      <c r="CYV2" s="397" t="s">
        <v>2</v>
      </c>
      <c r="CYW2" s="397"/>
      <c r="CYX2" s="397" t="s">
        <v>2</v>
      </c>
      <c r="CYY2" s="397"/>
      <c r="CYZ2" s="397" t="s">
        <v>2</v>
      </c>
      <c r="CZA2" s="397"/>
      <c r="CZB2" s="397" t="s">
        <v>2</v>
      </c>
      <c r="CZC2" s="397"/>
      <c r="CZD2" s="397" t="s">
        <v>2</v>
      </c>
      <c r="CZE2" s="397"/>
      <c r="CZF2" s="397" t="s">
        <v>2</v>
      </c>
      <c r="CZG2" s="397"/>
      <c r="CZH2" s="397" t="s">
        <v>2</v>
      </c>
      <c r="CZI2" s="397"/>
      <c r="CZJ2" s="397" t="s">
        <v>2</v>
      </c>
      <c r="CZK2" s="397"/>
      <c r="CZL2" s="397" t="s">
        <v>2</v>
      </c>
      <c r="CZM2" s="397"/>
      <c r="CZN2" s="397" t="s">
        <v>2</v>
      </c>
      <c r="CZO2" s="397"/>
      <c r="CZP2" s="397" t="s">
        <v>2</v>
      </c>
      <c r="CZQ2" s="397"/>
      <c r="CZR2" s="397" t="s">
        <v>2</v>
      </c>
      <c r="CZS2" s="397"/>
      <c r="CZT2" s="397" t="s">
        <v>2</v>
      </c>
      <c r="CZU2" s="397"/>
      <c r="CZV2" s="397" t="s">
        <v>2</v>
      </c>
      <c r="CZW2" s="397"/>
      <c r="CZX2" s="397" t="s">
        <v>2</v>
      </c>
      <c r="CZY2" s="397"/>
      <c r="CZZ2" s="397" t="s">
        <v>2</v>
      </c>
      <c r="DAA2" s="397"/>
      <c r="DAB2" s="397" t="s">
        <v>2</v>
      </c>
      <c r="DAC2" s="397"/>
      <c r="DAD2" s="397" t="s">
        <v>2</v>
      </c>
      <c r="DAE2" s="397"/>
      <c r="DAF2" s="397" t="s">
        <v>2</v>
      </c>
      <c r="DAG2" s="397"/>
      <c r="DAH2" s="397" t="s">
        <v>2</v>
      </c>
      <c r="DAI2" s="397"/>
      <c r="DAJ2" s="397" t="s">
        <v>2</v>
      </c>
      <c r="DAK2" s="397"/>
      <c r="DAL2" s="397" t="s">
        <v>2</v>
      </c>
      <c r="DAM2" s="397"/>
      <c r="DAN2" s="397" t="s">
        <v>2</v>
      </c>
      <c r="DAO2" s="397"/>
      <c r="DAP2" s="397" t="s">
        <v>2</v>
      </c>
      <c r="DAQ2" s="397"/>
      <c r="DAR2" s="397" t="s">
        <v>2</v>
      </c>
      <c r="DAS2" s="397"/>
      <c r="DAT2" s="397" t="s">
        <v>2</v>
      </c>
      <c r="DAU2" s="397"/>
      <c r="DAV2" s="397" t="s">
        <v>2</v>
      </c>
      <c r="DAW2" s="397"/>
      <c r="DAX2" s="397" t="s">
        <v>2</v>
      </c>
      <c r="DAY2" s="397"/>
      <c r="DAZ2" s="397" t="s">
        <v>2</v>
      </c>
      <c r="DBA2" s="397"/>
      <c r="DBB2" s="397" t="s">
        <v>2</v>
      </c>
      <c r="DBC2" s="397"/>
      <c r="DBD2" s="397" t="s">
        <v>2</v>
      </c>
      <c r="DBE2" s="397"/>
      <c r="DBF2" s="397" t="s">
        <v>2</v>
      </c>
      <c r="DBG2" s="397"/>
      <c r="DBH2" s="397" t="s">
        <v>2</v>
      </c>
      <c r="DBI2" s="397"/>
      <c r="DBJ2" s="397" t="s">
        <v>2</v>
      </c>
      <c r="DBK2" s="397"/>
      <c r="DBL2" s="397" t="s">
        <v>2</v>
      </c>
      <c r="DBM2" s="397"/>
      <c r="DBN2" s="397" t="s">
        <v>2</v>
      </c>
      <c r="DBO2" s="397"/>
      <c r="DBP2" s="397" t="s">
        <v>2</v>
      </c>
      <c r="DBQ2" s="397"/>
      <c r="DBR2" s="397" t="s">
        <v>2</v>
      </c>
      <c r="DBS2" s="397"/>
      <c r="DBT2" s="397" t="s">
        <v>2</v>
      </c>
      <c r="DBU2" s="397"/>
      <c r="DBV2" s="397" t="s">
        <v>2</v>
      </c>
      <c r="DBW2" s="397"/>
      <c r="DBX2" s="397" t="s">
        <v>2</v>
      </c>
      <c r="DBY2" s="397"/>
      <c r="DBZ2" s="397" t="s">
        <v>2</v>
      </c>
      <c r="DCA2" s="397"/>
      <c r="DCB2" s="397" t="s">
        <v>2</v>
      </c>
      <c r="DCC2" s="397"/>
      <c r="DCD2" s="397" t="s">
        <v>2</v>
      </c>
      <c r="DCE2" s="397"/>
      <c r="DCF2" s="397" t="s">
        <v>2</v>
      </c>
      <c r="DCG2" s="397"/>
      <c r="DCH2" s="397" t="s">
        <v>2</v>
      </c>
      <c r="DCI2" s="397"/>
      <c r="DCJ2" s="397" t="s">
        <v>2</v>
      </c>
      <c r="DCK2" s="397"/>
      <c r="DCL2" s="397" t="s">
        <v>2</v>
      </c>
      <c r="DCM2" s="397"/>
      <c r="DCN2" s="397" t="s">
        <v>2</v>
      </c>
      <c r="DCO2" s="397"/>
      <c r="DCP2" s="397" t="s">
        <v>2</v>
      </c>
      <c r="DCQ2" s="397"/>
      <c r="DCR2" s="397" t="s">
        <v>2</v>
      </c>
      <c r="DCS2" s="397"/>
      <c r="DCT2" s="397" t="s">
        <v>2</v>
      </c>
      <c r="DCU2" s="397"/>
      <c r="DCV2" s="397" t="s">
        <v>2</v>
      </c>
      <c r="DCW2" s="397"/>
      <c r="DCX2" s="397" t="s">
        <v>2</v>
      </c>
      <c r="DCY2" s="397"/>
      <c r="DCZ2" s="397" t="s">
        <v>2</v>
      </c>
      <c r="DDA2" s="397"/>
      <c r="DDB2" s="397" t="s">
        <v>2</v>
      </c>
      <c r="DDC2" s="397"/>
      <c r="DDD2" s="397" t="s">
        <v>2</v>
      </c>
      <c r="DDE2" s="397"/>
      <c r="DDF2" s="397" t="s">
        <v>2</v>
      </c>
      <c r="DDG2" s="397"/>
      <c r="DDH2" s="397" t="s">
        <v>2</v>
      </c>
      <c r="DDI2" s="397"/>
      <c r="DDJ2" s="397" t="s">
        <v>2</v>
      </c>
      <c r="DDK2" s="397"/>
      <c r="DDL2" s="397" t="s">
        <v>2</v>
      </c>
      <c r="DDM2" s="397"/>
      <c r="DDN2" s="397" t="s">
        <v>2</v>
      </c>
      <c r="DDO2" s="397"/>
      <c r="DDP2" s="397" t="s">
        <v>2</v>
      </c>
      <c r="DDQ2" s="397"/>
      <c r="DDR2" s="397" t="s">
        <v>2</v>
      </c>
      <c r="DDS2" s="397"/>
      <c r="DDT2" s="397" t="s">
        <v>2</v>
      </c>
      <c r="DDU2" s="397"/>
      <c r="DDV2" s="397" t="s">
        <v>2</v>
      </c>
      <c r="DDW2" s="397"/>
      <c r="DDX2" s="397" t="s">
        <v>2</v>
      </c>
      <c r="DDY2" s="397"/>
      <c r="DDZ2" s="397" t="s">
        <v>2</v>
      </c>
      <c r="DEA2" s="397"/>
      <c r="DEB2" s="397" t="s">
        <v>2</v>
      </c>
      <c r="DEC2" s="397"/>
      <c r="DED2" s="397" t="s">
        <v>2</v>
      </c>
      <c r="DEE2" s="397"/>
      <c r="DEF2" s="397" t="s">
        <v>2</v>
      </c>
      <c r="DEG2" s="397"/>
      <c r="DEH2" s="397" t="s">
        <v>2</v>
      </c>
      <c r="DEI2" s="397"/>
      <c r="DEJ2" s="397" t="s">
        <v>2</v>
      </c>
      <c r="DEK2" s="397"/>
      <c r="DEL2" s="397" t="s">
        <v>2</v>
      </c>
      <c r="DEM2" s="397"/>
      <c r="DEN2" s="397" t="s">
        <v>2</v>
      </c>
      <c r="DEO2" s="397"/>
      <c r="DEP2" s="397" t="s">
        <v>2</v>
      </c>
      <c r="DEQ2" s="397"/>
      <c r="DER2" s="397" t="s">
        <v>2</v>
      </c>
      <c r="DES2" s="397"/>
      <c r="DET2" s="397" t="s">
        <v>2</v>
      </c>
      <c r="DEU2" s="397"/>
      <c r="DEV2" s="397" t="s">
        <v>2</v>
      </c>
      <c r="DEW2" s="397"/>
      <c r="DEX2" s="397" t="s">
        <v>2</v>
      </c>
      <c r="DEY2" s="397"/>
      <c r="DEZ2" s="397" t="s">
        <v>2</v>
      </c>
      <c r="DFA2" s="397"/>
      <c r="DFB2" s="397" t="s">
        <v>2</v>
      </c>
      <c r="DFC2" s="397"/>
      <c r="DFD2" s="397" t="s">
        <v>2</v>
      </c>
      <c r="DFE2" s="397"/>
      <c r="DFF2" s="397" t="s">
        <v>2</v>
      </c>
      <c r="DFG2" s="397"/>
      <c r="DFH2" s="397" t="s">
        <v>2</v>
      </c>
      <c r="DFI2" s="397"/>
      <c r="DFJ2" s="397" t="s">
        <v>2</v>
      </c>
      <c r="DFK2" s="397"/>
      <c r="DFL2" s="397" t="s">
        <v>2</v>
      </c>
      <c r="DFM2" s="397"/>
      <c r="DFN2" s="397" t="s">
        <v>2</v>
      </c>
      <c r="DFO2" s="397"/>
      <c r="DFP2" s="397" t="s">
        <v>2</v>
      </c>
      <c r="DFQ2" s="397"/>
      <c r="DFR2" s="397" t="s">
        <v>2</v>
      </c>
      <c r="DFS2" s="397"/>
      <c r="DFT2" s="397" t="s">
        <v>2</v>
      </c>
      <c r="DFU2" s="397"/>
      <c r="DFV2" s="397" t="s">
        <v>2</v>
      </c>
      <c r="DFW2" s="397"/>
      <c r="DFX2" s="397" t="s">
        <v>2</v>
      </c>
      <c r="DFY2" s="397"/>
      <c r="DFZ2" s="397" t="s">
        <v>2</v>
      </c>
      <c r="DGA2" s="397"/>
      <c r="DGB2" s="397" t="s">
        <v>2</v>
      </c>
      <c r="DGC2" s="397"/>
      <c r="DGD2" s="397" t="s">
        <v>2</v>
      </c>
      <c r="DGE2" s="397"/>
      <c r="DGF2" s="397" t="s">
        <v>2</v>
      </c>
      <c r="DGG2" s="397"/>
      <c r="DGH2" s="397" t="s">
        <v>2</v>
      </c>
      <c r="DGI2" s="397"/>
      <c r="DGJ2" s="397" t="s">
        <v>2</v>
      </c>
      <c r="DGK2" s="397"/>
      <c r="DGL2" s="397" t="s">
        <v>2</v>
      </c>
      <c r="DGM2" s="397"/>
      <c r="DGN2" s="397" t="s">
        <v>2</v>
      </c>
      <c r="DGO2" s="397"/>
      <c r="DGP2" s="397" t="s">
        <v>2</v>
      </c>
      <c r="DGQ2" s="397"/>
      <c r="DGR2" s="397" t="s">
        <v>2</v>
      </c>
      <c r="DGS2" s="397"/>
      <c r="DGT2" s="397" t="s">
        <v>2</v>
      </c>
      <c r="DGU2" s="397"/>
      <c r="DGV2" s="397" t="s">
        <v>2</v>
      </c>
      <c r="DGW2" s="397"/>
      <c r="DGX2" s="397" t="s">
        <v>2</v>
      </c>
      <c r="DGY2" s="397"/>
      <c r="DGZ2" s="397" t="s">
        <v>2</v>
      </c>
      <c r="DHA2" s="397"/>
      <c r="DHB2" s="397" t="s">
        <v>2</v>
      </c>
      <c r="DHC2" s="397"/>
      <c r="DHD2" s="397" t="s">
        <v>2</v>
      </c>
      <c r="DHE2" s="397"/>
      <c r="DHF2" s="397" t="s">
        <v>2</v>
      </c>
      <c r="DHG2" s="397"/>
      <c r="DHH2" s="397" t="s">
        <v>2</v>
      </c>
      <c r="DHI2" s="397"/>
      <c r="DHJ2" s="397" t="s">
        <v>2</v>
      </c>
      <c r="DHK2" s="397"/>
      <c r="DHL2" s="397" t="s">
        <v>2</v>
      </c>
      <c r="DHM2" s="397"/>
      <c r="DHN2" s="397" t="s">
        <v>2</v>
      </c>
      <c r="DHO2" s="397"/>
      <c r="DHP2" s="397" t="s">
        <v>2</v>
      </c>
      <c r="DHQ2" s="397"/>
      <c r="DHR2" s="397" t="s">
        <v>2</v>
      </c>
      <c r="DHS2" s="397"/>
      <c r="DHT2" s="397" t="s">
        <v>2</v>
      </c>
      <c r="DHU2" s="397"/>
      <c r="DHV2" s="397" t="s">
        <v>2</v>
      </c>
      <c r="DHW2" s="397"/>
      <c r="DHX2" s="397" t="s">
        <v>2</v>
      </c>
      <c r="DHY2" s="397"/>
      <c r="DHZ2" s="397" t="s">
        <v>2</v>
      </c>
      <c r="DIA2" s="397"/>
      <c r="DIB2" s="397" t="s">
        <v>2</v>
      </c>
      <c r="DIC2" s="397"/>
      <c r="DID2" s="397" t="s">
        <v>2</v>
      </c>
      <c r="DIE2" s="397"/>
      <c r="DIF2" s="397" t="s">
        <v>2</v>
      </c>
      <c r="DIG2" s="397"/>
      <c r="DIH2" s="397" t="s">
        <v>2</v>
      </c>
      <c r="DII2" s="397"/>
      <c r="DIJ2" s="397" t="s">
        <v>2</v>
      </c>
      <c r="DIK2" s="397"/>
      <c r="DIL2" s="397" t="s">
        <v>2</v>
      </c>
      <c r="DIM2" s="397"/>
      <c r="DIN2" s="397" t="s">
        <v>2</v>
      </c>
      <c r="DIO2" s="397"/>
      <c r="DIP2" s="397" t="s">
        <v>2</v>
      </c>
      <c r="DIQ2" s="397"/>
      <c r="DIR2" s="397" t="s">
        <v>2</v>
      </c>
      <c r="DIS2" s="397"/>
      <c r="DIT2" s="397" t="s">
        <v>2</v>
      </c>
      <c r="DIU2" s="397"/>
      <c r="DIV2" s="397" t="s">
        <v>2</v>
      </c>
      <c r="DIW2" s="397"/>
      <c r="DIX2" s="397" t="s">
        <v>2</v>
      </c>
      <c r="DIY2" s="397"/>
      <c r="DIZ2" s="397" t="s">
        <v>2</v>
      </c>
      <c r="DJA2" s="397"/>
      <c r="DJB2" s="397" t="s">
        <v>2</v>
      </c>
      <c r="DJC2" s="397"/>
      <c r="DJD2" s="397" t="s">
        <v>2</v>
      </c>
      <c r="DJE2" s="397"/>
      <c r="DJF2" s="397" t="s">
        <v>2</v>
      </c>
      <c r="DJG2" s="397"/>
      <c r="DJH2" s="397" t="s">
        <v>2</v>
      </c>
      <c r="DJI2" s="397"/>
      <c r="DJJ2" s="397" t="s">
        <v>2</v>
      </c>
      <c r="DJK2" s="397"/>
      <c r="DJL2" s="397" t="s">
        <v>2</v>
      </c>
      <c r="DJM2" s="397"/>
      <c r="DJN2" s="397" t="s">
        <v>2</v>
      </c>
      <c r="DJO2" s="397"/>
      <c r="DJP2" s="397" t="s">
        <v>2</v>
      </c>
      <c r="DJQ2" s="397"/>
      <c r="DJR2" s="397" t="s">
        <v>2</v>
      </c>
      <c r="DJS2" s="397"/>
      <c r="DJT2" s="397" t="s">
        <v>2</v>
      </c>
      <c r="DJU2" s="397"/>
      <c r="DJV2" s="397" t="s">
        <v>2</v>
      </c>
      <c r="DJW2" s="397"/>
      <c r="DJX2" s="397" t="s">
        <v>2</v>
      </c>
      <c r="DJY2" s="397"/>
      <c r="DJZ2" s="397" t="s">
        <v>2</v>
      </c>
      <c r="DKA2" s="397"/>
      <c r="DKB2" s="397" t="s">
        <v>2</v>
      </c>
      <c r="DKC2" s="397"/>
      <c r="DKD2" s="397" t="s">
        <v>2</v>
      </c>
      <c r="DKE2" s="397"/>
      <c r="DKF2" s="397" t="s">
        <v>2</v>
      </c>
      <c r="DKG2" s="397"/>
      <c r="DKH2" s="397" t="s">
        <v>2</v>
      </c>
      <c r="DKI2" s="397"/>
      <c r="DKJ2" s="397" t="s">
        <v>2</v>
      </c>
      <c r="DKK2" s="397"/>
      <c r="DKL2" s="397" t="s">
        <v>2</v>
      </c>
      <c r="DKM2" s="397"/>
      <c r="DKN2" s="397" t="s">
        <v>2</v>
      </c>
      <c r="DKO2" s="397"/>
      <c r="DKP2" s="397" t="s">
        <v>2</v>
      </c>
      <c r="DKQ2" s="397"/>
      <c r="DKR2" s="397" t="s">
        <v>2</v>
      </c>
      <c r="DKS2" s="397"/>
      <c r="DKT2" s="397" t="s">
        <v>2</v>
      </c>
      <c r="DKU2" s="397"/>
      <c r="DKV2" s="397" t="s">
        <v>2</v>
      </c>
      <c r="DKW2" s="397"/>
      <c r="DKX2" s="397" t="s">
        <v>2</v>
      </c>
      <c r="DKY2" s="397"/>
      <c r="DKZ2" s="397" t="s">
        <v>2</v>
      </c>
      <c r="DLA2" s="397"/>
      <c r="DLB2" s="397" t="s">
        <v>2</v>
      </c>
      <c r="DLC2" s="397"/>
      <c r="DLD2" s="397" t="s">
        <v>2</v>
      </c>
      <c r="DLE2" s="397"/>
      <c r="DLF2" s="397" t="s">
        <v>2</v>
      </c>
      <c r="DLG2" s="397"/>
      <c r="DLH2" s="397" t="s">
        <v>2</v>
      </c>
      <c r="DLI2" s="397"/>
      <c r="DLJ2" s="397" t="s">
        <v>2</v>
      </c>
      <c r="DLK2" s="397"/>
      <c r="DLL2" s="397" t="s">
        <v>2</v>
      </c>
      <c r="DLM2" s="397"/>
      <c r="DLN2" s="397" t="s">
        <v>2</v>
      </c>
      <c r="DLO2" s="397"/>
      <c r="DLP2" s="397" t="s">
        <v>2</v>
      </c>
      <c r="DLQ2" s="397"/>
      <c r="DLR2" s="397" t="s">
        <v>2</v>
      </c>
      <c r="DLS2" s="397"/>
      <c r="DLT2" s="397" t="s">
        <v>2</v>
      </c>
      <c r="DLU2" s="397"/>
      <c r="DLV2" s="397" t="s">
        <v>2</v>
      </c>
      <c r="DLW2" s="397"/>
      <c r="DLX2" s="397" t="s">
        <v>2</v>
      </c>
      <c r="DLY2" s="397"/>
      <c r="DLZ2" s="397" t="s">
        <v>2</v>
      </c>
      <c r="DMA2" s="397"/>
      <c r="DMB2" s="397" t="s">
        <v>2</v>
      </c>
      <c r="DMC2" s="397"/>
      <c r="DMD2" s="397" t="s">
        <v>2</v>
      </c>
      <c r="DME2" s="397"/>
      <c r="DMF2" s="397" t="s">
        <v>2</v>
      </c>
      <c r="DMG2" s="397"/>
      <c r="DMH2" s="397" t="s">
        <v>2</v>
      </c>
      <c r="DMI2" s="397"/>
      <c r="DMJ2" s="397" t="s">
        <v>2</v>
      </c>
      <c r="DMK2" s="397"/>
      <c r="DML2" s="397" t="s">
        <v>2</v>
      </c>
      <c r="DMM2" s="397"/>
      <c r="DMN2" s="397" t="s">
        <v>2</v>
      </c>
      <c r="DMO2" s="397"/>
      <c r="DMP2" s="397" t="s">
        <v>2</v>
      </c>
      <c r="DMQ2" s="397"/>
      <c r="DMR2" s="397" t="s">
        <v>2</v>
      </c>
      <c r="DMS2" s="397"/>
      <c r="DMT2" s="397" t="s">
        <v>2</v>
      </c>
      <c r="DMU2" s="397"/>
      <c r="DMV2" s="397" t="s">
        <v>2</v>
      </c>
      <c r="DMW2" s="397"/>
      <c r="DMX2" s="397" t="s">
        <v>2</v>
      </c>
      <c r="DMY2" s="397"/>
      <c r="DMZ2" s="397" t="s">
        <v>2</v>
      </c>
      <c r="DNA2" s="397"/>
      <c r="DNB2" s="397" t="s">
        <v>2</v>
      </c>
      <c r="DNC2" s="397"/>
      <c r="DND2" s="397" t="s">
        <v>2</v>
      </c>
      <c r="DNE2" s="397"/>
      <c r="DNF2" s="397" t="s">
        <v>2</v>
      </c>
      <c r="DNG2" s="397"/>
      <c r="DNH2" s="397" t="s">
        <v>2</v>
      </c>
      <c r="DNI2" s="397"/>
      <c r="DNJ2" s="397" t="s">
        <v>2</v>
      </c>
      <c r="DNK2" s="397"/>
      <c r="DNL2" s="397" t="s">
        <v>2</v>
      </c>
      <c r="DNM2" s="397"/>
      <c r="DNN2" s="397" t="s">
        <v>2</v>
      </c>
      <c r="DNO2" s="397"/>
      <c r="DNP2" s="397" t="s">
        <v>2</v>
      </c>
      <c r="DNQ2" s="397"/>
      <c r="DNR2" s="397" t="s">
        <v>2</v>
      </c>
      <c r="DNS2" s="397"/>
      <c r="DNT2" s="397" t="s">
        <v>2</v>
      </c>
      <c r="DNU2" s="397"/>
      <c r="DNV2" s="397" t="s">
        <v>2</v>
      </c>
      <c r="DNW2" s="397"/>
      <c r="DNX2" s="397" t="s">
        <v>2</v>
      </c>
      <c r="DNY2" s="397"/>
      <c r="DNZ2" s="397" t="s">
        <v>2</v>
      </c>
      <c r="DOA2" s="397"/>
      <c r="DOB2" s="397" t="s">
        <v>2</v>
      </c>
      <c r="DOC2" s="397"/>
      <c r="DOD2" s="397" t="s">
        <v>2</v>
      </c>
      <c r="DOE2" s="397"/>
      <c r="DOF2" s="397" t="s">
        <v>2</v>
      </c>
      <c r="DOG2" s="397"/>
      <c r="DOH2" s="397" t="s">
        <v>2</v>
      </c>
      <c r="DOI2" s="397"/>
      <c r="DOJ2" s="397" t="s">
        <v>2</v>
      </c>
      <c r="DOK2" s="397"/>
      <c r="DOL2" s="397" t="s">
        <v>2</v>
      </c>
      <c r="DOM2" s="397"/>
      <c r="DON2" s="397" t="s">
        <v>2</v>
      </c>
      <c r="DOO2" s="397"/>
      <c r="DOP2" s="397" t="s">
        <v>2</v>
      </c>
      <c r="DOQ2" s="397"/>
      <c r="DOR2" s="397" t="s">
        <v>2</v>
      </c>
      <c r="DOS2" s="397"/>
      <c r="DOT2" s="397" t="s">
        <v>2</v>
      </c>
      <c r="DOU2" s="397"/>
      <c r="DOV2" s="397" t="s">
        <v>2</v>
      </c>
      <c r="DOW2" s="397"/>
      <c r="DOX2" s="397" t="s">
        <v>2</v>
      </c>
      <c r="DOY2" s="397"/>
      <c r="DOZ2" s="397" t="s">
        <v>2</v>
      </c>
      <c r="DPA2" s="397"/>
      <c r="DPB2" s="397" t="s">
        <v>2</v>
      </c>
      <c r="DPC2" s="397"/>
      <c r="DPD2" s="397" t="s">
        <v>2</v>
      </c>
      <c r="DPE2" s="397"/>
      <c r="DPF2" s="397" t="s">
        <v>2</v>
      </c>
      <c r="DPG2" s="397"/>
      <c r="DPH2" s="397" t="s">
        <v>2</v>
      </c>
      <c r="DPI2" s="397"/>
      <c r="DPJ2" s="397" t="s">
        <v>2</v>
      </c>
      <c r="DPK2" s="397"/>
      <c r="DPL2" s="397" t="s">
        <v>2</v>
      </c>
      <c r="DPM2" s="397"/>
      <c r="DPN2" s="397" t="s">
        <v>2</v>
      </c>
      <c r="DPO2" s="397"/>
      <c r="DPP2" s="397" t="s">
        <v>2</v>
      </c>
      <c r="DPQ2" s="397"/>
      <c r="DPR2" s="397" t="s">
        <v>2</v>
      </c>
      <c r="DPS2" s="397"/>
      <c r="DPT2" s="397" t="s">
        <v>2</v>
      </c>
      <c r="DPU2" s="397"/>
      <c r="DPV2" s="397" t="s">
        <v>2</v>
      </c>
      <c r="DPW2" s="397"/>
      <c r="DPX2" s="397" t="s">
        <v>2</v>
      </c>
      <c r="DPY2" s="397"/>
      <c r="DPZ2" s="397" t="s">
        <v>2</v>
      </c>
      <c r="DQA2" s="397"/>
      <c r="DQB2" s="397" t="s">
        <v>2</v>
      </c>
      <c r="DQC2" s="397"/>
      <c r="DQD2" s="397" t="s">
        <v>2</v>
      </c>
      <c r="DQE2" s="397"/>
      <c r="DQF2" s="397" t="s">
        <v>2</v>
      </c>
      <c r="DQG2" s="397"/>
      <c r="DQH2" s="397" t="s">
        <v>2</v>
      </c>
      <c r="DQI2" s="397"/>
      <c r="DQJ2" s="397" t="s">
        <v>2</v>
      </c>
      <c r="DQK2" s="397"/>
      <c r="DQL2" s="397" t="s">
        <v>2</v>
      </c>
      <c r="DQM2" s="397"/>
      <c r="DQN2" s="397" t="s">
        <v>2</v>
      </c>
      <c r="DQO2" s="397"/>
      <c r="DQP2" s="397" t="s">
        <v>2</v>
      </c>
      <c r="DQQ2" s="397"/>
      <c r="DQR2" s="397" t="s">
        <v>2</v>
      </c>
      <c r="DQS2" s="397"/>
      <c r="DQT2" s="397" t="s">
        <v>2</v>
      </c>
      <c r="DQU2" s="397"/>
      <c r="DQV2" s="397" t="s">
        <v>2</v>
      </c>
      <c r="DQW2" s="397"/>
      <c r="DQX2" s="397" t="s">
        <v>2</v>
      </c>
      <c r="DQY2" s="397"/>
      <c r="DQZ2" s="397" t="s">
        <v>2</v>
      </c>
      <c r="DRA2" s="397"/>
      <c r="DRB2" s="397" t="s">
        <v>2</v>
      </c>
      <c r="DRC2" s="397"/>
      <c r="DRD2" s="397" t="s">
        <v>2</v>
      </c>
      <c r="DRE2" s="397"/>
      <c r="DRF2" s="397" t="s">
        <v>2</v>
      </c>
      <c r="DRG2" s="397"/>
      <c r="DRH2" s="397" t="s">
        <v>2</v>
      </c>
      <c r="DRI2" s="397"/>
      <c r="DRJ2" s="397" t="s">
        <v>2</v>
      </c>
      <c r="DRK2" s="397"/>
      <c r="DRL2" s="397" t="s">
        <v>2</v>
      </c>
      <c r="DRM2" s="397"/>
      <c r="DRN2" s="397" t="s">
        <v>2</v>
      </c>
      <c r="DRO2" s="397"/>
      <c r="DRP2" s="397" t="s">
        <v>2</v>
      </c>
      <c r="DRQ2" s="397"/>
      <c r="DRR2" s="397" t="s">
        <v>2</v>
      </c>
      <c r="DRS2" s="397"/>
      <c r="DRT2" s="397" t="s">
        <v>2</v>
      </c>
      <c r="DRU2" s="397"/>
      <c r="DRV2" s="397" t="s">
        <v>2</v>
      </c>
      <c r="DRW2" s="397"/>
      <c r="DRX2" s="397" t="s">
        <v>2</v>
      </c>
      <c r="DRY2" s="397"/>
      <c r="DRZ2" s="397" t="s">
        <v>2</v>
      </c>
      <c r="DSA2" s="397"/>
      <c r="DSB2" s="397" t="s">
        <v>2</v>
      </c>
      <c r="DSC2" s="397"/>
      <c r="DSD2" s="397" t="s">
        <v>2</v>
      </c>
      <c r="DSE2" s="397"/>
      <c r="DSF2" s="397" t="s">
        <v>2</v>
      </c>
      <c r="DSG2" s="397"/>
      <c r="DSH2" s="397" t="s">
        <v>2</v>
      </c>
      <c r="DSI2" s="397"/>
      <c r="DSJ2" s="397" t="s">
        <v>2</v>
      </c>
      <c r="DSK2" s="397"/>
      <c r="DSL2" s="397" t="s">
        <v>2</v>
      </c>
      <c r="DSM2" s="397"/>
      <c r="DSN2" s="397" t="s">
        <v>2</v>
      </c>
      <c r="DSO2" s="397"/>
      <c r="DSP2" s="397" t="s">
        <v>2</v>
      </c>
      <c r="DSQ2" s="397"/>
      <c r="DSR2" s="397" t="s">
        <v>2</v>
      </c>
      <c r="DSS2" s="397"/>
      <c r="DST2" s="397" t="s">
        <v>2</v>
      </c>
      <c r="DSU2" s="397"/>
      <c r="DSV2" s="397" t="s">
        <v>2</v>
      </c>
      <c r="DSW2" s="397"/>
      <c r="DSX2" s="397" t="s">
        <v>2</v>
      </c>
      <c r="DSY2" s="397"/>
      <c r="DSZ2" s="397" t="s">
        <v>2</v>
      </c>
      <c r="DTA2" s="397"/>
      <c r="DTB2" s="397" t="s">
        <v>2</v>
      </c>
      <c r="DTC2" s="397"/>
      <c r="DTD2" s="397" t="s">
        <v>2</v>
      </c>
      <c r="DTE2" s="397"/>
      <c r="DTF2" s="397" t="s">
        <v>2</v>
      </c>
      <c r="DTG2" s="397"/>
      <c r="DTH2" s="397" t="s">
        <v>2</v>
      </c>
      <c r="DTI2" s="397"/>
      <c r="DTJ2" s="397" t="s">
        <v>2</v>
      </c>
      <c r="DTK2" s="397"/>
      <c r="DTL2" s="397" t="s">
        <v>2</v>
      </c>
      <c r="DTM2" s="397"/>
      <c r="DTN2" s="397" t="s">
        <v>2</v>
      </c>
      <c r="DTO2" s="397"/>
      <c r="DTP2" s="397" t="s">
        <v>2</v>
      </c>
      <c r="DTQ2" s="397"/>
      <c r="DTR2" s="397" t="s">
        <v>2</v>
      </c>
      <c r="DTS2" s="397"/>
      <c r="DTT2" s="397" t="s">
        <v>2</v>
      </c>
      <c r="DTU2" s="397"/>
      <c r="DTV2" s="397" t="s">
        <v>2</v>
      </c>
      <c r="DTW2" s="397"/>
      <c r="DTX2" s="397" t="s">
        <v>2</v>
      </c>
      <c r="DTY2" s="397"/>
      <c r="DTZ2" s="397" t="s">
        <v>2</v>
      </c>
      <c r="DUA2" s="397"/>
      <c r="DUB2" s="397" t="s">
        <v>2</v>
      </c>
      <c r="DUC2" s="397"/>
      <c r="DUD2" s="397" t="s">
        <v>2</v>
      </c>
      <c r="DUE2" s="397"/>
      <c r="DUF2" s="397" t="s">
        <v>2</v>
      </c>
      <c r="DUG2" s="397"/>
      <c r="DUH2" s="397" t="s">
        <v>2</v>
      </c>
      <c r="DUI2" s="397"/>
      <c r="DUJ2" s="397" t="s">
        <v>2</v>
      </c>
      <c r="DUK2" s="397"/>
      <c r="DUL2" s="397" t="s">
        <v>2</v>
      </c>
      <c r="DUM2" s="397"/>
      <c r="DUN2" s="397" t="s">
        <v>2</v>
      </c>
      <c r="DUO2" s="397"/>
      <c r="DUP2" s="397" t="s">
        <v>2</v>
      </c>
      <c r="DUQ2" s="397"/>
      <c r="DUR2" s="397" t="s">
        <v>2</v>
      </c>
      <c r="DUS2" s="397"/>
      <c r="DUT2" s="397" t="s">
        <v>2</v>
      </c>
      <c r="DUU2" s="397"/>
      <c r="DUV2" s="397" t="s">
        <v>2</v>
      </c>
      <c r="DUW2" s="397"/>
      <c r="DUX2" s="397" t="s">
        <v>2</v>
      </c>
      <c r="DUY2" s="397"/>
      <c r="DUZ2" s="397" t="s">
        <v>2</v>
      </c>
      <c r="DVA2" s="397"/>
      <c r="DVB2" s="397" t="s">
        <v>2</v>
      </c>
      <c r="DVC2" s="397"/>
      <c r="DVD2" s="397" t="s">
        <v>2</v>
      </c>
      <c r="DVE2" s="397"/>
      <c r="DVF2" s="397" t="s">
        <v>2</v>
      </c>
      <c r="DVG2" s="397"/>
      <c r="DVH2" s="397" t="s">
        <v>2</v>
      </c>
      <c r="DVI2" s="397"/>
      <c r="DVJ2" s="397" t="s">
        <v>2</v>
      </c>
      <c r="DVK2" s="397"/>
      <c r="DVL2" s="397" t="s">
        <v>2</v>
      </c>
      <c r="DVM2" s="397"/>
      <c r="DVN2" s="397" t="s">
        <v>2</v>
      </c>
      <c r="DVO2" s="397"/>
      <c r="DVP2" s="397" t="s">
        <v>2</v>
      </c>
      <c r="DVQ2" s="397"/>
      <c r="DVR2" s="397" t="s">
        <v>2</v>
      </c>
      <c r="DVS2" s="397"/>
      <c r="DVT2" s="397" t="s">
        <v>2</v>
      </c>
      <c r="DVU2" s="397"/>
      <c r="DVV2" s="397" t="s">
        <v>2</v>
      </c>
      <c r="DVW2" s="397"/>
      <c r="DVX2" s="397" t="s">
        <v>2</v>
      </c>
      <c r="DVY2" s="397"/>
      <c r="DVZ2" s="397" t="s">
        <v>2</v>
      </c>
      <c r="DWA2" s="397"/>
      <c r="DWB2" s="397" t="s">
        <v>2</v>
      </c>
      <c r="DWC2" s="397"/>
      <c r="DWD2" s="397" t="s">
        <v>2</v>
      </c>
      <c r="DWE2" s="397"/>
      <c r="DWF2" s="397" t="s">
        <v>2</v>
      </c>
      <c r="DWG2" s="397"/>
      <c r="DWH2" s="397" t="s">
        <v>2</v>
      </c>
      <c r="DWI2" s="397"/>
      <c r="DWJ2" s="397" t="s">
        <v>2</v>
      </c>
      <c r="DWK2" s="397"/>
      <c r="DWL2" s="397" t="s">
        <v>2</v>
      </c>
      <c r="DWM2" s="397"/>
      <c r="DWN2" s="397" t="s">
        <v>2</v>
      </c>
      <c r="DWO2" s="397"/>
      <c r="DWP2" s="397" t="s">
        <v>2</v>
      </c>
      <c r="DWQ2" s="397"/>
      <c r="DWR2" s="397" t="s">
        <v>2</v>
      </c>
      <c r="DWS2" s="397"/>
      <c r="DWT2" s="397" t="s">
        <v>2</v>
      </c>
      <c r="DWU2" s="397"/>
      <c r="DWV2" s="397" t="s">
        <v>2</v>
      </c>
      <c r="DWW2" s="397"/>
      <c r="DWX2" s="397" t="s">
        <v>2</v>
      </c>
      <c r="DWY2" s="397"/>
      <c r="DWZ2" s="397" t="s">
        <v>2</v>
      </c>
      <c r="DXA2" s="397"/>
      <c r="DXB2" s="397" t="s">
        <v>2</v>
      </c>
      <c r="DXC2" s="397"/>
      <c r="DXD2" s="397" t="s">
        <v>2</v>
      </c>
      <c r="DXE2" s="397"/>
      <c r="DXF2" s="397" t="s">
        <v>2</v>
      </c>
      <c r="DXG2" s="397"/>
      <c r="DXH2" s="397" t="s">
        <v>2</v>
      </c>
      <c r="DXI2" s="397"/>
      <c r="DXJ2" s="397" t="s">
        <v>2</v>
      </c>
      <c r="DXK2" s="397"/>
      <c r="DXL2" s="397" t="s">
        <v>2</v>
      </c>
      <c r="DXM2" s="397"/>
      <c r="DXN2" s="397" t="s">
        <v>2</v>
      </c>
      <c r="DXO2" s="397"/>
      <c r="DXP2" s="397" t="s">
        <v>2</v>
      </c>
      <c r="DXQ2" s="397"/>
      <c r="DXR2" s="397" t="s">
        <v>2</v>
      </c>
      <c r="DXS2" s="397"/>
      <c r="DXT2" s="397" t="s">
        <v>2</v>
      </c>
      <c r="DXU2" s="397"/>
      <c r="DXV2" s="397" t="s">
        <v>2</v>
      </c>
      <c r="DXW2" s="397"/>
      <c r="DXX2" s="397" t="s">
        <v>2</v>
      </c>
      <c r="DXY2" s="397"/>
      <c r="DXZ2" s="397" t="s">
        <v>2</v>
      </c>
      <c r="DYA2" s="397"/>
      <c r="DYB2" s="397" t="s">
        <v>2</v>
      </c>
      <c r="DYC2" s="397"/>
      <c r="DYD2" s="397" t="s">
        <v>2</v>
      </c>
      <c r="DYE2" s="397"/>
      <c r="DYF2" s="397" t="s">
        <v>2</v>
      </c>
      <c r="DYG2" s="397"/>
      <c r="DYH2" s="397" t="s">
        <v>2</v>
      </c>
      <c r="DYI2" s="397"/>
      <c r="DYJ2" s="397" t="s">
        <v>2</v>
      </c>
      <c r="DYK2" s="397"/>
      <c r="DYL2" s="397" t="s">
        <v>2</v>
      </c>
      <c r="DYM2" s="397"/>
      <c r="DYN2" s="397" t="s">
        <v>2</v>
      </c>
      <c r="DYO2" s="397"/>
      <c r="DYP2" s="397" t="s">
        <v>2</v>
      </c>
      <c r="DYQ2" s="397"/>
      <c r="DYR2" s="397" t="s">
        <v>2</v>
      </c>
      <c r="DYS2" s="397"/>
      <c r="DYT2" s="397" t="s">
        <v>2</v>
      </c>
      <c r="DYU2" s="397"/>
      <c r="DYV2" s="397" t="s">
        <v>2</v>
      </c>
      <c r="DYW2" s="397"/>
      <c r="DYX2" s="397" t="s">
        <v>2</v>
      </c>
      <c r="DYY2" s="397"/>
      <c r="DYZ2" s="397" t="s">
        <v>2</v>
      </c>
      <c r="DZA2" s="397"/>
      <c r="DZB2" s="397" t="s">
        <v>2</v>
      </c>
      <c r="DZC2" s="397"/>
      <c r="DZD2" s="397" t="s">
        <v>2</v>
      </c>
      <c r="DZE2" s="397"/>
      <c r="DZF2" s="397" t="s">
        <v>2</v>
      </c>
      <c r="DZG2" s="397"/>
      <c r="DZH2" s="397" t="s">
        <v>2</v>
      </c>
      <c r="DZI2" s="397"/>
      <c r="DZJ2" s="397" t="s">
        <v>2</v>
      </c>
      <c r="DZK2" s="397"/>
      <c r="DZL2" s="397" t="s">
        <v>2</v>
      </c>
      <c r="DZM2" s="397"/>
      <c r="DZN2" s="397" t="s">
        <v>2</v>
      </c>
      <c r="DZO2" s="397"/>
      <c r="DZP2" s="397" t="s">
        <v>2</v>
      </c>
      <c r="DZQ2" s="397"/>
      <c r="DZR2" s="397" t="s">
        <v>2</v>
      </c>
      <c r="DZS2" s="397"/>
      <c r="DZT2" s="397" t="s">
        <v>2</v>
      </c>
      <c r="DZU2" s="397"/>
      <c r="DZV2" s="397" t="s">
        <v>2</v>
      </c>
      <c r="DZW2" s="397"/>
      <c r="DZX2" s="397" t="s">
        <v>2</v>
      </c>
      <c r="DZY2" s="397"/>
      <c r="DZZ2" s="397" t="s">
        <v>2</v>
      </c>
      <c r="EAA2" s="397"/>
      <c r="EAB2" s="397" t="s">
        <v>2</v>
      </c>
      <c r="EAC2" s="397"/>
      <c r="EAD2" s="397" t="s">
        <v>2</v>
      </c>
      <c r="EAE2" s="397"/>
      <c r="EAF2" s="397" t="s">
        <v>2</v>
      </c>
      <c r="EAG2" s="397"/>
      <c r="EAH2" s="397" t="s">
        <v>2</v>
      </c>
      <c r="EAI2" s="397"/>
      <c r="EAJ2" s="397" t="s">
        <v>2</v>
      </c>
      <c r="EAK2" s="397"/>
      <c r="EAL2" s="397" t="s">
        <v>2</v>
      </c>
      <c r="EAM2" s="397"/>
      <c r="EAN2" s="397" t="s">
        <v>2</v>
      </c>
      <c r="EAO2" s="397"/>
      <c r="EAP2" s="397" t="s">
        <v>2</v>
      </c>
      <c r="EAQ2" s="397"/>
      <c r="EAR2" s="397" t="s">
        <v>2</v>
      </c>
      <c r="EAS2" s="397"/>
      <c r="EAT2" s="397" t="s">
        <v>2</v>
      </c>
      <c r="EAU2" s="397"/>
      <c r="EAV2" s="397" t="s">
        <v>2</v>
      </c>
      <c r="EAW2" s="397"/>
      <c r="EAX2" s="397" t="s">
        <v>2</v>
      </c>
      <c r="EAY2" s="397"/>
      <c r="EAZ2" s="397" t="s">
        <v>2</v>
      </c>
      <c r="EBA2" s="397"/>
      <c r="EBB2" s="397" t="s">
        <v>2</v>
      </c>
      <c r="EBC2" s="397"/>
      <c r="EBD2" s="397" t="s">
        <v>2</v>
      </c>
      <c r="EBE2" s="397"/>
      <c r="EBF2" s="397" t="s">
        <v>2</v>
      </c>
      <c r="EBG2" s="397"/>
      <c r="EBH2" s="397" t="s">
        <v>2</v>
      </c>
      <c r="EBI2" s="397"/>
      <c r="EBJ2" s="397" t="s">
        <v>2</v>
      </c>
      <c r="EBK2" s="397"/>
      <c r="EBL2" s="397" t="s">
        <v>2</v>
      </c>
      <c r="EBM2" s="397"/>
      <c r="EBN2" s="397" t="s">
        <v>2</v>
      </c>
      <c r="EBO2" s="397"/>
      <c r="EBP2" s="397" t="s">
        <v>2</v>
      </c>
      <c r="EBQ2" s="397"/>
      <c r="EBR2" s="397" t="s">
        <v>2</v>
      </c>
      <c r="EBS2" s="397"/>
      <c r="EBT2" s="397" t="s">
        <v>2</v>
      </c>
      <c r="EBU2" s="397"/>
      <c r="EBV2" s="397" t="s">
        <v>2</v>
      </c>
      <c r="EBW2" s="397"/>
      <c r="EBX2" s="397" t="s">
        <v>2</v>
      </c>
      <c r="EBY2" s="397"/>
      <c r="EBZ2" s="397" t="s">
        <v>2</v>
      </c>
      <c r="ECA2" s="397"/>
      <c r="ECB2" s="397" t="s">
        <v>2</v>
      </c>
      <c r="ECC2" s="397"/>
      <c r="ECD2" s="397" t="s">
        <v>2</v>
      </c>
      <c r="ECE2" s="397"/>
      <c r="ECF2" s="397" t="s">
        <v>2</v>
      </c>
      <c r="ECG2" s="397"/>
      <c r="ECH2" s="397" t="s">
        <v>2</v>
      </c>
      <c r="ECI2" s="397"/>
      <c r="ECJ2" s="397" t="s">
        <v>2</v>
      </c>
      <c r="ECK2" s="397"/>
      <c r="ECL2" s="397" t="s">
        <v>2</v>
      </c>
      <c r="ECM2" s="397"/>
      <c r="ECN2" s="397" t="s">
        <v>2</v>
      </c>
      <c r="ECO2" s="397"/>
      <c r="ECP2" s="397" t="s">
        <v>2</v>
      </c>
      <c r="ECQ2" s="397"/>
      <c r="ECR2" s="397" t="s">
        <v>2</v>
      </c>
      <c r="ECS2" s="397"/>
      <c r="ECT2" s="397" t="s">
        <v>2</v>
      </c>
      <c r="ECU2" s="397"/>
      <c r="ECV2" s="397" t="s">
        <v>2</v>
      </c>
      <c r="ECW2" s="397"/>
      <c r="ECX2" s="397" t="s">
        <v>2</v>
      </c>
      <c r="ECY2" s="397"/>
      <c r="ECZ2" s="397" t="s">
        <v>2</v>
      </c>
      <c r="EDA2" s="397"/>
      <c r="EDB2" s="397" t="s">
        <v>2</v>
      </c>
      <c r="EDC2" s="397"/>
      <c r="EDD2" s="397" t="s">
        <v>2</v>
      </c>
      <c r="EDE2" s="397"/>
      <c r="EDF2" s="397" t="s">
        <v>2</v>
      </c>
      <c r="EDG2" s="397"/>
      <c r="EDH2" s="397" t="s">
        <v>2</v>
      </c>
      <c r="EDI2" s="397"/>
      <c r="EDJ2" s="397" t="s">
        <v>2</v>
      </c>
      <c r="EDK2" s="397"/>
      <c r="EDL2" s="397" t="s">
        <v>2</v>
      </c>
      <c r="EDM2" s="397"/>
      <c r="EDN2" s="397" t="s">
        <v>2</v>
      </c>
      <c r="EDO2" s="397"/>
      <c r="EDP2" s="397" t="s">
        <v>2</v>
      </c>
      <c r="EDQ2" s="397"/>
      <c r="EDR2" s="397" t="s">
        <v>2</v>
      </c>
      <c r="EDS2" s="397"/>
      <c r="EDT2" s="397" t="s">
        <v>2</v>
      </c>
      <c r="EDU2" s="397"/>
      <c r="EDV2" s="397" t="s">
        <v>2</v>
      </c>
      <c r="EDW2" s="397"/>
      <c r="EDX2" s="397" t="s">
        <v>2</v>
      </c>
      <c r="EDY2" s="397"/>
      <c r="EDZ2" s="397" t="s">
        <v>2</v>
      </c>
      <c r="EEA2" s="397"/>
      <c r="EEB2" s="397" t="s">
        <v>2</v>
      </c>
      <c r="EEC2" s="397"/>
      <c r="EED2" s="397" t="s">
        <v>2</v>
      </c>
      <c r="EEE2" s="397"/>
      <c r="EEF2" s="397" t="s">
        <v>2</v>
      </c>
      <c r="EEG2" s="397"/>
      <c r="EEH2" s="397" t="s">
        <v>2</v>
      </c>
      <c r="EEI2" s="397"/>
      <c r="EEJ2" s="397" t="s">
        <v>2</v>
      </c>
      <c r="EEK2" s="397"/>
      <c r="EEL2" s="397" t="s">
        <v>2</v>
      </c>
      <c r="EEM2" s="397"/>
      <c r="EEN2" s="397" t="s">
        <v>2</v>
      </c>
      <c r="EEO2" s="397"/>
      <c r="EEP2" s="397" t="s">
        <v>2</v>
      </c>
      <c r="EEQ2" s="397"/>
      <c r="EER2" s="397" t="s">
        <v>2</v>
      </c>
      <c r="EES2" s="397"/>
      <c r="EET2" s="397" t="s">
        <v>2</v>
      </c>
      <c r="EEU2" s="397"/>
      <c r="EEV2" s="397" t="s">
        <v>2</v>
      </c>
      <c r="EEW2" s="397"/>
      <c r="EEX2" s="397" t="s">
        <v>2</v>
      </c>
      <c r="EEY2" s="397"/>
      <c r="EEZ2" s="397" t="s">
        <v>2</v>
      </c>
      <c r="EFA2" s="397"/>
      <c r="EFB2" s="397" t="s">
        <v>2</v>
      </c>
      <c r="EFC2" s="397"/>
      <c r="EFD2" s="397" t="s">
        <v>2</v>
      </c>
      <c r="EFE2" s="397"/>
      <c r="EFF2" s="397" t="s">
        <v>2</v>
      </c>
      <c r="EFG2" s="397"/>
      <c r="EFH2" s="397" t="s">
        <v>2</v>
      </c>
      <c r="EFI2" s="397"/>
      <c r="EFJ2" s="397" t="s">
        <v>2</v>
      </c>
      <c r="EFK2" s="397"/>
      <c r="EFL2" s="397" t="s">
        <v>2</v>
      </c>
      <c r="EFM2" s="397"/>
      <c r="EFN2" s="397" t="s">
        <v>2</v>
      </c>
      <c r="EFO2" s="397"/>
      <c r="EFP2" s="397" t="s">
        <v>2</v>
      </c>
      <c r="EFQ2" s="397"/>
      <c r="EFR2" s="397" t="s">
        <v>2</v>
      </c>
      <c r="EFS2" s="397"/>
      <c r="EFT2" s="397" t="s">
        <v>2</v>
      </c>
      <c r="EFU2" s="397"/>
      <c r="EFV2" s="397" t="s">
        <v>2</v>
      </c>
      <c r="EFW2" s="397"/>
      <c r="EFX2" s="397" t="s">
        <v>2</v>
      </c>
      <c r="EFY2" s="397"/>
      <c r="EFZ2" s="397" t="s">
        <v>2</v>
      </c>
      <c r="EGA2" s="397"/>
      <c r="EGB2" s="397" t="s">
        <v>2</v>
      </c>
      <c r="EGC2" s="397"/>
      <c r="EGD2" s="397" t="s">
        <v>2</v>
      </c>
      <c r="EGE2" s="397"/>
      <c r="EGF2" s="397" t="s">
        <v>2</v>
      </c>
      <c r="EGG2" s="397"/>
      <c r="EGH2" s="397" t="s">
        <v>2</v>
      </c>
      <c r="EGI2" s="397"/>
      <c r="EGJ2" s="397" t="s">
        <v>2</v>
      </c>
      <c r="EGK2" s="397"/>
      <c r="EGL2" s="397" t="s">
        <v>2</v>
      </c>
      <c r="EGM2" s="397"/>
      <c r="EGN2" s="397" t="s">
        <v>2</v>
      </c>
      <c r="EGO2" s="397"/>
      <c r="EGP2" s="397" t="s">
        <v>2</v>
      </c>
      <c r="EGQ2" s="397"/>
      <c r="EGR2" s="397" t="s">
        <v>2</v>
      </c>
      <c r="EGS2" s="397"/>
      <c r="EGT2" s="397" t="s">
        <v>2</v>
      </c>
      <c r="EGU2" s="397"/>
      <c r="EGV2" s="397" t="s">
        <v>2</v>
      </c>
      <c r="EGW2" s="397"/>
      <c r="EGX2" s="397" t="s">
        <v>2</v>
      </c>
      <c r="EGY2" s="397"/>
      <c r="EGZ2" s="397" t="s">
        <v>2</v>
      </c>
      <c r="EHA2" s="397"/>
      <c r="EHB2" s="397" t="s">
        <v>2</v>
      </c>
      <c r="EHC2" s="397"/>
      <c r="EHD2" s="397" t="s">
        <v>2</v>
      </c>
      <c r="EHE2" s="397"/>
      <c r="EHF2" s="397" t="s">
        <v>2</v>
      </c>
      <c r="EHG2" s="397"/>
      <c r="EHH2" s="397" t="s">
        <v>2</v>
      </c>
      <c r="EHI2" s="397"/>
      <c r="EHJ2" s="397" t="s">
        <v>2</v>
      </c>
      <c r="EHK2" s="397"/>
      <c r="EHL2" s="397" t="s">
        <v>2</v>
      </c>
      <c r="EHM2" s="397"/>
      <c r="EHN2" s="397" t="s">
        <v>2</v>
      </c>
      <c r="EHO2" s="397"/>
      <c r="EHP2" s="397" t="s">
        <v>2</v>
      </c>
      <c r="EHQ2" s="397"/>
      <c r="EHR2" s="397" t="s">
        <v>2</v>
      </c>
      <c r="EHS2" s="397"/>
      <c r="EHT2" s="397" t="s">
        <v>2</v>
      </c>
      <c r="EHU2" s="397"/>
      <c r="EHV2" s="397" t="s">
        <v>2</v>
      </c>
      <c r="EHW2" s="397"/>
      <c r="EHX2" s="397" t="s">
        <v>2</v>
      </c>
      <c r="EHY2" s="397"/>
      <c r="EHZ2" s="397" t="s">
        <v>2</v>
      </c>
      <c r="EIA2" s="397"/>
      <c r="EIB2" s="397" t="s">
        <v>2</v>
      </c>
      <c r="EIC2" s="397"/>
      <c r="EID2" s="397" t="s">
        <v>2</v>
      </c>
      <c r="EIE2" s="397"/>
      <c r="EIF2" s="397" t="s">
        <v>2</v>
      </c>
      <c r="EIG2" s="397"/>
      <c r="EIH2" s="397" t="s">
        <v>2</v>
      </c>
      <c r="EII2" s="397"/>
      <c r="EIJ2" s="397" t="s">
        <v>2</v>
      </c>
      <c r="EIK2" s="397"/>
      <c r="EIL2" s="397" t="s">
        <v>2</v>
      </c>
      <c r="EIM2" s="397"/>
      <c r="EIN2" s="397" t="s">
        <v>2</v>
      </c>
      <c r="EIO2" s="397"/>
      <c r="EIP2" s="397" t="s">
        <v>2</v>
      </c>
      <c r="EIQ2" s="397"/>
      <c r="EIR2" s="397" t="s">
        <v>2</v>
      </c>
      <c r="EIS2" s="397"/>
      <c r="EIT2" s="397" t="s">
        <v>2</v>
      </c>
      <c r="EIU2" s="397"/>
      <c r="EIV2" s="397" t="s">
        <v>2</v>
      </c>
      <c r="EIW2" s="397"/>
      <c r="EIX2" s="397" t="s">
        <v>2</v>
      </c>
      <c r="EIY2" s="397"/>
      <c r="EIZ2" s="397" t="s">
        <v>2</v>
      </c>
      <c r="EJA2" s="397"/>
      <c r="EJB2" s="397" t="s">
        <v>2</v>
      </c>
      <c r="EJC2" s="397"/>
      <c r="EJD2" s="397" t="s">
        <v>2</v>
      </c>
      <c r="EJE2" s="397"/>
      <c r="EJF2" s="397" t="s">
        <v>2</v>
      </c>
      <c r="EJG2" s="397"/>
      <c r="EJH2" s="397" t="s">
        <v>2</v>
      </c>
      <c r="EJI2" s="397"/>
      <c r="EJJ2" s="397" t="s">
        <v>2</v>
      </c>
      <c r="EJK2" s="397"/>
      <c r="EJL2" s="397" t="s">
        <v>2</v>
      </c>
      <c r="EJM2" s="397"/>
      <c r="EJN2" s="397" t="s">
        <v>2</v>
      </c>
      <c r="EJO2" s="397"/>
      <c r="EJP2" s="397" t="s">
        <v>2</v>
      </c>
      <c r="EJQ2" s="397"/>
      <c r="EJR2" s="397" t="s">
        <v>2</v>
      </c>
      <c r="EJS2" s="397"/>
      <c r="EJT2" s="397" t="s">
        <v>2</v>
      </c>
      <c r="EJU2" s="397"/>
      <c r="EJV2" s="397" t="s">
        <v>2</v>
      </c>
      <c r="EJW2" s="397"/>
      <c r="EJX2" s="397" t="s">
        <v>2</v>
      </c>
      <c r="EJY2" s="397"/>
      <c r="EJZ2" s="397" t="s">
        <v>2</v>
      </c>
      <c r="EKA2" s="397"/>
      <c r="EKB2" s="397" t="s">
        <v>2</v>
      </c>
      <c r="EKC2" s="397"/>
      <c r="EKD2" s="397" t="s">
        <v>2</v>
      </c>
      <c r="EKE2" s="397"/>
      <c r="EKF2" s="397" t="s">
        <v>2</v>
      </c>
      <c r="EKG2" s="397"/>
      <c r="EKH2" s="397" t="s">
        <v>2</v>
      </c>
      <c r="EKI2" s="397"/>
      <c r="EKJ2" s="397" t="s">
        <v>2</v>
      </c>
      <c r="EKK2" s="397"/>
      <c r="EKL2" s="397" t="s">
        <v>2</v>
      </c>
      <c r="EKM2" s="397"/>
      <c r="EKN2" s="397" t="s">
        <v>2</v>
      </c>
      <c r="EKO2" s="397"/>
      <c r="EKP2" s="397" t="s">
        <v>2</v>
      </c>
      <c r="EKQ2" s="397"/>
      <c r="EKR2" s="397" t="s">
        <v>2</v>
      </c>
      <c r="EKS2" s="397"/>
      <c r="EKT2" s="397" t="s">
        <v>2</v>
      </c>
      <c r="EKU2" s="397"/>
      <c r="EKV2" s="397" t="s">
        <v>2</v>
      </c>
      <c r="EKW2" s="397"/>
      <c r="EKX2" s="397" t="s">
        <v>2</v>
      </c>
      <c r="EKY2" s="397"/>
      <c r="EKZ2" s="397" t="s">
        <v>2</v>
      </c>
      <c r="ELA2" s="397"/>
      <c r="ELB2" s="397" t="s">
        <v>2</v>
      </c>
      <c r="ELC2" s="397"/>
      <c r="ELD2" s="397" t="s">
        <v>2</v>
      </c>
      <c r="ELE2" s="397"/>
      <c r="ELF2" s="397" t="s">
        <v>2</v>
      </c>
      <c r="ELG2" s="397"/>
      <c r="ELH2" s="397" t="s">
        <v>2</v>
      </c>
      <c r="ELI2" s="397"/>
      <c r="ELJ2" s="397" t="s">
        <v>2</v>
      </c>
      <c r="ELK2" s="397"/>
      <c r="ELL2" s="397" t="s">
        <v>2</v>
      </c>
      <c r="ELM2" s="397"/>
      <c r="ELN2" s="397" t="s">
        <v>2</v>
      </c>
      <c r="ELO2" s="397"/>
      <c r="ELP2" s="397" t="s">
        <v>2</v>
      </c>
      <c r="ELQ2" s="397"/>
      <c r="ELR2" s="397" t="s">
        <v>2</v>
      </c>
      <c r="ELS2" s="397"/>
      <c r="ELT2" s="397" t="s">
        <v>2</v>
      </c>
      <c r="ELU2" s="397"/>
      <c r="ELV2" s="397" t="s">
        <v>2</v>
      </c>
      <c r="ELW2" s="397"/>
      <c r="ELX2" s="397" t="s">
        <v>2</v>
      </c>
      <c r="ELY2" s="397"/>
      <c r="ELZ2" s="397" t="s">
        <v>2</v>
      </c>
      <c r="EMA2" s="397"/>
      <c r="EMB2" s="397" t="s">
        <v>2</v>
      </c>
      <c r="EMC2" s="397"/>
      <c r="EMD2" s="397" t="s">
        <v>2</v>
      </c>
      <c r="EME2" s="397"/>
      <c r="EMF2" s="397" t="s">
        <v>2</v>
      </c>
      <c r="EMG2" s="397"/>
      <c r="EMH2" s="397" t="s">
        <v>2</v>
      </c>
      <c r="EMI2" s="397"/>
      <c r="EMJ2" s="397" t="s">
        <v>2</v>
      </c>
      <c r="EMK2" s="397"/>
      <c r="EML2" s="397" t="s">
        <v>2</v>
      </c>
      <c r="EMM2" s="397"/>
      <c r="EMN2" s="397" t="s">
        <v>2</v>
      </c>
      <c r="EMO2" s="397"/>
      <c r="EMP2" s="397" t="s">
        <v>2</v>
      </c>
      <c r="EMQ2" s="397"/>
      <c r="EMR2" s="397" t="s">
        <v>2</v>
      </c>
      <c r="EMS2" s="397"/>
      <c r="EMT2" s="397" t="s">
        <v>2</v>
      </c>
      <c r="EMU2" s="397"/>
      <c r="EMV2" s="397" t="s">
        <v>2</v>
      </c>
      <c r="EMW2" s="397"/>
      <c r="EMX2" s="397" t="s">
        <v>2</v>
      </c>
      <c r="EMY2" s="397"/>
      <c r="EMZ2" s="397" t="s">
        <v>2</v>
      </c>
      <c r="ENA2" s="397"/>
      <c r="ENB2" s="397" t="s">
        <v>2</v>
      </c>
      <c r="ENC2" s="397"/>
      <c r="END2" s="397" t="s">
        <v>2</v>
      </c>
      <c r="ENE2" s="397"/>
      <c r="ENF2" s="397" t="s">
        <v>2</v>
      </c>
      <c r="ENG2" s="397"/>
      <c r="ENH2" s="397" t="s">
        <v>2</v>
      </c>
      <c r="ENI2" s="397"/>
      <c r="ENJ2" s="397" t="s">
        <v>2</v>
      </c>
      <c r="ENK2" s="397"/>
      <c r="ENL2" s="397" t="s">
        <v>2</v>
      </c>
      <c r="ENM2" s="397"/>
      <c r="ENN2" s="397" t="s">
        <v>2</v>
      </c>
      <c r="ENO2" s="397"/>
      <c r="ENP2" s="397" t="s">
        <v>2</v>
      </c>
      <c r="ENQ2" s="397"/>
      <c r="ENR2" s="397" t="s">
        <v>2</v>
      </c>
      <c r="ENS2" s="397"/>
      <c r="ENT2" s="397" t="s">
        <v>2</v>
      </c>
      <c r="ENU2" s="397"/>
      <c r="ENV2" s="397" t="s">
        <v>2</v>
      </c>
      <c r="ENW2" s="397"/>
      <c r="ENX2" s="397" t="s">
        <v>2</v>
      </c>
      <c r="ENY2" s="397"/>
      <c r="ENZ2" s="397" t="s">
        <v>2</v>
      </c>
      <c r="EOA2" s="397"/>
      <c r="EOB2" s="397" t="s">
        <v>2</v>
      </c>
      <c r="EOC2" s="397"/>
      <c r="EOD2" s="397" t="s">
        <v>2</v>
      </c>
      <c r="EOE2" s="397"/>
      <c r="EOF2" s="397" t="s">
        <v>2</v>
      </c>
      <c r="EOG2" s="397"/>
      <c r="EOH2" s="397" t="s">
        <v>2</v>
      </c>
      <c r="EOI2" s="397"/>
      <c r="EOJ2" s="397" t="s">
        <v>2</v>
      </c>
      <c r="EOK2" s="397"/>
      <c r="EOL2" s="397" t="s">
        <v>2</v>
      </c>
      <c r="EOM2" s="397"/>
      <c r="EON2" s="397" t="s">
        <v>2</v>
      </c>
      <c r="EOO2" s="397"/>
      <c r="EOP2" s="397" t="s">
        <v>2</v>
      </c>
      <c r="EOQ2" s="397"/>
      <c r="EOR2" s="397" t="s">
        <v>2</v>
      </c>
      <c r="EOS2" s="397"/>
      <c r="EOT2" s="397" t="s">
        <v>2</v>
      </c>
      <c r="EOU2" s="397"/>
      <c r="EOV2" s="397" t="s">
        <v>2</v>
      </c>
      <c r="EOW2" s="397"/>
      <c r="EOX2" s="397" t="s">
        <v>2</v>
      </c>
      <c r="EOY2" s="397"/>
      <c r="EOZ2" s="397" t="s">
        <v>2</v>
      </c>
      <c r="EPA2" s="397"/>
      <c r="EPB2" s="397" t="s">
        <v>2</v>
      </c>
      <c r="EPC2" s="397"/>
      <c r="EPD2" s="397" t="s">
        <v>2</v>
      </c>
      <c r="EPE2" s="397"/>
      <c r="EPF2" s="397" t="s">
        <v>2</v>
      </c>
      <c r="EPG2" s="397"/>
      <c r="EPH2" s="397" t="s">
        <v>2</v>
      </c>
      <c r="EPI2" s="397"/>
      <c r="EPJ2" s="397" t="s">
        <v>2</v>
      </c>
      <c r="EPK2" s="397"/>
      <c r="EPL2" s="397" t="s">
        <v>2</v>
      </c>
      <c r="EPM2" s="397"/>
      <c r="EPN2" s="397" t="s">
        <v>2</v>
      </c>
      <c r="EPO2" s="397"/>
      <c r="EPP2" s="397" t="s">
        <v>2</v>
      </c>
      <c r="EPQ2" s="397"/>
      <c r="EPR2" s="397" t="s">
        <v>2</v>
      </c>
      <c r="EPS2" s="397"/>
      <c r="EPT2" s="397" t="s">
        <v>2</v>
      </c>
      <c r="EPU2" s="397"/>
      <c r="EPV2" s="397" t="s">
        <v>2</v>
      </c>
      <c r="EPW2" s="397"/>
      <c r="EPX2" s="397" t="s">
        <v>2</v>
      </c>
      <c r="EPY2" s="397"/>
      <c r="EPZ2" s="397" t="s">
        <v>2</v>
      </c>
      <c r="EQA2" s="397"/>
      <c r="EQB2" s="397" t="s">
        <v>2</v>
      </c>
      <c r="EQC2" s="397"/>
      <c r="EQD2" s="397" t="s">
        <v>2</v>
      </c>
      <c r="EQE2" s="397"/>
      <c r="EQF2" s="397" t="s">
        <v>2</v>
      </c>
      <c r="EQG2" s="397"/>
      <c r="EQH2" s="397" t="s">
        <v>2</v>
      </c>
      <c r="EQI2" s="397"/>
      <c r="EQJ2" s="397" t="s">
        <v>2</v>
      </c>
      <c r="EQK2" s="397"/>
      <c r="EQL2" s="397" t="s">
        <v>2</v>
      </c>
      <c r="EQM2" s="397"/>
      <c r="EQN2" s="397" t="s">
        <v>2</v>
      </c>
      <c r="EQO2" s="397"/>
      <c r="EQP2" s="397" t="s">
        <v>2</v>
      </c>
      <c r="EQQ2" s="397"/>
      <c r="EQR2" s="397" t="s">
        <v>2</v>
      </c>
      <c r="EQS2" s="397"/>
      <c r="EQT2" s="397" t="s">
        <v>2</v>
      </c>
      <c r="EQU2" s="397"/>
      <c r="EQV2" s="397" t="s">
        <v>2</v>
      </c>
      <c r="EQW2" s="397"/>
      <c r="EQX2" s="397" t="s">
        <v>2</v>
      </c>
      <c r="EQY2" s="397"/>
      <c r="EQZ2" s="397" t="s">
        <v>2</v>
      </c>
      <c r="ERA2" s="397"/>
      <c r="ERB2" s="397" t="s">
        <v>2</v>
      </c>
      <c r="ERC2" s="397"/>
      <c r="ERD2" s="397" t="s">
        <v>2</v>
      </c>
      <c r="ERE2" s="397"/>
      <c r="ERF2" s="397" t="s">
        <v>2</v>
      </c>
      <c r="ERG2" s="397"/>
      <c r="ERH2" s="397" t="s">
        <v>2</v>
      </c>
      <c r="ERI2" s="397"/>
      <c r="ERJ2" s="397" t="s">
        <v>2</v>
      </c>
      <c r="ERK2" s="397"/>
      <c r="ERL2" s="397" t="s">
        <v>2</v>
      </c>
      <c r="ERM2" s="397"/>
      <c r="ERN2" s="397" t="s">
        <v>2</v>
      </c>
      <c r="ERO2" s="397"/>
      <c r="ERP2" s="397" t="s">
        <v>2</v>
      </c>
      <c r="ERQ2" s="397"/>
      <c r="ERR2" s="397" t="s">
        <v>2</v>
      </c>
      <c r="ERS2" s="397"/>
      <c r="ERT2" s="397" t="s">
        <v>2</v>
      </c>
      <c r="ERU2" s="397"/>
      <c r="ERV2" s="397" t="s">
        <v>2</v>
      </c>
      <c r="ERW2" s="397"/>
      <c r="ERX2" s="397" t="s">
        <v>2</v>
      </c>
      <c r="ERY2" s="397"/>
      <c r="ERZ2" s="397" t="s">
        <v>2</v>
      </c>
      <c r="ESA2" s="397"/>
      <c r="ESB2" s="397" t="s">
        <v>2</v>
      </c>
      <c r="ESC2" s="397"/>
      <c r="ESD2" s="397" t="s">
        <v>2</v>
      </c>
      <c r="ESE2" s="397"/>
      <c r="ESF2" s="397" t="s">
        <v>2</v>
      </c>
      <c r="ESG2" s="397"/>
      <c r="ESH2" s="397" t="s">
        <v>2</v>
      </c>
      <c r="ESI2" s="397"/>
      <c r="ESJ2" s="397" t="s">
        <v>2</v>
      </c>
      <c r="ESK2" s="397"/>
      <c r="ESL2" s="397" t="s">
        <v>2</v>
      </c>
      <c r="ESM2" s="397"/>
      <c r="ESN2" s="397" t="s">
        <v>2</v>
      </c>
      <c r="ESO2" s="397"/>
      <c r="ESP2" s="397" t="s">
        <v>2</v>
      </c>
      <c r="ESQ2" s="397"/>
      <c r="ESR2" s="397" t="s">
        <v>2</v>
      </c>
      <c r="ESS2" s="397"/>
      <c r="EST2" s="397" t="s">
        <v>2</v>
      </c>
      <c r="ESU2" s="397"/>
      <c r="ESV2" s="397" t="s">
        <v>2</v>
      </c>
      <c r="ESW2" s="397"/>
      <c r="ESX2" s="397" t="s">
        <v>2</v>
      </c>
      <c r="ESY2" s="397"/>
      <c r="ESZ2" s="397" t="s">
        <v>2</v>
      </c>
      <c r="ETA2" s="397"/>
      <c r="ETB2" s="397" t="s">
        <v>2</v>
      </c>
      <c r="ETC2" s="397"/>
      <c r="ETD2" s="397" t="s">
        <v>2</v>
      </c>
      <c r="ETE2" s="397"/>
      <c r="ETF2" s="397" t="s">
        <v>2</v>
      </c>
      <c r="ETG2" s="397"/>
      <c r="ETH2" s="397" t="s">
        <v>2</v>
      </c>
      <c r="ETI2" s="397"/>
      <c r="ETJ2" s="397" t="s">
        <v>2</v>
      </c>
      <c r="ETK2" s="397"/>
      <c r="ETL2" s="397" t="s">
        <v>2</v>
      </c>
      <c r="ETM2" s="397"/>
      <c r="ETN2" s="397" t="s">
        <v>2</v>
      </c>
      <c r="ETO2" s="397"/>
      <c r="ETP2" s="397" t="s">
        <v>2</v>
      </c>
      <c r="ETQ2" s="397"/>
      <c r="ETR2" s="397" t="s">
        <v>2</v>
      </c>
      <c r="ETS2" s="397"/>
      <c r="ETT2" s="397" t="s">
        <v>2</v>
      </c>
      <c r="ETU2" s="397"/>
      <c r="ETV2" s="397" t="s">
        <v>2</v>
      </c>
      <c r="ETW2" s="397"/>
      <c r="ETX2" s="397" t="s">
        <v>2</v>
      </c>
      <c r="ETY2" s="397"/>
      <c r="ETZ2" s="397" t="s">
        <v>2</v>
      </c>
      <c r="EUA2" s="397"/>
      <c r="EUB2" s="397" t="s">
        <v>2</v>
      </c>
      <c r="EUC2" s="397"/>
      <c r="EUD2" s="397" t="s">
        <v>2</v>
      </c>
      <c r="EUE2" s="397"/>
      <c r="EUF2" s="397" t="s">
        <v>2</v>
      </c>
      <c r="EUG2" s="397"/>
      <c r="EUH2" s="397" t="s">
        <v>2</v>
      </c>
      <c r="EUI2" s="397"/>
      <c r="EUJ2" s="397" t="s">
        <v>2</v>
      </c>
      <c r="EUK2" s="397"/>
      <c r="EUL2" s="397" t="s">
        <v>2</v>
      </c>
      <c r="EUM2" s="397"/>
      <c r="EUN2" s="397" t="s">
        <v>2</v>
      </c>
      <c r="EUO2" s="397"/>
      <c r="EUP2" s="397" t="s">
        <v>2</v>
      </c>
      <c r="EUQ2" s="397"/>
      <c r="EUR2" s="397" t="s">
        <v>2</v>
      </c>
      <c r="EUS2" s="397"/>
      <c r="EUT2" s="397" t="s">
        <v>2</v>
      </c>
      <c r="EUU2" s="397"/>
      <c r="EUV2" s="397" t="s">
        <v>2</v>
      </c>
      <c r="EUW2" s="397"/>
      <c r="EUX2" s="397" t="s">
        <v>2</v>
      </c>
      <c r="EUY2" s="397"/>
      <c r="EUZ2" s="397" t="s">
        <v>2</v>
      </c>
      <c r="EVA2" s="397"/>
      <c r="EVB2" s="397" t="s">
        <v>2</v>
      </c>
      <c r="EVC2" s="397"/>
      <c r="EVD2" s="397" t="s">
        <v>2</v>
      </c>
      <c r="EVE2" s="397"/>
      <c r="EVF2" s="397" t="s">
        <v>2</v>
      </c>
      <c r="EVG2" s="397"/>
      <c r="EVH2" s="397" t="s">
        <v>2</v>
      </c>
      <c r="EVI2" s="397"/>
      <c r="EVJ2" s="397" t="s">
        <v>2</v>
      </c>
      <c r="EVK2" s="397"/>
      <c r="EVL2" s="397" t="s">
        <v>2</v>
      </c>
      <c r="EVM2" s="397"/>
      <c r="EVN2" s="397" t="s">
        <v>2</v>
      </c>
      <c r="EVO2" s="397"/>
      <c r="EVP2" s="397" t="s">
        <v>2</v>
      </c>
      <c r="EVQ2" s="397"/>
      <c r="EVR2" s="397" t="s">
        <v>2</v>
      </c>
      <c r="EVS2" s="397"/>
      <c r="EVT2" s="397" t="s">
        <v>2</v>
      </c>
      <c r="EVU2" s="397"/>
      <c r="EVV2" s="397" t="s">
        <v>2</v>
      </c>
      <c r="EVW2" s="397"/>
      <c r="EVX2" s="397" t="s">
        <v>2</v>
      </c>
      <c r="EVY2" s="397"/>
      <c r="EVZ2" s="397" t="s">
        <v>2</v>
      </c>
      <c r="EWA2" s="397"/>
      <c r="EWB2" s="397" t="s">
        <v>2</v>
      </c>
      <c r="EWC2" s="397"/>
      <c r="EWD2" s="397" t="s">
        <v>2</v>
      </c>
      <c r="EWE2" s="397"/>
      <c r="EWF2" s="397" t="s">
        <v>2</v>
      </c>
      <c r="EWG2" s="397"/>
      <c r="EWH2" s="397" t="s">
        <v>2</v>
      </c>
      <c r="EWI2" s="397"/>
      <c r="EWJ2" s="397" t="s">
        <v>2</v>
      </c>
      <c r="EWK2" s="397"/>
      <c r="EWL2" s="397" t="s">
        <v>2</v>
      </c>
      <c r="EWM2" s="397"/>
      <c r="EWN2" s="397" t="s">
        <v>2</v>
      </c>
      <c r="EWO2" s="397"/>
      <c r="EWP2" s="397" t="s">
        <v>2</v>
      </c>
      <c r="EWQ2" s="397"/>
      <c r="EWR2" s="397" t="s">
        <v>2</v>
      </c>
      <c r="EWS2" s="397"/>
      <c r="EWT2" s="397" t="s">
        <v>2</v>
      </c>
      <c r="EWU2" s="397"/>
      <c r="EWV2" s="397" t="s">
        <v>2</v>
      </c>
      <c r="EWW2" s="397"/>
      <c r="EWX2" s="397" t="s">
        <v>2</v>
      </c>
      <c r="EWY2" s="397"/>
      <c r="EWZ2" s="397" t="s">
        <v>2</v>
      </c>
      <c r="EXA2" s="397"/>
      <c r="EXB2" s="397" t="s">
        <v>2</v>
      </c>
      <c r="EXC2" s="397"/>
      <c r="EXD2" s="397" t="s">
        <v>2</v>
      </c>
      <c r="EXE2" s="397"/>
      <c r="EXF2" s="397" t="s">
        <v>2</v>
      </c>
      <c r="EXG2" s="397"/>
      <c r="EXH2" s="397" t="s">
        <v>2</v>
      </c>
      <c r="EXI2" s="397"/>
      <c r="EXJ2" s="397" t="s">
        <v>2</v>
      </c>
      <c r="EXK2" s="397"/>
      <c r="EXL2" s="397" t="s">
        <v>2</v>
      </c>
      <c r="EXM2" s="397"/>
      <c r="EXN2" s="397" t="s">
        <v>2</v>
      </c>
      <c r="EXO2" s="397"/>
      <c r="EXP2" s="397" t="s">
        <v>2</v>
      </c>
      <c r="EXQ2" s="397"/>
      <c r="EXR2" s="397" t="s">
        <v>2</v>
      </c>
      <c r="EXS2" s="397"/>
      <c r="EXT2" s="397" t="s">
        <v>2</v>
      </c>
      <c r="EXU2" s="397"/>
      <c r="EXV2" s="397" t="s">
        <v>2</v>
      </c>
      <c r="EXW2" s="397"/>
      <c r="EXX2" s="397" t="s">
        <v>2</v>
      </c>
      <c r="EXY2" s="397"/>
      <c r="EXZ2" s="397" t="s">
        <v>2</v>
      </c>
      <c r="EYA2" s="397"/>
      <c r="EYB2" s="397" t="s">
        <v>2</v>
      </c>
      <c r="EYC2" s="397"/>
      <c r="EYD2" s="397" t="s">
        <v>2</v>
      </c>
      <c r="EYE2" s="397"/>
      <c r="EYF2" s="397" t="s">
        <v>2</v>
      </c>
      <c r="EYG2" s="397"/>
      <c r="EYH2" s="397" t="s">
        <v>2</v>
      </c>
      <c r="EYI2" s="397"/>
      <c r="EYJ2" s="397" t="s">
        <v>2</v>
      </c>
      <c r="EYK2" s="397"/>
      <c r="EYL2" s="397" t="s">
        <v>2</v>
      </c>
      <c r="EYM2" s="397"/>
      <c r="EYN2" s="397" t="s">
        <v>2</v>
      </c>
      <c r="EYO2" s="397"/>
      <c r="EYP2" s="397" t="s">
        <v>2</v>
      </c>
      <c r="EYQ2" s="397"/>
      <c r="EYR2" s="397" t="s">
        <v>2</v>
      </c>
      <c r="EYS2" s="397"/>
      <c r="EYT2" s="397" t="s">
        <v>2</v>
      </c>
      <c r="EYU2" s="397"/>
      <c r="EYV2" s="397" t="s">
        <v>2</v>
      </c>
      <c r="EYW2" s="397"/>
      <c r="EYX2" s="397" t="s">
        <v>2</v>
      </c>
      <c r="EYY2" s="397"/>
      <c r="EYZ2" s="397" t="s">
        <v>2</v>
      </c>
      <c r="EZA2" s="397"/>
      <c r="EZB2" s="397" t="s">
        <v>2</v>
      </c>
      <c r="EZC2" s="397"/>
      <c r="EZD2" s="397" t="s">
        <v>2</v>
      </c>
      <c r="EZE2" s="397"/>
      <c r="EZF2" s="397" t="s">
        <v>2</v>
      </c>
      <c r="EZG2" s="397"/>
      <c r="EZH2" s="397" t="s">
        <v>2</v>
      </c>
      <c r="EZI2" s="397"/>
      <c r="EZJ2" s="397" t="s">
        <v>2</v>
      </c>
      <c r="EZK2" s="397"/>
      <c r="EZL2" s="397" t="s">
        <v>2</v>
      </c>
      <c r="EZM2" s="397"/>
      <c r="EZN2" s="397" t="s">
        <v>2</v>
      </c>
      <c r="EZO2" s="397"/>
      <c r="EZP2" s="397" t="s">
        <v>2</v>
      </c>
      <c r="EZQ2" s="397"/>
      <c r="EZR2" s="397" t="s">
        <v>2</v>
      </c>
      <c r="EZS2" s="397"/>
      <c r="EZT2" s="397" t="s">
        <v>2</v>
      </c>
      <c r="EZU2" s="397"/>
      <c r="EZV2" s="397" t="s">
        <v>2</v>
      </c>
      <c r="EZW2" s="397"/>
      <c r="EZX2" s="397" t="s">
        <v>2</v>
      </c>
      <c r="EZY2" s="397"/>
      <c r="EZZ2" s="397" t="s">
        <v>2</v>
      </c>
      <c r="FAA2" s="397"/>
      <c r="FAB2" s="397" t="s">
        <v>2</v>
      </c>
      <c r="FAC2" s="397"/>
      <c r="FAD2" s="397" t="s">
        <v>2</v>
      </c>
      <c r="FAE2" s="397"/>
      <c r="FAF2" s="397" t="s">
        <v>2</v>
      </c>
      <c r="FAG2" s="397"/>
      <c r="FAH2" s="397" t="s">
        <v>2</v>
      </c>
      <c r="FAI2" s="397"/>
      <c r="FAJ2" s="397" t="s">
        <v>2</v>
      </c>
      <c r="FAK2" s="397"/>
      <c r="FAL2" s="397" t="s">
        <v>2</v>
      </c>
      <c r="FAM2" s="397"/>
      <c r="FAN2" s="397" t="s">
        <v>2</v>
      </c>
      <c r="FAO2" s="397"/>
      <c r="FAP2" s="397" t="s">
        <v>2</v>
      </c>
      <c r="FAQ2" s="397"/>
      <c r="FAR2" s="397" t="s">
        <v>2</v>
      </c>
      <c r="FAS2" s="397"/>
      <c r="FAT2" s="397" t="s">
        <v>2</v>
      </c>
      <c r="FAU2" s="397"/>
      <c r="FAV2" s="397" t="s">
        <v>2</v>
      </c>
      <c r="FAW2" s="397"/>
      <c r="FAX2" s="397" t="s">
        <v>2</v>
      </c>
      <c r="FAY2" s="397"/>
      <c r="FAZ2" s="397" t="s">
        <v>2</v>
      </c>
      <c r="FBA2" s="397"/>
      <c r="FBB2" s="397" t="s">
        <v>2</v>
      </c>
      <c r="FBC2" s="397"/>
      <c r="FBD2" s="397" t="s">
        <v>2</v>
      </c>
      <c r="FBE2" s="397"/>
      <c r="FBF2" s="397" t="s">
        <v>2</v>
      </c>
      <c r="FBG2" s="397"/>
      <c r="FBH2" s="397" t="s">
        <v>2</v>
      </c>
      <c r="FBI2" s="397"/>
      <c r="FBJ2" s="397" t="s">
        <v>2</v>
      </c>
      <c r="FBK2" s="397"/>
      <c r="FBL2" s="397" t="s">
        <v>2</v>
      </c>
      <c r="FBM2" s="397"/>
      <c r="FBN2" s="397" t="s">
        <v>2</v>
      </c>
      <c r="FBO2" s="397"/>
      <c r="FBP2" s="397" t="s">
        <v>2</v>
      </c>
      <c r="FBQ2" s="397"/>
      <c r="FBR2" s="397" t="s">
        <v>2</v>
      </c>
      <c r="FBS2" s="397"/>
      <c r="FBT2" s="397" t="s">
        <v>2</v>
      </c>
      <c r="FBU2" s="397"/>
      <c r="FBV2" s="397" t="s">
        <v>2</v>
      </c>
      <c r="FBW2" s="397"/>
      <c r="FBX2" s="397" t="s">
        <v>2</v>
      </c>
      <c r="FBY2" s="397"/>
      <c r="FBZ2" s="397" t="s">
        <v>2</v>
      </c>
      <c r="FCA2" s="397"/>
      <c r="FCB2" s="397" t="s">
        <v>2</v>
      </c>
      <c r="FCC2" s="397"/>
      <c r="FCD2" s="397" t="s">
        <v>2</v>
      </c>
      <c r="FCE2" s="397"/>
      <c r="FCF2" s="397" t="s">
        <v>2</v>
      </c>
      <c r="FCG2" s="397"/>
      <c r="FCH2" s="397" t="s">
        <v>2</v>
      </c>
      <c r="FCI2" s="397"/>
      <c r="FCJ2" s="397" t="s">
        <v>2</v>
      </c>
      <c r="FCK2" s="397"/>
      <c r="FCL2" s="397" t="s">
        <v>2</v>
      </c>
      <c r="FCM2" s="397"/>
      <c r="FCN2" s="397" t="s">
        <v>2</v>
      </c>
      <c r="FCO2" s="397"/>
      <c r="FCP2" s="397" t="s">
        <v>2</v>
      </c>
      <c r="FCQ2" s="397"/>
      <c r="FCR2" s="397" t="s">
        <v>2</v>
      </c>
      <c r="FCS2" s="397"/>
      <c r="FCT2" s="397" t="s">
        <v>2</v>
      </c>
      <c r="FCU2" s="397"/>
      <c r="FCV2" s="397" t="s">
        <v>2</v>
      </c>
      <c r="FCW2" s="397"/>
      <c r="FCX2" s="397" t="s">
        <v>2</v>
      </c>
      <c r="FCY2" s="397"/>
      <c r="FCZ2" s="397" t="s">
        <v>2</v>
      </c>
      <c r="FDA2" s="397"/>
      <c r="FDB2" s="397" t="s">
        <v>2</v>
      </c>
      <c r="FDC2" s="397"/>
      <c r="FDD2" s="397" t="s">
        <v>2</v>
      </c>
      <c r="FDE2" s="397"/>
      <c r="FDF2" s="397" t="s">
        <v>2</v>
      </c>
      <c r="FDG2" s="397"/>
      <c r="FDH2" s="397" t="s">
        <v>2</v>
      </c>
      <c r="FDI2" s="397"/>
      <c r="FDJ2" s="397" t="s">
        <v>2</v>
      </c>
      <c r="FDK2" s="397"/>
      <c r="FDL2" s="397" t="s">
        <v>2</v>
      </c>
      <c r="FDM2" s="397"/>
      <c r="FDN2" s="397" t="s">
        <v>2</v>
      </c>
      <c r="FDO2" s="397"/>
      <c r="FDP2" s="397" t="s">
        <v>2</v>
      </c>
      <c r="FDQ2" s="397"/>
      <c r="FDR2" s="397" t="s">
        <v>2</v>
      </c>
      <c r="FDS2" s="397"/>
      <c r="FDT2" s="397" t="s">
        <v>2</v>
      </c>
      <c r="FDU2" s="397"/>
      <c r="FDV2" s="397" t="s">
        <v>2</v>
      </c>
      <c r="FDW2" s="397"/>
      <c r="FDX2" s="397" t="s">
        <v>2</v>
      </c>
      <c r="FDY2" s="397"/>
      <c r="FDZ2" s="397" t="s">
        <v>2</v>
      </c>
      <c r="FEA2" s="397"/>
      <c r="FEB2" s="397" t="s">
        <v>2</v>
      </c>
      <c r="FEC2" s="397"/>
      <c r="FED2" s="397" t="s">
        <v>2</v>
      </c>
      <c r="FEE2" s="397"/>
      <c r="FEF2" s="397" t="s">
        <v>2</v>
      </c>
      <c r="FEG2" s="397"/>
      <c r="FEH2" s="397" t="s">
        <v>2</v>
      </c>
      <c r="FEI2" s="397"/>
      <c r="FEJ2" s="397" t="s">
        <v>2</v>
      </c>
      <c r="FEK2" s="397"/>
      <c r="FEL2" s="397" t="s">
        <v>2</v>
      </c>
      <c r="FEM2" s="397"/>
      <c r="FEN2" s="397" t="s">
        <v>2</v>
      </c>
      <c r="FEO2" s="397"/>
      <c r="FEP2" s="397" t="s">
        <v>2</v>
      </c>
      <c r="FEQ2" s="397"/>
      <c r="FER2" s="397" t="s">
        <v>2</v>
      </c>
      <c r="FES2" s="397"/>
      <c r="FET2" s="397" t="s">
        <v>2</v>
      </c>
      <c r="FEU2" s="397"/>
      <c r="FEV2" s="397" t="s">
        <v>2</v>
      </c>
      <c r="FEW2" s="397"/>
      <c r="FEX2" s="397" t="s">
        <v>2</v>
      </c>
      <c r="FEY2" s="397"/>
      <c r="FEZ2" s="397" t="s">
        <v>2</v>
      </c>
      <c r="FFA2" s="397"/>
      <c r="FFB2" s="397" t="s">
        <v>2</v>
      </c>
      <c r="FFC2" s="397"/>
      <c r="FFD2" s="397" t="s">
        <v>2</v>
      </c>
      <c r="FFE2" s="397"/>
      <c r="FFF2" s="397" t="s">
        <v>2</v>
      </c>
      <c r="FFG2" s="397"/>
      <c r="FFH2" s="397" t="s">
        <v>2</v>
      </c>
      <c r="FFI2" s="397"/>
      <c r="FFJ2" s="397" t="s">
        <v>2</v>
      </c>
      <c r="FFK2" s="397"/>
      <c r="FFL2" s="397" t="s">
        <v>2</v>
      </c>
      <c r="FFM2" s="397"/>
      <c r="FFN2" s="397" t="s">
        <v>2</v>
      </c>
      <c r="FFO2" s="397"/>
      <c r="FFP2" s="397" t="s">
        <v>2</v>
      </c>
      <c r="FFQ2" s="397"/>
      <c r="FFR2" s="397" t="s">
        <v>2</v>
      </c>
      <c r="FFS2" s="397"/>
      <c r="FFT2" s="397" t="s">
        <v>2</v>
      </c>
      <c r="FFU2" s="397"/>
      <c r="FFV2" s="397" t="s">
        <v>2</v>
      </c>
      <c r="FFW2" s="397"/>
      <c r="FFX2" s="397" t="s">
        <v>2</v>
      </c>
      <c r="FFY2" s="397"/>
      <c r="FFZ2" s="397" t="s">
        <v>2</v>
      </c>
      <c r="FGA2" s="397"/>
      <c r="FGB2" s="397" t="s">
        <v>2</v>
      </c>
      <c r="FGC2" s="397"/>
      <c r="FGD2" s="397" t="s">
        <v>2</v>
      </c>
      <c r="FGE2" s="397"/>
      <c r="FGF2" s="397" t="s">
        <v>2</v>
      </c>
      <c r="FGG2" s="397"/>
      <c r="FGH2" s="397" t="s">
        <v>2</v>
      </c>
      <c r="FGI2" s="397"/>
      <c r="FGJ2" s="397" t="s">
        <v>2</v>
      </c>
      <c r="FGK2" s="397"/>
      <c r="FGL2" s="397" t="s">
        <v>2</v>
      </c>
      <c r="FGM2" s="397"/>
      <c r="FGN2" s="397" t="s">
        <v>2</v>
      </c>
      <c r="FGO2" s="397"/>
      <c r="FGP2" s="397" t="s">
        <v>2</v>
      </c>
      <c r="FGQ2" s="397"/>
      <c r="FGR2" s="397" t="s">
        <v>2</v>
      </c>
      <c r="FGS2" s="397"/>
      <c r="FGT2" s="397" t="s">
        <v>2</v>
      </c>
      <c r="FGU2" s="397"/>
      <c r="FGV2" s="397" t="s">
        <v>2</v>
      </c>
      <c r="FGW2" s="397"/>
      <c r="FGX2" s="397" t="s">
        <v>2</v>
      </c>
      <c r="FGY2" s="397"/>
      <c r="FGZ2" s="397" t="s">
        <v>2</v>
      </c>
      <c r="FHA2" s="397"/>
      <c r="FHB2" s="397" t="s">
        <v>2</v>
      </c>
      <c r="FHC2" s="397"/>
      <c r="FHD2" s="397" t="s">
        <v>2</v>
      </c>
      <c r="FHE2" s="397"/>
      <c r="FHF2" s="397" t="s">
        <v>2</v>
      </c>
      <c r="FHG2" s="397"/>
      <c r="FHH2" s="397" t="s">
        <v>2</v>
      </c>
      <c r="FHI2" s="397"/>
      <c r="FHJ2" s="397" t="s">
        <v>2</v>
      </c>
      <c r="FHK2" s="397"/>
      <c r="FHL2" s="397" t="s">
        <v>2</v>
      </c>
      <c r="FHM2" s="397"/>
      <c r="FHN2" s="397" t="s">
        <v>2</v>
      </c>
      <c r="FHO2" s="397"/>
      <c r="FHP2" s="397" t="s">
        <v>2</v>
      </c>
      <c r="FHQ2" s="397"/>
      <c r="FHR2" s="397" t="s">
        <v>2</v>
      </c>
      <c r="FHS2" s="397"/>
      <c r="FHT2" s="397" t="s">
        <v>2</v>
      </c>
      <c r="FHU2" s="397"/>
      <c r="FHV2" s="397" t="s">
        <v>2</v>
      </c>
      <c r="FHW2" s="397"/>
      <c r="FHX2" s="397" t="s">
        <v>2</v>
      </c>
      <c r="FHY2" s="397"/>
      <c r="FHZ2" s="397" t="s">
        <v>2</v>
      </c>
      <c r="FIA2" s="397"/>
      <c r="FIB2" s="397" t="s">
        <v>2</v>
      </c>
      <c r="FIC2" s="397"/>
      <c r="FID2" s="397" t="s">
        <v>2</v>
      </c>
      <c r="FIE2" s="397"/>
      <c r="FIF2" s="397" t="s">
        <v>2</v>
      </c>
      <c r="FIG2" s="397"/>
      <c r="FIH2" s="397" t="s">
        <v>2</v>
      </c>
      <c r="FII2" s="397"/>
      <c r="FIJ2" s="397" t="s">
        <v>2</v>
      </c>
      <c r="FIK2" s="397"/>
      <c r="FIL2" s="397" t="s">
        <v>2</v>
      </c>
      <c r="FIM2" s="397"/>
      <c r="FIN2" s="397" t="s">
        <v>2</v>
      </c>
      <c r="FIO2" s="397"/>
      <c r="FIP2" s="397" t="s">
        <v>2</v>
      </c>
      <c r="FIQ2" s="397"/>
      <c r="FIR2" s="397" t="s">
        <v>2</v>
      </c>
      <c r="FIS2" s="397"/>
      <c r="FIT2" s="397" t="s">
        <v>2</v>
      </c>
      <c r="FIU2" s="397"/>
      <c r="FIV2" s="397" t="s">
        <v>2</v>
      </c>
      <c r="FIW2" s="397"/>
      <c r="FIX2" s="397" t="s">
        <v>2</v>
      </c>
      <c r="FIY2" s="397"/>
      <c r="FIZ2" s="397" t="s">
        <v>2</v>
      </c>
      <c r="FJA2" s="397"/>
      <c r="FJB2" s="397" t="s">
        <v>2</v>
      </c>
      <c r="FJC2" s="397"/>
      <c r="FJD2" s="397" t="s">
        <v>2</v>
      </c>
      <c r="FJE2" s="397"/>
      <c r="FJF2" s="397" t="s">
        <v>2</v>
      </c>
      <c r="FJG2" s="397"/>
      <c r="FJH2" s="397" t="s">
        <v>2</v>
      </c>
      <c r="FJI2" s="397"/>
      <c r="FJJ2" s="397" t="s">
        <v>2</v>
      </c>
      <c r="FJK2" s="397"/>
      <c r="FJL2" s="397" t="s">
        <v>2</v>
      </c>
      <c r="FJM2" s="397"/>
      <c r="FJN2" s="397" t="s">
        <v>2</v>
      </c>
      <c r="FJO2" s="397"/>
      <c r="FJP2" s="397" t="s">
        <v>2</v>
      </c>
      <c r="FJQ2" s="397"/>
      <c r="FJR2" s="397" t="s">
        <v>2</v>
      </c>
      <c r="FJS2" s="397"/>
      <c r="FJT2" s="397" t="s">
        <v>2</v>
      </c>
      <c r="FJU2" s="397"/>
      <c r="FJV2" s="397" t="s">
        <v>2</v>
      </c>
      <c r="FJW2" s="397"/>
      <c r="FJX2" s="397" t="s">
        <v>2</v>
      </c>
      <c r="FJY2" s="397"/>
      <c r="FJZ2" s="397" t="s">
        <v>2</v>
      </c>
      <c r="FKA2" s="397"/>
      <c r="FKB2" s="397" t="s">
        <v>2</v>
      </c>
      <c r="FKC2" s="397"/>
      <c r="FKD2" s="397" t="s">
        <v>2</v>
      </c>
      <c r="FKE2" s="397"/>
      <c r="FKF2" s="397" t="s">
        <v>2</v>
      </c>
      <c r="FKG2" s="397"/>
      <c r="FKH2" s="397" t="s">
        <v>2</v>
      </c>
      <c r="FKI2" s="397"/>
      <c r="FKJ2" s="397" t="s">
        <v>2</v>
      </c>
      <c r="FKK2" s="397"/>
      <c r="FKL2" s="397" t="s">
        <v>2</v>
      </c>
      <c r="FKM2" s="397"/>
      <c r="FKN2" s="397" t="s">
        <v>2</v>
      </c>
      <c r="FKO2" s="397"/>
      <c r="FKP2" s="397" t="s">
        <v>2</v>
      </c>
      <c r="FKQ2" s="397"/>
      <c r="FKR2" s="397" t="s">
        <v>2</v>
      </c>
      <c r="FKS2" s="397"/>
      <c r="FKT2" s="397" t="s">
        <v>2</v>
      </c>
      <c r="FKU2" s="397"/>
      <c r="FKV2" s="397" t="s">
        <v>2</v>
      </c>
      <c r="FKW2" s="397"/>
      <c r="FKX2" s="397" t="s">
        <v>2</v>
      </c>
      <c r="FKY2" s="397"/>
      <c r="FKZ2" s="397" t="s">
        <v>2</v>
      </c>
      <c r="FLA2" s="397"/>
      <c r="FLB2" s="397" t="s">
        <v>2</v>
      </c>
      <c r="FLC2" s="397"/>
      <c r="FLD2" s="397" t="s">
        <v>2</v>
      </c>
      <c r="FLE2" s="397"/>
      <c r="FLF2" s="397" t="s">
        <v>2</v>
      </c>
      <c r="FLG2" s="397"/>
      <c r="FLH2" s="397" t="s">
        <v>2</v>
      </c>
      <c r="FLI2" s="397"/>
      <c r="FLJ2" s="397" t="s">
        <v>2</v>
      </c>
      <c r="FLK2" s="397"/>
      <c r="FLL2" s="397" t="s">
        <v>2</v>
      </c>
      <c r="FLM2" s="397"/>
      <c r="FLN2" s="397" t="s">
        <v>2</v>
      </c>
      <c r="FLO2" s="397"/>
      <c r="FLP2" s="397" t="s">
        <v>2</v>
      </c>
      <c r="FLQ2" s="397"/>
      <c r="FLR2" s="397" t="s">
        <v>2</v>
      </c>
      <c r="FLS2" s="397"/>
      <c r="FLT2" s="397" t="s">
        <v>2</v>
      </c>
      <c r="FLU2" s="397"/>
      <c r="FLV2" s="397" t="s">
        <v>2</v>
      </c>
      <c r="FLW2" s="397"/>
      <c r="FLX2" s="397" t="s">
        <v>2</v>
      </c>
      <c r="FLY2" s="397"/>
      <c r="FLZ2" s="397" t="s">
        <v>2</v>
      </c>
      <c r="FMA2" s="397"/>
      <c r="FMB2" s="397" t="s">
        <v>2</v>
      </c>
      <c r="FMC2" s="397"/>
      <c r="FMD2" s="397" t="s">
        <v>2</v>
      </c>
      <c r="FME2" s="397"/>
      <c r="FMF2" s="397" t="s">
        <v>2</v>
      </c>
      <c r="FMG2" s="397"/>
      <c r="FMH2" s="397" t="s">
        <v>2</v>
      </c>
      <c r="FMI2" s="397"/>
      <c r="FMJ2" s="397" t="s">
        <v>2</v>
      </c>
      <c r="FMK2" s="397"/>
      <c r="FML2" s="397" t="s">
        <v>2</v>
      </c>
      <c r="FMM2" s="397"/>
      <c r="FMN2" s="397" t="s">
        <v>2</v>
      </c>
      <c r="FMO2" s="397"/>
      <c r="FMP2" s="397" t="s">
        <v>2</v>
      </c>
      <c r="FMQ2" s="397"/>
      <c r="FMR2" s="397" t="s">
        <v>2</v>
      </c>
      <c r="FMS2" s="397"/>
      <c r="FMT2" s="397" t="s">
        <v>2</v>
      </c>
      <c r="FMU2" s="397"/>
      <c r="FMV2" s="397" t="s">
        <v>2</v>
      </c>
      <c r="FMW2" s="397"/>
      <c r="FMX2" s="397" t="s">
        <v>2</v>
      </c>
      <c r="FMY2" s="397"/>
      <c r="FMZ2" s="397" t="s">
        <v>2</v>
      </c>
      <c r="FNA2" s="397"/>
      <c r="FNB2" s="397" t="s">
        <v>2</v>
      </c>
      <c r="FNC2" s="397"/>
      <c r="FND2" s="397" t="s">
        <v>2</v>
      </c>
      <c r="FNE2" s="397"/>
      <c r="FNF2" s="397" t="s">
        <v>2</v>
      </c>
      <c r="FNG2" s="397"/>
      <c r="FNH2" s="397" t="s">
        <v>2</v>
      </c>
      <c r="FNI2" s="397"/>
      <c r="FNJ2" s="397" t="s">
        <v>2</v>
      </c>
      <c r="FNK2" s="397"/>
      <c r="FNL2" s="397" t="s">
        <v>2</v>
      </c>
      <c r="FNM2" s="397"/>
      <c r="FNN2" s="397" t="s">
        <v>2</v>
      </c>
      <c r="FNO2" s="397"/>
      <c r="FNP2" s="397" t="s">
        <v>2</v>
      </c>
      <c r="FNQ2" s="397"/>
      <c r="FNR2" s="397" t="s">
        <v>2</v>
      </c>
      <c r="FNS2" s="397"/>
      <c r="FNT2" s="397" t="s">
        <v>2</v>
      </c>
      <c r="FNU2" s="397"/>
      <c r="FNV2" s="397" t="s">
        <v>2</v>
      </c>
      <c r="FNW2" s="397"/>
      <c r="FNX2" s="397" t="s">
        <v>2</v>
      </c>
      <c r="FNY2" s="397"/>
      <c r="FNZ2" s="397" t="s">
        <v>2</v>
      </c>
      <c r="FOA2" s="397"/>
      <c r="FOB2" s="397" t="s">
        <v>2</v>
      </c>
      <c r="FOC2" s="397"/>
      <c r="FOD2" s="397" t="s">
        <v>2</v>
      </c>
      <c r="FOE2" s="397"/>
      <c r="FOF2" s="397" t="s">
        <v>2</v>
      </c>
      <c r="FOG2" s="397"/>
      <c r="FOH2" s="397" t="s">
        <v>2</v>
      </c>
      <c r="FOI2" s="397"/>
      <c r="FOJ2" s="397" t="s">
        <v>2</v>
      </c>
      <c r="FOK2" s="397"/>
      <c r="FOL2" s="397" t="s">
        <v>2</v>
      </c>
      <c r="FOM2" s="397"/>
      <c r="FON2" s="397" t="s">
        <v>2</v>
      </c>
      <c r="FOO2" s="397"/>
      <c r="FOP2" s="397" t="s">
        <v>2</v>
      </c>
      <c r="FOQ2" s="397"/>
      <c r="FOR2" s="397" t="s">
        <v>2</v>
      </c>
      <c r="FOS2" s="397"/>
      <c r="FOT2" s="397" t="s">
        <v>2</v>
      </c>
      <c r="FOU2" s="397"/>
      <c r="FOV2" s="397" t="s">
        <v>2</v>
      </c>
      <c r="FOW2" s="397"/>
      <c r="FOX2" s="397" t="s">
        <v>2</v>
      </c>
      <c r="FOY2" s="397"/>
      <c r="FOZ2" s="397" t="s">
        <v>2</v>
      </c>
      <c r="FPA2" s="397"/>
      <c r="FPB2" s="397" t="s">
        <v>2</v>
      </c>
      <c r="FPC2" s="397"/>
      <c r="FPD2" s="397" t="s">
        <v>2</v>
      </c>
      <c r="FPE2" s="397"/>
      <c r="FPF2" s="397" t="s">
        <v>2</v>
      </c>
      <c r="FPG2" s="397"/>
      <c r="FPH2" s="397" t="s">
        <v>2</v>
      </c>
      <c r="FPI2" s="397"/>
      <c r="FPJ2" s="397" t="s">
        <v>2</v>
      </c>
      <c r="FPK2" s="397"/>
      <c r="FPL2" s="397" t="s">
        <v>2</v>
      </c>
      <c r="FPM2" s="397"/>
      <c r="FPN2" s="397" t="s">
        <v>2</v>
      </c>
      <c r="FPO2" s="397"/>
      <c r="FPP2" s="397" t="s">
        <v>2</v>
      </c>
      <c r="FPQ2" s="397"/>
      <c r="FPR2" s="397" t="s">
        <v>2</v>
      </c>
      <c r="FPS2" s="397"/>
      <c r="FPT2" s="397" t="s">
        <v>2</v>
      </c>
      <c r="FPU2" s="397"/>
      <c r="FPV2" s="397" t="s">
        <v>2</v>
      </c>
      <c r="FPW2" s="397"/>
      <c r="FPX2" s="397" t="s">
        <v>2</v>
      </c>
      <c r="FPY2" s="397"/>
      <c r="FPZ2" s="397" t="s">
        <v>2</v>
      </c>
      <c r="FQA2" s="397"/>
      <c r="FQB2" s="397" t="s">
        <v>2</v>
      </c>
      <c r="FQC2" s="397"/>
      <c r="FQD2" s="397" t="s">
        <v>2</v>
      </c>
      <c r="FQE2" s="397"/>
      <c r="FQF2" s="397" t="s">
        <v>2</v>
      </c>
      <c r="FQG2" s="397"/>
      <c r="FQH2" s="397" t="s">
        <v>2</v>
      </c>
      <c r="FQI2" s="397"/>
      <c r="FQJ2" s="397" t="s">
        <v>2</v>
      </c>
      <c r="FQK2" s="397"/>
      <c r="FQL2" s="397" t="s">
        <v>2</v>
      </c>
      <c r="FQM2" s="397"/>
      <c r="FQN2" s="397" t="s">
        <v>2</v>
      </c>
      <c r="FQO2" s="397"/>
      <c r="FQP2" s="397" t="s">
        <v>2</v>
      </c>
      <c r="FQQ2" s="397"/>
      <c r="FQR2" s="397" t="s">
        <v>2</v>
      </c>
      <c r="FQS2" s="397"/>
      <c r="FQT2" s="397" t="s">
        <v>2</v>
      </c>
      <c r="FQU2" s="397"/>
      <c r="FQV2" s="397" t="s">
        <v>2</v>
      </c>
      <c r="FQW2" s="397"/>
      <c r="FQX2" s="397" t="s">
        <v>2</v>
      </c>
      <c r="FQY2" s="397"/>
      <c r="FQZ2" s="397" t="s">
        <v>2</v>
      </c>
      <c r="FRA2" s="397"/>
      <c r="FRB2" s="397" t="s">
        <v>2</v>
      </c>
      <c r="FRC2" s="397"/>
      <c r="FRD2" s="397" t="s">
        <v>2</v>
      </c>
      <c r="FRE2" s="397"/>
      <c r="FRF2" s="397" t="s">
        <v>2</v>
      </c>
      <c r="FRG2" s="397"/>
      <c r="FRH2" s="397" t="s">
        <v>2</v>
      </c>
      <c r="FRI2" s="397"/>
      <c r="FRJ2" s="397" t="s">
        <v>2</v>
      </c>
      <c r="FRK2" s="397"/>
      <c r="FRL2" s="397" t="s">
        <v>2</v>
      </c>
      <c r="FRM2" s="397"/>
      <c r="FRN2" s="397" t="s">
        <v>2</v>
      </c>
      <c r="FRO2" s="397"/>
      <c r="FRP2" s="397" t="s">
        <v>2</v>
      </c>
      <c r="FRQ2" s="397"/>
      <c r="FRR2" s="397" t="s">
        <v>2</v>
      </c>
      <c r="FRS2" s="397"/>
      <c r="FRT2" s="397" t="s">
        <v>2</v>
      </c>
      <c r="FRU2" s="397"/>
      <c r="FRV2" s="397" t="s">
        <v>2</v>
      </c>
      <c r="FRW2" s="397"/>
      <c r="FRX2" s="397" t="s">
        <v>2</v>
      </c>
      <c r="FRY2" s="397"/>
      <c r="FRZ2" s="397" t="s">
        <v>2</v>
      </c>
      <c r="FSA2" s="397"/>
      <c r="FSB2" s="397" t="s">
        <v>2</v>
      </c>
      <c r="FSC2" s="397"/>
      <c r="FSD2" s="397" t="s">
        <v>2</v>
      </c>
      <c r="FSE2" s="397"/>
      <c r="FSF2" s="397" t="s">
        <v>2</v>
      </c>
      <c r="FSG2" s="397"/>
      <c r="FSH2" s="397" t="s">
        <v>2</v>
      </c>
      <c r="FSI2" s="397"/>
      <c r="FSJ2" s="397" t="s">
        <v>2</v>
      </c>
      <c r="FSK2" s="397"/>
      <c r="FSL2" s="397" t="s">
        <v>2</v>
      </c>
      <c r="FSM2" s="397"/>
      <c r="FSN2" s="397" t="s">
        <v>2</v>
      </c>
      <c r="FSO2" s="397"/>
      <c r="FSP2" s="397" t="s">
        <v>2</v>
      </c>
      <c r="FSQ2" s="397"/>
      <c r="FSR2" s="397" t="s">
        <v>2</v>
      </c>
      <c r="FSS2" s="397"/>
      <c r="FST2" s="397" t="s">
        <v>2</v>
      </c>
      <c r="FSU2" s="397"/>
      <c r="FSV2" s="397" t="s">
        <v>2</v>
      </c>
      <c r="FSW2" s="397"/>
      <c r="FSX2" s="397" t="s">
        <v>2</v>
      </c>
      <c r="FSY2" s="397"/>
      <c r="FSZ2" s="397" t="s">
        <v>2</v>
      </c>
      <c r="FTA2" s="397"/>
      <c r="FTB2" s="397" t="s">
        <v>2</v>
      </c>
      <c r="FTC2" s="397"/>
      <c r="FTD2" s="397" t="s">
        <v>2</v>
      </c>
      <c r="FTE2" s="397"/>
      <c r="FTF2" s="397" t="s">
        <v>2</v>
      </c>
      <c r="FTG2" s="397"/>
      <c r="FTH2" s="397" t="s">
        <v>2</v>
      </c>
      <c r="FTI2" s="397"/>
      <c r="FTJ2" s="397" t="s">
        <v>2</v>
      </c>
      <c r="FTK2" s="397"/>
      <c r="FTL2" s="397" t="s">
        <v>2</v>
      </c>
      <c r="FTM2" s="397"/>
      <c r="FTN2" s="397" t="s">
        <v>2</v>
      </c>
      <c r="FTO2" s="397"/>
      <c r="FTP2" s="397" t="s">
        <v>2</v>
      </c>
      <c r="FTQ2" s="397"/>
      <c r="FTR2" s="397" t="s">
        <v>2</v>
      </c>
      <c r="FTS2" s="397"/>
      <c r="FTT2" s="397" t="s">
        <v>2</v>
      </c>
      <c r="FTU2" s="397"/>
      <c r="FTV2" s="397" t="s">
        <v>2</v>
      </c>
      <c r="FTW2" s="397"/>
      <c r="FTX2" s="397" t="s">
        <v>2</v>
      </c>
      <c r="FTY2" s="397"/>
      <c r="FTZ2" s="397" t="s">
        <v>2</v>
      </c>
      <c r="FUA2" s="397"/>
      <c r="FUB2" s="397" t="s">
        <v>2</v>
      </c>
      <c r="FUC2" s="397"/>
      <c r="FUD2" s="397" t="s">
        <v>2</v>
      </c>
      <c r="FUE2" s="397"/>
      <c r="FUF2" s="397" t="s">
        <v>2</v>
      </c>
      <c r="FUG2" s="397"/>
      <c r="FUH2" s="397" t="s">
        <v>2</v>
      </c>
      <c r="FUI2" s="397"/>
      <c r="FUJ2" s="397" t="s">
        <v>2</v>
      </c>
      <c r="FUK2" s="397"/>
      <c r="FUL2" s="397" t="s">
        <v>2</v>
      </c>
      <c r="FUM2" s="397"/>
      <c r="FUN2" s="397" t="s">
        <v>2</v>
      </c>
      <c r="FUO2" s="397"/>
      <c r="FUP2" s="397" t="s">
        <v>2</v>
      </c>
      <c r="FUQ2" s="397"/>
      <c r="FUR2" s="397" t="s">
        <v>2</v>
      </c>
      <c r="FUS2" s="397"/>
      <c r="FUT2" s="397" t="s">
        <v>2</v>
      </c>
      <c r="FUU2" s="397"/>
      <c r="FUV2" s="397" t="s">
        <v>2</v>
      </c>
      <c r="FUW2" s="397"/>
      <c r="FUX2" s="397" t="s">
        <v>2</v>
      </c>
      <c r="FUY2" s="397"/>
      <c r="FUZ2" s="397" t="s">
        <v>2</v>
      </c>
      <c r="FVA2" s="397"/>
      <c r="FVB2" s="397" t="s">
        <v>2</v>
      </c>
      <c r="FVC2" s="397"/>
      <c r="FVD2" s="397" t="s">
        <v>2</v>
      </c>
      <c r="FVE2" s="397"/>
      <c r="FVF2" s="397" t="s">
        <v>2</v>
      </c>
      <c r="FVG2" s="397"/>
      <c r="FVH2" s="397" t="s">
        <v>2</v>
      </c>
      <c r="FVI2" s="397"/>
      <c r="FVJ2" s="397" t="s">
        <v>2</v>
      </c>
      <c r="FVK2" s="397"/>
      <c r="FVL2" s="397" t="s">
        <v>2</v>
      </c>
      <c r="FVM2" s="397"/>
      <c r="FVN2" s="397" t="s">
        <v>2</v>
      </c>
      <c r="FVO2" s="397"/>
      <c r="FVP2" s="397" t="s">
        <v>2</v>
      </c>
      <c r="FVQ2" s="397"/>
      <c r="FVR2" s="397" t="s">
        <v>2</v>
      </c>
      <c r="FVS2" s="397"/>
      <c r="FVT2" s="397" t="s">
        <v>2</v>
      </c>
      <c r="FVU2" s="397"/>
      <c r="FVV2" s="397" t="s">
        <v>2</v>
      </c>
      <c r="FVW2" s="397"/>
      <c r="FVX2" s="397" t="s">
        <v>2</v>
      </c>
      <c r="FVY2" s="397"/>
      <c r="FVZ2" s="397" t="s">
        <v>2</v>
      </c>
      <c r="FWA2" s="397"/>
      <c r="FWB2" s="397" t="s">
        <v>2</v>
      </c>
      <c r="FWC2" s="397"/>
      <c r="FWD2" s="397" t="s">
        <v>2</v>
      </c>
      <c r="FWE2" s="397"/>
      <c r="FWF2" s="397" t="s">
        <v>2</v>
      </c>
      <c r="FWG2" s="397"/>
      <c r="FWH2" s="397" t="s">
        <v>2</v>
      </c>
      <c r="FWI2" s="397"/>
      <c r="FWJ2" s="397" t="s">
        <v>2</v>
      </c>
      <c r="FWK2" s="397"/>
      <c r="FWL2" s="397" t="s">
        <v>2</v>
      </c>
      <c r="FWM2" s="397"/>
      <c r="FWN2" s="397" t="s">
        <v>2</v>
      </c>
      <c r="FWO2" s="397"/>
      <c r="FWP2" s="397" t="s">
        <v>2</v>
      </c>
      <c r="FWQ2" s="397"/>
      <c r="FWR2" s="397" t="s">
        <v>2</v>
      </c>
      <c r="FWS2" s="397"/>
      <c r="FWT2" s="397" t="s">
        <v>2</v>
      </c>
      <c r="FWU2" s="397"/>
      <c r="FWV2" s="397" t="s">
        <v>2</v>
      </c>
      <c r="FWW2" s="397"/>
      <c r="FWX2" s="397" t="s">
        <v>2</v>
      </c>
      <c r="FWY2" s="397"/>
      <c r="FWZ2" s="397" t="s">
        <v>2</v>
      </c>
      <c r="FXA2" s="397"/>
      <c r="FXB2" s="397" t="s">
        <v>2</v>
      </c>
      <c r="FXC2" s="397"/>
      <c r="FXD2" s="397" t="s">
        <v>2</v>
      </c>
      <c r="FXE2" s="397"/>
      <c r="FXF2" s="397" t="s">
        <v>2</v>
      </c>
      <c r="FXG2" s="397"/>
      <c r="FXH2" s="397" t="s">
        <v>2</v>
      </c>
      <c r="FXI2" s="397"/>
      <c r="FXJ2" s="397" t="s">
        <v>2</v>
      </c>
      <c r="FXK2" s="397"/>
      <c r="FXL2" s="397" t="s">
        <v>2</v>
      </c>
      <c r="FXM2" s="397"/>
      <c r="FXN2" s="397" t="s">
        <v>2</v>
      </c>
      <c r="FXO2" s="397"/>
      <c r="FXP2" s="397" t="s">
        <v>2</v>
      </c>
      <c r="FXQ2" s="397"/>
      <c r="FXR2" s="397" t="s">
        <v>2</v>
      </c>
      <c r="FXS2" s="397"/>
      <c r="FXT2" s="397" t="s">
        <v>2</v>
      </c>
      <c r="FXU2" s="397"/>
      <c r="FXV2" s="397" t="s">
        <v>2</v>
      </c>
      <c r="FXW2" s="397"/>
      <c r="FXX2" s="397" t="s">
        <v>2</v>
      </c>
      <c r="FXY2" s="397"/>
      <c r="FXZ2" s="397" t="s">
        <v>2</v>
      </c>
      <c r="FYA2" s="397"/>
      <c r="FYB2" s="397" t="s">
        <v>2</v>
      </c>
      <c r="FYC2" s="397"/>
      <c r="FYD2" s="397" t="s">
        <v>2</v>
      </c>
      <c r="FYE2" s="397"/>
      <c r="FYF2" s="397" t="s">
        <v>2</v>
      </c>
      <c r="FYG2" s="397"/>
      <c r="FYH2" s="397" t="s">
        <v>2</v>
      </c>
      <c r="FYI2" s="397"/>
      <c r="FYJ2" s="397" t="s">
        <v>2</v>
      </c>
      <c r="FYK2" s="397"/>
      <c r="FYL2" s="397" t="s">
        <v>2</v>
      </c>
      <c r="FYM2" s="397"/>
      <c r="FYN2" s="397" t="s">
        <v>2</v>
      </c>
      <c r="FYO2" s="397"/>
      <c r="FYP2" s="397" t="s">
        <v>2</v>
      </c>
      <c r="FYQ2" s="397"/>
      <c r="FYR2" s="397" t="s">
        <v>2</v>
      </c>
      <c r="FYS2" s="397"/>
      <c r="FYT2" s="397" t="s">
        <v>2</v>
      </c>
      <c r="FYU2" s="397"/>
      <c r="FYV2" s="397" t="s">
        <v>2</v>
      </c>
      <c r="FYW2" s="397"/>
      <c r="FYX2" s="397" t="s">
        <v>2</v>
      </c>
      <c r="FYY2" s="397"/>
      <c r="FYZ2" s="397" t="s">
        <v>2</v>
      </c>
      <c r="FZA2" s="397"/>
      <c r="FZB2" s="397" t="s">
        <v>2</v>
      </c>
      <c r="FZC2" s="397"/>
      <c r="FZD2" s="397" t="s">
        <v>2</v>
      </c>
      <c r="FZE2" s="397"/>
      <c r="FZF2" s="397" t="s">
        <v>2</v>
      </c>
      <c r="FZG2" s="397"/>
      <c r="FZH2" s="397" t="s">
        <v>2</v>
      </c>
      <c r="FZI2" s="397"/>
      <c r="FZJ2" s="397" t="s">
        <v>2</v>
      </c>
      <c r="FZK2" s="397"/>
      <c r="FZL2" s="397" t="s">
        <v>2</v>
      </c>
      <c r="FZM2" s="397"/>
      <c r="FZN2" s="397" t="s">
        <v>2</v>
      </c>
      <c r="FZO2" s="397"/>
      <c r="FZP2" s="397" t="s">
        <v>2</v>
      </c>
      <c r="FZQ2" s="397"/>
      <c r="FZR2" s="397" t="s">
        <v>2</v>
      </c>
      <c r="FZS2" s="397"/>
      <c r="FZT2" s="397" t="s">
        <v>2</v>
      </c>
      <c r="FZU2" s="397"/>
      <c r="FZV2" s="397" t="s">
        <v>2</v>
      </c>
      <c r="FZW2" s="397"/>
      <c r="FZX2" s="397" t="s">
        <v>2</v>
      </c>
      <c r="FZY2" s="397"/>
      <c r="FZZ2" s="397" t="s">
        <v>2</v>
      </c>
      <c r="GAA2" s="397"/>
      <c r="GAB2" s="397" t="s">
        <v>2</v>
      </c>
      <c r="GAC2" s="397"/>
      <c r="GAD2" s="397" t="s">
        <v>2</v>
      </c>
      <c r="GAE2" s="397"/>
      <c r="GAF2" s="397" t="s">
        <v>2</v>
      </c>
      <c r="GAG2" s="397"/>
      <c r="GAH2" s="397" t="s">
        <v>2</v>
      </c>
      <c r="GAI2" s="397"/>
      <c r="GAJ2" s="397" t="s">
        <v>2</v>
      </c>
      <c r="GAK2" s="397"/>
      <c r="GAL2" s="397" t="s">
        <v>2</v>
      </c>
      <c r="GAM2" s="397"/>
      <c r="GAN2" s="397" t="s">
        <v>2</v>
      </c>
      <c r="GAO2" s="397"/>
      <c r="GAP2" s="397" t="s">
        <v>2</v>
      </c>
      <c r="GAQ2" s="397"/>
      <c r="GAR2" s="397" t="s">
        <v>2</v>
      </c>
      <c r="GAS2" s="397"/>
      <c r="GAT2" s="397" t="s">
        <v>2</v>
      </c>
      <c r="GAU2" s="397"/>
      <c r="GAV2" s="397" t="s">
        <v>2</v>
      </c>
      <c r="GAW2" s="397"/>
      <c r="GAX2" s="397" t="s">
        <v>2</v>
      </c>
      <c r="GAY2" s="397"/>
      <c r="GAZ2" s="397" t="s">
        <v>2</v>
      </c>
      <c r="GBA2" s="397"/>
      <c r="GBB2" s="397" t="s">
        <v>2</v>
      </c>
      <c r="GBC2" s="397"/>
      <c r="GBD2" s="397" t="s">
        <v>2</v>
      </c>
      <c r="GBE2" s="397"/>
      <c r="GBF2" s="397" t="s">
        <v>2</v>
      </c>
      <c r="GBG2" s="397"/>
      <c r="GBH2" s="397" t="s">
        <v>2</v>
      </c>
      <c r="GBI2" s="397"/>
      <c r="GBJ2" s="397" t="s">
        <v>2</v>
      </c>
      <c r="GBK2" s="397"/>
      <c r="GBL2" s="397" t="s">
        <v>2</v>
      </c>
      <c r="GBM2" s="397"/>
      <c r="GBN2" s="397" t="s">
        <v>2</v>
      </c>
      <c r="GBO2" s="397"/>
      <c r="GBP2" s="397" t="s">
        <v>2</v>
      </c>
      <c r="GBQ2" s="397"/>
      <c r="GBR2" s="397" t="s">
        <v>2</v>
      </c>
      <c r="GBS2" s="397"/>
      <c r="GBT2" s="397" t="s">
        <v>2</v>
      </c>
      <c r="GBU2" s="397"/>
      <c r="GBV2" s="397" t="s">
        <v>2</v>
      </c>
      <c r="GBW2" s="397"/>
      <c r="GBX2" s="397" t="s">
        <v>2</v>
      </c>
      <c r="GBY2" s="397"/>
      <c r="GBZ2" s="397" t="s">
        <v>2</v>
      </c>
      <c r="GCA2" s="397"/>
      <c r="GCB2" s="397" t="s">
        <v>2</v>
      </c>
      <c r="GCC2" s="397"/>
      <c r="GCD2" s="397" t="s">
        <v>2</v>
      </c>
      <c r="GCE2" s="397"/>
      <c r="GCF2" s="397" t="s">
        <v>2</v>
      </c>
      <c r="GCG2" s="397"/>
      <c r="GCH2" s="397" t="s">
        <v>2</v>
      </c>
      <c r="GCI2" s="397"/>
      <c r="GCJ2" s="397" t="s">
        <v>2</v>
      </c>
      <c r="GCK2" s="397"/>
      <c r="GCL2" s="397" t="s">
        <v>2</v>
      </c>
      <c r="GCM2" s="397"/>
      <c r="GCN2" s="397" t="s">
        <v>2</v>
      </c>
      <c r="GCO2" s="397"/>
      <c r="GCP2" s="397" t="s">
        <v>2</v>
      </c>
      <c r="GCQ2" s="397"/>
      <c r="GCR2" s="397" t="s">
        <v>2</v>
      </c>
      <c r="GCS2" s="397"/>
      <c r="GCT2" s="397" t="s">
        <v>2</v>
      </c>
      <c r="GCU2" s="397"/>
      <c r="GCV2" s="397" t="s">
        <v>2</v>
      </c>
      <c r="GCW2" s="397"/>
      <c r="GCX2" s="397" t="s">
        <v>2</v>
      </c>
      <c r="GCY2" s="397"/>
      <c r="GCZ2" s="397" t="s">
        <v>2</v>
      </c>
      <c r="GDA2" s="397"/>
      <c r="GDB2" s="397" t="s">
        <v>2</v>
      </c>
      <c r="GDC2" s="397"/>
      <c r="GDD2" s="397" t="s">
        <v>2</v>
      </c>
      <c r="GDE2" s="397"/>
      <c r="GDF2" s="397" t="s">
        <v>2</v>
      </c>
      <c r="GDG2" s="397"/>
      <c r="GDH2" s="397" t="s">
        <v>2</v>
      </c>
      <c r="GDI2" s="397"/>
      <c r="GDJ2" s="397" t="s">
        <v>2</v>
      </c>
      <c r="GDK2" s="397"/>
      <c r="GDL2" s="397" t="s">
        <v>2</v>
      </c>
      <c r="GDM2" s="397"/>
      <c r="GDN2" s="397" t="s">
        <v>2</v>
      </c>
      <c r="GDO2" s="397"/>
      <c r="GDP2" s="397" t="s">
        <v>2</v>
      </c>
      <c r="GDQ2" s="397"/>
      <c r="GDR2" s="397" t="s">
        <v>2</v>
      </c>
      <c r="GDS2" s="397"/>
      <c r="GDT2" s="397" t="s">
        <v>2</v>
      </c>
      <c r="GDU2" s="397"/>
      <c r="GDV2" s="397" t="s">
        <v>2</v>
      </c>
      <c r="GDW2" s="397"/>
      <c r="GDX2" s="397" t="s">
        <v>2</v>
      </c>
      <c r="GDY2" s="397"/>
      <c r="GDZ2" s="397" t="s">
        <v>2</v>
      </c>
      <c r="GEA2" s="397"/>
      <c r="GEB2" s="397" t="s">
        <v>2</v>
      </c>
      <c r="GEC2" s="397"/>
      <c r="GED2" s="397" t="s">
        <v>2</v>
      </c>
      <c r="GEE2" s="397"/>
      <c r="GEF2" s="397" t="s">
        <v>2</v>
      </c>
      <c r="GEG2" s="397"/>
      <c r="GEH2" s="397" t="s">
        <v>2</v>
      </c>
      <c r="GEI2" s="397"/>
      <c r="GEJ2" s="397" t="s">
        <v>2</v>
      </c>
      <c r="GEK2" s="397"/>
      <c r="GEL2" s="397" t="s">
        <v>2</v>
      </c>
      <c r="GEM2" s="397"/>
      <c r="GEN2" s="397" t="s">
        <v>2</v>
      </c>
      <c r="GEO2" s="397"/>
      <c r="GEP2" s="397" t="s">
        <v>2</v>
      </c>
      <c r="GEQ2" s="397"/>
      <c r="GER2" s="397" t="s">
        <v>2</v>
      </c>
      <c r="GES2" s="397"/>
      <c r="GET2" s="397" t="s">
        <v>2</v>
      </c>
      <c r="GEU2" s="397"/>
      <c r="GEV2" s="397" t="s">
        <v>2</v>
      </c>
      <c r="GEW2" s="397"/>
      <c r="GEX2" s="397" t="s">
        <v>2</v>
      </c>
      <c r="GEY2" s="397"/>
      <c r="GEZ2" s="397" t="s">
        <v>2</v>
      </c>
      <c r="GFA2" s="397"/>
      <c r="GFB2" s="397" t="s">
        <v>2</v>
      </c>
      <c r="GFC2" s="397"/>
      <c r="GFD2" s="397" t="s">
        <v>2</v>
      </c>
      <c r="GFE2" s="397"/>
      <c r="GFF2" s="397" t="s">
        <v>2</v>
      </c>
      <c r="GFG2" s="397"/>
      <c r="GFH2" s="397" t="s">
        <v>2</v>
      </c>
      <c r="GFI2" s="397"/>
      <c r="GFJ2" s="397" t="s">
        <v>2</v>
      </c>
      <c r="GFK2" s="397"/>
      <c r="GFL2" s="397" t="s">
        <v>2</v>
      </c>
      <c r="GFM2" s="397"/>
      <c r="GFN2" s="397" t="s">
        <v>2</v>
      </c>
      <c r="GFO2" s="397"/>
      <c r="GFP2" s="397" t="s">
        <v>2</v>
      </c>
      <c r="GFQ2" s="397"/>
      <c r="GFR2" s="397" t="s">
        <v>2</v>
      </c>
      <c r="GFS2" s="397"/>
      <c r="GFT2" s="397" t="s">
        <v>2</v>
      </c>
      <c r="GFU2" s="397"/>
      <c r="GFV2" s="397" t="s">
        <v>2</v>
      </c>
      <c r="GFW2" s="397"/>
      <c r="GFX2" s="397" t="s">
        <v>2</v>
      </c>
      <c r="GFY2" s="397"/>
      <c r="GFZ2" s="397" t="s">
        <v>2</v>
      </c>
      <c r="GGA2" s="397"/>
      <c r="GGB2" s="397" t="s">
        <v>2</v>
      </c>
      <c r="GGC2" s="397"/>
      <c r="GGD2" s="397" t="s">
        <v>2</v>
      </c>
      <c r="GGE2" s="397"/>
      <c r="GGF2" s="397" t="s">
        <v>2</v>
      </c>
      <c r="GGG2" s="397"/>
      <c r="GGH2" s="397" t="s">
        <v>2</v>
      </c>
      <c r="GGI2" s="397"/>
      <c r="GGJ2" s="397" t="s">
        <v>2</v>
      </c>
      <c r="GGK2" s="397"/>
      <c r="GGL2" s="397" t="s">
        <v>2</v>
      </c>
      <c r="GGM2" s="397"/>
      <c r="GGN2" s="397" t="s">
        <v>2</v>
      </c>
      <c r="GGO2" s="397"/>
      <c r="GGP2" s="397" t="s">
        <v>2</v>
      </c>
      <c r="GGQ2" s="397"/>
      <c r="GGR2" s="397" t="s">
        <v>2</v>
      </c>
      <c r="GGS2" s="397"/>
      <c r="GGT2" s="397" t="s">
        <v>2</v>
      </c>
      <c r="GGU2" s="397"/>
      <c r="GGV2" s="397" t="s">
        <v>2</v>
      </c>
      <c r="GGW2" s="397"/>
      <c r="GGX2" s="397" t="s">
        <v>2</v>
      </c>
      <c r="GGY2" s="397"/>
      <c r="GGZ2" s="397" t="s">
        <v>2</v>
      </c>
      <c r="GHA2" s="397"/>
      <c r="GHB2" s="397" t="s">
        <v>2</v>
      </c>
      <c r="GHC2" s="397"/>
      <c r="GHD2" s="397" t="s">
        <v>2</v>
      </c>
      <c r="GHE2" s="397"/>
      <c r="GHF2" s="397" t="s">
        <v>2</v>
      </c>
      <c r="GHG2" s="397"/>
      <c r="GHH2" s="397" t="s">
        <v>2</v>
      </c>
      <c r="GHI2" s="397"/>
      <c r="GHJ2" s="397" t="s">
        <v>2</v>
      </c>
      <c r="GHK2" s="397"/>
      <c r="GHL2" s="397" t="s">
        <v>2</v>
      </c>
      <c r="GHM2" s="397"/>
      <c r="GHN2" s="397" t="s">
        <v>2</v>
      </c>
      <c r="GHO2" s="397"/>
      <c r="GHP2" s="397" t="s">
        <v>2</v>
      </c>
      <c r="GHQ2" s="397"/>
      <c r="GHR2" s="397" t="s">
        <v>2</v>
      </c>
      <c r="GHS2" s="397"/>
      <c r="GHT2" s="397" t="s">
        <v>2</v>
      </c>
      <c r="GHU2" s="397"/>
      <c r="GHV2" s="397" t="s">
        <v>2</v>
      </c>
      <c r="GHW2" s="397"/>
      <c r="GHX2" s="397" t="s">
        <v>2</v>
      </c>
      <c r="GHY2" s="397"/>
      <c r="GHZ2" s="397" t="s">
        <v>2</v>
      </c>
      <c r="GIA2" s="397"/>
      <c r="GIB2" s="397" t="s">
        <v>2</v>
      </c>
      <c r="GIC2" s="397"/>
      <c r="GID2" s="397" t="s">
        <v>2</v>
      </c>
      <c r="GIE2" s="397"/>
      <c r="GIF2" s="397" t="s">
        <v>2</v>
      </c>
      <c r="GIG2" s="397"/>
      <c r="GIH2" s="397" t="s">
        <v>2</v>
      </c>
      <c r="GII2" s="397"/>
      <c r="GIJ2" s="397" t="s">
        <v>2</v>
      </c>
      <c r="GIK2" s="397"/>
      <c r="GIL2" s="397" t="s">
        <v>2</v>
      </c>
      <c r="GIM2" s="397"/>
      <c r="GIN2" s="397" t="s">
        <v>2</v>
      </c>
      <c r="GIO2" s="397"/>
      <c r="GIP2" s="397" t="s">
        <v>2</v>
      </c>
      <c r="GIQ2" s="397"/>
      <c r="GIR2" s="397" t="s">
        <v>2</v>
      </c>
      <c r="GIS2" s="397"/>
      <c r="GIT2" s="397" t="s">
        <v>2</v>
      </c>
      <c r="GIU2" s="397"/>
      <c r="GIV2" s="397" t="s">
        <v>2</v>
      </c>
      <c r="GIW2" s="397"/>
      <c r="GIX2" s="397" t="s">
        <v>2</v>
      </c>
      <c r="GIY2" s="397"/>
      <c r="GIZ2" s="397" t="s">
        <v>2</v>
      </c>
      <c r="GJA2" s="397"/>
      <c r="GJB2" s="397" t="s">
        <v>2</v>
      </c>
      <c r="GJC2" s="397"/>
      <c r="GJD2" s="397" t="s">
        <v>2</v>
      </c>
      <c r="GJE2" s="397"/>
      <c r="GJF2" s="397" t="s">
        <v>2</v>
      </c>
      <c r="GJG2" s="397"/>
      <c r="GJH2" s="397" t="s">
        <v>2</v>
      </c>
      <c r="GJI2" s="397"/>
      <c r="GJJ2" s="397" t="s">
        <v>2</v>
      </c>
      <c r="GJK2" s="397"/>
      <c r="GJL2" s="397" t="s">
        <v>2</v>
      </c>
      <c r="GJM2" s="397"/>
      <c r="GJN2" s="397" t="s">
        <v>2</v>
      </c>
      <c r="GJO2" s="397"/>
      <c r="GJP2" s="397" t="s">
        <v>2</v>
      </c>
      <c r="GJQ2" s="397"/>
      <c r="GJR2" s="397" t="s">
        <v>2</v>
      </c>
      <c r="GJS2" s="397"/>
      <c r="GJT2" s="397" t="s">
        <v>2</v>
      </c>
      <c r="GJU2" s="397"/>
      <c r="GJV2" s="397" t="s">
        <v>2</v>
      </c>
      <c r="GJW2" s="397"/>
      <c r="GJX2" s="397" t="s">
        <v>2</v>
      </c>
      <c r="GJY2" s="397"/>
      <c r="GJZ2" s="397" t="s">
        <v>2</v>
      </c>
      <c r="GKA2" s="397"/>
      <c r="GKB2" s="397" t="s">
        <v>2</v>
      </c>
      <c r="GKC2" s="397"/>
      <c r="GKD2" s="397" t="s">
        <v>2</v>
      </c>
      <c r="GKE2" s="397"/>
      <c r="GKF2" s="397" t="s">
        <v>2</v>
      </c>
      <c r="GKG2" s="397"/>
      <c r="GKH2" s="397" t="s">
        <v>2</v>
      </c>
      <c r="GKI2" s="397"/>
      <c r="GKJ2" s="397" t="s">
        <v>2</v>
      </c>
      <c r="GKK2" s="397"/>
      <c r="GKL2" s="397" t="s">
        <v>2</v>
      </c>
      <c r="GKM2" s="397"/>
      <c r="GKN2" s="397" t="s">
        <v>2</v>
      </c>
      <c r="GKO2" s="397"/>
      <c r="GKP2" s="397" t="s">
        <v>2</v>
      </c>
      <c r="GKQ2" s="397"/>
      <c r="GKR2" s="397" t="s">
        <v>2</v>
      </c>
      <c r="GKS2" s="397"/>
      <c r="GKT2" s="397" t="s">
        <v>2</v>
      </c>
      <c r="GKU2" s="397"/>
      <c r="GKV2" s="397" t="s">
        <v>2</v>
      </c>
      <c r="GKW2" s="397"/>
      <c r="GKX2" s="397" t="s">
        <v>2</v>
      </c>
      <c r="GKY2" s="397"/>
      <c r="GKZ2" s="397" t="s">
        <v>2</v>
      </c>
      <c r="GLA2" s="397"/>
      <c r="GLB2" s="397" t="s">
        <v>2</v>
      </c>
      <c r="GLC2" s="397"/>
      <c r="GLD2" s="397" t="s">
        <v>2</v>
      </c>
      <c r="GLE2" s="397"/>
      <c r="GLF2" s="397" t="s">
        <v>2</v>
      </c>
      <c r="GLG2" s="397"/>
      <c r="GLH2" s="397" t="s">
        <v>2</v>
      </c>
      <c r="GLI2" s="397"/>
      <c r="GLJ2" s="397" t="s">
        <v>2</v>
      </c>
      <c r="GLK2" s="397"/>
      <c r="GLL2" s="397" t="s">
        <v>2</v>
      </c>
      <c r="GLM2" s="397"/>
      <c r="GLN2" s="397" t="s">
        <v>2</v>
      </c>
      <c r="GLO2" s="397"/>
      <c r="GLP2" s="397" t="s">
        <v>2</v>
      </c>
      <c r="GLQ2" s="397"/>
      <c r="GLR2" s="397" t="s">
        <v>2</v>
      </c>
      <c r="GLS2" s="397"/>
      <c r="GLT2" s="397" t="s">
        <v>2</v>
      </c>
      <c r="GLU2" s="397"/>
      <c r="GLV2" s="397" t="s">
        <v>2</v>
      </c>
      <c r="GLW2" s="397"/>
      <c r="GLX2" s="397" t="s">
        <v>2</v>
      </c>
      <c r="GLY2" s="397"/>
      <c r="GLZ2" s="397" t="s">
        <v>2</v>
      </c>
      <c r="GMA2" s="397"/>
      <c r="GMB2" s="397" t="s">
        <v>2</v>
      </c>
      <c r="GMC2" s="397"/>
      <c r="GMD2" s="397" t="s">
        <v>2</v>
      </c>
      <c r="GME2" s="397"/>
      <c r="GMF2" s="397" t="s">
        <v>2</v>
      </c>
      <c r="GMG2" s="397"/>
      <c r="GMH2" s="397" t="s">
        <v>2</v>
      </c>
      <c r="GMI2" s="397"/>
      <c r="GMJ2" s="397" t="s">
        <v>2</v>
      </c>
      <c r="GMK2" s="397"/>
      <c r="GML2" s="397" t="s">
        <v>2</v>
      </c>
      <c r="GMM2" s="397"/>
      <c r="GMN2" s="397" t="s">
        <v>2</v>
      </c>
      <c r="GMO2" s="397"/>
      <c r="GMP2" s="397" t="s">
        <v>2</v>
      </c>
      <c r="GMQ2" s="397"/>
      <c r="GMR2" s="397" t="s">
        <v>2</v>
      </c>
      <c r="GMS2" s="397"/>
      <c r="GMT2" s="397" t="s">
        <v>2</v>
      </c>
      <c r="GMU2" s="397"/>
      <c r="GMV2" s="397" t="s">
        <v>2</v>
      </c>
      <c r="GMW2" s="397"/>
      <c r="GMX2" s="397" t="s">
        <v>2</v>
      </c>
      <c r="GMY2" s="397"/>
      <c r="GMZ2" s="397" t="s">
        <v>2</v>
      </c>
      <c r="GNA2" s="397"/>
      <c r="GNB2" s="397" t="s">
        <v>2</v>
      </c>
      <c r="GNC2" s="397"/>
      <c r="GND2" s="397" t="s">
        <v>2</v>
      </c>
      <c r="GNE2" s="397"/>
      <c r="GNF2" s="397" t="s">
        <v>2</v>
      </c>
      <c r="GNG2" s="397"/>
      <c r="GNH2" s="397" t="s">
        <v>2</v>
      </c>
      <c r="GNI2" s="397"/>
      <c r="GNJ2" s="397" t="s">
        <v>2</v>
      </c>
      <c r="GNK2" s="397"/>
      <c r="GNL2" s="397" t="s">
        <v>2</v>
      </c>
      <c r="GNM2" s="397"/>
      <c r="GNN2" s="397" t="s">
        <v>2</v>
      </c>
      <c r="GNO2" s="397"/>
      <c r="GNP2" s="397" t="s">
        <v>2</v>
      </c>
      <c r="GNQ2" s="397"/>
      <c r="GNR2" s="397" t="s">
        <v>2</v>
      </c>
      <c r="GNS2" s="397"/>
      <c r="GNT2" s="397" t="s">
        <v>2</v>
      </c>
      <c r="GNU2" s="397"/>
      <c r="GNV2" s="397" t="s">
        <v>2</v>
      </c>
      <c r="GNW2" s="397"/>
      <c r="GNX2" s="397" t="s">
        <v>2</v>
      </c>
      <c r="GNY2" s="397"/>
      <c r="GNZ2" s="397" t="s">
        <v>2</v>
      </c>
      <c r="GOA2" s="397"/>
      <c r="GOB2" s="397" t="s">
        <v>2</v>
      </c>
      <c r="GOC2" s="397"/>
      <c r="GOD2" s="397" t="s">
        <v>2</v>
      </c>
      <c r="GOE2" s="397"/>
      <c r="GOF2" s="397" t="s">
        <v>2</v>
      </c>
      <c r="GOG2" s="397"/>
      <c r="GOH2" s="397" t="s">
        <v>2</v>
      </c>
      <c r="GOI2" s="397"/>
      <c r="GOJ2" s="397" t="s">
        <v>2</v>
      </c>
      <c r="GOK2" s="397"/>
      <c r="GOL2" s="397" t="s">
        <v>2</v>
      </c>
      <c r="GOM2" s="397"/>
      <c r="GON2" s="397" t="s">
        <v>2</v>
      </c>
      <c r="GOO2" s="397"/>
      <c r="GOP2" s="397" t="s">
        <v>2</v>
      </c>
      <c r="GOQ2" s="397"/>
      <c r="GOR2" s="397" t="s">
        <v>2</v>
      </c>
      <c r="GOS2" s="397"/>
      <c r="GOT2" s="397" t="s">
        <v>2</v>
      </c>
      <c r="GOU2" s="397"/>
      <c r="GOV2" s="397" t="s">
        <v>2</v>
      </c>
      <c r="GOW2" s="397"/>
      <c r="GOX2" s="397" t="s">
        <v>2</v>
      </c>
      <c r="GOY2" s="397"/>
      <c r="GOZ2" s="397" t="s">
        <v>2</v>
      </c>
      <c r="GPA2" s="397"/>
      <c r="GPB2" s="397" t="s">
        <v>2</v>
      </c>
      <c r="GPC2" s="397"/>
      <c r="GPD2" s="397" t="s">
        <v>2</v>
      </c>
      <c r="GPE2" s="397"/>
      <c r="GPF2" s="397" t="s">
        <v>2</v>
      </c>
      <c r="GPG2" s="397"/>
      <c r="GPH2" s="397" t="s">
        <v>2</v>
      </c>
      <c r="GPI2" s="397"/>
      <c r="GPJ2" s="397" t="s">
        <v>2</v>
      </c>
      <c r="GPK2" s="397"/>
      <c r="GPL2" s="397" t="s">
        <v>2</v>
      </c>
      <c r="GPM2" s="397"/>
      <c r="GPN2" s="397" t="s">
        <v>2</v>
      </c>
      <c r="GPO2" s="397"/>
      <c r="GPP2" s="397" t="s">
        <v>2</v>
      </c>
      <c r="GPQ2" s="397"/>
      <c r="GPR2" s="397" t="s">
        <v>2</v>
      </c>
      <c r="GPS2" s="397"/>
      <c r="GPT2" s="397" t="s">
        <v>2</v>
      </c>
      <c r="GPU2" s="397"/>
      <c r="GPV2" s="397" t="s">
        <v>2</v>
      </c>
      <c r="GPW2" s="397"/>
      <c r="GPX2" s="397" t="s">
        <v>2</v>
      </c>
      <c r="GPY2" s="397"/>
      <c r="GPZ2" s="397" t="s">
        <v>2</v>
      </c>
      <c r="GQA2" s="397"/>
      <c r="GQB2" s="397" t="s">
        <v>2</v>
      </c>
      <c r="GQC2" s="397"/>
      <c r="GQD2" s="397" t="s">
        <v>2</v>
      </c>
      <c r="GQE2" s="397"/>
      <c r="GQF2" s="397" t="s">
        <v>2</v>
      </c>
      <c r="GQG2" s="397"/>
      <c r="GQH2" s="397" t="s">
        <v>2</v>
      </c>
      <c r="GQI2" s="397"/>
      <c r="GQJ2" s="397" t="s">
        <v>2</v>
      </c>
      <c r="GQK2" s="397"/>
      <c r="GQL2" s="397" t="s">
        <v>2</v>
      </c>
      <c r="GQM2" s="397"/>
      <c r="GQN2" s="397" t="s">
        <v>2</v>
      </c>
      <c r="GQO2" s="397"/>
      <c r="GQP2" s="397" t="s">
        <v>2</v>
      </c>
      <c r="GQQ2" s="397"/>
      <c r="GQR2" s="397" t="s">
        <v>2</v>
      </c>
      <c r="GQS2" s="397"/>
      <c r="GQT2" s="397" t="s">
        <v>2</v>
      </c>
      <c r="GQU2" s="397"/>
      <c r="GQV2" s="397" t="s">
        <v>2</v>
      </c>
      <c r="GQW2" s="397"/>
      <c r="GQX2" s="397" t="s">
        <v>2</v>
      </c>
      <c r="GQY2" s="397"/>
      <c r="GQZ2" s="397" t="s">
        <v>2</v>
      </c>
      <c r="GRA2" s="397"/>
      <c r="GRB2" s="397" t="s">
        <v>2</v>
      </c>
      <c r="GRC2" s="397"/>
      <c r="GRD2" s="397" t="s">
        <v>2</v>
      </c>
      <c r="GRE2" s="397"/>
      <c r="GRF2" s="397" t="s">
        <v>2</v>
      </c>
      <c r="GRG2" s="397"/>
      <c r="GRH2" s="397" t="s">
        <v>2</v>
      </c>
      <c r="GRI2" s="397"/>
      <c r="GRJ2" s="397" t="s">
        <v>2</v>
      </c>
      <c r="GRK2" s="397"/>
      <c r="GRL2" s="397" t="s">
        <v>2</v>
      </c>
      <c r="GRM2" s="397"/>
      <c r="GRN2" s="397" t="s">
        <v>2</v>
      </c>
      <c r="GRO2" s="397"/>
      <c r="GRP2" s="397" t="s">
        <v>2</v>
      </c>
      <c r="GRQ2" s="397"/>
      <c r="GRR2" s="397" t="s">
        <v>2</v>
      </c>
      <c r="GRS2" s="397"/>
      <c r="GRT2" s="397" t="s">
        <v>2</v>
      </c>
      <c r="GRU2" s="397"/>
      <c r="GRV2" s="397" t="s">
        <v>2</v>
      </c>
      <c r="GRW2" s="397"/>
      <c r="GRX2" s="397" t="s">
        <v>2</v>
      </c>
      <c r="GRY2" s="397"/>
      <c r="GRZ2" s="397" t="s">
        <v>2</v>
      </c>
      <c r="GSA2" s="397"/>
      <c r="GSB2" s="397" t="s">
        <v>2</v>
      </c>
      <c r="GSC2" s="397"/>
      <c r="GSD2" s="397" t="s">
        <v>2</v>
      </c>
      <c r="GSE2" s="397"/>
      <c r="GSF2" s="397" t="s">
        <v>2</v>
      </c>
      <c r="GSG2" s="397"/>
      <c r="GSH2" s="397" t="s">
        <v>2</v>
      </c>
      <c r="GSI2" s="397"/>
      <c r="GSJ2" s="397" t="s">
        <v>2</v>
      </c>
      <c r="GSK2" s="397"/>
      <c r="GSL2" s="397" t="s">
        <v>2</v>
      </c>
      <c r="GSM2" s="397"/>
      <c r="GSN2" s="397" t="s">
        <v>2</v>
      </c>
      <c r="GSO2" s="397"/>
      <c r="GSP2" s="397" t="s">
        <v>2</v>
      </c>
      <c r="GSQ2" s="397"/>
      <c r="GSR2" s="397" t="s">
        <v>2</v>
      </c>
      <c r="GSS2" s="397"/>
      <c r="GST2" s="397" t="s">
        <v>2</v>
      </c>
      <c r="GSU2" s="397"/>
      <c r="GSV2" s="397" t="s">
        <v>2</v>
      </c>
      <c r="GSW2" s="397"/>
      <c r="GSX2" s="397" t="s">
        <v>2</v>
      </c>
      <c r="GSY2" s="397"/>
      <c r="GSZ2" s="397" t="s">
        <v>2</v>
      </c>
      <c r="GTA2" s="397"/>
      <c r="GTB2" s="397" t="s">
        <v>2</v>
      </c>
      <c r="GTC2" s="397"/>
      <c r="GTD2" s="397" t="s">
        <v>2</v>
      </c>
      <c r="GTE2" s="397"/>
      <c r="GTF2" s="397" t="s">
        <v>2</v>
      </c>
      <c r="GTG2" s="397"/>
      <c r="GTH2" s="397" t="s">
        <v>2</v>
      </c>
      <c r="GTI2" s="397"/>
      <c r="GTJ2" s="397" t="s">
        <v>2</v>
      </c>
      <c r="GTK2" s="397"/>
      <c r="GTL2" s="397" t="s">
        <v>2</v>
      </c>
      <c r="GTM2" s="397"/>
      <c r="GTN2" s="397" t="s">
        <v>2</v>
      </c>
      <c r="GTO2" s="397"/>
      <c r="GTP2" s="397" t="s">
        <v>2</v>
      </c>
      <c r="GTQ2" s="397"/>
      <c r="GTR2" s="397" t="s">
        <v>2</v>
      </c>
      <c r="GTS2" s="397"/>
      <c r="GTT2" s="397" t="s">
        <v>2</v>
      </c>
      <c r="GTU2" s="397"/>
      <c r="GTV2" s="397" t="s">
        <v>2</v>
      </c>
      <c r="GTW2" s="397"/>
      <c r="GTX2" s="397" t="s">
        <v>2</v>
      </c>
      <c r="GTY2" s="397"/>
      <c r="GTZ2" s="397" t="s">
        <v>2</v>
      </c>
      <c r="GUA2" s="397"/>
      <c r="GUB2" s="397" t="s">
        <v>2</v>
      </c>
      <c r="GUC2" s="397"/>
      <c r="GUD2" s="397" t="s">
        <v>2</v>
      </c>
      <c r="GUE2" s="397"/>
      <c r="GUF2" s="397" t="s">
        <v>2</v>
      </c>
      <c r="GUG2" s="397"/>
      <c r="GUH2" s="397" t="s">
        <v>2</v>
      </c>
      <c r="GUI2" s="397"/>
      <c r="GUJ2" s="397" t="s">
        <v>2</v>
      </c>
      <c r="GUK2" s="397"/>
      <c r="GUL2" s="397" t="s">
        <v>2</v>
      </c>
      <c r="GUM2" s="397"/>
      <c r="GUN2" s="397" t="s">
        <v>2</v>
      </c>
      <c r="GUO2" s="397"/>
      <c r="GUP2" s="397" t="s">
        <v>2</v>
      </c>
      <c r="GUQ2" s="397"/>
      <c r="GUR2" s="397" t="s">
        <v>2</v>
      </c>
      <c r="GUS2" s="397"/>
      <c r="GUT2" s="397" t="s">
        <v>2</v>
      </c>
      <c r="GUU2" s="397"/>
      <c r="GUV2" s="397" t="s">
        <v>2</v>
      </c>
      <c r="GUW2" s="397"/>
      <c r="GUX2" s="397" t="s">
        <v>2</v>
      </c>
      <c r="GUY2" s="397"/>
      <c r="GUZ2" s="397" t="s">
        <v>2</v>
      </c>
      <c r="GVA2" s="397"/>
      <c r="GVB2" s="397" t="s">
        <v>2</v>
      </c>
      <c r="GVC2" s="397"/>
      <c r="GVD2" s="397" t="s">
        <v>2</v>
      </c>
      <c r="GVE2" s="397"/>
      <c r="GVF2" s="397" t="s">
        <v>2</v>
      </c>
      <c r="GVG2" s="397"/>
      <c r="GVH2" s="397" t="s">
        <v>2</v>
      </c>
      <c r="GVI2" s="397"/>
      <c r="GVJ2" s="397" t="s">
        <v>2</v>
      </c>
      <c r="GVK2" s="397"/>
      <c r="GVL2" s="397" t="s">
        <v>2</v>
      </c>
      <c r="GVM2" s="397"/>
      <c r="GVN2" s="397" t="s">
        <v>2</v>
      </c>
      <c r="GVO2" s="397"/>
      <c r="GVP2" s="397" t="s">
        <v>2</v>
      </c>
      <c r="GVQ2" s="397"/>
      <c r="GVR2" s="397" t="s">
        <v>2</v>
      </c>
      <c r="GVS2" s="397"/>
      <c r="GVT2" s="397" t="s">
        <v>2</v>
      </c>
      <c r="GVU2" s="397"/>
      <c r="GVV2" s="397" t="s">
        <v>2</v>
      </c>
      <c r="GVW2" s="397"/>
      <c r="GVX2" s="397" t="s">
        <v>2</v>
      </c>
      <c r="GVY2" s="397"/>
      <c r="GVZ2" s="397" t="s">
        <v>2</v>
      </c>
      <c r="GWA2" s="397"/>
      <c r="GWB2" s="397" t="s">
        <v>2</v>
      </c>
      <c r="GWC2" s="397"/>
      <c r="GWD2" s="397" t="s">
        <v>2</v>
      </c>
      <c r="GWE2" s="397"/>
      <c r="GWF2" s="397" t="s">
        <v>2</v>
      </c>
      <c r="GWG2" s="397"/>
      <c r="GWH2" s="397" t="s">
        <v>2</v>
      </c>
      <c r="GWI2" s="397"/>
      <c r="GWJ2" s="397" t="s">
        <v>2</v>
      </c>
      <c r="GWK2" s="397"/>
      <c r="GWL2" s="397" t="s">
        <v>2</v>
      </c>
      <c r="GWM2" s="397"/>
      <c r="GWN2" s="397" t="s">
        <v>2</v>
      </c>
      <c r="GWO2" s="397"/>
      <c r="GWP2" s="397" t="s">
        <v>2</v>
      </c>
      <c r="GWQ2" s="397"/>
      <c r="GWR2" s="397" t="s">
        <v>2</v>
      </c>
      <c r="GWS2" s="397"/>
      <c r="GWT2" s="397" t="s">
        <v>2</v>
      </c>
      <c r="GWU2" s="397"/>
      <c r="GWV2" s="397" t="s">
        <v>2</v>
      </c>
      <c r="GWW2" s="397"/>
      <c r="GWX2" s="397" t="s">
        <v>2</v>
      </c>
      <c r="GWY2" s="397"/>
      <c r="GWZ2" s="397" t="s">
        <v>2</v>
      </c>
      <c r="GXA2" s="397"/>
      <c r="GXB2" s="397" t="s">
        <v>2</v>
      </c>
      <c r="GXC2" s="397"/>
      <c r="GXD2" s="397" t="s">
        <v>2</v>
      </c>
      <c r="GXE2" s="397"/>
      <c r="GXF2" s="397" t="s">
        <v>2</v>
      </c>
      <c r="GXG2" s="397"/>
      <c r="GXH2" s="397" t="s">
        <v>2</v>
      </c>
      <c r="GXI2" s="397"/>
      <c r="GXJ2" s="397" t="s">
        <v>2</v>
      </c>
      <c r="GXK2" s="397"/>
      <c r="GXL2" s="397" t="s">
        <v>2</v>
      </c>
      <c r="GXM2" s="397"/>
      <c r="GXN2" s="397" t="s">
        <v>2</v>
      </c>
      <c r="GXO2" s="397"/>
      <c r="GXP2" s="397" t="s">
        <v>2</v>
      </c>
      <c r="GXQ2" s="397"/>
      <c r="GXR2" s="397" t="s">
        <v>2</v>
      </c>
      <c r="GXS2" s="397"/>
      <c r="GXT2" s="397" t="s">
        <v>2</v>
      </c>
      <c r="GXU2" s="397"/>
      <c r="GXV2" s="397" t="s">
        <v>2</v>
      </c>
      <c r="GXW2" s="397"/>
      <c r="GXX2" s="397" t="s">
        <v>2</v>
      </c>
      <c r="GXY2" s="397"/>
      <c r="GXZ2" s="397" t="s">
        <v>2</v>
      </c>
      <c r="GYA2" s="397"/>
      <c r="GYB2" s="397" t="s">
        <v>2</v>
      </c>
      <c r="GYC2" s="397"/>
      <c r="GYD2" s="397" t="s">
        <v>2</v>
      </c>
      <c r="GYE2" s="397"/>
      <c r="GYF2" s="397" t="s">
        <v>2</v>
      </c>
      <c r="GYG2" s="397"/>
      <c r="GYH2" s="397" t="s">
        <v>2</v>
      </c>
      <c r="GYI2" s="397"/>
      <c r="GYJ2" s="397" t="s">
        <v>2</v>
      </c>
      <c r="GYK2" s="397"/>
      <c r="GYL2" s="397" t="s">
        <v>2</v>
      </c>
      <c r="GYM2" s="397"/>
      <c r="GYN2" s="397" t="s">
        <v>2</v>
      </c>
      <c r="GYO2" s="397"/>
      <c r="GYP2" s="397" t="s">
        <v>2</v>
      </c>
      <c r="GYQ2" s="397"/>
      <c r="GYR2" s="397" t="s">
        <v>2</v>
      </c>
      <c r="GYS2" s="397"/>
      <c r="GYT2" s="397" t="s">
        <v>2</v>
      </c>
      <c r="GYU2" s="397"/>
      <c r="GYV2" s="397" t="s">
        <v>2</v>
      </c>
      <c r="GYW2" s="397"/>
      <c r="GYX2" s="397" t="s">
        <v>2</v>
      </c>
      <c r="GYY2" s="397"/>
      <c r="GYZ2" s="397" t="s">
        <v>2</v>
      </c>
      <c r="GZA2" s="397"/>
      <c r="GZB2" s="397" t="s">
        <v>2</v>
      </c>
      <c r="GZC2" s="397"/>
      <c r="GZD2" s="397" t="s">
        <v>2</v>
      </c>
      <c r="GZE2" s="397"/>
      <c r="GZF2" s="397" t="s">
        <v>2</v>
      </c>
      <c r="GZG2" s="397"/>
      <c r="GZH2" s="397" t="s">
        <v>2</v>
      </c>
      <c r="GZI2" s="397"/>
      <c r="GZJ2" s="397" t="s">
        <v>2</v>
      </c>
      <c r="GZK2" s="397"/>
      <c r="GZL2" s="397" t="s">
        <v>2</v>
      </c>
      <c r="GZM2" s="397"/>
      <c r="GZN2" s="397" t="s">
        <v>2</v>
      </c>
      <c r="GZO2" s="397"/>
      <c r="GZP2" s="397" t="s">
        <v>2</v>
      </c>
      <c r="GZQ2" s="397"/>
      <c r="GZR2" s="397" t="s">
        <v>2</v>
      </c>
      <c r="GZS2" s="397"/>
      <c r="GZT2" s="397" t="s">
        <v>2</v>
      </c>
      <c r="GZU2" s="397"/>
      <c r="GZV2" s="397" t="s">
        <v>2</v>
      </c>
      <c r="GZW2" s="397"/>
      <c r="GZX2" s="397" t="s">
        <v>2</v>
      </c>
      <c r="GZY2" s="397"/>
      <c r="GZZ2" s="397" t="s">
        <v>2</v>
      </c>
      <c r="HAA2" s="397"/>
      <c r="HAB2" s="397" t="s">
        <v>2</v>
      </c>
      <c r="HAC2" s="397"/>
      <c r="HAD2" s="397" t="s">
        <v>2</v>
      </c>
      <c r="HAE2" s="397"/>
      <c r="HAF2" s="397" t="s">
        <v>2</v>
      </c>
      <c r="HAG2" s="397"/>
      <c r="HAH2" s="397" t="s">
        <v>2</v>
      </c>
      <c r="HAI2" s="397"/>
      <c r="HAJ2" s="397" t="s">
        <v>2</v>
      </c>
      <c r="HAK2" s="397"/>
      <c r="HAL2" s="397" t="s">
        <v>2</v>
      </c>
      <c r="HAM2" s="397"/>
      <c r="HAN2" s="397" t="s">
        <v>2</v>
      </c>
      <c r="HAO2" s="397"/>
      <c r="HAP2" s="397" t="s">
        <v>2</v>
      </c>
      <c r="HAQ2" s="397"/>
      <c r="HAR2" s="397" t="s">
        <v>2</v>
      </c>
      <c r="HAS2" s="397"/>
      <c r="HAT2" s="397" t="s">
        <v>2</v>
      </c>
      <c r="HAU2" s="397"/>
      <c r="HAV2" s="397" t="s">
        <v>2</v>
      </c>
      <c r="HAW2" s="397"/>
      <c r="HAX2" s="397" t="s">
        <v>2</v>
      </c>
      <c r="HAY2" s="397"/>
      <c r="HAZ2" s="397" t="s">
        <v>2</v>
      </c>
      <c r="HBA2" s="397"/>
      <c r="HBB2" s="397" t="s">
        <v>2</v>
      </c>
      <c r="HBC2" s="397"/>
      <c r="HBD2" s="397" t="s">
        <v>2</v>
      </c>
      <c r="HBE2" s="397"/>
      <c r="HBF2" s="397" t="s">
        <v>2</v>
      </c>
      <c r="HBG2" s="397"/>
      <c r="HBH2" s="397" t="s">
        <v>2</v>
      </c>
      <c r="HBI2" s="397"/>
      <c r="HBJ2" s="397" t="s">
        <v>2</v>
      </c>
      <c r="HBK2" s="397"/>
      <c r="HBL2" s="397" t="s">
        <v>2</v>
      </c>
      <c r="HBM2" s="397"/>
      <c r="HBN2" s="397" t="s">
        <v>2</v>
      </c>
      <c r="HBO2" s="397"/>
      <c r="HBP2" s="397" t="s">
        <v>2</v>
      </c>
      <c r="HBQ2" s="397"/>
      <c r="HBR2" s="397" t="s">
        <v>2</v>
      </c>
      <c r="HBS2" s="397"/>
      <c r="HBT2" s="397" t="s">
        <v>2</v>
      </c>
      <c r="HBU2" s="397"/>
      <c r="HBV2" s="397" t="s">
        <v>2</v>
      </c>
      <c r="HBW2" s="397"/>
      <c r="HBX2" s="397" t="s">
        <v>2</v>
      </c>
      <c r="HBY2" s="397"/>
      <c r="HBZ2" s="397" t="s">
        <v>2</v>
      </c>
      <c r="HCA2" s="397"/>
      <c r="HCB2" s="397" t="s">
        <v>2</v>
      </c>
      <c r="HCC2" s="397"/>
      <c r="HCD2" s="397" t="s">
        <v>2</v>
      </c>
      <c r="HCE2" s="397"/>
      <c r="HCF2" s="397" t="s">
        <v>2</v>
      </c>
      <c r="HCG2" s="397"/>
      <c r="HCH2" s="397" t="s">
        <v>2</v>
      </c>
      <c r="HCI2" s="397"/>
      <c r="HCJ2" s="397" t="s">
        <v>2</v>
      </c>
      <c r="HCK2" s="397"/>
      <c r="HCL2" s="397" t="s">
        <v>2</v>
      </c>
      <c r="HCM2" s="397"/>
      <c r="HCN2" s="397" t="s">
        <v>2</v>
      </c>
      <c r="HCO2" s="397"/>
      <c r="HCP2" s="397" t="s">
        <v>2</v>
      </c>
      <c r="HCQ2" s="397"/>
      <c r="HCR2" s="397" t="s">
        <v>2</v>
      </c>
      <c r="HCS2" s="397"/>
      <c r="HCT2" s="397" t="s">
        <v>2</v>
      </c>
      <c r="HCU2" s="397"/>
      <c r="HCV2" s="397" t="s">
        <v>2</v>
      </c>
      <c r="HCW2" s="397"/>
      <c r="HCX2" s="397" t="s">
        <v>2</v>
      </c>
      <c r="HCY2" s="397"/>
      <c r="HCZ2" s="397" t="s">
        <v>2</v>
      </c>
      <c r="HDA2" s="397"/>
      <c r="HDB2" s="397" t="s">
        <v>2</v>
      </c>
      <c r="HDC2" s="397"/>
      <c r="HDD2" s="397" t="s">
        <v>2</v>
      </c>
      <c r="HDE2" s="397"/>
      <c r="HDF2" s="397" t="s">
        <v>2</v>
      </c>
      <c r="HDG2" s="397"/>
      <c r="HDH2" s="397" t="s">
        <v>2</v>
      </c>
      <c r="HDI2" s="397"/>
      <c r="HDJ2" s="397" t="s">
        <v>2</v>
      </c>
      <c r="HDK2" s="397"/>
      <c r="HDL2" s="397" t="s">
        <v>2</v>
      </c>
      <c r="HDM2" s="397"/>
      <c r="HDN2" s="397" t="s">
        <v>2</v>
      </c>
      <c r="HDO2" s="397"/>
      <c r="HDP2" s="397" t="s">
        <v>2</v>
      </c>
      <c r="HDQ2" s="397"/>
      <c r="HDR2" s="397" t="s">
        <v>2</v>
      </c>
      <c r="HDS2" s="397"/>
      <c r="HDT2" s="397" t="s">
        <v>2</v>
      </c>
      <c r="HDU2" s="397"/>
      <c r="HDV2" s="397" t="s">
        <v>2</v>
      </c>
      <c r="HDW2" s="397"/>
      <c r="HDX2" s="397" t="s">
        <v>2</v>
      </c>
      <c r="HDY2" s="397"/>
      <c r="HDZ2" s="397" t="s">
        <v>2</v>
      </c>
      <c r="HEA2" s="397"/>
      <c r="HEB2" s="397" t="s">
        <v>2</v>
      </c>
      <c r="HEC2" s="397"/>
      <c r="HED2" s="397" t="s">
        <v>2</v>
      </c>
      <c r="HEE2" s="397"/>
      <c r="HEF2" s="397" t="s">
        <v>2</v>
      </c>
      <c r="HEG2" s="397"/>
      <c r="HEH2" s="397" t="s">
        <v>2</v>
      </c>
      <c r="HEI2" s="397"/>
      <c r="HEJ2" s="397" t="s">
        <v>2</v>
      </c>
      <c r="HEK2" s="397"/>
      <c r="HEL2" s="397" t="s">
        <v>2</v>
      </c>
      <c r="HEM2" s="397"/>
      <c r="HEN2" s="397" t="s">
        <v>2</v>
      </c>
      <c r="HEO2" s="397"/>
      <c r="HEP2" s="397" t="s">
        <v>2</v>
      </c>
      <c r="HEQ2" s="397"/>
      <c r="HER2" s="397" t="s">
        <v>2</v>
      </c>
      <c r="HES2" s="397"/>
      <c r="HET2" s="397" t="s">
        <v>2</v>
      </c>
      <c r="HEU2" s="397"/>
      <c r="HEV2" s="397" t="s">
        <v>2</v>
      </c>
      <c r="HEW2" s="397"/>
      <c r="HEX2" s="397" t="s">
        <v>2</v>
      </c>
      <c r="HEY2" s="397"/>
      <c r="HEZ2" s="397" t="s">
        <v>2</v>
      </c>
      <c r="HFA2" s="397"/>
      <c r="HFB2" s="397" t="s">
        <v>2</v>
      </c>
      <c r="HFC2" s="397"/>
      <c r="HFD2" s="397" t="s">
        <v>2</v>
      </c>
      <c r="HFE2" s="397"/>
      <c r="HFF2" s="397" t="s">
        <v>2</v>
      </c>
      <c r="HFG2" s="397"/>
      <c r="HFH2" s="397" t="s">
        <v>2</v>
      </c>
      <c r="HFI2" s="397"/>
      <c r="HFJ2" s="397" t="s">
        <v>2</v>
      </c>
      <c r="HFK2" s="397"/>
      <c r="HFL2" s="397" t="s">
        <v>2</v>
      </c>
      <c r="HFM2" s="397"/>
      <c r="HFN2" s="397" t="s">
        <v>2</v>
      </c>
      <c r="HFO2" s="397"/>
      <c r="HFP2" s="397" t="s">
        <v>2</v>
      </c>
      <c r="HFQ2" s="397"/>
      <c r="HFR2" s="397" t="s">
        <v>2</v>
      </c>
      <c r="HFS2" s="397"/>
      <c r="HFT2" s="397" t="s">
        <v>2</v>
      </c>
      <c r="HFU2" s="397"/>
      <c r="HFV2" s="397" t="s">
        <v>2</v>
      </c>
      <c r="HFW2" s="397"/>
      <c r="HFX2" s="397" t="s">
        <v>2</v>
      </c>
      <c r="HFY2" s="397"/>
      <c r="HFZ2" s="397" t="s">
        <v>2</v>
      </c>
      <c r="HGA2" s="397"/>
      <c r="HGB2" s="397" t="s">
        <v>2</v>
      </c>
      <c r="HGC2" s="397"/>
      <c r="HGD2" s="397" t="s">
        <v>2</v>
      </c>
      <c r="HGE2" s="397"/>
      <c r="HGF2" s="397" t="s">
        <v>2</v>
      </c>
      <c r="HGG2" s="397"/>
      <c r="HGH2" s="397" t="s">
        <v>2</v>
      </c>
      <c r="HGI2" s="397"/>
      <c r="HGJ2" s="397" t="s">
        <v>2</v>
      </c>
      <c r="HGK2" s="397"/>
      <c r="HGL2" s="397" t="s">
        <v>2</v>
      </c>
      <c r="HGM2" s="397"/>
      <c r="HGN2" s="397" t="s">
        <v>2</v>
      </c>
      <c r="HGO2" s="397"/>
      <c r="HGP2" s="397" t="s">
        <v>2</v>
      </c>
      <c r="HGQ2" s="397"/>
      <c r="HGR2" s="397" t="s">
        <v>2</v>
      </c>
      <c r="HGS2" s="397"/>
      <c r="HGT2" s="397" t="s">
        <v>2</v>
      </c>
      <c r="HGU2" s="397"/>
      <c r="HGV2" s="397" t="s">
        <v>2</v>
      </c>
      <c r="HGW2" s="397"/>
      <c r="HGX2" s="397" t="s">
        <v>2</v>
      </c>
      <c r="HGY2" s="397"/>
      <c r="HGZ2" s="397" t="s">
        <v>2</v>
      </c>
      <c r="HHA2" s="397"/>
      <c r="HHB2" s="397" t="s">
        <v>2</v>
      </c>
      <c r="HHC2" s="397"/>
      <c r="HHD2" s="397" t="s">
        <v>2</v>
      </c>
      <c r="HHE2" s="397"/>
      <c r="HHF2" s="397" t="s">
        <v>2</v>
      </c>
      <c r="HHG2" s="397"/>
      <c r="HHH2" s="397" t="s">
        <v>2</v>
      </c>
      <c r="HHI2" s="397"/>
      <c r="HHJ2" s="397" t="s">
        <v>2</v>
      </c>
      <c r="HHK2" s="397"/>
      <c r="HHL2" s="397" t="s">
        <v>2</v>
      </c>
      <c r="HHM2" s="397"/>
      <c r="HHN2" s="397" t="s">
        <v>2</v>
      </c>
      <c r="HHO2" s="397"/>
      <c r="HHP2" s="397" t="s">
        <v>2</v>
      </c>
      <c r="HHQ2" s="397"/>
      <c r="HHR2" s="397" t="s">
        <v>2</v>
      </c>
      <c r="HHS2" s="397"/>
      <c r="HHT2" s="397" t="s">
        <v>2</v>
      </c>
      <c r="HHU2" s="397"/>
      <c r="HHV2" s="397" t="s">
        <v>2</v>
      </c>
      <c r="HHW2" s="397"/>
      <c r="HHX2" s="397" t="s">
        <v>2</v>
      </c>
      <c r="HHY2" s="397"/>
      <c r="HHZ2" s="397" t="s">
        <v>2</v>
      </c>
      <c r="HIA2" s="397"/>
      <c r="HIB2" s="397" t="s">
        <v>2</v>
      </c>
      <c r="HIC2" s="397"/>
      <c r="HID2" s="397" t="s">
        <v>2</v>
      </c>
      <c r="HIE2" s="397"/>
      <c r="HIF2" s="397" t="s">
        <v>2</v>
      </c>
      <c r="HIG2" s="397"/>
      <c r="HIH2" s="397" t="s">
        <v>2</v>
      </c>
      <c r="HII2" s="397"/>
      <c r="HIJ2" s="397" t="s">
        <v>2</v>
      </c>
      <c r="HIK2" s="397"/>
      <c r="HIL2" s="397" t="s">
        <v>2</v>
      </c>
      <c r="HIM2" s="397"/>
      <c r="HIN2" s="397" t="s">
        <v>2</v>
      </c>
      <c r="HIO2" s="397"/>
      <c r="HIP2" s="397" t="s">
        <v>2</v>
      </c>
      <c r="HIQ2" s="397"/>
      <c r="HIR2" s="397" t="s">
        <v>2</v>
      </c>
      <c r="HIS2" s="397"/>
      <c r="HIT2" s="397" t="s">
        <v>2</v>
      </c>
      <c r="HIU2" s="397"/>
      <c r="HIV2" s="397" t="s">
        <v>2</v>
      </c>
      <c r="HIW2" s="397"/>
      <c r="HIX2" s="397" t="s">
        <v>2</v>
      </c>
      <c r="HIY2" s="397"/>
      <c r="HIZ2" s="397" t="s">
        <v>2</v>
      </c>
      <c r="HJA2" s="397"/>
      <c r="HJB2" s="397" t="s">
        <v>2</v>
      </c>
      <c r="HJC2" s="397"/>
      <c r="HJD2" s="397" t="s">
        <v>2</v>
      </c>
      <c r="HJE2" s="397"/>
      <c r="HJF2" s="397" t="s">
        <v>2</v>
      </c>
      <c r="HJG2" s="397"/>
      <c r="HJH2" s="397" t="s">
        <v>2</v>
      </c>
      <c r="HJI2" s="397"/>
      <c r="HJJ2" s="397" t="s">
        <v>2</v>
      </c>
      <c r="HJK2" s="397"/>
      <c r="HJL2" s="397" t="s">
        <v>2</v>
      </c>
      <c r="HJM2" s="397"/>
      <c r="HJN2" s="397" t="s">
        <v>2</v>
      </c>
      <c r="HJO2" s="397"/>
      <c r="HJP2" s="397" t="s">
        <v>2</v>
      </c>
      <c r="HJQ2" s="397"/>
      <c r="HJR2" s="397" t="s">
        <v>2</v>
      </c>
      <c r="HJS2" s="397"/>
      <c r="HJT2" s="397" t="s">
        <v>2</v>
      </c>
      <c r="HJU2" s="397"/>
      <c r="HJV2" s="397" t="s">
        <v>2</v>
      </c>
      <c r="HJW2" s="397"/>
      <c r="HJX2" s="397" t="s">
        <v>2</v>
      </c>
      <c r="HJY2" s="397"/>
      <c r="HJZ2" s="397" t="s">
        <v>2</v>
      </c>
      <c r="HKA2" s="397"/>
      <c r="HKB2" s="397" t="s">
        <v>2</v>
      </c>
      <c r="HKC2" s="397"/>
      <c r="HKD2" s="397" t="s">
        <v>2</v>
      </c>
      <c r="HKE2" s="397"/>
      <c r="HKF2" s="397" t="s">
        <v>2</v>
      </c>
      <c r="HKG2" s="397"/>
      <c r="HKH2" s="397" t="s">
        <v>2</v>
      </c>
      <c r="HKI2" s="397"/>
      <c r="HKJ2" s="397" t="s">
        <v>2</v>
      </c>
      <c r="HKK2" s="397"/>
      <c r="HKL2" s="397" t="s">
        <v>2</v>
      </c>
      <c r="HKM2" s="397"/>
      <c r="HKN2" s="397" t="s">
        <v>2</v>
      </c>
      <c r="HKO2" s="397"/>
      <c r="HKP2" s="397" t="s">
        <v>2</v>
      </c>
      <c r="HKQ2" s="397"/>
      <c r="HKR2" s="397" t="s">
        <v>2</v>
      </c>
      <c r="HKS2" s="397"/>
      <c r="HKT2" s="397" t="s">
        <v>2</v>
      </c>
      <c r="HKU2" s="397"/>
      <c r="HKV2" s="397" t="s">
        <v>2</v>
      </c>
      <c r="HKW2" s="397"/>
      <c r="HKX2" s="397" t="s">
        <v>2</v>
      </c>
      <c r="HKY2" s="397"/>
      <c r="HKZ2" s="397" t="s">
        <v>2</v>
      </c>
      <c r="HLA2" s="397"/>
      <c r="HLB2" s="397" t="s">
        <v>2</v>
      </c>
      <c r="HLC2" s="397"/>
      <c r="HLD2" s="397" t="s">
        <v>2</v>
      </c>
      <c r="HLE2" s="397"/>
      <c r="HLF2" s="397" t="s">
        <v>2</v>
      </c>
      <c r="HLG2" s="397"/>
      <c r="HLH2" s="397" t="s">
        <v>2</v>
      </c>
      <c r="HLI2" s="397"/>
      <c r="HLJ2" s="397" t="s">
        <v>2</v>
      </c>
      <c r="HLK2" s="397"/>
      <c r="HLL2" s="397" t="s">
        <v>2</v>
      </c>
      <c r="HLM2" s="397"/>
      <c r="HLN2" s="397" t="s">
        <v>2</v>
      </c>
      <c r="HLO2" s="397"/>
      <c r="HLP2" s="397" t="s">
        <v>2</v>
      </c>
      <c r="HLQ2" s="397"/>
      <c r="HLR2" s="397" t="s">
        <v>2</v>
      </c>
      <c r="HLS2" s="397"/>
      <c r="HLT2" s="397" t="s">
        <v>2</v>
      </c>
      <c r="HLU2" s="397"/>
      <c r="HLV2" s="397" t="s">
        <v>2</v>
      </c>
      <c r="HLW2" s="397"/>
      <c r="HLX2" s="397" t="s">
        <v>2</v>
      </c>
      <c r="HLY2" s="397"/>
      <c r="HLZ2" s="397" t="s">
        <v>2</v>
      </c>
      <c r="HMA2" s="397"/>
      <c r="HMB2" s="397" t="s">
        <v>2</v>
      </c>
      <c r="HMC2" s="397"/>
      <c r="HMD2" s="397" t="s">
        <v>2</v>
      </c>
      <c r="HME2" s="397"/>
      <c r="HMF2" s="397" t="s">
        <v>2</v>
      </c>
      <c r="HMG2" s="397"/>
      <c r="HMH2" s="397" t="s">
        <v>2</v>
      </c>
      <c r="HMI2" s="397"/>
      <c r="HMJ2" s="397" t="s">
        <v>2</v>
      </c>
      <c r="HMK2" s="397"/>
      <c r="HML2" s="397" t="s">
        <v>2</v>
      </c>
      <c r="HMM2" s="397"/>
      <c r="HMN2" s="397" t="s">
        <v>2</v>
      </c>
      <c r="HMO2" s="397"/>
      <c r="HMP2" s="397" t="s">
        <v>2</v>
      </c>
      <c r="HMQ2" s="397"/>
      <c r="HMR2" s="397" t="s">
        <v>2</v>
      </c>
      <c r="HMS2" s="397"/>
      <c r="HMT2" s="397" t="s">
        <v>2</v>
      </c>
      <c r="HMU2" s="397"/>
      <c r="HMV2" s="397" t="s">
        <v>2</v>
      </c>
      <c r="HMW2" s="397"/>
      <c r="HMX2" s="397" t="s">
        <v>2</v>
      </c>
      <c r="HMY2" s="397"/>
      <c r="HMZ2" s="397" t="s">
        <v>2</v>
      </c>
      <c r="HNA2" s="397"/>
      <c r="HNB2" s="397" t="s">
        <v>2</v>
      </c>
      <c r="HNC2" s="397"/>
      <c r="HND2" s="397" t="s">
        <v>2</v>
      </c>
      <c r="HNE2" s="397"/>
      <c r="HNF2" s="397" t="s">
        <v>2</v>
      </c>
      <c r="HNG2" s="397"/>
      <c r="HNH2" s="397" t="s">
        <v>2</v>
      </c>
      <c r="HNI2" s="397"/>
      <c r="HNJ2" s="397" t="s">
        <v>2</v>
      </c>
      <c r="HNK2" s="397"/>
      <c r="HNL2" s="397" t="s">
        <v>2</v>
      </c>
      <c r="HNM2" s="397"/>
      <c r="HNN2" s="397" t="s">
        <v>2</v>
      </c>
      <c r="HNO2" s="397"/>
      <c r="HNP2" s="397" t="s">
        <v>2</v>
      </c>
      <c r="HNQ2" s="397"/>
      <c r="HNR2" s="397" t="s">
        <v>2</v>
      </c>
      <c r="HNS2" s="397"/>
      <c r="HNT2" s="397" t="s">
        <v>2</v>
      </c>
      <c r="HNU2" s="397"/>
      <c r="HNV2" s="397" t="s">
        <v>2</v>
      </c>
      <c r="HNW2" s="397"/>
      <c r="HNX2" s="397" t="s">
        <v>2</v>
      </c>
      <c r="HNY2" s="397"/>
      <c r="HNZ2" s="397" t="s">
        <v>2</v>
      </c>
      <c r="HOA2" s="397"/>
      <c r="HOB2" s="397" t="s">
        <v>2</v>
      </c>
      <c r="HOC2" s="397"/>
      <c r="HOD2" s="397" t="s">
        <v>2</v>
      </c>
      <c r="HOE2" s="397"/>
      <c r="HOF2" s="397" t="s">
        <v>2</v>
      </c>
      <c r="HOG2" s="397"/>
      <c r="HOH2" s="397" t="s">
        <v>2</v>
      </c>
      <c r="HOI2" s="397"/>
      <c r="HOJ2" s="397" t="s">
        <v>2</v>
      </c>
      <c r="HOK2" s="397"/>
      <c r="HOL2" s="397" t="s">
        <v>2</v>
      </c>
      <c r="HOM2" s="397"/>
      <c r="HON2" s="397" t="s">
        <v>2</v>
      </c>
      <c r="HOO2" s="397"/>
      <c r="HOP2" s="397" t="s">
        <v>2</v>
      </c>
      <c r="HOQ2" s="397"/>
      <c r="HOR2" s="397" t="s">
        <v>2</v>
      </c>
      <c r="HOS2" s="397"/>
      <c r="HOT2" s="397" t="s">
        <v>2</v>
      </c>
      <c r="HOU2" s="397"/>
      <c r="HOV2" s="397" t="s">
        <v>2</v>
      </c>
      <c r="HOW2" s="397"/>
      <c r="HOX2" s="397" t="s">
        <v>2</v>
      </c>
      <c r="HOY2" s="397"/>
      <c r="HOZ2" s="397" t="s">
        <v>2</v>
      </c>
      <c r="HPA2" s="397"/>
      <c r="HPB2" s="397" t="s">
        <v>2</v>
      </c>
      <c r="HPC2" s="397"/>
      <c r="HPD2" s="397" t="s">
        <v>2</v>
      </c>
      <c r="HPE2" s="397"/>
      <c r="HPF2" s="397" t="s">
        <v>2</v>
      </c>
      <c r="HPG2" s="397"/>
      <c r="HPH2" s="397" t="s">
        <v>2</v>
      </c>
      <c r="HPI2" s="397"/>
      <c r="HPJ2" s="397" t="s">
        <v>2</v>
      </c>
      <c r="HPK2" s="397"/>
      <c r="HPL2" s="397" t="s">
        <v>2</v>
      </c>
      <c r="HPM2" s="397"/>
      <c r="HPN2" s="397" t="s">
        <v>2</v>
      </c>
      <c r="HPO2" s="397"/>
      <c r="HPP2" s="397" t="s">
        <v>2</v>
      </c>
      <c r="HPQ2" s="397"/>
      <c r="HPR2" s="397" t="s">
        <v>2</v>
      </c>
      <c r="HPS2" s="397"/>
      <c r="HPT2" s="397" t="s">
        <v>2</v>
      </c>
      <c r="HPU2" s="397"/>
      <c r="HPV2" s="397" t="s">
        <v>2</v>
      </c>
      <c r="HPW2" s="397"/>
      <c r="HPX2" s="397" t="s">
        <v>2</v>
      </c>
      <c r="HPY2" s="397"/>
      <c r="HPZ2" s="397" t="s">
        <v>2</v>
      </c>
      <c r="HQA2" s="397"/>
      <c r="HQB2" s="397" t="s">
        <v>2</v>
      </c>
      <c r="HQC2" s="397"/>
      <c r="HQD2" s="397" t="s">
        <v>2</v>
      </c>
      <c r="HQE2" s="397"/>
      <c r="HQF2" s="397" t="s">
        <v>2</v>
      </c>
      <c r="HQG2" s="397"/>
      <c r="HQH2" s="397" t="s">
        <v>2</v>
      </c>
      <c r="HQI2" s="397"/>
      <c r="HQJ2" s="397" t="s">
        <v>2</v>
      </c>
      <c r="HQK2" s="397"/>
      <c r="HQL2" s="397" t="s">
        <v>2</v>
      </c>
      <c r="HQM2" s="397"/>
      <c r="HQN2" s="397" t="s">
        <v>2</v>
      </c>
      <c r="HQO2" s="397"/>
      <c r="HQP2" s="397" t="s">
        <v>2</v>
      </c>
      <c r="HQQ2" s="397"/>
      <c r="HQR2" s="397" t="s">
        <v>2</v>
      </c>
      <c r="HQS2" s="397"/>
      <c r="HQT2" s="397" t="s">
        <v>2</v>
      </c>
      <c r="HQU2" s="397"/>
      <c r="HQV2" s="397" t="s">
        <v>2</v>
      </c>
      <c r="HQW2" s="397"/>
      <c r="HQX2" s="397" t="s">
        <v>2</v>
      </c>
      <c r="HQY2" s="397"/>
      <c r="HQZ2" s="397" t="s">
        <v>2</v>
      </c>
      <c r="HRA2" s="397"/>
      <c r="HRB2" s="397" t="s">
        <v>2</v>
      </c>
      <c r="HRC2" s="397"/>
      <c r="HRD2" s="397" t="s">
        <v>2</v>
      </c>
      <c r="HRE2" s="397"/>
      <c r="HRF2" s="397" t="s">
        <v>2</v>
      </c>
      <c r="HRG2" s="397"/>
      <c r="HRH2" s="397" t="s">
        <v>2</v>
      </c>
      <c r="HRI2" s="397"/>
      <c r="HRJ2" s="397" t="s">
        <v>2</v>
      </c>
      <c r="HRK2" s="397"/>
      <c r="HRL2" s="397" t="s">
        <v>2</v>
      </c>
      <c r="HRM2" s="397"/>
      <c r="HRN2" s="397" t="s">
        <v>2</v>
      </c>
      <c r="HRO2" s="397"/>
      <c r="HRP2" s="397" t="s">
        <v>2</v>
      </c>
      <c r="HRQ2" s="397"/>
      <c r="HRR2" s="397" t="s">
        <v>2</v>
      </c>
      <c r="HRS2" s="397"/>
      <c r="HRT2" s="397" t="s">
        <v>2</v>
      </c>
      <c r="HRU2" s="397"/>
      <c r="HRV2" s="397" t="s">
        <v>2</v>
      </c>
      <c r="HRW2" s="397"/>
      <c r="HRX2" s="397" t="s">
        <v>2</v>
      </c>
      <c r="HRY2" s="397"/>
      <c r="HRZ2" s="397" t="s">
        <v>2</v>
      </c>
      <c r="HSA2" s="397"/>
      <c r="HSB2" s="397" t="s">
        <v>2</v>
      </c>
      <c r="HSC2" s="397"/>
      <c r="HSD2" s="397" t="s">
        <v>2</v>
      </c>
      <c r="HSE2" s="397"/>
      <c r="HSF2" s="397" t="s">
        <v>2</v>
      </c>
      <c r="HSG2" s="397"/>
      <c r="HSH2" s="397" t="s">
        <v>2</v>
      </c>
      <c r="HSI2" s="397"/>
      <c r="HSJ2" s="397" t="s">
        <v>2</v>
      </c>
      <c r="HSK2" s="397"/>
      <c r="HSL2" s="397" t="s">
        <v>2</v>
      </c>
      <c r="HSM2" s="397"/>
      <c r="HSN2" s="397" t="s">
        <v>2</v>
      </c>
      <c r="HSO2" s="397"/>
      <c r="HSP2" s="397" t="s">
        <v>2</v>
      </c>
      <c r="HSQ2" s="397"/>
      <c r="HSR2" s="397" t="s">
        <v>2</v>
      </c>
      <c r="HSS2" s="397"/>
      <c r="HST2" s="397" t="s">
        <v>2</v>
      </c>
      <c r="HSU2" s="397"/>
      <c r="HSV2" s="397" t="s">
        <v>2</v>
      </c>
      <c r="HSW2" s="397"/>
      <c r="HSX2" s="397" t="s">
        <v>2</v>
      </c>
      <c r="HSY2" s="397"/>
      <c r="HSZ2" s="397" t="s">
        <v>2</v>
      </c>
      <c r="HTA2" s="397"/>
      <c r="HTB2" s="397" t="s">
        <v>2</v>
      </c>
      <c r="HTC2" s="397"/>
      <c r="HTD2" s="397" t="s">
        <v>2</v>
      </c>
      <c r="HTE2" s="397"/>
      <c r="HTF2" s="397" t="s">
        <v>2</v>
      </c>
      <c r="HTG2" s="397"/>
      <c r="HTH2" s="397" t="s">
        <v>2</v>
      </c>
      <c r="HTI2" s="397"/>
      <c r="HTJ2" s="397" t="s">
        <v>2</v>
      </c>
      <c r="HTK2" s="397"/>
      <c r="HTL2" s="397" t="s">
        <v>2</v>
      </c>
      <c r="HTM2" s="397"/>
      <c r="HTN2" s="397" t="s">
        <v>2</v>
      </c>
      <c r="HTO2" s="397"/>
      <c r="HTP2" s="397" t="s">
        <v>2</v>
      </c>
      <c r="HTQ2" s="397"/>
      <c r="HTR2" s="397" t="s">
        <v>2</v>
      </c>
      <c r="HTS2" s="397"/>
      <c r="HTT2" s="397" t="s">
        <v>2</v>
      </c>
      <c r="HTU2" s="397"/>
      <c r="HTV2" s="397" t="s">
        <v>2</v>
      </c>
      <c r="HTW2" s="397"/>
      <c r="HTX2" s="397" t="s">
        <v>2</v>
      </c>
      <c r="HTY2" s="397"/>
      <c r="HTZ2" s="397" t="s">
        <v>2</v>
      </c>
      <c r="HUA2" s="397"/>
      <c r="HUB2" s="397" t="s">
        <v>2</v>
      </c>
      <c r="HUC2" s="397"/>
      <c r="HUD2" s="397" t="s">
        <v>2</v>
      </c>
      <c r="HUE2" s="397"/>
      <c r="HUF2" s="397" t="s">
        <v>2</v>
      </c>
      <c r="HUG2" s="397"/>
      <c r="HUH2" s="397" t="s">
        <v>2</v>
      </c>
      <c r="HUI2" s="397"/>
      <c r="HUJ2" s="397" t="s">
        <v>2</v>
      </c>
      <c r="HUK2" s="397"/>
      <c r="HUL2" s="397" t="s">
        <v>2</v>
      </c>
      <c r="HUM2" s="397"/>
      <c r="HUN2" s="397" t="s">
        <v>2</v>
      </c>
      <c r="HUO2" s="397"/>
      <c r="HUP2" s="397" t="s">
        <v>2</v>
      </c>
      <c r="HUQ2" s="397"/>
      <c r="HUR2" s="397" t="s">
        <v>2</v>
      </c>
      <c r="HUS2" s="397"/>
      <c r="HUT2" s="397" t="s">
        <v>2</v>
      </c>
      <c r="HUU2" s="397"/>
      <c r="HUV2" s="397" t="s">
        <v>2</v>
      </c>
      <c r="HUW2" s="397"/>
      <c r="HUX2" s="397" t="s">
        <v>2</v>
      </c>
      <c r="HUY2" s="397"/>
      <c r="HUZ2" s="397" t="s">
        <v>2</v>
      </c>
      <c r="HVA2" s="397"/>
      <c r="HVB2" s="397" t="s">
        <v>2</v>
      </c>
      <c r="HVC2" s="397"/>
      <c r="HVD2" s="397" t="s">
        <v>2</v>
      </c>
      <c r="HVE2" s="397"/>
      <c r="HVF2" s="397" t="s">
        <v>2</v>
      </c>
      <c r="HVG2" s="397"/>
      <c r="HVH2" s="397" t="s">
        <v>2</v>
      </c>
      <c r="HVI2" s="397"/>
      <c r="HVJ2" s="397" t="s">
        <v>2</v>
      </c>
      <c r="HVK2" s="397"/>
      <c r="HVL2" s="397" t="s">
        <v>2</v>
      </c>
      <c r="HVM2" s="397"/>
      <c r="HVN2" s="397" t="s">
        <v>2</v>
      </c>
      <c r="HVO2" s="397"/>
      <c r="HVP2" s="397" t="s">
        <v>2</v>
      </c>
      <c r="HVQ2" s="397"/>
      <c r="HVR2" s="397" t="s">
        <v>2</v>
      </c>
      <c r="HVS2" s="397"/>
      <c r="HVT2" s="397" t="s">
        <v>2</v>
      </c>
      <c r="HVU2" s="397"/>
      <c r="HVV2" s="397" t="s">
        <v>2</v>
      </c>
      <c r="HVW2" s="397"/>
      <c r="HVX2" s="397" t="s">
        <v>2</v>
      </c>
      <c r="HVY2" s="397"/>
      <c r="HVZ2" s="397" t="s">
        <v>2</v>
      </c>
      <c r="HWA2" s="397"/>
      <c r="HWB2" s="397" t="s">
        <v>2</v>
      </c>
      <c r="HWC2" s="397"/>
      <c r="HWD2" s="397" t="s">
        <v>2</v>
      </c>
      <c r="HWE2" s="397"/>
      <c r="HWF2" s="397" t="s">
        <v>2</v>
      </c>
      <c r="HWG2" s="397"/>
      <c r="HWH2" s="397" t="s">
        <v>2</v>
      </c>
      <c r="HWI2" s="397"/>
      <c r="HWJ2" s="397" t="s">
        <v>2</v>
      </c>
      <c r="HWK2" s="397"/>
      <c r="HWL2" s="397" t="s">
        <v>2</v>
      </c>
      <c r="HWM2" s="397"/>
      <c r="HWN2" s="397" t="s">
        <v>2</v>
      </c>
      <c r="HWO2" s="397"/>
      <c r="HWP2" s="397" t="s">
        <v>2</v>
      </c>
      <c r="HWQ2" s="397"/>
      <c r="HWR2" s="397" t="s">
        <v>2</v>
      </c>
      <c r="HWS2" s="397"/>
      <c r="HWT2" s="397" t="s">
        <v>2</v>
      </c>
      <c r="HWU2" s="397"/>
      <c r="HWV2" s="397" t="s">
        <v>2</v>
      </c>
      <c r="HWW2" s="397"/>
      <c r="HWX2" s="397" t="s">
        <v>2</v>
      </c>
      <c r="HWY2" s="397"/>
      <c r="HWZ2" s="397" t="s">
        <v>2</v>
      </c>
      <c r="HXA2" s="397"/>
      <c r="HXB2" s="397" t="s">
        <v>2</v>
      </c>
      <c r="HXC2" s="397"/>
      <c r="HXD2" s="397" t="s">
        <v>2</v>
      </c>
      <c r="HXE2" s="397"/>
      <c r="HXF2" s="397" t="s">
        <v>2</v>
      </c>
      <c r="HXG2" s="397"/>
      <c r="HXH2" s="397" t="s">
        <v>2</v>
      </c>
      <c r="HXI2" s="397"/>
      <c r="HXJ2" s="397" t="s">
        <v>2</v>
      </c>
      <c r="HXK2" s="397"/>
      <c r="HXL2" s="397" t="s">
        <v>2</v>
      </c>
      <c r="HXM2" s="397"/>
      <c r="HXN2" s="397" t="s">
        <v>2</v>
      </c>
      <c r="HXO2" s="397"/>
      <c r="HXP2" s="397" t="s">
        <v>2</v>
      </c>
      <c r="HXQ2" s="397"/>
      <c r="HXR2" s="397" t="s">
        <v>2</v>
      </c>
      <c r="HXS2" s="397"/>
      <c r="HXT2" s="397" t="s">
        <v>2</v>
      </c>
      <c r="HXU2" s="397"/>
      <c r="HXV2" s="397" t="s">
        <v>2</v>
      </c>
      <c r="HXW2" s="397"/>
      <c r="HXX2" s="397" t="s">
        <v>2</v>
      </c>
      <c r="HXY2" s="397"/>
      <c r="HXZ2" s="397" t="s">
        <v>2</v>
      </c>
      <c r="HYA2" s="397"/>
      <c r="HYB2" s="397" t="s">
        <v>2</v>
      </c>
      <c r="HYC2" s="397"/>
      <c r="HYD2" s="397" t="s">
        <v>2</v>
      </c>
      <c r="HYE2" s="397"/>
      <c r="HYF2" s="397" t="s">
        <v>2</v>
      </c>
      <c r="HYG2" s="397"/>
      <c r="HYH2" s="397" t="s">
        <v>2</v>
      </c>
      <c r="HYI2" s="397"/>
      <c r="HYJ2" s="397" t="s">
        <v>2</v>
      </c>
      <c r="HYK2" s="397"/>
      <c r="HYL2" s="397" t="s">
        <v>2</v>
      </c>
      <c r="HYM2" s="397"/>
      <c r="HYN2" s="397" t="s">
        <v>2</v>
      </c>
      <c r="HYO2" s="397"/>
      <c r="HYP2" s="397" t="s">
        <v>2</v>
      </c>
      <c r="HYQ2" s="397"/>
      <c r="HYR2" s="397" t="s">
        <v>2</v>
      </c>
      <c r="HYS2" s="397"/>
      <c r="HYT2" s="397" t="s">
        <v>2</v>
      </c>
      <c r="HYU2" s="397"/>
      <c r="HYV2" s="397" t="s">
        <v>2</v>
      </c>
      <c r="HYW2" s="397"/>
      <c r="HYX2" s="397" t="s">
        <v>2</v>
      </c>
      <c r="HYY2" s="397"/>
      <c r="HYZ2" s="397" t="s">
        <v>2</v>
      </c>
      <c r="HZA2" s="397"/>
      <c r="HZB2" s="397" t="s">
        <v>2</v>
      </c>
      <c r="HZC2" s="397"/>
      <c r="HZD2" s="397" t="s">
        <v>2</v>
      </c>
      <c r="HZE2" s="397"/>
      <c r="HZF2" s="397" t="s">
        <v>2</v>
      </c>
      <c r="HZG2" s="397"/>
      <c r="HZH2" s="397" t="s">
        <v>2</v>
      </c>
      <c r="HZI2" s="397"/>
      <c r="HZJ2" s="397" t="s">
        <v>2</v>
      </c>
      <c r="HZK2" s="397"/>
      <c r="HZL2" s="397" t="s">
        <v>2</v>
      </c>
      <c r="HZM2" s="397"/>
      <c r="HZN2" s="397" t="s">
        <v>2</v>
      </c>
      <c r="HZO2" s="397"/>
      <c r="HZP2" s="397" t="s">
        <v>2</v>
      </c>
      <c r="HZQ2" s="397"/>
      <c r="HZR2" s="397" t="s">
        <v>2</v>
      </c>
      <c r="HZS2" s="397"/>
      <c r="HZT2" s="397" t="s">
        <v>2</v>
      </c>
      <c r="HZU2" s="397"/>
      <c r="HZV2" s="397" t="s">
        <v>2</v>
      </c>
      <c r="HZW2" s="397"/>
      <c r="HZX2" s="397" t="s">
        <v>2</v>
      </c>
      <c r="HZY2" s="397"/>
      <c r="HZZ2" s="397" t="s">
        <v>2</v>
      </c>
      <c r="IAA2" s="397"/>
      <c r="IAB2" s="397" t="s">
        <v>2</v>
      </c>
      <c r="IAC2" s="397"/>
      <c r="IAD2" s="397" t="s">
        <v>2</v>
      </c>
      <c r="IAE2" s="397"/>
      <c r="IAF2" s="397" t="s">
        <v>2</v>
      </c>
      <c r="IAG2" s="397"/>
      <c r="IAH2" s="397" t="s">
        <v>2</v>
      </c>
      <c r="IAI2" s="397"/>
      <c r="IAJ2" s="397" t="s">
        <v>2</v>
      </c>
      <c r="IAK2" s="397"/>
      <c r="IAL2" s="397" t="s">
        <v>2</v>
      </c>
      <c r="IAM2" s="397"/>
      <c r="IAN2" s="397" t="s">
        <v>2</v>
      </c>
      <c r="IAO2" s="397"/>
      <c r="IAP2" s="397" t="s">
        <v>2</v>
      </c>
      <c r="IAQ2" s="397"/>
      <c r="IAR2" s="397" t="s">
        <v>2</v>
      </c>
      <c r="IAS2" s="397"/>
      <c r="IAT2" s="397" t="s">
        <v>2</v>
      </c>
      <c r="IAU2" s="397"/>
      <c r="IAV2" s="397" t="s">
        <v>2</v>
      </c>
      <c r="IAW2" s="397"/>
      <c r="IAX2" s="397" t="s">
        <v>2</v>
      </c>
      <c r="IAY2" s="397"/>
      <c r="IAZ2" s="397" t="s">
        <v>2</v>
      </c>
      <c r="IBA2" s="397"/>
      <c r="IBB2" s="397" t="s">
        <v>2</v>
      </c>
      <c r="IBC2" s="397"/>
      <c r="IBD2" s="397" t="s">
        <v>2</v>
      </c>
      <c r="IBE2" s="397"/>
      <c r="IBF2" s="397" t="s">
        <v>2</v>
      </c>
      <c r="IBG2" s="397"/>
      <c r="IBH2" s="397" t="s">
        <v>2</v>
      </c>
      <c r="IBI2" s="397"/>
      <c r="IBJ2" s="397" t="s">
        <v>2</v>
      </c>
      <c r="IBK2" s="397"/>
      <c r="IBL2" s="397" t="s">
        <v>2</v>
      </c>
      <c r="IBM2" s="397"/>
      <c r="IBN2" s="397" t="s">
        <v>2</v>
      </c>
      <c r="IBO2" s="397"/>
      <c r="IBP2" s="397" t="s">
        <v>2</v>
      </c>
      <c r="IBQ2" s="397"/>
      <c r="IBR2" s="397" t="s">
        <v>2</v>
      </c>
      <c r="IBS2" s="397"/>
      <c r="IBT2" s="397" t="s">
        <v>2</v>
      </c>
      <c r="IBU2" s="397"/>
      <c r="IBV2" s="397" t="s">
        <v>2</v>
      </c>
      <c r="IBW2" s="397"/>
      <c r="IBX2" s="397" t="s">
        <v>2</v>
      </c>
      <c r="IBY2" s="397"/>
      <c r="IBZ2" s="397" t="s">
        <v>2</v>
      </c>
      <c r="ICA2" s="397"/>
      <c r="ICB2" s="397" t="s">
        <v>2</v>
      </c>
      <c r="ICC2" s="397"/>
      <c r="ICD2" s="397" t="s">
        <v>2</v>
      </c>
      <c r="ICE2" s="397"/>
      <c r="ICF2" s="397" t="s">
        <v>2</v>
      </c>
      <c r="ICG2" s="397"/>
      <c r="ICH2" s="397" t="s">
        <v>2</v>
      </c>
      <c r="ICI2" s="397"/>
      <c r="ICJ2" s="397" t="s">
        <v>2</v>
      </c>
      <c r="ICK2" s="397"/>
      <c r="ICL2" s="397" t="s">
        <v>2</v>
      </c>
      <c r="ICM2" s="397"/>
      <c r="ICN2" s="397" t="s">
        <v>2</v>
      </c>
      <c r="ICO2" s="397"/>
      <c r="ICP2" s="397" t="s">
        <v>2</v>
      </c>
      <c r="ICQ2" s="397"/>
      <c r="ICR2" s="397" t="s">
        <v>2</v>
      </c>
      <c r="ICS2" s="397"/>
      <c r="ICT2" s="397" t="s">
        <v>2</v>
      </c>
      <c r="ICU2" s="397"/>
      <c r="ICV2" s="397" t="s">
        <v>2</v>
      </c>
      <c r="ICW2" s="397"/>
      <c r="ICX2" s="397" t="s">
        <v>2</v>
      </c>
      <c r="ICY2" s="397"/>
      <c r="ICZ2" s="397" t="s">
        <v>2</v>
      </c>
      <c r="IDA2" s="397"/>
      <c r="IDB2" s="397" t="s">
        <v>2</v>
      </c>
      <c r="IDC2" s="397"/>
      <c r="IDD2" s="397" t="s">
        <v>2</v>
      </c>
      <c r="IDE2" s="397"/>
      <c r="IDF2" s="397" t="s">
        <v>2</v>
      </c>
      <c r="IDG2" s="397"/>
      <c r="IDH2" s="397" t="s">
        <v>2</v>
      </c>
      <c r="IDI2" s="397"/>
      <c r="IDJ2" s="397" t="s">
        <v>2</v>
      </c>
      <c r="IDK2" s="397"/>
      <c r="IDL2" s="397" t="s">
        <v>2</v>
      </c>
      <c r="IDM2" s="397"/>
      <c r="IDN2" s="397" t="s">
        <v>2</v>
      </c>
      <c r="IDO2" s="397"/>
      <c r="IDP2" s="397" t="s">
        <v>2</v>
      </c>
      <c r="IDQ2" s="397"/>
      <c r="IDR2" s="397" t="s">
        <v>2</v>
      </c>
      <c r="IDS2" s="397"/>
      <c r="IDT2" s="397" t="s">
        <v>2</v>
      </c>
      <c r="IDU2" s="397"/>
      <c r="IDV2" s="397" t="s">
        <v>2</v>
      </c>
      <c r="IDW2" s="397"/>
      <c r="IDX2" s="397" t="s">
        <v>2</v>
      </c>
      <c r="IDY2" s="397"/>
      <c r="IDZ2" s="397" t="s">
        <v>2</v>
      </c>
      <c r="IEA2" s="397"/>
      <c r="IEB2" s="397" t="s">
        <v>2</v>
      </c>
      <c r="IEC2" s="397"/>
      <c r="IED2" s="397" t="s">
        <v>2</v>
      </c>
      <c r="IEE2" s="397"/>
      <c r="IEF2" s="397" t="s">
        <v>2</v>
      </c>
      <c r="IEG2" s="397"/>
      <c r="IEH2" s="397" t="s">
        <v>2</v>
      </c>
      <c r="IEI2" s="397"/>
      <c r="IEJ2" s="397" t="s">
        <v>2</v>
      </c>
      <c r="IEK2" s="397"/>
      <c r="IEL2" s="397" t="s">
        <v>2</v>
      </c>
      <c r="IEM2" s="397"/>
      <c r="IEN2" s="397" t="s">
        <v>2</v>
      </c>
      <c r="IEO2" s="397"/>
      <c r="IEP2" s="397" t="s">
        <v>2</v>
      </c>
      <c r="IEQ2" s="397"/>
      <c r="IER2" s="397" t="s">
        <v>2</v>
      </c>
      <c r="IES2" s="397"/>
      <c r="IET2" s="397" t="s">
        <v>2</v>
      </c>
      <c r="IEU2" s="397"/>
      <c r="IEV2" s="397" t="s">
        <v>2</v>
      </c>
      <c r="IEW2" s="397"/>
      <c r="IEX2" s="397" t="s">
        <v>2</v>
      </c>
      <c r="IEY2" s="397"/>
      <c r="IEZ2" s="397" t="s">
        <v>2</v>
      </c>
      <c r="IFA2" s="397"/>
      <c r="IFB2" s="397" t="s">
        <v>2</v>
      </c>
      <c r="IFC2" s="397"/>
      <c r="IFD2" s="397" t="s">
        <v>2</v>
      </c>
      <c r="IFE2" s="397"/>
      <c r="IFF2" s="397" t="s">
        <v>2</v>
      </c>
      <c r="IFG2" s="397"/>
      <c r="IFH2" s="397" t="s">
        <v>2</v>
      </c>
      <c r="IFI2" s="397"/>
      <c r="IFJ2" s="397" t="s">
        <v>2</v>
      </c>
      <c r="IFK2" s="397"/>
      <c r="IFL2" s="397" t="s">
        <v>2</v>
      </c>
      <c r="IFM2" s="397"/>
      <c r="IFN2" s="397" t="s">
        <v>2</v>
      </c>
      <c r="IFO2" s="397"/>
      <c r="IFP2" s="397" t="s">
        <v>2</v>
      </c>
      <c r="IFQ2" s="397"/>
      <c r="IFR2" s="397" t="s">
        <v>2</v>
      </c>
      <c r="IFS2" s="397"/>
      <c r="IFT2" s="397" t="s">
        <v>2</v>
      </c>
      <c r="IFU2" s="397"/>
      <c r="IFV2" s="397" t="s">
        <v>2</v>
      </c>
      <c r="IFW2" s="397"/>
      <c r="IFX2" s="397" t="s">
        <v>2</v>
      </c>
      <c r="IFY2" s="397"/>
      <c r="IFZ2" s="397" t="s">
        <v>2</v>
      </c>
      <c r="IGA2" s="397"/>
      <c r="IGB2" s="397" t="s">
        <v>2</v>
      </c>
      <c r="IGC2" s="397"/>
      <c r="IGD2" s="397" t="s">
        <v>2</v>
      </c>
      <c r="IGE2" s="397"/>
      <c r="IGF2" s="397" t="s">
        <v>2</v>
      </c>
      <c r="IGG2" s="397"/>
      <c r="IGH2" s="397" t="s">
        <v>2</v>
      </c>
      <c r="IGI2" s="397"/>
      <c r="IGJ2" s="397" t="s">
        <v>2</v>
      </c>
      <c r="IGK2" s="397"/>
      <c r="IGL2" s="397" t="s">
        <v>2</v>
      </c>
      <c r="IGM2" s="397"/>
      <c r="IGN2" s="397" t="s">
        <v>2</v>
      </c>
      <c r="IGO2" s="397"/>
      <c r="IGP2" s="397" t="s">
        <v>2</v>
      </c>
      <c r="IGQ2" s="397"/>
      <c r="IGR2" s="397" t="s">
        <v>2</v>
      </c>
      <c r="IGS2" s="397"/>
      <c r="IGT2" s="397" t="s">
        <v>2</v>
      </c>
      <c r="IGU2" s="397"/>
      <c r="IGV2" s="397" t="s">
        <v>2</v>
      </c>
      <c r="IGW2" s="397"/>
      <c r="IGX2" s="397" t="s">
        <v>2</v>
      </c>
      <c r="IGY2" s="397"/>
      <c r="IGZ2" s="397" t="s">
        <v>2</v>
      </c>
      <c r="IHA2" s="397"/>
      <c r="IHB2" s="397" t="s">
        <v>2</v>
      </c>
      <c r="IHC2" s="397"/>
      <c r="IHD2" s="397" t="s">
        <v>2</v>
      </c>
      <c r="IHE2" s="397"/>
      <c r="IHF2" s="397" t="s">
        <v>2</v>
      </c>
      <c r="IHG2" s="397"/>
      <c r="IHH2" s="397" t="s">
        <v>2</v>
      </c>
      <c r="IHI2" s="397"/>
      <c r="IHJ2" s="397" t="s">
        <v>2</v>
      </c>
      <c r="IHK2" s="397"/>
      <c r="IHL2" s="397" t="s">
        <v>2</v>
      </c>
      <c r="IHM2" s="397"/>
      <c r="IHN2" s="397" t="s">
        <v>2</v>
      </c>
      <c r="IHO2" s="397"/>
      <c r="IHP2" s="397" t="s">
        <v>2</v>
      </c>
      <c r="IHQ2" s="397"/>
      <c r="IHR2" s="397" t="s">
        <v>2</v>
      </c>
      <c r="IHS2" s="397"/>
      <c r="IHT2" s="397" t="s">
        <v>2</v>
      </c>
      <c r="IHU2" s="397"/>
      <c r="IHV2" s="397" t="s">
        <v>2</v>
      </c>
      <c r="IHW2" s="397"/>
      <c r="IHX2" s="397" t="s">
        <v>2</v>
      </c>
      <c r="IHY2" s="397"/>
      <c r="IHZ2" s="397" t="s">
        <v>2</v>
      </c>
      <c r="IIA2" s="397"/>
      <c r="IIB2" s="397" t="s">
        <v>2</v>
      </c>
      <c r="IIC2" s="397"/>
      <c r="IID2" s="397" t="s">
        <v>2</v>
      </c>
      <c r="IIE2" s="397"/>
      <c r="IIF2" s="397" t="s">
        <v>2</v>
      </c>
      <c r="IIG2" s="397"/>
      <c r="IIH2" s="397" t="s">
        <v>2</v>
      </c>
      <c r="III2" s="397"/>
      <c r="IIJ2" s="397" t="s">
        <v>2</v>
      </c>
      <c r="IIK2" s="397"/>
      <c r="IIL2" s="397" t="s">
        <v>2</v>
      </c>
      <c r="IIM2" s="397"/>
      <c r="IIN2" s="397" t="s">
        <v>2</v>
      </c>
      <c r="IIO2" s="397"/>
      <c r="IIP2" s="397" t="s">
        <v>2</v>
      </c>
      <c r="IIQ2" s="397"/>
      <c r="IIR2" s="397" t="s">
        <v>2</v>
      </c>
      <c r="IIS2" s="397"/>
      <c r="IIT2" s="397" t="s">
        <v>2</v>
      </c>
      <c r="IIU2" s="397"/>
      <c r="IIV2" s="397" t="s">
        <v>2</v>
      </c>
      <c r="IIW2" s="397"/>
      <c r="IIX2" s="397" t="s">
        <v>2</v>
      </c>
      <c r="IIY2" s="397"/>
      <c r="IIZ2" s="397" t="s">
        <v>2</v>
      </c>
      <c r="IJA2" s="397"/>
      <c r="IJB2" s="397" t="s">
        <v>2</v>
      </c>
      <c r="IJC2" s="397"/>
      <c r="IJD2" s="397" t="s">
        <v>2</v>
      </c>
      <c r="IJE2" s="397"/>
      <c r="IJF2" s="397" t="s">
        <v>2</v>
      </c>
      <c r="IJG2" s="397"/>
      <c r="IJH2" s="397" t="s">
        <v>2</v>
      </c>
      <c r="IJI2" s="397"/>
      <c r="IJJ2" s="397" t="s">
        <v>2</v>
      </c>
      <c r="IJK2" s="397"/>
      <c r="IJL2" s="397" t="s">
        <v>2</v>
      </c>
      <c r="IJM2" s="397"/>
      <c r="IJN2" s="397" t="s">
        <v>2</v>
      </c>
      <c r="IJO2" s="397"/>
      <c r="IJP2" s="397" t="s">
        <v>2</v>
      </c>
      <c r="IJQ2" s="397"/>
      <c r="IJR2" s="397" t="s">
        <v>2</v>
      </c>
      <c r="IJS2" s="397"/>
      <c r="IJT2" s="397" t="s">
        <v>2</v>
      </c>
      <c r="IJU2" s="397"/>
      <c r="IJV2" s="397" t="s">
        <v>2</v>
      </c>
      <c r="IJW2" s="397"/>
      <c r="IJX2" s="397" t="s">
        <v>2</v>
      </c>
      <c r="IJY2" s="397"/>
      <c r="IJZ2" s="397" t="s">
        <v>2</v>
      </c>
      <c r="IKA2" s="397"/>
      <c r="IKB2" s="397" t="s">
        <v>2</v>
      </c>
      <c r="IKC2" s="397"/>
      <c r="IKD2" s="397" t="s">
        <v>2</v>
      </c>
      <c r="IKE2" s="397"/>
      <c r="IKF2" s="397" t="s">
        <v>2</v>
      </c>
      <c r="IKG2" s="397"/>
      <c r="IKH2" s="397" t="s">
        <v>2</v>
      </c>
      <c r="IKI2" s="397"/>
      <c r="IKJ2" s="397" t="s">
        <v>2</v>
      </c>
      <c r="IKK2" s="397"/>
      <c r="IKL2" s="397" t="s">
        <v>2</v>
      </c>
      <c r="IKM2" s="397"/>
      <c r="IKN2" s="397" t="s">
        <v>2</v>
      </c>
      <c r="IKO2" s="397"/>
      <c r="IKP2" s="397" t="s">
        <v>2</v>
      </c>
      <c r="IKQ2" s="397"/>
      <c r="IKR2" s="397" t="s">
        <v>2</v>
      </c>
      <c r="IKS2" s="397"/>
      <c r="IKT2" s="397" t="s">
        <v>2</v>
      </c>
      <c r="IKU2" s="397"/>
      <c r="IKV2" s="397" t="s">
        <v>2</v>
      </c>
      <c r="IKW2" s="397"/>
      <c r="IKX2" s="397" t="s">
        <v>2</v>
      </c>
      <c r="IKY2" s="397"/>
      <c r="IKZ2" s="397" t="s">
        <v>2</v>
      </c>
      <c r="ILA2" s="397"/>
      <c r="ILB2" s="397" t="s">
        <v>2</v>
      </c>
      <c r="ILC2" s="397"/>
      <c r="ILD2" s="397" t="s">
        <v>2</v>
      </c>
      <c r="ILE2" s="397"/>
      <c r="ILF2" s="397" t="s">
        <v>2</v>
      </c>
      <c r="ILG2" s="397"/>
      <c r="ILH2" s="397" t="s">
        <v>2</v>
      </c>
      <c r="ILI2" s="397"/>
      <c r="ILJ2" s="397" t="s">
        <v>2</v>
      </c>
      <c r="ILK2" s="397"/>
      <c r="ILL2" s="397" t="s">
        <v>2</v>
      </c>
      <c r="ILM2" s="397"/>
      <c r="ILN2" s="397" t="s">
        <v>2</v>
      </c>
      <c r="ILO2" s="397"/>
      <c r="ILP2" s="397" t="s">
        <v>2</v>
      </c>
      <c r="ILQ2" s="397"/>
      <c r="ILR2" s="397" t="s">
        <v>2</v>
      </c>
      <c r="ILS2" s="397"/>
      <c r="ILT2" s="397" t="s">
        <v>2</v>
      </c>
      <c r="ILU2" s="397"/>
      <c r="ILV2" s="397" t="s">
        <v>2</v>
      </c>
      <c r="ILW2" s="397"/>
      <c r="ILX2" s="397" t="s">
        <v>2</v>
      </c>
      <c r="ILY2" s="397"/>
      <c r="ILZ2" s="397" t="s">
        <v>2</v>
      </c>
      <c r="IMA2" s="397"/>
      <c r="IMB2" s="397" t="s">
        <v>2</v>
      </c>
      <c r="IMC2" s="397"/>
      <c r="IMD2" s="397" t="s">
        <v>2</v>
      </c>
      <c r="IME2" s="397"/>
      <c r="IMF2" s="397" t="s">
        <v>2</v>
      </c>
      <c r="IMG2" s="397"/>
      <c r="IMH2" s="397" t="s">
        <v>2</v>
      </c>
      <c r="IMI2" s="397"/>
      <c r="IMJ2" s="397" t="s">
        <v>2</v>
      </c>
      <c r="IMK2" s="397"/>
      <c r="IML2" s="397" t="s">
        <v>2</v>
      </c>
      <c r="IMM2" s="397"/>
      <c r="IMN2" s="397" t="s">
        <v>2</v>
      </c>
      <c r="IMO2" s="397"/>
      <c r="IMP2" s="397" t="s">
        <v>2</v>
      </c>
      <c r="IMQ2" s="397"/>
      <c r="IMR2" s="397" t="s">
        <v>2</v>
      </c>
      <c r="IMS2" s="397"/>
      <c r="IMT2" s="397" t="s">
        <v>2</v>
      </c>
      <c r="IMU2" s="397"/>
      <c r="IMV2" s="397" t="s">
        <v>2</v>
      </c>
      <c r="IMW2" s="397"/>
      <c r="IMX2" s="397" t="s">
        <v>2</v>
      </c>
      <c r="IMY2" s="397"/>
      <c r="IMZ2" s="397" t="s">
        <v>2</v>
      </c>
      <c r="INA2" s="397"/>
      <c r="INB2" s="397" t="s">
        <v>2</v>
      </c>
      <c r="INC2" s="397"/>
      <c r="IND2" s="397" t="s">
        <v>2</v>
      </c>
      <c r="INE2" s="397"/>
      <c r="INF2" s="397" t="s">
        <v>2</v>
      </c>
      <c r="ING2" s="397"/>
      <c r="INH2" s="397" t="s">
        <v>2</v>
      </c>
      <c r="INI2" s="397"/>
      <c r="INJ2" s="397" t="s">
        <v>2</v>
      </c>
      <c r="INK2" s="397"/>
      <c r="INL2" s="397" t="s">
        <v>2</v>
      </c>
      <c r="INM2" s="397"/>
      <c r="INN2" s="397" t="s">
        <v>2</v>
      </c>
      <c r="INO2" s="397"/>
      <c r="INP2" s="397" t="s">
        <v>2</v>
      </c>
      <c r="INQ2" s="397"/>
      <c r="INR2" s="397" t="s">
        <v>2</v>
      </c>
      <c r="INS2" s="397"/>
      <c r="INT2" s="397" t="s">
        <v>2</v>
      </c>
      <c r="INU2" s="397"/>
      <c r="INV2" s="397" t="s">
        <v>2</v>
      </c>
      <c r="INW2" s="397"/>
      <c r="INX2" s="397" t="s">
        <v>2</v>
      </c>
      <c r="INY2" s="397"/>
      <c r="INZ2" s="397" t="s">
        <v>2</v>
      </c>
      <c r="IOA2" s="397"/>
      <c r="IOB2" s="397" t="s">
        <v>2</v>
      </c>
      <c r="IOC2" s="397"/>
      <c r="IOD2" s="397" t="s">
        <v>2</v>
      </c>
      <c r="IOE2" s="397"/>
      <c r="IOF2" s="397" t="s">
        <v>2</v>
      </c>
      <c r="IOG2" s="397"/>
      <c r="IOH2" s="397" t="s">
        <v>2</v>
      </c>
      <c r="IOI2" s="397"/>
      <c r="IOJ2" s="397" t="s">
        <v>2</v>
      </c>
      <c r="IOK2" s="397"/>
      <c r="IOL2" s="397" t="s">
        <v>2</v>
      </c>
      <c r="IOM2" s="397"/>
      <c r="ION2" s="397" t="s">
        <v>2</v>
      </c>
      <c r="IOO2" s="397"/>
      <c r="IOP2" s="397" t="s">
        <v>2</v>
      </c>
      <c r="IOQ2" s="397"/>
      <c r="IOR2" s="397" t="s">
        <v>2</v>
      </c>
      <c r="IOS2" s="397"/>
      <c r="IOT2" s="397" t="s">
        <v>2</v>
      </c>
      <c r="IOU2" s="397"/>
      <c r="IOV2" s="397" t="s">
        <v>2</v>
      </c>
      <c r="IOW2" s="397"/>
      <c r="IOX2" s="397" t="s">
        <v>2</v>
      </c>
      <c r="IOY2" s="397"/>
      <c r="IOZ2" s="397" t="s">
        <v>2</v>
      </c>
      <c r="IPA2" s="397"/>
      <c r="IPB2" s="397" t="s">
        <v>2</v>
      </c>
      <c r="IPC2" s="397"/>
      <c r="IPD2" s="397" t="s">
        <v>2</v>
      </c>
      <c r="IPE2" s="397"/>
      <c r="IPF2" s="397" t="s">
        <v>2</v>
      </c>
      <c r="IPG2" s="397"/>
      <c r="IPH2" s="397" t="s">
        <v>2</v>
      </c>
      <c r="IPI2" s="397"/>
      <c r="IPJ2" s="397" t="s">
        <v>2</v>
      </c>
      <c r="IPK2" s="397"/>
      <c r="IPL2" s="397" t="s">
        <v>2</v>
      </c>
      <c r="IPM2" s="397"/>
      <c r="IPN2" s="397" t="s">
        <v>2</v>
      </c>
      <c r="IPO2" s="397"/>
      <c r="IPP2" s="397" t="s">
        <v>2</v>
      </c>
      <c r="IPQ2" s="397"/>
      <c r="IPR2" s="397" t="s">
        <v>2</v>
      </c>
      <c r="IPS2" s="397"/>
      <c r="IPT2" s="397" t="s">
        <v>2</v>
      </c>
      <c r="IPU2" s="397"/>
      <c r="IPV2" s="397" t="s">
        <v>2</v>
      </c>
      <c r="IPW2" s="397"/>
      <c r="IPX2" s="397" t="s">
        <v>2</v>
      </c>
      <c r="IPY2" s="397"/>
      <c r="IPZ2" s="397" t="s">
        <v>2</v>
      </c>
      <c r="IQA2" s="397"/>
      <c r="IQB2" s="397" t="s">
        <v>2</v>
      </c>
      <c r="IQC2" s="397"/>
      <c r="IQD2" s="397" t="s">
        <v>2</v>
      </c>
      <c r="IQE2" s="397"/>
      <c r="IQF2" s="397" t="s">
        <v>2</v>
      </c>
      <c r="IQG2" s="397"/>
      <c r="IQH2" s="397" t="s">
        <v>2</v>
      </c>
      <c r="IQI2" s="397"/>
      <c r="IQJ2" s="397" t="s">
        <v>2</v>
      </c>
      <c r="IQK2" s="397"/>
      <c r="IQL2" s="397" t="s">
        <v>2</v>
      </c>
      <c r="IQM2" s="397"/>
      <c r="IQN2" s="397" t="s">
        <v>2</v>
      </c>
      <c r="IQO2" s="397"/>
      <c r="IQP2" s="397" t="s">
        <v>2</v>
      </c>
      <c r="IQQ2" s="397"/>
      <c r="IQR2" s="397" t="s">
        <v>2</v>
      </c>
      <c r="IQS2" s="397"/>
      <c r="IQT2" s="397" t="s">
        <v>2</v>
      </c>
      <c r="IQU2" s="397"/>
      <c r="IQV2" s="397" t="s">
        <v>2</v>
      </c>
      <c r="IQW2" s="397"/>
      <c r="IQX2" s="397" t="s">
        <v>2</v>
      </c>
      <c r="IQY2" s="397"/>
      <c r="IQZ2" s="397" t="s">
        <v>2</v>
      </c>
      <c r="IRA2" s="397"/>
      <c r="IRB2" s="397" t="s">
        <v>2</v>
      </c>
      <c r="IRC2" s="397"/>
      <c r="IRD2" s="397" t="s">
        <v>2</v>
      </c>
      <c r="IRE2" s="397"/>
      <c r="IRF2" s="397" t="s">
        <v>2</v>
      </c>
      <c r="IRG2" s="397"/>
      <c r="IRH2" s="397" t="s">
        <v>2</v>
      </c>
      <c r="IRI2" s="397"/>
      <c r="IRJ2" s="397" t="s">
        <v>2</v>
      </c>
      <c r="IRK2" s="397"/>
      <c r="IRL2" s="397" t="s">
        <v>2</v>
      </c>
      <c r="IRM2" s="397"/>
      <c r="IRN2" s="397" t="s">
        <v>2</v>
      </c>
      <c r="IRO2" s="397"/>
      <c r="IRP2" s="397" t="s">
        <v>2</v>
      </c>
      <c r="IRQ2" s="397"/>
      <c r="IRR2" s="397" t="s">
        <v>2</v>
      </c>
      <c r="IRS2" s="397"/>
      <c r="IRT2" s="397" t="s">
        <v>2</v>
      </c>
      <c r="IRU2" s="397"/>
      <c r="IRV2" s="397" t="s">
        <v>2</v>
      </c>
      <c r="IRW2" s="397"/>
      <c r="IRX2" s="397" t="s">
        <v>2</v>
      </c>
      <c r="IRY2" s="397"/>
      <c r="IRZ2" s="397" t="s">
        <v>2</v>
      </c>
      <c r="ISA2" s="397"/>
      <c r="ISB2" s="397" t="s">
        <v>2</v>
      </c>
      <c r="ISC2" s="397"/>
      <c r="ISD2" s="397" t="s">
        <v>2</v>
      </c>
      <c r="ISE2" s="397"/>
      <c r="ISF2" s="397" t="s">
        <v>2</v>
      </c>
      <c r="ISG2" s="397"/>
      <c r="ISH2" s="397" t="s">
        <v>2</v>
      </c>
      <c r="ISI2" s="397"/>
      <c r="ISJ2" s="397" t="s">
        <v>2</v>
      </c>
      <c r="ISK2" s="397"/>
      <c r="ISL2" s="397" t="s">
        <v>2</v>
      </c>
      <c r="ISM2" s="397"/>
      <c r="ISN2" s="397" t="s">
        <v>2</v>
      </c>
      <c r="ISO2" s="397"/>
      <c r="ISP2" s="397" t="s">
        <v>2</v>
      </c>
      <c r="ISQ2" s="397"/>
      <c r="ISR2" s="397" t="s">
        <v>2</v>
      </c>
      <c r="ISS2" s="397"/>
      <c r="IST2" s="397" t="s">
        <v>2</v>
      </c>
      <c r="ISU2" s="397"/>
      <c r="ISV2" s="397" t="s">
        <v>2</v>
      </c>
      <c r="ISW2" s="397"/>
      <c r="ISX2" s="397" t="s">
        <v>2</v>
      </c>
      <c r="ISY2" s="397"/>
      <c r="ISZ2" s="397" t="s">
        <v>2</v>
      </c>
      <c r="ITA2" s="397"/>
      <c r="ITB2" s="397" t="s">
        <v>2</v>
      </c>
      <c r="ITC2" s="397"/>
      <c r="ITD2" s="397" t="s">
        <v>2</v>
      </c>
      <c r="ITE2" s="397"/>
      <c r="ITF2" s="397" t="s">
        <v>2</v>
      </c>
      <c r="ITG2" s="397"/>
      <c r="ITH2" s="397" t="s">
        <v>2</v>
      </c>
      <c r="ITI2" s="397"/>
      <c r="ITJ2" s="397" t="s">
        <v>2</v>
      </c>
      <c r="ITK2" s="397"/>
      <c r="ITL2" s="397" t="s">
        <v>2</v>
      </c>
      <c r="ITM2" s="397"/>
      <c r="ITN2" s="397" t="s">
        <v>2</v>
      </c>
      <c r="ITO2" s="397"/>
      <c r="ITP2" s="397" t="s">
        <v>2</v>
      </c>
      <c r="ITQ2" s="397"/>
      <c r="ITR2" s="397" t="s">
        <v>2</v>
      </c>
      <c r="ITS2" s="397"/>
      <c r="ITT2" s="397" t="s">
        <v>2</v>
      </c>
      <c r="ITU2" s="397"/>
      <c r="ITV2" s="397" t="s">
        <v>2</v>
      </c>
      <c r="ITW2" s="397"/>
      <c r="ITX2" s="397" t="s">
        <v>2</v>
      </c>
      <c r="ITY2" s="397"/>
      <c r="ITZ2" s="397" t="s">
        <v>2</v>
      </c>
      <c r="IUA2" s="397"/>
      <c r="IUB2" s="397" t="s">
        <v>2</v>
      </c>
      <c r="IUC2" s="397"/>
      <c r="IUD2" s="397" t="s">
        <v>2</v>
      </c>
      <c r="IUE2" s="397"/>
      <c r="IUF2" s="397" t="s">
        <v>2</v>
      </c>
      <c r="IUG2" s="397"/>
      <c r="IUH2" s="397" t="s">
        <v>2</v>
      </c>
      <c r="IUI2" s="397"/>
      <c r="IUJ2" s="397" t="s">
        <v>2</v>
      </c>
      <c r="IUK2" s="397"/>
      <c r="IUL2" s="397" t="s">
        <v>2</v>
      </c>
      <c r="IUM2" s="397"/>
      <c r="IUN2" s="397" t="s">
        <v>2</v>
      </c>
      <c r="IUO2" s="397"/>
      <c r="IUP2" s="397" t="s">
        <v>2</v>
      </c>
      <c r="IUQ2" s="397"/>
      <c r="IUR2" s="397" t="s">
        <v>2</v>
      </c>
      <c r="IUS2" s="397"/>
      <c r="IUT2" s="397" t="s">
        <v>2</v>
      </c>
      <c r="IUU2" s="397"/>
      <c r="IUV2" s="397" t="s">
        <v>2</v>
      </c>
      <c r="IUW2" s="397"/>
      <c r="IUX2" s="397" t="s">
        <v>2</v>
      </c>
      <c r="IUY2" s="397"/>
      <c r="IUZ2" s="397" t="s">
        <v>2</v>
      </c>
      <c r="IVA2" s="397"/>
      <c r="IVB2" s="397" t="s">
        <v>2</v>
      </c>
      <c r="IVC2" s="397"/>
      <c r="IVD2" s="397" t="s">
        <v>2</v>
      </c>
      <c r="IVE2" s="397"/>
      <c r="IVF2" s="397" t="s">
        <v>2</v>
      </c>
      <c r="IVG2" s="397"/>
      <c r="IVH2" s="397" t="s">
        <v>2</v>
      </c>
      <c r="IVI2" s="397"/>
      <c r="IVJ2" s="397" t="s">
        <v>2</v>
      </c>
      <c r="IVK2" s="397"/>
      <c r="IVL2" s="397" t="s">
        <v>2</v>
      </c>
      <c r="IVM2" s="397"/>
      <c r="IVN2" s="397" t="s">
        <v>2</v>
      </c>
      <c r="IVO2" s="397"/>
      <c r="IVP2" s="397" t="s">
        <v>2</v>
      </c>
      <c r="IVQ2" s="397"/>
      <c r="IVR2" s="397" t="s">
        <v>2</v>
      </c>
      <c r="IVS2" s="397"/>
      <c r="IVT2" s="397" t="s">
        <v>2</v>
      </c>
      <c r="IVU2" s="397"/>
      <c r="IVV2" s="397" t="s">
        <v>2</v>
      </c>
      <c r="IVW2" s="397"/>
      <c r="IVX2" s="397" t="s">
        <v>2</v>
      </c>
      <c r="IVY2" s="397"/>
      <c r="IVZ2" s="397" t="s">
        <v>2</v>
      </c>
      <c r="IWA2" s="397"/>
      <c r="IWB2" s="397" t="s">
        <v>2</v>
      </c>
      <c r="IWC2" s="397"/>
      <c r="IWD2" s="397" t="s">
        <v>2</v>
      </c>
      <c r="IWE2" s="397"/>
      <c r="IWF2" s="397" t="s">
        <v>2</v>
      </c>
      <c r="IWG2" s="397"/>
      <c r="IWH2" s="397" t="s">
        <v>2</v>
      </c>
      <c r="IWI2" s="397"/>
      <c r="IWJ2" s="397" t="s">
        <v>2</v>
      </c>
      <c r="IWK2" s="397"/>
      <c r="IWL2" s="397" t="s">
        <v>2</v>
      </c>
      <c r="IWM2" s="397"/>
      <c r="IWN2" s="397" t="s">
        <v>2</v>
      </c>
      <c r="IWO2" s="397"/>
      <c r="IWP2" s="397" t="s">
        <v>2</v>
      </c>
      <c r="IWQ2" s="397"/>
      <c r="IWR2" s="397" t="s">
        <v>2</v>
      </c>
      <c r="IWS2" s="397"/>
      <c r="IWT2" s="397" t="s">
        <v>2</v>
      </c>
      <c r="IWU2" s="397"/>
      <c r="IWV2" s="397" t="s">
        <v>2</v>
      </c>
      <c r="IWW2" s="397"/>
      <c r="IWX2" s="397" t="s">
        <v>2</v>
      </c>
      <c r="IWY2" s="397"/>
      <c r="IWZ2" s="397" t="s">
        <v>2</v>
      </c>
      <c r="IXA2" s="397"/>
      <c r="IXB2" s="397" t="s">
        <v>2</v>
      </c>
      <c r="IXC2" s="397"/>
      <c r="IXD2" s="397" t="s">
        <v>2</v>
      </c>
      <c r="IXE2" s="397"/>
      <c r="IXF2" s="397" t="s">
        <v>2</v>
      </c>
      <c r="IXG2" s="397"/>
      <c r="IXH2" s="397" t="s">
        <v>2</v>
      </c>
      <c r="IXI2" s="397"/>
      <c r="IXJ2" s="397" t="s">
        <v>2</v>
      </c>
      <c r="IXK2" s="397"/>
      <c r="IXL2" s="397" t="s">
        <v>2</v>
      </c>
      <c r="IXM2" s="397"/>
      <c r="IXN2" s="397" t="s">
        <v>2</v>
      </c>
      <c r="IXO2" s="397"/>
      <c r="IXP2" s="397" t="s">
        <v>2</v>
      </c>
      <c r="IXQ2" s="397"/>
      <c r="IXR2" s="397" t="s">
        <v>2</v>
      </c>
      <c r="IXS2" s="397"/>
      <c r="IXT2" s="397" t="s">
        <v>2</v>
      </c>
      <c r="IXU2" s="397"/>
      <c r="IXV2" s="397" t="s">
        <v>2</v>
      </c>
      <c r="IXW2" s="397"/>
      <c r="IXX2" s="397" t="s">
        <v>2</v>
      </c>
      <c r="IXY2" s="397"/>
      <c r="IXZ2" s="397" t="s">
        <v>2</v>
      </c>
      <c r="IYA2" s="397"/>
      <c r="IYB2" s="397" t="s">
        <v>2</v>
      </c>
      <c r="IYC2" s="397"/>
      <c r="IYD2" s="397" t="s">
        <v>2</v>
      </c>
      <c r="IYE2" s="397"/>
      <c r="IYF2" s="397" t="s">
        <v>2</v>
      </c>
      <c r="IYG2" s="397"/>
      <c r="IYH2" s="397" t="s">
        <v>2</v>
      </c>
      <c r="IYI2" s="397"/>
      <c r="IYJ2" s="397" t="s">
        <v>2</v>
      </c>
      <c r="IYK2" s="397"/>
      <c r="IYL2" s="397" t="s">
        <v>2</v>
      </c>
      <c r="IYM2" s="397"/>
      <c r="IYN2" s="397" t="s">
        <v>2</v>
      </c>
      <c r="IYO2" s="397"/>
      <c r="IYP2" s="397" t="s">
        <v>2</v>
      </c>
      <c r="IYQ2" s="397"/>
      <c r="IYR2" s="397" t="s">
        <v>2</v>
      </c>
      <c r="IYS2" s="397"/>
      <c r="IYT2" s="397" t="s">
        <v>2</v>
      </c>
      <c r="IYU2" s="397"/>
      <c r="IYV2" s="397" t="s">
        <v>2</v>
      </c>
      <c r="IYW2" s="397"/>
      <c r="IYX2" s="397" t="s">
        <v>2</v>
      </c>
      <c r="IYY2" s="397"/>
      <c r="IYZ2" s="397" t="s">
        <v>2</v>
      </c>
      <c r="IZA2" s="397"/>
      <c r="IZB2" s="397" t="s">
        <v>2</v>
      </c>
      <c r="IZC2" s="397"/>
      <c r="IZD2" s="397" t="s">
        <v>2</v>
      </c>
      <c r="IZE2" s="397"/>
      <c r="IZF2" s="397" t="s">
        <v>2</v>
      </c>
      <c r="IZG2" s="397"/>
      <c r="IZH2" s="397" t="s">
        <v>2</v>
      </c>
      <c r="IZI2" s="397"/>
      <c r="IZJ2" s="397" t="s">
        <v>2</v>
      </c>
      <c r="IZK2" s="397"/>
      <c r="IZL2" s="397" t="s">
        <v>2</v>
      </c>
      <c r="IZM2" s="397"/>
      <c r="IZN2" s="397" t="s">
        <v>2</v>
      </c>
      <c r="IZO2" s="397"/>
      <c r="IZP2" s="397" t="s">
        <v>2</v>
      </c>
      <c r="IZQ2" s="397"/>
      <c r="IZR2" s="397" t="s">
        <v>2</v>
      </c>
      <c r="IZS2" s="397"/>
      <c r="IZT2" s="397" t="s">
        <v>2</v>
      </c>
      <c r="IZU2" s="397"/>
      <c r="IZV2" s="397" t="s">
        <v>2</v>
      </c>
      <c r="IZW2" s="397"/>
      <c r="IZX2" s="397" t="s">
        <v>2</v>
      </c>
      <c r="IZY2" s="397"/>
      <c r="IZZ2" s="397" t="s">
        <v>2</v>
      </c>
      <c r="JAA2" s="397"/>
      <c r="JAB2" s="397" t="s">
        <v>2</v>
      </c>
      <c r="JAC2" s="397"/>
      <c r="JAD2" s="397" t="s">
        <v>2</v>
      </c>
      <c r="JAE2" s="397"/>
      <c r="JAF2" s="397" t="s">
        <v>2</v>
      </c>
      <c r="JAG2" s="397"/>
      <c r="JAH2" s="397" t="s">
        <v>2</v>
      </c>
      <c r="JAI2" s="397"/>
      <c r="JAJ2" s="397" t="s">
        <v>2</v>
      </c>
      <c r="JAK2" s="397"/>
      <c r="JAL2" s="397" t="s">
        <v>2</v>
      </c>
      <c r="JAM2" s="397"/>
      <c r="JAN2" s="397" t="s">
        <v>2</v>
      </c>
      <c r="JAO2" s="397"/>
      <c r="JAP2" s="397" t="s">
        <v>2</v>
      </c>
      <c r="JAQ2" s="397"/>
      <c r="JAR2" s="397" t="s">
        <v>2</v>
      </c>
      <c r="JAS2" s="397"/>
      <c r="JAT2" s="397" t="s">
        <v>2</v>
      </c>
      <c r="JAU2" s="397"/>
      <c r="JAV2" s="397" t="s">
        <v>2</v>
      </c>
      <c r="JAW2" s="397"/>
      <c r="JAX2" s="397" t="s">
        <v>2</v>
      </c>
      <c r="JAY2" s="397"/>
      <c r="JAZ2" s="397" t="s">
        <v>2</v>
      </c>
      <c r="JBA2" s="397"/>
      <c r="JBB2" s="397" t="s">
        <v>2</v>
      </c>
      <c r="JBC2" s="397"/>
      <c r="JBD2" s="397" t="s">
        <v>2</v>
      </c>
      <c r="JBE2" s="397"/>
      <c r="JBF2" s="397" t="s">
        <v>2</v>
      </c>
      <c r="JBG2" s="397"/>
      <c r="JBH2" s="397" t="s">
        <v>2</v>
      </c>
      <c r="JBI2" s="397"/>
      <c r="JBJ2" s="397" t="s">
        <v>2</v>
      </c>
      <c r="JBK2" s="397"/>
      <c r="JBL2" s="397" t="s">
        <v>2</v>
      </c>
      <c r="JBM2" s="397"/>
      <c r="JBN2" s="397" t="s">
        <v>2</v>
      </c>
      <c r="JBO2" s="397"/>
      <c r="JBP2" s="397" t="s">
        <v>2</v>
      </c>
      <c r="JBQ2" s="397"/>
      <c r="JBR2" s="397" t="s">
        <v>2</v>
      </c>
      <c r="JBS2" s="397"/>
      <c r="JBT2" s="397" t="s">
        <v>2</v>
      </c>
      <c r="JBU2" s="397"/>
      <c r="JBV2" s="397" t="s">
        <v>2</v>
      </c>
      <c r="JBW2" s="397"/>
      <c r="JBX2" s="397" t="s">
        <v>2</v>
      </c>
      <c r="JBY2" s="397"/>
      <c r="JBZ2" s="397" t="s">
        <v>2</v>
      </c>
      <c r="JCA2" s="397"/>
      <c r="JCB2" s="397" t="s">
        <v>2</v>
      </c>
      <c r="JCC2" s="397"/>
      <c r="JCD2" s="397" t="s">
        <v>2</v>
      </c>
      <c r="JCE2" s="397"/>
      <c r="JCF2" s="397" t="s">
        <v>2</v>
      </c>
      <c r="JCG2" s="397"/>
      <c r="JCH2" s="397" t="s">
        <v>2</v>
      </c>
      <c r="JCI2" s="397"/>
      <c r="JCJ2" s="397" t="s">
        <v>2</v>
      </c>
      <c r="JCK2" s="397"/>
      <c r="JCL2" s="397" t="s">
        <v>2</v>
      </c>
      <c r="JCM2" s="397"/>
      <c r="JCN2" s="397" t="s">
        <v>2</v>
      </c>
      <c r="JCO2" s="397"/>
      <c r="JCP2" s="397" t="s">
        <v>2</v>
      </c>
      <c r="JCQ2" s="397"/>
      <c r="JCR2" s="397" t="s">
        <v>2</v>
      </c>
      <c r="JCS2" s="397"/>
      <c r="JCT2" s="397" t="s">
        <v>2</v>
      </c>
      <c r="JCU2" s="397"/>
      <c r="JCV2" s="397" t="s">
        <v>2</v>
      </c>
      <c r="JCW2" s="397"/>
      <c r="JCX2" s="397" t="s">
        <v>2</v>
      </c>
      <c r="JCY2" s="397"/>
      <c r="JCZ2" s="397" t="s">
        <v>2</v>
      </c>
      <c r="JDA2" s="397"/>
      <c r="JDB2" s="397" t="s">
        <v>2</v>
      </c>
      <c r="JDC2" s="397"/>
      <c r="JDD2" s="397" t="s">
        <v>2</v>
      </c>
      <c r="JDE2" s="397"/>
      <c r="JDF2" s="397" t="s">
        <v>2</v>
      </c>
      <c r="JDG2" s="397"/>
      <c r="JDH2" s="397" t="s">
        <v>2</v>
      </c>
      <c r="JDI2" s="397"/>
      <c r="JDJ2" s="397" t="s">
        <v>2</v>
      </c>
      <c r="JDK2" s="397"/>
      <c r="JDL2" s="397" t="s">
        <v>2</v>
      </c>
      <c r="JDM2" s="397"/>
      <c r="JDN2" s="397" t="s">
        <v>2</v>
      </c>
      <c r="JDO2" s="397"/>
      <c r="JDP2" s="397" t="s">
        <v>2</v>
      </c>
      <c r="JDQ2" s="397"/>
      <c r="JDR2" s="397" t="s">
        <v>2</v>
      </c>
      <c r="JDS2" s="397"/>
      <c r="JDT2" s="397" t="s">
        <v>2</v>
      </c>
      <c r="JDU2" s="397"/>
      <c r="JDV2" s="397" t="s">
        <v>2</v>
      </c>
      <c r="JDW2" s="397"/>
      <c r="JDX2" s="397" t="s">
        <v>2</v>
      </c>
      <c r="JDY2" s="397"/>
      <c r="JDZ2" s="397" t="s">
        <v>2</v>
      </c>
      <c r="JEA2" s="397"/>
      <c r="JEB2" s="397" t="s">
        <v>2</v>
      </c>
      <c r="JEC2" s="397"/>
      <c r="JED2" s="397" t="s">
        <v>2</v>
      </c>
      <c r="JEE2" s="397"/>
      <c r="JEF2" s="397" t="s">
        <v>2</v>
      </c>
      <c r="JEG2" s="397"/>
      <c r="JEH2" s="397" t="s">
        <v>2</v>
      </c>
      <c r="JEI2" s="397"/>
      <c r="JEJ2" s="397" t="s">
        <v>2</v>
      </c>
      <c r="JEK2" s="397"/>
      <c r="JEL2" s="397" t="s">
        <v>2</v>
      </c>
      <c r="JEM2" s="397"/>
      <c r="JEN2" s="397" t="s">
        <v>2</v>
      </c>
      <c r="JEO2" s="397"/>
      <c r="JEP2" s="397" t="s">
        <v>2</v>
      </c>
      <c r="JEQ2" s="397"/>
      <c r="JER2" s="397" t="s">
        <v>2</v>
      </c>
      <c r="JES2" s="397"/>
      <c r="JET2" s="397" t="s">
        <v>2</v>
      </c>
      <c r="JEU2" s="397"/>
      <c r="JEV2" s="397" t="s">
        <v>2</v>
      </c>
      <c r="JEW2" s="397"/>
      <c r="JEX2" s="397" t="s">
        <v>2</v>
      </c>
      <c r="JEY2" s="397"/>
      <c r="JEZ2" s="397" t="s">
        <v>2</v>
      </c>
      <c r="JFA2" s="397"/>
      <c r="JFB2" s="397" t="s">
        <v>2</v>
      </c>
      <c r="JFC2" s="397"/>
      <c r="JFD2" s="397" t="s">
        <v>2</v>
      </c>
      <c r="JFE2" s="397"/>
      <c r="JFF2" s="397" t="s">
        <v>2</v>
      </c>
      <c r="JFG2" s="397"/>
      <c r="JFH2" s="397" t="s">
        <v>2</v>
      </c>
      <c r="JFI2" s="397"/>
      <c r="JFJ2" s="397" t="s">
        <v>2</v>
      </c>
      <c r="JFK2" s="397"/>
      <c r="JFL2" s="397" t="s">
        <v>2</v>
      </c>
      <c r="JFM2" s="397"/>
      <c r="JFN2" s="397" t="s">
        <v>2</v>
      </c>
      <c r="JFO2" s="397"/>
      <c r="JFP2" s="397" t="s">
        <v>2</v>
      </c>
      <c r="JFQ2" s="397"/>
      <c r="JFR2" s="397" t="s">
        <v>2</v>
      </c>
      <c r="JFS2" s="397"/>
      <c r="JFT2" s="397" t="s">
        <v>2</v>
      </c>
      <c r="JFU2" s="397"/>
      <c r="JFV2" s="397" t="s">
        <v>2</v>
      </c>
      <c r="JFW2" s="397"/>
      <c r="JFX2" s="397" t="s">
        <v>2</v>
      </c>
      <c r="JFY2" s="397"/>
      <c r="JFZ2" s="397" t="s">
        <v>2</v>
      </c>
      <c r="JGA2" s="397"/>
      <c r="JGB2" s="397" t="s">
        <v>2</v>
      </c>
      <c r="JGC2" s="397"/>
      <c r="JGD2" s="397" t="s">
        <v>2</v>
      </c>
      <c r="JGE2" s="397"/>
      <c r="JGF2" s="397" t="s">
        <v>2</v>
      </c>
      <c r="JGG2" s="397"/>
      <c r="JGH2" s="397" t="s">
        <v>2</v>
      </c>
      <c r="JGI2" s="397"/>
      <c r="JGJ2" s="397" t="s">
        <v>2</v>
      </c>
      <c r="JGK2" s="397"/>
      <c r="JGL2" s="397" t="s">
        <v>2</v>
      </c>
      <c r="JGM2" s="397"/>
      <c r="JGN2" s="397" t="s">
        <v>2</v>
      </c>
      <c r="JGO2" s="397"/>
      <c r="JGP2" s="397" t="s">
        <v>2</v>
      </c>
      <c r="JGQ2" s="397"/>
      <c r="JGR2" s="397" t="s">
        <v>2</v>
      </c>
      <c r="JGS2" s="397"/>
      <c r="JGT2" s="397" t="s">
        <v>2</v>
      </c>
      <c r="JGU2" s="397"/>
      <c r="JGV2" s="397" t="s">
        <v>2</v>
      </c>
      <c r="JGW2" s="397"/>
      <c r="JGX2" s="397" t="s">
        <v>2</v>
      </c>
      <c r="JGY2" s="397"/>
      <c r="JGZ2" s="397" t="s">
        <v>2</v>
      </c>
      <c r="JHA2" s="397"/>
      <c r="JHB2" s="397" t="s">
        <v>2</v>
      </c>
      <c r="JHC2" s="397"/>
      <c r="JHD2" s="397" t="s">
        <v>2</v>
      </c>
      <c r="JHE2" s="397"/>
      <c r="JHF2" s="397" t="s">
        <v>2</v>
      </c>
      <c r="JHG2" s="397"/>
      <c r="JHH2" s="397" t="s">
        <v>2</v>
      </c>
      <c r="JHI2" s="397"/>
      <c r="JHJ2" s="397" t="s">
        <v>2</v>
      </c>
      <c r="JHK2" s="397"/>
      <c r="JHL2" s="397" t="s">
        <v>2</v>
      </c>
      <c r="JHM2" s="397"/>
      <c r="JHN2" s="397" t="s">
        <v>2</v>
      </c>
      <c r="JHO2" s="397"/>
      <c r="JHP2" s="397" t="s">
        <v>2</v>
      </c>
      <c r="JHQ2" s="397"/>
      <c r="JHR2" s="397" t="s">
        <v>2</v>
      </c>
      <c r="JHS2" s="397"/>
      <c r="JHT2" s="397" t="s">
        <v>2</v>
      </c>
      <c r="JHU2" s="397"/>
      <c r="JHV2" s="397" t="s">
        <v>2</v>
      </c>
      <c r="JHW2" s="397"/>
      <c r="JHX2" s="397" t="s">
        <v>2</v>
      </c>
      <c r="JHY2" s="397"/>
      <c r="JHZ2" s="397" t="s">
        <v>2</v>
      </c>
      <c r="JIA2" s="397"/>
      <c r="JIB2" s="397" t="s">
        <v>2</v>
      </c>
      <c r="JIC2" s="397"/>
      <c r="JID2" s="397" t="s">
        <v>2</v>
      </c>
      <c r="JIE2" s="397"/>
      <c r="JIF2" s="397" t="s">
        <v>2</v>
      </c>
      <c r="JIG2" s="397"/>
      <c r="JIH2" s="397" t="s">
        <v>2</v>
      </c>
      <c r="JII2" s="397"/>
      <c r="JIJ2" s="397" t="s">
        <v>2</v>
      </c>
      <c r="JIK2" s="397"/>
      <c r="JIL2" s="397" t="s">
        <v>2</v>
      </c>
      <c r="JIM2" s="397"/>
      <c r="JIN2" s="397" t="s">
        <v>2</v>
      </c>
      <c r="JIO2" s="397"/>
      <c r="JIP2" s="397" t="s">
        <v>2</v>
      </c>
      <c r="JIQ2" s="397"/>
      <c r="JIR2" s="397" t="s">
        <v>2</v>
      </c>
      <c r="JIS2" s="397"/>
      <c r="JIT2" s="397" t="s">
        <v>2</v>
      </c>
      <c r="JIU2" s="397"/>
      <c r="JIV2" s="397" t="s">
        <v>2</v>
      </c>
      <c r="JIW2" s="397"/>
      <c r="JIX2" s="397" t="s">
        <v>2</v>
      </c>
      <c r="JIY2" s="397"/>
      <c r="JIZ2" s="397" t="s">
        <v>2</v>
      </c>
      <c r="JJA2" s="397"/>
      <c r="JJB2" s="397" t="s">
        <v>2</v>
      </c>
      <c r="JJC2" s="397"/>
      <c r="JJD2" s="397" t="s">
        <v>2</v>
      </c>
      <c r="JJE2" s="397"/>
      <c r="JJF2" s="397" t="s">
        <v>2</v>
      </c>
      <c r="JJG2" s="397"/>
      <c r="JJH2" s="397" t="s">
        <v>2</v>
      </c>
      <c r="JJI2" s="397"/>
      <c r="JJJ2" s="397" t="s">
        <v>2</v>
      </c>
      <c r="JJK2" s="397"/>
      <c r="JJL2" s="397" t="s">
        <v>2</v>
      </c>
      <c r="JJM2" s="397"/>
      <c r="JJN2" s="397" t="s">
        <v>2</v>
      </c>
      <c r="JJO2" s="397"/>
      <c r="JJP2" s="397" t="s">
        <v>2</v>
      </c>
      <c r="JJQ2" s="397"/>
      <c r="JJR2" s="397" t="s">
        <v>2</v>
      </c>
      <c r="JJS2" s="397"/>
      <c r="JJT2" s="397" t="s">
        <v>2</v>
      </c>
      <c r="JJU2" s="397"/>
      <c r="JJV2" s="397" t="s">
        <v>2</v>
      </c>
      <c r="JJW2" s="397"/>
      <c r="JJX2" s="397" t="s">
        <v>2</v>
      </c>
      <c r="JJY2" s="397"/>
      <c r="JJZ2" s="397" t="s">
        <v>2</v>
      </c>
      <c r="JKA2" s="397"/>
      <c r="JKB2" s="397" t="s">
        <v>2</v>
      </c>
      <c r="JKC2" s="397"/>
      <c r="JKD2" s="397" t="s">
        <v>2</v>
      </c>
      <c r="JKE2" s="397"/>
      <c r="JKF2" s="397" t="s">
        <v>2</v>
      </c>
      <c r="JKG2" s="397"/>
      <c r="JKH2" s="397" t="s">
        <v>2</v>
      </c>
      <c r="JKI2" s="397"/>
      <c r="JKJ2" s="397" t="s">
        <v>2</v>
      </c>
      <c r="JKK2" s="397"/>
      <c r="JKL2" s="397" t="s">
        <v>2</v>
      </c>
      <c r="JKM2" s="397"/>
      <c r="JKN2" s="397" t="s">
        <v>2</v>
      </c>
      <c r="JKO2" s="397"/>
      <c r="JKP2" s="397" t="s">
        <v>2</v>
      </c>
      <c r="JKQ2" s="397"/>
      <c r="JKR2" s="397" t="s">
        <v>2</v>
      </c>
      <c r="JKS2" s="397"/>
      <c r="JKT2" s="397" t="s">
        <v>2</v>
      </c>
      <c r="JKU2" s="397"/>
      <c r="JKV2" s="397" t="s">
        <v>2</v>
      </c>
      <c r="JKW2" s="397"/>
      <c r="JKX2" s="397" t="s">
        <v>2</v>
      </c>
      <c r="JKY2" s="397"/>
      <c r="JKZ2" s="397" t="s">
        <v>2</v>
      </c>
      <c r="JLA2" s="397"/>
      <c r="JLB2" s="397" t="s">
        <v>2</v>
      </c>
      <c r="JLC2" s="397"/>
      <c r="JLD2" s="397" t="s">
        <v>2</v>
      </c>
      <c r="JLE2" s="397"/>
      <c r="JLF2" s="397" t="s">
        <v>2</v>
      </c>
      <c r="JLG2" s="397"/>
      <c r="JLH2" s="397" t="s">
        <v>2</v>
      </c>
      <c r="JLI2" s="397"/>
      <c r="JLJ2" s="397" t="s">
        <v>2</v>
      </c>
      <c r="JLK2" s="397"/>
      <c r="JLL2" s="397" t="s">
        <v>2</v>
      </c>
      <c r="JLM2" s="397"/>
      <c r="JLN2" s="397" t="s">
        <v>2</v>
      </c>
      <c r="JLO2" s="397"/>
      <c r="JLP2" s="397" t="s">
        <v>2</v>
      </c>
      <c r="JLQ2" s="397"/>
      <c r="JLR2" s="397" t="s">
        <v>2</v>
      </c>
      <c r="JLS2" s="397"/>
      <c r="JLT2" s="397" t="s">
        <v>2</v>
      </c>
      <c r="JLU2" s="397"/>
      <c r="JLV2" s="397" t="s">
        <v>2</v>
      </c>
      <c r="JLW2" s="397"/>
      <c r="JLX2" s="397" t="s">
        <v>2</v>
      </c>
      <c r="JLY2" s="397"/>
      <c r="JLZ2" s="397" t="s">
        <v>2</v>
      </c>
      <c r="JMA2" s="397"/>
      <c r="JMB2" s="397" t="s">
        <v>2</v>
      </c>
      <c r="JMC2" s="397"/>
      <c r="JMD2" s="397" t="s">
        <v>2</v>
      </c>
      <c r="JME2" s="397"/>
      <c r="JMF2" s="397" t="s">
        <v>2</v>
      </c>
      <c r="JMG2" s="397"/>
      <c r="JMH2" s="397" t="s">
        <v>2</v>
      </c>
      <c r="JMI2" s="397"/>
      <c r="JMJ2" s="397" t="s">
        <v>2</v>
      </c>
      <c r="JMK2" s="397"/>
      <c r="JML2" s="397" t="s">
        <v>2</v>
      </c>
      <c r="JMM2" s="397"/>
      <c r="JMN2" s="397" t="s">
        <v>2</v>
      </c>
      <c r="JMO2" s="397"/>
      <c r="JMP2" s="397" t="s">
        <v>2</v>
      </c>
      <c r="JMQ2" s="397"/>
      <c r="JMR2" s="397" t="s">
        <v>2</v>
      </c>
      <c r="JMS2" s="397"/>
      <c r="JMT2" s="397" t="s">
        <v>2</v>
      </c>
      <c r="JMU2" s="397"/>
      <c r="JMV2" s="397" t="s">
        <v>2</v>
      </c>
      <c r="JMW2" s="397"/>
      <c r="JMX2" s="397" t="s">
        <v>2</v>
      </c>
      <c r="JMY2" s="397"/>
      <c r="JMZ2" s="397" t="s">
        <v>2</v>
      </c>
      <c r="JNA2" s="397"/>
      <c r="JNB2" s="397" t="s">
        <v>2</v>
      </c>
      <c r="JNC2" s="397"/>
      <c r="JND2" s="397" t="s">
        <v>2</v>
      </c>
      <c r="JNE2" s="397"/>
      <c r="JNF2" s="397" t="s">
        <v>2</v>
      </c>
      <c r="JNG2" s="397"/>
      <c r="JNH2" s="397" t="s">
        <v>2</v>
      </c>
      <c r="JNI2" s="397"/>
      <c r="JNJ2" s="397" t="s">
        <v>2</v>
      </c>
      <c r="JNK2" s="397"/>
      <c r="JNL2" s="397" t="s">
        <v>2</v>
      </c>
      <c r="JNM2" s="397"/>
      <c r="JNN2" s="397" t="s">
        <v>2</v>
      </c>
      <c r="JNO2" s="397"/>
      <c r="JNP2" s="397" t="s">
        <v>2</v>
      </c>
      <c r="JNQ2" s="397"/>
      <c r="JNR2" s="397" t="s">
        <v>2</v>
      </c>
      <c r="JNS2" s="397"/>
      <c r="JNT2" s="397" t="s">
        <v>2</v>
      </c>
      <c r="JNU2" s="397"/>
      <c r="JNV2" s="397" t="s">
        <v>2</v>
      </c>
      <c r="JNW2" s="397"/>
      <c r="JNX2" s="397" t="s">
        <v>2</v>
      </c>
      <c r="JNY2" s="397"/>
      <c r="JNZ2" s="397" t="s">
        <v>2</v>
      </c>
      <c r="JOA2" s="397"/>
      <c r="JOB2" s="397" t="s">
        <v>2</v>
      </c>
      <c r="JOC2" s="397"/>
      <c r="JOD2" s="397" t="s">
        <v>2</v>
      </c>
      <c r="JOE2" s="397"/>
      <c r="JOF2" s="397" t="s">
        <v>2</v>
      </c>
      <c r="JOG2" s="397"/>
      <c r="JOH2" s="397" t="s">
        <v>2</v>
      </c>
      <c r="JOI2" s="397"/>
      <c r="JOJ2" s="397" t="s">
        <v>2</v>
      </c>
      <c r="JOK2" s="397"/>
      <c r="JOL2" s="397" t="s">
        <v>2</v>
      </c>
      <c r="JOM2" s="397"/>
      <c r="JON2" s="397" t="s">
        <v>2</v>
      </c>
      <c r="JOO2" s="397"/>
      <c r="JOP2" s="397" t="s">
        <v>2</v>
      </c>
      <c r="JOQ2" s="397"/>
      <c r="JOR2" s="397" t="s">
        <v>2</v>
      </c>
      <c r="JOS2" s="397"/>
      <c r="JOT2" s="397" t="s">
        <v>2</v>
      </c>
      <c r="JOU2" s="397"/>
      <c r="JOV2" s="397" t="s">
        <v>2</v>
      </c>
      <c r="JOW2" s="397"/>
      <c r="JOX2" s="397" t="s">
        <v>2</v>
      </c>
      <c r="JOY2" s="397"/>
      <c r="JOZ2" s="397" t="s">
        <v>2</v>
      </c>
      <c r="JPA2" s="397"/>
      <c r="JPB2" s="397" t="s">
        <v>2</v>
      </c>
      <c r="JPC2" s="397"/>
      <c r="JPD2" s="397" t="s">
        <v>2</v>
      </c>
      <c r="JPE2" s="397"/>
      <c r="JPF2" s="397" t="s">
        <v>2</v>
      </c>
      <c r="JPG2" s="397"/>
      <c r="JPH2" s="397" t="s">
        <v>2</v>
      </c>
      <c r="JPI2" s="397"/>
      <c r="JPJ2" s="397" t="s">
        <v>2</v>
      </c>
      <c r="JPK2" s="397"/>
      <c r="JPL2" s="397" t="s">
        <v>2</v>
      </c>
      <c r="JPM2" s="397"/>
      <c r="JPN2" s="397" t="s">
        <v>2</v>
      </c>
      <c r="JPO2" s="397"/>
      <c r="JPP2" s="397" t="s">
        <v>2</v>
      </c>
      <c r="JPQ2" s="397"/>
      <c r="JPR2" s="397" t="s">
        <v>2</v>
      </c>
      <c r="JPS2" s="397"/>
      <c r="JPT2" s="397" t="s">
        <v>2</v>
      </c>
      <c r="JPU2" s="397"/>
      <c r="JPV2" s="397" t="s">
        <v>2</v>
      </c>
      <c r="JPW2" s="397"/>
      <c r="JPX2" s="397" t="s">
        <v>2</v>
      </c>
      <c r="JPY2" s="397"/>
      <c r="JPZ2" s="397" t="s">
        <v>2</v>
      </c>
      <c r="JQA2" s="397"/>
      <c r="JQB2" s="397" t="s">
        <v>2</v>
      </c>
      <c r="JQC2" s="397"/>
      <c r="JQD2" s="397" t="s">
        <v>2</v>
      </c>
      <c r="JQE2" s="397"/>
      <c r="JQF2" s="397" t="s">
        <v>2</v>
      </c>
      <c r="JQG2" s="397"/>
      <c r="JQH2" s="397" t="s">
        <v>2</v>
      </c>
      <c r="JQI2" s="397"/>
      <c r="JQJ2" s="397" t="s">
        <v>2</v>
      </c>
      <c r="JQK2" s="397"/>
      <c r="JQL2" s="397" t="s">
        <v>2</v>
      </c>
      <c r="JQM2" s="397"/>
      <c r="JQN2" s="397" t="s">
        <v>2</v>
      </c>
      <c r="JQO2" s="397"/>
      <c r="JQP2" s="397" t="s">
        <v>2</v>
      </c>
      <c r="JQQ2" s="397"/>
      <c r="JQR2" s="397" t="s">
        <v>2</v>
      </c>
      <c r="JQS2" s="397"/>
      <c r="JQT2" s="397" t="s">
        <v>2</v>
      </c>
      <c r="JQU2" s="397"/>
      <c r="JQV2" s="397" t="s">
        <v>2</v>
      </c>
      <c r="JQW2" s="397"/>
      <c r="JQX2" s="397" t="s">
        <v>2</v>
      </c>
      <c r="JQY2" s="397"/>
      <c r="JQZ2" s="397" t="s">
        <v>2</v>
      </c>
      <c r="JRA2" s="397"/>
      <c r="JRB2" s="397" t="s">
        <v>2</v>
      </c>
      <c r="JRC2" s="397"/>
      <c r="JRD2" s="397" t="s">
        <v>2</v>
      </c>
      <c r="JRE2" s="397"/>
      <c r="JRF2" s="397" t="s">
        <v>2</v>
      </c>
      <c r="JRG2" s="397"/>
      <c r="JRH2" s="397" t="s">
        <v>2</v>
      </c>
      <c r="JRI2" s="397"/>
      <c r="JRJ2" s="397" t="s">
        <v>2</v>
      </c>
      <c r="JRK2" s="397"/>
      <c r="JRL2" s="397" t="s">
        <v>2</v>
      </c>
      <c r="JRM2" s="397"/>
      <c r="JRN2" s="397" t="s">
        <v>2</v>
      </c>
      <c r="JRO2" s="397"/>
      <c r="JRP2" s="397" t="s">
        <v>2</v>
      </c>
      <c r="JRQ2" s="397"/>
      <c r="JRR2" s="397" t="s">
        <v>2</v>
      </c>
      <c r="JRS2" s="397"/>
      <c r="JRT2" s="397" t="s">
        <v>2</v>
      </c>
      <c r="JRU2" s="397"/>
      <c r="JRV2" s="397" t="s">
        <v>2</v>
      </c>
      <c r="JRW2" s="397"/>
      <c r="JRX2" s="397" t="s">
        <v>2</v>
      </c>
      <c r="JRY2" s="397"/>
      <c r="JRZ2" s="397" t="s">
        <v>2</v>
      </c>
      <c r="JSA2" s="397"/>
      <c r="JSB2" s="397" t="s">
        <v>2</v>
      </c>
      <c r="JSC2" s="397"/>
      <c r="JSD2" s="397" t="s">
        <v>2</v>
      </c>
      <c r="JSE2" s="397"/>
      <c r="JSF2" s="397" t="s">
        <v>2</v>
      </c>
      <c r="JSG2" s="397"/>
      <c r="JSH2" s="397" t="s">
        <v>2</v>
      </c>
      <c r="JSI2" s="397"/>
      <c r="JSJ2" s="397" t="s">
        <v>2</v>
      </c>
      <c r="JSK2" s="397"/>
      <c r="JSL2" s="397" t="s">
        <v>2</v>
      </c>
      <c r="JSM2" s="397"/>
      <c r="JSN2" s="397" t="s">
        <v>2</v>
      </c>
      <c r="JSO2" s="397"/>
      <c r="JSP2" s="397" t="s">
        <v>2</v>
      </c>
      <c r="JSQ2" s="397"/>
      <c r="JSR2" s="397" t="s">
        <v>2</v>
      </c>
      <c r="JSS2" s="397"/>
      <c r="JST2" s="397" t="s">
        <v>2</v>
      </c>
      <c r="JSU2" s="397"/>
      <c r="JSV2" s="397" t="s">
        <v>2</v>
      </c>
      <c r="JSW2" s="397"/>
      <c r="JSX2" s="397" t="s">
        <v>2</v>
      </c>
      <c r="JSY2" s="397"/>
      <c r="JSZ2" s="397" t="s">
        <v>2</v>
      </c>
      <c r="JTA2" s="397"/>
      <c r="JTB2" s="397" t="s">
        <v>2</v>
      </c>
      <c r="JTC2" s="397"/>
      <c r="JTD2" s="397" t="s">
        <v>2</v>
      </c>
      <c r="JTE2" s="397"/>
      <c r="JTF2" s="397" t="s">
        <v>2</v>
      </c>
      <c r="JTG2" s="397"/>
      <c r="JTH2" s="397" t="s">
        <v>2</v>
      </c>
      <c r="JTI2" s="397"/>
      <c r="JTJ2" s="397" t="s">
        <v>2</v>
      </c>
      <c r="JTK2" s="397"/>
      <c r="JTL2" s="397" t="s">
        <v>2</v>
      </c>
      <c r="JTM2" s="397"/>
      <c r="JTN2" s="397" t="s">
        <v>2</v>
      </c>
      <c r="JTO2" s="397"/>
      <c r="JTP2" s="397" t="s">
        <v>2</v>
      </c>
      <c r="JTQ2" s="397"/>
      <c r="JTR2" s="397" t="s">
        <v>2</v>
      </c>
      <c r="JTS2" s="397"/>
      <c r="JTT2" s="397" t="s">
        <v>2</v>
      </c>
      <c r="JTU2" s="397"/>
      <c r="JTV2" s="397" t="s">
        <v>2</v>
      </c>
      <c r="JTW2" s="397"/>
      <c r="JTX2" s="397" t="s">
        <v>2</v>
      </c>
      <c r="JTY2" s="397"/>
      <c r="JTZ2" s="397" t="s">
        <v>2</v>
      </c>
      <c r="JUA2" s="397"/>
      <c r="JUB2" s="397" t="s">
        <v>2</v>
      </c>
      <c r="JUC2" s="397"/>
      <c r="JUD2" s="397" t="s">
        <v>2</v>
      </c>
      <c r="JUE2" s="397"/>
      <c r="JUF2" s="397" t="s">
        <v>2</v>
      </c>
      <c r="JUG2" s="397"/>
      <c r="JUH2" s="397" t="s">
        <v>2</v>
      </c>
      <c r="JUI2" s="397"/>
      <c r="JUJ2" s="397" t="s">
        <v>2</v>
      </c>
      <c r="JUK2" s="397"/>
      <c r="JUL2" s="397" t="s">
        <v>2</v>
      </c>
      <c r="JUM2" s="397"/>
      <c r="JUN2" s="397" t="s">
        <v>2</v>
      </c>
      <c r="JUO2" s="397"/>
      <c r="JUP2" s="397" t="s">
        <v>2</v>
      </c>
      <c r="JUQ2" s="397"/>
      <c r="JUR2" s="397" t="s">
        <v>2</v>
      </c>
      <c r="JUS2" s="397"/>
      <c r="JUT2" s="397" t="s">
        <v>2</v>
      </c>
      <c r="JUU2" s="397"/>
      <c r="JUV2" s="397" t="s">
        <v>2</v>
      </c>
      <c r="JUW2" s="397"/>
      <c r="JUX2" s="397" t="s">
        <v>2</v>
      </c>
      <c r="JUY2" s="397"/>
      <c r="JUZ2" s="397" t="s">
        <v>2</v>
      </c>
      <c r="JVA2" s="397"/>
      <c r="JVB2" s="397" t="s">
        <v>2</v>
      </c>
      <c r="JVC2" s="397"/>
      <c r="JVD2" s="397" t="s">
        <v>2</v>
      </c>
      <c r="JVE2" s="397"/>
      <c r="JVF2" s="397" t="s">
        <v>2</v>
      </c>
      <c r="JVG2" s="397"/>
      <c r="JVH2" s="397" t="s">
        <v>2</v>
      </c>
      <c r="JVI2" s="397"/>
      <c r="JVJ2" s="397" t="s">
        <v>2</v>
      </c>
      <c r="JVK2" s="397"/>
      <c r="JVL2" s="397" t="s">
        <v>2</v>
      </c>
      <c r="JVM2" s="397"/>
      <c r="JVN2" s="397" t="s">
        <v>2</v>
      </c>
      <c r="JVO2" s="397"/>
      <c r="JVP2" s="397" t="s">
        <v>2</v>
      </c>
      <c r="JVQ2" s="397"/>
      <c r="JVR2" s="397" t="s">
        <v>2</v>
      </c>
      <c r="JVS2" s="397"/>
      <c r="JVT2" s="397" t="s">
        <v>2</v>
      </c>
      <c r="JVU2" s="397"/>
      <c r="JVV2" s="397" t="s">
        <v>2</v>
      </c>
      <c r="JVW2" s="397"/>
      <c r="JVX2" s="397" t="s">
        <v>2</v>
      </c>
      <c r="JVY2" s="397"/>
      <c r="JVZ2" s="397" t="s">
        <v>2</v>
      </c>
      <c r="JWA2" s="397"/>
      <c r="JWB2" s="397" t="s">
        <v>2</v>
      </c>
      <c r="JWC2" s="397"/>
      <c r="JWD2" s="397" t="s">
        <v>2</v>
      </c>
      <c r="JWE2" s="397"/>
      <c r="JWF2" s="397" t="s">
        <v>2</v>
      </c>
      <c r="JWG2" s="397"/>
      <c r="JWH2" s="397" t="s">
        <v>2</v>
      </c>
      <c r="JWI2" s="397"/>
      <c r="JWJ2" s="397" t="s">
        <v>2</v>
      </c>
      <c r="JWK2" s="397"/>
      <c r="JWL2" s="397" t="s">
        <v>2</v>
      </c>
      <c r="JWM2" s="397"/>
      <c r="JWN2" s="397" t="s">
        <v>2</v>
      </c>
      <c r="JWO2" s="397"/>
      <c r="JWP2" s="397" t="s">
        <v>2</v>
      </c>
      <c r="JWQ2" s="397"/>
      <c r="JWR2" s="397" t="s">
        <v>2</v>
      </c>
      <c r="JWS2" s="397"/>
      <c r="JWT2" s="397" t="s">
        <v>2</v>
      </c>
      <c r="JWU2" s="397"/>
      <c r="JWV2" s="397" t="s">
        <v>2</v>
      </c>
      <c r="JWW2" s="397"/>
      <c r="JWX2" s="397" t="s">
        <v>2</v>
      </c>
      <c r="JWY2" s="397"/>
      <c r="JWZ2" s="397" t="s">
        <v>2</v>
      </c>
      <c r="JXA2" s="397"/>
      <c r="JXB2" s="397" t="s">
        <v>2</v>
      </c>
      <c r="JXC2" s="397"/>
      <c r="JXD2" s="397" t="s">
        <v>2</v>
      </c>
      <c r="JXE2" s="397"/>
      <c r="JXF2" s="397" t="s">
        <v>2</v>
      </c>
      <c r="JXG2" s="397"/>
      <c r="JXH2" s="397" t="s">
        <v>2</v>
      </c>
      <c r="JXI2" s="397"/>
      <c r="JXJ2" s="397" t="s">
        <v>2</v>
      </c>
      <c r="JXK2" s="397"/>
      <c r="JXL2" s="397" t="s">
        <v>2</v>
      </c>
      <c r="JXM2" s="397"/>
      <c r="JXN2" s="397" t="s">
        <v>2</v>
      </c>
      <c r="JXO2" s="397"/>
      <c r="JXP2" s="397" t="s">
        <v>2</v>
      </c>
      <c r="JXQ2" s="397"/>
      <c r="JXR2" s="397" t="s">
        <v>2</v>
      </c>
      <c r="JXS2" s="397"/>
      <c r="JXT2" s="397" t="s">
        <v>2</v>
      </c>
      <c r="JXU2" s="397"/>
      <c r="JXV2" s="397" t="s">
        <v>2</v>
      </c>
      <c r="JXW2" s="397"/>
      <c r="JXX2" s="397" t="s">
        <v>2</v>
      </c>
      <c r="JXY2" s="397"/>
      <c r="JXZ2" s="397" t="s">
        <v>2</v>
      </c>
      <c r="JYA2" s="397"/>
      <c r="JYB2" s="397" t="s">
        <v>2</v>
      </c>
      <c r="JYC2" s="397"/>
      <c r="JYD2" s="397" t="s">
        <v>2</v>
      </c>
      <c r="JYE2" s="397"/>
      <c r="JYF2" s="397" t="s">
        <v>2</v>
      </c>
      <c r="JYG2" s="397"/>
      <c r="JYH2" s="397" t="s">
        <v>2</v>
      </c>
      <c r="JYI2" s="397"/>
      <c r="JYJ2" s="397" t="s">
        <v>2</v>
      </c>
      <c r="JYK2" s="397"/>
      <c r="JYL2" s="397" t="s">
        <v>2</v>
      </c>
      <c r="JYM2" s="397"/>
      <c r="JYN2" s="397" t="s">
        <v>2</v>
      </c>
      <c r="JYO2" s="397"/>
      <c r="JYP2" s="397" t="s">
        <v>2</v>
      </c>
      <c r="JYQ2" s="397"/>
      <c r="JYR2" s="397" t="s">
        <v>2</v>
      </c>
      <c r="JYS2" s="397"/>
      <c r="JYT2" s="397" t="s">
        <v>2</v>
      </c>
      <c r="JYU2" s="397"/>
      <c r="JYV2" s="397" t="s">
        <v>2</v>
      </c>
      <c r="JYW2" s="397"/>
      <c r="JYX2" s="397" t="s">
        <v>2</v>
      </c>
      <c r="JYY2" s="397"/>
      <c r="JYZ2" s="397" t="s">
        <v>2</v>
      </c>
      <c r="JZA2" s="397"/>
      <c r="JZB2" s="397" t="s">
        <v>2</v>
      </c>
      <c r="JZC2" s="397"/>
      <c r="JZD2" s="397" t="s">
        <v>2</v>
      </c>
      <c r="JZE2" s="397"/>
      <c r="JZF2" s="397" t="s">
        <v>2</v>
      </c>
      <c r="JZG2" s="397"/>
      <c r="JZH2" s="397" t="s">
        <v>2</v>
      </c>
      <c r="JZI2" s="397"/>
      <c r="JZJ2" s="397" t="s">
        <v>2</v>
      </c>
      <c r="JZK2" s="397"/>
      <c r="JZL2" s="397" t="s">
        <v>2</v>
      </c>
      <c r="JZM2" s="397"/>
      <c r="JZN2" s="397" t="s">
        <v>2</v>
      </c>
      <c r="JZO2" s="397"/>
      <c r="JZP2" s="397" t="s">
        <v>2</v>
      </c>
      <c r="JZQ2" s="397"/>
      <c r="JZR2" s="397" t="s">
        <v>2</v>
      </c>
      <c r="JZS2" s="397"/>
      <c r="JZT2" s="397" t="s">
        <v>2</v>
      </c>
      <c r="JZU2" s="397"/>
      <c r="JZV2" s="397" t="s">
        <v>2</v>
      </c>
      <c r="JZW2" s="397"/>
      <c r="JZX2" s="397" t="s">
        <v>2</v>
      </c>
      <c r="JZY2" s="397"/>
      <c r="JZZ2" s="397" t="s">
        <v>2</v>
      </c>
      <c r="KAA2" s="397"/>
      <c r="KAB2" s="397" t="s">
        <v>2</v>
      </c>
      <c r="KAC2" s="397"/>
      <c r="KAD2" s="397" t="s">
        <v>2</v>
      </c>
      <c r="KAE2" s="397"/>
      <c r="KAF2" s="397" t="s">
        <v>2</v>
      </c>
      <c r="KAG2" s="397"/>
      <c r="KAH2" s="397" t="s">
        <v>2</v>
      </c>
      <c r="KAI2" s="397"/>
      <c r="KAJ2" s="397" t="s">
        <v>2</v>
      </c>
      <c r="KAK2" s="397"/>
      <c r="KAL2" s="397" t="s">
        <v>2</v>
      </c>
      <c r="KAM2" s="397"/>
      <c r="KAN2" s="397" t="s">
        <v>2</v>
      </c>
      <c r="KAO2" s="397"/>
      <c r="KAP2" s="397" t="s">
        <v>2</v>
      </c>
      <c r="KAQ2" s="397"/>
      <c r="KAR2" s="397" t="s">
        <v>2</v>
      </c>
      <c r="KAS2" s="397"/>
      <c r="KAT2" s="397" t="s">
        <v>2</v>
      </c>
      <c r="KAU2" s="397"/>
      <c r="KAV2" s="397" t="s">
        <v>2</v>
      </c>
      <c r="KAW2" s="397"/>
      <c r="KAX2" s="397" t="s">
        <v>2</v>
      </c>
      <c r="KAY2" s="397"/>
      <c r="KAZ2" s="397" t="s">
        <v>2</v>
      </c>
      <c r="KBA2" s="397"/>
      <c r="KBB2" s="397" t="s">
        <v>2</v>
      </c>
      <c r="KBC2" s="397"/>
      <c r="KBD2" s="397" t="s">
        <v>2</v>
      </c>
      <c r="KBE2" s="397"/>
      <c r="KBF2" s="397" t="s">
        <v>2</v>
      </c>
      <c r="KBG2" s="397"/>
      <c r="KBH2" s="397" t="s">
        <v>2</v>
      </c>
      <c r="KBI2" s="397"/>
      <c r="KBJ2" s="397" t="s">
        <v>2</v>
      </c>
      <c r="KBK2" s="397"/>
      <c r="KBL2" s="397" t="s">
        <v>2</v>
      </c>
      <c r="KBM2" s="397"/>
      <c r="KBN2" s="397" t="s">
        <v>2</v>
      </c>
      <c r="KBO2" s="397"/>
      <c r="KBP2" s="397" t="s">
        <v>2</v>
      </c>
      <c r="KBQ2" s="397"/>
      <c r="KBR2" s="397" t="s">
        <v>2</v>
      </c>
      <c r="KBS2" s="397"/>
      <c r="KBT2" s="397" t="s">
        <v>2</v>
      </c>
      <c r="KBU2" s="397"/>
      <c r="KBV2" s="397" t="s">
        <v>2</v>
      </c>
      <c r="KBW2" s="397"/>
      <c r="KBX2" s="397" t="s">
        <v>2</v>
      </c>
      <c r="KBY2" s="397"/>
      <c r="KBZ2" s="397" t="s">
        <v>2</v>
      </c>
      <c r="KCA2" s="397"/>
      <c r="KCB2" s="397" t="s">
        <v>2</v>
      </c>
      <c r="KCC2" s="397"/>
      <c r="KCD2" s="397" t="s">
        <v>2</v>
      </c>
      <c r="KCE2" s="397"/>
      <c r="KCF2" s="397" t="s">
        <v>2</v>
      </c>
      <c r="KCG2" s="397"/>
      <c r="KCH2" s="397" t="s">
        <v>2</v>
      </c>
      <c r="KCI2" s="397"/>
      <c r="KCJ2" s="397" t="s">
        <v>2</v>
      </c>
      <c r="KCK2" s="397"/>
      <c r="KCL2" s="397" t="s">
        <v>2</v>
      </c>
      <c r="KCM2" s="397"/>
      <c r="KCN2" s="397" t="s">
        <v>2</v>
      </c>
      <c r="KCO2" s="397"/>
      <c r="KCP2" s="397" t="s">
        <v>2</v>
      </c>
      <c r="KCQ2" s="397"/>
      <c r="KCR2" s="397" t="s">
        <v>2</v>
      </c>
      <c r="KCS2" s="397"/>
      <c r="KCT2" s="397" t="s">
        <v>2</v>
      </c>
      <c r="KCU2" s="397"/>
      <c r="KCV2" s="397" t="s">
        <v>2</v>
      </c>
      <c r="KCW2" s="397"/>
      <c r="KCX2" s="397" t="s">
        <v>2</v>
      </c>
      <c r="KCY2" s="397"/>
      <c r="KCZ2" s="397" t="s">
        <v>2</v>
      </c>
      <c r="KDA2" s="397"/>
      <c r="KDB2" s="397" t="s">
        <v>2</v>
      </c>
      <c r="KDC2" s="397"/>
      <c r="KDD2" s="397" t="s">
        <v>2</v>
      </c>
      <c r="KDE2" s="397"/>
      <c r="KDF2" s="397" t="s">
        <v>2</v>
      </c>
      <c r="KDG2" s="397"/>
      <c r="KDH2" s="397" t="s">
        <v>2</v>
      </c>
      <c r="KDI2" s="397"/>
      <c r="KDJ2" s="397" t="s">
        <v>2</v>
      </c>
      <c r="KDK2" s="397"/>
      <c r="KDL2" s="397" t="s">
        <v>2</v>
      </c>
      <c r="KDM2" s="397"/>
      <c r="KDN2" s="397" t="s">
        <v>2</v>
      </c>
      <c r="KDO2" s="397"/>
      <c r="KDP2" s="397" t="s">
        <v>2</v>
      </c>
      <c r="KDQ2" s="397"/>
      <c r="KDR2" s="397" t="s">
        <v>2</v>
      </c>
      <c r="KDS2" s="397"/>
      <c r="KDT2" s="397" t="s">
        <v>2</v>
      </c>
      <c r="KDU2" s="397"/>
      <c r="KDV2" s="397" t="s">
        <v>2</v>
      </c>
      <c r="KDW2" s="397"/>
      <c r="KDX2" s="397" t="s">
        <v>2</v>
      </c>
      <c r="KDY2" s="397"/>
      <c r="KDZ2" s="397" t="s">
        <v>2</v>
      </c>
      <c r="KEA2" s="397"/>
      <c r="KEB2" s="397" t="s">
        <v>2</v>
      </c>
      <c r="KEC2" s="397"/>
      <c r="KED2" s="397" t="s">
        <v>2</v>
      </c>
      <c r="KEE2" s="397"/>
      <c r="KEF2" s="397" t="s">
        <v>2</v>
      </c>
      <c r="KEG2" s="397"/>
      <c r="KEH2" s="397" t="s">
        <v>2</v>
      </c>
      <c r="KEI2" s="397"/>
      <c r="KEJ2" s="397" t="s">
        <v>2</v>
      </c>
      <c r="KEK2" s="397"/>
      <c r="KEL2" s="397" t="s">
        <v>2</v>
      </c>
      <c r="KEM2" s="397"/>
      <c r="KEN2" s="397" t="s">
        <v>2</v>
      </c>
      <c r="KEO2" s="397"/>
      <c r="KEP2" s="397" t="s">
        <v>2</v>
      </c>
      <c r="KEQ2" s="397"/>
      <c r="KER2" s="397" t="s">
        <v>2</v>
      </c>
      <c r="KES2" s="397"/>
      <c r="KET2" s="397" t="s">
        <v>2</v>
      </c>
      <c r="KEU2" s="397"/>
      <c r="KEV2" s="397" t="s">
        <v>2</v>
      </c>
      <c r="KEW2" s="397"/>
      <c r="KEX2" s="397" t="s">
        <v>2</v>
      </c>
      <c r="KEY2" s="397"/>
      <c r="KEZ2" s="397" t="s">
        <v>2</v>
      </c>
      <c r="KFA2" s="397"/>
      <c r="KFB2" s="397" t="s">
        <v>2</v>
      </c>
      <c r="KFC2" s="397"/>
      <c r="KFD2" s="397" t="s">
        <v>2</v>
      </c>
      <c r="KFE2" s="397"/>
      <c r="KFF2" s="397" t="s">
        <v>2</v>
      </c>
      <c r="KFG2" s="397"/>
      <c r="KFH2" s="397" t="s">
        <v>2</v>
      </c>
      <c r="KFI2" s="397"/>
      <c r="KFJ2" s="397" t="s">
        <v>2</v>
      </c>
      <c r="KFK2" s="397"/>
      <c r="KFL2" s="397" t="s">
        <v>2</v>
      </c>
      <c r="KFM2" s="397"/>
      <c r="KFN2" s="397" t="s">
        <v>2</v>
      </c>
      <c r="KFO2" s="397"/>
      <c r="KFP2" s="397" t="s">
        <v>2</v>
      </c>
      <c r="KFQ2" s="397"/>
      <c r="KFR2" s="397" t="s">
        <v>2</v>
      </c>
      <c r="KFS2" s="397"/>
      <c r="KFT2" s="397" t="s">
        <v>2</v>
      </c>
      <c r="KFU2" s="397"/>
      <c r="KFV2" s="397" t="s">
        <v>2</v>
      </c>
      <c r="KFW2" s="397"/>
      <c r="KFX2" s="397" t="s">
        <v>2</v>
      </c>
      <c r="KFY2" s="397"/>
      <c r="KFZ2" s="397" t="s">
        <v>2</v>
      </c>
      <c r="KGA2" s="397"/>
      <c r="KGB2" s="397" t="s">
        <v>2</v>
      </c>
      <c r="KGC2" s="397"/>
      <c r="KGD2" s="397" t="s">
        <v>2</v>
      </c>
      <c r="KGE2" s="397"/>
      <c r="KGF2" s="397" t="s">
        <v>2</v>
      </c>
      <c r="KGG2" s="397"/>
      <c r="KGH2" s="397" t="s">
        <v>2</v>
      </c>
      <c r="KGI2" s="397"/>
      <c r="KGJ2" s="397" t="s">
        <v>2</v>
      </c>
      <c r="KGK2" s="397"/>
      <c r="KGL2" s="397" t="s">
        <v>2</v>
      </c>
      <c r="KGM2" s="397"/>
      <c r="KGN2" s="397" t="s">
        <v>2</v>
      </c>
      <c r="KGO2" s="397"/>
      <c r="KGP2" s="397" t="s">
        <v>2</v>
      </c>
      <c r="KGQ2" s="397"/>
      <c r="KGR2" s="397" t="s">
        <v>2</v>
      </c>
      <c r="KGS2" s="397"/>
      <c r="KGT2" s="397" t="s">
        <v>2</v>
      </c>
      <c r="KGU2" s="397"/>
      <c r="KGV2" s="397" t="s">
        <v>2</v>
      </c>
      <c r="KGW2" s="397"/>
      <c r="KGX2" s="397" t="s">
        <v>2</v>
      </c>
      <c r="KGY2" s="397"/>
      <c r="KGZ2" s="397" t="s">
        <v>2</v>
      </c>
      <c r="KHA2" s="397"/>
      <c r="KHB2" s="397" t="s">
        <v>2</v>
      </c>
      <c r="KHC2" s="397"/>
      <c r="KHD2" s="397" t="s">
        <v>2</v>
      </c>
      <c r="KHE2" s="397"/>
      <c r="KHF2" s="397" t="s">
        <v>2</v>
      </c>
      <c r="KHG2" s="397"/>
      <c r="KHH2" s="397" t="s">
        <v>2</v>
      </c>
      <c r="KHI2" s="397"/>
      <c r="KHJ2" s="397" t="s">
        <v>2</v>
      </c>
      <c r="KHK2" s="397"/>
      <c r="KHL2" s="397" t="s">
        <v>2</v>
      </c>
      <c r="KHM2" s="397"/>
      <c r="KHN2" s="397" t="s">
        <v>2</v>
      </c>
      <c r="KHO2" s="397"/>
      <c r="KHP2" s="397" t="s">
        <v>2</v>
      </c>
      <c r="KHQ2" s="397"/>
      <c r="KHR2" s="397" t="s">
        <v>2</v>
      </c>
      <c r="KHS2" s="397"/>
      <c r="KHT2" s="397" t="s">
        <v>2</v>
      </c>
      <c r="KHU2" s="397"/>
      <c r="KHV2" s="397" t="s">
        <v>2</v>
      </c>
      <c r="KHW2" s="397"/>
      <c r="KHX2" s="397" t="s">
        <v>2</v>
      </c>
      <c r="KHY2" s="397"/>
      <c r="KHZ2" s="397" t="s">
        <v>2</v>
      </c>
      <c r="KIA2" s="397"/>
      <c r="KIB2" s="397" t="s">
        <v>2</v>
      </c>
      <c r="KIC2" s="397"/>
      <c r="KID2" s="397" t="s">
        <v>2</v>
      </c>
      <c r="KIE2" s="397"/>
      <c r="KIF2" s="397" t="s">
        <v>2</v>
      </c>
      <c r="KIG2" s="397"/>
      <c r="KIH2" s="397" t="s">
        <v>2</v>
      </c>
      <c r="KII2" s="397"/>
      <c r="KIJ2" s="397" t="s">
        <v>2</v>
      </c>
      <c r="KIK2" s="397"/>
      <c r="KIL2" s="397" t="s">
        <v>2</v>
      </c>
      <c r="KIM2" s="397"/>
      <c r="KIN2" s="397" t="s">
        <v>2</v>
      </c>
      <c r="KIO2" s="397"/>
      <c r="KIP2" s="397" t="s">
        <v>2</v>
      </c>
      <c r="KIQ2" s="397"/>
      <c r="KIR2" s="397" t="s">
        <v>2</v>
      </c>
      <c r="KIS2" s="397"/>
      <c r="KIT2" s="397" t="s">
        <v>2</v>
      </c>
      <c r="KIU2" s="397"/>
      <c r="KIV2" s="397" t="s">
        <v>2</v>
      </c>
      <c r="KIW2" s="397"/>
      <c r="KIX2" s="397" t="s">
        <v>2</v>
      </c>
      <c r="KIY2" s="397"/>
      <c r="KIZ2" s="397" t="s">
        <v>2</v>
      </c>
      <c r="KJA2" s="397"/>
      <c r="KJB2" s="397" t="s">
        <v>2</v>
      </c>
      <c r="KJC2" s="397"/>
      <c r="KJD2" s="397" t="s">
        <v>2</v>
      </c>
      <c r="KJE2" s="397"/>
      <c r="KJF2" s="397" t="s">
        <v>2</v>
      </c>
      <c r="KJG2" s="397"/>
      <c r="KJH2" s="397" t="s">
        <v>2</v>
      </c>
      <c r="KJI2" s="397"/>
      <c r="KJJ2" s="397" t="s">
        <v>2</v>
      </c>
      <c r="KJK2" s="397"/>
      <c r="KJL2" s="397" t="s">
        <v>2</v>
      </c>
      <c r="KJM2" s="397"/>
      <c r="KJN2" s="397" t="s">
        <v>2</v>
      </c>
      <c r="KJO2" s="397"/>
      <c r="KJP2" s="397" t="s">
        <v>2</v>
      </c>
      <c r="KJQ2" s="397"/>
      <c r="KJR2" s="397" t="s">
        <v>2</v>
      </c>
      <c r="KJS2" s="397"/>
      <c r="KJT2" s="397" t="s">
        <v>2</v>
      </c>
      <c r="KJU2" s="397"/>
      <c r="KJV2" s="397" t="s">
        <v>2</v>
      </c>
      <c r="KJW2" s="397"/>
      <c r="KJX2" s="397" t="s">
        <v>2</v>
      </c>
      <c r="KJY2" s="397"/>
      <c r="KJZ2" s="397" t="s">
        <v>2</v>
      </c>
      <c r="KKA2" s="397"/>
      <c r="KKB2" s="397" t="s">
        <v>2</v>
      </c>
      <c r="KKC2" s="397"/>
      <c r="KKD2" s="397" t="s">
        <v>2</v>
      </c>
      <c r="KKE2" s="397"/>
      <c r="KKF2" s="397" t="s">
        <v>2</v>
      </c>
      <c r="KKG2" s="397"/>
      <c r="KKH2" s="397" t="s">
        <v>2</v>
      </c>
      <c r="KKI2" s="397"/>
      <c r="KKJ2" s="397" t="s">
        <v>2</v>
      </c>
      <c r="KKK2" s="397"/>
      <c r="KKL2" s="397" t="s">
        <v>2</v>
      </c>
      <c r="KKM2" s="397"/>
      <c r="KKN2" s="397" t="s">
        <v>2</v>
      </c>
      <c r="KKO2" s="397"/>
      <c r="KKP2" s="397" t="s">
        <v>2</v>
      </c>
      <c r="KKQ2" s="397"/>
      <c r="KKR2" s="397" t="s">
        <v>2</v>
      </c>
      <c r="KKS2" s="397"/>
      <c r="KKT2" s="397" t="s">
        <v>2</v>
      </c>
      <c r="KKU2" s="397"/>
      <c r="KKV2" s="397" t="s">
        <v>2</v>
      </c>
      <c r="KKW2" s="397"/>
      <c r="KKX2" s="397" t="s">
        <v>2</v>
      </c>
      <c r="KKY2" s="397"/>
      <c r="KKZ2" s="397" t="s">
        <v>2</v>
      </c>
      <c r="KLA2" s="397"/>
      <c r="KLB2" s="397" t="s">
        <v>2</v>
      </c>
      <c r="KLC2" s="397"/>
      <c r="KLD2" s="397" t="s">
        <v>2</v>
      </c>
      <c r="KLE2" s="397"/>
      <c r="KLF2" s="397" t="s">
        <v>2</v>
      </c>
      <c r="KLG2" s="397"/>
      <c r="KLH2" s="397" t="s">
        <v>2</v>
      </c>
      <c r="KLI2" s="397"/>
      <c r="KLJ2" s="397" t="s">
        <v>2</v>
      </c>
      <c r="KLK2" s="397"/>
      <c r="KLL2" s="397" t="s">
        <v>2</v>
      </c>
      <c r="KLM2" s="397"/>
      <c r="KLN2" s="397" t="s">
        <v>2</v>
      </c>
      <c r="KLO2" s="397"/>
      <c r="KLP2" s="397" t="s">
        <v>2</v>
      </c>
      <c r="KLQ2" s="397"/>
      <c r="KLR2" s="397" t="s">
        <v>2</v>
      </c>
      <c r="KLS2" s="397"/>
      <c r="KLT2" s="397" t="s">
        <v>2</v>
      </c>
      <c r="KLU2" s="397"/>
      <c r="KLV2" s="397" t="s">
        <v>2</v>
      </c>
      <c r="KLW2" s="397"/>
      <c r="KLX2" s="397" t="s">
        <v>2</v>
      </c>
      <c r="KLY2" s="397"/>
      <c r="KLZ2" s="397" t="s">
        <v>2</v>
      </c>
      <c r="KMA2" s="397"/>
      <c r="KMB2" s="397" t="s">
        <v>2</v>
      </c>
      <c r="KMC2" s="397"/>
      <c r="KMD2" s="397" t="s">
        <v>2</v>
      </c>
      <c r="KME2" s="397"/>
      <c r="KMF2" s="397" t="s">
        <v>2</v>
      </c>
      <c r="KMG2" s="397"/>
      <c r="KMH2" s="397" t="s">
        <v>2</v>
      </c>
      <c r="KMI2" s="397"/>
      <c r="KMJ2" s="397" t="s">
        <v>2</v>
      </c>
      <c r="KMK2" s="397"/>
      <c r="KML2" s="397" t="s">
        <v>2</v>
      </c>
      <c r="KMM2" s="397"/>
      <c r="KMN2" s="397" t="s">
        <v>2</v>
      </c>
      <c r="KMO2" s="397"/>
      <c r="KMP2" s="397" t="s">
        <v>2</v>
      </c>
      <c r="KMQ2" s="397"/>
      <c r="KMR2" s="397" t="s">
        <v>2</v>
      </c>
      <c r="KMS2" s="397"/>
      <c r="KMT2" s="397" t="s">
        <v>2</v>
      </c>
      <c r="KMU2" s="397"/>
      <c r="KMV2" s="397" t="s">
        <v>2</v>
      </c>
      <c r="KMW2" s="397"/>
      <c r="KMX2" s="397" t="s">
        <v>2</v>
      </c>
      <c r="KMY2" s="397"/>
      <c r="KMZ2" s="397" t="s">
        <v>2</v>
      </c>
      <c r="KNA2" s="397"/>
      <c r="KNB2" s="397" t="s">
        <v>2</v>
      </c>
      <c r="KNC2" s="397"/>
      <c r="KND2" s="397" t="s">
        <v>2</v>
      </c>
      <c r="KNE2" s="397"/>
      <c r="KNF2" s="397" t="s">
        <v>2</v>
      </c>
      <c r="KNG2" s="397"/>
      <c r="KNH2" s="397" t="s">
        <v>2</v>
      </c>
      <c r="KNI2" s="397"/>
      <c r="KNJ2" s="397" t="s">
        <v>2</v>
      </c>
      <c r="KNK2" s="397"/>
      <c r="KNL2" s="397" t="s">
        <v>2</v>
      </c>
      <c r="KNM2" s="397"/>
      <c r="KNN2" s="397" t="s">
        <v>2</v>
      </c>
      <c r="KNO2" s="397"/>
      <c r="KNP2" s="397" t="s">
        <v>2</v>
      </c>
      <c r="KNQ2" s="397"/>
      <c r="KNR2" s="397" t="s">
        <v>2</v>
      </c>
      <c r="KNS2" s="397"/>
      <c r="KNT2" s="397" t="s">
        <v>2</v>
      </c>
      <c r="KNU2" s="397"/>
      <c r="KNV2" s="397" t="s">
        <v>2</v>
      </c>
      <c r="KNW2" s="397"/>
      <c r="KNX2" s="397" t="s">
        <v>2</v>
      </c>
      <c r="KNY2" s="397"/>
      <c r="KNZ2" s="397" t="s">
        <v>2</v>
      </c>
      <c r="KOA2" s="397"/>
      <c r="KOB2" s="397" t="s">
        <v>2</v>
      </c>
      <c r="KOC2" s="397"/>
      <c r="KOD2" s="397" t="s">
        <v>2</v>
      </c>
      <c r="KOE2" s="397"/>
      <c r="KOF2" s="397" t="s">
        <v>2</v>
      </c>
      <c r="KOG2" s="397"/>
      <c r="KOH2" s="397" t="s">
        <v>2</v>
      </c>
      <c r="KOI2" s="397"/>
      <c r="KOJ2" s="397" t="s">
        <v>2</v>
      </c>
      <c r="KOK2" s="397"/>
      <c r="KOL2" s="397" t="s">
        <v>2</v>
      </c>
      <c r="KOM2" s="397"/>
      <c r="KON2" s="397" t="s">
        <v>2</v>
      </c>
      <c r="KOO2" s="397"/>
      <c r="KOP2" s="397" t="s">
        <v>2</v>
      </c>
      <c r="KOQ2" s="397"/>
      <c r="KOR2" s="397" t="s">
        <v>2</v>
      </c>
      <c r="KOS2" s="397"/>
      <c r="KOT2" s="397" t="s">
        <v>2</v>
      </c>
      <c r="KOU2" s="397"/>
      <c r="KOV2" s="397" t="s">
        <v>2</v>
      </c>
      <c r="KOW2" s="397"/>
      <c r="KOX2" s="397" t="s">
        <v>2</v>
      </c>
      <c r="KOY2" s="397"/>
      <c r="KOZ2" s="397" t="s">
        <v>2</v>
      </c>
      <c r="KPA2" s="397"/>
      <c r="KPB2" s="397" t="s">
        <v>2</v>
      </c>
      <c r="KPC2" s="397"/>
      <c r="KPD2" s="397" t="s">
        <v>2</v>
      </c>
      <c r="KPE2" s="397"/>
      <c r="KPF2" s="397" t="s">
        <v>2</v>
      </c>
      <c r="KPG2" s="397"/>
      <c r="KPH2" s="397" t="s">
        <v>2</v>
      </c>
      <c r="KPI2" s="397"/>
      <c r="KPJ2" s="397" t="s">
        <v>2</v>
      </c>
      <c r="KPK2" s="397"/>
      <c r="KPL2" s="397" t="s">
        <v>2</v>
      </c>
      <c r="KPM2" s="397"/>
      <c r="KPN2" s="397" t="s">
        <v>2</v>
      </c>
      <c r="KPO2" s="397"/>
      <c r="KPP2" s="397" t="s">
        <v>2</v>
      </c>
      <c r="KPQ2" s="397"/>
      <c r="KPR2" s="397" t="s">
        <v>2</v>
      </c>
      <c r="KPS2" s="397"/>
      <c r="KPT2" s="397" t="s">
        <v>2</v>
      </c>
      <c r="KPU2" s="397"/>
      <c r="KPV2" s="397" t="s">
        <v>2</v>
      </c>
      <c r="KPW2" s="397"/>
      <c r="KPX2" s="397" t="s">
        <v>2</v>
      </c>
      <c r="KPY2" s="397"/>
      <c r="KPZ2" s="397" t="s">
        <v>2</v>
      </c>
      <c r="KQA2" s="397"/>
      <c r="KQB2" s="397" t="s">
        <v>2</v>
      </c>
      <c r="KQC2" s="397"/>
      <c r="KQD2" s="397" t="s">
        <v>2</v>
      </c>
      <c r="KQE2" s="397"/>
      <c r="KQF2" s="397" t="s">
        <v>2</v>
      </c>
      <c r="KQG2" s="397"/>
      <c r="KQH2" s="397" t="s">
        <v>2</v>
      </c>
      <c r="KQI2" s="397"/>
      <c r="KQJ2" s="397" t="s">
        <v>2</v>
      </c>
      <c r="KQK2" s="397"/>
      <c r="KQL2" s="397" t="s">
        <v>2</v>
      </c>
      <c r="KQM2" s="397"/>
      <c r="KQN2" s="397" t="s">
        <v>2</v>
      </c>
      <c r="KQO2" s="397"/>
      <c r="KQP2" s="397" t="s">
        <v>2</v>
      </c>
      <c r="KQQ2" s="397"/>
      <c r="KQR2" s="397" t="s">
        <v>2</v>
      </c>
      <c r="KQS2" s="397"/>
      <c r="KQT2" s="397" t="s">
        <v>2</v>
      </c>
      <c r="KQU2" s="397"/>
      <c r="KQV2" s="397" t="s">
        <v>2</v>
      </c>
      <c r="KQW2" s="397"/>
      <c r="KQX2" s="397" t="s">
        <v>2</v>
      </c>
      <c r="KQY2" s="397"/>
      <c r="KQZ2" s="397" t="s">
        <v>2</v>
      </c>
      <c r="KRA2" s="397"/>
      <c r="KRB2" s="397" t="s">
        <v>2</v>
      </c>
      <c r="KRC2" s="397"/>
      <c r="KRD2" s="397" t="s">
        <v>2</v>
      </c>
      <c r="KRE2" s="397"/>
      <c r="KRF2" s="397" t="s">
        <v>2</v>
      </c>
      <c r="KRG2" s="397"/>
      <c r="KRH2" s="397" t="s">
        <v>2</v>
      </c>
      <c r="KRI2" s="397"/>
      <c r="KRJ2" s="397" t="s">
        <v>2</v>
      </c>
      <c r="KRK2" s="397"/>
      <c r="KRL2" s="397" t="s">
        <v>2</v>
      </c>
      <c r="KRM2" s="397"/>
      <c r="KRN2" s="397" t="s">
        <v>2</v>
      </c>
      <c r="KRO2" s="397"/>
      <c r="KRP2" s="397" t="s">
        <v>2</v>
      </c>
      <c r="KRQ2" s="397"/>
      <c r="KRR2" s="397" t="s">
        <v>2</v>
      </c>
      <c r="KRS2" s="397"/>
      <c r="KRT2" s="397" t="s">
        <v>2</v>
      </c>
      <c r="KRU2" s="397"/>
      <c r="KRV2" s="397" t="s">
        <v>2</v>
      </c>
      <c r="KRW2" s="397"/>
      <c r="KRX2" s="397" t="s">
        <v>2</v>
      </c>
      <c r="KRY2" s="397"/>
      <c r="KRZ2" s="397" t="s">
        <v>2</v>
      </c>
      <c r="KSA2" s="397"/>
      <c r="KSB2" s="397" t="s">
        <v>2</v>
      </c>
      <c r="KSC2" s="397"/>
      <c r="KSD2" s="397" t="s">
        <v>2</v>
      </c>
      <c r="KSE2" s="397"/>
      <c r="KSF2" s="397" t="s">
        <v>2</v>
      </c>
      <c r="KSG2" s="397"/>
      <c r="KSH2" s="397" t="s">
        <v>2</v>
      </c>
      <c r="KSI2" s="397"/>
      <c r="KSJ2" s="397" t="s">
        <v>2</v>
      </c>
      <c r="KSK2" s="397"/>
      <c r="KSL2" s="397" t="s">
        <v>2</v>
      </c>
      <c r="KSM2" s="397"/>
      <c r="KSN2" s="397" t="s">
        <v>2</v>
      </c>
      <c r="KSO2" s="397"/>
      <c r="KSP2" s="397" t="s">
        <v>2</v>
      </c>
      <c r="KSQ2" s="397"/>
      <c r="KSR2" s="397" t="s">
        <v>2</v>
      </c>
      <c r="KSS2" s="397"/>
      <c r="KST2" s="397" t="s">
        <v>2</v>
      </c>
      <c r="KSU2" s="397"/>
      <c r="KSV2" s="397" t="s">
        <v>2</v>
      </c>
      <c r="KSW2" s="397"/>
      <c r="KSX2" s="397" t="s">
        <v>2</v>
      </c>
      <c r="KSY2" s="397"/>
      <c r="KSZ2" s="397" t="s">
        <v>2</v>
      </c>
      <c r="KTA2" s="397"/>
      <c r="KTB2" s="397" t="s">
        <v>2</v>
      </c>
      <c r="KTC2" s="397"/>
      <c r="KTD2" s="397" t="s">
        <v>2</v>
      </c>
      <c r="KTE2" s="397"/>
      <c r="KTF2" s="397" t="s">
        <v>2</v>
      </c>
      <c r="KTG2" s="397"/>
      <c r="KTH2" s="397" t="s">
        <v>2</v>
      </c>
      <c r="KTI2" s="397"/>
      <c r="KTJ2" s="397" t="s">
        <v>2</v>
      </c>
      <c r="KTK2" s="397"/>
      <c r="KTL2" s="397" t="s">
        <v>2</v>
      </c>
      <c r="KTM2" s="397"/>
      <c r="KTN2" s="397" t="s">
        <v>2</v>
      </c>
      <c r="KTO2" s="397"/>
      <c r="KTP2" s="397" t="s">
        <v>2</v>
      </c>
      <c r="KTQ2" s="397"/>
      <c r="KTR2" s="397" t="s">
        <v>2</v>
      </c>
      <c r="KTS2" s="397"/>
      <c r="KTT2" s="397" t="s">
        <v>2</v>
      </c>
      <c r="KTU2" s="397"/>
      <c r="KTV2" s="397" t="s">
        <v>2</v>
      </c>
      <c r="KTW2" s="397"/>
      <c r="KTX2" s="397" t="s">
        <v>2</v>
      </c>
      <c r="KTY2" s="397"/>
      <c r="KTZ2" s="397" t="s">
        <v>2</v>
      </c>
      <c r="KUA2" s="397"/>
      <c r="KUB2" s="397" t="s">
        <v>2</v>
      </c>
      <c r="KUC2" s="397"/>
      <c r="KUD2" s="397" t="s">
        <v>2</v>
      </c>
      <c r="KUE2" s="397"/>
      <c r="KUF2" s="397" t="s">
        <v>2</v>
      </c>
      <c r="KUG2" s="397"/>
      <c r="KUH2" s="397" t="s">
        <v>2</v>
      </c>
      <c r="KUI2" s="397"/>
      <c r="KUJ2" s="397" t="s">
        <v>2</v>
      </c>
      <c r="KUK2" s="397"/>
      <c r="KUL2" s="397" t="s">
        <v>2</v>
      </c>
      <c r="KUM2" s="397"/>
      <c r="KUN2" s="397" t="s">
        <v>2</v>
      </c>
      <c r="KUO2" s="397"/>
      <c r="KUP2" s="397" t="s">
        <v>2</v>
      </c>
      <c r="KUQ2" s="397"/>
      <c r="KUR2" s="397" t="s">
        <v>2</v>
      </c>
      <c r="KUS2" s="397"/>
      <c r="KUT2" s="397" t="s">
        <v>2</v>
      </c>
      <c r="KUU2" s="397"/>
      <c r="KUV2" s="397" t="s">
        <v>2</v>
      </c>
      <c r="KUW2" s="397"/>
      <c r="KUX2" s="397" t="s">
        <v>2</v>
      </c>
      <c r="KUY2" s="397"/>
      <c r="KUZ2" s="397" t="s">
        <v>2</v>
      </c>
      <c r="KVA2" s="397"/>
      <c r="KVB2" s="397" t="s">
        <v>2</v>
      </c>
      <c r="KVC2" s="397"/>
      <c r="KVD2" s="397" t="s">
        <v>2</v>
      </c>
      <c r="KVE2" s="397"/>
      <c r="KVF2" s="397" t="s">
        <v>2</v>
      </c>
      <c r="KVG2" s="397"/>
      <c r="KVH2" s="397" t="s">
        <v>2</v>
      </c>
      <c r="KVI2" s="397"/>
      <c r="KVJ2" s="397" t="s">
        <v>2</v>
      </c>
      <c r="KVK2" s="397"/>
      <c r="KVL2" s="397" t="s">
        <v>2</v>
      </c>
      <c r="KVM2" s="397"/>
      <c r="KVN2" s="397" t="s">
        <v>2</v>
      </c>
      <c r="KVO2" s="397"/>
      <c r="KVP2" s="397" t="s">
        <v>2</v>
      </c>
      <c r="KVQ2" s="397"/>
      <c r="KVR2" s="397" t="s">
        <v>2</v>
      </c>
      <c r="KVS2" s="397"/>
      <c r="KVT2" s="397" t="s">
        <v>2</v>
      </c>
      <c r="KVU2" s="397"/>
      <c r="KVV2" s="397" t="s">
        <v>2</v>
      </c>
      <c r="KVW2" s="397"/>
      <c r="KVX2" s="397" t="s">
        <v>2</v>
      </c>
      <c r="KVY2" s="397"/>
      <c r="KVZ2" s="397" t="s">
        <v>2</v>
      </c>
      <c r="KWA2" s="397"/>
      <c r="KWB2" s="397" t="s">
        <v>2</v>
      </c>
      <c r="KWC2" s="397"/>
      <c r="KWD2" s="397" t="s">
        <v>2</v>
      </c>
      <c r="KWE2" s="397"/>
      <c r="KWF2" s="397" t="s">
        <v>2</v>
      </c>
      <c r="KWG2" s="397"/>
      <c r="KWH2" s="397" t="s">
        <v>2</v>
      </c>
      <c r="KWI2" s="397"/>
      <c r="KWJ2" s="397" t="s">
        <v>2</v>
      </c>
      <c r="KWK2" s="397"/>
      <c r="KWL2" s="397" t="s">
        <v>2</v>
      </c>
      <c r="KWM2" s="397"/>
      <c r="KWN2" s="397" t="s">
        <v>2</v>
      </c>
      <c r="KWO2" s="397"/>
      <c r="KWP2" s="397" t="s">
        <v>2</v>
      </c>
      <c r="KWQ2" s="397"/>
      <c r="KWR2" s="397" t="s">
        <v>2</v>
      </c>
      <c r="KWS2" s="397"/>
      <c r="KWT2" s="397" t="s">
        <v>2</v>
      </c>
      <c r="KWU2" s="397"/>
      <c r="KWV2" s="397" t="s">
        <v>2</v>
      </c>
      <c r="KWW2" s="397"/>
      <c r="KWX2" s="397" t="s">
        <v>2</v>
      </c>
      <c r="KWY2" s="397"/>
      <c r="KWZ2" s="397" t="s">
        <v>2</v>
      </c>
      <c r="KXA2" s="397"/>
      <c r="KXB2" s="397" t="s">
        <v>2</v>
      </c>
      <c r="KXC2" s="397"/>
      <c r="KXD2" s="397" t="s">
        <v>2</v>
      </c>
      <c r="KXE2" s="397"/>
      <c r="KXF2" s="397" t="s">
        <v>2</v>
      </c>
      <c r="KXG2" s="397"/>
      <c r="KXH2" s="397" t="s">
        <v>2</v>
      </c>
      <c r="KXI2" s="397"/>
      <c r="KXJ2" s="397" t="s">
        <v>2</v>
      </c>
      <c r="KXK2" s="397"/>
      <c r="KXL2" s="397" t="s">
        <v>2</v>
      </c>
      <c r="KXM2" s="397"/>
      <c r="KXN2" s="397" t="s">
        <v>2</v>
      </c>
      <c r="KXO2" s="397"/>
      <c r="KXP2" s="397" t="s">
        <v>2</v>
      </c>
      <c r="KXQ2" s="397"/>
      <c r="KXR2" s="397" t="s">
        <v>2</v>
      </c>
      <c r="KXS2" s="397"/>
      <c r="KXT2" s="397" t="s">
        <v>2</v>
      </c>
      <c r="KXU2" s="397"/>
      <c r="KXV2" s="397" t="s">
        <v>2</v>
      </c>
      <c r="KXW2" s="397"/>
      <c r="KXX2" s="397" t="s">
        <v>2</v>
      </c>
      <c r="KXY2" s="397"/>
      <c r="KXZ2" s="397" t="s">
        <v>2</v>
      </c>
      <c r="KYA2" s="397"/>
      <c r="KYB2" s="397" t="s">
        <v>2</v>
      </c>
      <c r="KYC2" s="397"/>
      <c r="KYD2" s="397" t="s">
        <v>2</v>
      </c>
      <c r="KYE2" s="397"/>
      <c r="KYF2" s="397" t="s">
        <v>2</v>
      </c>
      <c r="KYG2" s="397"/>
      <c r="KYH2" s="397" t="s">
        <v>2</v>
      </c>
      <c r="KYI2" s="397"/>
      <c r="KYJ2" s="397" t="s">
        <v>2</v>
      </c>
      <c r="KYK2" s="397"/>
      <c r="KYL2" s="397" t="s">
        <v>2</v>
      </c>
      <c r="KYM2" s="397"/>
      <c r="KYN2" s="397" t="s">
        <v>2</v>
      </c>
      <c r="KYO2" s="397"/>
      <c r="KYP2" s="397" t="s">
        <v>2</v>
      </c>
      <c r="KYQ2" s="397"/>
      <c r="KYR2" s="397" t="s">
        <v>2</v>
      </c>
      <c r="KYS2" s="397"/>
      <c r="KYT2" s="397" t="s">
        <v>2</v>
      </c>
      <c r="KYU2" s="397"/>
      <c r="KYV2" s="397" t="s">
        <v>2</v>
      </c>
      <c r="KYW2" s="397"/>
      <c r="KYX2" s="397" t="s">
        <v>2</v>
      </c>
      <c r="KYY2" s="397"/>
      <c r="KYZ2" s="397" t="s">
        <v>2</v>
      </c>
      <c r="KZA2" s="397"/>
      <c r="KZB2" s="397" t="s">
        <v>2</v>
      </c>
      <c r="KZC2" s="397"/>
      <c r="KZD2" s="397" t="s">
        <v>2</v>
      </c>
      <c r="KZE2" s="397"/>
      <c r="KZF2" s="397" t="s">
        <v>2</v>
      </c>
      <c r="KZG2" s="397"/>
      <c r="KZH2" s="397" t="s">
        <v>2</v>
      </c>
      <c r="KZI2" s="397"/>
      <c r="KZJ2" s="397" t="s">
        <v>2</v>
      </c>
      <c r="KZK2" s="397"/>
      <c r="KZL2" s="397" t="s">
        <v>2</v>
      </c>
      <c r="KZM2" s="397"/>
      <c r="KZN2" s="397" t="s">
        <v>2</v>
      </c>
      <c r="KZO2" s="397"/>
      <c r="KZP2" s="397" t="s">
        <v>2</v>
      </c>
      <c r="KZQ2" s="397"/>
      <c r="KZR2" s="397" t="s">
        <v>2</v>
      </c>
      <c r="KZS2" s="397"/>
      <c r="KZT2" s="397" t="s">
        <v>2</v>
      </c>
      <c r="KZU2" s="397"/>
      <c r="KZV2" s="397" t="s">
        <v>2</v>
      </c>
      <c r="KZW2" s="397"/>
      <c r="KZX2" s="397" t="s">
        <v>2</v>
      </c>
      <c r="KZY2" s="397"/>
      <c r="KZZ2" s="397" t="s">
        <v>2</v>
      </c>
      <c r="LAA2" s="397"/>
      <c r="LAB2" s="397" t="s">
        <v>2</v>
      </c>
      <c r="LAC2" s="397"/>
      <c r="LAD2" s="397" t="s">
        <v>2</v>
      </c>
      <c r="LAE2" s="397"/>
      <c r="LAF2" s="397" t="s">
        <v>2</v>
      </c>
      <c r="LAG2" s="397"/>
      <c r="LAH2" s="397" t="s">
        <v>2</v>
      </c>
      <c r="LAI2" s="397"/>
      <c r="LAJ2" s="397" t="s">
        <v>2</v>
      </c>
      <c r="LAK2" s="397"/>
      <c r="LAL2" s="397" t="s">
        <v>2</v>
      </c>
      <c r="LAM2" s="397"/>
      <c r="LAN2" s="397" t="s">
        <v>2</v>
      </c>
      <c r="LAO2" s="397"/>
      <c r="LAP2" s="397" t="s">
        <v>2</v>
      </c>
      <c r="LAQ2" s="397"/>
      <c r="LAR2" s="397" t="s">
        <v>2</v>
      </c>
      <c r="LAS2" s="397"/>
      <c r="LAT2" s="397" t="s">
        <v>2</v>
      </c>
      <c r="LAU2" s="397"/>
      <c r="LAV2" s="397" t="s">
        <v>2</v>
      </c>
      <c r="LAW2" s="397"/>
      <c r="LAX2" s="397" t="s">
        <v>2</v>
      </c>
      <c r="LAY2" s="397"/>
      <c r="LAZ2" s="397" t="s">
        <v>2</v>
      </c>
      <c r="LBA2" s="397"/>
      <c r="LBB2" s="397" t="s">
        <v>2</v>
      </c>
      <c r="LBC2" s="397"/>
      <c r="LBD2" s="397" t="s">
        <v>2</v>
      </c>
      <c r="LBE2" s="397"/>
      <c r="LBF2" s="397" t="s">
        <v>2</v>
      </c>
      <c r="LBG2" s="397"/>
      <c r="LBH2" s="397" t="s">
        <v>2</v>
      </c>
      <c r="LBI2" s="397"/>
      <c r="LBJ2" s="397" t="s">
        <v>2</v>
      </c>
      <c r="LBK2" s="397"/>
      <c r="LBL2" s="397" t="s">
        <v>2</v>
      </c>
      <c r="LBM2" s="397"/>
      <c r="LBN2" s="397" t="s">
        <v>2</v>
      </c>
      <c r="LBO2" s="397"/>
      <c r="LBP2" s="397" t="s">
        <v>2</v>
      </c>
      <c r="LBQ2" s="397"/>
      <c r="LBR2" s="397" t="s">
        <v>2</v>
      </c>
      <c r="LBS2" s="397"/>
      <c r="LBT2" s="397" t="s">
        <v>2</v>
      </c>
      <c r="LBU2" s="397"/>
      <c r="LBV2" s="397" t="s">
        <v>2</v>
      </c>
      <c r="LBW2" s="397"/>
      <c r="LBX2" s="397" t="s">
        <v>2</v>
      </c>
      <c r="LBY2" s="397"/>
      <c r="LBZ2" s="397" t="s">
        <v>2</v>
      </c>
      <c r="LCA2" s="397"/>
      <c r="LCB2" s="397" t="s">
        <v>2</v>
      </c>
      <c r="LCC2" s="397"/>
      <c r="LCD2" s="397" t="s">
        <v>2</v>
      </c>
      <c r="LCE2" s="397"/>
      <c r="LCF2" s="397" t="s">
        <v>2</v>
      </c>
      <c r="LCG2" s="397"/>
      <c r="LCH2" s="397" t="s">
        <v>2</v>
      </c>
      <c r="LCI2" s="397"/>
      <c r="LCJ2" s="397" t="s">
        <v>2</v>
      </c>
      <c r="LCK2" s="397"/>
      <c r="LCL2" s="397" t="s">
        <v>2</v>
      </c>
      <c r="LCM2" s="397"/>
      <c r="LCN2" s="397" t="s">
        <v>2</v>
      </c>
      <c r="LCO2" s="397"/>
      <c r="LCP2" s="397" t="s">
        <v>2</v>
      </c>
      <c r="LCQ2" s="397"/>
      <c r="LCR2" s="397" t="s">
        <v>2</v>
      </c>
      <c r="LCS2" s="397"/>
      <c r="LCT2" s="397" t="s">
        <v>2</v>
      </c>
      <c r="LCU2" s="397"/>
      <c r="LCV2" s="397" t="s">
        <v>2</v>
      </c>
      <c r="LCW2" s="397"/>
      <c r="LCX2" s="397" t="s">
        <v>2</v>
      </c>
      <c r="LCY2" s="397"/>
      <c r="LCZ2" s="397" t="s">
        <v>2</v>
      </c>
      <c r="LDA2" s="397"/>
      <c r="LDB2" s="397" t="s">
        <v>2</v>
      </c>
      <c r="LDC2" s="397"/>
      <c r="LDD2" s="397" t="s">
        <v>2</v>
      </c>
      <c r="LDE2" s="397"/>
      <c r="LDF2" s="397" t="s">
        <v>2</v>
      </c>
      <c r="LDG2" s="397"/>
      <c r="LDH2" s="397" t="s">
        <v>2</v>
      </c>
      <c r="LDI2" s="397"/>
      <c r="LDJ2" s="397" t="s">
        <v>2</v>
      </c>
      <c r="LDK2" s="397"/>
      <c r="LDL2" s="397" t="s">
        <v>2</v>
      </c>
      <c r="LDM2" s="397"/>
      <c r="LDN2" s="397" t="s">
        <v>2</v>
      </c>
      <c r="LDO2" s="397"/>
      <c r="LDP2" s="397" t="s">
        <v>2</v>
      </c>
      <c r="LDQ2" s="397"/>
      <c r="LDR2" s="397" t="s">
        <v>2</v>
      </c>
      <c r="LDS2" s="397"/>
      <c r="LDT2" s="397" t="s">
        <v>2</v>
      </c>
      <c r="LDU2" s="397"/>
      <c r="LDV2" s="397" t="s">
        <v>2</v>
      </c>
      <c r="LDW2" s="397"/>
      <c r="LDX2" s="397" t="s">
        <v>2</v>
      </c>
      <c r="LDY2" s="397"/>
      <c r="LDZ2" s="397" t="s">
        <v>2</v>
      </c>
      <c r="LEA2" s="397"/>
      <c r="LEB2" s="397" t="s">
        <v>2</v>
      </c>
      <c r="LEC2" s="397"/>
      <c r="LED2" s="397" t="s">
        <v>2</v>
      </c>
      <c r="LEE2" s="397"/>
      <c r="LEF2" s="397" t="s">
        <v>2</v>
      </c>
      <c r="LEG2" s="397"/>
      <c r="LEH2" s="397" t="s">
        <v>2</v>
      </c>
      <c r="LEI2" s="397"/>
      <c r="LEJ2" s="397" t="s">
        <v>2</v>
      </c>
      <c r="LEK2" s="397"/>
      <c r="LEL2" s="397" t="s">
        <v>2</v>
      </c>
      <c r="LEM2" s="397"/>
      <c r="LEN2" s="397" t="s">
        <v>2</v>
      </c>
      <c r="LEO2" s="397"/>
      <c r="LEP2" s="397" t="s">
        <v>2</v>
      </c>
      <c r="LEQ2" s="397"/>
      <c r="LER2" s="397" t="s">
        <v>2</v>
      </c>
      <c r="LES2" s="397"/>
      <c r="LET2" s="397" t="s">
        <v>2</v>
      </c>
      <c r="LEU2" s="397"/>
      <c r="LEV2" s="397" t="s">
        <v>2</v>
      </c>
      <c r="LEW2" s="397"/>
      <c r="LEX2" s="397" t="s">
        <v>2</v>
      </c>
      <c r="LEY2" s="397"/>
      <c r="LEZ2" s="397" t="s">
        <v>2</v>
      </c>
      <c r="LFA2" s="397"/>
      <c r="LFB2" s="397" t="s">
        <v>2</v>
      </c>
      <c r="LFC2" s="397"/>
      <c r="LFD2" s="397" t="s">
        <v>2</v>
      </c>
      <c r="LFE2" s="397"/>
      <c r="LFF2" s="397" t="s">
        <v>2</v>
      </c>
      <c r="LFG2" s="397"/>
      <c r="LFH2" s="397" t="s">
        <v>2</v>
      </c>
      <c r="LFI2" s="397"/>
      <c r="LFJ2" s="397" t="s">
        <v>2</v>
      </c>
      <c r="LFK2" s="397"/>
      <c r="LFL2" s="397" t="s">
        <v>2</v>
      </c>
      <c r="LFM2" s="397"/>
      <c r="LFN2" s="397" t="s">
        <v>2</v>
      </c>
      <c r="LFO2" s="397"/>
      <c r="LFP2" s="397" t="s">
        <v>2</v>
      </c>
      <c r="LFQ2" s="397"/>
      <c r="LFR2" s="397" t="s">
        <v>2</v>
      </c>
      <c r="LFS2" s="397"/>
      <c r="LFT2" s="397" t="s">
        <v>2</v>
      </c>
      <c r="LFU2" s="397"/>
      <c r="LFV2" s="397" t="s">
        <v>2</v>
      </c>
      <c r="LFW2" s="397"/>
      <c r="LFX2" s="397" t="s">
        <v>2</v>
      </c>
      <c r="LFY2" s="397"/>
      <c r="LFZ2" s="397" t="s">
        <v>2</v>
      </c>
      <c r="LGA2" s="397"/>
      <c r="LGB2" s="397" t="s">
        <v>2</v>
      </c>
      <c r="LGC2" s="397"/>
      <c r="LGD2" s="397" t="s">
        <v>2</v>
      </c>
      <c r="LGE2" s="397"/>
      <c r="LGF2" s="397" t="s">
        <v>2</v>
      </c>
      <c r="LGG2" s="397"/>
      <c r="LGH2" s="397" t="s">
        <v>2</v>
      </c>
      <c r="LGI2" s="397"/>
      <c r="LGJ2" s="397" t="s">
        <v>2</v>
      </c>
      <c r="LGK2" s="397"/>
      <c r="LGL2" s="397" t="s">
        <v>2</v>
      </c>
      <c r="LGM2" s="397"/>
      <c r="LGN2" s="397" t="s">
        <v>2</v>
      </c>
      <c r="LGO2" s="397"/>
      <c r="LGP2" s="397" t="s">
        <v>2</v>
      </c>
      <c r="LGQ2" s="397"/>
      <c r="LGR2" s="397" t="s">
        <v>2</v>
      </c>
      <c r="LGS2" s="397"/>
      <c r="LGT2" s="397" t="s">
        <v>2</v>
      </c>
      <c r="LGU2" s="397"/>
      <c r="LGV2" s="397" t="s">
        <v>2</v>
      </c>
      <c r="LGW2" s="397"/>
      <c r="LGX2" s="397" t="s">
        <v>2</v>
      </c>
      <c r="LGY2" s="397"/>
      <c r="LGZ2" s="397" t="s">
        <v>2</v>
      </c>
      <c r="LHA2" s="397"/>
      <c r="LHB2" s="397" t="s">
        <v>2</v>
      </c>
      <c r="LHC2" s="397"/>
      <c r="LHD2" s="397" t="s">
        <v>2</v>
      </c>
      <c r="LHE2" s="397"/>
      <c r="LHF2" s="397" t="s">
        <v>2</v>
      </c>
      <c r="LHG2" s="397"/>
      <c r="LHH2" s="397" t="s">
        <v>2</v>
      </c>
      <c r="LHI2" s="397"/>
      <c r="LHJ2" s="397" t="s">
        <v>2</v>
      </c>
      <c r="LHK2" s="397"/>
      <c r="LHL2" s="397" t="s">
        <v>2</v>
      </c>
      <c r="LHM2" s="397"/>
      <c r="LHN2" s="397" t="s">
        <v>2</v>
      </c>
      <c r="LHO2" s="397"/>
      <c r="LHP2" s="397" t="s">
        <v>2</v>
      </c>
      <c r="LHQ2" s="397"/>
      <c r="LHR2" s="397" t="s">
        <v>2</v>
      </c>
      <c r="LHS2" s="397"/>
      <c r="LHT2" s="397" t="s">
        <v>2</v>
      </c>
      <c r="LHU2" s="397"/>
      <c r="LHV2" s="397" t="s">
        <v>2</v>
      </c>
      <c r="LHW2" s="397"/>
      <c r="LHX2" s="397" t="s">
        <v>2</v>
      </c>
      <c r="LHY2" s="397"/>
      <c r="LHZ2" s="397" t="s">
        <v>2</v>
      </c>
      <c r="LIA2" s="397"/>
      <c r="LIB2" s="397" t="s">
        <v>2</v>
      </c>
      <c r="LIC2" s="397"/>
      <c r="LID2" s="397" t="s">
        <v>2</v>
      </c>
      <c r="LIE2" s="397"/>
      <c r="LIF2" s="397" t="s">
        <v>2</v>
      </c>
      <c r="LIG2" s="397"/>
      <c r="LIH2" s="397" t="s">
        <v>2</v>
      </c>
      <c r="LII2" s="397"/>
      <c r="LIJ2" s="397" t="s">
        <v>2</v>
      </c>
      <c r="LIK2" s="397"/>
      <c r="LIL2" s="397" t="s">
        <v>2</v>
      </c>
      <c r="LIM2" s="397"/>
      <c r="LIN2" s="397" t="s">
        <v>2</v>
      </c>
      <c r="LIO2" s="397"/>
      <c r="LIP2" s="397" t="s">
        <v>2</v>
      </c>
      <c r="LIQ2" s="397"/>
      <c r="LIR2" s="397" t="s">
        <v>2</v>
      </c>
      <c r="LIS2" s="397"/>
      <c r="LIT2" s="397" t="s">
        <v>2</v>
      </c>
      <c r="LIU2" s="397"/>
      <c r="LIV2" s="397" t="s">
        <v>2</v>
      </c>
      <c r="LIW2" s="397"/>
      <c r="LIX2" s="397" t="s">
        <v>2</v>
      </c>
      <c r="LIY2" s="397"/>
      <c r="LIZ2" s="397" t="s">
        <v>2</v>
      </c>
      <c r="LJA2" s="397"/>
      <c r="LJB2" s="397" t="s">
        <v>2</v>
      </c>
      <c r="LJC2" s="397"/>
      <c r="LJD2" s="397" t="s">
        <v>2</v>
      </c>
      <c r="LJE2" s="397"/>
      <c r="LJF2" s="397" t="s">
        <v>2</v>
      </c>
      <c r="LJG2" s="397"/>
      <c r="LJH2" s="397" t="s">
        <v>2</v>
      </c>
      <c r="LJI2" s="397"/>
      <c r="LJJ2" s="397" t="s">
        <v>2</v>
      </c>
      <c r="LJK2" s="397"/>
      <c r="LJL2" s="397" t="s">
        <v>2</v>
      </c>
      <c r="LJM2" s="397"/>
      <c r="LJN2" s="397" t="s">
        <v>2</v>
      </c>
      <c r="LJO2" s="397"/>
      <c r="LJP2" s="397" t="s">
        <v>2</v>
      </c>
      <c r="LJQ2" s="397"/>
      <c r="LJR2" s="397" t="s">
        <v>2</v>
      </c>
      <c r="LJS2" s="397"/>
      <c r="LJT2" s="397" t="s">
        <v>2</v>
      </c>
      <c r="LJU2" s="397"/>
      <c r="LJV2" s="397" t="s">
        <v>2</v>
      </c>
      <c r="LJW2" s="397"/>
      <c r="LJX2" s="397" t="s">
        <v>2</v>
      </c>
      <c r="LJY2" s="397"/>
      <c r="LJZ2" s="397" t="s">
        <v>2</v>
      </c>
      <c r="LKA2" s="397"/>
      <c r="LKB2" s="397" t="s">
        <v>2</v>
      </c>
      <c r="LKC2" s="397"/>
      <c r="LKD2" s="397" t="s">
        <v>2</v>
      </c>
      <c r="LKE2" s="397"/>
      <c r="LKF2" s="397" t="s">
        <v>2</v>
      </c>
      <c r="LKG2" s="397"/>
      <c r="LKH2" s="397" t="s">
        <v>2</v>
      </c>
      <c r="LKI2" s="397"/>
      <c r="LKJ2" s="397" t="s">
        <v>2</v>
      </c>
      <c r="LKK2" s="397"/>
      <c r="LKL2" s="397" t="s">
        <v>2</v>
      </c>
      <c r="LKM2" s="397"/>
      <c r="LKN2" s="397" t="s">
        <v>2</v>
      </c>
      <c r="LKO2" s="397"/>
      <c r="LKP2" s="397" t="s">
        <v>2</v>
      </c>
      <c r="LKQ2" s="397"/>
      <c r="LKR2" s="397" t="s">
        <v>2</v>
      </c>
      <c r="LKS2" s="397"/>
      <c r="LKT2" s="397" t="s">
        <v>2</v>
      </c>
      <c r="LKU2" s="397"/>
      <c r="LKV2" s="397" t="s">
        <v>2</v>
      </c>
      <c r="LKW2" s="397"/>
      <c r="LKX2" s="397" t="s">
        <v>2</v>
      </c>
      <c r="LKY2" s="397"/>
      <c r="LKZ2" s="397" t="s">
        <v>2</v>
      </c>
      <c r="LLA2" s="397"/>
      <c r="LLB2" s="397" t="s">
        <v>2</v>
      </c>
      <c r="LLC2" s="397"/>
      <c r="LLD2" s="397" t="s">
        <v>2</v>
      </c>
      <c r="LLE2" s="397"/>
      <c r="LLF2" s="397" t="s">
        <v>2</v>
      </c>
      <c r="LLG2" s="397"/>
      <c r="LLH2" s="397" t="s">
        <v>2</v>
      </c>
      <c r="LLI2" s="397"/>
      <c r="LLJ2" s="397" t="s">
        <v>2</v>
      </c>
      <c r="LLK2" s="397"/>
      <c r="LLL2" s="397" t="s">
        <v>2</v>
      </c>
      <c r="LLM2" s="397"/>
      <c r="LLN2" s="397" t="s">
        <v>2</v>
      </c>
      <c r="LLO2" s="397"/>
      <c r="LLP2" s="397" t="s">
        <v>2</v>
      </c>
      <c r="LLQ2" s="397"/>
      <c r="LLR2" s="397" t="s">
        <v>2</v>
      </c>
      <c r="LLS2" s="397"/>
      <c r="LLT2" s="397" t="s">
        <v>2</v>
      </c>
      <c r="LLU2" s="397"/>
      <c r="LLV2" s="397" t="s">
        <v>2</v>
      </c>
      <c r="LLW2" s="397"/>
      <c r="LLX2" s="397" t="s">
        <v>2</v>
      </c>
      <c r="LLY2" s="397"/>
      <c r="LLZ2" s="397" t="s">
        <v>2</v>
      </c>
      <c r="LMA2" s="397"/>
      <c r="LMB2" s="397" t="s">
        <v>2</v>
      </c>
      <c r="LMC2" s="397"/>
      <c r="LMD2" s="397" t="s">
        <v>2</v>
      </c>
      <c r="LME2" s="397"/>
      <c r="LMF2" s="397" t="s">
        <v>2</v>
      </c>
      <c r="LMG2" s="397"/>
      <c r="LMH2" s="397" t="s">
        <v>2</v>
      </c>
      <c r="LMI2" s="397"/>
      <c r="LMJ2" s="397" t="s">
        <v>2</v>
      </c>
      <c r="LMK2" s="397"/>
      <c r="LML2" s="397" t="s">
        <v>2</v>
      </c>
      <c r="LMM2" s="397"/>
      <c r="LMN2" s="397" t="s">
        <v>2</v>
      </c>
      <c r="LMO2" s="397"/>
      <c r="LMP2" s="397" t="s">
        <v>2</v>
      </c>
      <c r="LMQ2" s="397"/>
      <c r="LMR2" s="397" t="s">
        <v>2</v>
      </c>
      <c r="LMS2" s="397"/>
      <c r="LMT2" s="397" t="s">
        <v>2</v>
      </c>
      <c r="LMU2" s="397"/>
      <c r="LMV2" s="397" t="s">
        <v>2</v>
      </c>
      <c r="LMW2" s="397"/>
      <c r="LMX2" s="397" t="s">
        <v>2</v>
      </c>
      <c r="LMY2" s="397"/>
      <c r="LMZ2" s="397" t="s">
        <v>2</v>
      </c>
      <c r="LNA2" s="397"/>
      <c r="LNB2" s="397" t="s">
        <v>2</v>
      </c>
      <c r="LNC2" s="397"/>
      <c r="LND2" s="397" t="s">
        <v>2</v>
      </c>
      <c r="LNE2" s="397"/>
      <c r="LNF2" s="397" t="s">
        <v>2</v>
      </c>
      <c r="LNG2" s="397"/>
      <c r="LNH2" s="397" t="s">
        <v>2</v>
      </c>
      <c r="LNI2" s="397"/>
      <c r="LNJ2" s="397" t="s">
        <v>2</v>
      </c>
      <c r="LNK2" s="397"/>
      <c r="LNL2" s="397" t="s">
        <v>2</v>
      </c>
      <c r="LNM2" s="397"/>
      <c r="LNN2" s="397" t="s">
        <v>2</v>
      </c>
      <c r="LNO2" s="397"/>
      <c r="LNP2" s="397" t="s">
        <v>2</v>
      </c>
      <c r="LNQ2" s="397"/>
      <c r="LNR2" s="397" t="s">
        <v>2</v>
      </c>
      <c r="LNS2" s="397"/>
      <c r="LNT2" s="397" t="s">
        <v>2</v>
      </c>
      <c r="LNU2" s="397"/>
      <c r="LNV2" s="397" t="s">
        <v>2</v>
      </c>
      <c r="LNW2" s="397"/>
      <c r="LNX2" s="397" t="s">
        <v>2</v>
      </c>
      <c r="LNY2" s="397"/>
      <c r="LNZ2" s="397" t="s">
        <v>2</v>
      </c>
      <c r="LOA2" s="397"/>
      <c r="LOB2" s="397" t="s">
        <v>2</v>
      </c>
      <c r="LOC2" s="397"/>
      <c r="LOD2" s="397" t="s">
        <v>2</v>
      </c>
      <c r="LOE2" s="397"/>
      <c r="LOF2" s="397" t="s">
        <v>2</v>
      </c>
      <c r="LOG2" s="397"/>
      <c r="LOH2" s="397" t="s">
        <v>2</v>
      </c>
      <c r="LOI2" s="397"/>
      <c r="LOJ2" s="397" t="s">
        <v>2</v>
      </c>
      <c r="LOK2" s="397"/>
      <c r="LOL2" s="397" t="s">
        <v>2</v>
      </c>
      <c r="LOM2" s="397"/>
      <c r="LON2" s="397" t="s">
        <v>2</v>
      </c>
      <c r="LOO2" s="397"/>
      <c r="LOP2" s="397" t="s">
        <v>2</v>
      </c>
      <c r="LOQ2" s="397"/>
      <c r="LOR2" s="397" t="s">
        <v>2</v>
      </c>
      <c r="LOS2" s="397"/>
      <c r="LOT2" s="397" t="s">
        <v>2</v>
      </c>
      <c r="LOU2" s="397"/>
      <c r="LOV2" s="397" t="s">
        <v>2</v>
      </c>
      <c r="LOW2" s="397"/>
      <c r="LOX2" s="397" t="s">
        <v>2</v>
      </c>
      <c r="LOY2" s="397"/>
      <c r="LOZ2" s="397" t="s">
        <v>2</v>
      </c>
      <c r="LPA2" s="397"/>
      <c r="LPB2" s="397" t="s">
        <v>2</v>
      </c>
      <c r="LPC2" s="397"/>
      <c r="LPD2" s="397" t="s">
        <v>2</v>
      </c>
      <c r="LPE2" s="397"/>
      <c r="LPF2" s="397" t="s">
        <v>2</v>
      </c>
      <c r="LPG2" s="397"/>
      <c r="LPH2" s="397" t="s">
        <v>2</v>
      </c>
      <c r="LPI2" s="397"/>
      <c r="LPJ2" s="397" t="s">
        <v>2</v>
      </c>
      <c r="LPK2" s="397"/>
      <c r="LPL2" s="397" t="s">
        <v>2</v>
      </c>
      <c r="LPM2" s="397"/>
      <c r="LPN2" s="397" t="s">
        <v>2</v>
      </c>
      <c r="LPO2" s="397"/>
      <c r="LPP2" s="397" t="s">
        <v>2</v>
      </c>
      <c r="LPQ2" s="397"/>
      <c r="LPR2" s="397" t="s">
        <v>2</v>
      </c>
      <c r="LPS2" s="397"/>
      <c r="LPT2" s="397" t="s">
        <v>2</v>
      </c>
      <c r="LPU2" s="397"/>
      <c r="LPV2" s="397" t="s">
        <v>2</v>
      </c>
      <c r="LPW2" s="397"/>
      <c r="LPX2" s="397" t="s">
        <v>2</v>
      </c>
      <c r="LPY2" s="397"/>
      <c r="LPZ2" s="397" t="s">
        <v>2</v>
      </c>
      <c r="LQA2" s="397"/>
      <c r="LQB2" s="397" t="s">
        <v>2</v>
      </c>
      <c r="LQC2" s="397"/>
      <c r="LQD2" s="397" t="s">
        <v>2</v>
      </c>
      <c r="LQE2" s="397"/>
      <c r="LQF2" s="397" t="s">
        <v>2</v>
      </c>
      <c r="LQG2" s="397"/>
      <c r="LQH2" s="397" t="s">
        <v>2</v>
      </c>
      <c r="LQI2" s="397"/>
      <c r="LQJ2" s="397" t="s">
        <v>2</v>
      </c>
      <c r="LQK2" s="397"/>
      <c r="LQL2" s="397" t="s">
        <v>2</v>
      </c>
      <c r="LQM2" s="397"/>
      <c r="LQN2" s="397" t="s">
        <v>2</v>
      </c>
      <c r="LQO2" s="397"/>
      <c r="LQP2" s="397" t="s">
        <v>2</v>
      </c>
      <c r="LQQ2" s="397"/>
      <c r="LQR2" s="397" t="s">
        <v>2</v>
      </c>
      <c r="LQS2" s="397"/>
      <c r="LQT2" s="397" t="s">
        <v>2</v>
      </c>
      <c r="LQU2" s="397"/>
      <c r="LQV2" s="397" t="s">
        <v>2</v>
      </c>
      <c r="LQW2" s="397"/>
      <c r="LQX2" s="397" t="s">
        <v>2</v>
      </c>
      <c r="LQY2" s="397"/>
      <c r="LQZ2" s="397" t="s">
        <v>2</v>
      </c>
      <c r="LRA2" s="397"/>
      <c r="LRB2" s="397" t="s">
        <v>2</v>
      </c>
      <c r="LRC2" s="397"/>
      <c r="LRD2" s="397" t="s">
        <v>2</v>
      </c>
      <c r="LRE2" s="397"/>
      <c r="LRF2" s="397" t="s">
        <v>2</v>
      </c>
      <c r="LRG2" s="397"/>
      <c r="LRH2" s="397" t="s">
        <v>2</v>
      </c>
      <c r="LRI2" s="397"/>
      <c r="LRJ2" s="397" t="s">
        <v>2</v>
      </c>
      <c r="LRK2" s="397"/>
      <c r="LRL2" s="397" t="s">
        <v>2</v>
      </c>
      <c r="LRM2" s="397"/>
      <c r="LRN2" s="397" t="s">
        <v>2</v>
      </c>
      <c r="LRO2" s="397"/>
      <c r="LRP2" s="397" t="s">
        <v>2</v>
      </c>
      <c r="LRQ2" s="397"/>
      <c r="LRR2" s="397" t="s">
        <v>2</v>
      </c>
      <c r="LRS2" s="397"/>
      <c r="LRT2" s="397" t="s">
        <v>2</v>
      </c>
      <c r="LRU2" s="397"/>
      <c r="LRV2" s="397" t="s">
        <v>2</v>
      </c>
      <c r="LRW2" s="397"/>
      <c r="LRX2" s="397" t="s">
        <v>2</v>
      </c>
      <c r="LRY2" s="397"/>
      <c r="LRZ2" s="397" t="s">
        <v>2</v>
      </c>
      <c r="LSA2" s="397"/>
      <c r="LSB2" s="397" t="s">
        <v>2</v>
      </c>
      <c r="LSC2" s="397"/>
      <c r="LSD2" s="397" t="s">
        <v>2</v>
      </c>
      <c r="LSE2" s="397"/>
      <c r="LSF2" s="397" t="s">
        <v>2</v>
      </c>
      <c r="LSG2" s="397"/>
      <c r="LSH2" s="397" t="s">
        <v>2</v>
      </c>
      <c r="LSI2" s="397"/>
      <c r="LSJ2" s="397" t="s">
        <v>2</v>
      </c>
      <c r="LSK2" s="397"/>
      <c r="LSL2" s="397" t="s">
        <v>2</v>
      </c>
      <c r="LSM2" s="397"/>
      <c r="LSN2" s="397" t="s">
        <v>2</v>
      </c>
      <c r="LSO2" s="397"/>
      <c r="LSP2" s="397" t="s">
        <v>2</v>
      </c>
      <c r="LSQ2" s="397"/>
      <c r="LSR2" s="397" t="s">
        <v>2</v>
      </c>
      <c r="LSS2" s="397"/>
      <c r="LST2" s="397" t="s">
        <v>2</v>
      </c>
      <c r="LSU2" s="397"/>
      <c r="LSV2" s="397" t="s">
        <v>2</v>
      </c>
      <c r="LSW2" s="397"/>
      <c r="LSX2" s="397" t="s">
        <v>2</v>
      </c>
      <c r="LSY2" s="397"/>
      <c r="LSZ2" s="397" t="s">
        <v>2</v>
      </c>
      <c r="LTA2" s="397"/>
      <c r="LTB2" s="397" t="s">
        <v>2</v>
      </c>
      <c r="LTC2" s="397"/>
      <c r="LTD2" s="397" t="s">
        <v>2</v>
      </c>
      <c r="LTE2" s="397"/>
      <c r="LTF2" s="397" t="s">
        <v>2</v>
      </c>
      <c r="LTG2" s="397"/>
      <c r="LTH2" s="397" t="s">
        <v>2</v>
      </c>
      <c r="LTI2" s="397"/>
      <c r="LTJ2" s="397" t="s">
        <v>2</v>
      </c>
      <c r="LTK2" s="397"/>
      <c r="LTL2" s="397" t="s">
        <v>2</v>
      </c>
      <c r="LTM2" s="397"/>
      <c r="LTN2" s="397" t="s">
        <v>2</v>
      </c>
      <c r="LTO2" s="397"/>
      <c r="LTP2" s="397" t="s">
        <v>2</v>
      </c>
      <c r="LTQ2" s="397"/>
      <c r="LTR2" s="397" t="s">
        <v>2</v>
      </c>
      <c r="LTS2" s="397"/>
      <c r="LTT2" s="397" t="s">
        <v>2</v>
      </c>
      <c r="LTU2" s="397"/>
      <c r="LTV2" s="397" t="s">
        <v>2</v>
      </c>
      <c r="LTW2" s="397"/>
      <c r="LTX2" s="397" t="s">
        <v>2</v>
      </c>
      <c r="LTY2" s="397"/>
      <c r="LTZ2" s="397" t="s">
        <v>2</v>
      </c>
      <c r="LUA2" s="397"/>
      <c r="LUB2" s="397" t="s">
        <v>2</v>
      </c>
      <c r="LUC2" s="397"/>
      <c r="LUD2" s="397" t="s">
        <v>2</v>
      </c>
      <c r="LUE2" s="397"/>
      <c r="LUF2" s="397" t="s">
        <v>2</v>
      </c>
      <c r="LUG2" s="397"/>
      <c r="LUH2" s="397" t="s">
        <v>2</v>
      </c>
      <c r="LUI2" s="397"/>
      <c r="LUJ2" s="397" t="s">
        <v>2</v>
      </c>
      <c r="LUK2" s="397"/>
      <c r="LUL2" s="397" t="s">
        <v>2</v>
      </c>
      <c r="LUM2" s="397"/>
      <c r="LUN2" s="397" t="s">
        <v>2</v>
      </c>
      <c r="LUO2" s="397"/>
      <c r="LUP2" s="397" t="s">
        <v>2</v>
      </c>
      <c r="LUQ2" s="397"/>
      <c r="LUR2" s="397" t="s">
        <v>2</v>
      </c>
      <c r="LUS2" s="397"/>
      <c r="LUT2" s="397" t="s">
        <v>2</v>
      </c>
      <c r="LUU2" s="397"/>
      <c r="LUV2" s="397" t="s">
        <v>2</v>
      </c>
      <c r="LUW2" s="397"/>
      <c r="LUX2" s="397" t="s">
        <v>2</v>
      </c>
      <c r="LUY2" s="397"/>
      <c r="LUZ2" s="397" t="s">
        <v>2</v>
      </c>
      <c r="LVA2" s="397"/>
      <c r="LVB2" s="397" t="s">
        <v>2</v>
      </c>
      <c r="LVC2" s="397"/>
      <c r="LVD2" s="397" t="s">
        <v>2</v>
      </c>
      <c r="LVE2" s="397"/>
      <c r="LVF2" s="397" t="s">
        <v>2</v>
      </c>
      <c r="LVG2" s="397"/>
      <c r="LVH2" s="397" t="s">
        <v>2</v>
      </c>
      <c r="LVI2" s="397"/>
      <c r="LVJ2" s="397" t="s">
        <v>2</v>
      </c>
      <c r="LVK2" s="397"/>
      <c r="LVL2" s="397" t="s">
        <v>2</v>
      </c>
      <c r="LVM2" s="397"/>
      <c r="LVN2" s="397" t="s">
        <v>2</v>
      </c>
      <c r="LVO2" s="397"/>
      <c r="LVP2" s="397" t="s">
        <v>2</v>
      </c>
      <c r="LVQ2" s="397"/>
      <c r="LVR2" s="397" t="s">
        <v>2</v>
      </c>
      <c r="LVS2" s="397"/>
      <c r="LVT2" s="397" t="s">
        <v>2</v>
      </c>
      <c r="LVU2" s="397"/>
      <c r="LVV2" s="397" t="s">
        <v>2</v>
      </c>
      <c r="LVW2" s="397"/>
      <c r="LVX2" s="397" t="s">
        <v>2</v>
      </c>
      <c r="LVY2" s="397"/>
      <c r="LVZ2" s="397" t="s">
        <v>2</v>
      </c>
      <c r="LWA2" s="397"/>
      <c r="LWB2" s="397" t="s">
        <v>2</v>
      </c>
      <c r="LWC2" s="397"/>
      <c r="LWD2" s="397" t="s">
        <v>2</v>
      </c>
      <c r="LWE2" s="397"/>
      <c r="LWF2" s="397" t="s">
        <v>2</v>
      </c>
      <c r="LWG2" s="397"/>
      <c r="LWH2" s="397" t="s">
        <v>2</v>
      </c>
      <c r="LWI2" s="397"/>
      <c r="LWJ2" s="397" t="s">
        <v>2</v>
      </c>
      <c r="LWK2" s="397"/>
      <c r="LWL2" s="397" t="s">
        <v>2</v>
      </c>
      <c r="LWM2" s="397"/>
      <c r="LWN2" s="397" t="s">
        <v>2</v>
      </c>
      <c r="LWO2" s="397"/>
      <c r="LWP2" s="397" t="s">
        <v>2</v>
      </c>
      <c r="LWQ2" s="397"/>
      <c r="LWR2" s="397" t="s">
        <v>2</v>
      </c>
      <c r="LWS2" s="397"/>
      <c r="LWT2" s="397" t="s">
        <v>2</v>
      </c>
      <c r="LWU2" s="397"/>
      <c r="LWV2" s="397" t="s">
        <v>2</v>
      </c>
      <c r="LWW2" s="397"/>
      <c r="LWX2" s="397" t="s">
        <v>2</v>
      </c>
      <c r="LWY2" s="397"/>
      <c r="LWZ2" s="397" t="s">
        <v>2</v>
      </c>
      <c r="LXA2" s="397"/>
      <c r="LXB2" s="397" t="s">
        <v>2</v>
      </c>
      <c r="LXC2" s="397"/>
      <c r="LXD2" s="397" t="s">
        <v>2</v>
      </c>
      <c r="LXE2" s="397"/>
      <c r="LXF2" s="397" t="s">
        <v>2</v>
      </c>
      <c r="LXG2" s="397"/>
      <c r="LXH2" s="397" t="s">
        <v>2</v>
      </c>
      <c r="LXI2" s="397"/>
      <c r="LXJ2" s="397" t="s">
        <v>2</v>
      </c>
      <c r="LXK2" s="397"/>
      <c r="LXL2" s="397" t="s">
        <v>2</v>
      </c>
      <c r="LXM2" s="397"/>
      <c r="LXN2" s="397" t="s">
        <v>2</v>
      </c>
      <c r="LXO2" s="397"/>
      <c r="LXP2" s="397" t="s">
        <v>2</v>
      </c>
      <c r="LXQ2" s="397"/>
      <c r="LXR2" s="397" t="s">
        <v>2</v>
      </c>
      <c r="LXS2" s="397"/>
      <c r="LXT2" s="397" t="s">
        <v>2</v>
      </c>
      <c r="LXU2" s="397"/>
      <c r="LXV2" s="397" t="s">
        <v>2</v>
      </c>
      <c r="LXW2" s="397"/>
      <c r="LXX2" s="397" t="s">
        <v>2</v>
      </c>
      <c r="LXY2" s="397"/>
      <c r="LXZ2" s="397" t="s">
        <v>2</v>
      </c>
      <c r="LYA2" s="397"/>
      <c r="LYB2" s="397" t="s">
        <v>2</v>
      </c>
      <c r="LYC2" s="397"/>
      <c r="LYD2" s="397" t="s">
        <v>2</v>
      </c>
      <c r="LYE2" s="397"/>
      <c r="LYF2" s="397" t="s">
        <v>2</v>
      </c>
      <c r="LYG2" s="397"/>
      <c r="LYH2" s="397" t="s">
        <v>2</v>
      </c>
      <c r="LYI2" s="397"/>
      <c r="LYJ2" s="397" t="s">
        <v>2</v>
      </c>
      <c r="LYK2" s="397"/>
      <c r="LYL2" s="397" t="s">
        <v>2</v>
      </c>
      <c r="LYM2" s="397"/>
      <c r="LYN2" s="397" t="s">
        <v>2</v>
      </c>
      <c r="LYO2" s="397"/>
      <c r="LYP2" s="397" t="s">
        <v>2</v>
      </c>
      <c r="LYQ2" s="397"/>
      <c r="LYR2" s="397" t="s">
        <v>2</v>
      </c>
      <c r="LYS2" s="397"/>
      <c r="LYT2" s="397" t="s">
        <v>2</v>
      </c>
      <c r="LYU2" s="397"/>
      <c r="LYV2" s="397" t="s">
        <v>2</v>
      </c>
      <c r="LYW2" s="397"/>
      <c r="LYX2" s="397" t="s">
        <v>2</v>
      </c>
      <c r="LYY2" s="397"/>
      <c r="LYZ2" s="397" t="s">
        <v>2</v>
      </c>
      <c r="LZA2" s="397"/>
      <c r="LZB2" s="397" t="s">
        <v>2</v>
      </c>
      <c r="LZC2" s="397"/>
      <c r="LZD2" s="397" t="s">
        <v>2</v>
      </c>
      <c r="LZE2" s="397"/>
      <c r="LZF2" s="397" t="s">
        <v>2</v>
      </c>
      <c r="LZG2" s="397"/>
      <c r="LZH2" s="397" t="s">
        <v>2</v>
      </c>
      <c r="LZI2" s="397"/>
      <c r="LZJ2" s="397" t="s">
        <v>2</v>
      </c>
      <c r="LZK2" s="397"/>
      <c r="LZL2" s="397" t="s">
        <v>2</v>
      </c>
      <c r="LZM2" s="397"/>
      <c r="LZN2" s="397" t="s">
        <v>2</v>
      </c>
      <c r="LZO2" s="397"/>
      <c r="LZP2" s="397" t="s">
        <v>2</v>
      </c>
      <c r="LZQ2" s="397"/>
      <c r="LZR2" s="397" t="s">
        <v>2</v>
      </c>
      <c r="LZS2" s="397"/>
      <c r="LZT2" s="397" t="s">
        <v>2</v>
      </c>
      <c r="LZU2" s="397"/>
      <c r="LZV2" s="397" t="s">
        <v>2</v>
      </c>
      <c r="LZW2" s="397"/>
      <c r="LZX2" s="397" t="s">
        <v>2</v>
      </c>
      <c r="LZY2" s="397"/>
      <c r="LZZ2" s="397" t="s">
        <v>2</v>
      </c>
      <c r="MAA2" s="397"/>
      <c r="MAB2" s="397" t="s">
        <v>2</v>
      </c>
      <c r="MAC2" s="397"/>
      <c r="MAD2" s="397" t="s">
        <v>2</v>
      </c>
      <c r="MAE2" s="397"/>
      <c r="MAF2" s="397" t="s">
        <v>2</v>
      </c>
      <c r="MAG2" s="397"/>
      <c r="MAH2" s="397" t="s">
        <v>2</v>
      </c>
      <c r="MAI2" s="397"/>
      <c r="MAJ2" s="397" t="s">
        <v>2</v>
      </c>
      <c r="MAK2" s="397"/>
      <c r="MAL2" s="397" t="s">
        <v>2</v>
      </c>
      <c r="MAM2" s="397"/>
      <c r="MAN2" s="397" t="s">
        <v>2</v>
      </c>
      <c r="MAO2" s="397"/>
      <c r="MAP2" s="397" t="s">
        <v>2</v>
      </c>
      <c r="MAQ2" s="397"/>
      <c r="MAR2" s="397" t="s">
        <v>2</v>
      </c>
      <c r="MAS2" s="397"/>
      <c r="MAT2" s="397" t="s">
        <v>2</v>
      </c>
      <c r="MAU2" s="397"/>
      <c r="MAV2" s="397" t="s">
        <v>2</v>
      </c>
      <c r="MAW2" s="397"/>
      <c r="MAX2" s="397" t="s">
        <v>2</v>
      </c>
      <c r="MAY2" s="397"/>
      <c r="MAZ2" s="397" t="s">
        <v>2</v>
      </c>
      <c r="MBA2" s="397"/>
      <c r="MBB2" s="397" t="s">
        <v>2</v>
      </c>
      <c r="MBC2" s="397"/>
      <c r="MBD2" s="397" t="s">
        <v>2</v>
      </c>
      <c r="MBE2" s="397"/>
      <c r="MBF2" s="397" t="s">
        <v>2</v>
      </c>
      <c r="MBG2" s="397"/>
      <c r="MBH2" s="397" t="s">
        <v>2</v>
      </c>
      <c r="MBI2" s="397"/>
      <c r="MBJ2" s="397" t="s">
        <v>2</v>
      </c>
      <c r="MBK2" s="397"/>
      <c r="MBL2" s="397" t="s">
        <v>2</v>
      </c>
      <c r="MBM2" s="397"/>
      <c r="MBN2" s="397" t="s">
        <v>2</v>
      </c>
      <c r="MBO2" s="397"/>
      <c r="MBP2" s="397" t="s">
        <v>2</v>
      </c>
      <c r="MBQ2" s="397"/>
      <c r="MBR2" s="397" t="s">
        <v>2</v>
      </c>
      <c r="MBS2" s="397"/>
      <c r="MBT2" s="397" t="s">
        <v>2</v>
      </c>
      <c r="MBU2" s="397"/>
      <c r="MBV2" s="397" t="s">
        <v>2</v>
      </c>
      <c r="MBW2" s="397"/>
      <c r="MBX2" s="397" t="s">
        <v>2</v>
      </c>
      <c r="MBY2" s="397"/>
      <c r="MBZ2" s="397" t="s">
        <v>2</v>
      </c>
      <c r="MCA2" s="397"/>
      <c r="MCB2" s="397" t="s">
        <v>2</v>
      </c>
      <c r="MCC2" s="397"/>
      <c r="MCD2" s="397" t="s">
        <v>2</v>
      </c>
      <c r="MCE2" s="397"/>
      <c r="MCF2" s="397" t="s">
        <v>2</v>
      </c>
      <c r="MCG2" s="397"/>
      <c r="MCH2" s="397" t="s">
        <v>2</v>
      </c>
      <c r="MCI2" s="397"/>
      <c r="MCJ2" s="397" t="s">
        <v>2</v>
      </c>
      <c r="MCK2" s="397"/>
      <c r="MCL2" s="397" t="s">
        <v>2</v>
      </c>
      <c r="MCM2" s="397"/>
      <c r="MCN2" s="397" t="s">
        <v>2</v>
      </c>
      <c r="MCO2" s="397"/>
      <c r="MCP2" s="397" t="s">
        <v>2</v>
      </c>
      <c r="MCQ2" s="397"/>
      <c r="MCR2" s="397" t="s">
        <v>2</v>
      </c>
      <c r="MCS2" s="397"/>
      <c r="MCT2" s="397" t="s">
        <v>2</v>
      </c>
      <c r="MCU2" s="397"/>
      <c r="MCV2" s="397" t="s">
        <v>2</v>
      </c>
      <c r="MCW2" s="397"/>
      <c r="MCX2" s="397" t="s">
        <v>2</v>
      </c>
      <c r="MCY2" s="397"/>
      <c r="MCZ2" s="397" t="s">
        <v>2</v>
      </c>
      <c r="MDA2" s="397"/>
      <c r="MDB2" s="397" t="s">
        <v>2</v>
      </c>
      <c r="MDC2" s="397"/>
      <c r="MDD2" s="397" t="s">
        <v>2</v>
      </c>
      <c r="MDE2" s="397"/>
      <c r="MDF2" s="397" t="s">
        <v>2</v>
      </c>
      <c r="MDG2" s="397"/>
      <c r="MDH2" s="397" t="s">
        <v>2</v>
      </c>
      <c r="MDI2" s="397"/>
      <c r="MDJ2" s="397" t="s">
        <v>2</v>
      </c>
      <c r="MDK2" s="397"/>
      <c r="MDL2" s="397" t="s">
        <v>2</v>
      </c>
      <c r="MDM2" s="397"/>
      <c r="MDN2" s="397" t="s">
        <v>2</v>
      </c>
      <c r="MDO2" s="397"/>
      <c r="MDP2" s="397" t="s">
        <v>2</v>
      </c>
      <c r="MDQ2" s="397"/>
      <c r="MDR2" s="397" t="s">
        <v>2</v>
      </c>
      <c r="MDS2" s="397"/>
      <c r="MDT2" s="397" t="s">
        <v>2</v>
      </c>
      <c r="MDU2" s="397"/>
      <c r="MDV2" s="397" t="s">
        <v>2</v>
      </c>
      <c r="MDW2" s="397"/>
      <c r="MDX2" s="397" t="s">
        <v>2</v>
      </c>
      <c r="MDY2" s="397"/>
      <c r="MDZ2" s="397" t="s">
        <v>2</v>
      </c>
      <c r="MEA2" s="397"/>
      <c r="MEB2" s="397" t="s">
        <v>2</v>
      </c>
      <c r="MEC2" s="397"/>
      <c r="MED2" s="397" t="s">
        <v>2</v>
      </c>
      <c r="MEE2" s="397"/>
      <c r="MEF2" s="397" t="s">
        <v>2</v>
      </c>
      <c r="MEG2" s="397"/>
      <c r="MEH2" s="397" t="s">
        <v>2</v>
      </c>
      <c r="MEI2" s="397"/>
      <c r="MEJ2" s="397" t="s">
        <v>2</v>
      </c>
      <c r="MEK2" s="397"/>
      <c r="MEL2" s="397" t="s">
        <v>2</v>
      </c>
      <c r="MEM2" s="397"/>
      <c r="MEN2" s="397" t="s">
        <v>2</v>
      </c>
      <c r="MEO2" s="397"/>
      <c r="MEP2" s="397" t="s">
        <v>2</v>
      </c>
      <c r="MEQ2" s="397"/>
      <c r="MER2" s="397" t="s">
        <v>2</v>
      </c>
      <c r="MES2" s="397"/>
      <c r="MET2" s="397" t="s">
        <v>2</v>
      </c>
      <c r="MEU2" s="397"/>
      <c r="MEV2" s="397" t="s">
        <v>2</v>
      </c>
      <c r="MEW2" s="397"/>
      <c r="MEX2" s="397" t="s">
        <v>2</v>
      </c>
      <c r="MEY2" s="397"/>
      <c r="MEZ2" s="397" t="s">
        <v>2</v>
      </c>
      <c r="MFA2" s="397"/>
      <c r="MFB2" s="397" t="s">
        <v>2</v>
      </c>
      <c r="MFC2" s="397"/>
      <c r="MFD2" s="397" t="s">
        <v>2</v>
      </c>
      <c r="MFE2" s="397"/>
      <c r="MFF2" s="397" t="s">
        <v>2</v>
      </c>
      <c r="MFG2" s="397"/>
      <c r="MFH2" s="397" t="s">
        <v>2</v>
      </c>
      <c r="MFI2" s="397"/>
      <c r="MFJ2" s="397" t="s">
        <v>2</v>
      </c>
      <c r="MFK2" s="397"/>
      <c r="MFL2" s="397" t="s">
        <v>2</v>
      </c>
      <c r="MFM2" s="397"/>
      <c r="MFN2" s="397" t="s">
        <v>2</v>
      </c>
      <c r="MFO2" s="397"/>
      <c r="MFP2" s="397" t="s">
        <v>2</v>
      </c>
      <c r="MFQ2" s="397"/>
      <c r="MFR2" s="397" t="s">
        <v>2</v>
      </c>
      <c r="MFS2" s="397"/>
      <c r="MFT2" s="397" t="s">
        <v>2</v>
      </c>
      <c r="MFU2" s="397"/>
      <c r="MFV2" s="397" t="s">
        <v>2</v>
      </c>
      <c r="MFW2" s="397"/>
      <c r="MFX2" s="397" t="s">
        <v>2</v>
      </c>
      <c r="MFY2" s="397"/>
      <c r="MFZ2" s="397" t="s">
        <v>2</v>
      </c>
      <c r="MGA2" s="397"/>
      <c r="MGB2" s="397" t="s">
        <v>2</v>
      </c>
      <c r="MGC2" s="397"/>
      <c r="MGD2" s="397" t="s">
        <v>2</v>
      </c>
      <c r="MGE2" s="397"/>
      <c r="MGF2" s="397" t="s">
        <v>2</v>
      </c>
      <c r="MGG2" s="397"/>
      <c r="MGH2" s="397" t="s">
        <v>2</v>
      </c>
      <c r="MGI2" s="397"/>
      <c r="MGJ2" s="397" t="s">
        <v>2</v>
      </c>
      <c r="MGK2" s="397"/>
      <c r="MGL2" s="397" t="s">
        <v>2</v>
      </c>
      <c r="MGM2" s="397"/>
      <c r="MGN2" s="397" t="s">
        <v>2</v>
      </c>
      <c r="MGO2" s="397"/>
      <c r="MGP2" s="397" t="s">
        <v>2</v>
      </c>
      <c r="MGQ2" s="397"/>
      <c r="MGR2" s="397" t="s">
        <v>2</v>
      </c>
      <c r="MGS2" s="397"/>
      <c r="MGT2" s="397" t="s">
        <v>2</v>
      </c>
      <c r="MGU2" s="397"/>
      <c r="MGV2" s="397" t="s">
        <v>2</v>
      </c>
      <c r="MGW2" s="397"/>
      <c r="MGX2" s="397" t="s">
        <v>2</v>
      </c>
      <c r="MGY2" s="397"/>
      <c r="MGZ2" s="397" t="s">
        <v>2</v>
      </c>
      <c r="MHA2" s="397"/>
      <c r="MHB2" s="397" t="s">
        <v>2</v>
      </c>
      <c r="MHC2" s="397"/>
      <c r="MHD2" s="397" t="s">
        <v>2</v>
      </c>
      <c r="MHE2" s="397"/>
      <c r="MHF2" s="397" t="s">
        <v>2</v>
      </c>
      <c r="MHG2" s="397"/>
      <c r="MHH2" s="397" t="s">
        <v>2</v>
      </c>
      <c r="MHI2" s="397"/>
      <c r="MHJ2" s="397" t="s">
        <v>2</v>
      </c>
      <c r="MHK2" s="397"/>
      <c r="MHL2" s="397" t="s">
        <v>2</v>
      </c>
      <c r="MHM2" s="397"/>
      <c r="MHN2" s="397" t="s">
        <v>2</v>
      </c>
      <c r="MHO2" s="397"/>
      <c r="MHP2" s="397" t="s">
        <v>2</v>
      </c>
      <c r="MHQ2" s="397"/>
      <c r="MHR2" s="397" t="s">
        <v>2</v>
      </c>
      <c r="MHS2" s="397"/>
      <c r="MHT2" s="397" t="s">
        <v>2</v>
      </c>
      <c r="MHU2" s="397"/>
      <c r="MHV2" s="397" t="s">
        <v>2</v>
      </c>
      <c r="MHW2" s="397"/>
      <c r="MHX2" s="397" t="s">
        <v>2</v>
      </c>
      <c r="MHY2" s="397"/>
      <c r="MHZ2" s="397" t="s">
        <v>2</v>
      </c>
      <c r="MIA2" s="397"/>
      <c r="MIB2" s="397" t="s">
        <v>2</v>
      </c>
      <c r="MIC2" s="397"/>
      <c r="MID2" s="397" t="s">
        <v>2</v>
      </c>
      <c r="MIE2" s="397"/>
      <c r="MIF2" s="397" t="s">
        <v>2</v>
      </c>
      <c r="MIG2" s="397"/>
      <c r="MIH2" s="397" t="s">
        <v>2</v>
      </c>
      <c r="MII2" s="397"/>
      <c r="MIJ2" s="397" t="s">
        <v>2</v>
      </c>
      <c r="MIK2" s="397"/>
      <c r="MIL2" s="397" t="s">
        <v>2</v>
      </c>
      <c r="MIM2" s="397"/>
      <c r="MIN2" s="397" t="s">
        <v>2</v>
      </c>
      <c r="MIO2" s="397"/>
      <c r="MIP2" s="397" t="s">
        <v>2</v>
      </c>
      <c r="MIQ2" s="397"/>
      <c r="MIR2" s="397" t="s">
        <v>2</v>
      </c>
      <c r="MIS2" s="397"/>
      <c r="MIT2" s="397" t="s">
        <v>2</v>
      </c>
      <c r="MIU2" s="397"/>
      <c r="MIV2" s="397" t="s">
        <v>2</v>
      </c>
      <c r="MIW2" s="397"/>
      <c r="MIX2" s="397" t="s">
        <v>2</v>
      </c>
      <c r="MIY2" s="397"/>
      <c r="MIZ2" s="397" t="s">
        <v>2</v>
      </c>
      <c r="MJA2" s="397"/>
      <c r="MJB2" s="397" t="s">
        <v>2</v>
      </c>
      <c r="MJC2" s="397"/>
      <c r="MJD2" s="397" t="s">
        <v>2</v>
      </c>
      <c r="MJE2" s="397"/>
      <c r="MJF2" s="397" t="s">
        <v>2</v>
      </c>
      <c r="MJG2" s="397"/>
      <c r="MJH2" s="397" t="s">
        <v>2</v>
      </c>
      <c r="MJI2" s="397"/>
      <c r="MJJ2" s="397" t="s">
        <v>2</v>
      </c>
      <c r="MJK2" s="397"/>
      <c r="MJL2" s="397" t="s">
        <v>2</v>
      </c>
      <c r="MJM2" s="397"/>
      <c r="MJN2" s="397" t="s">
        <v>2</v>
      </c>
      <c r="MJO2" s="397"/>
      <c r="MJP2" s="397" t="s">
        <v>2</v>
      </c>
      <c r="MJQ2" s="397"/>
      <c r="MJR2" s="397" t="s">
        <v>2</v>
      </c>
      <c r="MJS2" s="397"/>
      <c r="MJT2" s="397" t="s">
        <v>2</v>
      </c>
      <c r="MJU2" s="397"/>
      <c r="MJV2" s="397" t="s">
        <v>2</v>
      </c>
      <c r="MJW2" s="397"/>
      <c r="MJX2" s="397" t="s">
        <v>2</v>
      </c>
      <c r="MJY2" s="397"/>
      <c r="MJZ2" s="397" t="s">
        <v>2</v>
      </c>
      <c r="MKA2" s="397"/>
      <c r="MKB2" s="397" t="s">
        <v>2</v>
      </c>
      <c r="MKC2" s="397"/>
      <c r="MKD2" s="397" t="s">
        <v>2</v>
      </c>
      <c r="MKE2" s="397"/>
      <c r="MKF2" s="397" t="s">
        <v>2</v>
      </c>
      <c r="MKG2" s="397"/>
      <c r="MKH2" s="397" t="s">
        <v>2</v>
      </c>
      <c r="MKI2" s="397"/>
      <c r="MKJ2" s="397" t="s">
        <v>2</v>
      </c>
      <c r="MKK2" s="397"/>
      <c r="MKL2" s="397" t="s">
        <v>2</v>
      </c>
      <c r="MKM2" s="397"/>
      <c r="MKN2" s="397" t="s">
        <v>2</v>
      </c>
      <c r="MKO2" s="397"/>
      <c r="MKP2" s="397" t="s">
        <v>2</v>
      </c>
      <c r="MKQ2" s="397"/>
      <c r="MKR2" s="397" t="s">
        <v>2</v>
      </c>
      <c r="MKS2" s="397"/>
      <c r="MKT2" s="397" t="s">
        <v>2</v>
      </c>
      <c r="MKU2" s="397"/>
      <c r="MKV2" s="397" t="s">
        <v>2</v>
      </c>
      <c r="MKW2" s="397"/>
      <c r="MKX2" s="397" t="s">
        <v>2</v>
      </c>
      <c r="MKY2" s="397"/>
      <c r="MKZ2" s="397" t="s">
        <v>2</v>
      </c>
      <c r="MLA2" s="397"/>
      <c r="MLB2" s="397" t="s">
        <v>2</v>
      </c>
      <c r="MLC2" s="397"/>
      <c r="MLD2" s="397" t="s">
        <v>2</v>
      </c>
      <c r="MLE2" s="397"/>
      <c r="MLF2" s="397" t="s">
        <v>2</v>
      </c>
      <c r="MLG2" s="397"/>
      <c r="MLH2" s="397" t="s">
        <v>2</v>
      </c>
      <c r="MLI2" s="397"/>
      <c r="MLJ2" s="397" t="s">
        <v>2</v>
      </c>
      <c r="MLK2" s="397"/>
      <c r="MLL2" s="397" t="s">
        <v>2</v>
      </c>
      <c r="MLM2" s="397"/>
      <c r="MLN2" s="397" t="s">
        <v>2</v>
      </c>
      <c r="MLO2" s="397"/>
      <c r="MLP2" s="397" t="s">
        <v>2</v>
      </c>
      <c r="MLQ2" s="397"/>
      <c r="MLR2" s="397" t="s">
        <v>2</v>
      </c>
      <c r="MLS2" s="397"/>
      <c r="MLT2" s="397" t="s">
        <v>2</v>
      </c>
      <c r="MLU2" s="397"/>
      <c r="MLV2" s="397" t="s">
        <v>2</v>
      </c>
      <c r="MLW2" s="397"/>
      <c r="MLX2" s="397" t="s">
        <v>2</v>
      </c>
      <c r="MLY2" s="397"/>
      <c r="MLZ2" s="397" t="s">
        <v>2</v>
      </c>
      <c r="MMA2" s="397"/>
      <c r="MMB2" s="397" t="s">
        <v>2</v>
      </c>
      <c r="MMC2" s="397"/>
      <c r="MMD2" s="397" t="s">
        <v>2</v>
      </c>
      <c r="MME2" s="397"/>
      <c r="MMF2" s="397" t="s">
        <v>2</v>
      </c>
      <c r="MMG2" s="397"/>
      <c r="MMH2" s="397" t="s">
        <v>2</v>
      </c>
      <c r="MMI2" s="397"/>
      <c r="MMJ2" s="397" t="s">
        <v>2</v>
      </c>
      <c r="MMK2" s="397"/>
      <c r="MML2" s="397" t="s">
        <v>2</v>
      </c>
      <c r="MMM2" s="397"/>
      <c r="MMN2" s="397" t="s">
        <v>2</v>
      </c>
      <c r="MMO2" s="397"/>
      <c r="MMP2" s="397" t="s">
        <v>2</v>
      </c>
      <c r="MMQ2" s="397"/>
      <c r="MMR2" s="397" t="s">
        <v>2</v>
      </c>
      <c r="MMS2" s="397"/>
      <c r="MMT2" s="397" t="s">
        <v>2</v>
      </c>
      <c r="MMU2" s="397"/>
      <c r="MMV2" s="397" t="s">
        <v>2</v>
      </c>
      <c r="MMW2" s="397"/>
      <c r="MMX2" s="397" t="s">
        <v>2</v>
      </c>
      <c r="MMY2" s="397"/>
      <c r="MMZ2" s="397" t="s">
        <v>2</v>
      </c>
      <c r="MNA2" s="397"/>
      <c r="MNB2" s="397" t="s">
        <v>2</v>
      </c>
      <c r="MNC2" s="397"/>
      <c r="MND2" s="397" t="s">
        <v>2</v>
      </c>
      <c r="MNE2" s="397"/>
      <c r="MNF2" s="397" t="s">
        <v>2</v>
      </c>
      <c r="MNG2" s="397"/>
      <c r="MNH2" s="397" t="s">
        <v>2</v>
      </c>
      <c r="MNI2" s="397"/>
      <c r="MNJ2" s="397" t="s">
        <v>2</v>
      </c>
      <c r="MNK2" s="397"/>
      <c r="MNL2" s="397" t="s">
        <v>2</v>
      </c>
      <c r="MNM2" s="397"/>
      <c r="MNN2" s="397" t="s">
        <v>2</v>
      </c>
      <c r="MNO2" s="397"/>
      <c r="MNP2" s="397" t="s">
        <v>2</v>
      </c>
      <c r="MNQ2" s="397"/>
      <c r="MNR2" s="397" t="s">
        <v>2</v>
      </c>
      <c r="MNS2" s="397"/>
      <c r="MNT2" s="397" t="s">
        <v>2</v>
      </c>
      <c r="MNU2" s="397"/>
      <c r="MNV2" s="397" t="s">
        <v>2</v>
      </c>
      <c r="MNW2" s="397"/>
      <c r="MNX2" s="397" t="s">
        <v>2</v>
      </c>
      <c r="MNY2" s="397"/>
      <c r="MNZ2" s="397" t="s">
        <v>2</v>
      </c>
      <c r="MOA2" s="397"/>
      <c r="MOB2" s="397" t="s">
        <v>2</v>
      </c>
      <c r="MOC2" s="397"/>
      <c r="MOD2" s="397" t="s">
        <v>2</v>
      </c>
      <c r="MOE2" s="397"/>
      <c r="MOF2" s="397" t="s">
        <v>2</v>
      </c>
      <c r="MOG2" s="397"/>
      <c r="MOH2" s="397" t="s">
        <v>2</v>
      </c>
      <c r="MOI2" s="397"/>
      <c r="MOJ2" s="397" t="s">
        <v>2</v>
      </c>
      <c r="MOK2" s="397"/>
      <c r="MOL2" s="397" t="s">
        <v>2</v>
      </c>
      <c r="MOM2" s="397"/>
      <c r="MON2" s="397" t="s">
        <v>2</v>
      </c>
      <c r="MOO2" s="397"/>
      <c r="MOP2" s="397" t="s">
        <v>2</v>
      </c>
      <c r="MOQ2" s="397"/>
      <c r="MOR2" s="397" t="s">
        <v>2</v>
      </c>
      <c r="MOS2" s="397"/>
      <c r="MOT2" s="397" t="s">
        <v>2</v>
      </c>
      <c r="MOU2" s="397"/>
      <c r="MOV2" s="397" t="s">
        <v>2</v>
      </c>
      <c r="MOW2" s="397"/>
      <c r="MOX2" s="397" t="s">
        <v>2</v>
      </c>
      <c r="MOY2" s="397"/>
      <c r="MOZ2" s="397" t="s">
        <v>2</v>
      </c>
      <c r="MPA2" s="397"/>
      <c r="MPB2" s="397" t="s">
        <v>2</v>
      </c>
      <c r="MPC2" s="397"/>
      <c r="MPD2" s="397" t="s">
        <v>2</v>
      </c>
      <c r="MPE2" s="397"/>
      <c r="MPF2" s="397" t="s">
        <v>2</v>
      </c>
      <c r="MPG2" s="397"/>
      <c r="MPH2" s="397" t="s">
        <v>2</v>
      </c>
      <c r="MPI2" s="397"/>
      <c r="MPJ2" s="397" t="s">
        <v>2</v>
      </c>
      <c r="MPK2" s="397"/>
      <c r="MPL2" s="397" t="s">
        <v>2</v>
      </c>
      <c r="MPM2" s="397"/>
      <c r="MPN2" s="397" t="s">
        <v>2</v>
      </c>
      <c r="MPO2" s="397"/>
      <c r="MPP2" s="397" t="s">
        <v>2</v>
      </c>
      <c r="MPQ2" s="397"/>
      <c r="MPR2" s="397" t="s">
        <v>2</v>
      </c>
      <c r="MPS2" s="397"/>
      <c r="MPT2" s="397" t="s">
        <v>2</v>
      </c>
      <c r="MPU2" s="397"/>
      <c r="MPV2" s="397" t="s">
        <v>2</v>
      </c>
      <c r="MPW2" s="397"/>
      <c r="MPX2" s="397" t="s">
        <v>2</v>
      </c>
      <c r="MPY2" s="397"/>
      <c r="MPZ2" s="397" t="s">
        <v>2</v>
      </c>
      <c r="MQA2" s="397"/>
      <c r="MQB2" s="397" t="s">
        <v>2</v>
      </c>
      <c r="MQC2" s="397"/>
      <c r="MQD2" s="397" t="s">
        <v>2</v>
      </c>
      <c r="MQE2" s="397"/>
      <c r="MQF2" s="397" t="s">
        <v>2</v>
      </c>
      <c r="MQG2" s="397"/>
      <c r="MQH2" s="397" t="s">
        <v>2</v>
      </c>
      <c r="MQI2" s="397"/>
      <c r="MQJ2" s="397" t="s">
        <v>2</v>
      </c>
      <c r="MQK2" s="397"/>
      <c r="MQL2" s="397" t="s">
        <v>2</v>
      </c>
      <c r="MQM2" s="397"/>
      <c r="MQN2" s="397" t="s">
        <v>2</v>
      </c>
      <c r="MQO2" s="397"/>
      <c r="MQP2" s="397" t="s">
        <v>2</v>
      </c>
      <c r="MQQ2" s="397"/>
      <c r="MQR2" s="397" t="s">
        <v>2</v>
      </c>
      <c r="MQS2" s="397"/>
      <c r="MQT2" s="397" t="s">
        <v>2</v>
      </c>
      <c r="MQU2" s="397"/>
      <c r="MQV2" s="397" t="s">
        <v>2</v>
      </c>
      <c r="MQW2" s="397"/>
      <c r="MQX2" s="397" t="s">
        <v>2</v>
      </c>
      <c r="MQY2" s="397"/>
      <c r="MQZ2" s="397" t="s">
        <v>2</v>
      </c>
      <c r="MRA2" s="397"/>
      <c r="MRB2" s="397" t="s">
        <v>2</v>
      </c>
      <c r="MRC2" s="397"/>
      <c r="MRD2" s="397" t="s">
        <v>2</v>
      </c>
      <c r="MRE2" s="397"/>
      <c r="MRF2" s="397" t="s">
        <v>2</v>
      </c>
      <c r="MRG2" s="397"/>
      <c r="MRH2" s="397" t="s">
        <v>2</v>
      </c>
      <c r="MRI2" s="397"/>
      <c r="MRJ2" s="397" t="s">
        <v>2</v>
      </c>
      <c r="MRK2" s="397"/>
      <c r="MRL2" s="397" t="s">
        <v>2</v>
      </c>
      <c r="MRM2" s="397"/>
      <c r="MRN2" s="397" t="s">
        <v>2</v>
      </c>
      <c r="MRO2" s="397"/>
      <c r="MRP2" s="397" t="s">
        <v>2</v>
      </c>
      <c r="MRQ2" s="397"/>
      <c r="MRR2" s="397" t="s">
        <v>2</v>
      </c>
      <c r="MRS2" s="397"/>
      <c r="MRT2" s="397" t="s">
        <v>2</v>
      </c>
      <c r="MRU2" s="397"/>
      <c r="MRV2" s="397" t="s">
        <v>2</v>
      </c>
      <c r="MRW2" s="397"/>
      <c r="MRX2" s="397" t="s">
        <v>2</v>
      </c>
      <c r="MRY2" s="397"/>
      <c r="MRZ2" s="397" t="s">
        <v>2</v>
      </c>
      <c r="MSA2" s="397"/>
      <c r="MSB2" s="397" t="s">
        <v>2</v>
      </c>
      <c r="MSC2" s="397"/>
      <c r="MSD2" s="397" t="s">
        <v>2</v>
      </c>
      <c r="MSE2" s="397"/>
      <c r="MSF2" s="397" t="s">
        <v>2</v>
      </c>
      <c r="MSG2" s="397"/>
      <c r="MSH2" s="397" t="s">
        <v>2</v>
      </c>
      <c r="MSI2" s="397"/>
      <c r="MSJ2" s="397" t="s">
        <v>2</v>
      </c>
      <c r="MSK2" s="397"/>
      <c r="MSL2" s="397" t="s">
        <v>2</v>
      </c>
      <c r="MSM2" s="397"/>
      <c r="MSN2" s="397" t="s">
        <v>2</v>
      </c>
      <c r="MSO2" s="397"/>
      <c r="MSP2" s="397" t="s">
        <v>2</v>
      </c>
      <c r="MSQ2" s="397"/>
      <c r="MSR2" s="397" t="s">
        <v>2</v>
      </c>
      <c r="MSS2" s="397"/>
      <c r="MST2" s="397" t="s">
        <v>2</v>
      </c>
      <c r="MSU2" s="397"/>
      <c r="MSV2" s="397" t="s">
        <v>2</v>
      </c>
      <c r="MSW2" s="397"/>
      <c r="MSX2" s="397" t="s">
        <v>2</v>
      </c>
      <c r="MSY2" s="397"/>
      <c r="MSZ2" s="397" t="s">
        <v>2</v>
      </c>
      <c r="MTA2" s="397"/>
      <c r="MTB2" s="397" t="s">
        <v>2</v>
      </c>
      <c r="MTC2" s="397"/>
      <c r="MTD2" s="397" t="s">
        <v>2</v>
      </c>
      <c r="MTE2" s="397"/>
      <c r="MTF2" s="397" t="s">
        <v>2</v>
      </c>
      <c r="MTG2" s="397"/>
      <c r="MTH2" s="397" t="s">
        <v>2</v>
      </c>
      <c r="MTI2" s="397"/>
      <c r="MTJ2" s="397" t="s">
        <v>2</v>
      </c>
      <c r="MTK2" s="397"/>
      <c r="MTL2" s="397" t="s">
        <v>2</v>
      </c>
      <c r="MTM2" s="397"/>
      <c r="MTN2" s="397" t="s">
        <v>2</v>
      </c>
      <c r="MTO2" s="397"/>
      <c r="MTP2" s="397" t="s">
        <v>2</v>
      </c>
      <c r="MTQ2" s="397"/>
      <c r="MTR2" s="397" t="s">
        <v>2</v>
      </c>
      <c r="MTS2" s="397"/>
      <c r="MTT2" s="397" t="s">
        <v>2</v>
      </c>
      <c r="MTU2" s="397"/>
      <c r="MTV2" s="397" t="s">
        <v>2</v>
      </c>
      <c r="MTW2" s="397"/>
      <c r="MTX2" s="397" t="s">
        <v>2</v>
      </c>
      <c r="MTY2" s="397"/>
      <c r="MTZ2" s="397" t="s">
        <v>2</v>
      </c>
      <c r="MUA2" s="397"/>
      <c r="MUB2" s="397" t="s">
        <v>2</v>
      </c>
      <c r="MUC2" s="397"/>
      <c r="MUD2" s="397" t="s">
        <v>2</v>
      </c>
      <c r="MUE2" s="397"/>
      <c r="MUF2" s="397" t="s">
        <v>2</v>
      </c>
      <c r="MUG2" s="397"/>
      <c r="MUH2" s="397" t="s">
        <v>2</v>
      </c>
      <c r="MUI2" s="397"/>
      <c r="MUJ2" s="397" t="s">
        <v>2</v>
      </c>
      <c r="MUK2" s="397"/>
      <c r="MUL2" s="397" t="s">
        <v>2</v>
      </c>
      <c r="MUM2" s="397"/>
      <c r="MUN2" s="397" t="s">
        <v>2</v>
      </c>
      <c r="MUO2" s="397"/>
      <c r="MUP2" s="397" t="s">
        <v>2</v>
      </c>
      <c r="MUQ2" s="397"/>
      <c r="MUR2" s="397" t="s">
        <v>2</v>
      </c>
      <c r="MUS2" s="397"/>
      <c r="MUT2" s="397" t="s">
        <v>2</v>
      </c>
      <c r="MUU2" s="397"/>
      <c r="MUV2" s="397" t="s">
        <v>2</v>
      </c>
      <c r="MUW2" s="397"/>
      <c r="MUX2" s="397" t="s">
        <v>2</v>
      </c>
      <c r="MUY2" s="397"/>
      <c r="MUZ2" s="397" t="s">
        <v>2</v>
      </c>
      <c r="MVA2" s="397"/>
      <c r="MVB2" s="397" t="s">
        <v>2</v>
      </c>
      <c r="MVC2" s="397"/>
      <c r="MVD2" s="397" t="s">
        <v>2</v>
      </c>
      <c r="MVE2" s="397"/>
      <c r="MVF2" s="397" t="s">
        <v>2</v>
      </c>
      <c r="MVG2" s="397"/>
      <c r="MVH2" s="397" t="s">
        <v>2</v>
      </c>
      <c r="MVI2" s="397"/>
      <c r="MVJ2" s="397" t="s">
        <v>2</v>
      </c>
      <c r="MVK2" s="397"/>
      <c r="MVL2" s="397" t="s">
        <v>2</v>
      </c>
      <c r="MVM2" s="397"/>
      <c r="MVN2" s="397" t="s">
        <v>2</v>
      </c>
      <c r="MVO2" s="397"/>
      <c r="MVP2" s="397" t="s">
        <v>2</v>
      </c>
      <c r="MVQ2" s="397"/>
      <c r="MVR2" s="397" t="s">
        <v>2</v>
      </c>
      <c r="MVS2" s="397"/>
      <c r="MVT2" s="397" t="s">
        <v>2</v>
      </c>
      <c r="MVU2" s="397"/>
      <c r="MVV2" s="397" t="s">
        <v>2</v>
      </c>
      <c r="MVW2" s="397"/>
      <c r="MVX2" s="397" t="s">
        <v>2</v>
      </c>
      <c r="MVY2" s="397"/>
      <c r="MVZ2" s="397" t="s">
        <v>2</v>
      </c>
      <c r="MWA2" s="397"/>
      <c r="MWB2" s="397" t="s">
        <v>2</v>
      </c>
      <c r="MWC2" s="397"/>
      <c r="MWD2" s="397" t="s">
        <v>2</v>
      </c>
      <c r="MWE2" s="397"/>
      <c r="MWF2" s="397" t="s">
        <v>2</v>
      </c>
      <c r="MWG2" s="397"/>
      <c r="MWH2" s="397" t="s">
        <v>2</v>
      </c>
      <c r="MWI2" s="397"/>
      <c r="MWJ2" s="397" t="s">
        <v>2</v>
      </c>
      <c r="MWK2" s="397"/>
      <c r="MWL2" s="397" t="s">
        <v>2</v>
      </c>
      <c r="MWM2" s="397"/>
      <c r="MWN2" s="397" t="s">
        <v>2</v>
      </c>
      <c r="MWO2" s="397"/>
      <c r="MWP2" s="397" t="s">
        <v>2</v>
      </c>
      <c r="MWQ2" s="397"/>
      <c r="MWR2" s="397" t="s">
        <v>2</v>
      </c>
      <c r="MWS2" s="397"/>
      <c r="MWT2" s="397" t="s">
        <v>2</v>
      </c>
      <c r="MWU2" s="397"/>
      <c r="MWV2" s="397" t="s">
        <v>2</v>
      </c>
      <c r="MWW2" s="397"/>
      <c r="MWX2" s="397" t="s">
        <v>2</v>
      </c>
      <c r="MWY2" s="397"/>
      <c r="MWZ2" s="397" t="s">
        <v>2</v>
      </c>
      <c r="MXA2" s="397"/>
      <c r="MXB2" s="397" t="s">
        <v>2</v>
      </c>
      <c r="MXC2" s="397"/>
      <c r="MXD2" s="397" t="s">
        <v>2</v>
      </c>
      <c r="MXE2" s="397"/>
      <c r="MXF2" s="397" t="s">
        <v>2</v>
      </c>
      <c r="MXG2" s="397"/>
      <c r="MXH2" s="397" t="s">
        <v>2</v>
      </c>
      <c r="MXI2" s="397"/>
      <c r="MXJ2" s="397" t="s">
        <v>2</v>
      </c>
      <c r="MXK2" s="397"/>
      <c r="MXL2" s="397" t="s">
        <v>2</v>
      </c>
      <c r="MXM2" s="397"/>
      <c r="MXN2" s="397" t="s">
        <v>2</v>
      </c>
      <c r="MXO2" s="397"/>
      <c r="MXP2" s="397" t="s">
        <v>2</v>
      </c>
      <c r="MXQ2" s="397"/>
      <c r="MXR2" s="397" t="s">
        <v>2</v>
      </c>
      <c r="MXS2" s="397"/>
      <c r="MXT2" s="397" t="s">
        <v>2</v>
      </c>
      <c r="MXU2" s="397"/>
      <c r="MXV2" s="397" t="s">
        <v>2</v>
      </c>
      <c r="MXW2" s="397"/>
      <c r="MXX2" s="397" t="s">
        <v>2</v>
      </c>
      <c r="MXY2" s="397"/>
      <c r="MXZ2" s="397" t="s">
        <v>2</v>
      </c>
      <c r="MYA2" s="397"/>
      <c r="MYB2" s="397" t="s">
        <v>2</v>
      </c>
      <c r="MYC2" s="397"/>
      <c r="MYD2" s="397" t="s">
        <v>2</v>
      </c>
      <c r="MYE2" s="397"/>
      <c r="MYF2" s="397" t="s">
        <v>2</v>
      </c>
      <c r="MYG2" s="397"/>
      <c r="MYH2" s="397" t="s">
        <v>2</v>
      </c>
      <c r="MYI2" s="397"/>
      <c r="MYJ2" s="397" t="s">
        <v>2</v>
      </c>
      <c r="MYK2" s="397"/>
      <c r="MYL2" s="397" t="s">
        <v>2</v>
      </c>
      <c r="MYM2" s="397"/>
      <c r="MYN2" s="397" t="s">
        <v>2</v>
      </c>
      <c r="MYO2" s="397"/>
      <c r="MYP2" s="397" t="s">
        <v>2</v>
      </c>
      <c r="MYQ2" s="397"/>
      <c r="MYR2" s="397" t="s">
        <v>2</v>
      </c>
      <c r="MYS2" s="397"/>
      <c r="MYT2" s="397" t="s">
        <v>2</v>
      </c>
      <c r="MYU2" s="397"/>
      <c r="MYV2" s="397" t="s">
        <v>2</v>
      </c>
      <c r="MYW2" s="397"/>
      <c r="MYX2" s="397" t="s">
        <v>2</v>
      </c>
      <c r="MYY2" s="397"/>
      <c r="MYZ2" s="397" t="s">
        <v>2</v>
      </c>
      <c r="MZA2" s="397"/>
      <c r="MZB2" s="397" t="s">
        <v>2</v>
      </c>
      <c r="MZC2" s="397"/>
      <c r="MZD2" s="397" t="s">
        <v>2</v>
      </c>
      <c r="MZE2" s="397"/>
      <c r="MZF2" s="397" t="s">
        <v>2</v>
      </c>
      <c r="MZG2" s="397"/>
      <c r="MZH2" s="397" t="s">
        <v>2</v>
      </c>
      <c r="MZI2" s="397"/>
      <c r="MZJ2" s="397" t="s">
        <v>2</v>
      </c>
      <c r="MZK2" s="397"/>
      <c r="MZL2" s="397" t="s">
        <v>2</v>
      </c>
      <c r="MZM2" s="397"/>
      <c r="MZN2" s="397" t="s">
        <v>2</v>
      </c>
      <c r="MZO2" s="397"/>
      <c r="MZP2" s="397" t="s">
        <v>2</v>
      </c>
      <c r="MZQ2" s="397"/>
      <c r="MZR2" s="397" t="s">
        <v>2</v>
      </c>
      <c r="MZS2" s="397"/>
      <c r="MZT2" s="397" t="s">
        <v>2</v>
      </c>
      <c r="MZU2" s="397"/>
      <c r="MZV2" s="397" t="s">
        <v>2</v>
      </c>
      <c r="MZW2" s="397"/>
      <c r="MZX2" s="397" t="s">
        <v>2</v>
      </c>
      <c r="MZY2" s="397"/>
      <c r="MZZ2" s="397" t="s">
        <v>2</v>
      </c>
      <c r="NAA2" s="397"/>
      <c r="NAB2" s="397" t="s">
        <v>2</v>
      </c>
      <c r="NAC2" s="397"/>
      <c r="NAD2" s="397" t="s">
        <v>2</v>
      </c>
      <c r="NAE2" s="397"/>
      <c r="NAF2" s="397" t="s">
        <v>2</v>
      </c>
      <c r="NAG2" s="397"/>
      <c r="NAH2" s="397" t="s">
        <v>2</v>
      </c>
      <c r="NAI2" s="397"/>
      <c r="NAJ2" s="397" t="s">
        <v>2</v>
      </c>
      <c r="NAK2" s="397"/>
      <c r="NAL2" s="397" t="s">
        <v>2</v>
      </c>
      <c r="NAM2" s="397"/>
      <c r="NAN2" s="397" t="s">
        <v>2</v>
      </c>
      <c r="NAO2" s="397"/>
      <c r="NAP2" s="397" t="s">
        <v>2</v>
      </c>
      <c r="NAQ2" s="397"/>
      <c r="NAR2" s="397" t="s">
        <v>2</v>
      </c>
      <c r="NAS2" s="397"/>
      <c r="NAT2" s="397" t="s">
        <v>2</v>
      </c>
      <c r="NAU2" s="397"/>
      <c r="NAV2" s="397" t="s">
        <v>2</v>
      </c>
      <c r="NAW2" s="397"/>
      <c r="NAX2" s="397" t="s">
        <v>2</v>
      </c>
      <c r="NAY2" s="397"/>
      <c r="NAZ2" s="397" t="s">
        <v>2</v>
      </c>
      <c r="NBA2" s="397"/>
      <c r="NBB2" s="397" t="s">
        <v>2</v>
      </c>
      <c r="NBC2" s="397"/>
      <c r="NBD2" s="397" t="s">
        <v>2</v>
      </c>
      <c r="NBE2" s="397"/>
      <c r="NBF2" s="397" t="s">
        <v>2</v>
      </c>
      <c r="NBG2" s="397"/>
      <c r="NBH2" s="397" t="s">
        <v>2</v>
      </c>
      <c r="NBI2" s="397"/>
      <c r="NBJ2" s="397" t="s">
        <v>2</v>
      </c>
      <c r="NBK2" s="397"/>
      <c r="NBL2" s="397" t="s">
        <v>2</v>
      </c>
      <c r="NBM2" s="397"/>
      <c r="NBN2" s="397" t="s">
        <v>2</v>
      </c>
      <c r="NBO2" s="397"/>
      <c r="NBP2" s="397" t="s">
        <v>2</v>
      </c>
      <c r="NBQ2" s="397"/>
      <c r="NBR2" s="397" t="s">
        <v>2</v>
      </c>
      <c r="NBS2" s="397"/>
      <c r="NBT2" s="397" t="s">
        <v>2</v>
      </c>
      <c r="NBU2" s="397"/>
      <c r="NBV2" s="397" t="s">
        <v>2</v>
      </c>
      <c r="NBW2" s="397"/>
      <c r="NBX2" s="397" t="s">
        <v>2</v>
      </c>
      <c r="NBY2" s="397"/>
      <c r="NBZ2" s="397" t="s">
        <v>2</v>
      </c>
      <c r="NCA2" s="397"/>
      <c r="NCB2" s="397" t="s">
        <v>2</v>
      </c>
      <c r="NCC2" s="397"/>
      <c r="NCD2" s="397" t="s">
        <v>2</v>
      </c>
      <c r="NCE2" s="397"/>
      <c r="NCF2" s="397" t="s">
        <v>2</v>
      </c>
      <c r="NCG2" s="397"/>
      <c r="NCH2" s="397" t="s">
        <v>2</v>
      </c>
      <c r="NCI2" s="397"/>
      <c r="NCJ2" s="397" t="s">
        <v>2</v>
      </c>
      <c r="NCK2" s="397"/>
      <c r="NCL2" s="397" t="s">
        <v>2</v>
      </c>
      <c r="NCM2" s="397"/>
      <c r="NCN2" s="397" t="s">
        <v>2</v>
      </c>
      <c r="NCO2" s="397"/>
      <c r="NCP2" s="397" t="s">
        <v>2</v>
      </c>
      <c r="NCQ2" s="397"/>
      <c r="NCR2" s="397" t="s">
        <v>2</v>
      </c>
      <c r="NCS2" s="397"/>
      <c r="NCT2" s="397" t="s">
        <v>2</v>
      </c>
      <c r="NCU2" s="397"/>
      <c r="NCV2" s="397" t="s">
        <v>2</v>
      </c>
      <c r="NCW2" s="397"/>
      <c r="NCX2" s="397" t="s">
        <v>2</v>
      </c>
      <c r="NCY2" s="397"/>
      <c r="NCZ2" s="397" t="s">
        <v>2</v>
      </c>
      <c r="NDA2" s="397"/>
      <c r="NDB2" s="397" t="s">
        <v>2</v>
      </c>
      <c r="NDC2" s="397"/>
      <c r="NDD2" s="397" t="s">
        <v>2</v>
      </c>
      <c r="NDE2" s="397"/>
      <c r="NDF2" s="397" t="s">
        <v>2</v>
      </c>
      <c r="NDG2" s="397"/>
      <c r="NDH2" s="397" t="s">
        <v>2</v>
      </c>
      <c r="NDI2" s="397"/>
      <c r="NDJ2" s="397" t="s">
        <v>2</v>
      </c>
      <c r="NDK2" s="397"/>
      <c r="NDL2" s="397" t="s">
        <v>2</v>
      </c>
      <c r="NDM2" s="397"/>
      <c r="NDN2" s="397" t="s">
        <v>2</v>
      </c>
      <c r="NDO2" s="397"/>
      <c r="NDP2" s="397" t="s">
        <v>2</v>
      </c>
      <c r="NDQ2" s="397"/>
      <c r="NDR2" s="397" t="s">
        <v>2</v>
      </c>
      <c r="NDS2" s="397"/>
      <c r="NDT2" s="397" t="s">
        <v>2</v>
      </c>
      <c r="NDU2" s="397"/>
      <c r="NDV2" s="397" t="s">
        <v>2</v>
      </c>
      <c r="NDW2" s="397"/>
      <c r="NDX2" s="397" t="s">
        <v>2</v>
      </c>
      <c r="NDY2" s="397"/>
      <c r="NDZ2" s="397" t="s">
        <v>2</v>
      </c>
      <c r="NEA2" s="397"/>
      <c r="NEB2" s="397" t="s">
        <v>2</v>
      </c>
      <c r="NEC2" s="397"/>
      <c r="NED2" s="397" t="s">
        <v>2</v>
      </c>
      <c r="NEE2" s="397"/>
      <c r="NEF2" s="397" t="s">
        <v>2</v>
      </c>
      <c r="NEG2" s="397"/>
      <c r="NEH2" s="397" t="s">
        <v>2</v>
      </c>
      <c r="NEI2" s="397"/>
      <c r="NEJ2" s="397" t="s">
        <v>2</v>
      </c>
      <c r="NEK2" s="397"/>
      <c r="NEL2" s="397" t="s">
        <v>2</v>
      </c>
      <c r="NEM2" s="397"/>
      <c r="NEN2" s="397" t="s">
        <v>2</v>
      </c>
      <c r="NEO2" s="397"/>
      <c r="NEP2" s="397" t="s">
        <v>2</v>
      </c>
      <c r="NEQ2" s="397"/>
      <c r="NER2" s="397" t="s">
        <v>2</v>
      </c>
      <c r="NES2" s="397"/>
      <c r="NET2" s="397" t="s">
        <v>2</v>
      </c>
      <c r="NEU2" s="397"/>
      <c r="NEV2" s="397" t="s">
        <v>2</v>
      </c>
      <c r="NEW2" s="397"/>
      <c r="NEX2" s="397" t="s">
        <v>2</v>
      </c>
      <c r="NEY2" s="397"/>
      <c r="NEZ2" s="397" t="s">
        <v>2</v>
      </c>
      <c r="NFA2" s="397"/>
      <c r="NFB2" s="397" t="s">
        <v>2</v>
      </c>
      <c r="NFC2" s="397"/>
      <c r="NFD2" s="397" t="s">
        <v>2</v>
      </c>
      <c r="NFE2" s="397"/>
      <c r="NFF2" s="397" t="s">
        <v>2</v>
      </c>
      <c r="NFG2" s="397"/>
      <c r="NFH2" s="397" t="s">
        <v>2</v>
      </c>
      <c r="NFI2" s="397"/>
      <c r="NFJ2" s="397" t="s">
        <v>2</v>
      </c>
      <c r="NFK2" s="397"/>
      <c r="NFL2" s="397" t="s">
        <v>2</v>
      </c>
      <c r="NFM2" s="397"/>
      <c r="NFN2" s="397" t="s">
        <v>2</v>
      </c>
      <c r="NFO2" s="397"/>
      <c r="NFP2" s="397" t="s">
        <v>2</v>
      </c>
      <c r="NFQ2" s="397"/>
      <c r="NFR2" s="397" t="s">
        <v>2</v>
      </c>
      <c r="NFS2" s="397"/>
      <c r="NFT2" s="397" t="s">
        <v>2</v>
      </c>
      <c r="NFU2" s="397"/>
      <c r="NFV2" s="397" t="s">
        <v>2</v>
      </c>
      <c r="NFW2" s="397"/>
      <c r="NFX2" s="397" t="s">
        <v>2</v>
      </c>
      <c r="NFY2" s="397"/>
      <c r="NFZ2" s="397" t="s">
        <v>2</v>
      </c>
      <c r="NGA2" s="397"/>
      <c r="NGB2" s="397" t="s">
        <v>2</v>
      </c>
      <c r="NGC2" s="397"/>
      <c r="NGD2" s="397" t="s">
        <v>2</v>
      </c>
      <c r="NGE2" s="397"/>
      <c r="NGF2" s="397" t="s">
        <v>2</v>
      </c>
      <c r="NGG2" s="397"/>
      <c r="NGH2" s="397" t="s">
        <v>2</v>
      </c>
      <c r="NGI2" s="397"/>
      <c r="NGJ2" s="397" t="s">
        <v>2</v>
      </c>
      <c r="NGK2" s="397"/>
      <c r="NGL2" s="397" t="s">
        <v>2</v>
      </c>
      <c r="NGM2" s="397"/>
      <c r="NGN2" s="397" t="s">
        <v>2</v>
      </c>
      <c r="NGO2" s="397"/>
      <c r="NGP2" s="397" t="s">
        <v>2</v>
      </c>
      <c r="NGQ2" s="397"/>
      <c r="NGR2" s="397" t="s">
        <v>2</v>
      </c>
      <c r="NGS2" s="397"/>
      <c r="NGT2" s="397" t="s">
        <v>2</v>
      </c>
      <c r="NGU2" s="397"/>
      <c r="NGV2" s="397" t="s">
        <v>2</v>
      </c>
      <c r="NGW2" s="397"/>
      <c r="NGX2" s="397" t="s">
        <v>2</v>
      </c>
      <c r="NGY2" s="397"/>
      <c r="NGZ2" s="397" t="s">
        <v>2</v>
      </c>
      <c r="NHA2" s="397"/>
      <c r="NHB2" s="397" t="s">
        <v>2</v>
      </c>
      <c r="NHC2" s="397"/>
      <c r="NHD2" s="397" t="s">
        <v>2</v>
      </c>
      <c r="NHE2" s="397"/>
      <c r="NHF2" s="397" t="s">
        <v>2</v>
      </c>
      <c r="NHG2" s="397"/>
      <c r="NHH2" s="397" t="s">
        <v>2</v>
      </c>
      <c r="NHI2" s="397"/>
      <c r="NHJ2" s="397" t="s">
        <v>2</v>
      </c>
      <c r="NHK2" s="397"/>
      <c r="NHL2" s="397" t="s">
        <v>2</v>
      </c>
      <c r="NHM2" s="397"/>
      <c r="NHN2" s="397" t="s">
        <v>2</v>
      </c>
      <c r="NHO2" s="397"/>
      <c r="NHP2" s="397" t="s">
        <v>2</v>
      </c>
      <c r="NHQ2" s="397"/>
      <c r="NHR2" s="397" t="s">
        <v>2</v>
      </c>
      <c r="NHS2" s="397"/>
      <c r="NHT2" s="397" t="s">
        <v>2</v>
      </c>
      <c r="NHU2" s="397"/>
      <c r="NHV2" s="397" t="s">
        <v>2</v>
      </c>
      <c r="NHW2" s="397"/>
      <c r="NHX2" s="397" t="s">
        <v>2</v>
      </c>
      <c r="NHY2" s="397"/>
      <c r="NHZ2" s="397" t="s">
        <v>2</v>
      </c>
      <c r="NIA2" s="397"/>
      <c r="NIB2" s="397" t="s">
        <v>2</v>
      </c>
      <c r="NIC2" s="397"/>
      <c r="NID2" s="397" t="s">
        <v>2</v>
      </c>
      <c r="NIE2" s="397"/>
      <c r="NIF2" s="397" t="s">
        <v>2</v>
      </c>
      <c r="NIG2" s="397"/>
      <c r="NIH2" s="397" t="s">
        <v>2</v>
      </c>
      <c r="NII2" s="397"/>
      <c r="NIJ2" s="397" t="s">
        <v>2</v>
      </c>
      <c r="NIK2" s="397"/>
      <c r="NIL2" s="397" t="s">
        <v>2</v>
      </c>
      <c r="NIM2" s="397"/>
      <c r="NIN2" s="397" t="s">
        <v>2</v>
      </c>
      <c r="NIO2" s="397"/>
      <c r="NIP2" s="397" t="s">
        <v>2</v>
      </c>
      <c r="NIQ2" s="397"/>
      <c r="NIR2" s="397" t="s">
        <v>2</v>
      </c>
      <c r="NIS2" s="397"/>
      <c r="NIT2" s="397" t="s">
        <v>2</v>
      </c>
      <c r="NIU2" s="397"/>
      <c r="NIV2" s="397" t="s">
        <v>2</v>
      </c>
      <c r="NIW2" s="397"/>
      <c r="NIX2" s="397" t="s">
        <v>2</v>
      </c>
      <c r="NIY2" s="397"/>
      <c r="NIZ2" s="397" t="s">
        <v>2</v>
      </c>
      <c r="NJA2" s="397"/>
      <c r="NJB2" s="397" t="s">
        <v>2</v>
      </c>
      <c r="NJC2" s="397"/>
      <c r="NJD2" s="397" t="s">
        <v>2</v>
      </c>
      <c r="NJE2" s="397"/>
      <c r="NJF2" s="397" t="s">
        <v>2</v>
      </c>
      <c r="NJG2" s="397"/>
      <c r="NJH2" s="397" t="s">
        <v>2</v>
      </c>
      <c r="NJI2" s="397"/>
      <c r="NJJ2" s="397" t="s">
        <v>2</v>
      </c>
      <c r="NJK2" s="397"/>
      <c r="NJL2" s="397" t="s">
        <v>2</v>
      </c>
      <c r="NJM2" s="397"/>
      <c r="NJN2" s="397" t="s">
        <v>2</v>
      </c>
      <c r="NJO2" s="397"/>
      <c r="NJP2" s="397" t="s">
        <v>2</v>
      </c>
      <c r="NJQ2" s="397"/>
      <c r="NJR2" s="397" t="s">
        <v>2</v>
      </c>
      <c r="NJS2" s="397"/>
      <c r="NJT2" s="397" t="s">
        <v>2</v>
      </c>
      <c r="NJU2" s="397"/>
      <c r="NJV2" s="397" t="s">
        <v>2</v>
      </c>
      <c r="NJW2" s="397"/>
      <c r="NJX2" s="397" t="s">
        <v>2</v>
      </c>
      <c r="NJY2" s="397"/>
      <c r="NJZ2" s="397" t="s">
        <v>2</v>
      </c>
      <c r="NKA2" s="397"/>
      <c r="NKB2" s="397" t="s">
        <v>2</v>
      </c>
      <c r="NKC2" s="397"/>
      <c r="NKD2" s="397" t="s">
        <v>2</v>
      </c>
      <c r="NKE2" s="397"/>
      <c r="NKF2" s="397" t="s">
        <v>2</v>
      </c>
      <c r="NKG2" s="397"/>
      <c r="NKH2" s="397" t="s">
        <v>2</v>
      </c>
      <c r="NKI2" s="397"/>
      <c r="NKJ2" s="397" t="s">
        <v>2</v>
      </c>
      <c r="NKK2" s="397"/>
      <c r="NKL2" s="397" t="s">
        <v>2</v>
      </c>
      <c r="NKM2" s="397"/>
      <c r="NKN2" s="397" t="s">
        <v>2</v>
      </c>
      <c r="NKO2" s="397"/>
      <c r="NKP2" s="397" t="s">
        <v>2</v>
      </c>
      <c r="NKQ2" s="397"/>
      <c r="NKR2" s="397" t="s">
        <v>2</v>
      </c>
      <c r="NKS2" s="397"/>
      <c r="NKT2" s="397" t="s">
        <v>2</v>
      </c>
      <c r="NKU2" s="397"/>
      <c r="NKV2" s="397" t="s">
        <v>2</v>
      </c>
      <c r="NKW2" s="397"/>
      <c r="NKX2" s="397" t="s">
        <v>2</v>
      </c>
      <c r="NKY2" s="397"/>
      <c r="NKZ2" s="397" t="s">
        <v>2</v>
      </c>
      <c r="NLA2" s="397"/>
      <c r="NLB2" s="397" t="s">
        <v>2</v>
      </c>
      <c r="NLC2" s="397"/>
      <c r="NLD2" s="397" t="s">
        <v>2</v>
      </c>
      <c r="NLE2" s="397"/>
      <c r="NLF2" s="397" t="s">
        <v>2</v>
      </c>
      <c r="NLG2" s="397"/>
      <c r="NLH2" s="397" t="s">
        <v>2</v>
      </c>
      <c r="NLI2" s="397"/>
      <c r="NLJ2" s="397" t="s">
        <v>2</v>
      </c>
      <c r="NLK2" s="397"/>
      <c r="NLL2" s="397" t="s">
        <v>2</v>
      </c>
      <c r="NLM2" s="397"/>
      <c r="NLN2" s="397" t="s">
        <v>2</v>
      </c>
      <c r="NLO2" s="397"/>
      <c r="NLP2" s="397" t="s">
        <v>2</v>
      </c>
      <c r="NLQ2" s="397"/>
      <c r="NLR2" s="397" t="s">
        <v>2</v>
      </c>
      <c r="NLS2" s="397"/>
      <c r="NLT2" s="397" t="s">
        <v>2</v>
      </c>
      <c r="NLU2" s="397"/>
      <c r="NLV2" s="397" t="s">
        <v>2</v>
      </c>
      <c r="NLW2" s="397"/>
      <c r="NLX2" s="397" t="s">
        <v>2</v>
      </c>
      <c r="NLY2" s="397"/>
      <c r="NLZ2" s="397" t="s">
        <v>2</v>
      </c>
      <c r="NMA2" s="397"/>
      <c r="NMB2" s="397" t="s">
        <v>2</v>
      </c>
      <c r="NMC2" s="397"/>
      <c r="NMD2" s="397" t="s">
        <v>2</v>
      </c>
      <c r="NME2" s="397"/>
      <c r="NMF2" s="397" t="s">
        <v>2</v>
      </c>
      <c r="NMG2" s="397"/>
      <c r="NMH2" s="397" t="s">
        <v>2</v>
      </c>
      <c r="NMI2" s="397"/>
      <c r="NMJ2" s="397" t="s">
        <v>2</v>
      </c>
      <c r="NMK2" s="397"/>
      <c r="NML2" s="397" t="s">
        <v>2</v>
      </c>
      <c r="NMM2" s="397"/>
      <c r="NMN2" s="397" t="s">
        <v>2</v>
      </c>
      <c r="NMO2" s="397"/>
      <c r="NMP2" s="397" t="s">
        <v>2</v>
      </c>
      <c r="NMQ2" s="397"/>
      <c r="NMR2" s="397" t="s">
        <v>2</v>
      </c>
      <c r="NMS2" s="397"/>
      <c r="NMT2" s="397" t="s">
        <v>2</v>
      </c>
      <c r="NMU2" s="397"/>
      <c r="NMV2" s="397" t="s">
        <v>2</v>
      </c>
      <c r="NMW2" s="397"/>
      <c r="NMX2" s="397" t="s">
        <v>2</v>
      </c>
      <c r="NMY2" s="397"/>
      <c r="NMZ2" s="397" t="s">
        <v>2</v>
      </c>
      <c r="NNA2" s="397"/>
      <c r="NNB2" s="397" t="s">
        <v>2</v>
      </c>
      <c r="NNC2" s="397"/>
      <c r="NND2" s="397" t="s">
        <v>2</v>
      </c>
      <c r="NNE2" s="397"/>
      <c r="NNF2" s="397" t="s">
        <v>2</v>
      </c>
      <c r="NNG2" s="397"/>
      <c r="NNH2" s="397" t="s">
        <v>2</v>
      </c>
      <c r="NNI2" s="397"/>
      <c r="NNJ2" s="397" t="s">
        <v>2</v>
      </c>
      <c r="NNK2" s="397"/>
      <c r="NNL2" s="397" t="s">
        <v>2</v>
      </c>
      <c r="NNM2" s="397"/>
      <c r="NNN2" s="397" t="s">
        <v>2</v>
      </c>
      <c r="NNO2" s="397"/>
      <c r="NNP2" s="397" t="s">
        <v>2</v>
      </c>
      <c r="NNQ2" s="397"/>
      <c r="NNR2" s="397" t="s">
        <v>2</v>
      </c>
      <c r="NNS2" s="397"/>
      <c r="NNT2" s="397" t="s">
        <v>2</v>
      </c>
      <c r="NNU2" s="397"/>
      <c r="NNV2" s="397" t="s">
        <v>2</v>
      </c>
      <c r="NNW2" s="397"/>
      <c r="NNX2" s="397" t="s">
        <v>2</v>
      </c>
      <c r="NNY2" s="397"/>
      <c r="NNZ2" s="397" t="s">
        <v>2</v>
      </c>
      <c r="NOA2" s="397"/>
      <c r="NOB2" s="397" t="s">
        <v>2</v>
      </c>
      <c r="NOC2" s="397"/>
      <c r="NOD2" s="397" t="s">
        <v>2</v>
      </c>
      <c r="NOE2" s="397"/>
      <c r="NOF2" s="397" t="s">
        <v>2</v>
      </c>
      <c r="NOG2" s="397"/>
      <c r="NOH2" s="397" t="s">
        <v>2</v>
      </c>
      <c r="NOI2" s="397"/>
      <c r="NOJ2" s="397" t="s">
        <v>2</v>
      </c>
      <c r="NOK2" s="397"/>
      <c r="NOL2" s="397" t="s">
        <v>2</v>
      </c>
      <c r="NOM2" s="397"/>
      <c r="NON2" s="397" t="s">
        <v>2</v>
      </c>
      <c r="NOO2" s="397"/>
      <c r="NOP2" s="397" t="s">
        <v>2</v>
      </c>
      <c r="NOQ2" s="397"/>
      <c r="NOR2" s="397" t="s">
        <v>2</v>
      </c>
      <c r="NOS2" s="397"/>
      <c r="NOT2" s="397" t="s">
        <v>2</v>
      </c>
      <c r="NOU2" s="397"/>
      <c r="NOV2" s="397" t="s">
        <v>2</v>
      </c>
      <c r="NOW2" s="397"/>
      <c r="NOX2" s="397" t="s">
        <v>2</v>
      </c>
      <c r="NOY2" s="397"/>
      <c r="NOZ2" s="397" t="s">
        <v>2</v>
      </c>
      <c r="NPA2" s="397"/>
      <c r="NPB2" s="397" t="s">
        <v>2</v>
      </c>
      <c r="NPC2" s="397"/>
      <c r="NPD2" s="397" t="s">
        <v>2</v>
      </c>
      <c r="NPE2" s="397"/>
      <c r="NPF2" s="397" t="s">
        <v>2</v>
      </c>
      <c r="NPG2" s="397"/>
      <c r="NPH2" s="397" t="s">
        <v>2</v>
      </c>
      <c r="NPI2" s="397"/>
      <c r="NPJ2" s="397" t="s">
        <v>2</v>
      </c>
      <c r="NPK2" s="397"/>
      <c r="NPL2" s="397" t="s">
        <v>2</v>
      </c>
      <c r="NPM2" s="397"/>
      <c r="NPN2" s="397" t="s">
        <v>2</v>
      </c>
      <c r="NPO2" s="397"/>
      <c r="NPP2" s="397" t="s">
        <v>2</v>
      </c>
      <c r="NPQ2" s="397"/>
      <c r="NPR2" s="397" t="s">
        <v>2</v>
      </c>
      <c r="NPS2" s="397"/>
      <c r="NPT2" s="397" t="s">
        <v>2</v>
      </c>
      <c r="NPU2" s="397"/>
      <c r="NPV2" s="397" t="s">
        <v>2</v>
      </c>
      <c r="NPW2" s="397"/>
      <c r="NPX2" s="397" t="s">
        <v>2</v>
      </c>
      <c r="NPY2" s="397"/>
      <c r="NPZ2" s="397" t="s">
        <v>2</v>
      </c>
      <c r="NQA2" s="397"/>
      <c r="NQB2" s="397" t="s">
        <v>2</v>
      </c>
      <c r="NQC2" s="397"/>
      <c r="NQD2" s="397" t="s">
        <v>2</v>
      </c>
      <c r="NQE2" s="397"/>
      <c r="NQF2" s="397" t="s">
        <v>2</v>
      </c>
      <c r="NQG2" s="397"/>
      <c r="NQH2" s="397" t="s">
        <v>2</v>
      </c>
      <c r="NQI2" s="397"/>
      <c r="NQJ2" s="397" t="s">
        <v>2</v>
      </c>
      <c r="NQK2" s="397"/>
      <c r="NQL2" s="397" t="s">
        <v>2</v>
      </c>
      <c r="NQM2" s="397"/>
      <c r="NQN2" s="397" t="s">
        <v>2</v>
      </c>
      <c r="NQO2" s="397"/>
      <c r="NQP2" s="397" t="s">
        <v>2</v>
      </c>
      <c r="NQQ2" s="397"/>
      <c r="NQR2" s="397" t="s">
        <v>2</v>
      </c>
      <c r="NQS2" s="397"/>
      <c r="NQT2" s="397" t="s">
        <v>2</v>
      </c>
      <c r="NQU2" s="397"/>
      <c r="NQV2" s="397" t="s">
        <v>2</v>
      </c>
      <c r="NQW2" s="397"/>
      <c r="NQX2" s="397" t="s">
        <v>2</v>
      </c>
      <c r="NQY2" s="397"/>
      <c r="NQZ2" s="397" t="s">
        <v>2</v>
      </c>
      <c r="NRA2" s="397"/>
      <c r="NRB2" s="397" t="s">
        <v>2</v>
      </c>
      <c r="NRC2" s="397"/>
      <c r="NRD2" s="397" t="s">
        <v>2</v>
      </c>
      <c r="NRE2" s="397"/>
      <c r="NRF2" s="397" t="s">
        <v>2</v>
      </c>
      <c r="NRG2" s="397"/>
      <c r="NRH2" s="397" t="s">
        <v>2</v>
      </c>
      <c r="NRI2" s="397"/>
      <c r="NRJ2" s="397" t="s">
        <v>2</v>
      </c>
      <c r="NRK2" s="397"/>
      <c r="NRL2" s="397" t="s">
        <v>2</v>
      </c>
      <c r="NRM2" s="397"/>
      <c r="NRN2" s="397" t="s">
        <v>2</v>
      </c>
      <c r="NRO2" s="397"/>
      <c r="NRP2" s="397" t="s">
        <v>2</v>
      </c>
      <c r="NRQ2" s="397"/>
      <c r="NRR2" s="397" t="s">
        <v>2</v>
      </c>
      <c r="NRS2" s="397"/>
      <c r="NRT2" s="397" t="s">
        <v>2</v>
      </c>
      <c r="NRU2" s="397"/>
      <c r="NRV2" s="397" t="s">
        <v>2</v>
      </c>
      <c r="NRW2" s="397"/>
      <c r="NRX2" s="397" t="s">
        <v>2</v>
      </c>
      <c r="NRY2" s="397"/>
      <c r="NRZ2" s="397" t="s">
        <v>2</v>
      </c>
      <c r="NSA2" s="397"/>
      <c r="NSB2" s="397" t="s">
        <v>2</v>
      </c>
      <c r="NSC2" s="397"/>
      <c r="NSD2" s="397" t="s">
        <v>2</v>
      </c>
      <c r="NSE2" s="397"/>
      <c r="NSF2" s="397" t="s">
        <v>2</v>
      </c>
      <c r="NSG2" s="397"/>
      <c r="NSH2" s="397" t="s">
        <v>2</v>
      </c>
      <c r="NSI2" s="397"/>
      <c r="NSJ2" s="397" t="s">
        <v>2</v>
      </c>
      <c r="NSK2" s="397"/>
      <c r="NSL2" s="397" t="s">
        <v>2</v>
      </c>
      <c r="NSM2" s="397"/>
      <c r="NSN2" s="397" t="s">
        <v>2</v>
      </c>
      <c r="NSO2" s="397"/>
      <c r="NSP2" s="397" t="s">
        <v>2</v>
      </c>
      <c r="NSQ2" s="397"/>
      <c r="NSR2" s="397" t="s">
        <v>2</v>
      </c>
      <c r="NSS2" s="397"/>
      <c r="NST2" s="397" t="s">
        <v>2</v>
      </c>
      <c r="NSU2" s="397"/>
      <c r="NSV2" s="397" t="s">
        <v>2</v>
      </c>
      <c r="NSW2" s="397"/>
      <c r="NSX2" s="397" t="s">
        <v>2</v>
      </c>
      <c r="NSY2" s="397"/>
      <c r="NSZ2" s="397" t="s">
        <v>2</v>
      </c>
      <c r="NTA2" s="397"/>
      <c r="NTB2" s="397" t="s">
        <v>2</v>
      </c>
      <c r="NTC2" s="397"/>
      <c r="NTD2" s="397" t="s">
        <v>2</v>
      </c>
      <c r="NTE2" s="397"/>
      <c r="NTF2" s="397" t="s">
        <v>2</v>
      </c>
      <c r="NTG2" s="397"/>
      <c r="NTH2" s="397" t="s">
        <v>2</v>
      </c>
      <c r="NTI2" s="397"/>
      <c r="NTJ2" s="397" t="s">
        <v>2</v>
      </c>
      <c r="NTK2" s="397"/>
      <c r="NTL2" s="397" t="s">
        <v>2</v>
      </c>
      <c r="NTM2" s="397"/>
      <c r="NTN2" s="397" t="s">
        <v>2</v>
      </c>
      <c r="NTO2" s="397"/>
      <c r="NTP2" s="397" t="s">
        <v>2</v>
      </c>
      <c r="NTQ2" s="397"/>
      <c r="NTR2" s="397" t="s">
        <v>2</v>
      </c>
      <c r="NTS2" s="397"/>
      <c r="NTT2" s="397" t="s">
        <v>2</v>
      </c>
      <c r="NTU2" s="397"/>
      <c r="NTV2" s="397" t="s">
        <v>2</v>
      </c>
      <c r="NTW2" s="397"/>
      <c r="NTX2" s="397" t="s">
        <v>2</v>
      </c>
      <c r="NTY2" s="397"/>
      <c r="NTZ2" s="397" t="s">
        <v>2</v>
      </c>
      <c r="NUA2" s="397"/>
      <c r="NUB2" s="397" t="s">
        <v>2</v>
      </c>
      <c r="NUC2" s="397"/>
      <c r="NUD2" s="397" t="s">
        <v>2</v>
      </c>
      <c r="NUE2" s="397"/>
      <c r="NUF2" s="397" t="s">
        <v>2</v>
      </c>
      <c r="NUG2" s="397"/>
      <c r="NUH2" s="397" t="s">
        <v>2</v>
      </c>
      <c r="NUI2" s="397"/>
      <c r="NUJ2" s="397" t="s">
        <v>2</v>
      </c>
      <c r="NUK2" s="397"/>
      <c r="NUL2" s="397" t="s">
        <v>2</v>
      </c>
      <c r="NUM2" s="397"/>
      <c r="NUN2" s="397" t="s">
        <v>2</v>
      </c>
      <c r="NUO2" s="397"/>
      <c r="NUP2" s="397" t="s">
        <v>2</v>
      </c>
      <c r="NUQ2" s="397"/>
      <c r="NUR2" s="397" t="s">
        <v>2</v>
      </c>
      <c r="NUS2" s="397"/>
      <c r="NUT2" s="397" t="s">
        <v>2</v>
      </c>
      <c r="NUU2" s="397"/>
      <c r="NUV2" s="397" t="s">
        <v>2</v>
      </c>
      <c r="NUW2" s="397"/>
      <c r="NUX2" s="397" t="s">
        <v>2</v>
      </c>
      <c r="NUY2" s="397"/>
      <c r="NUZ2" s="397" t="s">
        <v>2</v>
      </c>
      <c r="NVA2" s="397"/>
      <c r="NVB2" s="397" t="s">
        <v>2</v>
      </c>
      <c r="NVC2" s="397"/>
      <c r="NVD2" s="397" t="s">
        <v>2</v>
      </c>
      <c r="NVE2" s="397"/>
      <c r="NVF2" s="397" t="s">
        <v>2</v>
      </c>
      <c r="NVG2" s="397"/>
      <c r="NVH2" s="397" t="s">
        <v>2</v>
      </c>
      <c r="NVI2" s="397"/>
      <c r="NVJ2" s="397" t="s">
        <v>2</v>
      </c>
      <c r="NVK2" s="397"/>
      <c r="NVL2" s="397" t="s">
        <v>2</v>
      </c>
      <c r="NVM2" s="397"/>
      <c r="NVN2" s="397" t="s">
        <v>2</v>
      </c>
      <c r="NVO2" s="397"/>
      <c r="NVP2" s="397" t="s">
        <v>2</v>
      </c>
      <c r="NVQ2" s="397"/>
      <c r="NVR2" s="397" t="s">
        <v>2</v>
      </c>
      <c r="NVS2" s="397"/>
      <c r="NVT2" s="397" t="s">
        <v>2</v>
      </c>
      <c r="NVU2" s="397"/>
      <c r="NVV2" s="397" t="s">
        <v>2</v>
      </c>
      <c r="NVW2" s="397"/>
      <c r="NVX2" s="397" t="s">
        <v>2</v>
      </c>
      <c r="NVY2" s="397"/>
      <c r="NVZ2" s="397" t="s">
        <v>2</v>
      </c>
      <c r="NWA2" s="397"/>
      <c r="NWB2" s="397" t="s">
        <v>2</v>
      </c>
      <c r="NWC2" s="397"/>
      <c r="NWD2" s="397" t="s">
        <v>2</v>
      </c>
      <c r="NWE2" s="397"/>
      <c r="NWF2" s="397" t="s">
        <v>2</v>
      </c>
      <c r="NWG2" s="397"/>
      <c r="NWH2" s="397" t="s">
        <v>2</v>
      </c>
      <c r="NWI2" s="397"/>
      <c r="NWJ2" s="397" t="s">
        <v>2</v>
      </c>
      <c r="NWK2" s="397"/>
      <c r="NWL2" s="397" t="s">
        <v>2</v>
      </c>
      <c r="NWM2" s="397"/>
      <c r="NWN2" s="397" t="s">
        <v>2</v>
      </c>
      <c r="NWO2" s="397"/>
      <c r="NWP2" s="397" t="s">
        <v>2</v>
      </c>
      <c r="NWQ2" s="397"/>
      <c r="NWR2" s="397" t="s">
        <v>2</v>
      </c>
      <c r="NWS2" s="397"/>
      <c r="NWT2" s="397" t="s">
        <v>2</v>
      </c>
      <c r="NWU2" s="397"/>
      <c r="NWV2" s="397" t="s">
        <v>2</v>
      </c>
      <c r="NWW2" s="397"/>
      <c r="NWX2" s="397" t="s">
        <v>2</v>
      </c>
      <c r="NWY2" s="397"/>
      <c r="NWZ2" s="397" t="s">
        <v>2</v>
      </c>
      <c r="NXA2" s="397"/>
      <c r="NXB2" s="397" t="s">
        <v>2</v>
      </c>
      <c r="NXC2" s="397"/>
      <c r="NXD2" s="397" t="s">
        <v>2</v>
      </c>
      <c r="NXE2" s="397"/>
      <c r="NXF2" s="397" t="s">
        <v>2</v>
      </c>
      <c r="NXG2" s="397"/>
      <c r="NXH2" s="397" t="s">
        <v>2</v>
      </c>
      <c r="NXI2" s="397"/>
      <c r="NXJ2" s="397" t="s">
        <v>2</v>
      </c>
      <c r="NXK2" s="397"/>
      <c r="NXL2" s="397" t="s">
        <v>2</v>
      </c>
      <c r="NXM2" s="397"/>
      <c r="NXN2" s="397" t="s">
        <v>2</v>
      </c>
      <c r="NXO2" s="397"/>
      <c r="NXP2" s="397" t="s">
        <v>2</v>
      </c>
      <c r="NXQ2" s="397"/>
      <c r="NXR2" s="397" t="s">
        <v>2</v>
      </c>
      <c r="NXS2" s="397"/>
      <c r="NXT2" s="397" t="s">
        <v>2</v>
      </c>
      <c r="NXU2" s="397"/>
      <c r="NXV2" s="397" t="s">
        <v>2</v>
      </c>
      <c r="NXW2" s="397"/>
      <c r="NXX2" s="397" t="s">
        <v>2</v>
      </c>
      <c r="NXY2" s="397"/>
      <c r="NXZ2" s="397" t="s">
        <v>2</v>
      </c>
      <c r="NYA2" s="397"/>
      <c r="NYB2" s="397" t="s">
        <v>2</v>
      </c>
      <c r="NYC2" s="397"/>
      <c r="NYD2" s="397" t="s">
        <v>2</v>
      </c>
      <c r="NYE2" s="397"/>
      <c r="NYF2" s="397" t="s">
        <v>2</v>
      </c>
      <c r="NYG2" s="397"/>
      <c r="NYH2" s="397" t="s">
        <v>2</v>
      </c>
      <c r="NYI2" s="397"/>
      <c r="NYJ2" s="397" t="s">
        <v>2</v>
      </c>
      <c r="NYK2" s="397"/>
      <c r="NYL2" s="397" t="s">
        <v>2</v>
      </c>
      <c r="NYM2" s="397"/>
      <c r="NYN2" s="397" t="s">
        <v>2</v>
      </c>
      <c r="NYO2" s="397"/>
      <c r="NYP2" s="397" t="s">
        <v>2</v>
      </c>
      <c r="NYQ2" s="397"/>
      <c r="NYR2" s="397" t="s">
        <v>2</v>
      </c>
      <c r="NYS2" s="397"/>
      <c r="NYT2" s="397" t="s">
        <v>2</v>
      </c>
      <c r="NYU2" s="397"/>
      <c r="NYV2" s="397" t="s">
        <v>2</v>
      </c>
      <c r="NYW2" s="397"/>
      <c r="NYX2" s="397" t="s">
        <v>2</v>
      </c>
      <c r="NYY2" s="397"/>
      <c r="NYZ2" s="397" t="s">
        <v>2</v>
      </c>
      <c r="NZA2" s="397"/>
      <c r="NZB2" s="397" t="s">
        <v>2</v>
      </c>
      <c r="NZC2" s="397"/>
      <c r="NZD2" s="397" t="s">
        <v>2</v>
      </c>
      <c r="NZE2" s="397"/>
      <c r="NZF2" s="397" t="s">
        <v>2</v>
      </c>
      <c r="NZG2" s="397"/>
      <c r="NZH2" s="397" t="s">
        <v>2</v>
      </c>
      <c r="NZI2" s="397"/>
      <c r="NZJ2" s="397" t="s">
        <v>2</v>
      </c>
      <c r="NZK2" s="397"/>
      <c r="NZL2" s="397" t="s">
        <v>2</v>
      </c>
      <c r="NZM2" s="397"/>
      <c r="NZN2" s="397" t="s">
        <v>2</v>
      </c>
      <c r="NZO2" s="397"/>
      <c r="NZP2" s="397" t="s">
        <v>2</v>
      </c>
      <c r="NZQ2" s="397"/>
      <c r="NZR2" s="397" t="s">
        <v>2</v>
      </c>
      <c r="NZS2" s="397"/>
      <c r="NZT2" s="397" t="s">
        <v>2</v>
      </c>
      <c r="NZU2" s="397"/>
      <c r="NZV2" s="397" t="s">
        <v>2</v>
      </c>
      <c r="NZW2" s="397"/>
      <c r="NZX2" s="397" t="s">
        <v>2</v>
      </c>
      <c r="NZY2" s="397"/>
      <c r="NZZ2" s="397" t="s">
        <v>2</v>
      </c>
      <c r="OAA2" s="397"/>
      <c r="OAB2" s="397" t="s">
        <v>2</v>
      </c>
      <c r="OAC2" s="397"/>
      <c r="OAD2" s="397" t="s">
        <v>2</v>
      </c>
      <c r="OAE2" s="397"/>
      <c r="OAF2" s="397" t="s">
        <v>2</v>
      </c>
      <c r="OAG2" s="397"/>
      <c r="OAH2" s="397" t="s">
        <v>2</v>
      </c>
      <c r="OAI2" s="397"/>
      <c r="OAJ2" s="397" t="s">
        <v>2</v>
      </c>
      <c r="OAK2" s="397"/>
      <c r="OAL2" s="397" t="s">
        <v>2</v>
      </c>
      <c r="OAM2" s="397"/>
      <c r="OAN2" s="397" t="s">
        <v>2</v>
      </c>
      <c r="OAO2" s="397"/>
      <c r="OAP2" s="397" t="s">
        <v>2</v>
      </c>
      <c r="OAQ2" s="397"/>
      <c r="OAR2" s="397" t="s">
        <v>2</v>
      </c>
      <c r="OAS2" s="397"/>
      <c r="OAT2" s="397" t="s">
        <v>2</v>
      </c>
      <c r="OAU2" s="397"/>
      <c r="OAV2" s="397" t="s">
        <v>2</v>
      </c>
      <c r="OAW2" s="397"/>
      <c r="OAX2" s="397" t="s">
        <v>2</v>
      </c>
      <c r="OAY2" s="397"/>
      <c r="OAZ2" s="397" t="s">
        <v>2</v>
      </c>
      <c r="OBA2" s="397"/>
      <c r="OBB2" s="397" t="s">
        <v>2</v>
      </c>
      <c r="OBC2" s="397"/>
      <c r="OBD2" s="397" t="s">
        <v>2</v>
      </c>
      <c r="OBE2" s="397"/>
      <c r="OBF2" s="397" t="s">
        <v>2</v>
      </c>
      <c r="OBG2" s="397"/>
      <c r="OBH2" s="397" t="s">
        <v>2</v>
      </c>
      <c r="OBI2" s="397"/>
      <c r="OBJ2" s="397" t="s">
        <v>2</v>
      </c>
      <c r="OBK2" s="397"/>
      <c r="OBL2" s="397" t="s">
        <v>2</v>
      </c>
      <c r="OBM2" s="397"/>
      <c r="OBN2" s="397" t="s">
        <v>2</v>
      </c>
      <c r="OBO2" s="397"/>
      <c r="OBP2" s="397" t="s">
        <v>2</v>
      </c>
      <c r="OBQ2" s="397"/>
      <c r="OBR2" s="397" t="s">
        <v>2</v>
      </c>
      <c r="OBS2" s="397"/>
      <c r="OBT2" s="397" t="s">
        <v>2</v>
      </c>
      <c r="OBU2" s="397"/>
      <c r="OBV2" s="397" t="s">
        <v>2</v>
      </c>
      <c r="OBW2" s="397"/>
      <c r="OBX2" s="397" t="s">
        <v>2</v>
      </c>
      <c r="OBY2" s="397"/>
      <c r="OBZ2" s="397" t="s">
        <v>2</v>
      </c>
      <c r="OCA2" s="397"/>
      <c r="OCB2" s="397" t="s">
        <v>2</v>
      </c>
      <c r="OCC2" s="397"/>
      <c r="OCD2" s="397" t="s">
        <v>2</v>
      </c>
      <c r="OCE2" s="397"/>
      <c r="OCF2" s="397" t="s">
        <v>2</v>
      </c>
      <c r="OCG2" s="397"/>
      <c r="OCH2" s="397" t="s">
        <v>2</v>
      </c>
      <c r="OCI2" s="397"/>
      <c r="OCJ2" s="397" t="s">
        <v>2</v>
      </c>
      <c r="OCK2" s="397"/>
      <c r="OCL2" s="397" t="s">
        <v>2</v>
      </c>
      <c r="OCM2" s="397"/>
      <c r="OCN2" s="397" t="s">
        <v>2</v>
      </c>
      <c r="OCO2" s="397"/>
      <c r="OCP2" s="397" t="s">
        <v>2</v>
      </c>
      <c r="OCQ2" s="397"/>
      <c r="OCR2" s="397" t="s">
        <v>2</v>
      </c>
      <c r="OCS2" s="397"/>
      <c r="OCT2" s="397" t="s">
        <v>2</v>
      </c>
      <c r="OCU2" s="397"/>
      <c r="OCV2" s="397" t="s">
        <v>2</v>
      </c>
      <c r="OCW2" s="397"/>
      <c r="OCX2" s="397" t="s">
        <v>2</v>
      </c>
      <c r="OCY2" s="397"/>
      <c r="OCZ2" s="397" t="s">
        <v>2</v>
      </c>
      <c r="ODA2" s="397"/>
      <c r="ODB2" s="397" t="s">
        <v>2</v>
      </c>
      <c r="ODC2" s="397"/>
      <c r="ODD2" s="397" t="s">
        <v>2</v>
      </c>
      <c r="ODE2" s="397"/>
      <c r="ODF2" s="397" t="s">
        <v>2</v>
      </c>
      <c r="ODG2" s="397"/>
      <c r="ODH2" s="397" t="s">
        <v>2</v>
      </c>
      <c r="ODI2" s="397"/>
      <c r="ODJ2" s="397" t="s">
        <v>2</v>
      </c>
      <c r="ODK2" s="397"/>
      <c r="ODL2" s="397" t="s">
        <v>2</v>
      </c>
      <c r="ODM2" s="397"/>
      <c r="ODN2" s="397" t="s">
        <v>2</v>
      </c>
      <c r="ODO2" s="397"/>
      <c r="ODP2" s="397" t="s">
        <v>2</v>
      </c>
      <c r="ODQ2" s="397"/>
      <c r="ODR2" s="397" t="s">
        <v>2</v>
      </c>
      <c r="ODS2" s="397"/>
      <c r="ODT2" s="397" t="s">
        <v>2</v>
      </c>
      <c r="ODU2" s="397"/>
      <c r="ODV2" s="397" t="s">
        <v>2</v>
      </c>
      <c r="ODW2" s="397"/>
      <c r="ODX2" s="397" t="s">
        <v>2</v>
      </c>
      <c r="ODY2" s="397"/>
      <c r="ODZ2" s="397" t="s">
        <v>2</v>
      </c>
      <c r="OEA2" s="397"/>
      <c r="OEB2" s="397" t="s">
        <v>2</v>
      </c>
      <c r="OEC2" s="397"/>
      <c r="OED2" s="397" t="s">
        <v>2</v>
      </c>
      <c r="OEE2" s="397"/>
      <c r="OEF2" s="397" t="s">
        <v>2</v>
      </c>
      <c r="OEG2" s="397"/>
      <c r="OEH2" s="397" t="s">
        <v>2</v>
      </c>
      <c r="OEI2" s="397"/>
      <c r="OEJ2" s="397" t="s">
        <v>2</v>
      </c>
      <c r="OEK2" s="397"/>
      <c r="OEL2" s="397" t="s">
        <v>2</v>
      </c>
      <c r="OEM2" s="397"/>
      <c r="OEN2" s="397" t="s">
        <v>2</v>
      </c>
      <c r="OEO2" s="397"/>
      <c r="OEP2" s="397" t="s">
        <v>2</v>
      </c>
      <c r="OEQ2" s="397"/>
      <c r="OER2" s="397" t="s">
        <v>2</v>
      </c>
      <c r="OES2" s="397"/>
      <c r="OET2" s="397" t="s">
        <v>2</v>
      </c>
      <c r="OEU2" s="397"/>
      <c r="OEV2" s="397" t="s">
        <v>2</v>
      </c>
      <c r="OEW2" s="397"/>
      <c r="OEX2" s="397" t="s">
        <v>2</v>
      </c>
      <c r="OEY2" s="397"/>
      <c r="OEZ2" s="397" t="s">
        <v>2</v>
      </c>
      <c r="OFA2" s="397"/>
      <c r="OFB2" s="397" t="s">
        <v>2</v>
      </c>
      <c r="OFC2" s="397"/>
      <c r="OFD2" s="397" t="s">
        <v>2</v>
      </c>
      <c r="OFE2" s="397"/>
      <c r="OFF2" s="397" t="s">
        <v>2</v>
      </c>
      <c r="OFG2" s="397"/>
      <c r="OFH2" s="397" t="s">
        <v>2</v>
      </c>
      <c r="OFI2" s="397"/>
      <c r="OFJ2" s="397" t="s">
        <v>2</v>
      </c>
      <c r="OFK2" s="397"/>
      <c r="OFL2" s="397" t="s">
        <v>2</v>
      </c>
      <c r="OFM2" s="397"/>
      <c r="OFN2" s="397" t="s">
        <v>2</v>
      </c>
      <c r="OFO2" s="397"/>
      <c r="OFP2" s="397" t="s">
        <v>2</v>
      </c>
      <c r="OFQ2" s="397"/>
      <c r="OFR2" s="397" t="s">
        <v>2</v>
      </c>
      <c r="OFS2" s="397"/>
      <c r="OFT2" s="397" t="s">
        <v>2</v>
      </c>
      <c r="OFU2" s="397"/>
      <c r="OFV2" s="397" t="s">
        <v>2</v>
      </c>
      <c r="OFW2" s="397"/>
      <c r="OFX2" s="397" t="s">
        <v>2</v>
      </c>
      <c r="OFY2" s="397"/>
      <c r="OFZ2" s="397" t="s">
        <v>2</v>
      </c>
      <c r="OGA2" s="397"/>
      <c r="OGB2" s="397" t="s">
        <v>2</v>
      </c>
      <c r="OGC2" s="397"/>
      <c r="OGD2" s="397" t="s">
        <v>2</v>
      </c>
      <c r="OGE2" s="397"/>
      <c r="OGF2" s="397" t="s">
        <v>2</v>
      </c>
      <c r="OGG2" s="397"/>
      <c r="OGH2" s="397" t="s">
        <v>2</v>
      </c>
      <c r="OGI2" s="397"/>
      <c r="OGJ2" s="397" t="s">
        <v>2</v>
      </c>
      <c r="OGK2" s="397"/>
      <c r="OGL2" s="397" t="s">
        <v>2</v>
      </c>
      <c r="OGM2" s="397"/>
      <c r="OGN2" s="397" t="s">
        <v>2</v>
      </c>
      <c r="OGO2" s="397"/>
      <c r="OGP2" s="397" t="s">
        <v>2</v>
      </c>
      <c r="OGQ2" s="397"/>
      <c r="OGR2" s="397" t="s">
        <v>2</v>
      </c>
      <c r="OGS2" s="397"/>
      <c r="OGT2" s="397" t="s">
        <v>2</v>
      </c>
      <c r="OGU2" s="397"/>
      <c r="OGV2" s="397" t="s">
        <v>2</v>
      </c>
      <c r="OGW2" s="397"/>
      <c r="OGX2" s="397" t="s">
        <v>2</v>
      </c>
      <c r="OGY2" s="397"/>
      <c r="OGZ2" s="397" t="s">
        <v>2</v>
      </c>
      <c r="OHA2" s="397"/>
      <c r="OHB2" s="397" t="s">
        <v>2</v>
      </c>
      <c r="OHC2" s="397"/>
      <c r="OHD2" s="397" t="s">
        <v>2</v>
      </c>
      <c r="OHE2" s="397"/>
      <c r="OHF2" s="397" t="s">
        <v>2</v>
      </c>
      <c r="OHG2" s="397"/>
      <c r="OHH2" s="397" t="s">
        <v>2</v>
      </c>
      <c r="OHI2" s="397"/>
      <c r="OHJ2" s="397" t="s">
        <v>2</v>
      </c>
      <c r="OHK2" s="397"/>
      <c r="OHL2" s="397" t="s">
        <v>2</v>
      </c>
      <c r="OHM2" s="397"/>
      <c r="OHN2" s="397" t="s">
        <v>2</v>
      </c>
      <c r="OHO2" s="397"/>
      <c r="OHP2" s="397" t="s">
        <v>2</v>
      </c>
      <c r="OHQ2" s="397"/>
      <c r="OHR2" s="397" t="s">
        <v>2</v>
      </c>
      <c r="OHS2" s="397"/>
      <c r="OHT2" s="397" t="s">
        <v>2</v>
      </c>
      <c r="OHU2" s="397"/>
      <c r="OHV2" s="397" t="s">
        <v>2</v>
      </c>
      <c r="OHW2" s="397"/>
      <c r="OHX2" s="397" t="s">
        <v>2</v>
      </c>
      <c r="OHY2" s="397"/>
      <c r="OHZ2" s="397" t="s">
        <v>2</v>
      </c>
      <c r="OIA2" s="397"/>
      <c r="OIB2" s="397" t="s">
        <v>2</v>
      </c>
      <c r="OIC2" s="397"/>
      <c r="OID2" s="397" t="s">
        <v>2</v>
      </c>
      <c r="OIE2" s="397"/>
      <c r="OIF2" s="397" t="s">
        <v>2</v>
      </c>
      <c r="OIG2" s="397"/>
      <c r="OIH2" s="397" t="s">
        <v>2</v>
      </c>
      <c r="OII2" s="397"/>
      <c r="OIJ2" s="397" t="s">
        <v>2</v>
      </c>
      <c r="OIK2" s="397"/>
      <c r="OIL2" s="397" t="s">
        <v>2</v>
      </c>
      <c r="OIM2" s="397"/>
      <c r="OIN2" s="397" t="s">
        <v>2</v>
      </c>
      <c r="OIO2" s="397"/>
      <c r="OIP2" s="397" t="s">
        <v>2</v>
      </c>
      <c r="OIQ2" s="397"/>
      <c r="OIR2" s="397" t="s">
        <v>2</v>
      </c>
      <c r="OIS2" s="397"/>
      <c r="OIT2" s="397" t="s">
        <v>2</v>
      </c>
      <c r="OIU2" s="397"/>
      <c r="OIV2" s="397" t="s">
        <v>2</v>
      </c>
      <c r="OIW2" s="397"/>
      <c r="OIX2" s="397" t="s">
        <v>2</v>
      </c>
      <c r="OIY2" s="397"/>
      <c r="OIZ2" s="397" t="s">
        <v>2</v>
      </c>
      <c r="OJA2" s="397"/>
      <c r="OJB2" s="397" t="s">
        <v>2</v>
      </c>
      <c r="OJC2" s="397"/>
      <c r="OJD2" s="397" t="s">
        <v>2</v>
      </c>
      <c r="OJE2" s="397"/>
      <c r="OJF2" s="397" t="s">
        <v>2</v>
      </c>
      <c r="OJG2" s="397"/>
      <c r="OJH2" s="397" t="s">
        <v>2</v>
      </c>
      <c r="OJI2" s="397"/>
      <c r="OJJ2" s="397" t="s">
        <v>2</v>
      </c>
      <c r="OJK2" s="397"/>
      <c r="OJL2" s="397" t="s">
        <v>2</v>
      </c>
      <c r="OJM2" s="397"/>
      <c r="OJN2" s="397" t="s">
        <v>2</v>
      </c>
      <c r="OJO2" s="397"/>
      <c r="OJP2" s="397" t="s">
        <v>2</v>
      </c>
      <c r="OJQ2" s="397"/>
      <c r="OJR2" s="397" t="s">
        <v>2</v>
      </c>
      <c r="OJS2" s="397"/>
      <c r="OJT2" s="397" t="s">
        <v>2</v>
      </c>
      <c r="OJU2" s="397"/>
      <c r="OJV2" s="397" t="s">
        <v>2</v>
      </c>
      <c r="OJW2" s="397"/>
      <c r="OJX2" s="397" t="s">
        <v>2</v>
      </c>
      <c r="OJY2" s="397"/>
      <c r="OJZ2" s="397" t="s">
        <v>2</v>
      </c>
      <c r="OKA2" s="397"/>
      <c r="OKB2" s="397" t="s">
        <v>2</v>
      </c>
      <c r="OKC2" s="397"/>
      <c r="OKD2" s="397" t="s">
        <v>2</v>
      </c>
      <c r="OKE2" s="397"/>
      <c r="OKF2" s="397" t="s">
        <v>2</v>
      </c>
      <c r="OKG2" s="397"/>
      <c r="OKH2" s="397" t="s">
        <v>2</v>
      </c>
      <c r="OKI2" s="397"/>
      <c r="OKJ2" s="397" t="s">
        <v>2</v>
      </c>
      <c r="OKK2" s="397"/>
      <c r="OKL2" s="397" t="s">
        <v>2</v>
      </c>
      <c r="OKM2" s="397"/>
      <c r="OKN2" s="397" t="s">
        <v>2</v>
      </c>
      <c r="OKO2" s="397"/>
      <c r="OKP2" s="397" t="s">
        <v>2</v>
      </c>
      <c r="OKQ2" s="397"/>
      <c r="OKR2" s="397" t="s">
        <v>2</v>
      </c>
      <c r="OKS2" s="397"/>
      <c r="OKT2" s="397" t="s">
        <v>2</v>
      </c>
      <c r="OKU2" s="397"/>
      <c r="OKV2" s="397" t="s">
        <v>2</v>
      </c>
      <c r="OKW2" s="397"/>
      <c r="OKX2" s="397" t="s">
        <v>2</v>
      </c>
      <c r="OKY2" s="397"/>
      <c r="OKZ2" s="397" t="s">
        <v>2</v>
      </c>
      <c r="OLA2" s="397"/>
      <c r="OLB2" s="397" t="s">
        <v>2</v>
      </c>
      <c r="OLC2" s="397"/>
      <c r="OLD2" s="397" t="s">
        <v>2</v>
      </c>
      <c r="OLE2" s="397"/>
      <c r="OLF2" s="397" t="s">
        <v>2</v>
      </c>
      <c r="OLG2" s="397"/>
      <c r="OLH2" s="397" t="s">
        <v>2</v>
      </c>
      <c r="OLI2" s="397"/>
      <c r="OLJ2" s="397" t="s">
        <v>2</v>
      </c>
      <c r="OLK2" s="397"/>
      <c r="OLL2" s="397" t="s">
        <v>2</v>
      </c>
      <c r="OLM2" s="397"/>
      <c r="OLN2" s="397" t="s">
        <v>2</v>
      </c>
      <c r="OLO2" s="397"/>
      <c r="OLP2" s="397" t="s">
        <v>2</v>
      </c>
      <c r="OLQ2" s="397"/>
      <c r="OLR2" s="397" t="s">
        <v>2</v>
      </c>
      <c r="OLS2" s="397"/>
      <c r="OLT2" s="397" t="s">
        <v>2</v>
      </c>
      <c r="OLU2" s="397"/>
      <c r="OLV2" s="397" t="s">
        <v>2</v>
      </c>
      <c r="OLW2" s="397"/>
      <c r="OLX2" s="397" t="s">
        <v>2</v>
      </c>
      <c r="OLY2" s="397"/>
      <c r="OLZ2" s="397" t="s">
        <v>2</v>
      </c>
      <c r="OMA2" s="397"/>
      <c r="OMB2" s="397" t="s">
        <v>2</v>
      </c>
      <c r="OMC2" s="397"/>
      <c r="OMD2" s="397" t="s">
        <v>2</v>
      </c>
      <c r="OME2" s="397"/>
      <c r="OMF2" s="397" t="s">
        <v>2</v>
      </c>
      <c r="OMG2" s="397"/>
      <c r="OMH2" s="397" t="s">
        <v>2</v>
      </c>
      <c r="OMI2" s="397"/>
      <c r="OMJ2" s="397" t="s">
        <v>2</v>
      </c>
      <c r="OMK2" s="397"/>
      <c r="OML2" s="397" t="s">
        <v>2</v>
      </c>
      <c r="OMM2" s="397"/>
      <c r="OMN2" s="397" t="s">
        <v>2</v>
      </c>
      <c r="OMO2" s="397"/>
      <c r="OMP2" s="397" t="s">
        <v>2</v>
      </c>
      <c r="OMQ2" s="397"/>
      <c r="OMR2" s="397" t="s">
        <v>2</v>
      </c>
      <c r="OMS2" s="397"/>
      <c r="OMT2" s="397" t="s">
        <v>2</v>
      </c>
      <c r="OMU2" s="397"/>
      <c r="OMV2" s="397" t="s">
        <v>2</v>
      </c>
      <c r="OMW2" s="397"/>
      <c r="OMX2" s="397" t="s">
        <v>2</v>
      </c>
      <c r="OMY2" s="397"/>
      <c r="OMZ2" s="397" t="s">
        <v>2</v>
      </c>
      <c r="ONA2" s="397"/>
      <c r="ONB2" s="397" t="s">
        <v>2</v>
      </c>
      <c r="ONC2" s="397"/>
      <c r="OND2" s="397" t="s">
        <v>2</v>
      </c>
      <c r="ONE2" s="397"/>
      <c r="ONF2" s="397" t="s">
        <v>2</v>
      </c>
      <c r="ONG2" s="397"/>
      <c r="ONH2" s="397" t="s">
        <v>2</v>
      </c>
      <c r="ONI2" s="397"/>
      <c r="ONJ2" s="397" t="s">
        <v>2</v>
      </c>
      <c r="ONK2" s="397"/>
      <c r="ONL2" s="397" t="s">
        <v>2</v>
      </c>
      <c r="ONM2" s="397"/>
      <c r="ONN2" s="397" t="s">
        <v>2</v>
      </c>
      <c r="ONO2" s="397"/>
      <c r="ONP2" s="397" t="s">
        <v>2</v>
      </c>
      <c r="ONQ2" s="397"/>
      <c r="ONR2" s="397" t="s">
        <v>2</v>
      </c>
      <c r="ONS2" s="397"/>
      <c r="ONT2" s="397" t="s">
        <v>2</v>
      </c>
      <c r="ONU2" s="397"/>
      <c r="ONV2" s="397" t="s">
        <v>2</v>
      </c>
      <c r="ONW2" s="397"/>
      <c r="ONX2" s="397" t="s">
        <v>2</v>
      </c>
      <c r="ONY2" s="397"/>
      <c r="ONZ2" s="397" t="s">
        <v>2</v>
      </c>
      <c r="OOA2" s="397"/>
      <c r="OOB2" s="397" t="s">
        <v>2</v>
      </c>
      <c r="OOC2" s="397"/>
      <c r="OOD2" s="397" t="s">
        <v>2</v>
      </c>
      <c r="OOE2" s="397"/>
      <c r="OOF2" s="397" t="s">
        <v>2</v>
      </c>
      <c r="OOG2" s="397"/>
      <c r="OOH2" s="397" t="s">
        <v>2</v>
      </c>
      <c r="OOI2" s="397"/>
      <c r="OOJ2" s="397" t="s">
        <v>2</v>
      </c>
      <c r="OOK2" s="397"/>
      <c r="OOL2" s="397" t="s">
        <v>2</v>
      </c>
      <c r="OOM2" s="397"/>
      <c r="OON2" s="397" t="s">
        <v>2</v>
      </c>
      <c r="OOO2" s="397"/>
      <c r="OOP2" s="397" t="s">
        <v>2</v>
      </c>
      <c r="OOQ2" s="397"/>
      <c r="OOR2" s="397" t="s">
        <v>2</v>
      </c>
      <c r="OOS2" s="397"/>
      <c r="OOT2" s="397" t="s">
        <v>2</v>
      </c>
      <c r="OOU2" s="397"/>
      <c r="OOV2" s="397" t="s">
        <v>2</v>
      </c>
      <c r="OOW2" s="397"/>
      <c r="OOX2" s="397" t="s">
        <v>2</v>
      </c>
      <c r="OOY2" s="397"/>
      <c r="OOZ2" s="397" t="s">
        <v>2</v>
      </c>
      <c r="OPA2" s="397"/>
      <c r="OPB2" s="397" t="s">
        <v>2</v>
      </c>
      <c r="OPC2" s="397"/>
      <c r="OPD2" s="397" t="s">
        <v>2</v>
      </c>
      <c r="OPE2" s="397"/>
      <c r="OPF2" s="397" t="s">
        <v>2</v>
      </c>
      <c r="OPG2" s="397"/>
      <c r="OPH2" s="397" t="s">
        <v>2</v>
      </c>
      <c r="OPI2" s="397"/>
      <c r="OPJ2" s="397" t="s">
        <v>2</v>
      </c>
      <c r="OPK2" s="397"/>
      <c r="OPL2" s="397" t="s">
        <v>2</v>
      </c>
      <c r="OPM2" s="397"/>
      <c r="OPN2" s="397" t="s">
        <v>2</v>
      </c>
      <c r="OPO2" s="397"/>
      <c r="OPP2" s="397" t="s">
        <v>2</v>
      </c>
      <c r="OPQ2" s="397"/>
      <c r="OPR2" s="397" t="s">
        <v>2</v>
      </c>
      <c r="OPS2" s="397"/>
      <c r="OPT2" s="397" t="s">
        <v>2</v>
      </c>
      <c r="OPU2" s="397"/>
      <c r="OPV2" s="397" t="s">
        <v>2</v>
      </c>
      <c r="OPW2" s="397"/>
      <c r="OPX2" s="397" t="s">
        <v>2</v>
      </c>
      <c r="OPY2" s="397"/>
      <c r="OPZ2" s="397" t="s">
        <v>2</v>
      </c>
      <c r="OQA2" s="397"/>
      <c r="OQB2" s="397" t="s">
        <v>2</v>
      </c>
      <c r="OQC2" s="397"/>
      <c r="OQD2" s="397" t="s">
        <v>2</v>
      </c>
      <c r="OQE2" s="397"/>
      <c r="OQF2" s="397" t="s">
        <v>2</v>
      </c>
      <c r="OQG2" s="397"/>
      <c r="OQH2" s="397" t="s">
        <v>2</v>
      </c>
      <c r="OQI2" s="397"/>
      <c r="OQJ2" s="397" t="s">
        <v>2</v>
      </c>
      <c r="OQK2" s="397"/>
      <c r="OQL2" s="397" t="s">
        <v>2</v>
      </c>
      <c r="OQM2" s="397"/>
      <c r="OQN2" s="397" t="s">
        <v>2</v>
      </c>
      <c r="OQO2" s="397"/>
      <c r="OQP2" s="397" t="s">
        <v>2</v>
      </c>
      <c r="OQQ2" s="397"/>
      <c r="OQR2" s="397" t="s">
        <v>2</v>
      </c>
      <c r="OQS2" s="397"/>
      <c r="OQT2" s="397" t="s">
        <v>2</v>
      </c>
      <c r="OQU2" s="397"/>
      <c r="OQV2" s="397" t="s">
        <v>2</v>
      </c>
      <c r="OQW2" s="397"/>
      <c r="OQX2" s="397" t="s">
        <v>2</v>
      </c>
      <c r="OQY2" s="397"/>
      <c r="OQZ2" s="397" t="s">
        <v>2</v>
      </c>
      <c r="ORA2" s="397"/>
      <c r="ORB2" s="397" t="s">
        <v>2</v>
      </c>
      <c r="ORC2" s="397"/>
      <c r="ORD2" s="397" t="s">
        <v>2</v>
      </c>
      <c r="ORE2" s="397"/>
      <c r="ORF2" s="397" t="s">
        <v>2</v>
      </c>
      <c r="ORG2" s="397"/>
      <c r="ORH2" s="397" t="s">
        <v>2</v>
      </c>
      <c r="ORI2" s="397"/>
      <c r="ORJ2" s="397" t="s">
        <v>2</v>
      </c>
      <c r="ORK2" s="397"/>
      <c r="ORL2" s="397" t="s">
        <v>2</v>
      </c>
      <c r="ORM2" s="397"/>
      <c r="ORN2" s="397" t="s">
        <v>2</v>
      </c>
      <c r="ORO2" s="397"/>
      <c r="ORP2" s="397" t="s">
        <v>2</v>
      </c>
      <c r="ORQ2" s="397"/>
      <c r="ORR2" s="397" t="s">
        <v>2</v>
      </c>
      <c r="ORS2" s="397"/>
      <c r="ORT2" s="397" t="s">
        <v>2</v>
      </c>
      <c r="ORU2" s="397"/>
      <c r="ORV2" s="397" t="s">
        <v>2</v>
      </c>
      <c r="ORW2" s="397"/>
      <c r="ORX2" s="397" t="s">
        <v>2</v>
      </c>
      <c r="ORY2" s="397"/>
      <c r="ORZ2" s="397" t="s">
        <v>2</v>
      </c>
      <c r="OSA2" s="397"/>
      <c r="OSB2" s="397" t="s">
        <v>2</v>
      </c>
      <c r="OSC2" s="397"/>
      <c r="OSD2" s="397" t="s">
        <v>2</v>
      </c>
      <c r="OSE2" s="397"/>
      <c r="OSF2" s="397" t="s">
        <v>2</v>
      </c>
      <c r="OSG2" s="397"/>
      <c r="OSH2" s="397" t="s">
        <v>2</v>
      </c>
      <c r="OSI2" s="397"/>
      <c r="OSJ2" s="397" t="s">
        <v>2</v>
      </c>
      <c r="OSK2" s="397"/>
      <c r="OSL2" s="397" t="s">
        <v>2</v>
      </c>
      <c r="OSM2" s="397"/>
      <c r="OSN2" s="397" t="s">
        <v>2</v>
      </c>
      <c r="OSO2" s="397"/>
      <c r="OSP2" s="397" t="s">
        <v>2</v>
      </c>
      <c r="OSQ2" s="397"/>
      <c r="OSR2" s="397" t="s">
        <v>2</v>
      </c>
      <c r="OSS2" s="397"/>
      <c r="OST2" s="397" t="s">
        <v>2</v>
      </c>
      <c r="OSU2" s="397"/>
      <c r="OSV2" s="397" t="s">
        <v>2</v>
      </c>
      <c r="OSW2" s="397"/>
      <c r="OSX2" s="397" t="s">
        <v>2</v>
      </c>
      <c r="OSY2" s="397"/>
      <c r="OSZ2" s="397" t="s">
        <v>2</v>
      </c>
      <c r="OTA2" s="397"/>
      <c r="OTB2" s="397" t="s">
        <v>2</v>
      </c>
      <c r="OTC2" s="397"/>
      <c r="OTD2" s="397" t="s">
        <v>2</v>
      </c>
      <c r="OTE2" s="397"/>
      <c r="OTF2" s="397" t="s">
        <v>2</v>
      </c>
      <c r="OTG2" s="397"/>
      <c r="OTH2" s="397" t="s">
        <v>2</v>
      </c>
      <c r="OTI2" s="397"/>
      <c r="OTJ2" s="397" t="s">
        <v>2</v>
      </c>
      <c r="OTK2" s="397"/>
      <c r="OTL2" s="397" t="s">
        <v>2</v>
      </c>
      <c r="OTM2" s="397"/>
      <c r="OTN2" s="397" t="s">
        <v>2</v>
      </c>
      <c r="OTO2" s="397"/>
      <c r="OTP2" s="397" t="s">
        <v>2</v>
      </c>
      <c r="OTQ2" s="397"/>
      <c r="OTR2" s="397" t="s">
        <v>2</v>
      </c>
      <c r="OTS2" s="397"/>
      <c r="OTT2" s="397" t="s">
        <v>2</v>
      </c>
      <c r="OTU2" s="397"/>
      <c r="OTV2" s="397" t="s">
        <v>2</v>
      </c>
      <c r="OTW2" s="397"/>
      <c r="OTX2" s="397" t="s">
        <v>2</v>
      </c>
      <c r="OTY2" s="397"/>
      <c r="OTZ2" s="397" t="s">
        <v>2</v>
      </c>
      <c r="OUA2" s="397"/>
      <c r="OUB2" s="397" t="s">
        <v>2</v>
      </c>
      <c r="OUC2" s="397"/>
      <c r="OUD2" s="397" t="s">
        <v>2</v>
      </c>
      <c r="OUE2" s="397"/>
      <c r="OUF2" s="397" t="s">
        <v>2</v>
      </c>
      <c r="OUG2" s="397"/>
      <c r="OUH2" s="397" t="s">
        <v>2</v>
      </c>
      <c r="OUI2" s="397"/>
      <c r="OUJ2" s="397" t="s">
        <v>2</v>
      </c>
      <c r="OUK2" s="397"/>
      <c r="OUL2" s="397" t="s">
        <v>2</v>
      </c>
      <c r="OUM2" s="397"/>
      <c r="OUN2" s="397" t="s">
        <v>2</v>
      </c>
      <c r="OUO2" s="397"/>
      <c r="OUP2" s="397" t="s">
        <v>2</v>
      </c>
      <c r="OUQ2" s="397"/>
      <c r="OUR2" s="397" t="s">
        <v>2</v>
      </c>
      <c r="OUS2" s="397"/>
      <c r="OUT2" s="397" t="s">
        <v>2</v>
      </c>
      <c r="OUU2" s="397"/>
      <c r="OUV2" s="397" t="s">
        <v>2</v>
      </c>
      <c r="OUW2" s="397"/>
      <c r="OUX2" s="397" t="s">
        <v>2</v>
      </c>
      <c r="OUY2" s="397"/>
      <c r="OUZ2" s="397" t="s">
        <v>2</v>
      </c>
      <c r="OVA2" s="397"/>
      <c r="OVB2" s="397" t="s">
        <v>2</v>
      </c>
      <c r="OVC2" s="397"/>
      <c r="OVD2" s="397" t="s">
        <v>2</v>
      </c>
      <c r="OVE2" s="397"/>
      <c r="OVF2" s="397" t="s">
        <v>2</v>
      </c>
      <c r="OVG2" s="397"/>
      <c r="OVH2" s="397" t="s">
        <v>2</v>
      </c>
      <c r="OVI2" s="397"/>
      <c r="OVJ2" s="397" t="s">
        <v>2</v>
      </c>
      <c r="OVK2" s="397"/>
      <c r="OVL2" s="397" t="s">
        <v>2</v>
      </c>
      <c r="OVM2" s="397"/>
      <c r="OVN2" s="397" t="s">
        <v>2</v>
      </c>
      <c r="OVO2" s="397"/>
      <c r="OVP2" s="397" t="s">
        <v>2</v>
      </c>
      <c r="OVQ2" s="397"/>
      <c r="OVR2" s="397" t="s">
        <v>2</v>
      </c>
      <c r="OVS2" s="397"/>
      <c r="OVT2" s="397" t="s">
        <v>2</v>
      </c>
      <c r="OVU2" s="397"/>
      <c r="OVV2" s="397" t="s">
        <v>2</v>
      </c>
      <c r="OVW2" s="397"/>
      <c r="OVX2" s="397" t="s">
        <v>2</v>
      </c>
      <c r="OVY2" s="397"/>
      <c r="OVZ2" s="397" t="s">
        <v>2</v>
      </c>
      <c r="OWA2" s="397"/>
      <c r="OWB2" s="397" t="s">
        <v>2</v>
      </c>
      <c r="OWC2" s="397"/>
      <c r="OWD2" s="397" t="s">
        <v>2</v>
      </c>
      <c r="OWE2" s="397"/>
      <c r="OWF2" s="397" t="s">
        <v>2</v>
      </c>
      <c r="OWG2" s="397"/>
      <c r="OWH2" s="397" t="s">
        <v>2</v>
      </c>
      <c r="OWI2" s="397"/>
      <c r="OWJ2" s="397" t="s">
        <v>2</v>
      </c>
      <c r="OWK2" s="397"/>
      <c r="OWL2" s="397" t="s">
        <v>2</v>
      </c>
      <c r="OWM2" s="397"/>
      <c r="OWN2" s="397" t="s">
        <v>2</v>
      </c>
      <c r="OWO2" s="397"/>
      <c r="OWP2" s="397" t="s">
        <v>2</v>
      </c>
      <c r="OWQ2" s="397"/>
      <c r="OWR2" s="397" t="s">
        <v>2</v>
      </c>
      <c r="OWS2" s="397"/>
      <c r="OWT2" s="397" t="s">
        <v>2</v>
      </c>
      <c r="OWU2" s="397"/>
      <c r="OWV2" s="397" t="s">
        <v>2</v>
      </c>
      <c r="OWW2" s="397"/>
      <c r="OWX2" s="397" t="s">
        <v>2</v>
      </c>
      <c r="OWY2" s="397"/>
      <c r="OWZ2" s="397" t="s">
        <v>2</v>
      </c>
      <c r="OXA2" s="397"/>
      <c r="OXB2" s="397" t="s">
        <v>2</v>
      </c>
      <c r="OXC2" s="397"/>
      <c r="OXD2" s="397" t="s">
        <v>2</v>
      </c>
      <c r="OXE2" s="397"/>
      <c r="OXF2" s="397" t="s">
        <v>2</v>
      </c>
      <c r="OXG2" s="397"/>
      <c r="OXH2" s="397" t="s">
        <v>2</v>
      </c>
      <c r="OXI2" s="397"/>
      <c r="OXJ2" s="397" t="s">
        <v>2</v>
      </c>
      <c r="OXK2" s="397"/>
      <c r="OXL2" s="397" t="s">
        <v>2</v>
      </c>
      <c r="OXM2" s="397"/>
      <c r="OXN2" s="397" t="s">
        <v>2</v>
      </c>
      <c r="OXO2" s="397"/>
      <c r="OXP2" s="397" t="s">
        <v>2</v>
      </c>
      <c r="OXQ2" s="397"/>
      <c r="OXR2" s="397" t="s">
        <v>2</v>
      </c>
      <c r="OXS2" s="397"/>
      <c r="OXT2" s="397" t="s">
        <v>2</v>
      </c>
      <c r="OXU2" s="397"/>
      <c r="OXV2" s="397" t="s">
        <v>2</v>
      </c>
      <c r="OXW2" s="397"/>
      <c r="OXX2" s="397" t="s">
        <v>2</v>
      </c>
      <c r="OXY2" s="397"/>
      <c r="OXZ2" s="397" t="s">
        <v>2</v>
      </c>
      <c r="OYA2" s="397"/>
      <c r="OYB2" s="397" t="s">
        <v>2</v>
      </c>
      <c r="OYC2" s="397"/>
      <c r="OYD2" s="397" t="s">
        <v>2</v>
      </c>
      <c r="OYE2" s="397"/>
      <c r="OYF2" s="397" t="s">
        <v>2</v>
      </c>
      <c r="OYG2" s="397"/>
      <c r="OYH2" s="397" t="s">
        <v>2</v>
      </c>
      <c r="OYI2" s="397"/>
      <c r="OYJ2" s="397" t="s">
        <v>2</v>
      </c>
      <c r="OYK2" s="397"/>
      <c r="OYL2" s="397" t="s">
        <v>2</v>
      </c>
      <c r="OYM2" s="397"/>
      <c r="OYN2" s="397" t="s">
        <v>2</v>
      </c>
      <c r="OYO2" s="397"/>
      <c r="OYP2" s="397" t="s">
        <v>2</v>
      </c>
      <c r="OYQ2" s="397"/>
      <c r="OYR2" s="397" t="s">
        <v>2</v>
      </c>
      <c r="OYS2" s="397"/>
      <c r="OYT2" s="397" t="s">
        <v>2</v>
      </c>
      <c r="OYU2" s="397"/>
      <c r="OYV2" s="397" t="s">
        <v>2</v>
      </c>
      <c r="OYW2" s="397"/>
      <c r="OYX2" s="397" t="s">
        <v>2</v>
      </c>
      <c r="OYY2" s="397"/>
      <c r="OYZ2" s="397" t="s">
        <v>2</v>
      </c>
      <c r="OZA2" s="397"/>
      <c r="OZB2" s="397" t="s">
        <v>2</v>
      </c>
      <c r="OZC2" s="397"/>
      <c r="OZD2" s="397" t="s">
        <v>2</v>
      </c>
      <c r="OZE2" s="397"/>
      <c r="OZF2" s="397" t="s">
        <v>2</v>
      </c>
      <c r="OZG2" s="397"/>
      <c r="OZH2" s="397" t="s">
        <v>2</v>
      </c>
      <c r="OZI2" s="397"/>
      <c r="OZJ2" s="397" t="s">
        <v>2</v>
      </c>
      <c r="OZK2" s="397"/>
      <c r="OZL2" s="397" t="s">
        <v>2</v>
      </c>
      <c r="OZM2" s="397"/>
      <c r="OZN2" s="397" t="s">
        <v>2</v>
      </c>
      <c r="OZO2" s="397"/>
      <c r="OZP2" s="397" t="s">
        <v>2</v>
      </c>
      <c r="OZQ2" s="397"/>
      <c r="OZR2" s="397" t="s">
        <v>2</v>
      </c>
      <c r="OZS2" s="397"/>
      <c r="OZT2" s="397" t="s">
        <v>2</v>
      </c>
      <c r="OZU2" s="397"/>
      <c r="OZV2" s="397" t="s">
        <v>2</v>
      </c>
      <c r="OZW2" s="397"/>
      <c r="OZX2" s="397" t="s">
        <v>2</v>
      </c>
      <c r="OZY2" s="397"/>
      <c r="OZZ2" s="397" t="s">
        <v>2</v>
      </c>
      <c r="PAA2" s="397"/>
      <c r="PAB2" s="397" t="s">
        <v>2</v>
      </c>
      <c r="PAC2" s="397"/>
      <c r="PAD2" s="397" t="s">
        <v>2</v>
      </c>
      <c r="PAE2" s="397"/>
      <c r="PAF2" s="397" t="s">
        <v>2</v>
      </c>
      <c r="PAG2" s="397"/>
      <c r="PAH2" s="397" t="s">
        <v>2</v>
      </c>
      <c r="PAI2" s="397"/>
      <c r="PAJ2" s="397" t="s">
        <v>2</v>
      </c>
      <c r="PAK2" s="397"/>
      <c r="PAL2" s="397" t="s">
        <v>2</v>
      </c>
      <c r="PAM2" s="397"/>
      <c r="PAN2" s="397" t="s">
        <v>2</v>
      </c>
      <c r="PAO2" s="397"/>
      <c r="PAP2" s="397" t="s">
        <v>2</v>
      </c>
      <c r="PAQ2" s="397"/>
      <c r="PAR2" s="397" t="s">
        <v>2</v>
      </c>
      <c r="PAS2" s="397"/>
      <c r="PAT2" s="397" t="s">
        <v>2</v>
      </c>
      <c r="PAU2" s="397"/>
      <c r="PAV2" s="397" t="s">
        <v>2</v>
      </c>
      <c r="PAW2" s="397"/>
      <c r="PAX2" s="397" t="s">
        <v>2</v>
      </c>
      <c r="PAY2" s="397"/>
      <c r="PAZ2" s="397" t="s">
        <v>2</v>
      </c>
      <c r="PBA2" s="397"/>
      <c r="PBB2" s="397" t="s">
        <v>2</v>
      </c>
      <c r="PBC2" s="397"/>
      <c r="PBD2" s="397" t="s">
        <v>2</v>
      </c>
      <c r="PBE2" s="397"/>
      <c r="PBF2" s="397" t="s">
        <v>2</v>
      </c>
      <c r="PBG2" s="397"/>
      <c r="PBH2" s="397" t="s">
        <v>2</v>
      </c>
      <c r="PBI2" s="397"/>
      <c r="PBJ2" s="397" t="s">
        <v>2</v>
      </c>
      <c r="PBK2" s="397"/>
      <c r="PBL2" s="397" t="s">
        <v>2</v>
      </c>
      <c r="PBM2" s="397"/>
      <c r="PBN2" s="397" t="s">
        <v>2</v>
      </c>
      <c r="PBO2" s="397"/>
      <c r="PBP2" s="397" t="s">
        <v>2</v>
      </c>
      <c r="PBQ2" s="397"/>
      <c r="PBR2" s="397" t="s">
        <v>2</v>
      </c>
      <c r="PBS2" s="397"/>
      <c r="PBT2" s="397" t="s">
        <v>2</v>
      </c>
      <c r="PBU2" s="397"/>
      <c r="PBV2" s="397" t="s">
        <v>2</v>
      </c>
      <c r="PBW2" s="397"/>
      <c r="PBX2" s="397" t="s">
        <v>2</v>
      </c>
      <c r="PBY2" s="397"/>
      <c r="PBZ2" s="397" t="s">
        <v>2</v>
      </c>
      <c r="PCA2" s="397"/>
      <c r="PCB2" s="397" t="s">
        <v>2</v>
      </c>
      <c r="PCC2" s="397"/>
      <c r="PCD2" s="397" t="s">
        <v>2</v>
      </c>
      <c r="PCE2" s="397"/>
      <c r="PCF2" s="397" t="s">
        <v>2</v>
      </c>
      <c r="PCG2" s="397"/>
      <c r="PCH2" s="397" t="s">
        <v>2</v>
      </c>
      <c r="PCI2" s="397"/>
      <c r="PCJ2" s="397" t="s">
        <v>2</v>
      </c>
      <c r="PCK2" s="397"/>
      <c r="PCL2" s="397" t="s">
        <v>2</v>
      </c>
      <c r="PCM2" s="397"/>
      <c r="PCN2" s="397" t="s">
        <v>2</v>
      </c>
      <c r="PCO2" s="397"/>
      <c r="PCP2" s="397" t="s">
        <v>2</v>
      </c>
      <c r="PCQ2" s="397"/>
      <c r="PCR2" s="397" t="s">
        <v>2</v>
      </c>
      <c r="PCS2" s="397"/>
      <c r="PCT2" s="397" t="s">
        <v>2</v>
      </c>
      <c r="PCU2" s="397"/>
      <c r="PCV2" s="397" t="s">
        <v>2</v>
      </c>
      <c r="PCW2" s="397"/>
      <c r="PCX2" s="397" t="s">
        <v>2</v>
      </c>
      <c r="PCY2" s="397"/>
      <c r="PCZ2" s="397" t="s">
        <v>2</v>
      </c>
      <c r="PDA2" s="397"/>
      <c r="PDB2" s="397" t="s">
        <v>2</v>
      </c>
      <c r="PDC2" s="397"/>
      <c r="PDD2" s="397" t="s">
        <v>2</v>
      </c>
      <c r="PDE2" s="397"/>
      <c r="PDF2" s="397" t="s">
        <v>2</v>
      </c>
      <c r="PDG2" s="397"/>
      <c r="PDH2" s="397" t="s">
        <v>2</v>
      </c>
      <c r="PDI2" s="397"/>
      <c r="PDJ2" s="397" t="s">
        <v>2</v>
      </c>
      <c r="PDK2" s="397"/>
      <c r="PDL2" s="397" t="s">
        <v>2</v>
      </c>
      <c r="PDM2" s="397"/>
      <c r="PDN2" s="397" t="s">
        <v>2</v>
      </c>
      <c r="PDO2" s="397"/>
      <c r="PDP2" s="397" t="s">
        <v>2</v>
      </c>
      <c r="PDQ2" s="397"/>
      <c r="PDR2" s="397" t="s">
        <v>2</v>
      </c>
      <c r="PDS2" s="397"/>
      <c r="PDT2" s="397" t="s">
        <v>2</v>
      </c>
      <c r="PDU2" s="397"/>
      <c r="PDV2" s="397" t="s">
        <v>2</v>
      </c>
      <c r="PDW2" s="397"/>
      <c r="PDX2" s="397" t="s">
        <v>2</v>
      </c>
      <c r="PDY2" s="397"/>
      <c r="PDZ2" s="397" t="s">
        <v>2</v>
      </c>
      <c r="PEA2" s="397"/>
      <c r="PEB2" s="397" t="s">
        <v>2</v>
      </c>
      <c r="PEC2" s="397"/>
      <c r="PED2" s="397" t="s">
        <v>2</v>
      </c>
      <c r="PEE2" s="397"/>
      <c r="PEF2" s="397" t="s">
        <v>2</v>
      </c>
      <c r="PEG2" s="397"/>
      <c r="PEH2" s="397" t="s">
        <v>2</v>
      </c>
      <c r="PEI2" s="397"/>
      <c r="PEJ2" s="397" t="s">
        <v>2</v>
      </c>
      <c r="PEK2" s="397"/>
      <c r="PEL2" s="397" t="s">
        <v>2</v>
      </c>
      <c r="PEM2" s="397"/>
      <c r="PEN2" s="397" t="s">
        <v>2</v>
      </c>
      <c r="PEO2" s="397"/>
      <c r="PEP2" s="397" t="s">
        <v>2</v>
      </c>
      <c r="PEQ2" s="397"/>
      <c r="PER2" s="397" t="s">
        <v>2</v>
      </c>
      <c r="PES2" s="397"/>
      <c r="PET2" s="397" t="s">
        <v>2</v>
      </c>
      <c r="PEU2" s="397"/>
      <c r="PEV2" s="397" t="s">
        <v>2</v>
      </c>
      <c r="PEW2" s="397"/>
      <c r="PEX2" s="397" t="s">
        <v>2</v>
      </c>
      <c r="PEY2" s="397"/>
      <c r="PEZ2" s="397" t="s">
        <v>2</v>
      </c>
      <c r="PFA2" s="397"/>
      <c r="PFB2" s="397" t="s">
        <v>2</v>
      </c>
      <c r="PFC2" s="397"/>
      <c r="PFD2" s="397" t="s">
        <v>2</v>
      </c>
      <c r="PFE2" s="397"/>
      <c r="PFF2" s="397" t="s">
        <v>2</v>
      </c>
      <c r="PFG2" s="397"/>
      <c r="PFH2" s="397" t="s">
        <v>2</v>
      </c>
      <c r="PFI2" s="397"/>
      <c r="PFJ2" s="397" t="s">
        <v>2</v>
      </c>
      <c r="PFK2" s="397"/>
      <c r="PFL2" s="397" t="s">
        <v>2</v>
      </c>
      <c r="PFM2" s="397"/>
      <c r="PFN2" s="397" t="s">
        <v>2</v>
      </c>
      <c r="PFO2" s="397"/>
      <c r="PFP2" s="397" t="s">
        <v>2</v>
      </c>
      <c r="PFQ2" s="397"/>
      <c r="PFR2" s="397" t="s">
        <v>2</v>
      </c>
      <c r="PFS2" s="397"/>
      <c r="PFT2" s="397" t="s">
        <v>2</v>
      </c>
      <c r="PFU2" s="397"/>
      <c r="PFV2" s="397" t="s">
        <v>2</v>
      </c>
      <c r="PFW2" s="397"/>
      <c r="PFX2" s="397" t="s">
        <v>2</v>
      </c>
      <c r="PFY2" s="397"/>
      <c r="PFZ2" s="397" t="s">
        <v>2</v>
      </c>
      <c r="PGA2" s="397"/>
      <c r="PGB2" s="397" t="s">
        <v>2</v>
      </c>
      <c r="PGC2" s="397"/>
      <c r="PGD2" s="397" t="s">
        <v>2</v>
      </c>
      <c r="PGE2" s="397"/>
      <c r="PGF2" s="397" t="s">
        <v>2</v>
      </c>
      <c r="PGG2" s="397"/>
      <c r="PGH2" s="397" t="s">
        <v>2</v>
      </c>
      <c r="PGI2" s="397"/>
      <c r="PGJ2" s="397" t="s">
        <v>2</v>
      </c>
      <c r="PGK2" s="397"/>
      <c r="PGL2" s="397" t="s">
        <v>2</v>
      </c>
      <c r="PGM2" s="397"/>
      <c r="PGN2" s="397" t="s">
        <v>2</v>
      </c>
      <c r="PGO2" s="397"/>
      <c r="PGP2" s="397" t="s">
        <v>2</v>
      </c>
      <c r="PGQ2" s="397"/>
      <c r="PGR2" s="397" t="s">
        <v>2</v>
      </c>
      <c r="PGS2" s="397"/>
      <c r="PGT2" s="397" t="s">
        <v>2</v>
      </c>
      <c r="PGU2" s="397"/>
      <c r="PGV2" s="397" t="s">
        <v>2</v>
      </c>
      <c r="PGW2" s="397"/>
      <c r="PGX2" s="397" t="s">
        <v>2</v>
      </c>
      <c r="PGY2" s="397"/>
      <c r="PGZ2" s="397" t="s">
        <v>2</v>
      </c>
      <c r="PHA2" s="397"/>
      <c r="PHB2" s="397" t="s">
        <v>2</v>
      </c>
      <c r="PHC2" s="397"/>
      <c r="PHD2" s="397" t="s">
        <v>2</v>
      </c>
      <c r="PHE2" s="397"/>
      <c r="PHF2" s="397" t="s">
        <v>2</v>
      </c>
      <c r="PHG2" s="397"/>
      <c r="PHH2" s="397" t="s">
        <v>2</v>
      </c>
      <c r="PHI2" s="397"/>
      <c r="PHJ2" s="397" t="s">
        <v>2</v>
      </c>
      <c r="PHK2" s="397"/>
      <c r="PHL2" s="397" t="s">
        <v>2</v>
      </c>
      <c r="PHM2" s="397"/>
      <c r="PHN2" s="397" t="s">
        <v>2</v>
      </c>
      <c r="PHO2" s="397"/>
      <c r="PHP2" s="397" t="s">
        <v>2</v>
      </c>
      <c r="PHQ2" s="397"/>
      <c r="PHR2" s="397" t="s">
        <v>2</v>
      </c>
      <c r="PHS2" s="397"/>
      <c r="PHT2" s="397" t="s">
        <v>2</v>
      </c>
      <c r="PHU2" s="397"/>
      <c r="PHV2" s="397" t="s">
        <v>2</v>
      </c>
      <c r="PHW2" s="397"/>
      <c r="PHX2" s="397" t="s">
        <v>2</v>
      </c>
      <c r="PHY2" s="397"/>
      <c r="PHZ2" s="397" t="s">
        <v>2</v>
      </c>
      <c r="PIA2" s="397"/>
      <c r="PIB2" s="397" t="s">
        <v>2</v>
      </c>
      <c r="PIC2" s="397"/>
      <c r="PID2" s="397" t="s">
        <v>2</v>
      </c>
      <c r="PIE2" s="397"/>
      <c r="PIF2" s="397" t="s">
        <v>2</v>
      </c>
      <c r="PIG2" s="397"/>
      <c r="PIH2" s="397" t="s">
        <v>2</v>
      </c>
      <c r="PII2" s="397"/>
      <c r="PIJ2" s="397" t="s">
        <v>2</v>
      </c>
      <c r="PIK2" s="397"/>
      <c r="PIL2" s="397" t="s">
        <v>2</v>
      </c>
      <c r="PIM2" s="397"/>
      <c r="PIN2" s="397" t="s">
        <v>2</v>
      </c>
      <c r="PIO2" s="397"/>
      <c r="PIP2" s="397" t="s">
        <v>2</v>
      </c>
      <c r="PIQ2" s="397"/>
      <c r="PIR2" s="397" t="s">
        <v>2</v>
      </c>
      <c r="PIS2" s="397"/>
      <c r="PIT2" s="397" t="s">
        <v>2</v>
      </c>
      <c r="PIU2" s="397"/>
      <c r="PIV2" s="397" t="s">
        <v>2</v>
      </c>
      <c r="PIW2" s="397"/>
      <c r="PIX2" s="397" t="s">
        <v>2</v>
      </c>
      <c r="PIY2" s="397"/>
      <c r="PIZ2" s="397" t="s">
        <v>2</v>
      </c>
      <c r="PJA2" s="397"/>
      <c r="PJB2" s="397" t="s">
        <v>2</v>
      </c>
      <c r="PJC2" s="397"/>
      <c r="PJD2" s="397" t="s">
        <v>2</v>
      </c>
      <c r="PJE2" s="397"/>
      <c r="PJF2" s="397" t="s">
        <v>2</v>
      </c>
      <c r="PJG2" s="397"/>
      <c r="PJH2" s="397" t="s">
        <v>2</v>
      </c>
      <c r="PJI2" s="397"/>
      <c r="PJJ2" s="397" t="s">
        <v>2</v>
      </c>
      <c r="PJK2" s="397"/>
      <c r="PJL2" s="397" t="s">
        <v>2</v>
      </c>
      <c r="PJM2" s="397"/>
      <c r="PJN2" s="397" t="s">
        <v>2</v>
      </c>
      <c r="PJO2" s="397"/>
      <c r="PJP2" s="397" t="s">
        <v>2</v>
      </c>
      <c r="PJQ2" s="397"/>
      <c r="PJR2" s="397" t="s">
        <v>2</v>
      </c>
      <c r="PJS2" s="397"/>
      <c r="PJT2" s="397" t="s">
        <v>2</v>
      </c>
      <c r="PJU2" s="397"/>
      <c r="PJV2" s="397" t="s">
        <v>2</v>
      </c>
      <c r="PJW2" s="397"/>
      <c r="PJX2" s="397" t="s">
        <v>2</v>
      </c>
      <c r="PJY2" s="397"/>
      <c r="PJZ2" s="397" t="s">
        <v>2</v>
      </c>
      <c r="PKA2" s="397"/>
      <c r="PKB2" s="397" t="s">
        <v>2</v>
      </c>
      <c r="PKC2" s="397"/>
      <c r="PKD2" s="397" t="s">
        <v>2</v>
      </c>
      <c r="PKE2" s="397"/>
      <c r="PKF2" s="397" t="s">
        <v>2</v>
      </c>
      <c r="PKG2" s="397"/>
      <c r="PKH2" s="397" t="s">
        <v>2</v>
      </c>
      <c r="PKI2" s="397"/>
      <c r="PKJ2" s="397" t="s">
        <v>2</v>
      </c>
      <c r="PKK2" s="397"/>
      <c r="PKL2" s="397" t="s">
        <v>2</v>
      </c>
      <c r="PKM2" s="397"/>
      <c r="PKN2" s="397" t="s">
        <v>2</v>
      </c>
      <c r="PKO2" s="397"/>
      <c r="PKP2" s="397" t="s">
        <v>2</v>
      </c>
      <c r="PKQ2" s="397"/>
      <c r="PKR2" s="397" t="s">
        <v>2</v>
      </c>
      <c r="PKS2" s="397"/>
      <c r="PKT2" s="397" t="s">
        <v>2</v>
      </c>
      <c r="PKU2" s="397"/>
      <c r="PKV2" s="397" t="s">
        <v>2</v>
      </c>
      <c r="PKW2" s="397"/>
      <c r="PKX2" s="397" t="s">
        <v>2</v>
      </c>
      <c r="PKY2" s="397"/>
      <c r="PKZ2" s="397" t="s">
        <v>2</v>
      </c>
      <c r="PLA2" s="397"/>
      <c r="PLB2" s="397" t="s">
        <v>2</v>
      </c>
      <c r="PLC2" s="397"/>
      <c r="PLD2" s="397" t="s">
        <v>2</v>
      </c>
      <c r="PLE2" s="397"/>
      <c r="PLF2" s="397" t="s">
        <v>2</v>
      </c>
      <c r="PLG2" s="397"/>
      <c r="PLH2" s="397" t="s">
        <v>2</v>
      </c>
      <c r="PLI2" s="397"/>
      <c r="PLJ2" s="397" t="s">
        <v>2</v>
      </c>
      <c r="PLK2" s="397"/>
      <c r="PLL2" s="397" t="s">
        <v>2</v>
      </c>
      <c r="PLM2" s="397"/>
      <c r="PLN2" s="397" t="s">
        <v>2</v>
      </c>
      <c r="PLO2" s="397"/>
      <c r="PLP2" s="397" t="s">
        <v>2</v>
      </c>
      <c r="PLQ2" s="397"/>
      <c r="PLR2" s="397" t="s">
        <v>2</v>
      </c>
      <c r="PLS2" s="397"/>
      <c r="PLT2" s="397" t="s">
        <v>2</v>
      </c>
      <c r="PLU2" s="397"/>
      <c r="PLV2" s="397" t="s">
        <v>2</v>
      </c>
      <c r="PLW2" s="397"/>
      <c r="PLX2" s="397" t="s">
        <v>2</v>
      </c>
      <c r="PLY2" s="397"/>
      <c r="PLZ2" s="397" t="s">
        <v>2</v>
      </c>
      <c r="PMA2" s="397"/>
      <c r="PMB2" s="397" t="s">
        <v>2</v>
      </c>
      <c r="PMC2" s="397"/>
      <c r="PMD2" s="397" t="s">
        <v>2</v>
      </c>
      <c r="PME2" s="397"/>
      <c r="PMF2" s="397" t="s">
        <v>2</v>
      </c>
      <c r="PMG2" s="397"/>
      <c r="PMH2" s="397" t="s">
        <v>2</v>
      </c>
      <c r="PMI2" s="397"/>
      <c r="PMJ2" s="397" t="s">
        <v>2</v>
      </c>
      <c r="PMK2" s="397"/>
      <c r="PML2" s="397" t="s">
        <v>2</v>
      </c>
      <c r="PMM2" s="397"/>
      <c r="PMN2" s="397" t="s">
        <v>2</v>
      </c>
      <c r="PMO2" s="397"/>
      <c r="PMP2" s="397" t="s">
        <v>2</v>
      </c>
      <c r="PMQ2" s="397"/>
      <c r="PMR2" s="397" t="s">
        <v>2</v>
      </c>
      <c r="PMS2" s="397"/>
      <c r="PMT2" s="397" t="s">
        <v>2</v>
      </c>
      <c r="PMU2" s="397"/>
      <c r="PMV2" s="397" t="s">
        <v>2</v>
      </c>
      <c r="PMW2" s="397"/>
      <c r="PMX2" s="397" t="s">
        <v>2</v>
      </c>
      <c r="PMY2" s="397"/>
      <c r="PMZ2" s="397" t="s">
        <v>2</v>
      </c>
      <c r="PNA2" s="397"/>
      <c r="PNB2" s="397" t="s">
        <v>2</v>
      </c>
      <c r="PNC2" s="397"/>
      <c r="PND2" s="397" t="s">
        <v>2</v>
      </c>
      <c r="PNE2" s="397"/>
      <c r="PNF2" s="397" t="s">
        <v>2</v>
      </c>
      <c r="PNG2" s="397"/>
      <c r="PNH2" s="397" t="s">
        <v>2</v>
      </c>
      <c r="PNI2" s="397"/>
      <c r="PNJ2" s="397" t="s">
        <v>2</v>
      </c>
      <c r="PNK2" s="397"/>
      <c r="PNL2" s="397" t="s">
        <v>2</v>
      </c>
      <c r="PNM2" s="397"/>
      <c r="PNN2" s="397" t="s">
        <v>2</v>
      </c>
      <c r="PNO2" s="397"/>
      <c r="PNP2" s="397" t="s">
        <v>2</v>
      </c>
      <c r="PNQ2" s="397"/>
      <c r="PNR2" s="397" t="s">
        <v>2</v>
      </c>
      <c r="PNS2" s="397"/>
      <c r="PNT2" s="397" t="s">
        <v>2</v>
      </c>
      <c r="PNU2" s="397"/>
      <c r="PNV2" s="397" t="s">
        <v>2</v>
      </c>
      <c r="PNW2" s="397"/>
      <c r="PNX2" s="397" t="s">
        <v>2</v>
      </c>
      <c r="PNY2" s="397"/>
      <c r="PNZ2" s="397" t="s">
        <v>2</v>
      </c>
      <c r="POA2" s="397"/>
      <c r="POB2" s="397" t="s">
        <v>2</v>
      </c>
      <c r="POC2" s="397"/>
      <c r="POD2" s="397" t="s">
        <v>2</v>
      </c>
      <c r="POE2" s="397"/>
      <c r="POF2" s="397" t="s">
        <v>2</v>
      </c>
      <c r="POG2" s="397"/>
      <c r="POH2" s="397" t="s">
        <v>2</v>
      </c>
      <c r="POI2" s="397"/>
      <c r="POJ2" s="397" t="s">
        <v>2</v>
      </c>
      <c r="POK2" s="397"/>
      <c r="POL2" s="397" t="s">
        <v>2</v>
      </c>
      <c r="POM2" s="397"/>
      <c r="PON2" s="397" t="s">
        <v>2</v>
      </c>
      <c r="POO2" s="397"/>
      <c r="POP2" s="397" t="s">
        <v>2</v>
      </c>
      <c r="POQ2" s="397"/>
      <c r="POR2" s="397" t="s">
        <v>2</v>
      </c>
      <c r="POS2" s="397"/>
      <c r="POT2" s="397" t="s">
        <v>2</v>
      </c>
      <c r="POU2" s="397"/>
      <c r="POV2" s="397" t="s">
        <v>2</v>
      </c>
      <c r="POW2" s="397"/>
      <c r="POX2" s="397" t="s">
        <v>2</v>
      </c>
      <c r="POY2" s="397"/>
      <c r="POZ2" s="397" t="s">
        <v>2</v>
      </c>
      <c r="PPA2" s="397"/>
      <c r="PPB2" s="397" t="s">
        <v>2</v>
      </c>
      <c r="PPC2" s="397"/>
      <c r="PPD2" s="397" t="s">
        <v>2</v>
      </c>
      <c r="PPE2" s="397"/>
      <c r="PPF2" s="397" t="s">
        <v>2</v>
      </c>
      <c r="PPG2" s="397"/>
      <c r="PPH2" s="397" t="s">
        <v>2</v>
      </c>
      <c r="PPI2" s="397"/>
      <c r="PPJ2" s="397" t="s">
        <v>2</v>
      </c>
      <c r="PPK2" s="397"/>
      <c r="PPL2" s="397" t="s">
        <v>2</v>
      </c>
      <c r="PPM2" s="397"/>
      <c r="PPN2" s="397" t="s">
        <v>2</v>
      </c>
      <c r="PPO2" s="397"/>
      <c r="PPP2" s="397" t="s">
        <v>2</v>
      </c>
      <c r="PPQ2" s="397"/>
      <c r="PPR2" s="397" t="s">
        <v>2</v>
      </c>
      <c r="PPS2" s="397"/>
      <c r="PPT2" s="397" t="s">
        <v>2</v>
      </c>
      <c r="PPU2" s="397"/>
      <c r="PPV2" s="397" t="s">
        <v>2</v>
      </c>
      <c r="PPW2" s="397"/>
      <c r="PPX2" s="397" t="s">
        <v>2</v>
      </c>
      <c r="PPY2" s="397"/>
      <c r="PPZ2" s="397" t="s">
        <v>2</v>
      </c>
      <c r="PQA2" s="397"/>
      <c r="PQB2" s="397" t="s">
        <v>2</v>
      </c>
      <c r="PQC2" s="397"/>
      <c r="PQD2" s="397" t="s">
        <v>2</v>
      </c>
      <c r="PQE2" s="397"/>
      <c r="PQF2" s="397" t="s">
        <v>2</v>
      </c>
      <c r="PQG2" s="397"/>
      <c r="PQH2" s="397" t="s">
        <v>2</v>
      </c>
      <c r="PQI2" s="397"/>
      <c r="PQJ2" s="397" t="s">
        <v>2</v>
      </c>
      <c r="PQK2" s="397"/>
      <c r="PQL2" s="397" t="s">
        <v>2</v>
      </c>
      <c r="PQM2" s="397"/>
      <c r="PQN2" s="397" t="s">
        <v>2</v>
      </c>
      <c r="PQO2" s="397"/>
      <c r="PQP2" s="397" t="s">
        <v>2</v>
      </c>
      <c r="PQQ2" s="397"/>
      <c r="PQR2" s="397" t="s">
        <v>2</v>
      </c>
      <c r="PQS2" s="397"/>
      <c r="PQT2" s="397" t="s">
        <v>2</v>
      </c>
      <c r="PQU2" s="397"/>
      <c r="PQV2" s="397" t="s">
        <v>2</v>
      </c>
      <c r="PQW2" s="397"/>
      <c r="PQX2" s="397" t="s">
        <v>2</v>
      </c>
      <c r="PQY2" s="397"/>
      <c r="PQZ2" s="397" t="s">
        <v>2</v>
      </c>
      <c r="PRA2" s="397"/>
      <c r="PRB2" s="397" t="s">
        <v>2</v>
      </c>
      <c r="PRC2" s="397"/>
      <c r="PRD2" s="397" t="s">
        <v>2</v>
      </c>
      <c r="PRE2" s="397"/>
      <c r="PRF2" s="397" t="s">
        <v>2</v>
      </c>
      <c r="PRG2" s="397"/>
      <c r="PRH2" s="397" t="s">
        <v>2</v>
      </c>
      <c r="PRI2" s="397"/>
      <c r="PRJ2" s="397" t="s">
        <v>2</v>
      </c>
      <c r="PRK2" s="397"/>
      <c r="PRL2" s="397" t="s">
        <v>2</v>
      </c>
      <c r="PRM2" s="397"/>
      <c r="PRN2" s="397" t="s">
        <v>2</v>
      </c>
      <c r="PRO2" s="397"/>
      <c r="PRP2" s="397" t="s">
        <v>2</v>
      </c>
      <c r="PRQ2" s="397"/>
      <c r="PRR2" s="397" t="s">
        <v>2</v>
      </c>
      <c r="PRS2" s="397"/>
      <c r="PRT2" s="397" t="s">
        <v>2</v>
      </c>
      <c r="PRU2" s="397"/>
      <c r="PRV2" s="397" t="s">
        <v>2</v>
      </c>
      <c r="PRW2" s="397"/>
      <c r="PRX2" s="397" t="s">
        <v>2</v>
      </c>
      <c r="PRY2" s="397"/>
      <c r="PRZ2" s="397" t="s">
        <v>2</v>
      </c>
      <c r="PSA2" s="397"/>
      <c r="PSB2" s="397" t="s">
        <v>2</v>
      </c>
      <c r="PSC2" s="397"/>
      <c r="PSD2" s="397" t="s">
        <v>2</v>
      </c>
      <c r="PSE2" s="397"/>
      <c r="PSF2" s="397" t="s">
        <v>2</v>
      </c>
      <c r="PSG2" s="397"/>
      <c r="PSH2" s="397" t="s">
        <v>2</v>
      </c>
      <c r="PSI2" s="397"/>
      <c r="PSJ2" s="397" t="s">
        <v>2</v>
      </c>
      <c r="PSK2" s="397"/>
      <c r="PSL2" s="397" t="s">
        <v>2</v>
      </c>
      <c r="PSM2" s="397"/>
      <c r="PSN2" s="397" t="s">
        <v>2</v>
      </c>
      <c r="PSO2" s="397"/>
      <c r="PSP2" s="397" t="s">
        <v>2</v>
      </c>
      <c r="PSQ2" s="397"/>
      <c r="PSR2" s="397" t="s">
        <v>2</v>
      </c>
      <c r="PSS2" s="397"/>
      <c r="PST2" s="397" t="s">
        <v>2</v>
      </c>
      <c r="PSU2" s="397"/>
      <c r="PSV2" s="397" t="s">
        <v>2</v>
      </c>
      <c r="PSW2" s="397"/>
      <c r="PSX2" s="397" t="s">
        <v>2</v>
      </c>
      <c r="PSY2" s="397"/>
      <c r="PSZ2" s="397" t="s">
        <v>2</v>
      </c>
      <c r="PTA2" s="397"/>
      <c r="PTB2" s="397" t="s">
        <v>2</v>
      </c>
      <c r="PTC2" s="397"/>
      <c r="PTD2" s="397" t="s">
        <v>2</v>
      </c>
      <c r="PTE2" s="397"/>
      <c r="PTF2" s="397" t="s">
        <v>2</v>
      </c>
      <c r="PTG2" s="397"/>
      <c r="PTH2" s="397" t="s">
        <v>2</v>
      </c>
      <c r="PTI2" s="397"/>
      <c r="PTJ2" s="397" t="s">
        <v>2</v>
      </c>
      <c r="PTK2" s="397"/>
      <c r="PTL2" s="397" t="s">
        <v>2</v>
      </c>
      <c r="PTM2" s="397"/>
      <c r="PTN2" s="397" t="s">
        <v>2</v>
      </c>
      <c r="PTO2" s="397"/>
      <c r="PTP2" s="397" t="s">
        <v>2</v>
      </c>
      <c r="PTQ2" s="397"/>
      <c r="PTR2" s="397" t="s">
        <v>2</v>
      </c>
      <c r="PTS2" s="397"/>
      <c r="PTT2" s="397" t="s">
        <v>2</v>
      </c>
      <c r="PTU2" s="397"/>
      <c r="PTV2" s="397" t="s">
        <v>2</v>
      </c>
      <c r="PTW2" s="397"/>
      <c r="PTX2" s="397" t="s">
        <v>2</v>
      </c>
      <c r="PTY2" s="397"/>
      <c r="PTZ2" s="397" t="s">
        <v>2</v>
      </c>
      <c r="PUA2" s="397"/>
      <c r="PUB2" s="397" t="s">
        <v>2</v>
      </c>
      <c r="PUC2" s="397"/>
      <c r="PUD2" s="397" t="s">
        <v>2</v>
      </c>
      <c r="PUE2" s="397"/>
      <c r="PUF2" s="397" t="s">
        <v>2</v>
      </c>
      <c r="PUG2" s="397"/>
      <c r="PUH2" s="397" t="s">
        <v>2</v>
      </c>
      <c r="PUI2" s="397"/>
      <c r="PUJ2" s="397" t="s">
        <v>2</v>
      </c>
      <c r="PUK2" s="397"/>
      <c r="PUL2" s="397" t="s">
        <v>2</v>
      </c>
      <c r="PUM2" s="397"/>
      <c r="PUN2" s="397" t="s">
        <v>2</v>
      </c>
      <c r="PUO2" s="397"/>
      <c r="PUP2" s="397" t="s">
        <v>2</v>
      </c>
      <c r="PUQ2" s="397"/>
      <c r="PUR2" s="397" t="s">
        <v>2</v>
      </c>
      <c r="PUS2" s="397"/>
      <c r="PUT2" s="397" t="s">
        <v>2</v>
      </c>
      <c r="PUU2" s="397"/>
      <c r="PUV2" s="397" t="s">
        <v>2</v>
      </c>
      <c r="PUW2" s="397"/>
      <c r="PUX2" s="397" t="s">
        <v>2</v>
      </c>
      <c r="PUY2" s="397"/>
      <c r="PUZ2" s="397" t="s">
        <v>2</v>
      </c>
      <c r="PVA2" s="397"/>
      <c r="PVB2" s="397" t="s">
        <v>2</v>
      </c>
      <c r="PVC2" s="397"/>
      <c r="PVD2" s="397" t="s">
        <v>2</v>
      </c>
      <c r="PVE2" s="397"/>
      <c r="PVF2" s="397" t="s">
        <v>2</v>
      </c>
      <c r="PVG2" s="397"/>
      <c r="PVH2" s="397" t="s">
        <v>2</v>
      </c>
      <c r="PVI2" s="397"/>
      <c r="PVJ2" s="397" t="s">
        <v>2</v>
      </c>
      <c r="PVK2" s="397"/>
      <c r="PVL2" s="397" t="s">
        <v>2</v>
      </c>
      <c r="PVM2" s="397"/>
      <c r="PVN2" s="397" t="s">
        <v>2</v>
      </c>
      <c r="PVO2" s="397"/>
      <c r="PVP2" s="397" t="s">
        <v>2</v>
      </c>
      <c r="PVQ2" s="397"/>
      <c r="PVR2" s="397" t="s">
        <v>2</v>
      </c>
      <c r="PVS2" s="397"/>
      <c r="PVT2" s="397" t="s">
        <v>2</v>
      </c>
      <c r="PVU2" s="397"/>
      <c r="PVV2" s="397" t="s">
        <v>2</v>
      </c>
      <c r="PVW2" s="397"/>
      <c r="PVX2" s="397" t="s">
        <v>2</v>
      </c>
      <c r="PVY2" s="397"/>
      <c r="PVZ2" s="397" t="s">
        <v>2</v>
      </c>
      <c r="PWA2" s="397"/>
      <c r="PWB2" s="397" t="s">
        <v>2</v>
      </c>
      <c r="PWC2" s="397"/>
      <c r="PWD2" s="397" t="s">
        <v>2</v>
      </c>
      <c r="PWE2" s="397"/>
      <c r="PWF2" s="397" t="s">
        <v>2</v>
      </c>
      <c r="PWG2" s="397"/>
      <c r="PWH2" s="397" t="s">
        <v>2</v>
      </c>
      <c r="PWI2" s="397"/>
      <c r="PWJ2" s="397" t="s">
        <v>2</v>
      </c>
      <c r="PWK2" s="397"/>
      <c r="PWL2" s="397" t="s">
        <v>2</v>
      </c>
      <c r="PWM2" s="397"/>
      <c r="PWN2" s="397" t="s">
        <v>2</v>
      </c>
      <c r="PWO2" s="397"/>
      <c r="PWP2" s="397" t="s">
        <v>2</v>
      </c>
      <c r="PWQ2" s="397"/>
      <c r="PWR2" s="397" t="s">
        <v>2</v>
      </c>
      <c r="PWS2" s="397"/>
      <c r="PWT2" s="397" t="s">
        <v>2</v>
      </c>
      <c r="PWU2" s="397"/>
      <c r="PWV2" s="397" t="s">
        <v>2</v>
      </c>
      <c r="PWW2" s="397"/>
      <c r="PWX2" s="397" t="s">
        <v>2</v>
      </c>
      <c r="PWY2" s="397"/>
      <c r="PWZ2" s="397" t="s">
        <v>2</v>
      </c>
      <c r="PXA2" s="397"/>
      <c r="PXB2" s="397" t="s">
        <v>2</v>
      </c>
      <c r="PXC2" s="397"/>
      <c r="PXD2" s="397" t="s">
        <v>2</v>
      </c>
      <c r="PXE2" s="397"/>
      <c r="PXF2" s="397" t="s">
        <v>2</v>
      </c>
      <c r="PXG2" s="397"/>
      <c r="PXH2" s="397" t="s">
        <v>2</v>
      </c>
      <c r="PXI2" s="397"/>
      <c r="PXJ2" s="397" t="s">
        <v>2</v>
      </c>
      <c r="PXK2" s="397"/>
      <c r="PXL2" s="397" t="s">
        <v>2</v>
      </c>
      <c r="PXM2" s="397"/>
      <c r="PXN2" s="397" t="s">
        <v>2</v>
      </c>
      <c r="PXO2" s="397"/>
      <c r="PXP2" s="397" t="s">
        <v>2</v>
      </c>
      <c r="PXQ2" s="397"/>
      <c r="PXR2" s="397" t="s">
        <v>2</v>
      </c>
      <c r="PXS2" s="397"/>
      <c r="PXT2" s="397" t="s">
        <v>2</v>
      </c>
      <c r="PXU2" s="397"/>
      <c r="PXV2" s="397" t="s">
        <v>2</v>
      </c>
      <c r="PXW2" s="397"/>
      <c r="PXX2" s="397" t="s">
        <v>2</v>
      </c>
      <c r="PXY2" s="397"/>
      <c r="PXZ2" s="397" t="s">
        <v>2</v>
      </c>
      <c r="PYA2" s="397"/>
      <c r="PYB2" s="397" t="s">
        <v>2</v>
      </c>
      <c r="PYC2" s="397"/>
      <c r="PYD2" s="397" t="s">
        <v>2</v>
      </c>
      <c r="PYE2" s="397"/>
      <c r="PYF2" s="397" t="s">
        <v>2</v>
      </c>
      <c r="PYG2" s="397"/>
      <c r="PYH2" s="397" t="s">
        <v>2</v>
      </c>
      <c r="PYI2" s="397"/>
      <c r="PYJ2" s="397" t="s">
        <v>2</v>
      </c>
      <c r="PYK2" s="397"/>
      <c r="PYL2" s="397" t="s">
        <v>2</v>
      </c>
      <c r="PYM2" s="397"/>
      <c r="PYN2" s="397" t="s">
        <v>2</v>
      </c>
      <c r="PYO2" s="397"/>
      <c r="PYP2" s="397" t="s">
        <v>2</v>
      </c>
      <c r="PYQ2" s="397"/>
      <c r="PYR2" s="397" t="s">
        <v>2</v>
      </c>
      <c r="PYS2" s="397"/>
      <c r="PYT2" s="397" t="s">
        <v>2</v>
      </c>
      <c r="PYU2" s="397"/>
      <c r="PYV2" s="397" t="s">
        <v>2</v>
      </c>
      <c r="PYW2" s="397"/>
      <c r="PYX2" s="397" t="s">
        <v>2</v>
      </c>
      <c r="PYY2" s="397"/>
      <c r="PYZ2" s="397" t="s">
        <v>2</v>
      </c>
      <c r="PZA2" s="397"/>
      <c r="PZB2" s="397" t="s">
        <v>2</v>
      </c>
      <c r="PZC2" s="397"/>
      <c r="PZD2" s="397" t="s">
        <v>2</v>
      </c>
      <c r="PZE2" s="397"/>
      <c r="PZF2" s="397" t="s">
        <v>2</v>
      </c>
      <c r="PZG2" s="397"/>
      <c r="PZH2" s="397" t="s">
        <v>2</v>
      </c>
      <c r="PZI2" s="397"/>
      <c r="PZJ2" s="397" t="s">
        <v>2</v>
      </c>
      <c r="PZK2" s="397"/>
      <c r="PZL2" s="397" t="s">
        <v>2</v>
      </c>
      <c r="PZM2" s="397"/>
      <c r="PZN2" s="397" t="s">
        <v>2</v>
      </c>
      <c r="PZO2" s="397"/>
      <c r="PZP2" s="397" t="s">
        <v>2</v>
      </c>
      <c r="PZQ2" s="397"/>
      <c r="PZR2" s="397" t="s">
        <v>2</v>
      </c>
      <c r="PZS2" s="397"/>
      <c r="PZT2" s="397" t="s">
        <v>2</v>
      </c>
      <c r="PZU2" s="397"/>
      <c r="PZV2" s="397" t="s">
        <v>2</v>
      </c>
      <c r="PZW2" s="397"/>
      <c r="PZX2" s="397" t="s">
        <v>2</v>
      </c>
      <c r="PZY2" s="397"/>
      <c r="PZZ2" s="397" t="s">
        <v>2</v>
      </c>
      <c r="QAA2" s="397"/>
      <c r="QAB2" s="397" t="s">
        <v>2</v>
      </c>
      <c r="QAC2" s="397"/>
      <c r="QAD2" s="397" t="s">
        <v>2</v>
      </c>
      <c r="QAE2" s="397"/>
      <c r="QAF2" s="397" t="s">
        <v>2</v>
      </c>
      <c r="QAG2" s="397"/>
      <c r="QAH2" s="397" t="s">
        <v>2</v>
      </c>
      <c r="QAI2" s="397"/>
      <c r="QAJ2" s="397" t="s">
        <v>2</v>
      </c>
      <c r="QAK2" s="397"/>
      <c r="QAL2" s="397" t="s">
        <v>2</v>
      </c>
      <c r="QAM2" s="397"/>
      <c r="QAN2" s="397" t="s">
        <v>2</v>
      </c>
      <c r="QAO2" s="397"/>
      <c r="QAP2" s="397" t="s">
        <v>2</v>
      </c>
      <c r="QAQ2" s="397"/>
      <c r="QAR2" s="397" t="s">
        <v>2</v>
      </c>
      <c r="QAS2" s="397"/>
      <c r="QAT2" s="397" t="s">
        <v>2</v>
      </c>
      <c r="QAU2" s="397"/>
      <c r="QAV2" s="397" t="s">
        <v>2</v>
      </c>
      <c r="QAW2" s="397"/>
      <c r="QAX2" s="397" t="s">
        <v>2</v>
      </c>
      <c r="QAY2" s="397"/>
      <c r="QAZ2" s="397" t="s">
        <v>2</v>
      </c>
      <c r="QBA2" s="397"/>
      <c r="QBB2" s="397" t="s">
        <v>2</v>
      </c>
      <c r="QBC2" s="397"/>
      <c r="QBD2" s="397" t="s">
        <v>2</v>
      </c>
      <c r="QBE2" s="397"/>
      <c r="QBF2" s="397" t="s">
        <v>2</v>
      </c>
      <c r="QBG2" s="397"/>
      <c r="QBH2" s="397" t="s">
        <v>2</v>
      </c>
      <c r="QBI2" s="397"/>
      <c r="QBJ2" s="397" t="s">
        <v>2</v>
      </c>
      <c r="QBK2" s="397"/>
      <c r="QBL2" s="397" t="s">
        <v>2</v>
      </c>
      <c r="QBM2" s="397"/>
      <c r="QBN2" s="397" t="s">
        <v>2</v>
      </c>
      <c r="QBO2" s="397"/>
      <c r="QBP2" s="397" t="s">
        <v>2</v>
      </c>
      <c r="QBQ2" s="397"/>
      <c r="QBR2" s="397" t="s">
        <v>2</v>
      </c>
      <c r="QBS2" s="397"/>
      <c r="QBT2" s="397" t="s">
        <v>2</v>
      </c>
      <c r="QBU2" s="397"/>
      <c r="QBV2" s="397" t="s">
        <v>2</v>
      </c>
      <c r="QBW2" s="397"/>
      <c r="QBX2" s="397" t="s">
        <v>2</v>
      </c>
      <c r="QBY2" s="397"/>
      <c r="QBZ2" s="397" t="s">
        <v>2</v>
      </c>
      <c r="QCA2" s="397"/>
      <c r="QCB2" s="397" t="s">
        <v>2</v>
      </c>
      <c r="QCC2" s="397"/>
      <c r="QCD2" s="397" t="s">
        <v>2</v>
      </c>
      <c r="QCE2" s="397"/>
      <c r="QCF2" s="397" t="s">
        <v>2</v>
      </c>
      <c r="QCG2" s="397"/>
      <c r="QCH2" s="397" t="s">
        <v>2</v>
      </c>
      <c r="QCI2" s="397"/>
      <c r="QCJ2" s="397" t="s">
        <v>2</v>
      </c>
      <c r="QCK2" s="397"/>
      <c r="QCL2" s="397" t="s">
        <v>2</v>
      </c>
      <c r="QCM2" s="397"/>
      <c r="QCN2" s="397" t="s">
        <v>2</v>
      </c>
      <c r="QCO2" s="397"/>
      <c r="QCP2" s="397" t="s">
        <v>2</v>
      </c>
      <c r="QCQ2" s="397"/>
      <c r="QCR2" s="397" t="s">
        <v>2</v>
      </c>
      <c r="QCS2" s="397"/>
      <c r="QCT2" s="397" t="s">
        <v>2</v>
      </c>
      <c r="QCU2" s="397"/>
      <c r="QCV2" s="397" t="s">
        <v>2</v>
      </c>
      <c r="QCW2" s="397"/>
      <c r="QCX2" s="397" t="s">
        <v>2</v>
      </c>
      <c r="QCY2" s="397"/>
      <c r="QCZ2" s="397" t="s">
        <v>2</v>
      </c>
      <c r="QDA2" s="397"/>
      <c r="QDB2" s="397" t="s">
        <v>2</v>
      </c>
      <c r="QDC2" s="397"/>
      <c r="QDD2" s="397" t="s">
        <v>2</v>
      </c>
      <c r="QDE2" s="397"/>
      <c r="QDF2" s="397" t="s">
        <v>2</v>
      </c>
      <c r="QDG2" s="397"/>
      <c r="QDH2" s="397" t="s">
        <v>2</v>
      </c>
      <c r="QDI2" s="397"/>
      <c r="QDJ2" s="397" t="s">
        <v>2</v>
      </c>
      <c r="QDK2" s="397"/>
      <c r="QDL2" s="397" t="s">
        <v>2</v>
      </c>
      <c r="QDM2" s="397"/>
      <c r="QDN2" s="397" t="s">
        <v>2</v>
      </c>
      <c r="QDO2" s="397"/>
      <c r="QDP2" s="397" t="s">
        <v>2</v>
      </c>
      <c r="QDQ2" s="397"/>
      <c r="QDR2" s="397" t="s">
        <v>2</v>
      </c>
      <c r="QDS2" s="397"/>
      <c r="QDT2" s="397" t="s">
        <v>2</v>
      </c>
      <c r="QDU2" s="397"/>
      <c r="QDV2" s="397" t="s">
        <v>2</v>
      </c>
      <c r="QDW2" s="397"/>
      <c r="QDX2" s="397" t="s">
        <v>2</v>
      </c>
      <c r="QDY2" s="397"/>
      <c r="QDZ2" s="397" t="s">
        <v>2</v>
      </c>
      <c r="QEA2" s="397"/>
      <c r="QEB2" s="397" t="s">
        <v>2</v>
      </c>
      <c r="QEC2" s="397"/>
      <c r="QED2" s="397" t="s">
        <v>2</v>
      </c>
      <c r="QEE2" s="397"/>
      <c r="QEF2" s="397" t="s">
        <v>2</v>
      </c>
      <c r="QEG2" s="397"/>
      <c r="QEH2" s="397" t="s">
        <v>2</v>
      </c>
      <c r="QEI2" s="397"/>
      <c r="QEJ2" s="397" t="s">
        <v>2</v>
      </c>
      <c r="QEK2" s="397"/>
      <c r="QEL2" s="397" t="s">
        <v>2</v>
      </c>
      <c r="QEM2" s="397"/>
      <c r="QEN2" s="397" t="s">
        <v>2</v>
      </c>
      <c r="QEO2" s="397"/>
      <c r="QEP2" s="397" t="s">
        <v>2</v>
      </c>
      <c r="QEQ2" s="397"/>
      <c r="QER2" s="397" t="s">
        <v>2</v>
      </c>
      <c r="QES2" s="397"/>
      <c r="QET2" s="397" t="s">
        <v>2</v>
      </c>
      <c r="QEU2" s="397"/>
      <c r="QEV2" s="397" t="s">
        <v>2</v>
      </c>
      <c r="QEW2" s="397"/>
      <c r="QEX2" s="397" t="s">
        <v>2</v>
      </c>
      <c r="QEY2" s="397"/>
      <c r="QEZ2" s="397" t="s">
        <v>2</v>
      </c>
      <c r="QFA2" s="397"/>
      <c r="QFB2" s="397" t="s">
        <v>2</v>
      </c>
      <c r="QFC2" s="397"/>
      <c r="QFD2" s="397" t="s">
        <v>2</v>
      </c>
      <c r="QFE2" s="397"/>
      <c r="QFF2" s="397" t="s">
        <v>2</v>
      </c>
      <c r="QFG2" s="397"/>
      <c r="QFH2" s="397" t="s">
        <v>2</v>
      </c>
      <c r="QFI2" s="397"/>
      <c r="QFJ2" s="397" t="s">
        <v>2</v>
      </c>
      <c r="QFK2" s="397"/>
      <c r="QFL2" s="397" t="s">
        <v>2</v>
      </c>
      <c r="QFM2" s="397"/>
      <c r="QFN2" s="397" t="s">
        <v>2</v>
      </c>
      <c r="QFO2" s="397"/>
      <c r="QFP2" s="397" t="s">
        <v>2</v>
      </c>
      <c r="QFQ2" s="397"/>
      <c r="QFR2" s="397" t="s">
        <v>2</v>
      </c>
      <c r="QFS2" s="397"/>
      <c r="QFT2" s="397" t="s">
        <v>2</v>
      </c>
      <c r="QFU2" s="397"/>
      <c r="QFV2" s="397" t="s">
        <v>2</v>
      </c>
      <c r="QFW2" s="397"/>
      <c r="QFX2" s="397" t="s">
        <v>2</v>
      </c>
      <c r="QFY2" s="397"/>
      <c r="QFZ2" s="397" t="s">
        <v>2</v>
      </c>
      <c r="QGA2" s="397"/>
      <c r="QGB2" s="397" t="s">
        <v>2</v>
      </c>
      <c r="QGC2" s="397"/>
      <c r="QGD2" s="397" t="s">
        <v>2</v>
      </c>
      <c r="QGE2" s="397"/>
      <c r="QGF2" s="397" t="s">
        <v>2</v>
      </c>
      <c r="QGG2" s="397"/>
      <c r="QGH2" s="397" t="s">
        <v>2</v>
      </c>
      <c r="QGI2" s="397"/>
      <c r="QGJ2" s="397" t="s">
        <v>2</v>
      </c>
      <c r="QGK2" s="397"/>
      <c r="QGL2" s="397" t="s">
        <v>2</v>
      </c>
      <c r="QGM2" s="397"/>
      <c r="QGN2" s="397" t="s">
        <v>2</v>
      </c>
      <c r="QGO2" s="397"/>
      <c r="QGP2" s="397" t="s">
        <v>2</v>
      </c>
      <c r="QGQ2" s="397"/>
      <c r="QGR2" s="397" t="s">
        <v>2</v>
      </c>
      <c r="QGS2" s="397"/>
      <c r="QGT2" s="397" t="s">
        <v>2</v>
      </c>
      <c r="QGU2" s="397"/>
      <c r="QGV2" s="397" t="s">
        <v>2</v>
      </c>
      <c r="QGW2" s="397"/>
      <c r="QGX2" s="397" t="s">
        <v>2</v>
      </c>
      <c r="QGY2" s="397"/>
      <c r="QGZ2" s="397" t="s">
        <v>2</v>
      </c>
      <c r="QHA2" s="397"/>
      <c r="QHB2" s="397" t="s">
        <v>2</v>
      </c>
      <c r="QHC2" s="397"/>
      <c r="QHD2" s="397" t="s">
        <v>2</v>
      </c>
      <c r="QHE2" s="397"/>
      <c r="QHF2" s="397" t="s">
        <v>2</v>
      </c>
      <c r="QHG2" s="397"/>
      <c r="QHH2" s="397" t="s">
        <v>2</v>
      </c>
      <c r="QHI2" s="397"/>
      <c r="QHJ2" s="397" t="s">
        <v>2</v>
      </c>
      <c r="QHK2" s="397"/>
      <c r="QHL2" s="397" t="s">
        <v>2</v>
      </c>
      <c r="QHM2" s="397"/>
      <c r="QHN2" s="397" t="s">
        <v>2</v>
      </c>
      <c r="QHO2" s="397"/>
      <c r="QHP2" s="397" t="s">
        <v>2</v>
      </c>
      <c r="QHQ2" s="397"/>
      <c r="QHR2" s="397" t="s">
        <v>2</v>
      </c>
      <c r="QHS2" s="397"/>
      <c r="QHT2" s="397" t="s">
        <v>2</v>
      </c>
      <c r="QHU2" s="397"/>
      <c r="QHV2" s="397" t="s">
        <v>2</v>
      </c>
      <c r="QHW2" s="397"/>
      <c r="QHX2" s="397" t="s">
        <v>2</v>
      </c>
      <c r="QHY2" s="397"/>
      <c r="QHZ2" s="397" t="s">
        <v>2</v>
      </c>
      <c r="QIA2" s="397"/>
      <c r="QIB2" s="397" t="s">
        <v>2</v>
      </c>
      <c r="QIC2" s="397"/>
      <c r="QID2" s="397" t="s">
        <v>2</v>
      </c>
      <c r="QIE2" s="397"/>
      <c r="QIF2" s="397" t="s">
        <v>2</v>
      </c>
      <c r="QIG2" s="397"/>
      <c r="QIH2" s="397" t="s">
        <v>2</v>
      </c>
      <c r="QII2" s="397"/>
      <c r="QIJ2" s="397" t="s">
        <v>2</v>
      </c>
      <c r="QIK2" s="397"/>
      <c r="QIL2" s="397" t="s">
        <v>2</v>
      </c>
      <c r="QIM2" s="397"/>
      <c r="QIN2" s="397" t="s">
        <v>2</v>
      </c>
      <c r="QIO2" s="397"/>
      <c r="QIP2" s="397" t="s">
        <v>2</v>
      </c>
      <c r="QIQ2" s="397"/>
      <c r="QIR2" s="397" t="s">
        <v>2</v>
      </c>
      <c r="QIS2" s="397"/>
      <c r="QIT2" s="397" t="s">
        <v>2</v>
      </c>
      <c r="QIU2" s="397"/>
      <c r="QIV2" s="397" t="s">
        <v>2</v>
      </c>
      <c r="QIW2" s="397"/>
      <c r="QIX2" s="397" t="s">
        <v>2</v>
      </c>
      <c r="QIY2" s="397"/>
      <c r="QIZ2" s="397" t="s">
        <v>2</v>
      </c>
      <c r="QJA2" s="397"/>
      <c r="QJB2" s="397" t="s">
        <v>2</v>
      </c>
      <c r="QJC2" s="397"/>
      <c r="QJD2" s="397" t="s">
        <v>2</v>
      </c>
      <c r="QJE2" s="397"/>
      <c r="QJF2" s="397" t="s">
        <v>2</v>
      </c>
      <c r="QJG2" s="397"/>
      <c r="QJH2" s="397" t="s">
        <v>2</v>
      </c>
      <c r="QJI2" s="397"/>
      <c r="QJJ2" s="397" t="s">
        <v>2</v>
      </c>
      <c r="QJK2" s="397"/>
      <c r="QJL2" s="397" t="s">
        <v>2</v>
      </c>
      <c r="QJM2" s="397"/>
      <c r="QJN2" s="397" t="s">
        <v>2</v>
      </c>
      <c r="QJO2" s="397"/>
      <c r="QJP2" s="397" t="s">
        <v>2</v>
      </c>
      <c r="QJQ2" s="397"/>
      <c r="QJR2" s="397" t="s">
        <v>2</v>
      </c>
      <c r="QJS2" s="397"/>
      <c r="QJT2" s="397" t="s">
        <v>2</v>
      </c>
      <c r="QJU2" s="397"/>
      <c r="QJV2" s="397" t="s">
        <v>2</v>
      </c>
      <c r="QJW2" s="397"/>
      <c r="QJX2" s="397" t="s">
        <v>2</v>
      </c>
      <c r="QJY2" s="397"/>
      <c r="QJZ2" s="397" t="s">
        <v>2</v>
      </c>
      <c r="QKA2" s="397"/>
      <c r="QKB2" s="397" t="s">
        <v>2</v>
      </c>
      <c r="QKC2" s="397"/>
      <c r="QKD2" s="397" t="s">
        <v>2</v>
      </c>
      <c r="QKE2" s="397"/>
      <c r="QKF2" s="397" t="s">
        <v>2</v>
      </c>
      <c r="QKG2" s="397"/>
      <c r="QKH2" s="397" t="s">
        <v>2</v>
      </c>
      <c r="QKI2" s="397"/>
      <c r="QKJ2" s="397" t="s">
        <v>2</v>
      </c>
      <c r="QKK2" s="397"/>
      <c r="QKL2" s="397" t="s">
        <v>2</v>
      </c>
      <c r="QKM2" s="397"/>
      <c r="QKN2" s="397" t="s">
        <v>2</v>
      </c>
      <c r="QKO2" s="397"/>
      <c r="QKP2" s="397" t="s">
        <v>2</v>
      </c>
      <c r="QKQ2" s="397"/>
      <c r="QKR2" s="397" t="s">
        <v>2</v>
      </c>
      <c r="QKS2" s="397"/>
      <c r="QKT2" s="397" t="s">
        <v>2</v>
      </c>
      <c r="QKU2" s="397"/>
      <c r="QKV2" s="397" t="s">
        <v>2</v>
      </c>
      <c r="QKW2" s="397"/>
      <c r="QKX2" s="397" t="s">
        <v>2</v>
      </c>
      <c r="QKY2" s="397"/>
      <c r="QKZ2" s="397" t="s">
        <v>2</v>
      </c>
      <c r="QLA2" s="397"/>
      <c r="QLB2" s="397" t="s">
        <v>2</v>
      </c>
      <c r="QLC2" s="397"/>
      <c r="QLD2" s="397" t="s">
        <v>2</v>
      </c>
      <c r="QLE2" s="397"/>
      <c r="QLF2" s="397" t="s">
        <v>2</v>
      </c>
      <c r="QLG2" s="397"/>
      <c r="QLH2" s="397" t="s">
        <v>2</v>
      </c>
      <c r="QLI2" s="397"/>
      <c r="QLJ2" s="397" t="s">
        <v>2</v>
      </c>
      <c r="QLK2" s="397"/>
      <c r="QLL2" s="397" t="s">
        <v>2</v>
      </c>
      <c r="QLM2" s="397"/>
      <c r="QLN2" s="397" t="s">
        <v>2</v>
      </c>
      <c r="QLO2" s="397"/>
      <c r="QLP2" s="397" t="s">
        <v>2</v>
      </c>
      <c r="QLQ2" s="397"/>
      <c r="QLR2" s="397" t="s">
        <v>2</v>
      </c>
      <c r="QLS2" s="397"/>
      <c r="QLT2" s="397" t="s">
        <v>2</v>
      </c>
      <c r="QLU2" s="397"/>
      <c r="QLV2" s="397" t="s">
        <v>2</v>
      </c>
      <c r="QLW2" s="397"/>
      <c r="QLX2" s="397" t="s">
        <v>2</v>
      </c>
      <c r="QLY2" s="397"/>
      <c r="QLZ2" s="397" t="s">
        <v>2</v>
      </c>
      <c r="QMA2" s="397"/>
      <c r="QMB2" s="397" t="s">
        <v>2</v>
      </c>
      <c r="QMC2" s="397"/>
      <c r="QMD2" s="397" t="s">
        <v>2</v>
      </c>
      <c r="QME2" s="397"/>
      <c r="QMF2" s="397" t="s">
        <v>2</v>
      </c>
      <c r="QMG2" s="397"/>
      <c r="QMH2" s="397" t="s">
        <v>2</v>
      </c>
      <c r="QMI2" s="397"/>
      <c r="QMJ2" s="397" t="s">
        <v>2</v>
      </c>
      <c r="QMK2" s="397"/>
      <c r="QML2" s="397" t="s">
        <v>2</v>
      </c>
      <c r="QMM2" s="397"/>
      <c r="QMN2" s="397" t="s">
        <v>2</v>
      </c>
      <c r="QMO2" s="397"/>
      <c r="QMP2" s="397" t="s">
        <v>2</v>
      </c>
      <c r="QMQ2" s="397"/>
      <c r="QMR2" s="397" t="s">
        <v>2</v>
      </c>
      <c r="QMS2" s="397"/>
      <c r="QMT2" s="397" t="s">
        <v>2</v>
      </c>
      <c r="QMU2" s="397"/>
      <c r="QMV2" s="397" t="s">
        <v>2</v>
      </c>
      <c r="QMW2" s="397"/>
      <c r="QMX2" s="397" t="s">
        <v>2</v>
      </c>
      <c r="QMY2" s="397"/>
      <c r="QMZ2" s="397" t="s">
        <v>2</v>
      </c>
      <c r="QNA2" s="397"/>
      <c r="QNB2" s="397" t="s">
        <v>2</v>
      </c>
      <c r="QNC2" s="397"/>
      <c r="QND2" s="397" t="s">
        <v>2</v>
      </c>
      <c r="QNE2" s="397"/>
      <c r="QNF2" s="397" t="s">
        <v>2</v>
      </c>
      <c r="QNG2" s="397"/>
      <c r="QNH2" s="397" t="s">
        <v>2</v>
      </c>
      <c r="QNI2" s="397"/>
      <c r="QNJ2" s="397" t="s">
        <v>2</v>
      </c>
      <c r="QNK2" s="397"/>
      <c r="QNL2" s="397" t="s">
        <v>2</v>
      </c>
      <c r="QNM2" s="397"/>
      <c r="QNN2" s="397" t="s">
        <v>2</v>
      </c>
      <c r="QNO2" s="397"/>
      <c r="QNP2" s="397" t="s">
        <v>2</v>
      </c>
      <c r="QNQ2" s="397"/>
      <c r="QNR2" s="397" t="s">
        <v>2</v>
      </c>
      <c r="QNS2" s="397"/>
      <c r="QNT2" s="397" t="s">
        <v>2</v>
      </c>
      <c r="QNU2" s="397"/>
      <c r="QNV2" s="397" t="s">
        <v>2</v>
      </c>
      <c r="QNW2" s="397"/>
      <c r="QNX2" s="397" t="s">
        <v>2</v>
      </c>
      <c r="QNY2" s="397"/>
      <c r="QNZ2" s="397" t="s">
        <v>2</v>
      </c>
      <c r="QOA2" s="397"/>
      <c r="QOB2" s="397" t="s">
        <v>2</v>
      </c>
      <c r="QOC2" s="397"/>
      <c r="QOD2" s="397" t="s">
        <v>2</v>
      </c>
      <c r="QOE2" s="397"/>
      <c r="QOF2" s="397" t="s">
        <v>2</v>
      </c>
      <c r="QOG2" s="397"/>
      <c r="QOH2" s="397" t="s">
        <v>2</v>
      </c>
      <c r="QOI2" s="397"/>
      <c r="QOJ2" s="397" t="s">
        <v>2</v>
      </c>
      <c r="QOK2" s="397"/>
      <c r="QOL2" s="397" t="s">
        <v>2</v>
      </c>
      <c r="QOM2" s="397"/>
      <c r="QON2" s="397" t="s">
        <v>2</v>
      </c>
      <c r="QOO2" s="397"/>
      <c r="QOP2" s="397" t="s">
        <v>2</v>
      </c>
      <c r="QOQ2" s="397"/>
      <c r="QOR2" s="397" t="s">
        <v>2</v>
      </c>
      <c r="QOS2" s="397"/>
      <c r="QOT2" s="397" t="s">
        <v>2</v>
      </c>
      <c r="QOU2" s="397"/>
      <c r="QOV2" s="397" t="s">
        <v>2</v>
      </c>
      <c r="QOW2" s="397"/>
      <c r="QOX2" s="397" t="s">
        <v>2</v>
      </c>
      <c r="QOY2" s="397"/>
      <c r="QOZ2" s="397" t="s">
        <v>2</v>
      </c>
      <c r="QPA2" s="397"/>
      <c r="QPB2" s="397" t="s">
        <v>2</v>
      </c>
      <c r="QPC2" s="397"/>
      <c r="QPD2" s="397" t="s">
        <v>2</v>
      </c>
      <c r="QPE2" s="397"/>
      <c r="QPF2" s="397" t="s">
        <v>2</v>
      </c>
      <c r="QPG2" s="397"/>
      <c r="QPH2" s="397" t="s">
        <v>2</v>
      </c>
      <c r="QPI2" s="397"/>
      <c r="QPJ2" s="397" t="s">
        <v>2</v>
      </c>
      <c r="QPK2" s="397"/>
      <c r="QPL2" s="397" t="s">
        <v>2</v>
      </c>
      <c r="QPM2" s="397"/>
      <c r="QPN2" s="397" t="s">
        <v>2</v>
      </c>
      <c r="QPO2" s="397"/>
      <c r="QPP2" s="397" t="s">
        <v>2</v>
      </c>
      <c r="QPQ2" s="397"/>
      <c r="QPR2" s="397" t="s">
        <v>2</v>
      </c>
      <c r="QPS2" s="397"/>
      <c r="QPT2" s="397" t="s">
        <v>2</v>
      </c>
      <c r="QPU2" s="397"/>
      <c r="QPV2" s="397" t="s">
        <v>2</v>
      </c>
      <c r="QPW2" s="397"/>
      <c r="QPX2" s="397" t="s">
        <v>2</v>
      </c>
      <c r="QPY2" s="397"/>
      <c r="QPZ2" s="397" t="s">
        <v>2</v>
      </c>
      <c r="QQA2" s="397"/>
      <c r="QQB2" s="397" t="s">
        <v>2</v>
      </c>
      <c r="QQC2" s="397"/>
      <c r="QQD2" s="397" t="s">
        <v>2</v>
      </c>
      <c r="QQE2" s="397"/>
      <c r="QQF2" s="397" t="s">
        <v>2</v>
      </c>
      <c r="QQG2" s="397"/>
      <c r="QQH2" s="397" t="s">
        <v>2</v>
      </c>
      <c r="QQI2" s="397"/>
      <c r="QQJ2" s="397" t="s">
        <v>2</v>
      </c>
      <c r="QQK2" s="397"/>
      <c r="QQL2" s="397" t="s">
        <v>2</v>
      </c>
      <c r="QQM2" s="397"/>
      <c r="QQN2" s="397" t="s">
        <v>2</v>
      </c>
      <c r="QQO2" s="397"/>
      <c r="QQP2" s="397" t="s">
        <v>2</v>
      </c>
      <c r="QQQ2" s="397"/>
      <c r="QQR2" s="397" t="s">
        <v>2</v>
      </c>
      <c r="QQS2" s="397"/>
      <c r="QQT2" s="397" t="s">
        <v>2</v>
      </c>
      <c r="QQU2" s="397"/>
      <c r="QQV2" s="397" t="s">
        <v>2</v>
      </c>
      <c r="QQW2" s="397"/>
      <c r="QQX2" s="397" t="s">
        <v>2</v>
      </c>
      <c r="QQY2" s="397"/>
      <c r="QQZ2" s="397" t="s">
        <v>2</v>
      </c>
      <c r="QRA2" s="397"/>
      <c r="QRB2" s="397" t="s">
        <v>2</v>
      </c>
      <c r="QRC2" s="397"/>
      <c r="QRD2" s="397" t="s">
        <v>2</v>
      </c>
      <c r="QRE2" s="397"/>
      <c r="QRF2" s="397" t="s">
        <v>2</v>
      </c>
      <c r="QRG2" s="397"/>
      <c r="QRH2" s="397" t="s">
        <v>2</v>
      </c>
      <c r="QRI2" s="397"/>
      <c r="QRJ2" s="397" t="s">
        <v>2</v>
      </c>
      <c r="QRK2" s="397"/>
      <c r="QRL2" s="397" t="s">
        <v>2</v>
      </c>
      <c r="QRM2" s="397"/>
      <c r="QRN2" s="397" t="s">
        <v>2</v>
      </c>
      <c r="QRO2" s="397"/>
      <c r="QRP2" s="397" t="s">
        <v>2</v>
      </c>
      <c r="QRQ2" s="397"/>
      <c r="QRR2" s="397" t="s">
        <v>2</v>
      </c>
      <c r="QRS2" s="397"/>
      <c r="QRT2" s="397" t="s">
        <v>2</v>
      </c>
      <c r="QRU2" s="397"/>
      <c r="QRV2" s="397" t="s">
        <v>2</v>
      </c>
      <c r="QRW2" s="397"/>
      <c r="QRX2" s="397" t="s">
        <v>2</v>
      </c>
      <c r="QRY2" s="397"/>
      <c r="QRZ2" s="397" t="s">
        <v>2</v>
      </c>
      <c r="QSA2" s="397"/>
      <c r="QSB2" s="397" t="s">
        <v>2</v>
      </c>
      <c r="QSC2" s="397"/>
      <c r="QSD2" s="397" t="s">
        <v>2</v>
      </c>
      <c r="QSE2" s="397"/>
      <c r="QSF2" s="397" t="s">
        <v>2</v>
      </c>
      <c r="QSG2" s="397"/>
      <c r="QSH2" s="397" t="s">
        <v>2</v>
      </c>
      <c r="QSI2" s="397"/>
      <c r="QSJ2" s="397" t="s">
        <v>2</v>
      </c>
      <c r="QSK2" s="397"/>
      <c r="QSL2" s="397" t="s">
        <v>2</v>
      </c>
      <c r="QSM2" s="397"/>
      <c r="QSN2" s="397" t="s">
        <v>2</v>
      </c>
      <c r="QSO2" s="397"/>
      <c r="QSP2" s="397" t="s">
        <v>2</v>
      </c>
      <c r="QSQ2" s="397"/>
      <c r="QSR2" s="397" t="s">
        <v>2</v>
      </c>
      <c r="QSS2" s="397"/>
      <c r="QST2" s="397" t="s">
        <v>2</v>
      </c>
      <c r="QSU2" s="397"/>
      <c r="QSV2" s="397" t="s">
        <v>2</v>
      </c>
      <c r="QSW2" s="397"/>
      <c r="QSX2" s="397" t="s">
        <v>2</v>
      </c>
      <c r="QSY2" s="397"/>
      <c r="QSZ2" s="397" t="s">
        <v>2</v>
      </c>
      <c r="QTA2" s="397"/>
      <c r="QTB2" s="397" t="s">
        <v>2</v>
      </c>
      <c r="QTC2" s="397"/>
      <c r="QTD2" s="397" t="s">
        <v>2</v>
      </c>
      <c r="QTE2" s="397"/>
      <c r="QTF2" s="397" t="s">
        <v>2</v>
      </c>
      <c r="QTG2" s="397"/>
      <c r="QTH2" s="397" t="s">
        <v>2</v>
      </c>
      <c r="QTI2" s="397"/>
      <c r="QTJ2" s="397" t="s">
        <v>2</v>
      </c>
      <c r="QTK2" s="397"/>
      <c r="QTL2" s="397" t="s">
        <v>2</v>
      </c>
      <c r="QTM2" s="397"/>
      <c r="QTN2" s="397" t="s">
        <v>2</v>
      </c>
      <c r="QTO2" s="397"/>
      <c r="QTP2" s="397" t="s">
        <v>2</v>
      </c>
      <c r="QTQ2" s="397"/>
      <c r="QTR2" s="397" t="s">
        <v>2</v>
      </c>
      <c r="QTS2" s="397"/>
      <c r="QTT2" s="397" t="s">
        <v>2</v>
      </c>
      <c r="QTU2" s="397"/>
      <c r="QTV2" s="397" t="s">
        <v>2</v>
      </c>
      <c r="QTW2" s="397"/>
      <c r="QTX2" s="397" t="s">
        <v>2</v>
      </c>
      <c r="QTY2" s="397"/>
      <c r="QTZ2" s="397" t="s">
        <v>2</v>
      </c>
      <c r="QUA2" s="397"/>
      <c r="QUB2" s="397" t="s">
        <v>2</v>
      </c>
      <c r="QUC2" s="397"/>
      <c r="QUD2" s="397" t="s">
        <v>2</v>
      </c>
      <c r="QUE2" s="397"/>
      <c r="QUF2" s="397" t="s">
        <v>2</v>
      </c>
      <c r="QUG2" s="397"/>
      <c r="QUH2" s="397" t="s">
        <v>2</v>
      </c>
      <c r="QUI2" s="397"/>
      <c r="QUJ2" s="397" t="s">
        <v>2</v>
      </c>
      <c r="QUK2" s="397"/>
      <c r="QUL2" s="397" t="s">
        <v>2</v>
      </c>
      <c r="QUM2" s="397"/>
      <c r="QUN2" s="397" t="s">
        <v>2</v>
      </c>
      <c r="QUO2" s="397"/>
      <c r="QUP2" s="397" t="s">
        <v>2</v>
      </c>
      <c r="QUQ2" s="397"/>
      <c r="QUR2" s="397" t="s">
        <v>2</v>
      </c>
      <c r="QUS2" s="397"/>
      <c r="QUT2" s="397" t="s">
        <v>2</v>
      </c>
      <c r="QUU2" s="397"/>
      <c r="QUV2" s="397" t="s">
        <v>2</v>
      </c>
      <c r="QUW2" s="397"/>
      <c r="QUX2" s="397" t="s">
        <v>2</v>
      </c>
      <c r="QUY2" s="397"/>
      <c r="QUZ2" s="397" t="s">
        <v>2</v>
      </c>
      <c r="QVA2" s="397"/>
      <c r="QVB2" s="397" t="s">
        <v>2</v>
      </c>
      <c r="QVC2" s="397"/>
      <c r="QVD2" s="397" t="s">
        <v>2</v>
      </c>
      <c r="QVE2" s="397"/>
      <c r="QVF2" s="397" t="s">
        <v>2</v>
      </c>
      <c r="QVG2" s="397"/>
      <c r="QVH2" s="397" t="s">
        <v>2</v>
      </c>
      <c r="QVI2" s="397"/>
      <c r="QVJ2" s="397" t="s">
        <v>2</v>
      </c>
      <c r="QVK2" s="397"/>
      <c r="QVL2" s="397" t="s">
        <v>2</v>
      </c>
      <c r="QVM2" s="397"/>
      <c r="QVN2" s="397" t="s">
        <v>2</v>
      </c>
      <c r="QVO2" s="397"/>
      <c r="QVP2" s="397" t="s">
        <v>2</v>
      </c>
      <c r="QVQ2" s="397"/>
      <c r="QVR2" s="397" t="s">
        <v>2</v>
      </c>
      <c r="QVS2" s="397"/>
      <c r="QVT2" s="397" t="s">
        <v>2</v>
      </c>
      <c r="QVU2" s="397"/>
      <c r="QVV2" s="397" t="s">
        <v>2</v>
      </c>
      <c r="QVW2" s="397"/>
      <c r="QVX2" s="397" t="s">
        <v>2</v>
      </c>
      <c r="QVY2" s="397"/>
      <c r="QVZ2" s="397" t="s">
        <v>2</v>
      </c>
      <c r="QWA2" s="397"/>
      <c r="QWB2" s="397" t="s">
        <v>2</v>
      </c>
      <c r="QWC2" s="397"/>
      <c r="QWD2" s="397" t="s">
        <v>2</v>
      </c>
      <c r="QWE2" s="397"/>
      <c r="QWF2" s="397" t="s">
        <v>2</v>
      </c>
      <c r="QWG2" s="397"/>
      <c r="QWH2" s="397" t="s">
        <v>2</v>
      </c>
      <c r="QWI2" s="397"/>
      <c r="QWJ2" s="397" t="s">
        <v>2</v>
      </c>
      <c r="QWK2" s="397"/>
      <c r="QWL2" s="397" t="s">
        <v>2</v>
      </c>
      <c r="QWM2" s="397"/>
      <c r="QWN2" s="397" t="s">
        <v>2</v>
      </c>
      <c r="QWO2" s="397"/>
      <c r="QWP2" s="397" t="s">
        <v>2</v>
      </c>
      <c r="QWQ2" s="397"/>
      <c r="QWR2" s="397" t="s">
        <v>2</v>
      </c>
      <c r="QWS2" s="397"/>
      <c r="QWT2" s="397" t="s">
        <v>2</v>
      </c>
      <c r="QWU2" s="397"/>
      <c r="QWV2" s="397" t="s">
        <v>2</v>
      </c>
      <c r="QWW2" s="397"/>
      <c r="QWX2" s="397" t="s">
        <v>2</v>
      </c>
      <c r="QWY2" s="397"/>
      <c r="QWZ2" s="397" t="s">
        <v>2</v>
      </c>
      <c r="QXA2" s="397"/>
      <c r="QXB2" s="397" t="s">
        <v>2</v>
      </c>
      <c r="QXC2" s="397"/>
      <c r="QXD2" s="397" t="s">
        <v>2</v>
      </c>
      <c r="QXE2" s="397"/>
      <c r="QXF2" s="397" t="s">
        <v>2</v>
      </c>
      <c r="QXG2" s="397"/>
      <c r="QXH2" s="397" t="s">
        <v>2</v>
      </c>
      <c r="QXI2" s="397"/>
      <c r="QXJ2" s="397" t="s">
        <v>2</v>
      </c>
      <c r="QXK2" s="397"/>
      <c r="QXL2" s="397" t="s">
        <v>2</v>
      </c>
      <c r="QXM2" s="397"/>
      <c r="QXN2" s="397" t="s">
        <v>2</v>
      </c>
      <c r="QXO2" s="397"/>
      <c r="QXP2" s="397" t="s">
        <v>2</v>
      </c>
      <c r="QXQ2" s="397"/>
      <c r="QXR2" s="397" t="s">
        <v>2</v>
      </c>
      <c r="QXS2" s="397"/>
      <c r="QXT2" s="397" t="s">
        <v>2</v>
      </c>
      <c r="QXU2" s="397"/>
      <c r="QXV2" s="397" t="s">
        <v>2</v>
      </c>
      <c r="QXW2" s="397"/>
      <c r="QXX2" s="397" t="s">
        <v>2</v>
      </c>
      <c r="QXY2" s="397"/>
      <c r="QXZ2" s="397" t="s">
        <v>2</v>
      </c>
      <c r="QYA2" s="397"/>
      <c r="QYB2" s="397" t="s">
        <v>2</v>
      </c>
      <c r="QYC2" s="397"/>
      <c r="QYD2" s="397" t="s">
        <v>2</v>
      </c>
      <c r="QYE2" s="397"/>
      <c r="QYF2" s="397" t="s">
        <v>2</v>
      </c>
      <c r="QYG2" s="397"/>
      <c r="QYH2" s="397" t="s">
        <v>2</v>
      </c>
      <c r="QYI2" s="397"/>
      <c r="QYJ2" s="397" t="s">
        <v>2</v>
      </c>
      <c r="QYK2" s="397"/>
      <c r="QYL2" s="397" t="s">
        <v>2</v>
      </c>
      <c r="QYM2" s="397"/>
      <c r="QYN2" s="397" t="s">
        <v>2</v>
      </c>
      <c r="QYO2" s="397"/>
      <c r="QYP2" s="397" t="s">
        <v>2</v>
      </c>
      <c r="QYQ2" s="397"/>
      <c r="QYR2" s="397" t="s">
        <v>2</v>
      </c>
      <c r="QYS2" s="397"/>
      <c r="QYT2" s="397" t="s">
        <v>2</v>
      </c>
      <c r="QYU2" s="397"/>
      <c r="QYV2" s="397" t="s">
        <v>2</v>
      </c>
      <c r="QYW2" s="397"/>
      <c r="QYX2" s="397" t="s">
        <v>2</v>
      </c>
      <c r="QYY2" s="397"/>
      <c r="QYZ2" s="397" t="s">
        <v>2</v>
      </c>
      <c r="QZA2" s="397"/>
      <c r="QZB2" s="397" t="s">
        <v>2</v>
      </c>
      <c r="QZC2" s="397"/>
      <c r="QZD2" s="397" t="s">
        <v>2</v>
      </c>
      <c r="QZE2" s="397"/>
      <c r="QZF2" s="397" t="s">
        <v>2</v>
      </c>
      <c r="QZG2" s="397"/>
      <c r="QZH2" s="397" t="s">
        <v>2</v>
      </c>
      <c r="QZI2" s="397"/>
      <c r="QZJ2" s="397" t="s">
        <v>2</v>
      </c>
      <c r="QZK2" s="397"/>
      <c r="QZL2" s="397" t="s">
        <v>2</v>
      </c>
      <c r="QZM2" s="397"/>
      <c r="QZN2" s="397" t="s">
        <v>2</v>
      </c>
      <c r="QZO2" s="397"/>
      <c r="QZP2" s="397" t="s">
        <v>2</v>
      </c>
      <c r="QZQ2" s="397"/>
      <c r="QZR2" s="397" t="s">
        <v>2</v>
      </c>
      <c r="QZS2" s="397"/>
      <c r="QZT2" s="397" t="s">
        <v>2</v>
      </c>
      <c r="QZU2" s="397"/>
      <c r="QZV2" s="397" t="s">
        <v>2</v>
      </c>
      <c r="QZW2" s="397"/>
      <c r="QZX2" s="397" t="s">
        <v>2</v>
      </c>
      <c r="QZY2" s="397"/>
      <c r="QZZ2" s="397" t="s">
        <v>2</v>
      </c>
      <c r="RAA2" s="397"/>
      <c r="RAB2" s="397" t="s">
        <v>2</v>
      </c>
      <c r="RAC2" s="397"/>
      <c r="RAD2" s="397" t="s">
        <v>2</v>
      </c>
      <c r="RAE2" s="397"/>
      <c r="RAF2" s="397" t="s">
        <v>2</v>
      </c>
      <c r="RAG2" s="397"/>
      <c r="RAH2" s="397" t="s">
        <v>2</v>
      </c>
      <c r="RAI2" s="397"/>
      <c r="RAJ2" s="397" t="s">
        <v>2</v>
      </c>
      <c r="RAK2" s="397"/>
      <c r="RAL2" s="397" t="s">
        <v>2</v>
      </c>
      <c r="RAM2" s="397"/>
      <c r="RAN2" s="397" t="s">
        <v>2</v>
      </c>
      <c r="RAO2" s="397"/>
      <c r="RAP2" s="397" t="s">
        <v>2</v>
      </c>
      <c r="RAQ2" s="397"/>
      <c r="RAR2" s="397" t="s">
        <v>2</v>
      </c>
      <c r="RAS2" s="397"/>
      <c r="RAT2" s="397" t="s">
        <v>2</v>
      </c>
      <c r="RAU2" s="397"/>
      <c r="RAV2" s="397" t="s">
        <v>2</v>
      </c>
      <c r="RAW2" s="397"/>
      <c r="RAX2" s="397" t="s">
        <v>2</v>
      </c>
      <c r="RAY2" s="397"/>
      <c r="RAZ2" s="397" t="s">
        <v>2</v>
      </c>
      <c r="RBA2" s="397"/>
      <c r="RBB2" s="397" t="s">
        <v>2</v>
      </c>
      <c r="RBC2" s="397"/>
      <c r="RBD2" s="397" t="s">
        <v>2</v>
      </c>
      <c r="RBE2" s="397"/>
      <c r="RBF2" s="397" t="s">
        <v>2</v>
      </c>
      <c r="RBG2" s="397"/>
      <c r="RBH2" s="397" t="s">
        <v>2</v>
      </c>
      <c r="RBI2" s="397"/>
      <c r="RBJ2" s="397" t="s">
        <v>2</v>
      </c>
      <c r="RBK2" s="397"/>
      <c r="RBL2" s="397" t="s">
        <v>2</v>
      </c>
      <c r="RBM2" s="397"/>
      <c r="RBN2" s="397" t="s">
        <v>2</v>
      </c>
      <c r="RBO2" s="397"/>
      <c r="RBP2" s="397" t="s">
        <v>2</v>
      </c>
      <c r="RBQ2" s="397"/>
      <c r="RBR2" s="397" t="s">
        <v>2</v>
      </c>
      <c r="RBS2" s="397"/>
      <c r="RBT2" s="397" t="s">
        <v>2</v>
      </c>
      <c r="RBU2" s="397"/>
      <c r="RBV2" s="397" t="s">
        <v>2</v>
      </c>
      <c r="RBW2" s="397"/>
      <c r="RBX2" s="397" t="s">
        <v>2</v>
      </c>
      <c r="RBY2" s="397"/>
      <c r="RBZ2" s="397" t="s">
        <v>2</v>
      </c>
      <c r="RCA2" s="397"/>
      <c r="RCB2" s="397" t="s">
        <v>2</v>
      </c>
      <c r="RCC2" s="397"/>
      <c r="RCD2" s="397" t="s">
        <v>2</v>
      </c>
      <c r="RCE2" s="397"/>
      <c r="RCF2" s="397" t="s">
        <v>2</v>
      </c>
      <c r="RCG2" s="397"/>
      <c r="RCH2" s="397" t="s">
        <v>2</v>
      </c>
      <c r="RCI2" s="397"/>
      <c r="RCJ2" s="397" t="s">
        <v>2</v>
      </c>
      <c r="RCK2" s="397"/>
      <c r="RCL2" s="397" t="s">
        <v>2</v>
      </c>
      <c r="RCM2" s="397"/>
      <c r="RCN2" s="397" t="s">
        <v>2</v>
      </c>
      <c r="RCO2" s="397"/>
      <c r="RCP2" s="397" t="s">
        <v>2</v>
      </c>
      <c r="RCQ2" s="397"/>
      <c r="RCR2" s="397" t="s">
        <v>2</v>
      </c>
      <c r="RCS2" s="397"/>
      <c r="RCT2" s="397" t="s">
        <v>2</v>
      </c>
      <c r="RCU2" s="397"/>
      <c r="RCV2" s="397" t="s">
        <v>2</v>
      </c>
      <c r="RCW2" s="397"/>
      <c r="RCX2" s="397" t="s">
        <v>2</v>
      </c>
      <c r="RCY2" s="397"/>
      <c r="RCZ2" s="397" t="s">
        <v>2</v>
      </c>
      <c r="RDA2" s="397"/>
      <c r="RDB2" s="397" t="s">
        <v>2</v>
      </c>
      <c r="RDC2" s="397"/>
      <c r="RDD2" s="397" t="s">
        <v>2</v>
      </c>
      <c r="RDE2" s="397"/>
      <c r="RDF2" s="397" t="s">
        <v>2</v>
      </c>
      <c r="RDG2" s="397"/>
      <c r="RDH2" s="397" t="s">
        <v>2</v>
      </c>
      <c r="RDI2" s="397"/>
      <c r="RDJ2" s="397" t="s">
        <v>2</v>
      </c>
      <c r="RDK2" s="397"/>
      <c r="RDL2" s="397" t="s">
        <v>2</v>
      </c>
      <c r="RDM2" s="397"/>
      <c r="RDN2" s="397" t="s">
        <v>2</v>
      </c>
      <c r="RDO2" s="397"/>
      <c r="RDP2" s="397" t="s">
        <v>2</v>
      </c>
      <c r="RDQ2" s="397"/>
      <c r="RDR2" s="397" t="s">
        <v>2</v>
      </c>
      <c r="RDS2" s="397"/>
      <c r="RDT2" s="397" t="s">
        <v>2</v>
      </c>
      <c r="RDU2" s="397"/>
      <c r="RDV2" s="397" t="s">
        <v>2</v>
      </c>
      <c r="RDW2" s="397"/>
      <c r="RDX2" s="397" t="s">
        <v>2</v>
      </c>
      <c r="RDY2" s="397"/>
      <c r="RDZ2" s="397" t="s">
        <v>2</v>
      </c>
      <c r="REA2" s="397"/>
      <c r="REB2" s="397" t="s">
        <v>2</v>
      </c>
      <c r="REC2" s="397"/>
      <c r="RED2" s="397" t="s">
        <v>2</v>
      </c>
      <c r="REE2" s="397"/>
      <c r="REF2" s="397" t="s">
        <v>2</v>
      </c>
      <c r="REG2" s="397"/>
      <c r="REH2" s="397" t="s">
        <v>2</v>
      </c>
      <c r="REI2" s="397"/>
      <c r="REJ2" s="397" t="s">
        <v>2</v>
      </c>
      <c r="REK2" s="397"/>
      <c r="REL2" s="397" t="s">
        <v>2</v>
      </c>
      <c r="REM2" s="397"/>
      <c r="REN2" s="397" t="s">
        <v>2</v>
      </c>
      <c r="REO2" s="397"/>
      <c r="REP2" s="397" t="s">
        <v>2</v>
      </c>
      <c r="REQ2" s="397"/>
      <c r="RER2" s="397" t="s">
        <v>2</v>
      </c>
      <c r="RES2" s="397"/>
      <c r="RET2" s="397" t="s">
        <v>2</v>
      </c>
      <c r="REU2" s="397"/>
      <c r="REV2" s="397" t="s">
        <v>2</v>
      </c>
      <c r="REW2" s="397"/>
      <c r="REX2" s="397" t="s">
        <v>2</v>
      </c>
      <c r="REY2" s="397"/>
      <c r="REZ2" s="397" t="s">
        <v>2</v>
      </c>
      <c r="RFA2" s="397"/>
      <c r="RFB2" s="397" t="s">
        <v>2</v>
      </c>
      <c r="RFC2" s="397"/>
      <c r="RFD2" s="397" t="s">
        <v>2</v>
      </c>
      <c r="RFE2" s="397"/>
      <c r="RFF2" s="397" t="s">
        <v>2</v>
      </c>
      <c r="RFG2" s="397"/>
      <c r="RFH2" s="397" t="s">
        <v>2</v>
      </c>
      <c r="RFI2" s="397"/>
      <c r="RFJ2" s="397" t="s">
        <v>2</v>
      </c>
      <c r="RFK2" s="397"/>
      <c r="RFL2" s="397" t="s">
        <v>2</v>
      </c>
      <c r="RFM2" s="397"/>
      <c r="RFN2" s="397" t="s">
        <v>2</v>
      </c>
      <c r="RFO2" s="397"/>
      <c r="RFP2" s="397" t="s">
        <v>2</v>
      </c>
      <c r="RFQ2" s="397"/>
      <c r="RFR2" s="397" t="s">
        <v>2</v>
      </c>
      <c r="RFS2" s="397"/>
      <c r="RFT2" s="397" t="s">
        <v>2</v>
      </c>
      <c r="RFU2" s="397"/>
      <c r="RFV2" s="397" t="s">
        <v>2</v>
      </c>
      <c r="RFW2" s="397"/>
      <c r="RFX2" s="397" t="s">
        <v>2</v>
      </c>
      <c r="RFY2" s="397"/>
      <c r="RFZ2" s="397" t="s">
        <v>2</v>
      </c>
      <c r="RGA2" s="397"/>
      <c r="RGB2" s="397" t="s">
        <v>2</v>
      </c>
      <c r="RGC2" s="397"/>
      <c r="RGD2" s="397" t="s">
        <v>2</v>
      </c>
      <c r="RGE2" s="397"/>
      <c r="RGF2" s="397" t="s">
        <v>2</v>
      </c>
      <c r="RGG2" s="397"/>
      <c r="RGH2" s="397" t="s">
        <v>2</v>
      </c>
      <c r="RGI2" s="397"/>
      <c r="RGJ2" s="397" t="s">
        <v>2</v>
      </c>
      <c r="RGK2" s="397"/>
      <c r="RGL2" s="397" t="s">
        <v>2</v>
      </c>
      <c r="RGM2" s="397"/>
      <c r="RGN2" s="397" t="s">
        <v>2</v>
      </c>
      <c r="RGO2" s="397"/>
      <c r="RGP2" s="397" t="s">
        <v>2</v>
      </c>
      <c r="RGQ2" s="397"/>
      <c r="RGR2" s="397" t="s">
        <v>2</v>
      </c>
      <c r="RGS2" s="397"/>
      <c r="RGT2" s="397" t="s">
        <v>2</v>
      </c>
      <c r="RGU2" s="397"/>
      <c r="RGV2" s="397" t="s">
        <v>2</v>
      </c>
      <c r="RGW2" s="397"/>
      <c r="RGX2" s="397" t="s">
        <v>2</v>
      </c>
      <c r="RGY2" s="397"/>
      <c r="RGZ2" s="397" t="s">
        <v>2</v>
      </c>
      <c r="RHA2" s="397"/>
      <c r="RHB2" s="397" t="s">
        <v>2</v>
      </c>
      <c r="RHC2" s="397"/>
      <c r="RHD2" s="397" t="s">
        <v>2</v>
      </c>
      <c r="RHE2" s="397"/>
      <c r="RHF2" s="397" t="s">
        <v>2</v>
      </c>
      <c r="RHG2" s="397"/>
      <c r="RHH2" s="397" t="s">
        <v>2</v>
      </c>
      <c r="RHI2" s="397"/>
      <c r="RHJ2" s="397" t="s">
        <v>2</v>
      </c>
      <c r="RHK2" s="397"/>
      <c r="RHL2" s="397" t="s">
        <v>2</v>
      </c>
      <c r="RHM2" s="397"/>
      <c r="RHN2" s="397" t="s">
        <v>2</v>
      </c>
      <c r="RHO2" s="397"/>
      <c r="RHP2" s="397" t="s">
        <v>2</v>
      </c>
      <c r="RHQ2" s="397"/>
      <c r="RHR2" s="397" t="s">
        <v>2</v>
      </c>
      <c r="RHS2" s="397"/>
      <c r="RHT2" s="397" t="s">
        <v>2</v>
      </c>
      <c r="RHU2" s="397"/>
      <c r="RHV2" s="397" t="s">
        <v>2</v>
      </c>
      <c r="RHW2" s="397"/>
      <c r="RHX2" s="397" t="s">
        <v>2</v>
      </c>
      <c r="RHY2" s="397"/>
      <c r="RHZ2" s="397" t="s">
        <v>2</v>
      </c>
      <c r="RIA2" s="397"/>
      <c r="RIB2" s="397" t="s">
        <v>2</v>
      </c>
      <c r="RIC2" s="397"/>
      <c r="RID2" s="397" t="s">
        <v>2</v>
      </c>
      <c r="RIE2" s="397"/>
      <c r="RIF2" s="397" t="s">
        <v>2</v>
      </c>
      <c r="RIG2" s="397"/>
      <c r="RIH2" s="397" t="s">
        <v>2</v>
      </c>
      <c r="RII2" s="397"/>
      <c r="RIJ2" s="397" t="s">
        <v>2</v>
      </c>
      <c r="RIK2" s="397"/>
      <c r="RIL2" s="397" t="s">
        <v>2</v>
      </c>
      <c r="RIM2" s="397"/>
      <c r="RIN2" s="397" t="s">
        <v>2</v>
      </c>
      <c r="RIO2" s="397"/>
      <c r="RIP2" s="397" t="s">
        <v>2</v>
      </c>
      <c r="RIQ2" s="397"/>
      <c r="RIR2" s="397" t="s">
        <v>2</v>
      </c>
      <c r="RIS2" s="397"/>
      <c r="RIT2" s="397" t="s">
        <v>2</v>
      </c>
      <c r="RIU2" s="397"/>
      <c r="RIV2" s="397" t="s">
        <v>2</v>
      </c>
      <c r="RIW2" s="397"/>
      <c r="RIX2" s="397" t="s">
        <v>2</v>
      </c>
      <c r="RIY2" s="397"/>
      <c r="RIZ2" s="397" t="s">
        <v>2</v>
      </c>
      <c r="RJA2" s="397"/>
      <c r="RJB2" s="397" t="s">
        <v>2</v>
      </c>
      <c r="RJC2" s="397"/>
      <c r="RJD2" s="397" t="s">
        <v>2</v>
      </c>
      <c r="RJE2" s="397"/>
      <c r="RJF2" s="397" t="s">
        <v>2</v>
      </c>
      <c r="RJG2" s="397"/>
      <c r="RJH2" s="397" t="s">
        <v>2</v>
      </c>
      <c r="RJI2" s="397"/>
      <c r="RJJ2" s="397" t="s">
        <v>2</v>
      </c>
      <c r="RJK2" s="397"/>
      <c r="RJL2" s="397" t="s">
        <v>2</v>
      </c>
      <c r="RJM2" s="397"/>
      <c r="RJN2" s="397" t="s">
        <v>2</v>
      </c>
      <c r="RJO2" s="397"/>
      <c r="RJP2" s="397" t="s">
        <v>2</v>
      </c>
      <c r="RJQ2" s="397"/>
      <c r="RJR2" s="397" t="s">
        <v>2</v>
      </c>
      <c r="RJS2" s="397"/>
      <c r="RJT2" s="397" t="s">
        <v>2</v>
      </c>
      <c r="RJU2" s="397"/>
      <c r="RJV2" s="397" t="s">
        <v>2</v>
      </c>
      <c r="RJW2" s="397"/>
      <c r="RJX2" s="397" t="s">
        <v>2</v>
      </c>
      <c r="RJY2" s="397"/>
      <c r="RJZ2" s="397" t="s">
        <v>2</v>
      </c>
      <c r="RKA2" s="397"/>
      <c r="RKB2" s="397" t="s">
        <v>2</v>
      </c>
      <c r="RKC2" s="397"/>
      <c r="RKD2" s="397" t="s">
        <v>2</v>
      </c>
      <c r="RKE2" s="397"/>
      <c r="RKF2" s="397" t="s">
        <v>2</v>
      </c>
      <c r="RKG2" s="397"/>
      <c r="RKH2" s="397" t="s">
        <v>2</v>
      </c>
      <c r="RKI2" s="397"/>
      <c r="RKJ2" s="397" t="s">
        <v>2</v>
      </c>
      <c r="RKK2" s="397"/>
      <c r="RKL2" s="397" t="s">
        <v>2</v>
      </c>
      <c r="RKM2" s="397"/>
      <c r="RKN2" s="397" t="s">
        <v>2</v>
      </c>
      <c r="RKO2" s="397"/>
      <c r="RKP2" s="397" t="s">
        <v>2</v>
      </c>
      <c r="RKQ2" s="397"/>
      <c r="RKR2" s="397" t="s">
        <v>2</v>
      </c>
      <c r="RKS2" s="397"/>
      <c r="RKT2" s="397" t="s">
        <v>2</v>
      </c>
      <c r="RKU2" s="397"/>
      <c r="RKV2" s="397" t="s">
        <v>2</v>
      </c>
      <c r="RKW2" s="397"/>
      <c r="RKX2" s="397" t="s">
        <v>2</v>
      </c>
      <c r="RKY2" s="397"/>
      <c r="RKZ2" s="397" t="s">
        <v>2</v>
      </c>
      <c r="RLA2" s="397"/>
      <c r="RLB2" s="397" t="s">
        <v>2</v>
      </c>
      <c r="RLC2" s="397"/>
      <c r="RLD2" s="397" t="s">
        <v>2</v>
      </c>
      <c r="RLE2" s="397"/>
      <c r="RLF2" s="397" t="s">
        <v>2</v>
      </c>
      <c r="RLG2" s="397"/>
      <c r="RLH2" s="397" t="s">
        <v>2</v>
      </c>
      <c r="RLI2" s="397"/>
      <c r="RLJ2" s="397" t="s">
        <v>2</v>
      </c>
      <c r="RLK2" s="397"/>
      <c r="RLL2" s="397" t="s">
        <v>2</v>
      </c>
      <c r="RLM2" s="397"/>
      <c r="RLN2" s="397" t="s">
        <v>2</v>
      </c>
      <c r="RLO2" s="397"/>
      <c r="RLP2" s="397" t="s">
        <v>2</v>
      </c>
      <c r="RLQ2" s="397"/>
      <c r="RLR2" s="397" t="s">
        <v>2</v>
      </c>
      <c r="RLS2" s="397"/>
      <c r="RLT2" s="397" t="s">
        <v>2</v>
      </c>
      <c r="RLU2" s="397"/>
      <c r="RLV2" s="397" t="s">
        <v>2</v>
      </c>
      <c r="RLW2" s="397"/>
      <c r="RLX2" s="397" t="s">
        <v>2</v>
      </c>
      <c r="RLY2" s="397"/>
      <c r="RLZ2" s="397" t="s">
        <v>2</v>
      </c>
      <c r="RMA2" s="397"/>
      <c r="RMB2" s="397" t="s">
        <v>2</v>
      </c>
      <c r="RMC2" s="397"/>
      <c r="RMD2" s="397" t="s">
        <v>2</v>
      </c>
      <c r="RME2" s="397"/>
      <c r="RMF2" s="397" t="s">
        <v>2</v>
      </c>
      <c r="RMG2" s="397"/>
      <c r="RMH2" s="397" t="s">
        <v>2</v>
      </c>
      <c r="RMI2" s="397"/>
      <c r="RMJ2" s="397" t="s">
        <v>2</v>
      </c>
      <c r="RMK2" s="397"/>
      <c r="RML2" s="397" t="s">
        <v>2</v>
      </c>
      <c r="RMM2" s="397"/>
      <c r="RMN2" s="397" t="s">
        <v>2</v>
      </c>
      <c r="RMO2" s="397"/>
      <c r="RMP2" s="397" t="s">
        <v>2</v>
      </c>
      <c r="RMQ2" s="397"/>
      <c r="RMR2" s="397" t="s">
        <v>2</v>
      </c>
      <c r="RMS2" s="397"/>
      <c r="RMT2" s="397" t="s">
        <v>2</v>
      </c>
      <c r="RMU2" s="397"/>
      <c r="RMV2" s="397" t="s">
        <v>2</v>
      </c>
      <c r="RMW2" s="397"/>
      <c r="RMX2" s="397" t="s">
        <v>2</v>
      </c>
      <c r="RMY2" s="397"/>
      <c r="RMZ2" s="397" t="s">
        <v>2</v>
      </c>
      <c r="RNA2" s="397"/>
      <c r="RNB2" s="397" t="s">
        <v>2</v>
      </c>
      <c r="RNC2" s="397"/>
      <c r="RND2" s="397" t="s">
        <v>2</v>
      </c>
      <c r="RNE2" s="397"/>
      <c r="RNF2" s="397" t="s">
        <v>2</v>
      </c>
      <c r="RNG2" s="397"/>
      <c r="RNH2" s="397" t="s">
        <v>2</v>
      </c>
      <c r="RNI2" s="397"/>
      <c r="RNJ2" s="397" t="s">
        <v>2</v>
      </c>
      <c r="RNK2" s="397"/>
      <c r="RNL2" s="397" t="s">
        <v>2</v>
      </c>
      <c r="RNM2" s="397"/>
      <c r="RNN2" s="397" t="s">
        <v>2</v>
      </c>
      <c r="RNO2" s="397"/>
      <c r="RNP2" s="397" t="s">
        <v>2</v>
      </c>
      <c r="RNQ2" s="397"/>
      <c r="RNR2" s="397" t="s">
        <v>2</v>
      </c>
      <c r="RNS2" s="397"/>
      <c r="RNT2" s="397" t="s">
        <v>2</v>
      </c>
      <c r="RNU2" s="397"/>
      <c r="RNV2" s="397" t="s">
        <v>2</v>
      </c>
      <c r="RNW2" s="397"/>
      <c r="RNX2" s="397" t="s">
        <v>2</v>
      </c>
      <c r="RNY2" s="397"/>
      <c r="RNZ2" s="397" t="s">
        <v>2</v>
      </c>
      <c r="ROA2" s="397"/>
      <c r="ROB2" s="397" t="s">
        <v>2</v>
      </c>
      <c r="ROC2" s="397"/>
      <c r="ROD2" s="397" t="s">
        <v>2</v>
      </c>
      <c r="ROE2" s="397"/>
      <c r="ROF2" s="397" t="s">
        <v>2</v>
      </c>
      <c r="ROG2" s="397"/>
      <c r="ROH2" s="397" t="s">
        <v>2</v>
      </c>
      <c r="ROI2" s="397"/>
      <c r="ROJ2" s="397" t="s">
        <v>2</v>
      </c>
      <c r="ROK2" s="397"/>
      <c r="ROL2" s="397" t="s">
        <v>2</v>
      </c>
      <c r="ROM2" s="397"/>
      <c r="RON2" s="397" t="s">
        <v>2</v>
      </c>
      <c r="ROO2" s="397"/>
      <c r="ROP2" s="397" t="s">
        <v>2</v>
      </c>
      <c r="ROQ2" s="397"/>
      <c r="ROR2" s="397" t="s">
        <v>2</v>
      </c>
      <c r="ROS2" s="397"/>
      <c r="ROT2" s="397" t="s">
        <v>2</v>
      </c>
      <c r="ROU2" s="397"/>
      <c r="ROV2" s="397" t="s">
        <v>2</v>
      </c>
      <c r="ROW2" s="397"/>
      <c r="ROX2" s="397" t="s">
        <v>2</v>
      </c>
      <c r="ROY2" s="397"/>
      <c r="ROZ2" s="397" t="s">
        <v>2</v>
      </c>
      <c r="RPA2" s="397"/>
      <c r="RPB2" s="397" t="s">
        <v>2</v>
      </c>
      <c r="RPC2" s="397"/>
      <c r="RPD2" s="397" t="s">
        <v>2</v>
      </c>
      <c r="RPE2" s="397"/>
      <c r="RPF2" s="397" t="s">
        <v>2</v>
      </c>
      <c r="RPG2" s="397"/>
      <c r="RPH2" s="397" t="s">
        <v>2</v>
      </c>
      <c r="RPI2" s="397"/>
      <c r="RPJ2" s="397" t="s">
        <v>2</v>
      </c>
      <c r="RPK2" s="397"/>
      <c r="RPL2" s="397" t="s">
        <v>2</v>
      </c>
      <c r="RPM2" s="397"/>
      <c r="RPN2" s="397" t="s">
        <v>2</v>
      </c>
      <c r="RPO2" s="397"/>
      <c r="RPP2" s="397" t="s">
        <v>2</v>
      </c>
      <c r="RPQ2" s="397"/>
      <c r="RPR2" s="397" t="s">
        <v>2</v>
      </c>
      <c r="RPS2" s="397"/>
      <c r="RPT2" s="397" t="s">
        <v>2</v>
      </c>
      <c r="RPU2" s="397"/>
      <c r="RPV2" s="397" t="s">
        <v>2</v>
      </c>
      <c r="RPW2" s="397"/>
      <c r="RPX2" s="397" t="s">
        <v>2</v>
      </c>
      <c r="RPY2" s="397"/>
      <c r="RPZ2" s="397" t="s">
        <v>2</v>
      </c>
      <c r="RQA2" s="397"/>
      <c r="RQB2" s="397" t="s">
        <v>2</v>
      </c>
      <c r="RQC2" s="397"/>
      <c r="RQD2" s="397" t="s">
        <v>2</v>
      </c>
      <c r="RQE2" s="397"/>
      <c r="RQF2" s="397" t="s">
        <v>2</v>
      </c>
      <c r="RQG2" s="397"/>
      <c r="RQH2" s="397" t="s">
        <v>2</v>
      </c>
      <c r="RQI2" s="397"/>
      <c r="RQJ2" s="397" t="s">
        <v>2</v>
      </c>
      <c r="RQK2" s="397"/>
      <c r="RQL2" s="397" t="s">
        <v>2</v>
      </c>
      <c r="RQM2" s="397"/>
      <c r="RQN2" s="397" t="s">
        <v>2</v>
      </c>
      <c r="RQO2" s="397"/>
      <c r="RQP2" s="397" t="s">
        <v>2</v>
      </c>
      <c r="RQQ2" s="397"/>
      <c r="RQR2" s="397" t="s">
        <v>2</v>
      </c>
      <c r="RQS2" s="397"/>
      <c r="RQT2" s="397" t="s">
        <v>2</v>
      </c>
      <c r="RQU2" s="397"/>
      <c r="RQV2" s="397" t="s">
        <v>2</v>
      </c>
      <c r="RQW2" s="397"/>
      <c r="RQX2" s="397" t="s">
        <v>2</v>
      </c>
      <c r="RQY2" s="397"/>
      <c r="RQZ2" s="397" t="s">
        <v>2</v>
      </c>
      <c r="RRA2" s="397"/>
      <c r="RRB2" s="397" t="s">
        <v>2</v>
      </c>
      <c r="RRC2" s="397"/>
      <c r="RRD2" s="397" t="s">
        <v>2</v>
      </c>
      <c r="RRE2" s="397"/>
      <c r="RRF2" s="397" t="s">
        <v>2</v>
      </c>
      <c r="RRG2" s="397"/>
      <c r="RRH2" s="397" t="s">
        <v>2</v>
      </c>
      <c r="RRI2" s="397"/>
      <c r="RRJ2" s="397" t="s">
        <v>2</v>
      </c>
      <c r="RRK2" s="397"/>
      <c r="RRL2" s="397" t="s">
        <v>2</v>
      </c>
      <c r="RRM2" s="397"/>
      <c r="RRN2" s="397" t="s">
        <v>2</v>
      </c>
      <c r="RRO2" s="397"/>
      <c r="RRP2" s="397" t="s">
        <v>2</v>
      </c>
      <c r="RRQ2" s="397"/>
      <c r="RRR2" s="397" t="s">
        <v>2</v>
      </c>
      <c r="RRS2" s="397"/>
      <c r="RRT2" s="397" t="s">
        <v>2</v>
      </c>
      <c r="RRU2" s="397"/>
      <c r="RRV2" s="397" t="s">
        <v>2</v>
      </c>
      <c r="RRW2" s="397"/>
      <c r="RRX2" s="397" t="s">
        <v>2</v>
      </c>
      <c r="RRY2" s="397"/>
      <c r="RRZ2" s="397" t="s">
        <v>2</v>
      </c>
      <c r="RSA2" s="397"/>
      <c r="RSB2" s="397" t="s">
        <v>2</v>
      </c>
      <c r="RSC2" s="397"/>
      <c r="RSD2" s="397" t="s">
        <v>2</v>
      </c>
      <c r="RSE2" s="397"/>
      <c r="RSF2" s="397" t="s">
        <v>2</v>
      </c>
      <c r="RSG2" s="397"/>
      <c r="RSH2" s="397" t="s">
        <v>2</v>
      </c>
      <c r="RSI2" s="397"/>
      <c r="RSJ2" s="397" t="s">
        <v>2</v>
      </c>
      <c r="RSK2" s="397"/>
      <c r="RSL2" s="397" t="s">
        <v>2</v>
      </c>
      <c r="RSM2" s="397"/>
      <c r="RSN2" s="397" t="s">
        <v>2</v>
      </c>
      <c r="RSO2" s="397"/>
      <c r="RSP2" s="397" t="s">
        <v>2</v>
      </c>
      <c r="RSQ2" s="397"/>
      <c r="RSR2" s="397" t="s">
        <v>2</v>
      </c>
      <c r="RSS2" s="397"/>
      <c r="RST2" s="397" t="s">
        <v>2</v>
      </c>
      <c r="RSU2" s="397"/>
      <c r="RSV2" s="397" t="s">
        <v>2</v>
      </c>
      <c r="RSW2" s="397"/>
      <c r="RSX2" s="397" t="s">
        <v>2</v>
      </c>
      <c r="RSY2" s="397"/>
      <c r="RSZ2" s="397" t="s">
        <v>2</v>
      </c>
      <c r="RTA2" s="397"/>
      <c r="RTB2" s="397" t="s">
        <v>2</v>
      </c>
      <c r="RTC2" s="397"/>
      <c r="RTD2" s="397" t="s">
        <v>2</v>
      </c>
      <c r="RTE2" s="397"/>
      <c r="RTF2" s="397" t="s">
        <v>2</v>
      </c>
      <c r="RTG2" s="397"/>
      <c r="RTH2" s="397" t="s">
        <v>2</v>
      </c>
      <c r="RTI2" s="397"/>
      <c r="RTJ2" s="397" t="s">
        <v>2</v>
      </c>
      <c r="RTK2" s="397"/>
      <c r="RTL2" s="397" t="s">
        <v>2</v>
      </c>
      <c r="RTM2" s="397"/>
      <c r="RTN2" s="397" t="s">
        <v>2</v>
      </c>
      <c r="RTO2" s="397"/>
      <c r="RTP2" s="397" t="s">
        <v>2</v>
      </c>
      <c r="RTQ2" s="397"/>
      <c r="RTR2" s="397" t="s">
        <v>2</v>
      </c>
      <c r="RTS2" s="397"/>
      <c r="RTT2" s="397" t="s">
        <v>2</v>
      </c>
      <c r="RTU2" s="397"/>
      <c r="RTV2" s="397" t="s">
        <v>2</v>
      </c>
      <c r="RTW2" s="397"/>
      <c r="RTX2" s="397" t="s">
        <v>2</v>
      </c>
      <c r="RTY2" s="397"/>
      <c r="RTZ2" s="397" t="s">
        <v>2</v>
      </c>
      <c r="RUA2" s="397"/>
      <c r="RUB2" s="397" t="s">
        <v>2</v>
      </c>
      <c r="RUC2" s="397"/>
      <c r="RUD2" s="397" t="s">
        <v>2</v>
      </c>
      <c r="RUE2" s="397"/>
      <c r="RUF2" s="397" t="s">
        <v>2</v>
      </c>
      <c r="RUG2" s="397"/>
      <c r="RUH2" s="397" t="s">
        <v>2</v>
      </c>
      <c r="RUI2" s="397"/>
      <c r="RUJ2" s="397" t="s">
        <v>2</v>
      </c>
      <c r="RUK2" s="397"/>
      <c r="RUL2" s="397" t="s">
        <v>2</v>
      </c>
      <c r="RUM2" s="397"/>
      <c r="RUN2" s="397" t="s">
        <v>2</v>
      </c>
      <c r="RUO2" s="397"/>
      <c r="RUP2" s="397" t="s">
        <v>2</v>
      </c>
      <c r="RUQ2" s="397"/>
      <c r="RUR2" s="397" t="s">
        <v>2</v>
      </c>
      <c r="RUS2" s="397"/>
      <c r="RUT2" s="397" t="s">
        <v>2</v>
      </c>
      <c r="RUU2" s="397"/>
      <c r="RUV2" s="397" t="s">
        <v>2</v>
      </c>
      <c r="RUW2" s="397"/>
      <c r="RUX2" s="397" t="s">
        <v>2</v>
      </c>
      <c r="RUY2" s="397"/>
      <c r="RUZ2" s="397" t="s">
        <v>2</v>
      </c>
      <c r="RVA2" s="397"/>
      <c r="RVB2" s="397" t="s">
        <v>2</v>
      </c>
      <c r="RVC2" s="397"/>
      <c r="RVD2" s="397" t="s">
        <v>2</v>
      </c>
      <c r="RVE2" s="397"/>
      <c r="RVF2" s="397" t="s">
        <v>2</v>
      </c>
      <c r="RVG2" s="397"/>
      <c r="RVH2" s="397" t="s">
        <v>2</v>
      </c>
      <c r="RVI2" s="397"/>
      <c r="RVJ2" s="397" t="s">
        <v>2</v>
      </c>
      <c r="RVK2" s="397"/>
      <c r="RVL2" s="397" t="s">
        <v>2</v>
      </c>
      <c r="RVM2" s="397"/>
      <c r="RVN2" s="397" t="s">
        <v>2</v>
      </c>
      <c r="RVO2" s="397"/>
      <c r="RVP2" s="397" t="s">
        <v>2</v>
      </c>
      <c r="RVQ2" s="397"/>
      <c r="RVR2" s="397" t="s">
        <v>2</v>
      </c>
      <c r="RVS2" s="397"/>
      <c r="RVT2" s="397" t="s">
        <v>2</v>
      </c>
      <c r="RVU2" s="397"/>
      <c r="RVV2" s="397" t="s">
        <v>2</v>
      </c>
      <c r="RVW2" s="397"/>
      <c r="RVX2" s="397" t="s">
        <v>2</v>
      </c>
      <c r="RVY2" s="397"/>
      <c r="RVZ2" s="397" t="s">
        <v>2</v>
      </c>
      <c r="RWA2" s="397"/>
      <c r="RWB2" s="397" t="s">
        <v>2</v>
      </c>
      <c r="RWC2" s="397"/>
      <c r="RWD2" s="397" t="s">
        <v>2</v>
      </c>
      <c r="RWE2" s="397"/>
      <c r="RWF2" s="397" t="s">
        <v>2</v>
      </c>
      <c r="RWG2" s="397"/>
      <c r="RWH2" s="397" t="s">
        <v>2</v>
      </c>
      <c r="RWI2" s="397"/>
      <c r="RWJ2" s="397" t="s">
        <v>2</v>
      </c>
      <c r="RWK2" s="397"/>
      <c r="RWL2" s="397" t="s">
        <v>2</v>
      </c>
      <c r="RWM2" s="397"/>
      <c r="RWN2" s="397" t="s">
        <v>2</v>
      </c>
      <c r="RWO2" s="397"/>
      <c r="RWP2" s="397" t="s">
        <v>2</v>
      </c>
      <c r="RWQ2" s="397"/>
      <c r="RWR2" s="397" t="s">
        <v>2</v>
      </c>
      <c r="RWS2" s="397"/>
      <c r="RWT2" s="397" t="s">
        <v>2</v>
      </c>
      <c r="RWU2" s="397"/>
      <c r="RWV2" s="397" t="s">
        <v>2</v>
      </c>
      <c r="RWW2" s="397"/>
      <c r="RWX2" s="397" t="s">
        <v>2</v>
      </c>
      <c r="RWY2" s="397"/>
      <c r="RWZ2" s="397" t="s">
        <v>2</v>
      </c>
      <c r="RXA2" s="397"/>
      <c r="RXB2" s="397" t="s">
        <v>2</v>
      </c>
      <c r="RXC2" s="397"/>
      <c r="RXD2" s="397" t="s">
        <v>2</v>
      </c>
      <c r="RXE2" s="397"/>
      <c r="RXF2" s="397" t="s">
        <v>2</v>
      </c>
      <c r="RXG2" s="397"/>
      <c r="RXH2" s="397" t="s">
        <v>2</v>
      </c>
      <c r="RXI2" s="397"/>
      <c r="RXJ2" s="397" t="s">
        <v>2</v>
      </c>
      <c r="RXK2" s="397"/>
      <c r="RXL2" s="397" t="s">
        <v>2</v>
      </c>
      <c r="RXM2" s="397"/>
      <c r="RXN2" s="397" t="s">
        <v>2</v>
      </c>
      <c r="RXO2" s="397"/>
      <c r="RXP2" s="397" t="s">
        <v>2</v>
      </c>
      <c r="RXQ2" s="397"/>
      <c r="RXR2" s="397" t="s">
        <v>2</v>
      </c>
      <c r="RXS2" s="397"/>
      <c r="RXT2" s="397" t="s">
        <v>2</v>
      </c>
      <c r="RXU2" s="397"/>
      <c r="RXV2" s="397" t="s">
        <v>2</v>
      </c>
      <c r="RXW2" s="397"/>
      <c r="RXX2" s="397" t="s">
        <v>2</v>
      </c>
      <c r="RXY2" s="397"/>
      <c r="RXZ2" s="397" t="s">
        <v>2</v>
      </c>
      <c r="RYA2" s="397"/>
      <c r="RYB2" s="397" t="s">
        <v>2</v>
      </c>
      <c r="RYC2" s="397"/>
      <c r="RYD2" s="397" t="s">
        <v>2</v>
      </c>
      <c r="RYE2" s="397"/>
      <c r="RYF2" s="397" t="s">
        <v>2</v>
      </c>
      <c r="RYG2" s="397"/>
      <c r="RYH2" s="397" t="s">
        <v>2</v>
      </c>
      <c r="RYI2" s="397"/>
      <c r="RYJ2" s="397" t="s">
        <v>2</v>
      </c>
      <c r="RYK2" s="397"/>
      <c r="RYL2" s="397" t="s">
        <v>2</v>
      </c>
      <c r="RYM2" s="397"/>
      <c r="RYN2" s="397" t="s">
        <v>2</v>
      </c>
      <c r="RYO2" s="397"/>
      <c r="RYP2" s="397" t="s">
        <v>2</v>
      </c>
      <c r="RYQ2" s="397"/>
      <c r="RYR2" s="397" t="s">
        <v>2</v>
      </c>
      <c r="RYS2" s="397"/>
      <c r="RYT2" s="397" t="s">
        <v>2</v>
      </c>
      <c r="RYU2" s="397"/>
      <c r="RYV2" s="397" t="s">
        <v>2</v>
      </c>
      <c r="RYW2" s="397"/>
      <c r="RYX2" s="397" t="s">
        <v>2</v>
      </c>
      <c r="RYY2" s="397"/>
      <c r="RYZ2" s="397" t="s">
        <v>2</v>
      </c>
      <c r="RZA2" s="397"/>
      <c r="RZB2" s="397" t="s">
        <v>2</v>
      </c>
      <c r="RZC2" s="397"/>
      <c r="RZD2" s="397" t="s">
        <v>2</v>
      </c>
      <c r="RZE2" s="397"/>
      <c r="RZF2" s="397" t="s">
        <v>2</v>
      </c>
      <c r="RZG2" s="397"/>
      <c r="RZH2" s="397" t="s">
        <v>2</v>
      </c>
      <c r="RZI2" s="397"/>
      <c r="RZJ2" s="397" t="s">
        <v>2</v>
      </c>
      <c r="RZK2" s="397"/>
      <c r="RZL2" s="397" t="s">
        <v>2</v>
      </c>
      <c r="RZM2" s="397"/>
      <c r="RZN2" s="397" t="s">
        <v>2</v>
      </c>
      <c r="RZO2" s="397"/>
      <c r="RZP2" s="397" t="s">
        <v>2</v>
      </c>
      <c r="RZQ2" s="397"/>
      <c r="RZR2" s="397" t="s">
        <v>2</v>
      </c>
      <c r="RZS2" s="397"/>
      <c r="RZT2" s="397" t="s">
        <v>2</v>
      </c>
      <c r="RZU2" s="397"/>
      <c r="RZV2" s="397" t="s">
        <v>2</v>
      </c>
      <c r="RZW2" s="397"/>
      <c r="RZX2" s="397" t="s">
        <v>2</v>
      </c>
      <c r="RZY2" s="397"/>
      <c r="RZZ2" s="397" t="s">
        <v>2</v>
      </c>
      <c r="SAA2" s="397"/>
      <c r="SAB2" s="397" t="s">
        <v>2</v>
      </c>
      <c r="SAC2" s="397"/>
      <c r="SAD2" s="397" t="s">
        <v>2</v>
      </c>
      <c r="SAE2" s="397"/>
      <c r="SAF2" s="397" t="s">
        <v>2</v>
      </c>
      <c r="SAG2" s="397"/>
      <c r="SAH2" s="397" t="s">
        <v>2</v>
      </c>
      <c r="SAI2" s="397"/>
      <c r="SAJ2" s="397" t="s">
        <v>2</v>
      </c>
      <c r="SAK2" s="397"/>
      <c r="SAL2" s="397" t="s">
        <v>2</v>
      </c>
      <c r="SAM2" s="397"/>
      <c r="SAN2" s="397" t="s">
        <v>2</v>
      </c>
      <c r="SAO2" s="397"/>
      <c r="SAP2" s="397" t="s">
        <v>2</v>
      </c>
      <c r="SAQ2" s="397"/>
      <c r="SAR2" s="397" t="s">
        <v>2</v>
      </c>
      <c r="SAS2" s="397"/>
      <c r="SAT2" s="397" t="s">
        <v>2</v>
      </c>
      <c r="SAU2" s="397"/>
      <c r="SAV2" s="397" t="s">
        <v>2</v>
      </c>
      <c r="SAW2" s="397"/>
      <c r="SAX2" s="397" t="s">
        <v>2</v>
      </c>
      <c r="SAY2" s="397"/>
      <c r="SAZ2" s="397" t="s">
        <v>2</v>
      </c>
      <c r="SBA2" s="397"/>
      <c r="SBB2" s="397" t="s">
        <v>2</v>
      </c>
      <c r="SBC2" s="397"/>
      <c r="SBD2" s="397" t="s">
        <v>2</v>
      </c>
      <c r="SBE2" s="397"/>
      <c r="SBF2" s="397" t="s">
        <v>2</v>
      </c>
      <c r="SBG2" s="397"/>
      <c r="SBH2" s="397" t="s">
        <v>2</v>
      </c>
      <c r="SBI2" s="397"/>
      <c r="SBJ2" s="397" t="s">
        <v>2</v>
      </c>
      <c r="SBK2" s="397"/>
      <c r="SBL2" s="397" t="s">
        <v>2</v>
      </c>
      <c r="SBM2" s="397"/>
      <c r="SBN2" s="397" t="s">
        <v>2</v>
      </c>
      <c r="SBO2" s="397"/>
      <c r="SBP2" s="397" t="s">
        <v>2</v>
      </c>
      <c r="SBQ2" s="397"/>
      <c r="SBR2" s="397" t="s">
        <v>2</v>
      </c>
      <c r="SBS2" s="397"/>
      <c r="SBT2" s="397" t="s">
        <v>2</v>
      </c>
      <c r="SBU2" s="397"/>
      <c r="SBV2" s="397" t="s">
        <v>2</v>
      </c>
      <c r="SBW2" s="397"/>
      <c r="SBX2" s="397" t="s">
        <v>2</v>
      </c>
      <c r="SBY2" s="397"/>
      <c r="SBZ2" s="397" t="s">
        <v>2</v>
      </c>
      <c r="SCA2" s="397"/>
      <c r="SCB2" s="397" t="s">
        <v>2</v>
      </c>
      <c r="SCC2" s="397"/>
      <c r="SCD2" s="397" t="s">
        <v>2</v>
      </c>
      <c r="SCE2" s="397"/>
      <c r="SCF2" s="397" t="s">
        <v>2</v>
      </c>
      <c r="SCG2" s="397"/>
      <c r="SCH2" s="397" t="s">
        <v>2</v>
      </c>
      <c r="SCI2" s="397"/>
      <c r="SCJ2" s="397" t="s">
        <v>2</v>
      </c>
      <c r="SCK2" s="397"/>
      <c r="SCL2" s="397" t="s">
        <v>2</v>
      </c>
      <c r="SCM2" s="397"/>
      <c r="SCN2" s="397" t="s">
        <v>2</v>
      </c>
      <c r="SCO2" s="397"/>
      <c r="SCP2" s="397" t="s">
        <v>2</v>
      </c>
      <c r="SCQ2" s="397"/>
      <c r="SCR2" s="397" t="s">
        <v>2</v>
      </c>
      <c r="SCS2" s="397"/>
      <c r="SCT2" s="397" t="s">
        <v>2</v>
      </c>
      <c r="SCU2" s="397"/>
      <c r="SCV2" s="397" t="s">
        <v>2</v>
      </c>
      <c r="SCW2" s="397"/>
      <c r="SCX2" s="397" t="s">
        <v>2</v>
      </c>
      <c r="SCY2" s="397"/>
      <c r="SCZ2" s="397" t="s">
        <v>2</v>
      </c>
      <c r="SDA2" s="397"/>
      <c r="SDB2" s="397" t="s">
        <v>2</v>
      </c>
      <c r="SDC2" s="397"/>
      <c r="SDD2" s="397" t="s">
        <v>2</v>
      </c>
      <c r="SDE2" s="397"/>
      <c r="SDF2" s="397" t="s">
        <v>2</v>
      </c>
      <c r="SDG2" s="397"/>
      <c r="SDH2" s="397" t="s">
        <v>2</v>
      </c>
      <c r="SDI2" s="397"/>
      <c r="SDJ2" s="397" t="s">
        <v>2</v>
      </c>
      <c r="SDK2" s="397"/>
      <c r="SDL2" s="397" t="s">
        <v>2</v>
      </c>
      <c r="SDM2" s="397"/>
      <c r="SDN2" s="397" t="s">
        <v>2</v>
      </c>
      <c r="SDO2" s="397"/>
      <c r="SDP2" s="397" t="s">
        <v>2</v>
      </c>
      <c r="SDQ2" s="397"/>
      <c r="SDR2" s="397" t="s">
        <v>2</v>
      </c>
      <c r="SDS2" s="397"/>
      <c r="SDT2" s="397" t="s">
        <v>2</v>
      </c>
      <c r="SDU2" s="397"/>
      <c r="SDV2" s="397" t="s">
        <v>2</v>
      </c>
      <c r="SDW2" s="397"/>
      <c r="SDX2" s="397" t="s">
        <v>2</v>
      </c>
      <c r="SDY2" s="397"/>
      <c r="SDZ2" s="397" t="s">
        <v>2</v>
      </c>
      <c r="SEA2" s="397"/>
      <c r="SEB2" s="397" t="s">
        <v>2</v>
      </c>
      <c r="SEC2" s="397"/>
      <c r="SED2" s="397" t="s">
        <v>2</v>
      </c>
      <c r="SEE2" s="397"/>
      <c r="SEF2" s="397" t="s">
        <v>2</v>
      </c>
      <c r="SEG2" s="397"/>
      <c r="SEH2" s="397" t="s">
        <v>2</v>
      </c>
      <c r="SEI2" s="397"/>
      <c r="SEJ2" s="397" t="s">
        <v>2</v>
      </c>
      <c r="SEK2" s="397"/>
      <c r="SEL2" s="397" t="s">
        <v>2</v>
      </c>
      <c r="SEM2" s="397"/>
      <c r="SEN2" s="397" t="s">
        <v>2</v>
      </c>
      <c r="SEO2" s="397"/>
      <c r="SEP2" s="397" t="s">
        <v>2</v>
      </c>
      <c r="SEQ2" s="397"/>
      <c r="SER2" s="397" t="s">
        <v>2</v>
      </c>
      <c r="SES2" s="397"/>
      <c r="SET2" s="397" t="s">
        <v>2</v>
      </c>
      <c r="SEU2" s="397"/>
      <c r="SEV2" s="397" t="s">
        <v>2</v>
      </c>
      <c r="SEW2" s="397"/>
      <c r="SEX2" s="397" t="s">
        <v>2</v>
      </c>
      <c r="SEY2" s="397"/>
      <c r="SEZ2" s="397" t="s">
        <v>2</v>
      </c>
      <c r="SFA2" s="397"/>
      <c r="SFB2" s="397" t="s">
        <v>2</v>
      </c>
      <c r="SFC2" s="397"/>
      <c r="SFD2" s="397" t="s">
        <v>2</v>
      </c>
      <c r="SFE2" s="397"/>
      <c r="SFF2" s="397" t="s">
        <v>2</v>
      </c>
      <c r="SFG2" s="397"/>
      <c r="SFH2" s="397" t="s">
        <v>2</v>
      </c>
      <c r="SFI2" s="397"/>
      <c r="SFJ2" s="397" t="s">
        <v>2</v>
      </c>
      <c r="SFK2" s="397"/>
      <c r="SFL2" s="397" t="s">
        <v>2</v>
      </c>
      <c r="SFM2" s="397"/>
      <c r="SFN2" s="397" t="s">
        <v>2</v>
      </c>
      <c r="SFO2" s="397"/>
      <c r="SFP2" s="397" t="s">
        <v>2</v>
      </c>
      <c r="SFQ2" s="397"/>
      <c r="SFR2" s="397" t="s">
        <v>2</v>
      </c>
      <c r="SFS2" s="397"/>
      <c r="SFT2" s="397" t="s">
        <v>2</v>
      </c>
      <c r="SFU2" s="397"/>
      <c r="SFV2" s="397" t="s">
        <v>2</v>
      </c>
      <c r="SFW2" s="397"/>
      <c r="SFX2" s="397" t="s">
        <v>2</v>
      </c>
      <c r="SFY2" s="397"/>
      <c r="SFZ2" s="397" t="s">
        <v>2</v>
      </c>
      <c r="SGA2" s="397"/>
      <c r="SGB2" s="397" t="s">
        <v>2</v>
      </c>
      <c r="SGC2" s="397"/>
      <c r="SGD2" s="397" t="s">
        <v>2</v>
      </c>
      <c r="SGE2" s="397"/>
      <c r="SGF2" s="397" t="s">
        <v>2</v>
      </c>
      <c r="SGG2" s="397"/>
      <c r="SGH2" s="397" t="s">
        <v>2</v>
      </c>
      <c r="SGI2" s="397"/>
      <c r="SGJ2" s="397" t="s">
        <v>2</v>
      </c>
      <c r="SGK2" s="397"/>
      <c r="SGL2" s="397" t="s">
        <v>2</v>
      </c>
      <c r="SGM2" s="397"/>
      <c r="SGN2" s="397" t="s">
        <v>2</v>
      </c>
      <c r="SGO2" s="397"/>
      <c r="SGP2" s="397" t="s">
        <v>2</v>
      </c>
      <c r="SGQ2" s="397"/>
      <c r="SGR2" s="397" t="s">
        <v>2</v>
      </c>
      <c r="SGS2" s="397"/>
      <c r="SGT2" s="397" t="s">
        <v>2</v>
      </c>
      <c r="SGU2" s="397"/>
      <c r="SGV2" s="397" t="s">
        <v>2</v>
      </c>
      <c r="SGW2" s="397"/>
      <c r="SGX2" s="397" t="s">
        <v>2</v>
      </c>
      <c r="SGY2" s="397"/>
      <c r="SGZ2" s="397" t="s">
        <v>2</v>
      </c>
      <c r="SHA2" s="397"/>
      <c r="SHB2" s="397" t="s">
        <v>2</v>
      </c>
      <c r="SHC2" s="397"/>
      <c r="SHD2" s="397" t="s">
        <v>2</v>
      </c>
      <c r="SHE2" s="397"/>
      <c r="SHF2" s="397" t="s">
        <v>2</v>
      </c>
      <c r="SHG2" s="397"/>
      <c r="SHH2" s="397" t="s">
        <v>2</v>
      </c>
      <c r="SHI2" s="397"/>
      <c r="SHJ2" s="397" t="s">
        <v>2</v>
      </c>
      <c r="SHK2" s="397"/>
      <c r="SHL2" s="397" t="s">
        <v>2</v>
      </c>
      <c r="SHM2" s="397"/>
      <c r="SHN2" s="397" t="s">
        <v>2</v>
      </c>
      <c r="SHO2" s="397"/>
      <c r="SHP2" s="397" t="s">
        <v>2</v>
      </c>
      <c r="SHQ2" s="397"/>
      <c r="SHR2" s="397" t="s">
        <v>2</v>
      </c>
      <c r="SHS2" s="397"/>
      <c r="SHT2" s="397" t="s">
        <v>2</v>
      </c>
      <c r="SHU2" s="397"/>
      <c r="SHV2" s="397" t="s">
        <v>2</v>
      </c>
      <c r="SHW2" s="397"/>
      <c r="SHX2" s="397" t="s">
        <v>2</v>
      </c>
      <c r="SHY2" s="397"/>
      <c r="SHZ2" s="397" t="s">
        <v>2</v>
      </c>
      <c r="SIA2" s="397"/>
      <c r="SIB2" s="397" t="s">
        <v>2</v>
      </c>
      <c r="SIC2" s="397"/>
      <c r="SID2" s="397" t="s">
        <v>2</v>
      </c>
      <c r="SIE2" s="397"/>
      <c r="SIF2" s="397" t="s">
        <v>2</v>
      </c>
      <c r="SIG2" s="397"/>
      <c r="SIH2" s="397" t="s">
        <v>2</v>
      </c>
      <c r="SII2" s="397"/>
      <c r="SIJ2" s="397" t="s">
        <v>2</v>
      </c>
      <c r="SIK2" s="397"/>
      <c r="SIL2" s="397" t="s">
        <v>2</v>
      </c>
      <c r="SIM2" s="397"/>
      <c r="SIN2" s="397" t="s">
        <v>2</v>
      </c>
      <c r="SIO2" s="397"/>
      <c r="SIP2" s="397" t="s">
        <v>2</v>
      </c>
      <c r="SIQ2" s="397"/>
      <c r="SIR2" s="397" t="s">
        <v>2</v>
      </c>
      <c r="SIS2" s="397"/>
      <c r="SIT2" s="397" t="s">
        <v>2</v>
      </c>
      <c r="SIU2" s="397"/>
      <c r="SIV2" s="397" t="s">
        <v>2</v>
      </c>
      <c r="SIW2" s="397"/>
      <c r="SIX2" s="397" t="s">
        <v>2</v>
      </c>
      <c r="SIY2" s="397"/>
      <c r="SIZ2" s="397" t="s">
        <v>2</v>
      </c>
      <c r="SJA2" s="397"/>
      <c r="SJB2" s="397" t="s">
        <v>2</v>
      </c>
      <c r="SJC2" s="397"/>
      <c r="SJD2" s="397" t="s">
        <v>2</v>
      </c>
      <c r="SJE2" s="397"/>
      <c r="SJF2" s="397" t="s">
        <v>2</v>
      </c>
      <c r="SJG2" s="397"/>
      <c r="SJH2" s="397" t="s">
        <v>2</v>
      </c>
      <c r="SJI2" s="397"/>
      <c r="SJJ2" s="397" t="s">
        <v>2</v>
      </c>
      <c r="SJK2" s="397"/>
      <c r="SJL2" s="397" t="s">
        <v>2</v>
      </c>
      <c r="SJM2" s="397"/>
      <c r="SJN2" s="397" t="s">
        <v>2</v>
      </c>
      <c r="SJO2" s="397"/>
      <c r="SJP2" s="397" t="s">
        <v>2</v>
      </c>
      <c r="SJQ2" s="397"/>
      <c r="SJR2" s="397" t="s">
        <v>2</v>
      </c>
      <c r="SJS2" s="397"/>
      <c r="SJT2" s="397" t="s">
        <v>2</v>
      </c>
      <c r="SJU2" s="397"/>
      <c r="SJV2" s="397" t="s">
        <v>2</v>
      </c>
      <c r="SJW2" s="397"/>
      <c r="SJX2" s="397" t="s">
        <v>2</v>
      </c>
      <c r="SJY2" s="397"/>
      <c r="SJZ2" s="397" t="s">
        <v>2</v>
      </c>
      <c r="SKA2" s="397"/>
      <c r="SKB2" s="397" t="s">
        <v>2</v>
      </c>
      <c r="SKC2" s="397"/>
      <c r="SKD2" s="397" t="s">
        <v>2</v>
      </c>
      <c r="SKE2" s="397"/>
      <c r="SKF2" s="397" t="s">
        <v>2</v>
      </c>
      <c r="SKG2" s="397"/>
      <c r="SKH2" s="397" t="s">
        <v>2</v>
      </c>
      <c r="SKI2" s="397"/>
      <c r="SKJ2" s="397" t="s">
        <v>2</v>
      </c>
      <c r="SKK2" s="397"/>
      <c r="SKL2" s="397" t="s">
        <v>2</v>
      </c>
      <c r="SKM2" s="397"/>
      <c r="SKN2" s="397" t="s">
        <v>2</v>
      </c>
      <c r="SKO2" s="397"/>
      <c r="SKP2" s="397" t="s">
        <v>2</v>
      </c>
      <c r="SKQ2" s="397"/>
      <c r="SKR2" s="397" t="s">
        <v>2</v>
      </c>
      <c r="SKS2" s="397"/>
      <c r="SKT2" s="397" t="s">
        <v>2</v>
      </c>
      <c r="SKU2" s="397"/>
      <c r="SKV2" s="397" t="s">
        <v>2</v>
      </c>
      <c r="SKW2" s="397"/>
      <c r="SKX2" s="397" t="s">
        <v>2</v>
      </c>
      <c r="SKY2" s="397"/>
      <c r="SKZ2" s="397" t="s">
        <v>2</v>
      </c>
      <c r="SLA2" s="397"/>
      <c r="SLB2" s="397" t="s">
        <v>2</v>
      </c>
      <c r="SLC2" s="397"/>
      <c r="SLD2" s="397" t="s">
        <v>2</v>
      </c>
      <c r="SLE2" s="397"/>
      <c r="SLF2" s="397" t="s">
        <v>2</v>
      </c>
      <c r="SLG2" s="397"/>
      <c r="SLH2" s="397" t="s">
        <v>2</v>
      </c>
      <c r="SLI2" s="397"/>
      <c r="SLJ2" s="397" t="s">
        <v>2</v>
      </c>
      <c r="SLK2" s="397"/>
      <c r="SLL2" s="397" t="s">
        <v>2</v>
      </c>
      <c r="SLM2" s="397"/>
      <c r="SLN2" s="397" t="s">
        <v>2</v>
      </c>
      <c r="SLO2" s="397"/>
      <c r="SLP2" s="397" t="s">
        <v>2</v>
      </c>
      <c r="SLQ2" s="397"/>
      <c r="SLR2" s="397" t="s">
        <v>2</v>
      </c>
      <c r="SLS2" s="397"/>
      <c r="SLT2" s="397" t="s">
        <v>2</v>
      </c>
      <c r="SLU2" s="397"/>
      <c r="SLV2" s="397" t="s">
        <v>2</v>
      </c>
      <c r="SLW2" s="397"/>
      <c r="SLX2" s="397" t="s">
        <v>2</v>
      </c>
      <c r="SLY2" s="397"/>
      <c r="SLZ2" s="397" t="s">
        <v>2</v>
      </c>
      <c r="SMA2" s="397"/>
      <c r="SMB2" s="397" t="s">
        <v>2</v>
      </c>
      <c r="SMC2" s="397"/>
      <c r="SMD2" s="397" t="s">
        <v>2</v>
      </c>
      <c r="SME2" s="397"/>
      <c r="SMF2" s="397" t="s">
        <v>2</v>
      </c>
      <c r="SMG2" s="397"/>
      <c r="SMH2" s="397" t="s">
        <v>2</v>
      </c>
      <c r="SMI2" s="397"/>
      <c r="SMJ2" s="397" t="s">
        <v>2</v>
      </c>
      <c r="SMK2" s="397"/>
      <c r="SML2" s="397" t="s">
        <v>2</v>
      </c>
      <c r="SMM2" s="397"/>
      <c r="SMN2" s="397" t="s">
        <v>2</v>
      </c>
      <c r="SMO2" s="397"/>
      <c r="SMP2" s="397" t="s">
        <v>2</v>
      </c>
      <c r="SMQ2" s="397"/>
      <c r="SMR2" s="397" t="s">
        <v>2</v>
      </c>
      <c r="SMS2" s="397"/>
      <c r="SMT2" s="397" t="s">
        <v>2</v>
      </c>
      <c r="SMU2" s="397"/>
      <c r="SMV2" s="397" t="s">
        <v>2</v>
      </c>
      <c r="SMW2" s="397"/>
      <c r="SMX2" s="397" t="s">
        <v>2</v>
      </c>
      <c r="SMY2" s="397"/>
      <c r="SMZ2" s="397" t="s">
        <v>2</v>
      </c>
      <c r="SNA2" s="397"/>
      <c r="SNB2" s="397" t="s">
        <v>2</v>
      </c>
      <c r="SNC2" s="397"/>
      <c r="SND2" s="397" t="s">
        <v>2</v>
      </c>
      <c r="SNE2" s="397"/>
      <c r="SNF2" s="397" t="s">
        <v>2</v>
      </c>
      <c r="SNG2" s="397"/>
      <c r="SNH2" s="397" t="s">
        <v>2</v>
      </c>
      <c r="SNI2" s="397"/>
      <c r="SNJ2" s="397" t="s">
        <v>2</v>
      </c>
      <c r="SNK2" s="397"/>
      <c r="SNL2" s="397" t="s">
        <v>2</v>
      </c>
      <c r="SNM2" s="397"/>
      <c r="SNN2" s="397" t="s">
        <v>2</v>
      </c>
      <c r="SNO2" s="397"/>
      <c r="SNP2" s="397" t="s">
        <v>2</v>
      </c>
      <c r="SNQ2" s="397"/>
      <c r="SNR2" s="397" t="s">
        <v>2</v>
      </c>
      <c r="SNS2" s="397"/>
      <c r="SNT2" s="397" t="s">
        <v>2</v>
      </c>
      <c r="SNU2" s="397"/>
      <c r="SNV2" s="397" t="s">
        <v>2</v>
      </c>
      <c r="SNW2" s="397"/>
      <c r="SNX2" s="397" t="s">
        <v>2</v>
      </c>
      <c r="SNY2" s="397"/>
      <c r="SNZ2" s="397" t="s">
        <v>2</v>
      </c>
      <c r="SOA2" s="397"/>
      <c r="SOB2" s="397" t="s">
        <v>2</v>
      </c>
      <c r="SOC2" s="397"/>
      <c r="SOD2" s="397" t="s">
        <v>2</v>
      </c>
      <c r="SOE2" s="397"/>
      <c r="SOF2" s="397" t="s">
        <v>2</v>
      </c>
      <c r="SOG2" s="397"/>
      <c r="SOH2" s="397" t="s">
        <v>2</v>
      </c>
      <c r="SOI2" s="397"/>
      <c r="SOJ2" s="397" t="s">
        <v>2</v>
      </c>
      <c r="SOK2" s="397"/>
      <c r="SOL2" s="397" t="s">
        <v>2</v>
      </c>
      <c r="SOM2" s="397"/>
      <c r="SON2" s="397" t="s">
        <v>2</v>
      </c>
      <c r="SOO2" s="397"/>
      <c r="SOP2" s="397" t="s">
        <v>2</v>
      </c>
      <c r="SOQ2" s="397"/>
      <c r="SOR2" s="397" t="s">
        <v>2</v>
      </c>
      <c r="SOS2" s="397"/>
      <c r="SOT2" s="397" t="s">
        <v>2</v>
      </c>
      <c r="SOU2" s="397"/>
      <c r="SOV2" s="397" t="s">
        <v>2</v>
      </c>
      <c r="SOW2" s="397"/>
      <c r="SOX2" s="397" t="s">
        <v>2</v>
      </c>
      <c r="SOY2" s="397"/>
      <c r="SOZ2" s="397" t="s">
        <v>2</v>
      </c>
      <c r="SPA2" s="397"/>
      <c r="SPB2" s="397" t="s">
        <v>2</v>
      </c>
      <c r="SPC2" s="397"/>
      <c r="SPD2" s="397" t="s">
        <v>2</v>
      </c>
      <c r="SPE2" s="397"/>
      <c r="SPF2" s="397" t="s">
        <v>2</v>
      </c>
      <c r="SPG2" s="397"/>
      <c r="SPH2" s="397" t="s">
        <v>2</v>
      </c>
      <c r="SPI2" s="397"/>
      <c r="SPJ2" s="397" t="s">
        <v>2</v>
      </c>
      <c r="SPK2" s="397"/>
      <c r="SPL2" s="397" t="s">
        <v>2</v>
      </c>
      <c r="SPM2" s="397"/>
      <c r="SPN2" s="397" t="s">
        <v>2</v>
      </c>
      <c r="SPO2" s="397"/>
      <c r="SPP2" s="397" t="s">
        <v>2</v>
      </c>
      <c r="SPQ2" s="397"/>
      <c r="SPR2" s="397" t="s">
        <v>2</v>
      </c>
      <c r="SPS2" s="397"/>
      <c r="SPT2" s="397" t="s">
        <v>2</v>
      </c>
      <c r="SPU2" s="397"/>
      <c r="SPV2" s="397" t="s">
        <v>2</v>
      </c>
      <c r="SPW2" s="397"/>
      <c r="SPX2" s="397" t="s">
        <v>2</v>
      </c>
      <c r="SPY2" s="397"/>
      <c r="SPZ2" s="397" t="s">
        <v>2</v>
      </c>
      <c r="SQA2" s="397"/>
      <c r="SQB2" s="397" t="s">
        <v>2</v>
      </c>
      <c r="SQC2" s="397"/>
      <c r="SQD2" s="397" t="s">
        <v>2</v>
      </c>
      <c r="SQE2" s="397"/>
      <c r="SQF2" s="397" t="s">
        <v>2</v>
      </c>
      <c r="SQG2" s="397"/>
      <c r="SQH2" s="397" t="s">
        <v>2</v>
      </c>
      <c r="SQI2" s="397"/>
      <c r="SQJ2" s="397" t="s">
        <v>2</v>
      </c>
      <c r="SQK2" s="397"/>
      <c r="SQL2" s="397" t="s">
        <v>2</v>
      </c>
      <c r="SQM2" s="397"/>
      <c r="SQN2" s="397" t="s">
        <v>2</v>
      </c>
      <c r="SQO2" s="397"/>
      <c r="SQP2" s="397" t="s">
        <v>2</v>
      </c>
      <c r="SQQ2" s="397"/>
      <c r="SQR2" s="397" t="s">
        <v>2</v>
      </c>
      <c r="SQS2" s="397"/>
      <c r="SQT2" s="397" t="s">
        <v>2</v>
      </c>
      <c r="SQU2" s="397"/>
      <c r="SQV2" s="397" t="s">
        <v>2</v>
      </c>
      <c r="SQW2" s="397"/>
      <c r="SQX2" s="397" t="s">
        <v>2</v>
      </c>
      <c r="SQY2" s="397"/>
      <c r="SQZ2" s="397" t="s">
        <v>2</v>
      </c>
      <c r="SRA2" s="397"/>
      <c r="SRB2" s="397" t="s">
        <v>2</v>
      </c>
      <c r="SRC2" s="397"/>
      <c r="SRD2" s="397" t="s">
        <v>2</v>
      </c>
      <c r="SRE2" s="397"/>
      <c r="SRF2" s="397" t="s">
        <v>2</v>
      </c>
      <c r="SRG2" s="397"/>
      <c r="SRH2" s="397" t="s">
        <v>2</v>
      </c>
      <c r="SRI2" s="397"/>
      <c r="SRJ2" s="397" t="s">
        <v>2</v>
      </c>
      <c r="SRK2" s="397"/>
      <c r="SRL2" s="397" t="s">
        <v>2</v>
      </c>
      <c r="SRM2" s="397"/>
      <c r="SRN2" s="397" t="s">
        <v>2</v>
      </c>
      <c r="SRO2" s="397"/>
      <c r="SRP2" s="397" t="s">
        <v>2</v>
      </c>
      <c r="SRQ2" s="397"/>
      <c r="SRR2" s="397" t="s">
        <v>2</v>
      </c>
      <c r="SRS2" s="397"/>
      <c r="SRT2" s="397" t="s">
        <v>2</v>
      </c>
      <c r="SRU2" s="397"/>
      <c r="SRV2" s="397" t="s">
        <v>2</v>
      </c>
      <c r="SRW2" s="397"/>
      <c r="SRX2" s="397" t="s">
        <v>2</v>
      </c>
      <c r="SRY2" s="397"/>
      <c r="SRZ2" s="397" t="s">
        <v>2</v>
      </c>
      <c r="SSA2" s="397"/>
      <c r="SSB2" s="397" t="s">
        <v>2</v>
      </c>
      <c r="SSC2" s="397"/>
      <c r="SSD2" s="397" t="s">
        <v>2</v>
      </c>
      <c r="SSE2" s="397"/>
      <c r="SSF2" s="397" t="s">
        <v>2</v>
      </c>
      <c r="SSG2" s="397"/>
      <c r="SSH2" s="397" t="s">
        <v>2</v>
      </c>
      <c r="SSI2" s="397"/>
      <c r="SSJ2" s="397" t="s">
        <v>2</v>
      </c>
      <c r="SSK2" s="397"/>
      <c r="SSL2" s="397" t="s">
        <v>2</v>
      </c>
      <c r="SSM2" s="397"/>
      <c r="SSN2" s="397" t="s">
        <v>2</v>
      </c>
      <c r="SSO2" s="397"/>
      <c r="SSP2" s="397" t="s">
        <v>2</v>
      </c>
      <c r="SSQ2" s="397"/>
      <c r="SSR2" s="397" t="s">
        <v>2</v>
      </c>
      <c r="SSS2" s="397"/>
      <c r="SST2" s="397" t="s">
        <v>2</v>
      </c>
      <c r="SSU2" s="397"/>
      <c r="SSV2" s="397" t="s">
        <v>2</v>
      </c>
      <c r="SSW2" s="397"/>
      <c r="SSX2" s="397" t="s">
        <v>2</v>
      </c>
      <c r="SSY2" s="397"/>
      <c r="SSZ2" s="397" t="s">
        <v>2</v>
      </c>
      <c r="STA2" s="397"/>
      <c r="STB2" s="397" t="s">
        <v>2</v>
      </c>
      <c r="STC2" s="397"/>
      <c r="STD2" s="397" t="s">
        <v>2</v>
      </c>
      <c r="STE2" s="397"/>
      <c r="STF2" s="397" t="s">
        <v>2</v>
      </c>
      <c r="STG2" s="397"/>
      <c r="STH2" s="397" t="s">
        <v>2</v>
      </c>
      <c r="STI2" s="397"/>
      <c r="STJ2" s="397" t="s">
        <v>2</v>
      </c>
      <c r="STK2" s="397"/>
      <c r="STL2" s="397" t="s">
        <v>2</v>
      </c>
      <c r="STM2" s="397"/>
      <c r="STN2" s="397" t="s">
        <v>2</v>
      </c>
      <c r="STO2" s="397"/>
      <c r="STP2" s="397" t="s">
        <v>2</v>
      </c>
      <c r="STQ2" s="397"/>
      <c r="STR2" s="397" t="s">
        <v>2</v>
      </c>
      <c r="STS2" s="397"/>
      <c r="STT2" s="397" t="s">
        <v>2</v>
      </c>
      <c r="STU2" s="397"/>
      <c r="STV2" s="397" t="s">
        <v>2</v>
      </c>
      <c r="STW2" s="397"/>
      <c r="STX2" s="397" t="s">
        <v>2</v>
      </c>
      <c r="STY2" s="397"/>
      <c r="STZ2" s="397" t="s">
        <v>2</v>
      </c>
      <c r="SUA2" s="397"/>
      <c r="SUB2" s="397" t="s">
        <v>2</v>
      </c>
      <c r="SUC2" s="397"/>
      <c r="SUD2" s="397" t="s">
        <v>2</v>
      </c>
      <c r="SUE2" s="397"/>
      <c r="SUF2" s="397" t="s">
        <v>2</v>
      </c>
      <c r="SUG2" s="397"/>
      <c r="SUH2" s="397" t="s">
        <v>2</v>
      </c>
      <c r="SUI2" s="397"/>
      <c r="SUJ2" s="397" t="s">
        <v>2</v>
      </c>
      <c r="SUK2" s="397"/>
      <c r="SUL2" s="397" t="s">
        <v>2</v>
      </c>
      <c r="SUM2" s="397"/>
      <c r="SUN2" s="397" t="s">
        <v>2</v>
      </c>
      <c r="SUO2" s="397"/>
      <c r="SUP2" s="397" t="s">
        <v>2</v>
      </c>
      <c r="SUQ2" s="397"/>
      <c r="SUR2" s="397" t="s">
        <v>2</v>
      </c>
      <c r="SUS2" s="397"/>
      <c r="SUT2" s="397" t="s">
        <v>2</v>
      </c>
      <c r="SUU2" s="397"/>
      <c r="SUV2" s="397" t="s">
        <v>2</v>
      </c>
      <c r="SUW2" s="397"/>
      <c r="SUX2" s="397" t="s">
        <v>2</v>
      </c>
      <c r="SUY2" s="397"/>
      <c r="SUZ2" s="397" t="s">
        <v>2</v>
      </c>
      <c r="SVA2" s="397"/>
      <c r="SVB2" s="397" t="s">
        <v>2</v>
      </c>
      <c r="SVC2" s="397"/>
      <c r="SVD2" s="397" t="s">
        <v>2</v>
      </c>
      <c r="SVE2" s="397"/>
      <c r="SVF2" s="397" t="s">
        <v>2</v>
      </c>
      <c r="SVG2" s="397"/>
      <c r="SVH2" s="397" t="s">
        <v>2</v>
      </c>
      <c r="SVI2" s="397"/>
      <c r="SVJ2" s="397" t="s">
        <v>2</v>
      </c>
      <c r="SVK2" s="397"/>
      <c r="SVL2" s="397" t="s">
        <v>2</v>
      </c>
      <c r="SVM2" s="397"/>
      <c r="SVN2" s="397" t="s">
        <v>2</v>
      </c>
      <c r="SVO2" s="397"/>
      <c r="SVP2" s="397" t="s">
        <v>2</v>
      </c>
      <c r="SVQ2" s="397"/>
      <c r="SVR2" s="397" t="s">
        <v>2</v>
      </c>
      <c r="SVS2" s="397"/>
      <c r="SVT2" s="397" t="s">
        <v>2</v>
      </c>
      <c r="SVU2" s="397"/>
      <c r="SVV2" s="397" t="s">
        <v>2</v>
      </c>
      <c r="SVW2" s="397"/>
      <c r="SVX2" s="397" t="s">
        <v>2</v>
      </c>
      <c r="SVY2" s="397"/>
      <c r="SVZ2" s="397" t="s">
        <v>2</v>
      </c>
      <c r="SWA2" s="397"/>
      <c r="SWB2" s="397" t="s">
        <v>2</v>
      </c>
      <c r="SWC2" s="397"/>
      <c r="SWD2" s="397" t="s">
        <v>2</v>
      </c>
      <c r="SWE2" s="397"/>
      <c r="SWF2" s="397" t="s">
        <v>2</v>
      </c>
      <c r="SWG2" s="397"/>
      <c r="SWH2" s="397" t="s">
        <v>2</v>
      </c>
      <c r="SWI2" s="397"/>
      <c r="SWJ2" s="397" t="s">
        <v>2</v>
      </c>
      <c r="SWK2" s="397"/>
      <c r="SWL2" s="397" t="s">
        <v>2</v>
      </c>
      <c r="SWM2" s="397"/>
      <c r="SWN2" s="397" t="s">
        <v>2</v>
      </c>
      <c r="SWO2" s="397"/>
      <c r="SWP2" s="397" t="s">
        <v>2</v>
      </c>
      <c r="SWQ2" s="397"/>
      <c r="SWR2" s="397" t="s">
        <v>2</v>
      </c>
      <c r="SWS2" s="397"/>
      <c r="SWT2" s="397" t="s">
        <v>2</v>
      </c>
      <c r="SWU2" s="397"/>
      <c r="SWV2" s="397" t="s">
        <v>2</v>
      </c>
      <c r="SWW2" s="397"/>
      <c r="SWX2" s="397" t="s">
        <v>2</v>
      </c>
      <c r="SWY2" s="397"/>
      <c r="SWZ2" s="397" t="s">
        <v>2</v>
      </c>
      <c r="SXA2" s="397"/>
      <c r="SXB2" s="397" t="s">
        <v>2</v>
      </c>
      <c r="SXC2" s="397"/>
      <c r="SXD2" s="397" t="s">
        <v>2</v>
      </c>
      <c r="SXE2" s="397"/>
      <c r="SXF2" s="397" t="s">
        <v>2</v>
      </c>
      <c r="SXG2" s="397"/>
      <c r="SXH2" s="397" t="s">
        <v>2</v>
      </c>
      <c r="SXI2" s="397"/>
      <c r="SXJ2" s="397" t="s">
        <v>2</v>
      </c>
      <c r="SXK2" s="397"/>
      <c r="SXL2" s="397" t="s">
        <v>2</v>
      </c>
      <c r="SXM2" s="397"/>
      <c r="SXN2" s="397" t="s">
        <v>2</v>
      </c>
      <c r="SXO2" s="397"/>
      <c r="SXP2" s="397" t="s">
        <v>2</v>
      </c>
      <c r="SXQ2" s="397"/>
      <c r="SXR2" s="397" t="s">
        <v>2</v>
      </c>
      <c r="SXS2" s="397"/>
      <c r="SXT2" s="397" t="s">
        <v>2</v>
      </c>
      <c r="SXU2" s="397"/>
      <c r="SXV2" s="397" t="s">
        <v>2</v>
      </c>
      <c r="SXW2" s="397"/>
      <c r="SXX2" s="397" t="s">
        <v>2</v>
      </c>
      <c r="SXY2" s="397"/>
      <c r="SXZ2" s="397" t="s">
        <v>2</v>
      </c>
      <c r="SYA2" s="397"/>
      <c r="SYB2" s="397" t="s">
        <v>2</v>
      </c>
      <c r="SYC2" s="397"/>
      <c r="SYD2" s="397" t="s">
        <v>2</v>
      </c>
      <c r="SYE2" s="397"/>
      <c r="SYF2" s="397" t="s">
        <v>2</v>
      </c>
      <c r="SYG2" s="397"/>
      <c r="SYH2" s="397" t="s">
        <v>2</v>
      </c>
      <c r="SYI2" s="397"/>
      <c r="SYJ2" s="397" t="s">
        <v>2</v>
      </c>
      <c r="SYK2" s="397"/>
      <c r="SYL2" s="397" t="s">
        <v>2</v>
      </c>
      <c r="SYM2" s="397"/>
      <c r="SYN2" s="397" t="s">
        <v>2</v>
      </c>
      <c r="SYO2" s="397"/>
      <c r="SYP2" s="397" t="s">
        <v>2</v>
      </c>
      <c r="SYQ2" s="397"/>
      <c r="SYR2" s="397" t="s">
        <v>2</v>
      </c>
      <c r="SYS2" s="397"/>
      <c r="SYT2" s="397" t="s">
        <v>2</v>
      </c>
      <c r="SYU2" s="397"/>
      <c r="SYV2" s="397" t="s">
        <v>2</v>
      </c>
      <c r="SYW2" s="397"/>
      <c r="SYX2" s="397" t="s">
        <v>2</v>
      </c>
      <c r="SYY2" s="397"/>
      <c r="SYZ2" s="397" t="s">
        <v>2</v>
      </c>
      <c r="SZA2" s="397"/>
      <c r="SZB2" s="397" t="s">
        <v>2</v>
      </c>
      <c r="SZC2" s="397"/>
      <c r="SZD2" s="397" t="s">
        <v>2</v>
      </c>
      <c r="SZE2" s="397"/>
      <c r="SZF2" s="397" t="s">
        <v>2</v>
      </c>
      <c r="SZG2" s="397"/>
      <c r="SZH2" s="397" t="s">
        <v>2</v>
      </c>
      <c r="SZI2" s="397"/>
      <c r="SZJ2" s="397" t="s">
        <v>2</v>
      </c>
      <c r="SZK2" s="397"/>
      <c r="SZL2" s="397" t="s">
        <v>2</v>
      </c>
      <c r="SZM2" s="397"/>
      <c r="SZN2" s="397" t="s">
        <v>2</v>
      </c>
      <c r="SZO2" s="397"/>
      <c r="SZP2" s="397" t="s">
        <v>2</v>
      </c>
      <c r="SZQ2" s="397"/>
      <c r="SZR2" s="397" t="s">
        <v>2</v>
      </c>
      <c r="SZS2" s="397"/>
      <c r="SZT2" s="397" t="s">
        <v>2</v>
      </c>
      <c r="SZU2" s="397"/>
      <c r="SZV2" s="397" t="s">
        <v>2</v>
      </c>
      <c r="SZW2" s="397"/>
      <c r="SZX2" s="397" t="s">
        <v>2</v>
      </c>
      <c r="SZY2" s="397"/>
      <c r="SZZ2" s="397" t="s">
        <v>2</v>
      </c>
      <c r="TAA2" s="397"/>
      <c r="TAB2" s="397" t="s">
        <v>2</v>
      </c>
      <c r="TAC2" s="397"/>
      <c r="TAD2" s="397" t="s">
        <v>2</v>
      </c>
      <c r="TAE2" s="397"/>
      <c r="TAF2" s="397" t="s">
        <v>2</v>
      </c>
      <c r="TAG2" s="397"/>
      <c r="TAH2" s="397" t="s">
        <v>2</v>
      </c>
      <c r="TAI2" s="397"/>
      <c r="TAJ2" s="397" t="s">
        <v>2</v>
      </c>
      <c r="TAK2" s="397"/>
      <c r="TAL2" s="397" t="s">
        <v>2</v>
      </c>
      <c r="TAM2" s="397"/>
      <c r="TAN2" s="397" t="s">
        <v>2</v>
      </c>
      <c r="TAO2" s="397"/>
      <c r="TAP2" s="397" t="s">
        <v>2</v>
      </c>
      <c r="TAQ2" s="397"/>
      <c r="TAR2" s="397" t="s">
        <v>2</v>
      </c>
      <c r="TAS2" s="397"/>
      <c r="TAT2" s="397" t="s">
        <v>2</v>
      </c>
      <c r="TAU2" s="397"/>
      <c r="TAV2" s="397" t="s">
        <v>2</v>
      </c>
      <c r="TAW2" s="397"/>
      <c r="TAX2" s="397" t="s">
        <v>2</v>
      </c>
      <c r="TAY2" s="397"/>
      <c r="TAZ2" s="397" t="s">
        <v>2</v>
      </c>
      <c r="TBA2" s="397"/>
      <c r="TBB2" s="397" t="s">
        <v>2</v>
      </c>
      <c r="TBC2" s="397"/>
      <c r="TBD2" s="397" t="s">
        <v>2</v>
      </c>
      <c r="TBE2" s="397"/>
      <c r="TBF2" s="397" t="s">
        <v>2</v>
      </c>
      <c r="TBG2" s="397"/>
      <c r="TBH2" s="397" t="s">
        <v>2</v>
      </c>
      <c r="TBI2" s="397"/>
      <c r="TBJ2" s="397" t="s">
        <v>2</v>
      </c>
      <c r="TBK2" s="397"/>
      <c r="TBL2" s="397" t="s">
        <v>2</v>
      </c>
      <c r="TBM2" s="397"/>
      <c r="TBN2" s="397" t="s">
        <v>2</v>
      </c>
      <c r="TBO2" s="397"/>
      <c r="TBP2" s="397" t="s">
        <v>2</v>
      </c>
      <c r="TBQ2" s="397"/>
      <c r="TBR2" s="397" t="s">
        <v>2</v>
      </c>
      <c r="TBS2" s="397"/>
      <c r="TBT2" s="397" t="s">
        <v>2</v>
      </c>
      <c r="TBU2" s="397"/>
      <c r="TBV2" s="397" t="s">
        <v>2</v>
      </c>
      <c r="TBW2" s="397"/>
      <c r="TBX2" s="397" t="s">
        <v>2</v>
      </c>
      <c r="TBY2" s="397"/>
      <c r="TBZ2" s="397" t="s">
        <v>2</v>
      </c>
      <c r="TCA2" s="397"/>
      <c r="TCB2" s="397" t="s">
        <v>2</v>
      </c>
      <c r="TCC2" s="397"/>
      <c r="TCD2" s="397" t="s">
        <v>2</v>
      </c>
      <c r="TCE2" s="397"/>
      <c r="TCF2" s="397" t="s">
        <v>2</v>
      </c>
      <c r="TCG2" s="397"/>
      <c r="TCH2" s="397" t="s">
        <v>2</v>
      </c>
      <c r="TCI2" s="397"/>
      <c r="TCJ2" s="397" t="s">
        <v>2</v>
      </c>
      <c r="TCK2" s="397"/>
      <c r="TCL2" s="397" t="s">
        <v>2</v>
      </c>
      <c r="TCM2" s="397"/>
      <c r="TCN2" s="397" t="s">
        <v>2</v>
      </c>
      <c r="TCO2" s="397"/>
      <c r="TCP2" s="397" t="s">
        <v>2</v>
      </c>
      <c r="TCQ2" s="397"/>
      <c r="TCR2" s="397" t="s">
        <v>2</v>
      </c>
      <c r="TCS2" s="397"/>
      <c r="TCT2" s="397" t="s">
        <v>2</v>
      </c>
      <c r="TCU2" s="397"/>
      <c r="TCV2" s="397" t="s">
        <v>2</v>
      </c>
      <c r="TCW2" s="397"/>
      <c r="TCX2" s="397" t="s">
        <v>2</v>
      </c>
      <c r="TCY2" s="397"/>
      <c r="TCZ2" s="397" t="s">
        <v>2</v>
      </c>
      <c r="TDA2" s="397"/>
      <c r="TDB2" s="397" t="s">
        <v>2</v>
      </c>
      <c r="TDC2" s="397"/>
      <c r="TDD2" s="397" t="s">
        <v>2</v>
      </c>
      <c r="TDE2" s="397"/>
      <c r="TDF2" s="397" t="s">
        <v>2</v>
      </c>
      <c r="TDG2" s="397"/>
      <c r="TDH2" s="397" t="s">
        <v>2</v>
      </c>
      <c r="TDI2" s="397"/>
      <c r="TDJ2" s="397" t="s">
        <v>2</v>
      </c>
      <c r="TDK2" s="397"/>
      <c r="TDL2" s="397" t="s">
        <v>2</v>
      </c>
      <c r="TDM2" s="397"/>
      <c r="TDN2" s="397" t="s">
        <v>2</v>
      </c>
      <c r="TDO2" s="397"/>
      <c r="TDP2" s="397" t="s">
        <v>2</v>
      </c>
      <c r="TDQ2" s="397"/>
      <c r="TDR2" s="397" t="s">
        <v>2</v>
      </c>
      <c r="TDS2" s="397"/>
      <c r="TDT2" s="397" t="s">
        <v>2</v>
      </c>
      <c r="TDU2" s="397"/>
      <c r="TDV2" s="397" t="s">
        <v>2</v>
      </c>
      <c r="TDW2" s="397"/>
      <c r="TDX2" s="397" t="s">
        <v>2</v>
      </c>
      <c r="TDY2" s="397"/>
      <c r="TDZ2" s="397" t="s">
        <v>2</v>
      </c>
      <c r="TEA2" s="397"/>
      <c r="TEB2" s="397" t="s">
        <v>2</v>
      </c>
      <c r="TEC2" s="397"/>
      <c r="TED2" s="397" t="s">
        <v>2</v>
      </c>
      <c r="TEE2" s="397"/>
      <c r="TEF2" s="397" t="s">
        <v>2</v>
      </c>
      <c r="TEG2" s="397"/>
      <c r="TEH2" s="397" t="s">
        <v>2</v>
      </c>
      <c r="TEI2" s="397"/>
      <c r="TEJ2" s="397" t="s">
        <v>2</v>
      </c>
      <c r="TEK2" s="397"/>
      <c r="TEL2" s="397" t="s">
        <v>2</v>
      </c>
      <c r="TEM2" s="397"/>
      <c r="TEN2" s="397" t="s">
        <v>2</v>
      </c>
      <c r="TEO2" s="397"/>
      <c r="TEP2" s="397" t="s">
        <v>2</v>
      </c>
      <c r="TEQ2" s="397"/>
      <c r="TER2" s="397" t="s">
        <v>2</v>
      </c>
      <c r="TES2" s="397"/>
      <c r="TET2" s="397" t="s">
        <v>2</v>
      </c>
      <c r="TEU2" s="397"/>
      <c r="TEV2" s="397" t="s">
        <v>2</v>
      </c>
      <c r="TEW2" s="397"/>
      <c r="TEX2" s="397" t="s">
        <v>2</v>
      </c>
      <c r="TEY2" s="397"/>
      <c r="TEZ2" s="397" t="s">
        <v>2</v>
      </c>
      <c r="TFA2" s="397"/>
      <c r="TFB2" s="397" t="s">
        <v>2</v>
      </c>
      <c r="TFC2" s="397"/>
      <c r="TFD2" s="397" t="s">
        <v>2</v>
      </c>
      <c r="TFE2" s="397"/>
      <c r="TFF2" s="397" t="s">
        <v>2</v>
      </c>
      <c r="TFG2" s="397"/>
      <c r="TFH2" s="397" t="s">
        <v>2</v>
      </c>
      <c r="TFI2" s="397"/>
      <c r="TFJ2" s="397" t="s">
        <v>2</v>
      </c>
      <c r="TFK2" s="397"/>
      <c r="TFL2" s="397" t="s">
        <v>2</v>
      </c>
      <c r="TFM2" s="397"/>
      <c r="TFN2" s="397" t="s">
        <v>2</v>
      </c>
      <c r="TFO2" s="397"/>
      <c r="TFP2" s="397" t="s">
        <v>2</v>
      </c>
      <c r="TFQ2" s="397"/>
      <c r="TFR2" s="397" t="s">
        <v>2</v>
      </c>
      <c r="TFS2" s="397"/>
      <c r="TFT2" s="397" t="s">
        <v>2</v>
      </c>
      <c r="TFU2" s="397"/>
      <c r="TFV2" s="397" t="s">
        <v>2</v>
      </c>
      <c r="TFW2" s="397"/>
      <c r="TFX2" s="397" t="s">
        <v>2</v>
      </c>
      <c r="TFY2" s="397"/>
      <c r="TFZ2" s="397" t="s">
        <v>2</v>
      </c>
      <c r="TGA2" s="397"/>
      <c r="TGB2" s="397" t="s">
        <v>2</v>
      </c>
      <c r="TGC2" s="397"/>
      <c r="TGD2" s="397" t="s">
        <v>2</v>
      </c>
      <c r="TGE2" s="397"/>
      <c r="TGF2" s="397" t="s">
        <v>2</v>
      </c>
      <c r="TGG2" s="397"/>
      <c r="TGH2" s="397" t="s">
        <v>2</v>
      </c>
      <c r="TGI2" s="397"/>
      <c r="TGJ2" s="397" t="s">
        <v>2</v>
      </c>
      <c r="TGK2" s="397"/>
      <c r="TGL2" s="397" t="s">
        <v>2</v>
      </c>
      <c r="TGM2" s="397"/>
      <c r="TGN2" s="397" t="s">
        <v>2</v>
      </c>
      <c r="TGO2" s="397"/>
      <c r="TGP2" s="397" t="s">
        <v>2</v>
      </c>
      <c r="TGQ2" s="397"/>
      <c r="TGR2" s="397" t="s">
        <v>2</v>
      </c>
      <c r="TGS2" s="397"/>
      <c r="TGT2" s="397" t="s">
        <v>2</v>
      </c>
      <c r="TGU2" s="397"/>
      <c r="TGV2" s="397" t="s">
        <v>2</v>
      </c>
      <c r="TGW2" s="397"/>
      <c r="TGX2" s="397" t="s">
        <v>2</v>
      </c>
      <c r="TGY2" s="397"/>
      <c r="TGZ2" s="397" t="s">
        <v>2</v>
      </c>
      <c r="THA2" s="397"/>
      <c r="THB2" s="397" t="s">
        <v>2</v>
      </c>
      <c r="THC2" s="397"/>
      <c r="THD2" s="397" t="s">
        <v>2</v>
      </c>
      <c r="THE2" s="397"/>
      <c r="THF2" s="397" t="s">
        <v>2</v>
      </c>
      <c r="THG2" s="397"/>
      <c r="THH2" s="397" t="s">
        <v>2</v>
      </c>
      <c r="THI2" s="397"/>
      <c r="THJ2" s="397" t="s">
        <v>2</v>
      </c>
      <c r="THK2" s="397"/>
      <c r="THL2" s="397" t="s">
        <v>2</v>
      </c>
      <c r="THM2" s="397"/>
      <c r="THN2" s="397" t="s">
        <v>2</v>
      </c>
      <c r="THO2" s="397"/>
      <c r="THP2" s="397" t="s">
        <v>2</v>
      </c>
      <c r="THQ2" s="397"/>
      <c r="THR2" s="397" t="s">
        <v>2</v>
      </c>
      <c r="THS2" s="397"/>
      <c r="THT2" s="397" t="s">
        <v>2</v>
      </c>
      <c r="THU2" s="397"/>
      <c r="THV2" s="397" t="s">
        <v>2</v>
      </c>
      <c r="THW2" s="397"/>
      <c r="THX2" s="397" t="s">
        <v>2</v>
      </c>
      <c r="THY2" s="397"/>
      <c r="THZ2" s="397" t="s">
        <v>2</v>
      </c>
      <c r="TIA2" s="397"/>
      <c r="TIB2" s="397" t="s">
        <v>2</v>
      </c>
      <c r="TIC2" s="397"/>
      <c r="TID2" s="397" t="s">
        <v>2</v>
      </c>
      <c r="TIE2" s="397"/>
      <c r="TIF2" s="397" t="s">
        <v>2</v>
      </c>
      <c r="TIG2" s="397"/>
      <c r="TIH2" s="397" t="s">
        <v>2</v>
      </c>
      <c r="TII2" s="397"/>
      <c r="TIJ2" s="397" t="s">
        <v>2</v>
      </c>
      <c r="TIK2" s="397"/>
      <c r="TIL2" s="397" t="s">
        <v>2</v>
      </c>
      <c r="TIM2" s="397"/>
      <c r="TIN2" s="397" t="s">
        <v>2</v>
      </c>
      <c r="TIO2" s="397"/>
      <c r="TIP2" s="397" t="s">
        <v>2</v>
      </c>
      <c r="TIQ2" s="397"/>
      <c r="TIR2" s="397" t="s">
        <v>2</v>
      </c>
      <c r="TIS2" s="397"/>
      <c r="TIT2" s="397" t="s">
        <v>2</v>
      </c>
      <c r="TIU2" s="397"/>
      <c r="TIV2" s="397" t="s">
        <v>2</v>
      </c>
      <c r="TIW2" s="397"/>
      <c r="TIX2" s="397" t="s">
        <v>2</v>
      </c>
      <c r="TIY2" s="397"/>
      <c r="TIZ2" s="397" t="s">
        <v>2</v>
      </c>
      <c r="TJA2" s="397"/>
      <c r="TJB2" s="397" t="s">
        <v>2</v>
      </c>
      <c r="TJC2" s="397"/>
      <c r="TJD2" s="397" t="s">
        <v>2</v>
      </c>
      <c r="TJE2" s="397"/>
      <c r="TJF2" s="397" t="s">
        <v>2</v>
      </c>
      <c r="TJG2" s="397"/>
      <c r="TJH2" s="397" t="s">
        <v>2</v>
      </c>
      <c r="TJI2" s="397"/>
      <c r="TJJ2" s="397" t="s">
        <v>2</v>
      </c>
      <c r="TJK2" s="397"/>
      <c r="TJL2" s="397" t="s">
        <v>2</v>
      </c>
      <c r="TJM2" s="397"/>
      <c r="TJN2" s="397" t="s">
        <v>2</v>
      </c>
      <c r="TJO2" s="397"/>
      <c r="TJP2" s="397" t="s">
        <v>2</v>
      </c>
      <c r="TJQ2" s="397"/>
      <c r="TJR2" s="397" t="s">
        <v>2</v>
      </c>
      <c r="TJS2" s="397"/>
      <c r="TJT2" s="397" t="s">
        <v>2</v>
      </c>
      <c r="TJU2" s="397"/>
      <c r="TJV2" s="397" t="s">
        <v>2</v>
      </c>
      <c r="TJW2" s="397"/>
      <c r="TJX2" s="397" t="s">
        <v>2</v>
      </c>
      <c r="TJY2" s="397"/>
      <c r="TJZ2" s="397" t="s">
        <v>2</v>
      </c>
      <c r="TKA2" s="397"/>
      <c r="TKB2" s="397" t="s">
        <v>2</v>
      </c>
      <c r="TKC2" s="397"/>
      <c r="TKD2" s="397" t="s">
        <v>2</v>
      </c>
      <c r="TKE2" s="397"/>
      <c r="TKF2" s="397" t="s">
        <v>2</v>
      </c>
      <c r="TKG2" s="397"/>
      <c r="TKH2" s="397" t="s">
        <v>2</v>
      </c>
      <c r="TKI2" s="397"/>
      <c r="TKJ2" s="397" t="s">
        <v>2</v>
      </c>
      <c r="TKK2" s="397"/>
      <c r="TKL2" s="397" t="s">
        <v>2</v>
      </c>
      <c r="TKM2" s="397"/>
      <c r="TKN2" s="397" t="s">
        <v>2</v>
      </c>
      <c r="TKO2" s="397"/>
      <c r="TKP2" s="397" t="s">
        <v>2</v>
      </c>
      <c r="TKQ2" s="397"/>
      <c r="TKR2" s="397" t="s">
        <v>2</v>
      </c>
      <c r="TKS2" s="397"/>
      <c r="TKT2" s="397" t="s">
        <v>2</v>
      </c>
      <c r="TKU2" s="397"/>
      <c r="TKV2" s="397" t="s">
        <v>2</v>
      </c>
      <c r="TKW2" s="397"/>
      <c r="TKX2" s="397" t="s">
        <v>2</v>
      </c>
      <c r="TKY2" s="397"/>
      <c r="TKZ2" s="397" t="s">
        <v>2</v>
      </c>
      <c r="TLA2" s="397"/>
      <c r="TLB2" s="397" t="s">
        <v>2</v>
      </c>
      <c r="TLC2" s="397"/>
      <c r="TLD2" s="397" t="s">
        <v>2</v>
      </c>
      <c r="TLE2" s="397"/>
      <c r="TLF2" s="397" t="s">
        <v>2</v>
      </c>
      <c r="TLG2" s="397"/>
      <c r="TLH2" s="397" t="s">
        <v>2</v>
      </c>
      <c r="TLI2" s="397"/>
      <c r="TLJ2" s="397" t="s">
        <v>2</v>
      </c>
      <c r="TLK2" s="397"/>
      <c r="TLL2" s="397" t="s">
        <v>2</v>
      </c>
      <c r="TLM2" s="397"/>
      <c r="TLN2" s="397" t="s">
        <v>2</v>
      </c>
      <c r="TLO2" s="397"/>
      <c r="TLP2" s="397" t="s">
        <v>2</v>
      </c>
      <c r="TLQ2" s="397"/>
      <c r="TLR2" s="397" t="s">
        <v>2</v>
      </c>
      <c r="TLS2" s="397"/>
      <c r="TLT2" s="397" t="s">
        <v>2</v>
      </c>
      <c r="TLU2" s="397"/>
      <c r="TLV2" s="397" t="s">
        <v>2</v>
      </c>
      <c r="TLW2" s="397"/>
      <c r="TLX2" s="397" t="s">
        <v>2</v>
      </c>
      <c r="TLY2" s="397"/>
      <c r="TLZ2" s="397" t="s">
        <v>2</v>
      </c>
      <c r="TMA2" s="397"/>
      <c r="TMB2" s="397" t="s">
        <v>2</v>
      </c>
      <c r="TMC2" s="397"/>
      <c r="TMD2" s="397" t="s">
        <v>2</v>
      </c>
      <c r="TME2" s="397"/>
      <c r="TMF2" s="397" t="s">
        <v>2</v>
      </c>
      <c r="TMG2" s="397"/>
      <c r="TMH2" s="397" t="s">
        <v>2</v>
      </c>
      <c r="TMI2" s="397"/>
      <c r="TMJ2" s="397" t="s">
        <v>2</v>
      </c>
      <c r="TMK2" s="397"/>
      <c r="TML2" s="397" t="s">
        <v>2</v>
      </c>
      <c r="TMM2" s="397"/>
      <c r="TMN2" s="397" t="s">
        <v>2</v>
      </c>
      <c r="TMO2" s="397"/>
      <c r="TMP2" s="397" t="s">
        <v>2</v>
      </c>
      <c r="TMQ2" s="397"/>
      <c r="TMR2" s="397" t="s">
        <v>2</v>
      </c>
      <c r="TMS2" s="397"/>
      <c r="TMT2" s="397" t="s">
        <v>2</v>
      </c>
      <c r="TMU2" s="397"/>
      <c r="TMV2" s="397" t="s">
        <v>2</v>
      </c>
      <c r="TMW2" s="397"/>
      <c r="TMX2" s="397" t="s">
        <v>2</v>
      </c>
      <c r="TMY2" s="397"/>
      <c r="TMZ2" s="397" t="s">
        <v>2</v>
      </c>
      <c r="TNA2" s="397"/>
      <c r="TNB2" s="397" t="s">
        <v>2</v>
      </c>
      <c r="TNC2" s="397"/>
      <c r="TND2" s="397" t="s">
        <v>2</v>
      </c>
      <c r="TNE2" s="397"/>
      <c r="TNF2" s="397" t="s">
        <v>2</v>
      </c>
      <c r="TNG2" s="397"/>
      <c r="TNH2" s="397" t="s">
        <v>2</v>
      </c>
      <c r="TNI2" s="397"/>
      <c r="TNJ2" s="397" t="s">
        <v>2</v>
      </c>
      <c r="TNK2" s="397"/>
      <c r="TNL2" s="397" t="s">
        <v>2</v>
      </c>
      <c r="TNM2" s="397"/>
      <c r="TNN2" s="397" t="s">
        <v>2</v>
      </c>
      <c r="TNO2" s="397"/>
      <c r="TNP2" s="397" t="s">
        <v>2</v>
      </c>
      <c r="TNQ2" s="397"/>
      <c r="TNR2" s="397" t="s">
        <v>2</v>
      </c>
      <c r="TNS2" s="397"/>
      <c r="TNT2" s="397" t="s">
        <v>2</v>
      </c>
      <c r="TNU2" s="397"/>
      <c r="TNV2" s="397" t="s">
        <v>2</v>
      </c>
      <c r="TNW2" s="397"/>
      <c r="TNX2" s="397" t="s">
        <v>2</v>
      </c>
      <c r="TNY2" s="397"/>
      <c r="TNZ2" s="397" t="s">
        <v>2</v>
      </c>
      <c r="TOA2" s="397"/>
      <c r="TOB2" s="397" t="s">
        <v>2</v>
      </c>
      <c r="TOC2" s="397"/>
      <c r="TOD2" s="397" t="s">
        <v>2</v>
      </c>
      <c r="TOE2" s="397"/>
      <c r="TOF2" s="397" t="s">
        <v>2</v>
      </c>
      <c r="TOG2" s="397"/>
      <c r="TOH2" s="397" t="s">
        <v>2</v>
      </c>
      <c r="TOI2" s="397"/>
      <c r="TOJ2" s="397" t="s">
        <v>2</v>
      </c>
      <c r="TOK2" s="397"/>
      <c r="TOL2" s="397" t="s">
        <v>2</v>
      </c>
      <c r="TOM2" s="397"/>
      <c r="TON2" s="397" t="s">
        <v>2</v>
      </c>
      <c r="TOO2" s="397"/>
      <c r="TOP2" s="397" t="s">
        <v>2</v>
      </c>
      <c r="TOQ2" s="397"/>
      <c r="TOR2" s="397" t="s">
        <v>2</v>
      </c>
      <c r="TOS2" s="397"/>
      <c r="TOT2" s="397" t="s">
        <v>2</v>
      </c>
      <c r="TOU2" s="397"/>
      <c r="TOV2" s="397" t="s">
        <v>2</v>
      </c>
      <c r="TOW2" s="397"/>
      <c r="TOX2" s="397" t="s">
        <v>2</v>
      </c>
      <c r="TOY2" s="397"/>
      <c r="TOZ2" s="397" t="s">
        <v>2</v>
      </c>
      <c r="TPA2" s="397"/>
      <c r="TPB2" s="397" t="s">
        <v>2</v>
      </c>
      <c r="TPC2" s="397"/>
      <c r="TPD2" s="397" t="s">
        <v>2</v>
      </c>
      <c r="TPE2" s="397"/>
      <c r="TPF2" s="397" t="s">
        <v>2</v>
      </c>
      <c r="TPG2" s="397"/>
      <c r="TPH2" s="397" t="s">
        <v>2</v>
      </c>
      <c r="TPI2" s="397"/>
      <c r="TPJ2" s="397" t="s">
        <v>2</v>
      </c>
      <c r="TPK2" s="397"/>
      <c r="TPL2" s="397" t="s">
        <v>2</v>
      </c>
      <c r="TPM2" s="397"/>
      <c r="TPN2" s="397" t="s">
        <v>2</v>
      </c>
      <c r="TPO2" s="397"/>
      <c r="TPP2" s="397" t="s">
        <v>2</v>
      </c>
      <c r="TPQ2" s="397"/>
      <c r="TPR2" s="397" t="s">
        <v>2</v>
      </c>
      <c r="TPS2" s="397"/>
      <c r="TPT2" s="397" t="s">
        <v>2</v>
      </c>
      <c r="TPU2" s="397"/>
      <c r="TPV2" s="397" t="s">
        <v>2</v>
      </c>
      <c r="TPW2" s="397"/>
      <c r="TPX2" s="397" t="s">
        <v>2</v>
      </c>
      <c r="TPY2" s="397"/>
      <c r="TPZ2" s="397" t="s">
        <v>2</v>
      </c>
      <c r="TQA2" s="397"/>
      <c r="TQB2" s="397" t="s">
        <v>2</v>
      </c>
      <c r="TQC2" s="397"/>
      <c r="TQD2" s="397" t="s">
        <v>2</v>
      </c>
      <c r="TQE2" s="397"/>
      <c r="TQF2" s="397" t="s">
        <v>2</v>
      </c>
      <c r="TQG2" s="397"/>
      <c r="TQH2" s="397" t="s">
        <v>2</v>
      </c>
      <c r="TQI2" s="397"/>
      <c r="TQJ2" s="397" t="s">
        <v>2</v>
      </c>
      <c r="TQK2" s="397"/>
      <c r="TQL2" s="397" t="s">
        <v>2</v>
      </c>
      <c r="TQM2" s="397"/>
      <c r="TQN2" s="397" t="s">
        <v>2</v>
      </c>
      <c r="TQO2" s="397"/>
      <c r="TQP2" s="397" t="s">
        <v>2</v>
      </c>
      <c r="TQQ2" s="397"/>
      <c r="TQR2" s="397" t="s">
        <v>2</v>
      </c>
      <c r="TQS2" s="397"/>
      <c r="TQT2" s="397" t="s">
        <v>2</v>
      </c>
      <c r="TQU2" s="397"/>
      <c r="TQV2" s="397" t="s">
        <v>2</v>
      </c>
      <c r="TQW2" s="397"/>
      <c r="TQX2" s="397" t="s">
        <v>2</v>
      </c>
      <c r="TQY2" s="397"/>
      <c r="TQZ2" s="397" t="s">
        <v>2</v>
      </c>
      <c r="TRA2" s="397"/>
      <c r="TRB2" s="397" t="s">
        <v>2</v>
      </c>
      <c r="TRC2" s="397"/>
      <c r="TRD2" s="397" t="s">
        <v>2</v>
      </c>
      <c r="TRE2" s="397"/>
      <c r="TRF2" s="397" t="s">
        <v>2</v>
      </c>
      <c r="TRG2" s="397"/>
      <c r="TRH2" s="397" t="s">
        <v>2</v>
      </c>
      <c r="TRI2" s="397"/>
      <c r="TRJ2" s="397" t="s">
        <v>2</v>
      </c>
      <c r="TRK2" s="397"/>
      <c r="TRL2" s="397" t="s">
        <v>2</v>
      </c>
      <c r="TRM2" s="397"/>
      <c r="TRN2" s="397" t="s">
        <v>2</v>
      </c>
      <c r="TRO2" s="397"/>
      <c r="TRP2" s="397" t="s">
        <v>2</v>
      </c>
      <c r="TRQ2" s="397"/>
      <c r="TRR2" s="397" t="s">
        <v>2</v>
      </c>
      <c r="TRS2" s="397"/>
      <c r="TRT2" s="397" t="s">
        <v>2</v>
      </c>
      <c r="TRU2" s="397"/>
      <c r="TRV2" s="397" t="s">
        <v>2</v>
      </c>
      <c r="TRW2" s="397"/>
      <c r="TRX2" s="397" t="s">
        <v>2</v>
      </c>
      <c r="TRY2" s="397"/>
      <c r="TRZ2" s="397" t="s">
        <v>2</v>
      </c>
      <c r="TSA2" s="397"/>
      <c r="TSB2" s="397" t="s">
        <v>2</v>
      </c>
      <c r="TSC2" s="397"/>
      <c r="TSD2" s="397" t="s">
        <v>2</v>
      </c>
      <c r="TSE2" s="397"/>
      <c r="TSF2" s="397" t="s">
        <v>2</v>
      </c>
      <c r="TSG2" s="397"/>
      <c r="TSH2" s="397" t="s">
        <v>2</v>
      </c>
      <c r="TSI2" s="397"/>
      <c r="TSJ2" s="397" t="s">
        <v>2</v>
      </c>
      <c r="TSK2" s="397"/>
      <c r="TSL2" s="397" t="s">
        <v>2</v>
      </c>
      <c r="TSM2" s="397"/>
      <c r="TSN2" s="397" t="s">
        <v>2</v>
      </c>
      <c r="TSO2" s="397"/>
      <c r="TSP2" s="397" t="s">
        <v>2</v>
      </c>
      <c r="TSQ2" s="397"/>
      <c r="TSR2" s="397" t="s">
        <v>2</v>
      </c>
      <c r="TSS2" s="397"/>
      <c r="TST2" s="397" t="s">
        <v>2</v>
      </c>
      <c r="TSU2" s="397"/>
      <c r="TSV2" s="397" t="s">
        <v>2</v>
      </c>
      <c r="TSW2" s="397"/>
      <c r="TSX2" s="397" t="s">
        <v>2</v>
      </c>
      <c r="TSY2" s="397"/>
      <c r="TSZ2" s="397" t="s">
        <v>2</v>
      </c>
      <c r="TTA2" s="397"/>
      <c r="TTB2" s="397" t="s">
        <v>2</v>
      </c>
      <c r="TTC2" s="397"/>
      <c r="TTD2" s="397" t="s">
        <v>2</v>
      </c>
      <c r="TTE2" s="397"/>
      <c r="TTF2" s="397" t="s">
        <v>2</v>
      </c>
      <c r="TTG2" s="397"/>
      <c r="TTH2" s="397" t="s">
        <v>2</v>
      </c>
      <c r="TTI2" s="397"/>
      <c r="TTJ2" s="397" t="s">
        <v>2</v>
      </c>
      <c r="TTK2" s="397"/>
      <c r="TTL2" s="397" t="s">
        <v>2</v>
      </c>
      <c r="TTM2" s="397"/>
      <c r="TTN2" s="397" t="s">
        <v>2</v>
      </c>
      <c r="TTO2" s="397"/>
      <c r="TTP2" s="397" t="s">
        <v>2</v>
      </c>
      <c r="TTQ2" s="397"/>
      <c r="TTR2" s="397" t="s">
        <v>2</v>
      </c>
      <c r="TTS2" s="397"/>
      <c r="TTT2" s="397" t="s">
        <v>2</v>
      </c>
      <c r="TTU2" s="397"/>
      <c r="TTV2" s="397" t="s">
        <v>2</v>
      </c>
      <c r="TTW2" s="397"/>
      <c r="TTX2" s="397" t="s">
        <v>2</v>
      </c>
      <c r="TTY2" s="397"/>
      <c r="TTZ2" s="397" t="s">
        <v>2</v>
      </c>
      <c r="TUA2" s="397"/>
      <c r="TUB2" s="397" t="s">
        <v>2</v>
      </c>
      <c r="TUC2" s="397"/>
      <c r="TUD2" s="397" t="s">
        <v>2</v>
      </c>
      <c r="TUE2" s="397"/>
      <c r="TUF2" s="397" t="s">
        <v>2</v>
      </c>
      <c r="TUG2" s="397"/>
      <c r="TUH2" s="397" t="s">
        <v>2</v>
      </c>
      <c r="TUI2" s="397"/>
      <c r="TUJ2" s="397" t="s">
        <v>2</v>
      </c>
      <c r="TUK2" s="397"/>
      <c r="TUL2" s="397" t="s">
        <v>2</v>
      </c>
      <c r="TUM2" s="397"/>
      <c r="TUN2" s="397" t="s">
        <v>2</v>
      </c>
      <c r="TUO2" s="397"/>
      <c r="TUP2" s="397" t="s">
        <v>2</v>
      </c>
      <c r="TUQ2" s="397"/>
      <c r="TUR2" s="397" t="s">
        <v>2</v>
      </c>
      <c r="TUS2" s="397"/>
      <c r="TUT2" s="397" t="s">
        <v>2</v>
      </c>
      <c r="TUU2" s="397"/>
      <c r="TUV2" s="397" t="s">
        <v>2</v>
      </c>
      <c r="TUW2" s="397"/>
      <c r="TUX2" s="397" t="s">
        <v>2</v>
      </c>
      <c r="TUY2" s="397"/>
      <c r="TUZ2" s="397" t="s">
        <v>2</v>
      </c>
      <c r="TVA2" s="397"/>
      <c r="TVB2" s="397" t="s">
        <v>2</v>
      </c>
      <c r="TVC2" s="397"/>
      <c r="TVD2" s="397" t="s">
        <v>2</v>
      </c>
      <c r="TVE2" s="397"/>
      <c r="TVF2" s="397" t="s">
        <v>2</v>
      </c>
      <c r="TVG2" s="397"/>
      <c r="TVH2" s="397" t="s">
        <v>2</v>
      </c>
      <c r="TVI2" s="397"/>
      <c r="TVJ2" s="397" t="s">
        <v>2</v>
      </c>
      <c r="TVK2" s="397"/>
      <c r="TVL2" s="397" t="s">
        <v>2</v>
      </c>
      <c r="TVM2" s="397"/>
      <c r="TVN2" s="397" t="s">
        <v>2</v>
      </c>
      <c r="TVO2" s="397"/>
      <c r="TVP2" s="397" t="s">
        <v>2</v>
      </c>
      <c r="TVQ2" s="397"/>
      <c r="TVR2" s="397" t="s">
        <v>2</v>
      </c>
      <c r="TVS2" s="397"/>
      <c r="TVT2" s="397" t="s">
        <v>2</v>
      </c>
      <c r="TVU2" s="397"/>
      <c r="TVV2" s="397" t="s">
        <v>2</v>
      </c>
      <c r="TVW2" s="397"/>
      <c r="TVX2" s="397" t="s">
        <v>2</v>
      </c>
      <c r="TVY2" s="397"/>
      <c r="TVZ2" s="397" t="s">
        <v>2</v>
      </c>
      <c r="TWA2" s="397"/>
      <c r="TWB2" s="397" t="s">
        <v>2</v>
      </c>
      <c r="TWC2" s="397"/>
      <c r="TWD2" s="397" t="s">
        <v>2</v>
      </c>
      <c r="TWE2" s="397"/>
      <c r="TWF2" s="397" t="s">
        <v>2</v>
      </c>
      <c r="TWG2" s="397"/>
      <c r="TWH2" s="397" t="s">
        <v>2</v>
      </c>
      <c r="TWI2" s="397"/>
      <c r="TWJ2" s="397" t="s">
        <v>2</v>
      </c>
      <c r="TWK2" s="397"/>
      <c r="TWL2" s="397" t="s">
        <v>2</v>
      </c>
      <c r="TWM2" s="397"/>
      <c r="TWN2" s="397" t="s">
        <v>2</v>
      </c>
      <c r="TWO2" s="397"/>
      <c r="TWP2" s="397" t="s">
        <v>2</v>
      </c>
      <c r="TWQ2" s="397"/>
      <c r="TWR2" s="397" t="s">
        <v>2</v>
      </c>
      <c r="TWS2" s="397"/>
      <c r="TWT2" s="397" t="s">
        <v>2</v>
      </c>
      <c r="TWU2" s="397"/>
      <c r="TWV2" s="397" t="s">
        <v>2</v>
      </c>
      <c r="TWW2" s="397"/>
      <c r="TWX2" s="397" t="s">
        <v>2</v>
      </c>
      <c r="TWY2" s="397"/>
      <c r="TWZ2" s="397" t="s">
        <v>2</v>
      </c>
      <c r="TXA2" s="397"/>
      <c r="TXB2" s="397" t="s">
        <v>2</v>
      </c>
      <c r="TXC2" s="397"/>
      <c r="TXD2" s="397" t="s">
        <v>2</v>
      </c>
      <c r="TXE2" s="397"/>
      <c r="TXF2" s="397" t="s">
        <v>2</v>
      </c>
      <c r="TXG2" s="397"/>
      <c r="TXH2" s="397" t="s">
        <v>2</v>
      </c>
      <c r="TXI2" s="397"/>
      <c r="TXJ2" s="397" t="s">
        <v>2</v>
      </c>
      <c r="TXK2" s="397"/>
      <c r="TXL2" s="397" t="s">
        <v>2</v>
      </c>
      <c r="TXM2" s="397"/>
      <c r="TXN2" s="397" t="s">
        <v>2</v>
      </c>
      <c r="TXO2" s="397"/>
      <c r="TXP2" s="397" t="s">
        <v>2</v>
      </c>
      <c r="TXQ2" s="397"/>
      <c r="TXR2" s="397" t="s">
        <v>2</v>
      </c>
      <c r="TXS2" s="397"/>
      <c r="TXT2" s="397" t="s">
        <v>2</v>
      </c>
      <c r="TXU2" s="397"/>
      <c r="TXV2" s="397" t="s">
        <v>2</v>
      </c>
      <c r="TXW2" s="397"/>
      <c r="TXX2" s="397" t="s">
        <v>2</v>
      </c>
      <c r="TXY2" s="397"/>
      <c r="TXZ2" s="397" t="s">
        <v>2</v>
      </c>
      <c r="TYA2" s="397"/>
      <c r="TYB2" s="397" t="s">
        <v>2</v>
      </c>
      <c r="TYC2" s="397"/>
      <c r="TYD2" s="397" t="s">
        <v>2</v>
      </c>
      <c r="TYE2" s="397"/>
      <c r="TYF2" s="397" t="s">
        <v>2</v>
      </c>
      <c r="TYG2" s="397"/>
      <c r="TYH2" s="397" t="s">
        <v>2</v>
      </c>
      <c r="TYI2" s="397"/>
      <c r="TYJ2" s="397" t="s">
        <v>2</v>
      </c>
      <c r="TYK2" s="397"/>
      <c r="TYL2" s="397" t="s">
        <v>2</v>
      </c>
      <c r="TYM2" s="397"/>
      <c r="TYN2" s="397" t="s">
        <v>2</v>
      </c>
      <c r="TYO2" s="397"/>
      <c r="TYP2" s="397" t="s">
        <v>2</v>
      </c>
      <c r="TYQ2" s="397"/>
      <c r="TYR2" s="397" t="s">
        <v>2</v>
      </c>
      <c r="TYS2" s="397"/>
      <c r="TYT2" s="397" t="s">
        <v>2</v>
      </c>
      <c r="TYU2" s="397"/>
      <c r="TYV2" s="397" t="s">
        <v>2</v>
      </c>
      <c r="TYW2" s="397"/>
      <c r="TYX2" s="397" t="s">
        <v>2</v>
      </c>
      <c r="TYY2" s="397"/>
      <c r="TYZ2" s="397" t="s">
        <v>2</v>
      </c>
      <c r="TZA2" s="397"/>
      <c r="TZB2" s="397" t="s">
        <v>2</v>
      </c>
      <c r="TZC2" s="397"/>
      <c r="TZD2" s="397" t="s">
        <v>2</v>
      </c>
      <c r="TZE2" s="397"/>
      <c r="TZF2" s="397" t="s">
        <v>2</v>
      </c>
      <c r="TZG2" s="397"/>
      <c r="TZH2" s="397" t="s">
        <v>2</v>
      </c>
      <c r="TZI2" s="397"/>
      <c r="TZJ2" s="397" t="s">
        <v>2</v>
      </c>
      <c r="TZK2" s="397"/>
      <c r="TZL2" s="397" t="s">
        <v>2</v>
      </c>
      <c r="TZM2" s="397"/>
      <c r="TZN2" s="397" t="s">
        <v>2</v>
      </c>
      <c r="TZO2" s="397"/>
      <c r="TZP2" s="397" t="s">
        <v>2</v>
      </c>
      <c r="TZQ2" s="397"/>
      <c r="TZR2" s="397" t="s">
        <v>2</v>
      </c>
      <c r="TZS2" s="397"/>
      <c r="TZT2" s="397" t="s">
        <v>2</v>
      </c>
      <c r="TZU2" s="397"/>
      <c r="TZV2" s="397" t="s">
        <v>2</v>
      </c>
      <c r="TZW2" s="397"/>
      <c r="TZX2" s="397" t="s">
        <v>2</v>
      </c>
      <c r="TZY2" s="397"/>
      <c r="TZZ2" s="397" t="s">
        <v>2</v>
      </c>
      <c r="UAA2" s="397"/>
      <c r="UAB2" s="397" t="s">
        <v>2</v>
      </c>
      <c r="UAC2" s="397"/>
      <c r="UAD2" s="397" t="s">
        <v>2</v>
      </c>
      <c r="UAE2" s="397"/>
      <c r="UAF2" s="397" t="s">
        <v>2</v>
      </c>
      <c r="UAG2" s="397"/>
      <c r="UAH2" s="397" t="s">
        <v>2</v>
      </c>
      <c r="UAI2" s="397"/>
      <c r="UAJ2" s="397" t="s">
        <v>2</v>
      </c>
      <c r="UAK2" s="397"/>
      <c r="UAL2" s="397" t="s">
        <v>2</v>
      </c>
      <c r="UAM2" s="397"/>
      <c r="UAN2" s="397" t="s">
        <v>2</v>
      </c>
      <c r="UAO2" s="397"/>
      <c r="UAP2" s="397" t="s">
        <v>2</v>
      </c>
      <c r="UAQ2" s="397"/>
      <c r="UAR2" s="397" t="s">
        <v>2</v>
      </c>
      <c r="UAS2" s="397"/>
      <c r="UAT2" s="397" t="s">
        <v>2</v>
      </c>
      <c r="UAU2" s="397"/>
      <c r="UAV2" s="397" t="s">
        <v>2</v>
      </c>
      <c r="UAW2" s="397"/>
      <c r="UAX2" s="397" t="s">
        <v>2</v>
      </c>
      <c r="UAY2" s="397"/>
      <c r="UAZ2" s="397" t="s">
        <v>2</v>
      </c>
      <c r="UBA2" s="397"/>
      <c r="UBB2" s="397" t="s">
        <v>2</v>
      </c>
      <c r="UBC2" s="397"/>
      <c r="UBD2" s="397" t="s">
        <v>2</v>
      </c>
      <c r="UBE2" s="397"/>
      <c r="UBF2" s="397" t="s">
        <v>2</v>
      </c>
      <c r="UBG2" s="397"/>
      <c r="UBH2" s="397" t="s">
        <v>2</v>
      </c>
      <c r="UBI2" s="397"/>
      <c r="UBJ2" s="397" t="s">
        <v>2</v>
      </c>
      <c r="UBK2" s="397"/>
      <c r="UBL2" s="397" t="s">
        <v>2</v>
      </c>
      <c r="UBM2" s="397"/>
      <c r="UBN2" s="397" t="s">
        <v>2</v>
      </c>
      <c r="UBO2" s="397"/>
      <c r="UBP2" s="397" t="s">
        <v>2</v>
      </c>
      <c r="UBQ2" s="397"/>
      <c r="UBR2" s="397" t="s">
        <v>2</v>
      </c>
      <c r="UBS2" s="397"/>
      <c r="UBT2" s="397" t="s">
        <v>2</v>
      </c>
      <c r="UBU2" s="397"/>
      <c r="UBV2" s="397" t="s">
        <v>2</v>
      </c>
      <c r="UBW2" s="397"/>
      <c r="UBX2" s="397" t="s">
        <v>2</v>
      </c>
      <c r="UBY2" s="397"/>
      <c r="UBZ2" s="397" t="s">
        <v>2</v>
      </c>
      <c r="UCA2" s="397"/>
      <c r="UCB2" s="397" t="s">
        <v>2</v>
      </c>
      <c r="UCC2" s="397"/>
      <c r="UCD2" s="397" t="s">
        <v>2</v>
      </c>
      <c r="UCE2" s="397"/>
      <c r="UCF2" s="397" t="s">
        <v>2</v>
      </c>
      <c r="UCG2" s="397"/>
      <c r="UCH2" s="397" t="s">
        <v>2</v>
      </c>
      <c r="UCI2" s="397"/>
      <c r="UCJ2" s="397" t="s">
        <v>2</v>
      </c>
      <c r="UCK2" s="397"/>
      <c r="UCL2" s="397" t="s">
        <v>2</v>
      </c>
      <c r="UCM2" s="397"/>
      <c r="UCN2" s="397" t="s">
        <v>2</v>
      </c>
      <c r="UCO2" s="397"/>
      <c r="UCP2" s="397" t="s">
        <v>2</v>
      </c>
      <c r="UCQ2" s="397"/>
      <c r="UCR2" s="397" t="s">
        <v>2</v>
      </c>
      <c r="UCS2" s="397"/>
      <c r="UCT2" s="397" t="s">
        <v>2</v>
      </c>
      <c r="UCU2" s="397"/>
      <c r="UCV2" s="397" t="s">
        <v>2</v>
      </c>
      <c r="UCW2" s="397"/>
      <c r="UCX2" s="397" t="s">
        <v>2</v>
      </c>
      <c r="UCY2" s="397"/>
      <c r="UCZ2" s="397" t="s">
        <v>2</v>
      </c>
      <c r="UDA2" s="397"/>
      <c r="UDB2" s="397" t="s">
        <v>2</v>
      </c>
      <c r="UDC2" s="397"/>
      <c r="UDD2" s="397" t="s">
        <v>2</v>
      </c>
      <c r="UDE2" s="397"/>
      <c r="UDF2" s="397" t="s">
        <v>2</v>
      </c>
      <c r="UDG2" s="397"/>
      <c r="UDH2" s="397" t="s">
        <v>2</v>
      </c>
      <c r="UDI2" s="397"/>
      <c r="UDJ2" s="397" t="s">
        <v>2</v>
      </c>
      <c r="UDK2" s="397"/>
      <c r="UDL2" s="397" t="s">
        <v>2</v>
      </c>
      <c r="UDM2" s="397"/>
      <c r="UDN2" s="397" t="s">
        <v>2</v>
      </c>
      <c r="UDO2" s="397"/>
      <c r="UDP2" s="397" t="s">
        <v>2</v>
      </c>
      <c r="UDQ2" s="397"/>
      <c r="UDR2" s="397" t="s">
        <v>2</v>
      </c>
      <c r="UDS2" s="397"/>
      <c r="UDT2" s="397" t="s">
        <v>2</v>
      </c>
      <c r="UDU2" s="397"/>
      <c r="UDV2" s="397" t="s">
        <v>2</v>
      </c>
      <c r="UDW2" s="397"/>
      <c r="UDX2" s="397" t="s">
        <v>2</v>
      </c>
      <c r="UDY2" s="397"/>
      <c r="UDZ2" s="397" t="s">
        <v>2</v>
      </c>
      <c r="UEA2" s="397"/>
      <c r="UEB2" s="397" t="s">
        <v>2</v>
      </c>
      <c r="UEC2" s="397"/>
      <c r="UED2" s="397" t="s">
        <v>2</v>
      </c>
      <c r="UEE2" s="397"/>
      <c r="UEF2" s="397" t="s">
        <v>2</v>
      </c>
      <c r="UEG2" s="397"/>
      <c r="UEH2" s="397" t="s">
        <v>2</v>
      </c>
      <c r="UEI2" s="397"/>
      <c r="UEJ2" s="397" t="s">
        <v>2</v>
      </c>
      <c r="UEK2" s="397"/>
      <c r="UEL2" s="397" t="s">
        <v>2</v>
      </c>
      <c r="UEM2" s="397"/>
      <c r="UEN2" s="397" t="s">
        <v>2</v>
      </c>
      <c r="UEO2" s="397"/>
      <c r="UEP2" s="397" t="s">
        <v>2</v>
      </c>
      <c r="UEQ2" s="397"/>
      <c r="UER2" s="397" t="s">
        <v>2</v>
      </c>
      <c r="UES2" s="397"/>
      <c r="UET2" s="397" t="s">
        <v>2</v>
      </c>
      <c r="UEU2" s="397"/>
      <c r="UEV2" s="397" t="s">
        <v>2</v>
      </c>
      <c r="UEW2" s="397"/>
      <c r="UEX2" s="397" t="s">
        <v>2</v>
      </c>
      <c r="UEY2" s="397"/>
      <c r="UEZ2" s="397" t="s">
        <v>2</v>
      </c>
      <c r="UFA2" s="397"/>
      <c r="UFB2" s="397" t="s">
        <v>2</v>
      </c>
      <c r="UFC2" s="397"/>
      <c r="UFD2" s="397" t="s">
        <v>2</v>
      </c>
      <c r="UFE2" s="397"/>
      <c r="UFF2" s="397" t="s">
        <v>2</v>
      </c>
      <c r="UFG2" s="397"/>
      <c r="UFH2" s="397" t="s">
        <v>2</v>
      </c>
      <c r="UFI2" s="397"/>
      <c r="UFJ2" s="397" t="s">
        <v>2</v>
      </c>
      <c r="UFK2" s="397"/>
      <c r="UFL2" s="397" t="s">
        <v>2</v>
      </c>
      <c r="UFM2" s="397"/>
      <c r="UFN2" s="397" t="s">
        <v>2</v>
      </c>
      <c r="UFO2" s="397"/>
      <c r="UFP2" s="397" t="s">
        <v>2</v>
      </c>
      <c r="UFQ2" s="397"/>
      <c r="UFR2" s="397" t="s">
        <v>2</v>
      </c>
      <c r="UFS2" s="397"/>
      <c r="UFT2" s="397" t="s">
        <v>2</v>
      </c>
      <c r="UFU2" s="397"/>
      <c r="UFV2" s="397" t="s">
        <v>2</v>
      </c>
      <c r="UFW2" s="397"/>
      <c r="UFX2" s="397" t="s">
        <v>2</v>
      </c>
      <c r="UFY2" s="397"/>
      <c r="UFZ2" s="397" t="s">
        <v>2</v>
      </c>
      <c r="UGA2" s="397"/>
      <c r="UGB2" s="397" t="s">
        <v>2</v>
      </c>
      <c r="UGC2" s="397"/>
      <c r="UGD2" s="397" t="s">
        <v>2</v>
      </c>
      <c r="UGE2" s="397"/>
      <c r="UGF2" s="397" t="s">
        <v>2</v>
      </c>
      <c r="UGG2" s="397"/>
      <c r="UGH2" s="397" t="s">
        <v>2</v>
      </c>
      <c r="UGI2" s="397"/>
      <c r="UGJ2" s="397" t="s">
        <v>2</v>
      </c>
      <c r="UGK2" s="397"/>
      <c r="UGL2" s="397" t="s">
        <v>2</v>
      </c>
      <c r="UGM2" s="397"/>
      <c r="UGN2" s="397" t="s">
        <v>2</v>
      </c>
      <c r="UGO2" s="397"/>
      <c r="UGP2" s="397" t="s">
        <v>2</v>
      </c>
      <c r="UGQ2" s="397"/>
      <c r="UGR2" s="397" t="s">
        <v>2</v>
      </c>
      <c r="UGS2" s="397"/>
      <c r="UGT2" s="397" t="s">
        <v>2</v>
      </c>
      <c r="UGU2" s="397"/>
      <c r="UGV2" s="397" t="s">
        <v>2</v>
      </c>
      <c r="UGW2" s="397"/>
      <c r="UGX2" s="397" t="s">
        <v>2</v>
      </c>
      <c r="UGY2" s="397"/>
      <c r="UGZ2" s="397" t="s">
        <v>2</v>
      </c>
      <c r="UHA2" s="397"/>
      <c r="UHB2" s="397" t="s">
        <v>2</v>
      </c>
      <c r="UHC2" s="397"/>
      <c r="UHD2" s="397" t="s">
        <v>2</v>
      </c>
      <c r="UHE2" s="397"/>
      <c r="UHF2" s="397" t="s">
        <v>2</v>
      </c>
      <c r="UHG2" s="397"/>
      <c r="UHH2" s="397" t="s">
        <v>2</v>
      </c>
      <c r="UHI2" s="397"/>
      <c r="UHJ2" s="397" t="s">
        <v>2</v>
      </c>
      <c r="UHK2" s="397"/>
      <c r="UHL2" s="397" t="s">
        <v>2</v>
      </c>
      <c r="UHM2" s="397"/>
      <c r="UHN2" s="397" t="s">
        <v>2</v>
      </c>
      <c r="UHO2" s="397"/>
      <c r="UHP2" s="397" t="s">
        <v>2</v>
      </c>
      <c r="UHQ2" s="397"/>
      <c r="UHR2" s="397" t="s">
        <v>2</v>
      </c>
      <c r="UHS2" s="397"/>
      <c r="UHT2" s="397" t="s">
        <v>2</v>
      </c>
      <c r="UHU2" s="397"/>
      <c r="UHV2" s="397" t="s">
        <v>2</v>
      </c>
      <c r="UHW2" s="397"/>
      <c r="UHX2" s="397" t="s">
        <v>2</v>
      </c>
      <c r="UHY2" s="397"/>
      <c r="UHZ2" s="397" t="s">
        <v>2</v>
      </c>
      <c r="UIA2" s="397"/>
      <c r="UIB2" s="397" t="s">
        <v>2</v>
      </c>
      <c r="UIC2" s="397"/>
      <c r="UID2" s="397" t="s">
        <v>2</v>
      </c>
      <c r="UIE2" s="397"/>
      <c r="UIF2" s="397" t="s">
        <v>2</v>
      </c>
      <c r="UIG2" s="397"/>
      <c r="UIH2" s="397" t="s">
        <v>2</v>
      </c>
      <c r="UII2" s="397"/>
      <c r="UIJ2" s="397" t="s">
        <v>2</v>
      </c>
      <c r="UIK2" s="397"/>
      <c r="UIL2" s="397" t="s">
        <v>2</v>
      </c>
      <c r="UIM2" s="397"/>
      <c r="UIN2" s="397" t="s">
        <v>2</v>
      </c>
      <c r="UIO2" s="397"/>
      <c r="UIP2" s="397" t="s">
        <v>2</v>
      </c>
      <c r="UIQ2" s="397"/>
      <c r="UIR2" s="397" t="s">
        <v>2</v>
      </c>
      <c r="UIS2" s="397"/>
      <c r="UIT2" s="397" t="s">
        <v>2</v>
      </c>
      <c r="UIU2" s="397"/>
      <c r="UIV2" s="397" t="s">
        <v>2</v>
      </c>
      <c r="UIW2" s="397"/>
      <c r="UIX2" s="397" t="s">
        <v>2</v>
      </c>
      <c r="UIY2" s="397"/>
      <c r="UIZ2" s="397" t="s">
        <v>2</v>
      </c>
      <c r="UJA2" s="397"/>
      <c r="UJB2" s="397" t="s">
        <v>2</v>
      </c>
      <c r="UJC2" s="397"/>
      <c r="UJD2" s="397" t="s">
        <v>2</v>
      </c>
      <c r="UJE2" s="397"/>
      <c r="UJF2" s="397" t="s">
        <v>2</v>
      </c>
      <c r="UJG2" s="397"/>
      <c r="UJH2" s="397" t="s">
        <v>2</v>
      </c>
      <c r="UJI2" s="397"/>
      <c r="UJJ2" s="397" t="s">
        <v>2</v>
      </c>
      <c r="UJK2" s="397"/>
      <c r="UJL2" s="397" t="s">
        <v>2</v>
      </c>
      <c r="UJM2" s="397"/>
      <c r="UJN2" s="397" t="s">
        <v>2</v>
      </c>
      <c r="UJO2" s="397"/>
      <c r="UJP2" s="397" t="s">
        <v>2</v>
      </c>
      <c r="UJQ2" s="397"/>
      <c r="UJR2" s="397" t="s">
        <v>2</v>
      </c>
      <c r="UJS2" s="397"/>
      <c r="UJT2" s="397" t="s">
        <v>2</v>
      </c>
      <c r="UJU2" s="397"/>
      <c r="UJV2" s="397" t="s">
        <v>2</v>
      </c>
      <c r="UJW2" s="397"/>
      <c r="UJX2" s="397" t="s">
        <v>2</v>
      </c>
      <c r="UJY2" s="397"/>
      <c r="UJZ2" s="397" t="s">
        <v>2</v>
      </c>
      <c r="UKA2" s="397"/>
      <c r="UKB2" s="397" t="s">
        <v>2</v>
      </c>
      <c r="UKC2" s="397"/>
      <c r="UKD2" s="397" t="s">
        <v>2</v>
      </c>
      <c r="UKE2" s="397"/>
      <c r="UKF2" s="397" t="s">
        <v>2</v>
      </c>
      <c r="UKG2" s="397"/>
      <c r="UKH2" s="397" t="s">
        <v>2</v>
      </c>
      <c r="UKI2" s="397"/>
      <c r="UKJ2" s="397" t="s">
        <v>2</v>
      </c>
      <c r="UKK2" s="397"/>
      <c r="UKL2" s="397" t="s">
        <v>2</v>
      </c>
      <c r="UKM2" s="397"/>
      <c r="UKN2" s="397" t="s">
        <v>2</v>
      </c>
      <c r="UKO2" s="397"/>
      <c r="UKP2" s="397" t="s">
        <v>2</v>
      </c>
      <c r="UKQ2" s="397"/>
      <c r="UKR2" s="397" t="s">
        <v>2</v>
      </c>
      <c r="UKS2" s="397"/>
      <c r="UKT2" s="397" t="s">
        <v>2</v>
      </c>
      <c r="UKU2" s="397"/>
      <c r="UKV2" s="397" t="s">
        <v>2</v>
      </c>
      <c r="UKW2" s="397"/>
      <c r="UKX2" s="397" t="s">
        <v>2</v>
      </c>
      <c r="UKY2" s="397"/>
      <c r="UKZ2" s="397" t="s">
        <v>2</v>
      </c>
      <c r="ULA2" s="397"/>
      <c r="ULB2" s="397" t="s">
        <v>2</v>
      </c>
      <c r="ULC2" s="397"/>
      <c r="ULD2" s="397" t="s">
        <v>2</v>
      </c>
      <c r="ULE2" s="397"/>
      <c r="ULF2" s="397" t="s">
        <v>2</v>
      </c>
      <c r="ULG2" s="397"/>
      <c r="ULH2" s="397" t="s">
        <v>2</v>
      </c>
      <c r="ULI2" s="397"/>
      <c r="ULJ2" s="397" t="s">
        <v>2</v>
      </c>
      <c r="ULK2" s="397"/>
      <c r="ULL2" s="397" t="s">
        <v>2</v>
      </c>
      <c r="ULM2" s="397"/>
      <c r="ULN2" s="397" t="s">
        <v>2</v>
      </c>
      <c r="ULO2" s="397"/>
      <c r="ULP2" s="397" t="s">
        <v>2</v>
      </c>
      <c r="ULQ2" s="397"/>
      <c r="ULR2" s="397" t="s">
        <v>2</v>
      </c>
      <c r="ULS2" s="397"/>
      <c r="ULT2" s="397" t="s">
        <v>2</v>
      </c>
      <c r="ULU2" s="397"/>
      <c r="ULV2" s="397" t="s">
        <v>2</v>
      </c>
      <c r="ULW2" s="397"/>
      <c r="ULX2" s="397" t="s">
        <v>2</v>
      </c>
      <c r="ULY2" s="397"/>
      <c r="ULZ2" s="397" t="s">
        <v>2</v>
      </c>
      <c r="UMA2" s="397"/>
      <c r="UMB2" s="397" t="s">
        <v>2</v>
      </c>
      <c r="UMC2" s="397"/>
      <c r="UMD2" s="397" t="s">
        <v>2</v>
      </c>
      <c r="UME2" s="397"/>
      <c r="UMF2" s="397" t="s">
        <v>2</v>
      </c>
      <c r="UMG2" s="397"/>
      <c r="UMH2" s="397" t="s">
        <v>2</v>
      </c>
      <c r="UMI2" s="397"/>
      <c r="UMJ2" s="397" t="s">
        <v>2</v>
      </c>
      <c r="UMK2" s="397"/>
      <c r="UML2" s="397" t="s">
        <v>2</v>
      </c>
      <c r="UMM2" s="397"/>
      <c r="UMN2" s="397" t="s">
        <v>2</v>
      </c>
      <c r="UMO2" s="397"/>
      <c r="UMP2" s="397" t="s">
        <v>2</v>
      </c>
      <c r="UMQ2" s="397"/>
      <c r="UMR2" s="397" t="s">
        <v>2</v>
      </c>
      <c r="UMS2" s="397"/>
      <c r="UMT2" s="397" t="s">
        <v>2</v>
      </c>
      <c r="UMU2" s="397"/>
      <c r="UMV2" s="397" t="s">
        <v>2</v>
      </c>
      <c r="UMW2" s="397"/>
      <c r="UMX2" s="397" t="s">
        <v>2</v>
      </c>
      <c r="UMY2" s="397"/>
      <c r="UMZ2" s="397" t="s">
        <v>2</v>
      </c>
      <c r="UNA2" s="397"/>
      <c r="UNB2" s="397" t="s">
        <v>2</v>
      </c>
      <c r="UNC2" s="397"/>
      <c r="UND2" s="397" t="s">
        <v>2</v>
      </c>
      <c r="UNE2" s="397"/>
      <c r="UNF2" s="397" t="s">
        <v>2</v>
      </c>
      <c r="UNG2" s="397"/>
      <c r="UNH2" s="397" t="s">
        <v>2</v>
      </c>
      <c r="UNI2" s="397"/>
      <c r="UNJ2" s="397" t="s">
        <v>2</v>
      </c>
      <c r="UNK2" s="397"/>
      <c r="UNL2" s="397" t="s">
        <v>2</v>
      </c>
      <c r="UNM2" s="397"/>
      <c r="UNN2" s="397" t="s">
        <v>2</v>
      </c>
      <c r="UNO2" s="397"/>
      <c r="UNP2" s="397" t="s">
        <v>2</v>
      </c>
      <c r="UNQ2" s="397"/>
      <c r="UNR2" s="397" t="s">
        <v>2</v>
      </c>
      <c r="UNS2" s="397"/>
      <c r="UNT2" s="397" t="s">
        <v>2</v>
      </c>
      <c r="UNU2" s="397"/>
      <c r="UNV2" s="397" t="s">
        <v>2</v>
      </c>
      <c r="UNW2" s="397"/>
      <c r="UNX2" s="397" t="s">
        <v>2</v>
      </c>
      <c r="UNY2" s="397"/>
      <c r="UNZ2" s="397" t="s">
        <v>2</v>
      </c>
      <c r="UOA2" s="397"/>
      <c r="UOB2" s="397" t="s">
        <v>2</v>
      </c>
      <c r="UOC2" s="397"/>
      <c r="UOD2" s="397" t="s">
        <v>2</v>
      </c>
      <c r="UOE2" s="397"/>
      <c r="UOF2" s="397" t="s">
        <v>2</v>
      </c>
      <c r="UOG2" s="397"/>
      <c r="UOH2" s="397" t="s">
        <v>2</v>
      </c>
      <c r="UOI2" s="397"/>
      <c r="UOJ2" s="397" t="s">
        <v>2</v>
      </c>
      <c r="UOK2" s="397"/>
      <c r="UOL2" s="397" t="s">
        <v>2</v>
      </c>
      <c r="UOM2" s="397"/>
      <c r="UON2" s="397" t="s">
        <v>2</v>
      </c>
      <c r="UOO2" s="397"/>
      <c r="UOP2" s="397" t="s">
        <v>2</v>
      </c>
      <c r="UOQ2" s="397"/>
      <c r="UOR2" s="397" t="s">
        <v>2</v>
      </c>
      <c r="UOS2" s="397"/>
      <c r="UOT2" s="397" t="s">
        <v>2</v>
      </c>
      <c r="UOU2" s="397"/>
      <c r="UOV2" s="397" t="s">
        <v>2</v>
      </c>
      <c r="UOW2" s="397"/>
      <c r="UOX2" s="397" t="s">
        <v>2</v>
      </c>
      <c r="UOY2" s="397"/>
      <c r="UOZ2" s="397" t="s">
        <v>2</v>
      </c>
      <c r="UPA2" s="397"/>
      <c r="UPB2" s="397" t="s">
        <v>2</v>
      </c>
      <c r="UPC2" s="397"/>
      <c r="UPD2" s="397" t="s">
        <v>2</v>
      </c>
      <c r="UPE2" s="397"/>
      <c r="UPF2" s="397" t="s">
        <v>2</v>
      </c>
      <c r="UPG2" s="397"/>
      <c r="UPH2" s="397" t="s">
        <v>2</v>
      </c>
      <c r="UPI2" s="397"/>
      <c r="UPJ2" s="397" t="s">
        <v>2</v>
      </c>
      <c r="UPK2" s="397"/>
      <c r="UPL2" s="397" t="s">
        <v>2</v>
      </c>
      <c r="UPM2" s="397"/>
      <c r="UPN2" s="397" t="s">
        <v>2</v>
      </c>
      <c r="UPO2" s="397"/>
      <c r="UPP2" s="397" t="s">
        <v>2</v>
      </c>
      <c r="UPQ2" s="397"/>
      <c r="UPR2" s="397" t="s">
        <v>2</v>
      </c>
      <c r="UPS2" s="397"/>
      <c r="UPT2" s="397" t="s">
        <v>2</v>
      </c>
      <c r="UPU2" s="397"/>
      <c r="UPV2" s="397" t="s">
        <v>2</v>
      </c>
      <c r="UPW2" s="397"/>
      <c r="UPX2" s="397" t="s">
        <v>2</v>
      </c>
      <c r="UPY2" s="397"/>
      <c r="UPZ2" s="397" t="s">
        <v>2</v>
      </c>
      <c r="UQA2" s="397"/>
      <c r="UQB2" s="397" t="s">
        <v>2</v>
      </c>
      <c r="UQC2" s="397"/>
      <c r="UQD2" s="397" t="s">
        <v>2</v>
      </c>
      <c r="UQE2" s="397"/>
      <c r="UQF2" s="397" t="s">
        <v>2</v>
      </c>
      <c r="UQG2" s="397"/>
      <c r="UQH2" s="397" t="s">
        <v>2</v>
      </c>
      <c r="UQI2" s="397"/>
      <c r="UQJ2" s="397" t="s">
        <v>2</v>
      </c>
      <c r="UQK2" s="397"/>
      <c r="UQL2" s="397" t="s">
        <v>2</v>
      </c>
      <c r="UQM2" s="397"/>
      <c r="UQN2" s="397" t="s">
        <v>2</v>
      </c>
      <c r="UQO2" s="397"/>
      <c r="UQP2" s="397" t="s">
        <v>2</v>
      </c>
      <c r="UQQ2" s="397"/>
      <c r="UQR2" s="397" t="s">
        <v>2</v>
      </c>
      <c r="UQS2" s="397"/>
      <c r="UQT2" s="397" t="s">
        <v>2</v>
      </c>
      <c r="UQU2" s="397"/>
      <c r="UQV2" s="397" t="s">
        <v>2</v>
      </c>
      <c r="UQW2" s="397"/>
      <c r="UQX2" s="397" t="s">
        <v>2</v>
      </c>
      <c r="UQY2" s="397"/>
      <c r="UQZ2" s="397" t="s">
        <v>2</v>
      </c>
      <c r="URA2" s="397"/>
      <c r="URB2" s="397" t="s">
        <v>2</v>
      </c>
      <c r="URC2" s="397"/>
      <c r="URD2" s="397" t="s">
        <v>2</v>
      </c>
      <c r="URE2" s="397"/>
      <c r="URF2" s="397" t="s">
        <v>2</v>
      </c>
      <c r="URG2" s="397"/>
      <c r="URH2" s="397" t="s">
        <v>2</v>
      </c>
      <c r="URI2" s="397"/>
      <c r="URJ2" s="397" t="s">
        <v>2</v>
      </c>
      <c r="URK2" s="397"/>
      <c r="URL2" s="397" t="s">
        <v>2</v>
      </c>
      <c r="URM2" s="397"/>
      <c r="URN2" s="397" t="s">
        <v>2</v>
      </c>
      <c r="URO2" s="397"/>
      <c r="URP2" s="397" t="s">
        <v>2</v>
      </c>
      <c r="URQ2" s="397"/>
      <c r="URR2" s="397" t="s">
        <v>2</v>
      </c>
      <c r="URS2" s="397"/>
      <c r="URT2" s="397" t="s">
        <v>2</v>
      </c>
      <c r="URU2" s="397"/>
      <c r="URV2" s="397" t="s">
        <v>2</v>
      </c>
      <c r="URW2" s="397"/>
      <c r="URX2" s="397" t="s">
        <v>2</v>
      </c>
      <c r="URY2" s="397"/>
      <c r="URZ2" s="397" t="s">
        <v>2</v>
      </c>
      <c r="USA2" s="397"/>
      <c r="USB2" s="397" t="s">
        <v>2</v>
      </c>
      <c r="USC2" s="397"/>
      <c r="USD2" s="397" t="s">
        <v>2</v>
      </c>
      <c r="USE2" s="397"/>
      <c r="USF2" s="397" t="s">
        <v>2</v>
      </c>
      <c r="USG2" s="397"/>
      <c r="USH2" s="397" t="s">
        <v>2</v>
      </c>
      <c r="USI2" s="397"/>
      <c r="USJ2" s="397" t="s">
        <v>2</v>
      </c>
      <c r="USK2" s="397"/>
      <c r="USL2" s="397" t="s">
        <v>2</v>
      </c>
      <c r="USM2" s="397"/>
      <c r="USN2" s="397" t="s">
        <v>2</v>
      </c>
      <c r="USO2" s="397"/>
      <c r="USP2" s="397" t="s">
        <v>2</v>
      </c>
      <c r="USQ2" s="397"/>
      <c r="USR2" s="397" t="s">
        <v>2</v>
      </c>
      <c r="USS2" s="397"/>
      <c r="UST2" s="397" t="s">
        <v>2</v>
      </c>
      <c r="USU2" s="397"/>
      <c r="USV2" s="397" t="s">
        <v>2</v>
      </c>
      <c r="USW2" s="397"/>
      <c r="USX2" s="397" t="s">
        <v>2</v>
      </c>
      <c r="USY2" s="397"/>
      <c r="USZ2" s="397" t="s">
        <v>2</v>
      </c>
      <c r="UTA2" s="397"/>
      <c r="UTB2" s="397" t="s">
        <v>2</v>
      </c>
      <c r="UTC2" s="397"/>
      <c r="UTD2" s="397" t="s">
        <v>2</v>
      </c>
      <c r="UTE2" s="397"/>
      <c r="UTF2" s="397" t="s">
        <v>2</v>
      </c>
      <c r="UTG2" s="397"/>
      <c r="UTH2" s="397" t="s">
        <v>2</v>
      </c>
      <c r="UTI2" s="397"/>
      <c r="UTJ2" s="397" t="s">
        <v>2</v>
      </c>
      <c r="UTK2" s="397"/>
      <c r="UTL2" s="397" t="s">
        <v>2</v>
      </c>
      <c r="UTM2" s="397"/>
      <c r="UTN2" s="397" t="s">
        <v>2</v>
      </c>
      <c r="UTO2" s="397"/>
      <c r="UTP2" s="397" t="s">
        <v>2</v>
      </c>
      <c r="UTQ2" s="397"/>
      <c r="UTR2" s="397" t="s">
        <v>2</v>
      </c>
      <c r="UTS2" s="397"/>
      <c r="UTT2" s="397" t="s">
        <v>2</v>
      </c>
      <c r="UTU2" s="397"/>
      <c r="UTV2" s="397" t="s">
        <v>2</v>
      </c>
      <c r="UTW2" s="397"/>
      <c r="UTX2" s="397" t="s">
        <v>2</v>
      </c>
      <c r="UTY2" s="397"/>
      <c r="UTZ2" s="397" t="s">
        <v>2</v>
      </c>
      <c r="UUA2" s="397"/>
      <c r="UUB2" s="397" t="s">
        <v>2</v>
      </c>
      <c r="UUC2" s="397"/>
      <c r="UUD2" s="397" t="s">
        <v>2</v>
      </c>
      <c r="UUE2" s="397"/>
      <c r="UUF2" s="397" t="s">
        <v>2</v>
      </c>
      <c r="UUG2" s="397"/>
      <c r="UUH2" s="397" t="s">
        <v>2</v>
      </c>
      <c r="UUI2" s="397"/>
      <c r="UUJ2" s="397" t="s">
        <v>2</v>
      </c>
      <c r="UUK2" s="397"/>
      <c r="UUL2" s="397" t="s">
        <v>2</v>
      </c>
      <c r="UUM2" s="397"/>
      <c r="UUN2" s="397" t="s">
        <v>2</v>
      </c>
      <c r="UUO2" s="397"/>
      <c r="UUP2" s="397" t="s">
        <v>2</v>
      </c>
      <c r="UUQ2" s="397"/>
      <c r="UUR2" s="397" t="s">
        <v>2</v>
      </c>
      <c r="UUS2" s="397"/>
      <c r="UUT2" s="397" t="s">
        <v>2</v>
      </c>
      <c r="UUU2" s="397"/>
      <c r="UUV2" s="397" t="s">
        <v>2</v>
      </c>
      <c r="UUW2" s="397"/>
      <c r="UUX2" s="397" t="s">
        <v>2</v>
      </c>
      <c r="UUY2" s="397"/>
      <c r="UUZ2" s="397" t="s">
        <v>2</v>
      </c>
      <c r="UVA2" s="397"/>
      <c r="UVB2" s="397" t="s">
        <v>2</v>
      </c>
      <c r="UVC2" s="397"/>
      <c r="UVD2" s="397" t="s">
        <v>2</v>
      </c>
      <c r="UVE2" s="397"/>
      <c r="UVF2" s="397" t="s">
        <v>2</v>
      </c>
      <c r="UVG2" s="397"/>
      <c r="UVH2" s="397" t="s">
        <v>2</v>
      </c>
      <c r="UVI2" s="397"/>
      <c r="UVJ2" s="397" t="s">
        <v>2</v>
      </c>
      <c r="UVK2" s="397"/>
      <c r="UVL2" s="397" t="s">
        <v>2</v>
      </c>
      <c r="UVM2" s="397"/>
      <c r="UVN2" s="397" t="s">
        <v>2</v>
      </c>
      <c r="UVO2" s="397"/>
      <c r="UVP2" s="397" t="s">
        <v>2</v>
      </c>
      <c r="UVQ2" s="397"/>
      <c r="UVR2" s="397" t="s">
        <v>2</v>
      </c>
      <c r="UVS2" s="397"/>
      <c r="UVT2" s="397" t="s">
        <v>2</v>
      </c>
      <c r="UVU2" s="397"/>
      <c r="UVV2" s="397" t="s">
        <v>2</v>
      </c>
      <c r="UVW2" s="397"/>
      <c r="UVX2" s="397" t="s">
        <v>2</v>
      </c>
      <c r="UVY2" s="397"/>
      <c r="UVZ2" s="397" t="s">
        <v>2</v>
      </c>
      <c r="UWA2" s="397"/>
      <c r="UWB2" s="397" t="s">
        <v>2</v>
      </c>
      <c r="UWC2" s="397"/>
      <c r="UWD2" s="397" t="s">
        <v>2</v>
      </c>
      <c r="UWE2" s="397"/>
      <c r="UWF2" s="397" t="s">
        <v>2</v>
      </c>
      <c r="UWG2" s="397"/>
      <c r="UWH2" s="397" t="s">
        <v>2</v>
      </c>
      <c r="UWI2" s="397"/>
      <c r="UWJ2" s="397" t="s">
        <v>2</v>
      </c>
      <c r="UWK2" s="397"/>
      <c r="UWL2" s="397" t="s">
        <v>2</v>
      </c>
      <c r="UWM2" s="397"/>
      <c r="UWN2" s="397" t="s">
        <v>2</v>
      </c>
      <c r="UWO2" s="397"/>
      <c r="UWP2" s="397" t="s">
        <v>2</v>
      </c>
      <c r="UWQ2" s="397"/>
      <c r="UWR2" s="397" t="s">
        <v>2</v>
      </c>
      <c r="UWS2" s="397"/>
      <c r="UWT2" s="397" t="s">
        <v>2</v>
      </c>
      <c r="UWU2" s="397"/>
      <c r="UWV2" s="397" t="s">
        <v>2</v>
      </c>
      <c r="UWW2" s="397"/>
      <c r="UWX2" s="397" t="s">
        <v>2</v>
      </c>
      <c r="UWY2" s="397"/>
      <c r="UWZ2" s="397" t="s">
        <v>2</v>
      </c>
      <c r="UXA2" s="397"/>
      <c r="UXB2" s="397" t="s">
        <v>2</v>
      </c>
      <c r="UXC2" s="397"/>
      <c r="UXD2" s="397" t="s">
        <v>2</v>
      </c>
      <c r="UXE2" s="397"/>
      <c r="UXF2" s="397" t="s">
        <v>2</v>
      </c>
      <c r="UXG2" s="397"/>
      <c r="UXH2" s="397" t="s">
        <v>2</v>
      </c>
      <c r="UXI2" s="397"/>
      <c r="UXJ2" s="397" t="s">
        <v>2</v>
      </c>
      <c r="UXK2" s="397"/>
      <c r="UXL2" s="397" t="s">
        <v>2</v>
      </c>
      <c r="UXM2" s="397"/>
      <c r="UXN2" s="397" t="s">
        <v>2</v>
      </c>
      <c r="UXO2" s="397"/>
      <c r="UXP2" s="397" t="s">
        <v>2</v>
      </c>
      <c r="UXQ2" s="397"/>
      <c r="UXR2" s="397" t="s">
        <v>2</v>
      </c>
      <c r="UXS2" s="397"/>
      <c r="UXT2" s="397" t="s">
        <v>2</v>
      </c>
      <c r="UXU2" s="397"/>
      <c r="UXV2" s="397" t="s">
        <v>2</v>
      </c>
      <c r="UXW2" s="397"/>
      <c r="UXX2" s="397" t="s">
        <v>2</v>
      </c>
      <c r="UXY2" s="397"/>
      <c r="UXZ2" s="397" t="s">
        <v>2</v>
      </c>
      <c r="UYA2" s="397"/>
      <c r="UYB2" s="397" t="s">
        <v>2</v>
      </c>
      <c r="UYC2" s="397"/>
      <c r="UYD2" s="397" t="s">
        <v>2</v>
      </c>
      <c r="UYE2" s="397"/>
      <c r="UYF2" s="397" t="s">
        <v>2</v>
      </c>
      <c r="UYG2" s="397"/>
      <c r="UYH2" s="397" t="s">
        <v>2</v>
      </c>
      <c r="UYI2" s="397"/>
      <c r="UYJ2" s="397" t="s">
        <v>2</v>
      </c>
      <c r="UYK2" s="397"/>
      <c r="UYL2" s="397" t="s">
        <v>2</v>
      </c>
      <c r="UYM2" s="397"/>
      <c r="UYN2" s="397" t="s">
        <v>2</v>
      </c>
      <c r="UYO2" s="397"/>
      <c r="UYP2" s="397" t="s">
        <v>2</v>
      </c>
      <c r="UYQ2" s="397"/>
      <c r="UYR2" s="397" t="s">
        <v>2</v>
      </c>
      <c r="UYS2" s="397"/>
      <c r="UYT2" s="397" t="s">
        <v>2</v>
      </c>
      <c r="UYU2" s="397"/>
      <c r="UYV2" s="397" t="s">
        <v>2</v>
      </c>
      <c r="UYW2" s="397"/>
      <c r="UYX2" s="397" t="s">
        <v>2</v>
      </c>
      <c r="UYY2" s="397"/>
      <c r="UYZ2" s="397" t="s">
        <v>2</v>
      </c>
      <c r="UZA2" s="397"/>
      <c r="UZB2" s="397" t="s">
        <v>2</v>
      </c>
      <c r="UZC2" s="397"/>
      <c r="UZD2" s="397" t="s">
        <v>2</v>
      </c>
      <c r="UZE2" s="397"/>
      <c r="UZF2" s="397" t="s">
        <v>2</v>
      </c>
      <c r="UZG2" s="397"/>
      <c r="UZH2" s="397" t="s">
        <v>2</v>
      </c>
      <c r="UZI2" s="397"/>
      <c r="UZJ2" s="397" t="s">
        <v>2</v>
      </c>
      <c r="UZK2" s="397"/>
      <c r="UZL2" s="397" t="s">
        <v>2</v>
      </c>
      <c r="UZM2" s="397"/>
      <c r="UZN2" s="397" t="s">
        <v>2</v>
      </c>
      <c r="UZO2" s="397"/>
      <c r="UZP2" s="397" t="s">
        <v>2</v>
      </c>
      <c r="UZQ2" s="397"/>
      <c r="UZR2" s="397" t="s">
        <v>2</v>
      </c>
      <c r="UZS2" s="397"/>
      <c r="UZT2" s="397" t="s">
        <v>2</v>
      </c>
      <c r="UZU2" s="397"/>
      <c r="UZV2" s="397" t="s">
        <v>2</v>
      </c>
      <c r="UZW2" s="397"/>
      <c r="UZX2" s="397" t="s">
        <v>2</v>
      </c>
      <c r="UZY2" s="397"/>
      <c r="UZZ2" s="397" t="s">
        <v>2</v>
      </c>
      <c r="VAA2" s="397"/>
      <c r="VAB2" s="397" t="s">
        <v>2</v>
      </c>
      <c r="VAC2" s="397"/>
      <c r="VAD2" s="397" t="s">
        <v>2</v>
      </c>
      <c r="VAE2" s="397"/>
      <c r="VAF2" s="397" t="s">
        <v>2</v>
      </c>
      <c r="VAG2" s="397"/>
      <c r="VAH2" s="397" t="s">
        <v>2</v>
      </c>
      <c r="VAI2" s="397"/>
      <c r="VAJ2" s="397" t="s">
        <v>2</v>
      </c>
      <c r="VAK2" s="397"/>
      <c r="VAL2" s="397" t="s">
        <v>2</v>
      </c>
      <c r="VAM2" s="397"/>
      <c r="VAN2" s="397" t="s">
        <v>2</v>
      </c>
      <c r="VAO2" s="397"/>
      <c r="VAP2" s="397" t="s">
        <v>2</v>
      </c>
      <c r="VAQ2" s="397"/>
      <c r="VAR2" s="397" t="s">
        <v>2</v>
      </c>
      <c r="VAS2" s="397"/>
      <c r="VAT2" s="397" t="s">
        <v>2</v>
      </c>
      <c r="VAU2" s="397"/>
      <c r="VAV2" s="397" t="s">
        <v>2</v>
      </c>
      <c r="VAW2" s="397"/>
      <c r="VAX2" s="397" t="s">
        <v>2</v>
      </c>
      <c r="VAY2" s="397"/>
      <c r="VAZ2" s="397" t="s">
        <v>2</v>
      </c>
      <c r="VBA2" s="397"/>
      <c r="VBB2" s="397" t="s">
        <v>2</v>
      </c>
      <c r="VBC2" s="397"/>
      <c r="VBD2" s="397" t="s">
        <v>2</v>
      </c>
      <c r="VBE2" s="397"/>
      <c r="VBF2" s="397" t="s">
        <v>2</v>
      </c>
      <c r="VBG2" s="397"/>
      <c r="VBH2" s="397" t="s">
        <v>2</v>
      </c>
      <c r="VBI2" s="397"/>
      <c r="VBJ2" s="397" t="s">
        <v>2</v>
      </c>
      <c r="VBK2" s="397"/>
      <c r="VBL2" s="397" t="s">
        <v>2</v>
      </c>
      <c r="VBM2" s="397"/>
      <c r="VBN2" s="397" t="s">
        <v>2</v>
      </c>
      <c r="VBO2" s="397"/>
      <c r="VBP2" s="397" t="s">
        <v>2</v>
      </c>
      <c r="VBQ2" s="397"/>
      <c r="VBR2" s="397" t="s">
        <v>2</v>
      </c>
      <c r="VBS2" s="397"/>
      <c r="VBT2" s="397" t="s">
        <v>2</v>
      </c>
      <c r="VBU2" s="397"/>
      <c r="VBV2" s="397" t="s">
        <v>2</v>
      </c>
      <c r="VBW2" s="397"/>
      <c r="VBX2" s="397" t="s">
        <v>2</v>
      </c>
      <c r="VBY2" s="397"/>
      <c r="VBZ2" s="397" t="s">
        <v>2</v>
      </c>
      <c r="VCA2" s="397"/>
      <c r="VCB2" s="397" t="s">
        <v>2</v>
      </c>
      <c r="VCC2" s="397"/>
      <c r="VCD2" s="397" t="s">
        <v>2</v>
      </c>
      <c r="VCE2" s="397"/>
      <c r="VCF2" s="397" t="s">
        <v>2</v>
      </c>
      <c r="VCG2" s="397"/>
      <c r="VCH2" s="397" t="s">
        <v>2</v>
      </c>
      <c r="VCI2" s="397"/>
      <c r="VCJ2" s="397" t="s">
        <v>2</v>
      </c>
      <c r="VCK2" s="397"/>
      <c r="VCL2" s="397" t="s">
        <v>2</v>
      </c>
      <c r="VCM2" s="397"/>
      <c r="VCN2" s="397" t="s">
        <v>2</v>
      </c>
      <c r="VCO2" s="397"/>
      <c r="VCP2" s="397" t="s">
        <v>2</v>
      </c>
      <c r="VCQ2" s="397"/>
      <c r="VCR2" s="397" t="s">
        <v>2</v>
      </c>
      <c r="VCS2" s="397"/>
      <c r="VCT2" s="397" t="s">
        <v>2</v>
      </c>
      <c r="VCU2" s="397"/>
      <c r="VCV2" s="397" t="s">
        <v>2</v>
      </c>
      <c r="VCW2" s="397"/>
      <c r="VCX2" s="397" t="s">
        <v>2</v>
      </c>
      <c r="VCY2" s="397"/>
      <c r="VCZ2" s="397" t="s">
        <v>2</v>
      </c>
      <c r="VDA2" s="397"/>
      <c r="VDB2" s="397" t="s">
        <v>2</v>
      </c>
      <c r="VDC2" s="397"/>
      <c r="VDD2" s="397" t="s">
        <v>2</v>
      </c>
      <c r="VDE2" s="397"/>
      <c r="VDF2" s="397" t="s">
        <v>2</v>
      </c>
      <c r="VDG2" s="397"/>
      <c r="VDH2" s="397" t="s">
        <v>2</v>
      </c>
      <c r="VDI2" s="397"/>
      <c r="VDJ2" s="397" t="s">
        <v>2</v>
      </c>
      <c r="VDK2" s="397"/>
      <c r="VDL2" s="397" t="s">
        <v>2</v>
      </c>
      <c r="VDM2" s="397"/>
      <c r="VDN2" s="397" t="s">
        <v>2</v>
      </c>
      <c r="VDO2" s="397"/>
      <c r="VDP2" s="397" t="s">
        <v>2</v>
      </c>
      <c r="VDQ2" s="397"/>
      <c r="VDR2" s="397" t="s">
        <v>2</v>
      </c>
      <c r="VDS2" s="397"/>
      <c r="VDT2" s="397" t="s">
        <v>2</v>
      </c>
      <c r="VDU2" s="397"/>
      <c r="VDV2" s="397" t="s">
        <v>2</v>
      </c>
      <c r="VDW2" s="397"/>
      <c r="VDX2" s="397" t="s">
        <v>2</v>
      </c>
      <c r="VDY2" s="397"/>
      <c r="VDZ2" s="397" t="s">
        <v>2</v>
      </c>
      <c r="VEA2" s="397"/>
      <c r="VEB2" s="397" t="s">
        <v>2</v>
      </c>
      <c r="VEC2" s="397"/>
      <c r="VED2" s="397" t="s">
        <v>2</v>
      </c>
      <c r="VEE2" s="397"/>
      <c r="VEF2" s="397" t="s">
        <v>2</v>
      </c>
      <c r="VEG2" s="397"/>
      <c r="VEH2" s="397" t="s">
        <v>2</v>
      </c>
      <c r="VEI2" s="397"/>
      <c r="VEJ2" s="397" t="s">
        <v>2</v>
      </c>
      <c r="VEK2" s="397"/>
      <c r="VEL2" s="397" t="s">
        <v>2</v>
      </c>
      <c r="VEM2" s="397"/>
      <c r="VEN2" s="397" t="s">
        <v>2</v>
      </c>
      <c r="VEO2" s="397"/>
      <c r="VEP2" s="397" t="s">
        <v>2</v>
      </c>
      <c r="VEQ2" s="397"/>
      <c r="VER2" s="397" t="s">
        <v>2</v>
      </c>
      <c r="VES2" s="397"/>
      <c r="VET2" s="397" t="s">
        <v>2</v>
      </c>
      <c r="VEU2" s="397"/>
      <c r="VEV2" s="397" t="s">
        <v>2</v>
      </c>
      <c r="VEW2" s="397"/>
      <c r="VEX2" s="397" t="s">
        <v>2</v>
      </c>
      <c r="VEY2" s="397"/>
      <c r="VEZ2" s="397" t="s">
        <v>2</v>
      </c>
      <c r="VFA2" s="397"/>
      <c r="VFB2" s="397" t="s">
        <v>2</v>
      </c>
      <c r="VFC2" s="397"/>
      <c r="VFD2" s="397" t="s">
        <v>2</v>
      </c>
      <c r="VFE2" s="397"/>
      <c r="VFF2" s="397" t="s">
        <v>2</v>
      </c>
      <c r="VFG2" s="397"/>
      <c r="VFH2" s="397" t="s">
        <v>2</v>
      </c>
      <c r="VFI2" s="397"/>
      <c r="VFJ2" s="397" t="s">
        <v>2</v>
      </c>
      <c r="VFK2" s="397"/>
      <c r="VFL2" s="397" t="s">
        <v>2</v>
      </c>
      <c r="VFM2" s="397"/>
      <c r="VFN2" s="397" t="s">
        <v>2</v>
      </c>
      <c r="VFO2" s="397"/>
      <c r="VFP2" s="397" t="s">
        <v>2</v>
      </c>
      <c r="VFQ2" s="397"/>
      <c r="VFR2" s="397" t="s">
        <v>2</v>
      </c>
      <c r="VFS2" s="397"/>
      <c r="VFT2" s="397" t="s">
        <v>2</v>
      </c>
      <c r="VFU2" s="397"/>
      <c r="VFV2" s="397" t="s">
        <v>2</v>
      </c>
      <c r="VFW2" s="397"/>
      <c r="VFX2" s="397" t="s">
        <v>2</v>
      </c>
      <c r="VFY2" s="397"/>
      <c r="VFZ2" s="397" t="s">
        <v>2</v>
      </c>
      <c r="VGA2" s="397"/>
      <c r="VGB2" s="397" t="s">
        <v>2</v>
      </c>
      <c r="VGC2" s="397"/>
      <c r="VGD2" s="397" t="s">
        <v>2</v>
      </c>
      <c r="VGE2" s="397"/>
      <c r="VGF2" s="397" t="s">
        <v>2</v>
      </c>
      <c r="VGG2" s="397"/>
      <c r="VGH2" s="397" t="s">
        <v>2</v>
      </c>
      <c r="VGI2" s="397"/>
      <c r="VGJ2" s="397" t="s">
        <v>2</v>
      </c>
      <c r="VGK2" s="397"/>
      <c r="VGL2" s="397" t="s">
        <v>2</v>
      </c>
      <c r="VGM2" s="397"/>
      <c r="VGN2" s="397" t="s">
        <v>2</v>
      </c>
      <c r="VGO2" s="397"/>
      <c r="VGP2" s="397" t="s">
        <v>2</v>
      </c>
      <c r="VGQ2" s="397"/>
      <c r="VGR2" s="397" t="s">
        <v>2</v>
      </c>
      <c r="VGS2" s="397"/>
      <c r="VGT2" s="397" t="s">
        <v>2</v>
      </c>
      <c r="VGU2" s="397"/>
      <c r="VGV2" s="397" t="s">
        <v>2</v>
      </c>
      <c r="VGW2" s="397"/>
      <c r="VGX2" s="397" t="s">
        <v>2</v>
      </c>
      <c r="VGY2" s="397"/>
      <c r="VGZ2" s="397" t="s">
        <v>2</v>
      </c>
      <c r="VHA2" s="397"/>
      <c r="VHB2" s="397" t="s">
        <v>2</v>
      </c>
      <c r="VHC2" s="397"/>
      <c r="VHD2" s="397" t="s">
        <v>2</v>
      </c>
      <c r="VHE2" s="397"/>
      <c r="VHF2" s="397" t="s">
        <v>2</v>
      </c>
      <c r="VHG2" s="397"/>
      <c r="VHH2" s="397" t="s">
        <v>2</v>
      </c>
      <c r="VHI2" s="397"/>
      <c r="VHJ2" s="397" t="s">
        <v>2</v>
      </c>
      <c r="VHK2" s="397"/>
      <c r="VHL2" s="397" t="s">
        <v>2</v>
      </c>
      <c r="VHM2" s="397"/>
      <c r="VHN2" s="397" t="s">
        <v>2</v>
      </c>
      <c r="VHO2" s="397"/>
      <c r="VHP2" s="397" t="s">
        <v>2</v>
      </c>
      <c r="VHQ2" s="397"/>
      <c r="VHR2" s="397" t="s">
        <v>2</v>
      </c>
      <c r="VHS2" s="397"/>
      <c r="VHT2" s="397" t="s">
        <v>2</v>
      </c>
      <c r="VHU2" s="397"/>
      <c r="VHV2" s="397" t="s">
        <v>2</v>
      </c>
      <c r="VHW2" s="397"/>
      <c r="VHX2" s="397" t="s">
        <v>2</v>
      </c>
      <c r="VHY2" s="397"/>
      <c r="VHZ2" s="397" t="s">
        <v>2</v>
      </c>
      <c r="VIA2" s="397"/>
      <c r="VIB2" s="397" t="s">
        <v>2</v>
      </c>
      <c r="VIC2" s="397"/>
      <c r="VID2" s="397" t="s">
        <v>2</v>
      </c>
      <c r="VIE2" s="397"/>
      <c r="VIF2" s="397" t="s">
        <v>2</v>
      </c>
      <c r="VIG2" s="397"/>
      <c r="VIH2" s="397" t="s">
        <v>2</v>
      </c>
      <c r="VII2" s="397"/>
      <c r="VIJ2" s="397" t="s">
        <v>2</v>
      </c>
      <c r="VIK2" s="397"/>
      <c r="VIL2" s="397" t="s">
        <v>2</v>
      </c>
      <c r="VIM2" s="397"/>
      <c r="VIN2" s="397" t="s">
        <v>2</v>
      </c>
      <c r="VIO2" s="397"/>
      <c r="VIP2" s="397" t="s">
        <v>2</v>
      </c>
      <c r="VIQ2" s="397"/>
      <c r="VIR2" s="397" t="s">
        <v>2</v>
      </c>
      <c r="VIS2" s="397"/>
      <c r="VIT2" s="397" t="s">
        <v>2</v>
      </c>
      <c r="VIU2" s="397"/>
      <c r="VIV2" s="397" t="s">
        <v>2</v>
      </c>
      <c r="VIW2" s="397"/>
      <c r="VIX2" s="397" t="s">
        <v>2</v>
      </c>
      <c r="VIY2" s="397"/>
      <c r="VIZ2" s="397" t="s">
        <v>2</v>
      </c>
      <c r="VJA2" s="397"/>
      <c r="VJB2" s="397" t="s">
        <v>2</v>
      </c>
      <c r="VJC2" s="397"/>
      <c r="VJD2" s="397" t="s">
        <v>2</v>
      </c>
      <c r="VJE2" s="397"/>
      <c r="VJF2" s="397" t="s">
        <v>2</v>
      </c>
      <c r="VJG2" s="397"/>
      <c r="VJH2" s="397" t="s">
        <v>2</v>
      </c>
      <c r="VJI2" s="397"/>
      <c r="VJJ2" s="397" t="s">
        <v>2</v>
      </c>
      <c r="VJK2" s="397"/>
      <c r="VJL2" s="397" t="s">
        <v>2</v>
      </c>
      <c r="VJM2" s="397"/>
      <c r="VJN2" s="397" t="s">
        <v>2</v>
      </c>
      <c r="VJO2" s="397"/>
      <c r="VJP2" s="397" t="s">
        <v>2</v>
      </c>
      <c r="VJQ2" s="397"/>
      <c r="VJR2" s="397" t="s">
        <v>2</v>
      </c>
      <c r="VJS2" s="397"/>
      <c r="VJT2" s="397" t="s">
        <v>2</v>
      </c>
      <c r="VJU2" s="397"/>
      <c r="VJV2" s="397" t="s">
        <v>2</v>
      </c>
      <c r="VJW2" s="397"/>
      <c r="VJX2" s="397" t="s">
        <v>2</v>
      </c>
      <c r="VJY2" s="397"/>
      <c r="VJZ2" s="397" t="s">
        <v>2</v>
      </c>
      <c r="VKA2" s="397"/>
      <c r="VKB2" s="397" t="s">
        <v>2</v>
      </c>
      <c r="VKC2" s="397"/>
      <c r="VKD2" s="397" t="s">
        <v>2</v>
      </c>
      <c r="VKE2" s="397"/>
      <c r="VKF2" s="397" t="s">
        <v>2</v>
      </c>
      <c r="VKG2" s="397"/>
      <c r="VKH2" s="397" t="s">
        <v>2</v>
      </c>
      <c r="VKI2" s="397"/>
      <c r="VKJ2" s="397" t="s">
        <v>2</v>
      </c>
      <c r="VKK2" s="397"/>
      <c r="VKL2" s="397" t="s">
        <v>2</v>
      </c>
      <c r="VKM2" s="397"/>
      <c r="VKN2" s="397" t="s">
        <v>2</v>
      </c>
      <c r="VKO2" s="397"/>
      <c r="VKP2" s="397" t="s">
        <v>2</v>
      </c>
      <c r="VKQ2" s="397"/>
      <c r="VKR2" s="397" t="s">
        <v>2</v>
      </c>
      <c r="VKS2" s="397"/>
      <c r="VKT2" s="397" t="s">
        <v>2</v>
      </c>
      <c r="VKU2" s="397"/>
      <c r="VKV2" s="397" t="s">
        <v>2</v>
      </c>
      <c r="VKW2" s="397"/>
      <c r="VKX2" s="397" t="s">
        <v>2</v>
      </c>
      <c r="VKY2" s="397"/>
      <c r="VKZ2" s="397" t="s">
        <v>2</v>
      </c>
      <c r="VLA2" s="397"/>
      <c r="VLB2" s="397" t="s">
        <v>2</v>
      </c>
      <c r="VLC2" s="397"/>
      <c r="VLD2" s="397" t="s">
        <v>2</v>
      </c>
      <c r="VLE2" s="397"/>
      <c r="VLF2" s="397" t="s">
        <v>2</v>
      </c>
      <c r="VLG2" s="397"/>
      <c r="VLH2" s="397" t="s">
        <v>2</v>
      </c>
      <c r="VLI2" s="397"/>
      <c r="VLJ2" s="397" t="s">
        <v>2</v>
      </c>
      <c r="VLK2" s="397"/>
      <c r="VLL2" s="397" t="s">
        <v>2</v>
      </c>
      <c r="VLM2" s="397"/>
      <c r="VLN2" s="397" t="s">
        <v>2</v>
      </c>
      <c r="VLO2" s="397"/>
      <c r="VLP2" s="397" t="s">
        <v>2</v>
      </c>
      <c r="VLQ2" s="397"/>
      <c r="VLR2" s="397" t="s">
        <v>2</v>
      </c>
      <c r="VLS2" s="397"/>
      <c r="VLT2" s="397" t="s">
        <v>2</v>
      </c>
      <c r="VLU2" s="397"/>
      <c r="VLV2" s="397" t="s">
        <v>2</v>
      </c>
      <c r="VLW2" s="397"/>
      <c r="VLX2" s="397" t="s">
        <v>2</v>
      </c>
      <c r="VLY2" s="397"/>
      <c r="VLZ2" s="397" t="s">
        <v>2</v>
      </c>
      <c r="VMA2" s="397"/>
      <c r="VMB2" s="397" t="s">
        <v>2</v>
      </c>
      <c r="VMC2" s="397"/>
      <c r="VMD2" s="397" t="s">
        <v>2</v>
      </c>
      <c r="VME2" s="397"/>
      <c r="VMF2" s="397" t="s">
        <v>2</v>
      </c>
      <c r="VMG2" s="397"/>
      <c r="VMH2" s="397" t="s">
        <v>2</v>
      </c>
      <c r="VMI2" s="397"/>
      <c r="VMJ2" s="397" t="s">
        <v>2</v>
      </c>
      <c r="VMK2" s="397"/>
      <c r="VML2" s="397" t="s">
        <v>2</v>
      </c>
      <c r="VMM2" s="397"/>
      <c r="VMN2" s="397" t="s">
        <v>2</v>
      </c>
      <c r="VMO2" s="397"/>
      <c r="VMP2" s="397" t="s">
        <v>2</v>
      </c>
      <c r="VMQ2" s="397"/>
      <c r="VMR2" s="397" t="s">
        <v>2</v>
      </c>
      <c r="VMS2" s="397"/>
      <c r="VMT2" s="397" t="s">
        <v>2</v>
      </c>
      <c r="VMU2" s="397"/>
      <c r="VMV2" s="397" t="s">
        <v>2</v>
      </c>
      <c r="VMW2" s="397"/>
      <c r="VMX2" s="397" t="s">
        <v>2</v>
      </c>
      <c r="VMY2" s="397"/>
      <c r="VMZ2" s="397" t="s">
        <v>2</v>
      </c>
      <c r="VNA2" s="397"/>
      <c r="VNB2" s="397" t="s">
        <v>2</v>
      </c>
      <c r="VNC2" s="397"/>
      <c r="VND2" s="397" t="s">
        <v>2</v>
      </c>
      <c r="VNE2" s="397"/>
      <c r="VNF2" s="397" t="s">
        <v>2</v>
      </c>
      <c r="VNG2" s="397"/>
      <c r="VNH2" s="397" t="s">
        <v>2</v>
      </c>
      <c r="VNI2" s="397"/>
      <c r="VNJ2" s="397" t="s">
        <v>2</v>
      </c>
      <c r="VNK2" s="397"/>
      <c r="VNL2" s="397" t="s">
        <v>2</v>
      </c>
      <c r="VNM2" s="397"/>
      <c r="VNN2" s="397" t="s">
        <v>2</v>
      </c>
      <c r="VNO2" s="397"/>
      <c r="VNP2" s="397" t="s">
        <v>2</v>
      </c>
      <c r="VNQ2" s="397"/>
      <c r="VNR2" s="397" t="s">
        <v>2</v>
      </c>
      <c r="VNS2" s="397"/>
      <c r="VNT2" s="397" t="s">
        <v>2</v>
      </c>
      <c r="VNU2" s="397"/>
      <c r="VNV2" s="397" t="s">
        <v>2</v>
      </c>
      <c r="VNW2" s="397"/>
      <c r="VNX2" s="397" t="s">
        <v>2</v>
      </c>
      <c r="VNY2" s="397"/>
      <c r="VNZ2" s="397" t="s">
        <v>2</v>
      </c>
      <c r="VOA2" s="397"/>
      <c r="VOB2" s="397" t="s">
        <v>2</v>
      </c>
      <c r="VOC2" s="397"/>
      <c r="VOD2" s="397" t="s">
        <v>2</v>
      </c>
      <c r="VOE2" s="397"/>
      <c r="VOF2" s="397" t="s">
        <v>2</v>
      </c>
      <c r="VOG2" s="397"/>
      <c r="VOH2" s="397" t="s">
        <v>2</v>
      </c>
      <c r="VOI2" s="397"/>
      <c r="VOJ2" s="397" t="s">
        <v>2</v>
      </c>
      <c r="VOK2" s="397"/>
      <c r="VOL2" s="397" t="s">
        <v>2</v>
      </c>
      <c r="VOM2" s="397"/>
      <c r="VON2" s="397" t="s">
        <v>2</v>
      </c>
      <c r="VOO2" s="397"/>
      <c r="VOP2" s="397" t="s">
        <v>2</v>
      </c>
      <c r="VOQ2" s="397"/>
      <c r="VOR2" s="397" t="s">
        <v>2</v>
      </c>
      <c r="VOS2" s="397"/>
      <c r="VOT2" s="397" t="s">
        <v>2</v>
      </c>
      <c r="VOU2" s="397"/>
      <c r="VOV2" s="397" t="s">
        <v>2</v>
      </c>
      <c r="VOW2" s="397"/>
      <c r="VOX2" s="397" t="s">
        <v>2</v>
      </c>
      <c r="VOY2" s="397"/>
      <c r="VOZ2" s="397" t="s">
        <v>2</v>
      </c>
      <c r="VPA2" s="397"/>
      <c r="VPB2" s="397" t="s">
        <v>2</v>
      </c>
      <c r="VPC2" s="397"/>
      <c r="VPD2" s="397" t="s">
        <v>2</v>
      </c>
      <c r="VPE2" s="397"/>
      <c r="VPF2" s="397" t="s">
        <v>2</v>
      </c>
      <c r="VPG2" s="397"/>
      <c r="VPH2" s="397" t="s">
        <v>2</v>
      </c>
      <c r="VPI2" s="397"/>
      <c r="VPJ2" s="397" t="s">
        <v>2</v>
      </c>
      <c r="VPK2" s="397"/>
      <c r="VPL2" s="397" t="s">
        <v>2</v>
      </c>
      <c r="VPM2" s="397"/>
      <c r="VPN2" s="397" t="s">
        <v>2</v>
      </c>
      <c r="VPO2" s="397"/>
      <c r="VPP2" s="397" t="s">
        <v>2</v>
      </c>
      <c r="VPQ2" s="397"/>
      <c r="VPR2" s="397" t="s">
        <v>2</v>
      </c>
      <c r="VPS2" s="397"/>
      <c r="VPT2" s="397" t="s">
        <v>2</v>
      </c>
      <c r="VPU2" s="397"/>
      <c r="VPV2" s="397" t="s">
        <v>2</v>
      </c>
      <c r="VPW2" s="397"/>
      <c r="VPX2" s="397" t="s">
        <v>2</v>
      </c>
      <c r="VPY2" s="397"/>
      <c r="VPZ2" s="397" t="s">
        <v>2</v>
      </c>
      <c r="VQA2" s="397"/>
      <c r="VQB2" s="397" t="s">
        <v>2</v>
      </c>
      <c r="VQC2" s="397"/>
      <c r="VQD2" s="397" t="s">
        <v>2</v>
      </c>
      <c r="VQE2" s="397"/>
      <c r="VQF2" s="397" t="s">
        <v>2</v>
      </c>
      <c r="VQG2" s="397"/>
      <c r="VQH2" s="397" t="s">
        <v>2</v>
      </c>
      <c r="VQI2" s="397"/>
      <c r="VQJ2" s="397" t="s">
        <v>2</v>
      </c>
      <c r="VQK2" s="397"/>
      <c r="VQL2" s="397" t="s">
        <v>2</v>
      </c>
      <c r="VQM2" s="397"/>
      <c r="VQN2" s="397" t="s">
        <v>2</v>
      </c>
      <c r="VQO2" s="397"/>
      <c r="VQP2" s="397" t="s">
        <v>2</v>
      </c>
      <c r="VQQ2" s="397"/>
      <c r="VQR2" s="397" t="s">
        <v>2</v>
      </c>
      <c r="VQS2" s="397"/>
      <c r="VQT2" s="397" t="s">
        <v>2</v>
      </c>
      <c r="VQU2" s="397"/>
      <c r="VQV2" s="397" t="s">
        <v>2</v>
      </c>
      <c r="VQW2" s="397"/>
      <c r="VQX2" s="397" t="s">
        <v>2</v>
      </c>
      <c r="VQY2" s="397"/>
      <c r="VQZ2" s="397" t="s">
        <v>2</v>
      </c>
      <c r="VRA2" s="397"/>
      <c r="VRB2" s="397" t="s">
        <v>2</v>
      </c>
      <c r="VRC2" s="397"/>
      <c r="VRD2" s="397" t="s">
        <v>2</v>
      </c>
      <c r="VRE2" s="397"/>
      <c r="VRF2" s="397" t="s">
        <v>2</v>
      </c>
      <c r="VRG2" s="397"/>
      <c r="VRH2" s="397" t="s">
        <v>2</v>
      </c>
      <c r="VRI2" s="397"/>
      <c r="VRJ2" s="397" t="s">
        <v>2</v>
      </c>
      <c r="VRK2" s="397"/>
      <c r="VRL2" s="397" t="s">
        <v>2</v>
      </c>
      <c r="VRM2" s="397"/>
      <c r="VRN2" s="397" t="s">
        <v>2</v>
      </c>
      <c r="VRO2" s="397"/>
      <c r="VRP2" s="397" t="s">
        <v>2</v>
      </c>
      <c r="VRQ2" s="397"/>
      <c r="VRR2" s="397" t="s">
        <v>2</v>
      </c>
      <c r="VRS2" s="397"/>
      <c r="VRT2" s="397" t="s">
        <v>2</v>
      </c>
      <c r="VRU2" s="397"/>
      <c r="VRV2" s="397" t="s">
        <v>2</v>
      </c>
      <c r="VRW2" s="397"/>
      <c r="VRX2" s="397" t="s">
        <v>2</v>
      </c>
      <c r="VRY2" s="397"/>
      <c r="VRZ2" s="397" t="s">
        <v>2</v>
      </c>
      <c r="VSA2" s="397"/>
      <c r="VSB2" s="397" t="s">
        <v>2</v>
      </c>
      <c r="VSC2" s="397"/>
      <c r="VSD2" s="397" t="s">
        <v>2</v>
      </c>
      <c r="VSE2" s="397"/>
      <c r="VSF2" s="397" t="s">
        <v>2</v>
      </c>
      <c r="VSG2" s="397"/>
      <c r="VSH2" s="397" t="s">
        <v>2</v>
      </c>
      <c r="VSI2" s="397"/>
      <c r="VSJ2" s="397" t="s">
        <v>2</v>
      </c>
      <c r="VSK2" s="397"/>
      <c r="VSL2" s="397" t="s">
        <v>2</v>
      </c>
      <c r="VSM2" s="397"/>
      <c r="VSN2" s="397" t="s">
        <v>2</v>
      </c>
      <c r="VSO2" s="397"/>
      <c r="VSP2" s="397" t="s">
        <v>2</v>
      </c>
      <c r="VSQ2" s="397"/>
      <c r="VSR2" s="397" t="s">
        <v>2</v>
      </c>
      <c r="VSS2" s="397"/>
      <c r="VST2" s="397" t="s">
        <v>2</v>
      </c>
      <c r="VSU2" s="397"/>
      <c r="VSV2" s="397" t="s">
        <v>2</v>
      </c>
      <c r="VSW2" s="397"/>
      <c r="VSX2" s="397" t="s">
        <v>2</v>
      </c>
      <c r="VSY2" s="397"/>
      <c r="VSZ2" s="397" t="s">
        <v>2</v>
      </c>
      <c r="VTA2" s="397"/>
      <c r="VTB2" s="397" t="s">
        <v>2</v>
      </c>
      <c r="VTC2" s="397"/>
      <c r="VTD2" s="397" t="s">
        <v>2</v>
      </c>
      <c r="VTE2" s="397"/>
      <c r="VTF2" s="397" t="s">
        <v>2</v>
      </c>
      <c r="VTG2" s="397"/>
      <c r="VTH2" s="397" t="s">
        <v>2</v>
      </c>
      <c r="VTI2" s="397"/>
      <c r="VTJ2" s="397" t="s">
        <v>2</v>
      </c>
      <c r="VTK2" s="397"/>
      <c r="VTL2" s="397" t="s">
        <v>2</v>
      </c>
      <c r="VTM2" s="397"/>
      <c r="VTN2" s="397" t="s">
        <v>2</v>
      </c>
      <c r="VTO2" s="397"/>
      <c r="VTP2" s="397" t="s">
        <v>2</v>
      </c>
      <c r="VTQ2" s="397"/>
      <c r="VTR2" s="397" t="s">
        <v>2</v>
      </c>
      <c r="VTS2" s="397"/>
      <c r="VTT2" s="397" t="s">
        <v>2</v>
      </c>
      <c r="VTU2" s="397"/>
      <c r="VTV2" s="397" t="s">
        <v>2</v>
      </c>
      <c r="VTW2" s="397"/>
      <c r="VTX2" s="397" t="s">
        <v>2</v>
      </c>
      <c r="VTY2" s="397"/>
      <c r="VTZ2" s="397" t="s">
        <v>2</v>
      </c>
      <c r="VUA2" s="397"/>
      <c r="VUB2" s="397" t="s">
        <v>2</v>
      </c>
      <c r="VUC2" s="397"/>
      <c r="VUD2" s="397" t="s">
        <v>2</v>
      </c>
      <c r="VUE2" s="397"/>
      <c r="VUF2" s="397" t="s">
        <v>2</v>
      </c>
      <c r="VUG2" s="397"/>
      <c r="VUH2" s="397" t="s">
        <v>2</v>
      </c>
      <c r="VUI2" s="397"/>
      <c r="VUJ2" s="397" t="s">
        <v>2</v>
      </c>
      <c r="VUK2" s="397"/>
      <c r="VUL2" s="397" t="s">
        <v>2</v>
      </c>
      <c r="VUM2" s="397"/>
      <c r="VUN2" s="397" t="s">
        <v>2</v>
      </c>
      <c r="VUO2" s="397"/>
      <c r="VUP2" s="397" t="s">
        <v>2</v>
      </c>
      <c r="VUQ2" s="397"/>
      <c r="VUR2" s="397" t="s">
        <v>2</v>
      </c>
      <c r="VUS2" s="397"/>
      <c r="VUT2" s="397" t="s">
        <v>2</v>
      </c>
      <c r="VUU2" s="397"/>
      <c r="VUV2" s="397" t="s">
        <v>2</v>
      </c>
      <c r="VUW2" s="397"/>
      <c r="VUX2" s="397" t="s">
        <v>2</v>
      </c>
      <c r="VUY2" s="397"/>
      <c r="VUZ2" s="397" t="s">
        <v>2</v>
      </c>
      <c r="VVA2" s="397"/>
      <c r="VVB2" s="397" t="s">
        <v>2</v>
      </c>
      <c r="VVC2" s="397"/>
      <c r="VVD2" s="397" t="s">
        <v>2</v>
      </c>
      <c r="VVE2" s="397"/>
      <c r="VVF2" s="397" t="s">
        <v>2</v>
      </c>
      <c r="VVG2" s="397"/>
      <c r="VVH2" s="397" t="s">
        <v>2</v>
      </c>
      <c r="VVI2" s="397"/>
      <c r="VVJ2" s="397" t="s">
        <v>2</v>
      </c>
      <c r="VVK2" s="397"/>
      <c r="VVL2" s="397" t="s">
        <v>2</v>
      </c>
      <c r="VVM2" s="397"/>
      <c r="VVN2" s="397" t="s">
        <v>2</v>
      </c>
      <c r="VVO2" s="397"/>
      <c r="VVP2" s="397" t="s">
        <v>2</v>
      </c>
      <c r="VVQ2" s="397"/>
      <c r="VVR2" s="397" t="s">
        <v>2</v>
      </c>
      <c r="VVS2" s="397"/>
      <c r="VVT2" s="397" t="s">
        <v>2</v>
      </c>
      <c r="VVU2" s="397"/>
      <c r="VVV2" s="397" t="s">
        <v>2</v>
      </c>
      <c r="VVW2" s="397"/>
      <c r="VVX2" s="397" t="s">
        <v>2</v>
      </c>
      <c r="VVY2" s="397"/>
      <c r="VVZ2" s="397" t="s">
        <v>2</v>
      </c>
      <c r="VWA2" s="397"/>
      <c r="VWB2" s="397" t="s">
        <v>2</v>
      </c>
      <c r="VWC2" s="397"/>
      <c r="VWD2" s="397" t="s">
        <v>2</v>
      </c>
      <c r="VWE2" s="397"/>
      <c r="VWF2" s="397" t="s">
        <v>2</v>
      </c>
      <c r="VWG2" s="397"/>
      <c r="VWH2" s="397" t="s">
        <v>2</v>
      </c>
      <c r="VWI2" s="397"/>
      <c r="VWJ2" s="397" t="s">
        <v>2</v>
      </c>
      <c r="VWK2" s="397"/>
      <c r="VWL2" s="397" t="s">
        <v>2</v>
      </c>
      <c r="VWM2" s="397"/>
      <c r="VWN2" s="397" t="s">
        <v>2</v>
      </c>
      <c r="VWO2" s="397"/>
      <c r="VWP2" s="397" t="s">
        <v>2</v>
      </c>
      <c r="VWQ2" s="397"/>
      <c r="VWR2" s="397" t="s">
        <v>2</v>
      </c>
      <c r="VWS2" s="397"/>
      <c r="VWT2" s="397" t="s">
        <v>2</v>
      </c>
      <c r="VWU2" s="397"/>
      <c r="VWV2" s="397" t="s">
        <v>2</v>
      </c>
      <c r="VWW2" s="397"/>
      <c r="VWX2" s="397" t="s">
        <v>2</v>
      </c>
      <c r="VWY2" s="397"/>
      <c r="VWZ2" s="397" t="s">
        <v>2</v>
      </c>
      <c r="VXA2" s="397"/>
      <c r="VXB2" s="397" t="s">
        <v>2</v>
      </c>
      <c r="VXC2" s="397"/>
      <c r="VXD2" s="397" t="s">
        <v>2</v>
      </c>
      <c r="VXE2" s="397"/>
      <c r="VXF2" s="397" t="s">
        <v>2</v>
      </c>
      <c r="VXG2" s="397"/>
      <c r="VXH2" s="397" t="s">
        <v>2</v>
      </c>
      <c r="VXI2" s="397"/>
      <c r="VXJ2" s="397" t="s">
        <v>2</v>
      </c>
      <c r="VXK2" s="397"/>
      <c r="VXL2" s="397" t="s">
        <v>2</v>
      </c>
      <c r="VXM2" s="397"/>
      <c r="VXN2" s="397" t="s">
        <v>2</v>
      </c>
      <c r="VXO2" s="397"/>
      <c r="VXP2" s="397" t="s">
        <v>2</v>
      </c>
      <c r="VXQ2" s="397"/>
      <c r="VXR2" s="397" t="s">
        <v>2</v>
      </c>
      <c r="VXS2" s="397"/>
      <c r="VXT2" s="397" t="s">
        <v>2</v>
      </c>
      <c r="VXU2" s="397"/>
      <c r="VXV2" s="397" t="s">
        <v>2</v>
      </c>
      <c r="VXW2" s="397"/>
      <c r="VXX2" s="397" t="s">
        <v>2</v>
      </c>
      <c r="VXY2" s="397"/>
      <c r="VXZ2" s="397" t="s">
        <v>2</v>
      </c>
      <c r="VYA2" s="397"/>
      <c r="VYB2" s="397" t="s">
        <v>2</v>
      </c>
      <c r="VYC2" s="397"/>
      <c r="VYD2" s="397" t="s">
        <v>2</v>
      </c>
      <c r="VYE2" s="397"/>
      <c r="VYF2" s="397" t="s">
        <v>2</v>
      </c>
      <c r="VYG2" s="397"/>
      <c r="VYH2" s="397" t="s">
        <v>2</v>
      </c>
      <c r="VYI2" s="397"/>
      <c r="VYJ2" s="397" t="s">
        <v>2</v>
      </c>
      <c r="VYK2" s="397"/>
      <c r="VYL2" s="397" t="s">
        <v>2</v>
      </c>
      <c r="VYM2" s="397"/>
      <c r="VYN2" s="397" t="s">
        <v>2</v>
      </c>
      <c r="VYO2" s="397"/>
      <c r="VYP2" s="397" t="s">
        <v>2</v>
      </c>
      <c r="VYQ2" s="397"/>
      <c r="VYR2" s="397" t="s">
        <v>2</v>
      </c>
      <c r="VYS2" s="397"/>
      <c r="VYT2" s="397" t="s">
        <v>2</v>
      </c>
      <c r="VYU2" s="397"/>
      <c r="VYV2" s="397" t="s">
        <v>2</v>
      </c>
      <c r="VYW2" s="397"/>
      <c r="VYX2" s="397" t="s">
        <v>2</v>
      </c>
      <c r="VYY2" s="397"/>
      <c r="VYZ2" s="397" t="s">
        <v>2</v>
      </c>
      <c r="VZA2" s="397"/>
      <c r="VZB2" s="397" t="s">
        <v>2</v>
      </c>
      <c r="VZC2" s="397"/>
      <c r="VZD2" s="397" t="s">
        <v>2</v>
      </c>
      <c r="VZE2" s="397"/>
      <c r="VZF2" s="397" t="s">
        <v>2</v>
      </c>
      <c r="VZG2" s="397"/>
      <c r="VZH2" s="397" t="s">
        <v>2</v>
      </c>
      <c r="VZI2" s="397"/>
      <c r="VZJ2" s="397" t="s">
        <v>2</v>
      </c>
      <c r="VZK2" s="397"/>
      <c r="VZL2" s="397" t="s">
        <v>2</v>
      </c>
      <c r="VZM2" s="397"/>
      <c r="VZN2" s="397" t="s">
        <v>2</v>
      </c>
      <c r="VZO2" s="397"/>
      <c r="VZP2" s="397" t="s">
        <v>2</v>
      </c>
      <c r="VZQ2" s="397"/>
      <c r="VZR2" s="397" t="s">
        <v>2</v>
      </c>
      <c r="VZS2" s="397"/>
      <c r="VZT2" s="397" t="s">
        <v>2</v>
      </c>
      <c r="VZU2" s="397"/>
      <c r="VZV2" s="397" t="s">
        <v>2</v>
      </c>
      <c r="VZW2" s="397"/>
      <c r="VZX2" s="397" t="s">
        <v>2</v>
      </c>
      <c r="VZY2" s="397"/>
      <c r="VZZ2" s="397" t="s">
        <v>2</v>
      </c>
      <c r="WAA2" s="397"/>
      <c r="WAB2" s="397" t="s">
        <v>2</v>
      </c>
      <c r="WAC2" s="397"/>
      <c r="WAD2" s="397" t="s">
        <v>2</v>
      </c>
      <c r="WAE2" s="397"/>
      <c r="WAF2" s="397" t="s">
        <v>2</v>
      </c>
      <c r="WAG2" s="397"/>
      <c r="WAH2" s="397" t="s">
        <v>2</v>
      </c>
      <c r="WAI2" s="397"/>
      <c r="WAJ2" s="397" t="s">
        <v>2</v>
      </c>
      <c r="WAK2" s="397"/>
      <c r="WAL2" s="397" t="s">
        <v>2</v>
      </c>
      <c r="WAM2" s="397"/>
      <c r="WAN2" s="397" t="s">
        <v>2</v>
      </c>
      <c r="WAO2" s="397"/>
      <c r="WAP2" s="397" t="s">
        <v>2</v>
      </c>
      <c r="WAQ2" s="397"/>
      <c r="WAR2" s="397" t="s">
        <v>2</v>
      </c>
      <c r="WAS2" s="397"/>
      <c r="WAT2" s="397" t="s">
        <v>2</v>
      </c>
      <c r="WAU2" s="397"/>
      <c r="WAV2" s="397" t="s">
        <v>2</v>
      </c>
      <c r="WAW2" s="397"/>
      <c r="WAX2" s="397" t="s">
        <v>2</v>
      </c>
      <c r="WAY2" s="397"/>
      <c r="WAZ2" s="397" t="s">
        <v>2</v>
      </c>
      <c r="WBA2" s="397"/>
      <c r="WBB2" s="397" t="s">
        <v>2</v>
      </c>
      <c r="WBC2" s="397"/>
      <c r="WBD2" s="397" t="s">
        <v>2</v>
      </c>
      <c r="WBE2" s="397"/>
      <c r="WBF2" s="397" t="s">
        <v>2</v>
      </c>
      <c r="WBG2" s="397"/>
      <c r="WBH2" s="397" t="s">
        <v>2</v>
      </c>
      <c r="WBI2" s="397"/>
      <c r="WBJ2" s="397" t="s">
        <v>2</v>
      </c>
      <c r="WBK2" s="397"/>
      <c r="WBL2" s="397" t="s">
        <v>2</v>
      </c>
      <c r="WBM2" s="397"/>
      <c r="WBN2" s="397" t="s">
        <v>2</v>
      </c>
      <c r="WBO2" s="397"/>
      <c r="WBP2" s="397" t="s">
        <v>2</v>
      </c>
      <c r="WBQ2" s="397"/>
      <c r="WBR2" s="397" t="s">
        <v>2</v>
      </c>
      <c r="WBS2" s="397"/>
      <c r="WBT2" s="397" t="s">
        <v>2</v>
      </c>
      <c r="WBU2" s="397"/>
      <c r="WBV2" s="397" t="s">
        <v>2</v>
      </c>
      <c r="WBW2" s="397"/>
      <c r="WBX2" s="397" t="s">
        <v>2</v>
      </c>
      <c r="WBY2" s="397"/>
      <c r="WBZ2" s="397" t="s">
        <v>2</v>
      </c>
      <c r="WCA2" s="397"/>
      <c r="WCB2" s="397" t="s">
        <v>2</v>
      </c>
      <c r="WCC2" s="397"/>
      <c r="WCD2" s="397" t="s">
        <v>2</v>
      </c>
      <c r="WCE2" s="397"/>
      <c r="WCF2" s="397" t="s">
        <v>2</v>
      </c>
      <c r="WCG2" s="397"/>
      <c r="WCH2" s="397" t="s">
        <v>2</v>
      </c>
      <c r="WCI2" s="397"/>
      <c r="WCJ2" s="397" t="s">
        <v>2</v>
      </c>
      <c r="WCK2" s="397"/>
      <c r="WCL2" s="397" t="s">
        <v>2</v>
      </c>
      <c r="WCM2" s="397"/>
      <c r="WCN2" s="397" t="s">
        <v>2</v>
      </c>
      <c r="WCO2" s="397"/>
      <c r="WCP2" s="397" t="s">
        <v>2</v>
      </c>
      <c r="WCQ2" s="397"/>
      <c r="WCR2" s="397" t="s">
        <v>2</v>
      </c>
      <c r="WCS2" s="397"/>
      <c r="WCT2" s="397" t="s">
        <v>2</v>
      </c>
      <c r="WCU2" s="397"/>
      <c r="WCV2" s="397" t="s">
        <v>2</v>
      </c>
      <c r="WCW2" s="397"/>
      <c r="WCX2" s="397" t="s">
        <v>2</v>
      </c>
      <c r="WCY2" s="397"/>
      <c r="WCZ2" s="397" t="s">
        <v>2</v>
      </c>
      <c r="WDA2" s="397"/>
      <c r="WDB2" s="397" t="s">
        <v>2</v>
      </c>
      <c r="WDC2" s="397"/>
      <c r="WDD2" s="397" t="s">
        <v>2</v>
      </c>
      <c r="WDE2" s="397"/>
      <c r="WDF2" s="397" t="s">
        <v>2</v>
      </c>
      <c r="WDG2" s="397"/>
      <c r="WDH2" s="397" t="s">
        <v>2</v>
      </c>
      <c r="WDI2" s="397"/>
      <c r="WDJ2" s="397" t="s">
        <v>2</v>
      </c>
      <c r="WDK2" s="397"/>
      <c r="WDL2" s="397" t="s">
        <v>2</v>
      </c>
      <c r="WDM2" s="397"/>
      <c r="WDN2" s="397" t="s">
        <v>2</v>
      </c>
      <c r="WDO2" s="397"/>
      <c r="WDP2" s="397" t="s">
        <v>2</v>
      </c>
      <c r="WDQ2" s="397"/>
      <c r="WDR2" s="397" t="s">
        <v>2</v>
      </c>
      <c r="WDS2" s="397"/>
      <c r="WDT2" s="397" t="s">
        <v>2</v>
      </c>
      <c r="WDU2" s="397"/>
      <c r="WDV2" s="397" t="s">
        <v>2</v>
      </c>
      <c r="WDW2" s="397"/>
      <c r="WDX2" s="397" t="s">
        <v>2</v>
      </c>
      <c r="WDY2" s="397"/>
      <c r="WDZ2" s="397" t="s">
        <v>2</v>
      </c>
      <c r="WEA2" s="397"/>
      <c r="WEB2" s="397" t="s">
        <v>2</v>
      </c>
      <c r="WEC2" s="397"/>
      <c r="WED2" s="397" t="s">
        <v>2</v>
      </c>
      <c r="WEE2" s="397"/>
      <c r="WEF2" s="397" t="s">
        <v>2</v>
      </c>
      <c r="WEG2" s="397"/>
      <c r="WEH2" s="397" t="s">
        <v>2</v>
      </c>
      <c r="WEI2" s="397"/>
      <c r="WEJ2" s="397" t="s">
        <v>2</v>
      </c>
      <c r="WEK2" s="397"/>
      <c r="WEL2" s="397" t="s">
        <v>2</v>
      </c>
      <c r="WEM2" s="397"/>
      <c r="WEN2" s="397" t="s">
        <v>2</v>
      </c>
      <c r="WEO2" s="397"/>
      <c r="WEP2" s="397" t="s">
        <v>2</v>
      </c>
      <c r="WEQ2" s="397"/>
      <c r="WER2" s="397" t="s">
        <v>2</v>
      </c>
      <c r="WES2" s="397"/>
      <c r="WET2" s="397" t="s">
        <v>2</v>
      </c>
      <c r="WEU2" s="397"/>
      <c r="WEV2" s="397" t="s">
        <v>2</v>
      </c>
      <c r="WEW2" s="397"/>
      <c r="WEX2" s="397" t="s">
        <v>2</v>
      </c>
      <c r="WEY2" s="397"/>
      <c r="WEZ2" s="397" t="s">
        <v>2</v>
      </c>
      <c r="WFA2" s="397"/>
      <c r="WFB2" s="397" t="s">
        <v>2</v>
      </c>
      <c r="WFC2" s="397"/>
      <c r="WFD2" s="397" t="s">
        <v>2</v>
      </c>
      <c r="WFE2" s="397"/>
      <c r="WFF2" s="397" t="s">
        <v>2</v>
      </c>
      <c r="WFG2" s="397"/>
      <c r="WFH2" s="397" t="s">
        <v>2</v>
      </c>
      <c r="WFI2" s="397"/>
      <c r="WFJ2" s="397" t="s">
        <v>2</v>
      </c>
      <c r="WFK2" s="397"/>
      <c r="WFL2" s="397" t="s">
        <v>2</v>
      </c>
      <c r="WFM2" s="397"/>
      <c r="WFN2" s="397" t="s">
        <v>2</v>
      </c>
      <c r="WFO2" s="397"/>
      <c r="WFP2" s="397" t="s">
        <v>2</v>
      </c>
      <c r="WFQ2" s="397"/>
      <c r="WFR2" s="397" t="s">
        <v>2</v>
      </c>
      <c r="WFS2" s="397"/>
      <c r="WFT2" s="397" t="s">
        <v>2</v>
      </c>
      <c r="WFU2" s="397"/>
      <c r="WFV2" s="397" t="s">
        <v>2</v>
      </c>
      <c r="WFW2" s="397"/>
      <c r="WFX2" s="397" t="s">
        <v>2</v>
      </c>
      <c r="WFY2" s="397"/>
      <c r="WFZ2" s="397" t="s">
        <v>2</v>
      </c>
      <c r="WGA2" s="397"/>
      <c r="WGB2" s="397" t="s">
        <v>2</v>
      </c>
      <c r="WGC2" s="397"/>
      <c r="WGD2" s="397" t="s">
        <v>2</v>
      </c>
      <c r="WGE2" s="397"/>
      <c r="WGF2" s="397" t="s">
        <v>2</v>
      </c>
      <c r="WGG2" s="397"/>
      <c r="WGH2" s="397" t="s">
        <v>2</v>
      </c>
      <c r="WGI2" s="397"/>
      <c r="WGJ2" s="397" t="s">
        <v>2</v>
      </c>
      <c r="WGK2" s="397"/>
      <c r="WGL2" s="397" t="s">
        <v>2</v>
      </c>
      <c r="WGM2" s="397"/>
      <c r="WGN2" s="397" t="s">
        <v>2</v>
      </c>
      <c r="WGO2" s="397"/>
      <c r="WGP2" s="397" t="s">
        <v>2</v>
      </c>
      <c r="WGQ2" s="397"/>
      <c r="WGR2" s="397" t="s">
        <v>2</v>
      </c>
      <c r="WGS2" s="397"/>
      <c r="WGT2" s="397" t="s">
        <v>2</v>
      </c>
      <c r="WGU2" s="397"/>
      <c r="WGV2" s="397" t="s">
        <v>2</v>
      </c>
      <c r="WGW2" s="397"/>
      <c r="WGX2" s="397" t="s">
        <v>2</v>
      </c>
      <c r="WGY2" s="397"/>
      <c r="WGZ2" s="397" t="s">
        <v>2</v>
      </c>
      <c r="WHA2" s="397"/>
      <c r="WHB2" s="397" t="s">
        <v>2</v>
      </c>
      <c r="WHC2" s="397"/>
      <c r="WHD2" s="397" t="s">
        <v>2</v>
      </c>
      <c r="WHE2" s="397"/>
      <c r="WHF2" s="397" t="s">
        <v>2</v>
      </c>
      <c r="WHG2" s="397"/>
      <c r="WHH2" s="397" t="s">
        <v>2</v>
      </c>
      <c r="WHI2" s="397"/>
      <c r="WHJ2" s="397" t="s">
        <v>2</v>
      </c>
      <c r="WHK2" s="397"/>
      <c r="WHL2" s="397" t="s">
        <v>2</v>
      </c>
      <c r="WHM2" s="397"/>
      <c r="WHN2" s="397" t="s">
        <v>2</v>
      </c>
      <c r="WHO2" s="397"/>
      <c r="WHP2" s="397" t="s">
        <v>2</v>
      </c>
      <c r="WHQ2" s="397"/>
      <c r="WHR2" s="397" t="s">
        <v>2</v>
      </c>
      <c r="WHS2" s="397"/>
      <c r="WHT2" s="397" t="s">
        <v>2</v>
      </c>
      <c r="WHU2" s="397"/>
      <c r="WHV2" s="397" t="s">
        <v>2</v>
      </c>
      <c r="WHW2" s="397"/>
      <c r="WHX2" s="397" t="s">
        <v>2</v>
      </c>
      <c r="WHY2" s="397"/>
      <c r="WHZ2" s="397" t="s">
        <v>2</v>
      </c>
      <c r="WIA2" s="397"/>
      <c r="WIB2" s="397" t="s">
        <v>2</v>
      </c>
      <c r="WIC2" s="397"/>
      <c r="WID2" s="397" t="s">
        <v>2</v>
      </c>
      <c r="WIE2" s="397"/>
      <c r="WIF2" s="397" t="s">
        <v>2</v>
      </c>
      <c r="WIG2" s="397"/>
      <c r="WIH2" s="397" t="s">
        <v>2</v>
      </c>
      <c r="WII2" s="397"/>
      <c r="WIJ2" s="397" t="s">
        <v>2</v>
      </c>
      <c r="WIK2" s="397"/>
      <c r="WIL2" s="397" t="s">
        <v>2</v>
      </c>
      <c r="WIM2" s="397"/>
      <c r="WIN2" s="397" t="s">
        <v>2</v>
      </c>
      <c r="WIO2" s="397"/>
      <c r="WIP2" s="397" t="s">
        <v>2</v>
      </c>
      <c r="WIQ2" s="397"/>
      <c r="WIR2" s="397" t="s">
        <v>2</v>
      </c>
      <c r="WIS2" s="397"/>
      <c r="WIT2" s="397" t="s">
        <v>2</v>
      </c>
      <c r="WIU2" s="397"/>
      <c r="WIV2" s="397" t="s">
        <v>2</v>
      </c>
      <c r="WIW2" s="397"/>
      <c r="WIX2" s="397" t="s">
        <v>2</v>
      </c>
      <c r="WIY2" s="397"/>
      <c r="WIZ2" s="397" t="s">
        <v>2</v>
      </c>
      <c r="WJA2" s="397"/>
      <c r="WJB2" s="397" t="s">
        <v>2</v>
      </c>
      <c r="WJC2" s="397"/>
      <c r="WJD2" s="397" t="s">
        <v>2</v>
      </c>
      <c r="WJE2" s="397"/>
      <c r="WJF2" s="397" t="s">
        <v>2</v>
      </c>
      <c r="WJG2" s="397"/>
      <c r="WJH2" s="397" t="s">
        <v>2</v>
      </c>
      <c r="WJI2" s="397"/>
      <c r="WJJ2" s="397" t="s">
        <v>2</v>
      </c>
      <c r="WJK2" s="397"/>
      <c r="WJL2" s="397" t="s">
        <v>2</v>
      </c>
      <c r="WJM2" s="397"/>
      <c r="WJN2" s="397" t="s">
        <v>2</v>
      </c>
      <c r="WJO2" s="397"/>
      <c r="WJP2" s="397" t="s">
        <v>2</v>
      </c>
      <c r="WJQ2" s="397"/>
      <c r="WJR2" s="397" t="s">
        <v>2</v>
      </c>
      <c r="WJS2" s="397"/>
      <c r="WJT2" s="397" t="s">
        <v>2</v>
      </c>
      <c r="WJU2" s="397"/>
      <c r="WJV2" s="397" t="s">
        <v>2</v>
      </c>
      <c r="WJW2" s="397"/>
      <c r="WJX2" s="397" t="s">
        <v>2</v>
      </c>
      <c r="WJY2" s="397"/>
      <c r="WJZ2" s="397" t="s">
        <v>2</v>
      </c>
      <c r="WKA2" s="397"/>
      <c r="WKB2" s="397" t="s">
        <v>2</v>
      </c>
      <c r="WKC2" s="397"/>
      <c r="WKD2" s="397" t="s">
        <v>2</v>
      </c>
      <c r="WKE2" s="397"/>
      <c r="WKF2" s="397" t="s">
        <v>2</v>
      </c>
      <c r="WKG2" s="397"/>
      <c r="WKH2" s="397" t="s">
        <v>2</v>
      </c>
      <c r="WKI2" s="397"/>
      <c r="WKJ2" s="397" t="s">
        <v>2</v>
      </c>
      <c r="WKK2" s="397"/>
      <c r="WKL2" s="397" t="s">
        <v>2</v>
      </c>
      <c r="WKM2" s="397"/>
      <c r="WKN2" s="397" t="s">
        <v>2</v>
      </c>
      <c r="WKO2" s="397"/>
      <c r="WKP2" s="397" t="s">
        <v>2</v>
      </c>
      <c r="WKQ2" s="397"/>
      <c r="WKR2" s="397" t="s">
        <v>2</v>
      </c>
      <c r="WKS2" s="397"/>
      <c r="WKT2" s="397" t="s">
        <v>2</v>
      </c>
      <c r="WKU2" s="397"/>
      <c r="WKV2" s="397" t="s">
        <v>2</v>
      </c>
      <c r="WKW2" s="397"/>
      <c r="WKX2" s="397" t="s">
        <v>2</v>
      </c>
      <c r="WKY2" s="397"/>
      <c r="WKZ2" s="397" t="s">
        <v>2</v>
      </c>
      <c r="WLA2" s="397"/>
      <c r="WLB2" s="397" t="s">
        <v>2</v>
      </c>
      <c r="WLC2" s="397"/>
      <c r="WLD2" s="397" t="s">
        <v>2</v>
      </c>
      <c r="WLE2" s="397"/>
      <c r="WLF2" s="397" t="s">
        <v>2</v>
      </c>
      <c r="WLG2" s="397"/>
      <c r="WLH2" s="397" t="s">
        <v>2</v>
      </c>
      <c r="WLI2" s="397"/>
      <c r="WLJ2" s="397" t="s">
        <v>2</v>
      </c>
      <c r="WLK2" s="397"/>
      <c r="WLL2" s="397" t="s">
        <v>2</v>
      </c>
      <c r="WLM2" s="397"/>
      <c r="WLN2" s="397" t="s">
        <v>2</v>
      </c>
      <c r="WLO2" s="397"/>
      <c r="WLP2" s="397" t="s">
        <v>2</v>
      </c>
      <c r="WLQ2" s="397"/>
      <c r="WLR2" s="397" t="s">
        <v>2</v>
      </c>
      <c r="WLS2" s="397"/>
      <c r="WLT2" s="397" t="s">
        <v>2</v>
      </c>
      <c r="WLU2" s="397"/>
      <c r="WLV2" s="397" t="s">
        <v>2</v>
      </c>
      <c r="WLW2" s="397"/>
      <c r="WLX2" s="397" t="s">
        <v>2</v>
      </c>
      <c r="WLY2" s="397"/>
      <c r="WLZ2" s="397" t="s">
        <v>2</v>
      </c>
      <c r="WMA2" s="397"/>
      <c r="WMB2" s="397" t="s">
        <v>2</v>
      </c>
      <c r="WMC2" s="397"/>
      <c r="WMD2" s="397" t="s">
        <v>2</v>
      </c>
      <c r="WME2" s="397"/>
      <c r="WMF2" s="397" t="s">
        <v>2</v>
      </c>
      <c r="WMG2" s="397"/>
      <c r="WMH2" s="397" t="s">
        <v>2</v>
      </c>
      <c r="WMI2" s="397"/>
      <c r="WMJ2" s="397" t="s">
        <v>2</v>
      </c>
      <c r="WMK2" s="397"/>
      <c r="WML2" s="397" t="s">
        <v>2</v>
      </c>
      <c r="WMM2" s="397"/>
      <c r="WMN2" s="397" t="s">
        <v>2</v>
      </c>
      <c r="WMO2" s="397"/>
      <c r="WMP2" s="397" t="s">
        <v>2</v>
      </c>
      <c r="WMQ2" s="397"/>
      <c r="WMR2" s="397" t="s">
        <v>2</v>
      </c>
      <c r="WMS2" s="397"/>
      <c r="WMT2" s="397" t="s">
        <v>2</v>
      </c>
      <c r="WMU2" s="397"/>
      <c r="WMV2" s="397" t="s">
        <v>2</v>
      </c>
      <c r="WMW2" s="397"/>
      <c r="WMX2" s="397" t="s">
        <v>2</v>
      </c>
      <c r="WMY2" s="397"/>
      <c r="WMZ2" s="397" t="s">
        <v>2</v>
      </c>
      <c r="WNA2" s="397"/>
      <c r="WNB2" s="397" t="s">
        <v>2</v>
      </c>
      <c r="WNC2" s="397"/>
      <c r="WND2" s="397" t="s">
        <v>2</v>
      </c>
      <c r="WNE2" s="397"/>
      <c r="WNF2" s="397" t="s">
        <v>2</v>
      </c>
      <c r="WNG2" s="397"/>
      <c r="WNH2" s="397" t="s">
        <v>2</v>
      </c>
      <c r="WNI2" s="397"/>
      <c r="WNJ2" s="397" t="s">
        <v>2</v>
      </c>
      <c r="WNK2" s="397"/>
      <c r="WNL2" s="397" t="s">
        <v>2</v>
      </c>
      <c r="WNM2" s="397"/>
      <c r="WNN2" s="397" t="s">
        <v>2</v>
      </c>
      <c r="WNO2" s="397"/>
      <c r="WNP2" s="397" t="s">
        <v>2</v>
      </c>
      <c r="WNQ2" s="397"/>
      <c r="WNR2" s="397" t="s">
        <v>2</v>
      </c>
      <c r="WNS2" s="397"/>
      <c r="WNT2" s="397" t="s">
        <v>2</v>
      </c>
      <c r="WNU2" s="397"/>
      <c r="WNV2" s="397" t="s">
        <v>2</v>
      </c>
      <c r="WNW2" s="397"/>
      <c r="WNX2" s="397" t="s">
        <v>2</v>
      </c>
      <c r="WNY2" s="397"/>
      <c r="WNZ2" s="397" t="s">
        <v>2</v>
      </c>
      <c r="WOA2" s="397"/>
      <c r="WOB2" s="397" t="s">
        <v>2</v>
      </c>
      <c r="WOC2" s="397"/>
      <c r="WOD2" s="397" t="s">
        <v>2</v>
      </c>
      <c r="WOE2" s="397"/>
      <c r="WOF2" s="397" t="s">
        <v>2</v>
      </c>
      <c r="WOG2" s="397"/>
      <c r="WOH2" s="397" t="s">
        <v>2</v>
      </c>
      <c r="WOI2" s="397"/>
      <c r="WOJ2" s="397" t="s">
        <v>2</v>
      </c>
      <c r="WOK2" s="397"/>
      <c r="WOL2" s="397" t="s">
        <v>2</v>
      </c>
      <c r="WOM2" s="397"/>
      <c r="WON2" s="397" t="s">
        <v>2</v>
      </c>
      <c r="WOO2" s="397"/>
      <c r="WOP2" s="397" t="s">
        <v>2</v>
      </c>
      <c r="WOQ2" s="397"/>
      <c r="WOR2" s="397" t="s">
        <v>2</v>
      </c>
      <c r="WOS2" s="397"/>
      <c r="WOT2" s="397" t="s">
        <v>2</v>
      </c>
      <c r="WOU2" s="397"/>
      <c r="WOV2" s="397" t="s">
        <v>2</v>
      </c>
      <c r="WOW2" s="397"/>
      <c r="WOX2" s="397" t="s">
        <v>2</v>
      </c>
      <c r="WOY2" s="397"/>
      <c r="WOZ2" s="397" t="s">
        <v>2</v>
      </c>
      <c r="WPA2" s="397"/>
      <c r="WPB2" s="397" t="s">
        <v>2</v>
      </c>
      <c r="WPC2" s="397"/>
      <c r="WPD2" s="397" t="s">
        <v>2</v>
      </c>
      <c r="WPE2" s="397"/>
      <c r="WPF2" s="397" t="s">
        <v>2</v>
      </c>
      <c r="WPG2" s="397"/>
      <c r="WPH2" s="397" t="s">
        <v>2</v>
      </c>
      <c r="WPI2" s="397"/>
      <c r="WPJ2" s="397" t="s">
        <v>2</v>
      </c>
      <c r="WPK2" s="397"/>
      <c r="WPL2" s="397" t="s">
        <v>2</v>
      </c>
      <c r="WPM2" s="397"/>
      <c r="WPN2" s="397" t="s">
        <v>2</v>
      </c>
      <c r="WPO2" s="397"/>
      <c r="WPP2" s="397" t="s">
        <v>2</v>
      </c>
      <c r="WPQ2" s="397"/>
      <c r="WPR2" s="397" t="s">
        <v>2</v>
      </c>
      <c r="WPS2" s="397"/>
      <c r="WPT2" s="397" t="s">
        <v>2</v>
      </c>
      <c r="WPU2" s="397"/>
      <c r="WPV2" s="397" t="s">
        <v>2</v>
      </c>
      <c r="WPW2" s="397"/>
      <c r="WPX2" s="397" t="s">
        <v>2</v>
      </c>
      <c r="WPY2" s="397"/>
      <c r="WPZ2" s="397" t="s">
        <v>2</v>
      </c>
      <c r="WQA2" s="397"/>
      <c r="WQB2" s="397" t="s">
        <v>2</v>
      </c>
      <c r="WQC2" s="397"/>
      <c r="WQD2" s="397" t="s">
        <v>2</v>
      </c>
      <c r="WQE2" s="397"/>
      <c r="WQF2" s="397" t="s">
        <v>2</v>
      </c>
      <c r="WQG2" s="397"/>
      <c r="WQH2" s="397" t="s">
        <v>2</v>
      </c>
      <c r="WQI2" s="397"/>
      <c r="WQJ2" s="397" t="s">
        <v>2</v>
      </c>
      <c r="WQK2" s="397"/>
      <c r="WQL2" s="397" t="s">
        <v>2</v>
      </c>
      <c r="WQM2" s="397"/>
      <c r="WQN2" s="397" t="s">
        <v>2</v>
      </c>
      <c r="WQO2" s="397"/>
      <c r="WQP2" s="397" t="s">
        <v>2</v>
      </c>
      <c r="WQQ2" s="397"/>
      <c r="WQR2" s="397" t="s">
        <v>2</v>
      </c>
      <c r="WQS2" s="397"/>
      <c r="WQT2" s="397" t="s">
        <v>2</v>
      </c>
      <c r="WQU2" s="397"/>
      <c r="WQV2" s="397" t="s">
        <v>2</v>
      </c>
      <c r="WQW2" s="397"/>
      <c r="WQX2" s="397" t="s">
        <v>2</v>
      </c>
      <c r="WQY2" s="397"/>
      <c r="WQZ2" s="397" t="s">
        <v>2</v>
      </c>
      <c r="WRA2" s="397"/>
      <c r="WRB2" s="397" t="s">
        <v>2</v>
      </c>
      <c r="WRC2" s="397"/>
      <c r="WRD2" s="397" t="s">
        <v>2</v>
      </c>
      <c r="WRE2" s="397"/>
      <c r="WRF2" s="397" t="s">
        <v>2</v>
      </c>
      <c r="WRG2" s="397"/>
      <c r="WRH2" s="397" t="s">
        <v>2</v>
      </c>
      <c r="WRI2" s="397"/>
      <c r="WRJ2" s="397" t="s">
        <v>2</v>
      </c>
      <c r="WRK2" s="397"/>
      <c r="WRL2" s="397" t="s">
        <v>2</v>
      </c>
      <c r="WRM2" s="397"/>
      <c r="WRN2" s="397" t="s">
        <v>2</v>
      </c>
      <c r="WRO2" s="397"/>
      <c r="WRP2" s="397" t="s">
        <v>2</v>
      </c>
      <c r="WRQ2" s="397"/>
      <c r="WRR2" s="397" t="s">
        <v>2</v>
      </c>
      <c r="WRS2" s="397"/>
      <c r="WRT2" s="397" t="s">
        <v>2</v>
      </c>
      <c r="WRU2" s="397"/>
      <c r="WRV2" s="397" t="s">
        <v>2</v>
      </c>
      <c r="WRW2" s="397"/>
      <c r="WRX2" s="397" t="s">
        <v>2</v>
      </c>
      <c r="WRY2" s="397"/>
      <c r="WRZ2" s="397" t="s">
        <v>2</v>
      </c>
      <c r="WSA2" s="397"/>
      <c r="WSB2" s="397" t="s">
        <v>2</v>
      </c>
      <c r="WSC2" s="397"/>
      <c r="WSD2" s="397" t="s">
        <v>2</v>
      </c>
      <c r="WSE2" s="397"/>
      <c r="WSF2" s="397" t="s">
        <v>2</v>
      </c>
      <c r="WSG2" s="397"/>
      <c r="WSH2" s="397" t="s">
        <v>2</v>
      </c>
      <c r="WSI2" s="397"/>
      <c r="WSJ2" s="397" t="s">
        <v>2</v>
      </c>
      <c r="WSK2" s="397"/>
      <c r="WSL2" s="397" t="s">
        <v>2</v>
      </c>
      <c r="WSM2" s="397"/>
      <c r="WSN2" s="397" t="s">
        <v>2</v>
      </c>
      <c r="WSO2" s="397"/>
      <c r="WSP2" s="397" t="s">
        <v>2</v>
      </c>
      <c r="WSQ2" s="397"/>
      <c r="WSR2" s="397" t="s">
        <v>2</v>
      </c>
      <c r="WSS2" s="397"/>
      <c r="WST2" s="397" t="s">
        <v>2</v>
      </c>
      <c r="WSU2" s="397"/>
      <c r="WSV2" s="397" t="s">
        <v>2</v>
      </c>
      <c r="WSW2" s="397"/>
      <c r="WSX2" s="397" t="s">
        <v>2</v>
      </c>
      <c r="WSY2" s="397"/>
      <c r="WSZ2" s="397" t="s">
        <v>2</v>
      </c>
      <c r="WTA2" s="397"/>
      <c r="WTB2" s="397" t="s">
        <v>2</v>
      </c>
      <c r="WTC2" s="397"/>
      <c r="WTD2" s="397" t="s">
        <v>2</v>
      </c>
      <c r="WTE2" s="397"/>
      <c r="WTF2" s="397" t="s">
        <v>2</v>
      </c>
      <c r="WTG2" s="397"/>
      <c r="WTH2" s="397" t="s">
        <v>2</v>
      </c>
      <c r="WTI2" s="397"/>
      <c r="WTJ2" s="397" t="s">
        <v>2</v>
      </c>
      <c r="WTK2" s="397"/>
      <c r="WTL2" s="397" t="s">
        <v>2</v>
      </c>
      <c r="WTM2" s="397"/>
      <c r="WTN2" s="397" t="s">
        <v>2</v>
      </c>
      <c r="WTO2" s="397"/>
      <c r="WTP2" s="397" t="s">
        <v>2</v>
      </c>
      <c r="WTQ2" s="397"/>
      <c r="WTR2" s="397" t="s">
        <v>2</v>
      </c>
      <c r="WTS2" s="397"/>
      <c r="WTT2" s="397" t="s">
        <v>2</v>
      </c>
      <c r="WTU2" s="397"/>
      <c r="WTV2" s="397" t="s">
        <v>2</v>
      </c>
      <c r="WTW2" s="397"/>
      <c r="WTX2" s="397" t="s">
        <v>2</v>
      </c>
      <c r="WTY2" s="397"/>
      <c r="WTZ2" s="397" t="s">
        <v>2</v>
      </c>
      <c r="WUA2" s="397"/>
      <c r="WUB2" s="397" t="s">
        <v>2</v>
      </c>
      <c r="WUC2" s="397"/>
      <c r="WUD2" s="397" t="s">
        <v>2</v>
      </c>
      <c r="WUE2" s="397"/>
      <c r="WUF2" s="397" t="s">
        <v>2</v>
      </c>
      <c r="WUG2" s="397"/>
      <c r="WUH2" s="397" t="s">
        <v>2</v>
      </c>
      <c r="WUI2" s="397"/>
      <c r="WUJ2" s="397" t="s">
        <v>2</v>
      </c>
      <c r="WUK2" s="397"/>
      <c r="WUL2" s="397" t="s">
        <v>2</v>
      </c>
      <c r="WUM2" s="397"/>
      <c r="WUN2" s="397" t="s">
        <v>2</v>
      </c>
      <c r="WUO2" s="397"/>
      <c r="WUP2" s="397" t="s">
        <v>2</v>
      </c>
      <c r="WUQ2" s="397"/>
      <c r="WUR2" s="397" t="s">
        <v>2</v>
      </c>
      <c r="WUS2" s="397"/>
      <c r="WUT2" s="397" t="s">
        <v>2</v>
      </c>
      <c r="WUU2" s="397"/>
      <c r="WUV2" s="397" t="s">
        <v>2</v>
      </c>
      <c r="WUW2" s="397"/>
      <c r="WUX2" s="397" t="s">
        <v>2</v>
      </c>
      <c r="WUY2" s="397"/>
      <c r="WUZ2" s="397" t="s">
        <v>2</v>
      </c>
      <c r="WVA2" s="397"/>
      <c r="WVB2" s="397" t="s">
        <v>2</v>
      </c>
      <c r="WVC2" s="397"/>
      <c r="WVD2" s="397" t="s">
        <v>2</v>
      </c>
      <c r="WVE2" s="397"/>
      <c r="WVF2" s="397" t="s">
        <v>2</v>
      </c>
      <c r="WVG2" s="397"/>
      <c r="WVH2" s="397" t="s">
        <v>2</v>
      </c>
      <c r="WVI2" s="397"/>
      <c r="WVJ2" s="397" t="s">
        <v>2</v>
      </c>
      <c r="WVK2" s="397"/>
      <c r="WVL2" s="397" t="s">
        <v>2</v>
      </c>
      <c r="WVM2" s="397"/>
      <c r="WVN2" s="397" t="s">
        <v>2</v>
      </c>
      <c r="WVO2" s="397"/>
      <c r="WVP2" s="397" t="s">
        <v>2</v>
      </c>
      <c r="WVQ2" s="397"/>
      <c r="WVR2" s="397" t="s">
        <v>2</v>
      </c>
      <c r="WVS2" s="397"/>
      <c r="WVT2" s="397" t="s">
        <v>2</v>
      </c>
      <c r="WVU2" s="397"/>
      <c r="WVV2" s="397" t="s">
        <v>2</v>
      </c>
      <c r="WVW2" s="397"/>
      <c r="WVX2" s="397" t="s">
        <v>2</v>
      </c>
      <c r="WVY2" s="397"/>
      <c r="WVZ2" s="397" t="s">
        <v>2</v>
      </c>
      <c r="WWA2" s="397"/>
      <c r="WWB2" s="397" t="s">
        <v>2</v>
      </c>
      <c r="WWC2" s="397"/>
      <c r="WWD2" s="397" t="s">
        <v>2</v>
      </c>
      <c r="WWE2" s="397"/>
      <c r="WWF2" s="397" t="s">
        <v>2</v>
      </c>
      <c r="WWG2" s="397"/>
      <c r="WWH2" s="397" t="s">
        <v>2</v>
      </c>
      <c r="WWI2" s="397"/>
      <c r="WWJ2" s="397" t="s">
        <v>2</v>
      </c>
      <c r="WWK2" s="397"/>
      <c r="WWL2" s="397" t="s">
        <v>2</v>
      </c>
      <c r="WWM2" s="397"/>
      <c r="WWN2" s="397" t="s">
        <v>2</v>
      </c>
      <c r="WWO2" s="397"/>
      <c r="WWP2" s="397" t="s">
        <v>2</v>
      </c>
      <c r="WWQ2" s="397"/>
      <c r="WWR2" s="397" t="s">
        <v>2</v>
      </c>
      <c r="WWS2" s="397"/>
      <c r="WWT2" s="397" t="s">
        <v>2</v>
      </c>
      <c r="WWU2" s="397"/>
      <c r="WWV2" s="397" t="s">
        <v>2</v>
      </c>
      <c r="WWW2" s="397"/>
      <c r="WWX2" s="397" t="s">
        <v>2</v>
      </c>
      <c r="WWY2" s="397"/>
      <c r="WWZ2" s="397" t="s">
        <v>2</v>
      </c>
      <c r="WXA2" s="397"/>
      <c r="WXB2" s="397" t="s">
        <v>2</v>
      </c>
      <c r="WXC2" s="397"/>
      <c r="WXD2" s="397" t="s">
        <v>2</v>
      </c>
      <c r="WXE2" s="397"/>
      <c r="WXF2" s="397" t="s">
        <v>2</v>
      </c>
      <c r="WXG2" s="397"/>
      <c r="WXH2" s="397" t="s">
        <v>2</v>
      </c>
      <c r="WXI2" s="397"/>
      <c r="WXJ2" s="397" t="s">
        <v>2</v>
      </c>
      <c r="WXK2" s="397"/>
      <c r="WXL2" s="397" t="s">
        <v>2</v>
      </c>
      <c r="WXM2" s="397"/>
      <c r="WXN2" s="397" t="s">
        <v>2</v>
      </c>
      <c r="WXO2" s="397"/>
      <c r="WXP2" s="397" t="s">
        <v>2</v>
      </c>
      <c r="WXQ2" s="397"/>
      <c r="WXR2" s="397" t="s">
        <v>2</v>
      </c>
      <c r="WXS2" s="397"/>
      <c r="WXT2" s="397" t="s">
        <v>2</v>
      </c>
      <c r="WXU2" s="397"/>
      <c r="WXV2" s="397" t="s">
        <v>2</v>
      </c>
      <c r="WXW2" s="397"/>
      <c r="WXX2" s="397" t="s">
        <v>2</v>
      </c>
      <c r="WXY2" s="397"/>
      <c r="WXZ2" s="397" t="s">
        <v>2</v>
      </c>
      <c r="WYA2" s="397"/>
      <c r="WYB2" s="397" t="s">
        <v>2</v>
      </c>
      <c r="WYC2" s="397"/>
      <c r="WYD2" s="397" t="s">
        <v>2</v>
      </c>
      <c r="WYE2" s="397"/>
      <c r="WYF2" s="397" t="s">
        <v>2</v>
      </c>
      <c r="WYG2" s="397"/>
      <c r="WYH2" s="397" t="s">
        <v>2</v>
      </c>
      <c r="WYI2" s="397"/>
      <c r="WYJ2" s="397" t="s">
        <v>2</v>
      </c>
      <c r="WYK2" s="397"/>
      <c r="WYL2" s="397" t="s">
        <v>2</v>
      </c>
      <c r="WYM2" s="397"/>
      <c r="WYN2" s="397" t="s">
        <v>2</v>
      </c>
      <c r="WYO2" s="397"/>
      <c r="WYP2" s="397" t="s">
        <v>2</v>
      </c>
      <c r="WYQ2" s="397"/>
      <c r="WYR2" s="397" t="s">
        <v>2</v>
      </c>
      <c r="WYS2" s="397"/>
      <c r="WYT2" s="397" t="s">
        <v>2</v>
      </c>
      <c r="WYU2" s="397"/>
      <c r="WYV2" s="397" t="s">
        <v>2</v>
      </c>
      <c r="WYW2" s="397"/>
      <c r="WYX2" s="397" t="s">
        <v>2</v>
      </c>
      <c r="WYY2" s="397"/>
      <c r="WYZ2" s="397" t="s">
        <v>2</v>
      </c>
      <c r="WZA2" s="397"/>
      <c r="WZB2" s="397" t="s">
        <v>2</v>
      </c>
      <c r="WZC2" s="397"/>
      <c r="WZD2" s="397" t="s">
        <v>2</v>
      </c>
      <c r="WZE2" s="397"/>
      <c r="WZF2" s="397" t="s">
        <v>2</v>
      </c>
      <c r="WZG2" s="397"/>
      <c r="WZH2" s="397" t="s">
        <v>2</v>
      </c>
      <c r="WZI2" s="397"/>
      <c r="WZJ2" s="397" t="s">
        <v>2</v>
      </c>
      <c r="WZK2" s="397"/>
      <c r="WZL2" s="397" t="s">
        <v>2</v>
      </c>
      <c r="WZM2" s="397"/>
      <c r="WZN2" s="397" t="s">
        <v>2</v>
      </c>
      <c r="WZO2" s="397"/>
      <c r="WZP2" s="397" t="s">
        <v>2</v>
      </c>
      <c r="WZQ2" s="397"/>
      <c r="WZR2" s="397" t="s">
        <v>2</v>
      </c>
      <c r="WZS2" s="397"/>
      <c r="WZT2" s="397" t="s">
        <v>2</v>
      </c>
      <c r="WZU2" s="397"/>
      <c r="WZV2" s="397" t="s">
        <v>2</v>
      </c>
      <c r="WZW2" s="397"/>
      <c r="WZX2" s="397" t="s">
        <v>2</v>
      </c>
      <c r="WZY2" s="397"/>
      <c r="WZZ2" s="397" t="s">
        <v>2</v>
      </c>
      <c r="XAA2" s="397"/>
      <c r="XAB2" s="397" t="s">
        <v>2</v>
      </c>
      <c r="XAC2" s="397"/>
      <c r="XAD2" s="397" t="s">
        <v>2</v>
      </c>
      <c r="XAE2" s="397"/>
      <c r="XAF2" s="397" t="s">
        <v>2</v>
      </c>
      <c r="XAG2" s="397"/>
      <c r="XAH2" s="397" t="s">
        <v>2</v>
      </c>
      <c r="XAI2" s="397"/>
      <c r="XAJ2" s="397" t="s">
        <v>2</v>
      </c>
      <c r="XAK2" s="397"/>
      <c r="XAL2" s="397" t="s">
        <v>2</v>
      </c>
      <c r="XAM2" s="397"/>
      <c r="XAN2" s="397" t="s">
        <v>2</v>
      </c>
      <c r="XAO2" s="397"/>
      <c r="XAP2" s="397" t="s">
        <v>2</v>
      </c>
      <c r="XAQ2" s="397"/>
      <c r="XAR2" s="397" t="s">
        <v>2</v>
      </c>
      <c r="XAS2" s="397"/>
      <c r="XAT2" s="397" t="s">
        <v>2</v>
      </c>
      <c r="XAU2" s="397"/>
      <c r="XAV2" s="397" t="s">
        <v>2</v>
      </c>
      <c r="XAW2" s="397"/>
      <c r="XAX2" s="397" t="s">
        <v>2</v>
      </c>
      <c r="XAY2" s="397"/>
      <c r="XAZ2" s="397" t="s">
        <v>2</v>
      </c>
      <c r="XBA2" s="397"/>
      <c r="XBB2" s="397" t="s">
        <v>2</v>
      </c>
      <c r="XBC2" s="397"/>
      <c r="XBD2" s="397" t="s">
        <v>2</v>
      </c>
      <c r="XBE2" s="397"/>
      <c r="XBF2" s="397" t="s">
        <v>2</v>
      </c>
      <c r="XBG2" s="397"/>
      <c r="XBH2" s="397" t="s">
        <v>2</v>
      </c>
      <c r="XBI2" s="397"/>
      <c r="XBJ2" s="397" t="s">
        <v>2</v>
      </c>
      <c r="XBK2" s="397"/>
      <c r="XBL2" s="397" t="s">
        <v>2</v>
      </c>
      <c r="XBM2" s="397"/>
      <c r="XBN2" s="397" t="s">
        <v>2</v>
      </c>
      <c r="XBO2" s="397"/>
      <c r="XBP2" s="397" t="s">
        <v>2</v>
      </c>
      <c r="XBQ2" s="397"/>
      <c r="XBR2" s="397" t="s">
        <v>2</v>
      </c>
      <c r="XBS2" s="397"/>
      <c r="XBT2" s="397" t="s">
        <v>2</v>
      </c>
      <c r="XBU2" s="397"/>
      <c r="XBV2" s="397" t="s">
        <v>2</v>
      </c>
      <c r="XBW2" s="397"/>
      <c r="XBX2" s="397" t="s">
        <v>2</v>
      </c>
      <c r="XBY2" s="397"/>
      <c r="XBZ2" s="397" t="s">
        <v>2</v>
      </c>
      <c r="XCA2" s="397"/>
      <c r="XCB2" s="397" t="s">
        <v>2</v>
      </c>
      <c r="XCC2" s="397"/>
      <c r="XCD2" s="397" t="s">
        <v>2</v>
      </c>
      <c r="XCE2" s="397"/>
      <c r="XCF2" s="397" t="s">
        <v>2</v>
      </c>
      <c r="XCG2" s="397"/>
      <c r="XCH2" s="397" t="s">
        <v>2</v>
      </c>
      <c r="XCI2" s="397"/>
      <c r="XCJ2" s="397" t="s">
        <v>2</v>
      </c>
      <c r="XCK2" s="397"/>
      <c r="XCL2" s="397" t="s">
        <v>2</v>
      </c>
      <c r="XCM2" s="397"/>
      <c r="XCN2" s="397" t="s">
        <v>2</v>
      </c>
      <c r="XCO2" s="397"/>
      <c r="XCP2" s="397" t="s">
        <v>2</v>
      </c>
      <c r="XCQ2" s="397"/>
      <c r="XCR2" s="397" t="s">
        <v>2</v>
      </c>
      <c r="XCS2" s="397"/>
      <c r="XCT2" s="397" t="s">
        <v>2</v>
      </c>
      <c r="XCU2" s="397"/>
      <c r="XCV2" s="397" t="s">
        <v>2</v>
      </c>
      <c r="XCW2" s="397"/>
      <c r="XCX2" s="397" t="s">
        <v>2</v>
      </c>
      <c r="XCY2" s="397"/>
      <c r="XCZ2" s="397" t="s">
        <v>2</v>
      </c>
      <c r="XDA2" s="397"/>
      <c r="XDB2" s="397" t="s">
        <v>2</v>
      </c>
      <c r="XDC2" s="397"/>
      <c r="XDD2" s="397" t="s">
        <v>2</v>
      </c>
      <c r="XDE2" s="397"/>
      <c r="XDF2" s="397" t="s">
        <v>2</v>
      </c>
      <c r="XDG2" s="397"/>
      <c r="XDH2" s="397" t="s">
        <v>2</v>
      </c>
      <c r="XDI2" s="397"/>
      <c r="XDJ2" s="397" t="s">
        <v>2</v>
      </c>
      <c r="XDK2" s="397"/>
      <c r="XDL2" s="397" t="s">
        <v>2</v>
      </c>
      <c r="XDM2" s="397"/>
      <c r="XDN2" s="397" t="s">
        <v>2</v>
      </c>
      <c r="XDO2" s="397"/>
      <c r="XDP2" s="397" t="s">
        <v>2</v>
      </c>
      <c r="XDQ2" s="397"/>
      <c r="XDR2" s="397" t="s">
        <v>2</v>
      </c>
      <c r="XDS2" s="397"/>
      <c r="XDT2" s="397" t="s">
        <v>2</v>
      </c>
      <c r="XDU2" s="397"/>
      <c r="XDV2" s="397" t="s">
        <v>2</v>
      </c>
      <c r="XDW2" s="397"/>
      <c r="XDX2" s="397" t="s">
        <v>2</v>
      </c>
      <c r="XDY2" s="397"/>
      <c r="XDZ2" s="397" t="s">
        <v>2</v>
      </c>
      <c r="XEA2" s="397"/>
      <c r="XEB2" s="397" t="s">
        <v>2</v>
      </c>
      <c r="XEC2" s="397"/>
      <c r="XED2" s="397" t="s">
        <v>2</v>
      </c>
      <c r="XEE2" s="397"/>
      <c r="XEF2" s="397" t="s">
        <v>2</v>
      </c>
      <c r="XEG2" s="397"/>
      <c r="XEH2" s="397" t="s">
        <v>2</v>
      </c>
      <c r="XEI2" s="397"/>
      <c r="XEJ2" s="397" t="s">
        <v>2</v>
      </c>
      <c r="XEK2" s="397"/>
      <c r="XEL2" s="397" t="s">
        <v>2</v>
      </c>
      <c r="XEM2" s="397"/>
      <c r="XEN2" s="397" t="s">
        <v>2</v>
      </c>
      <c r="XEO2" s="397"/>
      <c r="XEP2" s="397" t="s">
        <v>2</v>
      </c>
      <c r="XEQ2" s="397"/>
      <c r="XER2" s="397" t="s">
        <v>2</v>
      </c>
      <c r="XES2" s="397"/>
      <c r="XET2" s="397" t="s">
        <v>2</v>
      </c>
      <c r="XEU2" s="397"/>
      <c r="XEV2" s="397" t="s">
        <v>2</v>
      </c>
      <c r="XEW2" s="397"/>
      <c r="XEX2" s="397" t="s">
        <v>2</v>
      </c>
      <c r="XEY2" s="397"/>
      <c r="XEZ2" s="397" t="s">
        <v>2</v>
      </c>
      <c r="XFA2" s="397"/>
      <c r="XFB2" s="397" t="s">
        <v>2</v>
      </c>
      <c r="XFC2" s="397"/>
    </row>
    <row r="3" spans="1:16383" ht="25.5" x14ac:dyDescent="0.25">
      <c r="A3" s="398" t="s">
        <v>3</v>
      </c>
      <c r="B3" s="398"/>
      <c r="C3" s="398"/>
      <c r="D3" s="398"/>
      <c r="E3" s="398"/>
      <c r="F3" s="398"/>
      <c r="G3" s="5" t="s">
        <v>3</v>
      </c>
      <c r="H3" s="399" t="s">
        <v>3</v>
      </c>
      <c r="I3" s="400"/>
      <c r="J3" s="400" t="s">
        <v>3</v>
      </c>
      <c r="K3" s="400"/>
      <c r="L3" s="400" t="s">
        <v>3</v>
      </c>
      <c r="M3" s="400"/>
      <c r="N3" s="400" t="s">
        <v>3</v>
      </c>
      <c r="O3" s="400"/>
      <c r="P3" s="400" t="s">
        <v>3</v>
      </c>
      <c r="Q3" s="400"/>
      <c r="R3" s="400" t="s">
        <v>3</v>
      </c>
      <c r="S3" s="400"/>
      <c r="T3" s="400" t="s">
        <v>3</v>
      </c>
      <c r="U3" s="400"/>
      <c r="V3" s="400" t="s">
        <v>3</v>
      </c>
      <c r="W3" s="400"/>
      <c r="X3" s="400" t="s">
        <v>3</v>
      </c>
      <c r="Y3" s="400"/>
      <c r="Z3" s="400" t="s">
        <v>3</v>
      </c>
      <c r="AA3" s="400"/>
      <c r="AB3" s="400" t="s">
        <v>3</v>
      </c>
      <c r="AC3" s="400"/>
      <c r="AD3" s="400" t="s">
        <v>3</v>
      </c>
      <c r="AE3" s="400"/>
      <c r="AF3" s="400" t="s">
        <v>3</v>
      </c>
      <c r="AG3" s="400"/>
      <c r="AH3" s="400" t="s">
        <v>3</v>
      </c>
      <c r="AI3" s="400"/>
      <c r="AJ3" s="400" t="s">
        <v>3</v>
      </c>
      <c r="AK3" s="400"/>
      <c r="AL3" s="400" t="s">
        <v>3</v>
      </c>
      <c r="AM3" s="400"/>
      <c r="AN3" s="400" t="s">
        <v>3</v>
      </c>
      <c r="AO3" s="400"/>
      <c r="AP3" s="400" t="s">
        <v>3</v>
      </c>
      <c r="AQ3" s="400"/>
      <c r="AR3" s="400" t="s">
        <v>3</v>
      </c>
      <c r="AS3" s="400"/>
      <c r="AT3" s="400" t="s">
        <v>3</v>
      </c>
      <c r="AU3" s="400"/>
      <c r="AV3" s="400" t="s">
        <v>3</v>
      </c>
      <c r="AW3" s="400"/>
      <c r="AX3" s="400" t="s">
        <v>3</v>
      </c>
      <c r="AY3" s="400"/>
      <c r="AZ3" s="400" t="s">
        <v>3</v>
      </c>
      <c r="BA3" s="400"/>
      <c r="BB3" s="400" t="s">
        <v>3</v>
      </c>
      <c r="BC3" s="400"/>
      <c r="BD3" s="400" t="s">
        <v>3</v>
      </c>
      <c r="BE3" s="400"/>
      <c r="BF3" s="400" t="s">
        <v>3</v>
      </c>
      <c r="BG3" s="400"/>
      <c r="BH3" s="400" t="s">
        <v>3</v>
      </c>
      <c r="BI3" s="400"/>
      <c r="BJ3" s="400" t="s">
        <v>3</v>
      </c>
      <c r="BK3" s="400"/>
      <c r="BL3" s="400" t="s">
        <v>3</v>
      </c>
      <c r="BM3" s="400"/>
      <c r="BN3" s="400" t="s">
        <v>3</v>
      </c>
      <c r="BO3" s="400"/>
      <c r="BP3" s="400" t="s">
        <v>3</v>
      </c>
      <c r="BQ3" s="400"/>
      <c r="BR3" s="400" t="s">
        <v>3</v>
      </c>
      <c r="BS3" s="400"/>
      <c r="BT3" s="400" t="s">
        <v>3</v>
      </c>
      <c r="BU3" s="400"/>
      <c r="BV3" s="400" t="s">
        <v>3</v>
      </c>
      <c r="BW3" s="400"/>
      <c r="BX3" s="400" t="s">
        <v>3</v>
      </c>
      <c r="BY3" s="400"/>
      <c r="BZ3" s="400" t="s">
        <v>3</v>
      </c>
      <c r="CA3" s="400"/>
      <c r="CB3" s="400" t="s">
        <v>3</v>
      </c>
      <c r="CC3" s="400"/>
      <c r="CD3" s="400" t="s">
        <v>3</v>
      </c>
      <c r="CE3" s="400"/>
      <c r="CF3" s="400" t="s">
        <v>3</v>
      </c>
      <c r="CG3" s="400"/>
      <c r="CH3" s="400" t="s">
        <v>3</v>
      </c>
      <c r="CI3" s="400"/>
      <c r="CJ3" s="400" t="s">
        <v>3</v>
      </c>
      <c r="CK3" s="400"/>
      <c r="CL3" s="400" t="s">
        <v>3</v>
      </c>
      <c r="CM3" s="400"/>
      <c r="CN3" s="400" t="s">
        <v>3</v>
      </c>
      <c r="CO3" s="400"/>
      <c r="CP3" s="400" t="s">
        <v>3</v>
      </c>
      <c r="CQ3" s="400"/>
      <c r="CR3" s="400" t="s">
        <v>3</v>
      </c>
      <c r="CS3" s="400"/>
      <c r="CT3" s="400" t="s">
        <v>3</v>
      </c>
      <c r="CU3" s="400"/>
      <c r="CV3" s="400" t="s">
        <v>3</v>
      </c>
      <c r="CW3" s="400"/>
      <c r="CX3" s="400" t="s">
        <v>3</v>
      </c>
      <c r="CY3" s="400"/>
      <c r="CZ3" s="400" t="s">
        <v>3</v>
      </c>
      <c r="DA3" s="400"/>
      <c r="DB3" s="400" t="s">
        <v>3</v>
      </c>
      <c r="DC3" s="400"/>
      <c r="DD3" s="400" t="s">
        <v>3</v>
      </c>
      <c r="DE3" s="400"/>
      <c r="DF3" s="400" t="s">
        <v>3</v>
      </c>
      <c r="DG3" s="400"/>
      <c r="DH3" s="400" t="s">
        <v>3</v>
      </c>
      <c r="DI3" s="400"/>
      <c r="DJ3" s="400" t="s">
        <v>3</v>
      </c>
      <c r="DK3" s="400"/>
      <c r="DL3" s="400" t="s">
        <v>3</v>
      </c>
      <c r="DM3" s="400"/>
      <c r="DN3" s="400" t="s">
        <v>3</v>
      </c>
      <c r="DO3" s="400"/>
      <c r="DP3" s="400" t="s">
        <v>3</v>
      </c>
      <c r="DQ3" s="400"/>
      <c r="DR3" s="400" t="s">
        <v>3</v>
      </c>
      <c r="DS3" s="400"/>
      <c r="DT3" s="400" t="s">
        <v>3</v>
      </c>
      <c r="DU3" s="400"/>
      <c r="DV3" s="400" t="s">
        <v>3</v>
      </c>
      <c r="DW3" s="400"/>
      <c r="DX3" s="400" t="s">
        <v>3</v>
      </c>
      <c r="DY3" s="400"/>
      <c r="DZ3" s="400" t="s">
        <v>3</v>
      </c>
      <c r="EA3" s="400"/>
      <c r="EB3" s="400" t="s">
        <v>3</v>
      </c>
      <c r="EC3" s="400"/>
      <c r="ED3" s="400" t="s">
        <v>3</v>
      </c>
      <c r="EE3" s="400"/>
      <c r="EF3" s="400" t="s">
        <v>3</v>
      </c>
      <c r="EG3" s="400"/>
      <c r="EH3" s="400" t="s">
        <v>3</v>
      </c>
      <c r="EI3" s="400"/>
      <c r="EJ3" s="400" t="s">
        <v>3</v>
      </c>
      <c r="EK3" s="400"/>
      <c r="EL3" s="400" t="s">
        <v>3</v>
      </c>
      <c r="EM3" s="400"/>
      <c r="EN3" s="400" t="s">
        <v>3</v>
      </c>
      <c r="EO3" s="400"/>
      <c r="EP3" s="400" t="s">
        <v>3</v>
      </c>
      <c r="EQ3" s="400"/>
      <c r="ER3" s="400" t="s">
        <v>3</v>
      </c>
      <c r="ES3" s="400"/>
      <c r="ET3" s="400" t="s">
        <v>3</v>
      </c>
      <c r="EU3" s="400"/>
      <c r="EV3" s="400" t="s">
        <v>3</v>
      </c>
      <c r="EW3" s="400"/>
      <c r="EX3" s="400" t="s">
        <v>3</v>
      </c>
      <c r="EY3" s="400"/>
      <c r="EZ3" s="400" t="s">
        <v>3</v>
      </c>
      <c r="FA3" s="400"/>
      <c r="FB3" s="400" t="s">
        <v>3</v>
      </c>
      <c r="FC3" s="400"/>
      <c r="FD3" s="400" t="s">
        <v>3</v>
      </c>
      <c r="FE3" s="400"/>
      <c r="FF3" s="400" t="s">
        <v>3</v>
      </c>
      <c r="FG3" s="400"/>
      <c r="FH3" s="400" t="s">
        <v>3</v>
      </c>
      <c r="FI3" s="400"/>
      <c r="FJ3" s="400" t="s">
        <v>3</v>
      </c>
      <c r="FK3" s="400"/>
      <c r="FL3" s="400" t="s">
        <v>3</v>
      </c>
      <c r="FM3" s="400"/>
      <c r="FN3" s="400" t="s">
        <v>3</v>
      </c>
      <c r="FO3" s="400"/>
      <c r="FP3" s="400" t="s">
        <v>3</v>
      </c>
      <c r="FQ3" s="400"/>
      <c r="FR3" s="400" t="s">
        <v>3</v>
      </c>
      <c r="FS3" s="400"/>
      <c r="FT3" s="400" t="s">
        <v>3</v>
      </c>
      <c r="FU3" s="400"/>
      <c r="FV3" s="400" t="s">
        <v>3</v>
      </c>
      <c r="FW3" s="400"/>
      <c r="FX3" s="400" t="s">
        <v>3</v>
      </c>
      <c r="FY3" s="400"/>
      <c r="FZ3" s="400" t="s">
        <v>3</v>
      </c>
      <c r="GA3" s="400"/>
      <c r="GB3" s="400" t="s">
        <v>3</v>
      </c>
      <c r="GC3" s="400"/>
      <c r="GD3" s="400" t="s">
        <v>3</v>
      </c>
      <c r="GE3" s="400"/>
      <c r="GF3" s="400" t="s">
        <v>3</v>
      </c>
      <c r="GG3" s="400"/>
      <c r="GH3" s="400" t="s">
        <v>3</v>
      </c>
      <c r="GI3" s="400"/>
      <c r="GJ3" s="400" t="s">
        <v>3</v>
      </c>
      <c r="GK3" s="400"/>
      <c r="GL3" s="400" t="s">
        <v>3</v>
      </c>
      <c r="GM3" s="400"/>
      <c r="GN3" s="400" t="s">
        <v>3</v>
      </c>
      <c r="GO3" s="400"/>
      <c r="GP3" s="400" t="s">
        <v>3</v>
      </c>
      <c r="GQ3" s="400"/>
      <c r="GR3" s="400" t="s">
        <v>3</v>
      </c>
      <c r="GS3" s="400"/>
      <c r="GT3" s="400" t="s">
        <v>3</v>
      </c>
      <c r="GU3" s="400"/>
      <c r="GV3" s="400" t="s">
        <v>3</v>
      </c>
      <c r="GW3" s="400"/>
      <c r="GX3" s="400" t="s">
        <v>3</v>
      </c>
      <c r="GY3" s="400"/>
      <c r="GZ3" s="400" t="s">
        <v>3</v>
      </c>
      <c r="HA3" s="400"/>
      <c r="HB3" s="400" t="s">
        <v>3</v>
      </c>
      <c r="HC3" s="400"/>
      <c r="HD3" s="400" t="s">
        <v>3</v>
      </c>
      <c r="HE3" s="400"/>
      <c r="HF3" s="400" t="s">
        <v>3</v>
      </c>
      <c r="HG3" s="400"/>
      <c r="HH3" s="400" t="s">
        <v>3</v>
      </c>
      <c r="HI3" s="400"/>
      <c r="HJ3" s="400" t="s">
        <v>3</v>
      </c>
      <c r="HK3" s="400"/>
      <c r="HL3" s="400" t="s">
        <v>3</v>
      </c>
      <c r="HM3" s="400"/>
      <c r="HN3" s="400" t="s">
        <v>3</v>
      </c>
      <c r="HO3" s="400"/>
      <c r="HP3" s="400" t="s">
        <v>3</v>
      </c>
      <c r="HQ3" s="400"/>
      <c r="HR3" s="400" t="s">
        <v>3</v>
      </c>
      <c r="HS3" s="400"/>
      <c r="HT3" s="400" t="s">
        <v>3</v>
      </c>
      <c r="HU3" s="400"/>
      <c r="HV3" s="400" t="s">
        <v>3</v>
      </c>
      <c r="HW3" s="400"/>
      <c r="HX3" s="400" t="s">
        <v>3</v>
      </c>
      <c r="HY3" s="400"/>
      <c r="HZ3" s="400" t="s">
        <v>3</v>
      </c>
      <c r="IA3" s="400"/>
      <c r="IB3" s="400" t="s">
        <v>3</v>
      </c>
      <c r="IC3" s="400"/>
      <c r="ID3" s="400" t="s">
        <v>3</v>
      </c>
      <c r="IE3" s="400"/>
      <c r="IF3" s="400" t="s">
        <v>3</v>
      </c>
      <c r="IG3" s="400"/>
      <c r="IH3" s="400" t="s">
        <v>3</v>
      </c>
      <c r="II3" s="400"/>
      <c r="IJ3" s="400" t="s">
        <v>3</v>
      </c>
      <c r="IK3" s="400"/>
      <c r="IL3" s="400" t="s">
        <v>3</v>
      </c>
      <c r="IM3" s="400"/>
      <c r="IN3" s="400" t="s">
        <v>3</v>
      </c>
      <c r="IO3" s="400"/>
      <c r="IP3" s="400" t="s">
        <v>3</v>
      </c>
      <c r="IQ3" s="400"/>
      <c r="IR3" s="400" t="s">
        <v>3</v>
      </c>
      <c r="IS3" s="400"/>
      <c r="IT3" s="400" t="s">
        <v>3</v>
      </c>
      <c r="IU3" s="400"/>
      <c r="IV3" s="400" t="s">
        <v>3</v>
      </c>
      <c r="IW3" s="400"/>
      <c r="IX3" s="400" t="s">
        <v>3</v>
      </c>
      <c r="IY3" s="400"/>
      <c r="IZ3" s="400" t="s">
        <v>3</v>
      </c>
      <c r="JA3" s="400"/>
      <c r="JB3" s="400" t="s">
        <v>3</v>
      </c>
      <c r="JC3" s="400"/>
      <c r="JD3" s="400" t="s">
        <v>3</v>
      </c>
      <c r="JE3" s="400"/>
      <c r="JF3" s="400" t="s">
        <v>3</v>
      </c>
      <c r="JG3" s="400"/>
      <c r="JH3" s="400" t="s">
        <v>3</v>
      </c>
      <c r="JI3" s="400"/>
      <c r="JJ3" s="400" t="s">
        <v>3</v>
      </c>
      <c r="JK3" s="400"/>
      <c r="JL3" s="400" t="s">
        <v>3</v>
      </c>
      <c r="JM3" s="400"/>
      <c r="JN3" s="400" t="s">
        <v>3</v>
      </c>
      <c r="JO3" s="400"/>
      <c r="JP3" s="400" t="s">
        <v>3</v>
      </c>
      <c r="JQ3" s="400"/>
      <c r="JR3" s="400" t="s">
        <v>3</v>
      </c>
      <c r="JS3" s="400"/>
      <c r="JT3" s="400" t="s">
        <v>3</v>
      </c>
      <c r="JU3" s="400"/>
      <c r="JV3" s="400" t="s">
        <v>3</v>
      </c>
      <c r="JW3" s="400"/>
      <c r="JX3" s="400" t="s">
        <v>3</v>
      </c>
      <c r="JY3" s="400"/>
      <c r="JZ3" s="400" t="s">
        <v>3</v>
      </c>
      <c r="KA3" s="400"/>
      <c r="KB3" s="400" t="s">
        <v>3</v>
      </c>
      <c r="KC3" s="400"/>
      <c r="KD3" s="400" t="s">
        <v>3</v>
      </c>
      <c r="KE3" s="400"/>
      <c r="KF3" s="400" t="s">
        <v>3</v>
      </c>
      <c r="KG3" s="400"/>
      <c r="KH3" s="400" t="s">
        <v>3</v>
      </c>
      <c r="KI3" s="400"/>
      <c r="KJ3" s="400" t="s">
        <v>3</v>
      </c>
      <c r="KK3" s="400"/>
      <c r="KL3" s="400" t="s">
        <v>3</v>
      </c>
      <c r="KM3" s="400"/>
      <c r="KN3" s="400" t="s">
        <v>3</v>
      </c>
      <c r="KO3" s="400"/>
      <c r="KP3" s="400" t="s">
        <v>3</v>
      </c>
      <c r="KQ3" s="400"/>
      <c r="KR3" s="400" t="s">
        <v>3</v>
      </c>
      <c r="KS3" s="400"/>
      <c r="KT3" s="400" t="s">
        <v>3</v>
      </c>
      <c r="KU3" s="400"/>
      <c r="KV3" s="400" t="s">
        <v>3</v>
      </c>
      <c r="KW3" s="400"/>
      <c r="KX3" s="400" t="s">
        <v>3</v>
      </c>
      <c r="KY3" s="400"/>
      <c r="KZ3" s="400" t="s">
        <v>3</v>
      </c>
      <c r="LA3" s="400"/>
      <c r="LB3" s="400" t="s">
        <v>3</v>
      </c>
      <c r="LC3" s="400"/>
      <c r="LD3" s="400" t="s">
        <v>3</v>
      </c>
      <c r="LE3" s="400"/>
      <c r="LF3" s="400" t="s">
        <v>3</v>
      </c>
      <c r="LG3" s="400"/>
      <c r="LH3" s="400" t="s">
        <v>3</v>
      </c>
      <c r="LI3" s="400"/>
      <c r="LJ3" s="400" t="s">
        <v>3</v>
      </c>
      <c r="LK3" s="400"/>
      <c r="LL3" s="400" t="s">
        <v>3</v>
      </c>
      <c r="LM3" s="400"/>
      <c r="LN3" s="400" t="s">
        <v>3</v>
      </c>
      <c r="LO3" s="400"/>
      <c r="LP3" s="400" t="s">
        <v>3</v>
      </c>
      <c r="LQ3" s="400"/>
      <c r="LR3" s="400" t="s">
        <v>3</v>
      </c>
      <c r="LS3" s="400"/>
      <c r="LT3" s="400" t="s">
        <v>3</v>
      </c>
      <c r="LU3" s="400"/>
      <c r="LV3" s="400" t="s">
        <v>3</v>
      </c>
      <c r="LW3" s="400"/>
      <c r="LX3" s="400" t="s">
        <v>3</v>
      </c>
      <c r="LY3" s="400"/>
      <c r="LZ3" s="400" t="s">
        <v>3</v>
      </c>
      <c r="MA3" s="400"/>
      <c r="MB3" s="400" t="s">
        <v>3</v>
      </c>
      <c r="MC3" s="400"/>
      <c r="MD3" s="400" t="s">
        <v>3</v>
      </c>
      <c r="ME3" s="400"/>
      <c r="MF3" s="400" t="s">
        <v>3</v>
      </c>
      <c r="MG3" s="400"/>
      <c r="MH3" s="400" t="s">
        <v>3</v>
      </c>
      <c r="MI3" s="400"/>
      <c r="MJ3" s="400" t="s">
        <v>3</v>
      </c>
      <c r="MK3" s="400"/>
      <c r="ML3" s="400" t="s">
        <v>3</v>
      </c>
      <c r="MM3" s="400"/>
      <c r="MN3" s="400" t="s">
        <v>3</v>
      </c>
      <c r="MO3" s="400"/>
      <c r="MP3" s="400" t="s">
        <v>3</v>
      </c>
      <c r="MQ3" s="400"/>
      <c r="MR3" s="400" t="s">
        <v>3</v>
      </c>
      <c r="MS3" s="400"/>
      <c r="MT3" s="400" t="s">
        <v>3</v>
      </c>
      <c r="MU3" s="400"/>
      <c r="MV3" s="400" t="s">
        <v>3</v>
      </c>
      <c r="MW3" s="400"/>
      <c r="MX3" s="400" t="s">
        <v>3</v>
      </c>
      <c r="MY3" s="400"/>
      <c r="MZ3" s="400" t="s">
        <v>3</v>
      </c>
      <c r="NA3" s="400"/>
      <c r="NB3" s="400" t="s">
        <v>3</v>
      </c>
      <c r="NC3" s="400"/>
      <c r="ND3" s="400" t="s">
        <v>3</v>
      </c>
      <c r="NE3" s="400"/>
      <c r="NF3" s="400" t="s">
        <v>3</v>
      </c>
      <c r="NG3" s="400"/>
      <c r="NH3" s="400" t="s">
        <v>3</v>
      </c>
      <c r="NI3" s="400"/>
      <c r="NJ3" s="400" t="s">
        <v>3</v>
      </c>
      <c r="NK3" s="400"/>
      <c r="NL3" s="400" t="s">
        <v>3</v>
      </c>
      <c r="NM3" s="400"/>
      <c r="NN3" s="400" t="s">
        <v>3</v>
      </c>
      <c r="NO3" s="400"/>
      <c r="NP3" s="400" t="s">
        <v>3</v>
      </c>
      <c r="NQ3" s="400"/>
      <c r="NR3" s="400" t="s">
        <v>3</v>
      </c>
      <c r="NS3" s="400"/>
      <c r="NT3" s="400" t="s">
        <v>3</v>
      </c>
      <c r="NU3" s="400"/>
      <c r="NV3" s="400" t="s">
        <v>3</v>
      </c>
      <c r="NW3" s="400"/>
      <c r="NX3" s="400" t="s">
        <v>3</v>
      </c>
      <c r="NY3" s="400"/>
      <c r="NZ3" s="400" t="s">
        <v>3</v>
      </c>
      <c r="OA3" s="400"/>
      <c r="OB3" s="400" t="s">
        <v>3</v>
      </c>
      <c r="OC3" s="400"/>
      <c r="OD3" s="400" t="s">
        <v>3</v>
      </c>
      <c r="OE3" s="400"/>
      <c r="OF3" s="400" t="s">
        <v>3</v>
      </c>
      <c r="OG3" s="400"/>
      <c r="OH3" s="400" t="s">
        <v>3</v>
      </c>
      <c r="OI3" s="400"/>
      <c r="OJ3" s="400" t="s">
        <v>3</v>
      </c>
      <c r="OK3" s="400"/>
      <c r="OL3" s="400" t="s">
        <v>3</v>
      </c>
      <c r="OM3" s="400"/>
      <c r="ON3" s="400" t="s">
        <v>3</v>
      </c>
      <c r="OO3" s="400"/>
      <c r="OP3" s="400" t="s">
        <v>3</v>
      </c>
      <c r="OQ3" s="400"/>
      <c r="OR3" s="400" t="s">
        <v>3</v>
      </c>
      <c r="OS3" s="400"/>
      <c r="OT3" s="400" t="s">
        <v>3</v>
      </c>
      <c r="OU3" s="400"/>
      <c r="OV3" s="400" t="s">
        <v>3</v>
      </c>
      <c r="OW3" s="400"/>
      <c r="OX3" s="400" t="s">
        <v>3</v>
      </c>
      <c r="OY3" s="400"/>
      <c r="OZ3" s="400" t="s">
        <v>3</v>
      </c>
      <c r="PA3" s="400"/>
      <c r="PB3" s="400" t="s">
        <v>3</v>
      </c>
      <c r="PC3" s="400"/>
      <c r="PD3" s="400" t="s">
        <v>3</v>
      </c>
      <c r="PE3" s="400"/>
      <c r="PF3" s="400" t="s">
        <v>3</v>
      </c>
      <c r="PG3" s="400"/>
      <c r="PH3" s="400" t="s">
        <v>3</v>
      </c>
      <c r="PI3" s="400"/>
      <c r="PJ3" s="400" t="s">
        <v>3</v>
      </c>
      <c r="PK3" s="400"/>
      <c r="PL3" s="400" t="s">
        <v>3</v>
      </c>
      <c r="PM3" s="400"/>
      <c r="PN3" s="400" t="s">
        <v>3</v>
      </c>
      <c r="PO3" s="400"/>
      <c r="PP3" s="400" t="s">
        <v>3</v>
      </c>
      <c r="PQ3" s="400"/>
      <c r="PR3" s="400" t="s">
        <v>3</v>
      </c>
      <c r="PS3" s="400"/>
      <c r="PT3" s="400" t="s">
        <v>3</v>
      </c>
      <c r="PU3" s="400"/>
      <c r="PV3" s="400" t="s">
        <v>3</v>
      </c>
      <c r="PW3" s="400"/>
      <c r="PX3" s="400" t="s">
        <v>3</v>
      </c>
      <c r="PY3" s="400"/>
      <c r="PZ3" s="400" t="s">
        <v>3</v>
      </c>
      <c r="QA3" s="400"/>
      <c r="QB3" s="400" t="s">
        <v>3</v>
      </c>
      <c r="QC3" s="400"/>
      <c r="QD3" s="400" t="s">
        <v>3</v>
      </c>
      <c r="QE3" s="400"/>
      <c r="QF3" s="400" t="s">
        <v>3</v>
      </c>
      <c r="QG3" s="400"/>
      <c r="QH3" s="400" t="s">
        <v>3</v>
      </c>
      <c r="QI3" s="400"/>
      <c r="QJ3" s="400" t="s">
        <v>3</v>
      </c>
      <c r="QK3" s="400"/>
      <c r="QL3" s="400" t="s">
        <v>3</v>
      </c>
      <c r="QM3" s="400"/>
      <c r="QN3" s="400" t="s">
        <v>3</v>
      </c>
      <c r="QO3" s="400"/>
      <c r="QP3" s="400" t="s">
        <v>3</v>
      </c>
      <c r="QQ3" s="400"/>
      <c r="QR3" s="400" t="s">
        <v>3</v>
      </c>
      <c r="QS3" s="400"/>
      <c r="QT3" s="400" t="s">
        <v>3</v>
      </c>
      <c r="QU3" s="400"/>
      <c r="QV3" s="400" t="s">
        <v>3</v>
      </c>
      <c r="QW3" s="400"/>
      <c r="QX3" s="400" t="s">
        <v>3</v>
      </c>
      <c r="QY3" s="400"/>
      <c r="QZ3" s="400" t="s">
        <v>3</v>
      </c>
      <c r="RA3" s="400"/>
      <c r="RB3" s="400" t="s">
        <v>3</v>
      </c>
      <c r="RC3" s="400"/>
      <c r="RD3" s="400" t="s">
        <v>3</v>
      </c>
      <c r="RE3" s="400"/>
      <c r="RF3" s="400" t="s">
        <v>3</v>
      </c>
      <c r="RG3" s="400"/>
      <c r="RH3" s="400" t="s">
        <v>3</v>
      </c>
      <c r="RI3" s="400"/>
      <c r="RJ3" s="400" t="s">
        <v>3</v>
      </c>
      <c r="RK3" s="400"/>
      <c r="RL3" s="400" t="s">
        <v>3</v>
      </c>
      <c r="RM3" s="400"/>
      <c r="RN3" s="400" t="s">
        <v>3</v>
      </c>
      <c r="RO3" s="400"/>
      <c r="RP3" s="400" t="s">
        <v>3</v>
      </c>
      <c r="RQ3" s="400"/>
      <c r="RR3" s="400" t="s">
        <v>3</v>
      </c>
      <c r="RS3" s="400"/>
      <c r="RT3" s="400" t="s">
        <v>3</v>
      </c>
      <c r="RU3" s="400"/>
      <c r="RV3" s="400" t="s">
        <v>3</v>
      </c>
      <c r="RW3" s="400"/>
      <c r="RX3" s="400" t="s">
        <v>3</v>
      </c>
      <c r="RY3" s="400"/>
      <c r="RZ3" s="400" t="s">
        <v>3</v>
      </c>
      <c r="SA3" s="400"/>
      <c r="SB3" s="400" t="s">
        <v>3</v>
      </c>
      <c r="SC3" s="400"/>
      <c r="SD3" s="400" t="s">
        <v>3</v>
      </c>
      <c r="SE3" s="400"/>
      <c r="SF3" s="400" t="s">
        <v>3</v>
      </c>
      <c r="SG3" s="400"/>
      <c r="SH3" s="400" t="s">
        <v>3</v>
      </c>
      <c r="SI3" s="400"/>
      <c r="SJ3" s="400" t="s">
        <v>3</v>
      </c>
      <c r="SK3" s="400"/>
      <c r="SL3" s="400" t="s">
        <v>3</v>
      </c>
      <c r="SM3" s="400"/>
      <c r="SN3" s="400" t="s">
        <v>3</v>
      </c>
      <c r="SO3" s="400"/>
      <c r="SP3" s="400" t="s">
        <v>3</v>
      </c>
      <c r="SQ3" s="400"/>
      <c r="SR3" s="400" t="s">
        <v>3</v>
      </c>
      <c r="SS3" s="400"/>
      <c r="ST3" s="400" t="s">
        <v>3</v>
      </c>
      <c r="SU3" s="400"/>
      <c r="SV3" s="400" t="s">
        <v>3</v>
      </c>
      <c r="SW3" s="400"/>
      <c r="SX3" s="400" t="s">
        <v>3</v>
      </c>
      <c r="SY3" s="400"/>
      <c r="SZ3" s="400" t="s">
        <v>3</v>
      </c>
      <c r="TA3" s="400"/>
      <c r="TB3" s="400" t="s">
        <v>3</v>
      </c>
      <c r="TC3" s="400"/>
      <c r="TD3" s="400" t="s">
        <v>3</v>
      </c>
      <c r="TE3" s="400"/>
      <c r="TF3" s="400" t="s">
        <v>3</v>
      </c>
      <c r="TG3" s="400"/>
      <c r="TH3" s="400" t="s">
        <v>3</v>
      </c>
      <c r="TI3" s="400"/>
      <c r="TJ3" s="400" t="s">
        <v>3</v>
      </c>
      <c r="TK3" s="400"/>
      <c r="TL3" s="400" t="s">
        <v>3</v>
      </c>
      <c r="TM3" s="400"/>
      <c r="TN3" s="400" t="s">
        <v>3</v>
      </c>
      <c r="TO3" s="400"/>
      <c r="TP3" s="400" t="s">
        <v>3</v>
      </c>
      <c r="TQ3" s="400"/>
      <c r="TR3" s="400" t="s">
        <v>3</v>
      </c>
      <c r="TS3" s="400"/>
      <c r="TT3" s="400" t="s">
        <v>3</v>
      </c>
      <c r="TU3" s="400"/>
      <c r="TV3" s="400" t="s">
        <v>3</v>
      </c>
      <c r="TW3" s="400"/>
      <c r="TX3" s="400" t="s">
        <v>3</v>
      </c>
      <c r="TY3" s="400"/>
      <c r="TZ3" s="400" t="s">
        <v>3</v>
      </c>
      <c r="UA3" s="400"/>
      <c r="UB3" s="400" t="s">
        <v>3</v>
      </c>
      <c r="UC3" s="400"/>
      <c r="UD3" s="400" t="s">
        <v>3</v>
      </c>
      <c r="UE3" s="400"/>
      <c r="UF3" s="400" t="s">
        <v>3</v>
      </c>
      <c r="UG3" s="400"/>
      <c r="UH3" s="400" t="s">
        <v>3</v>
      </c>
      <c r="UI3" s="400"/>
      <c r="UJ3" s="400" t="s">
        <v>3</v>
      </c>
      <c r="UK3" s="400"/>
      <c r="UL3" s="400" t="s">
        <v>3</v>
      </c>
      <c r="UM3" s="400"/>
      <c r="UN3" s="400" t="s">
        <v>3</v>
      </c>
      <c r="UO3" s="400"/>
      <c r="UP3" s="400" t="s">
        <v>3</v>
      </c>
      <c r="UQ3" s="400"/>
      <c r="UR3" s="400" t="s">
        <v>3</v>
      </c>
      <c r="US3" s="400"/>
      <c r="UT3" s="400" t="s">
        <v>3</v>
      </c>
      <c r="UU3" s="400"/>
      <c r="UV3" s="400" t="s">
        <v>3</v>
      </c>
      <c r="UW3" s="400"/>
      <c r="UX3" s="400" t="s">
        <v>3</v>
      </c>
      <c r="UY3" s="400"/>
      <c r="UZ3" s="400" t="s">
        <v>3</v>
      </c>
      <c r="VA3" s="400"/>
      <c r="VB3" s="400" t="s">
        <v>3</v>
      </c>
      <c r="VC3" s="400"/>
      <c r="VD3" s="400" t="s">
        <v>3</v>
      </c>
      <c r="VE3" s="400"/>
      <c r="VF3" s="400" t="s">
        <v>3</v>
      </c>
      <c r="VG3" s="400"/>
      <c r="VH3" s="400" t="s">
        <v>3</v>
      </c>
      <c r="VI3" s="400"/>
      <c r="VJ3" s="400" t="s">
        <v>3</v>
      </c>
      <c r="VK3" s="400"/>
      <c r="VL3" s="400" t="s">
        <v>3</v>
      </c>
      <c r="VM3" s="400"/>
      <c r="VN3" s="400" t="s">
        <v>3</v>
      </c>
      <c r="VO3" s="400"/>
      <c r="VP3" s="400" t="s">
        <v>3</v>
      </c>
      <c r="VQ3" s="400"/>
      <c r="VR3" s="400" t="s">
        <v>3</v>
      </c>
      <c r="VS3" s="400"/>
      <c r="VT3" s="400" t="s">
        <v>3</v>
      </c>
      <c r="VU3" s="400"/>
      <c r="VV3" s="400" t="s">
        <v>3</v>
      </c>
      <c r="VW3" s="400"/>
      <c r="VX3" s="400" t="s">
        <v>3</v>
      </c>
      <c r="VY3" s="400"/>
      <c r="VZ3" s="400" t="s">
        <v>3</v>
      </c>
      <c r="WA3" s="400"/>
      <c r="WB3" s="400" t="s">
        <v>3</v>
      </c>
      <c r="WC3" s="400"/>
      <c r="WD3" s="400" t="s">
        <v>3</v>
      </c>
      <c r="WE3" s="400"/>
      <c r="WF3" s="400" t="s">
        <v>3</v>
      </c>
      <c r="WG3" s="400"/>
      <c r="WH3" s="400" t="s">
        <v>3</v>
      </c>
      <c r="WI3" s="400"/>
      <c r="WJ3" s="400" t="s">
        <v>3</v>
      </c>
      <c r="WK3" s="400"/>
      <c r="WL3" s="400" t="s">
        <v>3</v>
      </c>
      <c r="WM3" s="400"/>
      <c r="WN3" s="400" t="s">
        <v>3</v>
      </c>
      <c r="WO3" s="400"/>
      <c r="WP3" s="400" t="s">
        <v>3</v>
      </c>
      <c r="WQ3" s="400"/>
      <c r="WR3" s="400" t="s">
        <v>3</v>
      </c>
      <c r="WS3" s="400"/>
      <c r="WT3" s="400" t="s">
        <v>3</v>
      </c>
      <c r="WU3" s="400"/>
      <c r="WV3" s="400" t="s">
        <v>3</v>
      </c>
      <c r="WW3" s="400"/>
      <c r="WX3" s="400" t="s">
        <v>3</v>
      </c>
      <c r="WY3" s="400"/>
      <c r="WZ3" s="400" t="s">
        <v>3</v>
      </c>
      <c r="XA3" s="400"/>
      <c r="XB3" s="400" t="s">
        <v>3</v>
      </c>
      <c r="XC3" s="400"/>
      <c r="XD3" s="400" t="s">
        <v>3</v>
      </c>
      <c r="XE3" s="400"/>
      <c r="XF3" s="400" t="s">
        <v>3</v>
      </c>
      <c r="XG3" s="400"/>
      <c r="XH3" s="400" t="s">
        <v>3</v>
      </c>
      <c r="XI3" s="400"/>
      <c r="XJ3" s="400" t="s">
        <v>3</v>
      </c>
      <c r="XK3" s="400"/>
      <c r="XL3" s="400" t="s">
        <v>3</v>
      </c>
      <c r="XM3" s="400"/>
      <c r="XN3" s="400" t="s">
        <v>3</v>
      </c>
      <c r="XO3" s="400"/>
      <c r="XP3" s="400" t="s">
        <v>3</v>
      </c>
      <c r="XQ3" s="400"/>
      <c r="XR3" s="400" t="s">
        <v>3</v>
      </c>
      <c r="XS3" s="400"/>
      <c r="XT3" s="400" t="s">
        <v>3</v>
      </c>
      <c r="XU3" s="400"/>
      <c r="XV3" s="400" t="s">
        <v>3</v>
      </c>
      <c r="XW3" s="400"/>
      <c r="XX3" s="400" t="s">
        <v>3</v>
      </c>
      <c r="XY3" s="400"/>
      <c r="XZ3" s="400" t="s">
        <v>3</v>
      </c>
      <c r="YA3" s="400"/>
      <c r="YB3" s="400" t="s">
        <v>3</v>
      </c>
      <c r="YC3" s="400"/>
      <c r="YD3" s="400" t="s">
        <v>3</v>
      </c>
      <c r="YE3" s="400"/>
      <c r="YF3" s="400" t="s">
        <v>3</v>
      </c>
      <c r="YG3" s="400"/>
      <c r="YH3" s="400" t="s">
        <v>3</v>
      </c>
      <c r="YI3" s="400"/>
      <c r="YJ3" s="400" t="s">
        <v>3</v>
      </c>
      <c r="YK3" s="400"/>
      <c r="YL3" s="400" t="s">
        <v>3</v>
      </c>
      <c r="YM3" s="400"/>
      <c r="YN3" s="400" t="s">
        <v>3</v>
      </c>
      <c r="YO3" s="400"/>
      <c r="YP3" s="400" t="s">
        <v>3</v>
      </c>
      <c r="YQ3" s="400"/>
      <c r="YR3" s="400" t="s">
        <v>3</v>
      </c>
      <c r="YS3" s="400"/>
      <c r="YT3" s="400" t="s">
        <v>3</v>
      </c>
      <c r="YU3" s="400"/>
      <c r="YV3" s="400" t="s">
        <v>3</v>
      </c>
      <c r="YW3" s="400"/>
      <c r="YX3" s="400" t="s">
        <v>3</v>
      </c>
      <c r="YY3" s="400"/>
      <c r="YZ3" s="400" t="s">
        <v>3</v>
      </c>
      <c r="ZA3" s="400"/>
      <c r="ZB3" s="400" t="s">
        <v>3</v>
      </c>
      <c r="ZC3" s="400"/>
      <c r="ZD3" s="400" t="s">
        <v>3</v>
      </c>
      <c r="ZE3" s="400"/>
      <c r="ZF3" s="400" t="s">
        <v>3</v>
      </c>
      <c r="ZG3" s="400"/>
      <c r="ZH3" s="400" t="s">
        <v>3</v>
      </c>
      <c r="ZI3" s="400"/>
      <c r="ZJ3" s="400" t="s">
        <v>3</v>
      </c>
      <c r="ZK3" s="400"/>
      <c r="ZL3" s="400" t="s">
        <v>3</v>
      </c>
      <c r="ZM3" s="400"/>
      <c r="ZN3" s="400" t="s">
        <v>3</v>
      </c>
      <c r="ZO3" s="400"/>
      <c r="ZP3" s="400" t="s">
        <v>3</v>
      </c>
      <c r="ZQ3" s="400"/>
      <c r="ZR3" s="400" t="s">
        <v>3</v>
      </c>
      <c r="ZS3" s="400"/>
      <c r="ZT3" s="400" t="s">
        <v>3</v>
      </c>
      <c r="ZU3" s="400"/>
      <c r="ZV3" s="400" t="s">
        <v>3</v>
      </c>
      <c r="ZW3" s="400"/>
      <c r="ZX3" s="400" t="s">
        <v>3</v>
      </c>
      <c r="ZY3" s="400"/>
      <c r="ZZ3" s="400" t="s">
        <v>3</v>
      </c>
      <c r="AAA3" s="400"/>
      <c r="AAB3" s="400" t="s">
        <v>3</v>
      </c>
      <c r="AAC3" s="400"/>
      <c r="AAD3" s="400" t="s">
        <v>3</v>
      </c>
      <c r="AAE3" s="400"/>
      <c r="AAF3" s="400" t="s">
        <v>3</v>
      </c>
      <c r="AAG3" s="400"/>
      <c r="AAH3" s="400" t="s">
        <v>3</v>
      </c>
      <c r="AAI3" s="400"/>
      <c r="AAJ3" s="400" t="s">
        <v>3</v>
      </c>
      <c r="AAK3" s="400"/>
      <c r="AAL3" s="400" t="s">
        <v>3</v>
      </c>
      <c r="AAM3" s="400"/>
      <c r="AAN3" s="400" t="s">
        <v>3</v>
      </c>
      <c r="AAO3" s="400"/>
      <c r="AAP3" s="400" t="s">
        <v>3</v>
      </c>
      <c r="AAQ3" s="400"/>
      <c r="AAR3" s="400" t="s">
        <v>3</v>
      </c>
      <c r="AAS3" s="400"/>
      <c r="AAT3" s="400" t="s">
        <v>3</v>
      </c>
      <c r="AAU3" s="400"/>
      <c r="AAV3" s="400" t="s">
        <v>3</v>
      </c>
      <c r="AAW3" s="400"/>
      <c r="AAX3" s="400" t="s">
        <v>3</v>
      </c>
      <c r="AAY3" s="400"/>
      <c r="AAZ3" s="400" t="s">
        <v>3</v>
      </c>
      <c r="ABA3" s="400"/>
      <c r="ABB3" s="400" t="s">
        <v>3</v>
      </c>
      <c r="ABC3" s="400"/>
      <c r="ABD3" s="400" t="s">
        <v>3</v>
      </c>
      <c r="ABE3" s="400"/>
      <c r="ABF3" s="400" t="s">
        <v>3</v>
      </c>
      <c r="ABG3" s="400"/>
      <c r="ABH3" s="400" t="s">
        <v>3</v>
      </c>
      <c r="ABI3" s="400"/>
      <c r="ABJ3" s="400" t="s">
        <v>3</v>
      </c>
      <c r="ABK3" s="400"/>
      <c r="ABL3" s="400" t="s">
        <v>3</v>
      </c>
      <c r="ABM3" s="400"/>
      <c r="ABN3" s="400" t="s">
        <v>3</v>
      </c>
      <c r="ABO3" s="400"/>
      <c r="ABP3" s="400" t="s">
        <v>3</v>
      </c>
      <c r="ABQ3" s="400"/>
      <c r="ABR3" s="400" t="s">
        <v>3</v>
      </c>
      <c r="ABS3" s="400"/>
      <c r="ABT3" s="400" t="s">
        <v>3</v>
      </c>
      <c r="ABU3" s="400"/>
      <c r="ABV3" s="400" t="s">
        <v>3</v>
      </c>
      <c r="ABW3" s="400"/>
      <c r="ABX3" s="400" t="s">
        <v>3</v>
      </c>
      <c r="ABY3" s="400"/>
      <c r="ABZ3" s="400" t="s">
        <v>3</v>
      </c>
      <c r="ACA3" s="400"/>
      <c r="ACB3" s="400" t="s">
        <v>3</v>
      </c>
      <c r="ACC3" s="400"/>
      <c r="ACD3" s="400" t="s">
        <v>3</v>
      </c>
      <c r="ACE3" s="400"/>
      <c r="ACF3" s="400" t="s">
        <v>3</v>
      </c>
      <c r="ACG3" s="400"/>
      <c r="ACH3" s="400" t="s">
        <v>3</v>
      </c>
      <c r="ACI3" s="400"/>
      <c r="ACJ3" s="400" t="s">
        <v>3</v>
      </c>
      <c r="ACK3" s="400"/>
      <c r="ACL3" s="400" t="s">
        <v>3</v>
      </c>
      <c r="ACM3" s="400"/>
      <c r="ACN3" s="400" t="s">
        <v>3</v>
      </c>
      <c r="ACO3" s="400"/>
      <c r="ACP3" s="400" t="s">
        <v>3</v>
      </c>
      <c r="ACQ3" s="400"/>
      <c r="ACR3" s="400" t="s">
        <v>3</v>
      </c>
      <c r="ACS3" s="400"/>
      <c r="ACT3" s="400" t="s">
        <v>3</v>
      </c>
      <c r="ACU3" s="400"/>
      <c r="ACV3" s="400" t="s">
        <v>3</v>
      </c>
      <c r="ACW3" s="400"/>
      <c r="ACX3" s="400" t="s">
        <v>3</v>
      </c>
      <c r="ACY3" s="400"/>
      <c r="ACZ3" s="400" t="s">
        <v>3</v>
      </c>
      <c r="ADA3" s="400"/>
      <c r="ADB3" s="400" t="s">
        <v>3</v>
      </c>
      <c r="ADC3" s="400"/>
      <c r="ADD3" s="400" t="s">
        <v>3</v>
      </c>
      <c r="ADE3" s="400"/>
      <c r="ADF3" s="400" t="s">
        <v>3</v>
      </c>
      <c r="ADG3" s="400"/>
      <c r="ADH3" s="400" t="s">
        <v>3</v>
      </c>
      <c r="ADI3" s="400"/>
      <c r="ADJ3" s="400" t="s">
        <v>3</v>
      </c>
      <c r="ADK3" s="400"/>
      <c r="ADL3" s="400" t="s">
        <v>3</v>
      </c>
      <c r="ADM3" s="400"/>
      <c r="ADN3" s="400" t="s">
        <v>3</v>
      </c>
      <c r="ADO3" s="400"/>
      <c r="ADP3" s="400" t="s">
        <v>3</v>
      </c>
      <c r="ADQ3" s="400"/>
      <c r="ADR3" s="400" t="s">
        <v>3</v>
      </c>
      <c r="ADS3" s="400"/>
      <c r="ADT3" s="400" t="s">
        <v>3</v>
      </c>
      <c r="ADU3" s="400"/>
      <c r="ADV3" s="400" t="s">
        <v>3</v>
      </c>
      <c r="ADW3" s="400"/>
      <c r="ADX3" s="400" t="s">
        <v>3</v>
      </c>
      <c r="ADY3" s="400"/>
      <c r="ADZ3" s="400" t="s">
        <v>3</v>
      </c>
      <c r="AEA3" s="400"/>
      <c r="AEB3" s="400" t="s">
        <v>3</v>
      </c>
      <c r="AEC3" s="400"/>
      <c r="AED3" s="400" t="s">
        <v>3</v>
      </c>
      <c r="AEE3" s="400"/>
      <c r="AEF3" s="400" t="s">
        <v>3</v>
      </c>
      <c r="AEG3" s="400"/>
      <c r="AEH3" s="400" t="s">
        <v>3</v>
      </c>
      <c r="AEI3" s="400"/>
      <c r="AEJ3" s="400" t="s">
        <v>3</v>
      </c>
      <c r="AEK3" s="400"/>
      <c r="AEL3" s="400" t="s">
        <v>3</v>
      </c>
      <c r="AEM3" s="400"/>
      <c r="AEN3" s="400" t="s">
        <v>3</v>
      </c>
      <c r="AEO3" s="400"/>
      <c r="AEP3" s="400" t="s">
        <v>3</v>
      </c>
      <c r="AEQ3" s="400"/>
      <c r="AER3" s="400" t="s">
        <v>3</v>
      </c>
      <c r="AES3" s="400"/>
      <c r="AET3" s="400" t="s">
        <v>3</v>
      </c>
      <c r="AEU3" s="400"/>
      <c r="AEV3" s="400" t="s">
        <v>3</v>
      </c>
      <c r="AEW3" s="400"/>
      <c r="AEX3" s="400" t="s">
        <v>3</v>
      </c>
      <c r="AEY3" s="400"/>
      <c r="AEZ3" s="400" t="s">
        <v>3</v>
      </c>
      <c r="AFA3" s="400"/>
      <c r="AFB3" s="400" t="s">
        <v>3</v>
      </c>
      <c r="AFC3" s="400"/>
      <c r="AFD3" s="400" t="s">
        <v>3</v>
      </c>
      <c r="AFE3" s="400"/>
      <c r="AFF3" s="400" t="s">
        <v>3</v>
      </c>
      <c r="AFG3" s="400"/>
      <c r="AFH3" s="400" t="s">
        <v>3</v>
      </c>
      <c r="AFI3" s="400"/>
      <c r="AFJ3" s="400" t="s">
        <v>3</v>
      </c>
      <c r="AFK3" s="400"/>
      <c r="AFL3" s="400" t="s">
        <v>3</v>
      </c>
      <c r="AFM3" s="400"/>
      <c r="AFN3" s="400" t="s">
        <v>3</v>
      </c>
      <c r="AFO3" s="400"/>
      <c r="AFP3" s="400" t="s">
        <v>3</v>
      </c>
      <c r="AFQ3" s="400"/>
      <c r="AFR3" s="400" t="s">
        <v>3</v>
      </c>
      <c r="AFS3" s="400"/>
      <c r="AFT3" s="400" t="s">
        <v>3</v>
      </c>
      <c r="AFU3" s="400"/>
      <c r="AFV3" s="400" t="s">
        <v>3</v>
      </c>
      <c r="AFW3" s="400"/>
      <c r="AFX3" s="400" t="s">
        <v>3</v>
      </c>
      <c r="AFY3" s="400"/>
      <c r="AFZ3" s="400" t="s">
        <v>3</v>
      </c>
      <c r="AGA3" s="400"/>
      <c r="AGB3" s="400" t="s">
        <v>3</v>
      </c>
      <c r="AGC3" s="400"/>
      <c r="AGD3" s="400" t="s">
        <v>3</v>
      </c>
      <c r="AGE3" s="400"/>
      <c r="AGF3" s="400" t="s">
        <v>3</v>
      </c>
      <c r="AGG3" s="400"/>
      <c r="AGH3" s="400" t="s">
        <v>3</v>
      </c>
      <c r="AGI3" s="400"/>
      <c r="AGJ3" s="400" t="s">
        <v>3</v>
      </c>
      <c r="AGK3" s="400"/>
      <c r="AGL3" s="400" t="s">
        <v>3</v>
      </c>
      <c r="AGM3" s="400"/>
      <c r="AGN3" s="400" t="s">
        <v>3</v>
      </c>
      <c r="AGO3" s="400"/>
      <c r="AGP3" s="400" t="s">
        <v>3</v>
      </c>
      <c r="AGQ3" s="400"/>
      <c r="AGR3" s="400" t="s">
        <v>3</v>
      </c>
      <c r="AGS3" s="400"/>
      <c r="AGT3" s="400" t="s">
        <v>3</v>
      </c>
      <c r="AGU3" s="400"/>
      <c r="AGV3" s="400" t="s">
        <v>3</v>
      </c>
      <c r="AGW3" s="400"/>
      <c r="AGX3" s="400" t="s">
        <v>3</v>
      </c>
      <c r="AGY3" s="400"/>
      <c r="AGZ3" s="400" t="s">
        <v>3</v>
      </c>
      <c r="AHA3" s="400"/>
      <c r="AHB3" s="400" t="s">
        <v>3</v>
      </c>
      <c r="AHC3" s="400"/>
      <c r="AHD3" s="400" t="s">
        <v>3</v>
      </c>
      <c r="AHE3" s="400"/>
      <c r="AHF3" s="400" t="s">
        <v>3</v>
      </c>
      <c r="AHG3" s="400"/>
      <c r="AHH3" s="400" t="s">
        <v>3</v>
      </c>
      <c r="AHI3" s="400"/>
      <c r="AHJ3" s="400" t="s">
        <v>3</v>
      </c>
      <c r="AHK3" s="400"/>
      <c r="AHL3" s="400" t="s">
        <v>3</v>
      </c>
      <c r="AHM3" s="400"/>
      <c r="AHN3" s="400" t="s">
        <v>3</v>
      </c>
      <c r="AHO3" s="400"/>
      <c r="AHP3" s="400" t="s">
        <v>3</v>
      </c>
      <c r="AHQ3" s="400"/>
      <c r="AHR3" s="400" t="s">
        <v>3</v>
      </c>
      <c r="AHS3" s="400"/>
      <c r="AHT3" s="400" t="s">
        <v>3</v>
      </c>
      <c r="AHU3" s="400"/>
      <c r="AHV3" s="400" t="s">
        <v>3</v>
      </c>
      <c r="AHW3" s="400"/>
      <c r="AHX3" s="400" t="s">
        <v>3</v>
      </c>
      <c r="AHY3" s="400"/>
      <c r="AHZ3" s="400" t="s">
        <v>3</v>
      </c>
      <c r="AIA3" s="400"/>
      <c r="AIB3" s="400" t="s">
        <v>3</v>
      </c>
      <c r="AIC3" s="400"/>
      <c r="AID3" s="400" t="s">
        <v>3</v>
      </c>
      <c r="AIE3" s="400"/>
      <c r="AIF3" s="400" t="s">
        <v>3</v>
      </c>
      <c r="AIG3" s="400"/>
      <c r="AIH3" s="400" t="s">
        <v>3</v>
      </c>
      <c r="AII3" s="400"/>
      <c r="AIJ3" s="400" t="s">
        <v>3</v>
      </c>
      <c r="AIK3" s="400"/>
      <c r="AIL3" s="400" t="s">
        <v>3</v>
      </c>
      <c r="AIM3" s="400"/>
      <c r="AIN3" s="400" t="s">
        <v>3</v>
      </c>
      <c r="AIO3" s="400"/>
      <c r="AIP3" s="400" t="s">
        <v>3</v>
      </c>
      <c r="AIQ3" s="400"/>
      <c r="AIR3" s="400" t="s">
        <v>3</v>
      </c>
      <c r="AIS3" s="400"/>
      <c r="AIT3" s="400" t="s">
        <v>3</v>
      </c>
      <c r="AIU3" s="400"/>
      <c r="AIV3" s="400" t="s">
        <v>3</v>
      </c>
      <c r="AIW3" s="400"/>
      <c r="AIX3" s="400" t="s">
        <v>3</v>
      </c>
      <c r="AIY3" s="400"/>
      <c r="AIZ3" s="400" t="s">
        <v>3</v>
      </c>
      <c r="AJA3" s="400"/>
      <c r="AJB3" s="400" t="s">
        <v>3</v>
      </c>
      <c r="AJC3" s="400"/>
      <c r="AJD3" s="400" t="s">
        <v>3</v>
      </c>
      <c r="AJE3" s="400"/>
      <c r="AJF3" s="400" t="s">
        <v>3</v>
      </c>
      <c r="AJG3" s="400"/>
      <c r="AJH3" s="400" t="s">
        <v>3</v>
      </c>
      <c r="AJI3" s="400"/>
      <c r="AJJ3" s="400" t="s">
        <v>3</v>
      </c>
      <c r="AJK3" s="400"/>
      <c r="AJL3" s="400" t="s">
        <v>3</v>
      </c>
      <c r="AJM3" s="400"/>
      <c r="AJN3" s="400" t="s">
        <v>3</v>
      </c>
      <c r="AJO3" s="400"/>
      <c r="AJP3" s="400" t="s">
        <v>3</v>
      </c>
      <c r="AJQ3" s="400"/>
      <c r="AJR3" s="400" t="s">
        <v>3</v>
      </c>
      <c r="AJS3" s="400"/>
      <c r="AJT3" s="400" t="s">
        <v>3</v>
      </c>
      <c r="AJU3" s="400"/>
      <c r="AJV3" s="400" t="s">
        <v>3</v>
      </c>
      <c r="AJW3" s="400"/>
      <c r="AJX3" s="400" t="s">
        <v>3</v>
      </c>
      <c r="AJY3" s="400"/>
      <c r="AJZ3" s="400" t="s">
        <v>3</v>
      </c>
      <c r="AKA3" s="400"/>
      <c r="AKB3" s="400" t="s">
        <v>3</v>
      </c>
      <c r="AKC3" s="400"/>
      <c r="AKD3" s="400" t="s">
        <v>3</v>
      </c>
      <c r="AKE3" s="400"/>
      <c r="AKF3" s="400" t="s">
        <v>3</v>
      </c>
      <c r="AKG3" s="400"/>
      <c r="AKH3" s="400" t="s">
        <v>3</v>
      </c>
      <c r="AKI3" s="400"/>
      <c r="AKJ3" s="400" t="s">
        <v>3</v>
      </c>
      <c r="AKK3" s="400"/>
      <c r="AKL3" s="400" t="s">
        <v>3</v>
      </c>
      <c r="AKM3" s="400"/>
      <c r="AKN3" s="400" t="s">
        <v>3</v>
      </c>
      <c r="AKO3" s="400"/>
      <c r="AKP3" s="400" t="s">
        <v>3</v>
      </c>
      <c r="AKQ3" s="400"/>
      <c r="AKR3" s="400" t="s">
        <v>3</v>
      </c>
      <c r="AKS3" s="400"/>
      <c r="AKT3" s="400" t="s">
        <v>3</v>
      </c>
      <c r="AKU3" s="400"/>
      <c r="AKV3" s="400" t="s">
        <v>3</v>
      </c>
      <c r="AKW3" s="400"/>
      <c r="AKX3" s="400" t="s">
        <v>3</v>
      </c>
      <c r="AKY3" s="400"/>
      <c r="AKZ3" s="400" t="s">
        <v>3</v>
      </c>
      <c r="ALA3" s="400"/>
      <c r="ALB3" s="400" t="s">
        <v>3</v>
      </c>
      <c r="ALC3" s="400"/>
      <c r="ALD3" s="400" t="s">
        <v>3</v>
      </c>
      <c r="ALE3" s="400"/>
      <c r="ALF3" s="400" t="s">
        <v>3</v>
      </c>
      <c r="ALG3" s="400"/>
      <c r="ALH3" s="400" t="s">
        <v>3</v>
      </c>
      <c r="ALI3" s="400"/>
      <c r="ALJ3" s="400" t="s">
        <v>3</v>
      </c>
      <c r="ALK3" s="400"/>
      <c r="ALL3" s="400" t="s">
        <v>3</v>
      </c>
      <c r="ALM3" s="400"/>
      <c r="ALN3" s="400" t="s">
        <v>3</v>
      </c>
      <c r="ALO3" s="400"/>
      <c r="ALP3" s="400" t="s">
        <v>3</v>
      </c>
      <c r="ALQ3" s="400"/>
      <c r="ALR3" s="400" t="s">
        <v>3</v>
      </c>
      <c r="ALS3" s="400"/>
      <c r="ALT3" s="400" t="s">
        <v>3</v>
      </c>
      <c r="ALU3" s="400"/>
      <c r="ALV3" s="400" t="s">
        <v>3</v>
      </c>
      <c r="ALW3" s="400"/>
      <c r="ALX3" s="400" t="s">
        <v>3</v>
      </c>
      <c r="ALY3" s="400"/>
      <c r="ALZ3" s="400" t="s">
        <v>3</v>
      </c>
      <c r="AMA3" s="400"/>
      <c r="AMB3" s="400" t="s">
        <v>3</v>
      </c>
      <c r="AMC3" s="400"/>
      <c r="AMD3" s="400" t="s">
        <v>3</v>
      </c>
      <c r="AME3" s="400"/>
      <c r="AMF3" s="400" t="s">
        <v>3</v>
      </c>
      <c r="AMG3" s="400"/>
      <c r="AMH3" s="400" t="s">
        <v>3</v>
      </c>
      <c r="AMI3" s="400"/>
      <c r="AMJ3" s="400" t="s">
        <v>3</v>
      </c>
      <c r="AMK3" s="400"/>
      <c r="AML3" s="400" t="s">
        <v>3</v>
      </c>
      <c r="AMM3" s="400"/>
      <c r="AMN3" s="400" t="s">
        <v>3</v>
      </c>
      <c r="AMO3" s="400"/>
      <c r="AMP3" s="400" t="s">
        <v>3</v>
      </c>
      <c r="AMQ3" s="400"/>
      <c r="AMR3" s="400" t="s">
        <v>3</v>
      </c>
      <c r="AMS3" s="400"/>
      <c r="AMT3" s="400" t="s">
        <v>3</v>
      </c>
      <c r="AMU3" s="400"/>
      <c r="AMV3" s="400" t="s">
        <v>3</v>
      </c>
      <c r="AMW3" s="400"/>
      <c r="AMX3" s="400" t="s">
        <v>3</v>
      </c>
      <c r="AMY3" s="400"/>
      <c r="AMZ3" s="400" t="s">
        <v>3</v>
      </c>
      <c r="ANA3" s="400"/>
      <c r="ANB3" s="400" t="s">
        <v>3</v>
      </c>
      <c r="ANC3" s="400"/>
      <c r="AND3" s="400" t="s">
        <v>3</v>
      </c>
      <c r="ANE3" s="400"/>
      <c r="ANF3" s="400" t="s">
        <v>3</v>
      </c>
      <c r="ANG3" s="400"/>
      <c r="ANH3" s="400" t="s">
        <v>3</v>
      </c>
      <c r="ANI3" s="400"/>
      <c r="ANJ3" s="400" t="s">
        <v>3</v>
      </c>
      <c r="ANK3" s="400"/>
      <c r="ANL3" s="400" t="s">
        <v>3</v>
      </c>
      <c r="ANM3" s="400"/>
      <c r="ANN3" s="400" t="s">
        <v>3</v>
      </c>
      <c r="ANO3" s="400"/>
      <c r="ANP3" s="400" t="s">
        <v>3</v>
      </c>
      <c r="ANQ3" s="400"/>
      <c r="ANR3" s="400" t="s">
        <v>3</v>
      </c>
      <c r="ANS3" s="400"/>
      <c r="ANT3" s="400" t="s">
        <v>3</v>
      </c>
      <c r="ANU3" s="400"/>
      <c r="ANV3" s="400" t="s">
        <v>3</v>
      </c>
      <c r="ANW3" s="400"/>
      <c r="ANX3" s="400" t="s">
        <v>3</v>
      </c>
      <c r="ANY3" s="400"/>
      <c r="ANZ3" s="400" t="s">
        <v>3</v>
      </c>
      <c r="AOA3" s="400"/>
      <c r="AOB3" s="400" t="s">
        <v>3</v>
      </c>
      <c r="AOC3" s="400"/>
      <c r="AOD3" s="400" t="s">
        <v>3</v>
      </c>
      <c r="AOE3" s="400"/>
      <c r="AOF3" s="400" t="s">
        <v>3</v>
      </c>
      <c r="AOG3" s="400"/>
      <c r="AOH3" s="400" t="s">
        <v>3</v>
      </c>
      <c r="AOI3" s="400"/>
      <c r="AOJ3" s="400" t="s">
        <v>3</v>
      </c>
      <c r="AOK3" s="400"/>
      <c r="AOL3" s="400" t="s">
        <v>3</v>
      </c>
      <c r="AOM3" s="400"/>
      <c r="AON3" s="400" t="s">
        <v>3</v>
      </c>
      <c r="AOO3" s="400"/>
      <c r="AOP3" s="400" t="s">
        <v>3</v>
      </c>
      <c r="AOQ3" s="400"/>
      <c r="AOR3" s="400" t="s">
        <v>3</v>
      </c>
      <c r="AOS3" s="400"/>
      <c r="AOT3" s="400" t="s">
        <v>3</v>
      </c>
      <c r="AOU3" s="400"/>
      <c r="AOV3" s="400" t="s">
        <v>3</v>
      </c>
      <c r="AOW3" s="400"/>
      <c r="AOX3" s="400" t="s">
        <v>3</v>
      </c>
      <c r="AOY3" s="400"/>
      <c r="AOZ3" s="400" t="s">
        <v>3</v>
      </c>
      <c r="APA3" s="400"/>
      <c r="APB3" s="400" t="s">
        <v>3</v>
      </c>
      <c r="APC3" s="400"/>
      <c r="APD3" s="400" t="s">
        <v>3</v>
      </c>
      <c r="APE3" s="400"/>
      <c r="APF3" s="400" t="s">
        <v>3</v>
      </c>
      <c r="APG3" s="400"/>
      <c r="APH3" s="400" t="s">
        <v>3</v>
      </c>
      <c r="API3" s="400"/>
      <c r="APJ3" s="400" t="s">
        <v>3</v>
      </c>
      <c r="APK3" s="400"/>
      <c r="APL3" s="400" t="s">
        <v>3</v>
      </c>
      <c r="APM3" s="400"/>
      <c r="APN3" s="400" t="s">
        <v>3</v>
      </c>
      <c r="APO3" s="400"/>
      <c r="APP3" s="400" t="s">
        <v>3</v>
      </c>
      <c r="APQ3" s="400"/>
      <c r="APR3" s="400" t="s">
        <v>3</v>
      </c>
      <c r="APS3" s="400"/>
      <c r="APT3" s="400" t="s">
        <v>3</v>
      </c>
      <c r="APU3" s="400"/>
      <c r="APV3" s="400" t="s">
        <v>3</v>
      </c>
      <c r="APW3" s="400"/>
      <c r="APX3" s="400" t="s">
        <v>3</v>
      </c>
      <c r="APY3" s="400"/>
      <c r="APZ3" s="400" t="s">
        <v>3</v>
      </c>
      <c r="AQA3" s="400"/>
      <c r="AQB3" s="400" t="s">
        <v>3</v>
      </c>
      <c r="AQC3" s="400"/>
      <c r="AQD3" s="400" t="s">
        <v>3</v>
      </c>
      <c r="AQE3" s="400"/>
      <c r="AQF3" s="400" t="s">
        <v>3</v>
      </c>
      <c r="AQG3" s="400"/>
      <c r="AQH3" s="400" t="s">
        <v>3</v>
      </c>
      <c r="AQI3" s="400"/>
      <c r="AQJ3" s="400" t="s">
        <v>3</v>
      </c>
      <c r="AQK3" s="400"/>
      <c r="AQL3" s="400" t="s">
        <v>3</v>
      </c>
      <c r="AQM3" s="400"/>
      <c r="AQN3" s="400" t="s">
        <v>3</v>
      </c>
      <c r="AQO3" s="400"/>
      <c r="AQP3" s="400" t="s">
        <v>3</v>
      </c>
      <c r="AQQ3" s="400"/>
      <c r="AQR3" s="400" t="s">
        <v>3</v>
      </c>
      <c r="AQS3" s="400"/>
      <c r="AQT3" s="400" t="s">
        <v>3</v>
      </c>
      <c r="AQU3" s="400"/>
      <c r="AQV3" s="400" t="s">
        <v>3</v>
      </c>
      <c r="AQW3" s="400"/>
      <c r="AQX3" s="400" t="s">
        <v>3</v>
      </c>
      <c r="AQY3" s="400"/>
      <c r="AQZ3" s="400" t="s">
        <v>3</v>
      </c>
      <c r="ARA3" s="400"/>
      <c r="ARB3" s="400" t="s">
        <v>3</v>
      </c>
      <c r="ARC3" s="400"/>
      <c r="ARD3" s="400" t="s">
        <v>3</v>
      </c>
      <c r="ARE3" s="400"/>
      <c r="ARF3" s="400" t="s">
        <v>3</v>
      </c>
      <c r="ARG3" s="400"/>
      <c r="ARH3" s="400" t="s">
        <v>3</v>
      </c>
      <c r="ARI3" s="400"/>
      <c r="ARJ3" s="400" t="s">
        <v>3</v>
      </c>
      <c r="ARK3" s="400"/>
      <c r="ARL3" s="400" t="s">
        <v>3</v>
      </c>
      <c r="ARM3" s="400"/>
      <c r="ARN3" s="400" t="s">
        <v>3</v>
      </c>
      <c r="ARO3" s="400"/>
      <c r="ARP3" s="400" t="s">
        <v>3</v>
      </c>
      <c r="ARQ3" s="400"/>
      <c r="ARR3" s="400" t="s">
        <v>3</v>
      </c>
      <c r="ARS3" s="400"/>
      <c r="ART3" s="400" t="s">
        <v>3</v>
      </c>
      <c r="ARU3" s="400"/>
      <c r="ARV3" s="400" t="s">
        <v>3</v>
      </c>
      <c r="ARW3" s="400"/>
      <c r="ARX3" s="400" t="s">
        <v>3</v>
      </c>
      <c r="ARY3" s="400"/>
      <c r="ARZ3" s="400" t="s">
        <v>3</v>
      </c>
      <c r="ASA3" s="400"/>
      <c r="ASB3" s="400" t="s">
        <v>3</v>
      </c>
      <c r="ASC3" s="400"/>
      <c r="ASD3" s="400" t="s">
        <v>3</v>
      </c>
      <c r="ASE3" s="400"/>
      <c r="ASF3" s="400" t="s">
        <v>3</v>
      </c>
      <c r="ASG3" s="400"/>
      <c r="ASH3" s="400" t="s">
        <v>3</v>
      </c>
      <c r="ASI3" s="400"/>
      <c r="ASJ3" s="400" t="s">
        <v>3</v>
      </c>
      <c r="ASK3" s="400"/>
      <c r="ASL3" s="400" t="s">
        <v>3</v>
      </c>
      <c r="ASM3" s="400"/>
      <c r="ASN3" s="400" t="s">
        <v>3</v>
      </c>
      <c r="ASO3" s="400"/>
      <c r="ASP3" s="400" t="s">
        <v>3</v>
      </c>
      <c r="ASQ3" s="400"/>
      <c r="ASR3" s="400" t="s">
        <v>3</v>
      </c>
      <c r="ASS3" s="400"/>
      <c r="AST3" s="400" t="s">
        <v>3</v>
      </c>
      <c r="ASU3" s="400"/>
      <c r="ASV3" s="400" t="s">
        <v>3</v>
      </c>
      <c r="ASW3" s="400"/>
      <c r="ASX3" s="400" t="s">
        <v>3</v>
      </c>
      <c r="ASY3" s="400"/>
      <c r="ASZ3" s="400" t="s">
        <v>3</v>
      </c>
      <c r="ATA3" s="400"/>
      <c r="ATB3" s="400" t="s">
        <v>3</v>
      </c>
      <c r="ATC3" s="400"/>
      <c r="ATD3" s="400" t="s">
        <v>3</v>
      </c>
      <c r="ATE3" s="400"/>
      <c r="ATF3" s="400" t="s">
        <v>3</v>
      </c>
      <c r="ATG3" s="400"/>
      <c r="ATH3" s="400" t="s">
        <v>3</v>
      </c>
      <c r="ATI3" s="400"/>
      <c r="ATJ3" s="400" t="s">
        <v>3</v>
      </c>
      <c r="ATK3" s="400"/>
      <c r="ATL3" s="400" t="s">
        <v>3</v>
      </c>
      <c r="ATM3" s="400"/>
      <c r="ATN3" s="400" t="s">
        <v>3</v>
      </c>
      <c r="ATO3" s="400"/>
      <c r="ATP3" s="400" t="s">
        <v>3</v>
      </c>
      <c r="ATQ3" s="400"/>
      <c r="ATR3" s="400" t="s">
        <v>3</v>
      </c>
      <c r="ATS3" s="400"/>
      <c r="ATT3" s="400" t="s">
        <v>3</v>
      </c>
      <c r="ATU3" s="400"/>
      <c r="ATV3" s="400" t="s">
        <v>3</v>
      </c>
      <c r="ATW3" s="400"/>
      <c r="ATX3" s="400" t="s">
        <v>3</v>
      </c>
      <c r="ATY3" s="400"/>
      <c r="ATZ3" s="400" t="s">
        <v>3</v>
      </c>
      <c r="AUA3" s="400"/>
      <c r="AUB3" s="400" t="s">
        <v>3</v>
      </c>
      <c r="AUC3" s="400"/>
      <c r="AUD3" s="400" t="s">
        <v>3</v>
      </c>
      <c r="AUE3" s="400"/>
      <c r="AUF3" s="400" t="s">
        <v>3</v>
      </c>
      <c r="AUG3" s="400"/>
      <c r="AUH3" s="400" t="s">
        <v>3</v>
      </c>
      <c r="AUI3" s="400"/>
      <c r="AUJ3" s="400" t="s">
        <v>3</v>
      </c>
      <c r="AUK3" s="400"/>
      <c r="AUL3" s="400" t="s">
        <v>3</v>
      </c>
      <c r="AUM3" s="400"/>
      <c r="AUN3" s="400" t="s">
        <v>3</v>
      </c>
      <c r="AUO3" s="400"/>
      <c r="AUP3" s="400" t="s">
        <v>3</v>
      </c>
      <c r="AUQ3" s="400"/>
      <c r="AUR3" s="400" t="s">
        <v>3</v>
      </c>
      <c r="AUS3" s="400"/>
      <c r="AUT3" s="400" t="s">
        <v>3</v>
      </c>
      <c r="AUU3" s="400"/>
      <c r="AUV3" s="400" t="s">
        <v>3</v>
      </c>
      <c r="AUW3" s="400"/>
      <c r="AUX3" s="400" t="s">
        <v>3</v>
      </c>
      <c r="AUY3" s="400"/>
      <c r="AUZ3" s="400" t="s">
        <v>3</v>
      </c>
      <c r="AVA3" s="400"/>
      <c r="AVB3" s="400" t="s">
        <v>3</v>
      </c>
      <c r="AVC3" s="400"/>
      <c r="AVD3" s="400" t="s">
        <v>3</v>
      </c>
      <c r="AVE3" s="400"/>
      <c r="AVF3" s="400" t="s">
        <v>3</v>
      </c>
      <c r="AVG3" s="400"/>
      <c r="AVH3" s="400" t="s">
        <v>3</v>
      </c>
      <c r="AVI3" s="400"/>
      <c r="AVJ3" s="400" t="s">
        <v>3</v>
      </c>
      <c r="AVK3" s="400"/>
      <c r="AVL3" s="400" t="s">
        <v>3</v>
      </c>
      <c r="AVM3" s="400"/>
      <c r="AVN3" s="400" t="s">
        <v>3</v>
      </c>
      <c r="AVO3" s="400"/>
      <c r="AVP3" s="400" t="s">
        <v>3</v>
      </c>
      <c r="AVQ3" s="400"/>
      <c r="AVR3" s="400" t="s">
        <v>3</v>
      </c>
      <c r="AVS3" s="400"/>
      <c r="AVT3" s="400" t="s">
        <v>3</v>
      </c>
      <c r="AVU3" s="400"/>
      <c r="AVV3" s="400" t="s">
        <v>3</v>
      </c>
      <c r="AVW3" s="400"/>
      <c r="AVX3" s="400" t="s">
        <v>3</v>
      </c>
      <c r="AVY3" s="400"/>
      <c r="AVZ3" s="400" t="s">
        <v>3</v>
      </c>
      <c r="AWA3" s="400"/>
      <c r="AWB3" s="400" t="s">
        <v>3</v>
      </c>
      <c r="AWC3" s="400"/>
      <c r="AWD3" s="400" t="s">
        <v>3</v>
      </c>
      <c r="AWE3" s="400"/>
      <c r="AWF3" s="400" t="s">
        <v>3</v>
      </c>
      <c r="AWG3" s="400"/>
      <c r="AWH3" s="400" t="s">
        <v>3</v>
      </c>
      <c r="AWI3" s="400"/>
      <c r="AWJ3" s="400" t="s">
        <v>3</v>
      </c>
      <c r="AWK3" s="400"/>
      <c r="AWL3" s="400" t="s">
        <v>3</v>
      </c>
      <c r="AWM3" s="400"/>
      <c r="AWN3" s="400" t="s">
        <v>3</v>
      </c>
      <c r="AWO3" s="400"/>
      <c r="AWP3" s="400" t="s">
        <v>3</v>
      </c>
      <c r="AWQ3" s="400"/>
      <c r="AWR3" s="400" t="s">
        <v>3</v>
      </c>
      <c r="AWS3" s="400"/>
      <c r="AWT3" s="400" t="s">
        <v>3</v>
      </c>
      <c r="AWU3" s="400"/>
      <c r="AWV3" s="400" t="s">
        <v>3</v>
      </c>
      <c r="AWW3" s="400"/>
      <c r="AWX3" s="400" t="s">
        <v>3</v>
      </c>
      <c r="AWY3" s="400"/>
      <c r="AWZ3" s="400" t="s">
        <v>3</v>
      </c>
      <c r="AXA3" s="400"/>
      <c r="AXB3" s="400" t="s">
        <v>3</v>
      </c>
      <c r="AXC3" s="400"/>
      <c r="AXD3" s="400" t="s">
        <v>3</v>
      </c>
      <c r="AXE3" s="400"/>
      <c r="AXF3" s="400" t="s">
        <v>3</v>
      </c>
      <c r="AXG3" s="400"/>
      <c r="AXH3" s="400" t="s">
        <v>3</v>
      </c>
      <c r="AXI3" s="400"/>
      <c r="AXJ3" s="400" t="s">
        <v>3</v>
      </c>
      <c r="AXK3" s="400"/>
      <c r="AXL3" s="400" t="s">
        <v>3</v>
      </c>
      <c r="AXM3" s="400"/>
      <c r="AXN3" s="400" t="s">
        <v>3</v>
      </c>
      <c r="AXO3" s="400"/>
      <c r="AXP3" s="400" t="s">
        <v>3</v>
      </c>
      <c r="AXQ3" s="400"/>
      <c r="AXR3" s="400" t="s">
        <v>3</v>
      </c>
      <c r="AXS3" s="400"/>
      <c r="AXT3" s="400" t="s">
        <v>3</v>
      </c>
      <c r="AXU3" s="400"/>
      <c r="AXV3" s="400" t="s">
        <v>3</v>
      </c>
      <c r="AXW3" s="400"/>
      <c r="AXX3" s="400" t="s">
        <v>3</v>
      </c>
      <c r="AXY3" s="400"/>
      <c r="AXZ3" s="400" t="s">
        <v>3</v>
      </c>
      <c r="AYA3" s="400"/>
      <c r="AYB3" s="400" t="s">
        <v>3</v>
      </c>
      <c r="AYC3" s="400"/>
      <c r="AYD3" s="400" t="s">
        <v>3</v>
      </c>
      <c r="AYE3" s="400"/>
      <c r="AYF3" s="400" t="s">
        <v>3</v>
      </c>
      <c r="AYG3" s="400"/>
      <c r="AYH3" s="400" t="s">
        <v>3</v>
      </c>
      <c r="AYI3" s="400"/>
      <c r="AYJ3" s="400" t="s">
        <v>3</v>
      </c>
      <c r="AYK3" s="400"/>
      <c r="AYL3" s="400" t="s">
        <v>3</v>
      </c>
      <c r="AYM3" s="400"/>
      <c r="AYN3" s="400" t="s">
        <v>3</v>
      </c>
      <c r="AYO3" s="400"/>
      <c r="AYP3" s="400" t="s">
        <v>3</v>
      </c>
      <c r="AYQ3" s="400"/>
      <c r="AYR3" s="400" t="s">
        <v>3</v>
      </c>
      <c r="AYS3" s="400"/>
      <c r="AYT3" s="400" t="s">
        <v>3</v>
      </c>
      <c r="AYU3" s="400"/>
      <c r="AYV3" s="400" t="s">
        <v>3</v>
      </c>
      <c r="AYW3" s="400"/>
      <c r="AYX3" s="400" t="s">
        <v>3</v>
      </c>
      <c r="AYY3" s="400"/>
      <c r="AYZ3" s="400" t="s">
        <v>3</v>
      </c>
      <c r="AZA3" s="400"/>
      <c r="AZB3" s="400" t="s">
        <v>3</v>
      </c>
      <c r="AZC3" s="400"/>
      <c r="AZD3" s="400" t="s">
        <v>3</v>
      </c>
      <c r="AZE3" s="400"/>
      <c r="AZF3" s="400" t="s">
        <v>3</v>
      </c>
      <c r="AZG3" s="400"/>
      <c r="AZH3" s="400" t="s">
        <v>3</v>
      </c>
      <c r="AZI3" s="400"/>
      <c r="AZJ3" s="400" t="s">
        <v>3</v>
      </c>
      <c r="AZK3" s="400"/>
      <c r="AZL3" s="400" t="s">
        <v>3</v>
      </c>
      <c r="AZM3" s="400"/>
      <c r="AZN3" s="400" t="s">
        <v>3</v>
      </c>
      <c r="AZO3" s="400"/>
      <c r="AZP3" s="400" t="s">
        <v>3</v>
      </c>
      <c r="AZQ3" s="400"/>
      <c r="AZR3" s="400" t="s">
        <v>3</v>
      </c>
      <c r="AZS3" s="400"/>
      <c r="AZT3" s="400" t="s">
        <v>3</v>
      </c>
      <c r="AZU3" s="400"/>
      <c r="AZV3" s="400" t="s">
        <v>3</v>
      </c>
      <c r="AZW3" s="400"/>
      <c r="AZX3" s="400" t="s">
        <v>3</v>
      </c>
      <c r="AZY3" s="400"/>
      <c r="AZZ3" s="400" t="s">
        <v>3</v>
      </c>
      <c r="BAA3" s="400"/>
      <c r="BAB3" s="400" t="s">
        <v>3</v>
      </c>
      <c r="BAC3" s="400"/>
      <c r="BAD3" s="400" t="s">
        <v>3</v>
      </c>
      <c r="BAE3" s="400"/>
      <c r="BAF3" s="400" t="s">
        <v>3</v>
      </c>
      <c r="BAG3" s="400"/>
      <c r="BAH3" s="400" t="s">
        <v>3</v>
      </c>
      <c r="BAI3" s="400"/>
      <c r="BAJ3" s="400" t="s">
        <v>3</v>
      </c>
      <c r="BAK3" s="400"/>
      <c r="BAL3" s="400" t="s">
        <v>3</v>
      </c>
      <c r="BAM3" s="400"/>
      <c r="BAN3" s="400" t="s">
        <v>3</v>
      </c>
      <c r="BAO3" s="400"/>
      <c r="BAP3" s="400" t="s">
        <v>3</v>
      </c>
      <c r="BAQ3" s="400"/>
      <c r="BAR3" s="400" t="s">
        <v>3</v>
      </c>
      <c r="BAS3" s="400"/>
      <c r="BAT3" s="400" t="s">
        <v>3</v>
      </c>
      <c r="BAU3" s="400"/>
      <c r="BAV3" s="400" t="s">
        <v>3</v>
      </c>
      <c r="BAW3" s="400"/>
      <c r="BAX3" s="400" t="s">
        <v>3</v>
      </c>
      <c r="BAY3" s="400"/>
      <c r="BAZ3" s="400" t="s">
        <v>3</v>
      </c>
      <c r="BBA3" s="400"/>
      <c r="BBB3" s="400" t="s">
        <v>3</v>
      </c>
      <c r="BBC3" s="400"/>
      <c r="BBD3" s="400" t="s">
        <v>3</v>
      </c>
      <c r="BBE3" s="400"/>
      <c r="BBF3" s="400" t="s">
        <v>3</v>
      </c>
      <c r="BBG3" s="400"/>
      <c r="BBH3" s="400" t="s">
        <v>3</v>
      </c>
      <c r="BBI3" s="400"/>
      <c r="BBJ3" s="400" t="s">
        <v>3</v>
      </c>
      <c r="BBK3" s="400"/>
      <c r="BBL3" s="400" t="s">
        <v>3</v>
      </c>
      <c r="BBM3" s="400"/>
      <c r="BBN3" s="400" t="s">
        <v>3</v>
      </c>
      <c r="BBO3" s="400"/>
      <c r="BBP3" s="400" t="s">
        <v>3</v>
      </c>
      <c r="BBQ3" s="400"/>
      <c r="BBR3" s="400" t="s">
        <v>3</v>
      </c>
      <c r="BBS3" s="400"/>
      <c r="BBT3" s="400" t="s">
        <v>3</v>
      </c>
      <c r="BBU3" s="400"/>
      <c r="BBV3" s="400" t="s">
        <v>3</v>
      </c>
      <c r="BBW3" s="400"/>
      <c r="BBX3" s="400" t="s">
        <v>3</v>
      </c>
      <c r="BBY3" s="400"/>
      <c r="BBZ3" s="400" t="s">
        <v>3</v>
      </c>
      <c r="BCA3" s="400"/>
      <c r="BCB3" s="400" t="s">
        <v>3</v>
      </c>
      <c r="BCC3" s="400"/>
      <c r="BCD3" s="400" t="s">
        <v>3</v>
      </c>
      <c r="BCE3" s="400"/>
      <c r="BCF3" s="400" t="s">
        <v>3</v>
      </c>
      <c r="BCG3" s="400"/>
      <c r="BCH3" s="400" t="s">
        <v>3</v>
      </c>
      <c r="BCI3" s="400"/>
      <c r="BCJ3" s="400" t="s">
        <v>3</v>
      </c>
      <c r="BCK3" s="400"/>
      <c r="BCL3" s="400" t="s">
        <v>3</v>
      </c>
      <c r="BCM3" s="400"/>
      <c r="BCN3" s="400" t="s">
        <v>3</v>
      </c>
      <c r="BCO3" s="400"/>
      <c r="BCP3" s="400" t="s">
        <v>3</v>
      </c>
      <c r="BCQ3" s="400"/>
      <c r="BCR3" s="400" t="s">
        <v>3</v>
      </c>
      <c r="BCS3" s="400"/>
      <c r="BCT3" s="400" t="s">
        <v>3</v>
      </c>
      <c r="BCU3" s="400"/>
      <c r="BCV3" s="400" t="s">
        <v>3</v>
      </c>
      <c r="BCW3" s="400"/>
      <c r="BCX3" s="400" t="s">
        <v>3</v>
      </c>
      <c r="BCY3" s="400"/>
      <c r="BCZ3" s="400" t="s">
        <v>3</v>
      </c>
      <c r="BDA3" s="400"/>
      <c r="BDB3" s="400" t="s">
        <v>3</v>
      </c>
      <c r="BDC3" s="400"/>
      <c r="BDD3" s="400" t="s">
        <v>3</v>
      </c>
      <c r="BDE3" s="400"/>
      <c r="BDF3" s="400" t="s">
        <v>3</v>
      </c>
      <c r="BDG3" s="400"/>
      <c r="BDH3" s="400" t="s">
        <v>3</v>
      </c>
      <c r="BDI3" s="400"/>
      <c r="BDJ3" s="400" t="s">
        <v>3</v>
      </c>
      <c r="BDK3" s="400"/>
      <c r="BDL3" s="400" t="s">
        <v>3</v>
      </c>
      <c r="BDM3" s="400"/>
      <c r="BDN3" s="400" t="s">
        <v>3</v>
      </c>
      <c r="BDO3" s="400"/>
      <c r="BDP3" s="400" t="s">
        <v>3</v>
      </c>
      <c r="BDQ3" s="400"/>
      <c r="BDR3" s="400" t="s">
        <v>3</v>
      </c>
      <c r="BDS3" s="400"/>
      <c r="BDT3" s="400" t="s">
        <v>3</v>
      </c>
      <c r="BDU3" s="400"/>
      <c r="BDV3" s="400" t="s">
        <v>3</v>
      </c>
      <c r="BDW3" s="400"/>
      <c r="BDX3" s="400" t="s">
        <v>3</v>
      </c>
      <c r="BDY3" s="400"/>
      <c r="BDZ3" s="400" t="s">
        <v>3</v>
      </c>
      <c r="BEA3" s="400"/>
      <c r="BEB3" s="400" t="s">
        <v>3</v>
      </c>
      <c r="BEC3" s="400"/>
      <c r="BED3" s="400" t="s">
        <v>3</v>
      </c>
      <c r="BEE3" s="400"/>
      <c r="BEF3" s="400" t="s">
        <v>3</v>
      </c>
      <c r="BEG3" s="400"/>
      <c r="BEH3" s="400" t="s">
        <v>3</v>
      </c>
      <c r="BEI3" s="400"/>
      <c r="BEJ3" s="400" t="s">
        <v>3</v>
      </c>
      <c r="BEK3" s="400"/>
      <c r="BEL3" s="400" t="s">
        <v>3</v>
      </c>
      <c r="BEM3" s="400"/>
      <c r="BEN3" s="400" t="s">
        <v>3</v>
      </c>
      <c r="BEO3" s="400"/>
      <c r="BEP3" s="400" t="s">
        <v>3</v>
      </c>
      <c r="BEQ3" s="400"/>
      <c r="BER3" s="400" t="s">
        <v>3</v>
      </c>
      <c r="BES3" s="400"/>
      <c r="BET3" s="400" t="s">
        <v>3</v>
      </c>
      <c r="BEU3" s="400"/>
      <c r="BEV3" s="400" t="s">
        <v>3</v>
      </c>
      <c r="BEW3" s="400"/>
      <c r="BEX3" s="400" t="s">
        <v>3</v>
      </c>
      <c r="BEY3" s="400"/>
      <c r="BEZ3" s="400" t="s">
        <v>3</v>
      </c>
      <c r="BFA3" s="400"/>
      <c r="BFB3" s="400" t="s">
        <v>3</v>
      </c>
      <c r="BFC3" s="400"/>
      <c r="BFD3" s="400" t="s">
        <v>3</v>
      </c>
      <c r="BFE3" s="400"/>
      <c r="BFF3" s="400" t="s">
        <v>3</v>
      </c>
      <c r="BFG3" s="400"/>
      <c r="BFH3" s="400" t="s">
        <v>3</v>
      </c>
      <c r="BFI3" s="400"/>
      <c r="BFJ3" s="400" t="s">
        <v>3</v>
      </c>
      <c r="BFK3" s="400"/>
      <c r="BFL3" s="400" t="s">
        <v>3</v>
      </c>
      <c r="BFM3" s="400"/>
      <c r="BFN3" s="400" t="s">
        <v>3</v>
      </c>
      <c r="BFO3" s="400"/>
      <c r="BFP3" s="400" t="s">
        <v>3</v>
      </c>
      <c r="BFQ3" s="400"/>
      <c r="BFR3" s="400" t="s">
        <v>3</v>
      </c>
      <c r="BFS3" s="400"/>
      <c r="BFT3" s="400" t="s">
        <v>3</v>
      </c>
      <c r="BFU3" s="400"/>
      <c r="BFV3" s="400" t="s">
        <v>3</v>
      </c>
      <c r="BFW3" s="400"/>
      <c r="BFX3" s="400" t="s">
        <v>3</v>
      </c>
      <c r="BFY3" s="400"/>
      <c r="BFZ3" s="400" t="s">
        <v>3</v>
      </c>
      <c r="BGA3" s="400"/>
      <c r="BGB3" s="400" t="s">
        <v>3</v>
      </c>
      <c r="BGC3" s="400"/>
      <c r="BGD3" s="400" t="s">
        <v>3</v>
      </c>
      <c r="BGE3" s="400"/>
      <c r="BGF3" s="400" t="s">
        <v>3</v>
      </c>
      <c r="BGG3" s="400"/>
      <c r="BGH3" s="400" t="s">
        <v>3</v>
      </c>
      <c r="BGI3" s="400"/>
      <c r="BGJ3" s="400" t="s">
        <v>3</v>
      </c>
      <c r="BGK3" s="400"/>
      <c r="BGL3" s="400" t="s">
        <v>3</v>
      </c>
      <c r="BGM3" s="400"/>
      <c r="BGN3" s="400" t="s">
        <v>3</v>
      </c>
      <c r="BGO3" s="400"/>
      <c r="BGP3" s="400" t="s">
        <v>3</v>
      </c>
      <c r="BGQ3" s="400"/>
      <c r="BGR3" s="400" t="s">
        <v>3</v>
      </c>
      <c r="BGS3" s="400"/>
      <c r="BGT3" s="400" t="s">
        <v>3</v>
      </c>
      <c r="BGU3" s="400"/>
      <c r="BGV3" s="400" t="s">
        <v>3</v>
      </c>
      <c r="BGW3" s="400"/>
      <c r="BGX3" s="400" t="s">
        <v>3</v>
      </c>
      <c r="BGY3" s="400"/>
      <c r="BGZ3" s="400" t="s">
        <v>3</v>
      </c>
      <c r="BHA3" s="400"/>
      <c r="BHB3" s="400" t="s">
        <v>3</v>
      </c>
      <c r="BHC3" s="400"/>
      <c r="BHD3" s="400" t="s">
        <v>3</v>
      </c>
      <c r="BHE3" s="400"/>
      <c r="BHF3" s="400" t="s">
        <v>3</v>
      </c>
      <c r="BHG3" s="400"/>
      <c r="BHH3" s="400" t="s">
        <v>3</v>
      </c>
      <c r="BHI3" s="400"/>
      <c r="BHJ3" s="400" t="s">
        <v>3</v>
      </c>
      <c r="BHK3" s="400"/>
      <c r="BHL3" s="400" t="s">
        <v>3</v>
      </c>
      <c r="BHM3" s="400"/>
      <c r="BHN3" s="400" t="s">
        <v>3</v>
      </c>
      <c r="BHO3" s="400"/>
      <c r="BHP3" s="400" t="s">
        <v>3</v>
      </c>
      <c r="BHQ3" s="400"/>
      <c r="BHR3" s="400" t="s">
        <v>3</v>
      </c>
      <c r="BHS3" s="400"/>
      <c r="BHT3" s="400" t="s">
        <v>3</v>
      </c>
      <c r="BHU3" s="400"/>
      <c r="BHV3" s="400" t="s">
        <v>3</v>
      </c>
      <c r="BHW3" s="400"/>
      <c r="BHX3" s="400" t="s">
        <v>3</v>
      </c>
      <c r="BHY3" s="400"/>
      <c r="BHZ3" s="400" t="s">
        <v>3</v>
      </c>
      <c r="BIA3" s="400"/>
      <c r="BIB3" s="400" t="s">
        <v>3</v>
      </c>
      <c r="BIC3" s="400"/>
      <c r="BID3" s="400" t="s">
        <v>3</v>
      </c>
      <c r="BIE3" s="400"/>
      <c r="BIF3" s="400" t="s">
        <v>3</v>
      </c>
      <c r="BIG3" s="400"/>
      <c r="BIH3" s="400" t="s">
        <v>3</v>
      </c>
      <c r="BII3" s="400"/>
      <c r="BIJ3" s="400" t="s">
        <v>3</v>
      </c>
      <c r="BIK3" s="400"/>
      <c r="BIL3" s="400" t="s">
        <v>3</v>
      </c>
      <c r="BIM3" s="400"/>
      <c r="BIN3" s="400" t="s">
        <v>3</v>
      </c>
      <c r="BIO3" s="400"/>
      <c r="BIP3" s="400" t="s">
        <v>3</v>
      </c>
      <c r="BIQ3" s="400"/>
      <c r="BIR3" s="400" t="s">
        <v>3</v>
      </c>
      <c r="BIS3" s="400"/>
      <c r="BIT3" s="400" t="s">
        <v>3</v>
      </c>
      <c r="BIU3" s="400"/>
      <c r="BIV3" s="400" t="s">
        <v>3</v>
      </c>
      <c r="BIW3" s="400"/>
      <c r="BIX3" s="400" t="s">
        <v>3</v>
      </c>
      <c r="BIY3" s="400"/>
      <c r="BIZ3" s="400" t="s">
        <v>3</v>
      </c>
      <c r="BJA3" s="400"/>
      <c r="BJB3" s="400" t="s">
        <v>3</v>
      </c>
      <c r="BJC3" s="400"/>
      <c r="BJD3" s="400" t="s">
        <v>3</v>
      </c>
      <c r="BJE3" s="400"/>
      <c r="BJF3" s="400" t="s">
        <v>3</v>
      </c>
      <c r="BJG3" s="400"/>
      <c r="BJH3" s="400" t="s">
        <v>3</v>
      </c>
      <c r="BJI3" s="400"/>
      <c r="BJJ3" s="400" t="s">
        <v>3</v>
      </c>
      <c r="BJK3" s="400"/>
      <c r="BJL3" s="400" t="s">
        <v>3</v>
      </c>
      <c r="BJM3" s="400"/>
      <c r="BJN3" s="400" t="s">
        <v>3</v>
      </c>
      <c r="BJO3" s="400"/>
      <c r="BJP3" s="400" t="s">
        <v>3</v>
      </c>
      <c r="BJQ3" s="400"/>
      <c r="BJR3" s="400" t="s">
        <v>3</v>
      </c>
      <c r="BJS3" s="400"/>
      <c r="BJT3" s="400" t="s">
        <v>3</v>
      </c>
      <c r="BJU3" s="400"/>
      <c r="BJV3" s="400" t="s">
        <v>3</v>
      </c>
      <c r="BJW3" s="400"/>
      <c r="BJX3" s="400" t="s">
        <v>3</v>
      </c>
      <c r="BJY3" s="400"/>
      <c r="BJZ3" s="400" t="s">
        <v>3</v>
      </c>
      <c r="BKA3" s="400"/>
      <c r="BKB3" s="400" t="s">
        <v>3</v>
      </c>
      <c r="BKC3" s="400"/>
      <c r="BKD3" s="400" t="s">
        <v>3</v>
      </c>
      <c r="BKE3" s="400"/>
      <c r="BKF3" s="400" t="s">
        <v>3</v>
      </c>
      <c r="BKG3" s="400"/>
      <c r="BKH3" s="400" t="s">
        <v>3</v>
      </c>
      <c r="BKI3" s="400"/>
      <c r="BKJ3" s="400" t="s">
        <v>3</v>
      </c>
      <c r="BKK3" s="400"/>
      <c r="BKL3" s="400" t="s">
        <v>3</v>
      </c>
      <c r="BKM3" s="400"/>
      <c r="BKN3" s="400" t="s">
        <v>3</v>
      </c>
      <c r="BKO3" s="400"/>
      <c r="BKP3" s="400" t="s">
        <v>3</v>
      </c>
      <c r="BKQ3" s="400"/>
      <c r="BKR3" s="400" t="s">
        <v>3</v>
      </c>
      <c r="BKS3" s="400"/>
      <c r="BKT3" s="400" t="s">
        <v>3</v>
      </c>
      <c r="BKU3" s="400"/>
      <c r="BKV3" s="400" t="s">
        <v>3</v>
      </c>
      <c r="BKW3" s="400"/>
      <c r="BKX3" s="400" t="s">
        <v>3</v>
      </c>
      <c r="BKY3" s="400"/>
      <c r="BKZ3" s="400" t="s">
        <v>3</v>
      </c>
      <c r="BLA3" s="400"/>
      <c r="BLB3" s="400" t="s">
        <v>3</v>
      </c>
      <c r="BLC3" s="400"/>
      <c r="BLD3" s="400" t="s">
        <v>3</v>
      </c>
      <c r="BLE3" s="400"/>
      <c r="BLF3" s="400" t="s">
        <v>3</v>
      </c>
      <c r="BLG3" s="400"/>
      <c r="BLH3" s="400" t="s">
        <v>3</v>
      </c>
      <c r="BLI3" s="400"/>
      <c r="BLJ3" s="400" t="s">
        <v>3</v>
      </c>
      <c r="BLK3" s="400"/>
      <c r="BLL3" s="400" t="s">
        <v>3</v>
      </c>
      <c r="BLM3" s="400"/>
      <c r="BLN3" s="400" t="s">
        <v>3</v>
      </c>
      <c r="BLO3" s="400"/>
      <c r="BLP3" s="400" t="s">
        <v>3</v>
      </c>
      <c r="BLQ3" s="400"/>
      <c r="BLR3" s="400" t="s">
        <v>3</v>
      </c>
      <c r="BLS3" s="400"/>
      <c r="BLT3" s="400" t="s">
        <v>3</v>
      </c>
      <c r="BLU3" s="400"/>
      <c r="BLV3" s="400" t="s">
        <v>3</v>
      </c>
      <c r="BLW3" s="400"/>
      <c r="BLX3" s="400" t="s">
        <v>3</v>
      </c>
      <c r="BLY3" s="400"/>
      <c r="BLZ3" s="400" t="s">
        <v>3</v>
      </c>
      <c r="BMA3" s="400"/>
      <c r="BMB3" s="400" t="s">
        <v>3</v>
      </c>
      <c r="BMC3" s="400"/>
      <c r="BMD3" s="400" t="s">
        <v>3</v>
      </c>
      <c r="BME3" s="400"/>
      <c r="BMF3" s="400" t="s">
        <v>3</v>
      </c>
      <c r="BMG3" s="400"/>
      <c r="BMH3" s="400" t="s">
        <v>3</v>
      </c>
      <c r="BMI3" s="400"/>
      <c r="BMJ3" s="400" t="s">
        <v>3</v>
      </c>
      <c r="BMK3" s="400"/>
      <c r="BML3" s="400" t="s">
        <v>3</v>
      </c>
      <c r="BMM3" s="400"/>
      <c r="BMN3" s="400" t="s">
        <v>3</v>
      </c>
      <c r="BMO3" s="400"/>
      <c r="BMP3" s="400" t="s">
        <v>3</v>
      </c>
      <c r="BMQ3" s="400"/>
      <c r="BMR3" s="400" t="s">
        <v>3</v>
      </c>
      <c r="BMS3" s="400"/>
      <c r="BMT3" s="400" t="s">
        <v>3</v>
      </c>
      <c r="BMU3" s="400"/>
      <c r="BMV3" s="400" t="s">
        <v>3</v>
      </c>
      <c r="BMW3" s="400"/>
      <c r="BMX3" s="400" t="s">
        <v>3</v>
      </c>
      <c r="BMY3" s="400"/>
      <c r="BMZ3" s="400" t="s">
        <v>3</v>
      </c>
      <c r="BNA3" s="400"/>
      <c r="BNB3" s="400" t="s">
        <v>3</v>
      </c>
      <c r="BNC3" s="400"/>
      <c r="BND3" s="400" t="s">
        <v>3</v>
      </c>
      <c r="BNE3" s="400"/>
      <c r="BNF3" s="400" t="s">
        <v>3</v>
      </c>
      <c r="BNG3" s="400"/>
      <c r="BNH3" s="400" t="s">
        <v>3</v>
      </c>
      <c r="BNI3" s="400"/>
      <c r="BNJ3" s="400" t="s">
        <v>3</v>
      </c>
      <c r="BNK3" s="400"/>
      <c r="BNL3" s="400" t="s">
        <v>3</v>
      </c>
      <c r="BNM3" s="400"/>
      <c r="BNN3" s="400" t="s">
        <v>3</v>
      </c>
      <c r="BNO3" s="400"/>
      <c r="BNP3" s="400" t="s">
        <v>3</v>
      </c>
      <c r="BNQ3" s="400"/>
      <c r="BNR3" s="400" t="s">
        <v>3</v>
      </c>
      <c r="BNS3" s="400"/>
      <c r="BNT3" s="400" t="s">
        <v>3</v>
      </c>
      <c r="BNU3" s="400"/>
      <c r="BNV3" s="400" t="s">
        <v>3</v>
      </c>
      <c r="BNW3" s="400"/>
      <c r="BNX3" s="400" t="s">
        <v>3</v>
      </c>
      <c r="BNY3" s="400"/>
      <c r="BNZ3" s="400" t="s">
        <v>3</v>
      </c>
      <c r="BOA3" s="400"/>
      <c r="BOB3" s="400" t="s">
        <v>3</v>
      </c>
      <c r="BOC3" s="400"/>
      <c r="BOD3" s="400" t="s">
        <v>3</v>
      </c>
      <c r="BOE3" s="400"/>
      <c r="BOF3" s="400" t="s">
        <v>3</v>
      </c>
      <c r="BOG3" s="400"/>
      <c r="BOH3" s="400" t="s">
        <v>3</v>
      </c>
      <c r="BOI3" s="400"/>
      <c r="BOJ3" s="400" t="s">
        <v>3</v>
      </c>
      <c r="BOK3" s="400"/>
      <c r="BOL3" s="400" t="s">
        <v>3</v>
      </c>
      <c r="BOM3" s="400"/>
      <c r="BON3" s="400" t="s">
        <v>3</v>
      </c>
      <c r="BOO3" s="400"/>
      <c r="BOP3" s="400" t="s">
        <v>3</v>
      </c>
      <c r="BOQ3" s="400"/>
      <c r="BOR3" s="400" t="s">
        <v>3</v>
      </c>
      <c r="BOS3" s="400"/>
      <c r="BOT3" s="400" t="s">
        <v>3</v>
      </c>
      <c r="BOU3" s="400"/>
      <c r="BOV3" s="400" t="s">
        <v>3</v>
      </c>
      <c r="BOW3" s="400"/>
      <c r="BOX3" s="400" t="s">
        <v>3</v>
      </c>
      <c r="BOY3" s="400"/>
      <c r="BOZ3" s="400" t="s">
        <v>3</v>
      </c>
      <c r="BPA3" s="400"/>
      <c r="BPB3" s="400" t="s">
        <v>3</v>
      </c>
      <c r="BPC3" s="400"/>
      <c r="BPD3" s="400" t="s">
        <v>3</v>
      </c>
      <c r="BPE3" s="400"/>
      <c r="BPF3" s="400" t="s">
        <v>3</v>
      </c>
      <c r="BPG3" s="400"/>
      <c r="BPH3" s="400" t="s">
        <v>3</v>
      </c>
      <c r="BPI3" s="400"/>
      <c r="BPJ3" s="400" t="s">
        <v>3</v>
      </c>
      <c r="BPK3" s="400"/>
      <c r="BPL3" s="400" t="s">
        <v>3</v>
      </c>
      <c r="BPM3" s="400"/>
      <c r="BPN3" s="400" t="s">
        <v>3</v>
      </c>
      <c r="BPO3" s="400"/>
      <c r="BPP3" s="400" t="s">
        <v>3</v>
      </c>
      <c r="BPQ3" s="400"/>
      <c r="BPR3" s="400" t="s">
        <v>3</v>
      </c>
      <c r="BPS3" s="400"/>
      <c r="BPT3" s="400" t="s">
        <v>3</v>
      </c>
      <c r="BPU3" s="400"/>
      <c r="BPV3" s="400" t="s">
        <v>3</v>
      </c>
      <c r="BPW3" s="400"/>
      <c r="BPX3" s="400" t="s">
        <v>3</v>
      </c>
      <c r="BPY3" s="400"/>
      <c r="BPZ3" s="400" t="s">
        <v>3</v>
      </c>
      <c r="BQA3" s="400"/>
      <c r="BQB3" s="400" t="s">
        <v>3</v>
      </c>
      <c r="BQC3" s="400"/>
      <c r="BQD3" s="400" t="s">
        <v>3</v>
      </c>
      <c r="BQE3" s="400"/>
      <c r="BQF3" s="400" t="s">
        <v>3</v>
      </c>
      <c r="BQG3" s="400"/>
      <c r="BQH3" s="400" t="s">
        <v>3</v>
      </c>
      <c r="BQI3" s="400"/>
      <c r="BQJ3" s="400" t="s">
        <v>3</v>
      </c>
      <c r="BQK3" s="400"/>
      <c r="BQL3" s="400" t="s">
        <v>3</v>
      </c>
      <c r="BQM3" s="400"/>
      <c r="BQN3" s="400" t="s">
        <v>3</v>
      </c>
      <c r="BQO3" s="400"/>
      <c r="BQP3" s="400" t="s">
        <v>3</v>
      </c>
      <c r="BQQ3" s="400"/>
      <c r="BQR3" s="400" t="s">
        <v>3</v>
      </c>
      <c r="BQS3" s="400"/>
      <c r="BQT3" s="400" t="s">
        <v>3</v>
      </c>
      <c r="BQU3" s="400"/>
      <c r="BQV3" s="400" t="s">
        <v>3</v>
      </c>
      <c r="BQW3" s="400"/>
      <c r="BQX3" s="400" t="s">
        <v>3</v>
      </c>
      <c r="BQY3" s="400"/>
      <c r="BQZ3" s="400" t="s">
        <v>3</v>
      </c>
      <c r="BRA3" s="400"/>
      <c r="BRB3" s="400" t="s">
        <v>3</v>
      </c>
      <c r="BRC3" s="400"/>
      <c r="BRD3" s="400" t="s">
        <v>3</v>
      </c>
      <c r="BRE3" s="400"/>
      <c r="BRF3" s="400" t="s">
        <v>3</v>
      </c>
      <c r="BRG3" s="400"/>
      <c r="BRH3" s="400" t="s">
        <v>3</v>
      </c>
      <c r="BRI3" s="400"/>
      <c r="BRJ3" s="400" t="s">
        <v>3</v>
      </c>
      <c r="BRK3" s="400"/>
      <c r="BRL3" s="400" t="s">
        <v>3</v>
      </c>
      <c r="BRM3" s="400"/>
      <c r="BRN3" s="400" t="s">
        <v>3</v>
      </c>
      <c r="BRO3" s="400"/>
      <c r="BRP3" s="400" t="s">
        <v>3</v>
      </c>
      <c r="BRQ3" s="400"/>
      <c r="BRR3" s="400" t="s">
        <v>3</v>
      </c>
      <c r="BRS3" s="400"/>
      <c r="BRT3" s="400" t="s">
        <v>3</v>
      </c>
      <c r="BRU3" s="400"/>
      <c r="BRV3" s="400" t="s">
        <v>3</v>
      </c>
      <c r="BRW3" s="400"/>
      <c r="BRX3" s="400" t="s">
        <v>3</v>
      </c>
      <c r="BRY3" s="400"/>
      <c r="BRZ3" s="400" t="s">
        <v>3</v>
      </c>
      <c r="BSA3" s="400"/>
      <c r="BSB3" s="400" t="s">
        <v>3</v>
      </c>
      <c r="BSC3" s="400"/>
      <c r="BSD3" s="400" t="s">
        <v>3</v>
      </c>
      <c r="BSE3" s="400"/>
      <c r="BSF3" s="400" t="s">
        <v>3</v>
      </c>
      <c r="BSG3" s="400"/>
      <c r="BSH3" s="400" t="s">
        <v>3</v>
      </c>
      <c r="BSI3" s="400"/>
      <c r="BSJ3" s="400" t="s">
        <v>3</v>
      </c>
      <c r="BSK3" s="400"/>
      <c r="BSL3" s="400" t="s">
        <v>3</v>
      </c>
      <c r="BSM3" s="400"/>
      <c r="BSN3" s="400" t="s">
        <v>3</v>
      </c>
      <c r="BSO3" s="400"/>
      <c r="BSP3" s="400" t="s">
        <v>3</v>
      </c>
      <c r="BSQ3" s="400"/>
      <c r="BSR3" s="400" t="s">
        <v>3</v>
      </c>
      <c r="BSS3" s="400"/>
      <c r="BST3" s="400" t="s">
        <v>3</v>
      </c>
      <c r="BSU3" s="400"/>
      <c r="BSV3" s="400" t="s">
        <v>3</v>
      </c>
      <c r="BSW3" s="400"/>
      <c r="BSX3" s="400" t="s">
        <v>3</v>
      </c>
      <c r="BSY3" s="400"/>
      <c r="BSZ3" s="400" t="s">
        <v>3</v>
      </c>
      <c r="BTA3" s="400"/>
      <c r="BTB3" s="400" t="s">
        <v>3</v>
      </c>
      <c r="BTC3" s="400"/>
      <c r="BTD3" s="400" t="s">
        <v>3</v>
      </c>
      <c r="BTE3" s="400"/>
      <c r="BTF3" s="400" t="s">
        <v>3</v>
      </c>
      <c r="BTG3" s="400"/>
      <c r="BTH3" s="400" t="s">
        <v>3</v>
      </c>
      <c r="BTI3" s="400"/>
      <c r="BTJ3" s="400" t="s">
        <v>3</v>
      </c>
      <c r="BTK3" s="400"/>
      <c r="BTL3" s="400" t="s">
        <v>3</v>
      </c>
      <c r="BTM3" s="400"/>
      <c r="BTN3" s="400" t="s">
        <v>3</v>
      </c>
      <c r="BTO3" s="400"/>
      <c r="BTP3" s="400" t="s">
        <v>3</v>
      </c>
      <c r="BTQ3" s="400"/>
      <c r="BTR3" s="400" t="s">
        <v>3</v>
      </c>
      <c r="BTS3" s="400"/>
      <c r="BTT3" s="400" t="s">
        <v>3</v>
      </c>
      <c r="BTU3" s="400"/>
      <c r="BTV3" s="400" t="s">
        <v>3</v>
      </c>
      <c r="BTW3" s="400"/>
      <c r="BTX3" s="400" t="s">
        <v>3</v>
      </c>
      <c r="BTY3" s="400"/>
      <c r="BTZ3" s="400" t="s">
        <v>3</v>
      </c>
      <c r="BUA3" s="400"/>
      <c r="BUB3" s="400" t="s">
        <v>3</v>
      </c>
      <c r="BUC3" s="400"/>
      <c r="BUD3" s="400" t="s">
        <v>3</v>
      </c>
      <c r="BUE3" s="400"/>
      <c r="BUF3" s="400" t="s">
        <v>3</v>
      </c>
      <c r="BUG3" s="400"/>
      <c r="BUH3" s="400" t="s">
        <v>3</v>
      </c>
      <c r="BUI3" s="400"/>
      <c r="BUJ3" s="400" t="s">
        <v>3</v>
      </c>
      <c r="BUK3" s="400"/>
      <c r="BUL3" s="400" t="s">
        <v>3</v>
      </c>
      <c r="BUM3" s="400"/>
      <c r="BUN3" s="400" t="s">
        <v>3</v>
      </c>
      <c r="BUO3" s="400"/>
      <c r="BUP3" s="400" t="s">
        <v>3</v>
      </c>
      <c r="BUQ3" s="400"/>
      <c r="BUR3" s="400" t="s">
        <v>3</v>
      </c>
      <c r="BUS3" s="400"/>
      <c r="BUT3" s="400" t="s">
        <v>3</v>
      </c>
      <c r="BUU3" s="400"/>
      <c r="BUV3" s="400" t="s">
        <v>3</v>
      </c>
      <c r="BUW3" s="400"/>
      <c r="BUX3" s="400" t="s">
        <v>3</v>
      </c>
      <c r="BUY3" s="400"/>
      <c r="BUZ3" s="400" t="s">
        <v>3</v>
      </c>
      <c r="BVA3" s="400"/>
      <c r="BVB3" s="400" t="s">
        <v>3</v>
      </c>
      <c r="BVC3" s="400"/>
      <c r="BVD3" s="400" t="s">
        <v>3</v>
      </c>
      <c r="BVE3" s="400"/>
      <c r="BVF3" s="400" t="s">
        <v>3</v>
      </c>
      <c r="BVG3" s="400"/>
      <c r="BVH3" s="400" t="s">
        <v>3</v>
      </c>
      <c r="BVI3" s="400"/>
      <c r="BVJ3" s="400" t="s">
        <v>3</v>
      </c>
      <c r="BVK3" s="400"/>
      <c r="BVL3" s="400" t="s">
        <v>3</v>
      </c>
      <c r="BVM3" s="400"/>
      <c r="BVN3" s="400" t="s">
        <v>3</v>
      </c>
      <c r="BVO3" s="400"/>
      <c r="BVP3" s="400" t="s">
        <v>3</v>
      </c>
      <c r="BVQ3" s="400"/>
      <c r="BVR3" s="400" t="s">
        <v>3</v>
      </c>
      <c r="BVS3" s="400"/>
      <c r="BVT3" s="400" t="s">
        <v>3</v>
      </c>
      <c r="BVU3" s="400"/>
      <c r="BVV3" s="400" t="s">
        <v>3</v>
      </c>
      <c r="BVW3" s="400"/>
      <c r="BVX3" s="400" t="s">
        <v>3</v>
      </c>
      <c r="BVY3" s="400"/>
      <c r="BVZ3" s="400" t="s">
        <v>3</v>
      </c>
      <c r="BWA3" s="400"/>
      <c r="BWB3" s="400" t="s">
        <v>3</v>
      </c>
      <c r="BWC3" s="400"/>
      <c r="BWD3" s="400" t="s">
        <v>3</v>
      </c>
      <c r="BWE3" s="400"/>
      <c r="BWF3" s="400" t="s">
        <v>3</v>
      </c>
      <c r="BWG3" s="400"/>
      <c r="BWH3" s="400" t="s">
        <v>3</v>
      </c>
      <c r="BWI3" s="400"/>
      <c r="BWJ3" s="400" t="s">
        <v>3</v>
      </c>
      <c r="BWK3" s="400"/>
      <c r="BWL3" s="400" t="s">
        <v>3</v>
      </c>
      <c r="BWM3" s="400"/>
      <c r="BWN3" s="400" t="s">
        <v>3</v>
      </c>
      <c r="BWO3" s="400"/>
      <c r="BWP3" s="400" t="s">
        <v>3</v>
      </c>
      <c r="BWQ3" s="400"/>
      <c r="BWR3" s="400" t="s">
        <v>3</v>
      </c>
      <c r="BWS3" s="400"/>
      <c r="BWT3" s="400" t="s">
        <v>3</v>
      </c>
      <c r="BWU3" s="400"/>
      <c r="BWV3" s="400" t="s">
        <v>3</v>
      </c>
      <c r="BWW3" s="400"/>
      <c r="BWX3" s="400" t="s">
        <v>3</v>
      </c>
      <c r="BWY3" s="400"/>
      <c r="BWZ3" s="400" t="s">
        <v>3</v>
      </c>
      <c r="BXA3" s="400"/>
      <c r="BXB3" s="400" t="s">
        <v>3</v>
      </c>
      <c r="BXC3" s="400"/>
      <c r="BXD3" s="400" t="s">
        <v>3</v>
      </c>
      <c r="BXE3" s="400"/>
      <c r="BXF3" s="400" t="s">
        <v>3</v>
      </c>
      <c r="BXG3" s="400"/>
      <c r="BXH3" s="400" t="s">
        <v>3</v>
      </c>
      <c r="BXI3" s="400"/>
      <c r="BXJ3" s="400" t="s">
        <v>3</v>
      </c>
      <c r="BXK3" s="400"/>
      <c r="BXL3" s="400" t="s">
        <v>3</v>
      </c>
      <c r="BXM3" s="400"/>
      <c r="BXN3" s="400" t="s">
        <v>3</v>
      </c>
      <c r="BXO3" s="400"/>
      <c r="BXP3" s="400" t="s">
        <v>3</v>
      </c>
      <c r="BXQ3" s="400"/>
      <c r="BXR3" s="400" t="s">
        <v>3</v>
      </c>
      <c r="BXS3" s="400"/>
      <c r="BXT3" s="400" t="s">
        <v>3</v>
      </c>
      <c r="BXU3" s="400"/>
      <c r="BXV3" s="400" t="s">
        <v>3</v>
      </c>
      <c r="BXW3" s="400"/>
      <c r="BXX3" s="400" t="s">
        <v>3</v>
      </c>
      <c r="BXY3" s="400"/>
      <c r="BXZ3" s="400" t="s">
        <v>3</v>
      </c>
      <c r="BYA3" s="400"/>
      <c r="BYB3" s="400" t="s">
        <v>3</v>
      </c>
      <c r="BYC3" s="400"/>
      <c r="BYD3" s="400" t="s">
        <v>3</v>
      </c>
      <c r="BYE3" s="400"/>
      <c r="BYF3" s="400" t="s">
        <v>3</v>
      </c>
      <c r="BYG3" s="400"/>
      <c r="BYH3" s="400" t="s">
        <v>3</v>
      </c>
      <c r="BYI3" s="400"/>
      <c r="BYJ3" s="400" t="s">
        <v>3</v>
      </c>
      <c r="BYK3" s="400"/>
      <c r="BYL3" s="400" t="s">
        <v>3</v>
      </c>
      <c r="BYM3" s="400"/>
      <c r="BYN3" s="400" t="s">
        <v>3</v>
      </c>
      <c r="BYO3" s="400"/>
      <c r="BYP3" s="400" t="s">
        <v>3</v>
      </c>
      <c r="BYQ3" s="400"/>
      <c r="BYR3" s="400" t="s">
        <v>3</v>
      </c>
      <c r="BYS3" s="400"/>
      <c r="BYT3" s="400" t="s">
        <v>3</v>
      </c>
      <c r="BYU3" s="400"/>
      <c r="BYV3" s="400" t="s">
        <v>3</v>
      </c>
      <c r="BYW3" s="400"/>
      <c r="BYX3" s="400" t="s">
        <v>3</v>
      </c>
      <c r="BYY3" s="400"/>
      <c r="BYZ3" s="400" t="s">
        <v>3</v>
      </c>
      <c r="BZA3" s="400"/>
      <c r="BZB3" s="400" t="s">
        <v>3</v>
      </c>
      <c r="BZC3" s="400"/>
      <c r="BZD3" s="400" t="s">
        <v>3</v>
      </c>
      <c r="BZE3" s="400"/>
      <c r="BZF3" s="400" t="s">
        <v>3</v>
      </c>
      <c r="BZG3" s="400"/>
      <c r="BZH3" s="400" t="s">
        <v>3</v>
      </c>
      <c r="BZI3" s="400"/>
      <c r="BZJ3" s="400" t="s">
        <v>3</v>
      </c>
      <c r="BZK3" s="400"/>
      <c r="BZL3" s="400" t="s">
        <v>3</v>
      </c>
      <c r="BZM3" s="400"/>
      <c r="BZN3" s="400" t="s">
        <v>3</v>
      </c>
      <c r="BZO3" s="400"/>
      <c r="BZP3" s="400" t="s">
        <v>3</v>
      </c>
      <c r="BZQ3" s="400"/>
      <c r="BZR3" s="400" t="s">
        <v>3</v>
      </c>
      <c r="BZS3" s="400"/>
      <c r="BZT3" s="400" t="s">
        <v>3</v>
      </c>
      <c r="BZU3" s="400"/>
      <c r="BZV3" s="400" t="s">
        <v>3</v>
      </c>
      <c r="BZW3" s="400"/>
      <c r="BZX3" s="400" t="s">
        <v>3</v>
      </c>
      <c r="BZY3" s="400"/>
      <c r="BZZ3" s="400" t="s">
        <v>3</v>
      </c>
      <c r="CAA3" s="400"/>
      <c r="CAB3" s="400" t="s">
        <v>3</v>
      </c>
      <c r="CAC3" s="400"/>
      <c r="CAD3" s="400" t="s">
        <v>3</v>
      </c>
      <c r="CAE3" s="400"/>
      <c r="CAF3" s="400" t="s">
        <v>3</v>
      </c>
      <c r="CAG3" s="400"/>
      <c r="CAH3" s="400" t="s">
        <v>3</v>
      </c>
      <c r="CAI3" s="400"/>
      <c r="CAJ3" s="400" t="s">
        <v>3</v>
      </c>
      <c r="CAK3" s="400"/>
      <c r="CAL3" s="400" t="s">
        <v>3</v>
      </c>
      <c r="CAM3" s="400"/>
      <c r="CAN3" s="400" t="s">
        <v>3</v>
      </c>
      <c r="CAO3" s="400"/>
      <c r="CAP3" s="400" t="s">
        <v>3</v>
      </c>
      <c r="CAQ3" s="400"/>
      <c r="CAR3" s="400" t="s">
        <v>3</v>
      </c>
      <c r="CAS3" s="400"/>
      <c r="CAT3" s="400" t="s">
        <v>3</v>
      </c>
      <c r="CAU3" s="400"/>
      <c r="CAV3" s="400" t="s">
        <v>3</v>
      </c>
      <c r="CAW3" s="400"/>
      <c r="CAX3" s="400" t="s">
        <v>3</v>
      </c>
      <c r="CAY3" s="400"/>
      <c r="CAZ3" s="400" t="s">
        <v>3</v>
      </c>
      <c r="CBA3" s="400"/>
      <c r="CBB3" s="400" t="s">
        <v>3</v>
      </c>
      <c r="CBC3" s="400"/>
      <c r="CBD3" s="400" t="s">
        <v>3</v>
      </c>
      <c r="CBE3" s="400"/>
      <c r="CBF3" s="400" t="s">
        <v>3</v>
      </c>
      <c r="CBG3" s="400"/>
      <c r="CBH3" s="400" t="s">
        <v>3</v>
      </c>
      <c r="CBI3" s="400"/>
      <c r="CBJ3" s="400" t="s">
        <v>3</v>
      </c>
      <c r="CBK3" s="400"/>
      <c r="CBL3" s="400" t="s">
        <v>3</v>
      </c>
      <c r="CBM3" s="400"/>
      <c r="CBN3" s="400" t="s">
        <v>3</v>
      </c>
      <c r="CBO3" s="400"/>
      <c r="CBP3" s="400" t="s">
        <v>3</v>
      </c>
      <c r="CBQ3" s="400"/>
      <c r="CBR3" s="400" t="s">
        <v>3</v>
      </c>
      <c r="CBS3" s="400"/>
      <c r="CBT3" s="400" t="s">
        <v>3</v>
      </c>
      <c r="CBU3" s="400"/>
      <c r="CBV3" s="400" t="s">
        <v>3</v>
      </c>
      <c r="CBW3" s="400"/>
      <c r="CBX3" s="400" t="s">
        <v>3</v>
      </c>
      <c r="CBY3" s="400"/>
      <c r="CBZ3" s="400" t="s">
        <v>3</v>
      </c>
      <c r="CCA3" s="400"/>
      <c r="CCB3" s="400" t="s">
        <v>3</v>
      </c>
      <c r="CCC3" s="400"/>
      <c r="CCD3" s="400" t="s">
        <v>3</v>
      </c>
      <c r="CCE3" s="400"/>
      <c r="CCF3" s="400" t="s">
        <v>3</v>
      </c>
      <c r="CCG3" s="400"/>
      <c r="CCH3" s="400" t="s">
        <v>3</v>
      </c>
      <c r="CCI3" s="400"/>
      <c r="CCJ3" s="400" t="s">
        <v>3</v>
      </c>
      <c r="CCK3" s="400"/>
      <c r="CCL3" s="400" t="s">
        <v>3</v>
      </c>
      <c r="CCM3" s="400"/>
      <c r="CCN3" s="400" t="s">
        <v>3</v>
      </c>
      <c r="CCO3" s="400"/>
      <c r="CCP3" s="400" t="s">
        <v>3</v>
      </c>
      <c r="CCQ3" s="400"/>
      <c r="CCR3" s="400" t="s">
        <v>3</v>
      </c>
      <c r="CCS3" s="400"/>
      <c r="CCT3" s="400" t="s">
        <v>3</v>
      </c>
      <c r="CCU3" s="400"/>
      <c r="CCV3" s="400" t="s">
        <v>3</v>
      </c>
      <c r="CCW3" s="400"/>
      <c r="CCX3" s="400" t="s">
        <v>3</v>
      </c>
      <c r="CCY3" s="400"/>
      <c r="CCZ3" s="400" t="s">
        <v>3</v>
      </c>
      <c r="CDA3" s="400"/>
      <c r="CDB3" s="400" t="s">
        <v>3</v>
      </c>
      <c r="CDC3" s="400"/>
      <c r="CDD3" s="400" t="s">
        <v>3</v>
      </c>
      <c r="CDE3" s="400"/>
      <c r="CDF3" s="400" t="s">
        <v>3</v>
      </c>
      <c r="CDG3" s="400"/>
      <c r="CDH3" s="400" t="s">
        <v>3</v>
      </c>
      <c r="CDI3" s="400"/>
      <c r="CDJ3" s="400" t="s">
        <v>3</v>
      </c>
      <c r="CDK3" s="400"/>
      <c r="CDL3" s="400" t="s">
        <v>3</v>
      </c>
      <c r="CDM3" s="400"/>
      <c r="CDN3" s="400" t="s">
        <v>3</v>
      </c>
      <c r="CDO3" s="400"/>
      <c r="CDP3" s="400" t="s">
        <v>3</v>
      </c>
      <c r="CDQ3" s="400"/>
      <c r="CDR3" s="400" t="s">
        <v>3</v>
      </c>
      <c r="CDS3" s="400"/>
      <c r="CDT3" s="400" t="s">
        <v>3</v>
      </c>
      <c r="CDU3" s="400"/>
      <c r="CDV3" s="400" t="s">
        <v>3</v>
      </c>
      <c r="CDW3" s="400"/>
      <c r="CDX3" s="400" t="s">
        <v>3</v>
      </c>
      <c r="CDY3" s="400"/>
      <c r="CDZ3" s="400" t="s">
        <v>3</v>
      </c>
      <c r="CEA3" s="400"/>
      <c r="CEB3" s="400" t="s">
        <v>3</v>
      </c>
      <c r="CEC3" s="400"/>
      <c r="CED3" s="400" t="s">
        <v>3</v>
      </c>
      <c r="CEE3" s="400"/>
      <c r="CEF3" s="400" t="s">
        <v>3</v>
      </c>
      <c r="CEG3" s="400"/>
      <c r="CEH3" s="400" t="s">
        <v>3</v>
      </c>
      <c r="CEI3" s="400"/>
      <c r="CEJ3" s="400" t="s">
        <v>3</v>
      </c>
      <c r="CEK3" s="400"/>
      <c r="CEL3" s="400" t="s">
        <v>3</v>
      </c>
      <c r="CEM3" s="400"/>
      <c r="CEN3" s="400" t="s">
        <v>3</v>
      </c>
      <c r="CEO3" s="400"/>
      <c r="CEP3" s="400" t="s">
        <v>3</v>
      </c>
      <c r="CEQ3" s="400"/>
      <c r="CER3" s="400" t="s">
        <v>3</v>
      </c>
      <c r="CES3" s="400"/>
      <c r="CET3" s="400" t="s">
        <v>3</v>
      </c>
      <c r="CEU3" s="400"/>
      <c r="CEV3" s="400" t="s">
        <v>3</v>
      </c>
      <c r="CEW3" s="400"/>
      <c r="CEX3" s="400" t="s">
        <v>3</v>
      </c>
      <c r="CEY3" s="400"/>
      <c r="CEZ3" s="400" t="s">
        <v>3</v>
      </c>
      <c r="CFA3" s="400"/>
      <c r="CFB3" s="400" t="s">
        <v>3</v>
      </c>
      <c r="CFC3" s="400"/>
      <c r="CFD3" s="400" t="s">
        <v>3</v>
      </c>
      <c r="CFE3" s="400"/>
      <c r="CFF3" s="400" t="s">
        <v>3</v>
      </c>
      <c r="CFG3" s="400"/>
      <c r="CFH3" s="400" t="s">
        <v>3</v>
      </c>
      <c r="CFI3" s="400"/>
      <c r="CFJ3" s="400" t="s">
        <v>3</v>
      </c>
      <c r="CFK3" s="400"/>
      <c r="CFL3" s="400" t="s">
        <v>3</v>
      </c>
      <c r="CFM3" s="400"/>
      <c r="CFN3" s="400" t="s">
        <v>3</v>
      </c>
      <c r="CFO3" s="400"/>
      <c r="CFP3" s="400" t="s">
        <v>3</v>
      </c>
      <c r="CFQ3" s="400"/>
      <c r="CFR3" s="400" t="s">
        <v>3</v>
      </c>
      <c r="CFS3" s="400"/>
      <c r="CFT3" s="400" t="s">
        <v>3</v>
      </c>
      <c r="CFU3" s="400"/>
      <c r="CFV3" s="400" t="s">
        <v>3</v>
      </c>
      <c r="CFW3" s="400"/>
      <c r="CFX3" s="400" t="s">
        <v>3</v>
      </c>
      <c r="CFY3" s="400"/>
      <c r="CFZ3" s="400" t="s">
        <v>3</v>
      </c>
      <c r="CGA3" s="400"/>
      <c r="CGB3" s="400" t="s">
        <v>3</v>
      </c>
      <c r="CGC3" s="400"/>
      <c r="CGD3" s="400" t="s">
        <v>3</v>
      </c>
      <c r="CGE3" s="400"/>
      <c r="CGF3" s="400" t="s">
        <v>3</v>
      </c>
      <c r="CGG3" s="400"/>
      <c r="CGH3" s="400" t="s">
        <v>3</v>
      </c>
      <c r="CGI3" s="400"/>
      <c r="CGJ3" s="400" t="s">
        <v>3</v>
      </c>
      <c r="CGK3" s="400"/>
      <c r="CGL3" s="400" t="s">
        <v>3</v>
      </c>
      <c r="CGM3" s="400"/>
      <c r="CGN3" s="400" t="s">
        <v>3</v>
      </c>
      <c r="CGO3" s="400"/>
      <c r="CGP3" s="400" t="s">
        <v>3</v>
      </c>
      <c r="CGQ3" s="400"/>
      <c r="CGR3" s="400" t="s">
        <v>3</v>
      </c>
      <c r="CGS3" s="400"/>
      <c r="CGT3" s="400" t="s">
        <v>3</v>
      </c>
      <c r="CGU3" s="400"/>
      <c r="CGV3" s="400" t="s">
        <v>3</v>
      </c>
      <c r="CGW3" s="400"/>
      <c r="CGX3" s="400" t="s">
        <v>3</v>
      </c>
      <c r="CGY3" s="400"/>
      <c r="CGZ3" s="400" t="s">
        <v>3</v>
      </c>
      <c r="CHA3" s="400"/>
      <c r="CHB3" s="400" t="s">
        <v>3</v>
      </c>
      <c r="CHC3" s="400"/>
      <c r="CHD3" s="400" t="s">
        <v>3</v>
      </c>
      <c r="CHE3" s="400"/>
      <c r="CHF3" s="400" t="s">
        <v>3</v>
      </c>
      <c r="CHG3" s="400"/>
      <c r="CHH3" s="400" t="s">
        <v>3</v>
      </c>
      <c r="CHI3" s="400"/>
      <c r="CHJ3" s="400" t="s">
        <v>3</v>
      </c>
      <c r="CHK3" s="400"/>
      <c r="CHL3" s="400" t="s">
        <v>3</v>
      </c>
      <c r="CHM3" s="400"/>
      <c r="CHN3" s="400" t="s">
        <v>3</v>
      </c>
      <c r="CHO3" s="400"/>
      <c r="CHP3" s="400" t="s">
        <v>3</v>
      </c>
      <c r="CHQ3" s="400"/>
      <c r="CHR3" s="400" t="s">
        <v>3</v>
      </c>
      <c r="CHS3" s="400"/>
      <c r="CHT3" s="400" t="s">
        <v>3</v>
      </c>
      <c r="CHU3" s="400"/>
      <c r="CHV3" s="400" t="s">
        <v>3</v>
      </c>
      <c r="CHW3" s="400"/>
      <c r="CHX3" s="400" t="s">
        <v>3</v>
      </c>
      <c r="CHY3" s="400"/>
      <c r="CHZ3" s="400" t="s">
        <v>3</v>
      </c>
      <c r="CIA3" s="400"/>
      <c r="CIB3" s="400" t="s">
        <v>3</v>
      </c>
      <c r="CIC3" s="400"/>
      <c r="CID3" s="400" t="s">
        <v>3</v>
      </c>
      <c r="CIE3" s="400"/>
      <c r="CIF3" s="400" t="s">
        <v>3</v>
      </c>
      <c r="CIG3" s="400"/>
      <c r="CIH3" s="400" t="s">
        <v>3</v>
      </c>
      <c r="CII3" s="400"/>
      <c r="CIJ3" s="400" t="s">
        <v>3</v>
      </c>
      <c r="CIK3" s="400"/>
      <c r="CIL3" s="400" t="s">
        <v>3</v>
      </c>
      <c r="CIM3" s="400"/>
      <c r="CIN3" s="400" t="s">
        <v>3</v>
      </c>
      <c r="CIO3" s="400"/>
      <c r="CIP3" s="400" t="s">
        <v>3</v>
      </c>
      <c r="CIQ3" s="400"/>
      <c r="CIR3" s="400" t="s">
        <v>3</v>
      </c>
      <c r="CIS3" s="400"/>
      <c r="CIT3" s="400" t="s">
        <v>3</v>
      </c>
      <c r="CIU3" s="400"/>
      <c r="CIV3" s="400" t="s">
        <v>3</v>
      </c>
      <c r="CIW3" s="400"/>
      <c r="CIX3" s="400" t="s">
        <v>3</v>
      </c>
      <c r="CIY3" s="400"/>
      <c r="CIZ3" s="400" t="s">
        <v>3</v>
      </c>
      <c r="CJA3" s="400"/>
      <c r="CJB3" s="400" t="s">
        <v>3</v>
      </c>
      <c r="CJC3" s="400"/>
      <c r="CJD3" s="400" t="s">
        <v>3</v>
      </c>
      <c r="CJE3" s="400"/>
      <c r="CJF3" s="400" t="s">
        <v>3</v>
      </c>
      <c r="CJG3" s="400"/>
      <c r="CJH3" s="400" t="s">
        <v>3</v>
      </c>
      <c r="CJI3" s="400"/>
      <c r="CJJ3" s="400" t="s">
        <v>3</v>
      </c>
      <c r="CJK3" s="400"/>
      <c r="CJL3" s="400" t="s">
        <v>3</v>
      </c>
      <c r="CJM3" s="400"/>
      <c r="CJN3" s="400" t="s">
        <v>3</v>
      </c>
      <c r="CJO3" s="400"/>
      <c r="CJP3" s="400" t="s">
        <v>3</v>
      </c>
      <c r="CJQ3" s="400"/>
      <c r="CJR3" s="400" t="s">
        <v>3</v>
      </c>
      <c r="CJS3" s="400"/>
      <c r="CJT3" s="400" t="s">
        <v>3</v>
      </c>
      <c r="CJU3" s="400"/>
      <c r="CJV3" s="400" t="s">
        <v>3</v>
      </c>
      <c r="CJW3" s="400"/>
      <c r="CJX3" s="400" t="s">
        <v>3</v>
      </c>
      <c r="CJY3" s="400"/>
      <c r="CJZ3" s="400" t="s">
        <v>3</v>
      </c>
      <c r="CKA3" s="400"/>
      <c r="CKB3" s="400" t="s">
        <v>3</v>
      </c>
      <c r="CKC3" s="400"/>
      <c r="CKD3" s="400" t="s">
        <v>3</v>
      </c>
      <c r="CKE3" s="400"/>
      <c r="CKF3" s="400" t="s">
        <v>3</v>
      </c>
      <c r="CKG3" s="400"/>
      <c r="CKH3" s="400" t="s">
        <v>3</v>
      </c>
      <c r="CKI3" s="400"/>
      <c r="CKJ3" s="400" t="s">
        <v>3</v>
      </c>
      <c r="CKK3" s="400"/>
      <c r="CKL3" s="400" t="s">
        <v>3</v>
      </c>
      <c r="CKM3" s="400"/>
      <c r="CKN3" s="400" t="s">
        <v>3</v>
      </c>
      <c r="CKO3" s="400"/>
      <c r="CKP3" s="400" t="s">
        <v>3</v>
      </c>
      <c r="CKQ3" s="400"/>
      <c r="CKR3" s="400" t="s">
        <v>3</v>
      </c>
      <c r="CKS3" s="400"/>
      <c r="CKT3" s="400" t="s">
        <v>3</v>
      </c>
      <c r="CKU3" s="400"/>
      <c r="CKV3" s="400" t="s">
        <v>3</v>
      </c>
      <c r="CKW3" s="400"/>
      <c r="CKX3" s="400" t="s">
        <v>3</v>
      </c>
      <c r="CKY3" s="400"/>
      <c r="CKZ3" s="400" t="s">
        <v>3</v>
      </c>
      <c r="CLA3" s="400"/>
      <c r="CLB3" s="400" t="s">
        <v>3</v>
      </c>
      <c r="CLC3" s="400"/>
      <c r="CLD3" s="400" t="s">
        <v>3</v>
      </c>
      <c r="CLE3" s="400"/>
      <c r="CLF3" s="400" t="s">
        <v>3</v>
      </c>
      <c r="CLG3" s="400"/>
      <c r="CLH3" s="400" t="s">
        <v>3</v>
      </c>
      <c r="CLI3" s="400"/>
      <c r="CLJ3" s="400" t="s">
        <v>3</v>
      </c>
      <c r="CLK3" s="400"/>
      <c r="CLL3" s="400" t="s">
        <v>3</v>
      </c>
      <c r="CLM3" s="400"/>
      <c r="CLN3" s="400" t="s">
        <v>3</v>
      </c>
      <c r="CLO3" s="400"/>
      <c r="CLP3" s="400" t="s">
        <v>3</v>
      </c>
      <c r="CLQ3" s="400"/>
      <c r="CLR3" s="400" t="s">
        <v>3</v>
      </c>
      <c r="CLS3" s="400"/>
      <c r="CLT3" s="400" t="s">
        <v>3</v>
      </c>
      <c r="CLU3" s="400"/>
      <c r="CLV3" s="400" t="s">
        <v>3</v>
      </c>
      <c r="CLW3" s="400"/>
      <c r="CLX3" s="400" t="s">
        <v>3</v>
      </c>
      <c r="CLY3" s="400"/>
      <c r="CLZ3" s="400" t="s">
        <v>3</v>
      </c>
      <c r="CMA3" s="400"/>
      <c r="CMB3" s="400" t="s">
        <v>3</v>
      </c>
      <c r="CMC3" s="400"/>
      <c r="CMD3" s="400" t="s">
        <v>3</v>
      </c>
      <c r="CME3" s="400"/>
      <c r="CMF3" s="400" t="s">
        <v>3</v>
      </c>
      <c r="CMG3" s="400"/>
      <c r="CMH3" s="400" t="s">
        <v>3</v>
      </c>
      <c r="CMI3" s="400"/>
      <c r="CMJ3" s="400" t="s">
        <v>3</v>
      </c>
      <c r="CMK3" s="400"/>
      <c r="CML3" s="400" t="s">
        <v>3</v>
      </c>
      <c r="CMM3" s="400"/>
      <c r="CMN3" s="400" t="s">
        <v>3</v>
      </c>
      <c r="CMO3" s="400"/>
      <c r="CMP3" s="400" t="s">
        <v>3</v>
      </c>
      <c r="CMQ3" s="400"/>
      <c r="CMR3" s="400" t="s">
        <v>3</v>
      </c>
      <c r="CMS3" s="400"/>
      <c r="CMT3" s="400" t="s">
        <v>3</v>
      </c>
      <c r="CMU3" s="400"/>
      <c r="CMV3" s="400" t="s">
        <v>3</v>
      </c>
      <c r="CMW3" s="400"/>
      <c r="CMX3" s="400" t="s">
        <v>3</v>
      </c>
      <c r="CMY3" s="400"/>
      <c r="CMZ3" s="400" t="s">
        <v>3</v>
      </c>
      <c r="CNA3" s="400"/>
      <c r="CNB3" s="400" t="s">
        <v>3</v>
      </c>
      <c r="CNC3" s="400"/>
      <c r="CND3" s="400" t="s">
        <v>3</v>
      </c>
      <c r="CNE3" s="400"/>
      <c r="CNF3" s="400" t="s">
        <v>3</v>
      </c>
      <c r="CNG3" s="400"/>
      <c r="CNH3" s="400" t="s">
        <v>3</v>
      </c>
      <c r="CNI3" s="400"/>
      <c r="CNJ3" s="400" t="s">
        <v>3</v>
      </c>
      <c r="CNK3" s="400"/>
      <c r="CNL3" s="400" t="s">
        <v>3</v>
      </c>
      <c r="CNM3" s="400"/>
      <c r="CNN3" s="400" t="s">
        <v>3</v>
      </c>
      <c r="CNO3" s="400"/>
      <c r="CNP3" s="400" t="s">
        <v>3</v>
      </c>
      <c r="CNQ3" s="400"/>
      <c r="CNR3" s="400" t="s">
        <v>3</v>
      </c>
      <c r="CNS3" s="400"/>
      <c r="CNT3" s="400" t="s">
        <v>3</v>
      </c>
      <c r="CNU3" s="400"/>
      <c r="CNV3" s="400" t="s">
        <v>3</v>
      </c>
      <c r="CNW3" s="400"/>
      <c r="CNX3" s="400" t="s">
        <v>3</v>
      </c>
      <c r="CNY3" s="400"/>
      <c r="CNZ3" s="400" t="s">
        <v>3</v>
      </c>
      <c r="COA3" s="400"/>
      <c r="COB3" s="400" t="s">
        <v>3</v>
      </c>
      <c r="COC3" s="400"/>
      <c r="COD3" s="400" t="s">
        <v>3</v>
      </c>
      <c r="COE3" s="400"/>
      <c r="COF3" s="400" t="s">
        <v>3</v>
      </c>
      <c r="COG3" s="400"/>
      <c r="COH3" s="400" t="s">
        <v>3</v>
      </c>
      <c r="COI3" s="400"/>
      <c r="COJ3" s="400" t="s">
        <v>3</v>
      </c>
      <c r="COK3" s="400"/>
      <c r="COL3" s="400" t="s">
        <v>3</v>
      </c>
      <c r="COM3" s="400"/>
      <c r="CON3" s="400" t="s">
        <v>3</v>
      </c>
      <c r="COO3" s="400"/>
      <c r="COP3" s="400" t="s">
        <v>3</v>
      </c>
      <c r="COQ3" s="400"/>
      <c r="COR3" s="400" t="s">
        <v>3</v>
      </c>
      <c r="COS3" s="400"/>
      <c r="COT3" s="400" t="s">
        <v>3</v>
      </c>
      <c r="COU3" s="400"/>
      <c r="COV3" s="400" t="s">
        <v>3</v>
      </c>
      <c r="COW3" s="400"/>
      <c r="COX3" s="400" t="s">
        <v>3</v>
      </c>
      <c r="COY3" s="400"/>
      <c r="COZ3" s="400" t="s">
        <v>3</v>
      </c>
      <c r="CPA3" s="400"/>
      <c r="CPB3" s="400" t="s">
        <v>3</v>
      </c>
      <c r="CPC3" s="400"/>
      <c r="CPD3" s="400" t="s">
        <v>3</v>
      </c>
      <c r="CPE3" s="400"/>
      <c r="CPF3" s="400" t="s">
        <v>3</v>
      </c>
      <c r="CPG3" s="400"/>
      <c r="CPH3" s="400" t="s">
        <v>3</v>
      </c>
      <c r="CPI3" s="400"/>
      <c r="CPJ3" s="400" t="s">
        <v>3</v>
      </c>
      <c r="CPK3" s="400"/>
      <c r="CPL3" s="400" t="s">
        <v>3</v>
      </c>
      <c r="CPM3" s="400"/>
      <c r="CPN3" s="400" t="s">
        <v>3</v>
      </c>
      <c r="CPO3" s="400"/>
      <c r="CPP3" s="400" t="s">
        <v>3</v>
      </c>
      <c r="CPQ3" s="400"/>
      <c r="CPR3" s="400" t="s">
        <v>3</v>
      </c>
      <c r="CPS3" s="400"/>
      <c r="CPT3" s="400" t="s">
        <v>3</v>
      </c>
      <c r="CPU3" s="400"/>
      <c r="CPV3" s="400" t="s">
        <v>3</v>
      </c>
      <c r="CPW3" s="400"/>
      <c r="CPX3" s="400" t="s">
        <v>3</v>
      </c>
      <c r="CPY3" s="400"/>
      <c r="CPZ3" s="400" t="s">
        <v>3</v>
      </c>
      <c r="CQA3" s="400"/>
      <c r="CQB3" s="400" t="s">
        <v>3</v>
      </c>
      <c r="CQC3" s="400"/>
      <c r="CQD3" s="400" t="s">
        <v>3</v>
      </c>
      <c r="CQE3" s="400"/>
      <c r="CQF3" s="400" t="s">
        <v>3</v>
      </c>
      <c r="CQG3" s="400"/>
      <c r="CQH3" s="400" t="s">
        <v>3</v>
      </c>
      <c r="CQI3" s="400"/>
      <c r="CQJ3" s="400" t="s">
        <v>3</v>
      </c>
      <c r="CQK3" s="400"/>
      <c r="CQL3" s="400" t="s">
        <v>3</v>
      </c>
      <c r="CQM3" s="400"/>
      <c r="CQN3" s="400" t="s">
        <v>3</v>
      </c>
      <c r="CQO3" s="400"/>
      <c r="CQP3" s="400" t="s">
        <v>3</v>
      </c>
      <c r="CQQ3" s="400"/>
      <c r="CQR3" s="400" t="s">
        <v>3</v>
      </c>
      <c r="CQS3" s="400"/>
      <c r="CQT3" s="400" t="s">
        <v>3</v>
      </c>
      <c r="CQU3" s="400"/>
      <c r="CQV3" s="400" t="s">
        <v>3</v>
      </c>
      <c r="CQW3" s="400"/>
      <c r="CQX3" s="400" t="s">
        <v>3</v>
      </c>
      <c r="CQY3" s="400"/>
      <c r="CQZ3" s="400" t="s">
        <v>3</v>
      </c>
      <c r="CRA3" s="400"/>
      <c r="CRB3" s="400" t="s">
        <v>3</v>
      </c>
      <c r="CRC3" s="400"/>
      <c r="CRD3" s="400" t="s">
        <v>3</v>
      </c>
      <c r="CRE3" s="400"/>
      <c r="CRF3" s="400" t="s">
        <v>3</v>
      </c>
      <c r="CRG3" s="400"/>
      <c r="CRH3" s="400" t="s">
        <v>3</v>
      </c>
      <c r="CRI3" s="400"/>
      <c r="CRJ3" s="400" t="s">
        <v>3</v>
      </c>
      <c r="CRK3" s="400"/>
      <c r="CRL3" s="400" t="s">
        <v>3</v>
      </c>
      <c r="CRM3" s="400"/>
      <c r="CRN3" s="400" t="s">
        <v>3</v>
      </c>
      <c r="CRO3" s="400"/>
      <c r="CRP3" s="400" t="s">
        <v>3</v>
      </c>
      <c r="CRQ3" s="400"/>
      <c r="CRR3" s="400" t="s">
        <v>3</v>
      </c>
      <c r="CRS3" s="400"/>
      <c r="CRT3" s="400" t="s">
        <v>3</v>
      </c>
      <c r="CRU3" s="400"/>
      <c r="CRV3" s="400" t="s">
        <v>3</v>
      </c>
      <c r="CRW3" s="400"/>
      <c r="CRX3" s="400" t="s">
        <v>3</v>
      </c>
      <c r="CRY3" s="400"/>
      <c r="CRZ3" s="400" t="s">
        <v>3</v>
      </c>
      <c r="CSA3" s="400"/>
      <c r="CSB3" s="400" t="s">
        <v>3</v>
      </c>
      <c r="CSC3" s="400"/>
      <c r="CSD3" s="400" t="s">
        <v>3</v>
      </c>
      <c r="CSE3" s="400"/>
      <c r="CSF3" s="400" t="s">
        <v>3</v>
      </c>
      <c r="CSG3" s="400"/>
      <c r="CSH3" s="400" t="s">
        <v>3</v>
      </c>
      <c r="CSI3" s="400"/>
      <c r="CSJ3" s="400" t="s">
        <v>3</v>
      </c>
      <c r="CSK3" s="400"/>
      <c r="CSL3" s="400" t="s">
        <v>3</v>
      </c>
      <c r="CSM3" s="400"/>
      <c r="CSN3" s="400" t="s">
        <v>3</v>
      </c>
      <c r="CSO3" s="400"/>
      <c r="CSP3" s="400" t="s">
        <v>3</v>
      </c>
      <c r="CSQ3" s="400"/>
      <c r="CSR3" s="400" t="s">
        <v>3</v>
      </c>
      <c r="CSS3" s="400"/>
      <c r="CST3" s="400" t="s">
        <v>3</v>
      </c>
      <c r="CSU3" s="400"/>
      <c r="CSV3" s="400" t="s">
        <v>3</v>
      </c>
      <c r="CSW3" s="400"/>
      <c r="CSX3" s="400" t="s">
        <v>3</v>
      </c>
      <c r="CSY3" s="400"/>
      <c r="CSZ3" s="400" t="s">
        <v>3</v>
      </c>
      <c r="CTA3" s="400"/>
      <c r="CTB3" s="400" t="s">
        <v>3</v>
      </c>
      <c r="CTC3" s="400"/>
      <c r="CTD3" s="400" t="s">
        <v>3</v>
      </c>
      <c r="CTE3" s="400"/>
      <c r="CTF3" s="400" t="s">
        <v>3</v>
      </c>
      <c r="CTG3" s="400"/>
      <c r="CTH3" s="400" t="s">
        <v>3</v>
      </c>
      <c r="CTI3" s="400"/>
      <c r="CTJ3" s="400" t="s">
        <v>3</v>
      </c>
      <c r="CTK3" s="400"/>
      <c r="CTL3" s="400" t="s">
        <v>3</v>
      </c>
      <c r="CTM3" s="400"/>
      <c r="CTN3" s="400" t="s">
        <v>3</v>
      </c>
      <c r="CTO3" s="400"/>
      <c r="CTP3" s="400" t="s">
        <v>3</v>
      </c>
      <c r="CTQ3" s="400"/>
      <c r="CTR3" s="400" t="s">
        <v>3</v>
      </c>
      <c r="CTS3" s="400"/>
      <c r="CTT3" s="400" t="s">
        <v>3</v>
      </c>
      <c r="CTU3" s="400"/>
      <c r="CTV3" s="400" t="s">
        <v>3</v>
      </c>
      <c r="CTW3" s="400"/>
      <c r="CTX3" s="400" t="s">
        <v>3</v>
      </c>
      <c r="CTY3" s="400"/>
      <c r="CTZ3" s="400" t="s">
        <v>3</v>
      </c>
      <c r="CUA3" s="400"/>
      <c r="CUB3" s="400" t="s">
        <v>3</v>
      </c>
      <c r="CUC3" s="400"/>
      <c r="CUD3" s="400" t="s">
        <v>3</v>
      </c>
      <c r="CUE3" s="400"/>
      <c r="CUF3" s="400" t="s">
        <v>3</v>
      </c>
      <c r="CUG3" s="400"/>
      <c r="CUH3" s="400" t="s">
        <v>3</v>
      </c>
      <c r="CUI3" s="400"/>
      <c r="CUJ3" s="400" t="s">
        <v>3</v>
      </c>
      <c r="CUK3" s="400"/>
      <c r="CUL3" s="400" t="s">
        <v>3</v>
      </c>
      <c r="CUM3" s="400"/>
      <c r="CUN3" s="400" t="s">
        <v>3</v>
      </c>
      <c r="CUO3" s="400"/>
      <c r="CUP3" s="400" t="s">
        <v>3</v>
      </c>
      <c r="CUQ3" s="400"/>
      <c r="CUR3" s="400" t="s">
        <v>3</v>
      </c>
      <c r="CUS3" s="400"/>
      <c r="CUT3" s="400" t="s">
        <v>3</v>
      </c>
      <c r="CUU3" s="400"/>
      <c r="CUV3" s="400" t="s">
        <v>3</v>
      </c>
      <c r="CUW3" s="400"/>
      <c r="CUX3" s="400" t="s">
        <v>3</v>
      </c>
      <c r="CUY3" s="400"/>
      <c r="CUZ3" s="400" t="s">
        <v>3</v>
      </c>
      <c r="CVA3" s="400"/>
      <c r="CVB3" s="400" t="s">
        <v>3</v>
      </c>
      <c r="CVC3" s="400"/>
      <c r="CVD3" s="400" t="s">
        <v>3</v>
      </c>
      <c r="CVE3" s="400"/>
      <c r="CVF3" s="400" t="s">
        <v>3</v>
      </c>
      <c r="CVG3" s="400"/>
      <c r="CVH3" s="400" t="s">
        <v>3</v>
      </c>
      <c r="CVI3" s="400"/>
      <c r="CVJ3" s="400" t="s">
        <v>3</v>
      </c>
      <c r="CVK3" s="400"/>
      <c r="CVL3" s="400" t="s">
        <v>3</v>
      </c>
      <c r="CVM3" s="400"/>
      <c r="CVN3" s="400" t="s">
        <v>3</v>
      </c>
      <c r="CVO3" s="400"/>
      <c r="CVP3" s="400" t="s">
        <v>3</v>
      </c>
      <c r="CVQ3" s="400"/>
      <c r="CVR3" s="400" t="s">
        <v>3</v>
      </c>
      <c r="CVS3" s="400"/>
      <c r="CVT3" s="400" t="s">
        <v>3</v>
      </c>
      <c r="CVU3" s="400"/>
      <c r="CVV3" s="400" t="s">
        <v>3</v>
      </c>
      <c r="CVW3" s="400"/>
      <c r="CVX3" s="400" t="s">
        <v>3</v>
      </c>
      <c r="CVY3" s="400"/>
      <c r="CVZ3" s="400" t="s">
        <v>3</v>
      </c>
      <c r="CWA3" s="400"/>
      <c r="CWB3" s="400" t="s">
        <v>3</v>
      </c>
      <c r="CWC3" s="400"/>
      <c r="CWD3" s="400" t="s">
        <v>3</v>
      </c>
      <c r="CWE3" s="400"/>
      <c r="CWF3" s="400" t="s">
        <v>3</v>
      </c>
      <c r="CWG3" s="400"/>
      <c r="CWH3" s="400" t="s">
        <v>3</v>
      </c>
      <c r="CWI3" s="400"/>
      <c r="CWJ3" s="400" t="s">
        <v>3</v>
      </c>
      <c r="CWK3" s="400"/>
      <c r="CWL3" s="400" t="s">
        <v>3</v>
      </c>
      <c r="CWM3" s="400"/>
      <c r="CWN3" s="400" t="s">
        <v>3</v>
      </c>
      <c r="CWO3" s="400"/>
      <c r="CWP3" s="400" t="s">
        <v>3</v>
      </c>
      <c r="CWQ3" s="400"/>
      <c r="CWR3" s="400" t="s">
        <v>3</v>
      </c>
      <c r="CWS3" s="400"/>
      <c r="CWT3" s="400" t="s">
        <v>3</v>
      </c>
      <c r="CWU3" s="400"/>
      <c r="CWV3" s="400" t="s">
        <v>3</v>
      </c>
      <c r="CWW3" s="400"/>
      <c r="CWX3" s="400" t="s">
        <v>3</v>
      </c>
      <c r="CWY3" s="400"/>
      <c r="CWZ3" s="400" t="s">
        <v>3</v>
      </c>
      <c r="CXA3" s="400"/>
      <c r="CXB3" s="400" t="s">
        <v>3</v>
      </c>
      <c r="CXC3" s="400"/>
      <c r="CXD3" s="400" t="s">
        <v>3</v>
      </c>
      <c r="CXE3" s="400"/>
      <c r="CXF3" s="400" t="s">
        <v>3</v>
      </c>
      <c r="CXG3" s="400"/>
      <c r="CXH3" s="400" t="s">
        <v>3</v>
      </c>
      <c r="CXI3" s="400"/>
      <c r="CXJ3" s="400" t="s">
        <v>3</v>
      </c>
      <c r="CXK3" s="400"/>
      <c r="CXL3" s="400" t="s">
        <v>3</v>
      </c>
      <c r="CXM3" s="400"/>
      <c r="CXN3" s="400" t="s">
        <v>3</v>
      </c>
      <c r="CXO3" s="400"/>
      <c r="CXP3" s="400" t="s">
        <v>3</v>
      </c>
      <c r="CXQ3" s="400"/>
      <c r="CXR3" s="400" t="s">
        <v>3</v>
      </c>
      <c r="CXS3" s="400"/>
      <c r="CXT3" s="400" t="s">
        <v>3</v>
      </c>
      <c r="CXU3" s="400"/>
      <c r="CXV3" s="400" t="s">
        <v>3</v>
      </c>
      <c r="CXW3" s="400"/>
      <c r="CXX3" s="400" t="s">
        <v>3</v>
      </c>
      <c r="CXY3" s="400"/>
      <c r="CXZ3" s="400" t="s">
        <v>3</v>
      </c>
      <c r="CYA3" s="400"/>
      <c r="CYB3" s="400" t="s">
        <v>3</v>
      </c>
      <c r="CYC3" s="400"/>
      <c r="CYD3" s="400" t="s">
        <v>3</v>
      </c>
      <c r="CYE3" s="400"/>
      <c r="CYF3" s="400" t="s">
        <v>3</v>
      </c>
      <c r="CYG3" s="400"/>
      <c r="CYH3" s="400" t="s">
        <v>3</v>
      </c>
      <c r="CYI3" s="400"/>
      <c r="CYJ3" s="400" t="s">
        <v>3</v>
      </c>
      <c r="CYK3" s="400"/>
      <c r="CYL3" s="400" t="s">
        <v>3</v>
      </c>
      <c r="CYM3" s="400"/>
      <c r="CYN3" s="400" t="s">
        <v>3</v>
      </c>
      <c r="CYO3" s="400"/>
      <c r="CYP3" s="400" t="s">
        <v>3</v>
      </c>
      <c r="CYQ3" s="400"/>
      <c r="CYR3" s="400" t="s">
        <v>3</v>
      </c>
      <c r="CYS3" s="400"/>
      <c r="CYT3" s="400" t="s">
        <v>3</v>
      </c>
      <c r="CYU3" s="400"/>
      <c r="CYV3" s="400" t="s">
        <v>3</v>
      </c>
      <c r="CYW3" s="400"/>
      <c r="CYX3" s="400" t="s">
        <v>3</v>
      </c>
      <c r="CYY3" s="400"/>
      <c r="CYZ3" s="400" t="s">
        <v>3</v>
      </c>
      <c r="CZA3" s="400"/>
      <c r="CZB3" s="400" t="s">
        <v>3</v>
      </c>
      <c r="CZC3" s="400"/>
      <c r="CZD3" s="400" t="s">
        <v>3</v>
      </c>
      <c r="CZE3" s="400"/>
      <c r="CZF3" s="400" t="s">
        <v>3</v>
      </c>
      <c r="CZG3" s="400"/>
      <c r="CZH3" s="400" t="s">
        <v>3</v>
      </c>
      <c r="CZI3" s="400"/>
      <c r="CZJ3" s="400" t="s">
        <v>3</v>
      </c>
      <c r="CZK3" s="400"/>
      <c r="CZL3" s="400" t="s">
        <v>3</v>
      </c>
      <c r="CZM3" s="400"/>
      <c r="CZN3" s="400" t="s">
        <v>3</v>
      </c>
      <c r="CZO3" s="400"/>
      <c r="CZP3" s="400" t="s">
        <v>3</v>
      </c>
      <c r="CZQ3" s="400"/>
      <c r="CZR3" s="400" t="s">
        <v>3</v>
      </c>
      <c r="CZS3" s="400"/>
      <c r="CZT3" s="400" t="s">
        <v>3</v>
      </c>
      <c r="CZU3" s="400"/>
      <c r="CZV3" s="400" t="s">
        <v>3</v>
      </c>
      <c r="CZW3" s="400"/>
      <c r="CZX3" s="400" t="s">
        <v>3</v>
      </c>
      <c r="CZY3" s="400"/>
      <c r="CZZ3" s="400" t="s">
        <v>3</v>
      </c>
      <c r="DAA3" s="400"/>
      <c r="DAB3" s="400" t="s">
        <v>3</v>
      </c>
      <c r="DAC3" s="400"/>
      <c r="DAD3" s="400" t="s">
        <v>3</v>
      </c>
      <c r="DAE3" s="400"/>
      <c r="DAF3" s="400" t="s">
        <v>3</v>
      </c>
      <c r="DAG3" s="400"/>
      <c r="DAH3" s="400" t="s">
        <v>3</v>
      </c>
      <c r="DAI3" s="400"/>
      <c r="DAJ3" s="400" t="s">
        <v>3</v>
      </c>
      <c r="DAK3" s="400"/>
      <c r="DAL3" s="400" t="s">
        <v>3</v>
      </c>
      <c r="DAM3" s="400"/>
      <c r="DAN3" s="400" t="s">
        <v>3</v>
      </c>
      <c r="DAO3" s="400"/>
      <c r="DAP3" s="400" t="s">
        <v>3</v>
      </c>
      <c r="DAQ3" s="400"/>
      <c r="DAR3" s="400" t="s">
        <v>3</v>
      </c>
      <c r="DAS3" s="400"/>
      <c r="DAT3" s="400" t="s">
        <v>3</v>
      </c>
      <c r="DAU3" s="400"/>
      <c r="DAV3" s="400" t="s">
        <v>3</v>
      </c>
      <c r="DAW3" s="400"/>
      <c r="DAX3" s="400" t="s">
        <v>3</v>
      </c>
      <c r="DAY3" s="400"/>
      <c r="DAZ3" s="400" t="s">
        <v>3</v>
      </c>
      <c r="DBA3" s="400"/>
      <c r="DBB3" s="400" t="s">
        <v>3</v>
      </c>
      <c r="DBC3" s="400"/>
      <c r="DBD3" s="400" t="s">
        <v>3</v>
      </c>
      <c r="DBE3" s="400"/>
      <c r="DBF3" s="400" t="s">
        <v>3</v>
      </c>
      <c r="DBG3" s="400"/>
      <c r="DBH3" s="400" t="s">
        <v>3</v>
      </c>
      <c r="DBI3" s="400"/>
      <c r="DBJ3" s="400" t="s">
        <v>3</v>
      </c>
      <c r="DBK3" s="400"/>
      <c r="DBL3" s="400" t="s">
        <v>3</v>
      </c>
      <c r="DBM3" s="400"/>
      <c r="DBN3" s="400" t="s">
        <v>3</v>
      </c>
      <c r="DBO3" s="400"/>
      <c r="DBP3" s="400" t="s">
        <v>3</v>
      </c>
      <c r="DBQ3" s="400"/>
      <c r="DBR3" s="400" t="s">
        <v>3</v>
      </c>
      <c r="DBS3" s="400"/>
      <c r="DBT3" s="400" t="s">
        <v>3</v>
      </c>
      <c r="DBU3" s="400"/>
      <c r="DBV3" s="400" t="s">
        <v>3</v>
      </c>
      <c r="DBW3" s="400"/>
      <c r="DBX3" s="400" t="s">
        <v>3</v>
      </c>
      <c r="DBY3" s="400"/>
      <c r="DBZ3" s="400" t="s">
        <v>3</v>
      </c>
      <c r="DCA3" s="400"/>
      <c r="DCB3" s="400" t="s">
        <v>3</v>
      </c>
      <c r="DCC3" s="400"/>
      <c r="DCD3" s="400" t="s">
        <v>3</v>
      </c>
      <c r="DCE3" s="400"/>
      <c r="DCF3" s="400" t="s">
        <v>3</v>
      </c>
      <c r="DCG3" s="400"/>
      <c r="DCH3" s="400" t="s">
        <v>3</v>
      </c>
      <c r="DCI3" s="400"/>
      <c r="DCJ3" s="400" t="s">
        <v>3</v>
      </c>
      <c r="DCK3" s="400"/>
      <c r="DCL3" s="400" t="s">
        <v>3</v>
      </c>
      <c r="DCM3" s="400"/>
      <c r="DCN3" s="400" t="s">
        <v>3</v>
      </c>
      <c r="DCO3" s="400"/>
      <c r="DCP3" s="400" t="s">
        <v>3</v>
      </c>
      <c r="DCQ3" s="400"/>
      <c r="DCR3" s="400" t="s">
        <v>3</v>
      </c>
      <c r="DCS3" s="400"/>
      <c r="DCT3" s="400" t="s">
        <v>3</v>
      </c>
      <c r="DCU3" s="400"/>
      <c r="DCV3" s="400" t="s">
        <v>3</v>
      </c>
      <c r="DCW3" s="400"/>
      <c r="DCX3" s="400" t="s">
        <v>3</v>
      </c>
      <c r="DCY3" s="400"/>
      <c r="DCZ3" s="400" t="s">
        <v>3</v>
      </c>
      <c r="DDA3" s="400"/>
      <c r="DDB3" s="400" t="s">
        <v>3</v>
      </c>
      <c r="DDC3" s="400"/>
      <c r="DDD3" s="400" t="s">
        <v>3</v>
      </c>
      <c r="DDE3" s="400"/>
      <c r="DDF3" s="400" t="s">
        <v>3</v>
      </c>
      <c r="DDG3" s="400"/>
      <c r="DDH3" s="400" t="s">
        <v>3</v>
      </c>
      <c r="DDI3" s="400"/>
      <c r="DDJ3" s="400" t="s">
        <v>3</v>
      </c>
      <c r="DDK3" s="400"/>
      <c r="DDL3" s="400" t="s">
        <v>3</v>
      </c>
      <c r="DDM3" s="400"/>
      <c r="DDN3" s="400" t="s">
        <v>3</v>
      </c>
      <c r="DDO3" s="400"/>
      <c r="DDP3" s="400" t="s">
        <v>3</v>
      </c>
      <c r="DDQ3" s="400"/>
      <c r="DDR3" s="400" t="s">
        <v>3</v>
      </c>
      <c r="DDS3" s="400"/>
      <c r="DDT3" s="400" t="s">
        <v>3</v>
      </c>
      <c r="DDU3" s="400"/>
      <c r="DDV3" s="400" t="s">
        <v>3</v>
      </c>
      <c r="DDW3" s="400"/>
      <c r="DDX3" s="400" t="s">
        <v>3</v>
      </c>
      <c r="DDY3" s="400"/>
      <c r="DDZ3" s="400" t="s">
        <v>3</v>
      </c>
      <c r="DEA3" s="400"/>
      <c r="DEB3" s="400" t="s">
        <v>3</v>
      </c>
      <c r="DEC3" s="400"/>
      <c r="DED3" s="400" t="s">
        <v>3</v>
      </c>
      <c r="DEE3" s="400"/>
      <c r="DEF3" s="400" t="s">
        <v>3</v>
      </c>
      <c r="DEG3" s="400"/>
      <c r="DEH3" s="400" t="s">
        <v>3</v>
      </c>
      <c r="DEI3" s="400"/>
      <c r="DEJ3" s="400" t="s">
        <v>3</v>
      </c>
      <c r="DEK3" s="400"/>
      <c r="DEL3" s="400" t="s">
        <v>3</v>
      </c>
      <c r="DEM3" s="400"/>
      <c r="DEN3" s="400" t="s">
        <v>3</v>
      </c>
      <c r="DEO3" s="400"/>
      <c r="DEP3" s="400" t="s">
        <v>3</v>
      </c>
      <c r="DEQ3" s="400"/>
      <c r="DER3" s="400" t="s">
        <v>3</v>
      </c>
      <c r="DES3" s="400"/>
      <c r="DET3" s="400" t="s">
        <v>3</v>
      </c>
      <c r="DEU3" s="400"/>
      <c r="DEV3" s="400" t="s">
        <v>3</v>
      </c>
      <c r="DEW3" s="400"/>
      <c r="DEX3" s="400" t="s">
        <v>3</v>
      </c>
      <c r="DEY3" s="400"/>
      <c r="DEZ3" s="400" t="s">
        <v>3</v>
      </c>
      <c r="DFA3" s="400"/>
      <c r="DFB3" s="400" t="s">
        <v>3</v>
      </c>
      <c r="DFC3" s="400"/>
      <c r="DFD3" s="400" t="s">
        <v>3</v>
      </c>
      <c r="DFE3" s="400"/>
      <c r="DFF3" s="400" t="s">
        <v>3</v>
      </c>
      <c r="DFG3" s="400"/>
      <c r="DFH3" s="400" t="s">
        <v>3</v>
      </c>
      <c r="DFI3" s="400"/>
      <c r="DFJ3" s="400" t="s">
        <v>3</v>
      </c>
      <c r="DFK3" s="400"/>
      <c r="DFL3" s="400" t="s">
        <v>3</v>
      </c>
      <c r="DFM3" s="400"/>
      <c r="DFN3" s="400" t="s">
        <v>3</v>
      </c>
      <c r="DFO3" s="400"/>
      <c r="DFP3" s="400" t="s">
        <v>3</v>
      </c>
      <c r="DFQ3" s="400"/>
      <c r="DFR3" s="400" t="s">
        <v>3</v>
      </c>
      <c r="DFS3" s="400"/>
      <c r="DFT3" s="400" t="s">
        <v>3</v>
      </c>
      <c r="DFU3" s="400"/>
      <c r="DFV3" s="400" t="s">
        <v>3</v>
      </c>
      <c r="DFW3" s="400"/>
      <c r="DFX3" s="400" t="s">
        <v>3</v>
      </c>
      <c r="DFY3" s="400"/>
      <c r="DFZ3" s="400" t="s">
        <v>3</v>
      </c>
      <c r="DGA3" s="400"/>
      <c r="DGB3" s="400" t="s">
        <v>3</v>
      </c>
      <c r="DGC3" s="400"/>
      <c r="DGD3" s="400" t="s">
        <v>3</v>
      </c>
      <c r="DGE3" s="400"/>
      <c r="DGF3" s="400" t="s">
        <v>3</v>
      </c>
      <c r="DGG3" s="400"/>
      <c r="DGH3" s="400" t="s">
        <v>3</v>
      </c>
      <c r="DGI3" s="400"/>
      <c r="DGJ3" s="400" t="s">
        <v>3</v>
      </c>
      <c r="DGK3" s="400"/>
      <c r="DGL3" s="400" t="s">
        <v>3</v>
      </c>
      <c r="DGM3" s="400"/>
      <c r="DGN3" s="400" t="s">
        <v>3</v>
      </c>
      <c r="DGO3" s="400"/>
      <c r="DGP3" s="400" t="s">
        <v>3</v>
      </c>
      <c r="DGQ3" s="400"/>
      <c r="DGR3" s="400" t="s">
        <v>3</v>
      </c>
      <c r="DGS3" s="400"/>
      <c r="DGT3" s="400" t="s">
        <v>3</v>
      </c>
      <c r="DGU3" s="400"/>
      <c r="DGV3" s="400" t="s">
        <v>3</v>
      </c>
      <c r="DGW3" s="400"/>
      <c r="DGX3" s="400" t="s">
        <v>3</v>
      </c>
      <c r="DGY3" s="400"/>
      <c r="DGZ3" s="400" t="s">
        <v>3</v>
      </c>
      <c r="DHA3" s="400"/>
      <c r="DHB3" s="400" t="s">
        <v>3</v>
      </c>
      <c r="DHC3" s="400"/>
      <c r="DHD3" s="400" t="s">
        <v>3</v>
      </c>
      <c r="DHE3" s="400"/>
      <c r="DHF3" s="400" t="s">
        <v>3</v>
      </c>
      <c r="DHG3" s="400"/>
      <c r="DHH3" s="400" t="s">
        <v>3</v>
      </c>
      <c r="DHI3" s="400"/>
      <c r="DHJ3" s="400" t="s">
        <v>3</v>
      </c>
      <c r="DHK3" s="400"/>
      <c r="DHL3" s="400" t="s">
        <v>3</v>
      </c>
      <c r="DHM3" s="400"/>
      <c r="DHN3" s="400" t="s">
        <v>3</v>
      </c>
      <c r="DHO3" s="400"/>
      <c r="DHP3" s="400" t="s">
        <v>3</v>
      </c>
      <c r="DHQ3" s="400"/>
      <c r="DHR3" s="400" t="s">
        <v>3</v>
      </c>
      <c r="DHS3" s="400"/>
      <c r="DHT3" s="400" t="s">
        <v>3</v>
      </c>
      <c r="DHU3" s="400"/>
      <c r="DHV3" s="400" t="s">
        <v>3</v>
      </c>
      <c r="DHW3" s="400"/>
      <c r="DHX3" s="400" t="s">
        <v>3</v>
      </c>
      <c r="DHY3" s="400"/>
      <c r="DHZ3" s="400" t="s">
        <v>3</v>
      </c>
      <c r="DIA3" s="400"/>
      <c r="DIB3" s="400" t="s">
        <v>3</v>
      </c>
      <c r="DIC3" s="400"/>
      <c r="DID3" s="400" t="s">
        <v>3</v>
      </c>
      <c r="DIE3" s="400"/>
      <c r="DIF3" s="400" t="s">
        <v>3</v>
      </c>
      <c r="DIG3" s="400"/>
      <c r="DIH3" s="400" t="s">
        <v>3</v>
      </c>
      <c r="DII3" s="400"/>
      <c r="DIJ3" s="400" t="s">
        <v>3</v>
      </c>
      <c r="DIK3" s="400"/>
      <c r="DIL3" s="400" t="s">
        <v>3</v>
      </c>
      <c r="DIM3" s="400"/>
      <c r="DIN3" s="400" t="s">
        <v>3</v>
      </c>
      <c r="DIO3" s="400"/>
      <c r="DIP3" s="400" t="s">
        <v>3</v>
      </c>
      <c r="DIQ3" s="400"/>
      <c r="DIR3" s="400" t="s">
        <v>3</v>
      </c>
      <c r="DIS3" s="400"/>
      <c r="DIT3" s="400" t="s">
        <v>3</v>
      </c>
      <c r="DIU3" s="400"/>
      <c r="DIV3" s="400" t="s">
        <v>3</v>
      </c>
      <c r="DIW3" s="400"/>
      <c r="DIX3" s="400" t="s">
        <v>3</v>
      </c>
      <c r="DIY3" s="400"/>
      <c r="DIZ3" s="400" t="s">
        <v>3</v>
      </c>
      <c r="DJA3" s="400"/>
      <c r="DJB3" s="400" t="s">
        <v>3</v>
      </c>
      <c r="DJC3" s="400"/>
      <c r="DJD3" s="400" t="s">
        <v>3</v>
      </c>
      <c r="DJE3" s="400"/>
      <c r="DJF3" s="400" t="s">
        <v>3</v>
      </c>
      <c r="DJG3" s="400"/>
      <c r="DJH3" s="400" t="s">
        <v>3</v>
      </c>
      <c r="DJI3" s="400"/>
      <c r="DJJ3" s="400" t="s">
        <v>3</v>
      </c>
      <c r="DJK3" s="400"/>
      <c r="DJL3" s="400" t="s">
        <v>3</v>
      </c>
      <c r="DJM3" s="400"/>
      <c r="DJN3" s="400" t="s">
        <v>3</v>
      </c>
      <c r="DJO3" s="400"/>
      <c r="DJP3" s="400" t="s">
        <v>3</v>
      </c>
      <c r="DJQ3" s="400"/>
      <c r="DJR3" s="400" t="s">
        <v>3</v>
      </c>
      <c r="DJS3" s="400"/>
      <c r="DJT3" s="400" t="s">
        <v>3</v>
      </c>
      <c r="DJU3" s="400"/>
      <c r="DJV3" s="400" t="s">
        <v>3</v>
      </c>
      <c r="DJW3" s="400"/>
      <c r="DJX3" s="400" t="s">
        <v>3</v>
      </c>
      <c r="DJY3" s="400"/>
      <c r="DJZ3" s="400" t="s">
        <v>3</v>
      </c>
      <c r="DKA3" s="400"/>
      <c r="DKB3" s="400" t="s">
        <v>3</v>
      </c>
      <c r="DKC3" s="400"/>
      <c r="DKD3" s="400" t="s">
        <v>3</v>
      </c>
      <c r="DKE3" s="400"/>
      <c r="DKF3" s="400" t="s">
        <v>3</v>
      </c>
      <c r="DKG3" s="400"/>
      <c r="DKH3" s="400" t="s">
        <v>3</v>
      </c>
      <c r="DKI3" s="400"/>
      <c r="DKJ3" s="400" t="s">
        <v>3</v>
      </c>
      <c r="DKK3" s="400"/>
      <c r="DKL3" s="400" t="s">
        <v>3</v>
      </c>
      <c r="DKM3" s="400"/>
      <c r="DKN3" s="400" t="s">
        <v>3</v>
      </c>
      <c r="DKO3" s="400"/>
      <c r="DKP3" s="400" t="s">
        <v>3</v>
      </c>
      <c r="DKQ3" s="400"/>
      <c r="DKR3" s="400" t="s">
        <v>3</v>
      </c>
      <c r="DKS3" s="400"/>
      <c r="DKT3" s="400" t="s">
        <v>3</v>
      </c>
      <c r="DKU3" s="400"/>
      <c r="DKV3" s="400" t="s">
        <v>3</v>
      </c>
      <c r="DKW3" s="400"/>
      <c r="DKX3" s="400" t="s">
        <v>3</v>
      </c>
      <c r="DKY3" s="400"/>
      <c r="DKZ3" s="400" t="s">
        <v>3</v>
      </c>
      <c r="DLA3" s="400"/>
      <c r="DLB3" s="400" t="s">
        <v>3</v>
      </c>
      <c r="DLC3" s="400"/>
      <c r="DLD3" s="400" t="s">
        <v>3</v>
      </c>
      <c r="DLE3" s="400"/>
      <c r="DLF3" s="400" t="s">
        <v>3</v>
      </c>
      <c r="DLG3" s="400"/>
      <c r="DLH3" s="400" t="s">
        <v>3</v>
      </c>
      <c r="DLI3" s="400"/>
      <c r="DLJ3" s="400" t="s">
        <v>3</v>
      </c>
      <c r="DLK3" s="400"/>
      <c r="DLL3" s="400" t="s">
        <v>3</v>
      </c>
      <c r="DLM3" s="400"/>
      <c r="DLN3" s="400" t="s">
        <v>3</v>
      </c>
      <c r="DLO3" s="400"/>
      <c r="DLP3" s="400" t="s">
        <v>3</v>
      </c>
      <c r="DLQ3" s="400"/>
      <c r="DLR3" s="400" t="s">
        <v>3</v>
      </c>
      <c r="DLS3" s="400"/>
      <c r="DLT3" s="400" t="s">
        <v>3</v>
      </c>
      <c r="DLU3" s="400"/>
      <c r="DLV3" s="400" t="s">
        <v>3</v>
      </c>
      <c r="DLW3" s="400"/>
      <c r="DLX3" s="400" t="s">
        <v>3</v>
      </c>
      <c r="DLY3" s="400"/>
      <c r="DLZ3" s="400" t="s">
        <v>3</v>
      </c>
      <c r="DMA3" s="400"/>
      <c r="DMB3" s="400" t="s">
        <v>3</v>
      </c>
      <c r="DMC3" s="400"/>
      <c r="DMD3" s="400" t="s">
        <v>3</v>
      </c>
      <c r="DME3" s="400"/>
      <c r="DMF3" s="400" t="s">
        <v>3</v>
      </c>
      <c r="DMG3" s="400"/>
      <c r="DMH3" s="400" t="s">
        <v>3</v>
      </c>
      <c r="DMI3" s="400"/>
      <c r="DMJ3" s="400" t="s">
        <v>3</v>
      </c>
      <c r="DMK3" s="400"/>
      <c r="DML3" s="400" t="s">
        <v>3</v>
      </c>
      <c r="DMM3" s="400"/>
      <c r="DMN3" s="400" t="s">
        <v>3</v>
      </c>
      <c r="DMO3" s="400"/>
      <c r="DMP3" s="400" t="s">
        <v>3</v>
      </c>
      <c r="DMQ3" s="400"/>
      <c r="DMR3" s="400" t="s">
        <v>3</v>
      </c>
      <c r="DMS3" s="400"/>
      <c r="DMT3" s="400" t="s">
        <v>3</v>
      </c>
      <c r="DMU3" s="400"/>
      <c r="DMV3" s="400" t="s">
        <v>3</v>
      </c>
      <c r="DMW3" s="400"/>
      <c r="DMX3" s="400" t="s">
        <v>3</v>
      </c>
      <c r="DMY3" s="400"/>
      <c r="DMZ3" s="400" t="s">
        <v>3</v>
      </c>
      <c r="DNA3" s="400"/>
      <c r="DNB3" s="400" t="s">
        <v>3</v>
      </c>
      <c r="DNC3" s="400"/>
      <c r="DND3" s="400" t="s">
        <v>3</v>
      </c>
      <c r="DNE3" s="400"/>
      <c r="DNF3" s="400" t="s">
        <v>3</v>
      </c>
      <c r="DNG3" s="400"/>
      <c r="DNH3" s="400" t="s">
        <v>3</v>
      </c>
      <c r="DNI3" s="400"/>
      <c r="DNJ3" s="400" t="s">
        <v>3</v>
      </c>
      <c r="DNK3" s="400"/>
      <c r="DNL3" s="400" t="s">
        <v>3</v>
      </c>
      <c r="DNM3" s="400"/>
      <c r="DNN3" s="400" t="s">
        <v>3</v>
      </c>
      <c r="DNO3" s="400"/>
      <c r="DNP3" s="400" t="s">
        <v>3</v>
      </c>
      <c r="DNQ3" s="400"/>
      <c r="DNR3" s="400" t="s">
        <v>3</v>
      </c>
      <c r="DNS3" s="400"/>
      <c r="DNT3" s="400" t="s">
        <v>3</v>
      </c>
      <c r="DNU3" s="400"/>
      <c r="DNV3" s="400" t="s">
        <v>3</v>
      </c>
      <c r="DNW3" s="400"/>
      <c r="DNX3" s="400" t="s">
        <v>3</v>
      </c>
      <c r="DNY3" s="400"/>
      <c r="DNZ3" s="400" t="s">
        <v>3</v>
      </c>
      <c r="DOA3" s="400"/>
      <c r="DOB3" s="400" t="s">
        <v>3</v>
      </c>
      <c r="DOC3" s="400"/>
      <c r="DOD3" s="400" t="s">
        <v>3</v>
      </c>
      <c r="DOE3" s="400"/>
      <c r="DOF3" s="400" t="s">
        <v>3</v>
      </c>
      <c r="DOG3" s="400"/>
      <c r="DOH3" s="400" t="s">
        <v>3</v>
      </c>
      <c r="DOI3" s="400"/>
      <c r="DOJ3" s="400" t="s">
        <v>3</v>
      </c>
      <c r="DOK3" s="400"/>
      <c r="DOL3" s="400" t="s">
        <v>3</v>
      </c>
      <c r="DOM3" s="400"/>
      <c r="DON3" s="400" t="s">
        <v>3</v>
      </c>
      <c r="DOO3" s="400"/>
      <c r="DOP3" s="400" t="s">
        <v>3</v>
      </c>
      <c r="DOQ3" s="400"/>
      <c r="DOR3" s="400" t="s">
        <v>3</v>
      </c>
      <c r="DOS3" s="400"/>
      <c r="DOT3" s="400" t="s">
        <v>3</v>
      </c>
      <c r="DOU3" s="400"/>
      <c r="DOV3" s="400" t="s">
        <v>3</v>
      </c>
      <c r="DOW3" s="400"/>
      <c r="DOX3" s="400" t="s">
        <v>3</v>
      </c>
      <c r="DOY3" s="400"/>
      <c r="DOZ3" s="400" t="s">
        <v>3</v>
      </c>
      <c r="DPA3" s="400"/>
      <c r="DPB3" s="400" t="s">
        <v>3</v>
      </c>
      <c r="DPC3" s="400"/>
      <c r="DPD3" s="400" t="s">
        <v>3</v>
      </c>
      <c r="DPE3" s="400"/>
      <c r="DPF3" s="400" t="s">
        <v>3</v>
      </c>
      <c r="DPG3" s="400"/>
      <c r="DPH3" s="400" t="s">
        <v>3</v>
      </c>
      <c r="DPI3" s="400"/>
      <c r="DPJ3" s="400" t="s">
        <v>3</v>
      </c>
      <c r="DPK3" s="400"/>
      <c r="DPL3" s="400" t="s">
        <v>3</v>
      </c>
      <c r="DPM3" s="400"/>
      <c r="DPN3" s="400" t="s">
        <v>3</v>
      </c>
      <c r="DPO3" s="400"/>
      <c r="DPP3" s="400" t="s">
        <v>3</v>
      </c>
      <c r="DPQ3" s="400"/>
      <c r="DPR3" s="400" t="s">
        <v>3</v>
      </c>
      <c r="DPS3" s="400"/>
      <c r="DPT3" s="400" t="s">
        <v>3</v>
      </c>
      <c r="DPU3" s="400"/>
      <c r="DPV3" s="400" t="s">
        <v>3</v>
      </c>
      <c r="DPW3" s="400"/>
      <c r="DPX3" s="400" t="s">
        <v>3</v>
      </c>
      <c r="DPY3" s="400"/>
      <c r="DPZ3" s="400" t="s">
        <v>3</v>
      </c>
      <c r="DQA3" s="400"/>
      <c r="DQB3" s="400" t="s">
        <v>3</v>
      </c>
      <c r="DQC3" s="400"/>
      <c r="DQD3" s="400" t="s">
        <v>3</v>
      </c>
      <c r="DQE3" s="400"/>
      <c r="DQF3" s="400" t="s">
        <v>3</v>
      </c>
      <c r="DQG3" s="400"/>
      <c r="DQH3" s="400" t="s">
        <v>3</v>
      </c>
      <c r="DQI3" s="400"/>
      <c r="DQJ3" s="400" t="s">
        <v>3</v>
      </c>
      <c r="DQK3" s="400"/>
      <c r="DQL3" s="400" t="s">
        <v>3</v>
      </c>
      <c r="DQM3" s="400"/>
      <c r="DQN3" s="400" t="s">
        <v>3</v>
      </c>
      <c r="DQO3" s="400"/>
      <c r="DQP3" s="400" t="s">
        <v>3</v>
      </c>
      <c r="DQQ3" s="400"/>
      <c r="DQR3" s="400" t="s">
        <v>3</v>
      </c>
      <c r="DQS3" s="400"/>
      <c r="DQT3" s="400" t="s">
        <v>3</v>
      </c>
      <c r="DQU3" s="400"/>
      <c r="DQV3" s="400" t="s">
        <v>3</v>
      </c>
      <c r="DQW3" s="400"/>
      <c r="DQX3" s="400" t="s">
        <v>3</v>
      </c>
      <c r="DQY3" s="400"/>
      <c r="DQZ3" s="400" t="s">
        <v>3</v>
      </c>
      <c r="DRA3" s="400"/>
      <c r="DRB3" s="400" t="s">
        <v>3</v>
      </c>
      <c r="DRC3" s="400"/>
      <c r="DRD3" s="400" t="s">
        <v>3</v>
      </c>
      <c r="DRE3" s="400"/>
      <c r="DRF3" s="400" t="s">
        <v>3</v>
      </c>
      <c r="DRG3" s="400"/>
      <c r="DRH3" s="400" t="s">
        <v>3</v>
      </c>
      <c r="DRI3" s="400"/>
      <c r="DRJ3" s="400" t="s">
        <v>3</v>
      </c>
      <c r="DRK3" s="400"/>
      <c r="DRL3" s="400" t="s">
        <v>3</v>
      </c>
      <c r="DRM3" s="400"/>
      <c r="DRN3" s="400" t="s">
        <v>3</v>
      </c>
      <c r="DRO3" s="400"/>
      <c r="DRP3" s="400" t="s">
        <v>3</v>
      </c>
      <c r="DRQ3" s="400"/>
      <c r="DRR3" s="400" t="s">
        <v>3</v>
      </c>
      <c r="DRS3" s="400"/>
      <c r="DRT3" s="400" t="s">
        <v>3</v>
      </c>
      <c r="DRU3" s="400"/>
      <c r="DRV3" s="400" t="s">
        <v>3</v>
      </c>
      <c r="DRW3" s="400"/>
      <c r="DRX3" s="400" t="s">
        <v>3</v>
      </c>
      <c r="DRY3" s="400"/>
      <c r="DRZ3" s="400" t="s">
        <v>3</v>
      </c>
      <c r="DSA3" s="400"/>
      <c r="DSB3" s="400" t="s">
        <v>3</v>
      </c>
      <c r="DSC3" s="400"/>
      <c r="DSD3" s="400" t="s">
        <v>3</v>
      </c>
      <c r="DSE3" s="400"/>
      <c r="DSF3" s="400" t="s">
        <v>3</v>
      </c>
      <c r="DSG3" s="400"/>
      <c r="DSH3" s="400" t="s">
        <v>3</v>
      </c>
      <c r="DSI3" s="400"/>
      <c r="DSJ3" s="400" t="s">
        <v>3</v>
      </c>
      <c r="DSK3" s="400"/>
      <c r="DSL3" s="400" t="s">
        <v>3</v>
      </c>
      <c r="DSM3" s="400"/>
      <c r="DSN3" s="400" t="s">
        <v>3</v>
      </c>
      <c r="DSO3" s="400"/>
      <c r="DSP3" s="400" t="s">
        <v>3</v>
      </c>
      <c r="DSQ3" s="400"/>
      <c r="DSR3" s="400" t="s">
        <v>3</v>
      </c>
      <c r="DSS3" s="400"/>
      <c r="DST3" s="400" t="s">
        <v>3</v>
      </c>
      <c r="DSU3" s="400"/>
      <c r="DSV3" s="400" t="s">
        <v>3</v>
      </c>
      <c r="DSW3" s="400"/>
      <c r="DSX3" s="400" t="s">
        <v>3</v>
      </c>
      <c r="DSY3" s="400"/>
      <c r="DSZ3" s="400" t="s">
        <v>3</v>
      </c>
      <c r="DTA3" s="400"/>
      <c r="DTB3" s="400" t="s">
        <v>3</v>
      </c>
      <c r="DTC3" s="400"/>
      <c r="DTD3" s="400" t="s">
        <v>3</v>
      </c>
      <c r="DTE3" s="400"/>
      <c r="DTF3" s="400" t="s">
        <v>3</v>
      </c>
      <c r="DTG3" s="400"/>
      <c r="DTH3" s="400" t="s">
        <v>3</v>
      </c>
      <c r="DTI3" s="400"/>
      <c r="DTJ3" s="400" t="s">
        <v>3</v>
      </c>
      <c r="DTK3" s="400"/>
      <c r="DTL3" s="400" t="s">
        <v>3</v>
      </c>
      <c r="DTM3" s="400"/>
      <c r="DTN3" s="400" t="s">
        <v>3</v>
      </c>
      <c r="DTO3" s="400"/>
      <c r="DTP3" s="400" t="s">
        <v>3</v>
      </c>
      <c r="DTQ3" s="400"/>
      <c r="DTR3" s="400" t="s">
        <v>3</v>
      </c>
      <c r="DTS3" s="400"/>
      <c r="DTT3" s="400" t="s">
        <v>3</v>
      </c>
      <c r="DTU3" s="400"/>
      <c r="DTV3" s="400" t="s">
        <v>3</v>
      </c>
      <c r="DTW3" s="400"/>
      <c r="DTX3" s="400" t="s">
        <v>3</v>
      </c>
      <c r="DTY3" s="400"/>
      <c r="DTZ3" s="400" t="s">
        <v>3</v>
      </c>
      <c r="DUA3" s="400"/>
      <c r="DUB3" s="400" t="s">
        <v>3</v>
      </c>
      <c r="DUC3" s="400"/>
      <c r="DUD3" s="400" t="s">
        <v>3</v>
      </c>
      <c r="DUE3" s="400"/>
      <c r="DUF3" s="400" t="s">
        <v>3</v>
      </c>
      <c r="DUG3" s="400"/>
      <c r="DUH3" s="400" t="s">
        <v>3</v>
      </c>
      <c r="DUI3" s="400"/>
      <c r="DUJ3" s="400" t="s">
        <v>3</v>
      </c>
      <c r="DUK3" s="400"/>
      <c r="DUL3" s="400" t="s">
        <v>3</v>
      </c>
      <c r="DUM3" s="400"/>
      <c r="DUN3" s="400" t="s">
        <v>3</v>
      </c>
      <c r="DUO3" s="400"/>
      <c r="DUP3" s="400" t="s">
        <v>3</v>
      </c>
      <c r="DUQ3" s="400"/>
      <c r="DUR3" s="400" t="s">
        <v>3</v>
      </c>
      <c r="DUS3" s="400"/>
      <c r="DUT3" s="400" t="s">
        <v>3</v>
      </c>
      <c r="DUU3" s="400"/>
      <c r="DUV3" s="400" t="s">
        <v>3</v>
      </c>
      <c r="DUW3" s="400"/>
      <c r="DUX3" s="400" t="s">
        <v>3</v>
      </c>
      <c r="DUY3" s="400"/>
      <c r="DUZ3" s="400" t="s">
        <v>3</v>
      </c>
      <c r="DVA3" s="400"/>
      <c r="DVB3" s="400" t="s">
        <v>3</v>
      </c>
      <c r="DVC3" s="400"/>
      <c r="DVD3" s="400" t="s">
        <v>3</v>
      </c>
      <c r="DVE3" s="400"/>
      <c r="DVF3" s="400" t="s">
        <v>3</v>
      </c>
      <c r="DVG3" s="400"/>
      <c r="DVH3" s="400" t="s">
        <v>3</v>
      </c>
      <c r="DVI3" s="400"/>
      <c r="DVJ3" s="400" t="s">
        <v>3</v>
      </c>
      <c r="DVK3" s="400"/>
      <c r="DVL3" s="400" t="s">
        <v>3</v>
      </c>
      <c r="DVM3" s="400"/>
      <c r="DVN3" s="400" t="s">
        <v>3</v>
      </c>
      <c r="DVO3" s="400"/>
      <c r="DVP3" s="400" t="s">
        <v>3</v>
      </c>
      <c r="DVQ3" s="400"/>
      <c r="DVR3" s="400" t="s">
        <v>3</v>
      </c>
      <c r="DVS3" s="400"/>
      <c r="DVT3" s="400" t="s">
        <v>3</v>
      </c>
      <c r="DVU3" s="400"/>
      <c r="DVV3" s="400" t="s">
        <v>3</v>
      </c>
      <c r="DVW3" s="400"/>
      <c r="DVX3" s="400" t="s">
        <v>3</v>
      </c>
      <c r="DVY3" s="400"/>
      <c r="DVZ3" s="400" t="s">
        <v>3</v>
      </c>
      <c r="DWA3" s="400"/>
      <c r="DWB3" s="400" t="s">
        <v>3</v>
      </c>
      <c r="DWC3" s="400"/>
      <c r="DWD3" s="400" t="s">
        <v>3</v>
      </c>
      <c r="DWE3" s="400"/>
      <c r="DWF3" s="400" t="s">
        <v>3</v>
      </c>
      <c r="DWG3" s="400"/>
      <c r="DWH3" s="400" t="s">
        <v>3</v>
      </c>
      <c r="DWI3" s="400"/>
      <c r="DWJ3" s="400" t="s">
        <v>3</v>
      </c>
      <c r="DWK3" s="400"/>
      <c r="DWL3" s="400" t="s">
        <v>3</v>
      </c>
      <c r="DWM3" s="400"/>
      <c r="DWN3" s="400" t="s">
        <v>3</v>
      </c>
      <c r="DWO3" s="400"/>
      <c r="DWP3" s="400" t="s">
        <v>3</v>
      </c>
      <c r="DWQ3" s="400"/>
      <c r="DWR3" s="400" t="s">
        <v>3</v>
      </c>
      <c r="DWS3" s="400"/>
      <c r="DWT3" s="400" t="s">
        <v>3</v>
      </c>
      <c r="DWU3" s="400"/>
      <c r="DWV3" s="400" t="s">
        <v>3</v>
      </c>
      <c r="DWW3" s="400"/>
      <c r="DWX3" s="400" t="s">
        <v>3</v>
      </c>
      <c r="DWY3" s="400"/>
      <c r="DWZ3" s="400" t="s">
        <v>3</v>
      </c>
      <c r="DXA3" s="400"/>
      <c r="DXB3" s="400" t="s">
        <v>3</v>
      </c>
      <c r="DXC3" s="400"/>
      <c r="DXD3" s="400" t="s">
        <v>3</v>
      </c>
      <c r="DXE3" s="400"/>
      <c r="DXF3" s="400" t="s">
        <v>3</v>
      </c>
      <c r="DXG3" s="400"/>
      <c r="DXH3" s="400" t="s">
        <v>3</v>
      </c>
      <c r="DXI3" s="400"/>
      <c r="DXJ3" s="400" t="s">
        <v>3</v>
      </c>
      <c r="DXK3" s="400"/>
      <c r="DXL3" s="400" t="s">
        <v>3</v>
      </c>
      <c r="DXM3" s="400"/>
      <c r="DXN3" s="400" t="s">
        <v>3</v>
      </c>
      <c r="DXO3" s="400"/>
      <c r="DXP3" s="400" t="s">
        <v>3</v>
      </c>
      <c r="DXQ3" s="400"/>
      <c r="DXR3" s="400" t="s">
        <v>3</v>
      </c>
      <c r="DXS3" s="400"/>
      <c r="DXT3" s="400" t="s">
        <v>3</v>
      </c>
      <c r="DXU3" s="400"/>
      <c r="DXV3" s="400" t="s">
        <v>3</v>
      </c>
      <c r="DXW3" s="400"/>
      <c r="DXX3" s="400" t="s">
        <v>3</v>
      </c>
      <c r="DXY3" s="400"/>
      <c r="DXZ3" s="400" t="s">
        <v>3</v>
      </c>
      <c r="DYA3" s="400"/>
      <c r="DYB3" s="400" t="s">
        <v>3</v>
      </c>
      <c r="DYC3" s="400"/>
      <c r="DYD3" s="400" t="s">
        <v>3</v>
      </c>
      <c r="DYE3" s="400"/>
      <c r="DYF3" s="400" t="s">
        <v>3</v>
      </c>
      <c r="DYG3" s="400"/>
      <c r="DYH3" s="400" t="s">
        <v>3</v>
      </c>
      <c r="DYI3" s="400"/>
      <c r="DYJ3" s="400" t="s">
        <v>3</v>
      </c>
      <c r="DYK3" s="400"/>
      <c r="DYL3" s="400" t="s">
        <v>3</v>
      </c>
      <c r="DYM3" s="400"/>
      <c r="DYN3" s="400" t="s">
        <v>3</v>
      </c>
      <c r="DYO3" s="400"/>
      <c r="DYP3" s="400" t="s">
        <v>3</v>
      </c>
      <c r="DYQ3" s="400"/>
      <c r="DYR3" s="400" t="s">
        <v>3</v>
      </c>
      <c r="DYS3" s="400"/>
      <c r="DYT3" s="400" t="s">
        <v>3</v>
      </c>
      <c r="DYU3" s="400"/>
      <c r="DYV3" s="400" t="s">
        <v>3</v>
      </c>
      <c r="DYW3" s="400"/>
      <c r="DYX3" s="400" t="s">
        <v>3</v>
      </c>
      <c r="DYY3" s="400"/>
      <c r="DYZ3" s="400" t="s">
        <v>3</v>
      </c>
      <c r="DZA3" s="400"/>
      <c r="DZB3" s="400" t="s">
        <v>3</v>
      </c>
      <c r="DZC3" s="400"/>
      <c r="DZD3" s="400" t="s">
        <v>3</v>
      </c>
      <c r="DZE3" s="400"/>
      <c r="DZF3" s="400" t="s">
        <v>3</v>
      </c>
      <c r="DZG3" s="400"/>
      <c r="DZH3" s="400" t="s">
        <v>3</v>
      </c>
      <c r="DZI3" s="400"/>
      <c r="DZJ3" s="400" t="s">
        <v>3</v>
      </c>
      <c r="DZK3" s="400"/>
      <c r="DZL3" s="400" t="s">
        <v>3</v>
      </c>
      <c r="DZM3" s="400"/>
      <c r="DZN3" s="400" t="s">
        <v>3</v>
      </c>
      <c r="DZO3" s="400"/>
      <c r="DZP3" s="400" t="s">
        <v>3</v>
      </c>
      <c r="DZQ3" s="400"/>
      <c r="DZR3" s="400" t="s">
        <v>3</v>
      </c>
      <c r="DZS3" s="400"/>
      <c r="DZT3" s="400" t="s">
        <v>3</v>
      </c>
      <c r="DZU3" s="400"/>
      <c r="DZV3" s="400" t="s">
        <v>3</v>
      </c>
      <c r="DZW3" s="400"/>
      <c r="DZX3" s="400" t="s">
        <v>3</v>
      </c>
      <c r="DZY3" s="400"/>
      <c r="DZZ3" s="400" t="s">
        <v>3</v>
      </c>
      <c r="EAA3" s="400"/>
      <c r="EAB3" s="400" t="s">
        <v>3</v>
      </c>
      <c r="EAC3" s="400"/>
      <c r="EAD3" s="400" t="s">
        <v>3</v>
      </c>
      <c r="EAE3" s="400"/>
      <c r="EAF3" s="400" t="s">
        <v>3</v>
      </c>
      <c r="EAG3" s="400"/>
      <c r="EAH3" s="400" t="s">
        <v>3</v>
      </c>
      <c r="EAI3" s="400"/>
      <c r="EAJ3" s="400" t="s">
        <v>3</v>
      </c>
      <c r="EAK3" s="400"/>
      <c r="EAL3" s="400" t="s">
        <v>3</v>
      </c>
      <c r="EAM3" s="400"/>
      <c r="EAN3" s="400" t="s">
        <v>3</v>
      </c>
      <c r="EAO3" s="400"/>
      <c r="EAP3" s="400" t="s">
        <v>3</v>
      </c>
      <c r="EAQ3" s="400"/>
      <c r="EAR3" s="400" t="s">
        <v>3</v>
      </c>
      <c r="EAS3" s="400"/>
      <c r="EAT3" s="400" t="s">
        <v>3</v>
      </c>
      <c r="EAU3" s="400"/>
      <c r="EAV3" s="400" t="s">
        <v>3</v>
      </c>
      <c r="EAW3" s="400"/>
      <c r="EAX3" s="400" t="s">
        <v>3</v>
      </c>
      <c r="EAY3" s="400"/>
      <c r="EAZ3" s="400" t="s">
        <v>3</v>
      </c>
      <c r="EBA3" s="400"/>
      <c r="EBB3" s="400" t="s">
        <v>3</v>
      </c>
      <c r="EBC3" s="400"/>
      <c r="EBD3" s="400" t="s">
        <v>3</v>
      </c>
      <c r="EBE3" s="400"/>
      <c r="EBF3" s="400" t="s">
        <v>3</v>
      </c>
      <c r="EBG3" s="400"/>
      <c r="EBH3" s="400" t="s">
        <v>3</v>
      </c>
      <c r="EBI3" s="400"/>
      <c r="EBJ3" s="400" t="s">
        <v>3</v>
      </c>
      <c r="EBK3" s="400"/>
      <c r="EBL3" s="400" t="s">
        <v>3</v>
      </c>
      <c r="EBM3" s="400"/>
      <c r="EBN3" s="400" t="s">
        <v>3</v>
      </c>
      <c r="EBO3" s="400"/>
      <c r="EBP3" s="400" t="s">
        <v>3</v>
      </c>
      <c r="EBQ3" s="400"/>
      <c r="EBR3" s="400" t="s">
        <v>3</v>
      </c>
      <c r="EBS3" s="400"/>
      <c r="EBT3" s="400" t="s">
        <v>3</v>
      </c>
      <c r="EBU3" s="400"/>
      <c r="EBV3" s="400" t="s">
        <v>3</v>
      </c>
      <c r="EBW3" s="400"/>
      <c r="EBX3" s="400" t="s">
        <v>3</v>
      </c>
      <c r="EBY3" s="400"/>
      <c r="EBZ3" s="400" t="s">
        <v>3</v>
      </c>
      <c r="ECA3" s="400"/>
      <c r="ECB3" s="400" t="s">
        <v>3</v>
      </c>
      <c r="ECC3" s="400"/>
      <c r="ECD3" s="400" t="s">
        <v>3</v>
      </c>
      <c r="ECE3" s="400"/>
      <c r="ECF3" s="400" t="s">
        <v>3</v>
      </c>
      <c r="ECG3" s="400"/>
      <c r="ECH3" s="400" t="s">
        <v>3</v>
      </c>
      <c r="ECI3" s="400"/>
      <c r="ECJ3" s="400" t="s">
        <v>3</v>
      </c>
      <c r="ECK3" s="400"/>
      <c r="ECL3" s="400" t="s">
        <v>3</v>
      </c>
      <c r="ECM3" s="400"/>
      <c r="ECN3" s="400" t="s">
        <v>3</v>
      </c>
      <c r="ECO3" s="400"/>
      <c r="ECP3" s="400" t="s">
        <v>3</v>
      </c>
      <c r="ECQ3" s="400"/>
      <c r="ECR3" s="400" t="s">
        <v>3</v>
      </c>
      <c r="ECS3" s="400"/>
      <c r="ECT3" s="400" t="s">
        <v>3</v>
      </c>
      <c r="ECU3" s="400"/>
      <c r="ECV3" s="400" t="s">
        <v>3</v>
      </c>
      <c r="ECW3" s="400"/>
      <c r="ECX3" s="400" t="s">
        <v>3</v>
      </c>
      <c r="ECY3" s="400"/>
      <c r="ECZ3" s="400" t="s">
        <v>3</v>
      </c>
      <c r="EDA3" s="400"/>
      <c r="EDB3" s="400" t="s">
        <v>3</v>
      </c>
      <c r="EDC3" s="400"/>
      <c r="EDD3" s="400" t="s">
        <v>3</v>
      </c>
      <c r="EDE3" s="400"/>
      <c r="EDF3" s="400" t="s">
        <v>3</v>
      </c>
      <c r="EDG3" s="400"/>
      <c r="EDH3" s="400" t="s">
        <v>3</v>
      </c>
      <c r="EDI3" s="400"/>
      <c r="EDJ3" s="400" t="s">
        <v>3</v>
      </c>
      <c r="EDK3" s="400"/>
      <c r="EDL3" s="400" t="s">
        <v>3</v>
      </c>
      <c r="EDM3" s="400"/>
      <c r="EDN3" s="400" t="s">
        <v>3</v>
      </c>
      <c r="EDO3" s="400"/>
      <c r="EDP3" s="400" t="s">
        <v>3</v>
      </c>
      <c r="EDQ3" s="400"/>
      <c r="EDR3" s="400" t="s">
        <v>3</v>
      </c>
      <c r="EDS3" s="400"/>
      <c r="EDT3" s="400" t="s">
        <v>3</v>
      </c>
      <c r="EDU3" s="400"/>
      <c r="EDV3" s="400" t="s">
        <v>3</v>
      </c>
      <c r="EDW3" s="400"/>
      <c r="EDX3" s="400" t="s">
        <v>3</v>
      </c>
      <c r="EDY3" s="400"/>
      <c r="EDZ3" s="400" t="s">
        <v>3</v>
      </c>
      <c r="EEA3" s="400"/>
      <c r="EEB3" s="400" t="s">
        <v>3</v>
      </c>
      <c r="EEC3" s="400"/>
      <c r="EED3" s="400" t="s">
        <v>3</v>
      </c>
      <c r="EEE3" s="400"/>
      <c r="EEF3" s="400" t="s">
        <v>3</v>
      </c>
      <c r="EEG3" s="400"/>
      <c r="EEH3" s="400" t="s">
        <v>3</v>
      </c>
      <c r="EEI3" s="400"/>
      <c r="EEJ3" s="400" t="s">
        <v>3</v>
      </c>
      <c r="EEK3" s="400"/>
      <c r="EEL3" s="400" t="s">
        <v>3</v>
      </c>
      <c r="EEM3" s="400"/>
      <c r="EEN3" s="400" t="s">
        <v>3</v>
      </c>
      <c r="EEO3" s="400"/>
      <c r="EEP3" s="400" t="s">
        <v>3</v>
      </c>
      <c r="EEQ3" s="400"/>
      <c r="EER3" s="400" t="s">
        <v>3</v>
      </c>
      <c r="EES3" s="400"/>
      <c r="EET3" s="400" t="s">
        <v>3</v>
      </c>
      <c r="EEU3" s="400"/>
      <c r="EEV3" s="400" t="s">
        <v>3</v>
      </c>
      <c r="EEW3" s="400"/>
      <c r="EEX3" s="400" t="s">
        <v>3</v>
      </c>
      <c r="EEY3" s="400"/>
      <c r="EEZ3" s="400" t="s">
        <v>3</v>
      </c>
      <c r="EFA3" s="400"/>
      <c r="EFB3" s="400" t="s">
        <v>3</v>
      </c>
      <c r="EFC3" s="400"/>
      <c r="EFD3" s="400" t="s">
        <v>3</v>
      </c>
      <c r="EFE3" s="400"/>
      <c r="EFF3" s="400" t="s">
        <v>3</v>
      </c>
      <c r="EFG3" s="400"/>
      <c r="EFH3" s="400" t="s">
        <v>3</v>
      </c>
      <c r="EFI3" s="400"/>
      <c r="EFJ3" s="400" t="s">
        <v>3</v>
      </c>
      <c r="EFK3" s="400"/>
      <c r="EFL3" s="400" t="s">
        <v>3</v>
      </c>
      <c r="EFM3" s="400"/>
      <c r="EFN3" s="400" t="s">
        <v>3</v>
      </c>
      <c r="EFO3" s="400"/>
      <c r="EFP3" s="400" t="s">
        <v>3</v>
      </c>
      <c r="EFQ3" s="400"/>
      <c r="EFR3" s="400" t="s">
        <v>3</v>
      </c>
      <c r="EFS3" s="400"/>
      <c r="EFT3" s="400" t="s">
        <v>3</v>
      </c>
      <c r="EFU3" s="400"/>
      <c r="EFV3" s="400" t="s">
        <v>3</v>
      </c>
      <c r="EFW3" s="400"/>
      <c r="EFX3" s="400" t="s">
        <v>3</v>
      </c>
      <c r="EFY3" s="400"/>
      <c r="EFZ3" s="400" t="s">
        <v>3</v>
      </c>
      <c r="EGA3" s="400"/>
      <c r="EGB3" s="400" t="s">
        <v>3</v>
      </c>
      <c r="EGC3" s="400"/>
      <c r="EGD3" s="400" t="s">
        <v>3</v>
      </c>
      <c r="EGE3" s="400"/>
      <c r="EGF3" s="400" t="s">
        <v>3</v>
      </c>
      <c r="EGG3" s="400"/>
      <c r="EGH3" s="400" t="s">
        <v>3</v>
      </c>
      <c r="EGI3" s="400"/>
      <c r="EGJ3" s="400" t="s">
        <v>3</v>
      </c>
      <c r="EGK3" s="400"/>
      <c r="EGL3" s="400" t="s">
        <v>3</v>
      </c>
      <c r="EGM3" s="400"/>
      <c r="EGN3" s="400" t="s">
        <v>3</v>
      </c>
      <c r="EGO3" s="400"/>
      <c r="EGP3" s="400" t="s">
        <v>3</v>
      </c>
      <c r="EGQ3" s="400"/>
      <c r="EGR3" s="400" t="s">
        <v>3</v>
      </c>
      <c r="EGS3" s="400"/>
      <c r="EGT3" s="400" t="s">
        <v>3</v>
      </c>
      <c r="EGU3" s="400"/>
      <c r="EGV3" s="400" t="s">
        <v>3</v>
      </c>
      <c r="EGW3" s="400"/>
      <c r="EGX3" s="400" t="s">
        <v>3</v>
      </c>
      <c r="EGY3" s="400"/>
      <c r="EGZ3" s="400" t="s">
        <v>3</v>
      </c>
      <c r="EHA3" s="400"/>
      <c r="EHB3" s="400" t="s">
        <v>3</v>
      </c>
      <c r="EHC3" s="400"/>
      <c r="EHD3" s="400" t="s">
        <v>3</v>
      </c>
      <c r="EHE3" s="400"/>
      <c r="EHF3" s="400" t="s">
        <v>3</v>
      </c>
      <c r="EHG3" s="400"/>
      <c r="EHH3" s="400" t="s">
        <v>3</v>
      </c>
      <c r="EHI3" s="400"/>
      <c r="EHJ3" s="400" t="s">
        <v>3</v>
      </c>
      <c r="EHK3" s="400"/>
      <c r="EHL3" s="400" t="s">
        <v>3</v>
      </c>
      <c r="EHM3" s="400"/>
      <c r="EHN3" s="400" t="s">
        <v>3</v>
      </c>
      <c r="EHO3" s="400"/>
      <c r="EHP3" s="400" t="s">
        <v>3</v>
      </c>
      <c r="EHQ3" s="400"/>
      <c r="EHR3" s="400" t="s">
        <v>3</v>
      </c>
      <c r="EHS3" s="400"/>
      <c r="EHT3" s="400" t="s">
        <v>3</v>
      </c>
      <c r="EHU3" s="400"/>
      <c r="EHV3" s="400" t="s">
        <v>3</v>
      </c>
      <c r="EHW3" s="400"/>
      <c r="EHX3" s="400" t="s">
        <v>3</v>
      </c>
      <c r="EHY3" s="400"/>
      <c r="EHZ3" s="400" t="s">
        <v>3</v>
      </c>
      <c r="EIA3" s="400"/>
      <c r="EIB3" s="400" t="s">
        <v>3</v>
      </c>
      <c r="EIC3" s="400"/>
      <c r="EID3" s="400" t="s">
        <v>3</v>
      </c>
      <c r="EIE3" s="400"/>
      <c r="EIF3" s="400" t="s">
        <v>3</v>
      </c>
      <c r="EIG3" s="400"/>
      <c r="EIH3" s="400" t="s">
        <v>3</v>
      </c>
      <c r="EII3" s="400"/>
      <c r="EIJ3" s="400" t="s">
        <v>3</v>
      </c>
      <c r="EIK3" s="400"/>
      <c r="EIL3" s="400" t="s">
        <v>3</v>
      </c>
      <c r="EIM3" s="400"/>
      <c r="EIN3" s="400" t="s">
        <v>3</v>
      </c>
      <c r="EIO3" s="400"/>
      <c r="EIP3" s="400" t="s">
        <v>3</v>
      </c>
      <c r="EIQ3" s="400"/>
      <c r="EIR3" s="400" t="s">
        <v>3</v>
      </c>
      <c r="EIS3" s="400"/>
      <c r="EIT3" s="400" t="s">
        <v>3</v>
      </c>
      <c r="EIU3" s="400"/>
      <c r="EIV3" s="400" t="s">
        <v>3</v>
      </c>
      <c r="EIW3" s="400"/>
      <c r="EIX3" s="400" t="s">
        <v>3</v>
      </c>
      <c r="EIY3" s="400"/>
      <c r="EIZ3" s="400" t="s">
        <v>3</v>
      </c>
      <c r="EJA3" s="400"/>
      <c r="EJB3" s="400" t="s">
        <v>3</v>
      </c>
      <c r="EJC3" s="400"/>
      <c r="EJD3" s="400" t="s">
        <v>3</v>
      </c>
      <c r="EJE3" s="400"/>
      <c r="EJF3" s="400" t="s">
        <v>3</v>
      </c>
      <c r="EJG3" s="400"/>
      <c r="EJH3" s="400" t="s">
        <v>3</v>
      </c>
      <c r="EJI3" s="400"/>
      <c r="EJJ3" s="400" t="s">
        <v>3</v>
      </c>
      <c r="EJK3" s="400"/>
      <c r="EJL3" s="400" t="s">
        <v>3</v>
      </c>
      <c r="EJM3" s="400"/>
      <c r="EJN3" s="400" t="s">
        <v>3</v>
      </c>
      <c r="EJO3" s="400"/>
      <c r="EJP3" s="400" t="s">
        <v>3</v>
      </c>
      <c r="EJQ3" s="400"/>
      <c r="EJR3" s="400" t="s">
        <v>3</v>
      </c>
      <c r="EJS3" s="400"/>
      <c r="EJT3" s="400" t="s">
        <v>3</v>
      </c>
      <c r="EJU3" s="400"/>
      <c r="EJV3" s="400" t="s">
        <v>3</v>
      </c>
      <c r="EJW3" s="400"/>
      <c r="EJX3" s="400" t="s">
        <v>3</v>
      </c>
      <c r="EJY3" s="400"/>
      <c r="EJZ3" s="400" t="s">
        <v>3</v>
      </c>
      <c r="EKA3" s="400"/>
      <c r="EKB3" s="400" t="s">
        <v>3</v>
      </c>
      <c r="EKC3" s="400"/>
      <c r="EKD3" s="400" t="s">
        <v>3</v>
      </c>
      <c r="EKE3" s="400"/>
      <c r="EKF3" s="400" t="s">
        <v>3</v>
      </c>
      <c r="EKG3" s="400"/>
      <c r="EKH3" s="400" t="s">
        <v>3</v>
      </c>
      <c r="EKI3" s="400"/>
      <c r="EKJ3" s="400" t="s">
        <v>3</v>
      </c>
      <c r="EKK3" s="400"/>
      <c r="EKL3" s="400" t="s">
        <v>3</v>
      </c>
      <c r="EKM3" s="400"/>
      <c r="EKN3" s="400" t="s">
        <v>3</v>
      </c>
      <c r="EKO3" s="400"/>
      <c r="EKP3" s="400" t="s">
        <v>3</v>
      </c>
      <c r="EKQ3" s="400"/>
      <c r="EKR3" s="400" t="s">
        <v>3</v>
      </c>
      <c r="EKS3" s="400"/>
      <c r="EKT3" s="400" t="s">
        <v>3</v>
      </c>
      <c r="EKU3" s="400"/>
      <c r="EKV3" s="400" t="s">
        <v>3</v>
      </c>
      <c r="EKW3" s="400"/>
      <c r="EKX3" s="400" t="s">
        <v>3</v>
      </c>
      <c r="EKY3" s="400"/>
      <c r="EKZ3" s="400" t="s">
        <v>3</v>
      </c>
      <c r="ELA3" s="400"/>
      <c r="ELB3" s="400" t="s">
        <v>3</v>
      </c>
      <c r="ELC3" s="400"/>
      <c r="ELD3" s="400" t="s">
        <v>3</v>
      </c>
      <c r="ELE3" s="400"/>
      <c r="ELF3" s="400" t="s">
        <v>3</v>
      </c>
      <c r="ELG3" s="400"/>
      <c r="ELH3" s="400" t="s">
        <v>3</v>
      </c>
      <c r="ELI3" s="400"/>
      <c r="ELJ3" s="400" t="s">
        <v>3</v>
      </c>
      <c r="ELK3" s="400"/>
      <c r="ELL3" s="400" t="s">
        <v>3</v>
      </c>
      <c r="ELM3" s="400"/>
      <c r="ELN3" s="400" t="s">
        <v>3</v>
      </c>
      <c r="ELO3" s="400"/>
      <c r="ELP3" s="400" t="s">
        <v>3</v>
      </c>
      <c r="ELQ3" s="400"/>
      <c r="ELR3" s="400" t="s">
        <v>3</v>
      </c>
      <c r="ELS3" s="400"/>
      <c r="ELT3" s="400" t="s">
        <v>3</v>
      </c>
      <c r="ELU3" s="400"/>
      <c r="ELV3" s="400" t="s">
        <v>3</v>
      </c>
      <c r="ELW3" s="400"/>
      <c r="ELX3" s="400" t="s">
        <v>3</v>
      </c>
      <c r="ELY3" s="400"/>
      <c r="ELZ3" s="400" t="s">
        <v>3</v>
      </c>
      <c r="EMA3" s="400"/>
      <c r="EMB3" s="400" t="s">
        <v>3</v>
      </c>
      <c r="EMC3" s="400"/>
      <c r="EMD3" s="400" t="s">
        <v>3</v>
      </c>
      <c r="EME3" s="400"/>
      <c r="EMF3" s="400" t="s">
        <v>3</v>
      </c>
      <c r="EMG3" s="400"/>
      <c r="EMH3" s="400" t="s">
        <v>3</v>
      </c>
      <c r="EMI3" s="400"/>
      <c r="EMJ3" s="400" t="s">
        <v>3</v>
      </c>
      <c r="EMK3" s="400"/>
      <c r="EML3" s="400" t="s">
        <v>3</v>
      </c>
      <c r="EMM3" s="400"/>
      <c r="EMN3" s="400" t="s">
        <v>3</v>
      </c>
      <c r="EMO3" s="400"/>
      <c r="EMP3" s="400" t="s">
        <v>3</v>
      </c>
      <c r="EMQ3" s="400"/>
      <c r="EMR3" s="400" t="s">
        <v>3</v>
      </c>
      <c r="EMS3" s="400"/>
      <c r="EMT3" s="400" t="s">
        <v>3</v>
      </c>
      <c r="EMU3" s="400"/>
      <c r="EMV3" s="400" t="s">
        <v>3</v>
      </c>
      <c r="EMW3" s="400"/>
      <c r="EMX3" s="400" t="s">
        <v>3</v>
      </c>
      <c r="EMY3" s="400"/>
      <c r="EMZ3" s="400" t="s">
        <v>3</v>
      </c>
      <c r="ENA3" s="400"/>
      <c r="ENB3" s="400" t="s">
        <v>3</v>
      </c>
      <c r="ENC3" s="400"/>
      <c r="END3" s="400" t="s">
        <v>3</v>
      </c>
      <c r="ENE3" s="400"/>
      <c r="ENF3" s="400" t="s">
        <v>3</v>
      </c>
      <c r="ENG3" s="400"/>
      <c r="ENH3" s="400" t="s">
        <v>3</v>
      </c>
      <c r="ENI3" s="400"/>
      <c r="ENJ3" s="400" t="s">
        <v>3</v>
      </c>
      <c r="ENK3" s="400"/>
      <c r="ENL3" s="400" t="s">
        <v>3</v>
      </c>
      <c r="ENM3" s="400"/>
      <c r="ENN3" s="400" t="s">
        <v>3</v>
      </c>
      <c r="ENO3" s="400"/>
      <c r="ENP3" s="400" t="s">
        <v>3</v>
      </c>
      <c r="ENQ3" s="400"/>
      <c r="ENR3" s="400" t="s">
        <v>3</v>
      </c>
      <c r="ENS3" s="400"/>
      <c r="ENT3" s="400" t="s">
        <v>3</v>
      </c>
      <c r="ENU3" s="400"/>
      <c r="ENV3" s="400" t="s">
        <v>3</v>
      </c>
      <c r="ENW3" s="400"/>
      <c r="ENX3" s="400" t="s">
        <v>3</v>
      </c>
      <c r="ENY3" s="400"/>
      <c r="ENZ3" s="400" t="s">
        <v>3</v>
      </c>
      <c r="EOA3" s="400"/>
      <c r="EOB3" s="400" t="s">
        <v>3</v>
      </c>
      <c r="EOC3" s="400"/>
      <c r="EOD3" s="400" t="s">
        <v>3</v>
      </c>
      <c r="EOE3" s="400"/>
      <c r="EOF3" s="400" t="s">
        <v>3</v>
      </c>
      <c r="EOG3" s="400"/>
      <c r="EOH3" s="400" t="s">
        <v>3</v>
      </c>
      <c r="EOI3" s="400"/>
      <c r="EOJ3" s="400" t="s">
        <v>3</v>
      </c>
      <c r="EOK3" s="400"/>
      <c r="EOL3" s="400" t="s">
        <v>3</v>
      </c>
      <c r="EOM3" s="400"/>
      <c r="EON3" s="400" t="s">
        <v>3</v>
      </c>
      <c r="EOO3" s="400"/>
      <c r="EOP3" s="400" t="s">
        <v>3</v>
      </c>
      <c r="EOQ3" s="400"/>
      <c r="EOR3" s="400" t="s">
        <v>3</v>
      </c>
      <c r="EOS3" s="400"/>
      <c r="EOT3" s="400" t="s">
        <v>3</v>
      </c>
      <c r="EOU3" s="400"/>
      <c r="EOV3" s="400" t="s">
        <v>3</v>
      </c>
      <c r="EOW3" s="400"/>
      <c r="EOX3" s="400" t="s">
        <v>3</v>
      </c>
      <c r="EOY3" s="400"/>
      <c r="EOZ3" s="400" t="s">
        <v>3</v>
      </c>
      <c r="EPA3" s="400"/>
      <c r="EPB3" s="400" t="s">
        <v>3</v>
      </c>
      <c r="EPC3" s="400"/>
      <c r="EPD3" s="400" t="s">
        <v>3</v>
      </c>
      <c r="EPE3" s="400"/>
      <c r="EPF3" s="400" t="s">
        <v>3</v>
      </c>
      <c r="EPG3" s="400"/>
      <c r="EPH3" s="400" t="s">
        <v>3</v>
      </c>
      <c r="EPI3" s="400"/>
      <c r="EPJ3" s="400" t="s">
        <v>3</v>
      </c>
      <c r="EPK3" s="400"/>
      <c r="EPL3" s="400" t="s">
        <v>3</v>
      </c>
      <c r="EPM3" s="400"/>
      <c r="EPN3" s="400" t="s">
        <v>3</v>
      </c>
      <c r="EPO3" s="400"/>
      <c r="EPP3" s="400" t="s">
        <v>3</v>
      </c>
      <c r="EPQ3" s="400"/>
      <c r="EPR3" s="400" t="s">
        <v>3</v>
      </c>
      <c r="EPS3" s="400"/>
      <c r="EPT3" s="400" t="s">
        <v>3</v>
      </c>
      <c r="EPU3" s="400"/>
      <c r="EPV3" s="400" t="s">
        <v>3</v>
      </c>
      <c r="EPW3" s="400"/>
      <c r="EPX3" s="400" t="s">
        <v>3</v>
      </c>
      <c r="EPY3" s="400"/>
      <c r="EPZ3" s="400" t="s">
        <v>3</v>
      </c>
      <c r="EQA3" s="400"/>
      <c r="EQB3" s="400" t="s">
        <v>3</v>
      </c>
      <c r="EQC3" s="400"/>
      <c r="EQD3" s="400" t="s">
        <v>3</v>
      </c>
      <c r="EQE3" s="400"/>
      <c r="EQF3" s="400" t="s">
        <v>3</v>
      </c>
      <c r="EQG3" s="400"/>
      <c r="EQH3" s="400" t="s">
        <v>3</v>
      </c>
      <c r="EQI3" s="400"/>
      <c r="EQJ3" s="400" t="s">
        <v>3</v>
      </c>
      <c r="EQK3" s="400"/>
      <c r="EQL3" s="400" t="s">
        <v>3</v>
      </c>
      <c r="EQM3" s="400"/>
      <c r="EQN3" s="400" t="s">
        <v>3</v>
      </c>
      <c r="EQO3" s="400"/>
      <c r="EQP3" s="400" t="s">
        <v>3</v>
      </c>
      <c r="EQQ3" s="400"/>
      <c r="EQR3" s="400" t="s">
        <v>3</v>
      </c>
      <c r="EQS3" s="400"/>
      <c r="EQT3" s="400" t="s">
        <v>3</v>
      </c>
      <c r="EQU3" s="400"/>
      <c r="EQV3" s="400" t="s">
        <v>3</v>
      </c>
      <c r="EQW3" s="400"/>
      <c r="EQX3" s="400" t="s">
        <v>3</v>
      </c>
      <c r="EQY3" s="400"/>
      <c r="EQZ3" s="400" t="s">
        <v>3</v>
      </c>
      <c r="ERA3" s="400"/>
      <c r="ERB3" s="400" t="s">
        <v>3</v>
      </c>
      <c r="ERC3" s="400"/>
      <c r="ERD3" s="400" t="s">
        <v>3</v>
      </c>
      <c r="ERE3" s="400"/>
      <c r="ERF3" s="400" t="s">
        <v>3</v>
      </c>
      <c r="ERG3" s="400"/>
      <c r="ERH3" s="400" t="s">
        <v>3</v>
      </c>
      <c r="ERI3" s="400"/>
      <c r="ERJ3" s="400" t="s">
        <v>3</v>
      </c>
      <c r="ERK3" s="400"/>
      <c r="ERL3" s="400" t="s">
        <v>3</v>
      </c>
      <c r="ERM3" s="400"/>
      <c r="ERN3" s="400" t="s">
        <v>3</v>
      </c>
      <c r="ERO3" s="400"/>
      <c r="ERP3" s="400" t="s">
        <v>3</v>
      </c>
      <c r="ERQ3" s="400"/>
      <c r="ERR3" s="400" t="s">
        <v>3</v>
      </c>
      <c r="ERS3" s="400"/>
      <c r="ERT3" s="400" t="s">
        <v>3</v>
      </c>
      <c r="ERU3" s="400"/>
      <c r="ERV3" s="400" t="s">
        <v>3</v>
      </c>
      <c r="ERW3" s="400"/>
      <c r="ERX3" s="400" t="s">
        <v>3</v>
      </c>
      <c r="ERY3" s="400"/>
      <c r="ERZ3" s="400" t="s">
        <v>3</v>
      </c>
      <c r="ESA3" s="400"/>
      <c r="ESB3" s="400" t="s">
        <v>3</v>
      </c>
      <c r="ESC3" s="400"/>
      <c r="ESD3" s="400" t="s">
        <v>3</v>
      </c>
      <c r="ESE3" s="400"/>
      <c r="ESF3" s="400" t="s">
        <v>3</v>
      </c>
      <c r="ESG3" s="400"/>
      <c r="ESH3" s="400" t="s">
        <v>3</v>
      </c>
      <c r="ESI3" s="400"/>
      <c r="ESJ3" s="400" t="s">
        <v>3</v>
      </c>
      <c r="ESK3" s="400"/>
      <c r="ESL3" s="400" t="s">
        <v>3</v>
      </c>
      <c r="ESM3" s="400"/>
      <c r="ESN3" s="400" t="s">
        <v>3</v>
      </c>
      <c r="ESO3" s="400"/>
      <c r="ESP3" s="400" t="s">
        <v>3</v>
      </c>
      <c r="ESQ3" s="400"/>
      <c r="ESR3" s="400" t="s">
        <v>3</v>
      </c>
      <c r="ESS3" s="400"/>
      <c r="EST3" s="400" t="s">
        <v>3</v>
      </c>
      <c r="ESU3" s="400"/>
      <c r="ESV3" s="400" t="s">
        <v>3</v>
      </c>
      <c r="ESW3" s="400"/>
      <c r="ESX3" s="400" t="s">
        <v>3</v>
      </c>
      <c r="ESY3" s="400"/>
      <c r="ESZ3" s="400" t="s">
        <v>3</v>
      </c>
      <c r="ETA3" s="400"/>
      <c r="ETB3" s="400" t="s">
        <v>3</v>
      </c>
      <c r="ETC3" s="400"/>
      <c r="ETD3" s="400" t="s">
        <v>3</v>
      </c>
      <c r="ETE3" s="400"/>
      <c r="ETF3" s="400" t="s">
        <v>3</v>
      </c>
      <c r="ETG3" s="400"/>
      <c r="ETH3" s="400" t="s">
        <v>3</v>
      </c>
      <c r="ETI3" s="400"/>
      <c r="ETJ3" s="400" t="s">
        <v>3</v>
      </c>
      <c r="ETK3" s="400"/>
      <c r="ETL3" s="400" t="s">
        <v>3</v>
      </c>
      <c r="ETM3" s="400"/>
      <c r="ETN3" s="400" t="s">
        <v>3</v>
      </c>
      <c r="ETO3" s="400"/>
      <c r="ETP3" s="400" t="s">
        <v>3</v>
      </c>
      <c r="ETQ3" s="400"/>
      <c r="ETR3" s="400" t="s">
        <v>3</v>
      </c>
      <c r="ETS3" s="400"/>
      <c r="ETT3" s="400" t="s">
        <v>3</v>
      </c>
      <c r="ETU3" s="400"/>
      <c r="ETV3" s="400" t="s">
        <v>3</v>
      </c>
      <c r="ETW3" s="400"/>
      <c r="ETX3" s="400" t="s">
        <v>3</v>
      </c>
      <c r="ETY3" s="400"/>
      <c r="ETZ3" s="400" t="s">
        <v>3</v>
      </c>
      <c r="EUA3" s="400"/>
      <c r="EUB3" s="400" t="s">
        <v>3</v>
      </c>
      <c r="EUC3" s="400"/>
      <c r="EUD3" s="400" t="s">
        <v>3</v>
      </c>
      <c r="EUE3" s="400"/>
      <c r="EUF3" s="400" t="s">
        <v>3</v>
      </c>
      <c r="EUG3" s="400"/>
      <c r="EUH3" s="400" t="s">
        <v>3</v>
      </c>
      <c r="EUI3" s="400"/>
      <c r="EUJ3" s="400" t="s">
        <v>3</v>
      </c>
      <c r="EUK3" s="400"/>
      <c r="EUL3" s="400" t="s">
        <v>3</v>
      </c>
      <c r="EUM3" s="400"/>
      <c r="EUN3" s="400" t="s">
        <v>3</v>
      </c>
      <c r="EUO3" s="400"/>
      <c r="EUP3" s="400" t="s">
        <v>3</v>
      </c>
      <c r="EUQ3" s="400"/>
      <c r="EUR3" s="400" t="s">
        <v>3</v>
      </c>
      <c r="EUS3" s="400"/>
      <c r="EUT3" s="400" t="s">
        <v>3</v>
      </c>
      <c r="EUU3" s="400"/>
      <c r="EUV3" s="400" t="s">
        <v>3</v>
      </c>
      <c r="EUW3" s="400"/>
      <c r="EUX3" s="400" t="s">
        <v>3</v>
      </c>
      <c r="EUY3" s="400"/>
      <c r="EUZ3" s="400" t="s">
        <v>3</v>
      </c>
      <c r="EVA3" s="400"/>
      <c r="EVB3" s="400" t="s">
        <v>3</v>
      </c>
      <c r="EVC3" s="400"/>
      <c r="EVD3" s="400" t="s">
        <v>3</v>
      </c>
      <c r="EVE3" s="400"/>
      <c r="EVF3" s="400" t="s">
        <v>3</v>
      </c>
      <c r="EVG3" s="400"/>
      <c r="EVH3" s="400" t="s">
        <v>3</v>
      </c>
      <c r="EVI3" s="400"/>
      <c r="EVJ3" s="400" t="s">
        <v>3</v>
      </c>
      <c r="EVK3" s="400"/>
      <c r="EVL3" s="400" t="s">
        <v>3</v>
      </c>
      <c r="EVM3" s="400"/>
      <c r="EVN3" s="400" t="s">
        <v>3</v>
      </c>
      <c r="EVO3" s="400"/>
      <c r="EVP3" s="400" t="s">
        <v>3</v>
      </c>
      <c r="EVQ3" s="400"/>
      <c r="EVR3" s="400" t="s">
        <v>3</v>
      </c>
      <c r="EVS3" s="400"/>
      <c r="EVT3" s="400" t="s">
        <v>3</v>
      </c>
      <c r="EVU3" s="400"/>
      <c r="EVV3" s="400" t="s">
        <v>3</v>
      </c>
      <c r="EVW3" s="400"/>
      <c r="EVX3" s="400" t="s">
        <v>3</v>
      </c>
      <c r="EVY3" s="400"/>
      <c r="EVZ3" s="400" t="s">
        <v>3</v>
      </c>
      <c r="EWA3" s="400"/>
      <c r="EWB3" s="400" t="s">
        <v>3</v>
      </c>
      <c r="EWC3" s="400"/>
      <c r="EWD3" s="400" t="s">
        <v>3</v>
      </c>
      <c r="EWE3" s="400"/>
      <c r="EWF3" s="400" t="s">
        <v>3</v>
      </c>
      <c r="EWG3" s="400"/>
      <c r="EWH3" s="400" t="s">
        <v>3</v>
      </c>
      <c r="EWI3" s="400"/>
      <c r="EWJ3" s="400" t="s">
        <v>3</v>
      </c>
      <c r="EWK3" s="400"/>
      <c r="EWL3" s="400" t="s">
        <v>3</v>
      </c>
      <c r="EWM3" s="400"/>
      <c r="EWN3" s="400" t="s">
        <v>3</v>
      </c>
      <c r="EWO3" s="400"/>
      <c r="EWP3" s="400" t="s">
        <v>3</v>
      </c>
      <c r="EWQ3" s="400"/>
      <c r="EWR3" s="400" t="s">
        <v>3</v>
      </c>
      <c r="EWS3" s="400"/>
      <c r="EWT3" s="400" t="s">
        <v>3</v>
      </c>
      <c r="EWU3" s="400"/>
      <c r="EWV3" s="400" t="s">
        <v>3</v>
      </c>
      <c r="EWW3" s="400"/>
      <c r="EWX3" s="400" t="s">
        <v>3</v>
      </c>
      <c r="EWY3" s="400"/>
      <c r="EWZ3" s="400" t="s">
        <v>3</v>
      </c>
      <c r="EXA3" s="400"/>
      <c r="EXB3" s="400" t="s">
        <v>3</v>
      </c>
      <c r="EXC3" s="400"/>
      <c r="EXD3" s="400" t="s">
        <v>3</v>
      </c>
      <c r="EXE3" s="400"/>
      <c r="EXF3" s="400" t="s">
        <v>3</v>
      </c>
      <c r="EXG3" s="400"/>
      <c r="EXH3" s="400" t="s">
        <v>3</v>
      </c>
      <c r="EXI3" s="400"/>
      <c r="EXJ3" s="400" t="s">
        <v>3</v>
      </c>
      <c r="EXK3" s="400"/>
      <c r="EXL3" s="400" t="s">
        <v>3</v>
      </c>
      <c r="EXM3" s="400"/>
      <c r="EXN3" s="400" t="s">
        <v>3</v>
      </c>
      <c r="EXO3" s="400"/>
      <c r="EXP3" s="400" t="s">
        <v>3</v>
      </c>
      <c r="EXQ3" s="400"/>
      <c r="EXR3" s="400" t="s">
        <v>3</v>
      </c>
      <c r="EXS3" s="400"/>
      <c r="EXT3" s="400" t="s">
        <v>3</v>
      </c>
      <c r="EXU3" s="400"/>
      <c r="EXV3" s="400" t="s">
        <v>3</v>
      </c>
      <c r="EXW3" s="400"/>
      <c r="EXX3" s="400" t="s">
        <v>3</v>
      </c>
      <c r="EXY3" s="400"/>
      <c r="EXZ3" s="400" t="s">
        <v>3</v>
      </c>
      <c r="EYA3" s="400"/>
      <c r="EYB3" s="400" t="s">
        <v>3</v>
      </c>
      <c r="EYC3" s="400"/>
      <c r="EYD3" s="400" t="s">
        <v>3</v>
      </c>
      <c r="EYE3" s="400"/>
      <c r="EYF3" s="400" t="s">
        <v>3</v>
      </c>
      <c r="EYG3" s="400"/>
      <c r="EYH3" s="400" t="s">
        <v>3</v>
      </c>
      <c r="EYI3" s="400"/>
      <c r="EYJ3" s="400" t="s">
        <v>3</v>
      </c>
      <c r="EYK3" s="400"/>
      <c r="EYL3" s="400" t="s">
        <v>3</v>
      </c>
      <c r="EYM3" s="400"/>
      <c r="EYN3" s="400" t="s">
        <v>3</v>
      </c>
      <c r="EYO3" s="400"/>
      <c r="EYP3" s="400" t="s">
        <v>3</v>
      </c>
      <c r="EYQ3" s="400"/>
      <c r="EYR3" s="400" t="s">
        <v>3</v>
      </c>
      <c r="EYS3" s="400"/>
      <c r="EYT3" s="400" t="s">
        <v>3</v>
      </c>
      <c r="EYU3" s="400"/>
      <c r="EYV3" s="400" t="s">
        <v>3</v>
      </c>
      <c r="EYW3" s="400"/>
      <c r="EYX3" s="400" t="s">
        <v>3</v>
      </c>
      <c r="EYY3" s="400"/>
      <c r="EYZ3" s="400" t="s">
        <v>3</v>
      </c>
      <c r="EZA3" s="400"/>
      <c r="EZB3" s="400" t="s">
        <v>3</v>
      </c>
      <c r="EZC3" s="400"/>
      <c r="EZD3" s="400" t="s">
        <v>3</v>
      </c>
      <c r="EZE3" s="400"/>
      <c r="EZF3" s="400" t="s">
        <v>3</v>
      </c>
      <c r="EZG3" s="400"/>
      <c r="EZH3" s="400" t="s">
        <v>3</v>
      </c>
      <c r="EZI3" s="400"/>
      <c r="EZJ3" s="400" t="s">
        <v>3</v>
      </c>
      <c r="EZK3" s="400"/>
      <c r="EZL3" s="400" t="s">
        <v>3</v>
      </c>
      <c r="EZM3" s="400"/>
      <c r="EZN3" s="400" t="s">
        <v>3</v>
      </c>
      <c r="EZO3" s="400"/>
      <c r="EZP3" s="400" t="s">
        <v>3</v>
      </c>
      <c r="EZQ3" s="400"/>
      <c r="EZR3" s="400" t="s">
        <v>3</v>
      </c>
      <c r="EZS3" s="400"/>
      <c r="EZT3" s="400" t="s">
        <v>3</v>
      </c>
      <c r="EZU3" s="400"/>
      <c r="EZV3" s="400" t="s">
        <v>3</v>
      </c>
      <c r="EZW3" s="400"/>
      <c r="EZX3" s="400" t="s">
        <v>3</v>
      </c>
      <c r="EZY3" s="400"/>
      <c r="EZZ3" s="400" t="s">
        <v>3</v>
      </c>
      <c r="FAA3" s="400"/>
      <c r="FAB3" s="400" t="s">
        <v>3</v>
      </c>
      <c r="FAC3" s="400"/>
      <c r="FAD3" s="400" t="s">
        <v>3</v>
      </c>
      <c r="FAE3" s="400"/>
      <c r="FAF3" s="400" t="s">
        <v>3</v>
      </c>
      <c r="FAG3" s="400"/>
      <c r="FAH3" s="400" t="s">
        <v>3</v>
      </c>
      <c r="FAI3" s="400"/>
      <c r="FAJ3" s="400" t="s">
        <v>3</v>
      </c>
      <c r="FAK3" s="400"/>
      <c r="FAL3" s="400" t="s">
        <v>3</v>
      </c>
      <c r="FAM3" s="400"/>
      <c r="FAN3" s="400" t="s">
        <v>3</v>
      </c>
      <c r="FAO3" s="400"/>
      <c r="FAP3" s="400" t="s">
        <v>3</v>
      </c>
      <c r="FAQ3" s="400"/>
      <c r="FAR3" s="400" t="s">
        <v>3</v>
      </c>
      <c r="FAS3" s="400"/>
      <c r="FAT3" s="400" t="s">
        <v>3</v>
      </c>
      <c r="FAU3" s="400"/>
      <c r="FAV3" s="400" t="s">
        <v>3</v>
      </c>
      <c r="FAW3" s="400"/>
      <c r="FAX3" s="400" t="s">
        <v>3</v>
      </c>
      <c r="FAY3" s="400"/>
      <c r="FAZ3" s="400" t="s">
        <v>3</v>
      </c>
      <c r="FBA3" s="400"/>
      <c r="FBB3" s="400" t="s">
        <v>3</v>
      </c>
      <c r="FBC3" s="400"/>
      <c r="FBD3" s="400" t="s">
        <v>3</v>
      </c>
      <c r="FBE3" s="400"/>
      <c r="FBF3" s="400" t="s">
        <v>3</v>
      </c>
      <c r="FBG3" s="400"/>
      <c r="FBH3" s="400" t="s">
        <v>3</v>
      </c>
      <c r="FBI3" s="400"/>
      <c r="FBJ3" s="400" t="s">
        <v>3</v>
      </c>
      <c r="FBK3" s="400"/>
      <c r="FBL3" s="400" t="s">
        <v>3</v>
      </c>
      <c r="FBM3" s="400"/>
      <c r="FBN3" s="400" t="s">
        <v>3</v>
      </c>
      <c r="FBO3" s="400"/>
      <c r="FBP3" s="400" t="s">
        <v>3</v>
      </c>
      <c r="FBQ3" s="400"/>
      <c r="FBR3" s="400" t="s">
        <v>3</v>
      </c>
      <c r="FBS3" s="400"/>
      <c r="FBT3" s="400" t="s">
        <v>3</v>
      </c>
      <c r="FBU3" s="400"/>
      <c r="FBV3" s="400" t="s">
        <v>3</v>
      </c>
      <c r="FBW3" s="400"/>
      <c r="FBX3" s="400" t="s">
        <v>3</v>
      </c>
      <c r="FBY3" s="400"/>
      <c r="FBZ3" s="400" t="s">
        <v>3</v>
      </c>
      <c r="FCA3" s="400"/>
      <c r="FCB3" s="400" t="s">
        <v>3</v>
      </c>
      <c r="FCC3" s="400"/>
      <c r="FCD3" s="400" t="s">
        <v>3</v>
      </c>
      <c r="FCE3" s="400"/>
      <c r="FCF3" s="400" t="s">
        <v>3</v>
      </c>
      <c r="FCG3" s="400"/>
      <c r="FCH3" s="400" t="s">
        <v>3</v>
      </c>
      <c r="FCI3" s="400"/>
      <c r="FCJ3" s="400" t="s">
        <v>3</v>
      </c>
      <c r="FCK3" s="400"/>
      <c r="FCL3" s="400" t="s">
        <v>3</v>
      </c>
      <c r="FCM3" s="400"/>
      <c r="FCN3" s="400" t="s">
        <v>3</v>
      </c>
      <c r="FCO3" s="400"/>
      <c r="FCP3" s="400" t="s">
        <v>3</v>
      </c>
      <c r="FCQ3" s="400"/>
      <c r="FCR3" s="400" t="s">
        <v>3</v>
      </c>
      <c r="FCS3" s="400"/>
      <c r="FCT3" s="400" t="s">
        <v>3</v>
      </c>
      <c r="FCU3" s="400"/>
      <c r="FCV3" s="400" t="s">
        <v>3</v>
      </c>
      <c r="FCW3" s="400"/>
      <c r="FCX3" s="400" t="s">
        <v>3</v>
      </c>
      <c r="FCY3" s="400"/>
      <c r="FCZ3" s="400" t="s">
        <v>3</v>
      </c>
      <c r="FDA3" s="400"/>
      <c r="FDB3" s="400" t="s">
        <v>3</v>
      </c>
      <c r="FDC3" s="400"/>
      <c r="FDD3" s="400" t="s">
        <v>3</v>
      </c>
      <c r="FDE3" s="400"/>
      <c r="FDF3" s="400" t="s">
        <v>3</v>
      </c>
      <c r="FDG3" s="400"/>
      <c r="FDH3" s="400" t="s">
        <v>3</v>
      </c>
      <c r="FDI3" s="400"/>
      <c r="FDJ3" s="400" t="s">
        <v>3</v>
      </c>
      <c r="FDK3" s="400"/>
      <c r="FDL3" s="400" t="s">
        <v>3</v>
      </c>
      <c r="FDM3" s="400"/>
      <c r="FDN3" s="400" t="s">
        <v>3</v>
      </c>
      <c r="FDO3" s="400"/>
      <c r="FDP3" s="400" t="s">
        <v>3</v>
      </c>
      <c r="FDQ3" s="400"/>
      <c r="FDR3" s="400" t="s">
        <v>3</v>
      </c>
      <c r="FDS3" s="400"/>
      <c r="FDT3" s="400" t="s">
        <v>3</v>
      </c>
      <c r="FDU3" s="400"/>
      <c r="FDV3" s="400" t="s">
        <v>3</v>
      </c>
      <c r="FDW3" s="400"/>
      <c r="FDX3" s="400" t="s">
        <v>3</v>
      </c>
      <c r="FDY3" s="400"/>
      <c r="FDZ3" s="400" t="s">
        <v>3</v>
      </c>
      <c r="FEA3" s="400"/>
      <c r="FEB3" s="400" t="s">
        <v>3</v>
      </c>
      <c r="FEC3" s="400"/>
      <c r="FED3" s="400" t="s">
        <v>3</v>
      </c>
      <c r="FEE3" s="400"/>
      <c r="FEF3" s="400" t="s">
        <v>3</v>
      </c>
      <c r="FEG3" s="400"/>
      <c r="FEH3" s="400" t="s">
        <v>3</v>
      </c>
      <c r="FEI3" s="400"/>
      <c r="FEJ3" s="400" t="s">
        <v>3</v>
      </c>
      <c r="FEK3" s="400"/>
      <c r="FEL3" s="400" t="s">
        <v>3</v>
      </c>
      <c r="FEM3" s="400"/>
      <c r="FEN3" s="400" t="s">
        <v>3</v>
      </c>
      <c r="FEO3" s="400"/>
      <c r="FEP3" s="400" t="s">
        <v>3</v>
      </c>
      <c r="FEQ3" s="400"/>
      <c r="FER3" s="400" t="s">
        <v>3</v>
      </c>
      <c r="FES3" s="400"/>
      <c r="FET3" s="400" t="s">
        <v>3</v>
      </c>
      <c r="FEU3" s="400"/>
      <c r="FEV3" s="400" t="s">
        <v>3</v>
      </c>
      <c r="FEW3" s="400"/>
      <c r="FEX3" s="400" t="s">
        <v>3</v>
      </c>
      <c r="FEY3" s="400"/>
      <c r="FEZ3" s="400" t="s">
        <v>3</v>
      </c>
      <c r="FFA3" s="400"/>
      <c r="FFB3" s="400" t="s">
        <v>3</v>
      </c>
      <c r="FFC3" s="400"/>
      <c r="FFD3" s="400" t="s">
        <v>3</v>
      </c>
      <c r="FFE3" s="400"/>
      <c r="FFF3" s="400" t="s">
        <v>3</v>
      </c>
      <c r="FFG3" s="400"/>
      <c r="FFH3" s="400" t="s">
        <v>3</v>
      </c>
      <c r="FFI3" s="400"/>
      <c r="FFJ3" s="400" t="s">
        <v>3</v>
      </c>
      <c r="FFK3" s="400"/>
      <c r="FFL3" s="400" t="s">
        <v>3</v>
      </c>
      <c r="FFM3" s="400"/>
      <c r="FFN3" s="400" t="s">
        <v>3</v>
      </c>
      <c r="FFO3" s="400"/>
      <c r="FFP3" s="400" t="s">
        <v>3</v>
      </c>
      <c r="FFQ3" s="400"/>
      <c r="FFR3" s="400" t="s">
        <v>3</v>
      </c>
      <c r="FFS3" s="400"/>
      <c r="FFT3" s="400" t="s">
        <v>3</v>
      </c>
      <c r="FFU3" s="400"/>
      <c r="FFV3" s="400" t="s">
        <v>3</v>
      </c>
      <c r="FFW3" s="400"/>
      <c r="FFX3" s="400" t="s">
        <v>3</v>
      </c>
      <c r="FFY3" s="400"/>
      <c r="FFZ3" s="400" t="s">
        <v>3</v>
      </c>
      <c r="FGA3" s="400"/>
      <c r="FGB3" s="400" t="s">
        <v>3</v>
      </c>
      <c r="FGC3" s="400"/>
      <c r="FGD3" s="400" t="s">
        <v>3</v>
      </c>
      <c r="FGE3" s="400"/>
      <c r="FGF3" s="400" t="s">
        <v>3</v>
      </c>
      <c r="FGG3" s="400"/>
      <c r="FGH3" s="400" t="s">
        <v>3</v>
      </c>
      <c r="FGI3" s="400"/>
      <c r="FGJ3" s="400" t="s">
        <v>3</v>
      </c>
      <c r="FGK3" s="400"/>
      <c r="FGL3" s="400" t="s">
        <v>3</v>
      </c>
      <c r="FGM3" s="400"/>
      <c r="FGN3" s="400" t="s">
        <v>3</v>
      </c>
      <c r="FGO3" s="400"/>
      <c r="FGP3" s="400" t="s">
        <v>3</v>
      </c>
      <c r="FGQ3" s="400"/>
      <c r="FGR3" s="400" t="s">
        <v>3</v>
      </c>
      <c r="FGS3" s="400"/>
      <c r="FGT3" s="400" t="s">
        <v>3</v>
      </c>
      <c r="FGU3" s="400"/>
      <c r="FGV3" s="400" t="s">
        <v>3</v>
      </c>
      <c r="FGW3" s="400"/>
      <c r="FGX3" s="400" t="s">
        <v>3</v>
      </c>
      <c r="FGY3" s="400"/>
      <c r="FGZ3" s="400" t="s">
        <v>3</v>
      </c>
      <c r="FHA3" s="400"/>
      <c r="FHB3" s="400" t="s">
        <v>3</v>
      </c>
      <c r="FHC3" s="400"/>
      <c r="FHD3" s="400" t="s">
        <v>3</v>
      </c>
      <c r="FHE3" s="400"/>
      <c r="FHF3" s="400" t="s">
        <v>3</v>
      </c>
      <c r="FHG3" s="400"/>
      <c r="FHH3" s="400" t="s">
        <v>3</v>
      </c>
      <c r="FHI3" s="400"/>
      <c r="FHJ3" s="400" t="s">
        <v>3</v>
      </c>
      <c r="FHK3" s="400"/>
      <c r="FHL3" s="400" t="s">
        <v>3</v>
      </c>
      <c r="FHM3" s="400"/>
      <c r="FHN3" s="400" t="s">
        <v>3</v>
      </c>
      <c r="FHO3" s="400"/>
      <c r="FHP3" s="400" t="s">
        <v>3</v>
      </c>
      <c r="FHQ3" s="400"/>
      <c r="FHR3" s="400" t="s">
        <v>3</v>
      </c>
      <c r="FHS3" s="400"/>
      <c r="FHT3" s="400" t="s">
        <v>3</v>
      </c>
      <c r="FHU3" s="400"/>
      <c r="FHV3" s="400" t="s">
        <v>3</v>
      </c>
      <c r="FHW3" s="400"/>
      <c r="FHX3" s="400" t="s">
        <v>3</v>
      </c>
      <c r="FHY3" s="400"/>
      <c r="FHZ3" s="400" t="s">
        <v>3</v>
      </c>
      <c r="FIA3" s="400"/>
      <c r="FIB3" s="400" t="s">
        <v>3</v>
      </c>
      <c r="FIC3" s="400"/>
      <c r="FID3" s="400" t="s">
        <v>3</v>
      </c>
      <c r="FIE3" s="400"/>
      <c r="FIF3" s="400" t="s">
        <v>3</v>
      </c>
      <c r="FIG3" s="400"/>
      <c r="FIH3" s="400" t="s">
        <v>3</v>
      </c>
      <c r="FII3" s="400"/>
      <c r="FIJ3" s="400" t="s">
        <v>3</v>
      </c>
      <c r="FIK3" s="400"/>
      <c r="FIL3" s="400" t="s">
        <v>3</v>
      </c>
      <c r="FIM3" s="400"/>
      <c r="FIN3" s="400" t="s">
        <v>3</v>
      </c>
      <c r="FIO3" s="400"/>
      <c r="FIP3" s="400" t="s">
        <v>3</v>
      </c>
      <c r="FIQ3" s="400"/>
      <c r="FIR3" s="400" t="s">
        <v>3</v>
      </c>
      <c r="FIS3" s="400"/>
      <c r="FIT3" s="400" t="s">
        <v>3</v>
      </c>
      <c r="FIU3" s="400"/>
      <c r="FIV3" s="400" t="s">
        <v>3</v>
      </c>
      <c r="FIW3" s="400"/>
      <c r="FIX3" s="400" t="s">
        <v>3</v>
      </c>
      <c r="FIY3" s="400"/>
      <c r="FIZ3" s="400" t="s">
        <v>3</v>
      </c>
      <c r="FJA3" s="400"/>
      <c r="FJB3" s="400" t="s">
        <v>3</v>
      </c>
      <c r="FJC3" s="400"/>
      <c r="FJD3" s="400" t="s">
        <v>3</v>
      </c>
      <c r="FJE3" s="400"/>
      <c r="FJF3" s="400" t="s">
        <v>3</v>
      </c>
      <c r="FJG3" s="400"/>
      <c r="FJH3" s="400" t="s">
        <v>3</v>
      </c>
      <c r="FJI3" s="400"/>
      <c r="FJJ3" s="400" t="s">
        <v>3</v>
      </c>
      <c r="FJK3" s="400"/>
      <c r="FJL3" s="400" t="s">
        <v>3</v>
      </c>
      <c r="FJM3" s="400"/>
      <c r="FJN3" s="400" t="s">
        <v>3</v>
      </c>
      <c r="FJO3" s="400"/>
      <c r="FJP3" s="400" t="s">
        <v>3</v>
      </c>
      <c r="FJQ3" s="400"/>
      <c r="FJR3" s="400" t="s">
        <v>3</v>
      </c>
      <c r="FJS3" s="400"/>
      <c r="FJT3" s="400" t="s">
        <v>3</v>
      </c>
      <c r="FJU3" s="400"/>
      <c r="FJV3" s="400" t="s">
        <v>3</v>
      </c>
      <c r="FJW3" s="400"/>
      <c r="FJX3" s="400" t="s">
        <v>3</v>
      </c>
      <c r="FJY3" s="400"/>
      <c r="FJZ3" s="400" t="s">
        <v>3</v>
      </c>
      <c r="FKA3" s="400"/>
      <c r="FKB3" s="400" t="s">
        <v>3</v>
      </c>
      <c r="FKC3" s="400"/>
      <c r="FKD3" s="400" t="s">
        <v>3</v>
      </c>
      <c r="FKE3" s="400"/>
      <c r="FKF3" s="400" t="s">
        <v>3</v>
      </c>
      <c r="FKG3" s="400"/>
      <c r="FKH3" s="400" t="s">
        <v>3</v>
      </c>
      <c r="FKI3" s="400"/>
      <c r="FKJ3" s="400" t="s">
        <v>3</v>
      </c>
      <c r="FKK3" s="400"/>
      <c r="FKL3" s="400" t="s">
        <v>3</v>
      </c>
      <c r="FKM3" s="400"/>
      <c r="FKN3" s="400" t="s">
        <v>3</v>
      </c>
      <c r="FKO3" s="400"/>
      <c r="FKP3" s="400" t="s">
        <v>3</v>
      </c>
      <c r="FKQ3" s="400"/>
      <c r="FKR3" s="400" t="s">
        <v>3</v>
      </c>
      <c r="FKS3" s="400"/>
      <c r="FKT3" s="400" t="s">
        <v>3</v>
      </c>
      <c r="FKU3" s="400"/>
      <c r="FKV3" s="400" t="s">
        <v>3</v>
      </c>
      <c r="FKW3" s="400"/>
      <c r="FKX3" s="400" t="s">
        <v>3</v>
      </c>
      <c r="FKY3" s="400"/>
      <c r="FKZ3" s="400" t="s">
        <v>3</v>
      </c>
      <c r="FLA3" s="400"/>
      <c r="FLB3" s="400" t="s">
        <v>3</v>
      </c>
      <c r="FLC3" s="400"/>
      <c r="FLD3" s="400" t="s">
        <v>3</v>
      </c>
      <c r="FLE3" s="400"/>
      <c r="FLF3" s="400" t="s">
        <v>3</v>
      </c>
      <c r="FLG3" s="400"/>
      <c r="FLH3" s="400" t="s">
        <v>3</v>
      </c>
      <c r="FLI3" s="400"/>
      <c r="FLJ3" s="400" t="s">
        <v>3</v>
      </c>
      <c r="FLK3" s="400"/>
      <c r="FLL3" s="400" t="s">
        <v>3</v>
      </c>
      <c r="FLM3" s="400"/>
      <c r="FLN3" s="400" t="s">
        <v>3</v>
      </c>
      <c r="FLO3" s="400"/>
      <c r="FLP3" s="400" t="s">
        <v>3</v>
      </c>
      <c r="FLQ3" s="400"/>
      <c r="FLR3" s="400" t="s">
        <v>3</v>
      </c>
      <c r="FLS3" s="400"/>
      <c r="FLT3" s="400" t="s">
        <v>3</v>
      </c>
      <c r="FLU3" s="400"/>
      <c r="FLV3" s="400" t="s">
        <v>3</v>
      </c>
      <c r="FLW3" s="400"/>
      <c r="FLX3" s="400" t="s">
        <v>3</v>
      </c>
      <c r="FLY3" s="400"/>
      <c r="FLZ3" s="400" t="s">
        <v>3</v>
      </c>
      <c r="FMA3" s="400"/>
      <c r="FMB3" s="400" t="s">
        <v>3</v>
      </c>
      <c r="FMC3" s="400"/>
      <c r="FMD3" s="400" t="s">
        <v>3</v>
      </c>
      <c r="FME3" s="400"/>
      <c r="FMF3" s="400" t="s">
        <v>3</v>
      </c>
      <c r="FMG3" s="400"/>
      <c r="FMH3" s="400" t="s">
        <v>3</v>
      </c>
      <c r="FMI3" s="400"/>
      <c r="FMJ3" s="400" t="s">
        <v>3</v>
      </c>
      <c r="FMK3" s="400"/>
      <c r="FML3" s="400" t="s">
        <v>3</v>
      </c>
      <c r="FMM3" s="400"/>
      <c r="FMN3" s="400" t="s">
        <v>3</v>
      </c>
      <c r="FMO3" s="400"/>
      <c r="FMP3" s="400" t="s">
        <v>3</v>
      </c>
      <c r="FMQ3" s="400"/>
      <c r="FMR3" s="400" t="s">
        <v>3</v>
      </c>
      <c r="FMS3" s="400"/>
      <c r="FMT3" s="400" t="s">
        <v>3</v>
      </c>
      <c r="FMU3" s="400"/>
      <c r="FMV3" s="400" t="s">
        <v>3</v>
      </c>
      <c r="FMW3" s="400"/>
      <c r="FMX3" s="400" t="s">
        <v>3</v>
      </c>
      <c r="FMY3" s="400"/>
      <c r="FMZ3" s="400" t="s">
        <v>3</v>
      </c>
      <c r="FNA3" s="400"/>
      <c r="FNB3" s="400" t="s">
        <v>3</v>
      </c>
      <c r="FNC3" s="400"/>
      <c r="FND3" s="400" t="s">
        <v>3</v>
      </c>
      <c r="FNE3" s="400"/>
      <c r="FNF3" s="400" t="s">
        <v>3</v>
      </c>
      <c r="FNG3" s="400"/>
      <c r="FNH3" s="400" t="s">
        <v>3</v>
      </c>
      <c r="FNI3" s="400"/>
      <c r="FNJ3" s="400" t="s">
        <v>3</v>
      </c>
      <c r="FNK3" s="400"/>
      <c r="FNL3" s="400" t="s">
        <v>3</v>
      </c>
      <c r="FNM3" s="400"/>
      <c r="FNN3" s="400" t="s">
        <v>3</v>
      </c>
      <c r="FNO3" s="400"/>
      <c r="FNP3" s="400" t="s">
        <v>3</v>
      </c>
      <c r="FNQ3" s="400"/>
      <c r="FNR3" s="400" t="s">
        <v>3</v>
      </c>
      <c r="FNS3" s="400"/>
      <c r="FNT3" s="400" t="s">
        <v>3</v>
      </c>
      <c r="FNU3" s="400"/>
      <c r="FNV3" s="400" t="s">
        <v>3</v>
      </c>
      <c r="FNW3" s="400"/>
      <c r="FNX3" s="400" t="s">
        <v>3</v>
      </c>
      <c r="FNY3" s="400"/>
      <c r="FNZ3" s="400" t="s">
        <v>3</v>
      </c>
      <c r="FOA3" s="400"/>
      <c r="FOB3" s="400" t="s">
        <v>3</v>
      </c>
      <c r="FOC3" s="400"/>
      <c r="FOD3" s="400" t="s">
        <v>3</v>
      </c>
      <c r="FOE3" s="400"/>
      <c r="FOF3" s="400" t="s">
        <v>3</v>
      </c>
      <c r="FOG3" s="400"/>
      <c r="FOH3" s="400" t="s">
        <v>3</v>
      </c>
      <c r="FOI3" s="400"/>
      <c r="FOJ3" s="400" t="s">
        <v>3</v>
      </c>
      <c r="FOK3" s="400"/>
      <c r="FOL3" s="400" t="s">
        <v>3</v>
      </c>
      <c r="FOM3" s="400"/>
      <c r="FON3" s="400" t="s">
        <v>3</v>
      </c>
      <c r="FOO3" s="400"/>
      <c r="FOP3" s="400" t="s">
        <v>3</v>
      </c>
      <c r="FOQ3" s="400"/>
      <c r="FOR3" s="400" t="s">
        <v>3</v>
      </c>
      <c r="FOS3" s="400"/>
      <c r="FOT3" s="400" t="s">
        <v>3</v>
      </c>
      <c r="FOU3" s="400"/>
      <c r="FOV3" s="400" t="s">
        <v>3</v>
      </c>
      <c r="FOW3" s="400"/>
      <c r="FOX3" s="400" t="s">
        <v>3</v>
      </c>
      <c r="FOY3" s="400"/>
      <c r="FOZ3" s="400" t="s">
        <v>3</v>
      </c>
      <c r="FPA3" s="400"/>
      <c r="FPB3" s="400" t="s">
        <v>3</v>
      </c>
      <c r="FPC3" s="400"/>
      <c r="FPD3" s="400" t="s">
        <v>3</v>
      </c>
      <c r="FPE3" s="400"/>
      <c r="FPF3" s="400" t="s">
        <v>3</v>
      </c>
      <c r="FPG3" s="400"/>
      <c r="FPH3" s="400" t="s">
        <v>3</v>
      </c>
      <c r="FPI3" s="400"/>
      <c r="FPJ3" s="400" t="s">
        <v>3</v>
      </c>
      <c r="FPK3" s="400"/>
      <c r="FPL3" s="400" t="s">
        <v>3</v>
      </c>
      <c r="FPM3" s="400"/>
      <c r="FPN3" s="400" t="s">
        <v>3</v>
      </c>
      <c r="FPO3" s="400"/>
      <c r="FPP3" s="400" t="s">
        <v>3</v>
      </c>
      <c r="FPQ3" s="400"/>
      <c r="FPR3" s="400" t="s">
        <v>3</v>
      </c>
      <c r="FPS3" s="400"/>
      <c r="FPT3" s="400" t="s">
        <v>3</v>
      </c>
      <c r="FPU3" s="400"/>
      <c r="FPV3" s="400" t="s">
        <v>3</v>
      </c>
      <c r="FPW3" s="400"/>
      <c r="FPX3" s="400" t="s">
        <v>3</v>
      </c>
      <c r="FPY3" s="400"/>
      <c r="FPZ3" s="400" t="s">
        <v>3</v>
      </c>
      <c r="FQA3" s="400"/>
      <c r="FQB3" s="400" t="s">
        <v>3</v>
      </c>
      <c r="FQC3" s="400"/>
      <c r="FQD3" s="400" t="s">
        <v>3</v>
      </c>
      <c r="FQE3" s="400"/>
      <c r="FQF3" s="400" t="s">
        <v>3</v>
      </c>
      <c r="FQG3" s="400"/>
      <c r="FQH3" s="400" t="s">
        <v>3</v>
      </c>
      <c r="FQI3" s="400"/>
      <c r="FQJ3" s="400" t="s">
        <v>3</v>
      </c>
      <c r="FQK3" s="400"/>
      <c r="FQL3" s="400" t="s">
        <v>3</v>
      </c>
      <c r="FQM3" s="400"/>
      <c r="FQN3" s="400" t="s">
        <v>3</v>
      </c>
      <c r="FQO3" s="400"/>
      <c r="FQP3" s="400" t="s">
        <v>3</v>
      </c>
      <c r="FQQ3" s="400"/>
      <c r="FQR3" s="400" t="s">
        <v>3</v>
      </c>
      <c r="FQS3" s="400"/>
      <c r="FQT3" s="400" t="s">
        <v>3</v>
      </c>
      <c r="FQU3" s="400"/>
      <c r="FQV3" s="400" t="s">
        <v>3</v>
      </c>
      <c r="FQW3" s="400"/>
      <c r="FQX3" s="400" t="s">
        <v>3</v>
      </c>
      <c r="FQY3" s="400"/>
      <c r="FQZ3" s="400" t="s">
        <v>3</v>
      </c>
      <c r="FRA3" s="400"/>
      <c r="FRB3" s="400" t="s">
        <v>3</v>
      </c>
      <c r="FRC3" s="400"/>
      <c r="FRD3" s="400" t="s">
        <v>3</v>
      </c>
      <c r="FRE3" s="400"/>
      <c r="FRF3" s="400" t="s">
        <v>3</v>
      </c>
      <c r="FRG3" s="400"/>
      <c r="FRH3" s="400" t="s">
        <v>3</v>
      </c>
      <c r="FRI3" s="400"/>
      <c r="FRJ3" s="400" t="s">
        <v>3</v>
      </c>
      <c r="FRK3" s="400"/>
      <c r="FRL3" s="400" t="s">
        <v>3</v>
      </c>
      <c r="FRM3" s="400"/>
      <c r="FRN3" s="400" t="s">
        <v>3</v>
      </c>
      <c r="FRO3" s="400"/>
      <c r="FRP3" s="400" t="s">
        <v>3</v>
      </c>
      <c r="FRQ3" s="400"/>
      <c r="FRR3" s="400" t="s">
        <v>3</v>
      </c>
      <c r="FRS3" s="400"/>
      <c r="FRT3" s="400" t="s">
        <v>3</v>
      </c>
      <c r="FRU3" s="400"/>
      <c r="FRV3" s="400" t="s">
        <v>3</v>
      </c>
      <c r="FRW3" s="400"/>
      <c r="FRX3" s="400" t="s">
        <v>3</v>
      </c>
      <c r="FRY3" s="400"/>
      <c r="FRZ3" s="400" t="s">
        <v>3</v>
      </c>
      <c r="FSA3" s="400"/>
      <c r="FSB3" s="400" t="s">
        <v>3</v>
      </c>
      <c r="FSC3" s="400"/>
      <c r="FSD3" s="400" t="s">
        <v>3</v>
      </c>
      <c r="FSE3" s="400"/>
      <c r="FSF3" s="400" t="s">
        <v>3</v>
      </c>
      <c r="FSG3" s="400"/>
      <c r="FSH3" s="400" t="s">
        <v>3</v>
      </c>
      <c r="FSI3" s="400"/>
      <c r="FSJ3" s="400" t="s">
        <v>3</v>
      </c>
      <c r="FSK3" s="400"/>
      <c r="FSL3" s="400" t="s">
        <v>3</v>
      </c>
      <c r="FSM3" s="400"/>
      <c r="FSN3" s="400" t="s">
        <v>3</v>
      </c>
      <c r="FSO3" s="400"/>
      <c r="FSP3" s="400" t="s">
        <v>3</v>
      </c>
      <c r="FSQ3" s="400"/>
      <c r="FSR3" s="400" t="s">
        <v>3</v>
      </c>
      <c r="FSS3" s="400"/>
      <c r="FST3" s="400" t="s">
        <v>3</v>
      </c>
      <c r="FSU3" s="400"/>
      <c r="FSV3" s="400" t="s">
        <v>3</v>
      </c>
      <c r="FSW3" s="400"/>
      <c r="FSX3" s="400" t="s">
        <v>3</v>
      </c>
      <c r="FSY3" s="400"/>
      <c r="FSZ3" s="400" t="s">
        <v>3</v>
      </c>
      <c r="FTA3" s="400"/>
      <c r="FTB3" s="400" t="s">
        <v>3</v>
      </c>
      <c r="FTC3" s="400"/>
      <c r="FTD3" s="400" t="s">
        <v>3</v>
      </c>
      <c r="FTE3" s="400"/>
      <c r="FTF3" s="400" t="s">
        <v>3</v>
      </c>
      <c r="FTG3" s="400"/>
      <c r="FTH3" s="400" t="s">
        <v>3</v>
      </c>
      <c r="FTI3" s="400"/>
      <c r="FTJ3" s="400" t="s">
        <v>3</v>
      </c>
      <c r="FTK3" s="400"/>
      <c r="FTL3" s="400" t="s">
        <v>3</v>
      </c>
      <c r="FTM3" s="400"/>
      <c r="FTN3" s="400" t="s">
        <v>3</v>
      </c>
      <c r="FTO3" s="400"/>
      <c r="FTP3" s="400" t="s">
        <v>3</v>
      </c>
      <c r="FTQ3" s="400"/>
      <c r="FTR3" s="400" t="s">
        <v>3</v>
      </c>
      <c r="FTS3" s="400"/>
      <c r="FTT3" s="400" t="s">
        <v>3</v>
      </c>
      <c r="FTU3" s="400"/>
      <c r="FTV3" s="400" t="s">
        <v>3</v>
      </c>
      <c r="FTW3" s="400"/>
      <c r="FTX3" s="400" t="s">
        <v>3</v>
      </c>
      <c r="FTY3" s="400"/>
      <c r="FTZ3" s="400" t="s">
        <v>3</v>
      </c>
      <c r="FUA3" s="400"/>
      <c r="FUB3" s="400" t="s">
        <v>3</v>
      </c>
      <c r="FUC3" s="400"/>
      <c r="FUD3" s="400" t="s">
        <v>3</v>
      </c>
      <c r="FUE3" s="400"/>
      <c r="FUF3" s="400" t="s">
        <v>3</v>
      </c>
      <c r="FUG3" s="400"/>
      <c r="FUH3" s="400" t="s">
        <v>3</v>
      </c>
      <c r="FUI3" s="400"/>
      <c r="FUJ3" s="400" t="s">
        <v>3</v>
      </c>
      <c r="FUK3" s="400"/>
      <c r="FUL3" s="400" t="s">
        <v>3</v>
      </c>
      <c r="FUM3" s="400"/>
      <c r="FUN3" s="400" t="s">
        <v>3</v>
      </c>
      <c r="FUO3" s="400"/>
      <c r="FUP3" s="400" t="s">
        <v>3</v>
      </c>
      <c r="FUQ3" s="400"/>
      <c r="FUR3" s="400" t="s">
        <v>3</v>
      </c>
      <c r="FUS3" s="400"/>
      <c r="FUT3" s="400" t="s">
        <v>3</v>
      </c>
      <c r="FUU3" s="400"/>
      <c r="FUV3" s="400" t="s">
        <v>3</v>
      </c>
      <c r="FUW3" s="400"/>
      <c r="FUX3" s="400" t="s">
        <v>3</v>
      </c>
      <c r="FUY3" s="400"/>
      <c r="FUZ3" s="400" t="s">
        <v>3</v>
      </c>
      <c r="FVA3" s="400"/>
      <c r="FVB3" s="400" t="s">
        <v>3</v>
      </c>
      <c r="FVC3" s="400"/>
      <c r="FVD3" s="400" t="s">
        <v>3</v>
      </c>
      <c r="FVE3" s="400"/>
      <c r="FVF3" s="400" t="s">
        <v>3</v>
      </c>
      <c r="FVG3" s="400"/>
      <c r="FVH3" s="400" t="s">
        <v>3</v>
      </c>
      <c r="FVI3" s="400"/>
      <c r="FVJ3" s="400" t="s">
        <v>3</v>
      </c>
      <c r="FVK3" s="400"/>
      <c r="FVL3" s="400" t="s">
        <v>3</v>
      </c>
      <c r="FVM3" s="400"/>
      <c r="FVN3" s="400" t="s">
        <v>3</v>
      </c>
      <c r="FVO3" s="400"/>
      <c r="FVP3" s="400" t="s">
        <v>3</v>
      </c>
      <c r="FVQ3" s="400"/>
      <c r="FVR3" s="400" t="s">
        <v>3</v>
      </c>
      <c r="FVS3" s="400"/>
      <c r="FVT3" s="400" t="s">
        <v>3</v>
      </c>
      <c r="FVU3" s="400"/>
      <c r="FVV3" s="400" t="s">
        <v>3</v>
      </c>
      <c r="FVW3" s="400"/>
      <c r="FVX3" s="400" t="s">
        <v>3</v>
      </c>
      <c r="FVY3" s="400"/>
      <c r="FVZ3" s="400" t="s">
        <v>3</v>
      </c>
      <c r="FWA3" s="400"/>
      <c r="FWB3" s="400" t="s">
        <v>3</v>
      </c>
      <c r="FWC3" s="400"/>
      <c r="FWD3" s="400" t="s">
        <v>3</v>
      </c>
      <c r="FWE3" s="400"/>
      <c r="FWF3" s="400" t="s">
        <v>3</v>
      </c>
      <c r="FWG3" s="400"/>
      <c r="FWH3" s="400" t="s">
        <v>3</v>
      </c>
      <c r="FWI3" s="400"/>
      <c r="FWJ3" s="400" t="s">
        <v>3</v>
      </c>
      <c r="FWK3" s="400"/>
      <c r="FWL3" s="400" t="s">
        <v>3</v>
      </c>
      <c r="FWM3" s="400"/>
      <c r="FWN3" s="400" t="s">
        <v>3</v>
      </c>
      <c r="FWO3" s="400"/>
      <c r="FWP3" s="400" t="s">
        <v>3</v>
      </c>
      <c r="FWQ3" s="400"/>
      <c r="FWR3" s="400" t="s">
        <v>3</v>
      </c>
      <c r="FWS3" s="400"/>
      <c r="FWT3" s="400" t="s">
        <v>3</v>
      </c>
      <c r="FWU3" s="400"/>
      <c r="FWV3" s="400" t="s">
        <v>3</v>
      </c>
      <c r="FWW3" s="400"/>
      <c r="FWX3" s="400" t="s">
        <v>3</v>
      </c>
      <c r="FWY3" s="400"/>
      <c r="FWZ3" s="400" t="s">
        <v>3</v>
      </c>
      <c r="FXA3" s="400"/>
      <c r="FXB3" s="400" t="s">
        <v>3</v>
      </c>
      <c r="FXC3" s="400"/>
      <c r="FXD3" s="400" t="s">
        <v>3</v>
      </c>
      <c r="FXE3" s="400"/>
      <c r="FXF3" s="400" t="s">
        <v>3</v>
      </c>
      <c r="FXG3" s="400"/>
      <c r="FXH3" s="400" t="s">
        <v>3</v>
      </c>
      <c r="FXI3" s="400"/>
      <c r="FXJ3" s="400" t="s">
        <v>3</v>
      </c>
      <c r="FXK3" s="400"/>
      <c r="FXL3" s="400" t="s">
        <v>3</v>
      </c>
      <c r="FXM3" s="400"/>
      <c r="FXN3" s="400" t="s">
        <v>3</v>
      </c>
      <c r="FXO3" s="400"/>
      <c r="FXP3" s="400" t="s">
        <v>3</v>
      </c>
      <c r="FXQ3" s="400"/>
      <c r="FXR3" s="400" t="s">
        <v>3</v>
      </c>
      <c r="FXS3" s="400"/>
      <c r="FXT3" s="400" t="s">
        <v>3</v>
      </c>
      <c r="FXU3" s="400"/>
      <c r="FXV3" s="400" t="s">
        <v>3</v>
      </c>
      <c r="FXW3" s="400"/>
      <c r="FXX3" s="400" t="s">
        <v>3</v>
      </c>
      <c r="FXY3" s="400"/>
      <c r="FXZ3" s="400" t="s">
        <v>3</v>
      </c>
      <c r="FYA3" s="400"/>
      <c r="FYB3" s="400" t="s">
        <v>3</v>
      </c>
      <c r="FYC3" s="400"/>
      <c r="FYD3" s="400" t="s">
        <v>3</v>
      </c>
      <c r="FYE3" s="400"/>
      <c r="FYF3" s="400" t="s">
        <v>3</v>
      </c>
      <c r="FYG3" s="400"/>
      <c r="FYH3" s="400" t="s">
        <v>3</v>
      </c>
      <c r="FYI3" s="400"/>
      <c r="FYJ3" s="400" t="s">
        <v>3</v>
      </c>
      <c r="FYK3" s="400"/>
      <c r="FYL3" s="400" t="s">
        <v>3</v>
      </c>
      <c r="FYM3" s="400"/>
      <c r="FYN3" s="400" t="s">
        <v>3</v>
      </c>
      <c r="FYO3" s="400"/>
      <c r="FYP3" s="400" t="s">
        <v>3</v>
      </c>
      <c r="FYQ3" s="400"/>
      <c r="FYR3" s="400" t="s">
        <v>3</v>
      </c>
      <c r="FYS3" s="400"/>
      <c r="FYT3" s="400" t="s">
        <v>3</v>
      </c>
      <c r="FYU3" s="400"/>
      <c r="FYV3" s="400" t="s">
        <v>3</v>
      </c>
      <c r="FYW3" s="400"/>
      <c r="FYX3" s="400" t="s">
        <v>3</v>
      </c>
      <c r="FYY3" s="400"/>
      <c r="FYZ3" s="400" t="s">
        <v>3</v>
      </c>
      <c r="FZA3" s="400"/>
      <c r="FZB3" s="400" t="s">
        <v>3</v>
      </c>
      <c r="FZC3" s="400"/>
      <c r="FZD3" s="400" t="s">
        <v>3</v>
      </c>
      <c r="FZE3" s="400"/>
      <c r="FZF3" s="400" t="s">
        <v>3</v>
      </c>
      <c r="FZG3" s="400"/>
      <c r="FZH3" s="400" t="s">
        <v>3</v>
      </c>
      <c r="FZI3" s="400"/>
      <c r="FZJ3" s="400" t="s">
        <v>3</v>
      </c>
      <c r="FZK3" s="400"/>
      <c r="FZL3" s="400" t="s">
        <v>3</v>
      </c>
      <c r="FZM3" s="400"/>
      <c r="FZN3" s="400" t="s">
        <v>3</v>
      </c>
      <c r="FZO3" s="400"/>
      <c r="FZP3" s="400" t="s">
        <v>3</v>
      </c>
      <c r="FZQ3" s="400"/>
      <c r="FZR3" s="400" t="s">
        <v>3</v>
      </c>
      <c r="FZS3" s="400"/>
      <c r="FZT3" s="400" t="s">
        <v>3</v>
      </c>
      <c r="FZU3" s="400"/>
      <c r="FZV3" s="400" t="s">
        <v>3</v>
      </c>
      <c r="FZW3" s="400"/>
      <c r="FZX3" s="400" t="s">
        <v>3</v>
      </c>
      <c r="FZY3" s="400"/>
      <c r="FZZ3" s="400" t="s">
        <v>3</v>
      </c>
      <c r="GAA3" s="400"/>
      <c r="GAB3" s="400" t="s">
        <v>3</v>
      </c>
      <c r="GAC3" s="400"/>
      <c r="GAD3" s="400" t="s">
        <v>3</v>
      </c>
      <c r="GAE3" s="400"/>
      <c r="GAF3" s="400" t="s">
        <v>3</v>
      </c>
      <c r="GAG3" s="400"/>
      <c r="GAH3" s="400" t="s">
        <v>3</v>
      </c>
      <c r="GAI3" s="400"/>
      <c r="GAJ3" s="400" t="s">
        <v>3</v>
      </c>
      <c r="GAK3" s="400"/>
      <c r="GAL3" s="400" t="s">
        <v>3</v>
      </c>
      <c r="GAM3" s="400"/>
      <c r="GAN3" s="400" t="s">
        <v>3</v>
      </c>
      <c r="GAO3" s="400"/>
      <c r="GAP3" s="400" t="s">
        <v>3</v>
      </c>
      <c r="GAQ3" s="400"/>
      <c r="GAR3" s="400" t="s">
        <v>3</v>
      </c>
      <c r="GAS3" s="400"/>
      <c r="GAT3" s="400" t="s">
        <v>3</v>
      </c>
      <c r="GAU3" s="400"/>
      <c r="GAV3" s="400" t="s">
        <v>3</v>
      </c>
      <c r="GAW3" s="400"/>
      <c r="GAX3" s="400" t="s">
        <v>3</v>
      </c>
      <c r="GAY3" s="400"/>
      <c r="GAZ3" s="400" t="s">
        <v>3</v>
      </c>
      <c r="GBA3" s="400"/>
      <c r="GBB3" s="400" t="s">
        <v>3</v>
      </c>
      <c r="GBC3" s="400"/>
      <c r="GBD3" s="400" t="s">
        <v>3</v>
      </c>
      <c r="GBE3" s="400"/>
      <c r="GBF3" s="400" t="s">
        <v>3</v>
      </c>
      <c r="GBG3" s="400"/>
      <c r="GBH3" s="400" t="s">
        <v>3</v>
      </c>
      <c r="GBI3" s="400"/>
      <c r="GBJ3" s="400" t="s">
        <v>3</v>
      </c>
      <c r="GBK3" s="400"/>
      <c r="GBL3" s="400" t="s">
        <v>3</v>
      </c>
      <c r="GBM3" s="400"/>
      <c r="GBN3" s="400" t="s">
        <v>3</v>
      </c>
      <c r="GBO3" s="400"/>
      <c r="GBP3" s="400" t="s">
        <v>3</v>
      </c>
      <c r="GBQ3" s="400"/>
      <c r="GBR3" s="400" t="s">
        <v>3</v>
      </c>
      <c r="GBS3" s="400"/>
      <c r="GBT3" s="400" t="s">
        <v>3</v>
      </c>
      <c r="GBU3" s="400"/>
      <c r="GBV3" s="400" t="s">
        <v>3</v>
      </c>
      <c r="GBW3" s="400"/>
      <c r="GBX3" s="400" t="s">
        <v>3</v>
      </c>
      <c r="GBY3" s="400"/>
      <c r="GBZ3" s="400" t="s">
        <v>3</v>
      </c>
      <c r="GCA3" s="400"/>
      <c r="GCB3" s="400" t="s">
        <v>3</v>
      </c>
      <c r="GCC3" s="400"/>
      <c r="GCD3" s="400" t="s">
        <v>3</v>
      </c>
      <c r="GCE3" s="400"/>
      <c r="GCF3" s="400" t="s">
        <v>3</v>
      </c>
      <c r="GCG3" s="400"/>
      <c r="GCH3" s="400" t="s">
        <v>3</v>
      </c>
      <c r="GCI3" s="400"/>
      <c r="GCJ3" s="400" t="s">
        <v>3</v>
      </c>
      <c r="GCK3" s="400"/>
      <c r="GCL3" s="400" t="s">
        <v>3</v>
      </c>
      <c r="GCM3" s="400"/>
      <c r="GCN3" s="400" t="s">
        <v>3</v>
      </c>
      <c r="GCO3" s="400"/>
      <c r="GCP3" s="400" t="s">
        <v>3</v>
      </c>
      <c r="GCQ3" s="400"/>
      <c r="GCR3" s="400" t="s">
        <v>3</v>
      </c>
      <c r="GCS3" s="400"/>
      <c r="GCT3" s="400" t="s">
        <v>3</v>
      </c>
      <c r="GCU3" s="400"/>
      <c r="GCV3" s="400" t="s">
        <v>3</v>
      </c>
      <c r="GCW3" s="400"/>
      <c r="GCX3" s="400" t="s">
        <v>3</v>
      </c>
      <c r="GCY3" s="400"/>
      <c r="GCZ3" s="400" t="s">
        <v>3</v>
      </c>
      <c r="GDA3" s="400"/>
      <c r="GDB3" s="400" t="s">
        <v>3</v>
      </c>
      <c r="GDC3" s="400"/>
      <c r="GDD3" s="400" t="s">
        <v>3</v>
      </c>
      <c r="GDE3" s="400"/>
      <c r="GDF3" s="400" t="s">
        <v>3</v>
      </c>
      <c r="GDG3" s="400"/>
      <c r="GDH3" s="400" t="s">
        <v>3</v>
      </c>
      <c r="GDI3" s="400"/>
      <c r="GDJ3" s="400" t="s">
        <v>3</v>
      </c>
      <c r="GDK3" s="400"/>
      <c r="GDL3" s="400" t="s">
        <v>3</v>
      </c>
      <c r="GDM3" s="400"/>
      <c r="GDN3" s="400" t="s">
        <v>3</v>
      </c>
      <c r="GDO3" s="400"/>
      <c r="GDP3" s="400" t="s">
        <v>3</v>
      </c>
      <c r="GDQ3" s="400"/>
      <c r="GDR3" s="400" t="s">
        <v>3</v>
      </c>
      <c r="GDS3" s="400"/>
      <c r="GDT3" s="400" t="s">
        <v>3</v>
      </c>
      <c r="GDU3" s="400"/>
      <c r="GDV3" s="400" t="s">
        <v>3</v>
      </c>
      <c r="GDW3" s="400"/>
      <c r="GDX3" s="400" t="s">
        <v>3</v>
      </c>
      <c r="GDY3" s="400"/>
      <c r="GDZ3" s="400" t="s">
        <v>3</v>
      </c>
      <c r="GEA3" s="400"/>
      <c r="GEB3" s="400" t="s">
        <v>3</v>
      </c>
      <c r="GEC3" s="400"/>
      <c r="GED3" s="400" t="s">
        <v>3</v>
      </c>
      <c r="GEE3" s="400"/>
      <c r="GEF3" s="400" t="s">
        <v>3</v>
      </c>
      <c r="GEG3" s="400"/>
      <c r="GEH3" s="400" t="s">
        <v>3</v>
      </c>
      <c r="GEI3" s="400"/>
      <c r="GEJ3" s="400" t="s">
        <v>3</v>
      </c>
      <c r="GEK3" s="400"/>
      <c r="GEL3" s="400" t="s">
        <v>3</v>
      </c>
      <c r="GEM3" s="400"/>
      <c r="GEN3" s="400" t="s">
        <v>3</v>
      </c>
      <c r="GEO3" s="400"/>
      <c r="GEP3" s="400" t="s">
        <v>3</v>
      </c>
      <c r="GEQ3" s="400"/>
      <c r="GER3" s="400" t="s">
        <v>3</v>
      </c>
      <c r="GES3" s="400"/>
      <c r="GET3" s="400" t="s">
        <v>3</v>
      </c>
      <c r="GEU3" s="400"/>
      <c r="GEV3" s="400" t="s">
        <v>3</v>
      </c>
      <c r="GEW3" s="400"/>
      <c r="GEX3" s="400" t="s">
        <v>3</v>
      </c>
      <c r="GEY3" s="400"/>
      <c r="GEZ3" s="400" t="s">
        <v>3</v>
      </c>
      <c r="GFA3" s="400"/>
      <c r="GFB3" s="400" t="s">
        <v>3</v>
      </c>
      <c r="GFC3" s="400"/>
      <c r="GFD3" s="400" t="s">
        <v>3</v>
      </c>
      <c r="GFE3" s="400"/>
      <c r="GFF3" s="400" t="s">
        <v>3</v>
      </c>
      <c r="GFG3" s="400"/>
      <c r="GFH3" s="400" t="s">
        <v>3</v>
      </c>
      <c r="GFI3" s="400"/>
      <c r="GFJ3" s="400" t="s">
        <v>3</v>
      </c>
      <c r="GFK3" s="400"/>
      <c r="GFL3" s="400" t="s">
        <v>3</v>
      </c>
      <c r="GFM3" s="400"/>
      <c r="GFN3" s="400" t="s">
        <v>3</v>
      </c>
      <c r="GFO3" s="400"/>
      <c r="GFP3" s="400" t="s">
        <v>3</v>
      </c>
      <c r="GFQ3" s="400"/>
      <c r="GFR3" s="400" t="s">
        <v>3</v>
      </c>
      <c r="GFS3" s="400"/>
      <c r="GFT3" s="400" t="s">
        <v>3</v>
      </c>
      <c r="GFU3" s="400"/>
      <c r="GFV3" s="400" t="s">
        <v>3</v>
      </c>
      <c r="GFW3" s="400"/>
      <c r="GFX3" s="400" t="s">
        <v>3</v>
      </c>
      <c r="GFY3" s="400"/>
      <c r="GFZ3" s="400" t="s">
        <v>3</v>
      </c>
      <c r="GGA3" s="400"/>
      <c r="GGB3" s="400" t="s">
        <v>3</v>
      </c>
      <c r="GGC3" s="400"/>
      <c r="GGD3" s="400" t="s">
        <v>3</v>
      </c>
      <c r="GGE3" s="400"/>
      <c r="GGF3" s="400" t="s">
        <v>3</v>
      </c>
      <c r="GGG3" s="400"/>
      <c r="GGH3" s="400" t="s">
        <v>3</v>
      </c>
      <c r="GGI3" s="400"/>
      <c r="GGJ3" s="400" t="s">
        <v>3</v>
      </c>
      <c r="GGK3" s="400"/>
      <c r="GGL3" s="400" t="s">
        <v>3</v>
      </c>
      <c r="GGM3" s="400"/>
      <c r="GGN3" s="400" t="s">
        <v>3</v>
      </c>
      <c r="GGO3" s="400"/>
      <c r="GGP3" s="400" t="s">
        <v>3</v>
      </c>
      <c r="GGQ3" s="400"/>
      <c r="GGR3" s="400" t="s">
        <v>3</v>
      </c>
      <c r="GGS3" s="400"/>
      <c r="GGT3" s="400" t="s">
        <v>3</v>
      </c>
      <c r="GGU3" s="400"/>
      <c r="GGV3" s="400" t="s">
        <v>3</v>
      </c>
      <c r="GGW3" s="400"/>
      <c r="GGX3" s="400" t="s">
        <v>3</v>
      </c>
      <c r="GGY3" s="400"/>
      <c r="GGZ3" s="400" t="s">
        <v>3</v>
      </c>
      <c r="GHA3" s="400"/>
      <c r="GHB3" s="400" t="s">
        <v>3</v>
      </c>
      <c r="GHC3" s="400"/>
      <c r="GHD3" s="400" t="s">
        <v>3</v>
      </c>
      <c r="GHE3" s="400"/>
      <c r="GHF3" s="400" t="s">
        <v>3</v>
      </c>
      <c r="GHG3" s="400"/>
      <c r="GHH3" s="400" t="s">
        <v>3</v>
      </c>
      <c r="GHI3" s="400"/>
      <c r="GHJ3" s="400" t="s">
        <v>3</v>
      </c>
      <c r="GHK3" s="400"/>
      <c r="GHL3" s="400" t="s">
        <v>3</v>
      </c>
      <c r="GHM3" s="400"/>
      <c r="GHN3" s="400" t="s">
        <v>3</v>
      </c>
      <c r="GHO3" s="400"/>
      <c r="GHP3" s="400" t="s">
        <v>3</v>
      </c>
      <c r="GHQ3" s="400"/>
      <c r="GHR3" s="400" t="s">
        <v>3</v>
      </c>
      <c r="GHS3" s="400"/>
      <c r="GHT3" s="400" t="s">
        <v>3</v>
      </c>
      <c r="GHU3" s="400"/>
      <c r="GHV3" s="400" t="s">
        <v>3</v>
      </c>
      <c r="GHW3" s="400"/>
      <c r="GHX3" s="400" t="s">
        <v>3</v>
      </c>
      <c r="GHY3" s="400"/>
      <c r="GHZ3" s="400" t="s">
        <v>3</v>
      </c>
      <c r="GIA3" s="400"/>
      <c r="GIB3" s="400" t="s">
        <v>3</v>
      </c>
      <c r="GIC3" s="400"/>
      <c r="GID3" s="400" t="s">
        <v>3</v>
      </c>
      <c r="GIE3" s="400"/>
      <c r="GIF3" s="400" t="s">
        <v>3</v>
      </c>
      <c r="GIG3" s="400"/>
      <c r="GIH3" s="400" t="s">
        <v>3</v>
      </c>
      <c r="GII3" s="400"/>
      <c r="GIJ3" s="400" t="s">
        <v>3</v>
      </c>
      <c r="GIK3" s="400"/>
      <c r="GIL3" s="400" t="s">
        <v>3</v>
      </c>
      <c r="GIM3" s="400"/>
      <c r="GIN3" s="400" t="s">
        <v>3</v>
      </c>
      <c r="GIO3" s="400"/>
      <c r="GIP3" s="400" t="s">
        <v>3</v>
      </c>
      <c r="GIQ3" s="400"/>
      <c r="GIR3" s="400" t="s">
        <v>3</v>
      </c>
      <c r="GIS3" s="400"/>
      <c r="GIT3" s="400" t="s">
        <v>3</v>
      </c>
      <c r="GIU3" s="400"/>
      <c r="GIV3" s="400" t="s">
        <v>3</v>
      </c>
      <c r="GIW3" s="400"/>
      <c r="GIX3" s="400" t="s">
        <v>3</v>
      </c>
      <c r="GIY3" s="400"/>
      <c r="GIZ3" s="400" t="s">
        <v>3</v>
      </c>
      <c r="GJA3" s="400"/>
      <c r="GJB3" s="400" t="s">
        <v>3</v>
      </c>
      <c r="GJC3" s="400"/>
      <c r="GJD3" s="400" t="s">
        <v>3</v>
      </c>
      <c r="GJE3" s="400"/>
      <c r="GJF3" s="400" t="s">
        <v>3</v>
      </c>
      <c r="GJG3" s="400"/>
      <c r="GJH3" s="400" t="s">
        <v>3</v>
      </c>
      <c r="GJI3" s="400"/>
      <c r="GJJ3" s="400" t="s">
        <v>3</v>
      </c>
      <c r="GJK3" s="400"/>
      <c r="GJL3" s="400" t="s">
        <v>3</v>
      </c>
      <c r="GJM3" s="400"/>
      <c r="GJN3" s="400" t="s">
        <v>3</v>
      </c>
      <c r="GJO3" s="400"/>
      <c r="GJP3" s="400" t="s">
        <v>3</v>
      </c>
      <c r="GJQ3" s="400"/>
      <c r="GJR3" s="400" t="s">
        <v>3</v>
      </c>
      <c r="GJS3" s="400"/>
      <c r="GJT3" s="400" t="s">
        <v>3</v>
      </c>
      <c r="GJU3" s="400"/>
      <c r="GJV3" s="400" t="s">
        <v>3</v>
      </c>
      <c r="GJW3" s="400"/>
      <c r="GJX3" s="400" t="s">
        <v>3</v>
      </c>
      <c r="GJY3" s="400"/>
      <c r="GJZ3" s="400" t="s">
        <v>3</v>
      </c>
      <c r="GKA3" s="400"/>
      <c r="GKB3" s="400" t="s">
        <v>3</v>
      </c>
      <c r="GKC3" s="400"/>
      <c r="GKD3" s="400" t="s">
        <v>3</v>
      </c>
      <c r="GKE3" s="400"/>
      <c r="GKF3" s="400" t="s">
        <v>3</v>
      </c>
      <c r="GKG3" s="400"/>
      <c r="GKH3" s="400" t="s">
        <v>3</v>
      </c>
      <c r="GKI3" s="400"/>
      <c r="GKJ3" s="400" t="s">
        <v>3</v>
      </c>
      <c r="GKK3" s="400"/>
      <c r="GKL3" s="400" t="s">
        <v>3</v>
      </c>
      <c r="GKM3" s="400"/>
      <c r="GKN3" s="400" t="s">
        <v>3</v>
      </c>
      <c r="GKO3" s="400"/>
      <c r="GKP3" s="400" t="s">
        <v>3</v>
      </c>
      <c r="GKQ3" s="400"/>
      <c r="GKR3" s="400" t="s">
        <v>3</v>
      </c>
      <c r="GKS3" s="400"/>
      <c r="GKT3" s="400" t="s">
        <v>3</v>
      </c>
      <c r="GKU3" s="400"/>
      <c r="GKV3" s="400" t="s">
        <v>3</v>
      </c>
      <c r="GKW3" s="400"/>
      <c r="GKX3" s="400" t="s">
        <v>3</v>
      </c>
      <c r="GKY3" s="400"/>
      <c r="GKZ3" s="400" t="s">
        <v>3</v>
      </c>
      <c r="GLA3" s="400"/>
      <c r="GLB3" s="400" t="s">
        <v>3</v>
      </c>
      <c r="GLC3" s="400"/>
      <c r="GLD3" s="400" t="s">
        <v>3</v>
      </c>
      <c r="GLE3" s="400"/>
      <c r="GLF3" s="400" t="s">
        <v>3</v>
      </c>
      <c r="GLG3" s="400"/>
      <c r="GLH3" s="400" t="s">
        <v>3</v>
      </c>
      <c r="GLI3" s="400"/>
      <c r="GLJ3" s="400" t="s">
        <v>3</v>
      </c>
      <c r="GLK3" s="400"/>
      <c r="GLL3" s="400" t="s">
        <v>3</v>
      </c>
      <c r="GLM3" s="400"/>
      <c r="GLN3" s="400" t="s">
        <v>3</v>
      </c>
      <c r="GLO3" s="400"/>
      <c r="GLP3" s="400" t="s">
        <v>3</v>
      </c>
      <c r="GLQ3" s="400"/>
      <c r="GLR3" s="400" t="s">
        <v>3</v>
      </c>
      <c r="GLS3" s="400"/>
      <c r="GLT3" s="400" t="s">
        <v>3</v>
      </c>
      <c r="GLU3" s="400"/>
      <c r="GLV3" s="400" t="s">
        <v>3</v>
      </c>
      <c r="GLW3" s="400"/>
      <c r="GLX3" s="400" t="s">
        <v>3</v>
      </c>
      <c r="GLY3" s="400"/>
      <c r="GLZ3" s="400" t="s">
        <v>3</v>
      </c>
      <c r="GMA3" s="400"/>
      <c r="GMB3" s="400" t="s">
        <v>3</v>
      </c>
      <c r="GMC3" s="400"/>
      <c r="GMD3" s="400" t="s">
        <v>3</v>
      </c>
      <c r="GME3" s="400"/>
      <c r="GMF3" s="400" t="s">
        <v>3</v>
      </c>
      <c r="GMG3" s="400"/>
      <c r="GMH3" s="400" t="s">
        <v>3</v>
      </c>
      <c r="GMI3" s="400"/>
      <c r="GMJ3" s="400" t="s">
        <v>3</v>
      </c>
      <c r="GMK3" s="400"/>
      <c r="GML3" s="400" t="s">
        <v>3</v>
      </c>
      <c r="GMM3" s="400"/>
      <c r="GMN3" s="400" t="s">
        <v>3</v>
      </c>
      <c r="GMO3" s="400"/>
      <c r="GMP3" s="400" t="s">
        <v>3</v>
      </c>
      <c r="GMQ3" s="400"/>
      <c r="GMR3" s="400" t="s">
        <v>3</v>
      </c>
      <c r="GMS3" s="400"/>
      <c r="GMT3" s="400" t="s">
        <v>3</v>
      </c>
      <c r="GMU3" s="400"/>
      <c r="GMV3" s="400" t="s">
        <v>3</v>
      </c>
      <c r="GMW3" s="400"/>
      <c r="GMX3" s="400" t="s">
        <v>3</v>
      </c>
      <c r="GMY3" s="400"/>
      <c r="GMZ3" s="400" t="s">
        <v>3</v>
      </c>
      <c r="GNA3" s="400"/>
      <c r="GNB3" s="400" t="s">
        <v>3</v>
      </c>
      <c r="GNC3" s="400"/>
      <c r="GND3" s="400" t="s">
        <v>3</v>
      </c>
      <c r="GNE3" s="400"/>
      <c r="GNF3" s="400" t="s">
        <v>3</v>
      </c>
      <c r="GNG3" s="400"/>
      <c r="GNH3" s="400" t="s">
        <v>3</v>
      </c>
      <c r="GNI3" s="400"/>
      <c r="GNJ3" s="400" t="s">
        <v>3</v>
      </c>
      <c r="GNK3" s="400"/>
      <c r="GNL3" s="400" t="s">
        <v>3</v>
      </c>
      <c r="GNM3" s="400"/>
      <c r="GNN3" s="400" t="s">
        <v>3</v>
      </c>
      <c r="GNO3" s="400"/>
      <c r="GNP3" s="400" t="s">
        <v>3</v>
      </c>
      <c r="GNQ3" s="400"/>
      <c r="GNR3" s="400" t="s">
        <v>3</v>
      </c>
      <c r="GNS3" s="400"/>
      <c r="GNT3" s="400" t="s">
        <v>3</v>
      </c>
      <c r="GNU3" s="400"/>
      <c r="GNV3" s="400" t="s">
        <v>3</v>
      </c>
      <c r="GNW3" s="400"/>
      <c r="GNX3" s="400" t="s">
        <v>3</v>
      </c>
      <c r="GNY3" s="400"/>
      <c r="GNZ3" s="400" t="s">
        <v>3</v>
      </c>
      <c r="GOA3" s="400"/>
      <c r="GOB3" s="400" t="s">
        <v>3</v>
      </c>
      <c r="GOC3" s="400"/>
      <c r="GOD3" s="400" t="s">
        <v>3</v>
      </c>
      <c r="GOE3" s="400"/>
      <c r="GOF3" s="400" t="s">
        <v>3</v>
      </c>
      <c r="GOG3" s="400"/>
      <c r="GOH3" s="400" t="s">
        <v>3</v>
      </c>
      <c r="GOI3" s="400"/>
      <c r="GOJ3" s="400" t="s">
        <v>3</v>
      </c>
      <c r="GOK3" s="400"/>
      <c r="GOL3" s="400" t="s">
        <v>3</v>
      </c>
      <c r="GOM3" s="400"/>
      <c r="GON3" s="400" t="s">
        <v>3</v>
      </c>
      <c r="GOO3" s="400"/>
      <c r="GOP3" s="400" t="s">
        <v>3</v>
      </c>
      <c r="GOQ3" s="400"/>
      <c r="GOR3" s="400" t="s">
        <v>3</v>
      </c>
      <c r="GOS3" s="400"/>
      <c r="GOT3" s="400" t="s">
        <v>3</v>
      </c>
      <c r="GOU3" s="400"/>
      <c r="GOV3" s="400" t="s">
        <v>3</v>
      </c>
      <c r="GOW3" s="400"/>
      <c r="GOX3" s="400" t="s">
        <v>3</v>
      </c>
      <c r="GOY3" s="400"/>
      <c r="GOZ3" s="400" t="s">
        <v>3</v>
      </c>
      <c r="GPA3" s="400"/>
      <c r="GPB3" s="400" t="s">
        <v>3</v>
      </c>
      <c r="GPC3" s="400"/>
      <c r="GPD3" s="400" t="s">
        <v>3</v>
      </c>
      <c r="GPE3" s="400"/>
      <c r="GPF3" s="400" t="s">
        <v>3</v>
      </c>
      <c r="GPG3" s="400"/>
      <c r="GPH3" s="400" t="s">
        <v>3</v>
      </c>
      <c r="GPI3" s="400"/>
      <c r="GPJ3" s="400" t="s">
        <v>3</v>
      </c>
      <c r="GPK3" s="400"/>
      <c r="GPL3" s="400" t="s">
        <v>3</v>
      </c>
      <c r="GPM3" s="400"/>
      <c r="GPN3" s="400" t="s">
        <v>3</v>
      </c>
      <c r="GPO3" s="400"/>
      <c r="GPP3" s="400" t="s">
        <v>3</v>
      </c>
      <c r="GPQ3" s="400"/>
      <c r="GPR3" s="400" t="s">
        <v>3</v>
      </c>
      <c r="GPS3" s="400"/>
      <c r="GPT3" s="400" t="s">
        <v>3</v>
      </c>
      <c r="GPU3" s="400"/>
      <c r="GPV3" s="400" t="s">
        <v>3</v>
      </c>
      <c r="GPW3" s="400"/>
      <c r="GPX3" s="400" t="s">
        <v>3</v>
      </c>
      <c r="GPY3" s="400"/>
      <c r="GPZ3" s="400" t="s">
        <v>3</v>
      </c>
      <c r="GQA3" s="400"/>
      <c r="GQB3" s="400" t="s">
        <v>3</v>
      </c>
      <c r="GQC3" s="400"/>
      <c r="GQD3" s="400" t="s">
        <v>3</v>
      </c>
      <c r="GQE3" s="400"/>
      <c r="GQF3" s="400" t="s">
        <v>3</v>
      </c>
      <c r="GQG3" s="400"/>
      <c r="GQH3" s="400" t="s">
        <v>3</v>
      </c>
      <c r="GQI3" s="400"/>
      <c r="GQJ3" s="400" t="s">
        <v>3</v>
      </c>
      <c r="GQK3" s="400"/>
      <c r="GQL3" s="400" t="s">
        <v>3</v>
      </c>
      <c r="GQM3" s="400"/>
      <c r="GQN3" s="400" t="s">
        <v>3</v>
      </c>
      <c r="GQO3" s="400"/>
      <c r="GQP3" s="400" t="s">
        <v>3</v>
      </c>
      <c r="GQQ3" s="400"/>
      <c r="GQR3" s="400" t="s">
        <v>3</v>
      </c>
      <c r="GQS3" s="400"/>
      <c r="GQT3" s="400" t="s">
        <v>3</v>
      </c>
      <c r="GQU3" s="400"/>
      <c r="GQV3" s="400" t="s">
        <v>3</v>
      </c>
      <c r="GQW3" s="400"/>
      <c r="GQX3" s="400" t="s">
        <v>3</v>
      </c>
      <c r="GQY3" s="400"/>
      <c r="GQZ3" s="400" t="s">
        <v>3</v>
      </c>
      <c r="GRA3" s="400"/>
      <c r="GRB3" s="400" t="s">
        <v>3</v>
      </c>
      <c r="GRC3" s="400"/>
      <c r="GRD3" s="400" t="s">
        <v>3</v>
      </c>
      <c r="GRE3" s="400"/>
      <c r="GRF3" s="400" t="s">
        <v>3</v>
      </c>
      <c r="GRG3" s="400"/>
      <c r="GRH3" s="400" t="s">
        <v>3</v>
      </c>
      <c r="GRI3" s="400"/>
      <c r="GRJ3" s="400" t="s">
        <v>3</v>
      </c>
      <c r="GRK3" s="400"/>
      <c r="GRL3" s="400" t="s">
        <v>3</v>
      </c>
      <c r="GRM3" s="400"/>
      <c r="GRN3" s="400" t="s">
        <v>3</v>
      </c>
      <c r="GRO3" s="400"/>
      <c r="GRP3" s="400" t="s">
        <v>3</v>
      </c>
      <c r="GRQ3" s="400"/>
      <c r="GRR3" s="400" t="s">
        <v>3</v>
      </c>
      <c r="GRS3" s="400"/>
      <c r="GRT3" s="400" t="s">
        <v>3</v>
      </c>
      <c r="GRU3" s="400"/>
      <c r="GRV3" s="400" t="s">
        <v>3</v>
      </c>
      <c r="GRW3" s="400"/>
      <c r="GRX3" s="400" t="s">
        <v>3</v>
      </c>
      <c r="GRY3" s="400"/>
      <c r="GRZ3" s="400" t="s">
        <v>3</v>
      </c>
      <c r="GSA3" s="400"/>
      <c r="GSB3" s="400" t="s">
        <v>3</v>
      </c>
      <c r="GSC3" s="400"/>
      <c r="GSD3" s="400" t="s">
        <v>3</v>
      </c>
      <c r="GSE3" s="400"/>
      <c r="GSF3" s="400" t="s">
        <v>3</v>
      </c>
      <c r="GSG3" s="400"/>
      <c r="GSH3" s="400" t="s">
        <v>3</v>
      </c>
      <c r="GSI3" s="400"/>
      <c r="GSJ3" s="400" t="s">
        <v>3</v>
      </c>
      <c r="GSK3" s="400"/>
      <c r="GSL3" s="400" t="s">
        <v>3</v>
      </c>
      <c r="GSM3" s="400"/>
      <c r="GSN3" s="400" t="s">
        <v>3</v>
      </c>
      <c r="GSO3" s="400"/>
      <c r="GSP3" s="400" t="s">
        <v>3</v>
      </c>
      <c r="GSQ3" s="400"/>
      <c r="GSR3" s="400" t="s">
        <v>3</v>
      </c>
      <c r="GSS3" s="400"/>
      <c r="GST3" s="400" t="s">
        <v>3</v>
      </c>
      <c r="GSU3" s="400"/>
      <c r="GSV3" s="400" t="s">
        <v>3</v>
      </c>
      <c r="GSW3" s="400"/>
      <c r="GSX3" s="400" t="s">
        <v>3</v>
      </c>
      <c r="GSY3" s="400"/>
      <c r="GSZ3" s="400" t="s">
        <v>3</v>
      </c>
      <c r="GTA3" s="400"/>
      <c r="GTB3" s="400" t="s">
        <v>3</v>
      </c>
      <c r="GTC3" s="400"/>
      <c r="GTD3" s="400" t="s">
        <v>3</v>
      </c>
      <c r="GTE3" s="400"/>
      <c r="GTF3" s="400" t="s">
        <v>3</v>
      </c>
      <c r="GTG3" s="400"/>
      <c r="GTH3" s="400" t="s">
        <v>3</v>
      </c>
      <c r="GTI3" s="400"/>
      <c r="GTJ3" s="400" t="s">
        <v>3</v>
      </c>
      <c r="GTK3" s="400"/>
      <c r="GTL3" s="400" t="s">
        <v>3</v>
      </c>
      <c r="GTM3" s="400"/>
      <c r="GTN3" s="400" t="s">
        <v>3</v>
      </c>
      <c r="GTO3" s="400"/>
      <c r="GTP3" s="400" t="s">
        <v>3</v>
      </c>
      <c r="GTQ3" s="400"/>
      <c r="GTR3" s="400" t="s">
        <v>3</v>
      </c>
      <c r="GTS3" s="400"/>
      <c r="GTT3" s="400" t="s">
        <v>3</v>
      </c>
      <c r="GTU3" s="400"/>
      <c r="GTV3" s="400" t="s">
        <v>3</v>
      </c>
      <c r="GTW3" s="400"/>
      <c r="GTX3" s="400" t="s">
        <v>3</v>
      </c>
      <c r="GTY3" s="400"/>
      <c r="GTZ3" s="400" t="s">
        <v>3</v>
      </c>
      <c r="GUA3" s="400"/>
      <c r="GUB3" s="400" t="s">
        <v>3</v>
      </c>
      <c r="GUC3" s="400"/>
      <c r="GUD3" s="400" t="s">
        <v>3</v>
      </c>
      <c r="GUE3" s="400"/>
      <c r="GUF3" s="400" t="s">
        <v>3</v>
      </c>
      <c r="GUG3" s="400"/>
      <c r="GUH3" s="400" t="s">
        <v>3</v>
      </c>
      <c r="GUI3" s="400"/>
      <c r="GUJ3" s="400" t="s">
        <v>3</v>
      </c>
      <c r="GUK3" s="400"/>
      <c r="GUL3" s="400" t="s">
        <v>3</v>
      </c>
      <c r="GUM3" s="400"/>
      <c r="GUN3" s="400" t="s">
        <v>3</v>
      </c>
      <c r="GUO3" s="400"/>
      <c r="GUP3" s="400" t="s">
        <v>3</v>
      </c>
      <c r="GUQ3" s="400"/>
      <c r="GUR3" s="400" t="s">
        <v>3</v>
      </c>
      <c r="GUS3" s="400"/>
      <c r="GUT3" s="400" t="s">
        <v>3</v>
      </c>
      <c r="GUU3" s="400"/>
      <c r="GUV3" s="400" t="s">
        <v>3</v>
      </c>
      <c r="GUW3" s="400"/>
      <c r="GUX3" s="400" t="s">
        <v>3</v>
      </c>
      <c r="GUY3" s="400"/>
      <c r="GUZ3" s="400" t="s">
        <v>3</v>
      </c>
      <c r="GVA3" s="400"/>
      <c r="GVB3" s="400" t="s">
        <v>3</v>
      </c>
      <c r="GVC3" s="400"/>
      <c r="GVD3" s="400" t="s">
        <v>3</v>
      </c>
      <c r="GVE3" s="400"/>
      <c r="GVF3" s="400" t="s">
        <v>3</v>
      </c>
      <c r="GVG3" s="400"/>
      <c r="GVH3" s="400" t="s">
        <v>3</v>
      </c>
      <c r="GVI3" s="400"/>
      <c r="GVJ3" s="400" t="s">
        <v>3</v>
      </c>
      <c r="GVK3" s="400"/>
      <c r="GVL3" s="400" t="s">
        <v>3</v>
      </c>
      <c r="GVM3" s="400"/>
      <c r="GVN3" s="400" t="s">
        <v>3</v>
      </c>
      <c r="GVO3" s="400"/>
      <c r="GVP3" s="400" t="s">
        <v>3</v>
      </c>
      <c r="GVQ3" s="400"/>
      <c r="GVR3" s="400" t="s">
        <v>3</v>
      </c>
      <c r="GVS3" s="400"/>
      <c r="GVT3" s="400" t="s">
        <v>3</v>
      </c>
      <c r="GVU3" s="400"/>
      <c r="GVV3" s="400" t="s">
        <v>3</v>
      </c>
      <c r="GVW3" s="400"/>
      <c r="GVX3" s="400" t="s">
        <v>3</v>
      </c>
      <c r="GVY3" s="400"/>
      <c r="GVZ3" s="400" t="s">
        <v>3</v>
      </c>
      <c r="GWA3" s="400"/>
      <c r="GWB3" s="400" t="s">
        <v>3</v>
      </c>
      <c r="GWC3" s="400"/>
      <c r="GWD3" s="400" t="s">
        <v>3</v>
      </c>
      <c r="GWE3" s="400"/>
      <c r="GWF3" s="400" t="s">
        <v>3</v>
      </c>
      <c r="GWG3" s="400"/>
      <c r="GWH3" s="400" t="s">
        <v>3</v>
      </c>
      <c r="GWI3" s="400"/>
      <c r="GWJ3" s="400" t="s">
        <v>3</v>
      </c>
      <c r="GWK3" s="400"/>
      <c r="GWL3" s="400" t="s">
        <v>3</v>
      </c>
      <c r="GWM3" s="400"/>
      <c r="GWN3" s="400" t="s">
        <v>3</v>
      </c>
      <c r="GWO3" s="400"/>
      <c r="GWP3" s="400" t="s">
        <v>3</v>
      </c>
      <c r="GWQ3" s="400"/>
      <c r="GWR3" s="400" t="s">
        <v>3</v>
      </c>
      <c r="GWS3" s="400"/>
      <c r="GWT3" s="400" t="s">
        <v>3</v>
      </c>
      <c r="GWU3" s="400"/>
      <c r="GWV3" s="400" t="s">
        <v>3</v>
      </c>
      <c r="GWW3" s="400"/>
      <c r="GWX3" s="400" t="s">
        <v>3</v>
      </c>
      <c r="GWY3" s="400"/>
      <c r="GWZ3" s="400" t="s">
        <v>3</v>
      </c>
      <c r="GXA3" s="400"/>
      <c r="GXB3" s="400" t="s">
        <v>3</v>
      </c>
      <c r="GXC3" s="400"/>
      <c r="GXD3" s="400" t="s">
        <v>3</v>
      </c>
      <c r="GXE3" s="400"/>
      <c r="GXF3" s="400" t="s">
        <v>3</v>
      </c>
      <c r="GXG3" s="400"/>
      <c r="GXH3" s="400" t="s">
        <v>3</v>
      </c>
      <c r="GXI3" s="400"/>
      <c r="GXJ3" s="400" t="s">
        <v>3</v>
      </c>
      <c r="GXK3" s="400"/>
      <c r="GXL3" s="400" t="s">
        <v>3</v>
      </c>
      <c r="GXM3" s="400"/>
      <c r="GXN3" s="400" t="s">
        <v>3</v>
      </c>
      <c r="GXO3" s="400"/>
      <c r="GXP3" s="400" t="s">
        <v>3</v>
      </c>
      <c r="GXQ3" s="400"/>
      <c r="GXR3" s="400" t="s">
        <v>3</v>
      </c>
      <c r="GXS3" s="400"/>
      <c r="GXT3" s="400" t="s">
        <v>3</v>
      </c>
      <c r="GXU3" s="400"/>
      <c r="GXV3" s="400" t="s">
        <v>3</v>
      </c>
      <c r="GXW3" s="400"/>
      <c r="GXX3" s="400" t="s">
        <v>3</v>
      </c>
      <c r="GXY3" s="400"/>
      <c r="GXZ3" s="400" t="s">
        <v>3</v>
      </c>
      <c r="GYA3" s="400"/>
      <c r="GYB3" s="400" t="s">
        <v>3</v>
      </c>
      <c r="GYC3" s="400"/>
      <c r="GYD3" s="400" t="s">
        <v>3</v>
      </c>
      <c r="GYE3" s="400"/>
      <c r="GYF3" s="400" t="s">
        <v>3</v>
      </c>
      <c r="GYG3" s="400"/>
      <c r="GYH3" s="400" t="s">
        <v>3</v>
      </c>
      <c r="GYI3" s="400"/>
      <c r="GYJ3" s="400" t="s">
        <v>3</v>
      </c>
      <c r="GYK3" s="400"/>
      <c r="GYL3" s="400" t="s">
        <v>3</v>
      </c>
      <c r="GYM3" s="400"/>
      <c r="GYN3" s="400" t="s">
        <v>3</v>
      </c>
      <c r="GYO3" s="400"/>
      <c r="GYP3" s="400" t="s">
        <v>3</v>
      </c>
      <c r="GYQ3" s="400"/>
      <c r="GYR3" s="400" t="s">
        <v>3</v>
      </c>
      <c r="GYS3" s="400"/>
      <c r="GYT3" s="400" t="s">
        <v>3</v>
      </c>
      <c r="GYU3" s="400"/>
      <c r="GYV3" s="400" t="s">
        <v>3</v>
      </c>
      <c r="GYW3" s="400"/>
      <c r="GYX3" s="400" t="s">
        <v>3</v>
      </c>
      <c r="GYY3" s="400"/>
      <c r="GYZ3" s="400" t="s">
        <v>3</v>
      </c>
      <c r="GZA3" s="400"/>
      <c r="GZB3" s="400" t="s">
        <v>3</v>
      </c>
      <c r="GZC3" s="400"/>
      <c r="GZD3" s="400" t="s">
        <v>3</v>
      </c>
      <c r="GZE3" s="400"/>
      <c r="GZF3" s="400" t="s">
        <v>3</v>
      </c>
      <c r="GZG3" s="400"/>
      <c r="GZH3" s="400" t="s">
        <v>3</v>
      </c>
      <c r="GZI3" s="400"/>
      <c r="GZJ3" s="400" t="s">
        <v>3</v>
      </c>
      <c r="GZK3" s="400"/>
      <c r="GZL3" s="400" t="s">
        <v>3</v>
      </c>
      <c r="GZM3" s="400"/>
      <c r="GZN3" s="400" t="s">
        <v>3</v>
      </c>
      <c r="GZO3" s="400"/>
      <c r="GZP3" s="400" t="s">
        <v>3</v>
      </c>
      <c r="GZQ3" s="400"/>
      <c r="GZR3" s="400" t="s">
        <v>3</v>
      </c>
      <c r="GZS3" s="400"/>
      <c r="GZT3" s="400" t="s">
        <v>3</v>
      </c>
      <c r="GZU3" s="400"/>
      <c r="GZV3" s="400" t="s">
        <v>3</v>
      </c>
      <c r="GZW3" s="400"/>
      <c r="GZX3" s="400" t="s">
        <v>3</v>
      </c>
      <c r="GZY3" s="400"/>
      <c r="GZZ3" s="400" t="s">
        <v>3</v>
      </c>
      <c r="HAA3" s="400"/>
      <c r="HAB3" s="400" t="s">
        <v>3</v>
      </c>
      <c r="HAC3" s="400"/>
      <c r="HAD3" s="400" t="s">
        <v>3</v>
      </c>
      <c r="HAE3" s="400"/>
      <c r="HAF3" s="400" t="s">
        <v>3</v>
      </c>
      <c r="HAG3" s="400"/>
      <c r="HAH3" s="400" t="s">
        <v>3</v>
      </c>
      <c r="HAI3" s="400"/>
      <c r="HAJ3" s="400" t="s">
        <v>3</v>
      </c>
      <c r="HAK3" s="400"/>
      <c r="HAL3" s="400" t="s">
        <v>3</v>
      </c>
      <c r="HAM3" s="400"/>
      <c r="HAN3" s="400" t="s">
        <v>3</v>
      </c>
      <c r="HAO3" s="400"/>
      <c r="HAP3" s="400" t="s">
        <v>3</v>
      </c>
      <c r="HAQ3" s="400"/>
      <c r="HAR3" s="400" t="s">
        <v>3</v>
      </c>
      <c r="HAS3" s="400"/>
      <c r="HAT3" s="400" t="s">
        <v>3</v>
      </c>
      <c r="HAU3" s="400"/>
      <c r="HAV3" s="400" t="s">
        <v>3</v>
      </c>
      <c r="HAW3" s="400"/>
      <c r="HAX3" s="400" t="s">
        <v>3</v>
      </c>
      <c r="HAY3" s="400"/>
      <c r="HAZ3" s="400" t="s">
        <v>3</v>
      </c>
      <c r="HBA3" s="400"/>
      <c r="HBB3" s="400" t="s">
        <v>3</v>
      </c>
      <c r="HBC3" s="400"/>
      <c r="HBD3" s="400" t="s">
        <v>3</v>
      </c>
      <c r="HBE3" s="400"/>
      <c r="HBF3" s="400" t="s">
        <v>3</v>
      </c>
      <c r="HBG3" s="400"/>
      <c r="HBH3" s="400" t="s">
        <v>3</v>
      </c>
      <c r="HBI3" s="400"/>
      <c r="HBJ3" s="400" t="s">
        <v>3</v>
      </c>
      <c r="HBK3" s="400"/>
      <c r="HBL3" s="400" t="s">
        <v>3</v>
      </c>
      <c r="HBM3" s="400"/>
      <c r="HBN3" s="400" t="s">
        <v>3</v>
      </c>
      <c r="HBO3" s="400"/>
      <c r="HBP3" s="400" t="s">
        <v>3</v>
      </c>
      <c r="HBQ3" s="400"/>
      <c r="HBR3" s="400" t="s">
        <v>3</v>
      </c>
      <c r="HBS3" s="400"/>
      <c r="HBT3" s="400" t="s">
        <v>3</v>
      </c>
      <c r="HBU3" s="400"/>
      <c r="HBV3" s="400" t="s">
        <v>3</v>
      </c>
      <c r="HBW3" s="400"/>
      <c r="HBX3" s="400" t="s">
        <v>3</v>
      </c>
      <c r="HBY3" s="400"/>
      <c r="HBZ3" s="400" t="s">
        <v>3</v>
      </c>
      <c r="HCA3" s="400"/>
      <c r="HCB3" s="400" t="s">
        <v>3</v>
      </c>
      <c r="HCC3" s="400"/>
      <c r="HCD3" s="400" t="s">
        <v>3</v>
      </c>
      <c r="HCE3" s="400"/>
      <c r="HCF3" s="400" t="s">
        <v>3</v>
      </c>
      <c r="HCG3" s="400"/>
      <c r="HCH3" s="400" t="s">
        <v>3</v>
      </c>
      <c r="HCI3" s="400"/>
      <c r="HCJ3" s="400" t="s">
        <v>3</v>
      </c>
      <c r="HCK3" s="400"/>
      <c r="HCL3" s="400" t="s">
        <v>3</v>
      </c>
      <c r="HCM3" s="400"/>
      <c r="HCN3" s="400" t="s">
        <v>3</v>
      </c>
      <c r="HCO3" s="400"/>
      <c r="HCP3" s="400" t="s">
        <v>3</v>
      </c>
      <c r="HCQ3" s="400"/>
      <c r="HCR3" s="400" t="s">
        <v>3</v>
      </c>
      <c r="HCS3" s="400"/>
      <c r="HCT3" s="400" t="s">
        <v>3</v>
      </c>
      <c r="HCU3" s="400"/>
      <c r="HCV3" s="400" t="s">
        <v>3</v>
      </c>
      <c r="HCW3" s="400"/>
      <c r="HCX3" s="400" t="s">
        <v>3</v>
      </c>
      <c r="HCY3" s="400"/>
      <c r="HCZ3" s="400" t="s">
        <v>3</v>
      </c>
      <c r="HDA3" s="400"/>
      <c r="HDB3" s="400" t="s">
        <v>3</v>
      </c>
      <c r="HDC3" s="400"/>
      <c r="HDD3" s="400" t="s">
        <v>3</v>
      </c>
      <c r="HDE3" s="400"/>
      <c r="HDF3" s="400" t="s">
        <v>3</v>
      </c>
      <c r="HDG3" s="400"/>
      <c r="HDH3" s="400" t="s">
        <v>3</v>
      </c>
      <c r="HDI3" s="400"/>
      <c r="HDJ3" s="400" t="s">
        <v>3</v>
      </c>
      <c r="HDK3" s="400"/>
      <c r="HDL3" s="400" t="s">
        <v>3</v>
      </c>
      <c r="HDM3" s="400"/>
      <c r="HDN3" s="400" t="s">
        <v>3</v>
      </c>
      <c r="HDO3" s="400"/>
      <c r="HDP3" s="400" t="s">
        <v>3</v>
      </c>
      <c r="HDQ3" s="400"/>
      <c r="HDR3" s="400" t="s">
        <v>3</v>
      </c>
      <c r="HDS3" s="400"/>
      <c r="HDT3" s="400" t="s">
        <v>3</v>
      </c>
      <c r="HDU3" s="400"/>
      <c r="HDV3" s="400" t="s">
        <v>3</v>
      </c>
      <c r="HDW3" s="400"/>
      <c r="HDX3" s="400" t="s">
        <v>3</v>
      </c>
      <c r="HDY3" s="400"/>
      <c r="HDZ3" s="400" t="s">
        <v>3</v>
      </c>
      <c r="HEA3" s="400"/>
      <c r="HEB3" s="400" t="s">
        <v>3</v>
      </c>
      <c r="HEC3" s="400"/>
      <c r="HED3" s="400" t="s">
        <v>3</v>
      </c>
      <c r="HEE3" s="400"/>
      <c r="HEF3" s="400" t="s">
        <v>3</v>
      </c>
      <c r="HEG3" s="400"/>
      <c r="HEH3" s="400" t="s">
        <v>3</v>
      </c>
      <c r="HEI3" s="400"/>
      <c r="HEJ3" s="400" t="s">
        <v>3</v>
      </c>
      <c r="HEK3" s="400"/>
      <c r="HEL3" s="400" t="s">
        <v>3</v>
      </c>
      <c r="HEM3" s="400"/>
      <c r="HEN3" s="400" t="s">
        <v>3</v>
      </c>
      <c r="HEO3" s="400"/>
      <c r="HEP3" s="400" t="s">
        <v>3</v>
      </c>
      <c r="HEQ3" s="400"/>
      <c r="HER3" s="400" t="s">
        <v>3</v>
      </c>
      <c r="HES3" s="400"/>
      <c r="HET3" s="400" t="s">
        <v>3</v>
      </c>
      <c r="HEU3" s="400"/>
      <c r="HEV3" s="400" t="s">
        <v>3</v>
      </c>
      <c r="HEW3" s="400"/>
      <c r="HEX3" s="400" t="s">
        <v>3</v>
      </c>
      <c r="HEY3" s="400"/>
      <c r="HEZ3" s="400" t="s">
        <v>3</v>
      </c>
      <c r="HFA3" s="400"/>
      <c r="HFB3" s="400" t="s">
        <v>3</v>
      </c>
      <c r="HFC3" s="400"/>
      <c r="HFD3" s="400" t="s">
        <v>3</v>
      </c>
      <c r="HFE3" s="400"/>
      <c r="HFF3" s="400" t="s">
        <v>3</v>
      </c>
      <c r="HFG3" s="400"/>
      <c r="HFH3" s="400" t="s">
        <v>3</v>
      </c>
      <c r="HFI3" s="400"/>
      <c r="HFJ3" s="400" t="s">
        <v>3</v>
      </c>
      <c r="HFK3" s="400"/>
      <c r="HFL3" s="400" t="s">
        <v>3</v>
      </c>
      <c r="HFM3" s="400"/>
      <c r="HFN3" s="400" t="s">
        <v>3</v>
      </c>
      <c r="HFO3" s="400"/>
      <c r="HFP3" s="400" t="s">
        <v>3</v>
      </c>
      <c r="HFQ3" s="400"/>
      <c r="HFR3" s="400" t="s">
        <v>3</v>
      </c>
      <c r="HFS3" s="400"/>
      <c r="HFT3" s="400" t="s">
        <v>3</v>
      </c>
      <c r="HFU3" s="400"/>
      <c r="HFV3" s="400" t="s">
        <v>3</v>
      </c>
      <c r="HFW3" s="400"/>
      <c r="HFX3" s="400" t="s">
        <v>3</v>
      </c>
      <c r="HFY3" s="400"/>
      <c r="HFZ3" s="400" t="s">
        <v>3</v>
      </c>
      <c r="HGA3" s="400"/>
      <c r="HGB3" s="400" t="s">
        <v>3</v>
      </c>
      <c r="HGC3" s="400"/>
      <c r="HGD3" s="400" t="s">
        <v>3</v>
      </c>
      <c r="HGE3" s="400"/>
      <c r="HGF3" s="400" t="s">
        <v>3</v>
      </c>
      <c r="HGG3" s="400"/>
      <c r="HGH3" s="400" t="s">
        <v>3</v>
      </c>
      <c r="HGI3" s="400"/>
      <c r="HGJ3" s="400" t="s">
        <v>3</v>
      </c>
      <c r="HGK3" s="400"/>
      <c r="HGL3" s="400" t="s">
        <v>3</v>
      </c>
      <c r="HGM3" s="400"/>
      <c r="HGN3" s="400" t="s">
        <v>3</v>
      </c>
      <c r="HGO3" s="400"/>
      <c r="HGP3" s="400" t="s">
        <v>3</v>
      </c>
      <c r="HGQ3" s="400"/>
      <c r="HGR3" s="400" t="s">
        <v>3</v>
      </c>
      <c r="HGS3" s="400"/>
      <c r="HGT3" s="400" t="s">
        <v>3</v>
      </c>
      <c r="HGU3" s="400"/>
      <c r="HGV3" s="400" t="s">
        <v>3</v>
      </c>
      <c r="HGW3" s="400"/>
      <c r="HGX3" s="400" t="s">
        <v>3</v>
      </c>
      <c r="HGY3" s="400"/>
      <c r="HGZ3" s="400" t="s">
        <v>3</v>
      </c>
      <c r="HHA3" s="400"/>
      <c r="HHB3" s="400" t="s">
        <v>3</v>
      </c>
      <c r="HHC3" s="400"/>
      <c r="HHD3" s="400" t="s">
        <v>3</v>
      </c>
      <c r="HHE3" s="400"/>
      <c r="HHF3" s="400" t="s">
        <v>3</v>
      </c>
      <c r="HHG3" s="400"/>
      <c r="HHH3" s="400" t="s">
        <v>3</v>
      </c>
      <c r="HHI3" s="400"/>
      <c r="HHJ3" s="400" t="s">
        <v>3</v>
      </c>
      <c r="HHK3" s="400"/>
      <c r="HHL3" s="400" t="s">
        <v>3</v>
      </c>
      <c r="HHM3" s="400"/>
      <c r="HHN3" s="400" t="s">
        <v>3</v>
      </c>
      <c r="HHO3" s="400"/>
      <c r="HHP3" s="400" t="s">
        <v>3</v>
      </c>
      <c r="HHQ3" s="400"/>
      <c r="HHR3" s="400" t="s">
        <v>3</v>
      </c>
      <c r="HHS3" s="400"/>
      <c r="HHT3" s="400" t="s">
        <v>3</v>
      </c>
      <c r="HHU3" s="400"/>
      <c r="HHV3" s="400" t="s">
        <v>3</v>
      </c>
      <c r="HHW3" s="400"/>
      <c r="HHX3" s="400" t="s">
        <v>3</v>
      </c>
      <c r="HHY3" s="400"/>
      <c r="HHZ3" s="400" t="s">
        <v>3</v>
      </c>
      <c r="HIA3" s="400"/>
      <c r="HIB3" s="400" t="s">
        <v>3</v>
      </c>
      <c r="HIC3" s="400"/>
      <c r="HID3" s="400" t="s">
        <v>3</v>
      </c>
      <c r="HIE3" s="400"/>
      <c r="HIF3" s="400" t="s">
        <v>3</v>
      </c>
      <c r="HIG3" s="400"/>
      <c r="HIH3" s="400" t="s">
        <v>3</v>
      </c>
      <c r="HII3" s="400"/>
      <c r="HIJ3" s="400" t="s">
        <v>3</v>
      </c>
      <c r="HIK3" s="400"/>
      <c r="HIL3" s="400" t="s">
        <v>3</v>
      </c>
      <c r="HIM3" s="400"/>
      <c r="HIN3" s="400" t="s">
        <v>3</v>
      </c>
      <c r="HIO3" s="400"/>
      <c r="HIP3" s="400" t="s">
        <v>3</v>
      </c>
      <c r="HIQ3" s="400"/>
      <c r="HIR3" s="400" t="s">
        <v>3</v>
      </c>
      <c r="HIS3" s="400"/>
      <c r="HIT3" s="400" t="s">
        <v>3</v>
      </c>
      <c r="HIU3" s="400"/>
      <c r="HIV3" s="400" t="s">
        <v>3</v>
      </c>
      <c r="HIW3" s="400"/>
      <c r="HIX3" s="400" t="s">
        <v>3</v>
      </c>
      <c r="HIY3" s="400"/>
      <c r="HIZ3" s="400" t="s">
        <v>3</v>
      </c>
      <c r="HJA3" s="400"/>
      <c r="HJB3" s="400" t="s">
        <v>3</v>
      </c>
      <c r="HJC3" s="400"/>
      <c r="HJD3" s="400" t="s">
        <v>3</v>
      </c>
      <c r="HJE3" s="400"/>
      <c r="HJF3" s="400" t="s">
        <v>3</v>
      </c>
      <c r="HJG3" s="400"/>
      <c r="HJH3" s="400" t="s">
        <v>3</v>
      </c>
      <c r="HJI3" s="400"/>
      <c r="HJJ3" s="400" t="s">
        <v>3</v>
      </c>
      <c r="HJK3" s="400"/>
      <c r="HJL3" s="400" t="s">
        <v>3</v>
      </c>
      <c r="HJM3" s="400"/>
      <c r="HJN3" s="400" t="s">
        <v>3</v>
      </c>
      <c r="HJO3" s="400"/>
      <c r="HJP3" s="400" t="s">
        <v>3</v>
      </c>
      <c r="HJQ3" s="400"/>
      <c r="HJR3" s="400" t="s">
        <v>3</v>
      </c>
      <c r="HJS3" s="400"/>
      <c r="HJT3" s="400" t="s">
        <v>3</v>
      </c>
      <c r="HJU3" s="400"/>
      <c r="HJV3" s="400" t="s">
        <v>3</v>
      </c>
      <c r="HJW3" s="400"/>
      <c r="HJX3" s="400" t="s">
        <v>3</v>
      </c>
      <c r="HJY3" s="400"/>
      <c r="HJZ3" s="400" t="s">
        <v>3</v>
      </c>
      <c r="HKA3" s="400"/>
      <c r="HKB3" s="400" t="s">
        <v>3</v>
      </c>
      <c r="HKC3" s="400"/>
      <c r="HKD3" s="400" t="s">
        <v>3</v>
      </c>
      <c r="HKE3" s="400"/>
      <c r="HKF3" s="400" t="s">
        <v>3</v>
      </c>
      <c r="HKG3" s="400"/>
      <c r="HKH3" s="400" t="s">
        <v>3</v>
      </c>
      <c r="HKI3" s="400"/>
      <c r="HKJ3" s="400" t="s">
        <v>3</v>
      </c>
      <c r="HKK3" s="400"/>
      <c r="HKL3" s="400" t="s">
        <v>3</v>
      </c>
      <c r="HKM3" s="400"/>
      <c r="HKN3" s="400" t="s">
        <v>3</v>
      </c>
      <c r="HKO3" s="400"/>
      <c r="HKP3" s="400" t="s">
        <v>3</v>
      </c>
      <c r="HKQ3" s="400"/>
      <c r="HKR3" s="400" t="s">
        <v>3</v>
      </c>
      <c r="HKS3" s="400"/>
      <c r="HKT3" s="400" t="s">
        <v>3</v>
      </c>
      <c r="HKU3" s="400"/>
      <c r="HKV3" s="400" t="s">
        <v>3</v>
      </c>
      <c r="HKW3" s="400"/>
      <c r="HKX3" s="400" t="s">
        <v>3</v>
      </c>
      <c r="HKY3" s="400"/>
      <c r="HKZ3" s="400" t="s">
        <v>3</v>
      </c>
      <c r="HLA3" s="400"/>
      <c r="HLB3" s="400" t="s">
        <v>3</v>
      </c>
      <c r="HLC3" s="400"/>
      <c r="HLD3" s="400" t="s">
        <v>3</v>
      </c>
      <c r="HLE3" s="400"/>
      <c r="HLF3" s="400" t="s">
        <v>3</v>
      </c>
      <c r="HLG3" s="400"/>
      <c r="HLH3" s="400" t="s">
        <v>3</v>
      </c>
      <c r="HLI3" s="400"/>
      <c r="HLJ3" s="400" t="s">
        <v>3</v>
      </c>
      <c r="HLK3" s="400"/>
      <c r="HLL3" s="400" t="s">
        <v>3</v>
      </c>
      <c r="HLM3" s="400"/>
      <c r="HLN3" s="400" t="s">
        <v>3</v>
      </c>
      <c r="HLO3" s="400"/>
      <c r="HLP3" s="400" t="s">
        <v>3</v>
      </c>
      <c r="HLQ3" s="400"/>
      <c r="HLR3" s="400" t="s">
        <v>3</v>
      </c>
      <c r="HLS3" s="400"/>
      <c r="HLT3" s="400" t="s">
        <v>3</v>
      </c>
      <c r="HLU3" s="400"/>
      <c r="HLV3" s="400" t="s">
        <v>3</v>
      </c>
      <c r="HLW3" s="400"/>
      <c r="HLX3" s="400" t="s">
        <v>3</v>
      </c>
      <c r="HLY3" s="400"/>
      <c r="HLZ3" s="400" t="s">
        <v>3</v>
      </c>
      <c r="HMA3" s="400"/>
      <c r="HMB3" s="400" t="s">
        <v>3</v>
      </c>
      <c r="HMC3" s="400"/>
      <c r="HMD3" s="400" t="s">
        <v>3</v>
      </c>
      <c r="HME3" s="400"/>
      <c r="HMF3" s="400" t="s">
        <v>3</v>
      </c>
      <c r="HMG3" s="400"/>
      <c r="HMH3" s="400" t="s">
        <v>3</v>
      </c>
      <c r="HMI3" s="400"/>
      <c r="HMJ3" s="400" t="s">
        <v>3</v>
      </c>
      <c r="HMK3" s="400"/>
      <c r="HML3" s="400" t="s">
        <v>3</v>
      </c>
      <c r="HMM3" s="400"/>
      <c r="HMN3" s="400" t="s">
        <v>3</v>
      </c>
      <c r="HMO3" s="400"/>
      <c r="HMP3" s="400" t="s">
        <v>3</v>
      </c>
      <c r="HMQ3" s="400"/>
      <c r="HMR3" s="400" t="s">
        <v>3</v>
      </c>
      <c r="HMS3" s="400"/>
      <c r="HMT3" s="400" t="s">
        <v>3</v>
      </c>
      <c r="HMU3" s="400"/>
      <c r="HMV3" s="400" t="s">
        <v>3</v>
      </c>
      <c r="HMW3" s="400"/>
      <c r="HMX3" s="400" t="s">
        <v>3</v>
      </c>
      <c r="HMY3" s="400"/>
      <c r="HMZ3" s="400" t="s">
        <v>3</v>
      </c>
      <c r="HNA3" s="400"/>
      <c r="HNB3" s="400" t="s">
        <v>3</v>
      </c>
      <c r="HNC3" s="400"/>
      <c r="HND3" s="400" t="s">
        <v>3</v>
      </c>
      <c r="HNE3" s="400"/>
      <c r="HNF3" s="400" t="s">
        <v>3</v>
      </c>
      <c r="HNG3" s="400"/>
      <c r="HNH3" s="400" t="s">
        <v>3</v>
      </c>
      <c r="HNI3" s="400"/>
      <c r="HNJ3" s="400" t="s">
        <v>3</v>
      </c>
      <c r="HNK3" s="400"/>
      <c r="HNL3" s="400" t="s">
        <v>3</v>
      </c>
      <c r="HNM3" s="400"/>
      <c r="HNN3" s="400" t="s">
        <v>3</v>
      </c>
      <c r="HNO3" s="400"/>
      <c r="HNP3" s="400" t="s">
        <v>3</v>
      </c>
      <c r="HNQ3" s="400"/>
      <c r="HNR3" s="400" t="s">
        <v>3</v>
      </c>
      <c r="HNS3" s="400"/>
      <c r="HNT3" s="400" t="s">
        <v>3</v>
      </c>
      <c r="HNU3" s="400"/>
      <c r="HNV3" s="400" t="s">
        <v>3</v>
      </c>
      <c r="HNW3" s="400"/>
      <c r="HNX3" s="400" t="s">
        <v>3</v>
      </c>
      <c r="HNY3" s="400"/>
      <c r="HNZ3" s="400" t="s">
        <v>3</v>
      </c>
      <c r="HOA3" s="400"/>
      <c r="HOB3" s="400" t="s">
        <v>3</v>
      </c>
      <c r="HOC3" s="400"/>
      <c r="HOD3" s="400" t="s">
        <v>3</v>
      </c>
      <c r="HOE3" s="400"/>
      <c r="HOF3" s="400" t="s">
        <v>3</v>
      </c>
      <c r="HOG3" s="400"/>
      <c r="HOH3" s="400" t="s">
        <v>3</v>
      </c>
      <c r="HOI3" s="400"/>
      <c r="HOJ3" s="400" t="s">
        <v>3</v>
      </c>
      <c r="HOK3" s="400"/>
      <c r="HOL3" s="400" t="s">
        <v>3</v>
      </c>
      <c r="HOM3" s="400"/>
      <c r="HON3" s="400" t="s">
        <v>3</v>
      </c>
      <c r="HOO3" s="400"/>
      <c r="HOP3" s="400" t="s">
        <v>3</v>
      </c>
      <c r="HOQ3" s="400"/>
      <c r="HOR3" s="400" t="s">
        <v>3</v>
      </c>
      <c r="HOS3" s="400"/>
      <c r="HOT3" s="400" t="s">
        <v>3</v>
      </c>
      <c r="HOU3" s="400"/>
      <c r="HOV3" s="400" t="s">
        <v>3</v>
      </c>
      <c r="HOW3" s="400"/>
      <c r="HOX3" s="400" t="s">
        <v>3</v>
      </c>
      <c r="HOY3" s="400"/>
      <c r="HOZ3" s="400" t="s">
        <v>3</v>
      </c>
      <c r="HPA3" s="400"/>
      <c r="HPB3" s="400" t="s">
        <v>3</v>
      </c>
      <c r="HPC3" s="400"/>
      <c r="HPD3" s="400" t="s">
        <v>3</v>
      </c>
      <c r="HPE3" s="400"/>
      <c r="HPF3" s="400" t="s">
        <v>3</v>
      </c>
      <c r="HPG3" s="400"/>
      <c r="HPH3" s="400" t="s">
        <v>3</v>
      </c>
      <c r="HPI3" s="400"/>
      <c r="HPJ3" s="400" t="s">
        <v>3</v>
      </c>
      <c r="HPK3" s="400"/>
      <c r="HPL3" s="400" t="s">
        <v>3</v>
      </c>
      <c r="HPM3" s="400"/>
      <c r="HPN3" s="400" t="s">
        <v>3</v>
      </c>
      <c r="HPO3" s="400"/>
      <c r="HPP3" s="400" t="s">
        <v>3</v>
      </c>
      <c r="HPQ3" s="400"/>
      <c r="HPR3" s="400" t="s">
        <v>3</v>
      </c>
      <c r="HPS3" s="400"/>
      <c r="HPT3" s="400" t="s">
        <v>3</v>
      </c>
      <c r="HPU3" s="400"/>
      <c r="HPV3" s="400" t="s">
        <v>3</v>
      </c>
      <c r="HPW3" s="400"/>
      <c r="HPX3" s="400" t="s">
        <v>3</v>
      </c>
      <c r="HPY3" s="400"/>
      <c r="HPZ3" s="400" t="s">
        <v>3</v>
      </c>
      <c r="HQA3" s="400"/>
      <c r="HQB3" s="400" t="s">
        <v>3</v>
      </c>
      <c r="HQC3" s="400"/>
      <c r="HQD3" s="400" t="s">
        <v>3</v>
      </c>
      <c r="HQE3" s="400"/>
      <c r="HQF3" s="400" t="s">
        <v>3</v>
      </c>
      <c r="HQG3" s="400"/>
      <c r="HQH3" s="400" t="s">
        <v>3</v>
      </c>
      <c r="HQI3" s="400"/>
      <c r="HQJ3" s="400" t="s">
        <v>3</v>
      </c>
      <c r="HQK3" s="400"/>
      <c r="HQL3" s="400" t="s">
        <v>3</v>
      </c>
      <c r="HQM3" s="400"/>
      <c r="HQN3" s="400" t="s">
        <v>3</v>
      </c>
      <c r="HQO3" s="400"/>
      <c r="HQP3" s="400" t="s">
        <v>3</v>
      </c>
      <c r="HQQ3" s="400"/>
      <c r="HQR3" s="400" t="s">
        <v>3</v>
      </c>
      <c r="HQS3" s="400"/>
      <c r="HQT3" s="400" t="s">
        <v>3</v>
      </c>
      <c r="HQU3" s="400"/>
      <c r="HQV3" s="400" t="s">
        <v>3</v>
      </c>
      <c r="HQW3" s="400"/>
      <c r="HQX3" s="400" t="s">
        <v>3</v>
      </c>
      <c r="HQY3" s="400"/>
      <c r="HQZ3" s="400" t="s">
        <v>3</v>
      </c>
      <c r="HRA3" s="400"/>
      <c r="HRB3" s="400" t="s">
        <v>3</v>
      </c>
      <c r="HRC3" s="400"/>
      <c r="HRD3" s="400" t="s">
        <v>3</v>
      </c>
      <c r="HRE3" s="400"/>
      <c r="HRF3" s="400" t="s">
        <v>3</v>
      </c>
      <c r="HRG3" s="400"/>
      <c r="HRH3" s="400" t="s">
        <v>3</v>
      </c>
      <c r="HRI3" s="400"/>
      <c r="HRJ3" s="400" t="s">
        <v>3</v>
      </c>
      <c r="HRK3" s="400"/>
      <c r="HRL3" s="400" t="s">
        <v>3</v>
      </c>
      <c r="HRM3" s="400"/>
      <c r="HRN3" s="400" t="s">
        <v>3</v>
      </c>
      <c r="HRO3" s="400"/>
      <c r="HRP3" s="400" t="s">
        <v>3</v>
      </c>
      <c r="HRQ3" s="400"/>
      <c r="HRR3" s="400" t="s">
        <v>3</v>
      </c>
      <c r="HRS3" s="400"/>
      <c r="HRT3" s="400" t="s">
        <v>3</v>
      </c>
      <c r="HRU3" s="400"/>
      <c r="HRV3" s="400" t="s">
        <v>3</v>
      </c>
      <c r="HRW3" s="400"/>
      <c r="HRX3" s="400" t="s">
        <v>3</v>
      </c>
      <c r="HRY3" s="400"/>
      <c r="HRZ3" s="400" t="s">
        <v>3</v>
      </c>
      <c r="HSA3" s="400"/>
      <c r="HSB3" s="400" t="s">
        <v>3</v>
      </c>
      <c r="HSC3" s="400"/>
      <c r="HSD3" s="400" t="s">
        <v>3</v>
      </c>
      <c r="HSE3" s="400"/>
      <c r="HSF3" s="400" t="s">
        <v>3</v>
      </c>
      <c r="HSG3" s="400"/>
      <c r="HSH3" s="400" t="s">
        <v>3</v>
      </c>
      <c r="HSI3" s="400"/>
      <c r="HSJ3" s="400" t="s">
        <v>3</v>
      </c>
      <c r="HSK3" s="400"/>
      <c r="HSL3" s="400" t="s">
        <v>3</v>
      </c>
      <c r="HSM3" s="400"/>
      <c r="HSN3" s="400" t="s">
        <v>3</v>
      </c>
      <c r="HSO3" s="400"/>
      <c r="HSP3" s="400" t="s">
        <v>3</v>
      </c>
      <c r="HSQ3" s="400"/>
      <c r="HSR3" s="400" t="s">
        <v>3</v>
      </c>
      <c r="HSS3" s="400"/>
      <c r="HST3" s="400" t="s">
        <v>3</v>
      </c>
      <c r="HSU3" s="400"/>
      <c r="HSV3" s="400" t="s">
        <v>3</v>
      </c>
      <c r="HSW3" s="400"/>
      <c r="HSX3" s="400" t="s">
        <v>3</v>
      </c>
      <c r="HSY3" s="400"/>
      <c r="HSZ3" s="400" t="s">
        <v>3</v>
      </c>
      <c r="HTA3" s="400"/>
      <c r="HTB3" s="400" t="s">
        <v>3</v>
      </c>
      <c r="HTC3" s="400"/>
      <c r="HTD3" s="400" t="s">
        <v>3</v>
      </c>
      <c r="HTE3" s="400"/>
      <c r="HTF3" s="400" t="s">
        <v>3</v>
      </c>
      <c r="HTG3" s="400"/>
      <c r="HTH3" s="400" t="s">
        <v>3</v>
      </c>
      <c r="HTI3" s="400"/>
      <c r="HTJ3" s="400" t="s">
        <v>3</v>
      </c>
      <c r="HTK3" s="400"/>
      <c r="HTL3" s="400" t="s">
        <v>3</v>
      </c>
      <c r="HTM3" s="400"/>
      <c r="HTN3" s="400" t="s">
        <v>3</v>
      </c>
      <c r="HTO3" s="400"/>
      <c r="HTP3" s="400" t="s">
        <v>3</v>
      </c>
      <c r="HTQ3" s="400"/>
      <c r="HTR3" s="400" t="s">
        <v>3</v>
      </c>
      <c r="HTS3" s="400"/>
      <c r="HTT3" s="400" t="s">
        <v>3</v>
      </c>
      <c r="HTU3" s="400"/>
      <c r="HTV3" s="400" t="s">
        <v>3</v>
      </c>
      <c r="HTW3" s="400"/>
      <c r="HTX3" s="400" t="s">
        <v>3</v>
      </c>
      <c r="HTY3" s="400"/>
      <c r="HTZ3" s="400" t="s">
        <v>3</v>
      </c>
      <c r="HUA3" s="400"/>
      <c r="HUB3" s="400" t="s">
        <v>3</v>
      </c>
      <c r="HUC3" s="400"/>
      <c r="HUD3" s="400" t="s">
        <v>3</v>
      </c>
      <c r="HUE3" s="400"/>
      <c r="HUF3" s="400" t="s">
        <v>3</v>
      </c>
      <c r="HUG3" s="400"/>
      <c r="HUH3" s="400" t="s">
        <v>3</v>
      </c>
      <c r="HUI3" s="400"/>
      <c r="HUJ3" s="400" t="s">
        <v>3</v>
      </c>
      <c r="HUK3" s="400"/>
      <c r="HUL3" s="400" t="s">
        <v>3</v>
      </c>
      <c r="HUM3" s="400"/>
      <c r="HUN3" s="400" t="s">
        <v>3</v>
      </c>
      <c r="HUO3" s="400"/>
      <c r="HUP3" s="400" t="s">
        <v>3</v>
      </c>
      <c r="HUQ3" s="400"/>
      <c r="HUR3" s="400" t="s">
        <v>3</v>
      </c>
      <c r="HUS3" s="400"/>
      <c r="HUT3" s="400" t="s">
        <v>3</v>
      </c>
      <c r="HUU3" s="400"/>
      <c r="HUV3" s="400" t="s">
        <v>3</v>
      </c>
      <c r="HUW3" s="400"/>
      <c r="HUX3" s="400" t="s">
        <v>3</v>
      </c>
      <c r="HUY3" s="400"/>
      <c r="HUZ3" s="400" t="s">
        <v>3</v>
      </c>
      <c r="HVA3" s="400"/>
      <c r="HVB3" s="400" t="s">
        <v>3</v>
      </c>
      <c r="HVC3" s="400"/>
      <c r="HVD3" s="400" t="s">
        <v>3</v>
      </c>
      <c r="HVE3" s="400"/>
      <c r="HVF3" s="400" t="s">
        <v>3</v>
      </c>
      <c r="HVG3" s="400"/>
      <c r="HVH3" s="400" t="s">
        <v>3</v>
      </c>
      <c r="HVI3" s="400"/>
      <c r="HVJ3" s="400" t="s">
        <v>3</v>
      </c>
      <c r="HVK3" s="400"/>
      <c r="HVL3" s="400" t="s">
        <v>3</v>
      </c>
      <c r="HVM3" s="400"/>
      <c r="HVN3" s="400" t="s">
        <v>3</v>
      </c>
      <c r="HVO3" s="400"/>
      <c r="HVP3" s="400" t="s">
        <v>3</v>
      </c>
      <c r="HVQ3" s="400"/>
      <c r="HVR3" s="400" t="s">
        <v>3</v>
      </c>
      <c r="HVS3" s="400"/>
      <c r="HVT3" s="400" t="s">
        <v>3</v>
      </c>
      <c r="HVU3" s="400"/>
      <c r="HVV3" s="400" t="s">
        <v>3</v>
      </c>
      <c r="HVW3" s="400"/>
      <c r="HVX3" s="400" t="s">
        <v>3</v>
      </c>
      <c r="HVY3" s="400"/>
      <c r="HVZ3" s="400" t="s">
        <v>3</v>
      </c>
      <c r="HWA3" s="400"/>
      <c r="HWB3" s="400" t="s">
        <v>3</v>
      </c>
      <c r="HWC3" s="400"/>
      <c r="HWD3" s="400" t="s">
        <v>3</v>
      </c>
      <c r="HWE3" s="400"/>
      <c r="HWF3" s="400" t="s">
        <v>3</v>
      </c>
      <c r="HWG3" s="400"/>
      <c r="HWH3" s="400" t="s">
        <v>3</v>
      </c>
      <c r="HWI3" s="400"/>
      <c r="HWJ3" s="400" t="s">
        <v>3</v>
      </c>
      <c r="HWK3" s="400"/>
      <c r="HWL3" s="400" t="s">
        <v>3</v>
      </c>
      <c r="HWM3" s="400"/>
      <c r="HWN3" s="400" t="s">
        <v>3</v>
      </c>
      <c r="HWO3" s="400"/>
      <c r="HWP3" s="400" t="s">
        <v>3</v>
      </c>
      <c r="HWQ3" s="400"/>
      <c r="HWR3" s="400" t="s">
        <v>3</v>
      </c>
      <c r="HWS3" s="400"/>
      <c r="HWT3" s="400" t="s">
        <v>3</v>
      </c>
      <c r="HWU3" s="400"/>
      <c r="HWV3" s="400" t="s">
        <v>3</v>
      </c>
      <c r="HWW3" s="400"/>
      <c r="HWX3" s="400" t="s">
        <v>3</v>
      </c>
      <c r="HWY3" s="400"/>
      <c r="HWZ3" s="400" t="s">
        <v>3</v>
      </c>
      <c r="HXA3" s="400"/>
      <c r="HXB3" s="400" t="s">
        <v>3</v>
      </c>
      <c r="HXC3" s="400"/>
      <c r="HXD3" s="400" t="s">
        <v>3</v>
      </c>
      <c r="HXE3" s="400"/>
      <c r="HXF3" s="400" t="s">
        <v>3</v>
      </c>
      <c r="HXG3" s="400"/>
      <c r="HXH3" s="400" t="s">
        <v>3</v>
      </c>
      <c r="HXI3" s="400"/>
      <c r="HXJ3" s="400" t="s">
        <v>3</v>
      </c>
      <c r="HXK3" s="400"/>
      <c r="HXL3" s="400" t="s">
        <v>3</v>
      </c>
      <c r="HXM3" s="400"/>
      <c r="HXN3" s="400" t="s">
        <v>3</v>
      </c>
      <c r="HXO3" s="400"/>
      <c r="HXP3" s="400" t="s">
        <v>3</v>
      </c>
      <c r="HXQ3" s="400"/>
      <c r="HXR3" s="400" t="s">
        <v>3</v>
      </c>
      <c r="HXS3" s="400"/>
      <c r="HXT3" s="400" t="s">
        <v>3</v>
      </c>
      <c r="HXU3" s="400"/>
      <c r="HXV3" s="400" t="s">
        <v>3</v>
      </c>
      <c r="HXW3" s="400"/>
      <c r="HXX3" s="400" t="s">
        <v>3</v>
      </c>
      <c r="HXY3" s="400"/>
      <c r="HXZ3" s="400" t="s">
        <v>3</v>
      </c>
      <c r="HYA3" s="400"/>
      <c r="HYB3" s="400" t="s">
        <v>3</v>
      </c>
      <c r="HYC3" s="400"/>
      <c r="HYD3" s="400" t="s">
        <v>3</v>
      </c>
      <c r="HYE3" s="400"/>
      <c r="HYF3" s="400" t="s">
        <v>3</v>
      </c>
      <c r="HYG3" s="400"/>
      <c r="HYH3" s="400" t="s">
        <v>3</v>
      </c>
      <c r="HYI3" s="400"/>
      <c r="HYJ3" s="400" t="s">
        <v>3</v>
      </c>
      <c r="HYK3" s="400"/>
      <c r="HYL3" s="400" t="s">
        <v>3</v>
      </c>
      <c r="HYM3" s="400"/>
      <c r="HYN3" s="400" t="s">
        <v>3</v>
      </c>
      <c r="HYO3" s="400"/>
      <c r="HYP3" s="400" t="s">
        <v>3</v>
      </c>
      <c r="HYQ3" s="400"/>
      <c r="HYR3" s="400" t="s">
        <v>3</v>
      </c>
      <c r="HYS3" s="400"/>
      <c r="HYT3" s="400" t="s">
        <v>3</v>
      </c>
      <c r="HYU3" s="400"/>
      <c r="HYV3" s="400" t="s">
        <v>3</v>
      </c>
      <c r="HYW3" s="400"/>
      <c r="HYX3" s="400" t="s">
        <v>3</v>
      </c>
      <c r="HYY3" s="400"/>
      <c r="HYZ3" s="400" t="s">
        <v>3</v>
      </c>
      <c r="HZA3" s="400"/>
      <c r="HZB3" s="400" t="s">
        <v>3</v>
      </c>
      <c r="HZC3" s="400"/>
      <c r="HZD3" s="400" t="s">
        <v>3</v>
      </c>
      <c r="HZE3" s="400"/>
      <c r="HZF3" s="400" t="s">
        <v>3</v>
      </c>
      <c r="HZG3" s="400"/>
      <c r="HZH3" s="400" t="s">
        <v>3</v>
      </c>
      <c r="HZI3" s="400"/>
      <c r="HZJ3" s="400" t="s">
        <v>3</v>
      </c>
      <c r="HZK3" s="400"/>
      <c r="HZL3" s="400" t="s">
        <v>3</v>
      </c>
      <c r="HZM3" s="400"/>
      <c r="HZN3" s="400" t="s">
        <v>3</v>
      </c>
      <c r="HZO3" s="400"/>
      <c r="HZP3" s="400" t="s">
        <v>3</v>
      </c>
      <c r="HZQ3" s="400"/>
      <c r="HZR3" s="400" t="s">
        <v>3</v>
      </c>
      <c r="HZS3" s="400"/>
      <c r="HZT3" s="400" t="s">
        <v>3</v>
      </c>
      <c r="HZU3" s="400"/>
      <c r="HZV3" s="400" t="s">
        <v>3</v>
      </c>
      <c r="HZW3" s="400"/>
      <c r="HZX3" s="400" t="s">
        <v>3</v>
      </c>
      <c r="HZY3" s="400"/>
      <c r="HZZ3" s="400" t="s">
        <v>3</v>
      </c>
      <c r="IAA3" s="400"/>
      <c r="IAB3" s="400" t="s">
        <v>3</v>
      </c>
      <c r="IAC3" s="400"/>
      <c r="IAD3" s="400" t="s">
        <v>3</v>
      </c>
      <c r="IAE3" s="400"/>
      <c r="IAF3" s="400" t="s">
        <v>3</v>
      </c>
      <c r="IAG3" s="400"/>
      <c r="IAH3" s="400" t="s">
        <v>3</v>
      </c>
      <c r="IAI3" s="400"/>
      <c r="IAJ3" s="400" t="s">
        <v>3</v>
      </c>
      <c r="IAK3" s="400"/>
      <c r="IAL3" s="400" t="s">
        <v>3</v>
      </c>
      <c r="IAM3" s="400"/>
      <c r="IAN3" s="400" t="s">
        <v>3</v>
      </c>
      <c r="IAO3" s="400"/>
      <c r="IAP3" s="400" t="s">
        <v>3</v>
      </c>
      <c r="IAQ3" s="400"/>
      <c r="IAR3" s="400" t="s">
        <v>3</v>
      </c>
      <c r="IAS3" s="400"/>
      <c r="IAT3" s="400" t="s">
        <v>3</v>
      </c>
      <c r="IAU3" s="400"/>
      <c r="IAV3" s="400" t="s">
        <v>3</v>
      </c>
      <c r="IAW3" s="400"/>
      <c r="IAX3" s="400" t="s">
        <v>3</v>
      </c>
      <c r="IAY3" s="400"/>
      <c r="IAZ3" s="400" t="s">
        <v>3</v>
      </c>
      <c r="IBA3" s="400"/>
      <c r="IBB3" s="400" t="s">
        <v>3</v>
      </c>
      <c r="IBC3" s="400"/>
      <c r="IBD3" s="400" t="s">
        <v>3</v>
      </c>
      <c r="IBE3" s="400"/>
      <c r="IBF3" s="400" t="s">
        <v>3</v>
      </c>
      <c r="IBG3" s="400"/>
      <c r="IBH3" s="400" t="s">
        <v>3</v>
      </c>
      <c r="IBI3" s="400"/>
      <c r="IBJ3" s="400" t="s">
        <v>3</v>
      </c>
      <c r="IBK3" s="400"/>
      <c r="IBL3" s="400" t="s">
        <v>3</v>
      </c>
      <c r="IBM3" s="400"/>
      <c r="IBN3" s="400" t="s">
        <v>3</v>
      </c>
      <c r="IBO3" s="400"/>
      <c r="IBP3" s="400" t="s">
        <v>3</v>
      </c>
      <c r="IBQ3" s="400"/>
      <c r="IBR3" s="400" t="s">
        <v>3</v>
      </c>
      <c r="IBS3" s="400"/>
      <c r="IBT3" s="400" t="s">
        <v>3</v>
      </c>
      <c r="IBU3" s="400"/>
      <c r="IBV3" s="400" t="s">
        <v>3</v>
      </c>
      <c r="IBW3" s="400"/>
      <c r="IBX3" s="400" t="s">
        <v>3</v>
      </c>
      <c r="IBY3" s="400"/>
      <c r="IBZ3" s="400" t="s">
        <v>3</v>
      </c>
      <c r="ICA3" s="400"/>
      <c r="ICB3" s="400" t="s">
        <v>3</v>
      </c>
      <c r="ICC3" s="400"/>
      <c r="ICD3" s="400" t="s">
        <v>3</v>
      </c>
      <c r="ICE3" s="400"/>
      <c r="ICF3" s="400" t="s">
        <v>3</v>
      </c>
      <c r="ICG3" s="400"/>
      <c r="ICH3" s="400" t="s">
        <v>3</v>
      </c>
      <c r="ICI3" s="400"/>
      <c r="ICJ3" s="400" t="s">
        <v>3</v>
      </c>
      <c r="ICK3" s="400"/>
      <c r="ICL3" s="400" t="s">
        <v>3</v>
      </c>
      <c r="ICM3" s="400"/>
      <c r="ICN3" s="400" t="s">
        <v>3</v>
      </c>
      <c r="ICO3" s="400"/>
      <c r="ICP3" s="400" t="s">
        <v>3</v>
      </c>
      <c r="ICQ3" s="400"/>
      <c r="ICR3" s="400" t="s">
        <v>3</v>
      </c>
      <c r="ICS3" s="400"/>
      <c r="ICT3" s="400" t="s">
        <v>3</v>
      </c>
      <c r="ICU3" s="400"/>
      <c r="ICV3" s="400" t="s">
        <v>3</v>
      </c>
      <c r="ICW3" s="400"/>
      <c r="ICX3" s="400" t="s">
        <v>3</v>
      </c>
      <c r="ICY3" s="400"/>
      <c r="ICZ3" s="400" t="s">
        <v>3</v>
      </c>
      <c r="IDA3" s="400"/>
      <c r="IDB3" s="400" t="s">
        <v>3</v>
      </c>
      <c r="IDC3" s="400"/>
      <c r="IDD3" s="400" t="s">
        <v>3</v>
      </c>
      <c r="IDE3" s="400"/>
      <c r="IDF3" s="400" t="s">
        <v>3</v>
      </c>
      <c r="IDG3" s="400"/>
      <c r="IDH3" s="400" t="s">
        <v>3</v>
      </c>
      <c r="IDI3" s="400"/>
      <c r="IDJ3" s="400" t="s">
        <v>3</v>
      </c>
      <c r="IDK3" s="400"/>
      <c r="IDL3" s="400" t="s">
        <v>3</v>
      </c>
      <c r="IDM3" s="400"/>
      <c r="IDN3" s="400" t="s">
        <v>3</v>
      </c>
      <c r="IDO3" s="400"/>
      <c r="IDP3" s="400" t="s">
        <v>3</v>
      </c>
      <c r="IDQ3" s="400"/>
      <c r="IDR3" s="400" t="s">
        <v>3</v>
      </c>
      <c r="IDS3" s="400"/>
      <c r="IDT3" s="400" t="s">
        <v>3</v>
      </c>
      <c r="IDU3" s="400"/>
      <c r="IDV3" s="400" t="s">
        <v>3</v>
      </c>
      <c r="IDW3" s="400"/>
      <c r="IDX3" s="400" t="s">
        <v>3</v>
      </c>
      <c r="IDY3" s="400"/>
      <c r="IDZ3" s="400" t="s">
        <v>3</v>
      </c>
      <c r="IEA3" s="400"/>
      <c r="IEB3" s="400" t="s">
        <v>3</v>
      </c>
      <c r="IEC3" s="400"/>
      <c r="IED3" s="400" t="s">
        <v>3</v>
      </c>
      <c r="IEE3" s="400"/>
      <c r="IEF3" s="400" t="s">
        <v>3</v>
      </c>
      <c r="IEG3" s="400"/>
      <c r="IEH3" s="400" t="s">
        <v>3</v>
      </c>
      <c r="IEI3" s="400"/>
      <c r="IEJ3" s="400" t="s">
        <v>3</v>
      </c>
      <c r="IEK3" s="400"/>
      <c r="IEL3" s="400" t="s">
        <v>3</v>
      </c>
      <c r="IEM3" s="400"/>
      <c r="IEN3" s="400" t="s">
        <v>3</v>
      </c>
      <c r="IEO3" s="400"/>
      <c r="IEP3" s="400" t="s">
        <v>3</v>
      </c>
      <c r="IEQ3" s="400"/>
      <c r="IER3" s="400" t="s">
        <v>3</v>
      </c>
      <c r="IES3" s="400"/>
      <c r="IET3" s="400" t="s">
        <v>3</v>
      </c>
      <c r="IEU3" s="400"/>
      <c r="IEV3" s="400" t="s">
        <v>3</v>
      </c>
      <c r="IEW3" s="400"/>
      <c r="IEX3" s="400" t="s">
        <v>3</v>
      </c>
      <c r="IEY3" s="400"/>
      <c r="IEZ3" s="400" t="s">
        <v>3</v>
      </c>
      <c r="IFA3" s="400"/>
      <c r="IFB3" s="400" t="s">
        <v>3</v>
      </c>
      <c r="IFC3" s="400"/>
      <c r="IFD3" s="400" t="s">
        <v>3</v>
      </c>
      <c r="IFE3" s="400"/>
      <c r="IFF3" s="400" t="s">
        <v>3</v>
      </c>
      <c r="IFG3" s="400"/>
      <c r="IFH3" s="400" t="s">
        <v>3</v>
      </c>
      <c r="IFI3" s="400"/>
      <c r="IFJ3" s="400" t="s">
        <v>3</v>
      </c>
      <c r="IFK3" s="400"/>
      <c r="IFL3" s="400" t="s">
        <v>3</v>
      </c>
      <c r="IFM3" s="400"/>
      <c r="IFN3" s="400" t="s">
        <v>3</v>
      </c>
      <c r="IFO3" s="400"/>
      <c r="IFP3" s="400" t="s">
        <v>3</v>
      </c>
      <c r="IFQ3" s="400"/>
      <c r="IFR3" s="400" t="s">
        <v>3</v>
      </c>
      <c r="IFS3" s="400"/>
      <c r="IFT3" s="400" t="s">
        <v>3</v>
      </c>
      <c r="IFU3" s="400"/>
      <c r="IFV3" s="400" t="s">
        <v>3</v>
      </c>
      <c r="IFW3" s="400"/>
      <c r="IFX3" s="400" t="s">
        <v>3</v>
      </c>
      <c r="IFY3" s="400"/>
      <c r="IFZ3" s="400" t="s">
        <v>3</v>
      </c>
      <c r="IGA3" s="400"/>
      <c r="IGB3" s="400" t="s">
        <v>3</v>
      </c>
      <c r="IGC3" s="400"/>
      <c r="IGD3" s="400" t="s">
        <v>3</v>
      </c>
      <c r="IGE3" s="400"/>
      <c r="IGF3" s="400" t="s">
        <v>3</v>
      </c>
      <c r="IGG3" s="400"/>
      <c r="IGH3" s="400" t="s">
        <v>3</v>
      </c>
      <c r="IGI3" s="400"/>
      <c r="IGJ3" s="400" t="s">
        <v>3</v>
      </c>
      <c r="IGK3" s="400"/>
      <c r="IGL3" s="400" t="s">
        <v>3</v>
      </c>
      <c r="IGM3" s="400"/>
      <c r="IGN3" s="400" t="s">
        <v>3</v>
      </c>
      <c r="IGO3" s="400"/>
      <c r="IGP3" s="400" t="s">
        <v>3</v>
      </c>
      <c r="IGQ3" s="400"/>
      <c r="IGR3" s="400" t="s">
        <v>3</v>
      </c>
      <c r="IGS3" s="400"/>
      <c r="IGT3" s="400" t="s">
        <v>3</v>
      </c>
      <c r="IGU3" s="400"/>
      <c r="IGV3" s="400" t="s">
        <v>3</v>
      </c>
      <c r="IGW3" s="400"/>
      <c r="IGX3" s="400" t="s">
        <v>3</v>
      </c>
      <c r="IGY3" s="400"/>
      <c r="IGZ3" s="400" t="s">
        <v>3</v>
      </c>
      <c r="IHA3" s="400"/>
      <c r="IHB3" s="400" t="s">
        <v>3</v>
      </c>
      <c r="IHC3" s="400"/>
      <c r="IHD3" s="400" t="s">
        <v>3</v>
      </c>
      <c r="IHE3" s="400"/>
      <c r="IHF3" s="400" t="s">
        <v>3</v>
      </c>
      <c r="IHG3" s="400"/>
      <c r="IHH3" s="400" t="s">
        <v>3</v>
      </c>
      <c r="IHI3" s="400"/>
      <c r="IHJ3" s="400" t="s">
        <v>3</v>
      </c>
      <c r="IHK3" s="400"/>
      <c r="IHL3" s="400" t="s">
        <v>3</v>
      </c>
      <c r="IHM3" s="400"/>
      <c r="IHN3" s="400" t="s">
        <v>3</v>
      </c>
      <c r="IHO3" s="400"/>
      <c r="IHP3" s="400" t="s">
        <v>3</v>
      </c>
      <c r="IHQ3" s="400"/>
      <c r="IHR3" s="400" t="s">
        <v>3</v>
      </c>
      <c r="IHS3" s="400"/>
      <c r="IHT3" s="400" t="s">
        <v>3</v>
      </c>
      <c r="IHU3" s="400"/>
      <c r="IHV3" s="400" t="s">
        <v>3</v>
      </c>
      <c r="IHW3" s="400"/>
      <c r="IHX3" s="400" t="s">
        <v>3</v>
      </c>
      <c r="IHY3" s="400"/>
      <c r="IHZ3" s="400" t="s">
        <v>3</v>
      </c>
      <c r="IIA3" s="400"/>
      <c r="IIB3" s="400" t="s">
        <v>3</v>
      </c>
      <c r="IIC3" s="400"/>
      <c r="IID3" s="400" t="s">
        <v>3</v>
      </c>
      <c r="IIE3" s="400"/>
      <c r="IIF3" s="400" t="s">
        <v>3</v>
      </c>
      <c r="IIG3" s="400"/>
      <c r="IIH3" s="400" t="s">
        <v>3</v>
      </c>
      <c r="III3" s="400"/>
      <c r="IIJ3" s="400" t="s">
        <v>3</v>
      </c>
      <c r="IIK3" s="400"/>
      <c r="IIL3" s="400" t="s">
        <v>3</v>
      </c>
      <c r="IIM3" s="400"/>
      <c r="IIN3" s="400" t="s">
        <v>3</v>
      </c>
      <c r="IIO3" s="400"/>
      <c r="IIP3" s="400" t="s">
        <v>3</v>
      </c>
      <c r="IIQ3" s="400"/>
      <c r="IIR3" s="400" t="s">
        <v>3</v>
      </c>
      <c r="IIS3" s="400"/>
      <c r="IIT3" s="400" t="s">
        <v>3</v>
      </c>
      <c r="IIU3" s="400"/>
      <c r="IIV3" s="400" t="s">
        <v>3</v>
      </c>
      <c r="IIW3" s="400"/>
      <c r="IIX3" s="400" t="s">
        <v>3</v>
      </c>
      <c r="IIY3" s="400"/>
      <c r="IIZ3" s="400" t="s">
        <v>3</v>
      </c>
      <c r="IJA3" s="400"/>
      <c r="IJB3" s="400" t="s">
        <v>3</v>
      </c>
      <c r="IJC3" s="400"/>
      <c r="IJD3" s="400" t="s">
        <v>3</v>
      </c>
      <c r="IJE3" s="400"/>
      <c r="IJF3" s="400" t="s">
        <v>3</v>
      </c>
      <c r="IJG3" s="400"/>
      <c r="IJH3" s="400" t="s">
        <v>3</v>
      </c>
      <c r="IJI3" s="400"/>
      <c r="IJJ3" s="400" t="s">
        <v>3</v>
      </c>
      <c r="IJK3" s="400"/>
      <c r="IJL3" s="400" t="s">
        <v>3</v>
      </c>
      <c r="IJM3" s="400"/>
      <c r="IJN3" s="400" t="s">
        <v>3</v>
      </c>
      <c r="IJO3" s="400"/>
      <c r="IJP3" s="400" t="s">
        <v>3</v>
      </c>
      <c r="IJQ3" s="400"/>
      <c r="IJR3" s="400" t="s">
        <v>3</v>
      </c>
      <c r="IJS3" s="400"/>
      <c r="IJT3" s="400" t="s">
        <v>3</v>
      </c>
      <c r="IJU3" s="400"/>
      <c r="IJV3" s="400" t="s">
        <v>3</v>
      </c>
      <c r="IJW3" s="400"/>
      <c r="IJX3" s="400" t="s">
        <v>3</v>
      </c>
      <c r="IJY3" s="400"/>
      <c r="IJZ3" s="400" t="s">
        <v>3</v>
      </c>
      <c r="IKA3" s="400"/>
      <c r="IKB3" s="400" t="s">
        <v>3</v>
      </c>
      <c r="IKC3" s="400"/>
      <c r="IKD3" s="400" t="s">
        <v>3</v>
      </c>
      <c r="IKE3" s="400"/>
      <c r="IKF3" s="400" t="s">
        <v>3</v>
      </c>
      <c r="IKG3" s="400"/>
      <c r="IKH3" s="400" t="s">
        <v>3</v>
      </c>
      <c r="IKI3" s="400"/>
      <c r="IKJ3" s="400" t="s">
        <v>3</v>
      </c>
      <c r="IKK3" s="400"/>
      <c r="IKL3" s="400" t="s">
        <v>3</v>
      </c>
      <c r="IKM3" s="400"/>
      <c r="IKN3" s="400" t="s">
        <v>3</v>
      </c>
      <c r="IKO3" s="400"/>
      <c r="IKP3" s="400" t="s">
        <v>3</v>
      </c>
      <c r="IKQ3" s="400"/>
      <c r="IKR3" s="400" t="s">
        <v>3</v>
      </c>
      <c r="IKS3" s="400"/>
      <c r="IKT3" s="400" t="s">
        <v>3</v>
      </c>
      <c r="IKU3" s="400"/>
      <c r="IKV3" s="400" t="s">
        <v>3</v>
      </c>
      <c r="IKW3" s="400"/>
      <c r="IKX3" s="400" t="s">
        <v>3</v>
      </c>
      <c r="IKY3" s="400"/>
      <c r="IKZ3" s="400" t="s">
        <v>3</v>
      </c>
      <c r="ILA3" s="400"/>
      <c r="ILB3" s="400" t="s">
        <v>3</v>
      </c>
      <c r="ILC3" s="400"/>
      <c r="ILD3" s="400" t="s">
        <v>3</v>
      </c>
      <c r="ILE3" s="400"/>
      <c r="ILF3" s="400" t="s">
        <v>3</v>
      </c>
      <c r="ILG3" s="400"/>
      <c r="ILH3" s="400" t="s">
        <v>3</v>
      </c>
      <c r="ILI3" s="400"/>
      <c r="ILJ3" s="400" t="s">
        <v>3</v>
      </c>
      <c r="ILK3" s="400"/>
      <c r="ILL3" s="400" t="s">
        <v>3</v>
      </c>
      <c r="ILM3" s="400"/>
      <c r="ILN3" s="400" t="s">
        <v>3</v>
      </c>
      <c r="ILO3" s="400"/>
      <c r="ILP3" s="400" t="s">
        <v>3</v>
      </c>
      <c r="ILQ3" s="400"/>
      <c r="ILR3" s="400" t="s">
        <v>3</v>
      </c>
      <c r="ILS3" s="400"/>
      <c r="ILT3" s="400" t="s">
        <v>3</v>
      </c>
      <c r="ILU3" s="400"/>
      <c r="ILV3" s="400" t="s">
        <v>3</v>
      </c>
      <c r="ILW3" s="400"/>
      <c r="ILX3" s="400" t="s">
        <v>3</v>
      </c>
      <c r="ILY3" s="400"/>
      <c r="ILZ3" s="400" t="s">
        <v>3</v>
      </c>
      <c r="IMA3" s="400"/>
      <c r="IMB3" s="400" t="s">
        <v>3</v>
      </c>
      <c r="IMC3" s="400"/>
      <c r="IMD3" s="400" t="s">
        <v>3</v>
      </c>
      <c r="IME3" s="400"/>
      <c r="IMF3" s="400" t="s">
        <v>3</v>
      </c>
      <c r="IMG3" s="400"/>
      <c r="IMH3" s="400" t="s">
        <v>3</v>
      </c>
      <c r="IMI3" s="400"/>
      <c r="IMJ3" s="400" t="s">
        <v>3</v>
      </c>
      <c r="IMK3" s="400"/>
      <c r="IML3" s="400" t="s">
        <v>3</v>
      </c>
      <c r="IMM3" s="400"/>
      <c r="IMN3" s="400" t="s">
        <v>3</v>
      </c>
      <c r="IMO3" s="400"/>
      <c r="IMP3" s="400" t="s">
        <v>3</v>
      </c>
      <c r="IMQ3" s="400"/>
      <c r="IMR3" s="400" t="s">
        <v>3</v>
      </c>
      <c r="IMS3" s="400"/>
      <c r="IMT3" s="400" t="s">
        <v>3</v>
      </c>
      <c r="IMU3" s="400"/>
      <c r="IMV3" s="400" t="s">
        <v>3</v>
      </c>
      <c r="IMW3" s="400"/>
      <c r="IMX3" s="400" t="s">
        <v>3</v>
      </c>
      <c r="IMY3" s="400"/>
      <c r="IMZ3" s="400" t="s">
        <v>3</v>
      </c>
      <c r="INA3" s="400"/>
      <c r="INB3" s="400" t="s">
        <v>3</v>
      </c>
      <c r="INC3" s="400"/>
      <c r="IND3" s="400" t="s">
        <v>3</v>
      </c>
      <c r="INE3" s="400"/>
      <c r="INF3" s="400" t="s">
        <v>3</v>
      </c>
      <c r="ING3" s="400"/>
      <c r="INH3" s="400" t="s">
        <v>3</v>
      </c>
      <c r="INI3" s="400"/>
      <c r="INJ3" s="400" t="s">
        <v>3</v>
      </c>
      <c r="INK3" s="400"/>
      <c r="INL3" s="400" t="s">
        <v>3</v>
      </c>
      <c r="INM3" s="400"/>
      <c r="INN3" s="400" t="s">
        <v>3</v>
      </c>
      <c r="INO3" s="400"/>
      <c r="INP3" s="400" t="s">
        <v>3</v>
      </c>
      <c r="INQ3" s="400"/>
      <c r="INR3" s="400" t="s">
        <v>3</v>
      </c>
      <c r="INS3" s="400"/>
      <c r="INT3" s="400" t="s">
        <v>3</v>
      </c>
      <c r="INU3" s="400"/>
      <c r="INV3" s="400" t="s">
        <v>3</v>
      </c>
      <c r="INW3" s="400"/>
      <c r="INX3" s="400" t="s">
        <v>3</v>
      </c>
      <c r="INY3" s="400"/>
      <c r="INZ3" s="400" t="s">
        <v>3</v>
      </c>
      <c r="IOA3" s="400"/>
      <c r="IOB3" s="400" t="s">
        <v>3</v>
      </c>
      <c r="IOC3" s="400"/>
      <c r="IOD3" s="400" t="s">
        <v>3</v>
      </c>
      <c r="IOE3" s="400"/>
      <c r="IOF3" s="400" t="s">
        <v>3</v>
      </c>
      <c r="IOG3" s="400"/>
      <c r="IOH3" s="400" t="s">
        <v>3</v>
      </c>
      <c r="IOI3" s="400"/>
      <c r="IOJ3" s="400" t="s">
        <v>3</v>
      </c>
      <c r="IOK3" s="400"/>
      <c r="IOL3" s="400" t="s">
        <v>3</v>
      </c>
      <c r="IOM3" s="400"/>
      <c r="ION3" s="400" t="s">
        <v>3</v>
      </c>
      <c r="IOO3" s="400"/>
      <c r="IOP3" s="400" t="s">
        <v>3</v>
      </c>
      <c r="IOQ3" s="400"/>
      <c r="IOR3" s="400" t="s">
        <v>3</v>
      </c>
      <c r="IOS3" s="400"/>
      <c r="IOT3" s="400" t="s">
        <v>3</v>
      </c>
      <c r="IOU3" s="400"/>
      <c r="IOV3" s="400" t="s">
        <v>3</v>
      </c>
      <c r="IOW3" s="400"/>
      <c r="IOX3" s="400" t="s">
        <v>3</v>
      </c>
      <c r="IOY3" s="400"/>
      <c r="IOZ3" s="400" t="s">
        <v>3</v>
      </c>
      <c r="IPA3" s="400"/>
      <c r="IPB3" s="400" t="s">
        <v>3</v>
      </c>
      <c r="IPC3" s="400"/>
      <c r="IPD3" s="400" t="s">
        <v>3</v>
      </c>
      <c r="IPE3" s="400"/>
      <c r="IPF3" s="400" t="s">
        <v>3</v>
      </c>
      <c r="IPG3" s="400"/>
      <c r="IPH3" s="400" t="s">
        <v>3</v>
      </c>
      <c r="IPI3" s="400"/>
      <c r="IPJ3" s="400" t="s">
        <v>3</v>
      </c>
      <c r="IPK3" s="400"/>
      <c r="IPL3" s="400" t="s">
        <v>3</v>
      </c>
      <c r="IPM3" s="400"/>
      <c r="IPN3" s="400" t="s">
        <v>3</v>
      </c>
      <c r="IPO3" s="400"/>
      <c r="IPP3" s="400" t="s">
        <v>3</v>
      </c>
      <c r="IPQ3" s="400"/>
      <c r="IPR3" s="400" t="s">
        <v>3</v>
      </c>
      <c r="IPS3" s="400"/>
      <c r="IPT3" s="400" t="s">
        <v>3</v>
      </c>
      <c r="IPU3" s="400"/>
      <c r="IPV3" s="400" t="s">
        <v>3</v>
      </c>
      <c r="IPW3" s="400"/>
      <c r="IPX3" s="400" t="s">
        <v>3</v>
      </c>
      <c r="IPY3" s="400"/>
      <c r="IPZ3" s="400" t="s">
        <v>3</v>
      </c>
      <c r="IQA3" s="400"/>
      <c r="IQB3" s="400" t="s">
        <v>3</v>
      </c>
      <c r="IQC3" s="400"/>
      <c r="IQD3" s="400" t="s">
        <v>3</v>
      </c>
      <c r="IQE3" s="400"/>
      <c r="IQF3" s="400" t="s">
        <v>3</v>
      </c>
      <c r="IQG3" s="400"/>
      <c r="IQH3" s="400" t="s">
        <v>3</v>
      </c>
      <c r="IQI3" s="400"/>
      <c r="IQJ3" s="400" t="s">
        <v>3</v>
      </c>
      <c r="IQK3" s="400"/>
      <c r="IQL3" s="400" t="s">
        <v>3</v>
      </c>
      <c r="IQM3" s="400"/>
      <c r="IQN3" s="400" t="s">
        <v>3</v>
      </c>
      <c r="IQO3" s="400"/>
      <c r="IQP3" s="400" t="s">
        <v>3</v>
      </c>
      <c r="IQQ3" s="400"/>
      <c r="IQR3" s="400" t="s">
        <v>3</v>
      </c>
      <c r="IQS3" s="400"/>
      <c r="IQT3" s="400" t="s">
        <v>3</v>
      </c>
      <c r="IQU3" s="400"/>
      <c r="IQV3" s="400" t="s">
        <v>3</v>
      </c>
      <c r="IQW3" s="400"/>
      <c r="IQX3" s="400" t="s">
        <v>3</v>
      </c>
      <c r="IQY3" s="400"/>
      <c r="IQZ3" s="400" t="s">
        <v>3</v>
      </c>
      <c r="IRA3" s="400"/>
      <c r="IRB3" s="400" t="s">
        <v>3</v>
      </c>
      <c r="IRC3" s="400"/>
      <c r="IRD3" s="400" t="s">
        <v>3</v>
      </c>
      <c r="IRE3" s="400"/>
      <c r="IRF3" s="400" t="s">
        <v>3</v>
      </c>
      <c r="IRG3" s="400"/>
      <c r="IRH3" s="400" t="s">
        <v>3</v>
      </c>
      <c r="IRI3" s="400"/>
      <c r="IRJ3" s="400" t="s">
        <v>3</v>
      </c>
      <c r="IRK3" s="400"/>
      <c r="IRL3" s="400" t="s">
        <v>3</v>
      </c>
      <c r="IRM3" s="400"/>
      <c r="IRN3" s="400" t="s">
        <v>3</v>
      </c>
      <c r="IRO3" s="400"/>
      <c r="IRP3" s="400" t="s">
        <v>3</v>
      </c>
      <c r="IRQ3" s="400"/>
      <c r="IRR3" s="400" t="s">
        <v>3</v>
      </c>
      <c r="IRS3" s="400"/>
      <c r="IRT3" s="400" t="s">
        <v>3</v>
      </c>
      <c r="IRU3" s="400"/>
      <c r="IRV3" s="400" t="s">
        <v>3</v>
      </c>
      <c r="IRW3" s="400"/>
      <c r="IRX3" s="400" t="s">
        <v>3</v>
      </c>
      <c r="IRY3" s="400"/>
      <c r="IRZ3" s="400" t="s">
        <v>3</v>
      </c>
      <c r="ISA3" s="400"/>
      <c r="ISB3" s="400" t="s">
        <v>3</v>
      </c>
      <c r="ISC3" s="400"/>
      <c r="ISD3" s="400" t="s">
        <v>3</v>
      </c>
      <c r="ISE3" s="400"/>
      <c r="ISF3" s="400" t="s">
        <v>3</v>
      </c>
      <c r="ISG3" s="400"/>
      <c r="ISH3" s="400" t="s">
        <v>3</v>
      </c>
      <c r="ISI3" s="400"/>
      <c r="ISJ3" s="400" t="s">
        <v>3</v>
      </c>
      <c r="ISK3" s="400"/>
      <c r="ISL3" s="400" t="s">
        <v>3</v>
      </c>
      <c r="ISM3" s="400"/>
      <c r="ISN3" s="400" t="s">
        <v>3</v>
      </c>
      <c r="ISO3" s="400"/>
      <c r="ISP3" s="400" t="s">
        <v>3</v>
      </c>
      <c r="ISQ3" s="400"/>
      <c r="ISR3" s="400" t="s">
        <v>3</v>
      </c>
      <c r="ISS3" s="400"/>
      <c r="IST3" s="400" t="s">
        <v>3</v>
      </c>
      <c r="ISU3" s="400"/>
      <c r="ISV3" s="400" t="s">
        <v>3</v>
      </c>
      <c r="ISW3" s="400"/>
      <c r="ISX3" s="400" t="s">
        <v>3</v>
      </c>
      <c r="ISY3" s="400"/>
      <c r="ISZ3" s="400" t="s">
        <v>3</v>
      </c>
      <c r="ITA3" s="400"/>
      <c r="ITB3" s="400" t="s">
        <v>3</v>
      </c>
      <c r="ITC3" s="400"/>
      <c r="ITD3" s="400" t="s">
        <v>3</v>
      </c>
      <c r="ITE3" s="400"/>
      <c r="ITF3" s="400" t="s">
        <v>3</v>
      </c>
      <c r="ITG3" s="400"/>
      <c r="ITH3" s="400" t="s">
        <v>3</v>
      </c>
      <c r="ITI3" s="400"/>
      <c r="ITJ3" s="400" t="s">
        <v>3</v>
      </c>
      <c r="ITK3" s="400"/>
      <c r="ITL3" s="400" t="s">
        <v>3</v>
      </c>
      <c r="ITM3" s="400"/>
      <c r="ITN3" s="400" t="s">
        <v>3</v>
      </c>
      <c r="ITO3" s="400"/>
      <c r="ITP3" s="400" t="s">
        <v>3</v>
      </c>
      <c r="ITQ3" s="400"/>
      <c r="ITR3" s="400" t="s">
        <v>3</v>
      </c>
      <c r="ITS3" s="400"/>
      <c r="ITT3" s="400" t="s">
        <v>3</v>
      </c>
      <c r="ITU3" s="400"/>
      <c r="ITV3" s="400" t="s">
        <v>3</v>
      </c>
      <c r="ITW3" s="400"/>
      <c r="ITX3" s="400" t="s">
        <v>3</v>
      </c>
      <c r="ITY3" s="400"/>
      <c r="ITZ3" s="400" t="s">
        <v>3</v>
      </c>
      <c r="IUA3" s="400"/>
      <c r="IUB3" s="400" t="s">
        <v>3</v>
      </c>
      <c r="IUC3" s="400"/>
      <c r="IUD3" s="400" t="s">
        <v>3</v>
      </c>
      <c r="IUE3" s="400"/>
      <c r="IUF3" s="400" t="s">
        <v>3</v>
      </c>
      <c r="IUG3" s="400"/>
      <c r="IUH3" s="400" t="s">
        <v>3</v>
      </c>
      <c r="IUI3" s="400"/>
      <c r="IUJ3" s="400" t="s">
        <v>3</v>
      </c>
      <c r="IUK3" s="400"/>
      <c r="IUL3" s="400" t="s">
        <v>3</v>
      </c>
      <c r="IUM3" s="400"/>
      <c r="IUN3" s="400" t="s">
        <v>3</v>
      </c>
      <c r="IUO3" s="400"/>
      <c r="IUP3" s="400" t="s">
        <v>3</v>
      </c>
      <c r="IUQ3" s="400"/>
      <c r="IUR3" s="400" t="s">
        <v>3</v>
      </c>
      <c r="IUS3" s="400"/>
      <c r="IUT3" s="400" t="s">
        <v>3</v>
      </c>
      <c r="IUU3" s="400"/>
      <c r="IUV3" s="400" t="s">
        <v>3</v>
      </c>
      <c r="IUW3" s="400"/>
      <c r="IUX3" s="400" t="s">
        <v>3</v>
      </c>
      <c r="IUY3" s="400"/>
      <c r="IUZ3" s="400" t="s">
        <v>3</v>
      </c>
      <c r="IVA3" s="400"/>
      <c r="IVB3" s="400" t="s">
        <v>3</v>
      </c>
      <c r="IVC3" s="400"/>
      <c r="IVD3" s="400" t="s">
        <v>3</v>
      </c>
      <c r="IVE3" s="400"/>
      <c r="IVF3" s="400" t="s">
        <v>3</v>
      </c>
      <c r="IVG3" s="400"/>
      <c r="IVH3" s="400" t="s">
        <v>3</v>
      </c>
      <c r="IVI3" s="400"/>
      <c r="IVJ3" s="400" t="s">
        <v>3</v>
      </c>
      <c r="IVK3" s="400"/>
      <c r="IVL3" s="400" t="s">
        <v>3</v>
      </c>
      <c r="IVM3" s="400"/>
      <c r="IVN3" s="400" t="s">
        <v>3</v>
      </c>
      <c r="IVO3" s="400"/>
      <c r="IVP3" s="400" t="s">
        <v>3</v>
      </c>
      <c r="IVQ3" s="400"/>
      <c r="IVR3" s="400" t="s">
        <v>3</v>
      </c>
      <c r="IVS3" s="400"/>
      <c r="IVT3" s="400" t="s">
        <v>3</v>
      </c>
      <c r="IVU3" s="400"/>
      <c r="IVV3" s="400" t="s">
        <v>3</v>
      </c>
      <c r="IVW3" s="400"/>
      <c r="IVX3" s="400" t="s">
        <v>3</v>
      </c>
      <c r="IVY3" s="400"/>
      <c r="IVZ3" s="400" t="s">
        <v>3</v>
      </c>
      <c r="IWA3" s="400"/>
      <c r="IWB3" s="400" t="s">
        <v>3</v>
      </c>
      <c r="IWC3" s="400"/>
      <c r="IWD3" s="400" t="s">
        <v>3</v>
      </c>
      <c r="IWE3" s="400"/>
      <c r="IWF3" s="400" t="s">
        <v>3</v>
      </c>
      <c r="IWG3" s="400"/>
      <c r="IWH3" s="400" t="s">
        <v>3</v>
      </c>
      <c r="IWI3" s="400"/>
      <c r="IWJ3" s="400" t="s">
        <v>3</v>
      </c>
      <c r="IWK3" s="400"/>
      <c r="IWL3" s="400" t="s">
        <v>3</v>
      </c>
      <c r="IWM3" s="400"/>
      <c r="IWN3" s="400" t="s">
        <v>3</v>
      </c>
      <c r="IWO3" s="400"/>
      <c r="IWP3" s="400" t="s">
        <v>3</v>
      </c>
      <c r="IWQ3" s="400"/>
      <c r="IWR3" s="400" t="s">
        <v>3</v>
      </c>
      <c r="IWS3" s="400"/>
      <c r="IWT3" s="400" t="s">
        <v>3</v>
      </c>
      <c r="IWU3" s="400"/>
      <c r="IWV3" s="400" t="s">
        <v>3</v>
      </c>
      <c r="IWW3" s="400"/>
      <c r="IWX3" s="400" t="s">
        <v>3</v>
      </c>
      <c r="IWY3" s="400"/>
      <c r="IWZ3" s="400" t="s">
        <v>3</v>
      </c>
      <c r="IXA3" s="400"/>
      <c r="IXB3" s="400" t="s">
        <v>3</v>
      </c>
      <c r="IXC3" s="400"/>
      <c r="IXD3" s="400" t="s">
        <v>3</v>
      </c>
      <c r="IXE3" s="400"/>
      <c r="IXF3" s="400" t="s">
        <v>3</v>
      </c>
      <c r="IXG3" s="400"/>
      <c r="IXH3" s="400" t="s">
        <v>3</v>
      </c>
      <c r="IXI3" s="400"/>
      <c r="IXJ3" s="400" t="s">
        <v>3</v>
      </c>
      <c r="IXK3" s="400"/>
      <c r="IXL3" s="400" t="s">
        <v>3</v>
      </c>
      <c r="IXM3" s="400"/>
      <c r="IXN3" s="400" t="s">
        <v>3</v>
      </c>
      <c r="IXO3" s="400"/>
      <c r="IXP3" s="400" t="s">
        <v>3</v>
      </c>
      <c r="IXQ3" s="400"/>
      <c r="IXR3" s="400" t="s">
        <v>3</v>
      </c>
      <c r="IXS3" s="400"/>
      <c r="IXT3" s="400" t="s">
        <v>3</v>
      </c>
      <c r="IXU3" s="400"/>
      <c r="IXV3" s="400" t="s">
        <v>3</v>
      </c>
      <c r="IXW3" s="400"/>
      <c r="IXX3" s="400" t="s">
        <v>3</v>
      </c>
      <c r="IXY3" s="400"/>
      <c r="IXZ3" s="400" t="s">
        <v>3</v>
      </c>
      <c r="IYA3" s="400"/>
      <c r="IYB3" s="400" t="s">
        <v>3</v>
      </c>
      <c r="IYC3" s="400"/>
      <c r="IYD3" s="400" t="s">
        <v>3</v>
      </c>
      <c r="IYE3" s="400"/>
      <c r="IYF3" s="400" t="s">
        <v>3</v>
      </c>
      <c r="IYG3" s="400"/>
      <c r="IYH3" s="400" t="s">
        <v>3</v>
      </c>
      <c r="IYI3" s="400"/>
      <c r="IYJ3" s="400" t="s">
        <v>3</v>
      </c>
      <c r="IYK3" s="400"/>
      <c r="IYL3" s="400" t="s">
        <v>3</v>
      </c>
      <c r="IYM3" s="400"/>
      <c r="IYN3" s="400" t="s">
        <v>3</v>
      </c>
      <c r="IYO3" s="400"/>
      <c r="IYP3" s="400" t="s">
        <v>3</v>
      </c>
      <c r="IYQ3" s="400"/>
      <c r="IYR3" s="400" t="s">
        <v>3</v>
      </c>
      <c r="IYS3" s="400"/>
      <c r="IYT3" s="400" t="s">
        <v>3</v>
      </c>
      <c r="IYU3" s="400"/>
      <c r="IYV3" s="400" t="s">
        <v>3</v>
      </c>
      <c r="IYW3" s="400"/>
      <c r="IYX3" s="400" t="s">
        <v>3</v>
      </c>
      <c r="IYY3" s="400"/>
      <c r="IYZ3" s="400" t="s">
        <v>3</v>
      </c>
      <c r="IZA3" s="400"/>
      <c r="IZB3" s="400" t="s">
        <v>3</v>
      </c>
      <c r="IZC3" s="400"/>
      <c r="IZD3" s="400" t="s">
        <v>3</v>
      </c>
      <c r="IZE3" s="400"/>
      <c r="IZF3" s="400" t="s">
        <v>3</v>
      </c>
      <c r="IZG3" s="400"/>
      <c r="IZH3" s="400" t="s">
        <v>3</v>
      </c>
      <c r="IZI3" s="400"/>
      <c r="IZJ3" s="400" t="s">
        <v>3</v>
      </c>
      <c r="IZK3" s="400"/>
      <c r="IZL3" s="400" t="s">
        <v>3</v>
      </c>
      <c r="IZM3" s="400"/>
      <c r="IZN3" s="400" t="s">
        <v>3</v>
      </c>
      <c r="IZO3" s="400"/>
      <c r="IZP3" s="400" t="s">
        <v>3</v>
      </c>
      <c r="IZQ3" s="400"/>
      <c r="IZR3" s="400" t="s">
        <v>3</v>
      </c>
      <c r="IZS3" s="400"/>
      <c r="IZT3" s="400" t="s">
        <v>3</v>
      </c>
      <c r="IZU3" s="400"/>
      <c r="IZV3" s="400" t="s">
        <v>3</v>
      </c>
      <c r="IZW3" s="400"/>
      <c r="IZX3" s="400" t="s">
        <v>3</v>
      </c>
      <c r="IZY3" s="400"/>
      <c r="IZZ3" s="400" t="s">
        <v>3</v>
      </c>
      <c r="JAA3" s="400"/>
      <c r="JAB3" s="400" t="s">
        <v>3</v>
      </c>
      <c r="JAC3" s="400"/>
      <c r="JAD3" s="400" t="s">
        <v>3</v>
      </c>
      <c r="JAE3" s="400"/>
      <c r="JAF3" s="400" t="s">
        <v>3</v>
      </c>
      <c r="JAG3" s="400"/>
      <c r="JAH3" s="400" t="s">
        <v>3</v>
      </c>
      <c r="JAI3" s="400"/>
      <c r="JAJ3" s="400" t="s">
        <v>3</v>
      </c>
      <c r="JAK3" s="400"/>
      <c r="JAL3" s="400" t="s">
        <v>3</v>
      </c>
      <c r="JAM3" s="400"/>
      <c r="JAN3" s="400" t="s">
        <v>3</v>
      </c>
      <c r="JAO3" s="400"/>
      <c r="JAP3" s="400" t="s">
        <v>3</v>
      </c>
      <c r="JAQ3" s="400"/>
      <c r="JAR3" s="400" t="s">
        <v>3</v>
      </c>
      <c r="JAS3" s="400"/>
      <c r="JAT3" s="400" t="s">
        <v>3</v>
      </c>
      <c r="JAU3" s="400"/>
      <c r="JAV3" s="400" t="s">
        <v>3</v>
      </c>
      <c r="JAW3" s="400"/>
      <c r="JAX3" s="400" t="s">
        <v>3</v>
      </c>
      <c r="JAY3" s="400"/>
      <c r="JAZ3" s="400" t="s">
        <v>3</v>
      </c>
      <c r="JBA3" s="400"/>
      <c r="JBB3" s="400" t="s">
        <v>3</v>
      </c>
      <c r="JBC3" s="400"/>
      <c r="JBD3" s="400" t="s">
        <v>3</v>
      </c>
      <c r="JBE3" s="400"/>
      <c r="JBF3" s="400" t="s">
        <v>3</v>
      </c>
      <c r="JBG3" s="400"/>
      <c r="JBH3" s="400" t="s">
        <v>3</v>
      </c>
      <c r="JBI3" s="400"/>
      <c r="JBJ3" s="400" t="s">
        <v>3</v>
      </c>
      <c r="JBK3" s="400"/>
      <c r="JBL3" s="400" t="s">
        <v>3</v>
      </c>
      <c r="JBM3" s="400"/>
      <c r="JBN3" s="400" t="s">
        <v>3</v>
      </c>
      <c r="JBO3" s="400"/>
      <c r="JBP3" s="400" t="s">
        <v>3</v>
      </c>
      <c r="JBQ3" s="400"/>
      <c r="JBR3" s="400" t="s">
        <v>3</v>
      </c>
      <c r="JBS3" s="400"/>
      <c r="JBT3" s="400" t="s">
        <v>3</v>
      </c>
      <c r="JBU3" s="400"/>
      <c r="JBV3" s="400" t="s">
        <v>3</v>
      </c>
      <c r="JBW3" s="400"/>
      <c r="JBX3" s="400" t="s">
        <v>3</v>
      </c>
      <c r="JBY3" s="400"/>
      <c r="JBZ3" s="400" t="s">
        <v>3</v>
      </c>
      <c r="JCA3" s="400"/>
      <c r="JCB3" s="400" t="s">
        <v>3</v>
      </c>
      <c r="JCC3" s="400"/>
      <c r="JCD3" s="400" t="s">
        <v>3</v>
      </c>
      <c r="JCE3" s="400"/>
      <c r="JCF3" s="400" t="s">
        <v>3</v>
      </c>
      <c r="JCG3" s="400"/>
      <c r="JCH3" s="400" t="s">
        <v>3</v>
      </c>
      <c r="JCI3" s="400"/>
      <c r="JCJ3" s="400" t="s">
        <v>3</v>
      </c>
      <c r="JCK3" s="400"/>
      <c r="JCL3" s="400" t="s">
        <v>3</v>
      </c>
      <c r="JCM3" s="400"/>
      <c r="JCN3" s="400" t="s">
        <v>3</v>
      </c>
      <c r="JCO3" s="400"/>
      <c r="JCP3" s="400" t="s">
        <v>3</v>
      </c>
      <c r="JCQ3" s="400"/>
      <c r="JCR3" s="400" t="s">
        <v>3</v>
      </c>
      <c r="JCS3" s="400"/>
      <c r="JCT3" s="400" t="s">
        <v>3</v>
      </c>
      <c r="JCU3" s="400"/>
      <c r="JCV3" s="400" t="s">
        <v>3</v>
      </c>
      <c r="JCW3" s="400"/>
      <c r="JCX3" s="400" t="s">
        <v>3</v>
      </c>
      <c r="JCY3" s="400"/>
      <c r="JCZ3" s="400" t="s">
        <v>3</v>
      </c>
      <c r="JDA3" s="400"/>
      <c r="JDB3" s="400" t="s">
        <v>3</v>
      </c>
      <c r="JDC3" s="400"/>
      <c r="JDD3" s="400" t="s">
        <v>3</v>
      </c>
      <c r="JDE3" s="400"/>
      <c r="JDF3" s="400" t="s">
        <v>3</v>
      </c>
      <c r="JDG3" s="400"/>
      <c r="JDH3" s="400" t="s">
        <v>3</v>
      </c>
      <c r="JDI3" s="400"/>
      <c r="JDJ3" s="400" t="s">
        <v>3</v>
      </c>
      <c r="JDK3" s="400"/>
      <c r="JDL3" s="400" t="s">
        <v>3</v>
      </c>
      <c r="JDM3" s="400"/>
      <c r="JDN3" s="400" t="s">
        <v>3</v>
      </c>
      <c r="JDO3" s="400"/>
      <c r="JDP3" s="400" t="s">
        <v>3</v>
      </c>
      <c r="JDQ3" s="400"/>
      <c r="JDR3" s="400" t="s">
        <v>3</v>
      </c>
      <c r="JDS3" s="400"/>
      <c r="JDT3" s="400" t="s">
        <v>3</v>
      </c>
      <c r="JDU3" s="400"/>
      <c r="JDV3" s="400" t="s">
        <v>3</v>
      </c>
      <c r="JDW3" s="400"/>
      <c r="JDX3" s="400" t="s">
        <v>3</v>
      </c>
      <c r="JDY3" s="400"/>
      <c r="JDZ3" s="400" t="s">
        <v>3</v>
      </c>
      <c r="JEA3" s="400"/>
      <c r="JEB3" s="400" t="s">
        <v>3</v>
      </c>
      <c r="JEC3" s="400"/>
      <c r="JED3" s="400" t="s">
        <v>3</v>
      </c>
      <c r="JEE3" s="400"/>
      <c r="JEF3" s="400" t="s">
        <v>3</v>
      </c>
      <c r="JEG3" s="400"/>
      <c r="JEH3" s="400" t="s">
        <v>3</v>
      </c>
      <c r="JEI3" s="400"/>
      <c r="JEJ3" s="400" t="s">
        <v>3</v>
      </c>
      <c r="JEK3" s="400"/>
      <c r="JEL3" s="400" t="s">
        <v>3</v>
      </c>
      <c r="JEM3" s="400"/>
      <c r="JEN3" s="400" t="s">
        <v>3</v>
      </c>
      <c r="JEO3" s="400"/>
      <c r="JEP3" s="400" t="s">
        <v>3</v>
      </c>
      <c r="JEQ3" s="400"/>
      <c r="JER3" s="400" t="s">
        <v>3</v>
      </c>
      <c r="JES3" s="400"/>
      <c r="JET3" s="400" t="s">
        <v>3</v>
      </c>
      <c r="JEU3" s="400"/>
      <c r="JEV3" s="400" t="s">
        <v>3</v>
      </c>
      <c r="JEW3" s="400"/>
      <c r="JEX3" s="400" t="s">
        <v>3</v>
      </c>
      <c r="JEY3" s="400"/>
      <c r="JEZ3" s="400" t="s">
        <v>3</v>
      </c>
      <c r="JFA3" s="400"/>
      <c r="JFB3" s="400" t="s">
        <v>3</v>
      </c>
      <c r="JFC3" s="400"/>
      <c r="JFD3" s="400" t="s">
        <v>3</v>
      </c>
      <c r="JFE3" s="400"/>
      <c r="JFF3" s="400" t="s">
        <v>3</v>
      </c>
      <c r="JFG3" s="400"/>
      <c r="JFH3" s="400" t="s">
        <v>3</v>
      </c>
      <c r="JFI3" s="400"/>
      <c r="JFJ3" s="400" t="s">
        <v>3</v>
      </c>
      <c r="JFK3" s="400"/>
      <c r="JFL3" s="400" t="s">
        <v>3</v>
      </c>
      <c r="JFM3" s="400"/>
      <c r="JFN3" s="400" t="s">
        <v>3</v>
      </c>
      <c r="JFO3" s="400"/>
      <c r="JFP3" s="400" t="s">
        <v>3</v>
      </c>
      <c r="JFQ3" s="400"/>
      <c r="JFR3" s="400" t="s">
        <v>3</v>
      </c>
      <c r="JFS3" s="400"/>
      <c r="JFT3" s="400" t="s">
        <v>3</v>
      </c>
      <c r="JFU3" s="400"/>
      <c r="JFV3" s="400" t="s">
        <v>3</v>
      </c>
      <c r="JFW3" s="400"/>
      <c r="JFX3" s="400" t="s">
        <v>3</v>
      </c>
      <c r="JFY3" s="400"/>
      <c r="JFZ3" s="400" t="s">
        <v>3</v>
      </c>
      <c r="JGA3" s="400"/>
      <c r="JGB3" s="400" t="s">
        <v>3</v>
      </c>
      <c r="JGC3" s="400"/>
      <c r="JGD3" s="400" t="s">
        <v>3</v>
      </c>
      <c r="JGE3" s="400"/>
      <c r="JGF3" s="400" t="s">
        <v>3</v>
      </c>
      <c r="JGG3" s="400"/>
      <c r="JGH3" s="400" t="s">
        <v>3</v>
      </c>
      <c r="JGI3" s="400"/>
      <c r="JGJ3" s="400" t="s">
        <v>3</v>
      </c>
      <c r="JGK3" s="400"/>
      <c r="JGL3" s="400" t="s">
        <v>3</v>
      </c>
      <c r="JGM3" s="400"/>
      <c r="JGN3" s="400" t="s">
        <v>3</v>
      </c>
      <c r="JGO3" s="400"/>
      <c r="JGP3" s="400" t="s">
        <v>3</v>
      </c>
      <c r="JGQ3" s="400"/>
      <c r="JGR3" s="400" t="s">
        <v>3</v>
      </c>
      <c r="JGS3" s="400"/>
      <c r="JGT3" s="400" t="s">
        <v>3</v>
      </c>
      <c r="JGU3" s="400"/>
      <c r="JGV3" s="400" t="s">
        <v>3</v>
      </c>
      <c r="JGW3" s="400"/>
      <c r="JGX3" s="400" t="s">
        <v>3</v>
      </c>
      <c r="JGY3" s="400"/>
      <c r="JGZ3" s="400" t="s">
        <v>3</v>
      </c>
      <c r="JHA3" s="400"/>
      <c r="JHB3" s="400" t="s">
        <v>3</v>
      </c>
      <c r="JHC3" s="400"/>
      <c r="JHD3" s="400" t="s">
        <v>3</v>
      </c>
      <c r="JHE3" s="400"/>
      <c r="JHF3" s="400" t="s">
        <v>3</v>
      </c>
      <c r="JHG3" s="400"/>
      <c r="JHH3" s="400" t="s">
        <v>3</v>
      </c>
      <c r="JHI3" s="400"/>
      <c r="JHJ3" s="400" t="s">
        <v>3</v>
      </c>
      <c r="JHK3" s="400"/>
      <c r="JHL3" s="400" t="s">
        <v>3</v>
      </c>
      <c r="JHM3" s="400"/>
      <c r="JHN3" s="400" t="s">
        <v>3</v>
      </c>
      <c r="JHO3" s="400"/>
      <c r="JHP3" s="400" t="s">
        <v>3</v>
      </c>
      <c r="JHQ3" s="400"/>
      <c r="JHR3" s="400" t="s">
        <v>3</v>
      </c>
      <c r="JHS3" s="400"/>
      <c r="JHT3" s="400" t="s">
        <v>3</v>
      </c>
      <c r="JHU3" s="400"/>
      <c r="JHV3" s="400" t="s">
        <v>3</v>
      </c>
      <c r="JHW3" s="400"/>
      <c r="JHX3" s="400" t="s">
        <v>3</v>
      </c>
      <c r="JHY3" s="400"/>
      <c r="JHZ3" s="400" t="s">
        <v>3</v>
      </c>
      <c r="JIA3" s="400"/>
      <c r="JIB3" s="400" t="s">
        <v>3</v>
      </c>
      <c r="JIC3" s="400"/>
      <c r="JID3" s="400" t="s">
        <v>3</v>
      </c>
      <c r="JIE3" s="400"/>
      <c r="JIF3" s="400" t="s">
        <v>3</v>
      </c>
      <c r="JIG3" s="400"/>
      <c r="JIH3" s="400" t="s">
        <v>3</v>
      </c>
      <c r="JII3" s="400"/>
      <c r="JIJ3" s="400" t="s">
        <v>3</v>
      </c>
      <c r="JIK3" s="400"/>
      <c r="JIL3" s="400" t="s">
        <v>3</v>
      </c>
      <c r="JIM3" s="400"/>
      <c r="JIN3" s="400" t="s">
        <v>3</v>
      </c>
      <c r="JIO3" s="400"/>
      <c r="JIP3" s="400" t="s">
        <v>3</v>
      </c>
      <c r="JIQ3" s="400"/>
      <c r="JIR3" s="400" t="s">
        <v>3</v>
      </c>
      <c r="JIS3" s="400"/>
      <c r="JIT3" s="400" t="s">
        <v>3</v>
      </c>
      <c r="JIU3" s="400"/>
      <c r="JIV3" s="400" t="s">
        <v>3</v>
      </c>
      <c r="JIW3" s="400"/>
      <c r="JIX3" s="400" t="s">
        <v>3</v>
      </c>
      <c r="JIY3" s="400"/>
      <c r="JIZ3" s="400" t="s">
        <v>3</v>
      </c>
      <c r="JJA3" s="400"/>
      <c r="JJB3" s="400" t="s">
        <v>3</v>
      </c>
      <c r="JJC3" s="400"/>
      <c r="JJD3" s="400" t="s">
        <v>3</v>
      </c>
      <c r="JJE3" s="400"/>
      <c r="JJF3" s="400" t="s">
        <v>3</v>
      </c>
      <c r="JJG3" s="400"/>
      <c r="JJH3" s="400" t="s">
        <v>3</v>
      </c>
      <c r="JJI3" s="400"/>
      <c r="JJJ3" s="400" t="s">
        <v>3</v>
      </c>
      <c r="JJK3" s="400"/>
      <c r="JJL3" s="400" t="s">
        <v>3</v>
      </c>
      <c r="JJM3" s="400"/>
      <c r="JJN3" s="400" t="s">
        <v>3</v>
      </c>
      <c r="JJO3" s="400"/>
      <c r="JJP3" s="400" t="s">
        <v>3</v>
      </c>
      <c r="JJQ3" s="400"/>
      <c r="JJR3" s="400" t="s">
        <v>3</v>
      </c>
      <c r="JJS3" s="400"/>
      <c r="JJT3" s="400" t="s">
        <v>3</v>
      </c>
      <c r="JJU3" s="400"/>
      <c r="JJV3" s="400" t="s">
        <v>3</v>
      </c>
      <c r="JJW3" s="400"/>
      <c r="JJX3" s="400" t="s">
        <v>3</v>
      </c>
      <c r="JJY3" s="400"/>
      <c r="JJZ3" s="400" t="s">
        <v>3</v>
      </c>
      <c r="JKA3" s="400"/>
      <c r="JKB3" s="400" t="s">
        <v>3</v>
      </c>
      <c r="JKC3" s="400"/>
      <c r="JKD3" s="400" t="s">
        <v>3</v>
      </c>
      <c r="JKE3" s="400"/>
      <c r="JKF3" s="400" t="s">
        <v>3</v>
      </c>
      <c r="JKG3" s="400"/>
      <c r="JKH3" s="400" t="s">
        <v>3</v>
      </c>
      <c r="JKI3" s="400"/>
      <c r="JKJ3" s="400" t="s">
        <v>3</v>
      </c>
      <c r="JKK3" s="400"/>
      <c r="JKL3" s="400" t="s">
        <v>3</v>
      </c>
      <c r="JKM3" s="400"/>
      <c r="JKN3" s="400" t="s">
        <v>3</v>
      </c>
      <c r="JKO3" s="400"/>
      <c r="JKP3" s="400" t="s">
        <v>3</v>
      </c>
      <c r="JKQ3" s="400"/>
      <c r="JKR3" s="400" t="s">
        <v>3</v>
      </c>
      <c r="JKS3" s="400"/>
      <c r="JKT3" s="400" t="s">
        <v>3</v>
      </c>
      <c r="JKU3" s="400"/>
      <c r="JKV3" s="400" t="s">
        <v>3</v>
      </c>
      <c r="JKW3" s="400"/>
      <c r="JKX3" s="400" t="s">
        <v>3</v>
      </c>
      <c r="JKY3" s="400"/>
      <c r="JKZ3" s="400" t="s">
        <v>3</v>
      </c>
      <c r="JLA3" s="400"/>
      <c r="JLB3" s="400" t="s">
        <v>3</v>
      </c>
      <c r="JLC3" s="400"/>
      <c r="JLD3" s="400" t="s">
        <v>3</v>
      </c>
      <c r="JLE3" s="400"/>
      <c r="JLF3" s="400" t="s">
        <v>3</v>
      </c>
      <c r="JLG3" s="400"/>
      <c r="JLH3" s="400" t="s">
        <v>3</v>
      </c>
      <c r="JLI3" s="400"/>
      <c r="JLJ3" s="400" t="s">
        <v>3</v>
      </c>
      <c r="JLK3" s="400"/>
      <c r="JLL3" s="400" t="s">
        <v>3</v>
      </c>
      <c r="JLM3" s="400"/>
      <c r="JLN3" s="400" t="s">
        <v>3</v>
      </c>
      <c r="JLO3" s="400"/>
      <c r="JLP3" s="400" t="s">
        <v>3</v>
      </c>
      <c r="JLQ3" s="400"/>
      <c r="JLR3" s="400" t="s">
        <v>3</v>
      </c>
      <c r="JLS3" s="400"/>
      <c r="JLT3" s="400" t="s">
        <v>3</v>
      </c>
      <c r="JLU3" s="400"/>
      <c r="JLV3" s="400" t="s">
        <v>3</v>
      </c>
      <c r="JLW3" s="400"/>
      <c r="JLX3" s="400" t="s">
        <v>3</v>
      </c>
      <c r="JLY3" s="400"/>
      <c r="JLZ3" s="400" t="s">
        <v>3</v>
      </c>
      <c r="JMA3" s="400"/>
      <c r="JMB3" s="400" t="s">
        <v>3</v>
      </c>
      <c r="JMC3" s="400"/>
      <c r="JMD3" s="400" t="s">
        <v>3</v>
      </c>
      <c r="JME3" s="400"/>
      <c r="JMF3" s="400" t="s">
        <v>3</v>
      </c>
      <c r="JMG3" s="400"/>
      <c r="JMH3" s="400" t="s">
        <v>3</v>
      </c>
      <c r="JMI3" s="400"/>
      <c r="JMJ3" s="400" t="s">
        <v>3</v>
      </c>
      <c r="JMK3" s="400"/>
      <c r="JML3" s="400" t="s">
        <v>3</v>
      </c>
      <c r="JMM3" s="400"/>
      <c r="JMN3" s="400" t="s">
        <v>3</v>
      </c>
      <c r="JMO3" s="400"/>
      <c r="JMP3" s="400" t="s">
        <v>3</v>
      </c>
      <c r="JMQ3" s="400"/>
      <c r="JMR3" s="400" t="s">
        <v>3</v>
      </c>
      <c r="JMS3" s="400"/>
      <c r="JMT3" s="400" t="s">
        <v>3</v>
      </c>
      <c r="JMU3" s="400"/>
      <c r="JMV3" s="400" t="s">
        <v>3</v>
      </c>
      <c r="JMW3" s="400"/>
      <c r="JMX3" s="400" t="s">
        <v>3</v>
      </c>
      <c r="JMY3" s="400"/>
      <c r="JMZ3" s="400" t="s">
        <v>3</v>
      </c>
      <c r="JNA3" s="400"/>
      <c r="JNB3" s="400" t="s">
        <v>3</v>
      </c>
      <c r="JNC3" s="400"/>
      <c r="JND3" s="400" t="s">
        <v>3</v>
      </c>
      <c r="JNE3" s="400"/>
      <c r="JNF3" s="400" t="s">
        <v>3</v>
      </c>
      <c r="JNG3" s="400"/>
      <c r="JNH3" s="400" t="s">
        <v>3</v>
      </c>
      <c r="JNI3" s="400"/>
      <c r="JNJ3" s="400" t="s">
        <v>3</v>
      </c>
      <c r="JNK3" s="400"/>
      <c r="JNL3" s="400" t="s">
        <v>3</v>
      </c>
      <c r="JNM3" s="400"/>
      <c r="JNN3" s="400" t="s">
        <v>3</v>
      </c>
      <c r="JNO3" s="400"/>
      <c r="JNP3" s="400" t="s">
        <v>3</v>
      </c>
      <c r="JNQ3" s="400"/>
      <c r="JNR3" s="400" t="s">
        <v>3</v>
      </c>
      <c r="JNS3" s="400"/>
      <c r="JNT3" s="400" t="s">
        <v>3</v>
      </c>
      <c r="JNU3" s="400"/>
      <c r="JNV3" s="400" t="s">
        <v>3</v>
      </c>
      <c r="JNW3" s="400"/>
      <c r="JNX3" s="400" t="s">
        <v>3</v>
      </c>
      <c r="JNY3" s="400"/>
      <c r="JNZ3" s="400" t="s">
        <v>3</v>
      </c>
      <c r="JOA3" s="400"/>
      <c r="JOB3" s="400" t="s">
        <v>3</v>
      </c>
      <c r="JOC3" s="400"/>
      <c r="JOD3" s="400" t="s">
        <v>3</v>
      </c>
      <c r="JOE3" s="400"/>
      <c r="JOF3" s="400" t="s">
        <v>3</v>
      </c>
      <c r="JOG3" s="400"/>
      <c r="JOH3" s="400" t="s">
        <v>3</v>
      </c>
      <c r="JOI3" s="400"/>
      <c r="JOJ3" s="400" t="s">
        <v>3</v>
      </c>
      <c r="JOK3" s="400"/>
      <c r="JOL3" s="400" t="s">
        <v>3</v>
      </c>
      <c r="JOM3" s="400"/>
      <c r="JON3" s="400" t="s">
        <v>3</v>
      </c>
      <c r="JOO3" s="400"/>
      <c r="JOP3" s="400" t="s">
        <v>3</v>
      </c>
      <c r="JOQ3" s="400"/>
      <c r="JOR3" s="400" t="s">
        <v>3</v>
      </c>
      <c r="JOS3" s="400"/>
      <c r="JOT3" s="400" t="s">
        <v>3</v>
      </c>
      <c r="JOU3" s="400"/>
      <c r="JOV3" s="400" t="s">
        <v>3</v>
      </c>
      <c r="JOW3" s="400"/>
      <c r="JOX3" s="400" t="s">
        <v>3</v>
      </c>
      <c r="JOY3" s="400"/>
      <c r="JOZ3" s="400" t="s">
        <v>3</v>
      </c>
      <c r="JPA3" s="400"/>
      <c r="JPB3" s="400" t="s">
        <v>3</v>
      </c>
      <c r="JPC3" s="400"/>
      <c r="JPD3" s="400" t="s">
        <v>3</v>
      </c>
      <c r="JPE3" s="400"/>
      <c r="JPF3" s="400" t="s">
        <v>3</v>
      </c>
      <c r="JPG3" s="400"/>
      <c r="JPH3" s="400" t="s">
        <v>3</v>
      </c>
      <c r="JPI3" s="400"/>
      <c r="JPJ3" s="400" t="s">
        <v>3</v>
      </c>
      <c r="JPK3" s="400"/>
      <c r="JPL3" s="400" t="s">
        <v>3</v>
      </c>
      <c r="JPM3" s="400"/>
      <c r="JPN3" s="400" t="s">
        <v>3</v>
      </c>
      <c r="JPO3" s="400"/>
      <c r="JPP3" s="400" t="s">
        <v>3</v>
      </c>
      <c r="JPQ3" s="400"/>
      <c r="JPR3" s="400" t="s">
        <v>3</v>
      </c>
      <c r="JPS3" s="400"/>
      <c r="JPT3" s="400" t="s">
        <v>3</v>
      </c>
      <c r="JPU3" s="400"/>
      <c r="JPV3" s="400" t="s">
        <v>3</v>
      </c>
      <c r="JPW3" s="400"/>
      <c r="JPX3" s="400" t="s">
        <v>3</v>
      </c>
      <c r="JPY3" s="400"/>
      <c r="JPZ3" s="400" t="s">
        <v>3</v>
      </c>
      <c r="JQA3" s="400"/>
      <c r="JQB3" s="400" t="s">
        <v>3</v>
      </c>
      <c r="JQC3" s="400"/>
      <c r="JQD3" s="400" t="s">
        <v>3</v>
      </c>
      <c r="JQE3" s="400"/>
      <c r="JQF3" s="400" t="s">
        <v>3</v>
      </c>
      <c r="JQG3" s="400"/>
      <c r="JQH3" s="400" t="s">
        <v>3</v>
      </c>
      <c r="JQI3" s="400"/>
      <c r="JQJ3" s="400" t="s">
        <v>3</v>
      </c>
      <c r="JQK3" s="400"/>
      <c r="JQL3" s="400" t="s">
        <v>3</v>
      </c>
      <c r="JQM3" s="400"/>
      <c r="JQN3" s="400" t="s">
        <v>3</v>
      </c>
      <c r="JQO3" s="400"/>
      <c r="JQP3" s="400" t="s">
        <v>3</v>
      </c>
      <c r="JQQ3" s="400"/>
      <c r="JQR3" s="400" t="s">
        <v>3</v>
      </c>
      <c r="JQS3" s="400"/>
      <c r="JQT3" s="400" t="s">
        <v>3</v>
      </c>
      <c r="JQU3" s="400"/>
      <c r="JQV3" s="400" t="s">
        <v>3</v>
      </c>
      <c r="JQW3" s="400"/>
      <c r="JQX3" s="400" t="s">
        <v>3</v>
      </c>
      <c r="JQY3" s="400"/>
      <c r="JQZ3" s="400" t="s">
        <v>3</v>
      </c>
      <c r="JRA3" s="400"/>
      <c r="JRB3" s="400" t="s">
        <v>3</v>
      </c>
      <c r="JRC3" s="400"/>
      <c r="JRD3" s="400" t="s">
        <v>3</v>
      </c>
      <c r="JRE3" s="400"/>
      <c r="JRF3" s="400" t="s">
        <v>3</v>
      </c>
      <c r="JRG3" s="400"/>
      <c r="JRH3" s="400" t="s">
        <v>3</v>
      </c>
      <c r="JRI3" s="400"/>
      <c r="JRJ3" s="400" t="s">
        <v>3</v>
      </c>
      <c r="JRK3" s="400"/>
      <c r="JRL3" s="400" t="s">
        <v>3</v>
      </c>
      <c r="JRM3" s="400"/>
      <c r="JRN3" s="400" t="s">
        <v>3</v>
      </c>
      <c r="JRO3" s="400"/>
      <c r="JRP3" s="400" t="s">
        <v>3</v>
      </c>
      <c r="JRQ3" s="400"/>
      <c r="JRR3" s="400" t="s">
        <v>3</v>
      </c>
      <c r="JRS3" s="400"/>
      <c r="JRT3" s="400" t="s">
        <v>3</v>
      </c>
      <c r="JRU3" s="400"/>
      <c r="JRV3" s="400" t="s">
        <v>3</v>
      </c>
      <c r="JRW3" s="400"/>
      <c r="JRX3" s="400" t="s">
        <v>3</v>
      </c>
      <c r="JRY3" s="400"/>
      <c r="JRZ3" s="400" t="s">
        <v>3</v>
      </c>
      <c r="JSA3" s="400"/>
      <c r="JSB3" s="400" t="s">
        <v>3</v>
      </c>
      <c r="JSC3" s="400"/>
      <c r="JSD3" s="400" t="s">
        <v>3</v>
      </c>
      <c r="JSE3" s="400"/>
      <c r="JSF3" s="400" t="s">
        <v>3</v>
      </c>
      <c r="JSG3" s="400"/>
      <c r="JSH3" s="400" t="s">
        <v>3</v>
      </c>
      <c r="JSI3" s="400"/>
      <c r="JSJ3" s="400" t="s">
        <v>3</v>
      </c>
      <c r="JSK3" s="400"/>
      <c r="JSL3" s="400" t="s">
        <v>3</v>
      </c>
      <c r="JSM3" s="400"/>
      <c r="JSN3" s="400" t="s">
        <v>3</v>
      </c>
      <c r="JSO3" s="400"/>
      <c r="JSP3" s="400" t="s">
        <v>3</v>
      </c>
      <c r="JSQ3" s="400"/>
      <c r="JSR3" s="400" t="s">
        <v>3</v>
      </c>
      <c r="JSS3" s="400"/>
      <c r="JST3" s="400" t="s">
        <v>3</v>
      </c>
      <c r="JSU3" s="400"/>
      <c r="JSV3" s="400" t="s">
        <v>3</v>
      </c>
      <c r="JSW3" s="400"/>
      <c r="JSX3" s="400" t="s">
        <v>3</v>
      </c>
      <c r="JSY3" s="400"/>
      <c r="JSZ3" s="400" t="s">
        <v>3</v>
      </c>
      <c r="JTA3" s="400"/>
      <c r="JTB3" s="400" t="s">
        <v>3</v>
      </c>
      <c r="JTC3" s="400"/>
      <c r="JTD3" s="400" t="s">
        <v>3</v>
      </c>
      <c r="JTE3" s="400"/>
      <c r="JTF3" s="400" t="s">
        <v>3</v>
      </c>
      <c r="JTG3" s="400"/>
      <c r="JTH3" s="400" t="s">
        <v>3</v>
      </c>
      <c r="JTI3" s="400"/>
      <c r="JTJ3" s="400" t="s">
        <v>3</v>
      </c>
      <c r="JTK3" s="400"/>
      <c r="JTL3" s="400" t="s">
        <v>3</v>
      </c>
      <c r="JTM3" s="400"/>
      <c r="JTN3" s="400" t="s">
        <v>3</v>
      </c>
      <c r="JTO3" s="400"/>
      <c r="JTP3" s="400" t="s">
        <v>3</v>
      </c>
      <c r="JTQ3" s="400"/>
      <c r="JTR3" s="400" t="s">
        <v>3</v>
      </c>
      <c r="JTS3" s="400"/>
      <c r="JTT3" s="400" t="s">
        <v>3</v>
      </c>
      <c r="JTU3" s="400"/>
      <c r="JTV3" s="400" t="s">
        <v>3</v>
      </c>
      <c r="JTW3" s="400"/>
      <c r="JTX3" s="400" t="s">
        <v>3</v>
      </c>
      <c r="JTY3" s="400"/>
      <c r="JTZ3" s="400" t="s">
        <v>3</v>
      </c>
      <c r="JUA3" s="400"/>
      <c r="JUB3" s="400" t="s">
        <v>3</v>
      </c>
      <c r="JUC3" s="400"/>
      <c r="JUD3" s="400" t="s">
        <v>3</v>
      </c>
      <c r="JUE3" s="400"/>
      <c r="JUF3" s="400" t="s">
        <v>3</v>
      </c>
      <c r="JUG3" s="400"/>
      <c r="JUH3" s="400" t="s">
        <v>3</v>
      </c>
      <c r="JUI3" s="400"/>
      <c r="JUJ3" s="400" t="s">
        <v>3</v>
      </c>
      <c r="JUK3" s="400"/>
      <c r="JUL3" s="400" t="s">
        <v>3</v>
      </c>
      <c r="JUM3" s="400"/>
      <c r="JUN3" s="400" t="s">
        <v>3</v>
      </c>
      <c r="JUO3" s="400"/>
      <c r="JUP3" s="400" t="s">
        <v>3</v>
      </c>
      <c r="JUQ3" s="400"/>
      <c r="JUR3" s="400" t="s">
        <v>3</v>
      </c>
      <c r="JUS3" s="400"/>
      <c r="JUT3" s="400" t="s">
        <v>3</v>
      </c>
      <c r="JUU3" s="400"/>
      <c r="JUV3" s="400" t="s">
        <v>3</v>
      </c>
      <c r="JUW3" s="400"/>
      <c r="JUX3" s="400" t="s">
        <v>3</v>
      </c>
      <c r="JUY3" s="400"/>
      <c r="JUZ3" s="400" t="s">
        <v>3</v>
      </c>
      <c r="JVA3" s="400"/>
      <c r="JVB3" s="400" t="s">
        <v>3</v>
      </c>
      <c r="JVC3" s="400"/>
      <c r="JVD3" s="400" t="s">
        <v>3</v>
      </c>
      <c r="JVE3" s="400"/>
      <c r="JVF3" s="400" t="s">
        <v>3</v>
      </c>
      <c r="JVG3" s="400"/>
      <c r="JVH3" s="400" t="s">
        <v>3</v>
      </c>
      <c r="JVI3" s="400"/>
      <c r="JVJ3" s="400" t="s">
        <v>3</v>
      </c>
      <c r="JVK3" s="400"/>
      <c r="JVL3" s="400" t="s">
        <v>3</v>
      </c>
      <c r="JVM3" s="400"/>
      <c r="JVN3" s="400" t="s">
        <v>3</v>
      </c>
      <c r="JVO3" s="400"/>
      <c r="JVP3" s="400" t="s">
        <v>3</v>
      </c>
      <c r="JVQ3" s="400"/>
      <c r="JVR3" s="400" t="s">
        <v>3</v>
      </c>
      <c r="JVS3" s="400"/>
      <c r="JVT3" s="400" t="s">
        <v>3</v>
      </c>
      <c r="JVU3" s="400"/>
      <c r="JVV3" s="400" t="s">
        <v>3</v>
      </c>
      <c r="JVW3" s="400"/>
      <c r="JVX3" s="400" t="s">
        <v>3</v>
      </c>
      <c r="JVY3" s="400"/>
      <c r="JVZ3" s="400" t="s">
        <v>3</v>
      </c>
      <c r="JWA3" s="400"/>
      <c r="JWB3" s="400" t="s">
        <v>3</v>
      </c>
      <c r="JWC3" s="400"/>
      <c r="JWD3" s="400" t="s">
        <v>3</v>
      </c>
      <c r="JWE3" s="400"/>
      <c r="JWF3" s="400" t="s">
        <v>3</v>
      </c>
      <c r="JWG3" s="400"/>
      <c r="JWH3" s="400" t="s">
        <v>3</v>
      </c>
      <c r="JWI3" s="400"/>
      <c r="JWJ3" s="400" t="s">
        <v>3</v>
      </c>
      <c r="JWK3" s="400"/>
      <c r="JWL3" s="400" t="s">
        <v>3</v>
      </c>
      <c r="JWM3" s="400"/>
      <c r="JWN3" s="400" t="s">
        <v>3</v>
      </c>
      <c r="JWO3" s="400"/>
      <c r="JWP3" s="400" t="s">
        <v>3</v>
      </c>
      <c r="JWQ3" s="400"/>
      <c r="JWR3" s="400" t="s">
        <v>3</v>
      </c>
      <c r="JWS3" s="400"/>
      <c r="JWT3" s="400" t="s">
        <v>3</v>
      </c>
      <c r="JWU3" s="400"/>
      <c r="JWV3" s="400" t="s">
        <v>3</v>
      </c>
      <c r="JWW3" s="400"/>
      <c r="JWX3" s="400" t="s">
        <v>3</v>
      </c>
      <c r="JWY3" s="400"/>
      <c r="JWZ3" s="400" t="s">
        <v>3</v>
      </c>
      <c r="JXA3" s="400"/>
      <c r="JXB3" s="400" t="s">
        <v>3</v>
      </c>
      <c r="JXC3" s="400"/>
      <c r="JXD3" s="400" t="s">
        <v>3</v>
      </c>
      <c r="JXE3" s="400"/>
      <c r="JXF3" s="400" t="s">
        <v>3</v>
      </c>
      <c r="JXG3" s="400"/>
      <c r="JXH3" s="400" t="s">
        <v>3</v>
      </c>
      <c r="JXI3" s="400"/>
      <c r="JXJ3" s="400" t="s">
        <v>3</v>
      </c>
      <c r="JXK3" s="400"/>
      <c r="JXL3" s="400" t="s">
        <v>3</v>
      </c>
      <c r="JXM3" s="400"/>
      <c r="JXN3" s="400" t="s">
        <v>3</v>
      </c>
      <c r="JXO3" s="400"/>
      <c r="JXP3" s="400" t="s">
        <v>3</v>
      </c>
      <c r="JXQ3" s="400"/>
      <c r="JXR3" s="400" t="s">
        <v>3</v>
      </c>
      <c r="JXS3" s="400"/>
      <c r="JXT3" s="400" t="s">
        <v>3</v>
      </c>
      <c r="JXU3" s="400"/>
      <c r="JXV3" s="400" t="s">
        <v>3</v>
      </c>
      <c r="JXW3" s="400"/>
      <c r="JXX3" s="400" t="s">
        <v>3</v>
      </c>
      <c r="JXY3" s="400"/>
      <c r="JXZ3" s="400" t="s">
        <v>3</v>
      </c>
      <c r="JYA3" s="400"/>
      <c r="JYB3" s="400" t="s">
        <v>3</v>
      </c>
      <c r="JYC3" s="400"/>
      <c r="JYD3" s="400" t="s">
        <v>3</v>
      </c>
      <c r="JYE3" s="400"/>
      <c r="JYF3" s="400" t="s">
        <v>3</v>
      </c>
      <c r="JYG3" s="400"/>
      <c r="JYH3" s="400" t="s">
        <v>3</v>
      </c>
      <c r="JYI3" s="400"/>
      <c r="JYJ3" s="400" t="s">
        <v>3</v>
      </c>
      <c r="JYK3" s="400"/>
      <c r="JYL3" s="400" t="s">
        <v>3</v>
      </c>
      <c r="JYM3" s="400"/>
      <c r="JYN3" s="400" t="s">
        <v>3</v>
      </c>
      <c r="JYO3" s="400"/>
      <c r="JYP3" s="400" t="s">
        <v>3</v>
      </c>
      <c r="JYQ3" s="400"/>
      <c r="JYR3" s="400" t="s">
        <v>3</v>
      </c>
      <c r="JYS3" s="400"/>
      <c r="JYT3" s="400" t="s">
        <v>3</v>
      </c>
      <c r="JYU3" s="400"/>
      <c r="JYV3" s="400" t="s">
        <v>3</v>
      </c>
      <c r="JYW3" s="400"/>
      <c r="JYX3" s="400" t="s">
        <v>3</v>
      </c>
      <c r="JYY3" s="400"/>
      <c r="JYZ3" s="400" t="s">
        <v>3</v>
      </c>
      <c r="JZA3" s="400"/>
      <c r="JZB3" s="400" t="s">
        <v>3</v>
      </c>
      <c r="JZC3" s="400"/>
      <c r="JZD3" s="400" t="s">
        <v>3</v>
      </c>
      <c r="JZE3" s="400"/>
      <c r="JZF3" s="400" t="s">
        <v>3</v>
      </c>
      <c r="JZG3" s="400"/>
      <c r="JZH3" s="400" t="s">
        <v>3</v>
      </c>
      <c r="JZI3" s="400"/>
      <c r="JZJ3" s="400" t="s">
        <v>3</v>
      </c>
      <c r="JZK3" s="400"/>
      <c r="JZL3" s="400" t="s">
        <v>3</v>
      </c>
      <c r="JZM3" s="400"/>
      <c r="JZN3" s="400" t="s">
        <v>3</v>
      </c>
      <c r="JZO3" s="400"/>
      <c r="JZP3" s="400" t="s">
        <v>3</v>
      </c>
      <c r="JZQ3" s="400"/>
      <c r="JZR3" s="400" t="s">
        <v>3</v>
      </c>
      <c r="JZS3" s="400"/>
      <c r="JZT3" s="400" t="s">
        <v>3</v>
      </c>
      <c r="JZU3" s="400"/>
      <c r="JZV3" s="400" t="s">
        <v>3</v>
      </c>
      <c r="JZW3" s="400"/>
      <c r="JZX3" s="400" t="s">
        <v>3</v>
      </c>
      <c r="JZY3" s="400"/>
      <c r="JZZ3" s="400" t="s">
        <v>3</v>
      </c>
      <c r="KAA3" s="400"/>
      <c r="KAB3" s="400" t="s">
        <v>3</v>
      </c>
      <c r="KAC3" s="400"/>
      <c r="KAD3" s="400" t="s">
        <v>3</v>
      </c>
      <c r="KAE3" s="400"/>
      <c r="KAF3" s="400" t="s">
        <v>3</v>
      </c>
      <c r="KAG3" s="400"/>
      <c r="KAH3" s="400" t="s">
        <v>3</v>
      </c>
      <c r="KAI3" s="400"/>
      <c r="KAJ3" s="400" t="s">
        <v>3</v>
      </c>
      <c r="KAK3" s="400"/>
      <c r="KAL3" s="400" t="s">
        <v>3</v>
      </c>
      <c r="KAM3" s="400"/>
      <c r="KAN3" s="400" t="s">
        <v>3</v>
      </c>
      <c r="KAO3" s="400"/>
      <c r="KAP3" s="400" t="s">
        <v>3</v>
      </c>
      <c r="KAQ3" s="400"/>
      <c r="KAR3" s="400" t="s">
        <v>3</v>
      </c>
      <c r="KAS3" s="400"/>
      <c r="KAT3" s="400" t="s">
        <v>3</v>
      </c>
      <c r="KAU3" s="400"/>
      <c r="KAV3" s="400" t="s">
        <v>3</v>
      </c>
      <c r="KAW3" s="400"/>
      <c r="KAX3" s="400" t="s">
        <v>3</v>
      </c>
      <c r="KAY3" s="400"/>
      <c r="KAZ3" s="400" t="s">
        <v>3</v>
      </c>
      <c r="KBA3" s="400"/>
      <c r="KBB3" s="400" t="s">
        <v>3</v>
      </c>
      <c r="KBC3" s="400"/>
      <c r="KBD3" s="400" t="s">
        <v>3</v>
      </c>
      <c r="KBE3" s="400"/>
      <c r="KBF3" s="400" t="s">
        <v>3</v>
      </c>
      <c r="KBG3" s="400"/>
      <c r="KBH3" s="400" t="s">
        <v>3</v>
      </c>
      <c r="KBI3" s="400"/>
      <c r="KBJ3" s="400" t="s">
        <v>3</v>
      </c>
      <c r="KBK3" s="400"/>
      <c r="KBL3" s="400" t="s">
        <v>3</v>
      </c>
      <c r="KBM3" s="400"/>
      <c r="KBN3" s="400" t="s">
        <v>3</v>
      </c>
      <c r="KBO3" s="400"/>
      <c r="KBP3" s="400" t="s">
        <v>3</v>
      </c>
      <c r="KBQ3" s="400"/>
      <c r="KBR3" s="400" t="s">
        <v>3</v>
      </c>
      <c r="KBS3" s="400"/>
      <c r="KBT3" s="400" t="s">
        <v>3</v>
      </c>
      <c r="KBU3" s="400"/>
      <c r="KBV3" s="400" t="s">
        <v>3</v>
      </c>
      <c r="KBW3" s="400"/>
      <c r="KBX3" s="400" t="s">
        <v>3</v>
      </c>
      <c r="KBY3" s="400"/>
      <c r="KBZ3" s="400" t="s">
        <v>3</v>
      </c>
      <c r="KCA3" s="400"/>
      <c r="KCB3" s="400" t="s">
        <v>3</v>
      </c>
      <c r="KCC3" s="400"/>
      <c r="KCD3" s="400" t="s">
        <v>3</v>
      </c>
      <c r="KCE3" s="400"/>
      <c r="KCF3" s="400" t="s">
        <v>3</v>
      </c>
      <c r="KCG3" s="400"/>
      <c r="KCH3" s="400" t="s">
        <v>3</v>
      </c>
      <c r="KCI3" s="400"/>
      <c r="KCJ3" s="400" t="s">
        <v>3</v>
      </c>
      <c r="KCK3" s="400"/>
      <c r="KCL3" s="400" t="s">
        <v>3</v>
      </c>
      <c r="KCM3" s="400"/>
      <c r="KCN3" s="400" t="s">
        <v>3</v>
      </c>
      <c r="KCO3" s="400"/>
      <c r="KCP3" s="400" t="s">
        <v>3</v>
      </c>
      <c r="KCQ3" s="400"/>
      <c r="KCR3" s="400" t="s">
        <v>3</v>
      </c>
      <c r="KCS3" s="400"/>
      <c r="KCT3" s="400" t="s">
        <v>3</v>
      </c>
      <c r="KCU3" s="400"/>
      <c r="KCV3" s="400" t="s">
        <v>3</v>
      </c>
      <c r="KCW3" s="400"/>
      <c r="KCX3" s="400" t="s">
        <v>3</v>
      </c>
      <c r="KCY3" s="400"/>
      <c r="KCZ3" s="400" t="s">
        <v>3</v>
      </c>
      <c r="KDA3" s="400"/>
      <c r="KDB3" s="400" t="s">
        <v>3</v>
      </c>
      <c r="KDC3" s="400"/>
      <c r="KDD3" s="400" t="s">
        <v>3</v>
      </c>
      <c r="KDE3" s="400"/>
      <c r="KDF3" s="400" t="s">
        <v>3</v>
      </c>
      <c r="KDG3" s="400"/>
      <c r="KDH3" s="400" t="s">
        <v>3</v>
      </c>
      <c r="KDI3" s="400"/>
      <c r="KDJ3" s="400" t="s">
        <v>3</v>
      </c>
      <c r="KDK3" s="400"/>
      <c r="KDL3" s="400" t="s">
        <v>3</v>
      </c>
      <c r="KDM3" s="400"/>
      <c r="KDN3" s="400" t="s">
        <v>3</v>
      </c>
      <c r="KDO3" s="400"/>
      <c r="KDP3" s="400" t="s">
        <v>3</v>
      </c>
      <c r="KDQ3" s="400"/>
      <c r="KDR3" s="400" t="s">
        <v>3</v>
      </c>
      <c r="KDS3" s="400"/>
      <c r="KDT3" s="400" t="s">
        <v>3</v>
      </c>
      <c r="KDU3" s="400"/>
      <c r="KDV3" s="400" t="s">
        <v>3</v>
      </c>
      <c r="KDW3" s="400"/>
      <c r="KDX3" s="400" t="s">
        <v>3</v>
      </c>
      <c r="KDY3" s="400"/>
      <c r="KDZ3" s="400" t="s">
        <v>3</v>
      </c>
      <c r="KEA3" s="400"/>
      <c r="KEB3" s="400" t="s">
        <v>3</v>
      </c>
      <c r="KEC3" s="400"/>
      <c r="KED3" s="400" t="s">
        <v>3</v>
      </c>
      <c r="KEE3" s="400"/>
      <c r="KEF3" s="400" t="s">
        <v>3</v>
      </c>
      <c r="KEG3" s="400"/>
      <c r="KEH3" s="400" t="s">
        <v>3</v>
      </c>
      <c r="KEI3" s="400"/>
      <c r="KEJ3" s="400" t="s">
        <v>3</v>
      </c>
      <c r="KEK3" s="400"/>
      <c r="KEL3" s="400" t="s">
        <v>3</v>
      </c>
      <c r="KEM3" s="400"/>
      <c r="KEN3" s="400" t="s">
        <v>3</v>
      </c>
      <c r="KEO3" s="400"/>
      <c r="KEP3" s="400" t="s">
        <v>3</v>
      </c>
      <c r="KEQ3" s="400"/>
      <c r="KER3" s="400" t="s">
        <v>3</v>
      </c>
      <c r="KES3" s="400"/>
      <c r="KET3" s="400" t="s">
        <v>3</v>
      </c>
      <c r="KEU3" s="400"/>
      <c r="KEV3" s="400" t="s">
        <v>3</v>
      </c>
      <c r="KEW3" s="400"/>
      <c r="KEX3" s="400" t="s">
        <v>3</v>
      </c>
      <c r="KEY3" s="400"/>
      <c r="KEZ3" s="400" t="s">
        <v>3</v>
      </c>
      <c r="KFA3" s="400"/>
      <c r="KFB3" s="400" t="s">
        <v>3</v>
      </c>
      <c r="KFC3" s="400"/>
      <c r="KFD3" s="400" t="s">
        <v>3</v>
      </c>
      <c r="KFE3" s="400"/>
      <c r="KFF3" s="400" t="s">
        <v>3</v>
      </c>
      <c r="KFG3" s="400"/>
      <c r="KFH3" s="400" t="s">
        <v>3</v>
      </c>
      <c r="KFI3" s="400"/>
      <c r="KFJ3" s="400" t="s">
        <v>3</v>
      </c>
      <c r="KFK3" s="400"/>
      <c r="KFL3" s="400" t="s">
        <v>3</v>
      </c>
      <c r="KFM3" s="400"/>
      <c r="KFN3" s="400" t="s">
        <v>3</v>
      </c>
      <c r="KFO3" s="400"/>
      <c r="KFP3" s="400" t="s">
        <v>3</v>
      </c>
      <c r="KFQ3" s="400"/>
      <c r="KFR3" s="400" t="s">
        <v>3</v>
      </c>
      <c r="KFS3" s="400"/>
      <c r="KFT3" s="400" t="s">
        <v>3</v>
      </c>
      <c r="KFU3" s="400"/>
      <c r="KFV3" s="400" t="s">
        <v>3</v>
      </c>
      <c r="KFW3" s="400"/>
      <c r="KFX3" s="400" t="s">
        <v>3</v>
      </c>
      <c r="KFY3" s="400"/>
      <c r="KFZ3" s="400" t="s">
        <v>3</v>
      </c>
      <c r="KGA3" s="400"/>
      <c r="KGB3" s="400" t="s">
        <v>3</v>
      </c>
      <c r="KGC3" s="400"/>
      <c r="KGD3" s="400" t="s">
        <v>3</v>
      </c>
      <c r="KGE3" s="400"/>
      <c r="KGF3" s="400" t="s">
        <v>3</v>
      </c>
      <c r="KGG3" s="400"/>
      <c r="KGH3" s="400" t="s">
        <v>3</v>
      </c>
      <c r="KGI3" s="400"/>
      <c r="KGJ3" s="400" t="s">
        <v>3</v>
      </c>
      <c r="KGK3" s="400"/>
      <c r="KGL3" s="400" t="s">
        <v>3</v>
      </c>
      <c r="KGM3" s="400"/>
      <c r="KGN3" s="400" t="s">
        <v>3</v>
      </c>
      <c r="KGO3" s="400"/>
      <c r="KGP3" s="400" t="s">
        <v>3</v>
      </c>
      <c r="KGQ3" s="400"/>
      <c r="KGR3" s="400" t="s">
        <v>3</v>
      </c>
      <c r="KGS3" s="400"/>
      <c r="KGT3" s="400" t="s">
        <v>3</v>
      </c>
      <c r="KGU3" s="400"/>
      <c r="KGV3" s="400" t="s">
        <v>3</v>
      </c>
      <c r="KGW3" s="400"/>
      <c r="KGX3" s="400" t="s">
        <v>3</v>
      </c>
      <c r="KGY3" s="400"/>
      <c r="KGZ3" s="400" t="s">
        <v>3</v>
      </c>
      <c r="KHA3" s="400"/>
      <c r="KHB3" s="400" t="s">
        <v>3</v>
      </c>
      <c r="KHC3" s="400"/>
      <c r="KHD3" s="400" t="s">
        <v>3</v>
      </c>
      <c r="KHE3" s="400"/>
      <c r="KHF3" s="400" t="s">
        <v>3</v>
      </c>
      <c r="KHG3" s="400"/>
      <c r="KHH3" s="400" t="s">
        <v>3</v>
      </c>
      <c r="KHI3" s="400"/>
      <c r="KHJ3" s="400" t="s">
        <v>3</v>
      </c>
      <c r="KHK3" s="400"/>
      <c r="KHL3" s="400" t="s">
        <v>3</v>
      </c>
      <c r="KHM3" s="400"/>
      <c r="KHN3" s="400" t="s">
        <v>3</v>
      </c>
      <c r="KHO3" s="400"/>
      <c r="KHP3" s="400" t="s">
        <v>3</v>
      </c>
      <c r="KHQ3" s="400"/>
      <c r="KHR3" s="400" t="s">
        <v>3</v>
      </c>
      <c r="KHS3" s="400"/>
      <c r="KHT3" s="400" t="s">
        <v>3</v>
      </c>
      <c r="KHU3" s="400"/>
      <c r="KHV3" s="400" t="s">
        <v>3</v>
      </c>
      <c r="KHW3" s="400"/>
      <c r="KHX3" s="400" t="s">
        <v>3</v>
      </c>
      <c r="KHY3" s="400"/>
      <c r="KHZ3" s="400" t="s">
        <v>3</v>
      </c>
      <c r="KIA3" s="400"/>
      <c r="KIB3" s="400" t="s">
        <v>3</v>
      </c>
      <c r="KIC3" s="400"/>
      <c r="KID3" s="400" t="s">
        <v>3</v>
      </c>
      <c r="KIE3" s="400"/>
      <c r="KIF3" s="400" t="s">
        <v>3</v>
      </c>
      <c r="KIG3" s="400"/>
      <c r="KIH3" s="400" t="s">
        <v>3</v>
      </c>
      <c r="KII3" s="400"/>
      <c r="KIJ3" s="400" t="s">
        <v>3</v>
      </c>
      <c r="KIK3" s="400"/>
      <c r="KIL3" s="400" t="s">
        <v>3</v>
      </c>
      <c r="KIM3" s="400"/>
      <c r="KIN3" s="400" t="s">
        <v>3</v>
      </c>
      <c r="KIO3" s="400"/>
      <c r="KIP3" s="400" t="s">
        <v>3</v>
      </c>
      <c r="KIQ3" s="400"/>
      <c r="KIR3" s="400" t="s">
        <v>3</v>
      </c>
      <c r="KIS3" s="400"/>
      <c r="KIT3" s="400" t="s">
        <v>3</v>
      </c>
      <c r="KIU3" s="400"/>
      <c r="KIV3" s="400" t="s">
        <v>3</v>
      </c>
      <c r="KIW3" s="400"/>
      <c r="KIX3" s="400" t="s">
        <v>3</v>
      </c>
      <c r="KIY3" s="400"/>
      <c r="KIZ3" s="400" t="s">
        <v>3</v>
      </c>
      <c r="KJA3" s="400"/>
      <c r="KJB3" s="400" t="s">
        <v>3</v>
      </c>
      <c r="KJC3" s="400"/>
      <c r="KJD3" s="400" t="s">
        <v>3</v>
      </c>
      <c r="KJE3" s="400"/>
      <c r="KJF3" s="400" t="s">
        <v>3</v>
      </c>
      <c r="KJG3" s="400"/>
      <c r="KJH3" s="400" t="s">
        <v>3</v>
      </c>
      <c r="KJI3" s="400"/>
      <c r="KJJ3" s="400" t="s">
        <v>3</v>
      </c>
      <c r="KJK3" s="400"/>
      <c r="KJL3" s="400" t="s">
        <v>3</v>
      </c>
      <c r="KJM3" s="400"/>
      <c r="KJN3" s="400" t="s">
        <v>3</v>
      </c>
      <c r="KJO3" s="400"/>
      <c r="KJP3" s="400" t="s">
        <v>3</v>
      </c>
      <c r="KJQ3" s="400"/>
      <c r="KJR3" s="400" t="s">
        <v>3</v>
      </c>
      <c r="KJS3" s="400"/>
      <c r="KJT3" s="400" t="s">
        <v>3</v>
      </c>
      <c r="KJU3" s="400"/>
      <c r="KJV3" s="400" t="s">
        <v>3</v>
      </c>
      <c r="KJW3" s="400"/>
      <c r="KJX3" s="400" t="s">
        <v>3</v>
      </c>
      <c r="KJY3" s="400"/>
      <c r="KJZ3" s="400" t="s">
        <v>3</v>
      </c>
      <c r="KKA3" s="400"/>
      <c r="KKB3" s="400" t="s">
        <v>3</v>
      </c>
      <c r="KKC3" s="400"/>
      <c r="KKD3" s="400" t="s">
        <v>3</v>
      </c>
      <c r="KKE3" s="400"/>
      <c r="KKF3" s="400" t="s">
        <v>3</v>
      </c>
      <c r="KKG3" s="400"/>
      <c r="KKH3" s="400" t="s">
        <v>3</v>
      </c>
      <c r="KKI3" s="400"/>
      <c r="KKJ3" s="400" t="s">
        <v>3</v>
      </c>
      <c r="KKK3" s="400"/>
      <c r="KKL3" s="400" t="s">
        <v>3</v>
      </c>
      <c r="KKM3" s="400"/>
      <c r="KKN3" s="400" t="s">
        <v>3</v>
      </c>
      <c r="KKO3" s="400"/>
      <c r="KKP3" s="400" t="s">
        <v>3</v>
      </c>
      <c r="KKQ3" s="400"/>
      <c r="KKR3" s="400" t="s">
        <v>3</v>
      </c>
      <c r="KKS3" s="400"/>
      <c r="KKT3" s="400" t="s">
        <v>3</v>
      </c>
      <c r="KKU3" s="400"/>
      <c r="KKV3" s="400" t="s">
        <v>3</v>
      </c>
      <c r="KKW3" s="400"/>
      <c r="KKX3" s="400" t="s">
        <v>3</v>
      </c>
      <c r="KKY3" s="400"/>
      <c r="KKZ3" s="400" t="s">
        <v>3</v>
      </c>
      <c r="KLA3" s="400"/>
      <c r="KLB3" s="400" t="s">
        <v>3</v>
      </c>
      <c r="KLC3" s="400"/>
      <c r="KLD3" s="400" t="s">
        <v>3</v>
      </c>
      <c r="KLE3" s="400"/>
      <c r="KLF3" s="400" t="s">
        <v>3</v>
      </c>
      <c r="KLG3" s="400"/>
      <c r="KLH3" s="400" t="s">
        <v>3</v>
      </c>
      <c r="KLI3" s="400"/>
      <c r="KLJ3" s="400" t="s">
        <v>3</v>
      </c>
      <c r="KLK3" s="400"/>
      <c r="KLL3" s="400" t="s">
        <v>3</v>
      </c>
      <c r="KLM3" s="400"/>
      <c r="KLN3" s="400" t="s">
        <v>3</v>
      </c>
      <c r="KLO3" s="400"/>
      <c r="KLP3" s="400" t="s">
        <v>3</v>
      </c>
      <c r="KLQ3" s="400"/>
      <c r="KLR3" s="400" t="s">
        <v>3</v>
      </c>
      <c r="KLS3" s="400"/>
      <c r="KLT3" s="400" t="s">
        <v>3</v>
      </c>
      <c r="KLU3" s="400"/>
      <c r="KLV3" s="400" t="s">
        <v>3</v>
      </c>
      <c r="KLW3" s="400"/>
      <c r="KLX3" s="400" t="s">
        <v>3</v>
      </c>
      <c r="KLY3" s="400"/>
      <c r="KLZ3" s="400" t="s">
        <v>3</v>
      </c>
      <c r="KMA3" s="400"/>
      <c r="KMB3" s="400" t="s">
        <v>3</v>
      </c>
      <c r="KMC3" s="400"/>
      <c r="KMD3" s="400" t="s">
        <v>3</v>
      </c>
      <c r="KME3" s="400"/>
      <c r="KMF3" s="400" t="s">
        <v>3</v>
      </c>
      <c r="KMG3" s="400"/>
      <c r="KMH3" s="400" t="s">
        <v>3</v>
      </c>
      <c r="KMI3" s="400"/>
      <c r="KMJ3" s="400" t="s">
        <v>3</v>
      </c>
      <c r="KMK3" s="400"/>
      <c r="KML3" s="400" t="s">
        <v>3</v>
      </c>
      <c r="KMM3" s="400"/>
      <c r="KMN3" s="400" t="s">
        <v>3</v>
      </c>
      <c r="KMO3" s="400"/>
      <c r="KMP3" s="400" t="s">
        <v>3</v>
      </c>
      <c r="KMQ3" s="400"/>
      <c r="KMR3" s="400" t="s">
        <v>3</v>
      </c>
      <c r="KMS3" s="400"/>
      <c r="KMT3" s="400" t="s">
        <v>3</v>
      </c>
      <c r="KMU3" s="400"/>
      <c r="KMV3" s="400" t="s">
        <v>3</v>
      </c>
      <c r="KMW3" s="400"/>
      <c r="KMX3" s="400" t="s">
        <v>3</v>
      </c>
      <c r="KMY3" s="400"/>
      <c r="KMZ3" s="400" t="s">
        <v>3</v>
      </c>
      <c r="KNA3" s="400"/>
      <c r="KNB3" s="400" t="s">
        <v>3</v>
      </c>
      <c r="KNC3" s="400"/>
      <c r="KND3" s="400" t="s">
        <v>3</v>
      </c>
      <c r="KNE3" s="400"/>
      <c r="KNF3" s="400" t="s">
        <v>3</v>
      </c>
      <c r="KNG3" s="400"/>
      <c r="KNH3" s="400" t="s">
        <v>3</v>
      </c>
      <c r="KNI3" s="400"/>
      <c r="KNJ3" s="400" t="s">
        <v>3</v>
      </c>
      <c r="KNK3" s="400"/>
      <c r="KNL3" s="400" t="s">
        <v>3</v>
      </c>
      <c r="KNM3" s="400"/>
      <c r="KNN3" s="400" t="s">
        <v>3</v>
      </c>
      <c r="KNO3" s="400"/>
      <c r="KNP3" s="400" t="s">
        <v>3</v>
      </c>
      <c r="KNQ3" s="400"/>
      <c r="KNR3" s="400" t="s">
        <v>3</v>
      </c>
      <c r="KNS3" s="400"/>
      <c r="KNT3" s="400" t="s">
        <v>3</v>
      </c>
      <c r="KNU3" s="400"/>
      <c r="KNV3" s="400" t="s">
        <v>3</v>
      </c>
      <c r="KNW3" s="400"/>
      <c r="KNX3" s="400" t="s">
        <v>3</v>
      </c>
      <c r="KNY3" s="400"/>
      <c r="KNZ3" s="400" t="s">
        <v>3</v>
      </c>
      <c r="KOA3" s="400"/>
      <c r="KOB3" s="400" t="s">
        <v>3</v>
      </c>
      <c r="KOC3" s="400"/>
      <c r="KOD3" s="400" t="s">
        <v>3</v>
      </c>
      <c r="KOE3" s="400"/>
      <c r="KOF3" s="400" t="s">
        <v>3</v>
      </c>
      <c r="KOG3" s="400"/>
      <c r="KOH3" s="400" t="s">
        <v>3</v>
      </c>
      <c r="KOI3" s="400"/>
      <c r="KOJ3" s="400" t="s">
        <v>3</v>
      </c>
      <c r="KOK3" s="400"/>
      <c r="KOL3" s="400" t="s">
        <v>3</v>
      </c>
      <c r="KOM3" s="400"/>
      <c r="KON3" s="400" t="s">
        <v>3</v>
      </c>
      <c r="KOO3" s="400"/>
      <c r="KOP3" s="400" t="s">
        <v>3</v>
      </c>
      <c r="KOQ3" s="400"/>
      <c r="KOR3" s="400" t="s">
        <v>3</v>
      </c>
      <c r="KOS3" s="400"/>
      <c r="KOT3" s="400" t="s">
        <v>3</v>
      </c>
      <c r="KOU3" s="400"/>
      <c r="KOV3" s="400" t="s">
        <v>3</v>
      </c>
      <c r="KOW3" s="400"/>
      <c r="KOX3" s="400" t="s">
        <v>3</v>
      </c>
      <c r="KOY3" s="400"/>
      <c r="KOZ3" s="400" t="s">
        <v>3</v>
      </c>
      <c r="KPA3" s="400"/>
      <c r="KPB3" s="400" t="s">
        <v>3</v>
      </c>
      <c r="KPC3" s="400"/>
      <c r="KPD3" s="400" t="s">
        <v>3</v>
      </c>
      <c r="KPE3" s="400"/>
      <c r="KPF3" s="400" t="s">
        <v>3</v>
      </c>
      <c r="KPG3" s="400"/>
      <c r="KPH3" s="400" t="s">
        <v>3</v>
      </c>
      <c r="KPI3" s="400"/>
      <c r="KPJ3" s="400" t="s">
        <v>3</v>
      </c>
      <c r="KPK3" s="400"/>
      <c r="KPL3" s="400" t="s">
        <v>3</v>
      </c>
      <c r="KPM3" s="400"/>
      <c r="KPN3" s="400" t="s">
        <v>3</v>
      </c>
      <c r="KPO3" s="400"/>
      <c r="KPP3" s="400" t="s">
        <v>3</v>
      </c>
      <c r="KPQ3" s="400"/>
      <c r="KPR3" s="400" t="s">
        <v>3</v>
      </c>
      <c r="KPS3" s="400"/>
      <c r="KPT3" s="400" t="s">
        <v>3</v>
      </c>
      <c r="KPU3" s="400"/>
      <c r="KPV3" s="400" t="s">
        <v>3</v>
      </c>
      <c r="KPW3" s="400"/>
      <c r="KPX3" s="400" t="s">
        <v>3</v>
      </c>
      <c r="KPY3" s="400"/>
      <c r="KPZ3" s="400" t="s">
        <v>3</v>
      </c>
      <c r="KQA3" s="400"/>
      <c r="KQB3" s="400" t="s">
        <v>3</v>
      </c>
      <c r="KQC3" s="400"/>
      <c r="KQD3" s="400" t="s">
        <v>3</v>
      </c>
      <c r="KQE3" s="400"/>
      <c r="KQF3" s="400" t="s">
        <v>3</v>
      </c>
      <c r="KQG3" s="400"/>
      <c r="KQH3" s="400" t="s">
        <v>3</v>
      </c>
      <c r="KQI3" s="400"/>
      <c r="KQJ3" s="400" t="s">
        <v>3</v>
      </c>
      <c r="KQK3" s="400"/>
      <c r="KQL3" s="400" t="s">
        <v>3</v>
      </c>
      <c r="KQM3" s="400"/>
      <c r="KQN3" s="400" t="s">
        <v>3</v>
      </c>
      <c r="KQO3" s="400"/>
      <c r="KQP3" s="400" t="s">
        <v>3</v>
      </c>
      <c r="KQQ3" s="400"/>
      <c r="KQR3" s="400" t="s">
        <v>3</v>
      </c>
      <c r="KQS3" s="400"/>
      <c r="KQT3" s="400" t="s">
        <v>3</v>
      </c>
      <c r="KQU3" s="400"/>
      <c r="KQV3" s="400" t="s">
        <v>3</v>
      </c>
      <c r="KQW3" s="400"/>
      <c r="KQX3" s="400" t="s">
        <v>3</v>
      </c>
      <c r="KQY3" s="400"/>
      <c r="KQZ3" s="400" t="s">
        <v>3</v>
      </c>
      <c r="KRA3" s="400"/>
      <c r="KRB3" s="400" t="s">
        <v>3</v>
      </c>
      <c r="KRC3" s="400"/>
      <c r="KRD3" s="400" t="s">
        <v>3</v>
      </c>
      <c r="KRE3" s="400"/>
      <c r="KRF3" s="400" t="s">
        <v>3</v>
      </c>
      <c r="KRG3" s="400"/>
      <c r="KRH3" s="400" t="s">
        <v>3</v>
      </c>
      <c r="KRI3" s="400"/>
      <c r="KRJ3" s="400" t="s">
        <v>3</v>
      </c>
      <c r="KRK3" s="400"/>
      <c r="KRL3" s="400" t="s">
        <v>3</v>
      </c>
      <c r="KRM3" s="400"/>
      <c r="KRN3" s="400" t="s">
        <v>3</v>
      </c>
      <c r="KRO3" s="400"/>
      <c r="KRP3" s="400" t="s">
        <v>3</v>
      </c>
      <c r="KRQ3" s="400"/>
      <c r="KRR3" s="400" t="s">
        <v>3</v>
      </c>
      <c r="KRS3" s="400"/>
      <c r="KRT3" s="400" t="s">
        <v>3</v>
      </c>
      <c r="KRU3" s="400"/>
      <c r="KRV3" s="400" t="s">
        <v>3</v>
      </c>
      <c r="KRW3" s="400"/>
      <c r="KRX3" s="400" t="s">
        <v>3</v>
      </c>
      <c r="KRY3" s="400"/>
      <c r="KRZ3" s="400" t="s">
        <v>3</v>
      </c>
      <c r="KSA3" s="400"/>
      <c r="KSB3" s="400" t="s">
        <v>3</v>
      </c>
      <c r="KSC3" s="400"/>
      <c r="KSD3" s="400" t="s">
        <v>3</v>
      </c>
      <c r="KSE3" s="400"/>
      <c r="KSF3" s="400" t="s">
        <v>3</v>
      </c>
      <c r="KSG3" s="400"/>
      <c r="KSH3" s="400" t="s">
        <v>3</v>
      </c>
      <c r="KSI3" s="400"/>
      <c r="KSJ3" s="400" t="s">
        <v>3</v>
      </c>
      <c r="KSK3" s="400"/>
      <c r="KSL3" s="400" t="s">
        <v>3</v>
      </c>
      <c r="KSM3" s="400"/>
      <c r="KSN3" s="400" t="s">
        <v>3</v>
      </c>
      <c r="KSO3" s="400"/>
      <c r="KSP3" s="400" t="s">
        <v>3</v>
      </c>
      <c r="KSQ3" s="400"/>
      <c r="KSR3" s="400" t="s">
        <v>3</v>
      </c>
      <c r="KSS3" s="400"/>
      <c r="KST3" s="400" t="s">
        <v>3</v>
      </c>
      <c r="KSU3" s="400"/>
      <c r="KSV3" s="400" t="s">
        <v>3</v>
      </c>
      <c r="KSW3" s="400"/>
      <c r="KSX3" s="400" t="s">
        <v>3</v>
      </c>
      <c r="KSY3" s="400"/>
      <c r="KSZ3" s="400" t="s">
        <v>3</v>
      </c>
      <c r="KTA3" s="400"/>
      <c r="KTB3" s="400" t="s">
        <v>3</v>
      </c>
      <c r="KTC3" s="400"/>
      <c r="KTD3" s="400" t="s">
        <v>3</v>
      </c>
      <c r="KTE3" s="400"/>
      <c r="KTF3" s="400" t="s">
        <v>3</v>
      </c>
      <c r="KTG3" s="400"/>
      <c r="KTH3" s="400" t="s">
        <v>3</v>
      </c>
      <c r="KTI3" s="400"/>
      <c r="KTJ3" s="400" t="s">
        <v>3</v>
      </c>
      <c r="KTK3" s="400"/>
      <c r="KTL3" s="400" t="s">
        <v>3</v>
      </c>
      <c r="KTM3" s="400"/>
      <c r="KTN3" s="400" t="s">
        <v>3</v>
      </c>
      <c r="KTO3" s="400"/>
      <c r="KTP3" s="400" t="s">
        <v>3</v>
      </c>
      <c r="KTQ3" s="400"/>
      <c r="KTR3" s="400" t="s">
        <v>3</v>
      </c>
      <c r="KTS3" s="400"/>
      <c r="KTT3" s="400" t="s">
        <v>3</v>
      </c>
      <c r="KTU3" s="400"/>
      <c r="KTV3" s="400" t="s">
        <v>3</v>
      </c>
      <c r="KTW3" s="400"/>
      <c r="KTX3" s="400" t="s">
        <v>3</v>
      </c>
      <c r="KTY3" s="400"/>
      <c r="KTZ3" s="400" t="s">
        <v>3</v>
      </c>
      <c r="KUA3" s="400"/>
      <c r="KUB3" s="400" t="s">
        <v>3</v>
      </c>
      <c r="KUC3" s="400"/>
      <c r="KUD3" s="400" t="s">
        <v>3</v>
      </c>
      <c r="KUE3" s="400"/>
      <c r="KUF3" s="400" t="s">
        <v>3</v>
      </c>
      <c r="KUG3" s="400"/>
      <c r="KUH3" s="400" t="s">
        <v>3</v>
      </c>
      <c r="KUI3" s="400"/>
      <c r="KUJ3" s="400" t="s">
        <v>3</v>
      </c>
      <c r="KUK3" s="400"/>
      <c r="KUL3" s="400" t="s">
        <v>3</v>
      </c>
      <c r="KUM3" s="400"/>
      <c r="KUN3" s="400" t="s">
        <v>3</v>
      </c>
      <c r="KUO3" s="400"/>
      <c r="KUP3" s="400" t="s">
        <v>3</v>
      </c>
      <c r="KUQ3" s="400"/>
      <c r="KUR3" s="400" t="s">
        <v>3</v>
      </c>
      <c r="KUS3" s="400"/>
      <c r="KUT3" s="400" t="s">
        <v>3</v>
      </c>
      <c r="KUU3" s="400"/>
      <c r="KUV3" s="400" t="s">
        <v>3</v>
      </c>
      <c r="KUW3" s="400"/>
      <c r="KUX3" s="400" t="s">
        <v>3</v>
      </c>
      <c r="KUY3" s="400"/>
      <c r="KUZ3" s="400" t="s">
        <v>3</v>
      </c>
      <c r="KVA3" s="400"/>
      <c r="KVB3" s="400" t="s">
        <v>3</v>
      </c>
      <c r="KVC3" s="400"/>
      <c r="KVD3" s="400" t="s">
        <v>3</v>
      </c>
      <c r="KVE3" s="400"/>
      <c r="KVF3" s="400" t="s">
        <v>3</v>
      </c>
      <c r="KVG3" s="400"/>
      <c r="KVH3" s="400" t="s">
        <v>3</v>
      </c>
      <c r="KVI3" s="400"/>
      <c r="KVJ3" s="400" t="s">
        <v>3</v>
      </c>
      <c r="KVK3" s="400"/>
      <c r="KVL3" s="400" t="s">
        <v>3</v>
      </c>
      <c r="KVM3" s="400"/>
      <c r="KVN3" s="400" t="s">
        <v>3</v>
      </c>
      <c r="KVO3" s="400"/>
      <c r="KVP3" s="400" t="s">
        <v>3</v>
      </c>
      <c r="KVQ3" s="400"/>
      <c r="KVR3" s="400" t="s">
        <v>3</v>
      </c>
      <c r="KVS3" s="400"/>
      <c r="KVT3" s="400" t="s">
        <v>3</v>
      </c>
      <c r="KVU3" s="400"/>
      <c r="KVV3" s="400" t="s">
        <v>3</v>
      </c>
      <c r="KVW3" s="400"/>
      <c r="KVX3" s="400" t="s">
        <v>3</v>
      </c>
      <c r="KVY3" s="400"/>
      <c r="KVZ3" s="400" t="s">
        <v>3</v>
      </c>
      <c r="KWA3" s="400"/>
      <c r="KWB3" s="400" t="s">
        <v>3</v>
      </c>
      <c r="KWC3" s="400"/>
      <c r="KWD3" s="400" t="s">
        <v>3</v>
      </c>
      <c r="KWE3" s="400"/>
      <c r="KWF3" s="400" t="s">
        <v>3</v>
      </c>
      <c r="KWG3" s="400"/>
      <c r="KWH3" s="400" t="s">
        <v>3</v>
      </c>
      <c r="KWI3" s="400"/>
      <c r="KWJ3" s="400" t="s">
        <v>3</v>
      </c>
      <c r="KWK3" s="400"/>
      <c r="KWL3" s="400" t="s">
        <v>3</v>
      </c>
      <c r="KWM3" s="400"/>
      <c r="KWN3" s="400" t="s">
        <v>3</v>
      </c>
      <c r="KWO3" s="400"/>
      <c r="KWP3" s="400" t="s">
        <v>3</v>
      </c>
      <c r="KWQ3" s="400"/>
      <c r="KWR3" s="400" t="s">
        <v>3</v>
      </c>
      <c r="KWS3" s="400"/>
      <c r="KWT3" s="400" t="s">
        <v>3</v>
      </c>
      <c r="KWU3" s="400"/>
      <c r="KWV3" s="400" t="s">
        <v>3</v>
      </c>
      <c r="KWW3" s="400"/>
      <c r="KWX3" s="400" t="s">
        <v>3</v>
      </c>
      <c r="KWY3" s="400"/>
      <c r="KWZ3" s="400" t="s">
        <v>3</v>
      </c>
      <c r="KXA3" s="400"/>
      <c r="KXB3" s="400" t="s">
        <v>3</v>
      </c>
      <c r="KXC3" s="400"/>
      <c r="KXD3" s="400" t="s">
        <v>3</v>
      </c>
      <c r="KXE3" s="400"/>
      <c r="KXF3" s="400" t="s">
        <v>3</v>
      </c>
      <c r="KXG3" s="400"/>
      <c r="KXH3" s="400" t="s">
        <v>3</v>
      </c>
      <c r="KXI3" s="400"/>
      <c r="KXJ3" s="400" t="s">
        <v>3</v>
      </c>
      <c r="KXK3" s="400"/>
      <c r="KXL3" s="400" t="s">
        <v>3</v>
      </c>
      <c r="KXM3" s="400"/>
      <c r="KXN3" s="400" t="s">
        <v>3</v>
      </c>
      <c r="KXO3" s="400"/>
      <c r="KXP3" s="400" t="s">
        <v>3</v>
      </c>
      <c r="KXQ3" s="400"/>
      <c r="KXR3" s="400" t="s">
        <v>3</v>
      </c>
      <c r="KXS3" s="400"/>
      <c r="KXT3" s="400" t="s">
        <v>3</v>
      </c>
      <c r="KXU3" s="400"/>
      <c r="KXV3" s="400" t="s">
        <v>3</v>
      </c>
      <c r="KXW3" s="400"/>
      <c r="KXX3" s="400" t="s">
        <v>3</v>
      </c>
      <c r="KXY3" s="400"/>
      <c r="KXZ3" s="400" t="s">
        <v>3</v>
      </c>
      <c r="KYA3" s="400"/>
      <c r="KYB3" s="400" t="s">
        <v>3</v>
      </c>
      <c r="KYC3" s="400"/>
      <c r="KYD3" s="400" t="s">
        <v>3</v>
      </c>
      <c r="KYE3" s="400"/>
      <c r="KYF3" s="400" t="s">
        <v>3</v>
      </c>
      <c r="KYG3" s="400"/>
      <c r="KYH3" s="400" t="s">
        <v>3</v>
      </c>
      <c r="KYI3" s="400"/>
      <c r="KYJ3" s="400" t="s">
        <v>3</v>
      </c>
      <c r="KYK3" s="400"/>
      <c r="KYL3" s="400" t="s">
        <v>3</v>
      </c>
      <c r="KYM3" s="400"/>
      <c r="KYN3" s="400" t="s">
        <v>3</v>
      </c>
      <c r="KYO3" s="400"/>
      <c r="KYP3" s="400" t="s">
        <v>3</v>
      </c>
      <c r="KYQ3" s="400"/>
      <c r="KYR3" s="400" t="s">
        <v>3</v>
      </c>
      <c r="KYS3" s="400"/>
      <c r="KYT3" s="400" t="s">
        <v>3</v>
      </c>
      <c r="KYU3" s="400"/>
      <c r="KYV3" s="400" t="s">
        <v>3</v>
      </c>
      <c r="KYW3" s="400"/>
      <c r="KYX3" s="400" t="s">
        <v>3</v>
      </c>
      <c r="KYY3" s="400"/>
      <c r="KYZ3" s="400" t="s">
        <v>3</v>
      </c>
      <c r="KZA3" s="400"/>
      <c r="KZB3" s="400" t="s">
        <v>3</v>
      </c>
      <c r="KZC3" s="400"/>
      <c r="KZD3" s="400" t="s">
        <v>3</v>
      </c>
      <c r="KZE3" s="400"/>
      <c r="KZF3" s="400" t="s">
        <v>3</v>
      </c>
      <c r="KZG3" s="400"/>
      <c r="KZH3" s="400" t="s">
        <v>3</v>
      </c>
      <c r="KZI3" s="400"/>
      <c r="KZJ3" s="400" t="s">
        <v>3</v>
      </c>
      <c r="KZK3" s="400"/>
      <c r="KZL3" s="400" t="s">
        <v>3</v>
      </c>
      <c r="KZM3" s="400"/>
      <c r="KZN3" s="400" t="s">
        <v>3</v>
      </c>
      <c r="KZO3" s="400"/>
      <c r="KZP3" s="400" t="s">
        <v>3</v>
      </c>
      <c r="KZQ3" s="400"/>
      <c r="KZR3" s="400" t="s">
        <v>3</v>
      </c>
      <c r="KZS3" s="400"/>
      <c r="KZT3" s="400" t="s">
        <v>3</v>
      </c>
      <c r="KZU3" s="400"/>
      <c r="KZV3" s="400" t="s">
        <v>3</v>
      </c>
      <c r="KZW3" s="400"/>
      <c r="KZX3" s="400" t="s">
        <v>3</v>
      </c>
      <c r="KZY3" s="400"/>
      <c r="KZZ3" s="400" t="s">
        <v>3</v>
      </c>
      <c r="LAA3" s="400"/>
      <c r="LAB3" s="400" t="s">
        <v>3</v>
      </c>
      <c r="LAC3" s="400"/>
      <c r="LAD3" s="400" t="s">
        <v>3</v>
      </c>
      <c r="LAE3" s="400"/>
      <c r="LAF3" s="400" t="s">
        <v>3</v>
      </c>
      <c r="LAG3" s="400"/>
      <c r="LAH3" s="400" t="s">
        <v>3</v>
      </c>
      <c r="LAI3" s="400"/>
      <c r="LAJ3" s="400" t="s">
        <v>3</v>
      </c>
      <c r="LAK3" s="400"/>
      <c r="LAL3" s="400" t="s">
        <v>3</v>
      </c>
      <c r="LAM3" s="400"/>
      <c r="LAN3" s="400" t="s">
        <v>3</v>
      </c>
      <c r="LAO3" s="400"/>
      <c r="LAP3" s="400" t="s">
        <v>3</v>
      </c>
      <c r="LAQ3" s="400"/>
      <c r="LAR3" s="400" t="s">
        <v>3</v>
      </c>
      <c r="LAS3" s="400"/>
      <c r="LAT3" s="400" t="s">
        <v>3</v>
      </c>
      <c r="LAU3" s="400"/>
      <c r="LAV3" s="400" t="s">
        <v>3</v>
      </c>
      <c r="LAW3" s="400"/>
      <c r="LAX3" s="400" t="s">
        <v>3</v>
      </c>
      <c r="LAY3" s="400"/>
      <c r="LAZ3" s="400" t="s">
        <v>3</v>
      </c>
      <c r="LBA3" s="400"/>
      <c r="LBB3" s="400" t="s">
        <v>3</v>
      </c>
      <c r="LBC3" s="400"/>
      <c r="LBD3" s="400" t="s">
        <v>3</v>
      </c>
      <c r="LBE3" s="400"/>
      <c r="LBF3" s="400" t="s">
        <v>3</v>
      </c>
      <c r="LBG3" s="400"/>
      <c r="LBH3" s="400" t="s">
        <v>3</v>
      </c>
      <c r="LBI3" s="400"/>
      <c r="LBJ3" s="400" t="s">
        <v>3</v>
      </c>
      <c r="LBK3" s="400"/>
      <c r="LBL3" s="400" t="s">
        <v>3</v>
      </c>
      <c r="LBM3" s="400"/>
      <c r="LBN3" s="400" t="s">
        <v>3</v>
      </c>
      <c r="LBO3" s="400"/>
      <c r="LBP3" s="400" t="s">
        <v>3</v>
      </c>
      <c r="LBQ3" s="400"/>
      <c r="LBR3" s="400" t="s">
        <v>3</v>
      </c>
      <c r="LBS3" s="400"/>
      <c r="LBT3" s="400" t="s">
        <v>3</v>
      </c>
      <c r="LBU3" s="400"/>
      <c r="LBV3" s="400" t="s">
        <v>3</v>
      </c>
      <c r="LBW3" s="400"/>
      <c r="LBX3" s="400" t="s">
        <v>3</v>
      </c>
      <c r="LBY3" s="400"/>
      <c r="LBZ3" s="400" t="s">
        <v>3</v>
      </c>
      <c r="LCA3" s="400"/>
      <c r="LCB3" s="400" t="s">
        <v>3</v>
      </c>
      <c r="LCC3" s="400"/>
      <c r="LCD3" s="400" t="s">
        <v>3</v>
      </c>
      <c r="LCE3" s="400"/>
      <c r="LCF3" s="400" t="s">
        <v>3</v>
      </c>
      <c r="LCG3" s="400"/>
      <c r="LCH3" s="400" t="s">
        <v>3</v>
      </c>
      <c r="LCI3" s="400"/>
      <c r="LCJ3" s="400" t="s">
        <v>3</v>
      </c>
      <c r="LCK3" s="400"/>
      <c r="LCL3" s="400" t="s">
        <v>3</v>
      </c>
      <c r="LCM3" s="400"/>
      <c r="LCN3" s="400" t="s">
        <v>3</v>
      </c>
      <c r="LCO3" s="400"/>
      <c r="LCP3" s="400" t="s">
        <v>3</v>
      </c>
      <c r="LCQ3" s="400"/>
      <c r="LCR3" s="400" t="s">
        <v>3</v>
      </c>
      <c r="LCS3" s="400"/>
      <c r="LCT3" s="400" t="s">
        <v>3</v>
      </c>
      <c r="LCU3" s="400"/>
      <c r="LCV3" s="400" t="s">
        <v>3</v>
      </c>
      <c r="LCW3" s="400"/>
      <c r="LCX3" s="400" t="s">
        <v>3</v>
      </c>
      <c r="LCY3" s="400"/>
      <c r="LCZ3" s="400" t="s">
        <v>3</v>
      </c>
      <c r="LDA3" s="400"/>
      <c r="LDB3" s="400" t="s">
        <v>3</v>
      </c>
      <c r="LDC3" s="400"/>
      <c r="LDD3" s="400" t="s">
        <v>3</v>
      </c>
      <c r="LDE3" s="400"/>
      <c r="LDF3" s="400" t="s">
        <v>3</v>
      </c>
      <c r="LDG3" s="400"/>
      <c r="LDH3" s="400" t="s">
        <v>3</v>
      </c>
      <c r="LDI3" s="400"/>
      <c r="LDJ3" s="400" t="s">
        <v>3</v>
      </c>
      <c r="LDK3" s="400"/>
      <c r="LDL3" s="400" t="s">
        <v>3</v>
      </c>
      <c r="LDM3" s="400"/>
      <c r="LDN3" s="400" t="s">
        <v>3</v>
      </c>
      <c r="LDO3" s="400"/>
      <c r="LDP3" s="400" t="s">
        <v>3</v>
      </c>
      <c r="LDQ3" s="400"/>
      <c r="LDR3" s="400" t="s">
        <v>3</v>
      </c>
      <c r="LDS3" s="400"/>
      <c r="LDT3" s="400" t="s">
        <v>3</v>
      </c>
      <c r="LDU3" s="400"/>
      <c r="LDV3" s="400" t="s">
        <v>3</v>
      </c>
      <c r="LDW3" s="400"/>
      <c r="LDX3" s="400" t="s">
        <v>3</v>
      </c>
      <c r="LDY3" s="400"/>
      <c r="LDZ3" s="400" t="s">
        <v>3</v>
      </c>
      <c r="LEA3" s="400"/>
      <c r="LEB3" s="400" t="s">
        <v>3</v>
      </c>
      <c r="LEC3" s="400"/>
      <c r="LED3" s="400" t="s">
        <v>3</v>
      </c>
      <c r="LEE3" s="400"/>
      <c r="LEF3" s="400" t="s">
        <v>3</v>
      </c>
      <c r="LEG3" s="400"/>
      <c r="LEH3" s="400" t="s">
        <v>3</v>
      </c>
      <c r="LEI3" s="400"/>
      <c r="LEJ3" s="400" t="s">
        <v>3</v>
      </c>
      <c r="LEK3" s="400"/>
      <c r="LEL3" s="400" t="s">
        <v>3</v>
      </c>
      <c r="LEM3" s="400"/>
      <c r="LEN3" s="400" t="s">
        <v>3</v>
      </c>
      <c r="LEO3" s="400"/>
      <c r="LEP3" s="400" t="s">
        <v>3</v>
      </c>
      <c r="LEQ3" s="400"/>
      <c r="LER3" s="400" t="s">
        <v>3</v>
      </c>
      <c r="LES3" s="400"/>
      <c r="LET3" s="400" t="s">
        <v>3</v>
      </c>
      <c r="LEU3" s="400"/>
      <c r="LEV3" s="400" t="s">
        <v>3</v>
      </c>
      <c r="LEW3" s="400"/>
      <c r="LEX3" s="400" t="s">
        <v>3</v>
      </c>
      <c r="LEY3" s="400"/>
      <c r="LEZ3" s="400" t="s">
        <v>3</v>
      </c>
      <c r="LFA3" s="400"/>
      <c r="LFB3" s="400" t="s">
        <v>3</v>
      </c>
      <c r="LFC3" s="400"/>
      <c r="LFD3" s="400" t="s">
        <v>3</v>
      </c>
      <c r="LFE3" s="400"/>
      <c r="LFF3" s="400" t="s">
        <v>3</v>
      </c>
      <c r="LFG3" s="400"/>
      <c r="LFH3" s="400" t="s">
        <v>3</v>
      </c>
      <c r="LFI3" s="400"/>
      <c r="LFJ3" s="400" t="s">
        <v>3</v>
      </c>
      <c r="LFK3" s="400"/>
      <c r="LFL3" s="400" t="s">
        <v>3</v>
      </c>
      <c r="LFM3" s="400"/>
      <c r="LFN3" s="400" t="s">
        <v>3</v>
      </c>
      <c r="LFO3" s="400"/>
      <c r="LFP3" s="400" t="s">
        <v>3</v>
      </c>
      <c r="LFQ3" s="400"/>
      <c r="LFR3" s="400" t="s">
        <v>3</v>
      </c>
      <c r="LFS3" s="400"/>
      <c r="LFT3" s="400" t="s">
        <v>3</v>
      </c>
      <c r="LFU3" s="400"/>
      <c r="LFV3" s="400" t="s">
        <v>3</v>
      </c>
      <c r="LFW3" s="400"/>
      <c r="LFX3" s="400" t="s">
        <v>3</v>
      </c>
      <c r="LFY3" s="400"/>
      <c r="LFZ3" s="400" t="s">
        <v>3</v>
      </c>
      <c r="LGA3" s="400"/>
      <c r="LGB3" s="400" t="s">
        <v>3</v>
      </c>
      <c r="LGC3" s="400"/>
      <c r="LGD3" s="400" t="s">
        <v>3</v>
      </c>
      <c r="LGE3" s="400"/>
      <c r="LGF3" s="400" t="s">
        <v>3</v>
      </c>
      <c r="LGG3" s="400"/>
      <c r="LGH3" s="400" t="s">
        <v>3</v>
      </c>
      <c r="LGI3" s="400"/>
      <c r="LGJ3" s="400" t="s">
        <v>3</v>
      </c>
      <c r="LGK3" s="400"/>
      <c r="LGL3" s="400" t="s">
        <v>3</v>
      </c>
      <c r="LGM3" s="400"/>
      <c r="LGN3" s="400" t="s">
        <v>3</v>
      </c>
      <c r="LGO3" s="400"/>
      <c r="LGP3" s="400" t="s">
        <v>3</v>
      </c>
      <c r="LGQ3" s="400"/>
      <c r="LGR3" s="400" t="s">
        <v>3</v>
      </c>
      <c r="LGS3" s="400"/>
      <c r="LGT3" s="400" t="s">
        <v>3</v>
      </c>
      <c r="LGU3" s="400"/>
      <c r="LGV3" s="400" t="s">
        <v>3</v>
      </c>
      <c r="LGW3" s="400"/>
      <c r="LGX3" s="400" t="s">
        <v>3</v>
      </c>
      <c r="LGY3" s="400"/>
      <c r="LGZ3" s="400" t="s">
        <v>3</v>
      </c>
      <c r="LHA3" s="400"/>
      <c r="LHB3" s="400" t="s">
        <v>3</v>
      </c>
      <c r="LHC3" s="400"/>
      <c r="LHD3" s="400" t="s">
        <v>3</v>
      </c>
      <c r="LHE3" s="400"/>
      <c r="LHF3" s="400" t="s">
        <v>3</v>
      </c>
      <c r="LHG3" s="400"/>
      <c r="LHH3" s="400" t="s">
        <v>3</v>
      </c>
      <c r="LHI3" s="400"/>
      <c r="LHJ3" s="400" t="s">
        <v>3</v>
      </c>
      <c r="LHK3" s="400"/>
      <c r="LHL3" s="400" t="s">
        <v>3</v>
      </c>
      <c r="LHM3" s="400"/>
      <c r="LHN3" s="400" t="s">
        <v>3</v>
      </c>
      <c r="LHO3" s="400"/>
      <c r="LHP3" s="400" t="s">
        <v>3</v>
      </c>
      <c r="LHQ3" s="400"/>
      <c r="LHR3" s="400" t="s">
        <v>3</v>
      </c>
      <c r="LHS3" s="400"/>
      <c r="LHT3" s="400" t="s">
        <v>3</v>
      </c>
      <c r="LHU3" s="400"/>
      <c r="LHV3" s="400" t="s">
        <v>3</v>
      </c>
      <c r="LHW3" s="400"/>
      <c r="LHX3" s="400" t="s">
        <v>3</v>
      </c>
      <c r="LHY3" s="400"/>
      <c r="LHZ3" s="400" t="s">
        <v>3</v>
      </c>
      <c r="LIA3" s="400"/>
      <c r="LIB3" s="400" t="s">
        <v>3</v>
      </c>
      <c r="LIC3" s="400"/>
      <c r="LID3" s="400" t="s">
        <v>3</v>
      </c>
      <c r="LIE3" s="400"/>
      <c r="LIF3" s="400" t="s">
        <v>3</v>
      </c>
      <c r="LIG3" s="400"/>
      <c r="LIH3" s="400" t="s">
        <v>3</v>
      </c>
      <c r="LII3" s="400"/>
      <c r="LIJ3" s="400" t="s">
        <v>3</v>
      </c>
      <c r="LIK3" s="400"/>
      <c r="LIL3" s="400" t="s">
        <v>3</v>
      </c>
      <c r="LIM3" s="400"/>
      <c r="LIN3" s="400" t="s">
        <v>3</v>
      </c>
      <c r="LIO3" s="400"/>
      <c r="LIP3" s="400" t="s">
        <v>3</v>
      </c>
      <c r="LIQ3" s="400"/>
      <c r="LIR3" s="400" t="s">
        <v>3</v>
      </c>
      <c r="LIS3" s="400"/>
      <c r="LIT3" s="400" t="s">
        <v>3</v>
      </c>
      <c r="LIU3" s="400"/>
      <c r="LIV3" s="400" t="s">
        <v>3</v>
      </c>
      <c r="LIW3" s="400"/>
      <c r="LIX3" s="400" t="s">
        <v>3</v>
      </c>
      <c r="LIY3" s="400"/>
      <c r="LIZ3" s="400" t="s">
        <v>3</v>
      </c>
      <c r="LJA3" s="400"/>
      <c r="LJB3" s="400" t="s">
        <v>3</v>
      </c>
      <c r="LJC3" s="400"/>
      <c r="LJD3" s="400" t="s">
        <v>3</v>
      </c>
      <c r="LJE3" s="400"/>
      <c r="LJF3" s="400" t="s">
        <v>3</v>
      </c>
      <c r="LJG3" s="400"/>
      <c r="LJH3" s="400" t="s">
        <v>3</v>
      </c>
      <c r="LJI3" s="400"/>
      <c r="LJJ3" s="400" t="s">
        <v>3</v>
      </c>
      <c r="LJK3" s="400"/>
      <c r="LJL3" s="400" t="s">
        <v>3</v>
      </c>
      <c r="LJM3" s="400"/>
      <c r="LJN3" s="400" t="s">
        <v>3</v>
      </c>
      <c r="LJO3" s="400"/>
      <c r="LJP3" s="400" t="s">
        <v>3</v>
      </c>
      <c r="LJQ3" s="400"/>
      <c r="LJR3" s="400" t="s">
        <v>3</v>
      </c>
      <c r="LJS3" s="400"/>
      <c r="LJT3" s="400" t="s">
        <v>3</v>
      </c>
      <c r="LJU3" s="400"/>
      <c r="LJV3" s="400" t="s">
        <v>3</v>
      </c>
      <c r="LJW3" s="400"/>
      <c r="LJX3" s="400" t="s">
        <v>3</v>
      </c>
      <c r="LJY3" s="400"/>
      <c r="LJZ3" s="400" t="s">
        <v>3</v>
      </c>
      <c r="LKA3" s="400"/>
      <c r="LKB3" s="400" t="s">
        <v>3</v>
      </c>
      <c r="LKC3" s="400"/>
      <c r="LKD3" s="400" t="s">
        <v>3</v>
      </c>
      <c r="LKE3" s="400"/>
      <c r="LKF3" s="400" t="s">
        <v>3</v>
      </c>
      <c r="LKG3" s="400"/>
      <c r="LKH3" s="400" t="s">
        <v>3</v>
      </c>
      <c r="LKI3" s="400"/>
      <c r="LKJ3" s="400" t="s">
        <v>3</v>
      </c>
      <c r="LKK3" s="400"/>
      <c r="LKL3" s="400" t="s">
        <v>3</v>
      </c>
      <c r="LKM3" s="400"/>
      <c r="LKN3" s="400" t="s">
        <v>3</v>
      </c>
      <c r="LKO3" s="400"/>
      <c r="LKP3" s="400" t="s">
        <v>3</v>
      </c>
      <c r="LKQ3" s="400"/>
      <c r="LKR3" s="400" t="s">
        <v>3</v>
      </c>
      <c r="LKS3" s="400"/>
      <c r="LKT3" s="400" t="s">
        <v>3</v>
      </c>
      <c r="LKU3" s="400"/>
      <c r="LKV3" s="400" t="s">
        <v>3</v>
      </c>
      <c r="LKW3" s="400"/>
      <c r="LKX3" s="400" t="s">
        <v>3</v>
      </c>
      <c r="LKY3" s="400"/>
      <c r="LKZ3" s="400" t="s">
        <v>3</v>
      </c>
      <c r="LLA3" s="400"/>
      <c r="LLB3" s="400" t="s">
        <v>3</v>
      </c>
      <c r="LLC3" s="400"/>
      <c r="LLD3" s="400" t="s">
        <v>3</v>
      </c>
      <c r="LLE3" s="400"/>
      <c r="LLF3" s="400" t="s">
        <v>3</v>
      </c>
      <c r="LLG3" s="400"/>
      <c r="LLH3" s="400" t="s">
        <v>3</v>
      </c>
      <c r="LLI3" s="400"/>
      <c r="LLJ3" s="400" t="s">
        <v>3</v>
      </c>
      <c r="LLK3" s="400"/>
      <c r="LLL3" s="400" t="s">
        <v>3</v>
      </c>
      <c r="LLM3" s="400"/>
      <c r="LLN3" s="400" t="s">
        <v>3</v>
      </c>
      <c r="LLO3" s="400"/>
      <c r="LLP3" s="400" t="s">
        <v>3</v>
      </c>
      <c r="LLQ3" s="400"/>
      <c r="LLR3" s="400" t="s">
        <v>3</v>
      </c>
      <c r="LLS3" s="400"/>
      <c r="LLT3" s="400" t="s">
        <v>3</v>
      </c>
      <c r="LLU3" s="400"/>
      <c r="LLV3" s="400" t="s">
        <v>3</v>
      </c>
      <c r="LLW3" s="400"/>
      <c r="LLX3" s="400" t="s">
        <v>3</v>
      </c>
      <c r="LLY3" s="400"/>
      <c r="LLZ3" s="400" t="s">
        <v>3</v>
      </c>
      <c r="LMA3" s="400"/>
      <c r="LMB3" s="400" t="s">
        <v>3</v>
      </c>
      <c r="LMC3" s="400"/>
      <c r="LMD3" s="400" t="s">
        <v>3</v>
      </c>
      <c r="LME3" s="400"/>
      <c r="LMF3" s="400" t="s">
        <v>3</v>
      </c>
      <c r="LMG3" s="400"/>
      <c r="LMH3" s="400" t="s">
        <v>3</v>
      </c>
      <c r="LMI3" s="400"/>
      <c r="LMJ3" s="400" t="s">
        <v>3</v>
      </c>
      <c r="LMK3" s="400"/>
      <c r="LML3" s="400" t="s">
        <v>3</v>
      </c>
      <c r="LMM3" s="400"/>
      <c r="LMN3" s="400" t="s">
        <v>3</v>
      </c>
      <c r="LMO3" s="400"/>
      <c r="LMP3" s="400" t="s">
        <v>3</v>
      </c>
      <c r="LMQ3" s="400"/>
      <c r="LMR3" s="400" t="s">
        <v>3</v>
      </c>
      <c r="LMS3" s="400"/>
      <c r="LMT3" s="400" t="s">
        <v>3</v>
      </c>
      <c r="LMU3" s="400"/>
      <c r="LMV3" s="400" t="s">
        <v>3</v>
      </c>
      <c r="LMW3" s="400"/>
      <c r="LMX3" s="400" t="s">
        <v>3</v>
      </c>
      <c r="LMY3" s="400"/>
      <c r="LMZ3" s="400" t="s">
        <v>3</v>
      </c>
      <c r="LNA3" s="400"/>
      <c r="LNB3" s="400" t="s">
        <v>3</v>
      </c>
      <c r="LNC3" s="400"/>
      <c r="LND3" s="400" t="s">
        <v>3</v>
      </c>
      <c r="LNE3" s="400"/>
      <c r="LNF3" s="400" t="s">
        <v>3</v>
      </c>
      <c r="LNG3" s="400"/>
      <c r="LNH3" s="400" t="s">
        <v>3</v>
      </c>
      <c r="LNI3" s="400"/>
      <c r="LNJ3" s="400" t="s">
        <v>3</v>
      </c>
      <c r="LNK3" s="400"/>
      <c r="LNL3" s="400" t="s">
        <v>3</v>
      </c>
      <c r="LNM3" s="400"/>
      <c r="LNN3" s="400" t="s">
        <v>3</v>
      </c>
      <c r="LNO3" s="400"/>
      <c r="LNP3" s="400" t="s">
        <v>3</v>
      </c>
      <c r="LNQ3" s="400"/>
      <c r="LNR3" s="400" t="s">
        <v>3</v>
      </c>
      <c r="LNS3" s="400"/>
      <c r="LNT3" s="400" t="s">
        <v>3</v>
      </c>
      <c r="LNU3" s="400"/>
      <c r="LNV3" s="400" t="s">
        <v>3</v>
      </c>
      <c r="LNW3" s="400"/>
      <c r="LNX3" s="400" t="s">
        <v>3</v>
      </c>
      <c r="LNY3" s="400"/>
      <c r="LNZ3" s="400" t="s">
        <v>3</v>
      </c>
      <c r="LOA3" s="400"/>
      <c r="LOB3" s="400" t="s">
        <v>3</v>
      </c>
      <c r="LOC3" s="400"/>
      <c r="LOD3" s="400" t="s">
        <v>3</v>
      </c>
      <c r="LOE3" s="400"/>
      <c r="LOF3" s="400" t="s">
        <v>3</v>
      </c>
      <c r="LOG3" s="400"/>
      <c r="LOH3" s="400" t="s">
        <v>3</v>
      </c>
      <c r="LOI3" s="400"/>
      <c r="LOJ3" s="400" t="s">
        <v>3</v>
      </c>
      <c r="LOK3" s="400"/>
      <c r="LOL3" s="400" t="s">
        <v>3</v>
      </c>
      <c r="LOM3" s="400"/>
      <c r="LON3" s="400" t="s">
        <v>3</v>
      </c>
      <c r="LOO3" s="400"/>
      <c r="LOP3" s="400" t="s">
        <v>3</v>
      </c>
      <c r="LOQ3" s="400"/>
      <c r="LOR3" s="400" t="s">
        <v>3</v>
      </c>
      <c r="LOS3" s="400"/>
      <c r="LOT3" s="400" t="s">
        <v>3</v>
      </c>
      <c r="LOU3" s="400"/>
      <c r="LOV3" s="400" t="s">
        <v>3</v>
      </c>
      <c r="LOW3" s="400"/>
      <c r="LOX3" s="400" t="s">
        <v>3</v>
      </c>
      <c r="LOY3" s="400"/>
      <c r="LOZ3" s="400" t="s">
        <v>3</v>
      </c>
      <c r="LPA3" s="400"/>
      <c r="LPB3" s="400" t="s">
        <v>3</v>
      </c>
      <c r="LPC3" s="400"/>
      <c r="LPD3" s="400" t="s">
        <v>3</v>
      </c>
      <c r="LPE3" s="400"/>
      <c r="LPF3" s="400" t="s">
        <v>3</v>
      </c>
      <c r="LPG3" s="400"/>
      <c r="LPH3" s="400" t="s">
        <v>3</v>
      </c>
      <c r="LPI3" s="400"/>
      <c r="LPJ3" s="400" t="s">
        <v>3</v>
      </c>
      <c r="LPK3" s="400"/>
      <c r="LPL3" s="400" t="s">
        <v>3</v>
      </c>
      <c r="LPM3" s="400"/>
      <c r="LPN3" s="400" t="s">
        <v>3</v>
      </c>
      <c r="LPO3" s="400"/>
      <c r="LPP3" s="400" t="s">
        <v>3</v>
      </c>
      <c r="LPQ3" s="400"/>
      <c r="LPR3" s="400" t="s">
        <v>3</v>
      </c>
      <c r="LPS3" s="400"/>
      <c r="LPT3" s="400" t="s">
        <v>3</v>
      </c>
      <c r="LPU3" s="400"/>
      <c r="LPV3" s="400" t="s">
        <v>3</v>
      </c>
      <c r="LPW3" s="400"/>
      <c r="LPX3" s="400" t="s">
        <v>3</v>
      </c>
      <c r="LPY3" s="400"/>
      <c r="LPZ3" s="400" t="s">
        <v>3</v>
      </c>
      <c r="LQA3" s="400"/>
      <c r="LQB3" s="400" t="s">
        <v>3</v>
      </c>
      <c r="LQC3" s="400"/>
      <c r="LQD3" s="400" t="s">
        <v>3</v>
      </c>
      <c r="LQE3" s="400"/>
      <c r="LQF3" s="400" t="s">
        <v>3</v>
      </c>
      <c r="LQG3" s="400"/>
      <c r="LQH3" s="400" t="s">
        <v>3</v>
      </c>
      <c r="LQI3" s="400"/>
      <c r="LQJ3" s="400" t="s">
        <v>3</v>
      </c>
      <c r="LQK3" s="400"/>
      <c r="LQL3" s="400" t="s">
        <v>3</v>
      </c>
      <c r="LQM3" s="400"/>
      <c r="LQN3" s="400" t="s">
        <v>3</v>
      </c>
      <c r="LQO3" s="400"/>
      <c r="LQP3" s="400" t="s">
        <v>3</v>
      </c>
      <c r="LQQ3" s="400"/>
      <c r="LQR3" s="400" t="s">
        <v>3</v>
      </c>
      <c r="LQS3" s="400"/>
      <c r="LQT3" s="400" t="s">
        <v>3</v>
      </c>
      <c r="LQU3" s="400"/>
      <c r="LQV3" s="400" t="s">
        <v>3</v>
      </c>
      <c r="LQW3" s="400"/>
      <c r="LQX3" s="400" t="s">
        <v>3</v>
      </c>
      <c r="LQY3" s="400"/>
      <c r="LQZ3" s="400" t="s">
        <v>3</v>
      </c>
      <c r="LRA3" s="400"/>
      <c r="LRB3" s="400" t="s">
        <v>3</v>
      </c>
      <c r="LRC3" s="400"/>
      <c r="LRD3" s="400" t="s">
        <v>3</v>
      </c>
      <c r="LRE3" s="400"/>
      <c r="LRF3" s="400" t="s">
        <v>3</v>
      </c>
      <c r="LRG3" s="400"/>
      <c r="LRH3" s="400" t="s">
        <v>3</v>
      </c>
      <c r="LRI3" s="400"/>
      <c r="LRJ3" s="400" t="s">
        <v>3</v>
      </c>
      <c r="LRK3" s="400"/>
      <c r="LRL3" s="400" t="s">
        <v>3</v>
      </c>
      <c r="LRM3" s="400"/>
      <c r="LRN3" s="400" t="s">
        <v>3</v>
      </c>
      <c r="LRO3" s="400"/>
      <c r="LRP3" s="400" t="s">
        <v>3</v>
      </c>
      <c r="LRQ3" s="400"/>
      <c r="LRR3" s="400" t="s">
        <v>3</v>
      </c>
      <c r="LRS3" s="400"/>
      <c r="LRT3" s="400" t="s">
        <v>3</v>
      </c>
      <c r="LRU3" s="400"/>
      <c r="LRV3" s="400" t="s">
        <v>3</v>
      </c>
      <c r="LRW3" s="400"/>
      <c r="LRX3" s="400" t="s">
        <v>3</v>
      </c>
      <c r="LRY3" s="400"/>
      <c r="LRZ3" s="400" t="s">
        <v>3</v>
      </c>
      <c r="LSA3" s="400"/>
      <c r="LSB3" s="400" t="s">
        <v>3</v>
      </c>
      <c r="LSC3" s="400"/>
      <c r="LSD3" s="400" t="s">
        <v>3</v>
      </c>
      <c r="LSE3" s="400"/>
      <c r="LSF3" s="400" t="s">
        <v>3</v>
      </c>
      <c r="LSG3" s="400"/>
      <c r="LSH3" s="400" t="s">
        <v>3</v>
      </c>
      <c r="LSI3" s="400"/>
      <c r="LSJ3" s="400" t="s">
        <v>3</v>
      </c>
      <c r="LSK3" s="400"/>
      <c r="LSL3" s="400" t="s">
        <v>3</v>
      </c>
      <c r="LSM3" s="400"/>
      <c r="LSN3" s="400" t="s">
        <v>3</v>
      </c>
      <c r="LSO3" s="400"/>
      <c r="LSP3" s="400" t="s">
        <v>3</v>
      </c>
      <c r="LSQ3" s="400"/>
      <c r="LSR3" s="400" t="s">
        <v>3</v>
      </c>
      <c r="LSS3" s="400"/>
      <c r="LST3" s="400" t="s">
        <v>3</v>
      </c>
      <c r="LSU3" s="400"/>
      <c r="LSV3" s="400" t="s">
        <v>3</v>
      </c>
      <c r="LSW3" s="400"/>
      <c r="LSX3" s="400" t="s">
        <v>3</v>
      </c>
      <c r="LSY3" s="400"/>
      <c r="LSZ3" s="400" t="s">
        <v>3</v>
      </c>
      <c r="LTA3" s="400"/>
      <c r="LTB3" s="400" t="s">
        <v>3</v>
      </c>
      <c r="LTC3" s="400"/>
      <c r="LTD3" s="400" t="s">
        <v>3</v>
      </c>
      <c r="LTE3" s="400"/>
      <c r="LTF3" s="400" t="s">
        <v>3</v>
      </c>
      <c r="LTG3" s="400"/>
      <c r="LTH3" s="400" t="s">
        <v>3</v>
      </c>
      <c r="LTI3" s="400"/>
      <c r="LTJ3" s="400" t="s">
        <v>3</v>
      </c>
      <c r="LTK3" s="400"/>
      <c r="LTL3" s="400" t="s">
        <v>3</v>
      </c>
      <c r="LTM3" s="400"/>
      <c r="LTN3" s="400" t="s">
        <v>3</v>
      </c>
      <c r="LTO3" s="400"/>
      <c r="LTP3" s="400" t="s">
        <v>3</v>
      </c>
      <c r="LTQ3" s="400"/>
      <c r="LTR3" s="400" t="s">
        <v>3</v>
      </c>
      <c r="LTS3" s="400"/>
      <c r="LTT3" s="400" t="s">
        <v>3</v>
      </c>
      <c r="LTU3" s="400"/>
      <c r="LTV3" s="400" t="s">
        <v>3</v>
      </c>
      <c r="LTW3" s="400"/>
      <c r="LTX3" s="400" t="s">
        <v>3</v>
      </c>
      <c r="LTY3" s="400"/>
      <c r="LTZ3" s="400" t="s">
        <v>3</v>
      </c>
      <c r="LUA3" s="400"/>
      <c r="LUB3" s="400" t="s">
        <v>3</v>
      </c>
      <c r="LUC3" s="400"/>
      <c r="LUD3" s="400" t="s">
        <v>3</v>
      </c>
      <c r="LUE3" s="400"/>
      <c r="LUF3" s="400" t="s">
        <v>3</v>
      </c>
      <c r="LUG3" s="400"/>
      <c r="LUH3" s="400" t="s">
        <v>3</v>
      </c>
      <c r="LUI3" s="400"/>
      <c r="LUJ3" s="400" t="s">
        <v>3</v>
      </c>
      <c r="LUK3" s="400"/>
      <c r="LUL3" s="400" t="s">
        <v>3</v>
      </c>
      <c r="LUM3" s="400"/>
      <c r="LUN3" s="400" t="s">
        <v>3</v>
      </c>
      <c r="LUO3" s="400"/>
      <c r="LUP3" s="400" t="s">
        <v>3</v>
      </c>
      <c r="LUQ3" s="400"/>
      <c r="LUR3" s="400" t="s">
        <v>3</v>
      </c>
      <c r="LUS3" s="400"/>
      <c r="LUT3" s="400" t="s">
        <v>3</v>
      </c>
      <c r="LUU3" s="400"/>
      <c r="LUV3" s="400" t="s">
        <v>3</v>
      </c>
      <c r="LUW3" s="400"/>
      <c r="LUX3" s="400" t="s">
        <v>3</v>
      </c>
      <c r="LUY3" s="400"/>
      <c r="LUZ3" s="400" t="s">
        <v>3</v>
      </c>
      <c r="LVA3" s="400"/>
      <c r="LVB3" s="400" t="s">
        <v>3</v>
      </c>
      <c r="LVC3" s="400"/>
      <c r="LVD3" s="400" t="s">
        <v>3</v>
      </c>
      <c r="LVE3" s="400"/>
      <c r="LVF3" s="400" t="s">
        <v>3</v>
      </c>
      <c r="LVG3" s="400"/>
      <c r="LVH3" s="400" t="s">
        <v>3</v>
      </c>
      <c r="LVI3" s="400"/>
      <c r="LVJ3" s="400" t="s">
        <v>3</v>
      </c>
      <c r="LVK3" s="400"/>
      <c r="LVL3" s="400" t="s">
        <v>3</v>
      </c>
      <c r="LVM3" s="400"/>
      <c r="LVN3" s="400" t="s">
        <v>3</v>
      </c>
      <c r="LVO3" s="400"/>
      <c r="LVP3" s="400" t="s">
        <v>3</v>
      </c>
      <c r="LVQ3" s="400"/>
      <c r="LVR3" s="400" t="s">
        <v>3</v>
      </c>
      <c r="LVS3" s="400"/>
      <c r="LVT3" s="400" t="s">
        <v>3</v>
      </c>
      <c r="LVU3" s="400"/>
      <c r="LVV3" s="400" t="s">
        <v>3</v>
      </c>
      <c r="LVW3" s="400"/>
      <c r="LVX3" s="400" t="s">
        <v>3</v>
      </c>
      <c r="LVY3" s="400"/>
      <c r="LVZ3" s="400" t="s">
        <v>3</v>
      </c>
      <c r="LWA3" s="400"/>
      <c r="LWB3" s="400" t="s">
        <v>3</v>
      </c>
      <c r="LWC3" s="400"/>
      <c r="LWD3" s="400" t="s">
        <v>3</v>
      </c>
      <c r="LWE3" s="400"/>
      <c r="LWF3" s="400" t="s">
        <v>3</v>
      </c>
      <c r="LWG3" s="400"/>
      <c r="LWH3" s="400" t="s">
        <v>3</v>
      </c>
      <c r="LWI3" s="400"/>
      <c r="LWJ3" s="400" t="s">
        <v>3</v>
      </c>
      <c r="LWK3" s="400"/>
      <c r="LWL3" s="400" t="s">
        <v>3</v>
      </c>
      <c r="LWM3" s="400"/>
      <c r="LWN3" s="400" t="s">
        <v>3</v>
      </c>
      <c r="LWO3" s="400"/>
      <c r="LWP3" s="400" t="s">
        <v>3</v>
      </c>
      <c r="LWQ3" s="400"/>
      <c r="LWR3" s="400" t="s">
        <v>3</v>
      </c>
      <c r="LWS3" s="400"/>
      <c r="LWT3" s="400" t="s">
        <v>3</v>
      </c>
      <c r="LWU3" s="400"/>
      <c r="LWV3" s="400" t="s">
        <v>3</v>
      </c>
      <c r="LWW3" s="400"/>
      <c r="LWX3" s="400" t="s">
        <v>3</v>
      </c>
      <c r="LWY3" s="400"/>
      <c r="LWZ3" s="400" t="s">
        <v>3</v>
      </c>
      <c r="LXA3" s="400"/>
      <c r="LXB3" s="400" t="s">
        <v>3</v>
      </c>
      <c r="LXC3" s="400"/>
      <c r="LXD3" s="400" t="s">
        <v>3</v>
      </c>
      <c r="LXE3" s="400"/>
      <c r="LXF3" s="400" t="s">
        <v>3</v>
      </c>
      <c r="LXG3" s="400"/>
      <c r="LXH3" s="400" t="s">
        <v>3</v>
      </c>
      <c r="LXI3" s="400"/>
      <c r="LXJ3" s="400" t="s">
        <v>3</v>
      </c>
      <c r="LXK3" s="400"/>
      <c r="LXL3" s="400" t="s">
        <v>3</v>
      </c>
      <c r="LXM3" s="400"/>
      <c r="LXN3" s="400" t="s">
        <v>3</v>
      </c>
      <c r="LXO3" s="400"/>
      <c r="LXP3" s="400" t="s">
        <v>3</v>
      </c>
      <c r="LXQ3" s="400"/>
      <c r="LXR3" s="400" t="s">
        <v>3</v>
      </c>
      <c r="LXS3" s="400"/>
      <c r="LXT3" s="400" t="s">
        <v>3</v>
      </c>
      <c r="LXU3" s="400"/>
      <c r="LXV3" s="400" t="s">
        <v>3</v>
      </c>
      <c r="LXW3" s="400"/>
      <c r="LXX3" s="400" t="s">
        <v>3</v>
      </c>
      <c r="LXY3" s="400"/>
      <c r="LXZ3" s="400" t="s">
        <v>3</v>
      </c>
      <c r="LYA3" s="400"/>
      <c r="LYB3" s="400" t="s">
        <v>3</v>
      </c>
      <c r="LYC3" s="400"/>
      <c r="LYD3" s="400" t="s">
        <v>3</v>
      </c>
      <c r="LYE3" s="400"/>
      <c r="LYF3" s="400" t="s">
        <v>3</v>
      </c>
      <c r="LYG3" s="400"/>
      <c r="LYH3" s="400" t="s">
        <v>3</v>
      </c>
      <c r="LYI3" s="400"/>
      <c r="LYJ3" s="400" t="s">
        <v>3</v>
      </c>
      <c r="LYK3" s="400"/>
      <c r="LYL3" s="400" t="s">
        <v>3</v>
      </c>
      <c r="LYM3" s="400"/>
      <c r="LYN3" s="400" t="s">
        <v>3</v>
      </c>
      <c r="LYO3" s="400"/>
      <c r="LYP3" s="400" t="s">
        <v>3</v>
      </c>
      <c r="LYQ3" s="400"/>
      <c r="LYR3" s="400" t="s">
        <v>3</v>
      </c>
      <c r="LYS3" s="400"/>
      <c r="LYT3" s="400" t="s">
        <v>3</v>
      </c>
      <c r="LYU3" s="400"/>
      <c r="LYV3" s="400" t="s">
        <v>3</v>
      </c>
      <c r="LYW3" s="400"/>
      <c r="LYX3" s="400" t="s">
        <v>3</v>
      </c>
      <c r="LYY3" s="400"/>
      <c r="LYZ3" s="400" t="s">
        <v>3</v>
      </c>
      <c r="LZA3" s="400"/>
      <c r="LZB3" s="400" t="s">
        <v>3</v>
      </c>
      <c r="LZC3" s="400"/>
      <c r="LZD3" s="400" t="s">
        <v>3</v>
      </c>
      <c r="LZE3" s="400"/>
      <c r="LZF3" s="400" t="s">
        <v>3</v>
      </c>
      <c r="LZG3" s="400"/>
      <c r="LZH3" s="400" t="s">
        <v>3</v>
      </c>
      <c r="LZI3" s="400"/>
      <c r="LZJ3" s="400" t="s">
        <v>3</v>
      </c>
      <c r="LZK3" s="400"/>
      <c r="LZL3" s="400" t="s">
        <v>3</v>
      </c>
      <c r="LZM3" s="400"/>
      <c r="LZN3" s="400" t="s">
        <v>3</v>
      </c>
      <c r="LZO3" s="400"/>
      <c r="LZP3" s="400" t="s">
        <v>3</v>
      </c>
      <c r="LZQ3" s="400"/>
      <c r="LZR3" s="400" t="s">
        <v>3</v>
      </c>
      <c r="LZS3" s="400"/>
      <c r="LZT3" s="400" t="s">
        <v>3</v>
      </c>
      <c r="LZU3" s="400"/>
      <c r="LZV3" s="400" t="s">
        <v>3</v>
      </c>
      <c r="LZW3" s="400"/>
      <c r="LZX3" s="400" t="s">
        <v>3</v>
      </c>
      <c r="LZY3" s="400"/>
      <c r="LZZ3" s="400" t="s">
        <v>3</v>
      </c>
      <c r="MAA3" s="400"/>
      <c r="MAB3" s="400" t="s">
        <v>3</v>
      </c>
      <c r="MAC3" s="400"/>
      <c r="MAD3" s="400" t="s">
        <v>3</v>
      </c>
      <c r="MAE3" s="400"/>
      <c r="MAF3" s="400" t="s">
        <v>3</v>
      </c>
      <c r="MAG3" s="400"/>
      <c r="MAH3" s="400" t="s">
        <v>3</v>
      </c>
      <c r="MAI3" s="400"/>
      <c r="MAJ3" s="400" t="s">
        <v>3</v>
      </c>
      <c r="MAK3" s="400"/>
      <c r="MAL3" s="400" t="s">
        <v>3</v>
      </c>
      <c r="MAM3" s="400"/>
      <c r="MAN3" s="400" t="s">
        <v>3</v>
      </c>
      <c r="MAO3" s="400"/>
      <c r="MAP3" s="400" t="s">
        <v>3</v>
      </c>
      <c r="MAQ3" s="400"/>
      <c r="MAR3" s="400" t="s">
        <v>3</v>
      </c>
      <c r="MAS3" s="400"/>
      <c r="MAT3" s="400" t="s">
        <v>3</v>
      </c>
      <c r="MAU3" s="400"/>
      <c r="MAV3" s="400" t="s">
        <v>3</v>
      </c>
      <c r="MAW3" s="400"/>
      <c r="MAX3" s="400" t="s">
        <v>3</v>
      </c>
      <c r="MAY3" s="400"/>
      <c r="MAZ3" s="400" t="s">
        <v>3</v>
      </c>
      <c r="MBA3" s="400"/>
      <c r="MBB3" s="400" t="s">
        <v>3</v>
      </c>
      <c r="MBC3" s="400"/>
      <c r="MBD3" s="400" t="s">
        <v>3</v>
      </c>
      <c r="MBE3" s="400"/>
      <c r="MBF3" s="400" t="s">
        <v>3</v>
      </c>
      <c r="MBG3" s="400"/>
      <c r="MBH3" s="400" t="s">
        <v>3</v>
      </c>
      <c r="MBI3" s="400"/>
      <c r="MBJ3" s="400" t="s">
        <v>3</v>
      </c>
      <c r="MBK3" s="400"/>
      <c r="MBL3" s="400" t="s">
        <v>3</v>
      </c>
      <c r="MBM3" s="400"/>
      <c r="MBN3" s="400" t="s">
        <v>3</v>
      </c>
      <c r="MBO3" s="400"/>
      <c r="MBP3" s="400" t="s">
        <v>3</v>
      </c>
      <c r="MBQ3" s="400"/>
      <c r="MBR3" s="400" t="s">
        <v>3</v>
      </c>
      <c r="MBS3" s="400"/>
      <c r="MBT3" s="400" t="s">
        <v>3</v>
      </c>
      <c r="MBU3" s="400"/>
      <c r="MBV3" s="400" t="s">
        <v>3</v>
      </c>
      <c r="MBW3" s="400"/>
      <c r="MBX3" s="400" t="s">
        <v>3</v>
      </c>
      <c r="MBY3" s="400"/>
      <c r="MBZ3" s="400" t="s">
        <v>3</v>
      </c>
      <c r="MCA3" s="400"/>
      <c r="MCB3" s="400" t="s">
        <v>3</v>
      </c>
      <c r="MCC3" s="400"/>
      <c r="MCD3" s="400" t="s">
        <v>3</v>
      </c>
      <c r="MCE3" s="400"/>
      <c r="MCF3" s="400" t="s">
        <v>3</v>
      </c>
      <c r="MCG3" s="400"/>
      <c r="MCH3" s="400" t="s">
        <v>3</v>
      </c>
      <c r="MCI3" s="400"/>
      <c r="MCJ3" s="400" t="s">
        <v>3</v>
      </c>
      <c r="MCK3" s="400"/>
      <c r="MCL3" s="400" t="s">
        <v>3</v>
      </c>
      <c r="MCM3" s="400"/>
      <c r="MCN3" s="400" t="s">
        <v>3</v>
      </c>
      <c r="MCO3" s="400"/>
      <c r="MCP3" s="400" t="s">
        <v>3</v>
      </c>
      <c r="MCQ3" s="400"/>
      <c r="MCR3" s="400" t="s">
        <v>3</v>
      </c>
      <c r="MCS3" s="400"/>
      <c r="MCT3" s="400" t="s">
        <v>3</v>
      </c>
      <c r="MCU3" s="400"/>
      <c r="MCV3" s="400" t="s">
        <v>3</v>
      </c>
      <c r="MCW3" s="400"/>
      <c r="MCX3" s="400" t="s">
        <v>3</v>
      </c>
      <c r="MCY3" s="400"/>
      <c r="MCZ3" s="400" t="s">
        <v>3</v>
      </c>
      <c r="MDA3" s="400"/>
      <c r="MDB3" s="400" t="s">
        <v>3</v>
      </c>
      <c r="MDC3" s="400"/>
      <c r="MDD3" s="400" t="s">
        <v>3</v>
      </c>
      <c r="MDE3" s="400"/>
      <c r="MDF3" s="400" t="s">
        <v>3</v>
      </c>
      <c r="MDG3" s="400"/>
      <c r="MDH3" s="400" t="s">
        <v>3</v>
      </c>
      <c r="MDI3" s="400"/>
      <c r="MDJ3" s="400" t="s">
        <v>3</v>
      </c>
      <c r="MDK3" s="400"/>
      <c r="MDL3" s="400" t="s">
        <v>3</v>
      </c>
      <c r="MDM3" s="400"/>
      <c r="MDN3" s="400" t="s">
        <v>3</v>
      </c>
      <c r="MDO3" s="400"/>
      <c r="MDP3" s="400" t="s">
        <v>3</v>
      </c>
      <c r="MDQ3" s="400"/>
      <c r="MDR3" s="400" t="s">
        <v>3</v>
      </c>
      <c r="MDS3" s="400"/>
      <c r="MDT3" s="400" t="s">
        <v>3</v>
      </c>
      <c r="MDU3" s="400"/>
      <c r="MDV3" s="400" t="s">
        <v>3</v>
      </c>
      <c r="MDW3" s="400"/>
      <c r="MDX3" s="400" t="s">
        <v>3</v>
      </c>
      <c r="MDY3" s="400"/>
      <c r="MDZ3" s="400" t="s">
        <v>3</v>
      </c>
      <c r="MEA3" s="400"/>
      <c r="MEB3" s="400" t="s">
        <v>3</v>
      </c>
      <c r="MEC3" s="400"/>
      <c r="MED3" s="400" t="s">
        <v>3</v>
      </c>
      <c r="MEE3" s="400"/>
      <c r="MEF3" s="400" t="s">
        <v>3</v>
      </c>
      <c r="MEG3" s="400"/>
      <c r="MEH3" s="400" t="s">
        <v>3</v>
      </c>
      <c r="MEI3" s="400"/>
      <c r="MEJ3" s="400" t="s">
        <v>3</v>
      </c>
      <c r="MEK3" s="400"/>
      <c r="MEL3" s="400" t="s">
        <v>3</v>
      </c>
      <c r="MEM3" s="400"/>
      <c r="MEN3" s="400" t="s">
        <v>3</v>
      </c>
      <c r="MEO3" s="400"/>
      <c r="MEP3" s="400" t="s">
        <v>3</v>
      </c>
      <c r="MEQ3" s="400"/>
      <c r="MER3" s="400" t="s">
        <v>3</v>
      </c>
      <c r="MES3" s="400"/>
      <c r="MET3" s="400" t="s">
        <v>3</v>
      </c>
      <c r="MEU3" s="400"/>
      <c r="MEV3" s="400" t="s">
        <v>3</v>
      </c>
      <c r="MEW3" s="400"/>
      <c r="MEX3" s="400" t="s">
        <v>3</v>
      </c>
      <c r="MEY3" s="400"/>
      <c r="MEZ3" s="400" t="s">
        <v>3</v>
      </c>
      <c r="MFA3" s="400"/>
      <c r="MFB3" s="400" t="s">
        <v>3</v>
      </c>
      <c r="MFC3" s="400"/>
      <c r="MFD3" s="400" t="s">
        <v>3</v>
      </c>
      <c r="MFE3" s="400"/>
      <c r="MFF3" s="400" t="s">
        <v>3</v>
      </c>
      <c r="MFG3" s="400"/>
      <c r="MFH3" s="400" t="s">
        <v>3</v>
      </c>
      <c r="MFI3" s="400"/>
      <c r="MFJ3" s="400" t="s">
        <v>3</v>
      </c>
      <c r="MFK3" s="400"/>
      <c r="MFL3" s="400" t="s">
        <v>3</v>
      </c>
      <c r="MFM3" s="400"/>
      <c r="MFN3" s="400" t="s">
        <v>3</v>
      </c>
      <c r="MFO3" s="400"/>
      <c r="MFP3" s="400" t="s">
        <v>3</v>
      </c>
      <c r="MFQ3" s="400"/>
      <c r="MFR3" s="400" t="s">
        <v>3</v>
      </c>
      <c r="MFS3" s="400"/>
      <c r="MFT3" s="400" t="s">
        <v>3</v>
      </c>
      <c r="MFU3" s="400"/>
      <c r="MFV3" s="400" t="s">
        <v>3</v>
      </c>
      <c r="MFW3" s="400"/>
      <c r="MFX3" s="400" t="s">
        <v>3</v>
      </c>
      <c r="MFY3" s="400"/>
      <c r="MFZ3" s="400" t="s">
        <v>3</v>
      </c>
      <c r="MGA3" s="400"/>
      <c r="MGB3" s="400" t="s">
        <v>3</v>
      </c>
      <c r="MGC3" s="400"/>
      <c r="MGD3" s="400" t="s">
        <v>3</v>
      </c>
      <c r="MGE3" s="400"/>
      <c r="MGF3" s="400" t="s">
        <v>3</v>
      </c>
      <c r="MGG3" s="400"/>
      <c r="MGH3" s="400" t="s">
        <v>3</v>
      </c>
      <c r="MGI3" s="400"/>
      <c r="MGJ3" s="400" t="s">
        <v>3</v>
      </c>
      <c r="MGK3" s="400"/>
      <c r="MGL3" s="400" t="s">
        <v>3</v>
      </c>
      <c r="MGM3" s="400"/>
      <c r="MGN3" s="400" t="s">
        <v>3</v>
      </c>
      <c r="MGO3" s="400"/>
      <c r="MGP3" s="400" t="s">
        <v>3</v>
      </c>
      <c r="MGQ3" s="400"/>
      <c r="MGR3" s="400" t="s">
        <v>3</v>
      </c>
      <c r="MGS3" s="400"/>
      <c r="MGT3" s="400" t="s">
        <v>3</v>
      </c>
      <c r="MGU3" s="400"/>
      <c r="MGV3" s="400" t="s">
        <v>3</v>
      </c>
      <c r="MGW3" s="400"/>
      <c r="MGX3" s="400" t="s">
        <v>3</v>
      </c>
      <c r="MGY3" s="400"/>
      <c r="MGZ3" s="400" t="s">
        <v>3</v>
      </c>
      <c r="MHA3" s="400"/>
      <c r="MHB3" s="400" t="s">
        <v>3</v>
      </c>
      <c r="MHC3" s="400"/>
      <c r="MHD3" s="400" t="s">
        <v>3</v>
      </c>
      <c r="MHE3" s="400"/>
      <c r="MHF3" s="400" t="s">
        <v>3</v>
      </c>
      <c r="MHG3" s="400"/>
      <c r="MHH3" s="400" t="s">
        <v>3</v>
      </c>
      <c r="MHI3" s="400"/>
      <c r="MHJ3" s="400" t="s">
        <v>3</v>
      </c>
      <c r="MHK3" s="400"/>
      <c r="MHL3" s="400" t="s">
        <v>3</v>
      </c>
      <c r="MHM3" s="400"/>
      <c r="MHN3" s="400" t="s">
        <v>3</v>
      </c>
      <c r="MHO3" s="400"/>
      <c r="MHP3" s="400" t="s">
        <v>3</v>
      </c>
      <c r="MHQ3" s="400"/>
      <c r="MHR3" s="400" t="s">
        <v>3</v>
      </c>
      <c r="MHS3" s="400"/>
      <c r="MHT3" s="400" t="s">
        <v>3</v>
      </c>
      <c r="MHU3" s="400"/>
      <c r="MHV3" s="400" t="s">
        <v>3</v>
      </c>
      <c r="MHW3" s="400"/>
      <c r="MHX3" s="400" t="s">
        <v>3</v>
      </c>
      <c r="MHY3" s="400"/>
      <c r="MHZ3" s="400" t="s">
        <v>3</v>
      </c>
      <c r="MIA3" s="400"/>
      <c r="MIB3" s="400" t="s">
        <v>3</v>
      </c>
      <c r="MIC3" s="400"/>
      <c r="MID3" s="400" t="s">
        <v>3</v>
      </c>
      <c r="MIE3" s="400"/>
      <c r="MIF3" s="400" t="s">
        <v>3</v>
      </c>
      <c r="MIG3" s="400"/>
      <c r="MIH3" s="400" t="s">
        <v>3</v>
      </c>
      <c r="MII3" s="400"/>
      <c r="MIJ3" s="400" t="s">
        <v>3</v>
      </c>
      <c r="MIK3" s="400"/>
      <c r="MIL3" s="400" t="s">
        <v>3</v>
      </c>
      <c r="MIM3" s="400"/>
      <c r="MIN3" s="400" t="s">
        <v>3</v>
      </c>
      <c r="MIO3" s="400"/>
      <c r="MIP3" s="400" t="s">
        <v>3</v>
      </c>
      <c r="MIQ3" s="400"/>
      <c r="MIR3" s="400" t="s">
        <v>3</v>
      </c>
      <c r="MIS3" s="400"/>
      <c r="MIT3" s="400" t="s">
        <v>3</v>
      </c>
      <c r="MIU3" s="400"/>
      <c r="MIV3" s="400" t="s">
        <v>3</v>
      </c>
      <c r="MIW3" s="400"/>
      <c r="MIX3" s="400" t="s">
        <v>3</v>
      </c>
      <c r="MIY3" s="400"/>
      <c r="MIZ3" s="400" t="s">
        <v>3</v>
      </c>
      <c r="MJA3" s="400"/>
      <c r="MJB3" s="400" t="s">
        <v>3</v>
      </c>
      <c r="MJC3" s="400"/>
      <c r="MJD3" s="400" t="s">
        <v>3</v>
      </c>
      <c r="MJE3" s="400"/>
      <c r="MJF3" s="400" t="s">
        <v>3</v>
      </c>
      <c r="MJG3" s="400"/>
      <c r="MJH3" s="400" t="s">
        <v>3</v>
      </c>
      <c r="MJI3" s="400"/>
      <c r="MJJ3" s="400" t="s">
        <v>3</v>
      </c>
      <c r="MJK3" s="400"/>
      <c r="MJL3" s="400" t="s">
        <v>3</v>
      </c>
      <c r="MJM3" s="400"/>
      <c r="MJN3" s="400" t="s">
        <v>3</v>
      </c>
      <c r="MJO3" s="400"/>
      <c r="MJP3" s="400" t="s">
        <v>3</v>
      </c>
      <c r="MJQ3" s="400"/>
      <c r="MJR3" s="400" t="s">
        <v>3</v>
      </c>
      <c r="MJS3" s="400"/>
      <c r="MJT3" s="400" t="s">
        <v>3</v>
      </c>
      <c r="MJU3" s="400"/>
      <c r="MJV3" s="400" t="s">
        <v>3</v>
      </c>
      <c r="MJW3" s="400"/>
      <c r="MJX3" s="400" t="s">
        <v>3</v>
      </c>
      <c r="MJY3" s="400"/>
      <c r="MJZ3" s="400" t="s">
        <v>3</v>
      </c>
      <c r="MKA3" s="400"/>
      <c r="MKB3" s="400" t="s">
        <v>3</v>
      </c>
      <c r="MKC3" s="400"/>
      <c r="MKD3" s="400" t="s">
        <v>3</v>
      </c>
      <c r="MKE3" s="400"/>
      <c r="MKF3" s="400" t="s">
        <v>3</v>
      </c>
      <c r="MKG3" s="400"/>
      <c r="MKH3" s="400" t="s">
        <v>3</v>
      </c>
      <c r="MKI3" s="400"/>
      <c r="MKJ3" s="400" t="s">
        <v>3</v>
      </c>
      <c r="MKK3" s="400"/>
      <c r="MKL3" s="400" t="s">
        <v>3</v>
      </c>
      <c r="MKM3" s="400"/>
      <c r="MKN3" s="400" t="s">
        <v>3</v>
      </c>
      <c r="MKO3" s="400"/>
      <c r="MKP3" s="400" t="s">
        <v>3</v>
      </c>
      <c r="MKQ3" s="400"/>
      <c r="MKR3" s="400" t="s">
        <v>3</v>
      </c>
      <c r="MKS3" s="400"/>
      <c r="MKT3" s="400" t="s">
        <v>3</v>
      </c>
      <c r="MKU3" s="400"/>
      <c r="MKV3" s="400" t="s">
        <v>3</v>
      </c>
      <c r="MKW3" s="400"/>
      <c r="MKX3" s="400" t="s">
        <v>3</v>
      </c>
      <c r="MKY3" s="400"/>
      <c r="MKZ3" s="400" t="s">
        <v>3</v>
      </c>
      <c r="MLA3" s="400"/>
      <c r="MLB3" s="400" t="s">
        <v>3</v>
      </c>
      <c r="MLC3" s="400"/>
      <c r="MLD3" s="400" t="s">
        <v>3</v>
      </c>
      <c r="MLE3" s="400"/>
      <c r="MLF3" s="400" t="s">
        <v>3</v>
      </c>
      <c r="MLG3" s="400"/>
      <c r="MLH3" s="400" t="s">
        <v>3</v>
      </c>
      <c r="MLI3" s="400"/>
      <c r="MLJ3" s="400" t="s">
        <v>3</v>
      </c>
      <c r="MLK3" s="400"/>
      <c r="MLL3" s="400" t="s">
        <v>3</v>
      </c>
      <c r="MLM3" s="400"/>
      <c r="MLN3" s="400" t="s">
        <v>3</v>
      </c>
      <c r="MLO3" s="400"/>
      <c r="MLP3" s="400" t="s">
        <v>3</v>
      </c>
      <c r="MLQ3" s="400"/>
      <c r="MLR3" s="400" t="s">
        <v>3</v>
      </c>
      <c r="MLS3" s="400"/>
      <c r="MLT3" s="400" t="s">
        <v>3</v>
      </c>
      <c r="MLU3" s="400"/>
      <c r="MLV3" s="400" t="s">
        <v>3</v>
      </c>
      <c r="MLW3" s="400"/>
      <c r="MLX3" s="400" t="s">
        <v>3</v>
      </c>
      <c r="MLY3" s="400"/>
      <c r="MLZ3" s="400" t="s">
        <v>3</v>
      </c>
      <c r="MMA3" s="400"/>
      <c r="MMB3" s="400" t="s">
        <v>3</v>
      </c>
      <c r="MMC3" s="400"/>
      <c r="MMD3" s="400" t="s">
        <v>3</v>
      </c>
      <c r="MME3" s="400"/>
      <c r="MMF3" s="400" t="s">
        <v>3</v>
      </c>
      <c r="MMG3" s="400"/>
      <c r="MMH3" s="400" t="s">
        <v>3</v>
      </c>
      <c r="MMI3" s="400"/>
      <c r="MMJ3" s="400" t="s">
        <v>3</v>
      </c>
      <c r="MMK3" s="400"/>
      <c r="MML3" s="400" t="s">
        <v>3</v>
      </c>
      <c r="MMM3" s="400"/>
      <c r="MMN3" s="400" t="s">
        <v>3</v>
      </c>
      <c r="MMO3" s="400"/>
      <c r="MMP3" s="400" t="s">
        <v>3</v>
      </c>
      <c r="MMQ3" s="400"/>
      <c r="MMR3" s="400" t="s">
        <v>3</v>
      </c>
      <c r="MMS3" s="400"/>
      <c r="MMT3" s="400" t="s">
        <v>3</v>
      </c>
      <c r="MMU3" s="400"/>
      <c r="MMV3" s="400" t="s">
        <v>3</v>
      </c>
      <c r="MMW3" s="400"/>
      <c r="MMX3" s="400" t="s">
        <v>3</v>
      </c>
      <c r="MMY3" s="400"/>
      <c r="MMZ3" s="400" t="s">
        <v>3</v>
      </c>
      <c r="MNA3" s="400"/>
      <c r="MNB3" s="400" t="s">
        <v>3</v>
      </c>
      <c r="MNC3" s="400"/>
      <c r="MND3" s="400" t="s">
        <v>3</v>
      </c>
      <c r="MNE3" s="400"/>
      <c r="MNF3" s="400" t="s">
        <v>3</v>
      </c>
      <c r="MNG3" s="400"/>
      <c r="MNH3" s="400" t="s">
        <v>3</v>
      </c>
      <c r="MNI3" s="400"/>
      <c r="MNJ3" s="400" t="s">
        <v>3</v>
      </c>
      <c r="MNK3" s="400"/>
      <c r="MNL3" s="400" t="s">
        <v>3</v>
      </c>
      <c r="MNM3" s="400"/>
      <c r="MNN3" s="400" t="s">
        <v>3</v>
      </c>
      <c r="MNO3" s="400"/>
      <c r="MNP3" s="400" t="s">
        <v>3</v>
      </c>
      <c r="MNQ3" s="400"/>
      <c r="MNR3" s="400" t="s">
        <v>3</v>
      </c>
      <c r="MNS3" s="400"/>
      <c r="MNT3" s="400" t="s">
        <v>3</v>
      </c>
      <c r="MNU3" s="400"/>
      <c r="MNV3" s="400" t="s">
        <v>3</v>
      </c>
      <c r="MNW3" s="400"/>
      <c r="MNX3" s="400" t="s">
        <v>3</v>
      </c>
      <c r="MNY3" s="400"/>
      <c r="MNZ3" s="400" t="s">
        <v>3</v>
      </c>
      <c r="MOA3" s="400"/>
      <c r="MOB3" s="400" t="s">
        <v>3</v>
      </c>
      <c r="MOC3" s="400"/>
      <c r="MOD3" s="400" t="s">
        <v>3</v>
      </c>
      <c r="MOE3" s="400"/>
      <c r="MOF3" s="400" t="s">
        <v>3</v>
      </c>
      <c r="MOG3" s="400"/>
      <c r="MOH3" s="400" t="s">
        <v>3</v>
      </c>
      <c r="MOI3" s="400"/>
      <c r="MOJ3" s="400" t="s">
        <v>3</v>
      </c>
      <c r="MOK3" s="400"/>
      <c r="MOL3" s="400" t="s">
        <v>3</v>
      </c>
      <c r="MOM3" s="400"/>
      <c r="MON3" s="400" t="s">
        <v>3</v>
      </c>
      <c r="MOO3" s="400"/>
      <c r="MOP3" s="400" t="s">
        <v>3</v>
      </c>
      <c r="MOQ3" s="400"/>
      <c r="MOR3" s="400" t="s">
        <v>3</v>
      </c>
      <c r="MOS3" s="400"/>
      <c r="MOT3" s="400" t="s">
        <v>3</v>
      </c>
      <c r="MOU3" s="400"/>
      <c r="MOV3" s="400" t="s">
        <v>3</v>
      </c>
      <c r="MOW3" s="400"/>
      <c r="MOX3" s="400" t="s">
        <v>3</v>
      </c>
      <c r="MOY3" s="400"/>
      <c r="MOZ3" s="400" t="s">
        <v>3</v>
      </c>
      <c r="MPA3" s="400"/>
      <c r="MPB3" s="400" t="s">
        <v>3</v>
      </c>
      <c r="MPC3" s="400"/>
      <c r="MPD3" s="400" t="s">
        <v>3</v>
      </c>
      <c r="MPE3" s="400"/>
      <c r="MPF3" s="400" t="s">
        <v>3</v>
      </c>
      <c r="MPG3" s="400"/>
      <c r="MPH3" s="400" t="s">
        <v>3</v>
      </c>
      <c r="MPI3" s="400"/>
      <c r="MPJ3" s="400" t="s">
        <v>3</v>
      </c>
      <c r="MPK3" s="400"/>
      <c r="MPL3" s="400" t="s">
        <v>3</v>
      </c>
      <c r="MPM3" s="400"/>
      <c r="MPN3" s="400" t="s">
        <v>3</v>
      </c>
      <c r="MPO3" s="400"/>
      <c r="MPP3" s="400" t="s">
        <v>3</v>
      </c>
      <c r="MPQ3" s="400"/>
      <c r="MPR3" s="400" t="s">
        <v>3</v>
      </c>
      <c r="MPS3" s="400"/>
      <c r="MPT3" s="400" t="s">
        <v>3</v>
      </c>
      <c r="MPU3" s="400"/>
      <c r="MPV3" s="400" t="s">
        <v>3</v>
      </c>
      <c r="MPW3" s="400"/>
      <c r="MPX3" s="400" t="s">
        <v>3</v>
      </c>
      <c r="MPY3" s="400"/>
      <c r="MPZ3" s="400" t="s">
        <v>3</v>
      </c>
      <c r="MQA3" s="400"/>
      <c r="MQB3" s="400" t="s">
        <v>3</v>
      </c>
      <c r="MQC3" s="400"/>
      <c r="MQD3" s="400" t="s">
        <v>3</v>
      </c>
      <c r="MQE3" s="400"/>
      <c r="MQF3" s="400" t="s">
        <v>3</v>
      </c>
      <c r="MQG3" s="400"/>
      <c r="MQH3" s="400" t="s">
        <v>3</v>
      </c>
      <c r="MQI3" s="400"/>
      <c r="MQJ3" s="400" t="s">
        <v>3</v>
      </c>
      <c r="MQK3" s="400"/>
      <c r="MQL3" s="400" t="s">
        <v>3</v>
      </c>
      <c r="MQM3" s="400"/>
      <c r="MQN3" s="400" t="s">
        <v>3</v>
      </c>
      <c r="MQO3" s="400"/>
      <c r="MQP3" s="400" t="s">
        <v>3</v>
      </c>
      <c r="MQQ3" s="400"/>
      <c r="MQR3" s="400" t="s">
        <v>3</v>
      </c>
      <c r="MQS3" s="400"/>
      <c r="MQT3" s="400" t="s">
        <v>3</v>
      </c>
      <c r="MQU3" s="400"/>
      <c r="MQV3" s="400" t="s">
        <v>3</v>
      </c>
      <c r="MQW3" s="400"/>
      <c r="MQX3" s="400" t="s">
        <v>3</v>
      </c>
      <c r="MQY3" s="400"/>
      <c r="MQZ3" s="400" t="s">
        <v>3</v>
      </c>
      <c r="MRA3" s="400"/>
      <c r="MRB3" s="400" t="s">
        <v>3</v>
      </c>
      <c r="MRC3" s="400"/>
      <c r="MRD3" s="400" t="s">
        <v>3</v>
      </c>
      <c r="MRE3" s="400"/>
      <c r="MRF3" s="400" t="s">
        <v>3</v>
      </c>
      <c r="MRG3" s="400"/>
      <c r="MRH3" s="400" t="s">
        <v>3</v>
      </c>
      <c r="MRI3" s="400"/>
      <c r="MRJ3" s="400" t="s">
        <v>3</v>
      </c>
      <c r="MRK3" s="400"/>
      <c r="MRL3" s="400" t="s">
        <v>3</v>
      </c>
      <c r="MRM3" s="400"/>
      <c r="MRN3" s="400" t="s">
        <v>3</v>
      </c>
      <c r="MRO3" s="400"/>
      <c r="MRP3" s="400" t="s">
        <v>3</v>
      </c>
      <c r="MRQ3" s="400"/>
      <c r="MRR3" s="400" t="s">
        <v>3</v>
      </c>
      <c r="MRS3" s="400"/>
      <c r="MRT3" s="400" t="s">
        <v>3</v>
      </c>
      <c r="MRU3" s="400"/>
      <c r="MRV3" s="400" t="s">
        <v>3</v>
      </c>
      <c r="MRW3" s="400"/>
      <c r="MRX3" s="400" t="s">
        <v>3</v>
      </c>
      <c r="MRY3" s="400"/>
      <c r="MRZ3" s="400" t="s">
        <v>3</v>
      </c>
      <c r="MSA3" s="400"/>
      <c r="MSB3" s="400" t="s">
        <v>3</v>
      </c>
      <c r="MSC3" s="400"/>
      <c r="MSD3" s="400" t="s">
        <v>3</v>
      </c>
      <c r="MSE3" s="400"/>
      <c r="MSF3" s="400" t="s">
        <v>3</v>
      </c>
      <c r="MSG3" s="400"/>
      <c r="MSH3" s="400" t="s">
        <v>3</v>
      </c>
      <c r="MSI3" s="400"/>
      <c r="MSJ3" s="400" t="s">
        <v>3</v>
      </c>
      <c r="MSK3" s="400"/>
      <c r="MSL3" s="400" t="s">
        <v>3</v>
      </c>
      <c r="MSM3" s="400"/>
      <c r="MSN3" s="400" t="s">
        <v>3</v>
      </c>
      <c r="MSO3" s="400"/>
      <c r="MSP3" s="400" t="s">
        <v>3</v>
      </c>
      <c r="MSQ3" s="400"/>
      <c r="MSR3" s="400" t="s">
        <v>3</v>
      </c>
      <c r="MSS3" s="400"/>
      <c r="MST3" s="400" t="s">
        <v>3</v>
      </c>
      <c r="MSU3" s="400"/>
      <c r="MSV3" s="400" t="s">
        <v>3</v>
      </c>
      <c r="MSW3" s="400"/>
      <c r="MSX3" s="400" t="s">
        <v>3</v>
      </c>
      <c r="MSY3" s="400"/>
      <c r="MSZ3" s="400" t="s">
        <v>3</v>
      </c>
      <c r="MTA3" s="400"/>
      <c r="MTB3" s="400" t="s">
        <v>3</v>
      </c>
      <c r="MTC3" s="400"/>
      <c r="MTD3" s="400" t="s">
        <v>3</v>
      </c>
      <c r="MTE3" s="400"/>
      <c r="MTF3" s="400" t="s">
        <v>3</v>
      </c>
      <c r="MTG3" s="400"/>
      <c r="MTH3" s="400" t="s">
        <v>3</v>
      </c>
      <c r="MTI3" s="400"/>
      <c r="MTJ3" s="400" t="s">
        <v>3</v>
      </c>
      <c r="MTK3" s="400"/>
      <c r="MTL3" s="400" t="s">
        <v>3</v>
      </c>
      <c r="MTM3" s="400"/>
      <c r="MTN3" s="400" t="s">
        <v>3</v>
      </c>
      <c r="MTO3" s="400"/>
      <c r="MTP3" s="400" t="s">
        <v>3</v>
      </c>
      <c r="MTQ3" s="400"/>
      <c r="MTR3" s="400" t="s">
        <v>3</v>
      </c>
      <c r="MTS3" s="400"/>
      <c r="MTT3" s="400" t="s">
        <v>3</v>
      </c>
      <c r="MTU3" s="400"/>
      <c r="MTV3" s="400" t="s">
        <v>3</v>
      </c>
      <c r="MTW3" s="400"/>
      <c r="MTX3" s="400" t="s">
        <v>3</v>
      </c>
      <c r="MTY3" s="400"/>
      <c r="MTZ3" s="400" t="s">
        <v>3</v>
      </c>
      <c r="MUA3" s="400"/>
      <c r="MUB3" s="400" t="s">
        <v>3</v>
      </c>
      <c r="MUC3" s="400"/>
      <c r="MUD3" s="400" t="s">
        <v>3</v>
      </c>
      <c r="MUE3" s="400"/>
      <c r="MUF3" s="400" t="s">
        <v>3</v>
      </c>
      <c r="MUG3" s="400"/>
      <c r="MUH3" s="400" t="s">
        <v>3</v>
      </c>
      <c r="MUI3" s="400"/>
      <c r="MUJ3" s="400" t="s">
        <v>3</v>
      </c>
      <c r="MUK3" s="400"/>
      <c r="MUL3" s="400" t="s">
        <v>3</v>
      </c>
      <c r="MUM3" s="400"/>
      <c r="MUN3" s="400" t="s">
        <v>3</v>
      </c>
      <c r="MUO3" s="400"/>
      <c r="MUP3" s="400" t="s">
        <v>3</v>
      </c>
      <c r="MUQ3" s="400"/>
      <c r="MUR3" s="400" t="s">
        <v>3</v>
      </c>
      <c r="MUS3" s="400"/>
      <c r="MUT3" s="400" t="s">
        <v>3</v>
      </c>
      <c r="MUU3" s="400"/>
      <c r="MUV3" s="400" t="s">
        <v>3</v>
      </c>
      <c r="MUW3" s="400"/>
      <c r="MUX3" s="400" t="s">
        <v>3</v>
      </c>
      <c r="MUY3" s="400"/>
      <c r="MUZ3" s="400" t="s">
        <v>3</v>
      </c>
      <c r="MVA3" s="400"/>
      <c r="MVB3" s="400" t="s">
        <v>3</v>
      </c>
      <c r="MVC3" s="400"/>
      <c r="MVD3" s="400" t="s">
        <v>3</v>
      </c>
      <c r="MVE3" s="400"/>
      <c r="MVF3" s="400" t="s">
        <v>3</v>
      </c>
      <c r="MVG3" s="400"/>
      <c r="MVH3" s="400" t="s">
        <v>3</v>
      </c>
      <c r="MVI3" s="400"/>
      <c r="MVJ3" s="400" t="s">
        <v>3</v>
      </c>
      <c r="MVK3" s="400"/>
      <c r="MVL3" s="400" t="s">
        <v>3</v>
      </c>
      <c r="MVM3" s="400"/>
      <c r="MVN3" s="400" t="s">
        <v>3</v>
      </c>
      <c r="MVO3" s="400"/>
      <c r="MVP3" s="400" t="s">
        <v>3</v>
      </c>
      <c r="MVQ3" s="400"/>
      <c r="MVR3" s="400" t="s">
        <v>3</v>
      </c>
      <c r="MVS3" s="400"/>
      <c r="MVT3" s="400" t="s">
        <v>3</v>
      </c>
      <c r="MVU3" s="400"/>
      <c r="MVV3" s="400" t="s">
        <v>3</v>
      </c>
      <c r="MVW3" s="400"/>
      <c r="MVX3" s="400" t="s">
        <v>3</v>
      </c>
      <c r="MVY3" s="400"/>
      <c r="MVZ3" s="400" t="s">
        <v>3</v>
      </c>
      <c r="MWA3" s="400"/>
      <c r="MWB3" s="400" t="s">
        <v>3</v>
      </c>
      <c r="MWC3" s="400"/>
      <c r="MWD3" s="400" t="s">
        <v>3</v>
      </c>
      <c r="MWE3" s="400"/>
      <c r="MWF3" s="400" t="s">
        <v>3</v>
      </c>
      <c r="MWG3" s="400"/>
      <c r="MWH3" s="400" t="s">
        <v>3</v>
      </c>
      <c r="MWI3" s="400"/>
      <c r="MWJ3" s="400" t="s">
        <v>3</v>
      </c>
      <c r="MWK3" s="400"/>
      <c r="MWL3" s="400" t="s">
        <v>3</v>
      </c>
      <c r="MWM3" s="400"/>
      <c r="MWN3" s="400" t="s">
        <v>3</v>
      </c>
      <c r="MWO3" s="400"/>
      <c r="MWP3" s="400" t="s">
        <v>3</v>
      </c>
      <c r="MWQ3" s="400"/>
      <c r="MWR3" s="400" t="s">
        <v>3</v>
      </c>
      <c r="MWS3" s="400"/>
      <c r="MWT3" s="400" t="s">
        <v>3</v>
      </c>
      <c r="MWU3" s="400"/>
      <c r="MWV3" s="400" t="s">
        <v>3</v>
      </c>
      <c r="MWW3" s="400"/>
      <c r="MWX3" s="400" t="s">
        <v>3</v>
      </c>
      <c r="MWY3" s="400"/>
      <c r="MWZ3" s="400" t="s">
        <v>3</v>
      </c>
      <c r="MXA3" s="400"/>
      <c r="MXB3" s="400" t="s">
        <v>3</v>
      </c>
      <c r="MXC3" s="400"/>
      <c r="MXD3" s="400" t="s">
        <v>3</v>
      </c>
      <c r="MXE3" s="400"/>
      <c r="MXF3" s="400" t="s">
        <v>3</v>
      </c>
      <c r="MXG3" s="400"/>
      <c r="MXH3" s="400" t="s">
        <v>3</v>
      </c>
      <c r="MXI3" s="400"/>
      <c r="MXJ3" s="400" t="s">
        <v>3</v>
      </c>
      <c r="MXK3" s="400"/>
      <c r="MXL3" s="400" t="s">
        <v>3</v>
      </c>
      <c r="MXM3" s="400"/>
      <c r="MXN3" s="400" t="s">
        <v>3</v>
      </c>
      <c r="MXO3" s="400"/>
      <c r="MXP3" s="400" t="s">
        <v>3</v>
      </c>
      <c r="MXQ3" s="400"/>
      <c r="MXR3" s="400" t="s">
        <v>3</v>
      </c>
      <c r="MXS3" s="400"/>
      <c r="MXT3" s="400" t="s">
        <v>3</v>
      </c>
      <c r="MXU3" s="400"/>
      <c r="MXV3" s="400" t="s">
        <v>3</v>
      </c>
      <c r="MXW3" s="400"/>
      <c r="MXX3" s="400" t="s">
        <v>3</v>
      </c>
      <c r="MXY3" s="400"/>
      <c r="MXZ3" s="400" t="s">
        <v>3</v>
      </c>
      <c r="MYA3" s="400"/>
      <c r="MYB3" s="400" t="s">
        <v>3</v>
      </c>
      <c r="MYC3" s="400"/>
      <c r="MYD3" s="400" t="s">
        <v>3</v>
      </c>
      <c r="MYE3" s="400"/>
      <c r="MYF3" s="400" t="s">
        <v>3</v>
      </c>
      <c r="MYG3" s="400"/>
      <c r="MYH3" s="400" t="s">
        <v>3</v>
      </c>
      <c r="MYI3" s="400"/>
      <c r="MYJ3" s="400" t="s">
        <v>3</v>
      </c>
      <c r="MYK3" s="400"/>
      <c r="MYL3" s="400" t="s">
        <v>3</v>
      </c>
      <c r="MYM3" s="400"/>
      <c r="MYN3" s="400" t="s">
        <v>3</v>
      </c>
      <c r="MYO3" s="400"/>
      <c r="MYP3" s="400" t="s">
        <v>3</v>
      </c>
      <c r="MYQ3" s="400"/>
      <c r="MYR3" s="400" t="s">
        <v>3</v>
      </c>
      <c r="MYS3" s="400"/>
      <c r="MYT3" s="400" t="s">
        <v>3</v>
      </c>
      <c r="MYU3" s="400"/>
      <c r="MYV3" s="400" t="s">
        <v>3</v>
      </c>
      <c r="MYW3" s="400"/>
      <c r="MYX3" s="400" t="s">
        <v>3</v>
      </c>
      <c r="MYY3" s="400"/>
      <c r="MYZ3" s="400" t="s">
        <v>3</v>
      </c>
      <c r="MZA3" s="400"/>
      <c r="MZB3" s="400" t="s">
        <v>3</v>
      </c>
      <c r="MZC3" s="400"/>
      <c r="MZD3" s="400" t="s">
        <v>3</v>
      </c>
      <c r="MZE3" s="400"/>
      <c r="MZF3" s="400" t="s">
        <v>3</v>
      </c>
      <c r="MZG3" s="400"/>
      <c r="MZH3" s="400" t="s">
        <v>3</v>
      </c>
      <c r="MZI3" s="400"/>
      <c r="MZJ3" s="400" t="s">
        <v>3</v>
      </c>
      <c r="MZK3" s="400"/>
      <c r="MZL3" s="400" t="s">
        <v>3</v>
      </c>
      <c r="MZM3" s="400"/>
      <c r="MZN3" s="400" t="s">
        <v>3</v>
      </c>
      <c r="MZO3" s="400"/>
      <c r="MZP3" s="400" t="s">
        <v>3</v>
      </c>
      <c r="MZQ3" s="400"/>
      <c r="MZR3" s="400" t="s">
        <v>3</v>
      </c>
      <c r="MZS3" s="400"/>
      <c r="MZT3" s="400" t="s">
        <v>3</v>
      </c>
      <c r="MZU3" s="400"/>
      <c r="MZV3" s="400" t="s">
        <v>3</v>
      </c>
      <c r="MZW3" s="400"/>
      <c r="MZX3" s="400" t="s">
        <v>3</v>
      </c>
      <c r="MZY3" s="400"/>
      <c r="MZZ3" s="400" t="s">
        <v>3</v>
      </c>
      <c r="NAA3" s="400"/>
      <c r="NAB3" s="400" t="s">
        <v>3</v>
      </c>
      <c r="NAC3" s="400"/>
      <c r="NAD3" s="400" t="s">
        <v>3</v>
      </c>
      <c r="NAE3" s="400"/>
      <c r="NAF3" s="400" t="s">
        <v>3</v>
      </c>
      <c r="NAG3" s="400"/>
      <c r="NAH3" s="400" t="s">
        <v>3</v>
      </c>
      <c r="NAI3" s="400"/>
      <c r="NAJ3" s="400" t="s">
        <v>3</v>
      </c>
      <c r="NAK3" s="400"/>
      <c r="NAL3" s="400" t="s">
        <v>3</v>
      </c>
      <c r="NAM3" s="400"/>
      <c r="NAN3" s="400" t="s">
        <v>3</v>
      </c>
      <c r="NAO3" s="400"/>
      <c r="NAP3" s="400" t="s">
        <v>3</v>
      </c>
      <c r="NAQ3" s="400"/>
      <c r="NAR3" s="400" t="s">
        <v>3</v>
      </c>
      <c r="NAS3" s="400"/>
      <c r="NAT3" s="400" t="s">
        <v>3</v>
      </c>
      <c r="NAU3" s="400"/>
      <c r="NAV3" s="400" t="s">
        <v>3</v>
      </c>
      <c r="NAW3" s="400"/>
      <c r="NAX3" s="400" t="s">
        <v>3</v>
      </c>
      <c r="NAY3" s="400"/>
      <c r="NAZ3" s="400" t="s">
        <v>3</v>
      </c>
      <c r="NBA3" s="400"/>
      <c r="NBB3" s="400" t="s">
        <v>3</v>
      </c>
      <c r="NBC3" s="400"/>
      <c r="NBD3" s="400" t="s">
        <v>3</v>
      </c>
      <c r="NBE3" s="400"/>
      <c r="NBF3" s="400" t="s">
        <v>3</v>
      </c>
      <c r="NBG3" s="400"/>
      <c r="NBH3" s="400" t="s">
        <v>3</v>
      </c>
      <c r="NBI3" s="400"/>
      <c r="NBJ3" s="400" t="s">
        <v>3</v>
      </c>
      <c r="NBK3" s="400"/>
      <c r="NBL3" s="400" t="s">
        <v>3</v>
      </c>
      <c r="NBM3" s="400"/>
      <c r="NBN3" s="400" t="s">
        <v>3</v>
      </c>
      <c r="NBO3" s="400"/>
      <c r="NBP3" s="400" t="s">
        <v>3</v>
      </c>
      <c r="NBQ3" s="400"/>
      <c r="NBR3" s="400" t="s">
        <v>3</v>
      </c>
      <c r="NBS3" s="400"/>
      <c r="NBT3" s="400" t="s">
        <v>3</v>
      </c>
      <c r="NBU3" s="400"/>
      <c r="NBV3" s="400" t="s">
        <v>3</v>
      </c>
      <c r="NBW3" s="400"/>
      <c r="NBX3" s="400" t="s">
        <v>3</v>
      </c>
      <c r="NBY3" s="400"/>
      <c r="NBZ3" s="400" t="s">
        <v>3</v>
      </c>
      <c r="NCA3" s="400"/>
      <c r="NCB3" s="400" t="s">
        <v>3</v>
      </c>
      <c r="NCC3" s="400"/>
      <c r="NCD3" s="400" t="s">
        <v>3</v>
      </c>
      <c r="NCE3" s="400"/>
      <c r="NCF3" s="400" t="s">
        <v>3</v>
      </c>
      <c r="NCG3" s="400"/>
      <c r="NCH3" s="400" t="s">
        <v>3</v>
      </c>
      <c r="NCI3" s="400"/>
      <c r="NCJ3" s="400" t="s">
        <v>3</v>
      </c>
      <c r="NCK3" s="400"/>
      <c r="NCL3" s="400" t="s">
        <v>3</v>
      </c>
      <c r="NCM3" s="400"/>
      <c r="NCN3" s="400" t="s">
        <v>3</v>
      </c>
      <c r="NCO3" s="400"/>
      <c r="NCP3" s="400" t="s">
        <v>3</v>
      </c>
      <c r="NCQ3" s="400"/>
      <c r="NCR3" s="400" t="s">
        <v>3</v>
      </c>
      <c r="NCS3" s="400"/>
      <c r="NCT3" s="400" t="s">
        <v>3</v>
      </c>
      <c r="NCU3" s="400"/>
      <c r="NCV3" s="400" t="s">
        <v>3</v>
      </c>
      <c r="NCW3" s="400"/>
      <c r="NCX3" s="400" t="s">
        <v>3</v>
      </c>
      <c r="NCY3" s="400"/>
      <c r="NCZ3" s="400" t="s">
        <v>3</v>
      </c>
      <c r="NDA3" s="400"/>
      <c r="NDB3" s="400" t="s">
        <v>3</v>
      </c>
      <c r="NDC3" s="400"/>
      <c r="NDD3" s="400" t="s">
        <v>3</v>
      </c>
      <c r="NDE3" s="400"/>
      <c r="NDF3" s="400" t="s">
        <v>3</v>
      </c>
      <c r="NDG3" s="400"/>
      <c r="NDH3" s="400" t="s">
        <v>3</v>
      </c>
      <c r="NDI3" s="400"/>
      <c r="NDJ3" s="400" t="s">
        <v>3</v>
      </c>
      <c r="NDK3" s="400"/>
      <c r="NDL3" s="400" t="s">
        <v>3</v>
      </c>
      <c r="NDM3" s="400"/>
      <c r="NDN3" s="400" t="s">
        <v>3</v>
      </c>
      <c r="NDO3" s="400"/>
      <c r="NDP3" s="400" t="s">
        <v>3</v>
      </c>
      <c r="NDQ3" s="400"/>
      <c r="NDR3" s="400" t="s">
        <v>3</v>
      </c>
      <c r="NDS3" s="400"/>
      <c r="NDT3" s="400" t="s">
        <v>3</v>
      </c>
      <c r="NDU3" s="400"/>
      <c r="NDV3" s="400" t="s">
        <v>3</v>
      </c>
      <c r="NDW3" s="400"/>
      <c r="NDX3" s="400" t="s">
        <v>3</v>
      </c>
      <c r="NDY3" s="400"/>
      <c r="NDZ3" s="400" t="s">
        <v>3</v>
      </c>
      <c r="NEA3" s="400"/>
      <c r="NEB3" s="400" t="s">
        <v>3</v>
      </c>
      <c r="NEC3" s="400"/>
      <c r="NED3" s="400" t="s">
        <v>3</v>
      </c>
      <c r="NEE3" s="400"/>
      <c r="NEF3" s="400" t="s">
        <v>3</v>
      </c>
      <c r="NEG3" s="400"/>
      <c r="NEH3" s="400" t="s">
        <v>3</v>
      </c>
      <c r="NEI3" s="400"/>
      <c r="NEJ3" s="400" t="s">
        <v>3</v>
      </c>
      <c r="NEK3" s="400"/>
      <c r="NEL3" s="400" t="s">
        <v>3</v>
      </c>
      <c r="NEM3" s="400"/>
      <c r="NEN3" s="400" t="s">
        <v>3</v>
      </c>
      <c r="NEO3" s="400"/>
      <c r="NEP3" s="400" t="s">
        <v>3</v>
      </c>
      <c r="NEQ3" s="400"/>
      <c r="NER3" s="400" t="s">
        <v>3</v>
      </c>
      <c r="NES3" s="400"/>
      <c r="NET3" s="400" t="s">
        <v>3</v>
      </c>
      <c r="NEU3" s="400"/>
      <c r="NEV3" s="400" t="s">
        <v>3</v>
      </c>
      <c r="NEW3" s="400"/>
      <c r="NEX3" s="400" t="s">
        <v>3</v>
      </c>
      <c r="NEY3" s="400"/>
      <c r="NEZ3" s="400" t="s">
        <v>3</v>
      </c>
      <c r="NFA3" s="400"/>
      <c r="NFB3" s="400" t="s">
        <v>3</v>
      </c>
      <c r="NFC3" s="400"/>
      <c r="NFD3" s="400" t="s">
        <v>3</v>
      </c>
      <c r="NFE3" s="400"/>
      <c r="NFF3" s="400" t="s">
        <v>3</v>
      </c>
      <c r="NFG3" s="400"/>
      <c r="NFH3" s="400" t="s">
        <v>3</v>
      </c>
      <c r="NFI3" s="400"/>
      <c r="NFJ3" s="400" t="s">
        <v>3</v>
      </c>
      <c r="NFK3" s="400"/>
      <c r="NFL3" s="400" t="s">
        <v>3</v>
      </c>
      <c r="NFM3" s="400"/>
      <c r="NFN3" s="400" t="s">
        <v>3</v>
      </c>
      <c r="NFO3" s="400"/>
      <c r="NFP3" s="400" t="s">
        <v>3</v>
      </c>
      <c r="NFQ3" s="400"/>
      <c r="NFR3" s="400" t="s">
        <v>3</v>
      </c>
      <c r="NFS3" s="400"/>
      <c r="NFT3" s="400" t="s">
        <v>3</v>
      </c>
      <c r="NFU3" s="400"/>
      <c r="NFV3" s="400" t="s">
        <v>3</v>
      </c>
      <c r="NFW3" s="400"/>
      <c r="NFX3" s="400" t="s">
        <v>3</v>
      </c>
      <c r="NFY3" s="400"/>
      <c r="NFZ3" s="400" t="s">
        <v>3</v>
      </c>
      <c r="NGA3" s="400"/>
      <c r="NGB3" s="400" t="s">
        <v>3</v>
      </c>
      <c r="NGC3" s="400"/>
      <c r="NGD3" s="400" t="s">
        <v>3</v>
      </c>
      <c r="NGE3" s="400"/>
      <c r="NGF3" s="400" t="s">
        <v>3</v>
      </c>
      <c r="NGG3" s="400"/>
      <c r="NGH3" s="400" t="s">
        <v>3</v>
      </c>
      <c r="NGI3" s="400"/>
      <c r="NGJ3" s="400" t="s">
        <v>3</v>
      </c>
      <c r="NGK3" s="400"/>
      <c r="NGL3" s="400" t="s">
        <v>3</v>
      </c>
      <c r="NGM3" s="400"/>
      <c r="NGN3" s="400" t="s">
        <v>3</v>
      </c>
      <c r="NGO3" s="400"/>
      <c r="NGP3" s="400" t="s">
        <v>3</v>
      </c>
      <c r="NGQ3" s="400"/>
      <c r="NGR3" s="400" t="s">
        <v>3</v>
      </c>
      <c r="NGS3" s="400"/>
      <c r="NGT3" s="400" t="s">
        <v>3</v>
      </c>
      <c r="NGU3" s="400"/>
      <c r="NGV3" s="400" t="s">
        <v>3</v>
      </c>
      <c r="NGW3" s="400"/>
      <c r="NGX3" s="400" t="s">
        <v>3</v>
      </c>
      <c r="NGY3" s="400"/>
      <c r="NGZ3" s="400" t="s">
        <v>3</v>
      </c>
      <c r="NHA3" s="400"/>
      <c r="NHB3" s="400" t="s">
        <v>3</v>
      </c>
      <c r="NHC3" s="400"/>
      <c r="NHD3" s="400" t="s">
        <v>3</v>
      </c>
      <c r="NHE3" s="400"/>
      <c r="NHF3" s="400" t="s">
        <v>3</v>
      </c>
      <c r="NHG3" s="400"/>
      <c r="NHH3" s="400" t="s">
        <v>3</v>
      </c>
      <c r="NHI3" s="400"/>
      <c r="NHJ3" s="400" t="s">
        <v>3</v>
      </c>
      <c r="NHK3" s="400"/>
      <c r="NHL3" s="400" t="s">
        <v>3</v>
      </c>
      <c r="NHM3" s="400"/>
      <c r="NHN3" s="400" t="s">
        <v>3</v>
      </c>
      <c r="NHO3" s="400"/>
      <c r="NHP3" s="400" t="s">
        <v>3</v>
      </c>
      <c r="NHQ3" s="400"/>
      <c r="NHR3" s="400" t="s">
        <v>3</v>
      </c>
      <c r="NHS3" s="400"/>
      <c r="NHT3" s="400" t="s">
        <v>3</v>
      </c>
      <c r="NHU3" s="400"/>
      <c r="NHV3" s="400" t="s">
        <v>3</v>
      </c>
      <c r="NHW3" s="400"/>
      <c r="NHX3" s="400" t="s">
        <v>3</v>
      </c>
      <c r="NHY3" s="400"/>
      <c r="NHZ3" s="400" t="s">
        <v>3</v>
      </c>
      <c r="NIA3" s="400"/>
      <c r="NIB3" s="400" t="s">
        <v>3</v>
      </c>
      <c r="NIC3" s="400"/>
      <c r="NID3" s="400" t="s">
        <v>3</v>
      </c>
      <c r="NIE3" s="400"/>
      <c r="NIF3" s="400" t="s">
        <v>3</v>
      </c>
      <c r="NIG3" s="400"/>
      <c r="NIH3" s="400" t="s">
        <v>3</v>
      </c>
      <c r="NII3" s="400"/>
      <c r="NIJ3" s="400" t="s">
        <v>3</v>
      </c>
      <c r="NIK3" s="400"/>
      <c r="NIL3" s="400" t="s">
        <v>3</v>
      </c>
      <c r="NIM3" s="400"/>
      <c r="NIN3" s="400" t="s">
        <v>3</v>
      </c>
      <c r="NIO3" s="400"/>
      <c r="NIP3" s="400" t="s">
        <v>3</v>
      </c>
      <c r="NIQ3" s="400"/>
      <c r="NIR3" s="400" t="s">
        <v>3</v>
      </c>
      <c r="NIS3" s="400"/>
      <c r="NIT3" s="400" t="s">
        <v>3</v>
      </c>
      <c r="NIU3" s="400"/>
      <c r="NIV3" s="400" t="s">
        <v>3</v>
      </c>
      <c r="NIW3" s="400"/>
      <c r="NIX3" s="400" t="s">
        <v>3</v>
      </c>
      <c r="NIY3" s="400"/>
      <c r="NIZ3" s="400" t="s">
        <v>3</v>
      </c>
      <c r="NJA3" s="400"/>
      <c r="NJB3" s="400" t="s">
        <v>3</v>
      </c>
      <c r="NJC3" s="400"/>
      <c r="NJD3" s="400" t="s">
        <v>3</v>
      </c>
      <c r="NJE3" s="400"/>
      <c r="NJF3" s="400" t="s">
        <v>3</v>
      </c>
      <c r="NJG3" s="400"/>
      <c r="NJH3" s="400" t="s">
        <v>3</v>
      </c>
      <c r="NJI3" s="400"/>
      <c r="NJJ3" s="400" t="s">
        <v>3</v>
      </c>
      <c r="NJK3" s="400"/>
      <c r="NJL3" s="400" t="s">
        <v>3</v>
      </c>
      <c r="NJM3" s="400"/>
      <c r="NJN3" s="400" t="s">
        <v>3</v>
      </c>
      <c r="NJO3" s="400"/>
      <c r="NJP3" s="400" t="s">
        <v>3</v>
      </c>
      <c r="NJQ3" s="400"/>
      <c r="NJR3" s="400" t="s">
        <v>3</v>
      </c>
      <c r="NJS3" s="400"/>
      <c r="NJT3" s="400" t="s">
        <v>3</v>
      </c>
      <c r="NJU3" s="400"/>
      <c r="NJV3" s="400" t="s">
        <v>3</v>
      </c>
      <c r="NJW3" s="400"/>
      <c r="NJX3" s="400" t="s">
        <v>3</v>
      </c>
      <c r="NJY3" s="400"/>
      <c r="NJZ3" s="400" t="s">
        <v>3</v>
      </c>
      <c r="NKA3" s="400"/>
      <c r="NKB3" s="400" t="s">
        <v>3</v>
      </c>
      <c r="NKC3" s="400"/>
      <c r="NKD3" s="400" t="s">
        <v>3</v>
      </c>
      <c r="NKE3" s="400"/>
      <c r="NKF3" s="400" t="s">
        <v>3</v>
      </c>
      <c r="NKG3" s="400"/>
      <c r="NKH3" s="400" t="s">
        <v>3</v>
      </c>
      <c r="NKI3" s="400"/>
      <c r="NKJ3" s="400" t="s">
        <v>3</v>
      </c>
      <c r="NKK3" s="400"/>
      <c r="NKL3" s="400" t="s">
        <v>3</v>
      </c>
      <c r="NKM3" s="400"/>
      <c r="NKN3" s="400" t="s">
        <v>3</v>
      </c>
      <c r="NKO3" s="400"/>
      <c r="NKP3" s="400" t="s">
        <v>3</v>
      </c>
      <c r="NKQ3" s="400"/>
      <c r="NKR3" s="400" t="s">
        <v>3</v>
      </c>
      <c r="NKS3" s="400"/>
      <c r="NKT3" s="400" t="s">
        <v>3</v>
      </c>
      <c r="NKU3" s="400"/>
      <c r="NKV3" s="400" t="s">
        <v>3</v>
      </c>
      <c r="NKW3" s="400"/>
      <c r="NKX3" s="400" t="s">
        <v>3</v>
      </c>
      <c r="NKY3" s="400"/>
      <c r="NKZ3" s="400" t="s">
        <v>3</v>
      </c>
      <c r="NLA3" s="400"/>
      <c r="NLB3" s="400" t="s">
        <v>3</v>
      </c>
      <c r="NLC3" s="400"/>
      <c r="NLD3" s="400" t="s">
        <v>3</v>
      </c>
      <c r="NLE3" s="400"/>
      <c r="NLF3" s="400" t="s">
        <v>3</v>
      </c>
      <c r="NLG3" s="400"/>
      <c r="NLH3" s="400" t="s">
        <v>3</v>
      </c>
      <c r="NLI3" s="400"/>
      <c r="NLJ3" s="400" t="s">
        <v>3</v>
      </c>
      <c r="NLK3" s="400"/>
      <c r="NLL3" s="400" t="s">
        <v>3</v>
      </c>
      <c r="NLM3" s="400"/>
      <c r="NLN3" s="400" t="s">
        <v>3</v>
      </c>
      <c r="NLO3" s="400"/>
      <c r="NLP3" s="400" t="s">
        <v>3</v>
      </c>
      <c r="NLQ3" s="400"/>
      <c r="NLR3" s="400" t="s">
        <v>3</v>
      </c>
      <c r="NLS3" s="400"/>
      <c r="NLT3" s="400" t="s">
        <v>3</v>
      </c>
      <c r="NLU3" s="400"/>
      <c r="NLV3" s="400" t="s">
        <v>3</v>
      </c>
      <c r="NLW3" s="400"/>
      <c r="NLX3" s="400" t="s">
        <v>3</v>
      </c>
      <c r="NLY3" s="400"/>
      <c r="NLZ3" s="400" t="s">
        <v>3</v>
      </c>
      <c r="NMA3" s="400"/>
      <c r="NMB3" s="400" t="s">
        <v>3</v>
      </c>
      <c r="NMC3" s="400"/>
      <c r="NMD3" s="400" t="s">
        <v>3</v>
      </c>
      <c r="NME3" s="400"/>
      <c r="NMF3" s="400" t="s">
        <v>3</v>
      </c>
      <c r="NMG3" s="400"/>
      <c r="NMH3" s="400" t="s">
        <v>3</v>
      </c>
      <c r="NMI3" s="400"/>
      <c r="NMJ3" s="400" t="s">
        <v>3</v>
      </c>
      <c r="NMK3" s="400"/>
      <c r="NML3" s="400" t="s">
        <v>3</v>
      </c>
      <c r="NMM3" s="400"/>
      <c r="NMN3" s="400" t="s">
        <v>3</v>
      </c>
      <c r="NMO3" s="400"/>
      <c r="NMP3" s="400" t="s">
        <v>3</v>
      </c>
      <c r="NMQ3" s="400"/>
      <c r="NMR3" s="400" t="s">
        <v>3</v>
      </c>
      <c r="NMS3" s="400"/>
      <c r="NMT3" s="400" t="s">
        <v>3</v>
      </c>
      <c r="NMU3" s="400"/>
      <c r="NMV3" s="400" t="s">
        <v>3</v>
      </c>
      <c r="NMW3" s="400"/>
      <c r="NMX3" s="400" t="s">
        <v>3</v>
      </c>
      <c r="NMY3" s="400"/>
      <c r="NMZ3" s="400" t="s">
        <v>3</v>
      </c>
      <c r="NNA3" s="400"/>
      <c r="NNB3" s="400" t="s">
        <v>3</v>
      </c>
      <c r="NNC3" s="400"/>
      <c r="NND3" s="400" t="s">
        <v>3</v>
      </c>
      <c r="NNE3" s="400"/>
      <c r="NNF3" s="400" t="s">
        <v>3</v>
      </c>
      <c r="NNG3" s="400"/>
      <c r="NNH3" s="400" t="s">
        <v>3</v>
      </c>
      <c r="NNI3" s="400"/>
      <c r="NNJ3" s="400" t="s">
        <v>3</v>
      </c>
      <c r="NNK3" s="400"/>
      <c r="NNL3" s="400" t="s">
        <v>3</v>
      </c>
      <c r="NNM3" s="400"/>
      <c r="NNN3" s="400" t="s">
        <v>3</v>
      </c>
      <c r="NNO3" s="400"/>
      <c r="NNP3" s="400" t="s">
        <v>3</v>
      </c>
      <c r="NNQ3" s="400"/>
      <c r="NNR3" s="400" t="s">
        <v>3</v>
      </c>
      <c r="NNS3" s="400"/>
      <c r="NNT3" s="400" t="s">
        <v>3</v>
      </c>
      <c r="NNU3" s="400"/>
      <c r="NNV3" s="400" t="s">
        <v>3</v>
      </c>
      <c r="NNW3" s="400"/>
      <c r="NNX3" s="400" t="s">
        <v>3</v>
      </c>
      <c r="NNY3" s="400"/>
      <c r="NNZ3" s="400" t="s">
        <v>3</v>
      </c>
      <c r="NOA3" s="400"/>
      <c r="NOB3" s="400" t="s">
        <v>3</v>
      </c>
      <c r="NOC3" s="400"/>
      <c r="NOD3" s="400" t="s">
        <v>3</v>
      </c>
      <c r="NOE3" s="400"/>
      <c r="NOF3" s="400" t="s">
        <v>3</v>
      </c>
      <c r="NOG3" s="400"/>
      <c r="NOH3" s="400" t="s">
        <v>3</v>
      </c>
      <c r="NOI3" s="400"/>
      <c r="NOJ3" s="400" t="s">
        <v>3</v>
      </c>
      <c r="NOK3" s="400"/>
      <c r="NOL3" s="400" t="s">
        <v>3</v>
      </c>
      <c r="NOM3" s="400"/>
      <c r="NON3" s="400" t="s">
        <v>3</v>
      </c>
      <c r="NOO3" s="400"/>
      <c r="NOP3" s="400" t="s">
        <v>3</v>
      </c>
      <c r="NOQ3" s="400"/>
      <c r="NOR3" s="400" t="s">
        <v>3</v>
      </c>
      <c r="NOS3" s="400"/>
      <c r="NOT3" s="400" t="s">
        <v>3</v>
      </c>
      <c r="NOU3" s="400"/>
      <c r="NOV3" s="400" t="s">
        <v>3</v>
      </c>
      <c r="NOW3" s="400"/>
      <c r="NOX3" s="400" t="s">
        <v>3</v>
      </c>
      <c r="NOY3" s="400"/>
      <c r="NOZ3" s="400" t="s">
        <v>3</v>
      </c>
      <c r="NPA3" s="400"/>
      <c r="NPB3" s="400" t="s">
        <v>3</v>
      </c>
      <c r="NPC3" s="400"/>
      <c r="NPD3" s="400" t="s">
        <v>3</v>
      </c>
      <c r="NPE3" s="400"/>
      <c r="NPF3" s="400" t="s">
        <v>3</v>
      </c>
      <c r="NPG3" s="400"/>
      <c r="NPH3" s="400" t="s">
        <v>3</v>
      </c>
      <c r="NPI3" s="400"/>
      <c r="NPJ3" s="400" t="s">
        <v>3</v>
      </c>
      <c r="NPK3" s="400"/>
      <c r="NPL3" s="400" t="s">
        <v>3</v>
      </c>
      <c r="NPM3" s="400"/>
      <c r="NPN3" s="400" t="s">
        <v>3</v>
      </c>
      <c r="NPO3" s="400"/>
      <c r="NPP3" s="400" t="s">
        <v>3</v>
      </c>
      <c r="NPQ3" s="400"/>
      <c r="NPR3" s="400" t="s">
        <v>3</v>
      </c>
      <c r="NPS3" s="400"/>
      <c r="NPT3" s="400" t="s">
        <v>3</v>
      </c>
      <c r="NPU3" s="400"/>
      <c r="NPV3" s="400" t="s">
        <v>3</v>
      </c>
      <c r="NPW3" s="400"/>
      <c r="NPX3" s="400" t="s">
        <v>3</v>
      </c>
      <c r="NPY3" s="400"/>
      <c r="NPZ3" s="400" t="s">
        <v>3</v>
      </c>
      <c r="NQA3" s="400"/>
      <c r="NQB3" s="400" t="s">
        <v>3</v>
      </c>
      <c r="NQC3" s="400"/>
      <c r="NQD3" s="400" t="s">
        <v>3</v>
      </c>
      <c r="NQE3" s="400"/>
      <c r="NQF3" s="400" t="s">
        <v>3</v>
      </c>
      <c r="NQG3" s="400"/>
      <c r="NQH3" s="400" t="s">
        <v>3</v>
      </c>
      <c r="NQI3" s="400"/>
      <c r="NQJ3" s="400" t="s">
        <v>3</v>
      </c>
      <c r="NQK3" s="400"/>
      <c r="NQL3" s="400" t="s">
        <v>3</v>
      </c>
      <c r="NQM3" s="400"/>
      <c r="NQN3" s="400" t="s">
        <v>3</v>
      </c>
      <c r="NQO3" s="400"/>
      <c r="NQP3" s="400" t="s">
        <v>3</v>
      </c>
      <c r="NQQ3" s="400"/>
      <c r="NQR3" s="400" t="s">
        <v>3</v>
      </c>
      <c r="NQS3" s="400"/>
      <c r="NQT3" s="400" t="s">
        <v>3</v>
      </c>
      <c r="NQU3" s="400"/>
      <c r="NQV3" s="400" t="s">
        <v>3</v>
      </c>
      <c r="NQW3" s="400"/>
      <c r="NQX3" s="400" t="s">
        <v>3</v>
      </c>
      <c r="NQY3" s="400"/>
      <c r="NQZ3" s="400" t="s">
        <v>3</v>
      </c>
      <c r="NRA3" s="400"/>
      <c r="NRB3" s="400" t="s">
        <v>3</v>
      </c>
      <c r="NRC3" s="400"/>
      <c r="NRD3" s="400" t="s">
        <v>3</v>
      </c>
      <c r="NRE3" s="400"/>
      <c r="NRF3" s="400" t="s">
        <v>3</v>
      </c>
      <c r="NRG3" s="400"/>
      <c r="NRH3" s="400" t="s">
        <v>3</v>
      </c>
      <c r="NRI3" s="400"/>
      <c r="NRJ3" s="400" t="s">
        <v>3</v>
      </c>
      <c r="NRK3" s="400"/>
      <c r="NRL3" s="400" t="s">
        <v>3</v>
      </c>
      <c r="NRM3" s="400"/>
      <c r="NRN3" s="400" t="s">
        <v>3</v>
      </c>
      <c r="NRO3" s="400"/>
      <c r="NRP3" s="400" t="s">
        <v>3</v>
      </c>
      <c r="NRQ3" s="400"/>
      <c r="NRR3" s="400" t="s">
        <v>3</v>
      </c>
      <c r="NRS3" s="400"/>
      <c r="NRT3" s="400" t="s">
        <v>3</v>
      </c>
      <c r="NRU3" s="400"/>
      <c r="NRV3" s="400" t="s">
        <v>3</v>
      </c>
      <c r="NRW3" s="400"/>
      <c r="NRX3" s="400" t="s">
        <v>3</v>
      </c>
      <c r="NRY3" s="400"/>
      <c r="NRZ3" s="400" t="s">
        <v>3</v>
      </c>
      <c r="NSA3" s="400"/>
      <c r="NSB3" s="400" t="s">
        <v>3</v>
      </c>
      <c r="NSC3" s="400"/>
      <c r="NSD3" s="400" t="s">
        <v>3</v>
      </c>
      <c r="NSE3" s="400"/>
      <c r="NSF3" s="400" t="s">
        <v>3</v>
      </c>
      <c r="NSG3" s="400"/>
      <c r="NSH3" s="400" t="s">
        <v>3</v>
      </c>
      <c r="NSI3" s="400"/>
      <c r="NSJ3" s="400" t="s">
        <v>3</v>
      </c>
      <c r="NSK3" s="400"/>
      <c r="NSL3" s="400" t="s">
        <v>3</v>
      </c>
      <c r="NSM3" s="400"/>
      <c r="NSN3" s="400" t="s">
        <v>3</v>
      </c>
      <c r="NSO3" s="400"/>
      <c r="NSP3" s="400" t="s">
        <v>3</v>
      </c>
      <c r="NSQ3" s="400"/>
      <c r="NSR3" s="400" t="s">
        <v>3</v>
      </c>
      <c r="NSS3" s="400"/>
      <c r="NST3" s="400" t="s">
        <v>3</v>
      </c>
      <c r="NSU3" s="400"/>
      <c r="NSV3" s="400" t="s">
        <v>3</v>
      </c>
      <c r="NSW3" s="400"/>
      <c r="NSX3" s="400" t="s">
        <v>3</v>
      </c>
      <c r="NSY3" s="400"/>
      <c r="NSZ3" s="400" t="s">
        <v>3</v>
      </c>
      <c r="NTA3" s="400"/>
      <c r="NTB3" s="400" t="s">
        <v>3</v>
      </c>
      <c r="NTC3" s="400"/>
      <c r="NTD3" s="400" t="s">
        <v>3</v>
      </c>
      <c r="NTE3" s="400"/>
      <c r="NTF3" s="400" t="s">
        <v>3</v>
      </c>
      <c r="NTG3" s="400"/>
      <c r="NTH3" s="400" t="s">
        <v>3</v>
      </c>
      <c r="NTI3" s="400"/>
      <c r="NTJ3" s="400" t="s">
        <v>3</v>
      </c>
      <c r="NTK3" s="400"/>
      <c r="NTL3" s="400" t="s">
        <v>3</v>
      </c>
      <c r="NTM3" s="400"/>
      <c r="NTN3" s="400" t="s">
        <v>3</v>
      </c>
      <c r="NTO3" s="400"/>
      <c r="NTP3" s="400" t="s">
        <v>3</v>
      </c>
      <c r="NTQ3" s="400"/>
      <c r="NTR3" s="400" t="s">
        <v>3</v>
      </c>
      <c r="NTS3" s="400"/>
      <c r="NTT3" s="400" t="s">
        <v>3</v>
      </c>
      <c r="NTU3" s="400"/>
      <c r="NTV3" s="400" t="s">
        <v>3</v>
      </c>
      <c r="NTW3" s="400"/>
      <c r="NTX3" s="400" t="s">
        <v>3</v>
      </c>
      <c r="NTY3" s="400"/>
      <c r="NTZ3" s="400" t="s">
        <v>3</v>
      </c>
      <c r="NUA3" s="400"/>
      <c r="NUB3" s="400" t="s">
        <v>3</v>
      </c>
      <c r="NUC3" s="400"/>
      <c r="NUD3" s="400" t="s">
        <v>3</v>
      </c>
      <c r="NUE3" s="400"/>
      <c r="NUF3" s="400" t="s">
        <v>3</v>
      </c>
      <c r="NUG3" s="400"/>
      <c r="NUH3" s="400" t="s">
        <v>3</v>
      </c>
      <c r="NUI3" s="400"/>
      <c r="NUJ3" s="400" t="s">
        <v>3</v>
      </c>
      <c r="NUK3" s="400"/>
      <c r="NUL3" s="400" t="s">
        <v>3</v>
      </c>
      <c r="NUM3" s="400"/>
      <c r="NUN3" s="400" t="s">
        <v>3</v>
      </c>
      <c r="NUO3" s="400"/>
      <c r="NUP3" s="400" t="s">
        <v>3</v>
      </c>
      <c r="NUQ3" s="400"/>
      <c r="NUR3" s="400" t="s">
        <v>3</v>
      </c>
      <c r="NUS3" s="400"/>
      <c r="NUT3" s="400" t="s">
        <v>3</v>
      </c>
      <c r="NUU3" s="400"/>
      <c r="NUV3" s="400" t="s">
        <v>3</v>
      </c>
      <c r="NUW3" s="400"/>
      <c r="NUX3" s="400" t="s">
        <v>3</v>
      </c>
      <c r="NUY3" s="400"/>
      <c r="NUZ3" s="400" t="s">
        <v>3</v>
      </c>
      <c r="NVA3" s="400"/>
      <c r="NVB3" s="400" t="s">
        <v>3</v>
      </c>
      <c r="NVC3" s="400"/>
      <c r="NVD3" s="400" t="s">
        <v>3</v>
      </c>
      <c r="NVE3" s="400"/>
      <c r="NVF3" s="400" t="s">
        <v>3</v>
      </c>
      <c r="NVG3" s="400"/>
      <c r="NVH3" s="400" t="s">
        <v>3</v>
      </c>
      <c r="NVI3" s="400"/>
      <c r="NVJ3" s="400" t="s">
        <v>3</v>
      </c>
      <c r="NVK3" s="400"/>
      <c r="NVL3" s="400" t="s">
        <v>3</v>
      </c>
      <c r="NVM3" s="400"/>
      <c r="NVN3" s="400" t="s">
        <v>3</v>
      </c>
      <c r="NVO3" s="400"/>
      <c r="NVP3" s="400" t="s">
        <v>3</v>
      </c>
      <c r="NVQ3" s="400"/>
      <c r="NVR3" s="400" t="s">
        <v>3</v>
      </c>
      <c r="NVS3" s="400"/>
      <c r="NVT3" s="400" t="s">
        <v>3</v>
      </c>
      <c r="NVU3" s="400"/>
      <c r="NVV3" s="400" t="s">
        <v>3</v>
      </c>
      <c r="NVW3" s="400"/>
      <c r="NVX3" s="400" t="s">
        <v>3</v>
      </c>
      <c r="NVY3" s="400"/>
      <c r="NVZ3" s="400" t="s">
        <v>3</v>
      </c>
      <c r="NWA3" s="400"/>
      <c r="NWB3" s="400" t="s">
        <v>3</v>
      </c>
      <c r="NWC3" s="400"/>
      <c r="NWD3" s="400" t="s">
        <v>3</v>
      </c>
      <c r="NWE3" s="400"/>
      <c r="NWF3" s="400" t="s">
        <v>3</v>
      </c>
      <c r="NWG3" s="400"/>
      <c r="NWH3" s="400" t="s">
        <v>3</v>
      </c>
      <c r="NWI3" s="400"/>
      <c r="NWJ3" s="400" t="s">
        <v>3</v>
      </c>
      <c r="NWK3" s="400"/>
      <c r="NWL3" s="400" t="s">
        <v>3</v>
      </c>
      <c r="NWM3" s="400"/>
      <c r="NWN3" s="400" t="s">
        <v>3</v>
      </c>
      <c r="NWO3" s="400"/>
      <c r="NWP3" s="400" t="s">
        <v>3</v>
      </c>
      <c r="NWQ3" s="400"/>
      <c r="NWR3" s="400" t="s">
        <v>3</v>
      </c>
      <c r="NWS3" s="400"/>
      <c r="NWT3" s="400" t="s">
        <v>3</v>
      </c>
      <c r="NWU3" s="400"/>
      <c r="NWV3" s="400" t="s">
        <v>3</v>
      </c>
      <c r="NWW3" s="400"/>
      <c r="NWX3" s="400" t="s">
        <v>3</v>
      </c>
      <c r="NWY3" s="400"/>
      <c r="NWZ3" s="400" t="s">
        <v>3</v>
      </c>
      <c r="NXA3" s="400"/>
      <c r="NXB3" s="400" t="s">
        <v>3</v>
      </c>
      <c r="NXC3" s="400"/>
      <c r="NXD3" s="400" t="s">
        <v>3</v>
      </c>
      <c r="NXE3" s="400"/>
      <c r="NXF3" s="400" t="s">
        <v>3</v>
      </c>
      <c r="NXG3" s="400"/>
      <c r="NXH3" s="400" t="s">
        <v>3</v>
      </c>
      <c r="NXI3" s="400"/>
      <c r="NXJ3" s="400" t="s">
        <v>3</v>
      </c>
      <c r="NXK3" s="400"/>
      <c r="NXL3" s="400" t="s">
        <v>3</v>
      </c>
      <c r="NXM3" s="400"/>
      <c r="NXN3" s="400" t="s">
        <v>3</v>
      </c>
      <c r="NXO3" s="400"/>
      <c r="NXP3" s="400" t="s">
        <v>3</v>
      </c>
      <c r="NXQ3" s="400"/>
      <c r="NXR3" s="400" t="s">
        <v>3</v>
      </c>
      <c r="NXS3" s="400"/>
      <c r="NXT3" s="400" t="s">
        <v>3</v>
      </c>
      <c r="NXU3" s="400"/>
      <c r="NXV3" s="400" t="s">
        <v>3</v>
      </c>
      <c r="NXW3" s="400"/>
      <c r="NXX3" s="400" t="s">
        <v>3</v>
      </c>
      <c r="NXY3" s="400"/>
      <c r="NXZ3" s="400" t="s">
        <v>3</v>
      </c>
      <c r="NYA3" s="400"/>
      <c r="NYB3" s="400" t="s">
        <v>3</v>
      </c>
      <c r="NYC3" s="400"/>
      <c r="NYD3" s="400" t="s">
        <v>3</v>
      </c>
      <c r="NYE3" s="400"/>
      <c r="NYF3" s="400" t="s">
        <v>3</v>
      </c>
      <c r="NYG3" s="400"/>
      <c r="NYH3" s="400" t="s">
        <v>3</v>
      </c>
      <c r="NYI3" s="400"/>
      <c r="NYJ3" s="400" t="s">
        <v>3</v>
      </c>
      <c r="NYK3" s="400"/>
      <c r="NYL3" s="400" t="s">
        <v>3</v>
      </c>
      <c r="NYM3" s="400"/>
      <c r="NYN3" s="400" t="s">
        <v>3</v>
      </c>
      <c r="NYO3" s="400"/>
      <c r="NYP3" s="400" t="s">
        <v>3</v>
      </c>
      <c r="NYQ3" s="400"/>
      <c r="NYR3" s="400" t="s">
        <v>3</v>
      </c>
      <c r="NYS3" s="400"/>
      <c r="NYT3" s="400" t="s">
        <v>3</v>
      </c>
      <c r="NYU3" s="400"/>
      <c r="NYV3" s="400" t="s">
        <v>3</v>
      </c>
      <c r="NYW3" s="400"/>
      <c r="NYX3" s="400" t="s">
        <v>3</v>
      </c>
      <c r="NYY3" s="400"/>
      <c r="NYZ3" s="400" t="s">
        <v>3</v>
      </c>
      <c r="NZA3" s="400"/>
      <c r="NZB3" s="400" t="s">
        <v>3</v>
      </c>
      <c r="NZC3" s="400"/>
      <c r="NZD3" s="400" t="s">
        <v>3</v>
      </c>
      <c r="NZE3" s="400"/>
      <c r="NZF3" s="400" t="s">
        <v>3</v>
      </c>
      <c r="NZG3" s="400"/>
      <c r="NZH3" s="400" t="s">
        <v>3</v>
      </c>
      <c r="NZI3" s="400"/>
      <c r="NZJ3" s="400" t="s">
        <v>3</v>
      </c>
      <c r="NZK3" s="400"/>
      <c r="NZL3" s="400" t="s">
        <v>3</v>
      </c>
      <c r="NZM3" s="400"/>
      <c r="NZN3" s="400" t="s">
        <v>3</v>
      </c>
      <c r="NZO3" s="400"/>
      <c r="NZP3" s="400" t="s">
        <v>3</v>
      </c>
      <c r="NZQ3" s="400"/>
      <c r="NZR3" s="400" t="s">
        <v>3</v>
      </c>
      <c r="NZS3" s="400"/>
      <c r="NZT3" s="400" t="s">
        <v>3</v>
      </c>
      <c r="NZU3" s="400"/>
      <c r="NZV3" s="400" t="s">
        <v>3</v>
      </c>
      <c r="NZW3" s="400"/>
      <c r="NZX3" s="400" t="s">
        <v>3</v>
      </c>
      <c r="NZY3" s="400"/>
      <c r="NZZ3" s="400" t="s">
        <v>3</v>
      </c>
      <c r="OAA3" s="400"/>
      <c r="OAB3" s="400" t="s">
        <v>3</v>
      </c>
      <c r="OAC3" s="400"/>
      <c r="OAD3" s="400" t="s">
        <v>3</v>
      </c>
      <c r="OAE3" s="400"/>
      <c r="OAF3" s="400" t="s">
        <v>3</v>
      </c>
      <c r="OAG3" s="400"/>
      <c r="OAH3" s="400" t="s">
        <v>3</v>
      </c>
      <c r="OAI3" s="400"/>
      <c r="OAJ3" s="400" t="s">
        <v>3</v>
      </c>
      <c r="OAK3" s="400"/>
      <c r="OAL3" s="400" t="s">
        <v>3</v>
      </c>
      <c r="OAM3" s="400"/>
      <c r="OAN3" s="400" t="s">
        <v>3</v>
      </c>
      <c r="OAO3" s="400"/>
      <c r="OAP3" s="400" t="s">
        <v>3</v>
      </c>
      <c r="OAQ3" s="400"/>
      <c r="OAR3" s="400" t="s">
        <v>3</v>
      </c>
      <c r="OAS3" s="400"/>
      <c r="OAT3" s="400" t="s">
        <v>3</v>
      </c>
      <c r="OAU3" s="400"/>
      <c r="OAV3" s="400" t="s">
        <v>3</v>
      </c>
      <c r="OAW3" s="400"/>
      <c r="OAX3" s="400" t="s">
        <v>3</v>
      </c>
      <c r="OAY3" s="400"/>
      <c r="OAZ3" s="400" t="s">
        <v>3</v>
      </c>
      <c r="OBA3" s="400"/>
      <c r="OBB3" s="400" t="s">
        <v>3</v>
      </c>
      <c r="OBC3" s="400"/>
      <c r="OBD3" s="400" t="s">
        <v>3</v>
      </c>
      <c r="OBE3" s="400"/>
      <c r="OBF3" s="400" t="s">
        <v>3</v>
      </c>
      <c r="OBG3" s="400"/>
      <c r="OBH3" s="400" t="s">
        <v>3</v>
      </c>
      <c r="OBI3" s="400"/>
      <c r="OBJ3" s="400" t="s">
        <v>3</v>
      </c>
      <c r="OBK3" s="400"/>
      <c r="OBL3" s="400" t="s">
        <v>3</v>
      </c>
      <c r="OBM3" s="400"/>
      <c r="OBN3" s="400" t="s">
        <v>3</v>
      </c>
      <c r="OBO3" s="400"/>
      <c r="OBP3" s="400" t="s">
        <v>3</v>
      </c>
      <c r="OBQ3" s="400"/>
      <c r="OBR3" s="400" t="s">
        <v>3</v>
      </c>
      <c r="OBS3" s="400"/>
      <c r="OBT3" s="400" t="s">
        <v>3</v>
      </c>
      <c r="OBU3" s="400"/>
      <c r="OBV3" s="400" t="s">
        <v>3</v>
      </c>
      <c r="OBW3" s="400"/>
      <c r="OBX3" s="400" t="s">
        <v>3</v>
      </c>
      <c r="OBY3" s="400"/>
      <c r="OBZ3" s="400" t="s">
        <v>3</v>
      </c>
      <c r="OCA3" s="400"/>
      <c r="OCB3" s="400" t="s">
        <v>3</v>
      </c>
      <c r="OCC3" s="400"/>
      <c r="OCD3" s="400" t="s">
        <v>3</v>
      </c>
      <c r="OCE3" s="400"/>
      <c r="OCF3" s="400" t="s">
        <v>3</v>
      </c>
      <c r="OCG3" s="400"/>
      <c r="OCH3" s="400" t="s">
        <v>3</v>
      </c>
      <c r="OCI3" s="400"/>
      <c r="OCJ3" s="400" t="s">
        <v>3</v>
      </c>
      <c r="OCK3" s="400"/>
      <c r="OCL3" s="400" t="s">
        <v>3</v>
      </c>
      <c r="OCM3" s="400"/>
      <c r="OCN3" s="400" t="s">
        <v>3</v>
      </c>
      <c r="OCO3" s="400"/>
      <c r="OCP3" s="400" t="s">
        <v>3</v>
      </c>
      <c r="OCQ3" s="400"/>
      <c r="OCR3" s="400" t="s">
        <v>3</v>
      </c>
      <c r="OCS3" s="400"/>
      <c r="OCT3" s="400" t="s">
        <v>3</v>
      </c>
      <c r="OCU3" s="400"/>
      <c r="OCV3" s="400" t="s">
        <v>3</v>
      </c>
      <c r="OCW3" s="400"/>
      <c r="OCX3" s="400" t="s">
        <v>3</v>
      </c>
      <c r="OCY3" s="400"/>
      <c r="OCZ3" s="400" t="s">
        <v>3</v>
      </c>
      <c r="ODA3" s="400"/>
      <c r="ODB3" s="400" t="s">
        <v>3</v>
      </c>
      <c r="ODC3" s="400"/>
      <c r="ODD3" s="400" t="s">
        <v>3</v>
      </c>
      <c r="ODE3" s="400"/>
      <c r="ODF3" s="400" t="s">
        <v>3</v>
      </c>
      <c r="ODG3" s="400"/>
      <c r="ODH3" s="400" t="s">
        <v>3</v>
      </c>
      <c r="ODI3" s="400"/>
      <c r="ODJ3" s="400" t="s">
        <v>3</v>
      </c>
      <c r="ODK3" s="400"/>
      <c r="ODL3" s="400" t="s">
        <v>3</v>
      </c>
      <c r="ODM3" s="400"/>
      <c r="ODN3" s="400" t="s">
        <v>3</v>
      </c>
      <c r="ODO3" s="400"/>
      <c r="ODP3" s="400" t="s">
        <v>3</v>
      </c>
      <c r="ODQ3" s="400"/>
      <c r="ODR3" s="400" t="s">
        <v>3</v>
      </c>
      <c r="ODS3" s="400"/>
      <c r="ODT3" s="400" t="s">
        <v>3</v>
      </c>
      <c r="ODU3" s="400"/>
      <c r="ODV3" s="400" t="s">
        <v>3</v>
      </c>
      <c r="ODW3" s="400"/>
      <c r="ODX3" s="400" t="s">
        <v>3</v>
      </c>
      <c r="ODY3" s="400"/>
      <c r="ODZ3" s="400" t="s">
        <v>3</v>
      </c>
      <c r="OEA3" s="400"/>
      <c r="OEB3" s="400" t="s">
        <v>3</v>
      </c>
      <c r="OEC3" s="400"/>
      <c r="OED3" s="400" t="s">
        <v>3</v>
      </c>
      <c r="OEE3" s="400"/>
      <c r="OEF3" s="400" t="s">
        <v>3</v>
      </c>
      <c r="OEG3" s="400"/>
      <c r="OEH3" s="400" t="s">
        <v>3</v>
      </c>
      <c r="OEI3" s="400"/>
      <c r="OEJ3" s="400" t="s">
        <v>3</v>
      </c>
      <c r="OEK3" s="400"/>
      <c r="OEL3" s="400" t="s">
        <v>3</v>
      </c>
      <c r="OEM3" s="400"/>
      <c r="OEN3" s="400" t="s">
        <v>3</v>
      </c>
      <c r="OEO3" s="400"/>
      <c r="OEP3" s="400" t="s">
        <v>3</v>
      </c>
      <c r="OEQ3" s="400"/>
      <c r="OER3" s="400" t="s">
        <v>3</v>
      </c>
      <c r="OES3" s="400"/>
      <c r="OET3" s="400" t="s">
        <v>3</v>
      </c>
      <c r="OEU3" s="400"/>
      <c r="OEV3" s="400" t="s">
        <v>3</v>
      </c>
      <c r="OEW3" s="400"/>
      <c r="OEX3" s="400" t="s">
        <v>3</v>
      </c>
      <c r="OEY3" s="400"/>
      <c r="OEZ3" s="400" t="s">
        <v>3</v>
      </c>
      <c r="OFA3" s="400"/>
      <c r="OFB3" s="400" t="s">
        <v>3</v>
      </c>
      <c r="OFC3" s="400"/>
      <c r="OFD3" s="400" t="s">
        <v>3</v>
      </c>
      <c r="OFE3" s="400"/>
      <c r="OFF3" s="400" t="s">
        <v>3</v>
      </c>
      <c r="OFG3" s="400"/>
      <c r="OFH3" s="400" t="s">
        <v>3</v>
      </c>
      <c r="OFI3" s="400"/>
      <c r="OFJ3" s="400" t="s">
        <v>3</v>
      </c>
      <c r="OFK3" s="400"/>
      <c r="OFL3" s="400" t="s">
        <v>3</v>
      </c>
      <c r="OFM3" s="400"/>
      <c r="OFN3" s="400" t="s">
        <v>3</v>
      </c>
      <c r="OFO3" s="400"/>
      <c r="OFP3" s="400" t="s">
        <v>3</v>
      </c>
      <c r="OFQ3" s="400"/>
      <c r="OFR3" s="400" t="s">
        <v>3</v>
      </c>
      <c r="OFS3" s="400"/>
      <c r="OFT3" s="400" t="s">
        <v>3</v>
      </c>
      <c r="OFU3" s="400"/>
      <c r="OFV3" s="400" t="s">
        <v>3</v>
      </c>
      <c r="OFW3" s="400"/>
      <c r="OFX3" s="400" t="s">
        <v>3</v>
      </c>
      <c r="OFY3" s="400"/>
      <c r="OFZ3" s="400" t="s">
        <v>3</v>
      </c>
      <c r="OGA3" s="400"/>
      <c r="OGB3" s="400" t="s">
        <v>3</v>
      </c>
      <c r="OGC3" s="400"/>
      <c r="OGD3" s="400" t="s">
        <v>3</v>
      </c>
      <c r="OGE3" s="400"/>
      <c r="OGF3" s="400" t="s">
        <v>3</v>
      </c>
      <c r="OGG3" s="400"/>
      <c r="OGH3" s="400" t="s">
        <v>3</v>
      </c>
      <c r="OGI3" s="400"/>
      <c r="OGJ3" s="400" t="s">
        <v>3</v>
      </c>
      <c r="OGK3" s="400"/>
      <c r="OGL3" s="400" t="s">
        <v>3</v>
      </c>
      <c r="OGM3" s="400"/>
      <c r="OGN3" s="400" t="s">
        <v>3</v>
      </c>
      <c r="OGO3" s="400"/>
      <c r="OGP3" s="400" t="s">
        <v>3</v>
      </c>
      <c r="OGQ3" s="400"/>
      <c r="OGR3" s="400" t="s">
        <v>3</v>
      </c>
      <c r="OGS3" s="400"/>
      <c r="OGT3" s="400" t="s">
        <v>3</v>
      </c>
      <c r="OGU3" s="400"/>
      <c r="OGV3" s="400" t="s">
        <v>3</v>
      </c>
      <c r="OGW3" s="400"/>
      <c r="OGX3" s="400" t="s">
        <v>3</v>
      </c>
      <c r="OGY3" s="400"/>
      <c r="OGZ3" s="400" t="s">
        <v>3</v>
      </c>
      <c r="OHA3" s="400"/>
      <c r="OHB3" s="400" t="s">
        <v>3</v>
      </c>
      <c r="OHC3" s="400"/>
      <c r="OHD3" s="400" t="s">
        <v>3</v>
      </c>
      <c r="OHE3" s="400"/>
      <c r="OHF3" s="400" t="s">
        <v>3</v>
      </c>
      <c r="OHG3" s="400"/>
      <c r="OHH3" s="400" t="s">
        <v>3</v>
      </c>
      <c r="OHI3" s="400"/>
      <c r="OHJ3" s="400" t="s">
        <v>3</v>
      </c>
      <c r="OHK3" s="400"/>
      <c r="OHL3" s="400" t="s">
        <v>3</v>
      </c>
      <c r="OHM3" s="400"/>
      <c r="OHN3" s="400" t="s">
        <v>3</v>
      </c>
      <c r="OHO3" s="400"/>
      <c r="OHP3" s="400" t="s">
        <v>3</v>
      </c>
      <c r="OHQ3" s="400"/>
      <c r="OHR3" s="400" t="s">
        <v>3</v>
      </c>
      <c r="OHS3" s="400"/>
      <c r="OHT3" s="400" t="s">
        <v>3</v>
      </c>
      <c r="OHU3" s="400"/>
      <c r="OHV3" s="400" t="s">
        <v>3</v>
      </c>
      <c r="OHW3" s="400"/>
      <c r="OHX3" s="400" t="s">
        <v>3</v>
      </c>
      <c r="OHY3" s="400"/>
      <c r="OHZ3" s="400" t="s">
        <v>3</v>
      </c>
      <c r="OIA3" s="400"/>
      <c r="OIB3" s="400" t="s">
        <v>3</v>
      </c>
      <c r="OIC3" s="400"/>
      <c r="OID3" s="400" t="s">
        <v>3</v>
      </c>
      <c r="OIE3" s="400"/>
      <c r="OIF3" s="400" t="s">
        <v>3</v>
      </c>
      <c r="OIG3" s="400"/>
      <c r="OIH3" s="400" t="s">
        <v>3</v>
      </c>
      <c r="OII3" s="400"/>
      <c r="OIJ3" s="400" t="s">
        <v>3</v>
      </c>
      <c r="OIK3" s="400"/>
      <c r="OIL3" s="400" t="s">
        <v>3</v>
      </c>
      <c r="OIM3" s="400"/>
      <c r="OIN3" s="400" t="s">
        <v>3</v>
      </c>
      <c r="OIO3" s="400"/>
      <c r="OIP3" s="400" t="s">
        <v>3</v>
      </c>
      <c r="OIQ3" s="400"/>
      <c r="OIR3" s="400" t="s">
        <v>3</v>
      </c>
      <c r="OIS3" s="400"/>
      <c r="OIT3" s="400" t="s">
        <v>3</v>
      </c>
      <c r="OIU3" s="400"/>
      <c r="OIV3" s="400" t="s">
        <v>3</v>
      </c>
      <c r="OIW3" s="400"/>
      <c r="OIX3" s="400" t="s">
        <v>3</v>
      </c>
      <c r="OIY3" s="400"/>
      <c r="OIZ3" s="400" t="s">
        <v>3</v>
      </c>
      <c r="OJA3" s="400"/>
      <c r="OJB3" s="400" t="s">
        <v>3</v>
      </c>
      <c r="OJC3" s="400"/>
      <c r="OJD3" s="400" t="s">
        <v>3</v>
      </c>
      <c r="OJE3" s="400"/>
      <c r="OJF3" s="400" t="s">
        <v>3</v>
      </c>
      <c r="OJG3" s="400"/>
      <c r="OJH3" s="400" t="s">
        <v>3</v>
      </c>
      <c r="OJI3" s="400"/>
      <c r="OJJ3" s="400" t="s">
        <v>3</v>
      </c>
      <c r="OJK3" s="400"/>
      <c r="OJL3" s="400" t="s">
        <v>3</v>
      </c>
      <c r="OJM3" s="400"/>
      <c r="OJN3" s="400" t="s">
        <v>3</v>
      </c>
      <c r="OJO3" s="400"/>
      <c r="OJP3" s="400" t="s">
        <v>3</v>
      </c>
      <c r="OJQ3" s="400"/>
      <c r="OJR3" s="400" t="s">
        <v>3</v>
      </c>
      <c r="OJS3" s="400"/>
      <c r="OJT3" s="400" t="s">
        <v>3</v>
      </c>
      <c r="OJU3" s="400"/>
      <c r="OJV3" s="400" t="s">
        <v>3</v>
      </c>
      <c r="OJW3" s="400"/>
      <c r="OJX3" s="400" t="s">
        <v>3</v>
      </c>
      <c r="OJY3" s="400"/>
      <c r="OJZ3" s="400" t="s">
        <v>3</v>
      </c>
      <c r="OKA3" s="400"/>
      <c r="OKB3" s="400" t="s">
        <v>3</v>
      </c>
      <c r="OKC3" s="400"/>
      <c r="OKD3" s="400" t="s">
        <v>3</v>
      </c>
      <c r="OKE3" s="400"/>
      <c r="OKF3" s="400" t="s">
        <v>3</v>
      </c>
      <c r="OKG3" s="400"/>
      <c r="OKH3" s="400" t="s">
        <v>3</v>
      </c>
      <c r="OKI3" s="400"/>
      <c r="OKJ3" s="400" t="s">
        <v>3</v>
      </c>
      <c r="OKK3" s="400"/>
      <c r="OKL3" s="400" t="s">
        <v>3</v>
      </c>
      <c r="OKM3" s="400"/>
      <c r="OKN3" s="400" t="s">
        <v>3</v>
      </c>
      <c r="OKO3" s="400"/>
      <c r="OKP3" s="400" t="s">
        <v>3</v>
      </c>
      <c r="OKQ3" s="400"/>
      <c r="OKR3" s="400" t="s">
        <v>3</v>
      </c>
      <c r="OKS3" s="400"/>
      <c r="OKT3" s="400" t="s">
        <v>3</v>
      </c>
      <c r="OKU3" s="400"/>
      <c r="OKV3" s="400" t="s">
        <v>3</v>
      </c>
      <c r="OKW3" s="400"/>
      <c r="OKX3" s="400" t="s">
        <v>3</v>
      </c>
      <c r="OKY3" s="400"/>
      <c r="OKZ3" s="400" t="s">
        <v>3</v>
      </c>
      <c r="OLA3" s="400"/>
      <c r="OLB3" s="400" t="s">
        <v>3</v>
      </c>
      <c r="OLC3" s="400"/>
      <c r="OLD3" s="400" t="s">
        <v>3</v>
      </c>
      <c r="OLE3" s="400"/>
      <c r="OLF3" s="400" t="s">
        <v>3</v>
      </c>
      <c r="OLG3" s="400"/>
      <c r="OLH3" s="400" t="s">
        <v>3</v>
      </c>
      <c r="OLI3" s="400"/>
      <c r="OLJ3" s="400" t="s">
        <v>3</v>
      </c>
      <c r="OLK3" s="400"/>
      <c r="OLL3" s="400" t="s">
        <v>3</v>
      </c>
      <c r="OLM3" s="400"/>
      <c r="OLN3" s="400" t="s">
        <v>3</v>
      </c>
      <c r="OLO3" s="400"/>
      <c r="OLP3" s="400" t="s">
        <v>3</v>
      </c>
      <c r="OLQ3" s="400"/>
      <c r="OLR3" s="400" t="s">
        <v>3</v>
      </c>
      <c r="OLS3" s="400"/>
      <c r="OLT3" s="400" t="s">
        <v>3</v>
      </c>
      <c r="OLU3" s="400"/>
      <c r="OLV3" s="400" t="s">
        <v>3</v>
      </c>
      <c r="OLW3" s="400"/>
      <c r="OLX3" s="400" t="s">
        <v>3</v>
      </c>
      <c r="OLY3" s="400"/>
      <c r="OLZ3" s="400" t="s">
        <v>3</v>
      </c>
      <c r="OMA3" s="400"/>
      <c r="OMB3" s="400" t="s">
        <v>3</v>
      </c>
      <c r="OMC3" s="400"/>
      <c r="OMD3" s="400" t="s">
        <v>3</v>
      </c>
      <c r="OME3" s="400"/>
      <c r="OMF3" s="400" t="s">
        <v>3</v>
      </c>
      <c r="OMG3" s="400"/>
      <c r="OMH3" s="400" t="s">
        <v>3</v>
      </c>
      <c r="OMI3" s="400"/>
      <c r="OMJ3" s="400" t="s">
        <v>3</v>
      </c>
      <c r="OMK3" s="400"/>
      <c r="OML3" s="400" t="s">
        <v>3</v>
      </c>
      <c r="OMM3" s="400"/>
      <c r="OMN3" s="400" t="s">
        <v>3</v>
      </c>
      <c r="OMO3" s="400"/>
      <c r="OMP3" s="400" t="s">
        <v>3</v>
      </c>
      <c r="OMQ3" s="400"/>
      <c r="OMR3" s="400" t="s">
        <v>3</v>
      </c>
      <c r="OMS3" s="400"/>
      <c r="OMT3" s="400" t="s">
        <v>3</v>
      </c>
      <c r="OMU3" s="400"/>
      <c r="OMV3" s="400" t="s">
        <v>3</v>
      </c>
      <c r="OMW3" s="400"/>
      <c r="OMX3" s="400" t="s">
        <v>3</v>
      </c>
      <c r="OMY3" s="400"/>
      <c r="OMZ3" s="400" t="s">
        <v>3</v>
      </c>
      <c r="ONA3" s="400"/>
      <c r="ONB3" s="400" t="s">
        <v>3</v>
      </c>
      <c r="ONC3" s="400"/>
      <c r="OND3" s="400" t="s">
        <v>3</v>
      </c>
      <c r="ONE3" s="400"/>
      <c r="ONF3" s="400" t="s">
        <v>3</v>
      </c>
      <c r="ONG3" s="400"/>
      <c r="ONH3" s="400" t="s">
        <v>3</v>
      </c>
      <c r="ONI3" s="400"/>
      <c r="ONJ3" s="400" t="s">
        <v>3</v>
      </c>
      <c r="ONK3" s="400"/>
      <c r="ONL3" s="400" t="s">
        <v>3</v>
      </c>
      <c r="ONM3" s="400"/>
      <c r="ONN3" s="400" t="s">
        <v>3</v>
      </c>
      <c r="ONO3" s="400"/>
      <c r="ONP3" s="400" t="s">
        <v>3</v>
      </c>
      <c r="ONQ3" s="400"/>
      <c r="ONR3" s="400" t="s">
        <v>3</v>
      </c>
      <c r="ONS3" s="400"/>
      <c r="ONT3" s="400" t="s">
        <v>3</v>
      </c>
      <c r="ONU3" s="400"/>
      <c r="ONV3" s="400" t="s">
        <v>3</v>
      </c>
      <c r="ONW3" s="400"/>
      <c r="ONX3" s="400" t="s">
        <v>3</v>
      </c>
      <c r="ONY3" s="400"/>
      <c r="ONZ3" s="400" t="s">
        <v>3</v>
      </c>
      <c r="OOA3" s="400"/>
      <c r="OOB3" s="400" t="s">
        <v>3</v>
      </c>
      <c r="OOC3" s="400"/>
      <c r="OOD3" s="400" t="s">
        <v>3</v>
      </c>
      <c r="OOE3" s="400"/>
      <c r="OOF3" s="400" t="s">
        <v>3</v>
      </c>
      <c r="OOG3" s="400"/>
      <c r="OOH3" s="400" t="s">
        <v>3</v>
      </c>
      <c r="OOI3" s="400"/>
      <c r="OOJ3" s="400" t="s">
        <v>3</v>
      </c>
      <c r="OOK3" s="400"/>
      <c r="OOL3" s="400" t="s">
        <v>3</v>
      </c>
      <c r="OOM3" s="400"/>
      <c r="OON3" s="400" t="s">
        <v>3</v>
      </c>
      <c r="OOO3" s="400"/>
      <c r="OOP3" s="400" t="s">
        <v>3</v>
      </c>
      <c r="OOQ3" s="400"/>
      <c r="OOR3" s="400" t="s">
        <v>3</v>
      </c>
      <c r="OOS3" s="400"/>
      <c r="OOT3" s="400" t="s">
        <v>3</v>
      </c>
      <c r="OOU3" s="400"/>
      <c r="OOV3" s="400" t="s">
        <v>3</v>
      </c>
      <c r="OOW3" s="400"/>
      <c r="OOX3" s="400" t="s">
        <v>3</v>
      </c>
      <c r="OOY3" s="400"/>
      <c r="OOZ3" s="400" t="s">
        <v>3</v>
      </c>
      <c r="OPA3" s="400"/>
      <c r="OPB3" s="400" t="s">
        <v>3</v>
      </c>
      <c r="OPC3" s="400"/>
      <c r="OPD3" s="400" t="s">
        <v>3</v>
      </c>
      <c r="OPE3" s="400"/>
      <c r="OPF3" s="400" t="s">
        <v>3</v>
      </c>
      <c r="OPG3" s="400"/>
      <c r="OPH3" s="400" t="s">
        <v>3</v>
      </c>
      <c r="OPI3" s="400"/>
      <c r="OPJ3" s="400" t="s">
        <v>3</v>
      </c>
      <c r="OPK3" s="400"/>
      <c r="OPL3" s="400" t="s">
        <v>3</v>
      </c>
      <c r="OPM3" s="400"/>
      <c r="OPN3" s="400" t="s">
        <v>3</v>
      </c>
      <c r="OPO3" s="400"/>
      <c r="OPP3" s="400" t="s">
        <v>3</v>
      </c>
      <c r="OPQ3" s="400"/>
      <c r="OPR3" s="400" t="s">
        <v>3</v>
      </c>
      <c r="OPS3" s="400"/>
      <c r="OPT3" s="400" t="s">
        <v>3</v>
      </c>
      <c r="OPU3" s="400"/>
      <c r="OPV3" s="400" t="s">
        <v>3</v>
      </c>
      <c r="OPW3" s="400"/>
      <c r="OPX3" s="400" t="s">
        <v>3</v>
      </c>
      <c r="OPY3" s="400"/>
      <c r="OPZ3" s="400" t="s">
        <v>3</v>
      </c>
      <c r="OQA3" s="400"/>
      <c r="OQB3" s="400" t="s">
        <v>3</v>
      </c>
      <c r="OQC3" s="400"/>
      <c r="OQD3" s="400" t="s">
        <v>3</v>
      </c>
      <c r="OQE3" s="400"/>
      <c r="OQF3" s="400" t="s">
        <v>3</v>
      </c>
      <c r="OQG3" s="400"/>
      <c r="OQH3" s="400" t="s">
        <v>3</v>
      </c>
      <c r="OQI3" s="400"/>
      <c r="OQJ3" s="400" t="s">
        <v>3</v>
      </c>
      <c r="OQK3" s="400"/>
      <c r="OQL3" s="400" t="s">
        <v>3</v>
      </c>
      <c r="OQM3" s="400"/>
      <c r="OQN3" s="400" t="s">
        <v>3</v>
      </c>
      <c r="OQO3" s="400"/>
      <c r="OQP3" s="400" t="s">
        <v>3</v>
      </c>
      <c r="OQQ3" s="400"/>
      <c r="OQR3" s="400" t="s">
        <v>3</v>
      </c>
      <c r="OQS3" s="400"/>
      <c r="OQT3" s="400" t="s">
        <v>3</v>
      </c>
      <c r="OQU3" s="400"/>
      <c r="OQV3" s="400" t="s">
        <v>3</v>
      </c>
      <c r="OQW3" s="400"/>
      <c r="OQX3" s="400" t="s">
        <v>3</v>
      </c>
      <c r="OQY3" s="400"/>
      <c r="OQZ3" s="400" t="s">
        <v>3</v>
      </c>
      <c r="ORA3" s="400"/>
      <c r="ORB3" s="400" t="s">
        <v>3</v>
      </c>
      <c r="ORC3" s="400"/>
      <c r="ORD3" s="400" t="s">
        <v>3</v>
      </c>
      <c r="ORE3" s="400"/>
      <c r="ORF3" s="400" t="s">
        <v>3</v>
      </c>
      <c r="ORG3" s="400"/>
      <c r="ORH3" s="400" t="s">
        <v>3</v>
      </c>
      <c r="ORI3" s="400"/>
      <c r="ORJ3" s="400" t="s">
        <v>3</v>
      </c>
      <c r="ORK3" s="400"/>
      <c r="ORL3" s="400" t="s">
        <v>3</v>
      </c>
      <c r="ORM3" s="400"/>
      <c r="ORN3" s="400" t="s">
        <v>3</v>
      </c>
      <c r="ORO3" s="400"/>
      <c r="ORP3" s="400" t="s">
        <v>3</v>
      </c>
      <c r="ORQ3" s="400"/>
      <c r="ORR3" s="400" t="s">
        <v>3</v>
      </c>
      <c r="ORS3" s="400"/>
      <c r="ORT3" s="400" t="s">
        <v>3</v>
      </c>
      <c r="ORU3" s="400"/>
      <c r="ORV3" s="400" t="s">
        <v>3</v>
      </c>
      <c r="ORW3" s="400"/>
      <c r="ORX3" s="400" t="s">
        <v>3</v>
      </c>
      <c r="ORY3" s="400"/>
      <c r="ORZ3" s="400" t="s">
        <v>3</v>
      </c>
      <c r="OSA3" s="400"/>
      <c r="OSB3" s="400" t="s">
        <v>3</v>
      </c>
      <c r="OSC3" s="400"/>
      <c r="OSD3" s="400" t="s">
        <v>3</v>
      </c>
      <c r="OSE3" s="400"/>
      <c r="OSF3" s="400" t="s">
        <v>3</v>
      </c>
      <c r="OSG3" s="400"/>
      <c r="OSH3" s="400" t="s">
        <v>3</v>
      </c>
      <c r="OSI3" s="400"/>
      <c r="OSJ3" s="400" t="s">
        <v>3</v>
      </c>
      <c r="OSK3" s="400"/>
      <c r="OSL3" s="400" t="s">
        <v>3</v>
      </c>
      <c r="OSM3" s="400"/>
      <c r="OSN3" s="400" t="s">
        <v>3</v>
      </c>
      <c r="OSO3" s="400"/>
      <c r="OSP3" s="400" t="s">
        <v>3</v>
      </c>
      <c r="OSQ3" s="400"/>
      <c r="OSR3" s="400" t="s">
        <v>3</v>
      </c>
      <c r="OSS3" s="400"/>
      <c r="OST3" s="400" t="s">
        <v>3</v>
      </c>
      <c r="OSU3" s="400"/>
      <c r="OSV3" s="400" t="s">
        <v>3</v>
      </c>
      <c r="OSW3" s="400"/>
      <c r="OSX3" s="400" t="s">
        <v>3</v>
      </c>
      <c r="OSY3" s="400"/>
      <c r="OSZ3" s="400" t="s">
        <v>3</v>
      </c>
      <c r="OTA3" s="400"/>
      <c r="OTB3" s="400" t="s">
        <v>3</v>
      </c>
      <c r="OTC3" s="400"/>
      <c r="OTD3" s="400" t="s">
        <v>3</v>
      </c>
      <c r="OTE3" s="400"/>
      <c r="OTF3" s="400" t="s">
        <v>3</v>
      </c>
      <c r="OTG3" s="400"/>
      <c r="OTH3" s="400" t="s">
        <v>3</v>
      </c>
      <c r="OTI3" s="400"/>
      <c r="OTJ3" s="400" t="s">
        <v>3</v>
      </c>
      <c r="OTK3" s="400"/>
      <c r="OTL3" s="400" t="s">
        <v>3</v>
      </c>
      <c r="OTM3" s="400"/>
      <c r="OTN3" s="400" t="s">
        <v>3</v>
      </c>
      <c r="OTO3" s="400"/>
      <c r="OTP3" s="400" t="s">
        <v>3</v>
      </c>
      <c r="OTQ3" s="400"/>
      <c r="OTR3" s="400" t="s">
        <v>3</v>
      </c>
      <c r="OTS3" s="400"/>
      <c r="OTT3" s="400" t="s">
        <v>3</v>
      </c>
      <c r="OTU3" s="400"/>
      <c r="OTV3" s="400" t="s">
        <v>3</v>
      </c>
      <c r="OTW3" s="400"/>
      <c r="OTX3" s="400" t="s">
        <v>3</v>
      </c>
      <c r="OTY3" s="400"/>
      <c r="OTZ3" s="400" t="s">
        <v>3</v>
      </c>
      <c r="OUA3" s="400"/>
      <c r="OUB3" s="400" t="s">
        <v>3</v>
      </c>
      <c r="OUC3" s="400"/>
      <c r="OUD3" s="400" t="s">
        <v>3</v>
      </c>
      <c r="OUE3" s="400"/>
      <c r="OUF3" s="400" t="s">
        <v>3</v>
      </c>
      <c r="OUG3" s="400"/>
      <c r="OUH3" s="400" t="s">
        <v>3</v>
      </c>
      <c r="OUI3" s="400"/>
      <c r="OUJ3" s="400" t="s">
        <v>3</v>
      </c>
      <c r="OUK3" s="400"/>
      <c r="OUL3" s="400" t="s">
        <v>3</v>
      </c>
      <c r="OUM3" s="400"/>
      <c r="OUN3" s="400" t="s">
        <v>3</v>
      </c>
      <c r="OUO3" s="400"/>
      <c r="OUP3" s="400" t="s">
        <v>3</v>
      </c>
      <c r="OUQ3" s="400"/>
      <c r="OUR3" s="400" t="s">
        <v>3</v>
      </c>
      <c r="OUS3" s="400"/>
      <c r="OUT3" s="400" t="s">
        <v>3</v>
      </c>
      <c r="OUU3" s="400"/>
      <c r="OUV3" s="400" t="s">
        <v>3</v>
      </c>
      <c r="OUW3" s="400"/>
      <c r="OUX3" s="400" t="s">
        <v>3</v>
      </c>
      <c r="OUY3" s="400"/>
      <c r="OUZ3" s="400" t="s">
        <v>3</v>
      </c>
      <c r="OVA3" s="400"/>
      <c r="OVB3" s="400" t="s">
        <v>3</v>
      </c>
      <c r="OVC3" s="400"/>
      <c r="OVD3" s="400" t="s">
        <v>3</v>
      </c>
      <c r="OVE3" s="400"/>
      <c r="OVF3" s="400" t="s">
        <v>3</v>
      </c>
      <c r="OVG3" s="400"/>
      <c r="OVH3" s="400" t="s">
        <v>3</v>
      </c>
      <c r="OVI3" s="400"/>
      <c r="OVJ3" s="400" t="s">
        <v>3</v>
      </c>
      <c r="OVK3" s="400"/>
      <c r="OVL3" s="400" t="s">
        <v>3</v>
      </c>
      <c r="OVM3" s="400"/>
      <c r="OVN3" s="400" t="s">
        <v>3</v>
      </c>
      <c r="OVO3" s="400"/>
      <c r="OVP3" s="400" t="s">
        <v>3</v>
      </c>
      <c r="OVQ3" s="400"/>
      <c r="OVR3" s="400" t="s">
        <v>3</v>
      </c>
      <c r="OVS3" s="400"/>
      <c r="OVT3" s="400" t="s">
        <v>3</v>
      </c>
      <c r="OVU3" s="400"/>
      <c r="OVV3" s="400" t="s">
        <v>3</v>
      </c>
      <c r="OVW3" s="400"/>
      <c r="OVX3" s="400" t="s">
        <v>3</v>
      </c>
      <c r="OVY3" s="400"/>
      <c r="OVZ3" s="400" t="s">
        <v>3</v>
      </c>
      <c r="OWA3" s="400"/>
      <c r="OWB3" s="400" t="s">
        <v>3</v>
      </c>
      <c r="OWC3" s="400"/>
      <c r="OWD3" s="400" t="s">
        <v>3</v>
      </c>
      <c r="OWE3" s="400"/>
      <c r="OWF3" s="400" t="s">
        <v>3</v>
      </c>
      <c r="OWG3" s="400"/>
      <c r="OWH3" s="400" t="s">
        <v>3</v>
      </c>
      <c r="OWI3" s="400"/>
      <c r="OWJ3" s="400" t="s">
        <v>3</v>
      </c>
      <c r="OWK3" s="400"/>
      <c r="OWL3" s="400" t="s">
        <v>3</v>
      </c>
      <c r="OWM3" s="400"/>
      <c r="OWN3" s="400" t="s">
        <v>3</v>
      </c>
      <c r="OWO3" s="400"/>
      <c r="OWP3" s="400" t="s">
        <v>3</v>
      </c>
      <c r="OWQ3" s="400"/>
      <c r="OWR3" s="400" t="s">
        <v>3</v>
      </c>
      <c r="OWS3" s="400"/>
      <c r="OWT3" s="400" t="s">
        <v>3</v>
      </c>
      <c r="OWU3" s="400"/>
      <c r="OWV3" s="400" t="s">
        <v>3</v>
      </c>
      <c r="OWW3" s="400"/>
      <c r="OWX3" s="400" t="s">
        <v>3</v>
      </c>
      <c r="OWY3" s="400"/>
      <c r="OWZ3" s="400" t="s">
        <v>3</v>
      </c>
      <c r="OXA3" s="400"/>
      <c r="OXB3" s="400" t="s">
        <v>3</v>
      </c>
      <c r="OXC3" s="400"/>
      <c r="OXD3" s="400" t="s">
        <v>3</v>
      </c>
      <c r="OXE3" s="400"/>
      <c r="OXF3" s="400" t="s">
        <v>3</v>
      </c>
      <c r="OXG3" s="400"/>
      <c r="OXH3" s="400" t="s">
        <v>3</v>
      </c>
      <c r="OXI3" s="400"/>
      <c r="OXJ3" s="400" t="s">
        <v>3</v>
      </c>
      <c r="OXK3" s="400"/>
      <c r="OXL3" s="400" t="s">
        <v>3</v>
      </c>
      <c r="OXM3" s="400"/>
      <c r="OXN3" s="400" t="s">
        <v>3</v>
      </c>
      <c r="OXO3" s="400"/>
      <c r="OXP3" s="400" t="s">
        <v>3</v>
      </c>
      <c r="OXQ3" s="400"/>
      <c r="OXR3" s="400" t="s">
        <v>3</v>
      </c>
      <c r="OXS3" s="400"/>
      <c r="OXT3" s="400" t="s">
        <v>3</v>
      </c>
      <c r="OXU3" s="400"/>
      <c r="OXV3" s="400" t="s">
        <v>3</v>
      </c>
      <c r="OXW3" s="400"/>
      <c r="OXX3" s="400" t="s">
        <v>3</v>
      </c>
      <c r="OXY3" s="400"/>
      <c r="OXZ3" s="400" t="s">
        <v>3</v>
      </c>
      <c r="OYA3" s="400"/>
      <c r="OYB3" s="400" t="s">
        <v>3</v>
      </c>
      <c r="OYC3" s="400"/>
      <c r="OYD3" s="400" t="s">
        <v>3</v>
      </c>
      <c r="OYE3" s="400"/>
      <c r="OYF3" s="400" t="s">
        <v>3</v>
      </c>
      <c r="OYG3" s="400"/>
      <c r="OYH3" s="400" t="s">
        <v>3</v>
      </c>
      <c r="OYI3" s="400"/>
      <c r="OYJ3" s="400" t="s">
        <v>3</v>
      </c>
      <c r="OYK3" s="400"/>
      <c r="OYL3" s="400" t="s">
        <v>3</v>
      </c>
      <c r="OYM3" s="400"/>
      <c r="OYN3" s="400" t="s">
        <v>3</v>
      </c>
      <c r="OYO3" s="400"/>
      <c r="OYP3" s="400" t="s">
        <v>3</v>
      </c>
      <c r="OYQ3" s="400"/>
      <c r="OYR3" s="400" t="s">
        <v>3</v>
      </c>
      <c r="OYS3" s="400"/>
      <c r="OYT3" s="400" t="s">
        <v>3</v>
      </c>
      <c r="OYU3" s="400"/>
      <c r="OYV3" s="400" t="s">
        <v>3</v>
      </c>
      <c r="OYW3" s="400"/>
      <c r="OYX3" s="400" t="s">
        <v>3</v>
      </c>
      <c r="OYY3" s="400"/>
      <c r="OYZ3" s="400" t="s">
        <v>3</v>
      </c>
      <c r="OZA3" s="400"/>
      <c r="OZB3" s="400" t="s">
        <v>3</v>
      </c>
      <c r="OZC3" s="400"/>
      <c r="OZD3" s="400" t="s">
        <v>3</v>
      </c>
      <c r="OZE3" s="400"/>
      <c r="OZF3" s="400" t="s">
        <v>3</v>
      </c>
      <c r="OZG3" s="400"/>
      <c r="OZH3" s="400" t="s">
        <v>3</v>
      </c>
      <c r="OZI3" s="400"/>
      <c r="OZJ3" s="400" t="s">
        <v>3</v>
      </c>
      <c r="OZK3" s="400"/>
      <c r="OZL3" s="400" t="s">
        <v>3</v>
      </c>
      <c r="OZM3" s="400"/>
      <c r="OZN3" s="400" t="s">
        <v>3</v>
      </c>
      <c r="OZO3" s="400"/>
      <c r="OZP3" s="400" t="s">
        <v>3</v>
      </c>
      <c r="OZQ3" s="400"/>
      <c r="OZR3" s="400" t="s">
        <v>3</v>
      </c>
      <c r="OZS3" s="400"/>
      <c r="OZT3" s="400" t="s">
        <v>3</v>
      </c>
      <c r="OZU3" s="400"/>
      <c r="OZV3" s="400" t="s">
        <v>3</v>
      </c>
      <c r="OZW3" s="400"/>
      <c r="OZX3" s="400" t="s">
        <v>3</v>
      </c>
      <c r="OZY3" s="400"/>
      <c r="OZZ3" s="400" t="s">
        <v>3</v>
      </c>
      <c r="PAA3" s="400"/>
      <c r="PAB3" s="400" t="s">
        <v>3</v>
      </c>
      <c r="PAC3" s="400"/>
      <c r="PAD3" s="400" t="s">
        <v>3</v>
      </c>
      <c r="PAE3" s="400"/>
      <c r="PAF3" s="400" t="s">
        <v>3</v>
      </c>
      <c r="PAG3" s="400"/>
      <c r="PAH3" s="400" t="s">
        <v>3</v>
      </c>
      <c r="PAI3" s="400"/>
      <c r="PAJ3" s="400" t="s">
        <v>3</v>
      </c>
      <c r="PAK3" s="400"/>
      <c r="PAL3" s="400" t="s">
        <v>3</v>
      </c>
      <c r="PAM3" s="400"/>
      <c r="PAN3" s="400" t="s">
        <v>3</v>
      </c>
      <c r="PAO3" s="400"/>
      <c r="PAP3" s="400" t="s">
        <v>3</v>
      </c>
      <c r="PAQ3" s="400"/>
      <c r="PAR3" s="400" t="s">
        <v>3</v>
      </c>
      <c r="PAS3" s="400"/>
      <c r="PAT3" s="400" t="s">
        <v>3</v>
      </c>
      <c r="PAU3" s="400"/>
      <c r="PAV3" s="400" t="s">
        <v>3</v>
      </c>
      <c r="PAW3" s="400"/>
      <c r="PAX3" s="400" t="s">
        <v>3</v>
      </c>
      <c r="PAY3" s="400"/>
      <c r="PAZ3" s="400" t="s">
        <v>3</v>
      </c>
      <c r="PBA3" s="400"/>
      <c r="PBB3" s="400" t="s">
        <v>3</v>
      </c>
      <c r="PBC3" s="400"/>
      <c r="PBD3" s="400" t="s">
        <v>3</v>
      </c>
      <c r="PBE3" s="400"/>
      <c r="PBF3" s="400" t="s">
        <v>3</v>
      </c>
      <c r="PBG3" s="400"/>
      <c r="PBH3" s="400" t="s">
        <v>3</v>
      </c>
      <c r="PBI3" s="400"/>
      <c r="PBJ3" s="400" t="s">
        <v>3</v>
      </c>
      <c r="PBK3" s="400"/>
      <c r="PBL3" s="400" t="s">
        <v>3</v>
      </c>
      <c r="PBM3" s="400"/>
      <c r="PBN3" s="400" t="s">
        <v>3</v>
      </c>
      <c r="PBO3" s="400"/>
      <c r="PBP3" s="400" t="s">
        <v>3</v>
      </c>
      <c r="PBQ3" s="400"/>
      <c r="PBR3" s="400" t="s">
        <v>3</v>
      </c>
      <c r="PBS3" s="400"/>
      <c r="PBT3" s="400" t="s">
        <v>3</v>
      </c>
      <c r="PBU3" s="400"/>
      <c r="PBV3" s="400" t="s">
        <v>3</v>
      </c>
      <c r="PBW3" s="400"/>
      <c r="PBX3" s="400" t="s">
        <v>3</v>
      </c>
      <c r="PBY3" s="400"/>
      <c r="PBZ3" s="400" t="s">
        <v>3</v>
      </c>
      <c r="PCA3" s="400"/>
      <c r="PCB3" s="400" t="s">
        <v>3</v>
      </c>
      <c r="PCC3" s="400"/>
      <c r="PCD3" s="400" t="s">
        <v>3</v>
      </c>
      <c r="PCE3" s="400"/>
      <c r="PCF3" s="400" t="s">
        <v>3</v>
      </c>
      <c r="PCG3" s="400"/>
      <c r="PCH3" s="400" t="s">
        <v>3</v>
      </c>
      <c r="PCI3" s="400"/>
      <c r="PCJ3" s="400" t="s">
        <v>3</v>
      </c>
      <c r="PCK3" s="400"/>
      <c r="PCL3" s="400" t="s">
        <v>3</v>
      </c>
      <c r="PCM3" s="400"/>
      <c r="PCN3" s="400" t="s">
        <v>3</v>
      </c>
      <c r="PCO3" s="400"/>
      <c r="PCP3" s="400" t="s">
        <v>3</v>
      </c>
      <c r="PCQ3" s="400"/>
      <c r="PCR3" s="400" t="s">
        <v>3</v>
      </c>
      <c r="PCS3" s="400"/>
      <c r="PCT3" s="400" t="s">
        <v>3</v>
      </c>
      <c r="PCU3" s="400"/>
      <c r="PCV3" s="400" t="s">
        <v>3</v>
      </c>
      <c r="PCW3" s="400"/>
      <c r="PCX3" s="400" t="s">
        <v>3</v>
      </c>
      <c r="PCY3" s="400"/>
      <c r="PCZ3" s="400" t="s">
        <v>3</v>
      </c>
      <c r="PDA3" s="400"/>
      <c r="PDB3" s="400" t="s">
        <v>3</v>
      </c>
      <c r="PDC3" s="400"/>
      <c r="PDD3" s="400" t="s">
        <v>3</v>
      </c>
      <c r="PDE3" s="400"/>
      <c r="PDF3" s="400" t="s">
        <v>3</v>
      </c>
      <c r="PDG3" s="400"/>
      <c r="PDH3" s="400" t="s">
        <v>3</v>
      </c>
      <c r="PDI3" s="400"/>
      <c r="PDJ3" s="400" t="s">
        <v>3</v>
      </c>
      <c r="PDK3" s="400"/>
      <c r="PDL3" s="400" t="s">
        <v>3</v>
      </c>
      <c r="PDM3" s="400"/>
      <c r="PDN3" s="400" t="s">
        <v>3</v>
      </c>
      <c r="PDO3" s="400"/>
      <c r="PDP3" s="400" t="s">
        <v>3</v>
      </c>
      <c r="PDQ3" s="400"/>
      <c r="PDR3" s="400" t="s">
        <v>3</v>
      </c>
      <c r="PDS3" s="400"/>
      <c r="PDT3" s="400" t="s">
        <v>3</v>
      </c>
      <c r="PDU3" s="400"/>
      <c r="PDV3" s="400" t="s">
        <v>3</v>
      </c>
      <c r="PDW3" s="400"/>
      <c r="PDX3" s="400" t="s">
        <v>3</v>
      </c>
      <c r="PDY3" s="400"/>
      <c r="PDZ3" s="400" t="s">
        <v>3</v>
      </c>
      <c r="PEA3" s="400"/>
      <c r="PEB3" s="400" t="s">
        <v>3</v>
      </c>
      <c r="PEC3" s="400"/>
      <c r="PED3" s="400" t="s">
        <v>3</v>
      </c>
      <c r="PEE3" s="400"/>
      <c r="PEF3" s="400" t="s">
        <v>3</v>
      </c>
      <c r="PEG3" s="400"/>
      <c r="PEH3" s="400" t="s">
        <v>3</v>
      </c>
      <c r="PEI3" s="400"/>
      <c r="PEJ3" s="400" t="s">
        <v>3</v>
      </c>
      <c r="PEK3" s="400"/>
      <c r="PEL3" s="400" t="s">
        <v>3</v>
      </c>
      <c r="PEM3" s="400"/>
      <c r="PEN3" s="400" t="s">
        <v>3</v>
      </c>
      <c r="PEO3" s="400"/>
      <c r="PEP3" s="400" t="s">
        <v>3</v>
      </c>
      <c r="PEQ3" s="400"/>
      <c r="PER3" s="400" t="s">
        <v>3</v>
      </c>
      <c r="PES3" s="400"/>
      <c r="PET3" s="400" t="s">
        <v>3</v>
      </c>
      <c r="PEU3" s="400"/>
      <c r="PEV3" s="400" t="s">
        <v>3</v>
      </c>
      <c r="PEW3" s="400"/>
      <c r="PEX3" s="400" t="s">
        <v>3</v>
      </c>
      <c r="PEY3" s="400"/>
      <c r="PEZ3" s="400" t="s">
        <v>3</v>
      </c>
      <c r="PFA3" s="400"/>
      <c r="PFB3" s="400" t="s">
        <v>3</v>
      </c>
      <c r="PFC3" s="400"/>
      <c r="PFD3" s="400" t="s">
        <v>3</v>
      </c>
      <c r="PFE3" s="400"/>
      <c r="PFF3" s="400" t="s">
        <v>3</v>
      </c>
      <c r="PFG3" s="400"/>
      <c r="PFH3" s="400" t="s">
        <v>3</v>
      </c>
      <c r="PFI3" s="400"/>
      <c r="PFJ3" s="400" t="s">
        <v>3</v>
      </c>
      <c r="PFK3" s="400"/>
      <c r="PFL3" s="400" t="s">
        <v>3</v>
      </c>
      <c r="PFM3" s="400"/>
      <c r="PFN3" s="400" t="s">
        <v>3</v>
      </c>
      <c r="PFO3" s="400"/>
      <c r="PFP3" s="400" t="s">
        <v>3</v>
      </c>
      <c r="PFQ3" s="400"/>
      <c r="PFR3" s="400" t="s">
        <v>3</v>
      </c>
      <c r="PFS3" s="400"/>
      <c r="PFT3" s="400" t="s">
        <v>3</v>
      </c>
      <c r="PFU3" s="400"/>
      <c r="PFV3" s="400" t="s">
        <v>3</v>
      </c>
      <c r="PFW3" s="400"/>
      <c r="PFX3" s="400" t="s">
        <v>3</v>
      </c>
      <c r="PFY3" s="400"/>
      <c r="PFZ3" s="400" t="s">
        <v>3</v>
      </c>
      <c r="PGA3" s="400"/>
      <c r="PGB3" s="400" t="s">
        <v>3</v>
      </c>
      <c r="PGC3" s="400"/>
      <c r="PGD3" s="400" t="s">
        <v>3</v>
      </c>
      <c r="PGE3" s="400"/>
      <c r="PGF3" s="400" t="s">
        <v>3</v>
      </c>
      <c r="PGG3" s="400"/>
      <c r="PGH3" s="400" t="s">
        <v>3</v>
      </c>
      <c r="PGI3" s="400"/>
      <c r="PGJ3" s="400" t="s">
        <v>3</v>
      </c>
      <c r="PGK3" s="400"/>
      <c r="PGL3" s="400" t="s">
        <v>3</v>
      </c>
      <c r="PGM3" s="400"/>
      <c r="PGN3" s="400" t="s">
        <v>3</v>
      </c>
      <c r="PGO3" s="400"/>
      <c r="PGP3" s="400" t="s">
        <v>3</v>
      </c>
      <c r="PGQ3" s="400"/>
      <c r="PGR3" s="400" t="s">
        <v>3</v>
      </c>
      <c r="PGS3" s="400"/>
      <c r="PGT3" s="400" t="s">
        <v>3</v>
      </c>
      <c r="PGU3" s="400"/>
      <c r="PGV3" s="400" t="s">
        <v>3</v>
      </c>
      <c r="PGW3" s="400"/>
      <c r="PGX3" s="400" t="s">
        <v>3</v>
      </c>
      <c r="PGY3" s="400"/>
      <c r="PGZ3" s="400" t="s">
        <v>3</v>
      </c>
      <c r="PHA3" s="400"/>
      <c r="PHB3" s="400" t="s">
        <v>3</v>
      </c>
      <c r="PHC3" s="400"/>
      <c r="PHD3" s="400" t="s">
        <v>3</v>
      </c>
      <c r="PHE3" s="400"/>
      <c r="PHF3" s="400" t="s">
        <v>3</v>
      </c>
      <c r="PHG3" s="400"/>
      <c r="PHH3" s="400" t="s">
        <v>3</v>
      </c>
      <c r="PHI3" s="400"/>
      <c r="PHJ3" s="400" t="s">
        <v>3</v>
      </c>
      <c r="PHK3" s="400"/>
      <c r="PHL3" s="400" t="s">
        <v>3</v>
      </c>
      <c r="PHM3" s="400"/>
      <c r="PHN3" s="400" t="s">
        <v>3</v>
      </c>
      <c r="PHO3" s="400"/>
      <c r="PHP3" s="400" t="s">
        <v>3</v>
      </c>
      <c r="PHQ3" s="400"/>
      <c r="PHR3" s="400" t="s">
        <v>3</v>
      </c>
      <c r="PHS3" s="400"/>
      <c r="PHT3" s="400" t="s">
        <v>3</v>
      </c>
      <c r="PHU3" s="400"/>
      <c r="PHV3" s="400" t="s">
        <v>3</v>
      </c>
      <c r="PHW3" s="400"/>
      <c r="PHX3" s="400" t="s">
        <v>3</v>
      </c>
      <c r="PHY3" s="400"/>
      <c r="PHZ3" s="400" t="s">
        <v>3</v>
      </c>
      <c r="PIA3" s="400"/>
      <c r="PIB3" s="400" t="s">
        <v>3</v>
      </c>
      <c r="PIC3" s="400"/>
      <c r="PID3" s="400" t="s">
        <v>3</v>
      </c>
      <c r="PIE3" s="400"/>
      <c r="PIF3" s="400" t="s">
        <v>3</v>
      </c>
      <c r="PIG3" s="400"/>
      <c r="PIH3" s="400" t="s">
        <v>3</v>
      </c>
      <c r="PII3" s="400"/>
      <c r="PIJ3" s="400" t="s">
        <v>3</v>
      </c>
      <c r="PIK3" s="400"/>
      <c r="PIL3" s="400" t="s">
        <v>3</v>
      </c>
      <c r="PIM3" s="400"/>
      <c r="PIN3" s="400" t="s">
        <v>3</v>
      </c>
      <c r="PIO3" s="400"/>
      <c r="PIP3" s="400" t="s">
        <v>3</v>
      </c>
      <c r="PIQ3" s="400"/>
      <c r="PIR3" s="400" t="s">
        <v>3</v>
      </c>
      <c r="PIS3" s="400"/>
      <c r="PIT3" s="400" t="s">
        <v>3</v>
      </c>
      <c r="PIU3" s="400"/>
      <c r="PIV3" s="400" t="s">
        <v>3</v>
      </c>
      <c r="PIW3" s="400"/>
      <c r="PIX3" s="400" t="s">
        <v>3</v>
      </c>
      <c r="PIY3" s="400"/>
      <c r="PIZ3" s="400" t="s">
        <v>3</v>
      </c>
      <c r="PJA3" s="400"/>
      <c r="PJB3" s="400" t="s">
        <v>3</v>
      </c>
      <c r="PJC3" s="400"/>
      <c r="PJD3" s="400" t="s">
        <v>3</v>
      </c>
      <c r="PJE3" s="400"/>
      <c r="PJF3" s="400" t="s">
        <v>3</v>
      </c>
      <c r="PJG3" s="400"/>
      <c r="PJH3" s="400" t="s">
        <v>3</v>
      </c>
      <c r="PJI3" s="400"/>
      <c r="PJJ3" s="400" t="s">
        <v>3</v>
      </c>
      <c r="PJK3" s="400"/>
      <c r="PJL3" s="400" t="s">
        <v>3</v>
      </c>
      <c r="PJM3" s="400"/>
      <c r="PJN3" s="400" t="s">
        <v>3</v>
      </c>
      <c r="PJO3" s="400"/>
      <c r="PJP3" s="400" t="s">
        <v>3</v>
      </c>
      <c r="PJQ3" s="400"/>
      <c r="PJR3" s="400" t="s">
        <v>3</v>
      </c>
      <c r="PJS3" s="400"/>
      <c r="PJT3" s="400" t="s">
        <v>3</v>
      </c>
      <c r="PJU3" s="400"/>
      <c r="PJV3" s="400" t="s">
        <v>3</v>
      </c>
      <c r="PJW3" s="400"/>
      <c r="PJX3" s="400" t="s">
        <v>3</v>
      </c>
      <c r="PJY3" s="400"/>
      <c r="PJZ3" s="400" t="s">
        <v>3</v>
      </c>
      <c r="PKA3" s="400"/>
      <c r="PKB3" s="400" t="s">
        <v>3</v>
      </c>
      <c r="PKC3" s="400"/>
      <c r="PKD3" s="400" t="s">
        <v>3</v>
      </c>
      <c r="PKE3" s="400"/>
      <c r="PKF3" s="400" t="s">
        <v>3</v>
      </c>
      <c r="PKG3" s="400"/>
      <c r="PKH3" s="400" t="s">
        <v>3</v>
      </c>
      <c r="PKI3" s="400"/>
      <c r="PKJ3" s="400" t="s">
        <v>3</v>
      </c>
      <c r="PKK3" s="400"/>
      <c r="PKL3" s="400" t="s">
        <v>3</v>
      </c>
      <c r="PKM3" s="400"/>
      <c r="PKN3" s="400" t="s">
        <v>3</v>
      </c>
      <c r="PKO3" s="400"/>
      <c r="PKP3" s="400" t="s">
        <v>3</v>
      </c>
      <c r="PKQ3" s="400"/>
      <c r="PKR3" s="400" t="s">
        <v>3</v>
      </c>
      <c r="PKS3" s="400"/>
      <c r="PKT3" s="400" t="s">
        <v>3</v>
      </c>
      <c r="PKU3" s="400"/>
      <c r="PKV3" s="400" t="s">
        <v>3</v>
      </c>
      <c r="PKW3" s="400"/>
      <c r="PKX3" s="400" t="s">
        <v>3</v>
      </c>
      <c r="PKY3" s="400"/>
      <c r="PKZ3" s="400" t="s">
        <v>3</v>
      </c>
      <c r="PLA3" s="400"/>
      <c r="PLB3" s="400" t="s">
        <v>3</v>
      </c>
      <c r="PLC3" s="400"/>
      <c r="PLD3" s="400" t="s">
        <v>3</v>
      </c>
      <c r="PLE3" s="400"/>
      <c r="PLF3" s="400" t="s">
        <v>3</v>
      </c>
      <c r="PLG3" s="400"/>
      <c r="PLH3" s="400" t="s">
        <v>3</v>
      </c>
      <c r="PLI3" s="400"/>
      <c r="PLJ3" s="400" t="s">
        <v>3</v>
      </c>
      <c r="PLK3" s="400"/>
      <c r="PLL3" s="400" t="s">
        <v>3</v>
      </c>
      <c r="PLM3" s="400"/>
      <c r="PLN3" s="400" t="s">
        <v>3</v>
      </c>
      <c r="PLO3" s="400"/>
      <c r="PLP3" s="400" t="s">
        <v>3</v>
      </c>
      <c r="PLQ3" s="400"/>
      <c r="PLR3" s="400" t="s">
        <v>3</v>
      </c>
      <c r="PLS3" s="400"/>
      <c r="PLT3" s="400" t="s">
        <v>3</v>
      </c>
      <c r="PLU3" s="400"/>
      <c r="PLV3" s="400" t="s">
        <v>3</v>
      </c>
      <c r="PLW3" s="400"/>
      <c r="PLX3" s="400" t="s">
        <v>3</v>
      </c>
      <c r="PLY3" s="400"/>
      <c r="PLZ3" s="400" t="s">
        <v>3</v>
      </c>
      <c r="PMA3" s="400"/>
      <c r="PMB3" s="400" t="s">
        <v>3</v>
      </c>
      <c r="PMC3" s="400"/>
      <c r="PMD3" s="400" t="s">
        <v>3</v>
      </c>
      <c r="PME3" s="400"/>
      <c r="PMF3" s="400" t="s">
        <v>3</v>
      </c>
      <c r="PMG3" s="400"/>
      <c r="PMH3" s="400" t="s">
        <v>3</v>
      </c>
      <c r="PMI3" s="400"/>
      <c r="PMJ3" s="400" t="s">
        <v>3</v>
      </c>
      <c r="PMK3" s="400"/>
      <c r="PML3" s="400" t="s">
        <v>3</v>
      </c>
      <c r="PMM3" s="400"/>
      <c r="PMN3" s="400" t="s">
        <v>3</v>
      </c>
      <c r="PMO3" s="400"/>
      <c r="PMP3" s="400" t="s">
        <v>3</v>
      </c>
      <c r="PMQ3" s="400"/>
      <c r="PMR3" s="400" t="s">
        <v>3</v>
      </c>
      <c r="PMS3" s="400"/>
      <c r="PMT3" s="400" t="s">
        <v>3</v>
      </c>
      <c r="PMU3" s="400"/>
      <c r="PMV3" s="400" t="s">
        <v>3</v>
      </c>
      <c r="PMW3" s="400"/>
      <c r="PMX3" s="400" t="s">
        <v>3</v>
      </c>
      <c r="PMY3" s="400"/>
      <c r="PMZ3" s="400" t="s">
        <v>3</v>
      </c>
      <c r="PNA3" s="400"/>
      <c r="PNB3" s="400" t="s">
        <v>3</v>
      </c>
      <c r="PNC3" s="400"/>
      <c r="PND3" s="400" t="s">
        <v>3</v>
      </c>
      <c r="PNE3" s="400"/>
      <c r="PNF3" s="400" t="s">
        <v>3</v>
      </c>
      <c r="PNG3" s="400"/>
      <c r="PNH3" s="400" t="s">
        <v>3</v>
      </c>
      <c r="PNI3" s="400"/>
      <c r="PNJ3" s="400" t="s">
        <v>3</v>
      </c>
      <c r="PNK3" s="400"/>
      <c r="PNL3" s="400" t="s">
        <v>3</v>
      </c>
      <c r="PNM3" s="400"/>
      <c r="PNN3" s="400" t="s">
        <v>3</v>
      </c>
      <c r="PNO3" s="400"/>
      <c r="PNP3" s="400" t="s">
        <v>3</v>
      </c>
      <c r="PNQ3" s="400"/>
      <c r="PNR3" s="400" t="s">
        <v>3</v>
      </c>
      <c r="PNS3" s="400"/>
      <c r="PNT3" s="400" t="s">
        <v>3</v>
      </c>
      <c r="PNU3" s="400"/>
      <c r="PNV3" s="400" t="s">
        <v>3</v>
      </c>
      <c r="PNW3" s="400"/>
      <c r="PNX3" s="400" t="s">
        <v>3</v>
      </c>
      <c r="PNY3" s="400"/>
      <c r="PNZ3" s="400" t="s">
        <v>3</v>
      </c>
      <c r="POA3" s="400"/>
      <c r="POB3" s="400" t="s">
        <v>3</v>
      </c>
      <c r="POC3" s="400"/>
      <c r="POD3" s="400" t="s">
        <v>3</v>
      </c>
      <c r="POE3" s="400"/>
      <c r="POF3" s="400" t="s">
        <v>3</v>
      </c>
      <c r="POG3" s="400"/>
      <c r="POH3" s="400" t="s">
        <v>3</v>
      </c>
      <c r="POI3" s="400"/>
      <c r="POJ3" s="400" t="s">
        <v>3</v>
      </c>
      <c r="POK3" s="400"/>
      <c r="POL3" s="400" t="s">
        <v>3</v>
      </c>
      <c r="POM3" s="400"/>
      <c r="PON3" s="400" t="s">
        <v>3</v>
      </c>
      <c r="POO3" s="400"/>
      <c r="POP3" s="400" t="s">
        <v>3</v>
      </c>
      <c r="POQ3" s="400"/>
      <c r="POR3" s="400" t="s">
        <v>3</v>
      </c>
      <c r="POS3" s="400"/>
      <c r="POT3" s="400" t="s">
        <v>3</v>
      </c>
      <c r="POU3" s="400"/>
      <c r="POV3" s="400" t="s">
        <v>3</v>
      </c>
      <c r="POW3" s="400"/>
      <c r="POX3" s="400" t="s">
        <v>3</v>
      </c>
      <c r="POY3" s="400"/>
      <c r="POZ3" s="400" t="s">
        <v>3</v>
      </c>
      <c r="PPA3" s="400"/>
      <c r="PPB3" s="400" t="s">
        <v>3</v>
      </c>
      <c r="PPC3" s="400"/>
      <c r="PPD3" s="400" t="s">
        <v>3</v>
      </c>
      <c r="PPE3" s="400"/>
      <c r="PPF3" s="400" t="s">
        <v>3</v>
      </c>
      <c r="PPG3" s="400"/>
      <c r="PPH3" s="400" t="s">
        <v>3</v>
      </c>
      <c r="PPI3" s="400"/>
      <c r="PPJ3" s="400" t="s">
        <v>3</v>
      </c>
      <c r="PPK3" s="400"/>
      <c r="PPL3" s="400" t="s">
        <v>3</v>
      </c>
      <c r="PPM3" s="400"/>
      <c r="PPN3" s="400" t="s">
        <v>3</v>
      </c>
      <c r="PPO3" s="400"/>
      <c r="PPP3" s="400" t="s">
        <v>3</v>
      </c>
      <c r="PPQ3" s="400"/>
      <c r="PPR3" s="400" t="s">
        <v>3</v>
      </c>
      <c r="PPS3" s="400"/>
      <c r="PPT3" s="400" t="s">
        <v>3</v>
      </c>
      <c r="PPU3" s="400"/>
      <c r="PPV3" s="400" t="s">
        <v>3</v>
      </c>
      <c r="PPW3" s="400"/>
      <c r="PPX3" s="400" t="s">
        <v>3</v>
      </c>
      <c r="PPY3" s="400"/>
      <c r="PPZ3" s="400" t="s">
        <v>3</v>
      </c>
      <c r="PQA3" s="400"/>
      <c r="PQB3" s="400" t="s">
        <v>3</v>
      </c>
      <c r="PQC3" s="400"/>
      <c r="PQD3" s="400" t="s">
        <v>3</v>
      </c>
      <c r="PQE3" s="400"/>
      <c r="PQF3" s="400" t="s">
        <v>3</v>
      </c>
      <c r="PQG3" s="400"/>
      <c r="PQH3" s="400" t="s">
        <v>3</v>
      </c>
      <c r="PQI3" s="400"/>
      <c r="PQJ3" s="400" t="s">
        <v>3</v>
      </c>
      <c r="PQK3" s="400"/>
      <c r="PQL3" s="400" t="s">
        <v>3</v>
      </c>
      <c r="PQM3" s="400"/>
      <c r="PQN3" s="400" t="s">
        <v>3</v>
      </c>
      <c r="PQO3" s="400"/>
      <c r="PQP3" s="400" t="s">
        <v>3</v>
      </c>
      <c r="PQQ3" s="400"/>
      <c r="PQR3" s="400" t="s">
        <v>3</v>
      </c>
      <c r="PQS3" s="400"/>
      <c r="PQT3" s="400" t="s">
        <v>3</v>
      </c>
      <c r="PQU3" s="400"/>
      <c r="PQV3" s="400" t="s">
        <v>3</v>
      </c>
      <c r="PQW3" s="400"/>
      <c r="PQX3" s="400" t="s">
        <v>3</v>
      </c>
      <c r="PQY3" s="400"/>
      <c r="PQZ3" s="400" t="s">
        <v>3</v>
      </c>
      <c r="PRA3" s="400"/>
      <c r="PRB3" s="400" t="s">
        <v>3</v>
      </c>
      <c r="PRC3" s="400"/>
      <c r="PRD3" s="400" t="s">
        <v>3</v>
      </c>
      <c r="PRE3" s="400"/>
      <c r="PRF3" s="400" t="s">
        <v>3</v>
      </c>
      <c r="PRG3" s="400"/>
      <c r="PRH3" s="400" t="s">
        <v>3</v>
      </c>
      <c r="PRI3" s="400"/>
      <c r="PRJ3" s="400" t="s">
        <v>3</v>
      </c>
      <c r="PRK3" s="400"/>
      <c r="PRL3" s="400" t="s">
        <v>3</v>
      </c>
      <c r="PRM3" s="400"/>
      <c r="PRN3" s="400" t="s">
        <v>3</v>
      </c>
      <c r="PRO3" s="400"/>
      <c r="PRP3" s="400" t="s">
        <v>3</v>
      </c>
      <c r="PRQ3" s="400"/>
      <c r="PRR3" s="400" t="s">
        <v>3</v>
      </c>
      <c r="PRS3" s="400"/>
      <c r="PRT3" s="400" t="s">
        <v>3</v>
      </c>
      <c r="PRU3" s="400"/>
      <c r="PRV3" s="400" t="s">
        <v>3</v>
      </c>
      <c r="PRW3" s="400"/>
      <c r="PRX3" s="400" t="s">
        <v>3</v>
      </c>
      <c r="PRY3" s="400"/>
      <c r="PRZ3" s="400" t="s">
        <v>3</v>
      </c>
      <c r="PSA3" s="400"/>
      <c r="PSB3" s="400" t="s">
        <v>3</v>
      </c>
      <c r="PSC3" s="400"/>
      <c r="PSD3" s="400" t="s">
        <v>3</v>
      </c>
      <c r="PSE3" s="400"/>
      <c r="PSF3" s="400" t="s">
        <v>3</v>
      </c>
      <c r="PSG3" s="400"/>
      <c r="PSH3" s="400" t="s">
        <v>3</v>
      </c>
      <c r="PSI3" s="400"/>
      <c r="PSJ3" s="400" t="s">
        <v>3</v>
      </c>
      <c r="PSK3" s="400"/>
      <c r="PSL3" s="400" t="s">
        <v>3</v>
      </c>
      <c r="PSM3" s="400"/>
      <c r="PSN3" s="400" t="s">
        <v>3</v>
      </c>
      <c r="PSO3" s="400"/>
      <c r="PSP3" s="400" t="s">
        <v>3</v>
      </c>
      <c r="PSQ3" s="400"/>
      <c r="PSR3" s="400" t="s">
        <v>3</v>
      </c>
      <c r="PSS3" s="400"/>
      <c r="PST3" s="400" t="s">
        <v>3</v>
      </c>
      <c r="PSU3" s="400"/>
      <c r="PSV3" s="400" t="s">
        <v>3</v>
      </c>
      <c r="PSW3" s="400"/>
      <c r="PSX3" s="400" t="s">
        <v>3</v>
      </c>
      <c r="PSY3" s="400"/>
      <c r="PSZ3" s="400" t="s">
        <v>3</v>
      </c>
      <c r="PTA3" s="400"/>
      <c r="PTB3" s="400" t="s">
        <v>3</v>
      </c>
      <c r="PTC3" s="400"/>
      <c r="PTD3" s="400" t="s">
        <v>3</v>
      </c>
      <c r="PTE3" s="400"/>
      <c r="PTF3" s="400" t="s">
        <v>3</v>
      </c>
      <c r="PTG3" s="400"/>
      <c r="PTH3" s="400" t="s">
        <v>3</v>
      </c>
      <c r="PTI3" s="400"/>
      <c r="PTJ3" s="400" t="s">
        <v>3</v>
      </c>
      <c r="PTK3" s="400"/>
      <c r="PTL3" s="400" t="s">
        <v>3</v>
      </c>
      <c r="PTM3" s="400"/>
      <c r="PTN3" s="400" t="s">
        <v>3</v>
      </c>
      <c r="PTO3" s="400"/>
      <c r="PTP3" s="400" t="s">
        <v>3</v>
      </c>
      <c r="PTQ3" s="400"/>
      <c r="PTR3" s="400" t="s">
        <v>3</v>
      </c>
      <c r="PTS3" s="400"/>
      <c r="PTT3" s="400" t="s">
        <v>3</v>
      </c>
      <c r="PTU3" s="400"/>
      <c r="PTV3" s="400" t="s">
        <v>3</v>
      </c>
      <c r="PTW3" s="400"/>
      <c r="PTX3" s="400" t="s">
        <v>3</v>
      </c>
      <c r="PTY3" s="400"/>
      <c r="PTZ3" s="400" t="s">
        <v>3</v>
      </c>
      <c r="PUA3" s="400"/>
      <c r="PUB3" s="400" t="s">
        <v>3</v>
      </c>
      <c r="PUC3" s="400"/>
      <c r="PUD3" s="400" t="s">
        <v>3</v>
      </c>
      <c r="PUE3" s="400"/>
      <c r="PUF3" s="400" t="s">
        <v>3</v>
      </c>
      <c r="PUG3" s="400"/>
      <c r="PUH3" s="400" t="s">
        <v>3</v>
      </c>
      <c r="PUI3" s="400"/>
      <c r="PUJ3" s="400" t="s">
        <v>3</v>
      </c>
      <c r="PUK3" s="400"/>
      <c r="PUL3" s="400" t="s">
        <v>3</v>
      </c>
      <c r="PUM3" s="400"/>
      <c r="PUN3" s="400" t="s">
        <v>3</v>
      </c>
      <c r="PUO3" s="400"/>
      <c r="PUP3" s="400" t="s">
        <v>3</v>
      </c>
      <c r="PUQ3" s="400"/>
      <c r="PUR3" s="400" t="s">
        <v>3</v>
      </c>
      <c r="PUS3" s="400"/>
      <c r="PUT3" s="400" t="s">
        <v>3</v>
      </c>
      <c r="PUU3" s="400"/>
      <c r="PUV3" s="400" t="s">
        <v>3</v>
      </c>
      <c r="PUW3" s="400"/>
      <c r="PUX3" s="400" t="s">
        <v>3</v>
      </c>
      <c r="PUY3" s="400"/>
      <c r="PUZ3" s="400" t="s">
        <v>3</v>
      </c>
      <c r="PVA3" s="400"/>
      <c r="PVB3" s="400" t="s">
        <v>3</v>
      </c>
      <c r="PVC3" s="400"/>
      <c r="PVD3" s="400" t="s">
        <v>3</v>
      </c>
      <c r="PVE3" s="400"/>
      <c r="PVF3" s="400" t="s">
        <v>3</v>
      </c>
      <c r="PVG3" s="400"/>
      <c r="PVH3" s="400" t="s">
        <v>3</v>
      </c>
      <c r="PVI3" s="400"/>
      <c r="PVJ3" s="400" t="s">
        <v>3</v>
      </c>
      <c r="PVK3" s="400"/>
      <c r="PVL3" s="400" t="s">
        <v>3</v>
      </c>
      <c r="PVM3" s="400"/>
      <c r="PVN3" s="400" t="s">
        <v>3</v>
      </c>
      <c r="PVO3" s="400"/>
      <c r="PVP3" s="400" t="s">
        <v>3</v>
      </c>
      <c r="PVQ3" s="400"/>
      <c r="PVR3" s="400" t="s">
        <v>3</v>
      </c>
      <c r="PVS3" s="400"/>
      <c r="PVT3" s="400" t="s">
        <v>3</v>
      </c>
      <c r="PVU3" s="400"/>
      <c r="PVV3" s="400" t="s">
        <v>3</v>
      </c>
      <c r="PVW3" s="400"/>
      <c r="PVX3" s="400" t="s">
        <v>3</v>
      </c>
      <c r="PVY3" s="400"/>
      <c r="PVZ3" s="400" t="s">
        <v>3</v>
      </c>
      <c r="PWA3" s="400"/>
      <c r="PWB3" s="400" t="s">
        <v>3</v>
      </c>
      <c r="PWC3" s="400"/>
      <c r="PWD3" s="400" t="s">
        <v>3</v>
      </c>
      <c r="PWE3" s="400"/>
      <c r="PWF3" s="400" t="s">
        <v>3</v>
      </c>
      <c r="PWG3" s="400"/>
      <c r="PWH3" s="400" t="s">
        <v>3</v>
      </c>
      <c r="PWI3" s="400"/>
      <c r="PWJ3" s="400" t="s">
        <v>3</v>
      </c>
      <c r="PWK3" s="400"/>
      <c r="PWL3" s="400" t="s">
        <v>3</v>
      </c>
      <c r="PWM3" s="400"/>
      <c r="PWN3" s="400" t="s">
        <v>3</v>
      </c>
      <c r="PWO3" s="400"/>
      <c r="PWP3" s="400" t="s">
        <v>3</v>
      </c>
      <c r="PWQ3" s="400"/>
      <c r="PWR3" s="400" t="s">
        <v>3</v>
      </c>
      <c r="PWS3" s="400"/>
      <c r="PWT3" s="400" t="s">
        <v>3</v>
      </c>
      <c r="PWU3" s="400"/>
      <c r="PWV3" s="400" t="s">
        <v>3</v>
      </c>
      <c r="PWW3" s="400"/>
      <c r="PWX3" s="400" t="s">
        <v>3</v>
      </c>
      <c r="PWY3" s="400"/>
      <c r="PWZ3" s="400" t="s">
        <v>3</v>
      </c>
      <c r="PXA3" s="400"/>
      <c r="PXB3" s="400" t="s">
        <v>3</v>
      </c>
      <c r="PXC3" s="400"/>
      <c r="PXD3" s="400" t="s">
        <v>3</v>
      </c>
      <c r="PXE3" s="400"/>
      <c r="PXF3" s="400" t="s">
        <v>3</v>
      </c>
      <c r="PXG3" s="400"/>
      <c r="PXH3" s="400" t="s">
        <v>3</v>
      </c>
      <c r="PXI3" s="400"/>
      <c r="PXJ3" s="400" t="s">
        <v>3</v>
      </c>
      <c r="PXK3" s="400"/>
      <c r="PXL3" s="400" t="s">
        <v>3</v>
      </c>
      <c r="PXM3" s="400"/>
      <c r="PXN3" s="400" t="s">
        <v>3</v>
      </c>
      <c r="PXO3" s="400"/>
      <c r="PXP3" s="400" t="s">
        <v>3</v>
      </c>
      <c r="PXQ3" s="400"/>
      <c r="PXR3" s="400" t="s">
        <v>3</v>
      </c>
      <c r="PXS3" s="400"/>
      <c r="PXT3" s="400" t="s">
        <v>3</v>
      </c>
      <c r="PXU3" s="400"/>
      <c r="PXV3" s="400" t="s">
        <v>3</v>
      </c>
      <c r="PXW3" s="400"/>
      <c r="PXX3" s="400" t="s">
        <v>3</v>
      </c>
      <c r="PXY3" s="400"/>
      <c r="PXZ3" s="400" t="s">
        <v>3</v>
      </c>
      <c r="PYA3" s="400"/>
      <c r="PYB3" s="400" t="s">
        <v>3</v>
      </c>
      <c r="PYC3" s="400"/>
      <c r="PYD3" s="400" t="s">
        <v>3</v>
      </c>
      <c r="PYE3" s="400"/>
      <c r="PYF3" s="400" t="s">
        <v>3</v>
      </c>
      <c r="PYG3" s="400"/>
      <c r="PYH3" s="400" t="s">
        <v>3</v>
      </c>
      <c r="PYI3" s="400"/>
      <c r="PYJ3" s="400" t="s">
        <v>3</v>
      </c>
      <c r="PYK3" s="400"/>
      <c r="PYL3" s="400" t="s">
        <v>3</v>
      </c>
      <c r="PYM3" s="400"/>
      <c r="PYN3" s="400" t="s">
        <v>3</v>
      </c>
      <c r="PYO3" s="400"/>
      <c r="PYP3" s="400" t="s">
        <v>3</v>
      </c>
      <c r="PYQ3" s="400"/>
      <c r="PYR3" s="400" t="s">
        <v>3</v>
      </c>
      <c r="PYS3" s="400"/>
      <c r="PYT3" s="400" t="s">
        <v>3</v>
      </c>
      <c r="PYU3" s="400"/>
      <c r="PYV3" s="400" t="s">
        <v>3</v>
      </c>
      <c r="PYW3" s="400"/>
      <c r="PYX3" s="400" t="s">
        <v>3</v>
      </c>
      <c r="PYY3" s="400"/>
      <c r="PYZ3" s="400" t="s">
        <v>3</v>
      </c>
      <c r="PZA3" s="400"/>
      <c r="PZB3" s="400" t="s">
        <v>3</v>
      </c>
      <c r="PZC3" s="400"/>
      <c r="PZD3" s="400" t="s">
        <v>3</v>
      </c>
      <c r="PZE3" s="400"/>
      <c r="PZF3" s="400" t="s">
        <v>3</v>
      </c>
      <c r="PZG3" s="400"/>
      <c r="PZH3" s="400" t="s">
        <v>3</v>
      </c>
      <c r="PZI3" s="400"/>
      <c r="PZJ3" s="400" t="s">
        <v>3</v>
      </c>
      <c r="PZK3" s="400"/>
      <c r="PZL3" s="400" t="s">
        <v>3</v>
      </c>
      <c r="PZM3" s="400"/>
      <c r="PZN3" s="400" t="s">
        <v>3</v>
      </c>
      <c r="PZO3" s="400"/>
      <c r="PZP3" s="400" t="s">
        <v>3</v>
      </c>
      <c r="PZQ3" s="400"/>
      <c r="PZR3" s="400" t="s">
        <v>3</v>
      </c>
      <c r="PZS3" s="400"/>
      <c r="PZT3" s="400" t="s">
        <v>3</v>
      </c>
      <c r="PZU3" s="400"/>
      <c r="PZV3" s="400" t="s">
        <v>3</v>
      </c>
      <c r="PZW3" s="400"/>
      <c r="PZX3" s="400" t="s">
        <v>3</v>
      </c>
      <c r="PZY3" s="400"/>
      <c r="PZZ3" s="400" t="s">
        <v>3</v>
      </c>
      <c r="QAA3" s="400"/>
      <c r="QAB3" s="400" t="s">
        <v>3</v>
      </c>
      <c r="QAC3" s="400"/>
      <c r="QAD3" s="400" t="s">
        <v>3</v>
      </c>
      <c r="QAE3" s="400"/>
      <c r="QAF3" s="400" t="s">
        <v>3</v>
      </c>
      <c r="QAG3" s="400"/>
      <c r="QAH3" s="400" t="s">
        <v>3</v>
      </c>
      <c r="QAI3" s="400"/>
      <c r="QAJ3" s="400" t="s">
        <v>3</v>
      </c>
      <c r="QAK3" s="400"/>
      <c r="QAL3" s="400" t="s">
        <v>3</v>
      </c>
      <c r="QAM3" s="400"/>
      <c r="QAN3" s="400" t="s">
        <v>3</v>
      </c>
      <c r="QAO3" s="400"/>
      <c r="QAP3" s="400" t="s">
        <v>3</v>
      </c>
      <c r="QAQ3" s="400"/>
      <c r="QAR3" s="400" t="s">
        <v>3</v>
      </c>
      <c r="QAS3" s="400"/>
      <c r="QAT3" s="400" t="s">
        <v>3</v>
      </c>
      <c r="QAU3" s="400"/>
      <c r="QAV3" s="400" t="s">
        <v>3</v>
      </c>
      <c r="QAW3" s="400"/>
      <c r="QAX3" s="400" t="s">
        <v>3</v>
      </c>
      <c r="QAY3" s="400"/>
      <c r="QAZ3" s="400" t="s">
        <v>3</v>
      </c>
      <c r="QBA3" s="400"/>
      <c r="QBB3" s="400" t="s">
        <v>3</v>
      </c>
      <c r="QBC3" s="400"/>
      <c r="QBD3" s="400" t="s">
        <v>3</v>
      </c>
      <c r="QBE3" s="400"/>
      <c r="QBF3" s="400" t="s">
        <v>3</v>
      </c>
      <c r="QBG3" s="400"/>
      <c r="QBH3" s="400" t="s">
        <v>3</v>
      </c>
      <c r="QBI3" s="400"/>
      <c r="QBJ3" s="400" t="s">
        <v>3</v>
      </c>
      <c r="QBK3" s="400"/>
      <c r="QBL3" s="400" t="s">
        <v>3</v>
      </c>
      <c r="QBM3" s="400"/>
      <c r="QBN3" s="400" t="s">
        <v>3</v>
      </c>
      <c r="QBO3" s="400"/>
      <c r="QBP3" s="400" t="s">
        <v>3</v>
      </c>
      <c r="QBQ3" s="400"/>
      <c r="QBR3" s="400" t="s">
        <v>3</v>
      </c>
      <c r="QBS3" s="400"/>
      <c r="QBT3" s="400" t="s">
        <v>3</v>
      </c>
      <c r="QBU3" s="400"/>
      <c r="QBV3" s="400" t="s">
        <v>3</v>
      </c>
      <c r="QBW3" s="400"/>
      <c r="QBX3" s="400" t="s">
        <v>3</v>
      </c>
      <c r="QBY3" s="400"/>
      <c r="QBZ3" s="400" t="s">
        <v>3</v>
      </c>
      <c r="QCA3" s="400"/>
      <c r="QCB3" s="400" t="s">
        <v>3</v>
      </c>
      <c r="QCC3" s="400"/>
      <c r="QCD3" s="400" t="s">
        <v>3</v>
      </c>
      <c r="QCE3" s="400"/>
      <c r="QCF3" s="400" t="s">
        <v>3</v>
      </c>
      <c r="QCG3" s="400"/>
      <c r="QCH3" s="400" t="s">
        <v>3</v>
      </c>
      <c r="QCI3" s="400"/>
      <c r="QCJ3" s="400" t="s">
        <v>3</v>
      </c>
      <c r="QCK3" s="400"/>
      <c r="QCL3" s="400" t="s">
        <v>3</v>
      </c>
      <c r="QCM3" s="400"/>
      <c r="QCN3" s="400" t="s">
        <v>3</v>
      </c>
      <c r="QCO3" s="400"/>
      <c r="QCP3" s="400" t="s">
        <v>3</v>
      </c>
      <c r="QCQ3" s="400"/>
      <c r="QCR3" s="400" t="s">
        <v>3</v>
      </c>
      <c r="QCS3" s="400"/>
      <c r="QCT3" s="400" t="s">
        <v>3</v>
      </c>
      <c r="QCU3" s="400"/>
      <c r="QCV3" s="400" t="s">
        <v>3</v>
      </c>
      <c r="QCW3" s="400"/>
      <c r="QCX3" s="400" t="s">
        <v>3</v>
      </c>
      <c r="QCY3" s="400"/>
      <c r="QCZ3" s="400" t="s">
        <v>3</v>
      </c>
      <c r="QDA3" s="400"/>
      <c r="QDB3" s="400" t="s">
        <v>3</v>
      </c>
      <c r="QDC3" s="400"/>
      <c r="QDD3" s="400" t="s">
        <v>3</v>
      </c>
      <c r="QDE3" s="400"/>
      <c r="QDF3" s="400" t="s">
        <v>3</v>
      </c>
      <c r="QDG3" s="400"/>
      <c r="QDH3" s="400" t="s">
        <v>3</v>
      </c>
      <c r="QDI3" s="400"/>
      <c r="QDJ3" s="400" t="s">
        <v>3</v>
      </c>
      <c r="QDK3" s="400"/>
      <c r="QDL3" s="400" t="s">
        <v>3</v>
      </c>
      <c r="QDM3" s="400"/>
      <c r="QDN3" s="400" t="s">
        <v>3</v>
      </c>
      <c r="QDO3" s="400"/>
      <c r="QDP3" s="400" t="s">
        <v>3</v>
      </c>
      <c r="QDQ3" s="400"/>
      <c r="QDR3" s="400" t="s">
        <v>3</v>
      </c>
      <c r="QDS3" s="400"/>
      <c r="QDT3" s="400" t="s">
        <v>3</v>
      </c>
      <c r="QDU3" s="400"/>
      <c r="QDV3" s="400" t="s">
        <v>3</v>
      </c>
      <c r="QDW3" s="400"/>
      <c r="QDX3" s="400" t="s">
        <v>3</v>
      </c>
      <c r="QDY3" s="400"/>
      <c r="QDZ3" s="400" t="s">
        <v>3</v>
      </c>
      <c r="QEA3" s="400"/>
      <c r="QEB3" s="400" t="s">
        <v>3</v>
      </c>
      <c r="QEC3" s="400"/>
      <c r="QED3" s="400" t="s">
        <v>3</v>
      </c>
      <c r="QEE3" s="400"/>
      <c r="QEF3" s="400" t="s">
        <v>3</v>
      </c>
      <c r="QEG3" s="400"/>
      <c r="QEH3" s="400" t="s">
        <v>3</v>
      </c>
      <c r="QEI3" s="400"/>
      <c r="QEJ3" s="400" t="s">
        <v>3</v>
      </c>
      <c r="QEK3" s="400"/>
      <c r="QEL3" s="400" t="s">
        <v>3</v>
      </c>
      <c r="QEM3" s="400"/>
      <c r="QEN3" s="400" t="s">
        <v>3</v>
      </c>
      <c r="QEO3" s="400"/>
      <c r="QEP3" s="400" t="s">
        <v>3</v>
      </c>
      <c r="QEQ3" s="400"/>
      <c r="QER3" s="400" t="s">
        <v>3</v>
      </c>
      <c r="QES3" s="400"/>
      <c r="QET3" s="400" t="s">
        <v>3</v>
      </c>
      <c r="QEU3" s="400"/>
      <c r="QEV3" s="400" t="s">
        <v>3</v>
      </c>
      <c r="QEW3" s="400"/>
      <c r="QEX3" s="400" t="s">
        <v>3</v>
      </c>
      <c r="QEY3" s="400"/>
      <c r="QEZ3" s="400" t="s">
        <v>3</v>
      </c>
      <c r="QFA3" s="400"/>
      <c r="QFB3" s="400" t="s">
        <v>3</v>
      </c>
      <c r="QFC3" s="400"/>
      <c r="QFD3" s="400" t="s">
        <v>3</v>
      </c>
      <c r="QFE3" s="400"/>
      <c r="QFF3" s="400" t="s">
        <v>3</v>
      </c>
      <c r="QFG3" s="400"/>
      <c r="QFH3" s="400" t="s">
        <v>3</v>
      </c>
      <c r="QFI3" s="400"/>
      <c r="QFJ3" s="400" t="s">
        <v>3</v>
      </c>
      <c r="QFK3" s="400"/>
      <c r="QFL3" s="400" t="s">
        <v>3</v>
      </c>
      <c r="QFM3" s="400"/>
      <c r="QFN3" s="400" t="s">
        <v>3</v>
      </c>
      <c r="QFO3" s="400"/>
      <c r="QFP3" s="400" t="s">
        <v>3</v>
      </c>
      <c r="QFQ3" s="400"/>
      <c r="QFR3" s="400" t="s">
        <v>3</v>
      </c>
      <c r="QFS3" s="400"/>
      <c r="QFT3" s="400" t="s">
        <v>3</v>
      </c>
      <c r="QFU3" s="400"/>
      <c r="QFV3" s="400" t="s">
        <v>3</v>
      </c>
      <c r="QFW3" s="400"/>
      <c r="QFX3" s="400" t="s">
        <v>3</v>
      </c>
      <c r="QFY3" s="400"/>
      <c r="QFZ3" s="400" t="s">
        <v>3</v>
      </c>
      <c r="QGA3" s="400"/>
      <c r="QGB3" s="400" t="s">
        <v>3</v>
      </c>
      <c r="QGC3" s="400"/>
      <c r="QGD3" s="400" t="s">
        <v>3</v>
      </c>
      <c r="QGE3" s="400"/>
      <c r="QGF3" s="400" t="s">
        <v>3</v>
      </c>
      <c r="QGG3" s="400"/>
      <c r="QGH3" s="400" t="s">
        <v>3</v>
      </c>
      <c r="QGI3" s="400"/>
      <c r="QGJ3" s="400" t="s">
        <v>3</v>
      </c>
      <c r="QGK3" s="400"/>
      <c r="QGL3" s="400" t="s">
        <v>3</v>
      </c>
      <c r="QGM3" s="400"/>
      <c r="QGN3" s="400" t="s">
        <v>3</v>
      </c>
      <c r="QGO3" s="400"/>
      <c r="QGP3" s="400" t="s">
        <v>3</v>
      </c>
      <c r="QGQ3" s="400"/>
      <c r="QGR3" s="400" t="s">
        <v>3</v>
      </c>
      <c r="QGS3" s="400"/>
      <c r="QGT3" s="400" t="s">
        <v>3</v>
      </c>
      <c r="QGU3" s="400"/>
      <c r="QGV3" s="400" t="s">
        <v>3</v>
      </c>
      <c r="QGW3" s="400"/>
      <c r="QGX3" s="400" t="s">
        <v>3</v>
      </c>
      <c r="QGY3" s="400"/>
      <c r="QGZ3" s="400" t="s">
        <v>3</v>
      </c>
      <c r="QHA3" s="400"/>
      <c r="QHB3" s="400" t="s">
        <v>3</v>
      </c>
      <c r="QHC3" s="400"/>
      <c r="QHD3" s="400" t="s">
        <v>3</v>
      </c>
      <c r="QHE3" s="400"/>
      <c r="QHF3" s="400" t="s">
        <v>3</v>
      </c>
      <c r="QHG3" s="400"/>
      <c r="QHH3" s="400" t="s">
        <v>3</v>
      </c>
      <c r="QHI3" s="400"/>
      <c r="QHJ3" s="400" t="s">
        <v>3</v>
      </c>
      <c r="QHK3" s="400"/>
      <c r="QHL3" s="400" t="s">
        <v>3</v>
      </c>
      <c r="QHM3" s="400"/>
      <c r="QHN3" s="400" t="s">
        <v>3</v>
      </c>
      <c r="QHO3" s="400"/>
      <c r="QHP3" s="400" t="s">
        <v>3</v>
      </c>
      <c r="QHQ3" s="400"/>
      <c r="QHR3" s="400" t="s">
        <v>3</v>
      </c>
      <c r="QHS3" s="400"/>
      <c r="QHT3" s="400" t="s">
        <v>3</v>
      </c>
      <c r="QHU3" s="400"/>
      <c r="QHV3" s="400" t="s">
        <v>3</v>
      </c>
      <c r="QHW3" s="400"/>
      <c r="QHX3" s="400" t="s">
        <v>3</v>
      </c>
      <c r="QHY3" s="400"/>
      <c r="QHZ3" s="400" t="s">
        <v>3</v>
      </c>
      <c r="QIA3" s="400"/>
      <c r="QIB3" s="400" t="s">
        <v>3</v>
      </c>
      <c r="QIC3" s="400"/>
      <c r="QID3" s="400" t="s">
        <v>3</v>
      </c>
      <c r="QIE3" s="400"/>
      <c r="QIF3" s="400" t="s">
        <v>3</v>
      </c>
      <c r="QIG3" s="400"/>
      <c r="QIH3" s="400" t="s">
        <v>3</v>
      </c>
      <c r="QII3" s="400"/>
      <c r="QIJ3" s="400" t="s">
        <v>3</v>
      </c>
      <c r="QIK3" s="400"/>
      <c r="QIL3" s="400" t="s">
        <v>3</v>
      </c>
      <c r="QIM3" s="400"/>
      <c r="QIN3" s="400" t="s">
        <v>3</v>
      </c>
      <c r="QIO3" s="400"/>
      <c r="QIP3" s="400" t="s">
        <v>3</v>
      </c>
      <c r="QIQ3" s="400"/>
      <c r="QIR3" s="400" t="s">
        <v>3</v>
      </c>
      <c r="QIS3" s="400"/>
      <c r="QIT3" s="400" t="s">
        <v>3</v>
      </c>
      <c r="QIU3" s="400"/>
      <c r="QIV3" s="400" t="s">
        <v>3</v>
      </c>
      <c r="QIW3" s="400"/>
      <c r="QIX3" s="400" t="s">
        <v>3</v>
      </c>
      <c r="QIY3" s="400"/>
      <c r="QIZ3" s="400" t="s">
        <v>3</v>
      </c>
      <c r="QJA3" s="400"/>
      <c r="QJB3" s="400" t="s">
        <v>3</v>
      </c>
      <c r="QJC3" s="400"/>
      <c r="QJD3" s="400" t="s">
        <v>3</v>
      </c>
      <c r="QJE3" s="400"/>
      <c r="QJF3" s="400" t="s">
        <v>3</v>
      </c>
      <c r="QJG3" s="400"/>
      <c r="QJH3" s="400" t="s">
        <v>3</v>
      </c>
      <c r="QJI3" s="400"/>
      <c r="QJJ3" s="400" t="s">
        <v>3</v>
      </c>
      <c r="QJK3" s="400"/>
      <c r="QJL3" s="400" t="s">
        <v>3</v>
      </c>
      <c r="QJM3" s="400"/>
      <c r="QJN3" s="400" t="s">
        <v>3</v>
      </c>
      <c r="QJO3" s="400"/>
      <c r="QJP3" s="400" t="s">
        <v>3</v>
      </c>
      <c r="QJQ3" s="400"/>
      <c r="QJR3" s="400" t="s">
        <v>3</v>
      </c>
      <c r="QJS3" s="400"/>
      <c r="QJT3" s="400" t="s">
        <v>3</v>
      </c>
      <c r="QJU3" s="400"/>
      <c r="QJV3" s="400" t="s">
        <v>3</v>
      </c>
      <c r="QJW3" s="400"/>
      <c r="QJX3" s="400" t="s">
        <v>3</v>
      </c>
      <c r="QJY3" s="400"/>
      <c r="QJZ3" s="400" t="s">
        <v>3</v>
      </c>
      <c r="QKA3" s="400"/>
      <c r="QKB3" s="400" t="s">
        <v>3</v>
      </c>
      <c r="QKC3" s="400"/>
      <c r="QKD3" s="400" t="s">
        <v>3</v>
      </c>
      <c r="QKE3" s="400"/>
      <c r="QKF3" s="400" t="s">
        <v>3</v>
      </c>
      <c r="QKG3" s="400"/>
      <c r="QKH3" s="400" t="s">
        <v>3</v>
      </c>
      <c r="QKI3" s="400"/>
      <c r="QKJ3" s="400" t="s">
        <v>3</v>
      </c>
      <c r="QKK3" s="400"/>
      <c r="QKL3" s="400" t="s">
        <v>3</v>
      </c>
      <c r="QKM3" s="400"/>
      <c r="QKN3" s="400" t="s">
        <v>3</v>
      </c>
      <c r="QKO3" s="400"/>
      <c r="QKP3" s="400" t="s">
        <v>3</v>
      </c>
      <c r="QKQ3" s="400"/>
      <c r="QKR3" s="400" t="s">
        <v>3</v>
      </c>
      <c r="QKS3" s="400"/>
      <c r="QKT3" s="400" t="s">
        <v>3</v>
      </c>
      <c r="QKU3" s="400"/>
      <c r="QKV3" s="400" t="s">
        <v>3</v>
      </c>
      <c r="QKW3" s="400"/>
      <c r="QKX3" s="400" t="s">
        <v>3</v>
      </c>
      <c r="QKY3" s="400"/>
      <c r="QKZ3" s="400" t="s">
        <v>3</v>
      </c>
      <c r="QLA3" s="400"/>
      <c r="QLB3" s="400" t="s">
        <v>3</v>
      </c>
      <c r="QLC3" s="400"/>
      <c r="QLD3" s="400" t="s">
        <v>3</v>
      </c>
      <c r="QLE3" s="400"/>
      <c r="QLF3" s="400" t="s">
        <v>3</v>
      </c>
      <c r="QLG3" s="400"/>
      <c r="QLH3" s="400" t="s">
        <v>3</v>
      </c>
      <c r="QLI3" s="400"/>
      <c r="QLJ3" s="400" t="s">
        <v>3</v>
      </c>
      <c r="QLK3" s="400"/>
      <c r="QLL3" s="400" t="s">
        <v>3</v>
      </c>
      <c r="QLM3" s="400"/>
      <c r="QLN3" s="400" t="s">
        <v>3</v>
      </c>
      <c r="QLO3" s="400"/>
      <c r="QLP3" s="400" t="s">
        <v>3</v>
      </c>
      <c r="QLQ3" s="400"/>
      <c r="QLR3" s="400" t="s">
        <v>3</v>
      </c>
      <c r="QLS3" s="400"/>
      <c r="QLT3" s="400" t="s">
        <v>3</v>
      </c>
      <c r="QLU3" s="400"/>
      <c r="QLV3" s="400" t="s">
        <v>3</v>
      </c>
      <c r="QLW3" s="400"/>
      <c r="QLX3" s="400" t="s">
        <v>3</v>
      </c>
      <c r="QLY3" s="400"/>
      <c r="QLZ3" s="400" t="s">
        <v>3</v>
      </c>
      <c r="QMA3" s="400"/>
      <c r="QMB3" s="400" t="s">
        <v>3</v>
      </c>
      <c r="QMC3" s="400"/>
      <c r="QMD3" s="400" t="s">
        <v>3</v>
      </c>
      <c r="QME3" s="400"/>
      <c r="QMF3" s="400" t="s">
        <v>3</v>
      </c>
      <c r="QMG3" s="400"/>
      <c r="QMH3" s="400" t="s">
        <v>3</v>
      </c>
      <c r="QMI3" s="400"/>
      <c r="QMJ3" s="400" t="s">
        <v>3</v>
      </c>
      <c r="QMK3" s="400"/>
      <c r="QML3" s="400" t="s">
        <v>3</v>
      </c>
      <c r="QMM3" s="400"/>
      <c r="QMN3" s="400" t="s">
        <v>3</v>
      </c>
      <c r="QMO3" s="400"/>
      <c r="QMP3" s="400" t="s">
        <v>3</v>
      </c>
      <c r="QMQ3" s="400"/>
      <c r="QMR3" s="400" t="s">
        <v>3</v>
      </c>
      <c r="QMS3" s="400"/>
      <c r="QMT3" s="400" t="s">
        <v>3</v>
      </c>
      <c r="QMU3" s="400"/>
      <c r="QMV3" s="400" t="s">
        <v>3</v>
      </c>
      <c r="QMW3" s="400"/>
      <c r="QMX3" s="400" t="s">
        <v>3</v>
      </c>
      <c r="QMY3" s="400"/>
      <c r="QMZ3" s="400" t="s">
        <v>3</v>
      </c>
      <c r="QNA3" s="400"/>
      <c r="QNB3" s="400" t="s">
        <v>3</v>
      </c>
      <c r="QNC3" s="400"/>
      <c r="QND3" s="400" t="s">
        <v>3</v>
      </c>
      <c r="QNE3" s="400"/>
      <c r="QNF3" s="400" t="s">
        <v>3</v>
      </c>
      <c r="QNG3" s="400"/>
      <c r="QNH3" s="400" t="s">
        <v>3</v>
      </c>
      <c r="QNI3" s="400"/>
      <c r="QNJ3" s="400" t="s">
        <v>3</v>
      </c>
      <c r="QNK3" s="400"/>
      <c r="QNL3" s="400" t="s">
        <v>3</v>
      </c>
      <c r="QNM3" s="400"/>
      <c r="QNN3" s="400" t="s">
        <v>3</v>
      </c>
      <c r="QNO3" s="400"/>
      <c r="QNP3" s="400" t="s">
        <v>3</v>
      </c>
      <c r="QNQ3" s="400"/>
      <c r="QNR3" s="400" t="s">
        <v>3</v>
      </c>
      <c r="QNS3" s="400"/>
      <c r="QNT3" s="400" t="s">
        <v>3</v>
      </c>
      <c r="QNU3" s="400"/>
      <c r="QNV3" s="400" t="s">
        <v>3</v>
      </c>
      <c r="QNW3" s="400"/>
      <c r="QNX3" s="400" t="s">
        <v>3</v>
      </c>
      <c r="QNY3" s="400"/>
      <c r="QNZ3" s="400" t="s">
        <v>3</v>
      </c>
      <c r="QOA3" s="400"/>
      <c r="QOB3" s="400" t="s">
        <v>3</v>
      </c>
      <c r="QOC3" s="400"/>
      <c r="QOD3" s="400" t="s">
        <v>3</v>
      </c>
      <c r="QOE3" s="400"/>
      <c r="QOF3" s="400" t="s">
        <v>3</v>
      </c>
      <c r="QOG3" s="400"/>
      <c r="QOH3" s="400" t="s">
        <v>3</v>
      </c>
      <c r="QOI3" s="400"/>
      <c r="QOJ3" s="400" t="s">
        <v>3</v>
      </c>
      <c r="QOK3" s="400"/>
      <c r="QOL3" s="400" t="s">
        <v>3</v>
      </c>
      <c r="QOM3" s="400"/>
      <c r="QON3" s="400" t="s">
        <v>3</v>
      </c>
      <c r="QOO3" s="400"/>
      <c r="QOP3" s="400" t="s">
        <v>3</v>
      </c>
      <c r="QOQ3" s="400"/>
      <c r="QOR3" s="400" t="s">
        <v>3</v>
      </c>
      <c r="QOS3" s="400"/>
      <c r="QOT3" s="400" t="s">
        <v>3</v>
      </c>
      <c r="QOU3" s="400"/>
      <c r="QOV3" s="400" t="s">
        <v>3</v>
      </c>
      <c r="QOW3" s="400"/>
      <c r="QOX3" s="400" t="s">
        <v>3</v>
      </c>
      <c r="QOY3" s="400"/>
      <c r="QOZ3" s="400" t="s">
        <v>3</v>
      </c>
      <c r="QPA3" s="400"/>
      <c r="QPB3" s="400" t="s">
        <v>3</v>
      </c>
      <c r="QPC3" s="400"/>
      <c r="QPD3" s="400" t="s">
        <v>3</v>
      </c>
      <c r="QPE3" s="400"/>
      <c r="QPF3" s="400" t="s">
        <v>3</v>
      </c>
      <c r="QPG3" s="400"/>
      <c r="QPH3" s="400" t="s">
        <v>3</v>
      </c>
      <c r="QPI3" s="400"/>
      <c r="QPJ3" s="400" t="s">
        <v>3</v>
      </c>
      <c r="QPK3" s="400"/>
      <c r="QPL3" s="400" t="s">
        <v>3</v>
      </c>
      <c r="QPM3" s="400"/>
      <c r="QPN3" s="400" t="s">
        <v>3</v>
      </c>
      <c r="QPO3" s="400"/>
      <c r="QPP3" s="400" t="s">
        <v>3</v>
      </c>
      <c r="QPQ3" s="400"/>
      <c r="QPR3" s="400" t="s">
        <v>3</v>
      </c>
      <c r="QPS3" s="400"/>
      <c r="QPT3" s="400" t="s">
        <v>3</v>
      </c>
      <c r="QPU3" s="400"/>
      <c r="QPV3" s="400" t="s">
        <v>3</v>
      </c>
      <c r="QPW3" s="400"/>
      <c r="QPX3" s="400" t="s">
        <v>3</v>
      </c>
      <c r="QPY3" s="400"/>
      <c r="QPZ3" s="400" t="s">
        <v>3</v>
      </c>
      <c r="QQA3" s="400"/>
      <c r="QQB3" s="400" t="s">
        <v>3</v>
      </c>
      <c r="QQC3" s="400"/>
      <c r="QQD3" s="400" t="s">
        <v>3</v>
      </c>
      <c r="QQE3" s="400"/>
      <c r="QQF3" s="400" t="s">
        <v>3</v>
      </c>
      <c r="QQG3" s="400"/>
      <c r="QQH3" s="400" t="s">
        <v>3</v>
      </c>
      <c r="QQI3" s="400"/>
      <c r="QQJ3" s="400" t="s">
        <v>3</v>
      </c>
      <c r="QQK3" s="400"/>
      <c r="QQL3" s="400" t="s">
        <v>3</v>
      </c>
      <c r="QQM3" s="400"/>
      <c r="QQN3" s="400" t="s">
        <v>3</v>
      </c>
      <c r="QQO3" s="400"/>
      <c r="QQP3" s="400" t="s">
        <v>3</v>
      </c>
      <c r="QQQ3" s="400"/>
      <c r="QQR3" s="400" t="s">
        <v>3</v>
      </c>
      <c r="QQS3" s="400"/>
      <c r="QQT3" s="400" t="s">
        <v>3</v>
      </c>
      <c r="QQU3" s="400"/>
      <c r="QQV3" s="400" t="s">
        <v>3</v>
      </c>
      <c r="QQW3" s="400"/>
      <c r="QQX3" s="400" t="s">
        <v>3</v>
      </c>
      <c r="QQY3" s="400"/>
      <c r="QQZ3" s="400" t="s">
        <v>3</v>
      </c>
      <c r="QRA3" s="400"/>
      <c r="QRB3" s="400" t="s">
        <v>3</v>
      </c>
      <c r="QRC3" s="400"/>
      <c r="QRD3" s="400" t="s">
        <v>3</v>
      </c>
      <c r="QRE3" s="400"/>
      <c r="QRF3" s="400" t="s">
        <v>3</v>
      </c>
      <c r="QRG3" s="400"/>
      <c r="QRH3" s="400" t="s">
        <v>3</v>
      </c>
      <c r="QRI3" s="400"/>
      <c r="QRJ3" s="400" t="s">
        <v>3</v>
      </c>
      <c r="QRK3" s="400"/>
      <c r="QRL3" s="400" t="s">
        <v>3</v>
      </c>
      <c r="QRM3" s="400"/>
      <c r="QRN3" s="400" t="s">
        <v>3</v>
      </c>
      <c r="QRO3" s="400"/>
      <c r="QRP3" s="400" t="s">
        <v>3</v>
      </c>
      <c r="QRQ3" s="400"/>
      <c r="QRR3" s="400" t="s">
        <v>3</v>
      </c>
      <c r="QRS3" s="400"/>
      <c r="QRT3" s="400" t="s">
        <v>3</v>
      </c>
      <c r="QRU3" s="400"/>
      <c r="QRV3" s="400" t="s">
        <v>3</v>
      </c>
      <c r="QRW3" s="400"/>
      <c r="QRX3" s="400" t="s">
        <v>3</v>
      </c>
      <c r="QRY3" s="400"/>
      <c r="QRZ3" s="400" t="s">
        <v>3</v>
      </c>
      <c r="QSA3" s="400"/>
      <c r="QSB3" s="400" t="s">
        <v>3</v>
      </c>
      <c r="QSC3" s="400"/>
      <c r="QSD3" s="400" t="s">
        <v>3</v>
      </c>
      <c r="QSE3" s="400"/>
      <c r="QSF3" s="400" t="s">
        <v>3</v>
      </c>
      <c r="QSG3" s="400"/>
      <c r="QSH3" s="400" t="s">
        <v>3</v>
      </c>
      <c r="QSI3" s="400"/>
      <c r="QSJ3" s="400" t="s">
        <v>3</v>
      </c>
      <c r="QSK3" s="400"/>
      <c r="QSL3" s="400" t="s">
        <v>3</v>
      </c>
      <c r="QSM3" s="400"/>
      <c r="QSN3" s="400" t="s">
        <v>3</v>
      </c>
      <c r="QSO3" s="400"/>
      <c r="QSP3" s="400" t="s">
        <v>3</v>
      </c>
      <c r="QSQ3" s="400"/>
      <c r="QSR3" s="400" t="s">
        <v>3</v>
      </c>
      <c r="QSS3" s="400"/>
      <c r="QST3" s="400" t="s">
        <v>3</v>
      </c>
      <c r="QSU3" s="400"/>
      <c r="QSV3" s="400" t="s">
        <v>3</v>
      </c>
      <c r="QSW3" s="400"/>
      <c r="QSX3" s="400" t="s">
        <v>3</v>
      </c>
      <c r="QSY3" s="400"/>
      <c r="QSZ3" s="400" t="s">
        <v>3</v>
      </c>
      <c r="QTA3" s="400"/>
      <c r="QTB3" s="400" t="s">
        <v>3</v>
      </c>
      <c r="QTC3" s="400"/>
      <c r="QTD3" s="400" t="s">
        <v>3</v>
      </c>
      <c r="QTE3" s="400"/>
      <c r="QTF3" s="400" t="s">
        <v>3</v>
      </c>
      <c r="QTG3" s="400"/>
      <c r="QTH3" s="400" t="s">
        <v>3</v>
      </c>
      <c r="QTI3" s="400"/>
      <c r="QTJ3" s="400" t="s">
        <v>3</v>
      </c>
      <c r="QTK3" s="400"/>
      <c r="QTL3" s="400" t="s">
        <v>3</v>
      </c>
      <c r="QTM3" s="400"/>
      <c r="QTN3" s="400" t="s">
        <v>3</v>
      </c>
      <c r="QTO3" s="400"/>
      <c r="QTP3" s="400" t="s">
        <v>3</v>
      </c>
      <c r="QTQ3" s="400"/>
      <c r="QTR3" s="400" t="s">
        <v>3</v>
      </c>
      <c r="QTS3" s="400"/>
      <c r="QTT3" s="400" t="s">
        <v>3</v>
      </c>
      <c r="QTU3" s="400"/>
      <c r="QTV3" s="400" t="s">
        <v>3</v>
      </c>
      <c r="QTW3" s="400"/>
      <c r="QTX3" s="400" t="s">
        <v>3</v>
      </c>
      <c r="QTY3" s="400"/>
      <c r="QTZ3" s="400" t="s">
        <v>3</v>
      </c>
      <c r="QUA3" s="400"/>
      <c r="QUB3" s="400" t="s">
        <v>3</v>
      </c>
      <c r="QUC3" s="400"/>
      <c r="QUD3" s="400" t="s">
        <v>3</v>
      </c>
      <c r="QUE3" s="400"/>
      <c r="QUF3" s="400" t="s">
        <v>3</v>
      </c>
      <c r="QUG3" s="400"/>
      <c r="QUH3" s="400" t="s">
        <v>3</v>
      </c>
      <c r="QUI3" s="400"/>
      <c r="QUJ3" s="400" t="s">
        <v>3</v>
      </c>
      <c r="QUK3" s="400"/>
      <c r="QUL3" s="400" t="s">
        <v>3</v>
      </c>
      <c r="QUM3" s="400"/>
      <c r="QUN3" s="400" t="s">
        <v>3</v>
      </c>
      <c r="QUO3" s="400"/>
      <c r="QUP3" s="400" t="s">
        <v>3</v>
      </c>
      <c r="QUQ3" s="400"/>
      <c r="QUR3" s="400" t="s">
        <v>3</v>
      </c>
      <c r="QUS3" s="400"/>
      <c r="QUT3" s="400" t="s">
        <v>3</v>
      </c>
      <c r="QUU3" s="400"/>
      <c r="QUV3" s="400" t="s">
        <v>3</v>
      </c>
      <c r="QUW3" s="400"/>
      <c r="QUX3" s="400" t="s">
        <v>3</v>
      </c>
      <c r="QUY3" s="400"/>
      <c r="QUZ3" s="400" t="s">
        <v>3</v>
      </c>
      <c r="QVA3" s="400"/>
      <c r="QVB3" s="400" t="s">
        <v>3</v>
      </c>
      <c r="QVC3" s="400"/>
      <c r="QVD3" s="400" t="s">
        <v>3</v>
      </c>
      <c r="QVE3" s="400"/>
      <c r="QVF3" s="400" t="s">
        <v>3</v>
      </c>
      <c r="QVG3" s="400"/>
      <c r="QVH3" s="400" t="s">
        <v>3</v>
      </c>
      <c r="QVI3" s="400"/>
      <c r="QVJ3" s="400" t="s">
        <v>3</v>
      </c>
      <c r="QVK3" s="400"/>
      <c r="QVL3" s="400" t="s">
        <v>3</v>
      </c>
      <c r="QVM3" s="400"/>
      <c r="QVN3" s="400" t="s">
        <v>3</v>
      </c>
      <c r="QVO3" s="400"/>
      <c r="QVP3" s="400" t="s">
        <v>3</v>
      </c>
      <c r="QVQ3" s="400"/>
      <c r="QVR3" s="400" t="s">
        <v>3</v>
      </c>
      <c r="QVS3" s="400"/>
      <c r="QVT3" s="400" t="s">
        <v>3</v>
      </c>
      <c r="QVU3" s="400"/>
      <c r="QVV3" s="400" t="s">
        <v>3</v>
      </c>
      <c r="QVW3" s="400"/>
      <c r="QVX3" s="400" t="s">
        <v>3</v>
      </c>
      <c r="QVY3" s="400"/>
      <c r="QVZ3" s="400" t="s">
        <v>3</v>
      </c>
      <c r="QWA3" s="400"/>
      <c r="QWB3" s="400" t="s">
        <v>3</v>
      </c>
      <c r="QWC3" s="400"/>
      <c r="QWD3" s="400" t="s">
        <v>3</v>
      </c>
      <c r="QWE3" s="400"/>
      <c r="QWF3" s="400" t="s">
        <v>3</v>
      </c>
      <c r="QWG3" s="400"/>
      <c r="QWH3" s="400" t="s">
        <v>3</v>
      </c>
      <c r="QWI3" s="400"/>
      <c r="QWJ3" s="400" t="s">
        <v>3</v>
      </c>
      <c r="QWK3" s="400"/>
      <c r="QWL3" s="400" t="s">
        <v>3</v>
      </c>
      <c r="QWM3" s="400"/>
      <c r="QWN3" s="400" t="s">
        <v>3</v>
      </c>
      <c r="QWO3" s="400"/>
      <c r="QWP3" s="400" t="s">
        <v>3</v>
      </c>
      <c r="QWQ3" s="400"/>
      <c r="QWR3" s="400" t="s">
        <v>3</v>
      </c>
      <c r="QWS3" s="400"/>
      <c r="QWT3" s="400" t="s">
        <v>3</v>
      </c>
      <c r="QWU3" s="400"/>
      <c r="QWV3" s="400" t="s">
        <v>3</v>
      </c>
      <c r="QWW3" s="400"/>
      <c r="QWX3" s="400" t="s">
        <v>3</v>
      </c>
      <c r="QWY3" s="400"/>
      <c r="QWZ3" s="400" t="s">
        <v>3</v>
      </c>
      <c r="QXA3" s="400"/>
      <c r="QXB3" s="400" t="s">
        <v>3</v>
      </c>
      <c r="QXC3" s="400"/>
      <c r="QXD3" s="400" t="s">
        <v>3</v>
      </c>
      <c r="QXE3" s="400"/>
      <c r="QXF3" s="400" t="s">
        <v>3</v>
      </c>
      <c r="QXG3" s="400"/>
      <c r="QXH3" s="400" t="s">
        <v>3</v>
      </c>
      <c r="QXI3" s="400"/>
      <c r="QXJ3" s="400" t="s">
        <v>3</v>
      </c>
      <c r="QXK3" s="400"/>
      <c r="QXL3" s="400" t="s">
        <v>3</v>
      </c>
      <c r="QXM3" s="400"/>
      <c r="QXN3" s="400" t="s">
        <v>3</v>
      </c>
      <c r="QXO3" s="400"/>
      <c r="QXP3" s="400" t="s">
        <v>3</v>
      </c>
      <c r="QXQ3" s="400"/>
      <c r="QXR3" s="400" t="s">
        <v>3</v>
      </c>
      <c r="QXS3" s="400"/>
      <c r="QXT3" s="400" t="s">
        <v>3</v>
      </c>
      <c r="QXU3" s="400"/>
      <c r="QXV3" s="400" t="s">
        <v>3</v>
      </c>
      <c r="QXW3" s="400"/>
      <c r="QXX3" s="400" t="s">
        <v>3</v>
      </c>
      <c r="QXY3" s="400"/>
      <c r="QXZ3" s="400" t="s">
        <v>3</v>
      </c>
      <c r="QYA3" s="400"/>
      <c r="QYB3" s="400" t="s">
        <v>3</v>
      </c>
      <c r="QYC3" s="400"/>
      <c r="QYD3" s="400" t="s">
        <v>3</v>
      </c>
      <c r="QYE3" s="400"/>
      <c r="QYF3" s="400" t="s">
        <v>3</v>
      </c>
      <c r="QYG3" s="400"/>
      <c r="QYH3" s="400" t="s">
        <v>3</v>
      </c>
      <c r="QYI3" s="400"/>
      <c r="QYJ3" s="400" t="s">
        <v>3</v>
      </c>
      <c r="QYK3" s="400"/>
      <c r="QYL3" s="400" t="s">
        <v>3</v>
      </c>
      <c r="QYM3" s="400"/>
      <c r="QYN3" s="400" t="s">
        <v>3</v>
      </c>
      <c r="QYO3" s="400"/>
      <c r="QYP3" s="400" t="s">
        <v>3</v>
      </c>
      <c r="QYQ3" s="400"/>
      <c r="QYR3" s="400" t="s">
        <v>3</v>
      </c>
      <c r="QYS3" s="400"/>
      <c r="QYT3" s="400" t="s">
        <v>3</v>
      </c>
      <c r="QYU3" s="400"/>
      <c r="QYV3" s="400" t="s">
        <v>3</v>
      </c>
      <c r="QYW3" s="400"/>
      <c r="QYX3" s="400" t="s">
        <v>3</v>
      </c>
      <c r="QYY3" s="400"/>
      <c r="QYZ3" s="400" t="s">
        <v>3</v>
      </c>
      <c r="QZA3" s="400"/>
      <c r="QZB3" s="400" t="s">
        <v>3</v>
      </c>
      <c r="QZC3" s="400"/>
      <c r="QZD3" s="400" t="s">
        <v>3</v>
      </c>
      <c r="QZE3" s="400"/>
      <c r="QZF3" s="400" t="s">
        <v>3</v>
      </c>
      <c r="QZG3" s="400"/>
      <c r="QZH3" s="400" t="s">
        <v>3</v>
      </c>
      <c r="QZI3" s="400"/>
      <c r="QZJ3" s="400" t="s">
        <v>3</v>
      </c>
      <c r="QZK3" s="400"/>
      <c r="QZL3" s="400" t="s">
        <v>3</v>
      </c>
      <c r="QZM3" s="400"/>
      <c r="QZN3" s="400" t="s">
        <v>3</v>
      </c>
      <c r="QZO3" s="400"/>
      <c r="QZP3" s="400" t="s">
        <v>3</v>
      </c>
      <c r="QZQ3" s="400"/>
      <c r="QZR3" s="400" t="s">
        <v>3</v>
      </c>
      <c r="QZS3" s="400"/>
      <c r="QZT3" s="400" t="s">
        <v>3</v>
      </c>
      <c r="QZU3" s="400"/>
      <c r="QZV3" s="400" t="s">
        <v>3</v>
      </c>
      <c r="QZW3" s="400"/>
      <c r="QZX3" s="400" t="s">
        <v>3</v>
      </c>
      <c r="QZY3" s="400"/>
      <c r="QZZ3" s="400" t="s">
        <v>3</v>
      </c>
      <c r="RAA3" s="400"/>
      <c r="RAB3" s="400" t="s">
        <v>3</v>
      </c>
      <c r="RAC3" s="400"/>
      <c r="RAD3" s="400" t="s">
        <v>3</v>
      </c>
      <c r="RAE3" s="400"/>
      <c r="RAF3" s="400" t="s">
        <v>3</v>
      </c>
      <c r="RAG3" s="400"/>
      <c r="RAH3" s="400" t="s">
        <v>3</v>
      </c>
      <c r="RAI3" s="400"/>
      <c r="RAJ3" s="400" t="s">
        <v>3</v>
      </c>
      <c r="RAK3" s="400"/>
      <c r="RAL3" s="400" t="s">
        <v>3</v>
      </c>
      <c r="RAM3" s="400"/>
      <c r="RAN3" s="400" t="s">
        <v>3</v>
      </c>
      <c r="RAO3" s="400"/>
      <c r="RAP3" s="400" t="s">
        <v>3</v>
      </c>
      <c r="RAQ3" s="400"/>
      <c r="RAR3" s="400" t="s">
        <v>3</v>
      </c>
      <c r="RAS3" s="400"/>
      <c r="RAT3" s="400" t="s">
        <v>3</v>
      </c>
      <c r="RAU3" s="400"/>
      <c r="RAV3" s="400" t="s">
        <v>3</v>
      </c>
      <c r="RAW3" s="400"/>
      <c r="RAX3" s="400" t="s">
        <v>3</v>
      </c>
      <c r="RAY3" s="400"/>
      <c r="RAZ3" s="400" t="s">
        <v>3</v>
      </c>
      <c r="RBA3" s="400"/>
      <c r="RBB3" s="400" t="s">
        <v>3</v>
      </c>
      <c r="RBC3" s="400"/>
      <c r="RBD3" s="400" t="s">
        <v>3</v>
      </c>
      <c r="RBE3" s="400"/>
      <c r="RBF3" s="400" t="s">
        <v>3</v>
      </c>
      <c r="RBG3" s="400"/>
      <c r="RBH3" s="400" t="s">
        <v>3</v>
      </c>
      <c r="RBI3" s="400"/>
      <c r="RBJ3" s="400" t="s">
        <v>3</v>
      </c>
      <c r="RBK3" s="400"/>
      <c r="RBL3" s="400" t="s">
        <v>3</v>
      </c>
      <c r="RBM3" s="400"/>
      <c r="RBN3" s="400" t="s">
        <v>3</v>
      </c>
      <c r="RBO3" s="400"/>
      <c r="RBP3" s="400" t="s">
        <v>3</v>
      </c>
      <c r="RBQ3" s="400"/>
      <c r="RBR3" s="400" t="s">
        <v>3</v>
      </c>
      <c r="RBS3" s="400"/>
      <c r="RBT3" s="400" t="s">
        <v>3</v>
      </c>
      <c r="RBU3" s="400"/>
      <c r="RBV3" s="400" t="s">
        <v>3</v>
      </c>
      <c r="RBW3" s="400"/>
      <c r="RBX3" s="400" t="s">
        <v>3</v>
      </c>
      <c r="RBY3" s="400"/>
      <c r="RBZ3" s="400" t="s">
        <v>3</v>
      </c>
      <c r="RCA3" s="400"/>
      <c r="RCB3" s="400" t="s">
        <v>3</v>
      </c>
      <c r="RCC3" s="400"/>
      <c r="RCD3" s="400" t="s">
        <v>3</v>
      </c>
      <c r="RCE3" s="400"/>
      <c r="RCF3" s="400" t="s">
        <v>3</v>
      </c>
      <c r="RCG3" s="400"/>
      <c r="RCH3" s="400" t="s">
        <v>3</v>
      </c>
      <c r="RCI3" s="400"/>
      <c r="RCJ3" s="400" t="s">
        <v>3</v>
      </c>
      <c r="RCK3" s="400"/>
      <c r="RCL3" s="400" t="s">
        <v>3</v>
      </c>
      <c r="RCM3" s="400"/>
      <c r="RCN3" s="400" t="s">
        <v>3</v>
      </c>
      <c r="RCO3" s="400"/>
      <c r="RCP3" s="400" t="s">
        <v>3</v>
      </c>
      <c r="RCQ3" s="400"/>
      <c r="RCR3" s="400" t="s">
        <v>3</v>
      </c>
      <c r="RCS3" s="400"/>
      <c r="RCT3" s="400" t="s">
        <v>3</v>
      </c>
      <c r="RCU3" s="400"/>
      <c r="RCV3" s="400" t="s">
        <v>3</v>
      </c>
      <c r="RCW3" s="400"/>
      <c r="RCX3" s="400" t="s">
        <v>3</v>
      </c>
      <c r="RCY3" s="400"/>
      <c r="RCZ3" s="400" t="s">
        <v>3</v>
      </c>
      <c r="RDA3" s="400"/>
      <c r="RDB3" s="400" t="s">
        <v>3</v>
      </c>
      <c r="RDC3" s="400"/>
      <c r="RDD3" s="400" t="s">
        <v>3</v>
      </c>
      <c r="RDE3" s="400"/>
      <c r="RDF3" s="400" t="s">
        <v>3</v>
      </c>
      <c r="RDG3" s="400"/>
      <c r="RDH3" s="400" t="s">
        <v>3</v>
      </c>
      <c r="RDI3" s="400"/>
      <c r="RDJ3" s="400" t="s">
        <v>3</v>
      </c>
      <c r="RDK3" s="400"/>
      <c r="RDL3" s="400" t="s">
        <v>3</v>
      </c>
      <c r="RDM3" s="400"/>
      <c r="RDN3" s="400" t="s">
        <v>3</v>
      </c>
      <c r="RDO3" s="400"/>
      <c r="RDP3" s="400" t="s">
        <v>3</v>
      </c>
      <c r="RDQ3" s="400"/>
      <c r="RDR3" s="400" t="s">
        <v>3</v>
      </c>
      <c r="RDS3" s="400"/>
      <c r="RDT3" s="400" t="s">
        <v>3</v>
      </c>
      <c r="RDU3" s="400"/>
      <c r="RDV3" s="400" t="s">
        <v>3</v>
      </c>
      <c r="RDW3" s="400"/>
      <c r="RDX3" s="400" t="s">
        <v>3</v>
      </c>
      <c r="RDY3" s="400"/>
      <c r="RDZ3" s="400" t="s">
        <v>3</v>
      </c>
      <c r="REA3" s="400"/>
      <c r="REB3" s="400" t="s">
        <v>3</v>
      </c>
      <c r="REC3" s="400"/>
      <c r="RED3" s="400" t="s">
        <v>3</v>
      </c>
      <c r="REE3" s="400"/>
      <c r="REF3" s="400" t="s">
        <v>3</v>
      </c>
      <c r="REG3" s="400"/>
      <c r="REH3" s="400" t="s">
        <v>3</v>
      </c>
      <c r="REI3" s="400"/>
      <c r="REJ3" s="400" t="s">
        <v>3</v>
      </c>
      <c r="REK3" s="400"/>
      <c r="REL3" s="400" t="s">
        <v>3</v>
      </c>
      <c r="REM3" s="400"/>
      <c r="REN3" s="400" t="s">
        <v>3</v>
      </c>
      <c r="REO3" s="400"/>
      <c r="REP3" s="400" t="s">
        <v>3</v>
      </c>
      <c r="REQ3" s="400"/>
      <c r="RER3" s="400" t="s">
        <v>3</v>
      </c>
      <c r="RES3" s="400"/>
      <c r="RET3" s="400" t="s">
        <v>3</v>
      </c>
      <c r="REU3" s="400"/>
      <c r="REV3" s="400" t="s">
        <v>3</v>
      </c>
      <c r="REW3" s="400"/>
      <c r="REX3" s="400" t="s">
        <v>3</v>
      </c>
      <c r="REY3" s="400"/>
      <c r="REZ3" s="400" t="s">
        <v>3</v>
      </c>
      <c r="RFA3" s="400"/>
      <c r="RFB3" s="400" t="s">
        <v>3</v>
      </c>
      <c r="RFC3" s="400"/>
      <c r="RFD3" s="400" t="s">
        <v>3</v>
      </c>
      <c r="RFE3" s="400"/>
      <c r="RFF3" s="400" t="s">
        <v>3</v>
      </c>
      <c r="RFG3" s="400"/>
      <c r="RFH3" s="400" t="s">
        <v>3</v>
      </c>
      <c r="RFI3" s="400"/>
      <c r="RFJ3" s="400" t="s">
        <v>3</v>
      </c>
      <c r="RFK3" s="400"/>
      <c r="RFL3" s="400" t="s">
        <v>3</v>
      </c>
      <c r="RFM3" s="400"/>
      <c r="RFN3" s="400" t="s">
        <v>3</v>
      </c>
      <c r="RFO3" s="400"/>
      <c r="RFP3" s="400" t="s">
        <v>3</v>
      </c>
      <c r="RFQ3" s="400"/>
      <c r="RFR3" s="400" t="s">
        <v>3</v>
      </c>
      <c r="RFS3" s="400"/>
      <c r="RFT3" s="400" t="s">
        <v>3</v>
      </c>
      <c r="RFU3" s="400"/>
      <c r="RFV3" s="400" t="s">
        <v>3</v>
      </c>
      <c r="RFW3" s="400"/>
      <c r="RFX3" s="400" t="s">
        <v>3</v>
      </c>
      <c r="RFY3" s="400"/>
      <c r="RFZ3" s="400" t="s">
        <v>3</v>
      </c>
      <c r="RGA3" s="400"/>
      <c r="RGB3" s="400" t="s">
        <v>3</v>
      </c>
      <c r="RGC3" s="400"/>
      <c r="RGD3" s="400" t="s">
        <v>3</v>
      </c>
      <c r="RGE3" s="400"/>
      <c r="RGF3" s="400" t="s">
        <v>3</v>
      </c>
      <c r="RGG3" s="400"/>
      <c r="RGH3" s="400" t="s">
        <v>3</v>
      </c>
      <c r="RGI3" s="400"/>
      <c r="RGJ3" s="400" t="s">
        <v>3</v>
      </c>
      <c r="RGK3" s="400"/>
      <c r="RGL3" s="400" t="s">
        <v>3</v>
      </c>
      <c r="RGM3" s="400"/>
      <c r="RGN3" s="400" t="s">
        <v>3</v>
      </c>
      <c r="RGO3" s="400"/>
      <c r="RGP3" s="400" t="s">
        <v>3</v>
      </c>
      <c r="RGQ3" s="400"/>
      <c r="RGR3" s="400" t="s">
        <v>3</v>
      </c>
      <c r="RGS3" s="400"/>
      <c r="RGT3" s="400" t="s">
        <v>3</v>
      </c>
      <c r="RGU3" s="400"/>
      <c r="RGV3" s="400" t="s">
        <v>3</v>
      </c>
      <c r="RGW3" s="400"/>
      <c r="RGX3" s="400" t="s">
        <v>3</v>
      </c>
      <c r="RGY3" s="400"/>
      <c r="RGZ3" s="400" t="s">
        <v>3</v>
      </c>
      <c r="RHA3" s="400"/>
      <c r="RHB3" s="400" t="s">
        <v>3</v>
      </c>
      <c r="RHC3" s="400"/>
      <c r="RHD3" s="400" t="s">
        <v>3</v>
      </c>
      <c r="RHE3" s="400"/>
      <c r="RHF3" s="400" t="s">
        <v>3</v>
      </c>
      <c r="RHG3" s="400"/>
      <c r="RHH3" s="400" t="s">
        <v>3</v>
      </c>
      <c r="RHI3" s="400"/>
      <c r="RHJ3" s="400" t="s">
        <v>3</v>
      </c>
      <c r="RHK3" s="400"/>
      <c r="RHL3" s="400" t="s">
        <v>3</v>
      </c>
      <c r="RHM3" s="400"/>
      <c r="RHN3" s="400" t="s">
        <v>3</v>
      </c>
      <c r="RHO3" s="400"/>
      <c r="RHP3" s="400" t="s">
        <v>3</v>
      </c>
      <c r="RHQ3" s="400"/>
      <c r="RHR3" s="400" t="s">
        <v>3</v>
      </c>
      <c r="RHS3" s="400"/>
      <c r="RHT3" s="400" t="s">
        <v>3</v>
      </c>
      <c r="RHU3" s="400"/>
      <c r="RHV3" s="400" t="s">
        <v>3</v>
      </c>
      <c r="RHW3" s="400"/>
      <c r="RHX3" s="400" t="s">
        <v>3</v>
      </c>
      <c r="RHY3" s="400"/>
      <c r="RHZ3" s="400" t="s">
        <v>3</v>
      </c>
      <c r="RIA3" s="400"/>
      <c r="RIB3" s="400" t="s">
        <v>3</v>
      </c>
      <c r="RIC3" s="400"/>
      <c r="RID3" s="400" t="s">
        <v>3</v>
      </c>
      <c r="RIE3" s="400"/>
      <c r="RIF3" s="400" t="s">
        <v>3</v>
      </c>
      <c r="RIG3" s="400"/>
      <c r="RIH3" s="400" t="s">
        <v>3</v>
      </c>
      <c r="RII3" s="400"/>
      <c r="RIJ3" s="400" t="s">
        <v>3</v>
      </c>
      <c r="RIK3" s="400"/>
      <c r="RIL3" s="400" t="s">
        <v>3</v>
      </c>
      <c r="RIM3" s="400"/>
      <c r="RIN3" s="400" t="s">
        <v>3</v>
      </c>
      <c r="RIO3" s="400"/>
      <c r="RIP3" s="400" t="s">
        <v>3</v>
      </c>
      <c r="RIQ3" s="400"/>
      <c r="RIR3" s="400" t="s">
        <v>3</v>
      </c>
      <c r="RIS3" s="400"/>
      <c r="RIT3" s="400" t="s">
        <v>3</v>
      </c>
      <c r="RIU3" s="400"/>
      <c r="RIV3" s="400" t="s">
        <v>3</v>
      </c>
      <c r="RIW3" s="400"/>
      <c r="RIX3" s="400" t="s">
        <v>3</v>
      </c>
      <c r="RIY3" s="400"/>
      <c r="RIZ3" s="400" t="s">
        <v>3</v>
      </c>
      <c r="RJA3" s="400"/>
      <c r="RJB3" s="400" t="s">
        <v>3</v>
      </c>
      <c r="RJC3" s="400"/>
      <c r="RJD3" s="400" t="s">
        <v>3</v>
      </c>
      <c r="RJE3" s="400"/>
      <c r="RJF3" s="400" t="s">
        <v>3</v>
      </c>
      <c r="RJG3" s="400"/>
      <c r="RJH3" s="400" t="s">
        <v>3</v>
      </c>
      <c r="RJI3" s="400"/>
      <c r="RJJ3" s="400" t="s">
        <v>3</v>
      </c>
      <c r="RJK3" s="400"/>
      <c r="RJL3" s="400" t="s">
        <v>3</v>
      </c>
      <c r="RJM3" s="400"/>
      <c r="RJN3" s="400" t="s">
        <v>3</v>
      </c>
      <c r="RJO3" s="400"/>
      <c r="RJP3" s="400" t="s">
        <v>3</v>
      </c>
      <c r="RJQ3" s="400"/>
      <c r="RJR3" s="400" t="s">
        <v>3</v>
      </c>
      <c r="RJS3" s="400"/>
      <c r="RJT3" s="400" t="s">
        <v>3</v>
      </c>
      <c r="RJU3" s="400"/>
      <c r="RJV3" s="400" t="s">
        <v>3</v>
      </c>
      <c r="RJW3" s="400"/>
      <c r="RJX3" s="400" t="s">
        <v>3</v>
      </c>
      <c r="RJY3" s="400"/>
      <c r="RJZ3" s="400" t="s">
        <v>3</v>
      </c>
      <c r="RKA3" s="400"/>
      <c r="RKB3" s="400" t="s">
        <v>3</v>
      </c>
      <c r="RKC3" s="400"/>
      <c r="RKD3" s="400" t="s">
        <v>3</v>
      </c>
      <c r="RKE3" s="400"/>
      <c r="RKF3" s="400" t="s">
        <v>3</v>
      </c>
      <c r="RKG3" s="400"/>
      <c r="RKH3" s="400" t="s">
        <v>3</v>
      </c>
      <c r="RKI3" s="400"/>
      <c r="RKJ3" s="400" t="s">
        <v>3</v>
      </c>
      <c r="RKK3" s="400"/>
      <c r="RKL3" s="400" t="s">
        <v>3</v>
      </c>
      <c r="RKM3" s="400"/>
      <c r="RKN3" s="400" t="s">
        <v>3</v>
      </c>
      <c r="RKO3" s="400"/>
      <c r="RKP3" s="400" t="s">
        <v>3</v>
      </c>
      <c r="RKQ3" s="400"/>
      <c r="RKR3" s="400" t="s">
        <v>3</v>
      </c>
      <c r="RKS3" s="400"/>
      <c r="RKT3" s="400" t="s">
        <v>3</v>
      </c>
      <c r="RKU3" s="400"/>
      <c r="RKV3" s="400" t="s">
        <v>3</v>
      </c>
      <c r="RKW3" s="400"/>
      <c r="RKX3" s="400" t="s">
        <v>3</v>
      </c>
      <c r="RKY3" s="400"/>
      <c r="RKZ3" s="400" t="s">
        <v>3</v>
      </c>
      <c r="RLA3" s="400"/>
      <c r="RLB3" s="400" t="s">
        <v>3</v>
      </c>
      <c r="RLC3" s="400"/>
      <c r="RLD3" s="400" t="s">
        <v>3</v>
      </c>
      <c r="RLE3" s="400"/>
      <c r="RLF3" s="400" t="s">
        <v>3</v>
      </c>
      <c r="RLG3" s="400"/>
      <c r="RLH3" s="400" t="s">
        <v>3</v>
      </c>
      <c r="RLI3" s="400"/>
      <c r="RLJ3" s="400" t="s">
        <v>3</v>
      </c>
      <c r="RLK3" s="400"/>
      <c r="RLL3" s="400" t="s">
        <v>3</v>
      </c>
      <c r="RLM3" s="400"/>
      <c r="RLN3" s="400" t="s">
        <v>3</v>
      </c>
      <c r="RLO3" s="400"/>
      <c r="RLP3" s="400" t="s">
        <v>3</v>
      </c>
      <c r="RLQ3" s="400"/>
      <c r="RLR3" s="400" t="s">
        <v>3</v>
      </c>
      <c r="RLS3" s="400"/>
      <c r="RLT3" s="400" t="s">
        <v>3</v>
      </c>
      <c r="RLU3" s="400"/>
      <c r="RLV3" s="400" t="s">
        <v>3</v>
      </c>
      <c r="RLW3" s="400"/>
      <c r="RLX3" s="400" t="s">
        <v>3</v>
      </c>
      <c r="RLY3" s="400"/>
      <c r="RLZ3" s="400" t="s">
        <v>3</v>
      </c>
      <c r="RMA3" s="400"/>
      <c r="RMB3" s="400" t="s">
        <v>3</v>
      </c>
      <c r="RMC3" s="400"/>
      <c r="RMD3" s="400" t="s">
        <v>3</v>
      </c>
      <c r="RME3" s="400"/>
      <c r="RMF3" s="400" t="s">
        <v>3</v>
      </c>
      <c r="RMG3" s="400"/>
      <c r="RMH3" s="400" t="s">
        <v>3</v>
      </c>
      <c r="RMI3" s="400"/>
      <c r="RMJ3" s="400" t="s">
        <v>3</v>
      </c>
      <c r="RMK3" s="400"/>
      <c r="RML3" s="400" t="s">
        <v>3</v>
      </c>
      <c r="RMM3" s="400"/>
      <c r="RMN3" s="400" t="s">
        <v>3</v>
      </c>
      <c r="RMO3" s="400"/>
      <c r="RMP3" s="400" t="s">
        <v>3</v>
      </c>
      <c r="RMQ3" s="400"/>
      <c r="RMR3" s="400" t="s">
        <v>3</v>
      </c>
      <c r="RMS3" s="400"/>
      <c r="RMT3" s="400" t="s">
        <v>3</v>
      </c>
      <c r="RMU3" s="400"/>
      <c r="RMV3" s="400" t="s">
        <v>3</v>
      </c>
      <c r="RMW3" s="400"/>
      <c r="RMX3" s="400" t="s">
        <v>3</v>
      </c>
      <c r="RMY3" s="400"/>
      <c r="RMZ3" s="400" t="s">
        <v>3</v>
      </c>
      <c r="RNA3" s="400"/>
      <c r="RNB3" s="400" t="s">
        <v>3</v>
      </c>
      <c r="RNC3" s="400"/>
      <c r="RND3" s="400" t="s">
        <v>3</v>
      </c>
      <c r="RNE3" s="400"/>
      <c r="RNF3" s="400" t="s">
        <v>3</v>
      </c>
      <c r="RNG3" s="400"/>
      <c r="RNH3" s="400" t="s">
        <v>3</v>
      </c>
      <c r="RNI3" s="400"/>
      <c r="RNJ3" s="400" t="s">
        <v>3</v>
      </c>
      <c r="RNK3" s="400"/>
      <c r="RNL3" s="400" t="s">
        <v>3</v>
      </c>
      <c r="RNM3" s="400"/>
      <c r="RNN3" s="400" t="s">
        <v>3</v>
      </c>
      <c r="RNO3" s="400"/>
      <c r="RNP3" s="400" t="s">
        <v>3</v>
      </c>
      <c r="RNQ3" s="400"/>
      <c r="RNR3" s="400" t="s">
        <v>3</v>
      </c>
      <c r="RNS3" s="400"/>
      <c r="RNT3" s="400" t="s">
        <v>3</v>
      </c>
      <c r="RNU3" s="400"/>
      <c r="RNV3" s="400" t="s">
        <v>3</v>
      </c>
      <c r="RNW3" s="400"/>
      <c r="RNX3" s="400" t="s">
        <v>3</v>
      </c>
      <c r="RNY3" s="400"/>
      <c r="RNZ3" s="400" t="s">
        <v>3</v>
      </c>
      <c r="ROA3" s="400"/>
      <c r="ROB3" s="400" t="s">
        <v>3</v>
      </c>
      <c r="ROC3" s="400"/>
      <c r="ROD3" s="400" t="s">
        <v>3</v>
      </c>
      <c r="ROE3" s="400"/>
      <c r="ROF3" s="400" t="s">
        <v>3</v>
      </c>
      <c r="ROG3" s="400"/>
      <c r="ROH3" s="400" t="s">
        <v>3</v>
      </c>
      <c r="ROI3" s="400"/>
      <c r="ROJ3" s="400" t="s">
        <v>3</v>
      </c>
      <c r="ROK3" s="400"/>
      <c r="ROL3" s="400" t="s">
        <v>3</v>
      </c>
      <c r="ROM3" s="400"/>
      <c r="RON3" s="400" t="s">
        <v>3</v>
      </c>
      <c r="ROO3" s="400"/>
      <c r="ROP3" s="400" t="s">
        <v>3</v>
      </c>
      <c r="ROQ3" s="400"/>
      <c r="ROR3" s="400" t="s">
        <v>3</v>
      </c>
      <c r="ROS3" s="400"/>
      <c r="ROT3" s="400" t="s">
        <v>3</v>
      </c>
      <c r="ROU3" s="400"/>
      <c r="ROV3" s="400" t="s">
        <v>3</v>
      </c>
      <c r="ROW3" s="400"/>
      <c r="ROX3" s="400" t="s">
        <v>3</v>
      </c>
      <c r="ROY3" s="400"/>
      <c r="ROZ3" s="400" t="s">
        <v>3</v>
      </c>
      <c r="RPA3" s="400"/>
      <c r="RPB3" s="400" t="s">
        <v>3</v>
      </c>
      <c r="RPC3" s="400"/>
      <c r="RPD3" s="400" t="s">
        <v>3</v>
      </c>
      <c r="RPE3" s="400"/>
      <c r="RPF3" s="400" t="s">
        <v>3</v>
      </c>
      <c r="RPG3" s="400"/>
      <c r="RPH3" s="400" t="s">
        <v>3</v>
      </c>
      <c r="RPI3" s="400"/>
      <c r="RPJ3" s="400" t="s">
        <v>3</v>
      </c>
      <c r="RPK3" s="400"/>
      <c r="RPL3" s="400" t="s">
        <v>3</v>
      </c>
      <c r="RPM3" s="400"/>
      <c r="RPN3" s="400" t="s">
        <v>3</v>
      </c>
      <c r="RPO3" s="400"/>
      <c r="RPP3" s="400" t="s">
        <v>3</v>
      </c>
      <c r="RPQ3" s="400"/>
      <c r="RPR3" s="400" t="s">
        <v>3</v>
      </c>
      <c r="RPS3" s="400"/>
      <c r="RPT3" s="400" t="s">
        <v>3</v>
      </c>
      <c r="RPU3" s="400"/>
      <c r="RPV3" s="400" t="s">
        <v>3</v>
      </c>
      <c r="RPW3" s="400"/>
      <c r="RPX3" s="400" t="s">
        <v>3</v>
      </c>
      <c r="RPY3" s="400"/>
      <c r="RPZ3" s="400" t="s">
        <v>3</v>
      </c>
      <c r="RQA3" s="400"/>
      <c r="RQB3" s="400" t="s">
        <v>3</v>
      </c>
      <c r="RQC3" s="400"/>
      <c r="RQD3" s="400" t="s">
        <v>3</v>
      </c>
      <c r="RQE3" s="400"/>
      <c r="RQF3" s="400" t="s">
        <v>3</v>
      </c>
      <c r="RQG3" s="400"/>
      <c r="RQH3" s="400" t="s">
        <v>3</v>
      </c>
      <c r="RQI3" s="400"/>
      <c r="RQJ3" s="400" t="s">
        <v>3</v>
      </c>
      <c r="RQK3" s="400"/>
      <c r="RQL3" s="400" t="s">
        <v>3</v>
      </c>
      <c r="RQM3" s="400"/>
      <c r="RQN3" s="400" t="s">
        <v>3</v>
      </c>
      <c r="RQO3" s="400"/>
      <c r="RQP3" s="400" t="s">
        <v>3</v>
      </c>
      <c r="RQQ3" s="400"/>
      <c r="RQR3" s="400" t="s">
        <v>3</v>
      </c>
      <c r="RQS3" s="400"/>
      <c r="RQT3" s="400" t="s">
        <v>3</v>
      </c>
      <c r="RQU3" s="400"/>
      <c r="RQV3" s="400" t="s">
        <v>3</v>
      </c>
      <c r="RQW3" s="400"/>
      <c r="RQX3" s="400" t="s">
        <v>3</v>
      </c>
      <c r="RQY3" s="400"/>
      <c r="RQZ3" s="400" t="s">
        <v>3</v>
      </c>
      <c r="RRA3" s="400"/>
      <c r="RRB3" s="400" t="s">
        <v>3</v>
      </c>
      <c r="RRC3" s="400"/>
      <c r="RRD3" s="400" t="s">
        <v>3</v>
      </c>
      <c r="RRE3" s="400"/>
      <c r="RRF3" s="400" t="s">
        <v>3</v>
      </c>
      <c r="RRG3" s="400"/>
      <c r="RRH3" s="400" t="s">
        <v>3</v>
      </c>
      <c r="RRI3" s="400"/>
      <c r="RRJ3" s="400" t="s">
        <v>3</v>
      </c>
      <c r="RRK3" s="400"/>
      <c r="RRL3" s="400" t="s">
        <v>3</v>
      </c>
      <c r="RRM3" s="400"/>
      <c r="RRN3" s="400" t="s">
        <v>3</v>
      </c>
      <c r="RRO3" s="400"/>
      <c r="RRP3" s="400" t="s">
        <v>3</v>
      </c>
      <c r="RRQ3" s="400"/>
      <c r="RRR3" s="400" t="s">
        <v>3</v>
      </c>
      <c r="RRS3" s="400"/>
      <c r="RRT3" s="400" t="s">
        <v>3</v>
      </c>
      <c r="RRU3" s="400"/>
      <c r="RRV3" s="400" t="s">
        <v>3</v>
      </c>
      <c r="RRW3" s="400"/>
      <c r="RRX3" s="400" t="s">
        <v>3</v>
      </c>
      <c r="RRY3" s="400"/>
      <c r="RRZ3" s="400" t="s">
        <v>3</v>
      </c>
      <c r="RSA3" s="400"/>
      <c r="RSB3" s="400" t="s">
        <v>3</v>
      </c>
      <c r="RSC3" s="400"/>
      <c r="RSD3" s="400" t="s">
        <v>3</v>
      </c>
      <c r="RSE3" s="400"/>
      <c r="RSF3" s="400" t="s">
        <v>3</v>
      </c>
      <c r="RSG3" s="400"/>
      <c r="RSH3" s="400" t="s">
        <v>3</v>
      </c>
      <c r="RSI3" s="400"/>
      <c r="RSJ3" s="400" t="s">
        <v>3</v>
      </c>
      <c r="RSK3" s="400"/>
      <c r="RSL3" s="400" t="s">
        <v>3</v>
      </c>
      <c r="RSM3" s="400"/>
      <c r="RSN3" s="400" t="s">
        <v>3</v>
      </c>
      <c r="RSO3" s="400"/>
      <c r="RSP3" s="400" t="s">
        <v>3</v>
      </c>
      <c r="RSQ3" s="400"/>
      <c r="RSR3" s="400" t="s">
        <v>3</v>
      </c>
      <c r="RSS3" s="400"/>
      <c r="RST3" s="400" t="s">
        <v>3</v>
      </c>
      <c r="RSU3" s="400"/>
      <c r="RSV3" s="400" t="s">
        <v>3</v>
      </c>
      <c r="RSW3" s="400"/>
      <c r="RSX3" s="400" t="s">
        <v>3</v>
      </c>
      <c r="RSY3" s="400"/>
      <c r="RSZ3" s="400" t="s">
        <v>3</v>
      </c>
      <c r="RTA3" s="400"/>
      <c r="RTB3" s="400" t="s">
        <v>3</v>
      </c>
      <c r="RTC3" s="400"/>
      <c r="RTD3" s="400" t="s">
        <v>3</v>
      </c>
      <c r="RTE3" s="400"/>
      <c r="RTF3" s="400" t="s">
        <v>3</v>
      </c>
      <c r="RTG3" s="400"/>
      <c r="RTH3" s="400" t="s">
        <v>3</v>
      </c>
      <c r="RTI3" s="400"/>
      <c r="RTJ3" s="400" t="s">
        <v>3</v>
      </c>
      <c r="RTK3" s="400"/>
      <c r="RTL3" s="400" t="s">
        <v>3</v>
      </c>
      <c r="RTM3" s="400"/>
      <c r="RTN3" s="400" t="s">
        <v>3</v>
      </c>
      <c r="RTO3" s="400"/>
      <c r="RTP3" s="400" t="s">
        <v>3</v>
      </c>
      <c r="RTQ3" s="400"/>
      <c r="RTR3" s="400" t="s">
        <v>3</v>
      </c>
      <c r="RTS3" s="400"/>
      <c r="RTT3" s="400" t="s">
        <v>3</v>
      </c>
      <c r="RTU3" s="400"/>
      <c r="RTV3" s="400" t="s">
        <v>3</v>
      </c>
      <c r="RTW3" s="400"/>
      <c r="RTX3" s="400" t="s">
        <v>3</v>
      </c>
      <c r="RTY3" s="400"/>
      <c r="RTZ3" s="400" t="s">
        <v>3</v>
      </c>
      <c r="RUA3" s="400"/>
      <c r="RUB3" s="400" t="s">
        <v>3</v>
      </c>
      <c r="RUC3" s="400"/>
      <c r="RUD3" s="400" t="s">
        <v>3</v>
      </c>
      <c r="RUE3" s="400"/>
      <c r="RUF3" s="400" t="s">
        <v>3</v>
      </c>
      <c r="RUG3" s="400"/>
      <c r="RUH3" s="400" t="s">
        <v>3</v>
      </c>
      <c r="RUI3" s="400"/>
      <c r="RUJ3" s="400" t="s">
        <v>3</v>
      </c>
      <c r="RUK3" s="400"/>
      <c r="RUL3" s="400" t="s">
        <v>3</v>
      </c>
      <c r="RUM3" s="400"/>
      <c r="RUN3" s="400" t="s">
        <v>3</v>
      </c>
      <c r="RUO3" s="400"/>
      <c r="RUP3" s="400" t="s">
        <v>3</v>
      </c>
      <c r="RUQ3" s="400"/>
      <c r="RUR3" s="400" t="s">
        <v>3</v>
      </c>
      <c r="RUS3" s="400"/>
      <c r="RUT3" s="400" t="s">
        <v>3</v>
      </c>
      <c r="RUU3" s="400"/>
      <c r="RUV3" s="400" t="s">
        <v>3</v>
      </c>
      <c r="RUW3" s="400"/>
      <c r="RUX3" s="400" t="s">
        <v>3</v>
      </c>
      <c r="RUY3" s="400"/>
      <c r="RUZ3" s="400" t="s">
        <v>3</v>
      </c>
      <c r="RVA3" s="400"/>
      <c r="RVB3" s="400" t="s">
        <v>3</v>
      </c>
      <c r="RVC3" s="400"/>
      <c r="RVD3" s="400" t="s">
        <v>3</v>
      </c>
      <c r="RVE3" s="400"/>
      <c r="RVF3" s="400" t="s">
        <v>3</v>
      </c>
      <c r="RVG3" s="400"/>
      <c r="RVH3" s="400" t="s">
        <v>3</v>
      </c>
      <c r="RVI3" s="400"/>
      <c r="RVJ3" s="400" t="s">
        <v>3</v>
      </c>
      <c r="RVK3" s="400"/>
      <c r="RVL3" s="400" t="s">
        <v>3</v>
      </c>
      <c r="RVM3" s="400"/>
      <c r="RVN3" s="400" t="s">
        <v>3</v>
      </c>
      <c r="RVO3" s="400"/>
      <c r="RVP3" s="400" t="s">
        <v>3</v>
      </c>
      <c r="RVQ3" s="400"/>
      <c r="RVR3" s="400" t="s">
        <v>3</v>
      </c>
      <c r="RVS3" s="400"/>
      <c r="RVT3" s="400" t="s">
        <v>3</v>
      </c>
      <c r="RVU3" s="400"/>
      <c r="RVV3" s="400" t="s">
        <v>3</v>
      </c>
      <c r="RVW3" s="400"/>
      <c r="RVX3" s="400" t="s">
        <v>3</v>
      </c>
      <c r="RVY3" s="400"/>
      <c r="RVZ3" s="400" t="s">
        <v>3</v>
      </c>
      <c r="RWA3" s="400"/>
      <c r="RWB3" s="400" t="s">
        <v>3</v>
      </c>
      <c r="RWC3" s="400"/>
      <c r="RWD3" s="400" t="s">
        <v>3</v>
      </c>
      <c r="RWE3" s="400"/>
      <c r="RWF3" s="400" t="s">
        <v>3</v>
      </c>
      <c r="RWG3" s="400"/>
      <c r="RWH3" s="400" t="s">
        <v>3</v>
      </c>
      <c r="RWI3" s="400"/>
      <c r="RWJ3" s="400" t="s">
        <v>3</v>
      </c>
      <c r="RWK3" s="400"/>
      <c r="RWL3" s="400" t="s">
        <v>3</v>
      </c>
      <c r="RWM3" s="400"/>
      <c r="RWN3" s="400" t="s">
        <v>3</v>
      </c>
      <c r="RWO3" s="400"/>
      <c r="RWP3" s="400" t="s">
        <v>3</v>
      </c>
      <c r="RWQ3" s="400"/>
      <c r="RWR3" s="400" t="s">
        <v>3</v>
      </c>
      <c r="RWS3" s="400"/>
      <c r="RWT3" s="400" t="s">
        <v>3</v>
      </c>
      <c r="RWU3" s="400"/>
      <c r="RWV3" s="400" t="s">
        <v>3</v>
      </c>
      <c r="RWW3" s="400"/>
      <c r="RWX3" s="400" t="s">
        <v>3</v>
      </c>
      <c r="RWY3" s="400"/>
      <c r="RWZ3" s="400" t="s">
        <v>3</v>
      </c>
      <c r="RXA3" s="400"/>
      <c r="RXB3" s="400" t="s">
        <v>3</v>
      </c>
      <c r="RXC3" s="400"/>
      <c r="RXD3" s="400" t="s">
        <v>3</v>
      </c>
      <c r="RXE3" s="400"/>
      <c r="RXF3" s="400" t="s">
        <v>3</v>
      </c>
      <c r="RXG3" s="400"/>
      <c r="RXH3" s="400" t="s">
        <v>3</v>
      </c>
      <c r="RXI3" s="400"/>
      <c r="RXJ3" s="400" t="s">
        <v>3</v>
      </c>
      <c r="RXK3" s="400"/>
      <c r="RXL3" s="400" t="s">
        <v>3</v>
      </c>
      <c r="RXM3" s="400"/>
      <c r="RXN3" s="400" t="s">
        <v>3</v>
      </c>
      <c r="RXO3" s="400"/>
      <c r="RXP3" s="400" t="s">
        <v>3</v>
      </c>
      <c r="RXQ3" s="400"/>
      <c r="RXR3" s="400" t="s">
        <v>3</v>
      </c>
      <c r="RXS3" s="400"/>
      <c r="RXT3" s="400" t="s">
        <v>3</v>
      </c>
      <c r="RXU3" s="400"/>
      <c r="RXV3" s="400" t="s">
        <v>3</v>
      </c>
      <c r="RXW3" s="400"/>
      <c r="RXX3" s="400" t="s">
        <v>3</v>
      </c>
      <c r="RXY3" s="400"/>
      <c r="RXZ3" s="400" t="s">
        <v>3</v>
      </c>
      <c r="RYA3" s="400"/>
      <c r="RYB3" s="400" t="s">
        <v>3</v>
      </c>
      <c r="RYC3" s="400"/>
      <c r="RYD3" s="400" t="s">
        <v>3</v>
      </c>
      <c r="RYE3" s="400"/>
      <c r="RYF3" s="400" t="s">
        <v>3</v>
      </c>
      <c r="RYG3" s="400"/>
      <c r="RYH3" s="400" t="s">
        <v>3</v>
      </c>
      <c r="RYI3" s="400"/>
      <c r="RYJ3" s="400" t="s">
        <v>3</v>
      </c>
      <c r="RYK3" s="400"/>
      <c r="RYL3" s="400" t="s">
        <v>3</v>
      </c>
      <c r="RYM3" s="400"/>
      <c r="RYN3" s="400" t="s">
        <v>3</v>
      </c>
      <c r="RYO3" s="400"/>
      <c r="RYP3" s="400" t="s">
        <v>3</v>
      </c>
      <c r="RYQ3" s="400"/>
      <c r="RYR3" s="400" t="s">
        <v>3</v>
      </c>
      <c r="RYS3" s="400"/>
      <c r="RYT3" s="400" t="s">
        <v>3</v>
      </c>
      <c r="RYU3" s="400"/>
      <c r="RYV3" s="400" t="s">
        <v>3</v>
      </c>
      <c r="RYW3" s="400"/>
      <c r="RYX3" s="400" t="s">
        <v>3</v>
      </c>
      <c r="RYY3" s="400"/>
      <c r="RYZ3" s="400" t="s">
        <v>3</v>
      </c>
      <c r="RZA3" s="400"/>
      <c r="RZB3" s="400" t="s">
        <v>3</v>
      </c>
      <c r="RZC3" s="400"/>
      <c r="RZD3" s="400" t="s">
        <v>3</v>
      </c>
      <c r="RZE3" s="400"/>
      <c r="RZF3" s="400" t="s">
        <v>3</v>
      </c>
      <c r="RZG3" s="400"/>
      <c r="RZH3" s="400" t="s">
        <v>3</v>
      </c>
      <c r="RZI3" s="400"/>
      <c r="RZJ3" s="400" t="s">
        <v>3</v>
      </c>
      <c r="RZK3" s="400"/>
      <c r="RZL3" s="400" t="s">
        <v>3</v>
      </c>
      <c r="RZM3" s="400"/>
      <c r="RZN3" s="400" t="s">
        <v>3</v>
      </c>
      <c r="RZO3" s="400"/>
      <c r="RZP3" s="400" t="s">
        <v>3</v>
      </c>
      <c r="RZQ3" s="400"/>
      <c r="RZR3" s="400" t="s">
        <v>3</v>
      </c>
      <c r="RZS3" s="400"/>
      <c r="RZT3" s="400" t="s">
        <v>3</v>
      </c>
      <c r="RZU3" s="400"/>
      <c r="RZV3" s="400" t="s">
        <v>3</v>
      </c>
      <c r="RZW3" s="400"/>
      <c r="RZX3" s="400" t="s">
        <v>3</v>
      </c>
      <c r="RZY3" s="400"/>
      <c r="RZZ3" s="400" t="s">
        <v>3</v>
      </c>
      <c r="SAA3" s="400"/>
      <c r="SAB3" s="400" t="s">
        <v>3</v>
      </c>
      <c r="SAC3" s="400"/>
      <c r="SAD3" s="400" t="s">
        <v>3</v>
      </c>
      <c r="SAE3" s="400"/>
      <c r="SAF3" s="400" t="s">
        <v>3</v>
      </c>
      <c r="SAG3" s="400"/>
      <c r="SAH3" s="400" t="s">
        <v>3</v>
      </c>
      <c r="SAI3" s="400"/>
      <c r="SAJ3" s="400" t="s">
        <v>3</v>
      </c>
      <c r="SAK3" s="400"/>
      <c r="SAL3" s="400" t="s">
        <v>3</v>
      </c>
      <c r="SAM3" s="400"/>
      <c r="SAN3" s="400" t="s">
        <v>3</v>
      </c>
      <c r="SAO3" s="400"/>
      <c r="SAP3" s="400" t="s">
        <v>3</v>
      </c>
      <c r="SAQ3" s="400"/>
      <c r="SAR3" s="400" t="s">
        <v>3</v>
      </c>
      <c r="SAS3" s="400"/>
      <c r="SAT3" s="400" t="s">
        <v>3</v>
      </c>
      <c r="SAU3" s="400"/>
      <c r="SAV3" s="400" t="s">
        <v>3</v>
      </c>
      <c r="SAW3" s="400"/>
      <c r="SAX3" s="400" t="s">
        <v>3</v>
      </c>
      <c r="SAY3" s="400"/>
      <c r="SAZ3" s="400" t="s">
        <v>3</v>
      </c>
      <c r="SBA3" s="400"/>
      <c r="SBB3" s="400" t="s">
        <v>3</v>
      </c>
      <c r="SBC3" s="400"/>
      <c r="SBD3" s="400" t="s">
        <v>3</v>
      </c>
      <c r="SBE3" s="400"/>
      <c r="SBF3" s="400" t="s">
        <v>3</v>
      </c>
      <c r="SBG3" s="400"/>
      <c r="SBH3" s="400" t="s">
        <v>3</v>
      </c>
      <c r="SBI3" s="400"/>
      <c r="SBJ3" s="400" t="s">
        <v>3</v>
      </c>
      <c r="SBK3" s="400"/>
      <c r="SBL3" s="400" t="s">
        <v>3</v>
      </c>
      <c r="SBM3" s="400"/>
      <c r="SBN3" s="400" t="s">
        <v>3</v>
      </c>
      <c r="SBO3" s="400"/>
      <c r="SBP3" s="400" t="s">
        <v>3</v>
      </c>
      <c r="SBQ3" s="400"/>
      <c r="SBR3" s="400" t="s">
        <v>3</v>
      </c>
      <c r="SBS3" s="400"/>
      <c r="SBT3" s="400" t="s">
        <v>3</v>
      </c>
      <c r="SBU3" s="400"/>
      <c r="SBV3" s="400" t="s">
        <v>3</v>
      </c>
      <c r="SBW3" s="400"/>
      <c r="SBX3" s="400" t="s">
        <v>3</v>
      </c>
      <c r="SBY3" s="400"/>
      <c r="SBZ3" s="400" t="s">
        <v>3</v>
      </c>
      <c r="SCA3" s="400"/>
      <c r="SCB3" s="400" t="s">
        <v>3</v>
      </c>
      <c r="SCC3" s="400"/>
      <c r="SCD3" s="400" t="s">
        <v>3</v>
      </c>
      <c r="SCE3" s="400"/>
      <c r="SCF3" s="400" t="s">
        <v>3</v>
      </c>
      <c r="SCG3" s="400"/>
      <c r="SCH3" s="400" t="s">
        <v>3</v>
      </c>
      <c r="SCI3" s="400"/>
      <c r="SCJ3" s="400" t="s">
        <v>3</v>
      </c>
      <c r="SCK3" s="400"/>
      <c r="SCL3" s="400" t="s">
        <v>3</v>
      </c>
      <c r="SCM3" s="400"/>
      <c r="SCN3" s="400" t="s">
        <v>3</v>
      </c>
      <c r="SCO3" s="400"/>
      <c r="SCP3" s="400" t="s">
        <v>3</v>
      </c>
      <c r="SCQ3" s="400"/>
      <c r="SCR3" s="400" t="s">
        <v>3</v>
      </c>
      <c r="SCS3" s="400"/>
      <c r="SCT3" s="400" t="s">
        <v>3</v>
      </c>
      <c r="SCU3" s="400"/>
      <c r="SCV3" s="400" t="s">
        <v>3</v>
      </c>
      <c r="SCW3" s="400"/>
      <c r="SCX3" s="400" t="s">
        <v>3</v>
      </c>
      <c r="SCY3" s="400"/>
      <c r="SCZ3" s="400" t="s">
        <v>3</v>
      </c>
      <c r="SDA3" s="400"/>
      <c r="SDB3" s="400" t="s">
        <v>3</v>
      </c>
      <c r="SDC3" s="400"/>
      <c r="SDD3" s="400" t="s">
        <v>3</v>
      </c>
      <c r="SDE3" s="400"/>
      <c r="SDF3" s="400" t="s">
        <v>3</v>
      </c>
      <c r="SDG3" s="400"/>
      <c r="SDH3" s="400" t="s">
        <v>3</v>
      </c>
      <c r="SDI3" s="400"/>
      <c r="SDJ3" s="400" t="s">
        <v>3</v>
      </c>
      <c r="SDK3" s="400"/>
      <c r="SDL3" s="400" t="s">
        <v>3</v>
      </c>
      <c r="SDM3" s="400"/>
      <c r="SDN3" s="400" t="s">
        <v>3</v>
      </c>
      <c r="SDO3" s="400"/>
      <c r="SDP3" s="400" t="s">
        <v>3</v>
      </c>
      <c r="SDQ3" s="400"/>
      <c r="SDR3" s="400" t="s">
        <v>3</v>
      </c>
      <c r="SDS3" s="400"/>
      <c r="SDT3" s="400" t="s">
        <v>3</v>
      </c>
      <c r="SDU3" s="400"/>
      <c r="SDV3" s="400" t="s">
        <v>3</v>
      </c>
      <c r="SDW3" s="400"/>
      <c r="SDX3" s="400" t="s">
        <v>3</v>
      </c>
      <c r="SDY3" s="400"/>
      <c r="SDZ3" s="400" t="s">
        <v>3</v>
      </c>
      <c r="SEA3" s="400"/>
      <c r="SEB3" s="400" t="s">
        <v>3</v>
      </c>
      <c r="SEC3" s="400"/>
      <c r="SED3" s="400" t="s">
        <v>3</v>
      </c>
      <c r="SEE3" s="400"/>
      <c r="SEF3" s="400" t="s">
        <v>3</v>
      </c>
      <c r="SEG3" s="400"/>
      <c r="SEH3" s="400" t="s">
        <v>3</v>
      </c>
      <c r="SEI3" s="400"/>
      <c r="SEJ3" s="400" t="s">
        <v>3</v>
      </c>
      <c r="SEK3" s="400"/>
      <c r="SEL3" s="400" t="s">
        <v>3</v>
      </c>
      <c r="SEM3" s="400"/>
      <c r="SEN3" s="400" t="s">
        <v>3</v>
      </c>
      <c r="SEO3" s="400"/>
      <c r="SEP3" s="400" t="s">
        <v>3</v>
      </c>
      <c r="SEQ3" s="400"/>
      <c r="SER3" s="400" t="s">
        <v>3</v>
      </c>
      <c r="SES3" s="400"/>
      <c r="SET3" s="400" t="s">
        <v>3</v>
      </c>
      <c r="SEU3" s="400"/>
      <c r="SEV3" s="400" t="s">
        <v>3</v>
      </c>
      <c r="SEW3" s="400"/>
      <c r="SEX3" s="400" t="s">
        <v>3</v>
      </c>
      <c r="SEY3" s="400"/>
      <c r="SEZ3" s="400" t="s">
        <v>3</v>
      </c>
      <c r="SFA3" s="400"/>
      <c r="SFB3" s="400" t="s">
        <v>3</v>
      </c>
      <c r="SFC3" s="400"/>
      <c r="SFD3" s="400" t="s">
        <v>3</v>
      </c>
      <c r="SFE3" s="400"/>
      <c r="SFF3" s="400" t="s">
        <v>3</v>
      </c>
      <c r="SFG3" s="400"/>
      <c r="SFH3" s="400" t="s">
        <v>3</v>
      </c>
      <c r="SFI3" s="400"/>
      <c r="SFJ3" s="400" t="s">
        <v>3</v>
      </c>
      <c r="SFK3" s="400"/>
      <c r="SFL3" s="400" t="s">
        <v>3</v>
      </c>
      <c r="SFM3" s="400"/>
      <c r="SFN3" s="400" t="s">
        <v>3</v>
      </c>
      <c r="SFO3" s="400"/>
      <c r="SFP3" s="400" t="s">
        <v>3</v>
      </c>
      <c r="SFQ3" s="400"/>
      <c r="SFR3" s="400" t="s">
        <v>3</v>
      </c>
      <c r="SFS3" s="400"/>
      <c r="SFT3" s="400" t="s">
        <v>3</v>
      </c>
      <c r="SFU3" s="400"/>
      <c r="SFV3" s="400" t="s">
        <v>3</v>
      </c>
      <c r="SFW3" s="400"/>
      <c r="SFX3" s="400" t="s">
        <v>3</v>
      </c>
      <c r="SFY3" s="400"/>
      <c r="SFZ3" s="400" t="s">
        <v>3</v>
      </c>
      <c r="SGA3" s="400"/>
      <c r="SGB3" s="400" t="s">
        <v>3</v>
      </c>
      <c r="SGC3" s="400"/>
      <c r="SGD3" s="400" t="s">
        <v>3</v>
      </c>
      <c r="SGE3" s="400"/>
      <c r="SGF3" s="400" t="s">
        <v>3</v>
      </c>
      <c r="SGG3" s="400"/>
      <c r="SGH3" s="400" t="s">
        <v>3</v>
      </c>
      <c r="SGI3" s="400"/>
      <c r="SGJ3" s="400" t="s">
        <v>3</v>
      </c>
      <c r="SGK3" s="400"/>
      <c r="SGL3" s="400" t="s">
        <v>3</v>
      </c>
      <c r="SGM3" s="400"/>
      <c r="SGN3" s="400" t="s">
        <v>3</v>
      </c>
      <c r="SGO3" s="400"/>
      <c r="SGP3" s="400" t="s">
        <v>3</v>
      </c>
      <c r="SGQ3" s="400"/>
      <c r="SGR3" s="400" t="s">
        <v>3</v>
      </c>
      <c r="SGS3" s="400"/>
      <c r="SGT3" s="400" t="s">
        <v>3</v>
      </c>
      <c r="SGU3" s="400"/>
      <c r="SGV3" s="400" t="s">
        <v>3</v>
      </c>
      <c r="SGW3" s="400"/>
      <c r="SGX3" s="400" t="s">
        <v>3</v>
      </c>
      <c r="SGY3" s="400"/>
      <c r="SGZ3" s="400" t="s">
        <v>3</v>
      </c>
      <c r="SHA3" s="400"/>
      <c r="SHB3" s="400" t="s">
        <v>3</v>
      </c>
      <c r="SHC3" s="400"/>
      <c r="SHD3" s="400" t="s">
        <v>3</v>
      </c>
      <c r="SHE3" s="400"/>
      <c r="SHF3" s="400" t="s">
        <v>3</v>
      </c>
      <c r="SHG3" s="400"/>
      <c r="SHH3" s="400" t="s">
        <v>3</v>
      </c>
      <c r="SHI3" s="400"/>
      <c r="SHJ3" s="400" t="s">
        <v>3</v>
      </c>
      <c r="SHK3" s="400"/>
      <c r="SHL3" s="400" t="s">
        <v>3</v>
      </c>
      <c r="SHM3" s="400"/>
      <c r="SHN3" s="400" t="s">
        <v>3</v>
      </c>
      <c r="SHO3" s="400"/>
      <c r="SHP3" s="400" t="s">
        <v>3</v>
      </c>
      <c r="SHQ3" s="400"/>
      <c r="SHR3" s="400" t="s">
        <v>3</v>
      </c>
      <c r="SHS3" s="400"/>
      <c r="SHT3" s="400" t="s">
        <v>3</v>
      </c>
      <c r="SHU3" s="400"/>
      <c r="SHV3" s="400" t="s">
        <v>3</v>
      </c>
      <c r="SHW3" s="400"/>
      <c r="SHX3" s="400" t="s">
        <v>3</v>
      </c>
      <c r="SHY3" s="400"/>
      <c r="SHZ3" s="400" t="s">
        <v>3</v>
      </c>
      <c r="SIA3" s="400"/>
      <c r="SIB3" s="400" t="s">
        <v>3</v>
      </c>
      <c r="SIC3" s="400"/>
      <c r="SID3" s="400" t="s">
        <v>3</v>
      </c>
      <c r="SIE3" s="400"/>
      <c r="SIF3" s="400" t="s">
        <v>3</v>
      </c>
      <c r="SIG3" s="400"/>
      <c r="SIH3" s="400" t="s">
        <v>3</v>
      </c>
      <c r="SII3" s="400"/>
      <c r="SIJ3" s="400" t="s">
        <v>3</v>
      </c>
      <c r="SIK3" s="400"/>
      <c r="SIL3" s="400" t="s">
        <v>3</v>
      </c>
      <c r="SIM3" s="400"/>
      <c r="SIN3" s="400" t="s">
        <v>3</v>
      </c>
      <c r="SIO3" s="400"/>
      <c r="SIP3" s="400" t="s">
        <v>3</v>
      </c>
      <c r="SIQ3" s="400"/>
      <c r="SIR3" s="400" t="s">
        <v>3</v>
      </c>
      <c r="SIS3" s="400"/>
      <c r="SIT3" s="400" t="s">
        <v>3</v>
      </c>
      <c r="SIU3" s="400"/>
      <c r="SIV3" s="400" t="s">
        <v>3</v>
      </c>
      <c r="SIW3" s="400"/>
      <c r="SIX3" s="400" t="s">
        <v>3</v>
      </c>
      <c r="SIY3" s="400"/>
      <c r="SIZ3" s="400" t="s">
        <v>3</v>
      </c>
      <c r="SJA3" s="400"/>
      <c r="SJB3" s="400" t="s">
        <v>3</v>
      </c>
      <c r="SJC3" s="400"/>
      <c r="SJD3" s="400" t="s">
        <v>3</v>
      </c>
      <c r="SJE3" s="400"/>
      <c r="SJF3" s="400" t="s">
        <v>3</v>
      </c>
      <c r="SJG3" s="400"/>
      <c r="SJH3" s="400" t="s">
        <v>3</v>
      </c>
      <c r="SJI3" s="400"/>
      <c r="SJJ3" s="400" t="s">
        <v>3</v>
      </c>
      <c r="SJK3" s="400"/>
      <c r="SJL3" s="400" t="s">
        <v>3</v>
      </c>
      <c r="SJM3" s="400"/>
      <c r="SJN3" s="400" t="s">
        <v>3</v>
      </c>
      <c r="SJO3" s="400"/>
      <c r="SJP3" s="400" t="s">
        <v>3</v>
      </c>
      <c r="SJQ3" s="400"/>
      <c r="SJR3" s="400" t="s">
        <v>3</v>
      </c>
      <c r="SJS3" s="400"/>
      <c r="SJT3" s="400" t="s">
        <v>3</v>
      </c>
      <c r="SJU3" s="400"/>
      <c r="SJV3" s="400" t="s">
        <v>3</v>
      </c>
      <c r="SJW3" s="400"/>
      <c r="SJX3" s="400" t="s">
        <v>3</v>
      </c>
      <c r="SJY3" s="400"/>
      <c r="SJZ3" s="400" t="s">
        <v>3</v>
      </c>
      <c r="SKA3" s="400"/>
      <c r="SKB3" s="400" t="s">
        <v>3</v>
      </c>
      <c r="SKC3" s="400"/>
      <c r="SKD3" s="400" t="s">
        <v>3</v>
      </c>
      <c r="SKE3" s="400"/>
      <c r="SKF3" s="400" t="s">
        <v>3</v>
      </c>
      <c r="SKG3" s="400"/>
      <c r="SKH3" s="400" t="s">
        <v>3</v>
      </c>
      <c r="SKI3" s="400"/>
      <c r="SKJ3" s="400" t="s">
        <v>3</v>
      </c>
      <c r="SKK3" s="400"/>
      <c r="SKL3" s="400" t="s">
        <v>3</v>
      </c>
      <c r="SKM3" s="400"/>
      <c r="SKN3" s="400" t="s">
        <v>3</v>
      </c>
      <c r="SKO3" s="400"/>
      <c r="SKP3" s="400" t="s">
        <v>3</v>
      </c>
      <c r="SKQ3" s="400"/>
      <c r="SKR3" s="400" t="s">
        <v>3</v>
      </c>
      <c r="SKS3" s="400"/>
      <c r="SKT3" s="400" t="s">
        <v>3</v>
      </c>
      <c r="SKU3" s="400"/>
      <c r="SKV3" s="400" t="s">
        <v>3</v>
      </c>
      <c r="SKW3" s="400"/>
      <c r="SKX3" s="400" t="s">
        <v>3</v>
      </c>
      <c r="SKY3" s="400"/>
      <c r="SKZ3" s="400" t="s">
        <v>3</v>
      </c>
      <c r="SLA3" s="400"/>
      <c r="SLB3" s="400" t="s">
        <v>3</v>
      </c>
      <c r="SLC3" s="400"/>
      <c r="SLD3" s="400" t="s">
        <v>3</v>
      </c>
      <c r="SLE3" s="400"/>
      <c r="SLF3" s="400" t="s">
        <v>3</v>
      </c>
      <c r="SLG3" s="400"/>
      <c r="SLH3" s="400" t="s">
        <v>3</v>
      </c>
      <c r="SLI3" s="400"/>
      <c r="SLJ3" s="400" t="s">
        <v>3</v>
      </c>
      <c r="SLK3" s="400"/>
      <c r="SLL3" s="400" t="s">
        <v>3</v>
      </c>
      <c r="SLM3" s="400"/>
      <c r="SLN3" s="400" t="s">
        <v>3</v>
      </c>
      <c r="SLO3" s="400"/>
      <c r="SLP3" s="400" t="s">
        <v>3</v>
      </c>
      <c r="SLQ3" s="400"/>
      <c r="SLR3" s="400" t="s">
        <v>3</v>
      </c>
      <c r="SLS3" s="400"/>
      <c r="SLT3" s="400" t="s">
        <v>3</v>
      </c>
      <c r="SLU3" s="400"/>
      <c r="SLV3" s="400" t="s">
        <v>3</v>
      </c>
      <c r="SLW3" s="400"/>
      <c r="SLX3" s="400" t="s">
        <v>3</v>
      </c>
      <c r="SLY3" s="400"/>
      <c r="SLZ3" s="400" t="s">
        <v>3</v>
      </c>
      <c r="SMA3" s="400"/>
      <c r="SMB3" s="400" t="s">
        <v>3</v>
      </c>
      <c r="SMC3" s="400"/>
      <c r="SMD3" s="400" t="s">
        <v>3</v>
      </c>
      <c r="SME3" s="400"/>
      <c r="SMF3" s="400" t="s">
        <v>3</v>
      </c>
      <c r="SMG3" s="400"/>
      <c r="SMH3" s="400" t="s">
        <v>3</v>
      </c>
      <c r="SMI3" s="400"/>
      <c r="SMJ3" s="400" t="s">
        <v>3</v>
      </c>
      <c r="SMK3" s="400"/>
      <c r="SML3" s="400" t="s">
        <v>3</v>
      </c>
      <c r="SMM3" s="400"/>
      <c r="SMN3" s="400" t="s">
        <v>3</v>
      </c>
      <c r="SMO3" s="400"/>
      <c r="SMP3" s="400" t="s">
        <v>3</v>
      </c>
      <c r="SMQ3" s="400"/>
      <c r="SMR3" s="400" t="s">
        <v>3</v>
      </c>
      <c r="SMS3" s="400"/>
      <c r="SMT3" s="400" t="s">
        <v>3</v>
      </c>
      <c r="SMU3" s="400"/>
      <c r="SMV3" s="400" t="s">
        <v>3</v>
      </c>
      <c r="SMW3" s="400"/>
      <c r="SMX3" s="400" t="s">
        <v>3</v>
      </c>
      <c r="SMY3" s="400"/>
      <c r="SMZ3" s="400" t="s">
        <v>3</v>
      </c>
      <c r="SNA3" s="400"/>
      <c r="SNB3" s="400" t="s">
        <v>3</v>
      </c>
      <c r="SNC3" s="400"/>
      <c r="SND3" s="400" t="s">
        <v>3</v>
      </c>
      <c r="SNE3" s="400"/>
      <c r="SNF3" s="400" t="s">
        <v>3</v>
      </c>
      <c r="SNG3" s="400"/>
      <c r="SNH3" s="400" t="s">
        <v>3</v>
      </c>
      <c r="SNI3" s="400"/>
      <c r="SNJ3" s="400" t="s">
        <v>3</v>
      </c>
      <c r="SNK3" s="400"/>
      <c r="SNL3" s="400" t="s">
        <v>3</v>
      </c>
      <c r="SNM3" s="400"/>
      <c r="SNN3" s="400" t="s">
        <v>3</v>
      </c>
      <c r="SNO3" s="400"/>
      <c r="SNP3" s="400" t="s">
        <v>3</v>
      </c>
      <c r="SNQ3" s="400"/>
      <c r="SNR3" s="400" t="s">
        <v>3</v>
      </c>
      <c r="SNS3" s="400"/>
      <c r="SNT3" s="400" t="s">
        <v>3</v>
      </c>
      <c r="SNU3" s="400"/>
      <c r="SNV3" s="400" t="s">
        <v>3</v>
      </c>
      <c r="SNW3" s="400"/>
      <c r="SNX3" s="400" t="s">
        <v>3</v>
      </c>
      <c r="SNY3" s="400"/>
      <c r="SNZ3" s="400" t="s">
        <v>3</v>
      </c>
      <c r="SOA3" s="400"/>
      <c r="SOB3" s="400" t="s">
        <v>3</v>
      </c>
      <c r="SOC3" s="400"/>
      <c r="SOD3" s="400" t="s">
        <v>3</v>
      </c>
      <c r="SOE3" s="400"/>
      <c r="SOF3" s="400" t="s">
        <v>3</v>
      </c>
      <c r="SOG3" s="400"/>
      <c r="SOH3" s="400" t="s">
        <v>3</v>
      </c>
      <c r="SOI3" s="400"/>
      <c r="SOJ3" s="400" t="s">
        <v>3</v>
      </c>
      <c r="SOK3" s="400"/>
      <c r="SOL3" s="400" t="s">
        <v>3</v>
      </c>
      <c r="SOM3" s="400"/>
      <c r="SON3" s="400" t="s">
        <v>3</v>
      </c>
      <c r="SOO3" s="400"/>
      <c r="SOP3" s="400" t="s">
        <v>3</v>
      </c>
      <c r="SOQ3" s="400"/>
      <c r="SOR3" s="400" t="s">
        <v>3</v>
      </c>
      <c r="SOS3" s="400"/>
      <c r="SOT3" s="400" t="s">
        <v>3</v>
      </c>
      <c r="SOU3" s="400"/>
      <c r="SOV3" s="400" t="s">
        <v>3</v>
      </c>
      <c r="SOW3" s="400"/>
      <c r="SOX3" s="400" t="s">
        <v>3</v>
      </c>
      <c r="SOY3" s="400"/>
      <c r="SOZ3" s="400" t="s">
        <v>3</v>
      </c>
      <c r="SPA3" s="400"/>
      <c r="SPB3" s="400" t="s">
        <v>3</v>
      </c>
      <c r="SPC3" s="400"/>
      <c r="SPD3" s="400" t="s">
        <v>3</v>
      </c>
      <c r="SPE3" s="400"/>
      <c r="SPF3" s="400" t="s">
        <v>3</v>
      </c>
      <c r="SPG3" s="400"/>
      <c r="SPH3" s="400" t="s">
        <v>3</v>
      </c>
      <c r="SPI3" s="400"/>
      <c r="SPJ3" s="400" t="s">
        <v>3</v>
      </c>
      <c r="SPK3" s="400"/>
      <c r="SPL3" s="400" t="s">
        <v>3</v>
      </c>
      <c r="SPM3" s="400"/>
      <c r="SPN3" s="400" t="s">
        <v>3</v>
      </c>
      <c r="SPO3" s="400"/>
      <c r="SPP3" s="400" t="s">
        <v>3</v>
      </c>
      <c r="SPQ3" s="400"/>
      <c r="SPR3" s="400" t="s">
        <v>3</v>
      </c>
      <c r="SPS3" s="400"/>
      <c r="SPT3" s="400" t="s">
        <v>3</v>
      </c>
      <c r="SPU3" s="400"/>
      <c r="SPV3" s="400" t="s">
        <v>3</v>
      </c>
      <c r="SPW3" s="400"/>
      <c r="SPX3" s="400" t="s">
        <v>3</v>
      </c>
      <c r="SPY3" s="400"/>
      <c r="SPZ3" s="400" t="s">
        <v>3</v>
      </c>
      <c r="SQA3" s="400"/>
      <c r="SQB3" s="400" t="s">
        <v>3</v>
      </c>
      <c r="SQC3" s="400"/>
      <c r="SQD3" s="400" t="s">
        <v>3</v>
      </c>
      <c r="SQE3" s="400"/>
      <c r="SQF3" s="400" t="s">
        <v>3</v>
      </c>
      <c r="SQG3" s="400"/>
      <c r="SQH3" s="400" t="s">
        <v>3</v>
      </c>
      <c r="SQI3" s="400"/>
      <c r="SQJ3" s="400" t="s">
        <v>3</v>
      </c>
      <c r="SQK3" s="400"/>
      <c r="SQL3" s="400" t="s">
        <v>3</v>
      </c>
      <c r="SQM3" s="400"/>
      <c r="SQN3" s="400" t="s">
        <v>3</v>
      </c>
      <c r="SQO3" s="400"/>
      <c r="SQP3" s="400" t="s">
        <v>3</v>
      </c>
      <c r="SQQ3" s="400"/>
      <c r="SQR3" s="400" t="s">
        <v>3</v>
      </c>
      <c r="SQS3" s="400"/>
      <c r="SQT3" s="400" t="s">
        <v>3</v>
      </c>
      <c r="SQU3" s="400"/>
      <c r="SQV3" s="400" t="s">
        <v>3</v>
      </c>
      <c r="SQW3" s="400"/>
      <c r="SQX3" s="400" t="s">
        <v>3</v>
      </c>
      <c r="SQY3" s="400"/>
      <c r="SQZ3" s="400" t="s">
        <v>3</v>
      </c>
      <c r="SRA3" s="400"/>
      <c r="SRB3" s="400" t="s">
        <v>3</v>
      </c>
      <c r="SRC3" s="400"/>
      <c r="SRD3" s="400" t="s">
        <v>3</v>
      </c>
      <c r="SRE3" s="400"/>
      <c r="SRF3" s="400" t="s">
        <v>3</v>
      </c>
      <c r="SRG3" s="400"/>
      <c r="SRH3" s="400" t="s">
        <v>3</v>
      </c>
      <c r="SRI3" s="400"/>
      <c r="SRJ3" s="400" t="s">
        <v>3</v>
      </c>
      <c r="SRK3" s="400"/>
      <c r="SRL3" s="400" t="s">
        <v>3</v>
      </c>
      <c r="SRM3" s="400"/>
      <c r="SRN3" s="400" t="s">
        <v>3</v>
      </c>
      <c r="SRO3" s="400"/>
      <c r="SRP3" s="400" t="s">
        <v>3</v>
      </c>
      <c r="SRQ3" s="400"/>
      <c r="SRR3" s="400" t="s">
        <v>3</v>
      </c>
      <c r="SRS3" s="400"/>
      <c r="SRT3" s="400" t="s">
        <v>3</v>
      </c>
      <c r="SRU3" s="400"/>
      <c r="SRV3" s="400" t="s">
        <v>3</v>
      </c>
      <c r="SRW3" s="400"/>
      <c r="SRX3" s="400" t="s">
        <v>3</v>
      </c>
      <c r="SRY3" s="400"/>
      <c r="SRZ3" s="400" t="s">
        <v>3</v>
      </c>
      <c r="SSA3" s="400"/>
      <c r="SSB3" s="400" t="s">
        <v>3</v>
      </c>
      <c r="SSC3" s="400"/>
      <c r="SSD3" s="400" t="s">
        <v>3</v>
      </c>
      <c r="SSE3" s="400"/>
      <c r="SSF3" s="400" t="s">
        <v>3</v>
      </c>
      <c r="SSG3" s="400"/>
      <c r="SSH3" s="400" t="s">
        <v>3</v>
      </c>
      <c r="SSI3" s="400"/>
      <c r="SSJ3" s="400" t="s">
        <v>3</v>
      </c>
      <c r="SSK3" s="400"/>
      <c r="SSL3" s="400" t="s">
        <v>3</v>
      </c>
      <c r="SSM3" s="400"/>
      <c r="SSN3" s="400" t="s">
        <v>3</v>
      </c>
      <c r="SSO3" s="400"/>
      <c r="SSP3" s="400" t="s">
        <v>3</v>
      </c>
      <c r="SSQ3" s="400"/>
      <c r="SSR3" s="400" t="s">
        <v>3</v>
      </c>
      <c r="SSS3" s="400"/>
      <c r="SST3" s="400" t="s">
        <v>3</v>
      </c>
      <c r="SSU3" s="400"/>
      <c r="SSV3" s="400" t="s">
        <v>3</v>
      </c>
      <c r="SSW3" s="400"/>
      <c r="SSX3" s="400" t="s">
        <v>3</v>
      </c>
      <c r="SSY3" s="400"/>
      <c r="SSZ3" s="400" t="s">
        <v>3</v>
      </c>
      <c r="STA3" s="400"/>
      <c r="STB3" s="400" t="s">
        <v>3</v>
      </c>
      <c r="STC3" s="400"/>
      <c r="STD3" s="400" t="s">
        <v>3</v>
      </c>
      <c r="STE3" s="400"/>
      <c r="STF3" s="400" t="s">
        <v>3</v>
      </c>
      <c r="STG3" s="400"/>
      <c r="STH3" s="400" t="s">
        <v>3</v>
      </c>
      <c r="STI3" s="400"/>
      <c r="STJ3" s="400" t="s">
        <v>3</v>
      </c>
      <c r="STK3" s="400"/>
      <c r="STL3" s="400" t="s">
        <v>3</v>
      </c>
      <c r="STM3" s="400"/>
      <c r="STN3" s="400" t="s">
        <v>3</v>
      </c>
      <c r="STO3" s="400"/>
      <c r="STP3" s="400" t="s">
        <v>3</v>
      </c>
      <c r="STQ3" s="400"/>
      <c r="STR3" s="400" t="s">
        <v>3</v>
      </c>
      <c r="STS3" s="400"/>
      <c r="STT3" s="400" t="s">
        <v>3</v>
      </c>
      <c r="STU3" s="400"/>
      <c r="STV3" s="400" t="s">
        <v>3</v>
      </c>
      <c r="STW3" s="400"/>
      <c r="STX3" s="400" t="s">
        <v>3</v>
      </c>
      <c r="STY3" s="400"/>
      <c r="STZ3" s="400" t="s">
        <v>3</v>
      </c>
      <c r="SUA3" s="400"/>
      <c r="SUB3" s="400" t="s">
        <v>3</v>
      </c>
      <c r="SUC3" s="400"/>
      <c r="SUD3" s="400" t="s">
        <v>3</v>
      </c>
      <c r="SUE3" s="400"/>
      <c r="SUF3" s="400" t="s">
        <v>3</v>
      </c>
      <c r="SUG3" s="400"/>
      <c r="SUH3" s="400" t="s">
        <v>3</v>
      </c>
      <c r="SUI3" s="400"/>
      <c r="SUJ3" s="400" t="s">
        <v>3</v>
      </c>
      <c r="SUK3" s="400"/>
      <c r="SUL3" s="400" t="s">
        <v>3</v>
      </c>
      <c r="SUM3" s="400"/>
      <c r="SUN3" s="400" t="s">
        <v>3</v>
      </c>
      <c r="SUO3" s="400"/>
      <c r="SUP3" s="400" t="s">
        <v>3</v>
      </c>
      <c r="SUQ3" s="400"/>
      <c r="SUR3" s="400" t="s">
        <v>3</v>
      </c>
      <c r="SUS3" s="400"/>
      <c r="SUT3" s="400" t="s">
        <v>3</v>
      </c>
      <c r="SUU3" s="400"/>
      <c r="SUV3" s="400" t="s">
        <v>3</v>
      </c>
      <c r="SUW3" s="400"/>
      <c r="SUX3" s="400" t="s">
        <v>3</v>
      </c>
      <c r="SUY3" s="400"/>
      <c r="SUZ3" s="400" t="s">
        <v>3</v>
      </c>
      <c r="SVA3" s="400"/>
      <c r="SVB3" s="400" t="s">
        <v>3</v>
      </c>
      <c r="SVC3" s="400"/>
      <c r="SVD3" s="400" t="s">
        <v>3</v>
      </c>
      <c r="SVE3" s="400"/>
      <c r="SVF3" s="400" t="s">
        <v>3</v>
      </c>
      <c r="SVG3" s="400"/>
      <c r="SVH3" s="400" t="s">
        <v>3</v>
      </c>
      <c r="SVI3" s="400"/>
      <c r="SVJ3" s="400" t="s">
        <v>3</v>
      </c>
      <c r="SVK3" s="400"/>
      <c r="SVL3" s="400" t="s">
        <v>3</v>
      </c>
      <c r="SVM3" s="400"/>
      <c r="SVN3" s="400" t="s">
        <v>3</v>
      </c>
      <c r="SVO3" s="400"/>
      <c r="SVP3" s="400" t="s">
        <v>3</v>
      </c>
      <c r="SVQ3" s="400"/>
      <c r="SVR3" s="400" t="s">
        <v>3</v>
      </c>
      <c r="SVS3" s="400"/>
      <c r="SVT3" s="400" t="s">
        <v>3</v>
      </c>
      <c r="SVU3" s="400"/>
      <c r="SVV3" s="400" t="s">
        <v>3</v>
      </c>
      <c r="SVW3" s="400"/>
      <c r="SVX3" s="400" t="s">
        <v>3</v>
      </c>
      <c r="SVY3" s="400"/>
      <c r="SVZ3" s="400" t="s">
        <v>3</v>
      </c>
      <c r="SWA3" s="400"/>
      <c r="SWB3" s="400" t="s">
        <v>3</v>
      </c>
      <c r="SWC3" s="400"/>
      <c r="SWD3" s="400" t="s">
        <v>3</v>
      </c>
      <c r="SWE3" s="400"/>
      <c r="SWF3" s="400" t="s">
        <v>3</v>
      </c>
      <c r="SWG3" s="400"/>
      <c r="SWH3" s="400" t="s">
        <v>3</v>
      </c>
      <c r="SWI3" s="400"/>
      <c r="SWJ3" s="400" t="s">
        <v>3</v>
      </c>
      <c r="SWK3" s="400"/>
      <c r="SWL3" s="400" t="s">
        <v>3</v>
      </c>
      <c r="SWM3" s="400"/>
      <c r="SWN3" s="400" t="s">
        <v>3</v>
      </c>
      <c r="SWO3" s="400"/>
      <c r="SWP3" s="400" t="s">
        <v>3</v>
      </c>
      <c r="SWQ3" s="400"/>
      <c r="SWR3" s="400" t="s">
        <v>3</v>
      </c>
      <c r="SWS3" s="400"/>
      <c r="SWT3" s="400" t="s">
        <v>3</v>
      </c>
      <c r="SWU3" s="400"/>
      <c r="SWV3" s="400" t="s">
        <v>3</v>
      </c>
      <c r="SWW3" s="400"/>
      <c r="SWX3" s="400" t="s">
        <v>3</v>
      </c>
      <c r="SWY3" s="400"/>
      <c r="SWZ3" s="400" t="s">
        <v>3</v>
      </c>
      <c r="SXA3" s="400"/>
      <c r="SXB3" s="400" t="s">
        <v>3</v>
      </c>
      <c r="SXC3" s="400"/>
      <c r="SXD3" s="400" t="s">
        <v>3</v>
      </c>
      <c r="SXE3" s="400"/>
      <c r="SXF3" s="400" t="s">
        <v>3</v>
      </c>
      <c r="SXG3" s="400"/>
      <c r="SXH3" s="400" t="s">
        <v>3</v>
      </c>
      <c r="SXI3" s="400"/>
      <c r="SXJ3" s="400" t="s">
        <v>3</v>
      </c>
      <c r="SXK3" s="400"/>
      <c r="SXL3" s="400" t="s">
        <v>3</v>
      </c>
      <c r="SXM3" s="400"/>
      <c r="SXN3" s="400" t="s">
        <v>3</v>
      </c>
      <c r="SXO3" s="400"/>
      <c r="SXP3" s="400" t="s">
        <v>3</v>
      </c>
      <c r="SXQ3" s="400"/>
      <c r="SXR3" s="400" t="s">
        <v>3</v>
      </c>
      <c r="SXS3" s="400"/>
      <c r="SXT3" s="400" t="s">
        <v>3</v>
      </c>
      <c r="SXU3" s="400"/>
      <c r="SXV3" s="400" t="s">
        <v>3</v>
      </c>
      <c r="SXW3" s="400"/>
      <c r="SXX3" s="400" t="s">
        <v>3</v>
      </c>
      <c r="SXY3" s="400"/>
      <c r="SXZ3" s="400" t="s">
        <v>3</v>
      </c>
      <c r="SYA3" s="400"/>
      <c r="SYB3" s="400" t="s">
        <v>3</v>
      </c>
      <c r="SYC3" s="400"/>
      <c r="SYD3" s="400" t="s">
        <v>3</v>
      </c>
      <c r="SYE3" s="400"/>
      <c r="SYF3" s="400" t="s">
        <v>3</v>
      </c>
      <c r="SYG3" s="400"/>
      <c r="SYH3" s="400" t="s">
        <v>3</v>
      </c>
      <c r="SYI3" s="400"/>
      <c r="SYJ3" s="400" t="s">
        <v>3</v>
      </c>
      <c r="SYK3" s="400"/>
      <c r="SYL3" s="400" t="s">
        <v>3</v>
      </c>
      <c r="SYM3" s="400"/>
      <c r="SYN3" s="400" t="s">
        <v>3</v>
      </c>
      <c r="SYO3" s="400"/>
      <c r="SYP3" s="400" t="s">
        <v>3</v>
      </c>
      <c r="SYQ3" s="400"/>
      <c r="SYR3" s="400" t="s">
        <v>3</v>
      </c>
      <c r="SYS3" s="400"/>
      <c r="SYT3" s="400" t="s">
        <v>3</v>
      </c>
      <c r="SYU3" s="400"/>
      <c r="SYV3" s="400" t="s">
        <v>3</v>
      </c>
      <c r="SYW3" s="400"/>
      <c r="SYX3" s="400" t="s">
        <v>3</v>
      </c>
      <c r="SYY3" s="400"/>
      <c r="SYZ3" s="400" t="s">
        <v>3</v>
      </c>
      <c r="SZA3" s="400"/>
      <c r="SZB3" s="400" t="s">
        <v>3</v>
      </c>
      <c r="SZC3" s="400"/>
      <c r="SZD3" s="400" t="s">
        <v>3</v>
      </c>
      <c r="SZE3" s="400"/>
      <c r="SZF3" s="400" t="s">
        <v>3</v>
      </c>
      <c r="SZG3" s="400"/>
      <c r="SZH3" s="400" t="s">
        <v>3</v>
      </c>
      <c r="SZI3" s="400"/>
      <c r="SZJ3" s="400" t="s">
        <v>3</v>
      </c>
      <c r="SZK3" s="400"/>
      <c r="SZL3" s="400" t="s">
        <v>3</v>
      </c>
      <c r="SZM3" s="400"/>
      <c r="SZN3" s="400" t="s">
        <v>3</v>
      </c>
      <c r="SZO3" s="400"/>
      <c r="SZP3" s="400" t="s">
        <v>3</v>
      </c>
      <c r="SZQ3" s="400"/>
      <c r="SZR3" s="400" t="s">
        <v>3</v>
      </c>
      <c r="SZS3" s="400"/>
      <c r="SZT3" s="400" t="s">
        <v>3</v>
      </c>
      <c r="SZU3" s="400"/>
      <c r="SZV3" s="400" t="s">
        <v>3</v>
      </c>
      <c r="SZW3" s="400"/>
      <c r="SZX3" s="400" t="s">
        <v>3</v>
      </c>
      <c r="SZY3" s="400"/>
      <c r="SZZ3" s="400" t="s">
        <v>3</v>
      </c>
      <c r="TAA3" s="400"/>
      <c r="TAB3" s="400" t="s">
        <v>3</v>
      </c>
      <c r="TAC3" s="400"/>
      <c r="TAD3" s="400" t="s">
        <v>3</v>
      </c>
      <c r="TAE3" s="400"/>
      <c r="TAF3" s="400" t="s">
        <v>3</v>
      </c>
      <c r="TAG3" s="400"/>
      <c r="TAH3" s="400" t="s">
        <v>3</v>
      </c>
      <c r="TAI3" s="400"/>
      <c r="TAJ3" s="400" t="s">
        <v>3</v>
      </c>
      <c r="TAK3" s="400"/>
      <c r="TAL3" s="400" t="s">
        <v>3</v>
      </c>
      <c r="TAM3" s="400"/>
      <c r="TAN3" s="400" t="s">
        <v>3</v>
      </c>
      <c r="TAO3" s="400"/>
      <c r="TAP3" s="400" t="s">
        <v>3</v>
      </c>
      <c r="TAQ3" s="400"/>
      <c r="TAR3" s="400" t="s">
        <v>3</v>
      </c>
      <c r="TAS3" s="400"/>
      <c r="TAT3" s="400" t="s">
        <v>3</v>
      </c>
      <c r="TAU3" s="400"/>
      <c r="TAV3" s="400" t="s">
        <v>3</v>
      </c>
      <c r="TAW3" s="400"/>
      <c r="TAX3" s="400" t="s">
        <v>3</v>
      </c>
      <c r="TAY3" s="400"/>
      <c r="TAZ3" s="400" t="s">
        <v>3</v>
      </c>
      <c r="TBA3" s="400"/>
      <c r="TBB3" s="400" t="s">
        <v>3</v>
      </c>
      <c r="TBC3" s="400"/>
      <c r="TBD3" s="400" t="s">
        <v>3</v>
      </c>
      <c r="TBE3" s="400"/>
      <c r="TBF3" s="400" t="s">
        <v>3</v>
      </c>
      <c r="TBG3" s="400"/>
      <c r="TBH3" s="400" t="s">
        <v>3</v>
      </c>
      <c r="TBI3" s="400"/>
      <c r="TBJ3" s="400" t="s">
        <v>3</v>
      </c>
      <c r="TBK3" s="400"/>
      <c r="TBL3" s="400" t="s">
        <v>3</v>
      </c>
      <c r="TBM3" s="400"/>
      <c r="TBN3" s="400" t="s">
        <v>3</v>
      </c>
      <c r="TBO3" s="400"/>
      <c r="TBP3" s="400" t="s">
        <v>3</v>
      </c>
      <c r="TBQ3" s="400"/>
      <c r="TBR3" s="400" t="s">
        <v>3</v>
      </c>
      <c r="TBS3" s="400"/>
      <c r="TBT3" s="400" t="s">
        <v>3</v>
      </c>
      <c r="TBU3" s="400"/>
      <c r="TBV3" s="400" t="s">
        <v>3</v>
      </c>
      <c r="TBW3" s="400"/>
      <c r="TBX3" s="400" t="s">
        <v>3</v>
      </c>
      <c r="TBY3" s="400"/>
      <c r="TBZ3" s="400" t="s">
        <v>3</v>
      </c>
      <c r="TCA3" s="400"/>
      <c r="TCB3" s="400" t="s">
        <v>3</v>
      </c>
      <c r="TCC3" s="400"/>
      <c r="TCD3" s="400" t="s">
        <v>3</v>
      </c>
      <c r="TCE3" s="400"/>
      <c r="TCF3" s="400" t="s">
        <v>3</v>
      </c>
      <c r="TCG3" s="400"/>
      <c r="TCH3" s="400" t="s">
        <v>3</v>
      </c>
      <c r="TCI3" s="400"/>
      <c r="TCJ3" s="400" t="s">
        <v>3</v>
      </c>
      <c r="TCK3" s="400"/>
      <c r="TCL3" s="400" t="s">
        <v>3</v>
      </c>
      <c r="TCM3" s="400"/>
      <c r="TCN3" s="400" t="s">
        <v>3</v>
      </c>
      <c r="TCO3" s="400"/>
      <c r="TCP3" s="400" t="s">
        <v>3</v>
      </c>
      <c r="TCQ3" s="400"/>
      <c r="TCR3" s="400" t="s">
        <v>3</v>
      </c>
      <c r="TCS3" s="400"/>
      <c r="TCT3" s="400" t="s">
        <v>3</v>
      </c>
      <c r="TCU3" s="400"/>
      <c r="TCV3" s="400" t="s">
        <v>3</v>
      </c>
      <c r="TCW3" s="400"/>
      <c r="TCX3" s="400" t="s">
        <v>3</v>
      </c>
      <c r="TCY3" s="400"/>
      <c r="TCZ3" s="400" t="s">
        <v>3</v>
      </c>
      <c r="TDA3" s="400"/>
      <c r="TDB3" s="400" t="s">
        <v>3</v>
      </c>
      <c r="TDC3" s="400"/>
      <c r="TDD3" s="400" t="s">
        <v>3</v>
      </c>
      <c r="TDE3" s="400"/>
      <c r="TDF3" s="400" t="s">
        <v>3</v>
      </c>
      <c r="TDG3" s="400"/>
      <c r="TDH3" s="400" t="s">
        <v>3</v>
      </c>
      <c r="TDI3" s="400"/>
      <c r="TDJ3" s="400" t="s">
        <v>3</v>
      </c>
      <c r="TDK3" s="400"/>
      <c r="TDL3" s="400" t="s">
        <v>3</v>
      </c>
      <c r="TDM3" s="400"/>
      <c r="TDN3" s="400" t="s">
        <v>3</v>
      </c>
      <c r="TDO3" s="400"/>
      <c r="TDP3" s="400" t="s">
        <v>3</v>
      </c>
      <c r="TDQ3" s="400"/>
      <c r="TDR3" s="400" t="s">
        <v>3</v>
      </c>
      <c r="TDS3" s="400"/>
      <c r="TDT3" s="400" t="s">
        <v>3</v>
      </c>
      <c r="TDU3" s="400"/>
      <c r="TDV3" s="400" t="s">
        <v>3</v>
      </c>
      <c r="TDW3" s="400"/>
      <c r="TDX3" s="400" t="s">
        <v>3</v>
      </c>
      <c r="TDY3" s="400"/>
      <c r="TDZ3" s="400" t="s">
        <v>3</v>
      </c>
      <c r="TEA3" s="400"/>
      <c r="TEB3" s="400" t="s">
        <v>3</v>
      </c>
      <c r="TEC3" s="400"/>
      <c r="TED3" s="400" t="s">
        <v>3</v>
      </c>
      <c r="TEE3" s="400"/>
      <c r="TEF3" s="400" t="s">
        <v>3</v>
      </c>
      <c r="TEG3" s="400"/>
      <c r="TEH3" s="400" t="s">
        <v>3</v>
      </c>
      <c r="TEI3" s="400"/>
      <c r="TEJ3" s="400" t="s">
        <v>3</v>
      </c>
      <c r="TEK3" s="400"/>
      <c r="TEL3" s="400" t="s">
        <v>3</v>
      </c>
      <c r="TEM3" s="400"/>
      <c r="TEN3" s="400" t="s">
        <v>3</v>
      </c>
      <c r="TEO3" s="400"/>
      <c r="TEP3" s="400" t="s">
        <v>3</v>
      </c>
      <c r="TEQ3" s="400"/>
      <c r="TER3" s="400" t="s">
        <v>3</v>
      </c>
      <c r="TES3" s="400"/>
      <c r="TET3" s="400" t="s">
        <v>3</v>
      </c>
      <c r="TEU3" s="400"/>
      <c r="TEV3" s="400" t="s">
        <v>3</v>
      </c>
      <c r="TEW3" s="400"/>
      <c r="TEX3" s="400" t="s">
        <v>3</v>
      </c>
      <c r="TEY3" s="400"/>
      <c r="TEZ3" s="400" t="s">
        <v>3</v>
      </c>
      <c r="TFA3" s="400"/>
      <c r="TFB3" s="400" t="s">
        <v>3</v>
      </c>
      <c r="TFC3" s="400"/>
      <c r="TFD3" s="400" t="s">
        <v>3</v>
      </c>
      <c r="TFE3" s="400"/>
      <c r="TFF3" s="400" t="s">
        <v>3</v>
      </c>
      <c r="TFG3" s="400"/>
      <c r="TFH3" s="400" t="s">
        <v>3</v>
      </c>
      <c r="TFI3" s="400"/>
      <c r="TFJ3" s="400" t="s">
        <v>3</v>
      </c>
      <c r="TFK3" s="400"/>
      <c r="TFL3" s="400" t="s">
        <v>3</v>
      </c>
      <c r="TFM3" s="400"/>
      <c r="TFN3" s="400" t="s">
        <v>3</v>
      </c>
      <c r="TFO3" s="400"/>
      <c r="TFP3" s="400" t="s">
        <v>3</v>
      </c>
      <c r="TFQ3" s="400"/>
      <c r="TFR3" s="400" t="s">
        <v>3</v>
      </c>
      <c r="TFS3" s="400"/>
      <c r="TFT3" s="400" t="s">
        <v>3</v>
      </c>
      <c r="TFU3" s="400"/>
      <c r="TFV3" s="400" t="s">
        <v>3</v>
      </c>
      <c r="TFW3" s="400"/>
      <c r="TFX3" s="400" t="s">
        <v>3</v>
      </c>
      <c r="TFY3" s="400"/>
      <c r="TFZ3" s="400" t="s">
        <v>3</v>
      </c>
      <c r="TGA3" s="400"/>
      <c r="TGB3" s="400" t="s">
        <v>3</v>
      </c>
      <c r="TGC3" s="400"/>
      <c r="TGD3" s="400" t="s">
        <v>3</v>
      </c>
      <c r="TGE3" s="400"/>
      <c r="TGF3" s="400" t="s">
        <v>3</v>
      </c>
      <c r="TGG3" s="400"/>
      <c r="TGH3" s="400" t="s">
        <v>3</v>
      </c>
      <c r="TGI3" s="400"/>
      <c r="TGJ3" s="400" t="s">
        <v>3</v>
      </c>
      <c r="TGK3" s="400"/>
      <c r="TGL3" s="400" t="s">
        <v>3</v>
      </c>
      <c r="TGM3" s="400"/>
      <c r="TGN3" s="400" t="s">
        <v>3</v>
      </c>
      <c r="TGO3" s="400"/>
      <c r="TGP3" s="400" t="s">
        <v>3</v>
      </c>
      <c r="TGQ3" s="400"/>
      <c r="TGR3" s="400" t="s">
        <v>3</v>
      </c>
      <c r="TGS3" s="400"/>
      <c r="TGT3" s="400" t="s">
        <v>3</v>
      </c>
      <c r="TGU3" s="400"/>
      <c r="TGV3" s="400" t="s">
        <v>3</v>
      </c>
      <c r="TGW3" s="400"/>
      <c r="TGX3" s="400" t="s">
        <v>3</v>
      </c>
      <c r="TGY3" s="400"/>
      <c r="TGZ3" s="400" t="s">
        <v>3</v>
      </c>
      <c r="THA3" s="400"/>
      <c r="THB3" s="400" t="s">
        <v>3</v>
      </c>
      <c r="THC3" s="400"/>
      <c r="THD3" s="400" t="s">
        <v>3</v>
      </c>
      <c r="THE3" s="400"/>
      <c r="THF3" s="400" t="s">
        <v>3</v>
      </c>
      <c r="THG3" s="400"/>
      <c r="THH3" s="400" t="s">
        <v>3</v>
      </c>
      <c r="THI3" s="400"/>
      <c r="THJ3" s="400" t="s">
        <v>3</v>
      </c>
      <c r="THK3" s="400"/>
      <c r="THL3" s="400" t="s">
        <v>3</v>
      </c>
      <c r="THM3" s="400"/>
      <c r="THN3" s="400" t="s">
        <v>3</v>
      </c>
      <c r="THO3" s="400"/>
      <c r="THP3" s="400" t="s">
        <v>3</v>
      </c>
      <c r="THQ3" s="400"/>
      <c r="THR3" s="400" t="s">
        <v>3</v>
      </c>
      <c r="THS3" s="400"/>
      <c r="THT3" s="400" t="s">
        <v>3</v>
      </c>
      <c r="THU3" s="400"/>
      <c r="THV3" s="400" t="s">
        <v>3</v>
      </c>
      <c r="THW3" s="400"/>
      <c r="THX3" s="400" t="s">
        <v>3</v>
      </c>
      <c r="THY3" s="400"/>
      <c r="THZ3" s="400" t="s">
        <v>3</v>
      </c>
      <c r="TIA3" s="400"/>
      <c r="TIB3" s="400" t="s">
        <v>3</v>
      </c>
      <c r="TIC3" s="400"/>
      <c r="TID3" s="400" t="s">
        <v>3</v>
      </c>
      <c r="TIE3" s="400"/>
      <c r="TIF3" s="400" t="s">
        <v>3</v>
      </c>
      <c r="TIG3" s="400"/>
      <c r="TIH3" s="400" t="s">
        <v>3</v>
      </c>
      <c r="TII3" s="400"/>
      <c r="TIJ3" s="400" t="s">
        <v>3</v>
      </c>
      <c r="TIK3" s="400"/>
      <c r="TIL3" s="400" t="s">
        <v>3</v>
      </c>
      <c r="TIM3" s="400"/>
      <c r="TIN3" s="400" t="s">
        <v>3</v>
      </c>
      <c r="TIO3" s="400"/>
      <c r="TIP3" s="400" t="s">
        <v>3</v>
      </c>
      <c r="TIQ3" s="400"/>
      <c r="TIR3" s="400" t="s">
        <v>3</v>
      </c>
      <c r="TIS3" s="400"/>
      <c r="TIT3" s="400" t="s">
        <v>3</v>
      </c>
      <c r="TIU3" s="400"/>
      <c r="TIV3" s="400" t="s">
        <v>3</v>
      </c>
      <c r="TIW3" s="400"/>
      <c r="TIX3" s="400" t="s">
        <v>3</v>
      </c>
      <c r="TIY3" s="400"/>
      <c r="TIZ3" s="400" t="s">
        <v>3</v>
      </c>
      <c r="TJA3" s="400"/>
      <c r="TJB3" s="400" t="s">
        <v>3</v>
      </c>
      <c r="TJC3" s="400"/>
      <c r="TJD3" s="400" t="s">
        <v>3</v>
      </c>
      <c r="TJE3" s="400"/>
      <c r="TJF3" s="400" t="s">
        <v>3</v>
      </c>
      <c r="TJG3" s="400"/>
      <c r="TJH3" s="400" t="s">
        <v>3</v>
      </c>
      <c r="TJI3" s="400"/>
      <c r="TJJ3" s="400" t="s">
        <v>3</v>
      </c>
      <c r="TJK3" s="400"/>
      <c r="TJL3" s="400" t="s">
        <v>3</v>
      </c>
      <c r="TJM3" s="400"/>
      <c r="TJN3" s="400" t="s">
        <v>3</v>
      </c>
      <c r="TJO3" s="400"/>
      <c r="TJP3" s="400" t="s">
        <v>3</v>
      </c>
      <c r="TJQ3" s="400"/>
      <c r="TJR3" s="400" t="s">
        <v>3</v>
      </c>
      <c r="TJS3" s="400"/>
      <c r="TJT3" s="400" t="s">
        <v>3</v>
      </c>
      <c r="TJU3" s="400"/>
      <c r="TJV3" s="400" t="s">
        <v>3</v>
      </c>
      <c r="TJW3" s="400"/>
      <c r="TJX3" s="400" t="s">
        <v>3</v>
      </c>
      <c r="TJY3" s="400"/>
      <c r="TJZ3" s="400" t="s">
        <v>3</v>
      </c>
      <c r="TKA3" s="400"/>
      <c r="TKB3" s="400" t="s">
        <v>3</v>
      </c>
      <c r="TKC3" s="400"/>
      <c r="TKD3" s="400" t="s">
        <v>3</v>
      </c>
      <c r="TKE3" s="400"/>
      <c r="TKF3" s="400" t="s">
        <v>3</v>
      </c>
      <c r="TKG3" s="400"/>
      <c r="TKH3" s="400" t="s">
        <v>3</v>
      </c>
      <c r="TKI3" s="400"/>
      <c r="TKJ3" s="400" t="s">
        <v>3</v>
      </c>
      <c r="TKK3" s="400"/>
      <c r="TKL3" s="400" t="s">
        <v>3</v>
      </c>
      <c r="TKM3" s="400"/>
      <c r="TKN3" s="400" t="s">
        <v>3</v>
      </c>
      <c r="TKO3" s="400"/>
      <c r="TKP3" s="400" t="s">
        <v>3</v>
      </c>
      <c r="TKQ3" s="400"/>
      <c r="TKR3" s="400" t="s">
        <v>3</v>
      </c>
      <c r="TKS3" s="400"/>
      <c r="TKT3" s="400" t="s">
        <v>3</v>
      </c>
      <c r="TKU3" s="400"/>
      <c r="TKV3" s="400" t="s">
        <v>3</v>
      </c>
      <c r="TKW3" s="400"/>
      <c r="TKX3" s="400" t="s">
        <v>3</v>
      </c>
      <c r="TKY3" s="400"/>
      <c r="TKZ3" s="400" t="s">
        <v>3</v>
      </c>
      <c r="TLA3" s="400"/>
      <c r="TLB3" s="400" t="s">
        <v>3</v>
      </c>
      <c r="TLC3" s="400"/>
      <c r="TLD3" s="400" t="s">
        <v>3</v>
      </c>
      <c r="TLE3" s="400"/>
      <c r="TLF3" s="400" t="s">
        <v>3</v>
      </c>
      <c r="TLG3" s="400"/>
      <c r="TLH3" s="400" t="s">
        <v>3</v>
      </c>
      <c r="TLI3" s="400"/>
      <c r="TLJ3" s="400" t="s">
        <v>3</v>
      </c>
      <c r="TLK3" s="400"/>
      <c r="TLL3" s="400" t="s">
        <v>3</v>
      </c>
      <c r="TLM3" s="400"/>
      <c r="TLN3" s="400" t="s">
        <v>3</v>
      </c>
      <c r="TLO3" s="400"/>
      <c r="TLP3" s="400" t="s">
        <v>3</v>
      </c>
      <c r="TLQ3" s="400"/>
      <c r="TLR3" s="400" t="s">
        <v>3</v>
      </c>
      <c r="TLS3" s="400"/>
      <c r="TLT3" s="400" t="s">
        <v>3</v>
      </c>
      <c r="TLU3" s="400"/>
      <c r="TLV3" s="400" t="s">
        <v>3</v>
      </c>
      <c r="TLW3" s="400"/>
      <c r="TLX3" s="400" t="s">
        <v>3</v>
      </c>
      <c r="TLY3" s="400"/>
      <c r="TLZ3" s="400" t="s">
        <v>3</v>
      </c>
      <c r="TMA3" s="400"/>
      <c r="TMB3" s="400" t="s">
        <v>3</v>
      </c>
      <c r="TMC3" s="400"/>
      <c r="TMD3" s="400" t="s">
        <v>3</v>
      </c>
      <c r="TME3" s="400"/>
      <c r="TMF3" s="400" t="s">
        <v>3</v>
      </c>
      <c r="TMG3" s="400"/>
      <c r="TMH3" s="400" t="s">
        <v>3</v>
      </c>
      <c r="TMI3" s="400"/>
      <c r="TMJ3" s="400" t="s">
        <v>3</v>
      </c>
      <c r="TMK3" s="400"/>
      <c r="TML3" s="400" t="s">
        <v>3</v>
      </c>
      <c r="TMM3" s="400"/>
      <c r="TMN3" s="400" t="s">
        <v>3</v>
      </c>
      <c r="TMO3" s="400"/>
      <c r="TMP3" s="400" t="s">
        <v>3</v>
      </c>
      <c r="TMQ3" s="400"/>
      <c r="TMR3" s="400" t="s">
        <v>3</v>
      </c>
      <c r="TMS3" s="400"/>
      <c r="TMT3" s="400" t="s">
        <v>3</v>
      </c>
      <c r="TMU3" s="400"/>
      <c r="TMV3" s="400" t="s">
        <v>3</v>
      </c>
      <c r="TMW3" s="400"/>
      <c r="TMX3" s="400" t="s">
        <v>3</v>
      </c>
      <c r="TMY3" s="400"/>
      <c r="TMZ3" s="400" t="s">
        <v>3</v>
      </c>
      <c r="TNA3" s="400"/>
      <c r="TNB3" s="400" t="s">
        <v>3</v>
      </c>
      <c r="TNC3" s="400"/>
      <c r="TND3" s="400" t="s">
        <v>3</v>
      </c>
      <c r="TNE3" s="400"/>
      <c r="TNF3" s="400" t="s">
        <v>3</v>
      </c>
      <c r="TNG3" s="400"/>
      <c r="TNH3" s="400" t="s">
        <v>3</v>
      </c>
      <c r="TNI3" s="400"/>
      <c r="TNJ3" s="400" t="s">
        <v>3</v>
      </c>
      <c r="TNK3" s="400"/>
      <c r="TNL3" s="400" t="s">
        <v>3</v>
      </c>
      <c r="TNM3" s="400"/>
      <c r="TNN3" s="400" t="s">
        <v>3</v>
      </c>
      <c r="TNO3" s="400"/>
      <c r="TNP3" s="400" t="s">
        <v>3</v>
      </c>
      <c r="TNQ3" s="400"/>
      <c r="TNR3" s="400" t="s">
        <v>3</v>
      </c>
      <c r="TNS3" s="400"/>
      <c r="TNT3" s="400" t="s">
        <v>3</v>
      </c>
      <c r="TNU3" s="400"/>
      <c r="TNV3" s="400" t="s">
        <v>3</v>
      </c>
      <c r="TNW3" s="400"/>
      <c r="TNX3" s="400" t="s">
        <v>3</v>
      </c>
      <c r="TNY3" s="400"/>
      <c r="TNZ3" s="400" t="s">
        <v>3</v>
      </c>
      <c r="TOA3" s="400"/>
      <c r="TOB3" s="400" t="s">
        <v>3</v>
      </c>
      <c r="TOC3" s="400"/>
      <c r="TOD3" s="400" t="s">
        <v>3</v>
      </c>
      <c r="TOE3" s="400"/>
      <c r="TOF3" s="400" t="s">
        <v>3</v>
      </c>
      <c r="TOG3" s="400"/>
      <c r="TOH3" s="400" t="s">
        <v>3</v>
      </c>
      <c r="TOI3" s="400"/>
      <c r="TOJ3" s="400" t="s">
        <v>3</v>
      </c>
      <c r="TOK3" s="400"/>
      <c r="TOL3" s="400" t="s">
        <v>3</v>
      </c>
      <c r="TOM3" s="400"/>
      <c r="TON3" s="400" t="s">
        <v>3</v>
      </c>
      <c r="TOO3" s="400"/>
      <c r="TOP3" s="400" t="s">
        <v>3</v>
      </c>
      <c r="TOQ3" s="400"/>
      <c r="TOR3" s="400" t="s">
        <v>3</v>
      </c>
      <c r="TOS3" s="400"/>
      <c r="TOT3" s="400" t="s">
        <v>3</v>
      </c>
      <c r="TOU3" s="400"/>
      <c r="TOV3" s="400" t="s">
        <v>3</v>
      </c>
      <c r="TOW3" s="400"/>
      <c r="TOX3" s="400" t="s">
        <v>3</v>
      </c>
      <c r="TOY3" s="400"/>
      <c r="TOZ3" s="400" t="s">
        <v>3</v>
      </c>
      <c r="TPA3" s="400"/>
      <c r="TPB3" s="400" t="s">
        <v>3</v>
      </c>
      <c r="TPC3" s="400"/>
      <c r="TPD3" s="400" t="s">
        <v>3</v>
      </c>
      <c r="TPE3" s="400"/>
      <c r="TPF3" s="400" t="s">
        <v>3</v>
      </c>
      <c r="TPG3" s="400"/>
      <c r="TPH3" s="400" t="s">
        <v>3</v>
      </c>
      <c r="TPI3" s="400"/>
      <c r="TPJ3" s="400" t="s">
        <v>3</v>
      </c>
      <c r="TPK3" s="400"/>
      <c r="TPL3" s="400" t="s">
        <v>3</v>
      </c>
      <c r="TPM3" s="400"/>
      <c r="TPN3" s="400" t="s">
        <v>3</v>
      </c>
      <c r="TPO3" s="400"/>
      <c r="TPP3" s="400" t="s">
        <v>3</v>
      </c>
      <c r="TPQ3" s="400"/>
      <c r="TPR3" s="400" t="s">
        <v>3</v>
      </c>
      <c r="TPS3" s="400"/>
      <c r="TPT3" s="400" t="s">
        <v>3</v>
      </c>
      <c r="TPU3" s="400"/>
      <c r="TPV3" s="400" t="s">
        <v>3</v>
      </c>
      <c r="TPW3" s="400"/>
      <c r="TPX3" s="400" t="s">
        <v>3</v>
      </c>
      <c r="TPY3" s="400"/>
      <c r="TPZ3" s="400" t="s">
        <v>3</v>
      </c>
      <c r="TQA3" s="400"/>
      <c r="TQB3" s="400" t="s">
        <v>3</v>
      </c>
      <c r="TQC3" s="400"/>
      <c r="TQD3" s="400" t="s">
        <v>3</v>
      </c>
      <c r="TQE3" s="400"/>
      <c r="TQF3" s="400" t="s">
        <v>3</v>
      </c>
      <c r="TQG3" s="400"/>
      <c r="TQH3" s="400" t="s">
        <v>3</v>
      </c>
      <c r="TQI3" s="400"/>
      <c r="TQJ3" s="400" t="s">
        <v>3</v>
      </c>
      <c r="TQK3" s="400"/>
      <c r="TQL3" s="400" t="s">
        <v>3</v>
      </c>
      <c r="TQM3" s="400"/>
      <c r="TQN3" s="400" t="s">
        <v>3</v>
      </c>
      <c r="TQO3" s="400"/>
      <c r="TQP3" s="400" t="s">
        <v>3</v>
      </c>
      <c r="TQQ3" s="400"/>
      <c r="TQR3" s="400" t="s">
        <v>3</v>
      </c>
      <c r="TQS3" s="400"/>
      <c r="TQT3" s="400" t="s">
        <v>3</v>
      </c>
      <c r="TQU3" s="400"/>
      <c r="TQV3" s="400" t="s">
        <v>3</v>
      </c>
      <c r="TQW3" s="400"/>
      <c r="TQX3" s="400" t="s">
        <v>3</v>
      </c>
      <c r="TQY3" s="400"/>
      <c r="TQZ3" s="400" t="s">
        <v>3</v>
      </c>
      <c r="TRA3" s="400"/>
      <c r="TRB3" s="400" t="s">
        <v>3</v>
      </c>
      <c r="TRC3" s="400"/>
      <c r="TRD3" s="400" t="s">
        <v>3</v>
      </c>
      <c r="TRE3" s="400"/>
      <c r="TRF3" s="400" t="s">
        <v>3</v>
      </c>
      <c r="TRG3" s="400"/>
      <c r="TRH3" s="400" t="s">
        <v>3</v>
      </c>
      <c r="TRI3" s="400"/>
      <c r="TRJ3" s="400" t="s">
        <v>3</v>
      </c>
      <c r="TRK3" s="400"/>
      <c r="TRL3" s="400" t="s">
        <v>3</v>
      </c>
      <c r="TRM3" s="400"/>
      <c r="TRN3" s="400" t="s">
        <v>3</v>
      </c>
      <c r="TRO3" s="400"/>
      <c r="TRP3" s="400" t="s">
        <v>3</v>
      </c>
      <c r="TRQ3" s="400"/>
      <c r="TRR3" s="400" t="s">
        <v>3</v>
      </c>
      <c r="TRS3" s="400"/>
      <c r="TRT3" s="400" t="s">
        <v>3</v>
      </c>
      <c r="TRU3" s="400"/>
      <c r="TRV3" s="400" t="s">
        <v>3</v>
      </c>
      <c r="TRW3" s="400"/>
      <c r="TRX3" s="400" t="s">
        <v>3</v>
      </c>
      <c r="TRY3" s="400"/>
      <c r="TRZ3" s="400" t="s">
        <v>3</v>
      </c>
      <c r="TSA3" s="400"/>
      <c r="TSB3" s="400" t="s">
        <v>3</v>
      </c>
      <c r="TSC3" s="400"/>
      <c r="TSD3" s="400" t="s">
        <v>3</v>
      </c>
      <c r="TSE3" s="400"/>
      <c r="TSF3" s="400" t="s">
        <v>3</v>
      </c>
      <c r="TSG3" s="400"/>
      <c r="TSH3" s="400" t="s">
        <v>3</v>
      </c>
      <c r="TSI3" s="400"/>
      <c r="TSJ3" s="400" t="s">
        <v>3</v>
      </c>
      <c r="TSK3" s="400"/>
      <c r="TSL3" s="400" t="s">
        <v>3</v>
      </c>
      <c r="TSM3" s="400"/>
      <c r="TSN3" s="400" t="s">
        <v>3</v>
      </c>
      <c r="TSO3" s="400"/>
      <c r="TSP3" s="400" t="s">
        <v>3</v>
      </c>
      <c r="TSQ3" s="400"/>
      <c r="TSR3" s="400" t="s">
        <v>3</v>
      </c>
      <c r="TSS3" s="400"/>
      <c r="TST3" s="400" t="s">
        <v>3</v>
      </c>
      <c r="TSU3" s="400"/>
      <c r="TSV3" s="400" t="s">
        <v>3</v>
      </c>
      <c r="TSW3" s="400"/>
      <c r="TSX3" s="400" t="s">
        <v>3</v>
      </c>
      <c r="TSY3" s="400"/>
      <c r="TSZ3" s="400" t="s">
        <v>3</v>
      </c>
      <c r="TTA3" s="400"/>
      <c r="TTB3" s="400" t="s">
        <v>3</v>
      </c>
      <c r="TTC3" s="400"/>
      <c r="TTD3" s="400" t="s">
        <v>3</v>
      </c>
      <c r="TTE3" s="400"/>
      <c r="TTF3" s="400" t="s">
        <v>3</v>
      </c>
      <c r="TTG3" s="400"/>
      <c r="TTH3" s="400" t="s">
        <v>3</v>
      </c>
      <c r="TTI3" s="400"/>
      <c r="TTJ3" s="400" t="s">
        <v>3</v>
      </c>
      <c r="TTK3" s="400"/>
      <c r="TTL3" s="400" t="s">
        <v>3</v>
      </c>
      <c r="TTM3" s="400"/>
      <c r="TTN3" s="400" t="s">
        <v>3</v>
      </c>
      <c r="TTO3" s="400"/>
      <c r="TTP3" s="400" t="s">
        <v>3</v>
      </c>
      <c r="TTQ3" s="400"/>
      <c r="TTR3" s="400" t="s">
        <v>3</v>
      </c>
      <c r="TTS3" s="400"/>
      <c r="TTT3" s="400" t="s">
        <v>3</v>
      </c>
      <c r="TTU3" s="400"/>
      <c r="TTV3" s="400" t="s">
        <v>3</v>
      </c>
      <c r="TTW3" s="400"/>
      <c r="TTX3" s="400" t="s">
        <v>3</v>
      </c>
      <c r="TTY3" s="400"/>
      <c r="TTZ3" s="400" t="s">
        <v>3</v>
      </c>
      <c r="TUA3" s="400"/>
      <c r="TUB3" s="400" t="s">
        <v>3</v>
      </c>
      <c r="TUC3" s="400"/>
      <c r="TUD3" s="400" t="s">
        <v>3</v>
      </c>
      <c r="TUE3" s="400"/>
      <c r="TUF3" s="400" t="s">
        <v>3</v>
      </c>
      <c r="TUG3" s="400"/>
      <c r="TUH3" s="400" t="s">
        <v>3</v>
      </c>
      <c r="TUI3" s="400"/>
      <c r="TUJ3" s="400" t="s">
        <v>3</v>
      </c>
      <c r="TUK3" s="400"/>
      <c r="TUL3" s="400" t="s">
        <v>3</v>
      </c>
      <c r="TUM3" s="400"/>
      <c r="TUN3" s="400" t="s">
        <v>3</v>
      </c>
      <c r="TUO3" s="400"/>
      <c r="TUP3" s="400" t="s">
        <v>3</v>
      </c>
      <c r="TUQ3" s="400"/>
      <c r="TUR3" s="400" t="s">
        <v>3</v>
      </c>
      <c r="TUS3" s="400"/>
      <c r="TUT3" s="400" t="s">
        <v>3</v>
      </c>
      <c r="TUU3" s="400"/>
      <c r="TUV3" s="400" t="s">
        <v>3</v>
      </c>
      <c r="TUW3" s="400"/>
      <c r="TUX3" s="400" t="s">
        <v>3</v>
      </c>
      <c r="TUY3" s="400"/>
      <c r="TUZ3" s="400" t="s">
        <v>3</v>
      </c>
      <c r="TVA3" s="400"/>
      <c r="TVB3" s="400" t="s">
        <v>3</v>
      </c>
      <c r="TVC3" s="400"/>
      <c r="TVD3" s="400" t="s">
        <v>3</v>
      </c>
      <c r="TVE3" s="400"/>
      <c r="TVF3" s="400" t="s">
        <v>3</v>
      </c>
      <c r="TVG3" s="400"/>
      <c r="TVH3" s="400" t="s">
        <v>3</v>
      </c>
      <c r="TVI3" s="400"/>
      <c r="TVJ3" s="400" t="s">
        <v>3</v>
      </c>
      <c r="TVK3" s="400"/>
      <c r="TVL3" s="400" t="s">
        <v>3</v>
      </c>
      <c r="TVM3" s="400"/>
      <c r="TVN3" s="400" t="s">
        <v>3</v>
      </c>
      <c r="TVO3" s="400"/>
      <c r="TVP3" s="400" t="s">
        <v>3</v>
      </c>
      <c r="TVQ3" s="400"/>
      <c r="TVR3" s="400" t="s">
        <v>3</v>
      </c>
      <c r="TVS3" s="400"/>
      <c r="TVT3" s="400" t="s">
        <v>3</v>
      </c>
      <c r="TVU3" s="400"/>
      <c r="TVV3" s="400" t="s">
        <v>3</v>
      </c>
      <c r="TVW3" s="400"/>
      <c r="TVX3" s="400" t="s">
        <v>3</v>
      </c>
      <c r="TVY3" s="400"/>
      <c r="TVZ3" s="400" t="s">
        <v>3</v>
      </c>
      <c r="TWA3" s="400"/>
      <c r="TWB3" s="400" t="s">
        <v>3</v>
      </c>
      <c r="TWC3" s="400"/>
      <c r="TWD3" s="400" t="s">
        <v>3</v>
      </c>
      <c r="TWE3" s="400"/>
      <c r="TWF3" s="400" t="s">
        <v>3</v>
      </c>
      <c r="TWG3" s="400"/>
      <c r="TWH3" s="400" t="s">
        <v>3</v>
      </c>
      <c r="TWI3" s="400"/>
      <c r="TWJ3" s="400" t="s">
        <v>3</v>
      </c>
      <c r="TWK3" s="400"/>
      <c r="TWL3" s="400" t="s">
        <v>3</v>
      </c>
      <c r="TWM3" s="400"/>
      <c r="TWN3" s="400" t="s">
        <v>3</v>
      </c>
      <c r="TWO3" s="400"/>
      <c r="TWP3" s="400" t="s">
        <v>3</v>
      </c>
      <c r="TWQ3" s="400"/>
      <c r="TWR3" s="400" t="s">
        <v>3</v>
      </c>
      <c r="TWS3" s="400"/>
      <c r="TWT3" s="400" t="s">
        <v>3</v>
      </c>
      <c r="TWU3" s="400"/>
      <c r="TWV3" s="400" t="s">
        <v>3</v>
      </c>
      <c r="TWW3" s="400"/>
      <c r="TWX3" s="400" t="s">
        <v>3</v>
      </c>
      <c r="TWY3" s="400"/>
      <c r="TWZ3" s="400" t="s">
        <v>3</v>
      </c>
      <c r="TXA3" s="400"/>
      <c r="TXB3" s="400" t="s">
        <v>3</v>
      </c>
      <c r="TXC3" s="400"/>
      <c r="TXD3" s="400" t="s">
        <v>3</v>
      </c>
      <c r="TXE3" s="400"/>
      <c r="TXF3" s="400" t="s">
        <v>3</v>
      </c>
      <c r="TXG3" s="400"/>
      <c r="TXH3" s="400" t="s">
        <v>3</v>
      </c>
      <c r="TXI3" s="400"/>
      <c r="TXJ3" s="400" t="s">
        <v>3</v>
      </c>
      <c r="TXK3" s="400"/>
      <c r="TXL3" s="400" t="s">
        <v>3</v>
      </c>
      <c r="TXM3" s="400"/>
      <c r="TXN3" s="400" t="s">
        <v>3</v>
      </c>
      <c r="TXO3" s="400"/>
      <c r="TXP3" s="400" t="s">
        <v>3</v>
      </c>
      <c r="TXQ3" s="400"/>
      <c r="TXR3" s="400" t="s">
        <v>3</v>
      </c>
      <c r="TXS3" s="400"/>
      <c r="TXT3" s="400" t="s">
        <v>3</v>
      </c>
      <c r="TXU3" s="400"/>
      <c r="TXV3" s="400" t="s">
        <v>3</v>
      </c>
      <c r="TXW3" s="400"/>
      <c r="TXX3" s="400" t="s">
        <v>3</v>
      </c>
      <c r="TXY3" s="400"/>
      <c r="TXZ3" s="400" t="s">
        <v>3</v>
      </c>
      <c r="TYA3" s="400"/>
      <c r="TYB3" s="400" t="s">
        <v>3</v>
      </c>
      <c r="TYC3" s="400"/>
      <c r="TYD3" s="400" t="s">
        <v>3</v>
      </c>
      <c r="TYE3" s="400"/>
      <c r="TYF3" s="400" t="s">
        <v>3</v>
      </c>
      <c r="TYG3" s="400"/>
      <c r="TYH3" s="400" t="s">
        <v>3</v>
      </c>
      <c r="TYI3" s="400"/>
      <c r="TYJ3" s="400" t="s">
        <v>3</v>
      </c>
      <c r="TYK3" s="400"/>
      <c r="TYL3" s="400" t="s">
        <v>3</v>
      </c>
      <c r="TYM3" s="400"/>
      <c r="TYN3" s="400" t="s">
        <v>3</v>
      </c>
      <c r="TYO3" s="400"/>
      <c r="TYP3" s="400" t="s">
        <v>3</v>
      </c>
      <c r="TYQ3" s="400"/>
      <c r="TYR3" s="400" t="s">
        <v>3</v>
      </c>
      <c r="TYS3" s="400"/>
      <c r="TYT3" s="400" t="s">
        <v>3</v>
      </c>
      <c r="TYU3" s="400"/>
      <c r="TYV3" s="400" t="s">
        <v>3</v>
      </c>
      <c r="TYW3" s="400"/>
      <c r="TYX3" s="400" t="s">
        <v>3</v>
      </c>
      <c r="TYY3" s="400"/>
      <c r="TYZ3" s="400" t="s">
        <v>3</v>
      </c>
      <c r="TZA3" s="400"/>
      <c r="TZB3" s="400" t="s">
        <v>3</v>
      </c>
      <c r="TZC3" s="400"/>
      <c r="TZD3" s="400" t="s">
        <v>3</v>
      </c>
      <c r="TZE3" s="400"/>
      <c r="TZF3" s="400" t="s">
        <v>3</v>
      </c>
      <c r="TZG3" s="400"/>
      <c r="TZH3" s="400" t="s">
        <v>3</v>
      </c>
      <c r="TZI3" s="400"/>
      <c r="TZJ3" s="400" t="s">
        <v>3</v>
      </c>
      <c r="TZK3" s="400"/>
      <c r="TZL3" s="400" t="s">
        <v>3</v>
      </c>
      <c r="TZM3" s="400"/>
      <c r="TZN3" s="400" t="s">
        <v>3</v>
      </c>
      <c r="TZO3" s="400"/>
      <c r="TZP3" s="400" t="s">
        <v>3</v>
      </c>
      <c r="TZQ3" s="400"/>
      <c r="TZR3" s="400" t="s">
        <v>3</v>
      </c>
      <c r="TZS3" s="400"/>
      <c r="TZT3" s="400" t="s">
        <v>3</v>
      </c>
      <c r="TZU3" s="400"/>
      <c r="TZV3" s="400" t="s">
        <v>3</v>
      </c>
      <c r="TZW3" s="400"/>
      <c r="TZX3" s="400" t="s">
        <v>3</v>
      </c>
      <c r="TZY3" s="400"/>
      <c r="TZZ3" s="400" t="s">
        <v>3</v>
      </c>
      <c r="UAA3" s="400"/>
      <c r="UAB3" s="400" t="s">
        <v>3</v>
      </c>
      <c r="UAC3" s="400"/>
      <c r="UAD3" s="400" t="s">
        <v>3</v>
      </c>
      <c r="UAE3" s="400"/>
      <c r="UAF3" s="400" t="s">
        <v>3</v>
      </c>
      <c r="UAG3" s="400"/>
      <c r="UAH3" s="400" t="s">
        <v>3</v>
      </c>
      <c r="UAI3" s="400"/>
      <c r="UAJ3" s="400" t="s">
        <v>3</v>
      </c>
      <c r="UAK3" s="400"/>
      <c r="UAL3" s="400" t="s">
        <v>3</v>
      </c>
      <c r="UAM3" s="400"/>
      <c r="UAN3" s="400" t="s">
        <v>3</v>
      </c>
      <c r="UAO3" s="400"/>
      <c r="UAP3" s="400" t="s">
        <v>3</v>
      </c>
      <c r="UAQ3" s="400"/>
      <c r="UAR3" s="400" t="s">
        <v>3</v>
      </c>
      <c r="UAS3" s="400"/>
      <c r="UAT3" s="400" t="s">
        <v>3</v>
      </c>
      <c r="UAU3" s="400"/>
      <c r="UAV3" s="400" t="s">
        <v>3</v>
      </c>
      <c r="UAW3" s="400"/>
      <c r="UAX3" s="400" t="s">
        <v>3</v>
      </c>
      <c r="UAY3" s="400"/>
      <c r="UAZ3" s="400" t="s">
        <v>3</v>
      </c>
      <c r="UBA3" s="400"/>
      <c r="UBB3" s="400" t="s">
        <v>3</v>
      </c>
      <c r="UBC3" s="400"/>
      <c r="UBD3" s="400" t="s">
        <v>3</v>
      </c>
      <c r="UBE3" s="400"/>
      <c r="UBF3" s="400" t="s">
        <v>3</v>
      </c>
      <c r="UBG3" s="400"/>
      <c r="UBH3" s="400" t="s">
        <v>3</v>
      </c>
      <c r="UBI3" s="400"/>
      <c r="UBJ3" s="400" t="s">
        <v>3</v>
      </c>
      <c r="UBK3" s="400"/>
      <c r="UBL3" s="400" t="s">
        <v>3</v>
      </c>
      <c r="UBM3" s="400"/>
      <c r="UBN3" s="400" t="s">
        <v>3</v>
      </c>
      <c r="UBO3" s="400"/>
      <c r="UBP3" s="400" t="s">
        <v>3</v>
      </c>
      <c r="UBQ3" s="400"/>
      <c r="UBR3" s="400" t="s">
        <v>3</v>
      </c>
      <c r="UBS3" s="400"/>
      <c r="UBT3" s="400" t="s">
        <v>3</v>
      </c>
      <c r="UBU3" s="400"/>
      <c r="UBV3" s="400" t="s">
        <v>3</v>
      </c>
      <c r="UBW3" s="400"/>
      <c r="UBX3" s="400" t="s">
        <v>3</v>
      </c>
      <c r="UBY3" s="400"/>
      <c r="UBZ3" s="400" t="s">
        <v>3</v>
      </c>
      <c r="UCA3" s="400"/>
      <c r="UCB3" s="400" t="s">
        <v>3</v>
      </c>
      <c r="UCC3" s="400"/>
      <c r="UCD3" s="400" t="s">
        <v>3</v>
      </c>
      <c r="UCE3" s="400"/>
      <c r="UCF3" s="400" t="s">
        <v>3</v>
      </c>
      <c r="UCG3" s="400"/>
      <c r="UCH3" s="400" t="s">
        <v>3</v>
      </c>
      <c r="UCI3" s="400"/>
      <c r="UCJ3" s="400" t="s">
        <v>3</v>
      </c>
      <c r="UCK3" s="400"/>
      <c r="UCL3" s="400" t="s">
        <v>3</v>
      </c>
      <c r="UCM3" s="400"/>
      <c r="UCN3" s="400" t="s">
        <v>3</v>
      </c>
      <c r="UCO3" s="400"/>
      <c r="UCP3" s="400" t="s">
        <v>3</v>
      </c>
      <c r="UCQ3" s="400"/>
      <c r="UCR3" s="400" t="s">
        <v>3</v>
      </c>
      <c r="UCS3" s="400"/>
      <c r="UCT3" s="400" t="s">
        <v>3</v>
      </c>
      <c r="UCU3" s="400"/>
      <c r="UCV3" s="400" t="s">
        <v>3</v>
      </c>
      <c r="UCW3" s="400"/>
      <c r="UCX3" s="400" t="s">
        <v>3</v>
      </c>
      <c r="UCY3" s="400"/>
      <c r="UCZ3" s="400" t="s">
        <v>3</v>
      </c>
      <c r="UDA3" s="400"/>
      <c r="UDB3" s="400" t="s">
        <v>3</v>
      </c>
      <c r="UDC3" s="400"/>
      <c r="UDD3" s="400" t="s">
        <v>3</v>
      </c>
      <c r="UDE3" s="400"/>
      <c r="UDF3" s="400" t="s">
        <v>3</v>
      </c>
      <c r="UDG3" s="400"/>
      <c r="UDH3" s="400" t="s">
        <v>3</v>
      </c>
      <c r="UDI3" s="400"/>
      <c r="UDJ3" s="400" t="s">
        <v>3</v>
      </c>
      <c r="UDK3" s="400"/>
      <c r="UDL3" s="400" t="s">
        <v>3</v>
      </c>
      <c r="UDM3" s="400"/>
      <c r="UDN3" s="400" t="s">
        <v>3</v>
      </c>
      <c r="UDO3" s="400"/>
      <c r="UDP3" s="400" t="s">
        <v>3</v>
      </c>
      <c r="UDQ3" s="400"/>
      <c r="UDR3" s="400" t="s">
        <v>3</v>
      </c>
      <c r="UDS3" s="400"/>
      <c r="UDT3" s="400" t="s">
        <v>3</v>
      </c>
      <c r="UDU3" s="400"/>
      <c r="UDV3" s="400" t="s">
        <v>3</v>
      </c>
      <c r="UDW3" s="400"/>
      <c r="UDX3" s="400" t="s">
        <v>3</v>
      </c>
      <c r="UDY3" s="400"/>
      <c r="UDZ3" s="400" t="s">
        <v>3</v>
      </c>
      <c r="UEA3" s="400"/>
      <c r="UEB3" s="400" t="s">
        <v>3</v>
      </c>
      <c r="UEC3" s="400"/>
      <c r="UED3" s="400" t="s">
        <v>3</v>
      </c>
      <c r="UEE3" s="400"/>
      <c r="UEF3" s="400" t="s">
        <v>3</v>
      </c>
      <c r="UEG3" s="400"/>
      <c r="UEH3" s="400" t="s">
        <v>3</v>
      </c>
      <c r="UEI3" s="400"/>
      <c r="UEJ3" s="400" t="s">
        <v>3</v>
      </c>
      <c r="UEK3" s="400"/>
      <c r="UEL3" s="400" t="s">
        <v>3</v>
      </c>
      <c r="UEM3" s="400"/>
      <c r="UEN3" s="400" t="s">
        <v>3</v>
      </c>
      <c r="UEO3" s="400"/>
      <c r="UEP3" s="400" t="s">
        <v>3</v>
      </c>
      <c r="UEQ3" s="400"/>
      <c r="UER3" s="400" t="s">
        <v>3</v>
      </c>
      <c r="UES3" s="400"/>
      <c r="UET3" s="400" t="s">
        <v>3</v>
      </c>
      <c r="UEU3" s="400"/>
      <c r="UEV3" s="400" t="s">
        <v>3</v>
      </c>
      <c r="UEW3" s="400"/>
      <c r="UEX3" s="400" t="s">
        <v>3</v>
      </c>
      <c r="UEY3" s="400"/>
      <c r="UEZ3" s="400" t="s">
        <v>3</v>
      </c>
      <c r="UFA3" s="400"/>
      <c r="UFB3" s="400" t="s">
        <v>3</v>
      </c>
      <c r="UFC3" s="400"/>
      <c r="UFD3" s="400" t="s">
        <v>3</v>
      </c>
      <c r="UFE3" s="400"/>
      <c r="UFF3" s="400" t="s">
        <v>3</v>
      </c>
      <c r="UFG3" s="400"/>
      <c r="UFH3" s="400" t="s">
        <v>3</v>
      </c>
      <c r="UFI3" s="400"/>
      <c r="UFJ3" s="400" t="s">
        <v>3</v>
      </c>
      <c r="UFK3" s="400"/>
      <c r="UFL3" s="400" t="s">
        <v>3</v>
      </c>
      <c r="UFM3" s="400"/>
      <c r="UFN3" s="400" t="s">
        <v>3</v>
      </c>
      <c r="UFO3" s="400"/>
      <c r="UFP3" s="400" t="s">
        <v>3</v>
      </c>
      <c r="UFQ3" s="400"/>
      <c r="UFR3" s="400" t="s">
        <v>3</v>
      </c>
      <c r="UFS3" s="400"/>
      <c r="UFT3" s="400" t="s">
        <v>3</v>
      </c>
      <c r="UFU3" s="400"/>
      <c r="UFV3" s="400" t="s">
        <v>3</v>
      </c>
      <c r="UFW3" s="400"/>
      <c r="UFX3" s="400" t="s">
        <v>3</v>
      </c>
      <c r="UFY3" s="400"/>
      <c r="UFZ3" s="400" t="s">
        <v>3</v>
      </c>
      <c r="UGA3" s="400"/>
      <c r="UGB3" s="400" t="s">
        <v>3</v>
      </c>
      <c r="UGC3" s="400"/>
      <c r="UGD3" s="400" t="s">
        <v>3</v>
      </c>
      <c r="UGE3" s="400"/>
      <c r="UGF3" s="400" t="s">
        <v>3</v>
      </c>
      <c r="UGG3" s="400"/>
      <c r="UGH3" s="400" t="s">
        <v>3</v>
      </c>
      <c r="UGI3" s="400"/>
      <c r="UGJ3" s="400" t="s">
        <v>3</v>
      </c>
      <c r="UGK3" s="400"/>
      <c r="UGL3" s="400" t="s">
        <v>3</v>
      </c>
      <c r="UGM3" s="400"/>
      <c r="UGN3" s="400" t="s">
        <v>3</v>
      </c>
      <c r="UGO3" s="400"/>
      <c r="UGP3" s="400" t="s">
        <v>3</v>
      </c>
      <c r="UGQ3" s="400"/>
      <c r="UGR3" s="400" t="s">
        <v>3</v>
      </c>
      <c r="UGS3" s="400"/>
      <c r="UGT3" s="400" t="s">
        <v>3</v>
      </c>
      <c r="UGU3" s="400"/>
      <c r="UGV3" s="400" t="s">
        <v>3</v>
      </c>
      <c r="UGW3" s="400"/>
      <c r="UGX3" s="400" t="s">
        <v>3</v>
      </c>
      <c r="UGY3" s="400"/>
      <c r="UGZ3" s="400" t="s">
        <v>3</v>
      </c>
      <c r="UHA3" s="400"/>
      <c r="UHB3" s="400" t="s">
        <v>3</v>
      </c>
      <c r="UHC3" s="400"/>
      <c r="UHD3" s="400" t="s">
        <v>3</v>
      </c>
      <c r="UHE3" s="400"/>
      <c r="UHF3" s="400" t="s">
        <v>3</v>
      </c>
      <c r="UHG3" s="400"/>
      <c r="UHH3" s="400" t="s">
        <v>3</v>
      </c>
      <c r="UHI3" s="400"/>
      <c r="UHJ3" s="400" t="s">
        <v>3</v>
      </c>
      <c r="UHK3" s="400"/>
      <c r="UHL3" s="400" t="s">
        <v>3</v>
      </c>
      <c r="UHM3" s="400"/>
      <c r="UHN3" s="400" t="s">
        <v>3</v>
      </c>
      <c r="UHO3" s="400"/>
      <c r="UHP3" s="400" t="s">
        <v>3</v>
      </c>
      <c r="UHQ3" s="400"/>
      <c r="UHR3" s="400" t="s">
        <v>3</v>
      </c>
      <c r="UHS3" s="400"/>
      <c r="UHT3" s="400" t="s">
        <v>3</v>
      </c>
      <c r="UHU3" s="400"/>
      <c r="UHV3" s="400" t="s">
        <v>3</v>
      </c>
      <c r="UHW3" s="400"/>
      <c r="UHX3" s="400" t="s">
        <v>3</v>
      </c>
      <c r="UHY3" s="400"/>
      <c r="UHZ3" s="400" t="s">
        <v>3</v>
      </c>
      <c r="UIA3" s="400"/>
      <c r="UIB3" s="400" t="s">
        <v>3</v>
      </c>
      <c r="UIC3" s="400"/>
      <c r="UID3" s="400" t="s">
        <v>3</v>
      </c>
      <c r="UIE3" s="400"/>
      <c r="UIF3" s="400" t="s">
        <v>3</v>
      </c>
      <c r="UIG3" s="400"/>
      <c r="UIH3" s="400" t="s">
        <v>3</v>
      </c>
      <c r="UII3" s="400"/>
      <c r="UIJ3" s="400" t="s">
        <v>3</v>
      </c>
      <c r="UIK3" s="400"/>
      <c r="UIL3" s="400" t="s">
        <v>3</v>
      </c>
      <c r="UIM3" s="400"/>
      <c r="UIN3" s="400" t="s">
        <v>3</v>
      </c>
      <c r="UIO3" s="400"/>
      <c r="UIP3" s="400" t="s">
        <v>3</v>
      </c>
      <c r="UIQ3" s="400"/>
      <c r="UIR3" s="400" t="s">
        <v>3</v>
      </c>
      <c r="UIS3" s="400"/>
      <c r="UIT3" s="400" t="s">
        <v>3</v>
      </c>
      <c r="UIU3" s="400"/>
      <c r="UIV3" s="400" t="s">
        <v>3</v>
      </c>
      <c r="UIW3" s="400"/>
      <c r="UIX3" s="400" t="s">
        <v>3</v>
      </c>
      <c r="UIY3" s="400"/>
      <c r="UIZ3" s="400" t="s">
        <v>3</v>
      </c>
      <c r="UJA3" s="400"/>
      <c r="UJB3" s="400" t="s">
        <v>3</v>
      </c>
      <c r="UJC3" s="400"/>
      <c r="UJD3" s="400" t="s">
        <v>3</v>
      </c>
      <c r="UJE3" s="400"/>
      <c r="UJF3" s="400" t="s">
        <v>3</v>
      </c>
      <c r="UJG3" s="400"/>
      <c r="UJH3" s="400" t="s">
        <v>3</v>
      </c>
      <c r="UJI3" s="400"/>
      <c r="UJJ3" s="400" t="s">
        <v>3</v>
      </c>
      <c r="UJK3" s="400"/>
      <c r="UJL3" s="400" t="s">
        <v>3</v>
      </c>
      <c r="UJM3" s="400"/>
      <c r="UJN3" s="400" t="s">
        <v>3</v>
      </c>
      <c r="UJO3" s="400"/>
      <c r="UJP3" s="400" t="s">
        <v>3</v>
      </c>
      <c r="UJQ3" s="400"/>
      <c r="UJR3" s="400" t="s">
        <v>3</v>
      </c>
      <c r="UJS3" s="400"/>
      <c r="UJT3" s="400" t="s">
        <v>3</v>
      </c>
      <c r="UJU3" s="400"/>
      <c r="UJV3" s="400" t="s">
        <v>3</v>
      </c>
      <c r="UJW3" s="400"/>
      <c r="UJX3" s="400" t="s">
        <v>3</v>
      </c>
      <c r="UJY3" s="400"/>
      <c r="UJZ3" s="400" t="s">
        <v>3</v>
      </c>
      <c r="UKA3" s="400"/>
      <c r="UKB3" s="400" t="s">
        <v>3</v>
      </c>
      <c r="UKC3" s="400"/>
      <c r="UKD3" s="400" t="s">
        <v>3</v>
      </c>
      <c r="UKE3" s="400"/>
      <c r="UKF3" s="400" t="s">
        <v>3</v>
      </c>
      <c r="UKG3" s="400"/>
      <c r="UKH3" s="400" t="s">
        <v>3</v>
      </c>
      <c r="UKI3" s="400"/>
      <c r="UKJ3" s="400" t="s">
        <v>3</v>
      </c>
      <c r="UKK3" s="400"/>
      <c r="UKL3" s="400" t="s">
        <v>3</v>
      </c>
      <c r="UKM3" s="400"/>
      <c r="UKN3" s="400" t="s">
        <v>3</v>
      </c>
      <c r="UKO3" s="400"/>
      <c r="UKP3" s="400" t="s">
        <v>3</v>
      </c>
      <c r="UKQ3" s="400"/>
      <c r="UKR3" s="400" t="s">
        <v>3</v>
      </c>
      <c r="UKS3" s="400"/>
      <c r="UKT3" s="400" t="s">
        <v>3</v>
      </c>
      <c r="UKU3" s="400"/>
      <c r="UKV3" s="400" t="s">
        <v>3</v>
      </c>
      <c r="UKW3" s="400"/>
      <c r="UKX3" s="400" t="s">
        <v>3</v>
      </c>
      <c r="UKY3" s="400"/>
      <c r="UKZ3" s="400" t="s">
        <v>3</v>
      </c>
      <c r="ULA3" s="400"/>
      <c r="ULB3" s="400" t="s">
        <v>3</v>
      </c>
      <c r="ULC3" s="400"/>
      <c r="ULD3" s="400" t="s">
        <v>3</v>
      </c>
      <c r="ULE3" s="400"/>
      <c r="ULF3" s="400" t="s">
        <v>3</v>
      </c>
      <c r="ULG3" s="400"/>
      <c r="ULH3" s="400" t="s">
        <v>3</v>
      </c>
      <c r="ULI3" s="400"/>
      <c r="ULJ3" s="400" t="s">
        <v>3</v>
      </c>
      <c r="ULK3" s="400"/>
      <c r="ULL3" s="400" t="s">
        <v>3</v>
      </c>
      <c r="ULM3" s="400"/>
      <c r="ULN3" s="400" t="s">
        <v>3</v>
      </c>
      <c r="ULO3" s="400"/>
      <c r="ULP3" s="400" t="s">
        <v>3</v>
      </c>
      <c r="ULQ3" s="400"/>
      <c r="ULR3" s="400" t="s">
        <v>3</v>
      </c>
      <c r="ULS3" s="400"/>
      <c r="ULT3" s="400" t="s">
        <v>3</v>
      </c>
      <c r="ULU3" s="400"/>
      <c r="ULV3" s="400" t="s">
        <v>3</v>
      </c>
      <c r="ULW3" s="400"/>
      <c r="ULX3" s="400" t="s">
        <v>3</v>
      </c>
      <c r="ULY3" s="400"/>
      <c r="ULZ3" s="400" t="s">
        <v>3</v>
      </c>
      <c r="UMA3" s="400"/>
      <c r="UMB3" s="400" t="s">
        <v>3</v>
      </c>
      <c r="UMC3" s="400"/>
      <c r="UMD3" s="400" t="s">
        <v>3</v>
      </c>
      <c r="UME3" s="400"/>
      <c r="UMF3" s="400" t="s">
        <v>3</v>
      </c>
      <c r="UMG3" s="400"/>
      <c r="UMH3" s="400" t="s">
        <v>3</v>
      </c>
      <c r="UMI3" s="400"/>
      <c r="UMJ3" s="400" t="s">
        <v>3</v>
      </c>
      <c r="UMK3" s="400"/>
      <c r="UML3" s="400" t="s">
        <v>3</v>
      </c>
      <c r="UMM3" s="400"/>
      <c r="UMN3" s="400" t="s">
        <v>3</v>
      </c>
      <c r="UMO3" s="400"/>
      <c r="UMP3" s="400" t="s">
        <v>3</v>
      </c>
      <c r="UMQ3" s="400"/>
      <c r="UMR3" s="400" t="s">
        <v>3</v>
      </c>
      <c r="UMS3" s="400"/>
      <c r="UMT3" s="400" t="s">
        <v>3</v>
      </c>
      <c r="UMU3" s="400"/>
      <c r="UMV3" s="400" t="s">
        <v>3</v>
      </c>
      <c r="UMW3" s="400"/>
      <c r="UMX3" s="400" t="s">
        <v>3</v>
      </c>
      <c r="UMY3" s="400"/>
      <c r="UMZ3" s="400" t="s">
        <v>3</v>
      </c>
      <c r="UNA3" s="400"/>
      <c r="UNB3" s="400" t="s">
        <v>3</v>
      </c>
      <c r="UNC3" s="400"/>
      <c r="UND3" s="400" t="s">
        <v>3</v>
      </c>
      <c r="UNE3" s="400"/>
      <c r="UNF3" s="400" t="s">
        <v>3</v>
      </c>
      <c r="UNG3" s="400"/>
      <c r="UNH3" s="400" t="s">
        <v>3</v>
      </c>
      <c r="UNI3" s="400"/>
      <c r="UNJ3" s="400" t="s">
        <v>3</v>
      </c>
      <c r="UNK3" s="400"/>
      <c r="UNL3" s="400" t="s">
        <v>3</v>
      </c>
      <c r="UNM3" s="400"/>
      <c r="UNN3" s="400" t="s">
        <v>3</v>
      </c>
      <c r="UNO3" s="400"/>
      <c r="UNP3" s="400" t="s">
        <v>3</v>
      </c>
      <c r="UNQ3" s="400"/>
      <c r="UNR3" s="400" t="s">
        <v>3</v>
      </c>
      <c r="UNS3" s="400"/>
      <c r="UNT3" s="400" t="s">
        <v>3</v>
      </c>
      <c r="UNU3" s="400"/>
      <c r="UNV3" s="400" t="s">
        <v>3</v>
      </c>
      <c r="UNW3" s="400"/>
      <c r="UNX3" s="400" t="s">
        <v>3</v>
      </c>
      <c r="UNY3" s="400"/>
      <c r="UNZ3" s="400" t="s">
        <v>3</v>
      </c>
      <c r="UOA3" s="400"/>
      <c r="UOB3" s="400" t="s">
        <v>3</v>
      </c>
      <c r="UOC3" s="400"/>
      <c r="UOD3" s="400" t="s">
        <v>3</v>
      </c>
      <c r="UOE3" s="400"/>
      <c r="UOF3" s="400" t="s">
        <v>3</v>
      </c>
      <c r="UOG3" s="400"/>
      <c r="UOH3" s="400" t="s">
        <v>3</v>
      </c>
      <c r="UOI3" s="400"/>
      <c r="UOJ3" s="400" t="s">
        <v>3</v>
      </c>
      <c r="UOK3" s="400"/>
      <c r="UOL3" s="400" t="s">
        <v>3</v>
      </c>
      <c r="UOM3" s="400"/>
      <c r="UON3" s="400" t="s">
        <v>3</v>
      </c>
      <c r="UOO3" s="400"/>
      <c r="UOP3" s="400" t="s">
        <v>3</v>
      </c>
      <c r="UOQ3" s="400"/>
      <c r="UOR3" s="400" t="s">
        <v>3</v>
      </c>
      <c r="UOS3" s="400"/>
      <c r="UOT3" s="400" t="s">
        <v>3</v>
      </c>
      <c r="UOU3" s="400"/>
      <c r="UOV3" s="400" t="s">
        <v>3</v>
      </c>
      <c r="UOW3" s="400"/>
      <c r="UOX3" s="400" t="s">
        <v>3</v>
      </c>
      <c r="UOY3" s="400"/>
      <c r="UOZ3" s="400" t="s">
        <v>3</v>
      </c>
      <c r="UPA3" s="400"/>
      <c r="UPB3" s="400" t="s">
        <v>3</v>
      </c>
      <c r="UPC3" s="400"/>
      <c r="UPD3" s="400" t="s">
        <v>3</v>
      </c>
      <c r="UPE3" s="400"/>
      <c r="UPF3" s="400" t="s">
        <v>3</v>
      </c>
      <c r="UPG3" s="400"/>
      <c r="UPH3" s="400" t="s">
        <v>3</v>
      </c>
      <c r="UPI3" s="400"/>
      <c r="UPJ3" s="400" t="s">
        <v>3</v>
      </c>
      <c r="UPK3" s="400"/>
      <c r="UPL3" s="400" t="s">
        <v>3</v>
      </c>
      <c r="UPM3" s="400"/>
      <c r="UPN3" s="400" t="s">
        <v>3</v>
      </c>
      <c r="UPO3" s="400"/>
      <c r="UPP3" s="400" t="s">
        <v>3</v>
      </c>
      <c r="UPQ3" s="400"/>
      <c r="UPR3" s="400" t="s">
        <v>3</v>
      </c>
      <c r="UPS3" s="400"/>
      <c r="UPT3" s="400" t="s">
        <v>3</v>
      </c>
      <c r="UPU3" s="400"/>
      <c r="UPV3" s="400" t="s">
        <v>3</v>
      </c>
      <c r="UPW3" s="400"/>
      <c r="UPX3" s="400" t="s">
        <v>3</v>
      </c>
      <c r="UPY3" s="400"/>
      <c r="UPZ3" s="400" t="s">
        <v>3</v>
      </c>
      <c r="UQA3" s="400"/>
      <c r="UQB3" s="400" t="s">
        <v>3</v>
      </c>
      <c r="UQC3" s="400"/>
      <c r="UQD3" s="400" t="s">
        <v>3</v>
      </c>
      <c r="UQE3" s="400"/>
      <c r="UQF3" s="400" t="s">
        <v>3</v>
      </c>
      <c r="UQG3" s="400"/>
      <c r="UQH3" s="400" t="s">
        <v>3</v>
      </c>
      <c r="UQI3" s="400"/>
      <c r="UQJ3" s="400" t="s">
        <v>3</v>
      </c>
      <c r="UQK3" s="400"/>
      <c r="UQL3" s="400" t="s">
        <v>3</v>
      </c>
      <c r="UQM3" s="400"/>
      <c r="UQN3" s="400" t="s">
        <v>3</v>
      </c>
      <c r="UQO3" s="400"/>
      <c r="UQP3" s="400" t="s">
        <v>3</v>
      </c>
      <c r="UQQ3" s="400"/>
      <c r="UQR3" s="400" t="s">
        <v>3</v>
      </c>
      <c r="UQS3" s="400"/>
      <c r="UQT3" s="400" t="s">
        <v>3</v>
      </c>
      <c r="UQU3" s="400"/>
      <c r="UQV3" s="400" t="s">
        <v>3</v>
      </c>
      <c r="UQW3" s="400"/>
      <c r="UQX3" s="400" t="s">
        <v>3</v>
      </c>
      <c r="UQY3" s="400"/>
      <c r="UQZ3" s="400" t="s">
        <v>3</v>
      </c>
      <c r="URA3" s="400"/>
      <c r="URB3" s="400" t="s">
        <v>3</v>
      </c>
      <c r="URC3" s="400"/>
      <c r="URD3" s="400" t="s">
        <v>3</v>
      </c>
      <c r="URE3" s="400"/>
      <c r="URF3" s="400" t="s">
        <v>3</v>
      </c>
      <c r="URG3" s="400"/>
      <c r="URH3" s="400" t="s">
        <v>3</v>
      </c>
      <c r="URI3" s="400"/>
      <c r="URJ3" s="400" t="s">
        <v>3</v>
      </c>
      <c r="URK3" s="400"/>
      <c r="URL3" s="400" t="s">
        <v>3</v>
      </c>
      <c r="URM3" s="400"/>
      <c r="URN3" s="400" t="s">
        <v>3</v>
      </c>
      <c r="URO3" s="400"/>
      <c r="URP3" s="400" t="s">
        <v>3</v>
      </c>
      <c r="URQ3" s="400"/>
      <c r="URR3" s="400" t="s">
        <v>3</v>
      </c>
      <c r="URS3" s="400"/>
      <c r="URT3" s="400" t="s">
        <v>3</v>
      </c>
      <c r="URU3" s="400"/>
      <c r="URV3" s="400" t="s">
        <v>3</v>
      </c>
      <c r="URW3" s="400"/>
      <c r="URX3" s="400" t="s">
        <v>3</v>
      </c>
      <c r="URY3" s="400"/>
      <c r="URZ3" s="400" t="s">
        <v>3</v>
      </c>
      <c r="USA3" s="400"/>
      <c r="USB3" s="400" t="s">
        <v>3</v>
      </c>
      <c r="USC3" s="400"/>
      <c r="USD3" s="400" t="s">
        <v>3</v>
      </c>
      <c r="USE3" s="400"/>
      <c r="USF3" s="400" t="s">
        <v>3</v>
      </c>
      <c r="USG3" s="400"/>
      <c r="USH3" s="400" t="s">
        <v>3</v>
      </c>
      <c r="USI3" s="400"/>
      <c r="USJ3" s="400" t="s">
        <v>3</v>
      </c>
      <c r="USK3" s="400"/>
      <c r="USL3" s="400" t="s">
        <v>3</v>
      </c>
      <c r="USM3" s="400"/>
      <c r="USN3" s="400" t="s">
        <v>3</v>
      </c>
      <c r="USO3" s="400"/>
      <c r="USP3" s="400" t="s">
        <v>3</v>
      </c>
      <c r="USQ3" s="400"/>
      <c r="USR3" s="400" t="s">
        <v>3</v>
      </c>
      <c r="USS3" s="400"/>
      <c r="UST3" s="400" t="s">
        <v>3</v>
      </c>
      <c r="USU3" s="400"/>
      <c r="USV3" s="400" t="s">
        <v>3</v>
      </c>
      <c r="USW3" s="400"/>
      <c r="USX3" s="400" t="s">
        <v>3</v>
      </c>
      <c r="USY3" s="400"/>
      <c r="USZ3" s="400" t="s">
        <v>3</v>
      </c>
      <c r="UTA3" s="400"/>
      <c r="UTB3" s="400" t="s">
        <v>3</v>
      </c>
      <c r="UTC3" s="400"/>
      <c r="UTD3" s="400" t="s">
        <v>3</v>
      </c>
      <c r="UTE3" s="400"/>
      <c r="UTF3" s="400" t="s">
        <v>3</v>
      </c>
      <c r="UTG3" s="400"/>
      <c r="UTH3" s="400" t="s">
        <v>3</v>
      </c>
      <c r="UTI3" s="400"/>
      <c r="UTJ3" s="400" t="s">
        <v>3</v>
      </c>
      <c r="UTK3" s="400"/>
      <c r="UTL3" s="400" t="s">
        <v>3</v>
      </c>
      <c r="UTM3" s="400"/>
      <c r="UTN3" s="400" t="s">
        <v>3</v>
      </c>
      <c r="UTO3" s="400"/>
      <c r="UTP3" s="400" t="s">
        <v>3</v>
      </c>
      <c r="UTQ3" s="400"/>
      <c r="UTR3" s="400" t="s">
        <v>3</v>
      </c>
      <c r="UTS3" s="400"/>
      <c r="UTT3" s="400" t="s">
        <v>3</v>
      </c>
      <c r="UTU3" s="400"/>
      <c r="UTV3" s="400" t="s">
        <v>3</v>
      </c>
      <c r="UTW3" s="400"/>
      <c r="UTX3" s="400" t="s">
        <v>3</v>
      </c>
      <c r="UTY3" s="400"/>
      <c r="UTZ3" s="400" t="s">
        <v>3</v>
      </c>
      <c r="UUA3" s="400"/>
      <c r="UUB3" s="400" t="s">
        <v>3</v>
      </c>
      <c r="UUC3" s="400"/>
      <c r="UUD3" s="400" t="s">
        <v>3</v>
      </c>
      <c r="UUE3" s="400"/>
      <c r="UUF3" s="400" t="s">
        <v>3</v>
      </c>
      <c r="UUG3" s="400"/>
      <c r="UUH3" s="400" t="s">
        <v>3</v>
      </c>
      <c r="UUI3" s="400"/>
      <c r="UUJ3" s="400" t="s">
        <v>3</v>
      </c>
      <c r="UUK3" s="400"/>
      <c r="UUL3" s="400" t="s">
        <v>3</v>
      </c>
      <c r="UUM3" s="400"/>
      <c r="UUN3" s="400" t="s">
        <v>3</v>
      </c>
      <c r="UUO3" s="400"/>
      <c r="UUP3" s="400" t="s">
        <v>3</v>
      </c>
      <c r="UUQ3" s="400"/>
      <c r="UUR3" s="400" t="s">
        <v>3</v>
      </c>
      <c r="UUS3" s="400"/>
      <c r="UUT3" s="400" t="s">
        <v>3</v>
      </c>
      <c r="UUU3" s="400"/>
      <c r="UUV3" s="400" t="s">
        <v>3</v>
      </c>
      <c r="UUW3" s="400"/>
      <c r="UUX3" s="400" t="s">
        <v>3</v>
      </c>
      <c r="UUY3" s="400"/>
      <c r="UUZ3" s="400" t="s">
        <v>3</v>
      </c>
      <c r="UVA3" s="400"/>
      <c r="UVB3" s="400" t="s">
        <v>3</v>
      </c>
      <c r="UVC3" s="400"/>
      <c r="UVD3" s="400" t="s">
        <v>3</v>
      </c>
      <c r="UVE3" s="400"/>
      <c r="UVF3" s="400" t="s">
        <v>3</v>
      </c>
      <c r="UVG3" s="400"/>
      <c r="UVH3" s="400" t="s">
        <v>3</v>
      </c>
      <c r="UVI3" s="400"/>
      <c r="UVJ3" s="400" t="s">
        <v>3</v>
      </c>
      <c r="UVK3" s="400"/>
      <c r="UVL3" s="400" t="s">
        <v>3</v>
      </c>
      <c r="UVM3" s="400"/>
      <c r="UVN3" s="400" t="s">
        <v>3</v>
      </c>
      <c r="UVO3" s="400"/>
      <c r="UVP3" s="400" t="s">
        <v>3</v>
      </c>
      <c r="UVQ3" s="400"/>
      <c r="UVR3" s="400" t="s">
        <v>3</v>
      </c>
      <c r="UVS3" s="400"/>
      <c r="UVT3" s="400" t="s">
        <v>3</v>
      </c>
      <c r="UVU3" s="400"/>
      <c r="UVV3" s="400" t="s">
        <v>3</v>
      </c>
      <c r="UVW3" s="400"/>
      <c r="UVX3" s="400" t="s">
        <v>3</v>
      </c>
      <c r="UVY3" s="400"/>
      <c r="UVZ3" s="400" t="s">
        <v>3</v>
      </c>
      <c r="UWA3" s="400"/>
      <c r="UWB3" s="400" t="s">
        <v>3</v>
      </c>
      <c r="UWC3" s="400"/>
      <c r="UWD3" s="400" t="s">
        <v>3</v>
      </c>
      <c r="UWE3" s="400"/>
      <c r="UWF3" s="400" t="s">
        <v>3</v>
      </c>
      <c r="UWG3" s="400"/>
      <c r="UWH3" s="400" t="s">
        <v>3</v>
      </c>
      <c r="UWI3" s="400"/>
      <c r="UWJ3" s="400" t="s">
        <v>3</v>
      </c>
      <c r="UWK3" s="400"/>
      <c r="UWL3" s="400" t="s">
        <v>3</v>
      </c>
      <c r="UWM3" s="400"/>
      <c r="UWN3" s="400" t="s">
        <v>3</v>
      </c>
      <c r="UWO3" s="400"/>
      <c r="UWP3" s="400" t="s">
        <v>3</v>
      </c>
      <c r="UWQ3" s="400"/>
      <c r="UWR3" s="400" t="s">
        <v>3</v>
      </c>
      <c r="UWS3" s="400"/>
      <c r="UWT3" s="400" t="s">
        <v>3</v>
      </c>
      <c r="UWU3" s="400"/>
      <c r="UWV3" s="400" t="s">
        <v>3</v>
      </c>
      <c r="UWW3" s="400"/>
      <c r="UWX3" s="400" t="s">
        <v>3</v>
      </c>
      <c r="UWY3" s="400"/>
      <c r="UWZ3" s="400" t="s">
        <v>3</v>
      </c>
      <c r="UXA3" s="400"/>
      <c r="UXB3" s="400" t="s">
        <v>3</v>
      </c>
      <c r="UXC3" s="400"/>
      <c r="UXD3" s="400" t="s">
        <v>3</v>
      </c>
      <c r="UXE3" s="400"/>
      <c r="UXF3" s="400" t="s">
        <v>3</v>
      </c>
      <c r="UXG3" s="400"/>
      <c r="UXH3" s="400" t="s">
        <v>3</v>
      </c>
      <c r="UXI3" s="400"/>
      <c r="UXJ3" s="400" t="s">
        <v>3</v>
      </c>
      <c r="UXK3" s="400"/>
      <c r="UXL3" s="400" t="s">
        <v>3</v>
      </c>
      <c r="UXM3" s="400"/>
      <c r="UXN3" s="400" t="s">
        <v>3</v>
      </c>
      <c r="UXO3" s="400"/>
      <c r="UXP3" s="400" t="s">
        <v>3</v>
      </c>
      <c r="UXQ3" s="400"/>
      <c r="UXR3" s="400" t="s">
        <v>3</v>
      </c>
      <c r="UXS3" s="400"/>
      <c r="UXT3" s="400" t="s">
        <v>3</v>
      </c>
      <c r="UXU3" s="400"/>
      <c r="UXV3" s="400" t="s">
        <v>3</v>
      </c>
      <c r="UXW3" s="400"/>
      <c r="UXX3" s="400" t="s">
        <v>3</v>
      </c>
      <c r="UXY3" s="400"/>
      <c r="UXZ3" s="400" t="s">
        <v>3</v>
      </c>
      <c r="UYA3" s="400"/>
      <c r="UYB3" s="400" t="s">
        <v>3</v>
      </c>
      <c r="UYC3" s="400"/>
      <c r="UYD3" s="400" t="s">
        <v>3</v>
      </c>
      <c r="UYE3" s="400"/>
      <c r="UYF3" s="400" t="s">
        <v>3</v>
      </c>
      <c r="UYG3" s="400"/>
      <c r="UYH3" s="400" t="s">
        <v>3</v>
      </c>
      <c r="UYI3" s="400"/>
      <c r="UYJ3" s="400" t="s">
        <v>3</v>
      </c>
      <c r="UYK3" s="400"/>
      <c r="UYL3" s="400" t="s">
        <v>3</v>
      </c>
      <c r="UYM3" s="400"/>
      <c r="UYN3" s="400" t="s">
        <v>3</v>
      </c>
      <c r="UYO3" s="400"/>
      <c r="UYP3" s="400" t="s">
        <v>3</v>
      </c>
      <c r="UYQ3" s="400"/>
      <c r="UYR3" s="400" t="s">
        <v>3</v>
      </c>
      <c r="UYS3" s="400"/>
      <c r="UYT3" s="400" t="s">
        <v>3</v>
      </c>
      <c r="UYU3" s="400"/>
      <c r="UYV3" s="400" t="s">
        <v>3</v>
      </c>
      <c r="UYW3" s="400"/>
      <c r="UYX3" s="400" t="s">
        <v>3</v>
      </c>
      <c r="UYY3" s="400"/>
      <c r="UYZ3" s="400" t="s">
        <v>3</v>
      </c>
      <c r="UZA3" s="400"/>
      <c r="UZB3" s="400" t="s">
        <v>3</v>
      </c>
      <c r="UZC3" s="400"/>
      <c r="UZD3" s="400" t="s">
        <v>3</v>
      </c>
      <c r="UZE3" s="400"/>
      <c r="UZF3" s="400" t="s">
        <v>3</v>
      </c>
      <c r="UZG3" s="400"/>
      <c r="UZH3" s="400" t="s">
        <v>3</v>
      </c>
      <c r="UZI3" s="400"/>
      <c r="UZJ3" s="400" t="s">
        <v>3</v>
      </c>
      <c r="UZK3" s="400"/>
      <c r="UZL3" s="400" t="s">
        <v>3</v>
      </c>
      <c r="UZM3" s="400"/>
      <c r="UZN3" s="400" t="s">
        <v>3</v>
      </c>
      <c r="UZO3" s="400"/>
      <c r="UZP3" s="400" t="s">
        <v>3</v>
      </c>
      <c r="UZQ3" s="400"/>
      <c r="UZR3" s="400" t="s">
        <v>3</v>
      </c>
      <c r="UZS3" s="400"/>
      <c r="UZT3" s="400" t="s">
        <v>3</v>
      </c>
      <c r="UZU3" s="400"/>
      <c r="UZV3" s="400" t="s">
        <v>3</v>
      </c>
      <c r="UZW3" s="400"/>
      <c r="UZX3" s="400" t="s">
        <v>3</v>
      </c>
      <c r="UZY3" s="400"/>
      <c r="UZZ3" s="400" t="s">
        <v>3</v>
      </c>
      <c r="VAA3" s="400"/>
      <c r="VAB3" s="400" t="s">
        <v>3</v>
      </c>
      <c r="VAC3" s="400"/>
      <c r="VAD3" s="400" t="s">
        <v>3</v>
      </c>
      <c r="VAE3" s="400"/>
      <c r="VAF3" s="400" t="s">
        <v>3</v>
      </c>
      <c r="VAG3" s="400"/>
      <c r="VAH3" s="400" t="s">
        <v>3</v>
      </c>
      <c r="VAI3" s="400"/>
      <c r="VAJ3" s="400" t="s">
        <v>3</v>
      </c>
      <c r="VAK3" s="400"/>
      <c r="VAL3" s="400" t="s">
        <v>3</v>
      </c>
      <c r="VAM3" s="400"/>
      <c r="VAN3" s="400" t="s">
        <v>3</v>
      </c>
      <c r="VAO3" s="400"/>
      <c r="VAP3" s="400" t="s">
        <v>3</v>
      </c>
      <c r="VAQ3" s="400"/>
      <c r="VAR3" s="400" t="s">
        <v>3</v>
      </c>
      <c r="VAS3" s="400"/>
      <c r="VAT3" s="400" t="s">
        <v>3</v>
      </c>
      <c r="VAU3" s="400"/>
      <c r="VAV3" s="400" t="s">
        <v>3</v>
      </c>
      <c r="VAW3" s="400"/>
      <c r="VAX3" s="400" t="s">
        <v>3</v>
      </c>
      <c r="VAY3" s="400"/>
      <c r="VAZ3" s="400" t="s">
        <v>3</v>
      </c>
      <c r="VBA3" s="400"/>
      <c r="VBB3" s="400" t="s">
        <v>3</v>
      </c>
      <c r="VBC3" s="400"/>
      <c r="VBD3" s="400" t="s">
        <v>3</v>
      </c>
      <c r="VBE3" s="400"/>
      <c r="VBF3" s="400" t="s">
        <v>3</v>
      </c>
      <c r="VBG3" s="400"/>
      <c r="VBH3" s="400" t="s">
        <v>3</v>
      </c>
      <c r="VBI3" s="400"/>
      <c r="VBJ3" s="400" t="s">
        <v>3</v>
      </c>
      <c r="VBK3" s="400"/>
      <c r="VBL3" s="400" t="s">
        <v>3</v>
      </c>
      <c r="VBM3" s="400"/>
      <c r="VBN3" s="400" t="s">
        <v>3</v>
      </c>
      <c r="VBO3" s="400"/>
      <c r="VBP3" s="400" t="s">
        <v>3</v>
      </c>
      <c r="VBQ3" s="400"/>
      <c r="VBR3" s="400" t="s">
        <v>3</v>
      </c>
      <c r="VBS3" s="400"/>
      <c r="VBT3" s="400" t="s">
        <v>3</v>
      </c>
      <c r="VBU3" s="400"/>
      <c r="VBV3" s="400" t="s">
        <v>3</v>
      </c>
      <c r="VBW3" s="400"/>
      <c r="VBX3" s="400" t="s">
        <v>3</v>
      </c>
      <c r="VBY3" s="400"/>
      <c r="VBZ3" s="400" t="s">
        <v>3</v>
      </c>
      <c r="VCA3" s="400"/>
      <c r="VCB3" s="400" t="s">
        <v>3</v>
      </c>
      <c r="VCC3" s="400"/>
      <c r="VCD3" s="400" t="s">
        <v>3</v>
      </c>
      <c r="VCE3" s="400"/>
      <c r="VCF3" s="400" t="s">
        <v>3</v>
      </c>
      <c r="VCG3" s="400"/>
      <c r="VCH3" s="400" t="s">
        <v>3</v>
      </c>
      <c r="VCI3" s="400"/>
      <c r="VCJ3" s="400" t="s">
        <v>3</v>
      </c>
      <c r="VCK3" s="400"/>
      <c r="VCL3" s="400" t="s">
        <v>3</v>
      </c>
      <c r="VCM3" s="400"/>
      <c r="VCN3" s="400" t="s">
        <v>3</v>
      </c>
      <c r="VCO3" s="400"/>
      <c r="VCP3" s="400" t="s">
        <v>3</v>
      </c>
      <c r="VCQ3" s="400"/>
      <c r="VCR3" s="400" t="s">
        <v>3</v>
      </c>
      <c r="VCS3" s="400"/>
      <c r="VCT3" s="400" t="s">
        <v>3</v>
      </c>
      <c r="VCU3" s="400"/>
      <c r="VCV3" s="400" t="s">
        <v>3</v>
      </c>
      <c r="VCW3" s="400"/>
      <c r="VCX3" s="400" t="s">
        <v>3</v>
      </c>
      <c r="VCY3" s="400"/>
      <c r="VCZ3" s="400" t="s">
        <v>3</v>
      </c>
      <c r="VDA3" s="400"/>
      <c r="VDB3" s="400" t="s">
        <v>3</v>
      </c>
      <c r="VDC3" s="400"/>
      <c r="VDD3" s="400" t="s">
        <v>3</v>
      </c>
      <c r="VDE3" s="400"/>
      <c r="VDF3" s="400" t="s">
        <v>3</v>
      </c>
      <c r="VDG3" s="400"/>
      <c r="VDH3" s="400" t="s">
        <v>3</v>
      </c>
      <c r="VDI3" s="400"/>
      <c r="VDJ3" s="400" t="s">
        <v>3</v>
      </c>
      <c r="VDK3" s="400"/>
      <c r="VDL3" s="400" t="s">
        <v>3</v>
      </c>
      <c r="VDM3" s="400"/>
      <c r="VDN3" s="400" t="s">
        <v>3</v>
      </c>
      <c r="VDO3" s="400"/>
      <c r="VDP3" s="400" t="s">
        <v>3</v>
      </c>
      <c r="VDQ3" s="400"/>
      <c r="VDR3" s="400" t="s">
        <v>3</v>
      </c>
      <c r="VDS3" s="400"/>
      <c r="VDT3" s="400" t="s">
        <v>3</v>
      </c>
      <c r="VDU3" s="400"/>
      <c r="VDV3" s="400" t="s">
        <v>3</v>
      </c>
      <c r="VDW3" s="400"/>
      <c r="VDX3" s="400" t="s">
        <v>3</v>
      </c>
      <c r="VDY3" s="400"/>
      <c r="VDZ3" s="400" t="s">
        <v>3</v>
      </c>
      <c r="VEA3" s="400"/>
      <c r="VEB3" s="400" t="s">
        <v>3</v>
      </c>
      <c r="VEC3" s="400"/>
      <c r="VED3" s="400" t="s">
        <v>3</v>
      </c>
      <c r="VEE3" s="400"/>
      <c r="VEF3" s="400" t="s">
        <v>3</v>
      </c>
      <c r="VEG3" s="400"/>
      <c r="VEH3" s="400" t="s">
        <v>3</v>
      </c>
      <c r="VEI3" s="400"/>
      <c r="VEJ3" s="400" t="s">
        <v>3</v>
      </c>
      <c r="VEK3" s="400"/>
      <c r="VEL3" s="400" t="s">
        <v>3</v>
      </c>
      <c r="VEM3" s="400"/>
      <c r="VEN3" s="400" t="s">
        <v>3</v>
      </c>
      <c r="VEO3" s="400"/>
      <c r="VEP3" s="400" t="s">
        <v>3</v>
      </c>
      <c r="VEQ3" s="400"/>
      <c r="VER3" s="400" t="s">
        <v>3</v>
      </c>
      <c r="VES3" s="400"/>
      <c r="VET3" s="400" t="s">
        <v>3</v>
      </c>
      <c r="VEU3" s="400"/>
      <c r="VEV3" s="400" t="s">
        <v>3</v>
      </c>
      <c r="VEW3" s="400"/>
      <c r="VEX3" s="400" t="s">
        <v>3</v>
      </c>
      <c r="VEY3" s="400"/>
      <c r="VEZ3" s="400" t="s">
        <v>3</v>
      </c>
      <c r="VFA3" s="400"/>
      <c r="VFB3" s="400" t="s">
        <v>3</v>
      </c>
      <c r="VFC3" s="400"/>
      <c r="VFD3" s="400" t="s">
        <v>3</v>
      </c>
      <c r="VFE3" s="400"/>
      <c r="VFF3" s="400" t="s">
        <v>3</v>
      </c>
      <c r="VFG3" s="400"/>
      <c r="VFH3" s="400" t="s">
        <v>3</v>
      </c>
      <c r="VFI3" s="400"/>
      <c r="VFJ3" s="400" t="s">
        <v>3</v>
      </c>
      <c r="VFK3" s="400"/>
      <c r="VFL3" s="400" t="s">
        <v>3</v>
      </c>
      <c r="VFM3" s="400"/>
      <c r="VFN3" s="400" t="s">
        <v>3</v>
      </c>
      <c r="VFO3" s="400"/>
      <c r="VFP3" s="400" t="s">
        <v>3</v>
      </c>
      <c r="VFQ3" s="400"/>
      <c r="VFR3" s="400" t="s">
        <v>3</v>
      </c>
      <c r="VFS3" s="400"/>
      <c r="VFT3" s="400" t="s">
        <v>3</v>
      </c>
      <c r="VFU3" s="400"/>
      <c r="VFV3" s="400" t="s">
        <v>3</v>
      </c>
      <c r="VFW3" s="400"/>
      <c r="VFX3" s="400" t="s">
        <v>3</v>
      </c>
      <c r="VFY3" s="400"/>
      <c r="VFZ3" s="400" t="s">
        <v>3</v>
      </c>
      <c r="VGA3" s="400"/>
      <c r="VGB3" s="400" t="s">
        <v>3</v>
      </c>
      <c r="VGC3" s="400"/>
      <c r="VGD3" s="400" t="s">
        <v>3</v>
      </c>
      <c r="VGE3" s="400"/>
      <c r="VGF3" s="400" t="s">
        <v>3</v>
      </c>
      <c r="VGG3" s="400"/>
      <c r="VGH3" s="400" t="s">
        <v>3</v>
      </c>
      <c r="VGI3" s="400"/>
      <c r="VGJ3" s="400" t="s">
        <v>3</v>
      </c>
      <c r="VGK3" s="400"/>
      <c r="VGL3" s="400" t="s">
        <v>3</v>
      </c>
      <c r="VGM3" s="400"/>
      <c r="VGN3" s="400" t="s">
        <v>3</v>
      </c>
      <c r="VGO3" s="400"/>
      <c r="VGP3" s="400" t="s">
        <v>3</v>
      </c>
      <c r="VGQ3" s="400"/>
      <c r="VGR3" s="400" t="s">
        <v>3</v>
      </c>
      <c r="VGS3" s="400"/>
      <c r="VGT3" s="400" t="s">
        <v>3</v>
      </c>
      <c r="VGU3" s="400"/>
      <c r="VGV3" s="400" t="s">
        <v>3</v>
      </c>
      <c r="VGW3" s="400"/>
      <c r="VGX3" s="400" t="s">
        <v>3</v>
      </c>
      <c r="VGY3" s="400"/>
      <c r="VGZ3" s="400" t="s">
        <v>3</v>
      </c>
      <c r="VHA3" s="400"/>
      <c r="VHB3" s="400" t="s">
        <v>3</v>
      </c>
      <c r="VHC3" s="400"/>
      <c r="VHD3" s="400" t="s">
        <v>3</v>
      </c>
      <c r="VHE3" s="400"/>
      <c r="VHF3" s="400" t="s">
        <v>3</v>
      </c>
      <c r="VHG3" s="400"/>
      <c r="VHH3" s="400" t="s">
        <v>3</v>
      </c>
      <c r="VHI3" s="400"/>
      <c r="VHJ3" s="400" t="s">
        <v>3</v>
      </c>
      <c r="VHK3" s="400"/>
      <c r="VHL3" s="400" t="s">
        <v>3</v>
      </c>
      <c r="VHM3" s="400"/>
      <c r="VHN3" s="400" t="s">
        <v>3</v>
      </c>
      <c r="VHO3" s="400"/>
      <c r="VHP3" s="400" t="s">
        <v>3</v>
      </c>
      <c r="VHQ3" s="400"/>
      <c r="VHR3" s="400" t="s">
        <v>3</v>
      </c>
      <c r="VHS3" s="400"/>
      <c r="VHT3" s="400" t="s">
        <v>3</v>
      </c>
      <c r="VHU3" s="400"/>
      <c r="VHV3" s="400" t="s">
        <v>3</v>
      </c>
      <c r="VHW3" s="400"/>
      <c r="VHX3" s="400" t="s">
        <v>3</v>
      </c>
      <c r="VHY3" s="400"/>
      <c r="VHZ3" s="400" t="s">
        <v>3</v>
      </c>
      <c r="VIA3" s="400"/>
      <c r="VIB3" s="400" t="s">
        <v>3</v>
      </c>
      <c r="VIC3" s="400"/>
      <c r="VID3" s="400" t="s">
        <v>3</v>
      </c>
      <c r="VIE3" s="400"/>
      <c r="VIF3" s="400" t="s">
        <v>3</v>
      </c>
      <c r="VIG3" s="400"/>
      <c r="VIH3" s="400" t="s">
        <v>3</v>
      </c>
      <c r="VII3" s="400"/>
      <c r="VIJ3" s="400" t="s">
        <v>3</v>
      </c>
      <c r="VIK3" s="400"/>
      <c r="VIL3" s="400" t="s">
        <v>3</v>
      </c>
      <c r="VIM3" s="400"/>
      <c r="VIN3" s="400" t="s">
        <v>3</v>
      </c>
      <c r="VIO3" s="400"/>
      <c r="VIP3" s="400" t="s">
        <v>3</v>
      </c>
      <c r="VIQ3" s="400"/>
      <c r="VIR3" s="400" t="s">
        <v>3</v>
      </c>
      <c r="VIS3" s="400"/>
      <c r="VIT3" s="400" t="s">
        <v>3</v>
      </c>
      <c r="VIU3" s="400"/>
      <c r="VIV3" s="400" t="s">
        <v>3</v>
      </c>
      <c r="VIW3" s="400"/>
      <c r="VIX3" s="400" t="s">
        <v>3</v>
      </c>
      <c r="VIY3" s="400"/>
      <c r="VIZ3" s="400" t="s">
        <v>3</v>
      </c>
      <c r="VJA3" s="400"/>
      <c r="VJB3" s="400" t="s">
        <v>3</v>
      </c>
      <c r="VJC3" s="400"/>
      <c r="VJD3" s="400" t="s">
        <v>3</v>
      </c>
      <c r="VJE3" s="400"/>
      <c r="VJF3" s="400" t="s">
        <v>3</v>
      </c>
      <c r="VJG3" s="400"/>
      <c r="VJH3" s="400" t="s">
        <v>3</v>
      </c>
      <c r="VJI3" s="400"/>
      <c r="VJJ3" s="400" t="s">
        <v>3</v>
      </c>
      <c r="VJK3" s="400"/>
      <c r="VJL3" s="400" t="s">
        <v>3</v>
      </c>
      <c r="VJM3" s="400"/>
      <c r="VJN3" s="400" t="s">
        <v>3</v>
      </c>
      <c r="VJO3" s="400"/>
      <c r="VJP3" s="400" t="s">
        <v>3</v>
      </c>
      <c r="VJQ3" s="400"/>
      <c r="VJR3" s="400" t="s">
        <v>3</v>
      </c>
      <c r="VJS3" s="400"/>
      <c r="VJT3" s="400" t="s">
        <v>3</v>
      </c>
      <c r="VJU3" s="400"/>
      <c r="VJV3" s="400" t="s">
        <v>3</v>
      </c>
      <c r="VJW3" s="400"/>
      <c r="VJX3" s="400" t="s">
        <v>3</v>
      </c>
      <c r="VJY3" s="400"/>
      <c r="VJZ3" s="400" t="s">
        <v>3</v>
      </c>
      <c r="VKA3" s="400"/>
      <c r="VKB3" s="400" t="s">
        <v>3</v>
      </c>
      <c r="VKC3" s="400"/>
      <c r="VKD3" s="400" t="s">
        <v>3</v>
      </c>
      <c r="VKE3" s="400"/>
      <c r="VKF3" s="400" t="s">
        <v>3</v>
      </c>
      <c r="VKG3" s="400"/>
      <c r="VKH3" s="400" t="s">
        <v>3</v>
      </c>
      <c r="VKI3" s="400"/>
      <c r="VKJ3" s="400" t="s">
        <v>3</v>
      </c>
      <c r="VKK3" s="400"/>
      <c r="VKL3" s="400" t="s">
        <v>3</v>
      </c>
      <c r="VKM3" s="400"/>
      <c r="VKN3" s="400" t="s">
        <v>3</v>
      </c>
      <c r="VKO3" s="400"/>
      <c r="VKP3" s="400" t="s">
        <v>3</v>
      </c>
      <c r="VKQ3" s="400"/>
      <c r="VKR3" s="400" t="s">
        <v>3</v>
      </c>
      <c r="VKS3" s="400"/>
      <c r="VKT3" s="400" t="s">
        <v>3</v>
      </c>
      <c r="VKU3" s="400"/>
      <c r="VKV3" s="400" t="s">
        <v>3</v>
      </c>
      <c r="VKW3" s="400"/>
      <c r="VKX3" s="400" t="s">
        <v>3</v>
      </c>
      <c r="VKY3" s="400"/>
      <c r="VKZ3" s="400" t="s">
        <v>3</v>
      </c>
      <c r="VLA3" s="400"/>
      <c r="VLB3" s="400" t="s">
        <v>3</v>
      </c>
      <c r="VLC3" s="400"/>
      <c r="VLD3" s="400" t="s">
        <v>3</v>
      </c>
      <c r="VLE3" s="400"/>
      <c r="VLF3" s="400" t="s">
        <v>3</v>
      </c>
      <c r="VLG3" s="400"/>
      <c r="VLH3" s="400" t="s">
        <v>3</v>
      </c>
      <c r="VLI3" s="400"/>
      <c r="VLJ3" s="400" t="s">
        <v>3</v>
      </c>
      <c r="VLK3" s="400"/>
      <c r="VLL3" s="400" t="s">
        <v>3</v>
      </c>
      <c r="VLM3" s="400"/>
      <c r="VLN3" s="400" t="s">
        <v>3</v>
      </c>
      <c r="VLO3" s="400"/>
      <c r="VLP3" s="400" t="s">
        <v>3</v>
      </c>
      <c r="VLQ3" s="400"/>
      <c r="VLR3" s="400" t="s">
        <v>3</v>
      </c>
      <c r="VLS3" s="400"/>
      <c r="VLT3" s="400" t="s">
        <v>3</v>
      </c>
      <c r="VLU3" s="400"/>
      <c r="VLV3" s="400" t="s">
        <v>3</v>
      </c>
      <c r="VLW3" s="400"/>
      <c r="VLX3" s="400" t="s">
        <v>3</v>
      </c>
      <c r="VLY3" s="400"/>
      <c r="VLZ3" s="400" t="s">
        <v>3</v>
      </c>
      <c r="VMA3" s="400"/>
      <c r="VMB3" s="400" t="s">
        <v>3</v>
      </c>
      <c r="VMC3" s="400"/>
      <c r="VMD3" s="400" t="s">
        <v>3</v>
      </c>
      <c r="VME3" s="400"/>
      <c r="VMF3" s="400" t="s">
        <v>3</v>
      </c>
      <c r="VMG3" s="400"/>
      <c r="VMH3" s="400" t="s">
        <v>3</v>
      </c>
      <c r="VMI3" s="400"/>
      <c r="VMJ3" s="400" t="s">
        <v>3</v>
      </c>
      <c r="VMK3" s="400"/>
      <c r="VML3" s="400" t="s">
        <v>3</v>
      </c>
      <c r="VMM3" s="400"/>
      <c r="VMN3" s="400" t="s">
        <v>3</v>
      </c>
      <c r="VMO3" s="400"/>
      <c r="VMP3" s="400" t="s">
        <v>3</v>
      </c>
      <c r="VMQ3" s="400"/>
      <c r="VMR3" s="400" t="s">
        <v>3</v>
      </c>
      <c r="VMS3" s="400"/>
      <c r="VMT3" s="400" t="s">
        <v>3</v>
      </c>
      <c r="VMU3" s="400"/>
      <c r="VMV3" s="400" t="s">
        <v>3</v>
      </c>
      <c r="VMW3" s="400"/>
      <c r="VMX3" s="400" t="s">
        <v>3</v>
      </c>
      <c r="VMY3" s="400"/>
      <c r="VMZ3" s="400" t="s">
        <v>3</v>
      </c>
      <c r="VNA3" s="400"/>
      <c r="VNB3" s="400" t="s">
        <v>3</v>
      </c>
      <c r="VNC3" s="400"/>
      <c r="VND3" s="400" t="s">
        <v>3</v>
      </c>
      <c r="VNE3" s="400"/>
      <c r="VNF3" s="400" t="s">
        <v>3</v>
      </c>
      <c r="VNG3" s="400"/>
      <c r="VNH3" s="400" t="s">
        <v>3</v>
      </c>
      <c r="VNI3" s="400"/>
      <c r="VNJ3" s="400" t="s">
        <v>3</v>
      </c>
      <c r="VNK3" s="400"/>
      <c r="VNL3" s="400" t="s">
        <v>3</v>
      </c>
      <c r="VNM3" s="400"/>
      <c r="VNN3" s="400" t="s">
        <v>3</v>
      </c>
      <c r="VNO3" s="400"/>
      <c r="VNP3" s="400" t="s">
        <v>3</v>
      </c>
      <c r="VNQ3" s="400"/>
      <c r="VNR3" s="400" t="s">
        <v>3</v>
      </c>
      <c r="VNS3" s="400"/>
      <c r="VNT3" s="400" t="s">
        <v>3</v>
      </c>
      <c r="VNU3" s="400"/>
      <c r="VNV3" s="400" t="s">
        <v>3</v>
      </c>
      <c r="VNW3" s="400"/>
      <c r="VNX3" s="400" t="s">
        <v>3</v>
      </c>
      <c r="VNY3" s="400"/>
      <c r="VNZ3" s="400" t="s">
        <v>3</v>
      </c>
      <c r="VOA3" s="400"/>
      <c r="VOB3" s="400" t="s">
        <v>3</v>
      </c>
      <c r="VOC3" s="400"/>
      <c r="VOD3" s="400" t="s">
        <v>3</v>
      </c>
      <c r="VOE3" s="400"/>
      <c r="VOF3" s="400" t="s">
        <v>3</v>
      </c>
      <c r="VOG3" s="400"/>
      <c r="VOH3" s="400" t="s">
        <v>3</v>
      </c>
      <c r="VOI3" s="400"/>
      <c r="VOJ3" s="400" t="s">
        <v>3</v>
      </c>
      <c r="VOK3" s="400"/>
      <c r="VOL3" s="400" t="s">
        <v>3</v>
      </c>
      <c r="VOM3" s="400"/>
      <c r="VON3" s="400" t="s">
        <v>3</v>
      </c>
      <c r="VOO3" s="400"/>
      <c r="VOP3" s="400" t="s">
        <v>3</v>
      </c>
      <c r="VOQ3" s="400"/>
      <c r="VOR3" s="400" t="s">
        <v>3</v>
      </c>
      <c r="VOS3" s="400"/>
      <c r="VOT3" s="400" t="s">
        <v>3</v>
      </c>
      <c r="VOU3" s="400"/>
      <c r="VOV3" s="400" t="s">
        <v>3</v>
      </c>
      <c r="VOW3" s="400"/>
      <c r="VOX3" s="400" t="s">
        <v>3</v>
      </c>
      <c r="VOY3" s="400"/>
      <c r="VOZ3" s="400" t="s">
        <v>3</v>
      </c>
      <c r="VPA3" s="400"/>
      <c r="VPB3" s="400" t="s">
        <v>3</v>
      </c>
      <c r="VPC3" s="400"/>
      <c r="VPD3" s="400" t="s">
        <v>3</v>
      </c>
      <c r="VPE3" s="400"/>
      <c r="VPF3" s="400" t="s">
        <v>3</v>
      </c>
      <c r="VPG3" s="400"/>
      <c r="VPH3" s="400" t="s">
        <v>3</v>
      </c>
      <c r="VPI3" s="400"/>
      <c r="VPJ3" s="400" t="s">
        <v>3</v>
      </c>
      <c r="VPK3" s="400"/>
      <c r="VPL3" s="400" t="s">
        <v>3</v>
      </c>
      <c r="VPM3" s="400"/>
      <c r="VPN3" s="400" t="s">
        <v>3</v>
      </c>
      <c r="VPO3" s="400"/>
      <c r="VPP3" s="400" t="s">
        <v>3</v>
      </c>
      <c r="VPQ3" s="400"/>
      <c r="VPR3" s="400" t="s">
        <v>3</v>
      </c>
      <c r="VPS3" s="400"/>
      <c r="VPT3" s="400" t="s">
        <v>3</v>
      </c>
      <c r="VPU3" s="400"/>
      <c r="VPV3" s="400" t="s">
        <v>3</v>
      </c>
      <c r="VPW3" s="400"/>
      <c r="VPX3" s="400" t="s">
        <v>3</v>
      </c>
      <c r="VPY3" s="400"/>
      <c r="VPZ3" s="400" t="s">
        <v>3</v>
      </c>
      <c r="VQA3" s="400"/>
      <c r="VQB3" s="400" t="s">
        <v>3</v>
      </c>
      <c r="VQC3" s="400"/>
      <c r="VQD3" s="400" t="s">
        <v>3</v>
      </c>
      <c r="VQE3" s="400"/>
      <c r="VQF3" s="400" t="s">
        <v>3</v>
      </c>
      <c r="VQG3" s="400"/>
      <c r="VQH3" s="400" t="s">
        <v>3</v>
      </c>
      <c r="VQI3" s="400"/>
      <c r="VQJ3" s="400" t="s">
        <v>3</v>
      </c>
      <c r="VQK3" s="400"/>
      <c r="VQL3" s="400" t="s">
        <v>3</v>
      </c>
      <c r="VQM3" s="400"/>
      <c r="VQN3" s="400" t="s">
        <v>3</v>
      </c>
      <c r="VQO3" s="400"/>
      <c r="VQP3" s="400" t="s">
        <v>3</v>
      </c>
      <c r="VQQ3" s="400"/>
      <c r="VQR3" s="400" t="s">
        <v>3</v>
      </c>
      <c r="VQS3" s="400"/>
      <c r="VQT3" s="400" t="s">
        <v>3</v>
      </c>
      <c r="VQU3" s="400"/>
      <c r="VQV3" s="400" t="s">
        <v>3</v>
      </c>
      <c r="VQW3" s="400"/>
      <c r="VQX3" s="400" t="s">
        <v>3</v>
      </c>
      <c r="VQY3" s="400"/>
      <c r="VQZ3" s="400" t="s">
        <v>3</v>
      </c>
      <c r="VRA3" s="400"/>
      <c r="VRB3" s="400" t="s">
        <v>3</v>
      </c>
      <c r="VRC3" s="400"/>
      <c r="VRD3" s="400" t="s">
        <v>3</v>
      </c>
      <c r="VRE3" s="400"/>
      <c r="VRF3" s="400" t="s">
        <v>3</v>
      </c>
      <c r="VRG3" s="400"/>
      <c r="VRH3" s="400" t="s">
        <v>3</v>
      </c>
      <c r="VRI3" s="400"/>
      <c r="VRJ3" s="400" t="s">
        <v>3</v>
      </c>
      <c r="VRK3" s="400"/>
      <c r="VRL3" s="400" t="s">
        <v>3</v>
      </c>
      <c r="VRM3" s="400"/>
      <c r="VRN3" s="400" t="s">
        <v>3</v>
      </c>
      <c r="VRO3" s="400"/>
      <c r="VRP3" s="400" t="s">
        <v>3</v>
      </c>
      <c r="VRQ3" s="400"/>
      <c r="VRR3" s="400" t="s">
        <v>3</v>
      </c>
      <c r="VRS3" s="400"/>
      <c r="VRT3" s="400" t="s">
        <v>3</v>
      </c>
      <c r="VRU3" s="400"/>
      <c r="VRV3" s="400" t="s">
        <v>3</v>
      </c>
      <c r="VRW3" s="400"/>
      <c r="VRX3" s="400" t="s">
        <v>3</v>
      </c>
      <c r="VRY3" s="400"/>
      <c r="VRZ3" s="400" t="s">
        <v>3</v>
      </c>
      <c r="VSA3" s="400"/>
      <c r="VSB3" s="400" t="s">
        <v>3</v>
      </c>
      <c r="VSC3" s="400"/>
      <c r="VSD3" s="400" t="s">
        <v>3</v>
      </c>
      <c r="VSE3" s="400"/>
      <c r="VSF3" s="400" t="s">
        <v>3</v>
      </c>
      <c r="VSG3" s="400"/>
      <c r="VSH3" s="400" t="s">
        <v>3</v>
      </c>
      <c r="VSI3" s="400"/>
      <c r="VSJ3" s="400" t="s">
        <v>3</v>
      </c>
      <c r="VSK3" s="400"/>
      <c r="VSL3" s="400" t="s">
        <v>3</v>
      </c>
      <c r="VSM3" s="400"/>
      <c r="VSN3" s="400" t="s">
        <v>3</v>
      </c>
      <c r="VSO3" s="400"/>
      <c r="VSP3" s="400" t="s">
        <v>3</v>
      </c>
      <c r="VSQ3" s="400"/>
      <c r="VSR3" s="400" t="s">
        <v>3</v>
      </c>
      <c r="VSS3" s="400"/>
      <c r="VST3" s="400" t="s">
        <v>3</v>
      </c>
      <c r="VSU3" s="400"/>
      <c r="VSV3" s="400" t="s">
        <v>3</v>
      </c>
      <c r="VSW3" s="400"/>
      <c r="VSX3" s="400" t="s">
        <v>3</v>
      </c>
      <c r="VSY3" s="400"/>
      <c r="VSZ3" s="400" t="s">
        <v>3</v>
      </c>
      <c r="VTA3" s="400"/>
      <c r="VTB3" s="400" t="s">
        <v>3</v>
      </c>
      <c r="VTC3" s="400"/>
      <c r="VTD3" s="400" t="s">
        <v>3</v>
      </c>
      <c r="VTE3" s="400"/>
      <c r="VTF3" s="400" t="s">
        <v>3</v>
      </c>
      <c r="VTG3" s="400"/>
      <c r="VTH3" s="400" t="s">
        <v>3</v>
      </c>
      <c r="VTI3" s="400"/>
      <c r="VTJ3" s="400" t="s">
        <v>3</v>
      </c>
      <c r="VTK3" s="400"/>
      <c r="VTL3" s="400" t="s">
        <v>3</v>
      </c>
      <c r="VTM3" s="400"/>
      <c r="VTN3" s="400" t="s">
        <v>3</v>
      </c>
      <c r="VTO3" s="400"/>
      <c r="VTP3" s="400" t="s">
        <v>3</v>
      </c>
      <c r="VTQ3" s="400"/>
      <c r="VTR3" s="400" t="s">
        <v>3</v>
      </c>
      <c r="VTS3" s="400"/>
      <c r="VTT3" s="400" t="s">
        <v>3</v>
      </c>
      <c r="VTU3" s="400"/>
      <c r="VTV3" s="400" t="s">
        <v>3</v>
      </c>
      <c r="VTW3" s="400"/>
      <c r="VTX3" s="400" t="s">
        <v>3</v>
      </c>
      <c r="VTY3" s="400"/>
      <c r="VTZ3" s="400" t="s">
        <v>3</v>
      </c>
      <c r="VUA3" s="400"/>
      <c r="VUB3" s="400" t="s">
        <v>3</v>
      </c>
      <c r="VUC3" s="400"/>
      <c r="VUD3" s="400" t="s">
        <v>3</v>
      </c>
      <c r="VUE3" s="400"/>
      <c r="VUF3" s="400" t="s">
        <v>3</v>
      </c>
      <c r="VUG3" s="400"/>
      <c r="VUH3" s="400" t="s">
        <v>3</v>
      </c>
      <c r="VUI3" s="400"/>
      <c r="VUJ3" s="400" t="s">
        <v>3</v>
      </c>
      <c r="VUK3" s="400"/>
      <c r="VUL3" s="400" t="s">
        <v>3</v>
      </c>
      <c r="VUM3" s="400"/>
      <c r="VUN3" s="400" t="s">
        <v>3</v>
      </c>
      <c r="VUO3" s="400"/>
      <c r="VUP3" s="400" t="s">
        <v>3</v>
      </c>
      <c r="VUQ3" s="400"/>
      <c r="VUR3" s="400" t="s">
        <v>3</v>
      </c>
      <c r="VUS3" s="400"/>
      <c r="VUT3" s="400" t="s">
        <v>3</v>
      </c>
      <c r="VUU3" s="400"/>
      <c r="VUV3" s="400" t="s">
        <v>3</v>
      </c>
      <c r="VUW3" s="400"/>
      <c r="VUX3" s="400" t="s">
        <v>3</v>
      </c>
      <c r="VUY3" s="400"/>
      <c r="VUZ3" s="400" t="s">
        <v>3</v>
      </c>
      <c r="VVA3" s="400"/>
      <c r="VVB3" s="400" t="s">
        <v>3</v>
      </c>
      <c r="VVC3" s="400"/>
      <c r="VVD3" s="400" t="s">
        <v>3</v>
      </c>
      <c r="VVE3" s="400"/>
      <c r="VVF3" s="400" t="s">
        <v>3</v>
      </c>
      <c r="VVG3" s="400"/>
      <c r="VVH3" s="400" t="s">
        <v>3</v>
      </c>
      <c r="VVI3" s="400"/>
      <c r="VVJ3" s="400" t="s">
        <v>3</v>
      </c>
      <c r="VVK3" s="400"/>
      <c r="VVL3" s="400" t="s">
        <v>3</v>
      </c>
      <c r="VVM3" s="400"/>
      <c r="VVN3" s="400" t="s">
        <v>3</v>
      </c>
      <c r="VVO3" s="400"/>
      <c r="VVP3" s="400" t="s">
        <v>3</v>
      </c>
      <c r="VVQ3" s="400"/>
      <c r="VVR3" s="400" t="s">
        <v>3</v>
      </c>
      <c r="VVS3" s="400"/>
      <c r="VVT3" s="400" t="s">
        <v>3</v>
      </c>
      <c r="VVU3" s="400"/>
      <c r="VVV3" s="400" t="s">
        <v>3</v>
      </c>
      <c r="VVW3" s="400"/>
      <c r="VVX3" s="400" t="s">
        <v>3</v>
      </c>
      <c r="VVY3" s="400"/>
      <c r="VVZ3" s="400" t="s">
        <v>3</v>
      </c>
      <c r="VWA3" s="400"/>
      <c r="VWB3" s="400" t="s">
        <v>3</v>
      </c>
      <c r="VWC3" s="400"/>
      <c r="VWD3" s="400" t="s">
        <v>3</v>
      </c>
      <c r="VWE3" s="400"/>
      <c r="VWF3" s="400" t="s">
        <v>3</v>
      </c>
      <c r="VWG3" s="400"/>
      <c r="VWH3" s="400" t="s">
        <v>3</v>
      </c>
      <c r="VWI3" s="400"/>
      <c r="VWJ3" s="400" t="s">
        <v>3</v>
      </c>
      <c r="VWK3" s="400"/>
      <c r="VWL3" s="400" t="s">
        <v>3</v>
      </c>
      <c r="VWM3" s="400"/>
      <c r="VWN3" s="400" t="s">
        <v>3</v>
      </c>
      <c r="VWO3" s="400"/>
      <c r="VWP3" s="400" t="s">
        <v>3</v>
      </c>
      <c r="VWQ3" s="400"/>
      <c r="VWR3" s="400" t="s">
        <v>3</v>
      </c>
      <c r="VWS3" s="400"/>
      <c r="VWT3" s="400" t="s">
        <v>3</v>
      </c>
      <c r="VWU3" s="400"/>
      <c r="VWV3" s="400" t="s">
        <v>3</v>
      </c>
      <c r="VWW3" s="400"/>
      <c r="VWX3" s="400" t="s">
        <v>3</v>
      </c>
      <c r="VWY3" s="400"/>
      <c r="VWZ3" s="400" t="s">
        <v>3</v>
      </c>
      <c r="VXA3" s="400"/>
      <c r="VXB3" s="400" t="s">
        <v>3</v>
      </c>
      <c r="VXC3" s="400"/>
      <c r="VXD3" s="400" t="s">
        <v>3</v>
      </c>
      <c r="VXE3" s="400"/>
      <c r="VXF3" s="400" t="s">
        <v>3</v>
      </c>
      <c r="VXG3" s="400"/>
      <c r="VXH3" s="400" t="s">
        <v>3</v>
      </c>
      <c r="VXI3" s="400"/>
      <c r="VXJ3" s="400" t="s">
        <v>3</v>
      </c>
      <c r="VXK3" s="400"/>
      <c r="VXL3" s="400" t="s">
        <v>3</v>
      </c>
      <c r="VXM3" s="400"/>
      <c r="VXN3" s="400" t="s">
        <v>3</v>
      </c>
      <c r="VXO3" s="400"/>
      <c r="VXP3" s="400" t="s">
        <v>3</v>
      </c>
      <c r="VXQ3" s="400"/>
      <c r="VXR3" s="400" t="s">
        <v>3</v>
      </c>
      <c r="VXS3" s="400"/>
      <c r="VXT3" s="400" t="s">
        <v>3</v>
      </c>
      <c r="VXU3" s="400"/>
      <c r="VXV3" s="400" t="s">
        <v>3</v>
      </c>
      <c r="VXW3" s="400"/>
      <c r="VXX3" s="400" t="s">
        <v>3</v>
      </c>
      <c r="VXY3" s="400"/>
      <c r="VXZ3" s="400" t="s">
        <v>3</v>
      </c>
      <c r="VYA3" s="400"/>
      <c r="VYB3" s="400" t="s">
        <v>3</v>
      </c>
      <c r="VYC3" s="400"/>
      <c r="VYD3" s="400" t="s">
        <v>3</v>
      </c>
      <c r="VYE3" s="400"/>
      <c r="VYF3" s="400" t="s">
        <v>3</v>
      </c>
      <c r="VYG3" s="400"/>
      <c r="VYH3" s="400" t="s">
        <v>3</v>
      </c>
      <c r="VYI3" s="400"/>
      <c r="VYJ3" s="400" t="s">
        <v>3</v>
      </c>
      <c r="VYK3" s="400"/>
      <c r="VYL3" s="400" t="s">
        <v>3</v>
      </c>
      <c r="VYM3" s="400"/>
      <c r="VYN3" s="400" t="s">
        <v>3</v>
      </c>
      <c r="VYO3" s="400"/>
      <c r="VYP3" s="400" t="s">
        <v>3</v>
      </c>
      <c r="VYQ3" s="400"/>
      <c r="VYR3" s="400" t="s">
        <v>3</v>
      </c>
      <c r="VYS3" s="400"/>
      <c r="VYT3" s="400" t="s">
        <v>3</v>
      </c>
      <c r="VYU3" s="400"/>
      <c r="VYV3" s="400" t="s">
        <v>3</v>
      </c>
      <c r="VYW3" s="400"/>
      <c r="VYX3" s="400" t="s">
        <v>3</v>
      </c>
      <c r="VYY3" s="400"/>
      <c r="VYZ3" s="400" t="s">
        <v>3</v>
      </c>
      <c r="VZA3" s="400"/>
      <c r="VZB3" s="400" t="s">
        <v>3</v>
      </c>
      <c r="VZC3" s="400"/>
      <c r="VZD3" s="400" t="s">
        <v>3</v>
      </c>
      <c r="VZE3" s="400"/>
      <c r="VZF3" s="400" t="s">
        <v>3</v>
      </c>
      <c r="VZG3" s="400"/>
      <c r="VZH3" s="400" t="s">
        <v>3</v>
      </c>
      <c r="VZI3" s="400"/>
      <c r="VZJ3" s="400" t="s">
        <v>3</v>
      </c>
      <c r="VZK3" s="400"/>
      <c r="VZL3" s="400" t="s">
        <v>3</v>
      </c>
      <c r="VZM3" s="400"/>
      <c r="VZN3" s="400" t="s">
        <v>3</v>
      </c>
      <c r="VZO3" s="400"/>
      <c r="VZP3" s="400" t="s">
        <v>3</v>
      </c>
      <c r="VZQ3" s="400"/>
      <c r="VZR3" s="400" t="s">
        <v>3</v>
      </c>
      <c r="VZS3" s="400"/>
      <c r="VZT3" s="400" t="s">
        <v>3</v>
      </c>
      <c r="VZU3" s="400"/>
      <c r="VZV3" s="400" t="s">
        <v>3</v>
      </c>
      <c r="VZW3" s="400"/>
      <c r="VZX3" s="400" t="s">
        <v>3</v>
      </c>
      <c r="VZY3" s="400"/>
      <c r="VZZ3" s="400" t="s">
        <v>3</v>
      </c>
      <c r="WAA3" s="400"/>
      <c r="WAB3" s="400" t="s">
        <v>3</v>
      </c>
      <c r="WAC3" s="400"/>
      <c r="WAD3" s="400" t="s">
        <v>3</v>
      </c>
      <c r="WAE3" s="400"/>
      <c r="WAF3" s="400" t="s">
        <v>3</v>
      </c>
      <c r="WAG3" s="400"/>
      <c r="WAH3" s="400" t="s">
        <v>3</v>
      </c>
      <c r="WAI3" s="400"/>
      <c r="WAJ3" s="400" t="s">
        <v>3</v>
      </c>
      <c r="WAK3" s="400"/>
      <c r="WAL3" s="400" t="s">
        <v>3</v>
      </c>
      <c r="WAM3" s="400"/>
      <c r="WAN3" s="400" t="s">
        <v>3</v>
      </c>
      <c r="WAO3" s="400"/>
      <c r="WAP3" s="400" t="s">
        <v>3</v>
      </c>
      <c r="WAQ3" s="400"/>
      <c r="WAR3" s="400" t="s">
        <v>3</v>
      </c>
      <c r="WAS3" s="400"/>
      <c r="WAT3" s="400" t="s">
        <v>3</v>
      </c>
      <c r="WAU3" s="400"/>
      <c r="WAV3" s="400" t="s">
        <v>3</v>
      </c>
      <c r="WAW3" s="400"/>
      <c r="WAX3" s="400" t="s">
        <v>3</v>
      </c>
      <c r="WAY3" s="400"/>
      <c r="WAZ3" s="400" t="s">
        <v>3</v>
      </c>
      <c r="WBA3" s="400"/>
      <c r="WBB3" s="400" t="s">
        <v>3</v>
      </c>
      <c r="WBC3" s="400"/>
      <c r="WBD3" s="400" t="s">
        <v>3</v>
      </c>
      <c r="WBE3" s="400"/>
      <c r="WBF3" s="400" t="s">
        <v>3</v>
      </c>
      <c r="WBG3" s="400"/>
      <c r="WBH3" s="400" t="s">
        <v>3</v>
      </c>
      <c r="WBI3" s="400"/>
      <c r="WBJ3" s="400" t="s">
        <v>3</v>
      </c>
      <c r="WBK3" s="400"/>
      <c r="WBL3" s="400" t="s">
        <v>3</v>
      </c>
      <c r="WBM3" s="400"/>
      <c r="WBN3" s="400" t="s">
        <v>3</v>
      </c>
      <c r="WBO3" s="400"/>
      <c r="WBP3" s="400" t="s">
        <v>3</v>
      </c>
      <c r="WBQ3" s="400"/>
      <c r="WBR3" s="400" t="s">
        <v>3</v>
      </c>
      <c r="WBS3" s="400"/>
      <c r="WBT3" s="400" t="s">
        <v>3</v>
      </c>
      <c r="WBU3" s="400"/>
      <c r="WBV3" s="400" t="s">
        <v>3</v>
      </c>
      <c r="WBW3" s="400"/>
      <c r="WBX3" s="400" t="s">
        <v>3</v>
      </c>
      <c r="WBY3" s="400"/>
      <c r="WBZ3" s="400" t="s">
        <v>3</v>
      </c>
      <c r="WCA3" s="400"/>
      <c r="WCB3" s="400" t="s">
        <v>3</v>
      </c>
      <c r="WCC3" s="400"/>
      <c r="WCD3" s="400" t="s">
        <v>3</v>
      </c>
      <c r="WCE3" s="400"/>
      <c r="WCF3" s="400" t="s">
        <v>3</v>
      </c>
      <c r="WCG3" s="400"/>
      <c r="WCH3" s="400" t="s">
        <v>3</v>
      </c>
      <c r="WCI3" s="400"/>
      <c r="WCJ3" s="400" t="s">
        <v>3</v>
      </c>
      <c r="WCK3" s="400"/>
      <c r="WCL3" s="400" t="s">
        <v>3</v>
      </c>
      <c r="WCM3" s="400"/>
      <c r="WCN3" s="400" t="s">
        <v>3</v>
      </c>
      <c r="WCO3" s="400"/>
      <c r="WCP3" s="400" t="s">
        <v>3</v>
      </c>
      <c r="WCQ3" s="400"/>
      <c r="WCR3" s="400" t="s">
        <v>3</v>
      </c>
      <c r="WCS3" s="400"/>
      <c r="WCT3" s="400" t="s">
        <v>3</v>
      </c>
      <c r="WCU3" s="400"/>
      <c r="WCV3" s="400" t="s">
        <v>3</v>
      </c>
      <c r="WCW3" s="400"/>
      <c r="WCX3" s="400" t="s">
        <v>3</v>
      </c>
      <c r="WCY3" s="400"/>
      <c r="WCZ3" s="400" t="s">
        <v>3</v>
      </c>
      <c r="WDA3" s="400"/>
      <c r="WDB3" s="400" t="s">
        <v>3</v>
      </c>
      <c r="WDC3" s="400"/>
      <c r="WDD3" s="400" t="s">
        <v>3</v>
      </c>
      <c r="WDE3" s="400"/>
      <c r="WDF3" s="400" t="s">
        <v>3</v>
      </c>
      <c r="WDG3" s="400"/>
      <c r="WDH3" s="400" t="s">
        <v>3</v>
      </c>
      <c r="WDI3" s="400"/>
      <c r="WDJ3" s="400" t="s">
        <v>3</v>
      </c>
      <c r="WDK3" s="400"/>
      <c r="WDL3" s="400" t="s">
        <v>3</v>
      </c>
      <c r="WDM3" s="400"/>
      <c r="WDN3" s="400" t="s">
        <v>3</v>
      </c>
      <c r="WDO3" s="400"/>
      <c r="WDP3" s="400" t="s">
        <v>3</v>
      </c>
      <c r="WDQ3" s="400"/>
      <c r="WDR3" s="400" t="s">
        <v>3</v>
      </c>
      <c r="WDS3" s="400"/>
      <c r="WDT3" s="400" t="s">
        <v>3</v>
      </c>
      <c r="WDU3" s="400"/>
      <c r="WDV3" s="400" t="s">
        <v>3</v>
      </c>
      <c r="WDW3" s="400"/>
      <c r="WDX3" s="400" t="s">
        <v>3</v>
      </c>
      <c r="WDY3" s="400"/>
      <c r="WDZ3" s="400" t="s">
        <v>3</v>
      </c>
      <c r="WEA3" s="400"/>
      <c r="WEB3" s="400" t="s">
        <v>3</v>
      </c>
      <c r="WEC3" s="400"/>
      <c r="WED3" s="400" t="s">
        <v>3</v>
      </c>
      <c r="WEE3" s="400"/>
      <c r="WEF3" s="400" t="s">
        <v>3</v>
      </c>
      <c r="WEG3" s="400"/>
      <c r="WEH3" s="400" t="s">
        <v>3</v>
      </c>
      <c r="WEI3" s="400"/>
      <c r="WEJ3" s="400" t="s">
        <v>3</v>
      </c>
      <c r="WEK3" s="400"/>
      <c r="WEL3" s="400" t="s">
        <v>3</v>
      </c>
      <c r="WEM3" s="400"/>
      <c r="WEN3" s="400" t="s">
        <v>3</v>
      </c>
      <c r="WEO3" s="400"/>
      <c r="WEP3" s="400" t="s">
        <v>3</v>
      </c>
      <c r="WEQ3" s="400"/>
      <c r="WER3" s="400" t="s">
        <v>3</v>
      </c>
      <c r="WES3" s="400"/>
      <c r="WET3" s="400" t="s">
        <v>3</v>
      </c>
      <c r="WEU3" s="400"/>
      <c r="WEV3" s="400" t="s">
        <v>3</v>
      </c>
      <c r="WEW3" s="400"/>
      <c r="WEX3" s="400" t="s">
        <v>3</v>
      </c>
      <c r="WEY3" s="400"/>
      <c r="WEZ3" s="400" t="s">
        <v>3</v>
      </c>
      <c r="WFA3" s="400"/>
      <c r="WFB3" s="400" t="s">
        <v>3</v>
      </c>
      <c r="WFC3" s="400"/>
      <c r="WFD3" s="400" t="s">
        <v>3</v>
      </c>
      <c r="WFE3" s="400"/>
      <c r="WFF3" s="400" t="s">
        <v>3</v>
      </c>
      <c r="WFG3" s="400"/>
      <c r="WFH3" s="400" t="s">
        <v>3</v>
      </c>
      <c r="WFI3" s="400"/>
      <c r="WFJ3" s="400" t="s">
        <v>3</v>
      </c>
      <c r="WFK3" s="400"/>
      <c r="WFL3" s="400" t="s">
        <v>3</v>
      </c>
      <c r="WFM3" s="400"/>
      <c r="WFN3" s="400" t="s">
        <v>3</v>
      </c>
      <c r="WFO3" s="400"/>
      <c r="WFP3" s="400" t="s">
        <v>3</v>
      </c>
      <c r="WFQ3" s="400"/>
      <c r="WFR3" s="400" t="s">
        <v>3</v>
      </c>
      <c r="WFS3" s="400"/>
      <c r="WFT3" s="400" t="s">
        <v>3</v>
      </c>
      <c r="WFU3" s="400"/>
      <c r="WFV3" s="400" t="s">
        <v>3</v>
      </c>
      <c r="WFW3" s="400"/>
      <c r="WFX3" s="400" t="s">
        <v>3</v>
      </c>
      <c r="WFY3" s="400"/>
      <c r="WFZ3" s="400" t="s">
        <v>3</v>
      </c>
      <c r="WGA3" s="400"/>
      <c r="WGB3" s="400" t="s">
        <v>3</v>
      </c>
      <c r="WGC3" s="400"/>
      <c r="WGD3" s="400" t="s">
        <v>3</v>
      </c>
      <c r="WGE3" s="400"/>
      <c r="WGF3" s="400" t="s">
        <v>3</v>
      </c>
      <c r="WGG3" s="400"/>
      <c r="WGH3" s="400" t="s">
        <v>3</v>
      </c>
      <c r="WGI3" s="400"/>
      <c r="WGJ3" s="400" t="s">
        <v>3</v>
      </c>
      <c r="WGK3" s="400"/>
      <c r="WGL3" s="400" t="s">
        <v>3</v>
      </c>
      <c r="WGM3" s="400"/>
      <c r="WGN3" s="400" t="s">
        <v>3</v>
      </c>
      <c r="WGO3" s="400"/>
      <c r="WGP3" s="400" t="s">
        <v>3</v>
      </c>
      <c r="WGQ3" s="400"/>
      <c r="WGR3" s="400" t="s">
        <v>3</v>
      </c>
      <c r="WGS3" s="400"/>
      <c r="WGT3" s="400" t="s">
        <v>3</v>
      </c>
      <c r="WGU3" s="400"/>
      <c r="WGV3" s="400" t="s">
        <v>3</v>
      </c>
      <c r="WGW3" s="400"/>
      <c r="WGX3" s="400" t="s">
        <v>3</v>
      </c>
      <c r="WGY3" s="400"/>
      <c r="WGZ3" s="400" t="s">
        <v>3</v>
      </c>
      <c r="WHA3" s="400"/>
      <c r="WHB3" s="400" t="s">
        <v>3</v>
      </c>
      <c r="WHC3" s="400"/>
      <c r="WHD3" s="400" t="s">
        <v>3</v>
      </c>
      <c r="WHE3" s="400"/>
      <c r="WHF3" s="400" t="s">
        <v>3</v>
      </c>
      <c r="WHG3" s="400"/>
      <c r="WHH3" s="400" t="s">
        <v>3</v>
      </c>
      <c r="WHI3" s="400"/>
      <c r="WHJ3" s="400" t="s">
        <v>3</v>
      </c>
      <c r="WHK3" s="400"/>
      <c r="WHL3" s="400" t="s">
        <v>3</v>
      </c>
      <c r="WHM3" s="400"/>
      <c r="WHN3" s="400" t="s">
        <v>3</v>
      </c>
      <c r="WHO3" s="400"/>
      <c r="WHP3" s="400" t="s">
        <v>3</v>
      </c>
      <c r="WHQ3" s="400"/>
      <c r="WHR3" s="400" t="s">
        <v>3</v>
      </c>
      <c r="WHS3" s="400"/>
      <c r="WHT3" s="400" t="s">
        <v>3</v>
      </c>
      <c r="WHU3" s="400"/>
      <c r="WHV3" s="400" t="s">
        <v>3</v>
      </c>
      <c r="WHW3" s="400"/>
      <c r="WHX3" s="400" t="s">
        <v>3</v>
      </c>
      <c r="WHY3" s="400"/>
      <c r="WHZ3" s="400" t="s">
        <v>3</v>
      </c>
      <c r="WIA3" s="400"/>
      <c r="WIB3" s="400" t="s">
        <v>3</v>
      </c>
      <c r="WIC3" s="400"/>
      <c r="WID3" s="400" t="s">
        <v>3</v>
      </c>
      <c r="WIE3" s="400"/>
      <c r="WIF3" s="400" t="s">
        <v>3</v>
      </c>
      <c r="WIG3" s="400"/>
      <c r="WIH3" s="400" t="s">
        <v>3</v>
      </c>
      <c r="WII3" s="400"/>
      <c r="WIJ3" s="400" t="s">
        <v>3</v>
      </c>
      <c r="WIK3" s="400"/>
      <c r="WIL3" s="400" t="s">
        <v>3</v>
      </c>
      <c r="WIM3" s="400"/>
      <c r="WIN3" s="400" t="s">
        <v>3</v>
      </c>
      <c r="WIO3" s="400"/>
      <c r="WIP3" s="400" t="s">
        <v>3</v>
      </c>
      <c r="WIQ3" s="400"/>
      <c r="WIR3" s="400" t="s">
        <v>3</v>
      </c>
      <c r="WIS3" s="400"/>
      <c r="WIT3" s="400" t="s">
        <v>3</v>
      </c>
      <c r="WIU3" s="400"/>
      <c r="WIV3" s="400" t="s">
        <v>3</v>
      </c>
      <c r="WIW3" s="400"/>
      <c r="WIX3" s="400" t="s">
        <v>3</v>
      </c>
      <c r="WIY3" s="400"/>
      <c r="WIZ3" s="400" t="s">
        <v>3</v>
      </c>
      <c r="WJA3" s="400"/>
      <c r="WJB3" s="400" t="s">
        <v>3</v>
      </c>
      <c r="WJC3" s="400"/>
      <c r="WJD3" s="400" t="s">
        <v>3</v>
      </c>
      <c r="WJE3" s="400"/>
      <c r="WJF3" s="400" t="s">
        <v>3</v>
      </c>
      <c r="WJG3" s="400"/>
      <c r="WJH3" s="400" t="s">
        <v>3</v>
      </c>
      <c r="WJI3" s="400"/>
      <c r="WJJ3" s="400" t="s">
        <v>3</v>
      </c>
      <c r="WJK3" s="400"/>
      <c r="WJL3" s="400" t="s">
        <v>3</v>
      </c>
      <c r="WJM3" s="400"/>
      <c r="WJN3" s="400" t="s">
        <v>3</v>
      </c>
      <c r="WJO3" s="400"/>
      <c r="WJP3" s="400" t="s">
        <v>3</v>
      </c>
      <c r="WJQ3" s="400"/>
      <c r="WJR3" s="400" t="s">
        <v>3</v>
      </c>
      <c r="WJS3" s="400"/>
      <c r="WJT3" s="400" t="s">
        <v>3</v>
      </c>
      <c r="WJU3" s="400"/>
      <c r="WJV3" s="400" t="s">
        <v>3</v>
      </c>
      <c r="WJW3" s="400"/>
      <c r="WJX3" s="400" t="s">
        <v>3</v>
      </c>
      <c r="WJY3" s="400"/>
      <c r="WJZ3" s="400" t="s">
        <v>3</v>
      </c>
      <c r="WKA3" s="400"/>
      <c r="WKB3" s="400" t="s">
        <v>3</v>
      </c>
      <c r="WKC3" s="400"/>
      <c r="WKD3" s="400" t="s">
        <v>3</v>
      </c>
      <c r="WKE3" s="400"/>
      <c r="WKF3" s="400" t="s">
        <v>3</v>
      </c>
      <c r="WKG3" s="400"/>
      <c r="WKH3" s="400" t="s">
        <v>3</v>
      </c>
      <c r="WKI3" s="400"/>
      <c r="WKJ3" s="400" t="s">
        <v>3</v>
      </c>
      <c r="WKK3" s="400"/>
      <c r="WKL3" s="400" t="s">
        <v>3</v>
      </c>
      <c r="WKM3" s="400"/>
      <c r="WKN3" s="400" t="s">
        <v>3</v>
      </c>
      <c r="WKO3" s="400"/>
      <c r="WKP3" s="400" t="s">
        <v>3</v>
      </c>
      <c r="WKQ3" s="400"/>
      <c r="WKR3" s="400" t="s">
        <v>3</v>
      </c>
      <c r="WKS3" s="400"/>
      <c r="WKT3" s="400" t="s">
        <v>3</v>
      </c>
      <c r="WKU3" s="400"/>
      <c r="WKV3" s="400" t="s">
        <v>3</v>
      </c>
      <c r="WKW3" s="400"/>
      <c r="WKX3" s="400" t="s">
        <v>3</v>
      </c>
      <c r="WKY3" s="400"/>
      <c r="WKZ3" s="400" t="s">
        <v>3</v>
      </c>
      <c r="WLA3" s="400"/>
      <c r="WLB3" s="400" t="s">
        <v>3</v>
      </c>
      <c r="WLC3" s="400"/>
      <c r="WLD3" s="400" t="s">
        <v>3</v>
      </c>
      <c r="WLE3" s="400"/>
      <c r="WLF3" s="400" t="s">
        <v>3</v>
      </c>
      <c r="WLG3" s="400"/>
      <c r="WLH3" s="400" t="s">
        <v>3</v>
      </c>
      <c r="WLI3" s="400"/>
      <c r="WLJ3" s="400" t="s">
        <v>3</v>
      </c>
      <c r="WLK3" s="400"/>
      <c r="WLL3" s="400" t="s">
        <v>3</v>
      </c>
      <c r="WLM3" s="400"/>
      <c r="WLN3" s="400" t="s">
        <v>3</v>
      </c>
      <c r="WLO3" s="400"/>
      <c r="WLP3" s="400" t="s">
        <v>3</v>
      </c>
      <c r="WLQ3" s="400"/>
      <c r="WLR3" s="400" t="s">
        <v>3</v>
      </c>
      <c r="WLS3" s="400"/>
      <c r="WLT3" s="400" t="s">
        <v>3</v>
      </c>
      <c r="WLU3" s="400"/>
      <c r="WLV3" s="400" t="s">
        <v>3</v>
      </c>
      <c r="WLW3" s="400"/>
      <c r="WLX3" s="400" t="s">
        <v>3</v>
      </c>
      <c r="WLY3" s="400"/>
      <c r="WLZ3" s="400" t="s">
        <v>3</v>
      </c>
      <c r="WMA3" s="400"/>
      <c r="WMB3" s="400" t="s">
        <v>3</v>
      </c>
      <c r="WMC3" s="400"/>
      <c r="WMD3" s="400" t="s">
        <v>3</v>
      </c>
      <c r="WME3" s="400"/>
      <c r="WMF3" s="400" t="s">
        <v>3</v>
      </c>
      <c r="WMG3" s="400"/>
      <c r="WMH3" s="400" t="s">
        <v>3</v>
      </c>
      <c r="WMI3" s="400"/>
      <c r="WMJ3" s="400" t="s">
        <v>3</v>
      </c>
      <c r="WMK3" s="400"/>
      <c r="WML3" s="400" t="s">
        <v>3</v>
      </c>
      <c r="WMM3" s="400"/>
      <c r="WMN3" s="400" t="s">
        <v>3</v>
      </c>
      <c r="WMO3" s="400"/>
      <c r="WMP3" s="400" t="s">
        <v>3</v>
      </c>
      <c r="WMQ3" s="400"/>
      <c r="WMR3" s="400" t="s">
        <v>3</v>
      </c>
      <c r="WMS3" s="400"/>
      <c r="WMT3" s="400" t="s">
        <v>3</v>
      </c>
      <c r="WMU3" s="400"/>
      <c r="WMV3" s="400" t="s">
        <v>3</v>
      </c>
      <c r="WMW3" s="400"/>
      <c r="WMX3" s="400" t="s">
        <v>3</v>
      </c>
      <c r="WMY3" s="400"/>
      <c r="WMZ3" s="400" t="s">
        <v>3</v>
      </c>
      <c r="WNA3" s="400"/>
      <c r="WNB3" s="400" t="s">
        <v>3</v>
      </c>
      <c r="WNC3" s="400"/>
      <c r="WND3" s="400" t="s">
        <v>3</v>
      </c>
      <c r="WNE3" s="400"/>
      <c r="WNF3" s="400" t="s">
        <v>3</v>
      </c>
      <c r="WNG3" s="400"/>
      <c r="WNH3" s="400" t="s">
        <v>3</v>
      </c>
      <c r="WNI3" s="400"/>
      <c r="WNJ3" s="400" t="s">
        <v>3</v>
      </c>
      <c r="WNK3" s="400"/>
      <c r="WNL3" s="400" t="s">
        <v>3</v>
      </c>
      <c r="WNM3" s="400"/>
      <c r="WNN3" s="400" t="s">
        <v>3</v>
      </c>
      <c r="WNO3" s="400"/>
      <c r="WNP3" s="400" t="s">
        <v>3</v>
      </c>
      <c r="WNQ3" s="400"/>
      <c r="WNR3" s="400" t="s">
        <v>3</v>
      </c>
      <c r="WNS3" s="400"/>
      <c r="WNT3" s="400" t="s">
        <v>3</v>
      </c>
      <c r="WNU3" s="400"/>
      <c r="WNV3" s="400" t="s">
        <v>3</v>
      </c>
      <c r="WNW3" s="400"/>
      <c r="WNX3" s="400" t="s">
        <v>3</v>
      </c>
      <c r="WNY3" s="400"/>
      <c r="WNZ3" s="400" t="s">
        <v>3</v>
      </c>
      <c r="WOA3" s="400"/>
      <c r="WOB3" s="400" t="s">
        <v>3</v>
      </c>
      <c r="WOC3" s="400"/>
      <c r="WOD3" s="400" t="s">
        <v>3</v>
      </c>
      <c r="WOE3" s="400"/>
      <c r="WOF3" s="400" t="s">
        <v>3</v>
      </c>
      <c r="WOG3" s="400"/>
      <c r="WOH3" s="400" t="s">
        <v>3</v>
      </c>
      <c r="WOI3" s="400"/>
      <c r="WOJ3" s="400" t="s">
        <v>3</v>
      </c>
      <c r="WOK3" s="400"/>
      <c r="WOL3" s="400" t="s">
        <v>3</v>
      </c>
      <c r="WOM3" s="400"/>
      <c r="WON3" s="400" t="s">
        <v>3</v>
      </c>
      <c r="WOO3" s="400"/>
      <c r="WOP3" s="400" t="s">
        <v>3</v>
      </c>
      <c r="WOQ3" s="400"/>
      <c r="WOR3" s="400" t="s">
        <v>3</v>
      </c>
      <c r="WOS3" s="400"/>
      <c r="WOT3" s="400" t="s">
        <v>3</v>
      </c>
      <c r="WOU3" s="400"/>
      <c r="WOV3" s="400" t="s">
        <v>3</v>
      </c>
      <c r="WOW3" s="400"/>
      <c r="WOX3" s="400" t="s">
        <v>3</v>
      </c>
      <c r="WOY3" s="400"/>
      <c r="WOZ3" s="400" t="s">
        <v>3</v>
      </c>
      <c r="WPA3" s="400"/>
      <c r="WPB3" s="400" t="s">
        <v>3</v>
      </c>
      <c r="WPC3" s="400"/>
      <c r="WPD3" s="400" t="s">
        <v>3</v>
      </c>
      <c r="WPE3" s="400"/>
      <c r="WPF3" s="400" t="s">
        <v>3</v>
      </c>
      <c r="WPG3" s="400"/>
      <c r="WPH3" s="400" t="s">
        <v>3</v>
      </c>
      <c r="WPI3" s="400"/>
      <c r="WPJ3" s="400" t="s">
        <v>3</v>
      </c>
      <c r="WPK3" s="400"/>
      <c r="WPL3" s="400" t="s">
        <v>3</v>
      </c>
      <c r="WPM3" s="400"/>
      <c r="WPN3" s="400" t="s">
        <v>3</v>
      </c>
      <c r="WPO3" s="400"/>
      <c r="WPP3" s="400" t="s">
        <v>3</v>
      </c>
      <c r="WPQ3" s="400"/>
      <c r="WPR3" s="400" t="s">
        <v>3</v>
      </c>
      <c r="WPS3" s="400"/>
      <c r="WPT3" s="400" t="s">
        <v>3</v>
      </c>
      <c r="WPU3" s="400"/>
      <c r="WPV3" s="400" t="s">
        <v>3</v>
      </c>
      <c r="WPW3" s="400"/>
      <c r="WPX3" s="400" t="s">
        <v>3</v>
      </c>
      <c r="WPY3" s="400"/>
      <c r="WPZ3" s="400" t="s">
        <v>3</v>
      </c>
      <c r="WQA3" s="400"/>
      <c r="WQB3" s="400" t="s">
        <v>3</v>
      </c>
      <c r="WQC3" s="400"/>
      <c r="WQD3" s="400" t="s">
        <v>3</v>
      </c>
      <c r="WQE3" s="400"/>
      <c r="WQF3" s="400" t="s">
        <v>3</v>
      </c>
      <c r="WQG3" s="400"/>
      <c r="WQH3" s="400" t="s">
        <v>3</v>
      </c>
      <c r="WQI3" s="400"/>
      <c r="WQJ3" s="400" t="s">
        <v>3</v>
      </c>
      <c r="WQK3" s="400"/>
      <c r="WQL3" s="400" t="s">
        <v>3</v>
      </c>
      <c r="WQM3" s="400"/>
      <c r="WQN3" s="400" t="s">
        <v>3</v>
      </c>
      <c r="WQO3" s="400"/>
      <c r="WQP3" s="400" t="s">
        <v>3</v>
      </c>
      <c r="WQQ3" s="400"/>
      <c r="WQR3" s="400" t="s">
        <v>3</v>
      </c>
      <c r="WQS3" s="400"/>
      <c r="WQT3" s="400" t="s">
        <v>3</v>
      </c>
      <c r="WQU3" s="400"/>
      <c r="WQV3" s="400" t="s">
        <v>3</v>
      </c>
      <c r="WQW3" s="400"/>
      <c r="WQX3" s="400" t="s">
        <v>3</v>
      </c>
      <c r="WQY3" s="400"/>
      <c r="WQZ3" s="400" t="s">
        <v>3</v>
      </c>
      <c r="WRA3" s="400"/>
      <c r="WRB3" s="400" t="s">
        <v>3</v>
      </c>
      <c r="WRC3" s="400"/>
      <c r="WRD3" s="400" t="s">
        <v>3</v>
      </c>
      <c r="WRE3" s="400"/>
      <c r="WRF3" s="400" t="s">
        <v>3</v>
      </c>
      <c r="WRG3" s="400"/>
      <c r="WRH3" s="400" t="s">
        <v>3</v>
      </c>
      <c r="WRI3" s="400"/>
      <c r="WRJ3" s="400" t="s">
        <v>3</v>
      </c>
      <c r="WRK3" s="400"/>
      <c r="WRL3" s="400" t="s">
        <v>3</v>
      </c>
      <c r="WRM3" s="400"/>
      <c r="WRN3" s="400" t="s">
        <v>3</v>
      </c>
      <c r="WRO3" s="400"/>
      <c r="WRP3" s="400" t="s">
        <v>3</v>
      </c>
      <c r="WRQ3" s="400"/>
      <c r="WRR3" s="400" t="s">
        <v>3</v>
      </c>
      <c r="WRS3" s="400"/>
      <c r="WRT3" s="400" t="s">
        <v>3</v>
      </c>
      <c r="WRU3" s="400"/>
      <c r="WRV3" s="400" t="s">
        <v>3</v>
      </c>
      <c r="WRW3" s="400"/>
      <c r="WRX3" s="400" t="s">
        <v>3</v>
      </c>
      <c r="WRY3" s="400"/>
      <c r="WRZ3" s="400" t="s">
        <v>3</v>
      </c>
      <c r="WSA3" s="400"/>
      <c r="WSB3" s="400" t="s">
        <v>3</v>
      </c>
      <c r="WSC3" s="400"/>
      <c r="WSD3" s="400" t="s">
        <v>3</v>
      </c>
      <c r="WSE3" s="400"/>
      <c r="WSF3" s="400" t="s">
        <v>3</v>
      </c>
      <c r="WSG3" s="400"/>
      <c r="WSH3" s="400" t="s">
        <v>3</v>
      </c>
      <c r="WSI3" s="400"/>
      <c r="WSJ3" s="400" t="s">
        <v>3</v>
      </c>
      <c r="WSK3" s="400"/>
      <c r="WSL3" s="400" t="s">
        <v>3</v>
      </c>
      <c r="WSM3" s="400"/>
      <c r="WSN3" s="400" t="s">
        <v>3</v>
      </c>
      <c r="WSO3" s="400"/>
      <c r="WSP3" s="400" t="s">
        <v>3</v>
      </c>
      <c r="WSQ3" s="400"/>
      <c r="WSR3" s="400" t="s">
        <v>3</v>
      </c>
      <c r="WSS3" s="400"/>
      <c r="WST3" s="400" t="s">
        <v>3</v>
      </c>
      <c r="WSU3" s="400"/>
      <c r="WSV3" s="400" t="s">
        <v>3</v>
      </c>
      <c r="WSW3" s="400"/>
      <c r="WSX3" s="400" t="s">
        <v>3</v>
      </c>
      <c r="WSY3" s="400"/>
      <c r="WSZ3" s="400" t="s">
        <v>3</v>
      </c>
      <c r="WTA3" s="400"/>
      <c r="WTB3" s="400" t="s">
        <v>3</v>
      </c>
      <c r="WTC3" s="400"/>
      <c r="WTD3" s="400" t="s">
        <v>3</v>
      </c>
      <c r="WTE3" s="400"/>
      <c r="WTF3" s="400" t="s">
        <v>3</v>
      </c>
      <c r="WTG3" s="400"/>
      <c r="WTH3" s="400" t="s">
        <v>3</v>
      </c>
      <c r="WTI3" s="400"/>
      <c r="WTJ3" s="400" t="s">
        <v>3</v>
      </c>
      <c r="WTK3" s="400"/>
      <c r="WTL3" s="400" t="s">
        <v>3</v>
      </c>
      <c r="WTM3" s="400"/>
      <c r="WTN3" s="400" t="s">
        <v>3</v>
      </c>
      <c r="WTO3" s="400"/>
      <c r="WTP3" s="400" t="s">
        <v>3</v>
      </c>
      <c r="WTQ3" s="400"/>
      <c r="WTR3" s="400" t="s">
        <v>3</v>
      </c>
      <c r="WTS3" s="400"/>
      <c r="WTT3" s="400" t="s">
        <v>3</v>
      </c>
      <c r="WTU3" s="400"/>
      <c r="WTV3" s="400" t="s">
        <v>3</v>
      </c>
      <c r="WTW3" s="400"/>
      <c r="WTX3" s="400" t="s">
        <v>3</v>
      </c>
      <c r="WTY3" s="400"/>
      <c r="WTZ3" s="400" t="s">
        <v>3</v>
      </c>
      <c r="WUA3" s="400"/>
      <c r="WUB3" s="400" t="s">
        <v>3</v>
      </c>
      <c r="WUC3" s="400"/>
      <c r="WUD3" s="400" t="s">
        <v>3</v>
      </c>
      <c r="WUE3" s="400"/>
      <c r="WUF3" s="400" t="s">
        <v>3</v>
      </c>
      <c r="WUG3" s="400"/>
      <c r="WUH3" s="400" t="s">
        <v>3</v>
      </c>
      <c r="WUI3" s="400"/>
      <c r="WUJ3" s="400" t="s">
        <v>3</v>
      </c>
      <c r="WUK3" s="400"/>
      <c r="WUL3" s="400" t="s">
        <v>3</v>
      </c>
      <c r="WUM3" s="400"/>
      <c r="WUN3" s="400" t="s">
        <v>3</v>
      </c>
      <c r="WUO3" s="400"/>
      <c r="WUP3" s="400" t="s">
        <v>3</v>
      </c>
      <c r="WUQ3" s="400"/>
      <c r="WUR3" s="400" t="s">
        <v>3</v>
      </c>
      <c r="WUS3" s="400"/>
      <c r="WUT3" s="400" t="s">
        <v>3</v>
      </c>
      <c r="WUU3" s="400"/>
      <c r="WUV3" s="400" t="s">
        <v>3</v>
      </c>
      <c r="WUW3" s="400"/>
      <c r="WUX3" s="400" t="s">
        <v>3</v>
      </c>
      <c r="WUY3" s="400"/>
      <c r="WUZ3" s="400" t="s">
        <v>3</v>
      </c>
      <c r="WVA3" s="400"/>
      <c r="WVB3" s="400" t="s">
        <v>3</v>
      </c>
      <c r="WVC3" s="400"/>
      <c r="WVD3" s="400" t="s">
        <v>3</v>
      </c>
      <c r="WVE3" s="400"/>
      <c r="WVF3" s="400" t="s">
        <v>3</v>
      </c>
      <c r="WVG3" s="400"/>
      <c r="WVH3" s="400" t="s">
        <v>3</v>
      </c>
      <c r="WVI3" s="400"/>
      <c r="WVJ3" s="400" t="s">
        <v>3</v>
      </c>
      <c r="WVK3" s="400"/>
      <c r="WVL3" s="400" t="s">
        <v>3</v>
      </c>
      <c r="WVM3" s="400"/>
      <c r="WVN3" s="400" t="s">
        <v>3</v>
      </c>
      <c r="WVO3" s="400"/>
      <c r="WVP3" s="400" t="s">
        <v>3</v>
      </c>
      <c r="WVQ3" s="400"/>
      <c r="WVR3" s="400" t="s">
        <v>3</v>
      </c>
      <c r="WVS3" s="400"/>
      <c r="WVT3" s="400" t="s">
        <v>3</v>
      </c>
      <c r="WVU3" s="400"/>
      <c r="WVV3" s="400" t="s">
        <v>3</v>
      </c>
      <c r="WVW3" s="400"/>
      <c r="WVX3" s="400" t="s">
        <v>3</v>
      </c>
      <c r="WVY3" s="400"/>
      <c r="WVZ3" s="400" t="s">
        <v>3</v>
      </c>
      <c r="WWA3" s="400"/>
      <c r="WWB3" s="400" t="s">
        <v>3</v>
      </c>
      <c r="WWC3" s="400"/>
      <c r="WWD3" s="400" t="s">
        <v>3</v>
      </c>
      <c r="WWE3" s="400"/>
      <c r="WWF3" s="400" t="s">
        <v>3</v>
      </c>
      <c r="WWG3" s="400"/>
      <c r="WWH3" s="400" t="s">
        <v>3</v>
      </c>
      <c r="WWI3" s="400"/>
      <c r="WWJ3" s="400" t="s">
        <v>3</v>
      </c>
      <c r="WWK3" s="400"/>
      <c r="WWL3" s="400" t="s">
        <v>3</v>
      </c>
      <c r="WWM3" s="400"/>
      <c r="WWN3" s="400" t="s">
        <v>3</v>
      </c>
      <c r="WWO3" s="400"/>
      <c r="WWP3" s="400" t="s">
        <v>3</v>
      </c>
      <c r="WWQ3" s="400"/>
      <c r="WWR3" s="400" t="s">
        <v>3</v>
      </c>
      <c r="WWS3" s="400"/>
      <c r="WWT3" s="400" t="s">
        <v>3</v>
      </c>
      <c r="WWU3" s="400"/>
      <c r="WWV3" s="400" t="s">
        <v>3</v>
      </c>
      <c r="WWW3" s="400"/>
      <c r="WWX3" s="400" t="s">
        <v>3</v>
      </c>
      <c r="WWY3" s="400"/>
      <c r="WWZ3" s="400" t="s">
        <v>3</v>
      </c>
      <c r="WXA3" s="400"/>
      <c r="WXB3" s="400" t="s">
        <v>3</v>
      </c>
      <c r="WXC3" s="400"/>
      <c r="WXD3" s="400" t="s">
        <v>3</v>
      </c>
      <c r="WXE3" s="400"/>
      <c r="WXF3" s="400" t="s">
        <v>3</v>
      </c>
      <c r="WXG3" s="400"/>
      <c r="WXH3" s="400" t="s">
        <v>3</v>
      </c>
      <c r="WXI3" s="400"/>
      <c r="WXJ3" s="400" t="s">
        <v>3</v>
      </c>
      <c r="WXK3" s="400"/>
      <c r="WXL3" s="400" t="s">
        <v>3</v>
      </c>
      <c r="WXM3" s="400"/>
      <c r="WXN3" s="400" t="s">
        <v>3</v>
      </c>
      <c r="WXO3" s="400"/>
      <c r="WXP3" s="400" t="s">
        <v>3</v>
      </c>
      <c r="WXQ3" s="400"/>
      <c r="WXR3" s="400" t="s">
        <v>3</v>
      </c>
      <c r="WXS3" s="400"/>
      <c r="WXT3" s="400" t="s">
        <v>3</v>
      </c>
      <c r="WXU3" s="400"/>
      <c r="WXV3" s="400" t="s">
        <v>3</v>
      </c>
      <c r="WXW3" s="400"/>
      <c r="WXX3" s="400" t="s">
        <v>3</v>
      </c>
      <c r="WXY3" s="400"/>
      <c r="WXZ3" s="400" t="s">
        <v>3</v>
      </c>
      <c r="WYA3" s="400"/>
      <c r="WYB3" s="400" t="s">
        <v>3</v>
      </c>
      <c r="WYC3" s="400"/>
      <c r="WYD3" s="400" t="s">
        <v>3</v>
      </c>
      <c r="WYE3" s="400"/>
      <c r="WYF3" s="400" t="s">
        <v>3</v>
      </c>
      <c r="WYG3" s="400"/>
      <c r="WYH3" s="400" t="s">
        <v>3</v>
      </c>
      <c r="WYI3" s="400"/>
      <c r="WYJ3" s="400" t="s">
        <v>3</v>
      </c>
      <c r="WYK3" s="400"/>
      <c r="WYL3" s="400" t="s">
        <v>3</v>
      </c>
      <c r="WYM3" s="400"/>
      <c r="WYN3" s="400" t="s">
        <v>3</v>
      </c>
      <c r="WYO3" s="400"/>
      <c r="WYP3" s="400" t="s">
        <v>3</v>
      </c>
      <c r="WYQ3" s="400"/>
      <c r="WYR3" s="400" t="s">
        <v>3</v>
      </c>
      <c r="WYS3" s="400"/>
      <c r="WYT3" s="400" t="s">
        <v>3</v>
      </c>
      <c r="WYU3" s="400"/>
      <c r="WYV3" s="400" t="s">
        <v>3</v>
      </c>
      <c r="WYW3" s="400"/>
      <c r="WYX3" s="400" t="s">
        <v>3</v>
      </c>
      <c r="WYY3" s="400"/>
      <c r="WYZ3" s="400" t="s">
        <v>3</v>
      </c>
      <c r="WZA3" s="400"/>
      <c r="WZB3" s="400" t="s">
        <v>3</v>
      </c>
      <c r="WZC3" s="400"/>
      <c r="WZD3" s="400" t="s">
        <v>3</v>
      </c>
      <c r="WZE3" s="400"/>
      <c r="WZF3" s="400" t="s">
        <v>3</v>
      </c>
      <c r="WZG3" s="400"/>
      <c r="WZH3" s="400" t="s">
        <v>3</v>
      </c>
      <c r="WZI3" s="400"/>
      <c r="WZJ3" s="400" t="s">
        <v>3</v>
      </c>
      <c r="WZK3" s="400"/>
      <c r="WZL3" s="400" t="s">
        <v>3</v>
      </c>
      <c r="WZM3" s="400"/>
      <c r="WZN3" s="400" t="s">
        <v>3</v>
      </c>
      <c r="WZO3" s="400"/>
      <c r="WZP3" s="400" t="s">
        <v>3</v>
      </c>
      <c r="WZQ3" s="400"/>
      <c r="WZR3" s="400" t="s">
        <v>3</v>
      </c>
      <c r="WZS3" s="400"/>
      <c r="WZT3" s="400" t="s">
        <v>3</v>
      </c>
      <c r="WZU3" s="400"/>
      <c r="WZV3" s="400" t="s">
        <v>3</v>
      </c>
      <c r="WZW3" s="400"/>
      <c r="WZX3" s="400" t="s">
        <v>3</v>
      </c>
      <c r="WZY3" s="400"/>
      <c r="WZZ3" s="400" t="s">
        <v>3</v>
      </c>
      <c r="XAA3" s="400"/>
      <c r="XAB3" s="400" t="s">
        <v>3</v>
      </c>
      <c r="XAC3" s="400"/>
      <c r="XAD3" s="400" t="s">
        <v>3</v>
      </c>
      <c r="XAE3" s="400"/>
      <c r="XAF3" s="400" t="s">
        <v>3</v>
      </c>
      <c r="XAG3" s="400"/>
      <c r="XAH3" s="400" t="s">
        <v>3</v>
      </c>
      <c r="XAI3" s="400"/>
      <c r="XAJ3" s="400" t="s">
        <v>3</v>
      </c>
      <c r="XAK3" s="400"/>
      <c r="XAL3" s="400" t="s">
        <v>3</v>
      </c>
      <c r="XAM3" s="400"/>
      <c r="XAN3" s="400" t="s">
        <v>3</v>
      </c>
      <c r="XAO3" s="400"/>
      <c r="XAP3" s="400" t="s">
        <v>3</v>
      </c>
      <c r="XAQ3" s="400"/>
      <c r="XAR3" s="400" t="s">
        <v>3</v>
      </c>
      <c r="XAS3" s="400"/>
      <c r="XAT3" s="400" t="s">
        <v>3</v>
      </c>
      <c r="XAU3" s="400"/>
      <c r="XAV3" s="400" t="s">
        <v>3</v>
      </c>
      <c r="XAW3" s="400"/>
      <c r="XAX3" s="400" t="s">
        <v>3</v>
      </c>
      <c r="XAY3" s="400"/>
      <c r="XAZ3" s="400" t="s">
        <v>3</v>
      </c>
      <c r="XBA3" s="400"/>
      <c r="XBB3" s="400" t="s">
        <v>3</v>
      </c>
      <c r="XBC3" s="400"/>
      <c r="XBD3" s="400" t="s">
        <v>3</v>
      </c>
      <c r="XBE3" s="400"/>
      <c r="XBF3" s="400" t="s">
        <v>3</v>
      </c>
      <c r="XBG3" s="400"/>
      <c r="XBH3" s="400" t="s">
        <v>3</v>
      </c>
      <c r="XBI3" s="400"/>
      <c r="XBJ3" s="400" t="s">
        <v>3</v>
      </c>
      <c r="XBK3" s="400"/>
      <c r="XBL3" s="400" t="s">
        <v>3</v>
      </c>
      <c r="XBM3" s="400"/>
      <c r="XBN3" s="400" t="s">
        <v>3</v>
      </c>
      <c r="XBO3" s="400"/>
      <c r="XBP3" s="400" t="s">
        <v>3</v>
      </c>
      <c r="XBQ3" s="400"/>
      <c r="XBR3" s="400" t="s">
        <v>3</v>
      </c>
      <c r="XBS3" s="400"/>
      <c r="XBT3" s="400" t="s">
        <v>3</v>
      </c>
      <c r="XBU3" s="400"/>
      <c r="XBV3" s="400" t="s">
        <v>3</v>
      </c>
      <c r="XBW3" s="400"/>
      <c r="XBX3" s="400" t="s">
        <v>3</v>
      </c>
      <c r="XBY3" s="400"/>
      <c r="XBZ3" s="400" t="s">
        <v>3</v>
      </c>
      <c r="XCA3" s="400"/>
      <c r="XCB3" s="400" t="s">
        <v>3</v>
      </c>
      <c r="XCC3" s="400"/>
      <c r="XCD3" s="400" t="s">
        <v>3</v>
      </c>
      <c r="XCE3" s="400"/>
      <c r="XCF3" s="400" t="s">
        <v>3</v>
      </c>
      <c r="XCG3" s="400"/>
      <c r="XCH3" s="400" t="s">
        <v>3</v>
      </c>
      <c r="XCI3" s="400"/>
      <c r="XCJ3" s="400" t="s">
        <v>3</v>
      </c>
      <c r="XCK3" s="400"/>
      <c r="XCL3" s="400" t="s">
        <v>3</v>
      </c>
      <c r="XCM3" s="400"/>
      <c r="XCN3" s="400" t="s">
        <v>3</v>
      </c>
      <c r="XCO3" s="400"/>
      <c r="XCP3" s="400" t="s">
        <v>3</v>
      </c>
      <c r="XCQ3" s="400"/>
      <c r="XCR3" s="400" t="s">
        <v>3</v>
      </c>
      <c r="XCS3" s="400"/>
      <c r="XCT3" s="400" t="s">
        <v>3</v>
      </c>
      <c r="XCU3" s="400"/>
      <c r="XCV3" s="400" t="s">
        <v>3</v>
      </c>
      <c r="XCW3" s="400"/>
      <c r="XCX3" s="400" t="s">
        <v>3</v>
      </c>
      <c r="XCY3" s="400"/>
      <c r="XCZ3" s="400" t="s">
        <v>3</v>
      </c>
      <c r="XDA3" s="400"/>
      <c r="XDB3" s="400" t="s">
        <v>3</v>
      </c>
      <c r="XDC3" s="400"/>
      <c r="XDD3" s="400" t="s">
        <v>3</v>
      </c>
      <c r="XDE3" s="400"/>
      <c r="XDF3" s="400" t="s">
        <v>3</v>
      </c>
      <c r="XDG3" s="400"/>
      <c r="XDH3" s="400" t="s">
        <v>3</v>
      </c>
      <c r="XDI3" s="400"/>
      <c r="XDJ3" s="400" t="s">
        <v>3</v>
      </c>
      <c r="XDK3" s="400"/>
      <c r="XDL3" s="400" t="s">
        <v>3</v>
      </c>
      <c r="XDM3" s="400"/>
      <c r="XDN3" s="400" t="s">
        <v>3</v>
      </c>
      <c r="XDO3" s="400"/>
      <c r="XDP3" s="400" t="s">
        <v>3</v>
      </c>
      <c r="XDQ3" s="400"/>
      <c r="XDR3" s="400" t="s">
        <v>3</v>
      </c>
      <c r="XDS3" s="400"/>
      <c r="XDT3" s="400" t="s">
        <v>3</v>
      </c>
      <c r="XDU3" s="400"/>
      <c r="XDV3" s="400" t="s">
        <v>3</v>
      </c>
      <c r="XDW3" s="400"/>
      <c r="XDX3" s="400" t="s">
        <v>3</v>
      </c>
      <c r="XDY3" s="400"/>
      <c r="XDZ3" s="400" t="s">
        <v>3</v>
      </c>
      <c r="XEA3" s="400"/>
      <c r="XEB3" s="400" t="s">
        <v>3</v>
      </c>
      <c r="XEC3" s="400"/>
      <c r="XED3" s="400" t="s">
        <v>3</v>
      </c>
      <c r="XEE3" s="400"/>
      <c r="XEF3" s="400" t="s">
        <v>3</v>
      </c>
      <c r="XEG3" s="400"/>
      <c r="XEH3" s="400" t="s">
        <v>3</v>
      </c>
      <c r="XEI3" s="400"/>
      <c r="XEJ3" s="400" t="s">
        <v>3</v>
      </c>
      <c r="XEK3" s="400"/>
      <c r="XEL3" s="400" t="s">
        <v>3</v>
      </c>
      <c r="XEM3" s="400"/>
      <c r="XEN3" s="400" t="s">
        <v>3</v>
      </c>
      <c r="XEO3" s="400"/>
      <c r="XEP3" s="400" t="s">
        <v>3</v>
      </c>
      <c r="XEQ3" s="400"/>
      <c r="XER3" s="400" t="s">
        <v>3</v>
      </c>
      <c r="XES3" s="400"/>
      <c r="XET3" s="400" t="s">
        <v>3</v>
      </c>
      <c r="XEU3" s="400"/>
      <c r="XEV3" s="400" t="s">
        <v>3</v>
      </c>
      <c r="XEW3" s="400"/>
      <c r="XEX3" s="400" t="s">
        <v>3</v>
      </c>
      <c r="XEY3" s="400"/>
      <c r="XEZ3" s="400" t="s">
        <v>3</v>
      </c>
      <c r="XFA3" s="400"/>
      <c r="XFB3" s="400" t="s">
        <v>3</v>
      </c>
      <c r="XFC3" s="400"/>
    </row>
  </sheetData>
  <mergeCells count="16322">
    <mergeCell ref="XDH3:XDI3"/>
    <mergeCell ref="XDJ3:XDK3"/>
    <mergeCell ref="XED3:XEE3"/>
    <mergeCell ref="XEF3:XEG3"/>
    <mergeCell ref="XEH3:XEI3"/>
    <mergeCell ref="XDL3:XDM3"/>
    <mergeCell ref="XDN3:XDO3"/>
    <mergeCell ref="XDP3:XDQ3"/>
    <mergeCell ref="XDR3:XDS3"/>
    <mergeCell ref="XDT3:XDU3"/>
    <mergeCell ref="XDV3:XDW3"/>
    <mergeCell ref="WXX3:WXY3"/>
    <mergeCell ref="WXZ3:WYA3"/>
    <mergeCell ref="WYB3:WYC3"/>
    <mergeCell ref="WYD3:WYE3"/>
    <mergeCell ref="XFB3:XFC3"/>
    <mergeCell ref="XEJ3:XEK3"/>
    <mergeCell ref="XEL3:XEM3"/>
    <mergeCell ref="XEN3:XEO3"/>
    <mergeCell ref="XEP3:XEQ3"/>
    <mergeCell ref="XER3:XES3"/>
    <mergeCell ref="WYJ3:WYK3"/>
    <mergeCell ref="WYL3:WYM3"/>
    <mergeCell ref="WYN3:WYO3"/>
    <mergeCell ref="WYP3:WYQ3"/>
    <mergeCell ref="WYR3:WYS3"/>
    <mergeCell ref="WYT3:WYU3"/>
    <mergeCell ref="WYV3:WYW3"/>
    <mergeCell ref="WYX3:WYY3"/>
    <mergeCell ref="WYZ3:WZA3"/>
    <mergeCell ref="WZB3:WZC3"/>
    <mergeCell ref="WZD3:WZE3"/>
    <mergeCell ref="WZF3:WZG3"/>
    <mergeCell ref="WZH3:WZI3"/>
    <mergeCell ref="WZJ3:WZK3"/>
    <mergeCell ref="WZL3:WZM3"/>
    <mergeCell ref="WZN3:WZO3"/>
    <mergeCell ref="WZP3:WZQ3"/>
    <mergeCell ref="WZR3:WZS3"/>
    <mergeCell ref="WZT3:WZU3"/>
    <mergeCell ref="WZV3:WZW3"/>
    <mergeCell ref="WZX3:WZY3"/>
    <mergeCell ref="WZZ3:XAA3"/>
    <mergeCell ref="XAB3:XAC3"/>
    <mergeCell ref="XAD3:XAE3"/>
    <mergeCell ref="XEV3:XEW3"/>
    <mergeCell ref="XEX3:XEY3"/>
    <mergeCell ref="XEZ3:XFA3"/>
    <mergeCell ref="XAL3:XAM3"/>
    <mergeCell ref="XAN3:XAO3"/>
    <mergeCell ref="XAP3:XAQ3"/>
    <mergeCell ref="XET3:XEU3"/>
    <mergeCell ref="XDX3:XDY3"/>
    <mergeCell ref="XDZ3:XEA3"/>
    <mergeCell ref="XEB3:XEC3"/>
    <mergeCell ref="XAT3:XAU3"/>
    <mergeCell ref="XAV3:XAW3"/>
    <mergeCell ref="XAX3:XAY3"/>
    <mergeCell ref="XAZ3:XBA3"/>
    <mergeCell ref="XBB3:XBC3"/>
    <mergeCell ref="XBD3:XBE3"/>
    <mergeCell ref="XBF3:XBG3"/>
    <mergeCell ref="XBH3:XBI3"/>
    <mergeCell ref="XBJ3:XBK3"/>
    <mergeCell ref="XBL3:XBM3"/>
    <mergeCell ref="XBN3:XBO3"/>
    <mergeCell ref="XBP3:XBQ3"/>
    <mergeCell ref="XBR3:XBS3"/>
    <mergeCell ref="XBT3:XBU3"/>
    <mergeCell ref="XBV3:XBW3"/>
    <mergeCell ref="XBX3:XBY3"/>
    <mergeCell ref="XBZ3:XCA3"/>
    <mergeCell ref="XCB3:XCC3"/>
    <mergeCell ref="XCD3:XCE3"/>
    <mergeCell ref="XCF3:XCG3"/>
    <mergeCell ref="XCH3:XCI3"/>
    <mergeCell ref="XCJ3:XCK3"/>
    <mergeCell ref="XCL3:XCM3"/>
    <mergeCell ref="XCN3:XCO3"/>
    <mergeCell ref="XCP3:XCQ3"/>
    <mergeCell ref="XCR3:XCS3"/>
    <mergeCell ref="XCT3:XCU3"/>
    <mergeCell ref="XCV3:XCW3"/>
    <mergeCell ref="XCX3:XCY3"/>
    <mergeCell ref="XCZ3:XDA3"/>
    <mergeCell ref="XDB3:XDC3"/>
    <mergeCell ref="XDD3:XDE3"/>
    <mergeCell ref="XDF3:XDG3"/>
    <mergeCell ref="WVV3:WVW3"/>
    <mergeCell ref="WVX3:WVY3"/>
    <mergeCell ref="WVZ3:WWA3"/>
    <mergeCell ref="WWB3:WWC3"/>
    <mergeCell ref="WWD3:WWE3"/>
    <mergeCell ref="WWF3:WWG3"/>
    <mergeCell ref="WWH3:WWI3"/>
    <mergeCell ref="WWJ3:WWK3"/>
    <mergeCell ref="WWL3:WWM3"/>
    <mergeCell ref="WWN3:WWO3"/>
    <mergeCell ref="WWP3:WWQ3"/>
    <mergeCell ref="WWR3:WWS3"/>
    <mergeCell ref="WWT3:WWU3"/>
    <mergeCell ref="WWV3:WWW3"/>
    <mergeCell ref="WWX3:WWY3"/>
    <mergeCell ref="WXV3:WXW3"/>
    <mergeCell ref="WWZ3:WXA3"/>
    <mergeCell ref="WXB3:WXC3"/>
    <mergeCell ref="WXD3:WXE3"/>
    <mergeCell ref="WXF3:WXG3"/>
    <mergeCell ref="WXH3:WXI3"/>
    <mergeCell ref="WXJ3:WXK3"/>
    <mergeCell ref="XAF3:XAG3"/>
    <mergeCell ref="XAH3:XAI3"/>
    <mergeCell ref="XAJ3:XAK3"/>
    <mergeCell ref="WYF3:WYG3"/>
    <mergeCell ref="WYH3:WYI3"/>
    <mergeCell ref="WXL3:WXM3"/>
    <mergeCell ref="WXN3:WXO3"/>
    <mergeCell ref="WXP3:WXQ3"/>
    <mergeCell ref="WXR3:WXS3"/>
    <mergeCell ref="WXT3:WXU3"/>
    <mergeCell ref="XAR3:XAS3"/>
    <mergeCell ref="WTH3:WTI3"/>
    <mergeCell ref="WTJ3:WTK3"/>
    <mergeCell ref="WTL3:WTM3"/>
    <mergeCell ref="WTN3:WTO3"/>
    <mergeCell ref="WTP3:WTQ3"/>
    <mergeCell ref="WTR3:WTS3"/>
    <mergeCell ref="WTT3:WTU3"/>
    <mergeCell ref="WTV3:WTW3"/>
    <mergeCell ref="WTX3:WTY3"/>
    <mergeCell ref="WTZ3:WUA3"/>
    <mergeCell ref="WUB3:WUC3"/>
    <mergeCell ref="WUD3:WUE3"/>
    <mergeCell ref="WUF3:WUG3"/>
    <mergeCell ref="WUH3:WUI3"/>
    <mergeCell ref="WUJ3:WUK3"/>
    <mergeCell ref="WUL3:WUM3"/>
    <mergeCell ref="WUN3:WUO3"/>
    <mergeCell ref="WUP3:WUQ3"/>
    <mergeCell ref="WUR3:WUS3"/>
    <mergeCell ref="WUT3:WUU3"/>
    <mergeCell ref="WUV3:WUW3"/>
    <mergeCell ref="WUX3:WUY3"/>
    <mergeCell ref="WUZ3:WVA3"/>
    <mergeCell ref="WVB3:WVC3"/>
    <mergeCell ref="WVD3:WVE3"/>
    <mergeCell ref="WVF3:WVG3"/>
    <mergeCell ref="WVH3:WVI3"/>
    <mergeCell ref="WVJ3:WVK3"/>
    <mergeCell ref="WVL3:WVM3"/>
    <mergeCell ref="WVN3:WVO3"/>
    <mergeCell ref="WVP3:WVQ3"/>
    <mergeCell ref="WVR3:WVS3"/>
    <mergeCell ref="WVT3:WVU3"/>
    <mergeCell ref="WQT3:WQU3"/>
    <mergeCell ref="WQV3:WQW3"/>
    <mergeCell ref="WQX3:WQY3"/>
    <mergeCell ref="WQZ3:WRA3"/>
    <mergeCell ref="WRB3:WRC3"/>
    <mergeCell ref="WRD3:WRE3"/>
    <mergeCell ref="WRF3:WRG3"/>
    <mergeCell ref="WRH3:WRI3"/>
    <mergeCell ref="WRJ3:WRK3"/>
    <mergeCell ref="WRL3:WRM3"/>
    <mergeCell ref="WRN3:WRO3"/>
    <mergeCell ref="WRP3:WRQ3"/>
    <mergeCell ref="WRR3:WRS3"/>
    <mergeCell ref="WRT3:WRU3"/>
    <mergeCell ref="WRV3:WRW3"/>
    <mergeCell ref="WRX3:WRY3"/>
    <mergeCell ref="WRZ3:WSA3"/>
    <mergeCell ref="WSB3:WSC3"/>
    <mergeCell ref="WSD3:WSE3"/>
    <mergeCell ref="WSF3:WSG3"/>
    <mergeCell ref="WSH3:WSI3"/>
    <mergeCell ref="WSJ3:WSK3"/>
    <mergeCell ref="WSL3:WSM3"/>
    <mergeCell ref="WSN3:WSO3"/>
    <mergeCell ref="WSP3:WSQ3"/>
    <mergeCell ref="WSR3:WSS3"/>
    <mergeCell ref="WST3:WSU3"/>
    <mergeCell ref="WSV3:WSW3"/>
    <mergeCell ref="WSX3:WSY3"/>
    <mergeCell ref="WSZ3:WTA3"/>
    <mergeCell ref="WTB3:WTC3"/>
    <mergeCell ref="WTD3:WTE3"/>
    <mergeCell ref="WTF3:WTG3"/>
    <mergeCell ref="WOF3:WOG3"/>
    <mergeCell ref="WOH3:WOI3"/>
    <mergeCell ref="WOJ3:WOK3"/>
    <mergeCell ref="WOL3:WOM3"/>
    <mergeCell ref="WON3:WOO3"/>
    <mergeCell ref="WOP3:WOQ3"/>
    <mergeCell ref="WOR3:WOS3"/>
    <mergeCell ref="WOT3:WOU3"/>
    <mergeCell ref="WOV3:WOW3"/>
    <mergeCell ref="WOX3:WOY3"/>
    <mergeCell ref="WOZ3:WPA3"/>
    <mergeCell ref="WPB3:WPC3"/>
    <mergeCell ref="WPD3:WPE3"/>
    <mergeCell ref="WPF3:WPG3"/>
    <mergeCell ref="WPH3:WPI3"/>
    <mergeCell ref="WPJ3:WPK3"/>
    <mergeCell ref="WPL3:WPM3"/>
    <mergeCell ref="WPN3:WPO3"/>
    <mergeCell ref="WPP3:WPQ3"/>
    <mergeCell ref="WPR3:WPS3"/>
    <mergeCell ref="WPT3:WPU3"/>
    <mergeCell ref="WPV3:WPW3"/>
    <mergeCell ref="WPX3:WPY3"/>
    <mergeCell ref="WPZ3:WQA3"/>
    <mergeCell ref="WQB3:WQC3"/>
    <mergeCell ref="WQD3:WQE3"/>
    <mergeCell ref="WQF3:WQG3"/>
    <mergeCell ref="WQH3:WQI3"/>
    <mergeCell ref="WQJ3:WQK3"/>
    <mergeCell ref="WQL3:WQM3"/>
    <mergeCell ref="WQN3:WQO3"/>
    <mergeCell ref="WQP3:WQQ3"/>
    <mergeCell ref="WQR3:WQS3"/>
    <mergeCell ref="WLR3:WLS3"/>
    <mergeCell ref="WLT3:WLU3"/>
    <mergeCell ref="WLV3:WLW3"/>
    <mergeCell ref="WLX3:WLY3"/>
    <mergeCell ref="WLZ3:WMA3"/>
    <mergeCell ref="WMB3:WMC3"/>
    <mergeCell ref="WMD3:WME3"/>
    <mergeCell ref="WMF3:WMG3"/>
    <mergeCell ref="WMH3:WMI3"/>
    <mergeCell ref="WMJ3:WMK3"/>
    <mergeCell ref="WML3:WMM3"/>
    <mergeCell ref="WMN3:WMO3"/>
    <mergeCell ref="WMP3:WMQ3"/>
    <mergeCell ref="WMR3:WMS3"/>
    <mergeCell ref="WMT3:WMU3"/>
    <mergeCell ref="WMV3:WMW3"/>
    <mergeCell ref="WMX3:WMY3"/>
    <mergeCell ref="WMZ3:WNA3"/>
    <mergeCell ref="WNB3:WNC3"/>
    <mergeCell ref="WND3:WNE3"/>
    <mergeCell ref="WNF3:WNG3"/>
    <mergeCell ref="WNH3:WNI3"/>
    <mergeCell ref="WNJ3:WNK3"/>
    <mergeCell ref="WNL3:WNM3"/>
    <mergeCell ref="WNN3:WNO3"/>
    <mergeCell ref="WNP3:WNQ3"/>
    <mergeCell ref="WNR3:WNS3"/>
    <mergeCell ref="WNT3:WNU3"/>
    <mergeCell ref="WNV3:WNW3"/>
    <mergeCell ref="WNX3:WNY3"/>
    <mergeCell ref="WNZ3:WOA3"/>
    <mergeCell ref="WOB3:WOC3"/>
    <mergeCell ref="WOD3:WOE3"/>
    <mergeCell ref="WJD3:WJE3"/>
    <mergeCell ref="WJF3:WJG3"/>
    <mergeCell ref="WJH3:WJI3"/>
    <mergeCell ref="WJJ3:WJK3"/>
    <mergeCell ref="WJL3:WJM3"/>
    <mergeCell ref="WJN3:WJO3"/>
    <mergeCell ref="WJP3:WJQ3"/>
    <mergeCell ref="WJR3:WJS3"/>
    <mergeCell ref="WJT3:WJU3"/>
    <mergeCell ref="WJV3:WJW3"/>
    <mergeCell ref="WJX3:WJY3"/>
    <mergeCell ref="WJZ3:WKA3"/>
    <mergeCell ref="WKB3:WKC3"/>
    <mergeCell ref="WKD3:WKE3"/>
    <mergeCell ref="WKF3:WKG3"/>
    <mergeCell ref="WKH3:WKI3"/>
    <mergeCell ref="WKJ3:WKK3"/>
    <mergeCell ref="WKL3:WKM3"/>
    <mergeCell ref="WKN3:WKO3"/>
    <mergeCell ref="WKP3:WKQ3"/>
    <mergeCell ref="WKR3:WKS3"/>
    <mergeCell ref="WKT3:WKU3"/>
    <mergeCell ref="WKV3:WKW3"/>
    <mergeCell ref="WKX3:WKY3"/>
    <mergeCell ref="WKZ3:WLA3"/>
    <mergeCell ref="WLB3:WLC3"/>
    <mergeCell ref="WLD3:WLE3"/>
    <mergeCell ref="WLF3:WLG3"/>
    <mergeCell ref="WLH3:WLI3"/>
    <mergeCell ref="WLJ3:WLK3"/>
    <mergeCell ref="WLL3:WLM3"/>
    <mergeCell ref="WLN3:WLO3"/>
    <mergeCell ref="WLP3:WLQ3"/>
    <mergeCell ref="WGP3:WGQ3"/>
    <mergeCell ref="WGR3:WGS3"/>
    <mergeCell ref="WGT3:WGU3"/>
    <mergeCell ref="WGV3:WGW3"/>
    <mergeCell ref="WGX3:WGY3"/>
    <mergeCell ref="WGZ3:WHA3"/>
    <mergeCell ref="WHB3:WHC3"/>
    <mergeCell ref="WHD3:WHE3"/>
    <mergeCell ref="WHF3:WHG3"/>
    <mergeCell ref="WHH3:WHI3"/>
    <mergeCell ref="WHJ3:WHK3"/>
    <mergeCell ref="WHL3:WHM3"/>
    <mergeCell ref="WHN3:WHO3"/>
    <mergeCell ref="WHP3:WHQ3"/>
    <mergeCell ref="WHR3:WHS3"/>
    <mergeCell ref="WHT3:WHU3"/>
    <mergeCell ref="WHV3:WHW3"/>
    <mergeCell ref="WHX3:WHY3"/>
    <mergeCell ref="WHZ3:WIA3"/>
    <mergeCell ref="WIB3:WIC3"/>
    <mergeCell ref="WID3:WIE3"/>
    <mergeCell ref="WIF3:WIG3"/>
    <mergeCell ref="WIH3:WII3"/>
    <mergeCell ref="WIJ3:WIK3"/>
    <mergeCell ref="WIL3:WIM3"/>
    <mergeCell ref="WIN3:WIO3"/>
    <mergeCell ref="WIP3:WIQ3"/>
    <mergeCell ref="WIR3:WIS3"/>
    <mergeCell ref="WIT3:WIU3"/>
    <mergeCell ref="WIV3:WIW3"/>
    <mergeCell ref="WIX3:WIY3"/>
    <mergeCell ref="WIZ3:WJA3"/>
    <mergeCell ref="WJB3:WJC3"/>
    <mergeCell ref="WEB3:WEC3"/>
    <mergeCell ref="WED3:WEE3"/>
    <mergeCell ref="WEF3:WEG3"/>
    <mergeCell ref="WEH3:WEI3"/>
    <mergeCell ref="WEJ3:WEK3"/>
    <mergeCell ref="WEL3:WEM3"/>
    <mergeCell ref="WEN3:WEO3"/>
    <mergeCell ref="WEP3:WEQ3"/>
    <mergeCell ref="WER3:WES3"/>
    <mergeCell ref="WET3:WEU3"/>
    <mergeCell ref="WEV3:WEW3"/>
    <mergeCell ref="WEX3:WEY3"/>
    <mergeCell ref="WEZ3:WFA3"/>
    <mergeCell ref="WFB3:WFC3"/>
    <mergeCell ref="WFD3:WFE3"/>
    <mergeCell ref="WFF3:WFG3"/>
    <mergeCell ref="WFH3:WFI3"/>
    <mergeCell ref="WFJ3:WFK3"/>
    <mergeCell ref="WFL3:WFM3"/>
    <mergeCell ref="WFN3:WFO3"/>
    <mergeCell ref="WFP3:WFQ3"/>
    <mergeCell ref="WFR3:WFS3"/>
    <mergeCell ref="WFT3:WFU3"/>
    <mergeCell ref="WFV3:WFW3"/>
    <mergeCell ref="WFX3:WFY3"/>
    <mergeCell ref="WFZ3:WGA3"/>
    <mergeCell ref="WGB3:WGC3"/>
    <mergeCell ref="WGD3:WGE3"/>
    <mergeCell ref="WGF3:WGG3"/>
    <mergeCell ref="WGH3:WGI3"/>
    <mergeCell ref="WGJ3:WGK3"/>
    <mergeCell ref="WGL3:WGM3"/>
    <mergeCell ref="WGN3:WGO3"/>
    <mergeCell ref="WBN3:WBO3"/>
    <mergeCell ref="WBP3:WBQ3"/>
    <mergeCell ref="WBR3:WBS3"/>
    <mergeCell ref="WBT3:WBU3"/>
    <mergeCell ref="WBV3:WBW3"/>
    <mergeCell ref="WBX3:WBY3"/>
    <mergeCell ref="WBZ3:WCA3"/>
    <mergeCell ref="WCB3:WCC3"/>
    <mergeCell ref="WCD3:WCE3"/>
    <mergeCell ref="WCF3:WCG3"/>
    <mergeCell ref="WCH3:WCI3"/>
    <mergeCell ref="WCJ3:WCK3"/>
    <mergeCell ref="WCL3:WCM3"/>
    <mergeCell ref="WCN3:WCO3"/>
    <mergeCell ref="WCP3:WCQ3"/>
    <mergeCell ref="WCR3:WCS3"/>
    <mergeCell ref="WCT3:WCU3"/>
    <mergeCell ref="WCV3:WCW3"/>
    <mergeCell ref="WCX3:WCY3"/>
    <mergeCell ref="WCZ3:WDA3"/>
    <mergeCell ref="WDB3:WDC3"/>
    <mergeCell ref="WDD3:WDE3"/>
    <mergeCell ref="WDF3:WDG3"/>
    <mergeCell ref="WDH3:WDI3"/>
    <mergeCell ref="WDJ3:WDK3"/>
    <mergeCell ref="WDL3:WDM3"/>
    <mergeCell ref="WDN3:WDO3"/>
    <mergeCell ref="WDP3:WDQ3"/>
    <mergeCell ref="WDR3:WDS3"/>
    <mergeCell ref="WDT3:WDU3"/>
    <mergeCell ref="WDV3:WDW3"/>
    <mergeCell ref="WDX3:WDY3"/>
    <mergeCell ref="WDZ3:WEA3"/>
    <mergeCell ref="VYZ3:VZA3"/>
    <mergeCell ref="VZB3:VZC3"/>
    <mergeCell ref="VZD3:VZE3"/>
    <mergeCell ref="VZF3:VZG3"/>
    <mergeCell ref="VZH3:VZI3"/>
    <mergeCell ref="VZJ3:VZK3"/>
    <mergeCell ref="VZL3:VZM3"/>
    <mergeCell ref="VZN3:VZO3"/>
    <mergeCell ref="VZP3:VZQ3"/>
    <mergeCell ref="VZR3:VZS3"/>
    <mergeCell ref="VZT3:VZU3"/>
    <mergeCell ref="VZV3:VZW3"/>
    <mergeCell ref="VZX3:VZY3"/>
    <mergeCell ref="VZZ3:WAA3"/>
    <mergeCell ref="WAB3:WAC3"/>
    <mergeCell ref="WAD3:WAE3"/>
    <mergeCell ref="WAF3:WAG3"/>
    <mergeCell ref="WAH3:WAI3"/>
    <mergeCell ref="WAJ3:WAK3"/>
    <mergeCell ref="WAL3:WAM3"/>
    <mergeCell ref="WAN3:WAO3"/>
    <mergeCell ref="WAP3:WAQ3"/>
    <mergeCell ref="WAR3:WAS3"/>
    <mergeCell ref="WAT3:WAU3"/>
    <mergeCell ref="WAV3:WAW3"/>
    <mergeCell ref="WAX3:WAY3"/>
    <mergeCell ref="WAZ3:WBA3"/>
    <mergeCell ref="WBB3:WBC3"/>
    <mergeCell ref="WBD3:WBE3"/>
    <mergeCell ref="WBF3:WBG3"/>
    <mergeCell ref="WBH3:WBI3"/>
    <mergeCell ref="WBJ3:WBK3"/>
    <mergeCell ref="WBL3:WBM3"/>
    <mergeCell ref="VWL3:VWM3"/>
    <mergeCell ref="VWN3:VWO3"/>
    <mergeCell ref="VWP3:VWQ3"/>
    <mergeCell ref="VWR3:VWS3"/>
    <mergeCell ref="VWT3:VWU3"/>
    <mergeCell ref="VWV3:VWW3"/>
    <mergeCell ref="VWX3:VWY3"/>
    <mergeCell ref="VWZ3:VXA3"/>
    <mergeCell ref="VXB3:VXC3"/>
    <mergeCell ref="VXD3:VXE3"/>
    <mergeCell ref="VXF3:VXG3"/>
    <mergeCell ref="VXH3:VXI3"/>
    <mergeCell ref="VXJ3:VXK3"/>
    <mergeCell ref="VXL3:VXM3"/>
    <mergeCell ref="VXN3:VXO3"/>
    <mergeCell ref="VXP3:VXQ3"/>
    <mergeCell ref="VXR3:VXS3"/>
    <mergeCell ref="VXT3:VXU3"/>
    <mergeCell ref="VXV3:VXW3"/>
    <mergeCell ref="VXX3:VXY3"/>
    <mergeCell ref="VXZ3:VYA3"/>
    <mergeCell ref="VYB3:VYC3"/>
    <mergeCell ref="VYD3:VYE3"/>
    <mergeCell ref="VYF3:VYG3"/>
    <mergeCell ref="VYH3:VYI3"/>
    <mergeCell ref="VYJ3:VYK3"/>
    <mergeCell ref="VYL3:VYM3"/>
    <mergeCell ref="VYN3:VYO3"/>
    <mergeCell ref="VYP3:VYQ3"/>
    <mergeCell ref="VYR3:VYS3"/>
    <mergeCell ref="VYT3:VYU3"/>
    <mergeCell ref="VYV3:VYW3"/>
    <mergeCell ref="VYX3:VYY3"/>
    <mergeCell ref="VTX3:VTY3"/>
    <mergeCell ref="VTZ3:VUA3"/>
    <mergeCell ref="VUB3:VUC3"/>
    <mergeCell ref="VUD3:VUE3"/>
    <mergeCell ref="VUF3:VUG3"/>
    <mergeCell ref="VUH3:VUI3"/>
    <mergeCell ref="VUJ3:VUK3"/>
    <mergeCell ref="VUL3:VUM3"/>
    <mergeCell ref="VUN3:VUO3"/>
    <mergeCell ref="VUP3:VUQ3"/>
    <mergeCell ref="VUR3:VUS3"/>
    <mergeCell ref="VUT3:VUU3"/>
    <mergeCell ref="VUV3:VUW3"/>
    <mergeCell ref="VUX3:VUY3"/>
    <mergeCell ref="VUZ3:VVA3"/>
    <mergeCell ref="VVB3:VVC3"/>
    <mergeCell ref="VVD3:VVE3"/>
    <mergeCell ref="VVF3:VVG3"/>
    <mergeCell ref="VVH3:VVI3"/>
    <mergeCell ref="VVJ3:VVK3"/>
    <mergeCell ref="VVL3:VVM3"/>
    <mergeCell ref="VVN3:VVO3"/>
    <mergeCell ref="VVP3:VVQ3"/>
    <mergeCell ref="VVR3:VVS3"/>
    <mergeCell ref="VVT3:VVU3"/>
    <mergeCell ref="VVV3:VVW3"/>
    <mergeCell ref="VVX3:VVY3"/>
    <mergeCell ref="VVZ3:VWA3"/>
    <mergeCell ref="VWB3:VWC3"/>
    <mergeCell ref="VWD3:VWE3"/>
    <mergeCell ref="VWF3:VWG3"/>
    <mergeCell ref="VWH3:VWI3"/>
    <mergeCell ref="VWJ3:VWK3"/>
    <mergeCell ref="VRJ3:VRK3"/>
    <mergeCell ref="VRL3:VRM3"/>
    <mergeCell ref="VRN3:VRO3"/>
    <mergeCell ref="VRP3:VRQ3"/>
    <mergeCell ref="VRR3:VRS3"/>
    <mergeCell ref="VRT3:VRU3"/>
    <mergeCell ref="VRV3:VRW3"/>
    <mergeCell ref="VRX3:VRY3"/>
    <mergeCell ref="VRZ3:VSA3"/>
    <mergeCell ref="VSB3:VSC3"/>
    <mergeCell ref="VSD3:VSE3"/>
    <mergeCell ref="VSF3:VSG3"/>
    <mergeCell ref="VSH3:VSI3"/>
    <mergeCell ref="VSJ3:VSK3"/>
    <mergeCell ref="VSL3:VSM3"/>
    <mergeCell ref="VSN3:VSO3"/>
    <mergeCell ref="VSP3:VSQ3"/>
    <mergeCell ref="VSR3:VSS3"/>
    <mergeCell ref="VST3:VSU3"/>
    <mergeCell ref="VSV3:VSW3"/>
    <mergeCell ref="VSX3:VSY3"/>
    <mergeCell ref="VSZ3:VTA3"/>
    <mergeCell ref="VTB3:VTC3"/>
    <mergeCell ref="VTD3:VTE3"/>
    <mergeCell ref="VTF3:VTG3"/>
    <mergeCell ref="VTH3:VTI3"/>
    <mergeCell ref="VTJ3:VTK3"/>
    <mergeCell ref="VTL3:VTM3"/>
    <mergeCell ref="VTN3:VTO3"/>
    <mergeCell ref="VTP3:VTQ3"/>
    <mergeCell ref="VTR3:VTS3"/>
    <mergeCell ref="VTT3:VTU3"/>
    <mergeCell ref="VTV3:VTW3"/>
    <mergeCell ref="VOV3:VOW3"/>
    <mergeCell ref="VOX3:VOY3"/>
    <mergeCell ref="VOZ3:VPA3"/>
    <mergeCell ref="VPB3:VPC3"/>
    <mergeCell ref="VPD3:VPE3"/>
    <mergeCell ref="VPF3:VPG3"/>
    <mergeCell ref="VPH3:VPI3"/>
    <mergeCell ref="VPJ3:VPK3"/>
    <mergeCell ref="VPL3:VPM3"/>
    <mergeCell ref="VPN3:VPO3"/>
    <mergeCell ref="VPP3:VPQ3"/>
    <mergeCell ref="VPR3:VPS3"/>
    <mergeCell ref="VPT3:VPU3"/>
    <mergeCell ref="VPV3:VPW3"/>
    <mergeCell ref="VPX3:VPY3"/>
    <mergeCell ref="VPZ3:VQA3"/>
    <mergeCell ref="VQB3:VQC3"/>
    <mergeCell ref="VQD3:VQE3"/>
    <mergeCell ref="VQF3:VQG3"/>
    <mergeCell ref="VQH3:VQI3"/>
    <mergeCell ref="VQJ3:VQK3"/>
    <mergeCell ref="VQL3:VQM3"/>
    <mergeCell ref="VQN3:VQO3"/>
    <mergeCell ref="VQP3:VQQ3"/>
    <mergeCell ref="VQR3:VQS3"/>
    <mergeCell ref="VQT3:VQU3"/>
    <mergeCell ref="VQV3:VQW3"/>
    <mergeCell ref="VQX3:VQY3"/>
    <mergeCell ref="VQZ3:VRA3"/>
    <mergeCell ref="VRB3:VRC3"/>
    <mergeCell ref="VRD3:VRE3"/>
    <mergeCell ref="VRF3:VRG3"/>
    <mergeCell ref="VRH3:VRI3"/>
    <mergeCell ref="VMH3:VMI3"/>
    <mergeCell ref="VMJ3:VMK3"/>
    <mergeCell ref="VML3:VMM3"/>
    <mergeCell ref="VMN3:VMO3"/>
    <mergeCell ref="VMP3:VMQ3"/>
    <mergeCell ref="VMR3:VMS3"/>
    <mergeCell ref="VMT3:VMU3"/>
    <mergeCell ref="VMV3:VMW3"/>
    <mergeCell ref="VMX3:VMY3"/>
    <mergeCell ref="VMZ3:VNA3"/>
    <mergeCell ref="VNB3:VNC3"/>
    <mergeCell ref="VND3:VNE3"/>
    <mergeCell ref="VNF3:VNG3"/>
    <mergeCell ref="VNH3:VNI3"/>
    <mergeCell ref="VNJ3:VNK3"/>
    <mergeCell ref="VNL3:VNM3"/>
    <mergeCell ref="VNN3:VNO3"/>
    <mergeCell ref="VNP3:VNQ3"/>
    <mergeCell ref="VNR3:VNS3"/>
    <mergeCell ref="VNT3:VNU3"/>
    <mergeCell ref="VNV3:VNW3"/>
    <mergeCell ref="VNX3:VNY3"/>
    <mergeCell ref="VNZ3:VOA3"/>
    <mergeCell ref="VOB3:VOC3"/>
    <mergeCell ref="VOD3:VOE3"/>
    <mergeCell ref="VOF3:VOG3"/>
    <mergeCell ref="VOH3:VOI3"/>
    <mergeCell ref="VOJ3:VOK3"/>
    <mergeCell ref="VOL3:VOM3"/>
    <mergeCell ref="VON3:VOO3"/>
    <mergeCell ref="VOP3:VOQ3"/>
    <mergeCell ref="VOR3:VOS3"/>
    <mergeCell ref="VOT3:VOU3"/>
    <mergeCell ref="VJT3:VJU3"/>
    <mergeCell ref="VJV3:VJW3"/>
    <mergeCell ref="VJX3:VJY3"/>
    <mergeCell ref="VJZ3:VKA3"/>
    <mergeCell ref="VKB3:VKC3"/>
    <mergeCell ref="VKD3:VKE3"/>
    <mergeCell ref="VKF3:VKG3"/>
    <mergeCell ref="VKH3:VKI3"/>
    <mergeCell ref="VKJ3:VKK3"/>
    <mergeCell ref="VKL3:VKM3"/>
    <mergeCell ref="VKN3:VKO3"/>
    <mergeCell ref="VKP3:VKQ3"/>
    <mergeCell ref="VKR3:VKS3"/>
    <mergeCell ref="VKT3:VKU3"/>
    <mergeCell ref="VKV3:VKW3"/>
    <mergeCell ref="VKX3:VKY3"/>
    <mergeCell ref="VKZ3:VLA3"/>
    <mergeCell ref="VLB3:VLC3"/>
    <mergeCell ref="VLD3:VLE3"/>
    <mergeCell ref="VLF3:VLG3"/>
    <mergeCell ref="VLH3:VLI3"/>
    <mergeCell ref="VLJ3:VLK3"/>
    <mergeCell ref="VLL3:VLM3"/>
    <mergeCell ref="VLN3:VLO3"/>
    <mergeCell ref="VLP3:VLQ3"/>
    <mergeCell ref="VLR3:VLS3"/>
    <mergeCell ref="VLT3:VLU3"/>
    <mergeCell ref="VLV3:VLW3"/>
    <mergeCell ref="VLX3:VLY3"/>
    <mergeCell ref="VLZ3:VMA3"/>
    <mergeCell ref="VMB3:VMC3"/>
    <mergeCell ref="VMD3:VME3"/>
    <mergeCell ref="VMF3:VMG3"/>
    <mergeCell ref="VHF3:VHG3"/>
    <mergeCell ref="VHH3:VHI3"/>
    <mergeCell ref="VHJ3:VHK3"/>
    <mergeCell ref="VHL3:VHM3"/>
    <mergeCell ref="VHN3:VHO3"/>
    <mergeCell ref="VHP3:VHQ3"/>
    <mergeCell ref="VHR3:VHS3"/>
    <mergeCell ref="VHT3:VHU3"/>
    <mergeCell ref="VHV3:VHW3"/>
    <mergeCell ref="VHX3:VHY3"/>
    <mergeCell ref="VHZ3:VIA3"/>
    <mergeCell ref="VIB3:VIC3"/>
    <mergeCell ref="VID3:VIE3"/>
    <mergeCell ref="VIF3:VIG3"/>
    <mergeCell ref="VIH3:VII3"/>
    <mergeCell ref="VIJ3:VIK3"/>
    <mergeCell ref="VIL3:VIM3"/>
    <mergeCell ref="VIN3:VIO3"/>
    <mergeCell ref="VIP3:VIQ3"/>
    <mergeCell ref="VIR3:VIS3"/>
    <mergeCell ref="VIT3:VIU3"/>
    <mergeCell ref="VIV3:VIW3"/>
    <mergeCell ref="VIX3:VIY3"/>
    <mergeCell ref="VIZ3:VJA3"/>
    <mergeCell ref="VJB3:VJC3"/>
    <mergeCell ref="VJD3:VJE3"/>
    <mergeCell ref="VJF3:VJG3"/>
    <mergeCell ref="VJH3:VJI3"/>
    <mergeCell ref="VJJ3:VJK3"/>
    <mergeCell ref="VJL3:VJM3"/>
    <mergeCell ref="VJN3:VJO3"/>
    <mergeCell ref="VJP3:VJQ3"/>
    <mergeCell ref="VJR3:VJS3"/>
    <mergeCell ref="VER3:VES3"/>
    <mergeCell ref="VET3:VEU3"/>
    <mergeCell ref="VEV3:VEW3"/>
    <mergeCell ref="VEX3:VEY3"/>
    <mergeCell ref="VEZ3:VFA3"/>
    <mergeCell ref="VFB3:VFC3"/>
    <mergeCell ref="VFD3:VFE3"/>
    <mergeCell ref="VFF3:VFG3"/>
    <mergeCell ref="VFH3:VFI3"/>
    <mergeCell ref="VFJ3:VFK3"/>
    <mergeCell ref="VFL3:VFM3"/>
    <mergeCell ref="VFN3:VFO3"/>
    <mergeCell ref="VFP3:VFQ3"/>
    <mergeCell ref="VFR3:VFS3"/>
    <mergeCell ref="VFT3:VFU3"/>
    <mergeCell ref="VFV3:VFW3"/>
    <mergeCell ref="VFX3:VFY3"/>
    <mergeCell ref="VFZ3:VGA3"/>
    <mergeCell ref="VGB3:VGC3"/>
    <mergeCell ref="VGD3:VGE3"/>
    <mergeCell ref="VGF3:VGG3"/>
    <mergeCell ref="VGH3:VGI3"/>
    <mergeCell ref="VGJ3:VGK3"/>
    <mergeCell ref="VGL3:VGM3"/>
    <mergeCell ref="VGN3:VGO3"/>
    <mergeCell ref="VGP3:VGQ3"/>
    <mergeCell ref="VGR3:VGS3"/>
    <mergeCell ref="VGT3:VGU3"/>
    <mergeCell ref="VGV3:VGW3"/>
    <mergeCell ref="VGX3:VGY3"/>
    <mergeCell ref="VGZ3:VHA3"/>
    <mergeCell ref="VHB3:VHC3"/>
    <mergeCell ref="VHD3:VHE3"/>
    <mergeCell ref="VCD3:VCE3"/>
    <mergeCell ref="VCF3:VCG3"/>
    <mergeCell ref="VCH3:VCI3"/>
    <mergeCell ref="VCJ3:VCK3"/>
    <mergeCell ref="VCL3:VCM3"/>
    <mergeCell ref="VCN3:VCO3"/>
    <mergeCell ref="VCP3:VCQ3"/>
    <mergeCell ref="VCR3:VCS3"/>
    <mergeCell ref="VCT3:VCU3"/>
    <mergeCell ref="VCV3:VCW3"/>
    <mergeCell ref="VCX3:VCY3"/>
    <mergeCell ref="VCZ3:VDA3"/>
    <mergeCell ref="VDB3:VDC3"/>
    <mergeCell ref="VDD3:VDE3"/>
    <mergeCell ref="VDF3:VDG3"/>
    <mergeCell ref="VDH3:VDI3"/>
    <mergeCell ref="VDJ3:VDK3"/>
    <mergeCell ref="VDL3:VDM3"/>
    <mergeCell ref="VDN3:VDO3"/>
    <mergeCell ref="VDP3:VDQ3"/>
    <mergeCell ref="VDR3:VDS3"/>
    <mergeCell ref="VDT3:VDU3"/>
    <mergeCell ref="VDV3:VDW3"/>
    <mergeCell ref="VDX3:VDY3"/>
    <mergeCell ref="VDZ3:VEA3"/>
    <mergeCell ref="VEB3:VEC3"/>
    <mergeCell ref="VED3:VEE3"/>
    <mergeCell ref="VEF3:VEG3"/>
    <mergeCell ref="VEH3:VEI3"/>
    <mergeCell ref="VEJ3:VEK3"/>
    <mergeCell ref="VEL3:VEM3"/>
    <mergeCell ref="VEN3:VEO3"/>
    <mergeCell ref="VEP3:VEQ3"/>
    <mergeCell ref="UZP3:UZQ3"/>
    <mergeCell ref="UZR3:UZS3"/>
    <mergeCell ref="UZT3:UZU3"/>
    <mergeCell ref="UZV3:UZW3"/>
    <mergeCell ref="UZX3:UZY3"/>
    <mergeCell ref="UZZ3:VAA3"/>
    <mergeCell ref="VAB3:VAC3"/>
    <mergeCell ref="VAD3:VAE3"/>
    <mergeCell ref="VAF3:VAG3"/>
    <mergeCell ref="VAH3:VAI3"/>
    <mergeCell ref="VAJ3:VAK3"/>
    <mergeCell ref="VAL3:VAM3"/>
    <mergeCell ref="VAN3:VAO3"/>
    <mergeCell ref="VAP3:VAQ3"/>
    <mergeCell ref="VAR3:VAS3"/>
    <mergeCell ref="VAT3:VAU3"/>
    <mergeCell ref="VAV3:VAW3"/>
    <mergeCell ref="VAX3:VAY3"/>
    <mergeCell ref="VAZ3:VBA3"/>
    <mergeCell ref="VBB3:VBC3"/>
    <mergeCell ref="VBD3:VBE3"/>
    <mergeCell ref="VBF3:VBG3"/>
    <mergeCell ref="VBH3:VBI3"/>
    <mergeCell ref="VBJ3:VBK3"/>
    <mergeCell ref="VBL3:VBM3"/>
    <mergeCell ref="VBN3:VBO3"/>
    <mergeCell ref="VBP3:VBQ3"/>
    <mergeCell ref="VBR3:VBS3"/>
    <mergeCell ref="VBT3:VBU3"/>
    <mergeCell ref="VBV3:VBW3"/>
    <mergeCell ref="VBX3:VBY3"/>
    <mergeCell ref="VBZ3:VCA3"/>
    <mergeCell ref="VCB3:VCC3"/>
    <mergeCell ref="UXB3:UXC3"/>
    <mergeCell ref="UXD3:UXE3"/>
    <mergeCell ref="UXF3:UXG3"/>
    <mergeCell ref="UXH3:UXI3"/>
    <mergeCell ref="UXJ3:UXK3"/>
    <mergeCell ref="UXL3:UXM3"/>
    <mergeCell ref="UXN3:UXO3"/>
    <mergeCell ref="UXP3:UXQ3"/>
    <mergeCell ref="UXR3:UXS3"/>
    <mergeCell ref="UXT3:UXU3"/>
    <mergeCell ref="UXV3:UXW3"/>
    <mergeCell ref="UXX3:UXY3"/>
    <mergeCell ref="UXZ3:UYA3"/>
    <mergeCell ref="UYB3:UYC3"/>
    <mergeCell ref="UYD3:UYE3"/>
    <mergeCell ref="UYF3:UYG3"/>
    <mergeCell ref="UYH3:UYI3"/>
    <mergeCell ref="UYJ3:UYK3"/>
    <mergeCell ref="UYL3:UYM3"/>
    <mergeCell ref="UYN3:UYO3"/>
    <mergeCell ref="UYP3:UYQ3"/>
    <mergeCell ref="UYR3:UYS3"/>
    <mergeCell ref="UYT3:UYU3"/>
    <mergeCell ref="UYV3:UYW3"/>
    <mergeCell ref="UYX3:UYY3"/>
    <mergeCell ref="UYZ3:UZA3"/>
    <mergeCell ref="UZB3:UZC3"/>
    <mergeCell ref="UZD3:UZE3"/>
    <mergeCell ref="UZF3:UZG3"/>
    <mergeCell ref="UZH3:UZI3"/>
    <mergeCell ref="UZJ3:UZK3"/>
    <mergeCell ref="UZL3:UZM3"/>
    <mergeCell ref="UZN3:UZO3"/>
    <mergeCell ref="UUN3:UUO3"/>
    <mergeCell ref="UUP3:UUQ3"/>
    <mergeCell ref="UUR3:UUS3"/>
    <mergeCell ref="UUT3:UUU3"/>
    <mergeCell ref="UUV3:UUW3"/>
    <mergeCell ref="UUX3:UUY3"/>
    <mergeCell ref="UUZ3:UVA3"/>
    <mergeCell ref="UVB3:UVC3"/>
    <mergeCell ref="UVD3:UVE3"/>
    <mergeCell ref="UVF3:UVG3"/>
    <mergeCell ref="UVH3:UVI3"/>
    <mergeCell ref="UVJ3:UVK3"/>
    <mergeCell ref="UVL3:UVM3"/>
    <mergeCell ref="UVN3:UVO3"/>
    <mergeCell ref="UVP3:UVQ3"/>
    <mergeCell ref="UVR3:UVS3"/>
    <mergeCell ref="UVT3:UVU3"/>
    <mergeCell ref="UVV3:UVW3"/>
    <mergeCell ref="UVX3:UVY3"/>
    <mergeCell ref="UVZ3:UWA3"/>
    <mergeCell ref="UWB3:UWC3"/>
    <mergeCell ref="UWD3:UWE3"/>
    <mergeCell ref="UWF3:UWG3"/>
    <mergeCell ref="UWH3:UWI3"/>
    <mergeCell ref="UWJ3:UWK3"/>
    <mergeCell ref="UWL3:UWM3"/>
    <mergeCell ref="UWN3:UWO3"/>
    <mergeCell ref="UWP3:UWQ3"/>
    <mergeCell ref="UWR3:UWS3"/>
    <mergeCell ref="UWT3:UWU3"/>
    <mergeCell ref="UWV3:UWW3"/>
    <mergeCell ref="UWX3:UWY3"/>
    <mergeCell ref="UWZ3:UXA3"/>
    <mergeCell ref="URZ3:USA3"/>
    <mergeCell ref="USB3:USC3"/>
    <mergeCell ref="USD3:USE3"/>
    <mergeCell ref="USF3:USG3"/>
    <mergeCell ref="USH3:USI3"/>
    <mergeCell ref="USJ3:USK3"/>
    <mergeCell ref="USL3:USM3"/>
    <mergeCell ref="USN3:USO3"/>
    <mergeCell ref="USP3:USQ3"/>
    <mergeCell ref="USR3:USS3"/>
    <mergeCell ref="UST3:USU3"/>
    <mergeCell ref="USV3:USW3"/>
    <mergeCell ref="USX3:USY3"/>
    <mergeCell ref="USZ3:UTA3"/>
    <mergeCell ref="UTB3:UTC3"/>
    <mergeCell ref="UTD3:UTE3"/>
    <mergeCell ref="UTF3:UTG3"/>
    <mergeCell ref="UTH3:UTI3"/>
    <mergeCell ref="UTJ3:UTK3"/>
    <mergeCell ref="UTL3:UTM3"/>
    <mergeCell ref="UTN3:UTO3"/>
    <mergeCell ref="UTP3:UTQ3"/>
    <mergeCell ref="UTR3:UTS3"/>
    <mergeCell ref="UTT3:UTU3"/>
    <mergeCell ref="UTV3:UTW3"/>
    <mergeCell ref="UTX3:UTY3"/>
    <mergeCell ref="UTZ3:UUA3"/>
    <mergeCell ref="UUB3:UUC3"/>
    <mergeCell ref="UUD3:UUE3"/>
    <mergeCell ref="UUF3:UUG3"/>
    <mergeCell ref="UUH3:UUI3"/>
    <mergeCell ref="UUJ3:UUK3"/>
    <mergeCell ref="UUL3:UUM3"/>
    <mergeCell ref="UPL3:UPM3"/>
    <mergeCell ref="UPN3:UPO3"/>
    <mergeCell ref="UPP3:UPQ3"/>
    <mergeCell ref="UPR3:UPS3"/>
    <mergeCell ref="UPT3:UPU3"/>
    <mergeCell ref="UPV3:UPW3"/>
    <mergeCell ref="UPX3:UPY3"/>
    <mergeCell ref="UPZ3:UQA3"/>
    <mergeCell ref="UQB3:UQC3"/>
    <mergeCell ref="UQD3:UQE3"/>
    <mergeCell ref="UQF3:UQG3"/>
    <mergeCell ref="UQH3:UQI3"/>
    <mergeCell ref="UQJ3:UQK3"/>
    <mergeCell ref="UQL3:UQM3"/>
    <mergeCell ref="UQN3:UQO3"/>
    <mergeCell ref="UQP3:UQQ3"/>
    <mergeCell ref="UQR3:UQS3"/>
    <mergeCell ref="UQT3:UQU3"/>
    <mergeCell ref="UQV3:UQW3"/>
    <mergeCell ref="UQX3:UQY3"/>
    <mergeCell ref="UQZ3:URA3"/>
    <mergeCell ref="URB3:URC3"/>
    <mergeCell ref="URD3:URE3"/>
    <mergeCell ref="URF3:URG3"/>
    <mergeCell ref="URH3:URI3"/>
    <mergeCell ref="URJ3:URK3"/>
    <mergeCell ref="URL3:URM3"/>
    <mergeCell ref="URN3:URO3"/>
    <mergeCell ref="URP3:URQ3"/>
    <mergeCell ref="URR3:URS3"/>
    <mergeCell ref="URT3:URU3"/>
    <mergeCell ref="URV3:URW3"/>
    <mergeCell ref="URX3:URY3"/>
    <mergeCell ref="UMX3:UMY3"/>
    <mergeCell ref="UMZ3:UNA3"/>
    <mergeCell ref="UNB3:UNC3"/>
    <mergeCell ref="UND3:UNE3"/>
    <mergeCell ref="UNF3:UNG3"/>
    <mergeCell ref="UNH3:UNI3"/>
    <mergeCell ref="UNJ3:UNK3"/>
    <mergeCell ref="UNL3:UNM3"/>
    <mergeCell ref="UNN3:UNO3"/>
    <mergeCell ref="UNP3:UNQ3"/>
    <mergeCell ref="UNR3:UNS3"/>
    <mergeCell ref="UNT3:UNU3"/>
    <mergeCell ref="UNV3:UNW3"/>
    <mergeCell ref="UNX3:UNY3"/>
    <mergeCell ref="UNZ3:UOA3"/>
    <mergeCell ref="UOB3:UOC3"/>
    <mergeCell ref="UOD3:UOE3"/>
    <mergeCell ref="UOF3:UOG3"/>
    <mergeCell ref="UOH3:UOI3"/>
    <mergeCell ref="UOJ3:UOK3"/>
    <mergeCell ref="UOL3:UOM3"/>
    <mergeCell ref="UON3:UOO3"/>
    <mergeCell ref="UOP3:UOQ3"/>
    <mergeCell ref="UOR3:UOS3"/>
    <mergeCell ref="UOT3:UOU3"/>
    <mergeCell ref="UOV3:UOW3"/>
    <mergeCell ref="UOX3:UOY3"/>
    <mergeCell ref="UOZ3:UPA3"/>
    <mergeCell ref="UPB3:UPC3"/>
    <mergeCell ref="UPD3:UPE3"/>
    <mergeCell ref="UPF3:UPG3"/>
    <mergeCell ref="UPH3:UPI3"/>
    <mergeCell ref="UPJ3:UPK3"/>
    <mergeCell ref="UKJ3:UKK3"/>
    <mergeCell ref="UKL3:UKM3"/>
    <mergeCell ref="UKN3:UKO3"/>
    <mergeCell ref="UKP3:UKQ3"/>
    <mergeCell ref="UKR3:UKS3"/>
    <mergeCell ref="UKT3:UKU3"/>
    <mergeCell ref="UKV3:UKW3"/>
    <mergeCell ref="UKX3:UKY3"/>
    <mergeCell ref="UKZ3:ULA3"/>
    <mergeCell ref="ULB3:ULC3"/>
    <mergeCell ref="ULD3:ULE3"/>
    <mergeCell ref="ULF3:ULG3"/>
    <mergeCell ref="ULH3:ULI3"/>
    <mergeCell ref="ULJ3:ULK3"/>
    <mergeCell ref="ULL3:ULM3"/>
    <mergeCell ref="ULN3:ULO3"/>
    <mergeCell ref="ULP3:ULQ3"/>
    <mergeCell ref="ULR3:ULS3"/>
    <mergeCell ref="ULT3:ULU3"/>
    <mergeCell ref="ULV3:ULW3"/>
    <mergeCell ref="ULX3:ULY3"/>
    <mergeCell ref="ULZ3:UMA3"/>
    <mergeCell ref="UMB3:UMC3"/>
    <mergeCell ref="UMD3:UME3"/>
    <mergeCell ref="UMF3:UMG3"/>
    <mergeCell ref="UMH3:UMI3"/>
    <mergeCell ref="UMJ3:UMK3"/>
    <mergeCell ref="UML3:UMM3"/>
    <mergeCell ref="UMN3:UMO3"/>
    <mergeCell ref="UMP3:UMQ3"/>
    <mergeCell ref="UMR3:UMS3"/>
    <mergeCell ref="UMT3:UMU3"/>
    <mergeCell ref="UMV3:UMW3"/>
    <mergeCell ref="UHV3:UHW3"/>
    <mergeCell ref="UHX3:UHY3"/>
    <mergeCell ref="UHZ3:UIA3"/>
    <mergeCell ref="UIB3:UIC3"/>
    <mergeCell ref="UID3:UIE3"/>
    <mergeCell ref="UIF3:UIG3"/>
    <mergeCell ref="UIH3:UII3"/>
    <mergeCell ref="UIJ3:UIK3"/>
    <mergeCell ref="UIL3:UIM3"/>
    <mergeCell ref="UIN3:UIO3"/>
    <mergeCell ref="UIP3:UIQ3"/>
    <mergeCell ref="UIR3:UIS3"/>
    <mergeCell ref="UIT3:UIU3"/>
    <mergeCell ref="UIV3:UIW3"/>
    <mergeCell ref="UIX3:UIY3"/>
    <mergeCell ref="UIZ3:UJA3"/>
    <mergeCell ref="UJB3:UJC3"/>
    <mergeCell ref="UJD3:UJE3"/>
    <mergeCell ref="UJF3:UJG3"/>
    <mergeCell ref="UJH3:UJI3"/>
    <mergeCell ref="UJJ3:UJK3"/>
    <mergeCell ref="UJL3:UJM3"/>
    <mergeCell ref="UJN3:UJO3"/>
    <mergeCell ref="UJP3:UJQ3"/>
    <mergeCell ref="UJR3:UJS3"/>
    <mergeCell ref="UJT3:UJU3"/>
    <mergeCell ref="UJV3:UJW3"/>
    <mergeCell ref="UJX3:UJY3"/>
    <mergeCell ref="UJZ3:UKA3"/>
    <mergeCell ref="UKB3:UKC3"/>
    <mergeCell ref="UKD3:UKE3"/>
    <mergeCell ref="UKF3:UKG3"/>
    <mergeCell ref="UKH3:UKI3"/>
    <mergeCell ref="UFH3:UFI3"/>
    <mergeCell ref="UFJ3:UFK3"/>
    <mergeCell ref="UFL3:UFM3"/>
    <mergeCell ref="UFN3:UFO3"/>
    <mergeCell ref="UFP3:UFQ3"/>
    <mergeCell ref="UFR3:UFS3"/>
    <mergeCell ref="UFT3:UFU3"/>
    <mergeCell ref="UFV3:UFW3"/>
    <mergeCell ref="UFX3:UFY3"/>
    <mergeCell ref="UFZ3:UGA3"/>
    <mergeCell ref="UGB3:UGC3"/>
    <mergeCell ref="UGD3:UGE3"/>
    <mergeCell ref="UGF3:UGG3"/>
    <mergeCell ref="UGH3:UGI3"/>
    <mergeCell ref="UGJ3:UGK3"/>
    <mergeCell ref="UGL3:UGM3"/>
    <mergeCell ref="UGN3:UGO3"/>
    <mergeCell ref="UGP3:UGQ3"/>
    <mergeCell ref="UGR3:UGS3"/>
    <mergeCell ref="UGT3:UGU3"/>
    <mergeCell ref="UGV3:UGW3"/>
    <mergeCell ref="UGX3:UGY3"/>
    <mergeCell ref="UGZ3:UHA3"/>
    <mergeCell ref="UHB3:UHC3"/>
    <mergeCell ref="UHD3:UHE3"/>
    <mergeCell ref="UHF3:UHG3"/>
    <mergeCell ref="UHH3:UHI3"/>
    <mergeCell ref="UHJ3:UHK3"/>
    <mergeCell ref="UHL3:UHM3"/>
    <mergeCell ref="UHN3:UHO3"/>
    <mergeCell ref="UHP3:UHQ3"/>
    <mergeCell ref="UHR3:UHS3"/>
    <mergeCell ref="UHT3:UHU3"/>
    <mergeCell ref="UCT3:UCU3"/>
    <mergeCell ref="UCV3:UCW3"/>
    <mergeCell ref="UCX3:UCY3"/>
    <mergeCell ref="UCZ3:UDA3"/>
    <mergeCell ref="UDB3:UDC3"/>
    <mergeCell ref="UDD3:UDE3"/>
    <mergeCell ref="UDF3:UDG3"/>
    <mergeCell ref="UDH3:UDI3"/>
    <mergeCell ref="UDJ3:UDK3"/>
    <mergeCell ref="UDL3:UDM3"/>
    <mergeCell ref="UDN3:UDO3"/>
    <mergeCell ref="UDP3:UDQ3"/>
    <mergeCell ref="UDR3:UDS3"/>
    <mergeCell ref="UDT3:UDU3"/>
    <mergeCell ref="UDV3:UDW3"/>
    <mergeCell ref="UDX3:UDY3"/>
    <mergeCell ref="UDZ3:UEA3"/>
    <mergeCell ref="UEB3:UEC3"/>
    <mergeCell ref="UED3:UEE3"/>
    <mergeCell ref="UEF3:UEG3"/>
    <mergeCell ref="UEH3:UEI3"/>
    <mergeCell ref="UEJ3:UEK3"/>
    <mergeCell ref="UEL3:UEM3"/>
    <mergeCell ref="UEN3:UEO3"/>
    <mergeCell ref="UEP3:UEQ3"/>
    <mergeCell ref="UER3:UES3"/>
    <mergeCell ref="UET3:UEU3"/>
    <mergeCell ref="UEV3:UEW3"/>
    <mergeCell ref="UEX3:UEY3"/>
    <mergeCell ref="UEZ3:UFA3"/>
    <mergeCell ref="UFB3:UFC3"/>
    <mergeCell ref="UFD3:UFE3"/>
    <mergeCell ref="UFF3:UFG3"/>
    <mergeCell ref="UAF3:UAG3"/>
    <mergeCell ref="UAH3:UAI3"/>
    <mergeCell ref="UAJ3:UAK3"/>
    <mergeCell ref="UAL3:UAM3"/>
    <mergeCell ref="UAN3:UAO3"/>
    <mergeCell ref="UAP3:UAQ3"/>
    <mergeCell ref="UAR3:UAS3"/>
    <mergeCell ref="UAT3:UAU3"/>
    <mergeCell ref="UAV3:UAW3"/>
    <mergeCell ref="UAX3:UAY3"/>
    <mergeCell ref="UAZ3:UBA3"/>
    <mergeCell ref="UBB3:UBC3"/>
    <mergeCell ref="UBD3:UBE3"/>
    <mergeCell ref="UBF3:UBG3"/>
    <mergeCell ref="UBH3:UBI3"/>
    <mergeCell ref="UBJ3:UBK3"/>
    <mergeCell ref="UBL3:UBM3"/>
    <mergeCell ref="UBN3:UBO3"/>
    <mergeCell ref="UBP3:UBQ3"/>
    <mergeCell ref="UBR3:UBS3"/>
    <mergeCell ref="UBT3:UBU3"/>
    <mergeCell ref="UBV3:UBW3"/>
    <mergeCell ref="UBX3:UBY3"/>
    <mergeCell ref="UBZ3:UCA3"/>
    <mergeCell ref="UCB3:UCC3"/>
    <mergeCell ref="UCD3:UCE3"/>
    <mergeCell ref="UCF3:UCG3"/>
    <mergeCell ref="UCH3:UCI3"/>
    <mergeCell ref="UCJ3:UCK3"/>
    <mergeCell ref="UCL3:UCM3"/>
    <mergeCell ref="UCN3:UCO3"/>
    <mergeCell ref="UCP3:UCQ3"/>
    <mergeCell ref="UCR3:UCS3"/>
    <mergeCell ref="TXR3:TXS3"/>
    <mergeCell ref="TXT3:TXU3"/>
    <mergeCell ref="TXV3:TXW3"/>
    <mergeCell ref="TXX3:TXY3"/>
    <mergeCell ref="TXZ3:TYA3"/>
    <mergeCell ref="TYB3:TYC3"/>
    <mergeCell ref="TYD3:TYE3"/>
    <mergeCell ref="TYF3:TYG3"/>
    <mergeCell ref="TYH3:TYI3"/>
    <mergeCell ref="TYJ3:TYK3"/>
    <mergeCell ref="TYL3:TYM3"/>
    <mergeCell ref="TYN3:TYO3"/>
    <mergeCell ref="TYP3:TYQ3"/>
    <mergeCell ref="TYR3:TYS3"/>
    <mergeCell ref="TYT3:TYU3"/>
    <mergeCell ref="TYV3:TYW3"/>
    <mergeCell ref="TYX3:TYY3"/>
    <mergeCell ref="TYZ3:TZA3"/>
    <mergeCell ref="TZB3:TZC3"/>
    <mergeCell ref="TZD3:TZE3"/>
    <mergeCell ref="TZF3:TZG3"/>
    <mergeCell ref="TZH3:TZI3"/>
    <mergeCell ref="TZJ3:TZK3"/>
    <mergeCell ref="TZL3:TZM3"/>
    <mergeCell ref="TZN3:TZO3"/>
    <mergeCell ref="TZP3:TZQ3"/>
    <mergeCell ref="TZR3:TZS3"/>
    <mergeCell ref="TZT3:TZU3"/>
    <mergeCell ref="TZV3:TZW3"/>
    <mergeCell ref="TZX3:TZY3"/>
    <mergeCell ref="TZZ3:UAA3"/>
    <mergeCell ref="UAB3:UAC3"/>
    <mergeCell ref="UAD3:UAE3"/>
    <mergeCell ref="TVD3:TVE3"/>
    <mergeCell ref="TVF3:TVG3"/>
    <mergeCell ref="TVH3:TVI3"/>
    <mergeCell ref="TVJ3:TVK3"/>
    <mergeCell ref="TVL3:TVM3"/>
    <mergeCell ref="TVN3:TVO3"/>
    <mergeCell ref="TVP3:TVQ3"/>
    <mergeCell ref="TVR3:TVS3"/>
    <mergeCell ref="TVT3:TVU3"/>
    <mergeCell ref="TVV3:TVW3"/>
    <mergeCell ref="TVX3:TVY3"/>
    <mergeCell ref="TVZ3:TWA3"/>
    <mergeCell ref="TWB3:TWC3"/>
    <mergeCell ref="TWD3:TWE3"/>
    <mergeCell ref="TWF3:TWG3"/>
    <mergeCell ref="TWH3:TWI3"/>
    <mergeCell ref="TWJ3:TWK3"/>
    <mergeCell ref="TWL3:TWM3"/>
    <mergeCell ref="TWN3:TWO3"/>
    <mergeCell ref="TWP3:TWQ3"/>
    <mergeCell ref="TWR3:TWS3"/>
    <mergeCell ref="TWT3:TWU3"/>
    <mergeCell ref="TWV3:TWW3"/>
    <mergeCell ref="TWX3:TWY3"/>
    <mergeCell ref="TWZ3:TXA3"/>
    <mergeCell ref="TXB3:TXC3"/>
    <mergeCell ref="TXD3:TXE3"/>
    <mergeCell ref="TXF3:TXG3"/>
    <mergeCell ref="TXH3:TXI3"/>
    <mergeCell ref="TXJ3:TXK3"/>
    <mergeCell ref="TXL3:TXM3"/>
    <mergeCell ref="TXN3:TXO3"/>
    <mergeCell ref="TXP3:TXQ3"/>
    <mergeCell ref="TSP3:TSQ3"/>
    <mergeCell ref="TSR3:TSS3"/>
    <mergeCell ref="TST3:TSU3"/>
    <mergeCell ref="TSV3:TSW3"/>
    <mergeCell ref="TSX3:TSY3"/>
    <mergeCell ref="TSZ3:TTA3"/>
    <mergeCell ref="TTB3:TTC3"/>
    <mergeCell ref="TTD3:TTE3"/>
    <mergeCell ref="TTF3:TTG3"/>
    <mergeCell ref="TTH3:TTI3"/>
    <mergeCell ref="TTJ3:TTK3"/>
    <mergeCell ref="TTL3:TTM3"/>
    <mergeCell ref="TTN3:TTO3"/>
    <mergeCell ref="TTP3:TTQ3"/>
    <mergeCell ref="TTR3:TTS3"/>
    <mergeCell ref="TTT3:TTU3"/>
    <mergeCell ref="TTV3:TTW3"/>
    <mergeCell ref="TTX3:TTY3"/>
    <mergeCell ref="TTZ3:TUA3"/>
    <mergeCell ref="TUB3:TUC3"/>
    <mergeCell ref="TUD3:TUE3"/>
    <mergeCell ref="TUF3:TUG3"/>
    <mergeCell ref="TUH3:TUI3"/>
    <mergeCell ref="TUJ3:TUK3"/>
    <mergeCell ref="TUL3:TUM3"/>
    <mergeCell ref="TUN3:TUO3"/>
    <mergeCell ref="TUP3:TUQ3"/>
    <mergeCell ref="TUR3:TUS3"/>
    <mergeCell ref="TUT3:TUU3"/>
    <mergeCell ref="TUV3:TUW3"/>
    <mergeCell ref="TUX3:TUY3"/>
    <mergeCell ref="TUZ3:TVA3"/>
    <mergeCell ref="TVB3:TVC3"/>
    <mergeCell ref="TQB3:TQC3"/>
    <mergeCell ref="TQD3:TQE3"/>
    <mergeCell ref="TQF3:TQG3"/>
    <mergeCell ref="TQH3:TQI3"/>
    <mergeCell ref="TQJ3:TQK3"/>
    <mergeCell ref="TQL3:TQM3"/>
    <mergeCell ref="TQN3:TQO3"/>
    <mergeCell ref="TQP3:TQQ3"/>
    <mergeCell ref="TQR3:TQS3"/>
    <mergeCell ref="TQT3:TQU3"/>
    <mergeCell ref="TQV3:TQW3"/>
    <mergeCell ref="TQX3:TQY3"/>
    <mergeCell ref="TQZ3:TRA3"/>
    <mergeCell ref="TRB3:TRC3"/>
    <mergeCell ref="TRD3:TRE3"/>
    <mergeCell ref="TRF3:TRG3"/>
    <mergeCell ref="TRH3:TRI3"/>
    <mergeCell ref="TRJ3:TRK3"/>
    <mergeCell ref="TRL3:TRM3"/>
    <mergeCell ref="TRN3:TRO3"/>
    <mergeCell ref="TRP3:TRQ3"/>
    <mergeCell ref="TRR3:TRS3"/>
    <mergeCell ref="TRT3:TRU3"/>
    <mergeCell ref="TRV3:TRW3"/>
    <mergeCell ref="TRX3:TRY3"/>
    <mergeCell ref="TRZ3:TSA3"/>
    <mergeCell ref="TSB3:TSC3"/>
    <mergeCell ref="TSD3:TSE3"/>
    <mergeCell ref="TSF3:TSG3"/>
    <mergeCell ref="TSH3:TSI3"/>
    <mergeCell ref="TSJ3:TSK3"/>
    <mergeCell ref="TSL3:TSM3"/>
    <mergeCell ref="TSN3:TSO3"/>
    <mergeCell ref="TNN3:TNO3"/>
    <mergeCell ref="TNP3:TNQ3"/>
    <mergeCell ref="TNR3:TNS3"/>
    <mergeCell ref="TNT3:TNU3"/>
    <mergeCell ref="TNV3:TNW3"/>
    <mergeCell ref="TNX3:TNY3"/>
    <mergeCell ref="TNZ3:TOA3"/>
    <mergeCell ref="TOB3:TOC3"/>
    <mergeCell ref="TOD3:TOE3"/>
    <mergeCell ref="TOF3:TOG3"/>
    <mergeCell ref="TOH3:TOI3"/>
    <mergeCell ref="TOJ3:TOK3"/>
    <mergeCell ref="TOL3:TOM3"/>
    <mergeCell ref="TON3:TOO3"/>
    <mergeCell ref="TOP3:TOQ3"/>
    <mergeCell ref="TOR3:TOS3"/>
    <mergeCell ref="TOT3:TOU3"/>
    <mergeCell ref="TOV3:TOW3"/>
    <mergeCell ref="TOX3:TOY3"/>
    <mergeCell ref="TOZ3:TPA3"/>
    <mergeCell ref="TPB3:TPC3"/>
    <mergeCell ref="TPD3:TPE3"/>
    <mergeCell ref="TPF3:TPG3"/>
    <mergeCell ref="TPH3:TPI3"/>
    <mergeCell ref="TPJ3:TPK3"/>
    <mergeCell ref="TPL3:TPM3"/>
    <mergeCell ref="TPN3:TPO3"/>
    <mergeCell ref="TPP3:TPQ3"/>
    <mergeCell ref="TPR3:TPS3"/>
    <mergeCell ref="TPT3:TPU3"/>
    <mergeCell ref="TPV3:TPW3"/>
    <mergeCell ref="TPX3:TPY3"/>
    <mergeCell ref="TPZ3:TQA3"/>
    <mergeCell ref="TKZ3:TLA3"/>
    <mergeCell ref="TLB3:TLC3"/>
    <mergeCell ref="TLD3:TLE3"/>
    <mergeCell ref="TLF3:TLG3"/>
    <mergeCell ref="TLH3:TLI3"/>
    <mergeCell ref="TLJ3:TLK3"/>
    <mergeCell ref="TLL3:TLM3"/>
    <mergeCell ref="TLN3:TLO3"/>
    <mergeCell ref="TLP3:TLQ3"/>
    <mergeCell ref="TLR3:TLS3"/>
    <mergeCell ref="TLT3:TLU3"/>
    <mergeCell ref="TLV3:TLW3"/>
    <mergeCell ref="TLX3:TLY3"/>
    <mergeCell ref="TLZ3:TMA3"/>
    <mergeCell ref="TMB3:TMC3"/>
    <mergeCell ref="TMD3:TME3"/>
    <mergeCell ref="TMF3:TMG3"/>
    <mergeCell ref="TMH3:TMI3"/>
    <mergeCell ref="TMJ3:TMK3"/>
    <mergeCell ref="TML3:TMM3"/>
    <mergeCell ref="TMN3:TMO3"/>
    <mergeCell ref="TMP3:TMQ3"/>
    <mergeCell ref="TMR3:TMS3"/>
    <mergeCell ref="TMT3:TMU3"/>
    <mergeCell ref="TMV3:TMW3"/>
    <mergeCell ref="TMX3:TMY3"/>
    <mergeCell ref="TMZ3:TNA3"/>
    <mergeCell ref="TNB3:TNC3"/>
    <mergeCell ref="TND3:TNE3"/>
    <mergeCell ref="TNF3:TNG3"/>
    <mergeCell ref="TNH3:TNI3"/>
    <mergeCell ref="TNJ3:TNK3"/>
    <mergeCell ref="TNL3:TNM3"/>
    <mergeCell ref="TIL3:TIM3"/>
    <mergeCell ref="TIN3:TIO3"/>
    <mergeCell ref="TIP3:TIQ3"/>
    <mergeCell ref="TIR3:TIS3"/>
    <mergeCell ref="TIT3:TIU3"/>
    <mergeCell ref="TIV3:TIW3"/>
    <mergeCell ref="TIX3:TIY3"/>
    <mergeCell ref="TIZ3:TJA3"/>
    <mergeCell ref="TJB3:TJC3"/>
    <mergeCell ref="TJD3:TJE3"/>
    <mergeCell ref="TJF3:TJG3"/>
    <mergeCell ref="TJH3:TJI3"/>
    <mergeCell ref="TJJ3:TJK3"/>
    <mergeCell ref="TJL3:TJM3"/>
    <mergeCell ref="TJN3:TJO3"/>
    <mergeCell ref="TJP3:TJQ3"/>
    <mergeCell ref="TJR3:TJS3"/>
    <mergeCell ref="TJT3:TJU3"/>
    <mergeCell ref="TJV3:TJW3"/>
    <mergeCell ref="TJX3:TJY3"/>
    <mergeCell ref="TJZ3:TKA3"/>
    <mergeCell ref="TKB3:TKC3"/>
    <mergeCell ref="TKD3:TKE3"/>
    <mergeCell ref="TKF3:TKG3"/>
    <mergeCell ref="TKH3:TKI3"/>
    <mergeCell ref="TKJ3:TKK3"/>
    <mergeCell ref="TKL3:TKM3"/>
    <mergeCell ref="TKN3:TKO3"/>
    <mergeCell ref="TKP3:TKQ3"/>
    <mergeCell ref="TKR3:TKS3"/>
    <mergeCell ref="TKT3:TKU3"/>
    <mergeCell ref="TKV3:TKW3"/>
    <mergeCell ref="TKX3:TKY3"/>
    <mergeCell ref="TFX3:TFY3"/>
    <mergeCell ref="TFZ3:TGA3"/>
    <mergeCell ref="TGB3:TGC3"/>
    <mergeCell ref="TGD3:TGE3"/>
    <mergeCell ref="TGF3:TGG3"/>
    <mergeCell ref="TGH3:TGI3"/>
    <mergeCell ref="TGJ3:TGK3"/>
    <mergeCell ref="TGL3:TGM3"/>
    <mergeCell ref="TGN3:TGO3"/>
    <mergeCell ref="TGP3:TGQ3"/>
    <mergeCell ref="TGR3:TGS3"/>
    <mergeCell ref="TGT3:TGU3"/>
    <mergeCell ref="TGV3:TGW3"/>
    <mergeCell ref="TGX3:TGY3"/>
    <mergeCell ref="TGZ3:THA3"/>
    <mergeCell ref="THB3:THC3"/>
    <mergeCell ref="THD3:THE3"/>
    <mergeCell ref="THF3:THG3"/>
    <mergeCell ref="THH3:THI3"/>
    <mergeCell ref="THJ3:THK3"/>
    <mergeCell ref="THL3:THM3"/>
    <mergeCell ref="THN3:THO3"/>
    <mergeCell ref="THP3:THQ3"/>
    <mergeCell ref="THR3:THS3"/>
    <mergeCell ref="THT3:THU3"/>
    <mergeCell ref="THV3:THW3"/>
    <mergeCell ref="THX3:THY3"/>
    <mergeCell ref="THZ3:TIA3"/>
    <mergeCell ref="TIB3:TIC3"/>
    <mergeCell ref="TID3:TIE3"/>
    <mergeCell ref="TIF3:TIG3"/>
    <mergeCell ref="TIH3:TII3"/>
    <mergeCell ref="TIJ3:TIK3"/>
    <mergeCell ref="TDJ3:TDK3"/>
    <mergeCell ref="TDL3:TDM3"/>
    <mergeCell ref="TDN3:TDO3"/>
    <mergeCell ref="TDP3:TDQ3"/>
    <mergeCell ref="TDR3:TDS3"/>
    <mergeCell ref="TDT3:TDU3"/>
    <mergeCell ref="TDV3:TDW3"/>
    <mergeCell ref="TDX3:TDY3"/>
    <mergeCell ref="TDZ3:TEA3"/>
    <mergeCell ref="TEB3:TEC3"/>
    <mergeCell ref="TED3:TEE3"/>
    <mergeCell ref="TEF3:TEG3"/>
    <mergeCell ref="TEH3:TEI3"/>
    <mergeCell ref="TEJ3:TEK3"/>
    <mergeCell ref="TEL3:TEM3"/>
    <mergeCell ref="TEN3:TEO3"/>
    <mergeCell ref="TEP3:TEQ3"/>
    <mergeCell ref="TER3:TES3"/>
    <mergeCell ref="TET3:TEU3"/>
    <mergeCell ref="TEV3:TEW3"/>
    <mergeCell ref="TEX3:TEY3"/>
    <mergeCell ref="TEZ3:TFA3"/>
    <mergeCell ref="TFB3:TFC3"/>
    <mergeCell ref="TFD3:TFE3"/>
    <mergeCell ref="TFF3:TFG3"/>
    <mergeCell ref="TFH3:TFI3"/>
    <mergeCell ref="TFJ3:TFK3"/>
    <mergeCell ref="TFL3:TFM3"/>
    <mergeCell ref="TFN3:TFO3"/>
    <mergeCell ref="TFP3:TFQ3"/>
    <mergeCell ref="TFR3:TFS3"/>
    <mergeCell ref="TFT3:TFU3"/>
    <mergeCell ref="TFV3:TFW3"/>
    <mergeCell ref="TAV3:TAW3"/>
    <mergeCell ref="TAX3:TAY3"/>
    <mergeCell ref="TAZ3:TBA3"/>
    <mergeCell ref="TBB3:TBC3"/>
    <mergeCell ref="TBD3:TBE3"/>
    <mergeCell ref="TBF3:TBG3"/>
    <mergeCell ref="TBH3:TBI3"/>
    <mergeCell ref="TBJ3:TBK3"/>
    <mergeCell ref="TBL3:TBM3"/>
    <mergeCell ref="TBN3:TBO3"/>
    <mergeCell ref="TBP3:TBQ3"/>
    <mergeCell ref="TBR3:TBS3"/>
    <mergeCell ref="TBT3:TBU3"/>
    <mergeCell ref="TBV3:TBW3"/>
    <mergeCell ref="TBX3:TBY3"/>
    <mergeCell ref="TBZ3:TCA3"/>
    <mergeCell ref="TCB3:TCC3"/>
    <mergeCell ref="TCD3:TCE3"/>
    <mergeCell ref="TCF3:TCG3"/>
    <mergeCell ref="TCH3:TCI3"/>
    <mergeCell ref="TCJ3:TCK3"/>
    <mergeCell ref="TCL3:TCM3"/>
    <mergeCell ref="TCN3:TCO3"/>
    <mergeCell ref="TCP3:TCQ3"/>
    <mergeCell ref="TCR3:TCS3"/>
    <mergeCell ref="TCT3:TCU3"/>
    <mergeCell ref="TCV3:TCW3"/>
    <mergeCell ref="TCX3:TCY3"/>
    <mergeCell ref="TCZ3:TDA3"/>
    <mergeCell ref="TDB3:TDC3"/>
    <mergeCell ref="TDD3:TDE3"/>
    <mergeCell ref="TDF3:TDG3"/>
    <mergeCell ref="TDH3:TDI3"/>
    <mergeCell ref="SYH3:SYI3"/>
    <mergeCell ref="SYJ3:SYK3"/>
    <mergeCell ref="SYL3:SYM3"/>
    <mergeCell ref="SYN3:SYO3"/>
    <mergeCell ref="SYP3:SYQ3"/>
    <mergeCell ref="SYR3:SYS3"/>
    <mergeCell ref="SYT3:SYU3"/>
    <mergeCell ref="SYV3:SYW3"/>
    <mergeCell ref="SYX3:SYY3"/>
    <mergeCell ref="SYZ3:SZA3"/>
    <mergeCell ref="SZB3:SZC3"/>
    <mergeCell ref="SZD3:SZE3"/>
    <mergeCell ref="SZF3:SZG3"/>
    <mergeCell ref="SZH3:SZI3"/>
    <mergeCell ref="SZJ3:SZK3"/>
    <mergeCell ref="SZL3:SZM3"/>
    <mergeCell ref="SZN3:SZO3"/>
    <mergeCell ref="SZP3:SZQ3"/>
    <mergeCell ref="SZR3:SZS3"/>
    <mergeCell ref="SZT3:SZU3"/>
    <mergeCell ref="SZV3:SZW3"/>
    <mergeCell ref="SZX3:SZY3"/>
    <mergeCell ref="SZZ3:TAA3"/>
    <mergeCell ref="TAB3:TAC3"/>
    <mergeCell ref="TAD3:TAE3"/>
    <mergeCell ref="TAF3:TAG3"/>
    <mergeCell ref="TAH3:TAI3"/>
    <mergeCell ref="TAJ3:TAK3"/>
    <mergeCell ref="TAL3:TAM3"/>
    <mergeCell ref="TAN3:TAO3"/>
    <mergeCell ref="TAP3:TAQ3"/>
    <mergeCell ref="TAR3:TAS3"/>
    <mergeCell ref="TAT3:TAU3"/>
    <mergeCell ref="SVT3:SVU3"/>
    <mergeCell ref="SVV3:SVW3"/>
    <mergeCell ref="SVX3:SVY3"/>
    <mergeCell ref="SVZ3:SWA3"/>
    <mergeCell ref="SWB3:SWC3"/>
    <mergeCell ref="SWD3:SWE3"/>
    <mergeCell ref="SWF3:SWG3"/>
    <mergeCell ref="SWH3:SWI3"/>
    <mergeCell ref="SWJ3:SWK3"/>
    <mergeCell ref="SWL3:SWM3"/>
    <mergeCell ref="SWN3:SWO3"/>
    <mergeCell ref="SWP3:SWQ3"/>
    <mergeCell ref="SWR3:SWS3"/>
    <mergeCell ref="SWT3:SWU3"/>
    <mergeCell ref="SWV3:SWW3"/>
    <mergeCell ref="SWX3:SWY3"/>
    <mergeCell ref="SWZ3:SXA3"/>
    <mergeCell ref="SXB3:SXC3"/>
    <mergeCell ref="SXD3:SXE3"/>
    <mergeCell ref="SXF3:SXG3"/>
    <mergeCell ref="SXH3:SXI3"/>
    <mergeCell ref="SXJ3:SXK3"/>
    <mergeCell ref="SXL3:SXM3"/>
    <mergeCell ref="SXN3:SXO3"/>
    <mergeCell ref="SXP3:SXQ3"/>
    <mergeCell ref="SXR3:SXS3"/>
    <mergeCell ref="SXT3:SXU3"/>
    <mergeCell ref="SXV3:SXW3"/>
    <mergeCell ref="SXX3:SXY3"/>
    <mergeCell ref="SXZ3:SYA3"/>
    <mergeCell ref="SYB3:SYC3"/>
    <mergeCell ref="SYD3:SYE3"/>
    <mergeCell ref="SYF3:SYG3"/>
    <mergeCell ref="STF3:STG3"/>
    <mergeCell ref="STH3:STI3"/>
    <mergeCell ref="STJ3:STK3"/>
    <mergeCell ref="STL3:STM3"/>
    <mergeCell ref="STN3:STO3"/>
    <mergeCell ref="STP3:STQ3"/>
    <mergeCell ref="STR3:STS3"/>
    <mergeCell ref="STT3:STU3"/>
    <mergeCell ref="STV3:STW3"/>
    <mergeCell ref="STX3:STY3"/>
    <mergeCell ref="STZ3:SUA3"/>
    <mergeCell ref="SUB3:SUC3"/>
    <mergeCell ref="SUD3:SUE3"/>
    <mergeCell ref="SUF3:SUG3"/>
    <mergeCell ref="SUH3:SUI3"/>
    <mergeCell ref="SUJ3:SUK3"/>
    <mergeCell ref="SUL3:SUM3"/>
    <mergeCell ref="SUN3:SUO3"/>
    <mergeCell ref="SUP3:SUQ3"/>
    <mergeCell ref="SUR3:SUS3"/>
    <mergeCell ref="SUT3:SUU3"/>
    <mergeCell ref="SUV3:SUW3"/>
    <mergeCell ref="SUX3:SUY3"/>
    <mergeCell ref="SUZ3:SVA3"/>
    <mergeCell ref="SVB3:SVC3"/>
    <mergeCell ref="SVD3:SVE3"/>
    <mergeCell ref="SVF3:SVG3"/>
    <mergeCell ref="SVH3:SVI3"/>
    <mergeCell ref="SVJ3:SVK3"/>
    <mergeCell ref="SVL3:SVM3"/>
    <mergeCell ref="SVN3:SVO3"/>
    <mergeCell ref="SVP3:SVQ3"/>
    <mergeCell ref="SVR3:SVS3"/>
    <mergeCell ref="SQR3:SQS3"/>
    <mergeCell ref="SQT3:SQU3"/>
    <mergeCell ref="SQV3:SQW3"/>
    <mergeCell ref="SQX3:SQY3"/>
    <mergeCell ref="SQZ3:SRA3"/>
    <mergeCell ref="SRB3:SRC3"/>
    <mergeCell ref="SRD3:SRE3"/>
    <mergeCell ref="SRF3:SRG3"/>
    <mergeCell ref="SRH3:SRI3"/>
    <mergeCell ref="SRJ3:SRK3"/>
    <mergeCell ref="SRL3:SRM3"/>
    <mergeCell ref="SRN3:SRO3"/>
    <mergeCell ref="SRP3:SRQ3"/>
    <mergeCell ref="SRR3:SRS3"/>
    <mergeCell ref="SRT3:SRU3"/>
    <mergeCell ref="SRV3:SRW3"/>
    <mergeCell ref="SRX3:SRY3"/>
    <mergeCell ref="SRZ3:SSA3"/>
    <mergeCell ref="SSB3:SSC3"/>
    <mergeCell ref="SSD3:SSE3"/>
    <mergeCell ref="SSF3:SSG3"/>
    <mergeCell ref="SSH3:SSI3"/>
    <mergeCell ref="SSJ3:SSK3"/>
    <mergeCell ref="SSL3:SSM3"/>
    <mergeCell ref="SSN3:SSO3"/>
    <mergeCell ref="SSP3:SSQ3"/>
    <mergeCell ref="SSR3:SSS3"/>
    <mergeCell ref="SST3:SSU3"/>
    <mergeCell ref="SSV3:SSW3"/>
    <mergeCell ref="SSX3:SSY3"/>
    <mergeCell ref="SSZ3:STA3"/>
    <mergeCell ref="STB3:STC3"/>
    <mergeCell ref="STD3:STE3"/>
    <mergeCell ref="SOD3:SOE3"/>
    <mergeCell ref="SOF3:SOG3"/>
    <mergeCell ref="SOH3:SOI3"/>
    <mergeCell ref="SOJ3:SOK3"/>
    <mergeCell ref="SOL3:SOM3"/>
    <mergeCell ref="SON3:SOO3"/>
    <mergeCell ref="SOP3:SOQ3"/>
    <mergeCell ref="SOR3:SOS3"/>
    <mergeCell ref="SOT3:SOU3"/>
    <mergeCell ref="SOV3:SOW3"/>
    <mergeCell ref="SOX3:SOY3"/>
    <mergeCell ref="SOZ3:SPA3"/>
    <mergeCell ref="SPB3:SPC3"/>
    <mergeCell ref="SPD3:SPE3"/>
    <mergeCell ref="SPF3:SPG3"/>
    <mergeCell ref="SPH3:SPI3"/>
    <mergeCell ref="SPJ3:SPK3"/>
    <mergeCell ref="SPL3:SPM3"/>
    <mergeCell ref="SPN3:SPO3"/>
    <mergeCell ref="SPP3:SPQ3"/>
    <mergeCell ref="SPR3:SPS3"/>
    <mergeCell ref="SPT3:SPU3"/>
    <mergeCell ref="SPV3:SPW3"/>
    <mergeCell ref="SPX3:SPY3"/>
    <mergeCell ref="SPZ3:SQA3"/>
    <mergeCell ref="SQB3:SQC3"/>
    <mergeCell ref="SQD3:SQE3"/>
    <mergeCell ref="SQF3:SQG3"/>
    <mergeCell ref="SQH3:SQI3"/>
    <mergeCell ref="SQJ3:SQK3"/>
    <mergeCell ref="SQL3:SQM3"/>
    <mergeCell ref="SQN3:SQO3"/>
    <mergeCell ref="SQP3:SQQ3"/>
    <mergeCell ref="SLP3:SLQ3"/>
    <mergeCell ref="SLR3:SLS3"/>
    <mergeCell ref="SLT3:SLU3"/>
    <mergeCell ref="SLV3:SLW3"/>
    <mergeCell ref="SLX3:SLY3"/>
    <mergeCell ref="SLZ3:SMA3"/>
    <mergeCell ref="SMB3:SMC3"/>
    <mergeCell ref="SMD3:SME3"/>
    <mergeCell ref="SMF3:SMG3"/>
    <mergeCell ref="SMH3:SMI3"/>
    <mergeCell ref="SMJ3:SMK3"/>
    <mergeCell ref="SML3:SMM3"/>
    <mergeCell ref="SMN3:SMO3"/>
    <mergeCell ref="SMP3:SMQ3"/>
    <mergeCell ref="SMR3:SMS3"/>
    <mergeCell ref="SMT3:SMU3"/>
    <mergeCell ref="SMV3:SMW3"/>
    <mergeCell ref="SMX3:SMY3"/>
    <mergeCell ref="SMZ3:SNA3"/>
    <mergeCell ref="SNB3:SNC3"/>
    <mergeCell ref="SND3:SNE3"/>
    <mergeCell ref="SNF3:SNG3"/>
    <mergeCell ref="SNH3:SNI3"/>
    <mergeCell ref="SNJ3:SNK3"/>
    <mergeCell ref="SNL3:SNM3"/>
    <mergeCell ref="SNN3:SNO3"/>
    <mergeCell ref="SNP3:SNQ3"/>
    <mergeCell ref="SNR3:SNS3"/>
    <mergeCell ref="SNT3:SNU3"/>
    <mergeCell ref="SNV3:SNW3"/>
    <mergeCell ref="SNX3:SNY3"/>
    <mergeCell ref="SNZ3:SOA3"/>
    <mergeCell ref="SOB3:SOC3"/>
    <mergeCell ref="SJB3:SJC3"/>
    <mergeCell ref="SJD3:SJE3"/>
    <mergeCell ref="SJF3:SJG3"/>
    <mergeCell ref="SJH3:SJI3"/>
    <mergeCell ref="SJJ3:SJK3"/>
    <mergeCell ref="SJL3:SJM3"/>
    <mergeCell ref="SJN3:SJO3"/>
    <mergeCell ref="SJP3:SJQ3"/>
    <mergeCell ref="SJR3:SJS3"/>
    <mergeCell ref="SJT3:SJU3"/>
    <mergeCell ref="SJV3:SJW3"/>
    <mergeCell ref="SJX3:SJY3"/>
    <mergeCell ref="SJZ3:SKA3"/>
    <mergeCell ref="SKB3:SKC3"/>
    <mergeCell ref="SKD3:SKE3"/>
    <mergeCell ref="SKF3:SKG3"/>
    <mergeCell ref="SKH3:SKI3"/>
    <mergeCell ref="SKJ3:SKK3"/>
    <mergeCell ref="SKL3:SKM3"/>
    <mergeCell ref="SKN3:SKO3"/>
    <mergeCell ref="SKP3:SKQ3"/>
    <mergeCell ref="SKR3:SKS3"/>
    <mergeCell ref="SKT3:SKU3"/>
    <mergeCell ref="SKV3:SKW3"/>
    <mergeCell ref="SKX3:SKY3"/>
    <mergeCell ref="SKZ3:SLA3"/>
    <mergeCell ref="SLB3:SLC3"/>
    <mergeCell ref="SLD3:SLE3"/>
    <mergeCell ref="SLF3:SLG3"/>
    <mergeCell ref="SLH3:SLI3"/>
    <mergeCell ref="SLJ3:SLK3"/>
    <mergeCell ref="SLL3:SLM3"/>
    <mergeCell ref="SLN3:SLO3"/>
    <mergeCell ref="SGN3:SGO3"/>
    <mergeCell ref="SGP3:SGQ3"/>
    <mergeCell ref="SGR3:SGS3"/>
    <mergeCell ref="SGT3:SGU3"/>
    <mergeCell ref="SGV3:SGW3"/>
    <mergeCell ref="SGX3:SGY3"/>
    <mergeCell ref="SGZ3:SHA3"/>
    <mergeCell ref="SHB3:SHC3"/>
    <mergeCell ref="SHD3:SHE3"/>
    <mergeCell ref="SHF3:SHG3"/>
    <mergeCell ref="SHH3:SHI3"/>
    <mergeCell ref="SHJ3:SHK3"/>
    <mergeCell ref="SHL3:SHM3"/>
    <mergeCell ref="SHN3:SHO3"/>
    <mergeCell ref="SHP3:SHQ3"/>
    <mergeCell ref="SHR3:SHS3"/>
    <mergeCell ref="SHT3:SHU3"/>
    <mergeCell ref="SHV3:SHW3"/>
    <mergeCell ref="SHX3:SHY3"/>
    <mergeCell ref="SHZ3:SIA3"/>
    <mergeCell ref="SIB3:SIC3"/>
    <mergeCell ref="SID3:SIE3"/>
    <mergeCell ref="SIF3:SIG3"/>
    <mergeCell ref="SIH3:SII3"/>
    <mergeCell ref="SIJ3:SIK3"/>
    <mergeCell ref="SIL3:SIM3"/>
    <mergeCell ref="SIN3:SIO3"/>
    <mergeCell ref="SIP3:SIQ3"/>
    <mergeCell ref="SIR3:SIS3"/>
    <mergeCell ref="SIT3:SIU3"/>
    <mergeCell ref="SIV3:SIW3"/>
    <mergeCell ref="SIX3:SIY3"/>
    <mergeCell ref="SIZ3:SJA3"/>
    <mergeCell ref="SDZ3:SEA3"/>
    <mergeCell ref="SEB3:SEC3"/>
    <mergeCell ref="SED3:SEE3"/>
    <mergeCell ref="SEF3:SEG3"/>
    <mergeCell ref="SEH3:SEI3"/>
    <mergeCell ref="SEJ3:SEK3"/>
    <mergeCell ref="SEL3:SEM3"/>
    <mergeCell ref="SEN3:SEO3"/>
    <mergeCell ref="SEP3:SEQ3"/>
    <mergeCell ref="SER3:SES3"/>
    <mergeCell ref="SET3:SEU3"/>
    <mergeCell ref="SEV3:SEW3"/>
    <mergeCell ref="SEX3:SEY3"/>
    <mergeCell ref="SEZ3:SFA3"/>
    <mergeCell ref="SFB3:SFC3"/>
    <mergeCell ref="SFD3:SFE3"/>
    <mergeCell ref="SFF3:SFG3"/>
    <mergeCell ref="SFH3:SFI3"/>
    <mergeCell ref="SFJ3:SFK3"/>
    <mergeCell ref="SFL3:SFM3"/>
    <mergeCell ref="SFN3:SFO3"/>
    <mergeCell ref="SFP3:SFQ3"/>
    <mergeCell ref="SFR3:SFS3"/>
    <mergeCell ref="SFT3:SFU3"/>
    <mergeCell ref="SFV3:SFW3"/>
    <mergeCell ref="SFX3:SFY3"/>
    <mergeCell ref="SFZ3:SGA3"/>
    <mergeCell ref="SGB3:SGC3"/>
    <mergeCell ref="SGD3:SGE3"/>
    <mergeCell ref="SGF3:SGG3"/>
    <mergeCell ref="SGH3:SGI3"/>
    <mergeCell ref="SGJ3:SGK3"/>
    <mergeCell ref="SGL3:SGM3"/>
    <mergeCell ref="SBL3:SBM3"/>
    <mergeCell ref="SBN3:SBO3"/>
    <mergeCell ref="SBP3:SBQ3"/>
    <mergeCell ref="SBR3:SBS3"/>
    <mergeCell ref="SBT3:SBU3"/>
    <mergeCell ref="SBV3:SBW3"/>
    <mergeCell ref="SBX3:SBY3"/>
    <mergeCell ref="SBZ3:SCA3"/>
    <mergeCell ref="SCB3:SCC3"/>
    <mergeCell ref="SCD3:SCE3"/>
    <mergeCell ref="SCF3:SCG3"/>
    <mergeCell ref="SCH3:SCI3"/>
    <mergeCell ref="SCJ3:SCK3"/>
    <mergeCell ref="SCL3:SCM3"/>
    <mergeCell ref="SCN3:SCO3"/>
    <mergeCell ref="SCP3:SCQ3"/>
    <mergeCell ref="SCR3:SCS3"/>
    <mergeCell ref="SCT3:SCU3"/>
    <mergeCell ref="SCV3:SCW3"/>
    <mergeCell ref="SCX3:SCY3"/>
    <mergeCell ref="SCZ3:SDA3"/>
    <mergeCell ref="SDB3:SDC3"/>
    <mergeCell ref="SDD3:SDE3"/>
    <mergeCell ref="SDF3:SDG3"/>
    <mergeCell ref="SDH3:SDI3"/>
    <mergeCell ref="SDJ3:SDK3"/>
    <mergeCell ref="SDL3:SDM3"/>
    <mergeCell ref="SDN3:SDO3"/>
    <mergeCell ref="SDP3:SDQ3"/>
    <mergeCell ref="SDR3:SDS3"/>
    <mergeCell ref="SDT3:SDU3"/>
    <mergeCell ref="SDV3:SDW3"/>
    <mergeCell ref="SDX3:SDY3"/>
    <mergeCell ref="RYX3:RYY3"/>
    <mergeCell ref="RYZ3:RZA3"/>
    <mergeCell ref="RZB3:RZC3"/>
    <mergeCell ref="RZD3:RZE3"/>
    <mergeCell ref="RZF3:RZG3"/>
    <mergeCell ref="RZH3:RZI3"/>
    <mergeCell ref="RZJ3:RZK3"/>
    <mergeCell ref="RZL3:RZM3"/>
    <mergeCell ref="RZN3:RZO3"/>
    <mergeCell ref="RZP3:RZQ3"/>
    <mergeCell ref="RZR3:RZS3"/>
    <mergeCell ref="RZT3:RZU3"/>
    <mergeCell ref="RZV3:RZW3"/>
    <mergeCell ref="RZX3:RZY3"/>
    <mergeCell ref="RZZ3:SAA3"/>
    <mergeCell ref="SAB3:SAC3"/>
    <mergeCell ref="SAD3:SAE3"/>
    <mergeCell ref="SAF3:SAG3"/>
    <mergeCell ref="SAH3:SAI3"/>
    <mergeCell ref="SAJ3:SAK3"/>
    <mergeCell ref="SAL3:SAM3"/>
    <mergeCell ref="SAN3:SAO3"/>
    <mergeCell ref="SAP3:SAQ3"/>
    <mergeCell ref="SAR3:SAS3"/>
    <mergeCell ref="SAT3:SAU3"/>
    <mergeCell ref="SAV3:SAW3"/>
    <mergeCell ref="SAX3:SAY3"/>
    <mergeCell ref="SAZ3:SBA3"/>
    <mergeCell ref="SBB3:SBC3"/>
    <mergeCell ref="SBD3:SBE3"/>
    <mergeCell ref="SBF3:SBG3"/>
    <mergeCell ref="SBH3:SBI3"/>
    <mergeCell ref="SBJ3:SBK3"/>
    <mergeCell ref="RWJ3:RWK3"/>
    <mergeCell ref="RWL3:RWM3"/>
    <mergeCell ref="RWN3:RWO3"/>
    <mergeCell ref="RWP3:RWQ3"/>
    <mergeCell ref="RWR3:RWS3"/>
    <mergeCell ref="RWT3:RWU3"/>
    <mergeCell ref="RWV3:RWW3"/>
    <mergeCell ref="RWX3:RWY3"/>
    <mergeCell ref="RWZ3:RXA3"/>
    <mergeCell ref="RXB3:RXC3"/>
    <mergeCell ref="RXD3:RXE3"/>
    <mergeCell ref="RXF3:RXG3"/>
    <mergeCell ref="RXH3:RXI3"/>
    <mergeCell ref="RXJ3:RXK3"/>
    <mergeCell ref="RXL3:RXM3"/>
    <mergeCell ref="RXN3:RXO3"/>
    <mergeCell ref="RXP3:RXQ3"/>
    <mergeCell ref="RXR3:RXS3"/>
    <mergeCell ref="RXT3:RXU3"/>
    <mergeCell ref="RXV3:RXW3"/>
    <mergeCell ref="RXX3:RXY3"/>
    <mergeCell ref="RXZ3:RYA3"/>
    <mergeCell ref="RYB3:RYC3"/>
    <mergeCell ref="RYD3:RYE3"/>
    <mergeCell ref="RYF3:RYG3"/>
    <mergeCell ref="RYH3:RYI3"/>
    <mergeCell ref="RYJ3:RYK3"/>
    <mergeCell ref="RYL3:RYM3"/>
    <mergeCell ref="RYN3:RYO3"/>
    <mergeCell ref="RYP3:RYQ3"/>
    <mergeCell ref="RYR3:RYS3"/>
    <mergeCell ref="RYT3:RYU3"/>
    <mergeCell ref="RYV3:RYW3"/>
    <mergeCell ref="RTV3:RTW3"/>
    <mergeCell ref="RTX3:RTY3"/>
    <mergeCell ref="RTZ3:RUA3"/>
    <mergeCell ref="RUB3:RUC3"/>
    <mergeCell ref="RUD3:RUE3"/>
    <mergeCell ref="RUF3:RUG3"/>
    <mergeCell ref="RUH3:RUI3"/>
    <mergeCell ref="RUJ3:RUK3"/>
    <mergeCell ref="RUL3:RUM3"/>
    <mergeCell ref="RUN3:RUO3"/>
    <mergeCell ref="RUP3:RUQ3"/>
    <mergeCell ref="RUR3:RUS3"/>
    <mergeCell ref="RUT3:RUU3"/>
    <mergeCell ref="RUV3:RUW3"/>
    <mergeCell ref="RUX3:RUY3"/>
    <mergeCell ref="RUZ3:RVA3"/>
    <mergeCell ref="RVB3:RVC3"/>
    <mergeCell ref="RVD3:RVE3"/>
    <mergeCell ref="RVF3:RVG3"/>
    <mergeCell ref="RVH3:RVI3"/>
    <mergeCell ref="RVJ3:RVK3"/>
    <mergeCell ref="RVL3:RVM3"/>
    <mergeCell ref="RVN3:RVO3"/>
    <mergeCell ref="RVP3:RVQ3"/>
    <mergeCell ref="RVR3:RVS3"/>
    <mergeCell ref="RVT3:RVU3"/>
    <mergeCell ref="RVV3:RVW3"/>
    <mergeCell ref="RVX3:RVY3"/>
    <mergeCell ref="RVZ3:RWA3"/>
    <mergeCell ref="RWB3:RWC3"/>
    <mergeCell ref="RWD3:RWE3"/>
    <mergeCell ref="RWF3:RWG3"/>
    <mergeCell ref="RWH3:RWI3"/>
    <mergeCell ref="RRH3:RRI3"/>
    <mergeCell ref="RRJ3:RRK3"/>
    <mergeCell ref="RRL3:RRM3"/>
    <mergeCell ref="RRN3:RRO3"/>
    <mergeCell ref="RRP3:RRQ3"/>
    <mergeCell ref="RRR3:RRS3"/>
    <mergeCell ref="RRT3:RRU3"/>
    <mergeCell ref="RRV3:RRW3"/>
    <mergeCell ref="RRX3:RRY3"/>
    <mergeCell ref="RRZ3:RSA3"/>
    <mergeCell ref="RSB3:RSC3"/>
    <mergeCell ref="RSD3:RSE3"/>
    <mergeCell ref="RSF3:RSG3"/>
    <mergeCell ref="RSH3:RSI3"/>
    <mergeCell ref="RSJ3:RSK3"/>
    <mergeCell ref="RSL3:RSM3"/>
    <mergeCell ref="RSN3:RSO3"/>
    <mergeCell ref="RSP3:RSQ3"/>
    <mergeCell ref="RSR3:RSS3"/>
    <mergeCell ref="RST3:RSU3"/>
    <mergeCell ref="RSV3:RSW3"/>
    <mergeCell ref="RSX3:RSY3"/>
    <mergeCell ref="RSZ3:RTA3"/>
    <mergeCell ref="RTB3:RTC3"/>
    <mergeCell ref="RTD3:RTE3"/>
    <mergeCell ref="RTF3:RTG3"/>
    <mergeCell ref="RTH3:RTI3"/>
    <mergeCell ref="RTJ3:RTK3"/>
    <mergeCell ref="RTL3:RTM3"/>
    <mergeCell ref="RTN3:RTO3"/>
    <mergeCell ref="RTP3:RTQ3"/>
    <mergeCell ref="RTR3:RTS3"/>
    <mergeCell ref="RTT3:RTU3"/>
    <mergeCell ref="ROT3:ROU3"/>
    <mergeCell ref="ROV3:ROW3"/>
    <mergeCell ref="ROX3:ROY3"/>
    <mergeCell ref="ROZ3:RPA3"/>
    <mergeCell ref="RPB3:RPC3"/>
    <mergeCell ref="RPD3:RPE3"/>
    <mergeCell ref="RPF3:RPG3"/>
    <mergeCell ref="RPH3:RPI3"/>
    <mergeCell ref="RPJ3:RPK3"/>
    <mergeCell ref="RPL3:RPM3"/>
    <mergeCell ref="RPN3:RPO3"/>
    <mergeCell ref="RPP3:RPQ3"/>
    <mergeCell ref="RPR3:RPS3"/>
    <mergeCell ref="RPT3:RPU3"/>
    <mergeCell ref="RPV3:RPW3"/>
    <mergeCell ref="RPX3:RPY3"/>
    <mergeCell ref="RPZ3:RQA3"/>
    <mergeCell ref="RQB3:RQC3"/>
    <mergeCell ref="RQD3:RQE3"/>
    <mergeCell ref="RQF3:RQG3"/>
    <mergeCell ref="RQH3:RQI3"/>
    <mergeCell ref="RQJ3:RQK3"/>
    <mergeCell ref="RQL3:RQM3"/>
    <mergeCell ref="RQN3:RQO3"/>
    <mergeCell ref="RQP3:RQQ3"/>
    <mergeCell ref="RQR3:RQS3"/>
    <mergeCell ref="RQT3:RQU3"/>
    <mergeCell ref="RQV3:RQW3"/>
    <mergeCell ref="RQX3:RQY3"/>
    <mergeCell ref="RQZ3:RRA3"/>
    <mergeCell ref="RRB3:RRC3"/>
    <mergeCell ref="RRD3:RRE3"/>
    <mergeCell ref="RRF3:RRG3"/>
    <mergeCell ref="RMF3:RMG3"/>
    <mergeCell ref="RMH3:RMI3"/>
    <mergeCell ref="RMJ3:RMK3"/>
    <mergeCell ref="RML3:RMM3"/>
    <mergeCell ref="RMN3:RMO3"/>
    <mergeCell ref="RMP3:RMQ3"/>
    <mergeCell ref="RMR3:RMS3"/>
    <mergeCell ref="RMT3:RMU3"/>
    <mergeCell ref="RMV3:RMW3"/>
    <mergeCell ref="RMX3:RMY3"/>
    <mergeCell ref="RMZ3:RNA3"/>
    <mergeCell ref="RNB3:RNC3"/>
    <mergeCell ref="RND3:RNE3"/>
    <mergeCell ref="RNF3:RNG3"/>
    <mergeCell ref="RNH3:RNI3"/>
    <mergeCell ref="RNJ3:RNK3"/>
    <mergeCell ref="RNL3:RNM3"/>
    <mergeCell ref="RNN3:RNO3"/>
    <mergeCell ref="RNP3:RNQ3"/>
    <mergeCell ref="RNR3:RNS3"/>
    <mergeCell ref="RNT3:RNU3"/>
    <mergeCell ref="RNV3:RNW3"/>
    <mergeCell ref="RNX3:RNY3"/>
    <mergeCell ref="RNZ3:ROA3"/>
    <mergeCell ref="ROB3:ROC3"/>
    <mergeCell ref="ROD3:ROE3"/>
    <mergeCell ref="ROF3:ROG3"/>
    <mergeCell ref="ROH3:ROI3"/>
    <mergeCell ref="ROJ3:ROK3"/>
    <mergeCell ref="ROL3:ROM3"/>
    <mergeCell ref="RON3:ROO3"/>
    <mergeCell ref="ROP3:ROQ3"/>
    <mergeCell ref="ROR3:ROS3"/>
    <mergeCell ref="RJR3:RJS3"/>
    <mergeCell ref="RJT3:RJU3"/>
    <mergeCell ref="RJV3:RJW3"/>
    <mergeCell ref="RJX3:RJY3"/>
    <mergeCell ref="RJZ3:RKA3"/>
    <mergeCell ref="RKB3:RKC3"/>
    <mergeCell ref="RKD3:RKE3"/>
    <mergeCell ref="RKF3:RKG3"/>
    <mergeCell ref="RKH3:RKI3"/>
    <mergeCell ref="RKJ3:RKK3"/>
    <mergeCell ref="RKL3:RKM3"/>
    <mergeCell ref="RKN3:RKO3"/>
    <mergeCell ref="RKP3:RKQ3"/>
    <mergeCell ref="RKR3:RKS3"/>
    <mergeCell ref="RKT3:RKU3"/>
    <mergeCell ref="RKV3:RKW3"/>
    <mergeCell ref="RKX3:RKY3"/>
    <mergeCell ref="RKZ3:RLA3"/>
    <mergeCell ref="RLB3:RLC3"/>
    <mergeCell ref="RLD3:RLE3"/>
    <mergeCell ref="RLF3:RLG3"/>
    <mergeCell ref="RLH3:RLI3"/>
    <mergeCell ref="RLJ3:RLK3"/>
    <mergeCell ref="RLL3:RLM3"/>
    <mergeCell ref="RLN3:RLO3"/>
    <mergeCell ref="RLP3:RLQ3"/>
    <mergeCell ref="RLR3:RLS3"/>
    <mergeCell ref="RLT3:RLU3"/>
    <mergeCell ref="RLV3:RLW3"/>
    <mergeCell ref="RLX3:RLY3"/>
    <mergeCell ref="RLZ3:RMA3"/>
    <mergeCell ref="RMB3:RMC3"/>
    <mergeCell ref="RMD3:RME3"/>
    <mergeCell ref="RHD3:RHE3"/>
    <mergeCell ref="RHF3:RHG3"/>
    <mergeCell ref="RHH3:RHI3"/>
    <mergeCell ref="RHJ3:RHK3"/>
    <mergeCell ref="RHL3:RHM3"/>
    <mergeCell ref="RHN3:RHO3"/>
    <mergeCell ref="RHP3:RHQ3"/>
    <mergeCell ref="RHR3:RHS3"/>
    <mergeCell ref="RHT3:RHU3"/>
    <mergeCell ref="RHV3:RHW3"/>
    <mergeCell ref="RHX3:RHY3"/>
    <mergeCell ref="RHZ3:RIA3"/>
    <mergeCell ref="RIB3:RIC3"/>
    <mergeCell ref="RID3:RIE3"/>
    <mergeCell ref="RIF3:RIG3"/>
    <mergeCell ref="RIH3:RII3"/>
    <mergeCell ref="RIJ3:RIK3"/>
    <mergeCell ref="RIL3:RIM3"/>
    <mergeCell ref="RIN3:RIO3"/>
    <mergeCell ref="RIP3:RIQ3"/>
    <mergeCell ref="RIR3:RIS3"/>
    <mergeCell ref="RIT3:RIU3"/>
    <mergeCell ref="RIV3:RIW3"/>
    <mergeCell ref="RIX3:RIY3"/>
    <mergeCell ref="RIZ3:RJA3"/>
    <mergeCell ref="RJB3:RJC3"/>
    <mergeCell ref="RJD3:RJE3"/>
    <mergeCell ref="RJF3:RJG3"/>
    <mergeCell ref="RJH3:RJI3"/>
    <mergeCell ref="RJJ3:RJK3"/>
    <mergeCell ref="RJL3:RJM3"/>
    <mergeCell ref="RJN3:RJO3"/>
    <mergeCell ref="RJP3:RJQ3"/>
    <mergeCell ref="REP3:REQ3"/>
    <mergeCell ref="RER3:RES3"/>
    <mergeCell ref="RET3:REU3"/>
    <mergeCell ref="REV3:REW3"/>
    <mergeCell ref="REX3:REY3"/>
    <mergeCell ref="REZ3:RFA3"/>
    <mergeCell ref="RFB3:RFC3"/>
    <mergeCell ref="RFD3:RFE3"/>
    <mergeCell ref="RFF3:RFG3"/>
    <mergeCell ref="RFH3:RFI3"/>
    <mergeCell ref="RFJ3:RFK3"/>
    <mergeCell ref="RFL3:RFM3"/>
    <mergeCell ref="RFN3:RFO3"/>
    <mergeCell ref="RFP3:RFQ3"/>
    <mergeCell ref="RFR3:RFS3"/>
    <mergeCell ref="RFT3:RFU3"/>
    <mergeCell ref="RFV3:RFW3"/>
    <mergeCell ref="RFX3:RFY3"/>
    <mergeCell ref="RFZ3:RGA3"/>
    <mergeCell ref="RGB3:RGC3"/>
    <mergeCell ref="RGD3:RGE3"/>
    <mergeCell ref="RGF3:RGG3"/>
    <mergeCell ref="RGH3:RGI3"/>
    <mergeCell ref="RGJ3:RGK3"/>
    <mergeCell ref="RGL3:RGM3"/>
    <mergeCell ref="RGN3:RGO3"/>
    <mergeCell ref="RGP3:RGQ3"/>
    <mergeCell ref="RGR3:RGS3"/>
    <mergeCell ref="RGT3:RGU3"/>
    <mergeCell ref="RGV3:RGW3"/>
    <mergeCell ref="RGX3:RGY3"/>
    <mergeCell ref="RGZ3:RHA3"/>
    <mergeCell ref="RHB3:RHC3"/>
    <mergeCell ref="RCB3:RCC3"/>
    <mergeCell ref="RCD3:RCE3"/>
    <mergeCell ref="RCF3:RCG3"/>
    <mergeCell ref="RCH3:RCI3"/>
    <mergeCell ref="RCJ3:RCK3"/>
    <mergeCell ref="RCL3:RCM3"/>
    <mergeCell ref="RCN3:RCO3"/>
    <mergeCell ref="RCP3:RCQ3"/>
    <mergeCell ref="RCR3:RCS3"/>
    <mergeCell ref="RCT3:RCU3"/>
    <mergeCell ref="RCV3:RCW3"/>
    <mergeCell ref="RCX3:RCY3"/>
    <mergeCell ref="RCZ3:RDA3"/>
    <mergeCell ref="RDB3:RDC3"/>
    <mergeCell ref="RDD3:RDE3"/>
    <mergeCell ref="RDF3:RDG3"/>
    <mergeCell ref="RDH3:RDI3"/>
    <mergeCell ref="RDJ3:RDK3"/>
    <mergeCell ref="RDL3:RDM3"/>
    <mergeCell ref="RDN3:RDO3"/>
    <mergeCell ref="RDP3:RDQ3"/>
    <mergeCell ref="RDR3:RDS3"/>
    <mergeCell ref="RDT3:RDU3"/>
    <mergeCell ref="RDV3:RDW3"/>
    <mergeCell ref="RDX3:RDY3"/>
    <mergeCell ref="RDZ3:REA3"/>
    <mergeCell ref="REB3:REC3"/>
    <mergeCell ref="RED3:REE3"/>
    <mergeCell ref="REF3:REG3"/>
    <mergeCell ref="REH3:REI3"/>
    <mergeCell ref="REJ3:REK3"/>
    <mergeCell ref="REL3:REM3"/>
    <mergeCell ref="REN3:REO3"/>
    <mergeCell ref="QZN3:QZO3"/>
    <mergeCell ref="QZP3:QZQ3"/>
    <mergeCell ref="QZR3:QZS3"/>
    <mergeCell ref="QZT3:QZU3"/>
    <mergeCell ref="QZV3:QZW3"/>
    <mergeCell ref="QZX3:QZY3"/>
    <mergeCell ref="QZZ3:RAA3"/>
    <mergeCell ref="RAB3:RAC3"/>
    <mergeCell ref="RAD3:RAE3"/>
    <mergeCell ref="RAF3:RAG3"/>
    <mergeCell ref="RAH3:RAI3"/>
    <mergeCell ref="RAJ3:RAK3"/>
    <mergeCell ref="RAL3:RAM3"/>
    <mergeCell ref="RAN3:RAO3"/>
    <mergeCell ref="RAP3:RAQ3"/>
    <mergeCell ref="RAR3:RAS3"/>
    <mergeCell ref="RAT3:RAU3"/>
    <mergeCell ref="RAV3:RAW3"/>
    <mergeCell ref="RAX3:RAY3"/>
    <mergeCell ref="RAZ3:RBA3"/>
    <mergeCell ref="RBB3:RBC3"/>
    <mergeCell ref="RBD3:RBE3"/>
    <mergeCell ref="RBF3:RBG3"/>
    <mergeCell ref="RBH3:RBI3"/>
    <mergeCell ref="RBJ3:RBK3"/>
    <mergeCell ref="RBL3:RBM3"/>
    <mergeCell ref="RBN3:RBO3"/>
    <mergeCell ref="RBP3:RBQ3"/>
    <mergeCell ref="RBR3:RBS3"/>
    <mergeCell ref="RBT3:RBU3"/>
    <mergeCell ref="RBV3:RBW3"/>
    <mergeCell ref="RBX3:RBY3"/>
    <mergeCell ref="RBZ3:RCA3"/>
    <mergeCell ref="QWZ3:QXA3"/>
    <mergeCell ref="QXB3:QXC3"/>
    <mergeCell ref="QXD3:QXE3"/>
    <mergeCell ref="QXF3:QXG3"/>
    <mergeCell ref="QXH3:QXI3"/>
    <mergeCell ref="QXJ3:QXK3"/>
    <mergeCell ref="QXL3:QXM3"/>
    <mergeCell ref="QXN3:QXO3"/>
    <mergeCell ref="QXP3:QXQ3"/>
    <mergeCell ref="QXR3:QXS3"/>
    <mergeCell ref="QXT3:QXU3"/>
    <mergeCell ref="QXV3:QXW3"/>
    <mergeCell ref="QXX3:QXY3"/>
    <mergeCell ref="QXZ3:QYA3"/>
    <mergeCell ref="QYB3:QYC3"/>
    <mergeCell ref="QYD3:QYE3"/>
    <mergeCell ref="QYF3:QYG3"/>
    <mergeCell ref="QYH3:QYI3"/>
    <mergeCell ref="QYJ3:QYK3"/>
    <mergeCell ref="QYL3:QYM3"/>
    <mergeCell ref="QYN3:QYO3"/>
    <mergeCell ref="QYP3:QYQ3"/>
    <mergeCell ref="QYR3:QYS3"/>
    <mergeCell ref="QYT3:QYU3"/>
    <mergeCell ref="QYV3:QYW3"/>
    <mergeCell ref="QYX3:QYY3"/>
    <mergeCell ref="QYZ3:QZA3"/>
    <mergeCell ref="QZB3:QZC3"/>
    <mergeCell ref="QZD3:QZE3"/>
    <mergeCell ref="QZF3:QZG3"/>
    <mergeCell ref="QZH3:QZI3"/>
    <mergeCell ref="QZJ3:QZK3"/>
    <mergeCell ref="QZL3:QZM3"/>
    <mergeCell ref="QUL3:QUM3"/>
    <mergeCell ref="QUN3:QUO3"/>
    <mergeCell ref="QUP3:QUQ3"/>
    <mergeCell ref="QUR3:QUS3"/>
    <mergeCell ref="QUT3:QUU3"/>
    <mergeCell ref="QUV3:QUW3"/>
    <mergeCell ref="QUX3:QUY3"/>
    <mergeCell ref="QUZ3:QVA3"/>
    <mergeCell ref="QVB3:QVC3"/>
    <mergeCell ref="QVD3:QVE3"/>
    <mergeCell ref="QVF3:QVG3"/>
    <mergeCell ref="QVH3:QVI3"/>
    <mergeCell ref="QVJ3:QVK3"/>
    <mergeCell ref="QVL3:QVM3"/>
    <mergeCell ref="QVN3:QVO3"/>
    <mergeCell ref="QVP3:QVQ3"/>
    <mergeCell ref="QVR3:QVS3"/>
    <mergeCell ref="QVT3:QVU3"/>
    <mergeCell ref="QVV3:QVW3"/>
    <mergeCell ref="QVX3:QVY3"/>
    <mergeCell ref="QVZ3:QWA3"/>
    <mergeCell ref="QWB3:QWC3"/>
    <mergeCell ref="QWD3:QWE3"/>
    <mergeCell ref="QWF3:QWG3"/>
    <mergeCell ref="QWH3:QWI3"/>
    <mergeCell ref="QWJ3:QWK3"/>
    <mergeCell ref="QWL3:QWM3"/>
    <mergeCell ref="QWN3:QWO3"/>
    <mergeCell ref="QWP3:QWQ3"/>
    <mergeCell ref="QWR3:QWS3"/>
    <mergeCell ref="QWT3:QWU3"/>
    <mergeCell ref="QWV3:QWW3"/>
    <mergeCell ref="QWX3:QWY3"/>
    <mergeCell ref="QRX3:QRY3"/>
    <mergeCell ref="QRZ3:QSA3"/>
    <mergeCell ref="QSB3:QSC3"/>
    <mergeCell ref="QSD3:QSE3"/>
    <mergeCell ref="QSF3:QSG3"/>
    <mergeCell ref="QSH3:QSI3"/>
    <mergeCell ref="QSJ3:QSK3"/>
    <mergeCell ref="QSL3:QSM3"/>
    <mergeCell ref="QSN3:QSO3"/>
    <mergeCell ref="QSP3:QSQ3"/>
    <mergeCell ref="QSR3:QSS3"/>
    <mergeCell ref="QST3:QSU3"/>
    <mergeCell ref="QSV3:QSW3"/>
    <mergeCell ref="QSX3:QSY3"/>
    <mergeCell ref="QSZ3:QTA3"/>
    <mergeCell ref="QTB3:QTC3"/>
    <mergeCell ref="QTD3:QTE3"/>
    <mergeCell ref="QTF3:QTG3"/>
    <mergeCell ref="QTH3:QTI3"/>
    <mergeCell ref="QTJ3:QTK3"/>
    <mergeCell ref="QTL3:QTM3"/>
    <mergeCell ref="QTN3:QTO3"/>
    <mergeCell ref="QTP3:QTQ3"/>
    <mergeCell ref="QTR3:QTS3"/>
    <mergeCell ref="QTT3:QTU3"/>
    <mergeCell ref="QTV3:QTW3"/>
    <mergeCell ref="QTX3:QTY3"/>
    <mergeCell ref="QTZ3:QUA3"/>
    <mergeCell ref="QUB3:QUC3"/>
    <mergeCell ref="QUD3:QUE3"/>
    <mergeCell ref="QUF3:QUG3"/>
    <mergeCell ref="QUH3:QUI3"/>
    <mergeCell ref="QUJ3:QUK3"/>
    <mergeCell ref="QPJ3:QPK3"/>
    <mergeCell ref="QPL3:QPM3"/>
    <mergeCell ref="QPN3:QPO3"/>
    <mergeCell ref="QPP3:QPQ3"/>
    <mergeCell ref="QPR3:QPS3"/>
    <mergeCell ref="QPT3:QPU3"/>
    <mergeCell ref="QPV3:QPW3"/>
    <mergeCell ref="QPX3:QPY3"/>
    <mergeCell ref="QPZ3:QQA3"/>
    <mergeCell ref="QQB3:QQC3"/>
    <mergeCell ref="QQD3:QQE3"/>
    <mergeCell ref="QQF3:QQG3"/>
    <mergeCell ref="QQH3:QQI3"/>
    <mergeCell ref="QQJ3:QQK3"/>
    <mergeCell ref="QQL3:QQM3"/>
    <mergeCell ref="QQN3:QQO3"/>
    <mergeCell ref="QQP3:QQQ3"/>
    <mergeCell ref="QQR3:QQS3"/>
    <mergeCell ref="QQT3:QQU3"/>
    <mergeCell ref="QQV3:QQW3"/>
    <mergeCell ref="QQX3:QQY3"/>
    <mergeCell ref="QQZ3:QRA3"/>
    <mergeCell ref="QRB3:QRC3"/>
    <mergeCell ref="QRD3:QRE3"/>
    <mergeCell ref="QRF3:QRG3"/>
    <mergeCell ref="QRH3:QRI3"/>
    <mergeCell ref="QRJ3:QRK3"/>
    <mergeCell ref="QRL3:QRM3"/>
    <mergeCell ref="QRN3:QRO3"/>
    <mergeCell ref="QRP3:QRQ3"/>
    <mergeCell ref="QRR3:QRS3"/>
    <mergeCell ref="QRT3:QRU3"/>
    <mergeCell ref="QRV3:QRW3"/>
    <mergeCell ref="QMV3:QMW3"/>
    <mergeCell ref="QMX3:QMY3"/>
    <mergeCell ref="QMZ3:QNA3"/>
    <mergeCell ref="QNB3:QNC3"/>
    <mergeCell ref="QND3:QNE3"/>
    <mergeCell ref="QNF3:QNG3"/>
    <mergeCell ref="QNH3:QNI3"/>
    <mergeCell ref="QNJ3:QNK3"/>
    <mergeCell ref="QNL3:QNM3"/>
    <mergeCell ref="QNN3:QNO3"/>
    <mergeCell ref="QNP3:QNQ3"/>
    <mergeCell ref="QNR3:QNS3"/>
    <mergeCell ref="QNT3:QNU3"/>
    <mergeCell ref="QNV3:QNW3"/>
    <mergeCell ref="QNX3:QNY3"/>
    <mergeCell ref="QNZ3:QOA3"/>
    <mergeCell ref="QOB3:QOC3"/>
    <mergeCell ref="QOD3:QOE3"/>
    <mergeCell ref="QOF3:QOG3"/>
    <mergeCell ref="QOH3:QOI3"/>
    <mergeCell ref="QOJ3:QOK3"/>
    <mergeCell ref="QOL3:QOM3"/>
    <mergeCell ref="QON3:QOO3"/>
    <mergeCell ref="QOP3:QOQ3"/>
    <mergeCell ref="QOR3:QOS3"/>
    <mergeCell ref="QOT3:QOU3"/>
    <mergeCell ref="QOV3:QOW3"/>
    <mergeCell ref="QOX3:QOY3"/>
    <mergeCell ref="QOZ3:QPA3"/>
    <mergeCell ref="QPB3:QPC3"/>
    <mergeCell ref="QPD3:QPE3"/>
    <mergeCell ref="QPF3:QPG3"/>
    <mergeCell ref="QPH3:QPI3"/>
    <mergeCell ref="QKH3:QKI3"/>
    <mergeCell ref="QKJ3:QKK3"/>
    <mergeCell ref="QKL3:QKM3"/>
    <mergeCell ref="QKN3:QKO3"/>
    <mergeCell ref="QKP3:QKQ3"/>
    <mergeCell ref="QKR3:QKS3"/>
    <mergeCell ref="QKT3:QKU3"/>
    <mergeCell ref="QKV3:QKW3"/>
    <mergeCell ref="QKX3:QKY3"/>
    <mergeCell ref="QKZ3:QLA3"/>
    <mergeCell ref="QLB3:QLC3"/>
    <mergeCell ref="QLD3:QLE3"/>
    <mergeCell ref="QLF3:QLG3"/>
    <mergeCell ref="QLH3:QLI3"/>
    <mergeCell ref="QLJ3:QLK3"/>
    <mergeCell ref="QLL3:QLM3"/>
    <mergeCell ref="QLN3:QLO3"/>
    <mergeCell ref="QLP3:QLQ3"/>
    <mergeCell ref="QLR3:QLS3"/>
    <mergeCell ref="QLT3:QLU3"/>
    <mergeCell ref="QLV3:QLW3"/>
    <mergeCell ref="QLX3:QLY3"/>
    <mergeCell ref="QLZ3:QMA3"/>
    <mergeCell ref="QMB3:QMC3"/>
    <mergeCell ref="QMD3:QME3"/>
    <mergeCell ref="QMF3:QMG3"/>
    <mergeCell ref="QMH3:QMI3"/>
    <mergeCell ref="QMJ3:QMK3"/>
    <mergeCell ref="QML3:QMM3"/>
    <mergeCell ref="QMN3:QMO3"/>
    <mergeCell ref="QMP3:QMQ3"/>
    <mergeCell ref="QMR3:QMS3"/>
    <mergeCell ref="QMT3:QMU3"/>
    <mergeCell ref="QHT3:QHU3"/>
    <mergeCell ref="QHV3:QHW3"/>
    <mergeCell ref="QHX3:QHY3"/>
    <mergeCell ref="QHZ3:QIA3"/>
    <mergeCell ref="QIB3:QIC3"/>
    <mergeCell ref="QID3:QIE3"/>
    <mergeCell ref="QIF3:QIG3"/>
    <mergeCell ref="QIH3:QII3"/>
    <mergeCell ref="QIJ3:QIK3"/>
    <mergeCell ref="QIL3:QIM3"/>
    <mergeCell ref="QIN3:QIO3"/>
    <mergeCell ref="QIP3:QIQ3"/>
    <mergeCell ref="QIR3:QIS3"/>
    <mergeCell ref="QIT3:QIU3"/>
    <mergeCell ref="QIV3:QIW3"/>
    <mergeCell ref="QIX3:QIY3"/>
    <mergeCell ref="QIZ3:QJA3"/>
    <mergeCell ref="QJB3:QJC3"/>
    <mergeCell ref="QJD3:QJE3"/>
    <mergeCell ref="QJF3:QJG3"/>
    <mergeCell ref="QJH3:QJI3"/>
    <mergeCell ref="QJJ3:QJK3"/>
    <mergeCell ref="QJL3:QJM3"/>
    <mergeCell ref="QJN3:QJO3"/>
    <mergeCell ref="QJP3:QJQ3"/>
    <mergeCell ref="QJR3:QJS3"/>
    <mergeCell ref="QJT3:QJU3"/>
    <mergeCell ref="QJV3:QJW3"/>
    <mergeCell ref="QJX3:QJY3"/>
    <mergeCell ref="QJZ3:QKA3"/>
    <mergeCell ref="QKB3:QKC3"/>
    <mergeCell ref="QKD3:QKE3"/>
    <mergeCell ref="QKF3:QKG3"/>
    <mergeCell ref="QFF3:QFG3"/>
    <mergeCell ref="QFH3:QFI3"/>
    <mergeCell ref="QFJ3:QFK3"/>
    <mergeCell ref="QFL3:QFM3"/>
    <mergeCell ref="QFN3:QFO3"/>
    <mergeCell ref="QFP3:QFQ3"/>
    <mergeCell ref="QFR3:QFS3"/>
    <mergeCell ref="QFT3:QFU3"/>
    <mergeCell ref="QFV3:QFW3"/>
    <mergeCell ref="QFX3:QFY3"/>
    <mergeCell ref="QFZ3:QGA3"/>
    <mergeCell ref="QGB3:QGC3"/>
    <mergeCell ref="QGD3:QGE3"/>
    <mergeCell ref="QGF3:QGG3"/>
    <mergeCell ref="QGH3:QGI3"/>
    <mergeCell ref="QGJ3:QGK3"/>
    <mergeCell ref="QGL3:QGM3"/>
    <mergeCell ref="QGN3:QGO3"/>
    <mergeCell ref="QGP3:QGQ3"/>
    <mergeCell ref="QGR3:QGS3"/>
    <mergeCell ref="QGT3:QGU3"/>
    <mergeCell ref="QGV3:QGW3"/>
    <mergeCell ref="QGX3:QGY3"/>
    <mergeCell ref="QGZ3:QHA3"/>
    <mergeCell ref="QHB3:QHC3"/>
    <mergeCell ref="QHD3:QHE3"/>
    <mergeCell ref="QHF3:QHG3"/>
    <mergeCell ref="QHH3:QHI3"/>
    <mergeCell ref="QHJ3:QHK3"/>
    <mergeCell ref="QHL3:QHM3"/>
    <mergeCell ref="QHN3:QHO3"/>
    <mergeCell ref="QHP3:QHQ3"/>
    <mergeCell ref="QHR3:QHS3"/>
    <mergeCell ref="QCR3:QCS3"/>
    <mergeCell ref="QCT3:QCU3"/>
    <mergeCell ref="QCV3:QCW3"/>
    <mergeCell ref="QCX3:QCY3"/>
    <mergeCell ref="QCZ3:QDA3"/>
    <mergeCell ref="QDB3:QDC3"/>
    <mergeCell ref="QDD3:QDE3"/>
    <mergeCell ref="QDF3:QDG3"/>
    <mergeCell ref="QDH3:QDI3"/>
    <mergeCell ref="QDJ3:QDK3"/>
    <mergeCell ref="QDL3:QDM3"/>
    <mergeCell ref="QDN3:QDO3"/>
    <mergeCell ref="QDP3:QDQ3"/>
    <mergeCell ref="QDR3:QDS3"/>
    <mergeCell ref="QDT3:QDU3"/>
    <mergeCell ref="QDV3:QDW3"/>
    <mergeCell ref="QDX3:QDY3"/>
    <mergeCell ref="QDZ3:QEA3"/>
    <mergeCell ref="QEB3:QEC3"/>
    <mergeCell ref="QED3:QEE3"/>
    <mergeCell ref="QEF3:QEG3"/>
    <mergeCell ref="QEH3:QEI3"/>
    <mergeCell ref="QEJ3:QEK3"/>
    <mergeCell ref="QEL3:QEM3"/>
    <mergeCell ref="QEN3:QEO3"/>
    <mergeCell ref="QEP3:QEQ3"/>
    <mergeCell ref="QER3:QES3"/>
    <mergeCell ref="QET3:QEU3"/>
    <mergeCell ref="QEV3:QEW3"/>
    <mergeCell ref="QEX3:QEY3"/>
    <mergeCell ref="QEZ3:QFA3"/>
    <mergeCell ref="QFB3:QFC3"/>
    <mergeCell ref="QFD3:QFE3"/>
    <mergeCell ref="QAD3:QAE3"/>
    <mergeCell ref="QAF3:QAG3"/>
    <mergeCell ref="QAH3:QAI3"/>
    <mergeCell ref="QAJ3:QAK3"/>
    <mergeCell ref="QAL3:QAM3"/>
    <mergeCell ref="QAN3:QAO3"/>
    <mergeCell ref="QAP3:QAQ3"/>
    <mergeCell ref="QAR3:QAS3"/>
    <mergeCell ref="QAT3:QAU3"/>
    <mergeCell ref="QAV3:QAW3"/>
    <mergeCell ref="QAX3:QAY3"/>
    <mergeCell ref="QAZ3:QBA3"/>
    <mergeCell ref="QBB3:QBC3"/>
    <mergeCell ref="QBD3:QBE3"/>
    <mergeCell ref="QBF3:QBG3"/>
    <mergeCell ref="QBH3:QBI3"/>
    <mergeCell ref="QBJ3:QBK3"/>
    <mergeCell ref="QBL3:QBM3"/>
    <mergeCell ref="QBN3:QBO3"/>
    <mergeCell ref="QBP3:QBQ3"/>
    <mergeCell ref="QBR3:QBS3"/>
    <mergeCell ref="QBT3:QBU3"/>
    <mergeCell ref="QBV3:QBW3"/>
    <mergeCell ref="QBX3:QBY3"/>
    <mergeCell ref="QBZ3:QCA3"/>
    <mergeCell ref="QCB3:QCC3"/>
    <mergeCell ref="QCD3:QCE3"/>
    <mergeCell ref="QCF3:QCG3"/>
    <mergeCell ref="QCH3:QCI3"/>
    <mergeCell ref="QCJ3:QCK3"/>
    <mergeCell ref="QCL3:QCM3"/>
    <mergeCell ref="QCN3:QCO3"/>
    <mergeCell ref="QCP3:QCQ3"/>
    <mergeCell ref="PXP3:PXQ3"/>
    <mergeCell ref="PXR3:PXS3"/>
    <mergeCell ref="PXT3:PXU3"/>
    <mergeCell ref="PXV3:PXW3"/>
    <mergeCell ref="PXX3:PXY3"/>
    <mergeCell ref="PXZ3:PYA3"/>
    <mergeCell ref="PYB3:PYC3"/>
    <mergeCell ref="PYD3:PYE3"/>
    <mergeCell ref="PYF3:PYG3"/>
    <mergeCell ref="PYH3:PYI3"/>
    <mergeCell ref="PYJ3:PYK3"/>
    <mergeCell ref="PYL3:PYM3"/>
    <mergeCell ref="PYN3:PYO3"/>
    <mergeCell ref="PYP3:PYQ3"/>
    <mergeCell ref="PYR3:PYS3"/>
    <mergeCell ref="PYT3:PYU3"/>
    <mergeCell ref="PYV3:PYW3"/>
    <mergeCell ref="PYX3:PYY3"/>
    <mergeCell ref="PYZ3:PZA3"/>
    <mergeCell ref="PZB3:PZC3"/>
    <mergeCell ref="PZD3:PZE3"/>
    <mergeCell ref="PZF3:PZG3"/>
    <mergeCell ref="PZH3:PZI3"/>
    <mergeCell ref="PZJ3:PZK3"/>
    <mergeCell ref="PZL3:PZM3"/>
    <mergeCell ref="PZN3:PZO3"/>
    <mergeCell ref="PZP3:PZQ3"/>
    <mergeCell ref="PZR3:PZS3"/>
    <mergeCell ref="PZT3:PZU3"/>
    <mergeCell ref="PZV3:PZW3"/>
    <mergeCell ref="PZX3:PZY3"/>
    <mergeCell ref="PZZ3:QAA3"/>
    <mergeCell ref="QAB3:QAC3"/>
    <mergeCell ref="PVB3:PVC3"/>
    <mergeCell ref="PVD3:PVE3"/>
    <mergeCell ref="PVF3:PVG3"/>
    <mergeCell ref="PVH3:PVI3"/>
    <mergeCell ref="PVJ3:PVK3"/>
    <mergeCell ref="PVL3:PVM3"/>
    <mergeCell ref="PVN3:PVO3"/>
    <mergeCell ref="PVP3:PVQ3"/>
    <mergeCell ref="PVR3:PVS3"/>
    <mergeCell ref="PVT3:PVU3"/>
    <mergeCell ref="PVV3:PVW3"/>
    <mergeCell ref="PVX3:PVY3"/>
    <mergeCell ref="PVZ3:PWA3"/>
    <mergeCell ref="PWB3:PWC3"/>
    <mergeCell ref="PWD3:PWE3"/>
    <mergeCell ref="PWF3:PWG3"/>
    <mergeCell ref="PWH3:PWI3"/>
    <mergeCell ref="PWJ3:PWK3"/>
    <mergeCell ref="PWL3:PWM3"/>
    <mergeCell ref="PWN3:PWO3"/>
    <mergeCell ref="PWP3:PWQ3"/>
    <mergeCell ref="PWR3:PWS3"/>
    <mergeCell ref="PWT3:PWU3"/>
    <mergeCell ref="PWV3:PWW3"/>
    <mergeCell ref="PWX3:PWY3"/>
    <mergeCell ref="PWZ3:PXA3"/>
    <mergeCell ref="PXB3:PXC3"/>
    <mergeCell ref="PXD3:PXE3"/>
    <mergeCell ref="PXF3:PXG3"/>
    <mergeCell ref="PXH3:PXI3"/>
    <mergeCell ref="PXJ3:PXK3"/>
    <mergeCell ref="PXL3:PXM3"/>
    <mergeCell ref="PXN3:PXO3"/>
    <mergeCell ref="PSN3:PSO3"/>
    <mergeCell ref="PSP3:PSQ3"/>
    <mergeCell ref="PSR3:PSS3"/>
    <mergeCell ref="PST3:PSU3"/>
    <mergeCell ref="PSV3:PSW3"/>
    <mergeCell ref="PSX3:PSY3"/>
    <mergeCell ref="PSZ3:PTA3"/>
    <mergeCell ref="PTB3:PTC3"/>
    <mergeCell ref="PTD3:PTE3"/>
    <mergeCell ref="PTF3:PTG3"/>
    <mergeCell ref="PTH3:PTI3"/>
    <mergeCell ref="PTJ3:PTK3"/>
    <mergeCell ref="PTL3:PTM3"/>
    <mergeCell ref="PTN3:PTO3"/>
    <mergeCell ref="PTP3:PTQ3"/>
    <mergeCell ref="PTR3:PTS3"/>
    <mergeCell ref="PTT3:PTU3"/>
    <mergeCell ref="PTV3:PTW3"/>
    <mergeCell ref="PTX3:PTY3"/>
    <mergeCell ref="PTZ3:PUA3"/>
    <mergeCell ref="PUB3:PUC3"/>
    <mergeCell ref="PUD3:PUE3"/>
    <mergeCell ref="PUF3:PUG3"/>
    <mergeCell ref="PUH3:PUI3"/>
    <mergeCell ref="PUJ3:PUK3"/>
    <mergeCell ref="PUL3:PUM3"/>
    <mergeCell ref="PUN3:PUO3"/>
    <mergeCell ref="PUP3:PUQ3"/>
    <mergeCell ref="PUR3:PUS3"/>
    <mergeCell ref="PUT3:PUU3"/>
    <mergeCell ref="PUV3:PUW3"/>
    <mergeCell ref="PUX3:PUY3"/>
    <mergeCell ref="PUZ3:PVA3"/>
    <mergeCell ref="PPZ3:PQA3"/>
    <mergeCell ref="PQB3:PQC3"/>
    <mergeCell ref="PQD3:PQE3"/>
    <mergeCell ref="PQF3:PQG3"/>
    <mergeCell ref="PQH3:PQI3"/>
    <mergeCell ref="PQJ3:PQK3"/>
    <mergeCell ref="PQL3:PQM3"/>
    <mergeCell ref="PQN3:PQO3"/>
    <mergeCell ref="PQP3:PQQ3"/>
    <mergeCell ref="PQR3:PQS3"/>
    <mergeCell ref="PQT3:PQU3"/>
    <mergeCell ref="PQV3:PQW3"/>
    <mergeCell ref="PQX3:PQY3"/>
    <mergeCell ref="PQZ3:PRA3"/>
    <mergeCell ref="PRB3:PRC3"/>
    <mergeCell ref="PRD3:PRE3"/>
    <mergeCell ref="PRF3:PRG3"/>
    <mergeCell ref="PRH3:PRI3"/>
    <mergeCell ref="PRJ3:PRK3"/>
    <mergeCell ref="PRL3:PRM3"/>
    <mergeCell ref="PRN3:PRO3"/>
    <mergeCell ref="PRP3:PRQ3"/>
    <mergeCell ref="PRR3:PRS3"/>
    <mergeCell ref="PRT3:PRU3"/>
    <mergeCell ref="PRV3:PRW3"/>
    <mergeCell ref="PRX3:PRY3"/>
    <mergeCell ref="PRZ3:PSA3"/>
    <mergeCell ref="PSB3:PSC3"/>
    <mergeCell ref="PSD3:PSE3"/>
    <mergeCell ref="PSF3:PSG3"/>
    <mergeCell ref="PSH3:PSI3"/>
    <mergeCell ref="PSJ3:PSK3"/>
    <mergeCell ref="PSL3:PSM3"/>
    <mergeCell ref="PNL3:PNM3"/>
    <mergeCell ref="PNN3:PNO3"/>
    <mergeCell ref="PNP3:PNQ3"/>
    <mergeCell ref="PNR3:PNS3"/>
    <mergeCell ref="PNT3:PNU3"/>
    <mergeCell ref="PNV3:PNW3"/>
    <mergeCell ref="PNX3:PNY3"/>
    <mergeCell ref="PNZ3:POA3"/>
    <mergeCell ref="POB3:POC3"/>
    <mergeCell ref="POD3:POE3"/>
    <mergeCell ref="POF3:POG3"/>
    <mergeCell ref="POH3:POI3"/>
    <mergeCell ref="POJ3:POK3"/>
    <mergeCell ref="POL3:POM3"/>
    <mergeCell ref="PON3:POO3"/>
    <mergeCell ref="POP3:POQ3"/>
    <mergeCell ref="POR3:POS3"/>
    <mergeCell ref="POT3:POU3"/>
    <mergeCell ref="POV3:POW3"/>
    <mergeCell ref="POX3:POY3"/>
    <mergeCell ref="POZ3:PPA3"/>
    <mergeCell ref="PPB3:PPC3"/>
    <mergeCell ref="PPD3:PPE3"/>
    <mergeCell ref="PPF3:PPG3"/>
    <mergeCell ref="PPH3:PPI3"/>
    <mergeCell ref="PPJ3:PPK3"/>
    <mergeCell ref="PPL3:PPM3"/>
    <mergeCell ref="PPN3:PPO3"/>
    <mergeCell ref="PPP3:PPQ3"/>
    <mergeCell ref="PPR3:PPS3"/>
    <mergeCell ref="PPT3:PPU3"/>
    <mergeCell ref="PPV3:PPW3"/>
    <mergeCell ref="PPX3:PPY3"/>
    <mergeCell ref="PKX3:PKY3"/>
    <mergeCell ref="PKZ3:PLA3"/>
    <mergeCell ref="PLB3:PLC3"/>
    <mergeCell ref="PLD3:PLE3"/>
    <mergeCell ref="PLF3:PLG3"/>
    <mergeCell ref="PLH3:PLI3"/>
    <mergeCell ref="PLJ3:PLK3"/>
    <mergeCell ref="PLL3:PLM3"/>
    <mergeCell ref="PLN3:PLO3"/>
    <mergeCell ref="PLP3:PLQ3"/>
    <mergeCell ref="PLR3:PLS3"/>
    <mergeCell ref="PLT3:PLU3"/>
    <mergeCell ref="PLV3:PLW3"/>
    <mergeCell ref="PLX3:PLY3"/>
    <mergeCell ref="PLZ3:PMA3"/>
    <mergeCell ref="PMB3:PMC3"/>
    <mergeCell ref="PMD3:PME3"/>
    <mergeCell ref="PMF3:PMG3"/>
    <mergeCell ref="PMH3:PMI3"/>
    <mergeCell ref="PMJ3:PMK3"/>
    <mergeCell ref="PML3:PMM3"/>
    <mergeCell ref="PMN3:PMO3"/>
    <mergeCell ref="PMP3:PMQ3"/>
    <mergeCell ref="PMR3:PMS3"/>
    <mergeCell ref="PMT3:PMU3"/>
    <mergeCell ref="PMV3:PMW3"/>
    <mergeCell ref="PMX3:PMY3"/>
    <mergeCell ref="PMZ3:PNA3"/>
    <mergeCell ref="PNB3:PNC3"/>
    <mergeCell ref="PND3:PNE3"/>
    <mergeCell ref="PNF3:PNG3"/>
    <mergeCell ref="PNH3:PNI3"/>
    <mergeCell ref="PNJ3:PNK3"/>
    <mergeCell ref="PIJ3:PIK3"/>
    <mergeCell ref="PIL3:PIM3"/>
    <mergeCell ref="PIN3:PIO3"/>
    <mergeCell ref="PIP3:PIQ3"/>
    <mergeCell ref="PIR3:PIS3"/>
    <mergeCell ref="PIT3:PIU3"/>
    <mergeCell ref="PIV3:PIW3"/>
    <mergeCell ref="PIX3:PIY3"/>
    <mergeCell ref="PIZ3:PJA3"/>
    <mergeCell ref="PJB3:PJC3"/>
    <mergeCell ref="PJD3:PJE3"/>
    <mergeCell ref="PJF3:PJG3"/>
    <mergeCell ref="PJH3:PJI3"/>
    <mergeCell ref="PJJ3:PJK3"/>
    <mergeCell ref="PJL3:PJM3"/>
    <mergeCell ref="PJN3:PJO3"/>
    <mergeCell ref="PJP3:PJQ3"/>
    <mergeCell ref="PJR3:PJS3"/>
    <mergeCell ref="PJT3:PJU3"/>
    <mergeCell ref="PJV3:PJW3"/>
    <mergeCell ref="PJX3:PJY3"/>
    <mergeCell ref="PJZ3:PKA3"/>
    <mergeCell ref="PKB3:PKC3"/>
    <mergeCell ref="PKD3:PKE3"/>
    <mergeCell ref="PKF3:PKG3"/>
    <mergeCell ref="PKH3:PKI3"/>
    <mergeCell ref="PKJ3:PKK3"/>
    <mergeCell ref="PKL3:PKM3"/>
    <mergeCell ref="PKN3:PKO3"/>
    <mergeCell ref="PKP3:PKQ3"/>
    <mergeCell ref="PKR3:PKS3"/>
    <mergeCell ref="PKT3:PKU3"/>
    <mergeCell ref="PKV3:PKW3"/>
    <mergeCell ref="PFV3:PFW3"/>
    <mergeCell ref="PFX3:PFY3"/>
    <mergeCell ref="PFZ3:PGA3"/>
    <mergeCell ref="PGB3:PGC3"/>
    <mergeCell ref="PGD3:PGE3"/>
    <mergeCell ref="PGF3:PGG3"/>
    <mergeCell ref="PGH3:PGI3"/>
    <mergeCell ref="PGJ3:PGK3"/>
    <mergeCell ref="PGL3:PGM3"/>
    <mergeCell ref="PGN3:PGO3"/>
    <mergeCell ref="PGP3:PGQ3"/>
    <mergeCell ref="PGR3:PGS3"/>
    <mergeCell ref="PGT3:PGU3"/>
    <mergeCell ref="PGV3:PGW3"/>
    <mergeCell ref="PGX3:PGY3"/>
    <mergeCell ref="PGZ3:PHA3"/>
    <mergeCell ref="PHB3:PHC3"/>
    <mergeCell ref="PHD3:PHE3"/>
    <mergeCell ref="PHF3:PHG3"/>
    <mergeCell ref="PHH3:PHI3"/>
    <mergeCell ref="PHJ3:PHK3"/>
    <mergeCell ref="PHL3:PHM3"/>
    <mergeCell ref="PHN3:PHO3"/>
    <mergeCell ref="PHP3:PHQ3"/>
    <mergeCell ref="PHR3:PHS3"/>
    <mergeCell ref="PHT3:PHU3"/>
    <mergeCell ref="PHV3:PHW3"/>
    <mergeCell ref="PHX3:PHY3"/>
    <mergeCell ref="PHZ3:PIA3"/>
    <mergeCell ref="PIB3:PIC3"/>
    <mergeCell ref="PID3:PIE3"/>
    <mergeCell ref="PIF3:PIG3"/>
    <mergeCell ref="PIH3:PII3"/>
    <mergeCell ref="PDH3:PDI3"/>
    <mergeCell ref="PDJ3:PDK3"/>
    <mergeCell ref="PDL3:PDM3"/>
    <mergeCell ref="PDN3:PDO3"/>
    <mergeCell ref="PDP3:PDQ3"/>
    <mergeCell ref="PDR3:PDS3"/>
    <mergeCell ref="PDT3:PDU3"/>
    <mergeCell ref="PDV3:PDW3"/>
    <mergeCell ref="PDX3:PDY3"/>
    <mergeCell ref="PDZ3:PEA3"/>
    <mergeCell ref="PEB3:PEC3"/>
    <mergeCell ref="PED3:PEE3"/>
    <mergeCell ref="PEF3:PEG3"/>
    <mergeCell ref="PEH3:PEI3"/>
    <mergeCell ref="PEJ3:PEK3"/>
    <mergeCell ref="PEL3:PEM3"/>
    <mergeCell ref="PEN3:PEO3"/>
    <mergeCell ref="PEP3:PEQ3"/>
    <mergeCell ref="PER3:PES3"/>
    <mergeCell ref="PET3:PEU3"/>
    <mergeCell ref="PEV3:PEW3"/>
    <mergeCell ref="PEX3:PEY3"/>
    <mergeCell ref="PEZ3:PFA3"/>
    <mergeCell ref="PFB3:PFC3"/>
    <mergeCell ref="PFD3:PFE3"/>
    <mergeCell ref="PFF3:PFG3"/>
    <mergeCell ref="PFH3:PFI3"/>
    <mergeCell ref="PFJ3:PFK3"/>
    <mergeCell ref="PFL3:PFM3"/>
    <mergeCell ref="PFN3:PFO3"/>
    <mergeCell ref="PFP3:PFQ3"/>
    <mergeCell ref="PFR3:PFS3"/>
    <mergeCell ref="PFT3:PFU3"/>
    <mergeCell ref="PAT3:PAU3"/>
    <mergeCell ref="PAV3:PAW3"/>
    <mergeCell ref="PAX3:PAY3"/>
    <mergeCell ref="PAZ3:PBA3"/>
    <mergeCell ref="PBB3:PBC3"/>
    <mergeCell ref="PBD3:PBE3"/>
    <mergeCell ref="PBF3:PBG3"/>
    <mergeCell ref="PBH3:PBI3"/>
    <mergeCell ref="PBJ3:PBK3"/>
    <mergeCell ref="PBL3:PBM3"/>
    <mergeCell ref="PBN3:PBO3"/>
    <mergeCell ref="PBP3:PBQ3"/>
    <mergeCell ref="PBR3:PBS3"/>
    <mergeCell ref="PBT3:PBU3"/>
    <mergeCell ref="PBV3:PBW3"/>
    <mergeCell ref="PBX3:PBY3"/>
    <mergeCell ref="PBZ3:PCA3"/>
    <mergeCell ref="PCB3:PCC3"/>
    <mergeCell ref="PCD3:PCE3"/>
    <mergeCell ref="PCF3:PCG3"/>
    <mergeCell ref="PCH3:PCI3"/>
    <mergeCell ref="PCJ3:PCK3"/>
    <mergeCell ref="PCL3:PCM3"/>
    <mergeCell ref="PCN3:PCO3"/>
    <mergeCell ref="PCP3:PCQ3"/>
    <mergeCell ref="PCR3:PCS3"/>
    <mergeCell ref="PCT3:PCU3"/>
    <mergeCell ref="PCV3:PCW3"/>
    <mergeCell ref="PCX3:PCY3"/>
    <mergeCell ref="PCZ3:PDA3"/>
    <mergeCell ref="PDB3:PDC3"/>
    <mergeCell ref="PDD3:PDE3"/>
    <mergeCell ref="PDF3:PDG3"/>
    <mergeCell ref="OYF3:OYG3"/>
    <mergeCell ref="OYH3:OYI3"/>
    <mergeCell ref="OYJ3:OYK3"/>
    <mergeCell ref="OYL3:OYM3"/>
    <mergeCell ref="OYN3:OYO3"/>
    <mergeCell ref="OYP3:OYQ3"/>
    <mergeCell ref="OYR3:OYS3"/>
    <mergeCell ref="OYT3:OYU3"/>
    <mergeCell ref="OYV3:OYW3"/>
    <mergeCell ref="OYX3:OYY3"/>
    <mergeCell ref="OYZ3:OZA3"/>
    <mergeCell ref="OZB3:OZC3"/>
    <mergeCell ref="OZD3:OZE3"/>
    <mergeCell ref="OZF3:OZG3"/>
    <mergeCell ref="OZH3:OZI3"/>
    <mergeCell ref="OZJ3:OZK3"/>
    <mergeCell ref="OZL3:OZM3"/>
    <mergeCell ref="OZN3:OZO3"/>
    <mergeCell ref="OZP3:OZQ3"/>
    <mergeCell ref="OZR3:OZS3"/>
    <mergeCell ref="OZT3:OZU3"/>
    <mergeCell ref="OZV3:OZW3"/>
    <mergeCell ref="OZX3:OZY3"/>
    <mergeCell ref="OZZ3:PAA3"/>
    <mergeCell ref="PAB3:PAC3"/>
    <mergeCell ref="PAD3:PAE3"/>
    <mergeCell ref="PAF3:PAG3"/>
    <mergeCell ref="PAH3:PAI3"/>
    <mergeCell ref="PAJ3:PAK3"/>
    <mergeCell ref="PAL3:PAM3"/>
    <mergeCell ref="PAN3:PAO3"/>
    <mergeCell ref="PAP3:PAQ3"/>
    <mergeCell ref="PAR3:PAS3"/>
    <mergeCell ref="OVR3:OVS3"/>
    <mergeCell ref="OVT3:OVU3"/>
    <mergeCell ref="OVV3:OVW3"/>
    <mergeCell ref="OVX3:OVY3"/>
    <mergeCell ref="OVZ3:OWA3"/>
    <mergeCell ref="OWB3:OWC3"/>
    <mergeCell ref="OWD3:OWE3"/>
    <mergeCell ref="OWF3:OWG3"/>
    <mergeCell ref="OWH3:OWI3"/>
    <mergeCell ref="OWJ3:OWK3"/>
    <mergeCell ref="OWL3:OWM3"/>
    <mergeCell ref="OWN3:OWO3"/>
    <mergeCell ref="OWP3:OWQ3"/>
    <mergeCell ref="OWR3:OWS3"/>
    <mergeCell ref="OWT3:OWU3"/>
    <mergeCell ref="OWV3:OWW3"/>
    <mergeCell ref="OWX3:OWY3"/>
    <mergeCell ref="OWZ3:OXA3"/>
    <mergeCell ref="OXB3:OXC3"/>
    <mergeCell ref="OXD3:OXE3"/>
    <mergeCell ref="OXF3:OXG3"/>
    <mergeCell ref="OXH3:OXI3"/>
    <mergeCell ref="OXJ3:OXK3"/>
    <mergeCell ref="OXL3:OXM3"/>
    <mergeCell ref="OXN3:OXO3"/>
    <mergeCell ref="OXP3:OXQ3"/>
    <mergeCell ref="OXR3:OXS3"/>
    <mergeCell ref="OXT3:OXU3"/>
    <mergeCell ref="OXV3:OXW3"/>
    <mergeCell ref="OXX3:OXY3"/>
    <mergeCell ref="OXZ3:OYA3"/>
    <mergeCell ref="OYB3:OYC3"/>
    <mergeCell ref="OYD3:OYE3"/>
    <mergeCell ref="OTD3:OTE3"/>
    <mergeCell ref="OTF3:OTG3"/>
    <mergeCell ref="OTH3:OTI3"/>
    <mergeCell ref="OTJ3:OTK3"/>
    <mergeCell ref="OTL3:OTM3"/>
    <mergeCell ref="OTN3:OTO3"/>
    <mergeCell ref="OTP3:OTQ3"/>
    <mergeCell ref="OTR3:OTS3"/>
    <mergeCell ref="OTT3:OTU3"/>
    <mergeCell ref="OTV3:OTW3"/>
    <mergeCell ref="OTX3:OTY3"/>
    <mergeCell ref="OTZ3:OUA3"/>
    <mergeCell ref="OUB3:OUC3"/>
    <mergeCell ref="OUD3:OUE3"/>
    <mergeCell ref="OUF3:OUG3"/>
    <mergeCell ref="OUH3:OUI3"/>
    <mergeCell ref="OUJ3:OUK3"/>
    <mergeCell ref="OUL3:OUM3"/>
    <mergeCell ref="OUN3:OUO3"/>
    <mergeCell ref="OUP3:OUQ3"/>
    <mergeCell ref="OUR3:OUS3"/>
    <mergeCell ref="OUT3:OUU3"/>
    <mergeCell ref="OUV3:OUW3"/>
    <mergeCell ref="OUX3:OUY3"/>
    <mergeCell ref="OUZ3:OVA3"/>
    <mergeCell ref="OVB3:OVC3"/>
    <mergeCell ref="OVD3:OVE3"/>
    <mergeCell ref="OVF3:OVG3"/>
    <mergeCell ref="OVH3:OVI3"/>
    <mergeCell ref="OVJ3:OVK3"/>
    <mergeCell ref="OVL3:OVM3"/>
    <mergeCell ref="OVN3:OVO3"/>
    <mergeCell ref="OVP3:OVQ3"/>
    <mergeCell ref="OQP3:OQQ3"/>
    <mergeCell ref="OQR3:OQS3"/>
    <mergeCell ref="OQT3:OQU3"/>
    <mergeCell ref="OQV3:OQW3"/>
    <mergeCell ref="OQX3:OQY3"/>
    <mergeCell ref="OQZ3:ORA3"/>
    <mergeCell ref="ORB3:ORC3"/>
    <mergeCell ref="ORD3:ORE3"/>
    <mergeCell ref="ORF3:ORG3"/>
    <mergeCell ref="ORH3:ORI3"/>
    <mergeCell ref="ORJ3:ORK3"/>
    <mergeCell ref="ORL3:ORM3"/>
    <mergeCell ref="ORN3:ORO3"/>
    <mergeCell ref="ORP3:ORQ3"/>
    <mergeCell ref="ORR3:ORS3"/>
    <mergeCell ref="ORT3:ORU3"/>
    <mergeCell ref="ORV3:ORW3"/>
    <mergeCell ref="ORX3:ORY3"/>
    <mergeCell ref="ORZ3:OSA3"/>
    <mergeCell ref="OSB3:OSC3"/>
    <mergeCell ref="OSD3:OSE3"/>
    <mergeCell ref="OSF3:OSG3"/>
    <mergeCell ref="OSH3:OSI3"/>
    <mergeCell ref="OSJ3:OSK3"/>
    <mergeCell ref="OSL3:OSM3"/>
    <mergeCell ref="OSN3:OSO3"/>
    <mergeCell ref="OSP3:OSQ3"/>
    <mergeCell ref="OSR3:OSS3"/>
    <mergeCell ref="OST3:OSU3"/>
    <mergeCell ref="OSV3:OSW3"/>
    <mergeCell ref="OSX3:OSY3"/>
    <mergeCell ref="OSZ3:OTA3"/>
    <mergeCell ref="OTB3:OTC3"/>
    <mergeCell ref="OOB3:OOC3"/>
    <mergeCell ref="OOD3:OOE3"/>
    <mergeCell ref="OOF3:OOG3"/>
    <mergeCell ref="OOH3:OOI3"/>
    <mergeCell ref="OOJ3:OOK3"/>
    <mergeCell ref="OOL3:OOM3"/>
    <mergeCell ref="OON3:OOO3"/>
    <mergeCell ref="OOP3:OOQ3"/>
    <mergeCell ref="OOR3:OOS3"/>
    <mergeCell ref="OOT3:OOU3"/>
    <mergeCell ref="OOV3:OOW3"/>
    <mergeCell ref="OOX3:OOY3"/>
    <mergeCell ref="OOZ3:OPA3"/>
    <mergeCell ref="OPB3:OPC3"/>
    <mergeCell ref="OPD3:OPE3"/>
    <mergeCell ref="OPF3:OPG3"/>
    <mergeCell ref="OPH3:OPI3"/>
    <mergeCell ref="OPJ3:OPK3"/>
    <mergeCell ref="OPL3:OPM3"/>
    <mergeCell ref="OPN3:OPO3"/>
    <mergeCell ref="OPP3:OPQ3"/>
    <mergeCell ref="OPR3:OPS3"/>
    <mergeCell ref="OPT3:OPU3"/>
    <mergeCell ref="OPV3:OPW3"/>
    <mergeCell ref="OPX3:OPY3"/>
    <mergeCell ref="OPZ3:OQA3"/>
    <mergeCell ref="OQB3:OQC3"/>
    <mergeCell ref="OQD3:OQE3"/>
    <mergeCell ref="OQF3:OQG3"/>
    <mergeCell ref="OQH3:OQI3"/>
    <mergeCell ref="OQJ3:OQK3"/>
    <mergeCell ref="OQL3:OQM3"/>
    <mergeCell ref="OQN3:OQO3"/>
    <mergeCell ref="OLN3:OLO3"/>
    <mergeCell ref="OLP3:OLQ3"/>
    <mergeCell ref="OLR3:OLS3"/>
    <mergeCell ref="OLT3:OLU3"/>
    <mergeCell ref="OLV3:OLW3"/>
    <mergeCell ref="OLX3:OLY3"/>
    <mergeCell ref="OLZ3:OMA3"/>
    <mergeCell ref="OMB3:OMC3"/>
    <mergeCell ref="OMD3:OME3"/>
    <mergeCell ref="OMF3:OMG3"/>
    <mergeCell ref="OMH3:OMI3"/>
    <mergeCell ref="OMJ3:OMK3"/>
    <mergeCell ref="OML3:OMM3"/>
    <mergeCell ref="OMN3:OMO3"/>
    <mergeCell ref="OMP3:OMQ3"/>
    <mergeCell ref="OMR3:OMS3"/>
    <mergeCell ref="OMT3:OMU3"/>
    <mergeCell ref="OMV3:OMW3"/>
    <mergeCell ref="OMX3:OMY3"/>
    <mergeCell ref="OMZ3:ONA3"/>
    <mergeCell ref="ONB3:ONC3"/>
    <mergeCell ref="OND3:ONE3"/>
    <mergeCell ref="ONF3:ONG3"/>
    <mergeCell ref="ONH3:ONI3"/>
    <mergeCell ref="ONJ3:ONK3"/>
    <mergeCell ref="ONL3:ONM3"/>
    <mergeCell ref="ONN3:ONO3"/>
    <mergeCell ref="ONP3:ONQ3"/>
    <mergeCell ref="ONR3:ONS3"/>
    <mergeCell ref="ONT3:ONU3"/>
    <mergeCell ref="ONV3:ONW3"/>
    <mergeCell ref="ONX3:ONY3"/>
    <mergeCell ref="ONZ3:OOA3"/>
    <mergeCell ref="OIZ3:OJA3"/>
    <mergeCell ref="OJB3:OJC3"/>
    <mergeCell ref="OJD3:OJE3"/>
    <mergeCell ref="OJF3:OJG3"/>
    <mergeCell ref="OJH3:OJI3"/>
    <mergeCell ref="OJJ3:OJK3"/>
    <mergeCell ref="OJL3:OJM3"/>
    <mergeCell ref="OJN3:OJO3"/>
    <mergeCell ref="OJP3:OJQ3"/>
    <mergeCell ref="OJR3:OJS3"/>
    <mergeCell ref="OJT3:OJU3"/>
    <mergeCell ref="OJV3:OJW3"/>
    <mergeCell ref="OJX3:OJY3"/>
    <mergeCell ref="OJZ3:OKA3"/>
    <mergeCell ref="OKB3:OKC3"/>
    <mergeCell ref="OKD3:OKE3"/>
    <mergeCell ref="OKF3:OKG3"/>
    <mergeCell ref="OKH3:OKI3"/>
    <mergeCell ref="OKJ3:OKK3"/>
    <mergeCell ref="OKL3:OKM3"/>
    <mergeCell ref="OKN3:OKO3"/>
    <mergeCell ref="OKP3:OKQ3"/>
    <mergeCell ref="OKR3:OKS3"/>
    <mergeCell ref="OKT3:OKU3"/>
    <mergeCell ref="OKV3:OKW3"/>
    <mergeCell ref="OKX3:OKY3"/>
    <mergeCell ref="OKZ3:OLA3"/>
    <mergeCell ref="OLB3:OLC3"/>
    <mergeCell ref="OLD3:OLE3"/>
    <mergeCell ref="OLF3:OLG3"/>
    <mergeCell ref="OLH3:OLI3"/>
    <mergeCell ref="OLJ3:OLK3"/>
    <mergeCell ref="OLL3:OLM3"/>
    <mergeCell ref="OGL3:OGM3"/>
    <mergeCell ref="OGN3:OGO3"/>
    <mergeCell ref="OGP3:OGQ3"/>
    <mergeCell ref="OGR3:OGS3"/>
    <mergeCell ref="OGT3:OGU3"/>
    <mergeCell ref="OGV3:OGW3"/>
    <mergeCell ref="OGX3:OGY3"/>
    <mergeCell ref="OGZ3:OHA3"/>
    <mergeCell ref="OHB3:OHC3"/>
    <mergeCell ref="OHD3:OHE3"/>
    <mergeCell ref="OHF3:OHG3"/>
    <mergeCell ref="OHH3:OHI3"/>
    <mergeCell ref="OHJ3:OHK3"/>
    <mergeCell ref="OHL3:OHM3"/>
    <mergeCell ref="OHN3:OHO3"/>
    <mergeCell ref="OHP3:OHQ3"/>
    <mergeCell ref="OHR3:OHS3"/>
    <mergeCell ref="OHT3:OHU3"/>
    <mergeCell ref="OHV3:OHW3"/>
    <mergeCell ref="OHX3:OHY3"/>
    <mergeCell ref="OHZ3:OIA3"/>
    <mergeCell ref="OIB3:OIC3"/>
    <mergeCell ref="OID3:OIE3"/>
    <mergeCell ref="OIF3:OIG3"/>
    <mergeCell ref="OIH3:OII3"/>
    <mergeCell ref="OIJ3:OIK3"/>
    <mergeCell ref="OIL3:OIM3"/>
    <mergeCell ref="OIN3:OIO3"/>
    <mergeCell ref="OIP3:OIQ3"/>
    <mergeCell ref="OIR3:OIS3"/>
    <mergeCell ref="OIT3:OIU3"/>
    <mergeCell ref="OIV3:OIW3"/>
    <mergeCell ref="OIX3:OIY3"/>
    <mergeCell ref="ODX3:ODY3"/>
    <mergeCell ref="ODZ3:OEA3"/>
    <mergeCell ref="OEB3:OEC3"/>
    <mergeCell ref="OED3:OEE3"/>
    <mergeCell ref="OEF3:OEG3"/>
    <mergeCell ref="OEH3:OEI3"/>
    <mergeCell ref="OEJ3:OEK3"/>
    <mergeCell ref="OEL3:OEM3"/>
    <mergeCell ref="OEN3:OEO3"/>
    <mergeCell ref="OEP3:OEQ3"/>
    <mergeCell ref="OER3:OES3"/>
    <mergeCell ref="OET3:OEU3"/>
    <mergeCell ref="OEV3:OEW3"/>
    <mergeCell ref="OEX3:OEY3"/>
    <mergeCell ref="OEZ3:OFA3"/>
    <mergeCell ref="OFB3:OFC3"/>
    <mergeCell ref="OFD3:OFE3"/>
    <mergeCell ref="OFF3:OFG3"/>
    <mergeCell ref="OFH3:OFI3"/>
    <mergeCell ref="OFJ3:OFK3"/>
    <mergeCell ref="OFL3:OFM3"/>
    <mergeCell ref="OFN3:OFO3"/>
    <mergeCell ref="OFP3:OFQ3"/>
    <mergeCell ref="OFR3:OFS3"/>
    <mergeCell ref="OFT3:OFU3"/>
    <mergeCell ref="OFV3:OFW3"/>
    <mergeCell ref="OFX3:OFY3"/>
    <mergeCell ref="OFZ3:OGA3"/>
    <mergeCell ref="OGB3:OGC3"/>
    <mergeCell ref="OGD3:OGE3"/>
    <mergeCell ref="OGF3:OGG3"/>
    <mergeCell ref="OGH3:OGI3"/>
    <mergeCell ref="OGJ3:OGK3"/>
    <mergeCell ref="OBJ3:OBK3"/>
    <mergeCell ref="OBL3:OBM3"/>
    <mergeCell ref="OBN3:OBO3"/>
    <mergeCell ref="OBP3:OBQ3"/>
    <mergeCell ref="OBR3:OBS3"/>
    <mergeCell ref="OBT3:OBU3"/>
    <mergeCell ref="OBV3:OBW3"/>
    <mergeCell ref="OBX3:OBY3"/>
    <mergeCell ref="OBZ3:OCA3"/>
    <mergeCell ref="OCB3:OCC3"/>
    <mergeCell ref="OCD3:OCE3"/>
    <mergeCell ref="OCF3:OCG3"/>
    <mergeCell ref="OCH3:OCI3"/>
    <mergeCell ref="OCJ3:OCK3"/>
    <mergeCell ref="OCL3:OCM3"/>
    <mergeCell ref="OCN3:OCO3"/>
    <mergeCell ref="OCP3:OCQ3"/>
    <mergeCell ref="OCR3:OCS3"/>
    <mergeCell ref="OCT3:OCU3"/>
    <mergeCell ref="OCV3:OCW3"/>
    <mergeCell ref="OCX3:OCY3"/>
    <mergeCell ref="OCZ3:ODA3"/>
    <mergeCell ref="ODB3:ODC3"/>
    <mergeCell ref="ODD3:ODE3"/>
    <mergeCell ref="ODF3:ODG3"/>
    <mergeCell ref="ODH3:ODI3"/>
    <mergeCell ref="ODJ3:ODK3"/>
    <mergeCell ref="ODL3:ODM3"/>
    <mergeCell ref="ODN3:ODO3"/>
    <mergeCell ref="ODP3:ODQ3"/>
    <mergeCell ref="ODR3:ODS3"/>
    <mergeCell ref="ODT3:ODU3"/>
    <mergeCell ref="ODV3:ODW3"/>
    <mergeCell ref="NYV3:NYW3"/>
    <mergeCell ref="NYX3:NYY3"/>
    <mergeCell ref="NYZ3:NZA3"/>
    <mergeCell ref="NZB3:NZC3"/>
    <mergeCell ref="NZD3:NZE3"/>
    <mergeCell ref="NZF3:NZG3"/>
    <mergeCell ref="NZH3:NZI3"/>
    <mergeCell ref="NZJ3:NZK3"/>
    <mergeCell ref="NZL3:NZM3"/>
    <mergeCell ref="NZN3:NZO3"/>
    <mergeCell ref="NZP3:NZQ3"/>
    <mergeCell ref="NZR3:NZS3"/>
    <mergeCell ref="NZT3:NZU3"/>
    <mergeCell ref="NZV3:NZW3"/>
    <mergeCell ref="NZX3:NZY3"/>
    <mergeCell ref="NZZ3:OAA3"/>
    <mergeCell ref="OAB3:OAC3"/>
    <mergeCell ref="OAD3:OAE3"/>
    <mergeCell ref="OAF3:OAG3"/>
    <mergeCell ref="OAH3:OAI3"/>
    <mergeCell ref="OAJ3:OAK3"/>
    <mergeCell ref="OAL3:OAM3"/>
    <mergeCell ref="OAN3:OAO3"/>
    <mergeCell ref="OAP3:OAQ3"/>
    <mergeCell ref="OAR3:OAS3"/>
    <mergeCell ref="OAT3:OAU3"/>
    <mergeCell ref="OAV3:OAW3"/>
    <mergeCell ref="OAX3:OAY3"/>
    <mergeCell ref="OAZ3:OBA3"/>
    <mergeCell ref="OBB3:OBC3"/>
    <mergeCell ref="OBD3:OBE3"/>
    <mergeCell ref="OBF3:OBG3"/>
    <mergeCell ref="OBH3:OBI3"/>
    <mergeCell ref="NWH3:NWI3"/>
    <mergeCell ref="NWJ3:NWK3"/>
    <mergeCell ref="NWL3:NWM3"/>
    <mergeCell ref="NWN3:NWO3"/>
    <mergeCell ref="NWP3:NWQ3"/>
    <mergeCell ref="NWR3:NWS3"/>
    <mergeCell ref="NWT3:NWU3"/>
    <mergeCell ref="NWV3:NWW3"/>
    <mergeCell ref="NWX3:NWY3"/>
    <mergeCell ref="NWZ3:NXA3"/>
    <mergeCell ref="NXB3:NXC3"/>
    <mergeCell ref="NXD3:NXE3"/>
    <mergeCell ref="NXF3:NXG3"/>
    <mergeCell ref="NXH3:NXI3"/>
    <mergeCell ref="NXJ3:NXK3"/>
    <mergeCell ref="NXL3:NXM3"/>
    <mergeCell ref="NXN3:NXO3"/>
    <mergeCell ref="NXP3:NXQ3"/>
    <mergeCell ref="NXR3:NXS3"/>
    <mergeCell ref="NXT3:NXU3"/>
    <mergeCell ref="NXV3:NXW3"/>
    <mergeCell ref="NXX3:NXY3"/>
    <mergeCell ref="NXZ3:NYA3"/>
    <mergeCell ref="NYB3:NYC3"/>
    <mergeCell ref="NYD3:NYE3"/>
    <mergeCell ref="NYF3:NYG3"/>
    <mergeCell ref="NYH3:NYI3"/>
    <mergeCell ref="NYJ3:NYK3"/>
    <mergeCell ref="NYL3:NYM3"/>
    <mergeCell ref="NYN3:NYO3"/>
    <mergeCell ref="NYP3:NYQ3"/>
    <mergeCell ref="NYR3:NYS3"/>
    <mergeCell ref="NYT3:NYU3"/>
    <mergeCell ref="NTT3:NTU3"/>
    <mergeCell ref="NTV3:NTW3"/>
    <mergeCell ref="NTX3:NTY3"/>
    <mergeCell ref="NTZ3:NUA3"/>
    <mergeCell ref="NUB3:NUC3"/>
    <mergeCell ref="NUD3:NUE3"/>
    <mergeCell ref="NUF3:NUG3"/>
    <mergeCell ref="NUH3:NUI3"/>
    <mergeCell ref="NUJ3:NUK3"/>
    <mergeCell ref="NUL3:NUM3"/>
    <mergeCell ref="NUN3:NUO3"/>
    <mergeCell ref="NUP3:NUQ3"/>
    <mergeCell ref="NUR3:NUS3"/>
    <mergeCell ref="NUT3:NUU3"/>
    <mergeCell ref="NUV3:NUW3"/>
    <mergeCell ref="NUX3:NUY3"/>
    <mergeCell ref="NUZ3:NVA3"/>
    <mergeCell ref="NVB3:NVC3"/>
    <mergeCell ref="NVD3:NVE3"/>
    <mergeCell ref="NVF3:NVG3"/>
    <mergeCell ref="NVH3:NVI3"/>
    <mergeCell ref="NVJ3:NVK3"/>
    <mergeCell ref="NVL3:NVM3"/>
    <mergeCell ref="NVN3:NVO3"/>
    <mergeCell ref="NVP3:NVQ3"/>
    <mergeCell ref="NVR3:NVS3"/>
    <mergeCell ref="NVT3:NVU3"/>
    <mergeCell ref="NVV3:NVW3"/>
    <mergeCell ref="NVX3:NVY3"/>
    <mergeCell ref="NVZ3:NWA3"/>
    <mergeCell ref="NWB3:NWC3"/>
    <mergeCell ref="NWD3:NWE3"/>
    <mergeCell ref="NWF3:NWG3"/>
    <mergeCell ref="NRF3:NRG3"/>
    <mergeCell ref="NRH3:NRI3"/>
    <mergeCell ref="NRJ3:NRK3"/>
    <mergeCell ref="NRL3:NRM3"/>
    <mergeCell ref="NRN3:NRO3"/>
    <mergeCell ref="NRP3:NRQ3"/>
    <mergeCell ref="NRR3:NRS3"/>
    <mergeCell ref="NRT3:NRU3"/>
    <mergeCell ref="NRV3:NRW3"/>
    <mergeCell ref="NRX3:NRY3"/>
    <mergeCell ref="NRZ3:NSA3"/>
    <mergeCell ref="NSB3:NSC3"/>
    <mergeCell ref="NSD3:NSE3"/>
    <mergeCell ref="NSF3:NSG3"/>
    <mergeCell ref="NSH3:NSI3"/>
    <mergeCell ref="NSJ3:NSK3"/>
    <mergeCell ref="NSL3:NSM3"/>
    <mergeCell ref="NSN3:NSO3"/>
    <mergeCell ref="NSP3:NSQ3"/>
    <mergeCell ref="NSR3:NSS3"/>
    <mergeCell ref="NST3:NSU3"/>
    <mergeCell ref="NSV3:NSW3"/>
    <mergeCell ref="NSX3:NSY3"/>
    <mergeCell ref="NSZ3:NTA3"/>
    <mergeCell ref="NTB3:NTC3"/>
    <mergeCell ref="NTD3:NTE3"/>
    <mergeCell ref="NTF3:NTG3"/>
    <mergeCell ref="NTH3:NTI3"/>
    <mergeCell ref="NTJ3:NTK3"/>
    <mergeCell ref="NTL3:NTM3"/>
    <mergeCell ref="NTN3:NTO3"/>
    <mergeCell ref="NTP3:NTQ3"/>
    <mergeCell ref="NTR3:NTS3"/>
    <mergeCell ref="NOR3:NOS3"/>
    <mergeCell ref="NOT3:NOU3"/>
    <mergeCell ref="NOV3:NOW3"/>
    <mergeCell ref="NOX3:NOY3"/>
    <mergeCell ref="NOZ3:NPA3"/>
    <mergeCell ref="NPB3:NPC3"/>
    <mergeCell ref="NPD3:NPE3"/>
    <mergeCell ref="NPF3:NPG3"/>
    <mergeCell ref="NPH3:NPI3"/>
    <mergeCell ref="NPJ3:NPK3"/>
    <mergeCell ref="NPL3:NPM3"/>
    <mergeCell ref="NPN3:NPO3"/>
    <mergeCell ref="NPP3:NPQ3"/>
    <mergeCell ref="NPR3:NPS3"/>
    <mergeCell ref="NPT3:NPU3"/>
    <mergeCell ref="NPV3:NPW3"/>
    <mergeCell ref="NPX3:NPY3"/>
    <mergeCell ref="NPZ3:NQA3"/>
    <mergeCell ref="NQB3:NQC3"/>
    <mergeCell ref="NQD3:NQE3"/>
    <mergeCell ref="NQF3:NQG3"/>
    <mergeCell ref="NQH3:NQI3"/>
    <mergeCell ref="NQJ3:NQK3"/>
    <mergeCell ref="NQL3:NQM3"/>
    <mergeCell ref="NQN3:NQO3"/>
    <mergeCell ref="NQP3:NQQ3"/>
    <mergeCell ref="NQR3:NQS3"/>
    <mergeCell ref="NQT3:NQU3"/>
    <mergeCell ref="NQV3:NQW3"/>
    <mergeCell ref="NQX3:NQY3"/>
    <mergeCell ref="NQZ3:NRA3"/>
    <mergeCell ref="NRB3:NRC3"/>
    <mergeCell ref="NRD3:NRE3"/>
    <mergeCell ref="NMD3:NME3"/>
    <mergeCell ref="NMF3:NMG3"/>
    <mergeCell ref="NMH3:NMI3"/>
    <mergeCell ref="NMJ3:NMK3"/>
    <mergeCell ref="NML3:NMM3"/>
    <mergeCell ref="NMN3:NMO3"/>
    <mergeCell ref="NMP3:NMQ3"/>
    <mergeCell ref="NMR3:NMS3"/>
    <mergeCell ref="NMT3:NMU3"/>
    <mergeCell ref="NMV3:NMW3"/>
    <mergeCell ref="NMX3:NMY3"/>
    <mergeCell ref="NMZ3:NNA3"/>
    <mergeCell ref="NNB3:NNC3"/>
    <mergeCell ref="NND3:NNE3"/>
    <mergeCell ref="NNF3:NNG3"/>
    <mergeCell ref="NNH3:NNI3"/>
    <mergeCell ref="NNJ3:NNK3"/>
    <mergeCell ref="NNL3:NNM3"/>
    <mergeCell ref="NNN3:NNO3"/>
    <mergeCell ref="NNP3:NNQ3"/>
    <mergeCell ref="NNR3:NNS3"/>
    <mergeCell ref="NNT3:NNU3"/>
    <mergeCell ref="NNV3:NNW3"/>
    <mergeCell ref="NNX3:NNY3"/>
    <mergeCell ref="NNZ3:NOA3"/>
    <mergeCell ref="NOB3:NOC3"/>
    <mergeCell ref="NOD3:NOE3"/>
    <mergeCell ref="NOF3:NOG3"/>
    <mergeCell ref="NOH3:NOI3"/>
    <mergeCell ref="NOJ3:NOK3"/>
    <mergeCell ref="NOL3:NOM3"/>
    <mergeCell ref="NON3:NOO3"/>
    <mergeCell ref="NOP3:NOQ3"/>
    <mergeCell ref="NJP3:NJQ3"/>
    <mergeCell ref="NJR3:NJS3"/>
    <mergeCell ref="NJT3:NJU3"/>
    <mergeCell ref="NJV3:NJW3"/>
    <mergeCell ref="NJX3:NJY3"/>
    <mergeCell ref="NJZ3:NKA3"/>
    <mergeCell ref="NKB3:NKC3"/>
    <mergeCell ref="NKD3:NKE3"/>
    <mergeCell ref="NKF3:NKG3"/>
    <mergeCell ref="NKH3:NKI3"/>
    <mergeCell ref="NKJ3:NKK3"/>
    <mergeCell ref="NKL3:NKM3"/>
    <mergeCell ref="NKN3:NKO3"/>
    <mergeCell ref="NKP3:NKQ3"/>
    <mergeCell ref="NKR3:NKS3"/>
    <mergeCell ref="NKT3:NKU3"/>
    <mergeCell ref="NKV3:NKW3"/>
    <mergeCell ref="NKX3:NKY3"/>
    <mergeCell ref="NKZ3:NLA3"/>
    <mergeCell ref="NLB3:NLC3"/>
    <mergeCell ref="NLD3:NLE3"/>
    <mergeCell ref="NLF3:NLG3"/>
    <mergeCell ref="NLH3:NLI3"/>
    <mergeCell ref="NLJ3:NLK3"/>
    <mergeCell ref="NLL3:NLM3"/>
    <mergeCell ref="NLN3:NLO3"/>
    <mergeCell ref="NLP3:NLQ3"/>
    <mergeCell ref="NLR3:NLS3"/>
    <mergeCell ref="NLT3:NLU3"/>
    <mergeCell ref="NLV3:NLW3"/>
    <mergeCell ref="NLX3:NLY3"/>
    <mergeCell ref="NLZ3:NMA3"/>
    <mergeCell ref="NMB3:NMC3"/>
    <mergeCell ref="NHB3:NHC3"/>
    <mergeCell ref="NHD3:NHE3"/>
    <mergeCell ref="NHF3:NHG3"/>
    <mergeCell ref="NHH3:NHI3"/>
    <mergeCell ref="NHJ3:NHK3"/>
    <mergeCell ref="NHL3:NHM3"/>
    <mergeCell ref="NHN3:NHO3"/>
    <mergeCell ref="NHP3:NHQ3"/>
    <mergeCell ref="NHR3:NHS3"/>
    <mergeCell ref="NHT3:NHU3"/>
    <mergeCell ref="NHV3:NHW3"/>
    <mergeCell ref="NHX3:NHY3"/>
    <mergeCell ref="NHZ3:NIA3"/>
    <mergeCell ref="NIB3:NIC3"/>
    <mergeCell ref="NID3:NIE3"/>
    <mergeCell ref="NIF3:NIG3"/>
    <mergeCell ref="NIH3:NII3"/>
    <mergeCell ref="NIJ3:NIK3"/>
    <mergeCell ref="NIL3:NIM3"/>
    <mergeCell ref="NIN3:NIO3"/>
    <mergeCell ref="NIP3:NIQ3"/>
    <mergeCell ref="NIR3:NIS3"/>
    <mergeCell ref="NIT3:NIU3"/>
    <mergeCell ref="NIV3:NIW3"/>
    <mergeCell ref="NIX3:NIY3"/>
    <mergeCell ref="NIZ3:NJA3"/>
    <mergeCell ref="NJB3:NJC3"/>
    <mergeCell ref="NJD3:NJE3"/>
    <mergeCell ref="NJF3:NJG3"/>
    <mergeCell ref="NJH3:NJI3"/>
    <mergeCell ref="NJJ3:NJK3"/>
    <mergeCell ref="NJL3:NJM3"/>
    <mergeCell ref="NJN3:NJO3"/>
    <mergeCell ref="NEN3:NEO3"/>
    <mergeCell ref="NEP3:NEQ3"/>
    <mergeCell ref="NER3:NES3"/>
    <mergeCell ref="NET3:NEU3"/>
    <mergeCell ref="NEV3:NEW3"/>
    <mergeCell ref="NEX3:NEY3"/>
    <mergeCell ref="NEZ3:NFA3"/>
    <mergeCell ref="NFB3:NFC3"/>
    <mergeCell ref="NFD3:NFE3"/>
    <mergeCell ref="NFF3:NFG3"/>
    <mergeCell ref="NFH3:NFI3"/>
    <mergeCell ref="NFJ3:NFK3"/>
    <mergeCell ref="NFL3:NFM3"/>
    <mergeCell ref="NFN3:NFO3"/>
    <mergeCell ref="NFP3:NFQ3"/>
    <mergeCell ref="NFR3:NFS3"/>
    <mergeCell ref="NFT3:NFU3"/>
    <mergeCell ref="NFV3:NFW3"/>
    <mergeCell ref="NFX3:NFY3"/>
    <mergeCell ref="NFZ3:NGA3"/>
    <mergeCell ref="NGB3:NGC3"/>
    <mergeCell ref="NGD3:NGE3"/>
    <mergeCell ref="NGF3:NGG3"/>
    <mergeCell ref="NGH3:NGI3"/>
    <mergeCell ref="NGJ3:NGK3"/>
    <mergeCell ref="NGL3:NGM3"/>
    <mergeCell ref="NGN3:NGO3"/>
    <mergeCell ref="NGP3:NGQ3"/>
    <mergeCell ref="NGR3:NGS3"/>
    <mergeCell ref="NGT3:NGU3"/>
    <mergeCell ref="NGV3:NGW3"/>
    <mergeCell ref="NGX3:NGY3"/>
    <mergeCell ref="NGZ3:NHA3"/>
    <mergeCell ref="NBZ3:NCA3"/>
    <mergeCell ref="NCB3:NCC3"/>
    <mergeCell ref="NCD3:NCE3"/>
    <mergeCell ref="NCF3:NCG3"/>
    <mergeCell ref="NCH3:NCI3"/>
    <mergeCell ref="NCJ3:NCK3"/>
    <mergeCell ref="NCL3:NCM3"/>
    <mergeCell ref="NCN3:NCO3"/>
    <mergeCell ref="NCP3:NCQ3"/>
    <mergeCell ref="NCR3:NCS3"/>
    <mergeCell ref="NCT3:NCU3"/>
    <mergeCell ref="NCV3:NCW3"/>
    <mergeCell ref="NCX3:NCY3"/>
    <mergeCell ref="NCZ3:NDA3"/>
    <mergeCell ref="NDB3:NDC3"/>
    <mergeCell ref="NDD3:NDE3"/>
    <mergeCell ref="NDF3:NDG3"/>
    <mergeCell ref="NDH3:NDI3"/>
    <mergeCell ref="NDJ3:NDK3"/>
    <mergeCell ref="NDL3:NDM3"/>
    <mergeCell ref="NDN3:NDO3"/>
    <mergeCell ref="NDP3:NDQ3"/>
    <mergeCell ref="NDR3:NDS3"/>
    <mergeCell ref="NDT3:NDU3"/>
    <mergeCell ref="NDV3:NDW3"/>
    <mergeCell ref="NDX3:NDY3"/>
    <mergeCell ref="NDZ3:NEA3"/>
    <mergeCell ref="NEB3:NEC3"/>
    <mergeCell ref="NED3:NEE3"/>
    <mergeCell ref="NEF3:NEG3"/>
    <mergeCell ref="NEH3:NEI3"/>
    <mergeCell ref="NEJ3:NEK3"/>
    <mergeCell ref="NEL3:NEM3"/>
    <mergeCell ref="MZL3:MZM3"/>
    <mergeCell ref="MZN3:MZO3"/>
    <mergeCell ref="MZP3:MZQ3"/>
    <mergeCell ref="MZR3:MZS3"/>
    <mergeCell ref="MZT3:MZU3"/>
    <mergeCell ref="MZV3:MZW3"/>
    <mergeCell ref="MZX3:MZY3"/>
    <mergeCell ref="MZZ3:NAA3"/>
    <mergeCell ref="NAB3:NAC3"/>
    <mergeCell ref="NAD3:NAE3"/>
    <mergeCell ref="NAF3:NAG3"/>
    <mergeCell ref="NAH3:NAI3"/>
    <mergeCell ref="NAJ3:NAK3"/>
    <mergeCell ref="NAL3:NAM3"/>
    <mergeCell ref="NAN3:NAO3"/>
    <mergeCell ref="NAP3:NAQ3"/>
    <mergeCell ref="NAR3:NAS3"/>
    <mergeCell ref="NAT3:NAU3"/>
    <mergeCell ref="NAV3:NAW3"/>
    <mergeCell ref="NAX3:NAY3"/>
    <mergeCell ref="NAZ3:NBA3"/>
    <mergeCell ref="NBB3:NBC3"/>
    <mergeCell ref="NBD3:NBE3"/>
    <mergeCell ref="NBF3:NBG3"/>
    <mergeCell ref="NBH3:NBI3"/>
    <mergeCell ref="NBJ3:NBK3"/>
    <mergeCell ref="NBL3:NBM3"/>
    <mergeCell ref="NBN3:NBO3"/>
    <mergeCell ref="NBP3:NBQ3"/>
    <mergeCell ref="NBR3:NBS3"/>
    <mergeCell ref="NBT3:NBU3"/>
    <mergeCell ref="NBV3:NBW3"/>
    <mergeCell ref="NBX3:NBY3"/>
    <mergeCell ref="MWX3:MWY3"/>
    <mergeCell ref="MWZ3:MXA3"/>
    <mergeCell ref="MXB3:MXC3"/>
    <mergeCell ref="MXD3:MXE3"/>
    <mergeCell ref="MXF3:MXG3"/>
    <mergeCell ref="MXH3:MXI3"/>
    <mergeCell ref="MXJ3:MXK3"/>
    <mergeCell ref="MXL3:MXM3"/>
    <mergeCell ref="MXN3:MXO3"/>
    <mergeCell ref="MXP3:MXQ3"/>
    <mergeCell ref="MXR3:MXS3"/>
    <mergeCell ref="MXT3:MXU3"/>
    <mergeCell ref="MXV3:MXW3"/>
    <mergeCell ref="MXX3:MXY3"/>
    <mergeCell ref="MXZ3:MYA3"/>
    <mergeCell ref="MYB3:MYC3"/>
    <mergeCell ref="MYD3:MYE3"/>
    <mergeCell ref="MYF3:MYG3"/>
    <mergeCell ref="MYH3:MYI3"/>
    <mergeCell ref="MYJ3:MYK3"/>
    <mergeCell ref="MYL3:MYM3"/>
    <mergeCell ref="MYN3:MYO3"/>
    <mergeCell ref="MYP3:MYQ3"/>
    <mergeCell ref="MYR3:MYS3"/>
    <mergeCell ref="MYT3:MYU3"/>
    <mergeCell ref="MYV3:MYW3"/>
    <mergeCell ref="MYX3:MYY3"/>
    <mergeCell ref="MYZ3:MZA3"/>
    <mergeCell ref="MZB3:MZC3"/>
    <mergeCell ref="MZD3:MZE3"/>
    <mergeCell ref="MZF3:MZG3"/>
    <mergeCell ref="MZH3:MZI3"/>
    <mergeCell ref="MZJ3:MZK3"/>
    <mergeCell ref="MUJ3:MUK3"/>
    <mergeCell ref="MUL3:MUM3"/>
    <mergeCell ref="MUN3:MUO3"/>
    <mergeCell ref="MUP3:MUQ3"/>
    <mergeCell ref="MUR3:MUS3"/>
    <mergeCell ref="MUT3:MUU3"/>
    <mergeCell ref="MUV3:MUW3"/>
    <mergeCell ref="MUX3:MUY3"/>
    <mergeCell ref="MUZ3:MVA3"/>
    <mergeCell ref="MVB3:MVC3"/>
    <mergeCell ref="MVD3:MVE3"/>
    <mergeCell ref="MVF3:MVG3"/>
    <mergeCell ref="MVH3:MVI3"/>
    <mergeCell ref="MVJ3:MVK3"/>
    <mergeCell ref="MVL3:MVM3"/>
    <mergeCell ref="MVN3:MVO3"/>
    <mergeCell ref="MVP3:MVQ3"/>
    <mergeCell ref="MVR3:MVS3"/>
    <mergeCell ref="MVT3:MVU3"/>
    <mergeCell ref="MVV3:MVW3"/>
    <mergeCell ref="MVX3:MVY3"/>
    <mergeCell ref="MVZ3:MWA3"/>
    <mergeCell ref="MWB3:MWC3"/>
    <mergeCell ref="MWD3:MWE3"/>
    <mergeCell ref="MWF3:MWG3"/>
    <mergeCell ref="MWH3:MWI3"/>
    <mergeCell ref="MWJ3:MWK3"/>
    <mergeCell ref="MWL3:MWM3"/>
    <mergeCell ref="MWN3:MWO3"/>
    <mergeCell ref="MWP3:MWQ3"/>
    <mergeCell ref="MWR3:MWS3"/>
    <mergeCell ref="MWT3:MWU3"/>
    <mergeCell ref="MWV3:MWW3"/>
    <mergeCell ref="MRV3:MRW3"/>
    <mergeCell ref="MRX3:MRY3"/>
    <mergeCell ref="MRZ3:MSA3"/>
    <mergeCell ref="MSB3:MSC3"/>
    <mergeCell ref="MSD3:MSE3"/>
    <mergeCell ref="MSF3:MSG3"/>
    <mergeCell ref="MSH3:MSI3"/>
    <mergeCell ref="MSJ3:MSK3"/>
    <mergeCell ref="MSL3:MSM3"/>
    <mergeCell ref="MSN3:MSO3"/>
    <mergeCell ref="MSP3:MSQ3"/>
    <mergeCell ref="MSR3:MSS3"/>
    <mergeCell ref="MST3:MSU3"/>
    <mergeCell ref="MSV3:MSW3"/>
    <mergeCell ref="MSX3:MSY3"/>
    <mergeCell ref="MSZ3:MTA3"/>
    <mergeCell ref="MTB3:MTC3"/>
    <mergeCell ref="MTD3:MTE3"/>
    <mergeCell ref="MTF3:MTG3"/>
    <mergeCell ref="MTH3:MTI3"/>
    <mergeCell ref="MTJ3:MTK3"/>
    <mergeCell ref="MTL3:MTM3"/>
    <mergeCell ref="MTN3:MTO3"/>
    <mergeCell ref="MTP3:MTQ3"/>
    <mergeCell ref="MTR3:MTS3"/>
    <mergeCell ref="MTT3:MTU3"/>
    <mergeCell ref="MTV3:MTW3"/>
    <mergeCell ref="MTX3:MTY3"/>
    <mergeCell ref="MTZ3:MUA3"/>
    <mergeCell ref="MUB3:MUC3"/>
    <mergeCell ref="MUD3:MUE3"/>
    <mergeCell ref="MUF3:MUG3"/>
    <mergeCell ref="MUH3:MUI3"/>
    <mergeCell ref="MPH3:MPI3"/>
    <mergeCell ref="MPJ3:MPK3"/>
    <mergeCell ref="MPL3:MPM3"/>
    <mergeCell ref="MPN3:MPO3"/>
    <mergeCell ref="MPP3:MPQ3"/>
    <mergeCell ref="MPR3:MPS3"/>
    <mergeCell ref="MPT3:MPU3"/>
    <mergeCell ref="MPV3:MPW3"/>
    <mergeCell ref="MPX3:MPY3"/>
    <mergeCell ref="MPZ3:MQA3"/>
    <mergeCell ref="MQB3:MQC3"/>
    <mergeCell ref="MQD3:MQE3"/>
    <mergeCell ref="MQF3:MQG3"/>
    <mergeCell ref="MQH3:MQI3"/>
    <mergeCell ref="MQJ3:MQK3"/>
    <mergeCell ref="MQL3:MQM3"/>
    <mergeCell ref="MQN3:MQO3"/>
    <mergeCell ref="MQP3:MQQ3"/>
    <mergeCell ref="MQR3:MQS3"/>
    <mergeCell ref="MQT3:MQU3"/>
    <mergeCell ref="MQV3:MQW3"/>
    <mergeCell ref="MQX3:MQY3"/>
    <mergeCell ref="MQZ3:MRA3"/>
    <mergeCell ref="MRB3:MRC3"/>
    <mergeCell ref="MRD3:MRE3"/>
    <mergeCell ref="MRF3:MRG3"/>
    <mergeCell ref="MRH3:MRI3"/>
    <mergeCell ref="MRJ3:MRK3"/>
    <mergeCell ref="MRL3:MRM3"/>
    <mergeCell ref="MRN3:MRO3"/>
    <mergeCell ref="MRP3:MRQ3"/>
    <mergeCell ref="MRR3:MRS3"/>
    <mergeCell ref="MRT3:MRU3"/>
    <mergeCell ref="MMT3:MMU3"/>
    <mergeCell ref="MMV3:MMW3"/>
    <mergeCell ref="MMX3:MMY3"/>
    <mergeCell ref="MMZ3:MNA3"/>
    <mergeCell ref="MNB3:MNC3"/>
    <mergeCell ref="MND3:MNE3"/>
    <mergeCell ref="MNF3:MNG3"/>
    <mergeCell ref="MNH3:MNI3"/>
    <mergeCell ref="MNJ3:MNK3"/>
    <mergeCell ref="MNL3:MNM3"/>
    <mergeCell ref="MNN3:MNO3"/>
    <mergeCell ref="MNP3:MNQ3"/>
    <mergeCell ref="MNR3:MNS3"/>
    <mergeCell ref="MNT3:MNU3"/>
    <mergeCell ref="MNV3:MNW3"/>
    <mergeCell ref="MNX3:MNY3"/>
    <mergeCell ref="MNZ3:MOA3"/>
    <mergeCell ref="MOB3:MOC3"/>
    <mergeCell ref="MOD3:MOE3"/>
    <mergeCell ref="MOF3:MOG3"/>
    <mergeCell ref="MOH3:MOI3"/>
    <mergeCell ref="MOJ3:MOK3"/>
    <mergeCell ref="MOL3:MOM3"/>
    <mergeCell ref="MON3:MOO3"/>
    <mergeCell ref="MOP3:MOQ3"/>
    <mergeCell ref="MOR3:MOS3"/>
    <mergeCell ref="MOT3:MOU3"/>
    <mergeCell ref="MOV3:MOW3"/>
    <mergeCell ref="MOX3:MOY3"/>
    <mergeCell ref="MOZ3:MPA3"/>
    <mergeCell ref="MPB3:MPC3"/>
    <mergeCell ref="MPD3:MPE3"/>
    <mergeCell ref="MPF3:MPG3"/>
    <mergeCell ref="MKF3:MKG3"/>
    <mergeCell ref="MKH3:MKI3"/>
    <mergeCell ref="MKJ3:MKK3"/>
    <mergeCell ref="MKL3:MKM3"/>
    <mergeCell ref="MKN3:MKO3"/>
    <mergeCell ref="MKP3:MKQ3"/>
    <mergeCell ref="MKR3:MKS3"/>
    <mergeCell ref="MKT3:MKU3"/>
    <mergeCell ref="MKV3:MKW3"/>
    <mergeCell ref="MKX3:MKY3"/>
    <mergeCell ref="MKZ3:MLA3"/>
    <mergeCell ref="MLB3:MLC3"/>
    <mergeCell ref="MLD3:MLE3"/>
    <mergeCell ref="MLF3:MLG3"/>
    <mergeCell ref="MLH3:MLI3"/>
    <mergeCell ref="MLJ3:MLK3"/>
    <mergeCell ref="MLL3:MLM3"/>
    <mergeCell ref="MLN3:MLO3"/>
    <mergeCell ref="MLP3:MLQ3"/>
    <mergeCell ref="MLR3:MLS3"/>
    <mergeCell ref="MLT3:MLU3"/>
    <mergeCell ref="MLV3:MLW3"/>
    <mergeCell ref="MLX3:MLY3"/>
    <mergeCell ref="MLZ3:MMA3"/>
    <mergeCell ref="MMB3:MMC3"/>
    <mergeCell ref="MMD3:MME3"/>
    <mergeCell ref="MMF3:MMG3"/>
    <mergeCell ref="MMH3:MMI3"/>
    <mergeCell ref="MMJ3:MMK3"/>
    <mergeCell ref="MML3:MMM3"/>
    <mergeCell ref="MMN3:MMO3"/>
    <mergeCell ref="MMP3:MMQ3"/>
    <mergeCell ref="MMR3:MMS3"/>
    <mergeCell ref="MHR3:MHS3"/>
    <mergeCell ref="MHT3:MHU3"/>
    <mergeCell ref="MHV3:MHW3"/>
    <mergeCell ref="MHX3:MHY3"/>
    <mergeCell ref="MHZ3:MIA3"/>
    <mergeCell ref="MIB3:MIC3"/>
    <mergeCell ref="MID3:MIE3"/>
    <mergeCell ref="MIF3:MIG3"/>
    <mergeCell ref="MIH3:MII3"/>
    <mergeCell ref="MIJ3:MIK3"/>
    <mergeCell ref="MIL3:MIM3"/>
    <mergeCell ref="MIN3:MIO3"/>
    <mergeCell ref="MIP3:MIQ3"/>
    <mergeCell ref="MIR3:MIS3"/>
    <mergeCell ref="MIT3:MIU3"/>
    <mergeCell ref="MIV3:MIW3"/>
    <mergeCell ref="MIX3:MIY3"/>
    <mergeCell ref="MIZ3:MJA3"/>
    <mergeCell ref="MJB3:MJC3"/>
    <mergeCell ref="MJD3:MJE3"/>
    <mergeCell ref="MJF3:MJG3"/>
    <mergeCell ref="MJH3:MJI3"/>
    <mergeCell ref="MJJ3:MJK3"/>
    <mergeCell ref="MJL3:MJM3"/>
    <mergeCell ref="MJN3:MJO3"/>
    <mergeCell ref="MJP3:MJQ3"/>
    <mergeCell ref="MJR3:MJS3"/>
    <mergeCell ref="MJT3:MJU3"/>
    <mergeCell ref="MJV3:MJW3"/>
    <mergeCell ref="MJX3:MJY3"/>
    <mergeCell ref="MJZ3:MKA3"/>
    <mergeCell ref="MKB3:MKC3"/>
    <mergeCell ref="MKD3:MKE3"/>
    <mergeCell ref="MFD3:MFE3"/>
    <mergeCell ref="MFF3:MFG3"/>
    <mergeCell ref="MFH3:MFI3"/>
    <mergeCell ref="MFJ3:MFK3"/>
    <mergeCell ref="MFL3:MFM3"/>
    <mergeCell ref="MFN3:MFO3"/>
    <mergeCell ref="MFP3:MFQ3"/>
    <mergeCell ref="MFR3:MFS3"/>
    <mergeCell ref="MFT3:MFU3"/>
    <mergeCell ref="MFV3:MFW3"/>
    <mergeCell ref="MFX3:MFY3"/>
    <mergeCell ref="MFZ3:MGA3"/>
    <mergeCell ref="MGB3:MGC3"/>
    <mergeCell ref="MGD3:MGE3"/>
    <mergeCell ref="MGF3:MGG3"/>
    <mergeCell ref="MGH3:MGI3"/>
    <mergeCell ref="MGJ3:MGK3"/>
    <mergeCell ref="MGL3:MGM3"/>
    <mergeCell ref="MGN3:MGO3"/>
    <mergeCell ref="MGP3:MGQ3"/>
    <mergeCell ref="MGR3:MGS3"/>
    <mergeCell ref="MGT3:MGU3"/>
    <mergeCell ref="MGV3:MGW3"/>
    <mergeCell ref="MGX3:MGY3"/>
    <mergeCell ref="MGZ3:MHA3"/>
    <mergeCell ref="MHB3:MHC3"/>
    <mergeCell ref="MHD3:MHE3"/>
    <mergeCell ref="MHF3:MHG3"/>
    <mergeCell ref="MHH3:MHI3"/>
    <mergeCell ref="MHJ3:MHK3"/>
    <mergeCell ref="MHL3:MHM3"/>
    <mergeCell ref="MHN3:MHO3"/>
    <mergeCell ref="MHP3:MHQ3"/>
    <mergeCell ref="MCP3:MCQ3"/>
    <mergeCell ref="MCR3:MCS3"/>
    <mergeCell ref="MCT3:MCU3"/>
    <mergeCell ref="MCV3:MCW3"/>
    <mergeCell ref="MCX3:MCY3"/>
    <mergeCell ref="MCZ3:MDA3"/>
    <mergeCell ref="MDB3:MDC3"/>
    <mergeCell ref="MDD3:MDE3"/>
    <mergeCell ref="MDF3:MDG3"/>
    <mergeCell ref="MDH3:MDI3"/>
    <mergeCell ref="MDJ3:MDK3"/>
    <mergeCell ref="MDL3:MDM3"/>
    <mergeCell ref="MDN3:MDO3"/>
    <mergeCell ref="MDP3:MDQ3"/>
    <mergeCell ref="MDR3:MDS3"/>
    <mergeCell ref="MDT3:MDU3"/>
    <mergeCell ref="MDV3:MDW3"/>
    <mergeCell ref="MDX3:MDY3"/>
    <mergeCell ref="MDZ3:MEA3"/>
    <mergeCell ref="MEB3:MEC3"/>
    <mergeCell ref="MED3:MEE3"/>
    <mergeCell ref="MEF3:MEG3"/>
    <mergeCell ref="MEH3:MEI3"/>
    <mergeCell ref="MEJ3:MEK3"/>
    <mergeCell ref="MEL3:MEM3"/>
    <mergeCell ref="MEN3:MEO3"/>
    <mergeCell ref="MEP3:MEQ3"/>
    <mergeCell ref="MER3:MES3"/>
    <mergeCell ref="MET3:MEU3"/>
    <mergeCell ref="MEV3:MEW3"/>
    <mergeCell ref="MEX3:MEY3"/>
    <mergeCell ref="MEZ3:MFA3"/>
    <mergeCell ref="MFB3:MFC3"/>
    <mergeCell ref="MAB3:MAC3"/>
    <mergeCell ref="MAD3:MAE3"/>
    <mergeCell ref="MAF3:MAG3"/>
    <mergeCell ref="MAH3:MAI3"/>
    <mergeCell ref="MAJ3:MAK3"/>
    <mergeCell ref="MAL3:MAM3"/>
    <mergeCell ref="MAN3:MAO3"/>
    <mergeCell ref="MAP3:MAQ3"/>
    <mergeCell ref="MAR3:MAS3"/>
    <mergeCell ref="MAT3:MAU3"/>
    <mergeCell ref="MAV3:MAW3"/>
    <mergeCell ref="MAX3:MAY3"/>
    <mergeCell ref="MAZ3:MBA3"/>
    <mergeCell ref="MBB3:MBC3"/>
    <mergeCell ref="MBD3:MBE3"/>
    <mergeCell ref="MBF3:MBG3"/>
    <mergeCell ref="MBH3:MBI3"/>
    <mergeCell ref="MBJ3:MBK3"/>
    <mergeCell ref="MBL3:MBM3"/>
    <mergeCell ref="MBN3:MBO3"/>
    <mergeCell ref="MBP3:MBQ3"/>
    <mergeCell ref="MBR3:MBS3"/>
    <mergeCell ref="MBT3:MBU3"/>
    <mergeCell ref="MBV3:MBW3"/>
    <mergeCell ref="MBX3:MBY3"/>
    <mergeCell ref="MBZ3:MCA3"/>
    <mergeCell ref="MCB3:MCC3"/>
    <mergeCell ref="MCD3:MCE3"/>
    <mergeCell ref="MCF3:MCG3"/>
    <mergeCell ref="MCH3:MCI3"/>
    <mergeCell ref="MCJ3:MCK3"/>
    <mergeCell ref="MCL3:MCM3"/>
    <mergeCell ref="MCN3:MCO3"/>
    <mergeCell ref="LXN3:LXO3"/>
    <mergeCell ref="LXP3:LXQ3"/>
    <mergeCell ref="LXR3:LXS3"/>
    <mergeCell ref="LXT3:LXU3"/>
    <mergeCell ref="LXV3:LXW3"/>
    <mergeCell ref="LXX3:LXY3"/>
    <mergeCell ref="LXZ3:LYA3"/>
    <mergeCell ref="LYB3:LYC3"/>
    <mergeCell ref="LYD3:LYE3"/>
    <mergeCell ref="LYF3:LYG3"/>
    <mergeCell ref="LYH3:LYI3"/>
    <mergeCell ref="LYJ3:LYK3"/>
    <mergeCell ref="LYL3:LYM3"/>
    <mergeCell ref="LYN3:LYO3"/>
    <mergeCell ref="LYP3:LYQ3"/>
    <mergeCell ref="LYR3:LYS3"/>
    <mergeCell ref="LYT3:LYU3"/>
    <mergeCell ref="LYV3:LYW3"/>
    <mergeCell ref="LYX3:LYY3"/>
    <mergeCell ref="LYZ3:LZA3"/>
    <mergeCell ref="LZB3:LZC3"/>
    <mergeCell ref="LZD3:LZE3"/>
    <mergeCell ref="LZF3:LZG3"/>
    <mergeCell ref="LZH3:LZI3"/>
    <mergeCell ref="LZJ3:LZK3"/>
    <mergeCell ref="LZL3:LZM3"/>
    <mergeCell ref="LZN3:LZO3"/>
    <mergeCell ref="LZP3:LZQ3"/>
    <mergeCell ref="LZR3:LZS3"/>
    <mergeCell ref="LZT3:LZU3"/>
    <mergeCell ref="LZV3:LZW3"/>
    <mergeCell ref="LZX3:LZY3"/>
    <mergeCell ref="LZZ3:MAA3"/>
    <mergeCell ref="LUZ3:LVA3"/>
    <mergeCell ref="LVB3:LVC3"/>
    <mergeCell ref="LVD3:LVE3"/>
    <mergeCell ref="LVF3:LVG3"/>
    <mergeCell ref="LVH3:LVI3"/>
    <mergeCell ref="LVJ3:LVK3"/>
    <mergeCell ref="LVL3:LVM3"/>
    <mergeCell ref="LVN3:LVO3"/>
    <mergeCell ref="LVP3:LVQ3"/>
    <mergeCell ref="LVR3:LVS3"/>
    <mergeCell ref="LVT3:LVU3"/>
    <mergeCell ref="LVV3:LVW3"/>
    <mergeCell ref="LVX3:LVY3"/>
    <mergeCell ref="LVZ3:LWA3"/>
    <mergeCell ref="LWB3:LWC3"/>
    <mergeCell ref="LWD3:LWE3"/>
    <mergeCell ref="LWF3:LWG3"/>
    <mergeCell ref="LWH3:LWI3"/>
    <mergeCell ref="LWJ3:LWK3"/>
    <mergeCell ref="LWL3:LWM3"/>
    <mergeCell ref="LWN3:LWO3"/>
    <mergeCell ref="LWP3:LWQ3"/>
    <mergeCell ref="LWR3:LWS3"/>
    <mergeCell ref="LWT3:LWU3"/>
    <mergeCell ref="LWV3:LWW3"/>
    <mergeCell ref="LWX3:LWY3"/>
    <mergeCell ref="LWZ3:LXA3"/>
    <mergeCell ref="LXB3:LXC3"/>
    <mergeCell ref="LXD3:LXE3"/>
    <mergeCell ref="LXF3:LXG3"/>
    <mergeCell ref="LXH3:LXI3"/>
    <mergeCell ref="LXJ3:LXK3"/>
    <mergeCell ref="LXL3:LXM3"/>
    <mergeCell ref="LSL3:LSM3"/>
    <mergeCell ref="LSN3:LSO3"/>
    <mergeCell ref="LSP3:LSQ3"/>
    <mergeCell ref="LSR3:LSS3"/>
    <mergeCell ref="LST3:LSU3"/>
    <mergeCell ref="LSV3:LSW3"/>
    <mergeCell ref="LSX3:LSY3"/>
    <mergeCell ref="LSZ3:LTA3"/>
    <mergeCell ref="LTB3:LTC3"/>
    <mergeCell ref="LTD3:LTE3"/>
    <mergeCell ref="LTF3:LTG3"/>
    <mergeCell ref="LTH3:LTI3"/>
    <mergeCell ref="LTJ3:LTK3"/>
    <mergeCell ref="LTL3:LTM3"/>
    <mergeCell ref="LTN3:LTO3"/>
    <mergeCell ref="LTP3:LTQ3"/>
    <mergeCell ref="LTR3:LTS3"/>
    <mergeCell ref="LTT3:LTU3"/>
    <mergeCell ref="LTV3:LTW3"/>
    <mergeCell ref="LTX3:LTY3"/>
    <mergeCell ref="LTZ3:LUA3"/>
    <mergeCell ref="LUB3:LUC3"/>
    <mergeCell ref="LUD3:LUE3"/>
    <mergeCell ref="LUF3:LUG3"/>
    <mergeCell ref="LUH3:LUI3"/>
    <mergeCell ref="LUJ3:LUK3"/>
    <mergeCell ref="LUL3:LUM3"/>
    <mergeCell ref="LUN3:LUO3"/>
    <mergeCell ref="LUP3:LUQ3"/>
    <mergeCell ref="LUR3:LUS3"/>
    <mergeCell ref="LUT3:LUU3"/>
    <mergeCell ref="LUV3:LUW3"/>
    <mergeCell ref="LUX3:LUY3"/>
    <mergeCell ref="LPX3:LPY3"/>
    <mergeCell ref="LPZ3:LQA3"/>
    <mergeCell ref="LQB3:LQC3"/>
    <mergeCell ref="LQD3:LQE3"/>
    <mergeCell ref="LQF3:LQG3"/>
    <mergeCell ref="LQH3:LQI3"/>
    <mergeCell ref="LQJ3:LQK3"/>
    <mergeCell ref="LQL3:LQM3"/>
    <mergeCell ref="LQN3:LQO3"/>
    <mergeCell ref="LQP3:LQQ3"/>
    <mergeCell ref="LQR3:LQS3"/>
    <mergeCell ref="LQT3:LQU3"/>
    <mergeCell ref="LQV3:LQW3"/>
    <mergeCell ref="LQX3:LQY3"/>
    <mergeCell ref="LQZ3:LRA3"/>
    <mergeCell ref="LRB3:LRC3"/>
    <mergeCell ref="LRD3:LRE3"/>
    <mergeCell ref="LRF3:LRG3"/>
    <mergeCell ref="LRH3:LRI3"/>
    <mergeCell ref="LRJ3:LRK3"/>
    <mergeCell ref="LRL3:LRM3"/>
    <mergeCell ref="LRN3:LRO3"/>
    <mergeCell ref="LRP3:LRQ3"/>
    <mergeCell ref="LRR3:LRS3"/>
    <mergeCell ref="LRT3:LRU3"/>
    <mergeCell ref="LRV3:LRW3"/>
    <mergeCell ref="LRX3:LRY3"/>
    <mergeCell ref="LRZ3:LSA3"/>
    <mergeCell ref="LSB3:LSC3"/>
    <mergeCell ref="LSD3:LSE3"/>
    <mergeCell ref="LSF3:LSG3"/>
    <mergeCell ref="LSH3:LSI3"/>
    <mergeCell ref="LSJ3:LSK3"/>
    <mergeCell ref="LNJ3:LNK3"/>
    <mergeCell ref="LNL3:LNM3"/>
    <mergeCell ref="LNN3:LNO3"/>
    <mergeCell ref="LNP3:LNQ3"/>
    <mergeCell ref="LNR3:LNS3"/>
    <mergeCell ref="LNT3:LNU3"/>
    <mergeCell ref="LNV3:LNW3"/>
    <mergeCell ref="LNX3:LNY3"/>
    <mergeCell ref="LNZ3:LOA3"/>
    <mergeCell ref="LOB3:LOC3"/>
    <mergeCell ref="LOD3:LOE3"/>
    <mergeCell ref="LOF3:LOG3"/>
    <mergeCell ref="LOH3:LOI3"/>
    <mergeCell ref="LOJ3:LOK3"/>
    <mergeCell ref="LOL3:LOM3"/>
    <mergeCell ref="LON3:LOO3"/>
    <mergeCell ref="LOP3:LOQ3"/>
    <mergeCell ref="LOR3:LOS3"/>
    <mergeCell ref="LOT3:LOU3"/>
    <mergeCell ref="LOV3:LOW3"/>
    <mergeCell ref="LOX3:LOY3"/>
    <mergeCell ref="LOZ3:LPA3"/>
    <mergeCell ref="LPB3:LPC3"/>
    <mergeCell ref="LPD3:LPE3"/>
    <mergeCell ref="LPF3:LPG3"/>
    <mergeCell ref="LPH3:LPI3"/>
    <mergeCell ref="LPJ3:LPK3"/>
    <mergeCell ref="LPL3:LPM3"/>
    <mergeCell ref="LPN3:LPO3"/>
    <mergeCell ref="LPP3:LPQ3"/>
    <mergeCell ref="LPR3:LPS3"/>
    <mergeCell ref="LPT3:LPU3"/>
    <mergeCell ref="LPV3:LPW3"/>
    <mergeCell ref="LKV3:LKW3"/>
    <mergeCell ref="LKX3:LKY3"/>
    <mergeCell ref="LKZ3:LLA3"/>
    <mergeCell ref="LLB3:LLC3"/>
    <mergeCell ref="LLD3:LLE3"/>
    <mergeCell ref="LLF3:LLG3"/>
    <mergeCell ref="LLH3:LLI3"/>
    <mergeCell ref="LLJ3:LLK3"/>
    <mergeCell ref="LLL3:LLM3"/>
    <mergeCell ref="LLN3:LLO3"/>
    <mergeCell ref="LLP3:LLQ3"/>
    <mergeCell ref="LLR3:LLS3"/>
    <mergeCell ref="LLT3:LLU3"/>
    <mergeCell ref="LLV3:LLW3"/>
    <mergeCell ref="LLX3:LLY3"/>
    <mergeCell ref="LLZ3:LMA3"/>
    <mergeCell ref="LMB3:LMC3"/>
    <mergeCell ref="LMD3:LME3"/>
    <mergeCell ref="LMF3:LMG3"/>
    <mergeCell ref="LMH3:LMI3"/>
    <mergeCell ref="LMJ3:LMK3"/>
    <mergeCell ref="LML3:LMM3"/>
    <mergeCell ref="LMN3:LMO3"/>
    <mergeCell ref="LMP3:LMQ3"/>
    <mergeCell ref="LMR3:LMS3"/>
    <mergeCell ref="LMT3:LMU3"/>
    <mergeCell ref="LMV3:LMW3"/>
    <mergeCell ref="LMX3:LMY3"/>
    <mergeCell ref="LMZ3:LNA3"/>
    <mergeCell ref="LNB3:LNC3"/>
    <mergeCell ref="LND3:LNE3"/>
    <mergeCell ref="LNF3:LNG3"/>
    <mergeCell ref="LNH3:LNI3"/>
    <mergeCell ref="LIH3:LII3"/>
    <mergeCell ref="LIJ3:LIK3"/>
    <mergeCell ref="LIL3:LIM3"/>
    <mergeCell ref="LIN3:LIO3"/>
    <mergeCell ref="LIP3:LIQ3"/>
    <mergeCell ref="LIR3:LIS3"/>
    <mergeCell ref="LIT3:LIU3"/>
    <mergeCell ref="LIV3:LIW3"/>
    <mergeCell ref="LIX3:LIY3"/>
    <mergeCell ref="LIZ3:LJA3"/>
    <mergeCell ref="LJB3:LJC3"/>
    <mergeCell ref="LJD3:LJE3"/>
    <mergeCell ref="LJF3:LJG3"/>
    <mergeCell ref="LJH3:LJI3"/>
    <mergeCell ref="LJJ3:LJK3"/>
    <mergeCell ref="LJL3:LJM3"/>
    <mergeCell ref="LJN3:LJO3"/>
    <mergeCell ref="LJP3:LJQ3"/>
    <mergeCell ref="LJR3:LJS3"/>
    <mergeCell ref="LJT3:LJU3"/>
    <mergeCell ref="LJV3:LJW3"/>
    <mergeCell ref="LJX3:LJY3"/>
    <mergeCell ref="LJZ3:LKA3"/>
    <mergeCell ref="LKB3:LKC3"/>
    <mergeCell ref="LKD3:LKE3"/>
    <mergeCell ref="LKF3:LKG3"/>
    <mergeCell ref="LKH3:LKI3"/>
    <mergeCell ref="LKJ3:LKK3"/>
    <mergeCell ref="LKL3:LKM3"/>
    <mergeCell ref="LKN3:LKO3"/>
    <mergeCell ref="LKP3:LKQ3"/>
    <mergeCell ref="LKR3:LKS3"/>
    <mergeCell ref="LKT3:LKU3"/>
    <mergeCell ref="LFT3:LFU3"/>
    <mergeCell ref="LFV3:LFW3"/>
    <mergeCell ref="LFX3:LFY3"/>
    <mergeCell ref="LFZ3:LGA3"/>
    <mergeCell ref="LGB3:LGC3"/>
    <mergeCell ref="LGD3:LGE3"/>
    <mergeCell ref="LGF3:LGG3"/>
    <mergeCell ref="LGH3:LGI3"/>
    <mergeCell ref="LGJ3:LGK3"/>
    <mergeCell ref="LGL3:LGM3"/>
    <mergeCell ref="LGN3:LGO3"/>
    <mergeCell ref="LGP3:LGQ3"/>
    <mergeCell ref="LGR3:LGS3"/>
    <mergeCell ref="LGT3:LGU3"/>
    <mergeCell ref="LGV3:LGW3"/>
    <mergeCell ref="LGX3:LGY3"/>
    <mergeCell ref="LGZ3:LHA3"/>
    <mergeCell ref="LHB3:LHC3"/>
    <mergeCell ref="LHD3:LHE3"/>
    <mergeCell ref="LHF3:LHG3"/>
    <mergeCell ref="LHH3:LHI3"/>
    <mergeCell ref="LHJ3:LHK3"/>
    <mergeCell ref="LHL3:LHM3"/>
    <mergeCell ref="LHN3:LHO3"/>
    <mergeCell ref="LHP3:LHQ3"/>
    <mergeCell ref="LHR3:LHS3"/>
    <mergeCell ref="LHT3:LHU3"/>
    <mergeCell ref="LHV3:LHW3"/>
    <mergeCell ref="LHX3:LHY3"/>
    <mergeCell ref="LHZ3:LIA3"/>
    <mergeCell ref="LIB3:LIC3"/>
    <mergeCell ref="LID3:LIE3"/>
    <mergeCell ref="LIF3:LIG3"/>
    <mergeCell ref="LDF3:LDG3"/>
    <mergeCell ref="LDH3:LDI3"/>
    <mergeCell ref="LDJ3:LDK3"/>
    <mergeCell ref="LDL3:LDM3"/>
    <mergeCell ref="LDN3:LDO3"/>
    <mergeCell ref="LDP3:LDQ3"/>
    <mergeCell ref="LDR3:LDS3"/>
    <mergeCell ref="LDT3:LDU3"/>
    <mergeCell ref="LDV3:LDW3"/>
    <mergeCell ref="LDX3:LDY3"/>
    <mergeCell ref="LDZ3:LEA3"/>
    <mergeCell ref="LEB3:LEC3"/>
    <mergeCell ref="LED3:LEE3"/>
    <mergeCell ref="LEF3:LEG3"/>
    <mergeCell ref="LEH3:LEI3"/>
    <mergeCell ref="LEJ3:LEK3"/>
    <mergeCell ref="LEL3:LEM3"/>
    <mergeCell ref="LEN3:LEO3"/>
    <mergeCell ref="LEP3:LEQ3"/>
    <mergeCell ref="LER3:LES3"/>
    <mergeCell ref="LET3:LEU3"/>
    <mergeCell ref="LEV3:LEW3"/>
    <mergeCell ref="LEX3:LEY3"/>
    <mergeCell ref="LEZ3:LFA3"/>
    <mergeCell ref="LFB3:LFC3"/>
    <mergeCell ref="LFD3:LFE3"/>
    <mergeCell ref="LFF3:LFG3"/>
    <mergeCell ref="LFH3:LFI3"/>
    <mergeCell ref="LFJ3:LFK3"/>
    <mergeCell ref="LFL3:LFM3"/>
    <mergeCell ref="LFN3:LFO3"/>
    <mergeCell ref="LFP3:LFQ3"/>
    <mergeCell ref="LFR3:LFS3"/>
    <mergeCell ref="LAR3:LAS3"/>
    <mergeCell ref="LAT3:LAU3"/>
    <mergeCell ref="LAV3:LAW3"/>
    <mergeCell ref="LAX3:LAY3"/>
    <mergeCell ref="LAZ3:LBA3"/>
    <mergeCell ref="LBB3:LBC3"/>
    <mergeCell ref="LBD3:LBE3"/>
    <mergeCell ref="LBF3:LBG3"/>
    <mergeCell ref="LBH3:LBI3"/>
    <mergeCell ref="LBJ3:LBK3"/>
    <mergeCell ref="LBL3:LBM3"/>
    <mergeCell ref="LBN3:LBO3"/>
    <mergeCell ref="LBP3:LBQ3"/>
    <mergeCell ref="LBR3:LBS3"/>
    <mergeCell ref="LBT3:LBU3"/>
    <mergeCell ref="LBV3:LBW3"/>
    <mergeCell ref="LBX3:LBY3"/>
    <mergeCell ref="LBZ3:LCA3"/>
    <mergeCell ref="LCB3:LCC3"/>
    <mergeCell ref="LCD3:LCE3"/>
    <mergeCell ref="LCF3:LCG3"/>
    <mergeCell ref="LCH3:LCI3"/>
    <mergeCell ref="LCJ3:LCK3"/>
    <mergeCell ref="LCL3:LCM3"/>
    <mergeCell ref="LCN3:LCO3"/>
    <mergeCell ref="LCP3:LCQ3"/>
    <mergeCell ref="LCR3:LCS3"/>
    <mergeCell ref="LCT3:LCU3"/>
    <mergeCell ref="LCV3:LCW3"/>
    <mergeCell ref="LCX3:LCY3"/>
    <mergeCell ref="LCZ3:LDA3"/>
    <mergeCell ref="LDB3:LDC3"/>
    <mergeCell ref="LDD3:LDE3"/>
    <mergeCell ref="KYD3:KYE3"/>
    <mergeCell ref="KYF3:KYG3"/>
    <mergeCell ref="KYH3:KYI3"/>
    <mergeCell ref="KYJ3:KYK3"/>
    <mergeCell ref="KYL3:KYM3"/>
    <mergeCell ref="KYN3:KYO3"/>
    <mergeCell ref="KYP3:KYQ3"/>
    <mergeCell ref="KYR3:KYS3"/>
    <mergeCell ref="KYT3:KYU3"/>
    <mergeCell ref="KYV3:KYW3"/>
    <mergeCell ref="KYX3:KYY3"/>
    <mergeCell ref="KYZ3:KZA3"/>
    <mergeCell ref="KZB3:KZC3"/>
    <mergeCell ref="KZD3:KZE3"/>
    <mergeCell ref="KZF3:KZG3"/>
    <mergeCell ref="KZH3:KZI3"/>
    <mergeCell ref="KZJ3:KZK3"/>
    <mergeCell ref="KZL3:KZM3"/>
    <mergeCell ref="KZN3:KZO3"/>
    <mergeCell ref="KZP3:KZQ3"/>
    <mergeCell ref="KZR3:KZS3"/>
    <mergeCell ref="KZT3:KZU3"/>
    <mergeCell ref="KZV3:KZW3"/>
    <mergeCell ref="KZX3:KZY3"/>
    <mergeCell ref="KZZ3:LAA3"/>
    <mergeCell ref="LAB3:LAC3"/>
    <mergeCell ref="LAD3:LAE3"/>
    <mergeCell ref="LAF3:LAG3"/>
    <mergeCell ref="LAH3:LAI3"/>
    <mergeCell ref="LAJ3:LAK3"/>
    <mergeCell ref="LAL3:LAM3"/>
    <mergeCell ref="LAN3:LAO3"/>
    <mergeCell ref="LAP3:LAQ3"/>
    <mergeCell ref="KVP3:KVQ3"/>
    <mergeCell ref="KVR3:KVS3"/>
    <mergeCell ref="KVT3:KVU3"/>
    <mergeCell ref="KVV3:KVW3"/>
    <mergeCell ref="KVX3:KVY3"/>
    <mergeCell ref="KVZ3:KWA3"/>
    <mergeCell ref="KWB3:KWC3"/>
    <mergeCell ref="KWD3:KWE3"/>
    <mergeCell ref="KWF3:KWG3"/>
    <mergeCell ref="KWH3:KWI3"/>
    <mergeCell ref="KWJ3:KWK3"/>
    <mergeCell ref="KWL3:KWM3"/>
    <mergeCell ref="KWN3:KWO3"/>
    <mergeCell ref="KWP3:KWQ3"/>
    <mergeCell ref="KWR3:KWS3"/>
    <mergeCell ref="KWT3:KWU3"/>
    <mergeCell ref="KWV3:KWW3"/>
    <mergeCell ref="KWX3:KWY3"/>
    <mergeCell ref="KWZ3:KXA3"/>
    <mergeCell ref="KXB3:KXC3"/>
    <mergeCell ref="KXD3:KXE3"/>
    <mergeCell ref="KXF3:KXG3"/>
    <mergeCell ref="KXH3:KXI3"/>
    <mergeCell ref="KXJ3:KXK3"/>
    <mergeCell ref="KXL3:KXM3"/>
    <mergeCell ref="KXN3:KXO3"/>
    <mergeCell ref="KXP3:KXQ3"/>
    <mergeCell ref="KXR3:KXS3"/>
    <mergeCell ref="KXT3:KXU3"/>
    <mergeCell ref="KXV3:KXW3"/>
    <mergeCell ref="KXX3:KXY3"/>
    <mergeCell ref="KXZ3:KYA3"/>
    <mergeCell ref="KYB3:KYC3"/>
    <mergeCell ref="KTB3:KTC3"/>
    <mergeCell ref="KTD3:KTE3"/>
    <mergeCell ref="KTF3:KTG3"/>
    <mergeCell ref="KTH3:KTI3"/>
    <mergeCell ref="KTJ3:KTK3"/>
    <mergeCell ref="KTL3:KTM3"/>
    <mergeCell ref="KTN3:KTO3"/>
    <mergeCell ref="KTP3:KTQ3"/>
    <mergeCell ref="KTR3:KTS3"/>
    <mergeCell ref="KTT3:KTU3"/>
    <mergeCell ref="KTV3:KTW3"/>
    <mergeCell ref="KTX3:KTY3"/>
    <mergeCell ref="KTZ3:KUA3"/>
    <mergeCell ref="KUB3:KUC3"/>
    <mergeCell ref="KUD3:KUE3"/>
    <mergeCell ref="KUF3:KUG3"/>
    <mergeCell ref="KUH3:KUI3"/>
    <mergeCell ref="KUJ3:KUK3"/>
    <mergeCell ref="KUL3:KUM3"/>
    <mergeCell ref="KUN3:KUO3"/>
    <mergeCell ref="KUP3:KUQ3"/>
    <mergeCell ref="KUR3:KUS3"/>
    <mergeCell ref="KUT3:KUU3"/>
    <mergeCell ref="KUV3:KUW3"/>
    <mergeCell ref="KUX3:KUY3"/>
    <mergeCell ref="KUZ3:KVA3"/>
    <mergeCell ref="KVB3:KVC3"/>
    <mergeCell ref="KVD3:KVE3"/>
    <mergeCell ref="KVF3:KVG3"/>
    <mergeCell ref="KVH3:KVI3"/>
    <mergeCell ref="KVJ3:KVK3"/>
    <mergeCell ref="KVL3:KVM3"/>
    <mergeCell ref="KVN3:KVO3"/>
    <mergeCell ref="KQN3:KQO3"/>
    <mergeCell ref="KQP3:KQQ3"/>
    <mergeCell ref="KQR3:KQS3"/>
    <mergeCell ref="KQT3:KQU3"/>
    <mergeCell ref="KQV3:KQW3"/>
    <mergeCell ref="KQX3:KQY3"/>
    <mergeCell ref="KQZ3:KRA3"/>
    <mergeCell ref="KRB3:KRC3"/>
    <mergeCell ref="KRD3:KRE3"/>
    <mergeCell ref="KRF3:KRG3"/>
    <mergeCell ref="KRH3:KRI3"/>
    <mergeCell ref="KRJ3:KRK3"/>
    <mergeCell ref="KRL3:KRM3"/>
    <mergeCell ref="KRN3:KRO3"/>
    <mergeCell ref="KRP3:KRQ3"/>
    <mergeCell ref="KRR3:KRS3"/>
    <mergeCell ref="KRT3:KRU3"/>
    <mergeCell ref="KRV3:KRW3"/>
    <mergeCell ref="KRX3:KRY3"/>
    <mergeCell ref="KRZ3:KSA3"/>
    <mergeCell ref="KSB3:KSC3"/>
    <mergeCell ref="KSD3:KSE3"/>
    <mergeCell ref="KSF3:KSG3"/>
    <mergeCell ref="KSH3:KSI3"/>
    <mergeCell ref="KSJ3:KSK3"/>
    <mergeCell ref="KSL3:KSM3"/>
    <mergeCell ref="KSN3:KSO3"/>
    <mergeCell ref="KSP3:KSQ3"/>
    <mergeCell ref="KSR3:KSS3"/>
    <mergeCell ref="KST3:KSU3"/>
    <mergeCell ref="KSV3:KSW3"/>
    <mergeCell ref="KSX3:KSY3"/>
    <mergeCell ref="KSZ3:KTA3"/>
    <mergeCell ref="KNZ3:KOA3"/>
    <mergeCell ref="KOB3:KOC3"/>
    <mergeCell ref="KOD3:KOE3"/>
    <mergeCell ref="KOF3:KOG3"/>
    <mergeCell ref="KOH3:KOI3"/>
    <mergeCell ref="KOJ3:KOK3"/>
    <mergeCell ref="KOL3:KOM3"/>
    <mergeCell ref="KON3:KOO3"/>
    <mergeCell ref="KOP3:KOQ3"/>
    <mergeCell ref="KOR3:KOS3"/>
    <mergeCell ref="KOT3:KOU3"/>
    <mergeCell ref="KOV3:KOW3"/>
    <mergeCell ref="KOX3:KOY3"/>
    <mergeCell ref="KOZ3:KPA3"/>
    <mergeCell ref="KPB3:KPC3"/>
    <mergeCell ref="KPD3:KPE3"/>
    <mergeCell ref="KPF3:KPG3"/>
    <mergeCell ref="KPH3:KPI3"/>
    <mergeCell ref="KPJ3:KPK3"/>
    <mergeCell ref="KPL3:KPM3"/>
    <mergeCell ref="KPN3:KPO3"/>
    <mergeCell ref="KPP3:KPQ3"/>
    <mergeCell ref="KPR3:KPS3"/>
    <mergeCell ref="KPT3:KPU3"/>
    <mergeCell ref="KPV3:KPW3"/>
    <mergeCell ref="KPX3:KPY3"/>
    <mergeCell ref="KPZ3:KQA3"/>
    <mergeCell ref="KQB3:KQC3"/>
    <mergeCell ref="KQD3:KQE3"/>
    <mergeCell ref="KQF3:KQG3"/>
    <mergeCell ref="KQH3:KQI3"/>
    <mergeCell ref="KQJ3:KQK3"/>
    <mergeCell ref="KQL3:KQM3"/>
    <mergeCell ref="KLL3:KLM3"/>
    <mergeCell ref="KLN3:KLO3"/>
    <mergeCell ref="KLP3:KLQ3"/>
    <mergeCell ref="KLR3:KLS3"/>
    <mergeCell ref="KLT3:KLU3"/>
    <mergeCell ref="KLV3:KLW3"/>
    <mergeCell ref="KLX3:KLY3"/>
    <mergeCell ref="KLZ3:KMA3"/>
    <mergeCell ref="KMB3:KMC3"/>
    <mergeCell ref="KMD3:KME3"/>
    <mergeCell ref="KMF3:KMG3"/>
    <mergeCell ref="KMH3:KMI3"/>
    <mergeCell ref="KMJ3:KMK3"/>
    <mergeCell ref="KML3:KMM3"/>
    <mergeCell ref="KMN3:KMO3"/>
    <mergeCell ref="KMP3:KMQ3"/>
    <mergeCell ref="KMR3:KMS3"/>
    <mergeCell ref="KMT3:KMU3"/>
    <mergeCell ref="KMV3:KMW3"/>
    <mergeCell ref="KMX3:KMY3"/>
    <mergeCell ref="KMZ3:KNA3"/>
    <mergeCell ref="KNB3:KNC3"/>
    <mergeCell ref="KND3:KNE3"/>
    <mergeCell ref="KNF3:KNG3"/>
    <mergeCell ref="KNH3:KNI3"/>
    <mergeCell ref="KNJ3:KNK3"/>
    <mergeCell ref="KNL3:KNM3"/>
    <mergeCell ref="KNN3:KNO3"/>
    <mergeCell ref="KNP3:KNQ3"/>
    <mergeCell ref="KNR3:KNS3"/>
    <mergeCell ref="KNT3:KNU3"/>
    <mergeCell ref="KNV3:KNW3"/>
    <mergeCell ref="KNX3:KNY3"/>
    <mergeCell ref="KIX3:KIY3"/>
    <mergeCell ref="KIZ3:KJA3"/>
    <mergeCell ref="KJB3:KJC3"/>
    <mergeCell ref="KJD3:KJE3"/>
    <mergeCell ref="KJF3:KJG3"/>
    <mergeCell ref="KJH3:KJI3"/>
    <mergeCell ref="KJJ3:KJK3"/>
    <mergeCell ref="KJL3:KJM3"/>
    <mergeCell ref="KJN3:KJO3"/>
    <mergeCell ref="KJP3:KJQ3"/>
    <mergeCell ref="KJR3:KJS3"/>
    <mergeCell ref="KJT3:KJU3"/>
    <mergeCell ref="KJV3:KJW3"/>
    <mergeCell ref="KJX3:KJY3"/>
    <mergeCell ref="KJZ3:KKA3"/>
    <mergeCell ref="KKB3:KKC3"/>
    <mergeCell ref="KKD3:KKE3"/>
    <mergeCell ref="KKF3:KKG3"/>
    <mergeCell ref="KKH3:KKI3"/>
    <mergeCell ref="KKJ3:KKK3"/>
    <mergeCell ref="KKL3:KKM3"/>
    <mergeCell ref="KKN3:KKO3"/>
    <mergeCell ref="KKP3:KKQ3"/>
    <mergeCell ref="KKR3:KKS3"/>
    <mergeCell ref="KKT3:KKU3"/>
    <mergeCell ref="KKV3:KKW3"/>
    <mergeCell ref="KKX3:KKY3"/>
    <mergeCell ref="KKZ3:KLA3"/>
    <mergeCell ref="KLB3:KLC3"/>
    <mergeCell ref="KLD3:KLE3"/>
    <mergeCell ref="KLF3:KLG3"/>
    <mergeCell ref="KLH3:KLI3"/>
    <mergeCell ref="KLJ3:KLK3"/>
    <mergeCell ref="KGJ3:KGK3"/>
    <mergeCell ref="KGL3:KGM3"/>
    <mergeCell ref="KGN3:KGO3"/>
    <mergeCell ref="KGP3:KGQ3"/>
    <mergeCell ref="KGR3:KGS3"/>
    <mergeCell ref="KGT3:KGU3"/>
    <mergeCell ref="KGV3:KGW3"/>
    <mergeCell ref="KGX3:KGY3"/>
    <mergeCell ref="KGZ3:KHA3"/>
    <mergeCell ref="KHB3:KHC3"/>
    <mergeCell ref="KHD3:KHE3"/>
    <mergeCell ref="KHF3:KHG3"/>
    <mergeCell ref="KHH3:KHI3"/>
    <mergeCell ref="KHJ3:KHK3"/>
    <mergeCell ref="KHL3:KHM3"/>
    <mergeCell ref="KHN3:KHO3"/>
    <mergeCell ref="KHP3:KHQ3"/>
    <mergeCell ref="KHR3:KHS3"/>
    <mergeCell ref="KHT3:KHU3"/>
    <mergeCell ref="KHV3:KHW3"/>
    <mergeCell ref="KHX3:KHY3"/>
    <mergeCell ref="KHZ3:KIA3"/>
    <mergeCell ref="KIB3:KIC3"/>
    <mergeCell ref="KID3:KIE3"/>
    <mergeCell ref="KIF3:KIG3"/>
    <mergeCell ref="KIH3:KII3"/>
    <mergeCell ref="KIJ3:KIK3"/>
    <mergeCell ref="KIL3:KIM3"/>
    <mergeCell ref="KIN3:KIO3"/>
    <mergeCell ref="KIP3:KIQ3"/>
    <mergeCell ref="KIR3:KIS3"/>
    <mergeCell ref="KIT3:KIU3"/>
    <mergeCell ref="KIV3:KIW3"/>
    <mergeCell ref="KDV3:KDW3"/>
    <mergeCell ref="KDX3:KDY3"/>
    <mergeCell ref="KDZ3:KEA3"/>
    <mergeCell ref="KEB3:KEC3"/>
    <mergeCell ref="KED3:KEE3"/>
    <mergeCell ref="KEF3:KEG3"/>
    <mergeCell ref="KEH3:KEI3"/>
    <mergeCell ref="KEJ3:KEK3"/>
    <mergeCell ref="KEL3:KEM3"/>
    <mergeCell ref="KEN3:KEO3"/>
    <mergeCell ref="KEP3:KEQ3"/>
    <mergeCell ref="KER3:KES3"/>
    <mergeCell ref="KET3:KEU3"/>
    <mergeCell ref="KEV3:KEW3"/>
    <mergeCell ref="KEX3:KEY3"/>
    <mergeCell ref="KEZ3:KFA3"/>
    <mergeCell ref="KFB3:KFC3"/>
    <mergeCell ref="KFD3:KFE3"/>
    <mergeCell ref="KFF3:KFG3"/>
    <mergeCell ref="KFH3:KFI3"/>
    <mergeCell ref="KFJ3:KFK3"/>
    <mergeCell ref="KFL3:KFM3"/>
    <mergeCell ref="KFN3:KFO3"/>
    <mergeCell ref="KFP3:KFQ3"/>
    <mergeCell ref="KFR3:KFS3"/>
    <mergeCell ref="KFT3:KFU3"/>
    <mergeCell ref="KFV3:KFW3"/>
    <mergeCell ref="KFX3:KFY3"/>
    <mergeCell ref="KFZ3:KGA3"/>
    <mergeCell ref="KGB3:KGC3"/>
    <mergeCell ref="KGD3:KGE3"/>
    <mergeCell ref="KGF3:KGG3"/>
    <mergeCell ref="KGH3:KGI3"/>
    <mergeCell ref="KBH3:KBI3"/>
    <mergeCell ref="KBJ3:KBK3"/>
    <mergeCell ref="KBL3:KBM3"/>
    <mergeCell ref="KBN3:KBO3"/>
    <mergeCell ref="KBP3:KBQ3"/>
    <mergeCell ref="KBR3:KBS3"/>
    <mergeCell ref="KBT3:KBU3"/>
    <mergeCell ref="KBV3:KBW3"/>
    <mergeCell ref="KBX3:KBY3"/>
    <mergeCell ref="KBZ3:KCA3"/>
    <mergeCell ref="KCB3:KCC3"/>
    <mergeCell ref="KCD3:KCE3"/>
    <mergeCell ref="KCF3:KCG3"/>
    <mergeCell ref="KCH3:KCI3"/>
    <mergeCell ref="KCJ3:KCK3"/>
    <mergeCell ref="KCL3:KCM3"/>
    <mergeCell ref="KCN3:KCO3"/>
    <mergeCell ref="KCP3:KCQ3"/>
    <mergeCell ref="KCR3:KCS3"/>
    <mergeCell ref="KCT3:KCU3"/>
    <mergeCell ref="KCV3:KCW3"/>
    <mergeCell ref="KCX3:KCY3"/>
    <mergeCell ref="KCZ3:KDA3"/>
    <mergeCell ref="KDB3:KDC3"/>
    <mergeCell ref="KDD3:KDE3"/>
    <mergeCell ref="KDF3:KDG3"/>
    <mergeCell ref="KDH3:KDI3"/>
    <mergeCell ref="KDJ3:KDK3"/>
    <mergeCell ref="KDL3:KDM3"/>
    <mergeCell ref="KDN3:KDO3"/>
    <mergeCell ref="KDP3:KDQ3"/>
    <mergeCell ref="KDR3:KDS3"/>
    <mergeCell ref="KDT3:KDU3"/>
    <mergeCell ref="JYT3:JYU3"/>
    <mergeCell ref="JYV3:JYW3"/>
    <mergeCell ref="JYX3:JYY3"/>
    <mergeCell ref="JYZ3:JZA3"/>
    <mergeCell ref="JZB3:JZC3"/>
    <mergeCell ref="JZD3:JZE3"/>
    <mergeCell ref="JZF3:JZG3"/>
    <mergeCell ref="JZH3:JZI3"/>
    <mergeCell ref="JZJ3:JZK3"/>
    <mergeCell ref="JZL3:JZM3"/>
    <mergeCell ref="JZN3:JZO3"/>
    <mergeCell ref="JZP3:JZQ3"/>
    <mergeCell ref="JZR3:JZS3"/>
    <mergeCell ref="JZT3:JZU3"/>
    <mergeCell ref="JZV3:JZW3"/>
    <mergeCell ref="JZX3:JZY3"/>
    <mergeCell ref="JZZ3:KAA3"/>
    <mergeCell ref="KAB3:KAC3"/>
    <mergeCell ref="KAD3:KAE3"/>
    <mergeCell ref="KAF3:KAG3"/>
    <mergeCell ref="KAH3:KAI3"/>
    <mergeCell ref="KAJ3:KAK3"/>
    <mergeCell ref="KAL3:KAM3"/>
    <mergeCell ref="KAN3:KAO3"/>
    <mergeCell ref="KAP3:KAQ3"/>
    <mergeCell ref="KAR3:KAS3"/>
    <mergeCell ref="KAT3:KAU3"/>
    <mergeCell ref="KAV3:KAW3"/>
    <mergeCell ref="KAX3:KAY3"/>
    <mergeCell ref="KAZ3:KBA3"/>
    <mergeCell ref="KBB3:KBC3"/>
    <mergeCell ref="KBD3:KBE3"/>
    <mergeCell ref="KBF3:KBG3"/>
    <mergeCell ref="JWF3:JWG3"/>
    <mergeCell ref="JWH3:JWI3"/>
    <mergeCell ref="JWJ3:JWK3"/>
    <mergeCell ref="JWL3:JWM3"/>
    <mergeCell ref="JWN3:JWO3"/>
    <mergeCell ref="JWP3:JWQ3"/>
    <mergeCell ref="JWR3:JWS3"/>
    <mergeCell ref="JWT3:JWU3"/>
    <mergeCell ref="JWV3:JWW3"/>
    <mergeCell ref="JWX3:JWY3"/>
    <mergeCell ref="JWZ3:JXA3"/>
    <mergeCell ref="JXB3:JXC3"/>
    <mergeCell ref="JXD3:JXE3"/>
    <mergeCell ref="JXF3:JXG3"/>
    <mergeCell ref="JXH3:JXI3"/>
    <mergeCell ref="JXJ3:JXK3"/>
    <mergeCell ref="JXL3:JXM3"/>
    <mergeCell ref="JXN3:JXO3"/>
    <mergeCell ref="JXP3:JXQ3"/>
    <mergeCell ref="JXR3:JXS3"/>
    <mergeCell ref="JXT3:JXU3"/>
    <mergeCell ref="JXV3:JXW3"/>
    <mergeCell ref="JXX3:JXY3"/>
    <mergeCell ref="JXZ3:JYA3"/>
    <mergeCell ref="JYB3:JYC3"/>
    <mergeCell ref="JYD3:JYE3"/>
    <mergeCell ref="JYF3:JYG3"/>
    <mergeCell ref="JYH3:JYI3"/>
    <mergeCell ref="JYJ3:JYK3"/>
    <mergeCell ref="JYL3:JYM3"/>
    <mergeCell ref="JYN3:JYO3"/>
    <mergeCell ref="JYP3:JYQ3"/>
    <mergeCell ref="JYR3:JYS3"/>
    <mergeCell ref="JTR3:JTS3"/>
    <mergeCell ref="JTT3:JTU3"/>
    <mergeCell ref="JTV3:JTW3"/>
    <mergeCell ref="JTX3:JTY3"/>
    <mergeCell ref="JTZ3:JUA3"/>
    <mergeCell ref="JUB3:JUC3"/>
    <mergeCell ref="JUD3:JUE3"/>
    <mergeCell ref="JUF3:JUG3"/>
    <mergeCell ref="JUH3:JUI3"/>
    <mergeCell ref="JUJ3:JUK3"/>
    <mergeCell ref="JUL3:JUM3"/>
    <mergeCell ref="JUN3:JUO3"/>
    <mergeCell ref="JUP3:JUQ3"/>
    <mergeCell ref="JUR3:JUS3"/>
    <mergeCell ref="JUT3:JUU3"/>
    <mergeCell ref="JUV3:JUW3"/>
    <mergeCell ref="JUX3:JUY3"/>
    <mergeCell ref="JUZ3:JVA3"/>
    <mergeCell ref="JVB3:JVC3"/>
    <mergeCell ref="JVD3:JVE3"/>
    <mergeCell ref="JVF3:JVG3"/>
    <mergeCell ref="JVH3:JVI3"/>
    <mergeCell ref="JVJ3:JVK3"/>
    <mergeCell ref="JVL3:JVM3"/>
    <mergeCell ref="JVN3:JVO3"/>
    <mergeCell ref="JVP3:JVQ3"/>
    <mergeCell ref="JVR3:JVS3"/>
    <mergeCell ref="JVT3:JVU3"/>
    <mergeCell ref="JVV3:JVW3"/>
    <mergeCell ref="JVX3:JVY3"/>
    <mergeCell ref="JVZ3:JWA3"/>
    <mergeCell ref="JWB3:JWC3"/>
    <mergeCell ref="JWD3:JWE3"/>
    <mergeCell ref="JRD3:JRE3"/>
    <mergeCell ref="JRF3:JRG3"/>
    <mergeCell ref="JRH3:JRI3"/>
    <mergeCell ref="JRJ3:JRK3"/>
    <mergeCell ref="JRL3:JRM3"/>
    <mergeCell ref="JRN3:JRO3"/>
    <mergeCell ref="JRP3:JRQ3"/>
    <mergeCell ref="JRR3:JRS3"/>
    <mergeCell ref="JRT3:JRU3"/>
    <mergeCell ref="JRV3:JRW3"/>
    <mergeCell ref="JRX3:JRY3"/>
    <mergeCell ref="JRZ3:JSA3"/>
    <mergeCell ref="JSB3:JSC3"/>
    <mergeCell ref="JSD3:JSE3"/>
    <mergeCell ref="JSF3:JSG3"/>
    <mergeCell ref="JSH3:JSI3"/>
    <mergeCell ref="JSJ3:JSK3"/>
    <mergeCell ref="JSL3:JSM3"/>
    <mergeCell ref="JSN3:JSO3"/>
    <mergeCell ref="JSP3:JSQ3"/>
    <mergeCell ref="JSR3:JSS3"/>
    <mergeCell ref="JST3:JSU3"/>
    <mergeCell ref="JSV3:JSW3"/>
    <mergeCell ref="JSX3:JSY3"/>
    <mergeCell ref="JSZ3:JTA3"/>
    <mergeCell ref="JTB3:JTC3"/>
    <mergeCell ref="JTD3:JTE3"/>
    <mergeCell ref="JTF3:JTG3"/>
    <mergeCell ref="JTH3:JTI3"/>
    <mergeCell ref="JTJ3:JTK3"/>
    <mergeCell ref="JTL3:JTM3"/>
    <mergeCell ref="JTN3:JTO3"/>
    <mergeCell ref="JTP3:JTQ3"/>
    <mergeCell ref="JOP3:JOQ3"/>
    <mergeCell ref="JOR3:JOS3"/>
    <mergeCell ref="JOT3:JOU3"/>
    <mergeCell ref="JOV3:JOW3"/>
    <mergeCell ref="JOX3:JOY3"/>
    <mergeCell ref="JOZ3:JPA3"/>
    <mergeCell ref="JPB3:JPC3"/>
    <mergeCell ref="JPD3:JPE3"/>
    <mergeCell ref="JPF3:JPG3"/>
    <mergeCell ref="JPH3:JPI3"/>
    <mergeCell ref="JPJ3:JPK3"/>
    <mergeCell ref="JPL3:JPM3"/>
    <mergeCell ref="JPN3:JPO3"/>
    <mergeCell ref="JPP3:JPQ3"/>
    <mergeCell ref="JPR3:JPS3"/>
    <mergeCell ref="JPT3:JPU3"/>
    <mergeCell ref="JPV3:JPW3"/>
    <mergeCell ref="JPX3:JPY3"/>
    <mergeCell ref="JPZ3:JQA3"/>
    <mergeCell ref="JQB3:JQC3"/>
    <mergeCell ref="JQD3:JQE3"/>
    <mergeCell ref="JQF3:JQG3"/>
    <mergeCell ref="JQH3:JQI3"/>
    <mergeCell ref="JQJ3:JQK3"/>
    <mergeCell ref="JQL3:JQM3"/>
    <mergeCell ref="JQN3:JQO3"/>
    <mergeCell ref="JQP3:JQQ3"/>
    <mergeCell ref="JQR3:JQS3"/>
    <mergeCell ref="JQT3:JQU3"/>
    <mergeCell ref="JQV3:JQW3"/>
    <mergeCell ref="JQX3:JQY3"/>
    <mergeCell ref="JQZ3:JRA3"/>
    <mergeCell ref="JRB3:JRC3"/>
    <mergeCell ref="JMB3:JMC3"/>
    <mergeCell ref="JMD3:JME3"/>
    <mergeCell ref="JMF3:JMG3"/>
    <mergeCell ref="JMH3:JMI3"/>
    <mergeCell ref="JMJ3:JMK3"/>
    <mergeCell ref="JML3:JMM3"/>
    <mergeCell ref="JMN3:JMO3"/>
    <mergeCell ref="JMP3:JMQ3"/>
    <mergeCell ref="JMR3:JMS3"/>
    <mergeCell ref="JMT3:JMU3"/>
    <mergeCell ref="JMV3:JMW3"/>
    <mergeCell ref="JMX3:JMY3"/>
    <mergeCell ref="JMZ3:JNA3"/>
    <mergeCell ref="JNB3:JNC3"/>
    <mergeCell ref="JND3:JNE3"/>
    <mergeCell ref="JNF3:JNG3"/>
    <mergeCell ref="JNH3:JNI3"/>
    <mergeCell ref="JNJ3:JNK3"/>
    <mergeCell ref="JNL3:JNM3"/>
    <mergeCell ref="JNN3:JNO3"/>
    <mergeCell ref="JNP3:JNQ3"/>
    <mergeCell ref="JNR3:JNS3"/>
    <mergeCell ref="JNT3:JNU3"/>
    <mergeCell ref="JNV3:JNW3"/>
    <mergeCell ref="JNX3:JNY3"/>
    <mergeCell ref="JNZ3:JOA3"/>
    <mergeCell ref="JOB3:JOC3"/>
    <mergeCell ref="JOD3:JOE3"/>
    <mergeCell ref="JOF3:JOG3"/>
    <mergeCell ref="JOH3:JOI3"/>
    <mergeCell ref="JOJ3:JOK3"/>
    <mergeCell ref="JOL3:JOM3"/>
    <mergeCell ref="JON3:JOO3"/>
    <mergeCell ref="JJN3:JJO3"/>
    <mergeCell ref="JJP3:JJQ3"/>
    <mergeCell ref="JJR3:JJS3"/>
    <mergeCell ref="JJT3:JJU3"/>
    <mergeCell ref="JJV3:JJW3"/>
    <mergeCell ref="JJX3:JJY3"/>
    <mergeCell ref="JJZ3:JKA3"/>
    <mergeCell ref="JKB3:JKC3"/>
    <mergeCell ref="JKD3:JKE3"/>
    <mergeCell ref="JKF3:JKG3"/>
    <mergeCell ref="JKH3:JKI3"/>
    <mergeCell ref="JKJ3:JKK3"/>
    <mergeCell ref="JKL3:JKM3"/>
    <mergeCell ref="JKN3:JKO3"/>
    <mergeCell ref="JKP3:JKQ3"/>
    <mergeCell ref="JKR3:JKS3"/>
    <mergeCell ref="JKT3:JKU3"/>
    <mergeCell ref="JKV3:JKW3"/>
    <mergeCell ref="JKX3:JKY3"/>
    <mergeCell ref="JKZ3:JLA3"/>
    <mergeCell ref="JLB3:JLC3"/>
    <mergeCell ref="JLD3:JLE3"/>
    <mergeCell ref="JLF3:JLG3"/>
    <mergeCell ref="JLH3:JLI3"/>
    <mergeCell ref="JLJ3:JLK3"/>
    <mergeCell ref="JLL3:JLM3"/>
    <mergeCell ref="JLN3:JLO3"/>
    <mergeCell ref="JLP3:JLQ3"/>
    <mergeCell ref="JLR3:JLS3"/>
    <mergeCell ref="JLT3:JLU3"/>
    <mergeCell ref="JLV3:JLW3"/>
    <mergeCell ref="JLX3:JLY3"/>
    <mergeCell ref="JLZ3:JMA3"/>
    <mergeCell ref="JGZ3:JHA3"/>
    <mergeCell ref="JHB3:JHC3"/>
    <mergeCell ref="JHD3:JHE3"/>
    <mergeCell ref="JHF3:JHG3"/>
    <mergeCell ref="JHH3:JHI3"/>
    <mergeCell ref="JHJ3:JHK3"/>
    <mergeCell ref="JHL3:JHM3"/>
    <mergeCell ref="JHN3:JHO3"/>
    <mergeCell ref="JHP3:JHQ3"/>
    <mergeCell ref="JHR3:JHS3"/>
    <mergeCell ref="JHT3:JHU3"/>
    <mergeCell ref="JHV3:JHW3"/>
    <mergeCell ref="JHX3:JHY3"/>
    <mergeCell ref="JHZ3:JIA3"/>
    <mergeCell ref="JIB3:JIC3"/>
    <mergeCell ref="JID3:JIE3"/>
    <mergeCell ref="JIF3:JIG3"/>
    <mergeCell ref="JIH3:JII3"/>
    <mergeCell ref="JIJ3:JIK3"/>
    <mergeCell ref="JIL3:JIM3"/>
    <mergeCell ref="JIN3:JIO3"/>
    <mergeCell ref="JIP3:JIQ3"/>
    <mergeCell ref="JIR3:JIS3"/>
    <mergeCell ref="JIT3:JIU3"/>
    <mergeCell ref="JIV3:JIW3"/>
    <mergeCell ref="JIX3:JIY3"/>
    <mergeCell ref="JIZ3:JJA3"/>
    <mergeCell ref="JJB3:JJC3"/>
    <mergeCell ref="JJD3:JJE3"/>
    <mergeCell ref="JJF3:JJG3"/>
    <mergeCell ref="JJH3:JJI3"/>
    <mergeCell ref="JJJ3:JJK3"/>
    <mergeCell ref="JJL3:JJM3"/>
    <mergeCell ref="JEL3:JEM3"/>
    <mergeCell ref="JEN3:JEO3"/>
    <mergeCell ref="JEP3:JEQ3"/>
    <mergeCell ref="JER3:JES3"/>
    <mergeCell ref="JET3:JEU3"/>
    <mergeCell ref="JEV3:JEW3"/>
    <mergeCell ref="JEX3:JEY3"/>
    <mergeCell ref="JEZ3:JFA3"/>
    <mergeCell ref="JFB3:JFC3"/>
    <mergeCell ref="JFD3:JFE3"/>
    <mergeCell ref="JFF3:JFG3"/>
    <mergeCell ref="JFH3:JFI3"/>
    <mergeCell ref="JFJ3:JFK3"/>
    <mergeCell ref="JFL3:JFM3"/>
    <mergeCell ref="JFN3:JFO3"/>
    <mergeCell ref="JFP3:JFQ3"/>
    <mergeCell ref="JFR3:JFS3"/>
    <mergeCell ref="JFT3:JFU3"/>
    <mergeCell ref="JFV3:JFW3"/>
    <mergeCell ref="JFX3:JFY3"/>
    <mergeCell ref="JFZ3:JGA3"/>
    <mergeCell ref="JGB3:JGC3"/>
    <mergeCell ref="JGD3:JGE3"/>
    <mergeCell ref="JGF3:JGG3"/>
    <mergeCell ref="JGH3:JGI3"/>
    <mergeCell ref="JGJ3:JGK3"/>
    <mergeCell ref="JGL3:JGM3"/>
    <mergeCell ref="JGN3:JGO3"/>
    <mergeCell ref="JGP3:JGQ3"/>
    <mergeCell ref="JGR3:JGS3"/>
    <mergeCell ref="JGT3:JGU3"/>
    <mergeCell ref="JGV3:JGW3"/>
    <mergeCell ref="JGX3:JGY3"/>
    <mergeCell ref="JBX3:JBY3"/>
    <mergeCell ref="JBZ3:JCA3"/>
    <mergeCell ref="JCB3:JCC3"/>
    <mergeCell ref="JCD3:JCE3"/>
    <mergeCell ref="JCF3:JCG3"/>
    <mergeCell ref="JCH3:JCI3"/>
    <mergeCell ref="JCJ3:JCK3"/>
    <mergeCell ref="JCL3:JCM3"/>
    <mergeCell ref="JCN3:JCO3"/>
    <mergeCell ref="JCP3:JCQ3"/>
    <mergeCell ref="JCR3:JCS3"/>
    <mergeCell ref="JCT3:JCU3"/>
    <mergeCell ref="JCV3:JCW3"/>
    <mergeCell ref="JCX3:JCY3"/>
    <mergeCell ref="JCZ3:JDA3"/>
    <mergeCell ref="JDB3:JDC3"/>
    <mergeCell ref="JDD3:JDE3"/>
    <mergeCell ref="JDF3:JDG3"/>
    <mergeCell ref="JDH3:JDI3"/>
    <mergeCell ref="JDJ3:JDK3"/>
    <mergeCell ref="JDL3:JDM3"/>
    <mergeCell ref="JDN3:JDO3"/>
    <mergeCell ref="JDP3:JDQ3"/>
    <mergeCell ref="JDR3:JDS3"/>
    <mergeCell ref="JDT3:JDU3"/>
    <mergeCell ref="JDV3:JDW3"/>
    <mergeCell ref="JDX3:JDY3"/>
    <mergeCell ref="JDZ3:JEA3"/>
    <mergeCell ref="JEB3:JEC3"/>
    <mergeCell ref="JED3:JEE3"/>
    <mergeCell ref="JEF3:JEG3"/>
    <mergeCell ref="JEH3:JEI3"/>
    <mergeCell ref="JEJ3:JEK3"/>
    <mergeCell ref="IZJ3:IZK3"/>
    <mergeCell ref="IZL3:IZM3"/>
    <mergeCell ref="IZN3:IZO3"/>
    <mergeCell ref="IZP3:IZQ3"/>
    <mergeCell ref="IZR3:IZS3"/>
    <mergeCell ref="IZT3:IZU3"/>
    <mergeCell ref="IZV3:IZW3"/>
    <mergeCell ref="IZX3:IZY3"/>
    <mergeCell ref="IZZ3:JAA3"/>
    <mergeCell ref="JAB3:JAC3"/>
    <mergeCell ref="JAD3:JAE3"/>
    <mergeCell ref="JAF3:JAG3"/>
    <mergeCell ref="JAH3:JAI3"/>
    <mergeCell ref="JAJ3:JAK3"/>
    <mergeCell ref="JAL3:JAM3"/>
    <mergeCell ref="JAN3:JAO3"/>
    <mergeCell ref="JAP3:JAQ3"/>
    <mergeCell ref="JAR3:JAS3"/>
    <mergeCell ref="JAT3:JAU3"/>
    <mergeCell ref="JAV3:JAW3"/>
    <mergeCell ref="JAX3:JAY3"/>
    <mergeCell ref="JAZ3:JBA3"/>
    <mergeCell ref="JBB3:JBC3"/>
    <mergeCell ref="JBD3:JBE3"/>
    <mergeCell ref="JBF3:JBG3"/>
    <mergeCell ref="JBH3:JBI3"/>
    <mergeCell ref="JBJ3:JBK3"/>
    <mergeCell ref="JBL3:JBM3"/>
    <mergeCell ref="JBN3:JBO3"/>
    <mergeCell ref="JBP3:JBQ3"/>
    <mergeCell ref="JBR3:JBS3"/>
    <mergeCell ref="JBT3:JBU3"/>
    <mergeCell ref="JBV3:JBW3"/>
    <mergeCell ref="IWV3:IWW3"/>
    <mergeCell ref="IWX3:IWY3"/>
    <mergeCell ref="IWZ3:IXA3"/>
    <mergeCell ref="IXB3:IXC3"/>
    <mergeCell ref="IXD3:IXE3"/>
    <mergeCell ref="IXF3:IXG3"/>
    <mergeCell ref="IXH3:IXI3"/>
    <mergeCell ref="IXJ3:IXK3"/>
    <mergeCell ref="IXL3:IXM3"/>
    <mergeCell ref="IXN3:IXO3"/>
    <mergeCell ref="IXP3:IXQ3"/>
    <mergeCell ref="IXR3:IXS3"/>
    <mergeCell ref="IXT3:IXU3"/>
    <mergeCell ref="IXV3:IXW3"/>
    <mergeCell ref="IXX3:IXY3"/>
    <mergeCell ref="IXZ3:IYA3"/>
    <mergeCell ref="IYB3:IYC3"/>
    <mergeCell ref="IYD3:IYE3"/>
    <mergeCell ref="IYF3:IYG3"/>
    <mergeCell ref="IYH3:IYI3"/>
    <mergeCell ref="IYJ3:IYK3"/>
    <mergeCell ref="IYL3:IYM3"/>
    <mergeCell ref="IYN3:IYO3"/>
    <mergeCell ref="IYP3:IYQ3"/>
    <mergeCell ref="IYR3:IYS3"/>
    <mergeCell ref="IYT3:IYU3"/>
    <mergeCell ref="IYV3:IYW3"/>
    <mergeCell ref="IYX3:IYY3"/>
    <mergeCell ref="IYZ3:IZA3"/>
    <mergeCell ref="IZB3:IZC3"/>
    <mergeCell ref="IZD3:IZE3"/>
    <mergeCell ref="IZF3:IZG3"/>
    <mergeCell ref="IZH3:IZI3"/>
    <mergeCell ref="IUH3:IUI3"/>
    <mergeCell ref="IUJ3:IUK3"/>
    <mergeCell ref="IUL3:IUM3"/>
    <mergeCell ref="IUN3:IUO3"/>
    <mergeCell ref="IUP3:IUQ3"/>
    <mergeCell ref="IUR3:IUS3"/>
    <mergeCell ref="IUT3:IUU3"/>
    <mergeCell ref="IUV3:IUW3"/>
    <mergeCell ref="IUX3:IUY3"/>
    <mergeCell ref="IUZ3:IVA3"/>
    <mergeCell ref="IVB3:IVC3"/>
    <mergeCell ref="IVD3:IVE3"/>
    <mergeCell ref="IVF3:IVG3"/>
    <mergeCell ref="IVH3:IVI3"/>
    <mergeCell ref="IVJ3:IVK3"/>
    <mergeCell ref="IVL3:IVM3"/>
    <mergeCell ref="IVN3:IVO3"/>
    <mergeCell ref="IVP3:IVQ3"/>
    <mergeCell ref="IVR3:IVS3"/>
    <mergeCell ref="IVT3:IVU3"/>
    <mergeCell ref="IVV3:IVW3"/>
    <mergeCell ref="IVX3:IVY3"/>
    <mergeCell ref="IVZ3:IWA3"/>
    <mergeCell ref="IWB3:IWC3"/>
    <mergeCell ref="IWD3:IWE3"/>
    <mergeCell ref="IWF3:IWG3"/>
    <mergeCell ref="IWH3:IWI3"/>
    <mergeCell ref="IWJ3:IWK3"/>
    <mergeCell ref="IWL3:IWM3"/>
    <mergeCell ref="IWN3:IWO3"/>
    <mergeCell ref="IWP3:IWQ3"/>
    <mergeCell ref="IWR3:IWS3"/>
    <mergeCell ref="IWT3:IWU3"/>
    <mergeCell ref="IRT3:IRU3"/>
    <mergeCell ref="IRV3:IRW3"/>
    <mergeCell ref="IRX3:IRY3"/>
    <mergeCell ref="IRZ3:ISA3"/>
    <mergeCell ref="ISB3:ISC3"/>
    <mergeCell ref="ISD3:ISE3"/>
    <mergeCell ref="ISF3:ISG3"/>
    <mergeCell ref="ISH3:ISI3"/>
    <mergeCell ref="ISJ3:ISK3"/>
    <mergeCell ref="ISL3:ISM3"/>
    <mergeCell ref="ISN3:ISO3"/>
    <mergeCell ref="ISP3:ISQ3"/>
    <mergeCell ref="ISR3:ISS3"/>
    <mergeCell ref="IST3:ISU3"/>
    <mergeCell ref="ISV3:ISW3"/>
    <mergeCell ref="ISX3:ISY3"/>
    <mergeCell ref="ISZ3:ITA3"/>
    <mergeCell ref="ITB3:ITC3"/>
    <mergeCell ref="ITD3:ITE3"/>
    <mergeCell ref="ITF3:ITG3"/>
    <mergeCell ref="ITH3:ITI3"/>
    <mergeCell ref="ITJ3:ITK3"/>
    <mergeCell ref="ITL3:ITM3"/>
    <mergeCell ref="ITN3:ITO3"/>
    <mergeCell ref="ITP3:ITQ3"/>
    <mergeCell ref="ITR3:ITS3"/>
    <mergeCell ref="ITT3:ITU3"/>
    <mergeCell ref="ITV3:ITW3"/>
    <mergeCell ref="ITX3:ITY3"/>
    <mergeCell ref="ITZ3:IUA3"/>
    <mergeCell ref="IUB3:IUC3"/>
    <mergeCell ref="IUD3:IUE3"/>
    <mergeCell ref="IUF3:IUG3"/>
    <mergeCell ref="IPF3:IPG3"/>
    <mergeCell ref="IPH3:IPI3"/>
    <mergeCell ref="IPJ3:IPK3"/>
    <mergeCell ref="IPL3:IPM3"/>
    <mergeCell ref="IPN3:IPO3"/>
    <mergeCell ref="IPP3:IPQ3"/>
    <mergeCell ref="IPR3:IPS3"/>
    <mergeCell ref="IPT3:IPU3"/>
    <mergeCell ref="IPV3:IPW3"/>
    <mergeCell ref="IPX3:IPY3"/>
    <mergeCell ref="IPZ3:IQA3"/>
    <mergeCell ref="IQB3:IQC3"/>
    <mergeCell ref="IQD3:IQE3"/>
    <mergeCell ref="IQF3:IQG3"/>
    <mergeCell ref="IQH3:IQI3"/>
    <mergeCell ref="IQJ3:IQK3"/>
    <mergeCell ref="IQL3:IQM3"/>
    <mergeCell ref="IQN3:IQO3"/>
    <mergeCell ref="IQP3:IQQ3"/>
    <mergeCell ref="IQR3:IQS3"/>
    <mergeCell ref="IQT3:IQU3"/>
    <mergeCell ref="IQV3:IQW3"/>
    <mergeCell ref="IQX3:IQY3"/>
    <mergeCell ref="IQZ3:IRA3"/>
    <mergeCell ref="IRB3:IRC3"/>
    <mergeCell ref="IRD3:IRE3"/>
    <mergeCell ref="IRF3:IRG3"/>
    <mergeCell ref="IRH3:IRI3"/>
    <mergeCell ref="IRJ3:IRK3"/>
    <mergeCell ref="IRL3:IRM3"/>
    <mergeCell ref="IRN3:IRO3"/>
    <mergeCell ref="IRP3:IRQ3"/>
    <mergeCell ref="IRR3:IRS3"/>
    <mergeCell ref="IMR3:IMS3"/>
    <mergeCell ref="IMT3:IMU3"/>
    <mergeCell ref="IMV3:IMW3"/>
    <mergeCell ref="IMX3:IMY3"/>
    <mergeCell ref="IMZ3:INA3"/>
    <mergeCell ref="INB3:INC3"/>
    <mergeCell ref="IND3:INE3"/>
    <mergeCell ref="INF3:ING3"/>
    <mergeCell ref="INH3:INI3"/>
    <mergeCell ref="INJ3:INK3"/>
    <mergeCell ref="INL3:INM3"/>
    <mergeCell ref="INN3:INO3"/>
    <mergeCell ref="INP3:INQ3"/>
    <mergeCell ref="INR3:INS3"/>
    <mergeCell ref="INT3:INU3"/>
    <mergeCell ref="INV3:INW3"/>
    <mergeCell ref="INX3:INY3"/>
    <mergeCell ref="INZ3:IOA3"/>
    <mergeCell ref="IOB3:IOC3"/>
    <mergeCell ref="IOD3:IOE3"/>
    <mergeCell ref="IOF3:IOG3"/>
    <mergeCell ref="IOH3:IOI3"/>
    <mergeCell ref="IOJ3:IOK3"/>
    <mergeCell ref="IOL3:IOM3"/>
    <mergeCell ref="ION3:IOO3"/>
    <mergeCell ref="IOP3:IOQ3"/>
    <mergeCell ref="IOR3:IOS3"/>
    <mergeCell ref="IOT3:IOU3"/>
    <mergeCell ref="IOV3:IOW3"/>
    <mergeCell ref="IOX3:IOY3"/>
    <mergeCell ref="IOZ3:IPA3"/>
    <mergeCell ref="IPB3:IPC3"/>
    <mergeCell ref="IPD3:IPE3"/>
    <mergeCell ref="IKD3:IKE3"/>
    <mergeCell ref="IKF3:IKG3"/>
    <mergeCell ref="IKH3:IKI3"/>
    <mergeCell ref="IKJ3:IKK3"/>
    <mergeCell ref="IKL3:IKM3"/>
    <mergeCell ref="IKN3:IKO3"/>
    <mergeCell ref="IKP3:IKQ3"/>
    <mergeCell ref="IKR3:IKS3"/>
    <mergeCell ref="IKT3:IKU3"/>
    <mergeCell ref="IKV3:IKW3"/>
    <mergeCell ref="IKX3:IKY3"/>
    <mergeCell ref="IKZ3:ILA3"/>
    <mergeCell ref="ILB3:ILC3"/>
    <mergeCell ref="ILD3:ILE3"/>
    <mergeCell ref="ILF3:ILG3"/>
    <mergeCell ref="ILH3:ILI3"/>
    <mergeCell ref="ILJ3:ILK3"/>
    <mergeCell ref="ILL3:ILM3"/>
    <mergeCell ref="ILN3:ILO3"/>
    <mergeCell ref="ILP3:ILQ3"/>
    <mergeCell ref="ILR3:ILS3"/>
    <mergeCell ref="ILT3:ILU3"/>
    <mergeCell ref="ILV3:ILW3"/>
    <mergeCell ref="ILX3:ILY3"/>
    <mergeCell ref="ILZ3:IMA3"/>
    <mergeCell ref="IMB3:IMC3"/>
    <mergeCell ref="IMD3:IME3"/>
    <mergeCell ref="IMF3:IMG3"/>
    <mergeCell ref="IMH3:IMI3"/>
    <mergeCell ref="IMJ3:IMK3"/>
    <mergeCell ref="IML3:IMM3"/>
    <mergeCell ref="IMN3:IMO3"/>
    <mergeCell ref="IMP3:IMQ3"/>
    <mergeCell ref="IHP3:IHQ3"/>
    <mergeCell ref="IHR3:IHS3"/>
    <mergeCell ref="IHT3:IHU3"/>
    <mergeCell ref="IHV3:IHW3"/>
    <mergeCell ref="IHX3:IHY3"/>
    <mergeCell ref="IHZ3:IIA3"/>
    <mergeCell ref="IIB3:IIC3"/>
    <mergeCell ref="IID3:IIE3"/>
    <mergeCell ref="IIF3:IIG3"/>
    <mergeCell ref="IIH3:III3"/>
    <mergeCell ref="IIJ3:IIK3"/>
    <mergeCell ref="IIL3:IIM3"/>
    <mergeCell ref="IIN3:IIO3"/>
    <mergeCell ref="IIP3:IIQ3"/>
    <mergeCell ref="IIR3:IIS3"/>
    <mergeCell ref="IIT3:IIU3"/>
    <mergeCell ref="IIV3:IIW3"/>
    <mergeCell ref="IIX3:IIY3"/>
    <mergeCell ref="IIZ3:IJA3"/>
    <mergeCell ref="IJB3:IJC3"/>
    <mergeCell ref="IJD3:IJE3"/>
    <mergeCell ref="IJF3:IJG3"/>
    <mergeCell ref="IJH3:IJI3"/>
    <mergeCell ref="IJJ3:IJK3"/>
    <mergeCell ref="IJL3:IJM3"/>
    <mergeCell ref="IJN3:IJO3"/>
    <mergeCell ref="IJP3:IJQ3"/>
    <mergeCell ref="IJR3:IJS3"/>
    <mergeCell ref="IJT3:IJU3"/>
    <mergeCell ref="IJV3:IJW3"/>
    <mergeCell ref="IJX3:IJY3"/>
    <mergeCell ref="IJZ3:IKA3"/>
    <mergeCell ref="IKB3:IKC3"/>
    <mergeCell ref="IFB3:IFC3"/>
    <mergeCell ref="IFD3:IFE3"/>
    <mergeCell ref="IFF3:IFG3"/>
    <mergeCell ref="IFH3:IFI3"/>
    <mergeCell ref="IFJ3:IFK3"/>
    <mergeCell ref="IFL3:IFM3"/>
    <mergeCell ref="IFN3:IFO3"/>
    <mergeCell ref="IFP3:IFQ3"/>
    <mergeCell ref="IFR3:IFS3"/>
    <mergeCell ref="IFT3:IFU3"/>
    <mergeCell ref="IFV3:IFW3"/>
    <mergeCell ref="IFX3:IFY3"/>
    <mergeCell ref="IFZ3:IGA3"/>
    <mergeCell ref="IGB3:IGC3"/>
    <mergeCell ref="IGD3:IGE3"/>
    <mergeCell ref="IGF3:IGG3"/>
    <mergeCell ref="IGH3:IGI3"/>
    <mergeCell ref="IGJ3:IGK3"/>
    <mergeCell ref="IGL3:IGM3"/>
    <mergeCell ref="IGN3:IGO3"/>
    <mergeCell ref="IGP3:IGQ3"/>
    <mergeCell ref="IGR3:IGS3"/>
    <mergeCell ref="IGT3:IGU3"/>
    <mergeCell ref="IGV3:IGW3"/>
    <mergeCell ref="IGX3:IGY3"/>
    <mergeCell ref="IGZ3:IHA3"/>
    <mergeCell ref="IHB3:IHC3"/>
    <mergeCell ref="IHD3:IHE3"/>
    <mergeCell ref="IHF3:IHG3"/>
    <mergeCell ref="IHH3:IHI3"/>
    <mergeCell ref="IHJ3:IHK3"/>
    <mergeCell ref="IHL3:IHM3"/>
    <mergeCell ref="IHN3:IHO3"/>
    <mergeCell ref="ICN3:ICO3"/>
    <mergeCell ref="ICP3:ICQ3"/>
    <mergeCell ref="ICR3:ICS3"/>
    <mergeCell ref="ICT3:ICU3"/>
    <mergeCell ref="ICV3:ICW3"/>
    <mergeCell ref="ICX3:ICY3"/>
    <mergeCell ref="ICZ3:IDA3"/>
    <mergeCell ref="IDB3:IDC3"/>
    <mergeCell ref="IDD3:IDE3"/>
    <mergeCell ref="IDF3:IDG3"/>
    <mergeCell ref="IDH3:IDI3"/>
    <mergeCell ref="IDJ3:IDK3"/>
    <mergeCell ref="IDL3:IDM3"/>
    <mergeCell ref="IDN3:IDO3"/>
    <mergeCell ref="IDP3:IDQ3"/>
    <mergeCell ref="IDR3:IDS3"/>
    <mergeCell ref="IDT3:IDU3"/>
    <mergeCell ref="IDV3:IDW3"/>
    <mergeCell ref="IDX3:IDY3"/>
    <mergeCell ref="IDZ3:IEA3"/>
    <mergeCell ref="IEB3:IEC3"/>
    <mergeCell ref="IED3:IEE3"/>
    <mergeCell ref="IEF3:IEG3"/>
    <mergeCell ref="IEH3:IEI3"/>
    <mergeCell ref="IEJ3:IEK3"/>
    <mergeCell ref="IEL3:IEM3"/>
    <mergeCell ref="IEN3:IEO3"/>
    <mergeCell ref="IEP3:IEQ3"/>
    <mergeCell ref="IER3:IES3"/>
    <mergeCell ref="IET3:IEU3"/>
    <mergeCell ref="IEV3:IEW3"/>
    <mergeCell ref="IEX3:IEY3"/>
    <mergeCell ref="IEZ3:IFA3"/>
    <mergeCell ref="HZZ3:IAA3"/>
    <mergeCell ref="IAB3:IAC3"/>
    <mergeCell ref="IAD3:IAE3"/>
    <mergeCell ref="IAF3:IAG3"/>
    <mergeCell ref="IAH3:IAI3"/>
    <mergeCell ref="IAJ3:IAK3"/>
    <mergeCell ref="IAL3:IAM3"/>
    <mergeCell ref="IAN3:IAO3"/>
    <mergeCell ref="IAP3:IAQ3"/>
    <mergeCell ref="IAR3:IAS3"/>
    <mergeCell ref="IAT3:IAU3"/>
    <mergeCell ref="IAV3:IAW3"/>
    <mergeCell ref="IAX3:IAY3"/>
    <mergeCell ref="IAZ3:IBA3"/>
    <mergeCell ref="IBB3:IBC3"/>
    <mergeCell ref="IBD3:IBE3"/>
    <mergeCell ref="IBF3:IBG3"/>
    <mergeCell ref="IBH3:IBI3"/>
    <mergeCell ref="IBJ3:IBK3"/>
    <mergeCell ref="IBL3:IBM3"/>
    <mergeCell ref="IBN3:IBO3"/>
    <mergeCell ref="IBP3:IBQ3"/>
    <mergeCell ref="IBR3:IBS3"/>
    <mergeCell ref="IBT3:IBU3"/>
    <mergeCell ref="IBV3:IBW3"/>
    <mergeCell ref="IBX3:IBY3"/>
    <mergeCell ref="IBZ3:ICA3"/>
    <mergeCell ref="ICB3:ICC3"/>
    <mergeCell ref="ICD3:ICE3"/>
    <mergeCell ref="ICF3:ICG3"/>
    <mergeCell ref="ICH3:ICI3"/>
    <mergeCell ref="ICJ3:ICK3"/>
    <mergeCell ref="ICL3:ICM3"/>
    <mergeCell ref="HXL3:HXM3"/>
    <mergeCell ref="HXN3:HXO3"/>
    <mergeCell ref="HXP3:HXQ3"/>
    <mergeCell ref="HXR3:HXS3"/>
    <mergeCell ref="HXT3:HXU3"/>
    <mergeCell ref="HXV3:HXW3"/>
    <mergeCell ref="HXX3:HXY3"/>
    <mergeCell ref="HXZ3:HYA3"/>
    <mergeCell ref="HYB3:HYC3"/>
    <mergeCell ref="HYD3:HYE3"/>
    <mergeCell ref="HYF3:HYG3"/>
    <mergeCell ref="HYH3:HYI3"/>
    <mergeCell ref="HYJ3:HYK3"/>
    <mergeCell ref="HYL3:HYM3"/>
    <mergeCell ref="HYN3:HYO3"/>
    <mergeCell ref="HYP3:HYQ3"/>
    <mergeCell ref="HYR3:HYS3"/>
    <mergeCell ref="HYT3:HYU3"/>
    <mergeCell ref="HYV3:HYW3"/>
    <mergeCell ref="HYX3:HYY3"/>
    <mergeCell ref="HYZ3:HZA3"/>
    <mergeCell ref="HZB3:HZC3"/>
    <mergeCell ref="HZD3:HZE3"/>
    <mergeCell ref="HZF3:HZG3"/>
    <mergeCell ref="HZH3:HZI3"/>
    <mergeCell ref="HZJ3:HZK3"/>
    <mergeCell ref="HZL3:HZM3"/>
    <mergeCell ref="HZN3:HZO3"/>
    <mergeCell ref="HZP3:HZQ3"/>
    <mergeCell ref="HZR3:HZS3"/>
    <mergeCell ref="HZT3:HZU3"/>
    <mergeCell ref="HZV3:HZW3"/>
    <mergeCell ref="HZX3:HZY3"/>
    <mergeCell ref="HUX3:HUY3"/>
    <mergeCell ref="HUZ3:HVA3"/>
    <mergeCell ref="HVB3:HVC3"/>
    <mergeCell ref="HVD3:HVE3"/>
    <mergeCell ref="HVF3:HVG3"/>
    <mergeCell ref="HVH3:HVI3"/>
    <mergeCell ref="HVJ3:HVK3"/>
    <mergeCell ref="HVL3:HVM3"/>
    <mergeCell ref="HVN3:HVO3"/>
    <mergeCell ref="HVP3:HVQ3"/>
    <mergeCell ref="HVR3:HVS3"/>
    <mergeCell ref="HVT3:HVU3"/>
    <mergeCell ref="HVV3:HVW3"/>
    <mergeCell ref="HVX3:HVY3"/>
    <mergeCell ref="HVZ3:HWA3"/>
    <mergeCell ref="HWB3:HWC3"/>
    <mergeCell ref="HWD3:HWE3"/>
    <mergeCell ref="HWF3:HWG3"/>
    <mergeCell ref="HWH3:HWI3"/>
    <mergeCell ref="HWJ3:HWK3"/>
    <mergeCell ref="HWL3:HWM3"/>
    <mergeCell ref="HWN3:HWO3"/>
    <mergeCell ref="HWP3:HWQ3"/>
    <mergeCell ref="HWR3:HWS3"/>
    <mergeCell ref="HWT3:HWU3"/>
    <mergeCell ref="HWV3:HWW3"/>
    <mergeCell ref="HWX3:HWY3"/>
    <mergeCell ref="HWZ3:HXA3"/>
    <mergeCell ref="HXB3:HXC3"/>
    <mergeCell ref="HXD3:HXE3"/>
    <mergeCell ref="HXF3:HXG3"/>
    <mergeCell ref="HXH3:HXI3"/>
    <mergeCell ref="HXJ3:HXK3"/>
    <mergeCell ref="HSJ3:HSK3"/>
    <mergeCell ref="HSL3:HSM3"/>
    <mergeCell ref="HSN3:HSO3"/>
    <mergeCell ref="HSP3:HSQ3"/>
    <mergeCell ref="HSR3:HSS3"/>
    <mergeCell ref="HST3:HSU3"/>
    <mergeCell ref="HSV3:HSW3"/>
    <mergeCell ref="HSX3:HSY3"/>
    <mergeCell ref="HSZ3:HTA3"/>
    <mergeCell ref="HTB3:HTC3"/>
    <mergeCell ref="HTD3:HTE3"/>
    <mergeCell ref="HTF3:HTG3"/>
    <mergeCell ref="HTH3:HTI3"/>
    <mergeCell ref="HTJ3:HTK3"/>
    <mergeCell ref="HTL3:HTM3"/>
    <mergeCell ref="HTN3:HTO3"/>
    <mergeCell ref="HTP3:HTQ3"/>
    <mergeCell ref="HTR3:HTS3"/>
    <mergeCell ref="HTT3:HTU3"/>
    <mergeCell ref="HTV3:HTW3"/>
    <mergeCell ref="HTX3:HTY3"/>
    <mergeCell ref="HTZ3:HUA3"/>
    <mergeCell ref="HUB3:HUC3"/>
    <mergeCell ref="HUD3:HUE3"/>
    <mergeCell ref="HUF3:HUG3"/>
    <mergeCell ref="HUH3:HUI3"/>
    <mergeCell ref="HUJ3:HUK3"/>
    <mergeCell ref="HUL3:HUM3"/>
    <mergeCell ref="HUN3:HUO3"/>
    <mergeCell ref="HUP3:HUQ3"/>
    <mergeCell ref="HUR3:HUS3"/>
    <mergeCell ref="HUT3:HUU3"/>
    <mergeCell ref="HUV3:HUW3"/>
    <mergeCell ref="HPV3:HPW3"/>
    <mergeCell ref="HPX3:HPY3"/>
    <mergeCell ref="HPZ3:HQA3"/>
    <mergeCell ref="HQB3:HQC3"/>
    <mergeCell ref="HQD3:HQE3"/>
    <mergeCell ref="HQF3:HQG3"/>
    <mergeCell ref="HQH3:HQI3"/>
    <mergeCell ref="HQJ3:HQK3"/>
    <mergeCell ref="HQL3:HQM3"/>
    <mergeCell ref="HQN3:HQO3"/>
    <mergeCell ref="HQP3:HQQ3"/>
    <mergeCell ref="HQR3:HQS3"/>
    <mergeCell ref="HQT3:HQU3"/>
    <mergeCell ref="HQV3:HQW3"/>
    <mergeCell ref="HQX3:HQY3"/>
    <mergeCell ref="HQZ3:HRA3"/>
    <mergeCell ref="HRB3:HRC3"/>
    <mergeCell ref="HRD3:HRE3"/>
    <mergeCell ref="HRF3:HRG3"/>
    <mergeCell ref="HRH3:HRI3"/>
    <mergeCell ref="HRJ3:HRK3"/>
    <mergeCell ref="HRL3:HRM3"/>
    <mergeCell ref="HRN3:HRO3"/>
    <mergeCell ref="HRP3:HRQ3"/>
    <mergeCell ref="HRR3:HRS3"/>
    <mergeCell ref="HRT3:HRU3"/>
    <mergeCell ref="HRV3:HRW3"/>
    <mergeCell ref="HRX3:HRY3"/>
    <mergeCell ref="HRZ3:HSA3"/>
    <mergeCell ref="HSB3:HSC3"/>
    <mergeCell ref="HSD3:HSE3"/>
    <mergeCell ref="HSF3:HSG3"/>
    <mergeCell ref="HSH3:HSI3"/>
    <mergeCell ref="HNH3:HNI3"/>
    <mergeCell ref="HNJ3:HNK3"/>
    <mergeCell ref="HNL3:HNM3"/>
    <mergeCell ref="HNN3:HNO3"/>
    <mergeCell ref="HNP3:HNQ3"/>
    <mergeCell ref="HNR3:HNS3"/>
    <mergeCell ref="HNT3:HNU3"/>
    <mergeCell ref="HNV3:HNW3"/>
    <mergeCell ref="HNX3:HNY3"/>
    <mergeCell ref="HNZ3:HOA3"/>
    <mergeCell ref="HOB3:HOC3"/>
    <mergeCell ref="HOD3:HOE3"/>
    <mergeCell ref="HOF3:HOG3"/>
    <mergeCell ref="HOH3:HOI3"/>
    <mergeCell ref="HOJ3:HOK3"/>
    <mergeCell ref="HOL3:HOM3"/>
    <mergeCell ref="HON3:HOO3"/>
    <mergeCell ref="HOP3:HOQ3"/>
    <mergeCell ref="HOR3:HOS3"/>
    <mergeCell ref="HOT3:HOU3"/>
    <mergeCell ref="HOV3:HOW3"/>
    <mergeCell ref="HOX3:HOY3"/>
    <mergeCell ref="HOZ3:HPA3"/>
    <mergeCell ref="HPB3:HPC3"/>
    <mergeCell ref="HPD3:HPE3"/>
    <mergeCell ref="HPF3:HPG3"/>
    <mergeCell ref="HPH3:HPI3"/>
    <mergeCell ref="HPJ3:HPK3"/>
    <mergeCell ref="HPL3:HPM3"/>
    <mergeCell ref="HPN3:HPO3"/>
    <mergeCell ref="HPP3:HPQ3"/>
    <mergeCell ref="HPR3:HPS3"/>
    <mergeCell ref="HPT3:HPU3"/>
    <mergeCell ref="HKT3:HKU3"/>
    <mergeCell ref="HKV3:HKW3"/>
    <mergeCell ref="HKX3:HKY3"/>
    <mergeCell ref="HKZ3:HLA3"/>
    <mergeCell ref="HLB3:HLC3"/>
    <mergeCell ref="HLD3:HLE3"/>
    <mergeCell ref="HLF3:HLG3"/>
    <mergeCell ref="HLH3:HLI3"/>
    <mergeCell ref="HLJ3:HLK3"/>
    <mergeCell ref="HLL3:HLM3"/>
    <mergeCell ref="HLN3:HLO3"/>
    <mergeCell ref="HLP3:HLQ3"/>
    <mergeCell ref="HLR3:HLS3"/>
    <mergeCell ref="HLT3:HLU3"/>
    <mergeCell ref="HLV3:HLW3"/>
    <mergeCell ref="HLX3:HLY3"/>
    <mergeCell ref="HLZ3:HMA3"/>
    <mergeCell ref="HMB3:HMC3"/>
    <mergeCell ref="HMD3:HME3"/>
    <mergeCell ref="HMF3:HMG3"/>
    <mergeCell ref="HMH3:HMI3"/>
    <mergeCell ref="HMJ3:HMK3"/>
    <mergeCell ref="HML3:HMM3"/>
    <mergeCell ref="HMN3:HMO3"/>
    <mergeCell ref="HMP3:HMQ3"/>
    <mergeCell ref="HMR3:HMS3"/>
    <mergeCell ref="HMT3:HMU3"/>
    <mergeCell ref="HMV3:HMW3"/>
    <mergeCell ref="HMX3:HMY3"/>
    <mergeCell ref="HMZ3:HNA3"/>
    <mergeCell ref="HNB3:HNC3"/>
    <mergeCell ref="HND3:HNE3"/>
    <mergeCell ref="HNF3:HNG3"/>
    <mergeCell ref="HIF3:HIG3"/>
    <mergeCell ref="HIH3:HII3"/>
    <mergeCell ref="HIJ3:HIK3"/>
    <mergeCell ref="HIL3:HIM3"/>
    <mergeCell ref="HIN3:HIO3"/>
    <mergeCell ref="HIP3:HIQ3"/>
    <mergeCell ref="HIR3:HIS3"/>
    <mergeCell ref="HIT3:HIU3"/>
    <mergeCell ref="HIV3:HIW3"/>
    <mergeCell ref="HIX3:HIY3"/>
    <mergeCell ref="HIZ3:HJA3"/>
    <mergeCell ref="HJB3:HJC3"/>
    <mergeCell ref="HJD3:HJE3"/>
    <mergeCell ref="HJF3:HJG3"/>
    <mergeCell ref="HJH3:HJI3"/>
    <mergeCell ref="HJJ3:HJK3"/>
    <mergeCell ref="HJL3:HJM3"/>
    <mergeCell ref="HJN3:HJO3"/>
    <mergeCell ref="HJP3:HJQ3"/>
    <mergeCell ref="HJR3:HJS3"/>
    <mergeCell ref="HJT3:HJU3"/>
    <mergeCell ref="HJV3:HJW3"/>
    <mergeCell ref="HJX3:HJY3"/>
    <mergeCell ref="HJZ3:HKA3"/>
    <mergeCell ref="HKB3:HKC3"/>
    <mergeCell ref="HKD3:HKE3"/>
    <mergeCell ref="HKF3:HKG3"/>
    <mergeCell ref="HKH3:HKI3"/>
    <mergeCell ref="HKJ3:HKK3"/>
    <mergeCell ref="HKL3:HKM3"/>
    <mergeCell ref="HKN3:HKO3"/>
    <mergeCell ref="HKP3:HKQ3"/>
    <mergeCell ref="HKR3:HKS3"/>
    <mergeCell ref="HFR3:HFS3"/>
    <mergeCell ref="HFT3:HFU3"/>
    <mergeCell ref="HFV3:HFW3"/>
    <mergeCell ref="HFX3:HFY3"/>
    <mergeCell ref="HFZ3:HGA3"/>
    <mergeCell ref="HGB3:HGC3"/>
    <mergeCell ref="HGD3:HGE3"/>
    <mergeCell ref="HGF3:HGG3"/>
    <mergeCell ref="HGH3:HGI3"/>
    <mergeCell ref="HGJ3:HGK3"/>
    <mergeCell ref="HGL3:HGM3"/>
    <mergeCell ref="HGN3:HGO3"/>
    <mergeCell ref="HGP3:HGQ3"/>
    <mergeCell ref="HGR3:HGS3"/>
    <mergeCell ref="HGT3:HGU3"/>
    <mergeCell ref="HGV3:HGW3"/>
    <mergeCell ref="HGX3:HGY3"/>
    <mergeCell ref="HGZ3:HHA3"/>
    <mergeCell ref="HHB3:HHC3"/>
    <mergeCell ref="HHD3:HHE3"/>
    <mergeCell ref="HHF3:HHG3"/>
    <mergeCell ref="HHH3:HHI3"/>
    <mergeCell ref="HHJ3:HHK3"/>
    <mergeCell ref="HHL3:HHM3"/>
    <mergeCell ref="HHN3:HHO3"/>
    <mergeCell ref="HHP3:HHQ3"/>
    <mergeCell ref="HHR3:HHS3"/>
    <mergeCell ref="HHT3:HHU3"/>
    <mergeCell ref="HHV3:HHW3"/>
    <mergeCell ref="HHX3:HHY3"/>
    <mergeCell ref="HHZ3:HIA3"/>
    <mergeCell ref="HIB3:HIC3"/>
    <mergeCell ref="HID3:HIE3"/>
    <mergeCell ref="HDD3:HDE3"/>
    <mergeCell ref="HDF3:HDG3"/>
    <mergeCell ref="HDH3:HDI3"/>
    <mergeCell ref="HDJ3:HDK3"/>
    <mergeCell ref="HDL3:HDM3"/>
    <mergeCell ref="HDN3:HDO3"/>
    <mergeCell ref="HDP3:HDQ3"/>
    <mergeCell ref="HDR3:HDS3"/>
    <mergeCell ref="HDT3:HDU3"/>
    <mergeCell ref="HDV3:HDW3"/>
    <mergeCell ref="HDX3:HDY3"/>
    <mergeCell ref="HDZ3:HEA3"/>
    <mergeCell ref="HEB3:HEC3"/>
    <mergeCell ref="HED3:HEE3"/>
    <mergeCell ref="HEF3:HEG3"/>
    <mergeCell ref="HEH3:HEI3"/>
    <mergeCell ref="HEJ3:HEK3"/>
    <mergeCell ref="HEL3:HEM3"/>
    <mergeCell ref="HEN3:HEO3"/>
    <mergeCell ref="HEP3:HEQ3"/>
    <mergeCell ref="HER3:HES3"/>
    <mergeCell ref="HET3:HEU3"/>
    <mergeCell ref="HEV3:HEW3"/>
    <mergeCell ref="HEX3:HEY3"/>
    <mergeCell ref="HEZ3:HFA3"/>
    <mergeCell ref="HFB3:HFC3"/>
    <mergeCell ref="HFD3:HFE3"/>
    <mergeCell ref="HFF3:HFG3"/>
    <mergeCell ref="HFH3:HFI3"/>
    <mergeCell ref="HFJ3:HFK3"/>
    <mergeCell ref="HFL3:HFM3"/>
    <mergeCell ref="HFN3:HFO3"/>
    <mergeCell ref="HFP3:HFQ3"/>
    <mergeCell ref="HAP3:HAQ3"/>
    <mergeCell ref="HAR3:HAS3"/>
    <mergeCell ref="HAT3:HAU3"/>
    <mergeCell ref="HAV3:HAW3"/>
    <mergeCell ref="HAX3:HAY3"/>
    <mergeCell ref="HAZ3:HBA3"/>
    <mergeCell ref="HBB3:HBC3"/>
    <mergeCell ref="HBD3:HBE3"/>
    <mergeCell ref="HBF3:HBG3"/>
    <mergeCell ref="HBH3:HBI3"/>
    <mergeCell ref="HBJ3:HBK3"/>
    <mergeCell ref="HBL3:HBM3"/>
    <mergeCell ref="HBN3:HBO3"/>
    <mergeCell ref="HBP3:HBQ3"/>
    <mergeCell ref="HBR3:HBS3"/>
    <mergeCell ref="HBT3:HBU3"/>
    <mergeCell ref="HBV3:HBW3"/>
    <mergeCell ref="HBX3:HBY3"/>
    <mergeCell ref="HBZ3:HCA3"/>
    <mergeCell ref="HCB3:HCC3"/>
    <mergeCell ref="HCD3:HCE3"/>
    <mergeCell ref="HCF3:HCG3"/>
    <mergeCell ref="HCH3:HCI3"/>
    <mergeCell ref="HCJ3:HCK3"/>
    <mergeCell ref="HCL3:HCM3"/>
    <mergeCell ref="HCN3:HCO3"/>
    <mergeCell ref="HCP3:HCQ3"/>
    <mergeCell ref="HCR3:HCS3"/>
    <mergeCell ref="HCT3:HCU3"/>
    <mergeCell ref="HCV3:HCW3"/>
    <mergeCell ref="HCX3:HCY3"/>
    <mergeCell ref="HCZ3:HDA3"/>
    <mergeCell ref="HDB3:HDC3"/>
    <mergeCell ref="GYB3:GYC3"/>
    <mergeCell ref="GYD3:GYE3"/>
    <mergeCell ref="GYF3:GYG3"/>
    <mergeCell ref="GYH3:GYI3"/>
    <mergeCell ref="GYJ3:GYK3"/>
    <mergeCell ref="GYL3:GYM3"/>
    <mergeCell ref="GYN3:GYO3"/>
    <mergeCell ref="GYP3:GYQ3"/>
    <mergeCell ref="GYR3:GYS3"/>
    <mergeCell ref="GYT3:GYU3"/>
    <mergeCell ref="GYV3:GYW3"/>
    <mergeCell ref="GYX3:GYY3"/>
    <mergeCell ref="GYZ3:GZA3"/>
    <mergeCell ref="GZB3:GZC3"/>
    <mergeCell ref="GZD3:GZE3"/>
    <mergeCell ref="GZF3:GZG3"/>
    <mergeCell ref="GZH3:GZI3"/>
    <mergeCell ref="GZJ3:GZK3"/>
    <mergeCell ref="GZL3:GZM3"/>
    <mergeCell ref="GZN3:GZO3"/>
    <mergeCell ref="GZP3:GZQ3"/>
    <mergeCell ref="GZR3:GZS3"/>
    <mergeCell ref="GZT3:GZU3"/>
    <mergeCell ref="GZV3:GZW3"/>
    <mergeCell ref="GZX3:GZY3"/>
    <mergeCell ref="GZZ3:HAA3"/>
    <mergeCell ref="HAB3:HAC3"/>
    <mergeCell ref="HAD3:HAE3"/>
    <mergeCell ref="HAF3:HAG3"/>
    <mergeCell ref="HAH3:HAI3"/>
    <mergeCell ref="HAJ3:HAK3"/>
    <mergeCell ref="HAL3:HAM3"/>
    <mergeCell ref="HAN3:HAO3"/>
    <mergeCell ref="GVN3:GVO3"/>
    <mergeCell ref="GVP3:GVQ3"/>
    <mergeCell ref="GVR3:GVS3"/>
    <mergeCell ref="GVT3:GVU3"/>
    <mergeCell ref="GVV3:GVW3"/>
    <mergeCell ref="GVX3:GVY3"/>
    <mergeCell ref="GVZ3:GWA3"/>
    <mergeCell ref="GWB3:GWC3"/>
    <mergeCell ref="GWD3:GWE3"/>
    <mergeCell ref="GWF3:GWG3"/>
    <mergeCell ref="GWH3:GWI3"/>
    <mergeCell ref="GWJ3:GWK3"/>
    <mergeCell ref="GWL3:GWM3"/>
    <mergeCell ref="GWN3:GWO3"/>
    <mergeCell ref="GWP3:GWQ3"/>
    <mergeCell ref="GWR3:GWS3"/>
    <mergeCell ref="GWT3:GWU3"/>
    <mergeCell ref="GWV3:GWW3"/>
    <mergeCell ref="GWX3:GWY3"/>
    <mergeCell ref="GWZ3:GXA3"/>
    <mergeCell ref="GXB3:GXC3"/>
    <mergeCell ref="GXD3:GXE3"/>
    <mergeCell ref="GXF3:GXG3"/>
    <mergeCell ref="GXH3:GXI3"/>
    <mergeCell ref="GXJ3:GXK3"/>
    <mergeCell ref="GXL3:GXM3"/>
    <mergeCell ref="GXN3:GXO3"/>
    <mergeCell ref="GXP3:GXQ3"/>
    <mergeCell ref="GXR3:GXS3"/>
    <mergeCell ref="GXT3:GXU3"/>
    <mergeCell ref="GXV3:GXW3"/>
    <mergeCell ref="GXX3:GXY3"/>
    <mergeCell ref="GXZ3:GYA3"/>
    <mergeCell ref="GSZ3:GTA3"/>
    <mergeCell ref="GTB3:GTC3"/>
    <mergeCell ref="GTD3:GTE3"/>
    <mergeCell ref="GTF3:GTG3"/>
    <mergeCell ref="GTH3:GTI3"/>
    <mergeCell ref="GTJ3:GTK3"/>
    <mergeCell ref="GTL3:GTM3"/>
    <mergeCell ref="GTN3:GTO3"/>
    <mergeCell ref="GTP3:GTQ3"/>
    <mergeCell ref="GTR3:GTS3"/>
    <mergeCell ref="GTT3:GTU3"/>
    <mergeCell ref="GTV3:GTW3"/>
    <mergeCell ref="GTX3:GTY3"/>
    <mergeCell ref="GTZ3:GUA3"/>
    <mergeCell ref="GUB3:GUC3"/>
    <mergeCell ref="GUD3:GUE3"/>
    <mergeCell ref="GUF3:GUG3"/>
    <mergeCell ref="GUH3:GUI3"/>
    <mergeCell ref="GUJ3:GUK3"/>
    <mergeCell ref="GUL3:GUM3"/>
    <mergeCell ref="GUN3:GUO3"/>
    <mergeCell ref="GUP3:GUQ3"/>
    <mergeCell ref="GUR3:GUS3"/>
    <mergeCell ref="GUT3:GUU3"/>
    <mergeCell ref="GUV3:GUW3"/>
    <mergeCell ref="GUX3:GUY3"/>
    <mergeCell ref="GUZ3:GVA3"/>
    <mergeCell ref="GVB3:GVC3"/>
    <mergeCell ref="GVD3:GVE3"/>
    <mergeCell ref="GVF3:GVG3"/>
    <mergeCell ref="GVH3:GVI3"/>
    <mergeCell ref="GVJ3:GVK3"/>
    <mergeCell ref="GVL3:GVM3"/>
    <mergeCell ref="GQL3:GQM3"/>
    <mergeCell ref="GQN3:GQO3"/>
    <mergeCell ref="GQP3:GQQ3"/>
    <mergeCell ref="GQR3:GQS3"/>
    <mergeCell ref="GQT3:GQU3"/>
    <mergeCell ref="GQV3:GQW3"/>
    <mergeCell ref="GQX3:GQY3"/>
    <mergeCell ref="GQZ3:GRA3"/>
    <mergeCell ref="GRB3:GRC3"/>
    <mergeCell ref="GRD3:GRE3"/>
    <mergeCell ref="GRF3:GRG3"/>
    <mergeCell ref="GRH3:GRI3"/>
    <mergeCell ref="GRJ3:GRK3"/>
    <mergeCell ref="GRL3:GRM3"/>
    <mergeCell ref="GRN3:GRO3"/>
    <mergeCell ref="GRP3:GRQ3"/>
    <mergeCell ref="GRR3:GRS3"/>
    <mergeCell ref="GRT3:GRU3"/>
    <mergeCell ref="GRV3:GRW3"/>
    <mergeCell ref="GRX3:GRY3"/>
    <mergeCell ref="GRZ3:GSA3"/>
    <mergeCell ref="GSB3:GSC3"/>
    <mergeCell ref="GSD3:GSE3"/>
    <mergeCell ref="GSF3:GSG3"/>
    <mergeCell ref="GSH3:GSI3"/>
    <mergeCell ref="GSJ3:GSK3"/>
    <mergeCell ref="GSL3:GSM3"/>
    <mergeCell ref="GSN3:GSO3"/>
    <mergeCell ref="GSP3:GSQ3"/>
    <mergeCell ref="GSR3:GSS3"/>
    <mergeCell ref="GST3:GSU3"/>
    <mergeCell ref="GSV3:GSW3"/>
    <mergeCell ref="GSX3:GSY3"/>
    <mergeCell ref="GNX3:GNY3"/>
    <mergeCell ref="GNZ3:GOA3"/>
    <mergeCell ref="GOB3:GOC3"/>
    <mergeCell ref="GOD3:GOE3"/>
    <mergeCell ref="GOF3:GOG3"/>
    <mergeCell ref="GOH3:GOI3"/>
    <mergeCell ref="GOJ3:GOK3"/>
    <mergeCell ref="GOL3:GOM3"/>
    <mergeCell ref="GON3:GOO3"/>
    <mergeCell ref="GOP3:GOQ3"/>
    <mergeCell ref="GOR3:GOS3"/>
    <mergeCell ref="GOT3:GOU3"/>
    <mergeCell ref="GOV3:GOW3"/>
    <mergeCell ref="GOX3:GOY3"/>
    <mergeCell ref="GOZ3:GPA3"/>
    <mergeCell ref="GPB3:GPC3"/>
    <mergeCell ref="GPD3:GPE3"/>
    <mergeCell ref="GPF3:GPG3"/>
    <mergeCell ref="GPH3:GPI3"/>
    <mergeCell ref="GPJ3:GPK3"/>
    <mergeCell ref="GPL3:GPM3"/>
    <mergeCell ref="GPN3:GPO3"/>
    <mergeCell ref="GPP3:GPQ3"/>
    <mergeCell ref="GPR3:GPS3"/>
    <mergeCell ref="GPT3:GPU3"/>
    <mergeCell ref="GPV3:GPW3"/>
    <mergeCell ref="GPX3:GPY3"/>
    <mergeCell ref="GPZ3:GQA3"/>
    <mergeCell ref="GQB3:GQC3"/>
    <mergeCell ref="GQD3:GQE3"/>
    <mergeCell ref="GQF3:GQG3"/>
    <mergeCell ref="GQH3:GQI3"/>
    <mergeCell ref="GQJ3:GQK3"/>
    <mergeCell ref="GLJ3:GLK3"/>
    <mergeCell ref="GLL3:GLM3"/>
    <mergeCell ref="GLN3:GLO3"/>
    <mergeCell ref="GLP3:GLQ3"/>
    <mergeCell ref="GLR3:GLS3"/>
    <mergeCell ref="GLT3:GLU3"/>
    <mergeCell ref="GLV3:GLW3"/>
    <mergeCell ref="GLX3:GLY3"/>
    <mergeCell ref="GLZ3:GMA3"/>
    <mergeCell ref="GMB3:GMC3"/>
    <mergeCell ref="GMD3:GME3"/>
    <mergeCell ref="GMF3:GMG3"/>
    <mergeCell ref="GMH3:GMI3"/>
    <mergeCell ref="GMJ3:GMK3"/>
    <mergeCell ref="GML3:GMM3"/>
    <mergeCell ref="GMN3:GMO3"/>
    <mergeCell ref="GMP3:GMQ3"/>
    <mergeCell ref="GMR3:GMS3"/>
    <mergeCell ref="GMT3:GMU3"/>
    <mergeCell ref="GMV3:GMW3"/>
    <mergeCell ref="GMX3:GMY3"/>
    <mergeCell ref="GMZ3:GNA3"/>
    <mergeCell ref="GNB3:GNC3"/>
    <mergeCell ref="GND3:GNE3"/>
    <mergeCell ref="GNF3:GNG3"/>
    <mergeCell ref="GNH3:GNI3"/>
    <mergeCell ref="GNJ3:GNK3"/>
    <mergeCell ref="GNL3:GNM3"/>
    <mergeCell ref="GNN3:GNO3"/>
    <mergeCell ref="GNP3:GNQ3"/>
    <mergeCell ref="GNR3:GNS3"/>
    <mergeCell ref="GNT3:GNU3"/>
    <mergeCell ref="GNV3:GNW3"/>
    <mergeCell ref="GIV3:GIW3"/>
    <mergeCell ref="GIX3:GIY3"/>
    <mergeCell ref="GIZ3:GJA3"/>
    <mergeCell ref="GJB3:GJC3"/>
    <mergeCell ref="GJD3:GJE3"/>
    <mergeCell ref="GJF3:GJG3"/>
    <mergeCell ref="GJH3:GJI3"/>
    <mergeCell ref="GJJ3:GJK3"/>
    <mergeCell ref="GJL3:GJM3"/>
    <mergeCell ref="GJN3:GJO3"/>
    <mergeCell ref="GJP3:GJQ3"/>
    <mergeCell ref="GJR3:GJS3"/>
    <mergeCell ref="GJT3:GJU3"/>
    <mergeCell ref="GJV3:GJW3"/>
    <mergeCell ref="GJX3:GJY3"/>
    <mergeCell ref="GJZ3:GKA3"/>
    <mergeCell ref="GKB3:GKC3"/>
    <mergeCell ref="GKD3:GKE3"/>
    <mergeCell ref="GKF3:GKG3"/>
    <mergeCell ref="GKH3:GKI3"/>
    <mergeCell ref="GKJ3:GKK3"/>
    <mergeCell ref="GKL3:GKM3"/>
    <mergeCell ref="GKN3:GKO3"/>
    <mergeCell ref="GKP3:GKQ3"/>
    <mergeCell ref="GKR3:GKS3"/>
    <mergeCell ref="GKT3:GKU3"/>
    <mergeCell ref="GKV3:GKW3"/>
    <mergeCell ref="GKX3:GKY3"/>
    <mergeCell ref="GKZ3:GLA3"/>
    <mergeCell ref="GLB3:GLC3"/>
    <mergeCell ref="GLD3:GLE3"/>
    <mergeCell ref="GLF3:GLG3"/>
    <mergeCell ref="GLH3:GLI3"/>
    <mergeCell ref="GGH3:GGI3"/>
    <mergeCell ref="GGJ3:GGK3"/>
    <mergeCell ref="GGL3:GGM3"/>
    <mergeCell ref="GGN3:GGO3"/>
    <mergeCell ref="GGP3:GGQ3"/>
    <mergeCell ref="GGR3:GGS3"/>
    <mergeCell ref="GGT3:GGU3"/>
    <mergeCell ref="GGV3:GGW3"/>
    <mergeCell ref="GGX3:GGY3"/>
    <mergeCell ref="GGZ3:GHA3"/>
    <mergeCell ref="GHB3:GHC3"/>
    <mergeCell ref="GHD3:GHE3"/>
    <mergeCell ref="GHF3:GHG3"/>
    <mergeCell ref="GHH3:GHI3"/>
    <mergeCell ref="GHJ3:GHK3"/>
    <mergeCell ref="GHL3:GHM3"/>
    <mergeCell ref="GHN3:GHO3"/>
    <mergeCell ref="GHP3:GHQ3"/>
    <mergeCell ref="GHR3:GHS3"/>
    <mergeCell ref="GHT3:GHU3"/>
    <mergeCell ref="GHV3:GHW3"/>
    <mergeCell ref="GHX3:GHY3"/>
    <mergeCell ref="GHZ3:GIA3"/>
    <mergeCell ref="GIB3:GIC3"/>
    <mergeCell ref="GID3:GIE3"/>
    <mergeCell ref="GIF3:GIG3"/>
    <mergeCell ref="GIH3:GII3"/>
    <mergeCell ref="GIJ3:GIK3"/>
    <mergeCell ref="GIL3:GIM3"/>
    <mergeCell ref="GIN3:GIO3"/>
    <mergeCell ref="GIP3:GIQ3"/>
    <mergeCell ref="GIR3:GIS3"/>
    <mergeCell ref="GIT3:GIU3"/>
    <mergeCell ref="GDT3:GDU3"/>
    <mergeCell ref="GDV3:GDW3"/>
    <mergeCell ref="GDX3:GDY3"/>
    <mergeCell ref="GDZ3:GEA3"/>
    <mergeCell ref="GEB3:GEC3"/>
    <mergeCell ref="GED3:GEE3"/>
    <mergeCell ref="GEF3:GEG3"/>
    <mergeCell ref="GEH3:GEI3"/>
    <mergeCell ref="GEJ3:GEK3"/>
    <mergeCell ref="GEL3:GEM3"/>
    <mergeCell ref="GEN3:GEO3"/>
    <mergeCell ref="GEP3:GEQ3"/>
    <mergeCell ref="GER3:GES3"/>
    <mergeCell ref="GET3:GEU3"/>
    <mergeCell ref="GEV3:GEW3"/>
    <mergeCell ref="GEX3:GEY3"/>
    <mergeCell ref="GEZ3:GFA3"/>
    <mergeCell ref="GFB3:GFC3"/>
    <mergeCell ref="GFD3:GFE3"/>
    <mergeCell ref="GFF3:GFG3"/>
    <mergeCell ref="GFH3:GFI3"/>
    <mergeCell ref="GFJ3:GFK3"/>
    <mergeCell ref="GFL3:GFM3"/>
    <mergeCell ref="GFN3:GFO3"/>
    <mergeCell ref="GFP3:GFQ3"/>
    <mergeCell ref="GFR3:GFS3"/>
    <mergeCell ref="GFT3:GFU3"/>
    <mergeCell ref="GFV3:GFW3"/>
    <mergeCell ref="GFX3:GFY3"/>
    <mergeCell ref="GFZ3:GGA3"/>
    <mergeCell ref="GGB3:GGC3"/>
    <mergeCell ref="GGD3:GGE3"/>
    <mergeCell ref="GGF3:GGG3"/>
    <mergeCell ref="GBF3:GBG3"/>
    <mergeCell ref="GBH3:GBI3"/>
    <mergeCell ref="GBJ3:GBK3"/>
    <mergeCell ref="GBL3:GBM3"/>
    <mergeCell ref="GBN3:GBO3"/>
    <mergeCell ref="GBP3:GBQ3"/>
    <mergeCell ref="GBR3:GBS3"/>
    <mergeCell ref="GBT3:GBU3"/>
    <mergeCell ref="GBV3:GBW3"/>
    <mergeCell ref="GBX3:GBY3"/>
    <mergeCell ref="GBZ3:GCA3"/>
    <mergeCell ref="GCB3:GCC3"/>
    <mergeCell ref="GCD3:GCE3"/>
    <mergeCell ref="GCF3:GCG3"/>
    <mergeCell ref="GCH3:GCI3"/>
    <mergeCell ref="GCJ3:GCK3"/>
    <mergeCell ref="GCL3:GCM3"/>
    <mergeCell ref="GCN3:GCO3"/>
    <mergeCell ref="GCP3:GCQ3"/>
    <mergeCell ref="GCR3:GCS3"/>
    <mergeCell ref="GCT3:GCU3"/>
    <mergeCell ref="GCV3:GCW3"/>
    <mergeCell ref="GCX3:GCY3"/>
    <mergeCell ref="GCZ3:GDA3"/>
    <mergeCell ref="GDB3:GDC3"/>
    <mergeCell ref="GDD3:GDE3"/>
    <mergeCell ref="GDF3:GDG3"/>
    <mergeCell ref="GDH3:GDI3"/>
    <mergeCell ref="GDJ3:GDK3"/>
    <mergeCell ref="GDL3:GDM3"/>
    <mergeCell ref="GDN3:GDO3"/>
    <mergeCell ref="GDP3:GDQ3"/>
    <mergeCell ref="GDR3:GDS3"/>
    <mergeCell ref="FYR3:FYS3"/>
    <mergeCell ref="FYT3:FYU3"/>
    <mergeCell ref="FYV3:FYW3"/>
    <mergeCell ref="FYX3:FYY3"/>
    <mergeCell ref="FYZ3:FZA3"/>
    <mergeCell ref="FZB3:FZC3"/>
    <mergeCell ref="FZD3:FZE3"/>
    <mergeCell ref="FZF3:FZG3"/>
    <mergeCell ref="FZH3:FZI3"/>
    <mergeCell ref="FZJ3:FZK3"/>
    <mergeCell ref="FZL3:FZM3"/>
    <mergeCell ref="FZN3:FZO3"/>
    <mergeCell ref="FZP3:FZQ3"/>
    <mergeCell ref="FZR3:FZS3"/>
    <mergeCell ref="FZT3:FZU3"/>
    <mergeCell ref="FZV3:FZW3"/>
    <mergeCell ref="FZX3:FZY3"/>
    <mergeCell ref="FZZ3:GAA3"/>
    <mergeCell ref="GAB3:GAC3"/>
    <mergeCell ref="GAD3:GAE3"/>
    <mergeCell ref="GAF3:GAG3"/>
    <mergeCell ref="GAH3:GAI3"/>
    <mergeCell ref="GAJ3:GAK3"/>
    <mergeCell ref="GAL3:GAM3"/>
    <mergeCell ref="GAN3:GAO3"/>
    <mergeCell ref="GAP3:GAQ3"/>
    <mergeCell ref="GAR3:GAS3"/>
    <mergeCell ref="GAT3:GAU3"/>
    <mergeCell ref="GAV3:GAW3"/>
    <mergeCell ref="GAX3:GAY3"/>
    <mergeCell ref="GAZ3:GBA3"/>
    <mergeCell ref="GBB3:GBC3"/>
    <mergeCell ref="GBD3:GBE3"/>
    <mergeCell ref="FWD3:FWE3"/>
    <mergeCell ref="FWF3:FWG3"/>
    <mergeCell ref="FWH3:FWI3"/>
    <mergeCell ref="FWJ3:FWK3"/>
    <mergeCell ref="FWL3:FWM3"/>
    <mergeCell ref="FWN3:FWO3"/>
    <mergeCell ref="FWP3:FWQ3"/>
    <mergeCell ref="FWR3:FWS3"/>
    <mergeCell ref="FWT3:FWU3"/>
    <mergeCell ref="FWV3:FWW3"/>
    <mergeCell ref="FWX3:FWY3"/>
    <mergeCell ref="FWZ3:FXA3"/>
    <mergeCell ref="FXB3:FXC3"/>
    <mergeCell ref="FXD3:FXE3"/>
    <mergeCell ref="FXF3:FXG3"/>
    <mergeCell ref="FXH3:FXI3"/>
    <mergeCell ref="FXJ3:FXK3"/>
    <mergeCell ref="FXL3:FXM3"/>
    <mergeCell ref="FXN3:FXO3"/>
    <mergeCell ref="FXP3:FXQ3"/>
    <mergeCell ref="FXR3:FXS3"/>
    <mergeCell ref="FXT3:FXU3"/>
    <mergeCell ref="FXV3:FXW3"/>
    <mergeCell ref="FXX3:FXY3"/>
    <mergeCell ref="FXZ3:FYA3"/>
    <mergeCell ref="FYB3:FYC3"/>
    <mergeCell ref="FYD3:FYE3"/>
    <mergeCell ref="FYF3:FYG3"/>
    <mergeCell ref="FYH3:FYI3"/>
    <mergeCell ref="FYJ3:FYK3"/>
    <mergeCell ref="FYL3:FYM3"/>
    <mergeCell ref="FYN3:FYO3"/>
    <mergeCell ref="FYP3:FYQ3"/>
    <mergeCell ref="FTP3:FTQ3"/>
    <mergeCell ref="FTR3:FTS3"/>
    <mergeCell ref="FTT3:FTU3"/>
    <mergeCell ref="FTV3:FTW3"/>
    <mergeCell ref="FTX3:FTY3"/>
    <mergeCell ref="FTZ3:FUA3"/>
    <mergeCell ref="FUB3:FUC3"/>
    <mergeCell ref="FUD3:FUE3"/>
    <mergeCell ref="FUF3:FUG3"/>
    <mergeCell ref="FUH3:FUI3"/>
    <mergeCell ref="FUJ3:FUK3"/>
    <mergeCell ref="FUL3:FUM3"/>
    <mergeCell ref="FUN3:FUO3"/>
    <mergeCell ref="FUP3:FUQ3"/>
    <mergeCell ref="FUR3:FUS3"/>
    <mergeCell ref="FUT3:FUU3"/>
    <mergeCell ref="FUV3:FUW3"/>
    <mergeCell ref="FUX3:FUY3"/>
    <mergeCell ref="FUZ3:FVA3"/>
    <mergeCell ref="FVB3:FVC3"/>
    <mergeCell ref="FVD3:FVE3"/>
    <mergeCell ref="FVF3:FVG3"/>
    <mergeCell ref="FVH3:FVI3"/>
    <mergeCell ref="FVJ3:FVK3"/>
    <mergeCell ref="FVL3:FVM3"/>
    <mergeCell ref="FVN3:FVO3"/>
    <mergeCell ref="FVP3:FVQ3"/>
    <mergeCell ref="FVR3:FVS3"/>
    <mergeCell ref="FVT3:FVU3"/>
    <mergeCell ref="FVV3:FVW3"/>
    <mergeCell ref="FVX3:FVY3"/>
    <mergeCell ref="FVZ3:FWA3"/>
    <mergeCell ref="FWB3:FWC3"/>
    <mergeCell ref="FRB3:FRC3"/>
    <mergeCell ref="FRD3:FRE3"/>
    <mergeCell ref="FRF3:FRG3"/>
    <mergeCell ref="FRH3:FRI3"/>
    <mergeCell ref="FRJ3:FRK3"/>
    <mergeCell ref="FRL3:FRM3"/>
    <mergeCell ref="FRN3:FRO3"/>
    <mergeCell ref="FRP3:FRQ3"/>
    <mergeCell ref="FRR3:FRS3"/>
    <mergeCell ref="FRT3:FRU3"/>
    <mergeCell ref="FRV3:FRW3"/>
    <mergeCell ref="FRX3:FRY3"/>
    <mergeCell ref="FRZ3:FSA3"/>
    <mergeCell ref="FSB3:FSC3"/>
    <mergeCell ref="FSD3:FSE3"/>
    <mergeCell ref="FSF3:FSG3"/>
    <mergeCell ref="FSH3:FSI3"/>
    <mergeCell ref="FSJ3:FSK3"/>
    <mergeCell ref="FSL3:FSM3"/>
    <mergeCell ref="FSN3:FSO3"/>
    <mergeCell ref="FSP3:FSQ3"/>
    <mergeCell ref="FSR3:FSS3"/>
    <mergeCell ref="FST3:FSU3"/>
    <mergeCell ref="FSV3:FSW3"/>
    <mergeCell ref="FSX3:FSY3"/>
    <mergeCell ref="FSZ3:FTA3"/>
    <mergeCell ref="FTB3:FTC3"/>
    <mergeCell ref="FTD3:FTE3"/>
    <mergeCell ref="FTF3:FTG3"/>
    <mergeCell ref="FTH3:FTI3"/>
    <mergeCell ref="FTJ3:FTK3"/>
    <mergeCell ref="FTL3:FTM3"/>
    <mergeCell ref="FTN3:FTO3"/>
    <mergeCell ref="FON3:FOO3"/>
    <mergeCell ref="FOP3:FOQ3"/>
    <mergeCell ref="FOR3:FOS3"/>
    <mergeCell ref="FOT3:FOU3"/>
    <mergeCell ref="FOV3:FOW3"/>
    <mergeCell ref="FOX3:FOY3"/>
    <mergeCell ref="FOZ3:FPA3"/>
    <mergeCell ref="FPB3:FPC3"/>
    <mergeCell ref="FPD3:FPE3"/>
    <mergeCell ref="FPF3:FPG3"/>
    <mergeCell ref="FPH3:FPI3"/>
    <mergeCell ref="FPJ3:FPK3"/>
    <mergeCell ref="FPL3:FPM3"/>
    <mergeCell ref="FPN3:FPO3"/>
    <mergeCell ref="FPP3:FPQ3"/>
    <mergeCell ref="FPR3:FPS3"/>
    <mergeCell ref="FPT3:FPU3"/>
    <mergeCell ref="FPV3:FPW3"/>
    <mergeCell ref="FPX3:FPY3"/>
    <mergeCell ref="FPZ3:FQA3"/>
    <mergeCell ref="FQB3:FQC3"/>
    <mergeCell ref="FQD3:FQE3"/>
    <mergeCell ref="FQF3:FQG3"/>
    <mergeCell ref="FQH3:FQI3"/>
    <mergeCell ref="FQJ3:FQK3"/>
    <mergeCell ref="FQL3:FQM3"/>
    <mergeCell ref="FQN3:FQO3"/>
    <mergeCell ref="FQP3:FQQ3"/>
    <mergeCell ref="FQR3:FQS3"/>
    <mergeCell ref="FQT3:FQU3"/>
    <mergeCell ref="FQV3:FQW3"/>
    <mergeCell ref="FQX3:FQY3"/>
    <mergeCell ref="FQZ3:FRA3"/>
    <mergeCell ref="FLZ3:FMA3"/>
    <mergeCell ref="FMB3:FMC3"/>
    <mergeCell ref="FMD3:FME3"/>
    <mergeCell ref="FMF3:FMG3"/>
    <mergeCell ref="FMH3:FMI3"/>
    <mergeCell ref="FMJ3:FMK3"/>
    <mergeCell ref="FML3:FMM3"/>
    <mergeCell ref="FMN3:FMO3"/>
    <mergeCell ref="FMP3:FMQ3"/>
    <mergeCell ref="FMR3:FMS3"/>
    <mergeCell ref="FMT3:FMU3"/>
    <mergeCell ref="FMV3:FMW3"/>
    <mergeCell ref="FMX3:FMY3"/>
    <mergeCell ref="FMZ3:FNA3"/>
    <mergeCell ref="FNB3:FNC3"/>
    <mergeCell ref="FND3:FNE3"/>
    <mergeCell ref="FNF3:FNG3"/>
    <mergeCell ref="FNH3:FNI3"/>
    <mergeCell ref="FNJ3:FNK3"/>
    <mergeCell ref="FNL3:FNM3"/>
    <mergeCell ref="FNN3:FNO3"/>
    <mergeCell ref="FNP3:FNQ3"/>
    <mergeCell ref="FNR3:FNS3"/>
    <mergeCell ref="FNT3:FNU3"/>
    <mergeCell ref="FNV3:FNW3"/>
    <mergeCell ref="FNX3:FNY3"/>
    <mergeCell ref="FNZ3:FOA3"/>
    <mergeCell ref="FOB3:FOC3"/>
    <mergeCell ref="FOD3:FOE3"/>
    <mergeCell ref="FOF3:FOG3"/>
    <mergeCell ref="FOH3:FOI3"/>
    <mergeCell ref="FOJ3:FOK3"/>
    <mergeCell ref="FOL3:FOM3"/>
    <mergeCell ref="FJL3:FJM3"/>
    <mergeCell ref="FJN3:FJO3"/>
    <mergeCell ref="FJP3:FJQ3"/>
    <mergeCell ref="FJR3:FJS3"/>
    <mergeCell ref="FJT3:FJU3"/>
    <mergeCell ref="FJV3:FJW3"/>
    <mergeCell ref="FJX3:FJY3"/>
    <mergeCell ref="FJZ3:FKA3"/>
    <mergeCell ref="FKB3:FKC3"/>
    <mergeCell ref="FKD3:FKE3"/>
    <mergeCell ref="FKF3:FKG3"/>
    <mergeCell ref="FKH3:FKI3"/>
    <mergeCell ref="FKJ3:FKK3"/>
    <mergeCell ref="FKL3:FKM3"/>
    <mergeCell ref="FKN3:FKO3"/>
    <mergeCell ref="FKP3:FKQ3"/>
    <mergeCell ref="FKR3:FKS3"/>
    <mergeCell ref="FKT3:FKU3"/>
    <mergeCell ref="FKV3:FKW3"/>
    <mergeCell ref="FKX3:FKY3"/>
    <mergeCell ref="FKZ3:FLA3"/>
    <mergeCell ref="FLB3:FLC3"/>
    <mergeCell ref="FLD3:FLE3"/>
    <mergeCell ref="FLF3:FLG3"/>
    <mergeCell ref="FLH3:FLI3"/>
    <mergeCell ref="FLJ3:FLK3"/>
    <mergeCell ref="FLL3:FLM3"/>
    <mergeCell ref="FLN3:FLO3"/>
    <mergeCell ref="FLP3:FLQ3"/>
    <mergeCell ref="FLR3:FLS3"/>
    <mergeCell ref="FLT3:FLU3"/>
    <mergeCell ref="FLV3:FLW3"/>
    <mergeCell ref="FLX3:FLY3"/>
    <mergeCell ref="FGX3:FGY3"/>
    <mergeCell ref="FGZ3:FHA3"/>
    <mergeCell ref="FHB3:FHC3"/>
    <mergeCell ref="FHD3:FHE3"/>
    <mergeCell ref="FHF3:FHG3"/>
    <mergeCell ref="FHH3:FHI3"/>
    <mergeCell ref="FHJ3:FHK3"/>
    <mergeCell ref="FHL3:FHM3"/>
    <mergeCell ref="FHN3:FHO3"/>
    <mergeCell ref="FHP3:FHQ3"/>
    <mergeCell ref="FHR3:FHS3"/>
    <mergeCell ref="FHT3:FHU3"/>
    <mergeCell ref="FHV3:FHW3"/>
    <mergeCell ref="FHX3:FHY3"/>
    <mergeCell ref="FHZ3:FIA3"/>
    <mergeCell ref="FIB3:FIC3"/>
    <mergeCell ref="FID3:FIE3"/>
    <mergeCell ref="FIF3:FIG3"/>
    <mergeCell ref="FIH3:FII3"/>
    <mergeCell ref="FIJ3:FIK3"/>
    <mergeCell ref="FIL3:FIM3"/>
    <mergeCell ref="FIN3:FIO3"/>
    <mergeCell ref="FIP3:FIQ3"/>
    <mergeCell ref="FIR3:FIS3"/>
    <mergeCell ref="FIT3:FIU3"/>
    <mergeCell ref="FIV3:FIW3"/>
    <mergeCell ref="FIX3:FIY3"/>
    <mergeCell ref="FIZ3:FJA3"/>
    <mergeCell ref="FJB3:FJC3"/>
    <mergeCell ref="FJD3:FJE3"/>
    <mergeCell ref="FJF3:FJG3"/>
    <mergeCell ref="FJH3:FJI3"/>
    <mergeCell ref="FJJ3:FJK3"/>
    <mergeCell ref="FEJ3:FEK3"/>
    <mergeCell ref="FEL3:FEM3"/>
    <mergeCell ref="FEN3:FEO3"/>
    <mergeCell ref="FEP3:FEQ3"/>
    <mergeCell ref="FER3:FES3"/>
    <mergeCell ref="FET3:FEU3"/>
    <mergeCell ref="FEV3:FEW3"/>
    <mergeCell ref="FEX3:FEY3"/>
    <mergeCell ref="FEZ3:FFA3"/>
    <mergeCell ref="FFB3:FFC3"/>
    <mergeCell ref="FFD3:FFE3"/>
    <mergeCell ref="FFF3:FFG3"/>
    <mergeCell ref="FFH3:FFI3"/>
    <mergeCell ref="FFJ3:FFK3"/>
    <mergeCell ref="FFL3:FFM3"/>
    <mergeCell ref="FFN3:FFO3"/>
    <mergeCell ref="FFP3:FFQ3"/>
    <mergeCell ref="FFR3:FFS3"/>
    <mergeCell ref="FFT3:FFU3"/>
    <mergeCell ref="FFV3:FFW3"/>
    <mergeCell ref="FFX3:FFY3"/>
    <mergeCell ref="FFZ3:FGA3"/>
    <mergeCell ref="FGB3:FGC3"/>
    <mergeCell ref="FGD3:FGE3"/>
    <mergeCell ref="FGF3:FGG3"/>
    <mergeCell ref="FGH3:FGI3"/>
    <mergeCell ref="FGJ3:FGK3"/>
    <mergeCell ref="FGL3:FGM3"/>
    <mergeCell ref="FGN3:FGO3"/>
    <mergeCell ref="FGP3:FGQ3"/>
    <mergeCell ref="FGR3:FGS3"/>
    <mergeCell ref="FGT3:FGU3"/>
    <mergeCell ref="FGV3:FGW3"/>
    <mergeCell ref="FBV3:FBW3"/>
    <mergeCell ref="FBX3:FBY3"/>
    <mergeCell ref="FBZ3:FCA3"/>
    <mergeCell ref="FCB3:FCC3"/>
    <mergeCell ref="FCD3:FCE3"/>
    <mergeCell ref="FCF3:FCG3"/>
    <mergeCell ref="FCH3:FCI3"/>
    <mergeCell ref="FCJ3:FCK3"/>
    <mergeCell ref="FCL3:FCM3"/>
    <mergeCell ref="FCN3:FCO3"/>
    <mergeCell ref="FCP3:FCQ3"/>
    <mergeCell ref="FCR3:FCS3"/>
    <mergeCell ref="FCT3:FCU3"/>
    <mergeCell ref="FCV3:FCW3"/>
    <mergeCell ref="FCX3:FCY3"/>
    <mergeCell ref="FCZ3:FDA3"/>
    <mergeCell ref="FDB3:FDC3"/>
    <mergeCell ref="FDD3:FDE3"/>
    <mergeCell ref="FDF3:FDG3"/>
    <mergeCell ref="FDH3:FDI3"/>
    <mergeCell ref="FDJ3:FDK3"/>
    <mergeCell ref="FDL3:FDM3"/>
    <mergeCell ref="FDN3:FDO3"/>
    <mergeCell ref="FDP3:FDQ3"/>
    <mergeCell ref="FDR3:FDS3"/>
    <mergeCell ref="FDT3:FDU3"/>
    <mergeCell ref="FDV3:FDW3"/>
    <mergeCell ref="FDX3:FDY3"/>
    <mergeCell ref="FDZ3:FEA3"/>
    <mergeCell ref="FEB3:FEC3"/>
    <mergeCell ref="FED3:FEE3"/>
    <mergeCell ref="FEF3:FEG3"/>
    <mergeCell ref="FEH3:FEI3"/>
    <mergeCell ref="EZH3:EZI3"/>
    <mergeCell ref="EZJ3:EZK3"/>
    <mergeCell ref="EZL3:EZM3"/>
    <mergeCell ref="EZN3:EZO3"/>
    <mergeCell ref="EZP3:EZQ3"/>
    <mergeCell ref="EZR3:EZS3"/>
    <mergeCell ref="EZT3:EZU3"/>
    <mergeCell ref="EZV3:EZW3"/>
    <mergeCell ref="EZX3:EZY3"/>
    <mergeCell ref="EZZ3:FAA3"/>
    <mergeCell ref="FAB3:FAC3"/>
    <mergeCell ref="FAD3:FAE3"/>
    <mergeCell ref="FAF3:FAG3"/>
    <mergeCell ref="FAH3:FAI3"/>
    <mergeCell ref="FAJ3:FAK3"/>
    <mergeCell ref="FAL3:FAM3"/>
    <mergeCell ref="FAN3:FAO3"/>
    <mergeCell ref="FAP3:FAQ3"/>
    <mergeCell ref="FAR3:FAS3"/>
    <mergeCell ref="FAT3:FAU3"/>
    <mergeCell ref="FAV3:FAW3"/>
    <mergeCell ref="FAX3:FAY3"/>
    <mergeCell ref="FAZ3:FBA3"/>
    <mergeCell ref="FBB3:FBC3"/>
    <mergeCell ref="FBD3:FBE3"/>
    <mergeCell ref="FBF3:FBG3"/>
    <mergeCell ref="FBH3:FBI3"/>
    <mergeCell ref="FBJ3:FBK3"/>
    <mergeCell ref="FBL3:FBM3"/>
    <mergeCell ref="FBN3:FBO3"/>
    <mergeCell ref="FBP3:FBQ3"/>
    <mergeCell ref="FBR3:FBS3"/>
    <mergeCell ref="FBT3:FBU3"/>
    <mergeCell ref="EWT3:EWU3"/>
    <mergeCell ref="EWV3:EWW3"/>
    <mergeCell ref="EWX3:EWY3"/>
    <mergeCell ref="EWZ3:EXA3"/>
    <mergeCell ref="EXB3:EXC3"/>
    <mergeCell ref="EXD3:EXE3"/>
    <mergeCell ref="EXF3:EXG3"/>
    <mergeCell ref="EXH3:EXI3"/>
    <mergeCell ref="EXJ3:EXK3"/>
    <mergeCell ref="EXL3:EXM3"/>
    <mergeCell ref="EXN3:EXO3"/>
    <mergeCell ref="EXP3:EXQ3"/>
    <mergeCell ref="EXR3:EXS3"/>
    <mergeCell ref="EXT3:EXU3"/>
    <mergeCell ref="EXV3:EXW3"/>
    <mergeCell ref="EXX3:EXY3"/>
    <mergeCell ref="EXZ3:EYA3"/>
    <mergeCell ref="EYB3:EYC3"/>
    <mergeCell ref="EYD3:EYE3"/>
    <mergeCell ref="EYF3:EYG3"/>
    <mergeCell ref="EYH3:EYI3"/>
    <mergeCell ref="EYJ3:EYK3"/>
    <mergeCell ref="EYL3:EYM3"/>
    <mergeCell ref="EYN3:EYO3"/>
    <mergeCell ref="EYP3:EYQ3"/>
    <mergeCell ref="EYR3:EYS3"/>
    <mergeCell ref="EYT3:EYU3"/>
    <mergeCell ref="EYV3:EYW3"/>
    <mergeCell ref="EYX3:EYY3"/>
    <mergeCell ref="EYZ3:EZA3"/>
    <mergeCell ref="EZB3:EZC3"/>
    <mergeCell ref="EZD3:EZE3"/>
    <mergeCell ref="EZF3:EZG3"/>
    <mergeCell ref="EUF3:EUG3"/>
    <mergeCell ref="EUH3:EUI3"/>
    <mergeCell ref="EUJ3:EUK3"/>
    <mergeCell ref="EUL3:EUM3"/>
    <mergeCell ref="EUN3:EUO3"/>
    <mergeCell ref="EUP3:EUQ3"/>
    <mergeCell ref="EUR3:EUS3"/>
    <mergeCell ref="EUT3:EUU3"/>
    <mergeCell ref="EUV3:EUW3"/>
    <mergeCell ref="EUX3:EUY3"/>
    <mergeCell ref="EUZ3:EVA3"/>
    <mergeCell ref="EVB3:EVC3"/>
    <mergeCell ref="EVD3:EVE3"/>
    <mergeCell ref="EVF3:EVG3"/>
    <mergeCell ref="EVH3:EVI3"/>
    <mergeCell ref="EVJ3:EVK3"/>
    <mergeCell ref="EVL3:EVM3"/>
    <mergeCell ref="EVN3:EVO3"/>
    <mergeCell ref="EVP3:EVQ3"/>
    <mergeCell ref="EVR3:EVS3"/>
    <mergeCell ref="EVT3:EVU3"/>
    <mergeCell ref="EVV3:EVW3"/>
    <mergeCell ref="EVX3:EVY3"/>
    <mergeCell ref="EVZ3:EWA3"/>
    <mergeCell ref="EWB3:EWC3"/>
    <mergeCell ref="EWD3:EWE3"/>
    <mergeCell ref="EWF3:EWG3"/>
    <mergeCell ref="EWH3:EWI3"/>
    <mergeCell ref="EWJ3:EWK3"/>
    <mergeCell ref="EWL3:EWM3"/>
    <mergeCell ref="EWN3:EWO3"/>
    <mergeCell ref="EWP3:EWQ3"/>
    <mergeCell ref="EWR3:EWS3"/>
    <mergeCell ref="ERR3:ERS3"/>
    <mergeCell ref="ERT3:ERU3"/>
    <mergeCell ref="ERV3:ERW3"/>
    <mergeCell ref="ERX3:ERY3"/>
    <mergeCell ref="ERZ3:ESA3"/>
    <mergeCell ref="ESB3:ESC3"/>
    <mergeCell ref="ESD3:ESE3"/>
    <mergeCell ref="ESF3:ESG3"/>
    <mergeCell ref="ESH3:ESI3"/>
    <mergeCell ref="ESJ3:ESK3"/>
    <mergeCell ref="ESL3:ESM3"/>
    <mergeCell ref="ESN3:ESO3"/>
    <mergeCell ref="ESP3:ESQ3"/>
    <mergeCell ref="ESR3:ESS3"/>
    <mergeCell ref="EST3:ESU3"/>
    <mergeCell ref="ESV3:ESW3"/>
    <mergeCell ref="ESX3:ESY3"/>
    <mergeCell ref="ESZ3:ETA3"/>
    <mergeCell ref="ETB3:ETC3"/>
    <mergeCell ref="ETD3:ETE3"/>
    <mergeCell ref="ETF3:ETG3"/>
    <mergeCell ref="ETH3:ETI3"/>
    <mergeCell ref="ETJ3:ETK3"/>
    <mergeCell ref="ETL3:ETM3"/>
    <mergeCell ref="ETN3:ETO3"/>
    <mergeCell ref="ETP3:ETQ3"/>
    <mergeCell ref="ETR3:ETS3"/>
    <mergeCell ref="ETT3:ETU3"/>
    <mergeCell ref="ETV3:ETW3"/>
    <mergeCell ref="ETX3:ETY3"/>
    <mergeCell ref="ETZ3:EUA3"/>
    <mergeCell ref="EUB3:EUC3"/>
    <mergeCell ref="EUD3:EUE3"/>
    <mergeCell ref="EPD3:EPE3"/>
    <mergeCell ref="EPF3:EPG3"/>
    <mergeCell ref="EPH3:EPI3"/>
    <mergeCell ref="EPJ3:EPK3"/>
    <mergeCell ref="EPL3:EPM3"/>
    <mergeCell ref="EPN3:EPO3"/>
    <mergeCell ref="EPP3:EPQ3"/>
    <mergeCell ref="EPR3:EPS3"/>
    <mergeCell ref="EPT3:EPU3"/>
    <mergeCell ref="EPV3:EPW3"/>
    <mergeCell ref="EPX3:EPY3"/>
    <mergeCell ref="EPZ3:EQA3"/>
    <mergeCell ref="EQB3:EQC3"/>
    <mergeCell ref="EQD3:EQE3"/>
    <mergeCell ref="EQF3:EQG3"/>
    <mergeCell ref="EQH3:EQI3"/>
    <mergeCell ref="EQJ3:EQK3"/>
    <mergeCell ref="EQL3:EQM3"/>
    <mergeCell ref="EQN3:EQO3"/>
    <mergeCell ref="EQP3:EQQ3"/>
    <mergeCell ref="EQR3:EQS3"/>
    <mergeCell ref="EQT3:EQU3"/>
    <mergeCell ref="EQV3:EQW3"/>
    <mergeCell ref="EQX3:EQY3"/>
    <mergeCell ref="EQZ3:ERA3"/>
    <mergeCell ref="ERB3:ERC3"/>
    <mergeCell ref="ERD3:ERE3"/>
    <mergeCell ref="ERF3:ERG3"/>
    <mergeCell ref="ERH3:ERI3"/>
    <mergeCell ref="ERJ3:ERK3"/>
    <mergeCell ref="ERL3:ERM3"/>
    <mergeCell ref="ERN3:ERO3"/>
    <mergeCell ref="ERP3:ERQ3"/>
    <mergeCell ref="EMP3:EMQ3"/>
    <mergeCell ref="EMR3:EMS3"/>
    <mergeCell ref="EMT3:EMU3"/>
    <mergeCell ref="EMV3:EMW3"/>
    <mergeCell ref="EMX3:EMY3"/>
    <mergeCell ref="EMZ3:ENA3"/>
    <mergeCell ref="ENB3:ENC3"/>
    <mergeCell ref="END3:ENE3"/>
    <mergeCell ref="ENF3:ENG3"/>
    <mergeCell ref="ENH3:ENI3"/>
    <mergeCell ref="ENJ3:ENK3"/>
    <mergeCell ref="ENL3:ENM3"/>
    <mergeCell ref="ENN3:ENO3"/>
    <mergeCell ref="ENP3:ENQ3"/>
    <mergeCell ref="ENR3:ENS3"/>
    <mergeCell ref="ENT3:ENU3"/>
    <mergeCell ref="ENV3:ENW3"/>
    <mergeCell ref="ENX3:ENY3"/>
    <mergeCell ref="ENZ3:EOA3"/>
    <mergeCell ref="EOB3:EOC3"/>
    <mergeCell ref="EOD3:EOE3"/>
    <mergeCell ref="EOF3:EOG3"/>
    <mergeCell ref="EOH3:EOI3"/>
    <mergeCell ref="EOJ3:EOK3"/>
    <mergeCell ref="EOL3:EOM3"/>
    <mergeCell ref="EON3:EOO3"/>
    <mergeCell ref="EOP3:EOQ3"/>
    <mergeCell ref="EOR3:EOS3"/>
    <mergeCell ref="EOT3:EOU3"/>
    <mergeCell ref="EOV3:EOW3"/>
    <mergeCell ref="EOX3:EOY3"/>
    <mergeCell ref="EOZ3:EPA3"/>
    <mergeCell ref="EPB3:EPC3"/>
    <mergeCell ref="EKB3:EKC3"/>
    <mergeCell ref="EKD3:EKE3"/>
    <mergeCell ref="EKF3:EKG3"/>
    <mergeCell ref="EKH3:EKI3"/>
    <mergeCell ref="EKJ3:EKK3"/>
    <mergeCell ref="EKL3:EKM3"/>
    <mergeCell ref="EKN3:EKO3"/>
    <mergeCell ref="EKP3:EKQ3"/>
    <mergeCell ref="EKR3:EKS3"/>
    <mergeCell ref="EKT3:EKU3"/>
    <mergeCell ref="EKV3:EKW3"/>
    <mergeCell ref="EKX3:EKY3"/>
    <mergeCell ref="EKZ3:ELA3"/>
    <mergeCell ref="ELB3:ELC3"/>
    <mergeCell ref="ELD3:ELE3"/>
    <mergeCell ref="ELF3:ELG3"/>
    <mergeCell ref="ELH3:ELI3"/>
    <mergeCell ref="ELJ3:ELK3"/>
    <mergeCell ref="ELL3:ELM3"/>
    <mergeCell ref="ELN3:ELO3"/>
    <mergeCell ref="ELP3:ELQ3"/>
    <mergeCell ref="ELR3:ELS3"/>
    <mergeCell ref="ELT3:ELU3"/>
    <mergeCell ref="ELV3:ELW3"/>
    <mergeCell ref="ELX3:ELY3"/>
    <mergeCell ref="ELZ3:EMA3"/>
    <mergeCell ref="EMB3:EMC3"/>
    <mergeCell ref="EMD3:EME3"/>
    <mergeCell ref="EMF3:EMG3"/>
    <mergeCell ref="EMH3:EMI3"/>
    <mergeCell ref="EMJ3:EMK3"/>
    <mergeCell ref="EML3:EMM3"/>
    <mergeCell ref="EMN3:EMO3"/>
    <mergeCell ref="EHN3:EHO3"/>
    <mergeCell ref="EHP3:EHQ3"/>
    <mergeCell ref="EHR3:EHS3"/>
    <mergeCell ref="EHT3:EHU3"/>
    <mergeCell ref="EHV3:EHW3"/>
    <mergeCell ref="EHX3:EHY3"/>
    <mergeCell ref="EHZ3:EIA3"/>
    <mergeCell ref="EIB3:EIC3"/>
    <mergeCell ref="EID3:EIE3"/>
    <mergeCell ref="EIF3:EIG3"/>
    <mergeCell ref="EIH3:EII3"/>
    <mergeCell ref="EIJ3:EIK3"/>
    <mergeCell ref="EIL3:EIM3"/>
    <mergeCell ref="EIN3:EIO3"/>
    <mergeCell ref="EIP3:EIQ3"/>
    <mergeCell ref="EIR3:EIS3"/>
    <mergeCell ref="EIT3:EIU3"/>
    <mergeCell ref="EIV3:EIW3"/>
    <mergeCell ref="EIX3:EIY3"/>
    <mergeCell ref="EIZ3:EJA3"/>
    <mergeCell ref="EJB3:EJC3"/>
    <mergeCell ref="EJD3:EJE3"/>
    <mergeCell ref="EJF3:EJG3"/>
    <mergeCell ref="EJH3:EJI3"/>
    <mergeCell ref="EJJ3:EJK3"/>
    <mergeCell ref="EJL3:EJM3"/>
    <mergeCell ref="EJN3:EJO3"/>
    <mergeCell ref="EJP3:EJQ3"/>
    <mergeCell ref="EJR3:EJS3"/>
    <mergeCell ref="EJT3:EJU3"/>
    <mergeCell ref="EJV3:EJW3"/>
    <mergeCell ref="EJX3:EJY3"/>
    <mergeCell ref="EJZ3:EKA3"/>
    <mergeCell ref="EEZ3:EFA3"/>
    <mergeCell ref="EFB3:EFC3"/>
    <mergeCell ref="EFD3:EFE3"/>
    <mergeCell ref="EFF3:EFG3"/>
    <mergeCell ref="EFH3:EFI3"/>
    <mergeCell ref="EFJ3:EFK3"/>
    <mergeCell ref="EFL3:EFM3"/>
    <mergeCell ref="EFN3:EFO3"/>
    <mergeCell ref="EFP3:EFQ3"/>
    <mergeCell ref="EFR3:EFS3"/>
    <mergeCell ref="EFT3:EFU3"/>
    <mergeCell ref="EFV3:EFW3"/>
    <mergeCell ref="EFX3:EFY3"/>
    <mergeCell ref="EFZ3:EGA3"/>
    <mergeCell ref="EGB3:EGC3"/>
    <mergeCell ref="EGD3:EGE3"/>
    <mergeCell ref="EGF3:EGG3"/>
    <mergeCell ref="EGH3:EGI3"/>
    <mergeCell ref="EGJ3:EGK3"/>
    <mergeCell ref="EGL3:EGM3"/>
    <mergeCell ref="EGN3:EGO3"/>
    <mergeCell ref="EGP3:EGQ3"/>
    <mergeCell ref="EGR3:EGS3"/>
    <mergeCell ref="EGT3:EGU3"/>
    <mergeCell ref="EGV3:EGW3"/>
    <mergeCell ref="EGX3:EGY3"/>
    <mergeCell ref="EGZ3:EHA3"/>
    <mergeCell ref="EHB3:EHC3"/>
    <mergeCell ref="EHD3:EHE3"/>
    <mergeCell ref="EHF3:EHG3"/>
    <mergeCell ref="EHH3:EHI3"/>
    <mergeCell ref="EHJ3:EHK3"/>
    <mergeCell ref="EHL3:EHM3"/>
    <mergeCell ref="ECL3:ECM3"/>
    <mergeCell ref="ECN3:ECO3"/>
    <mergeCell ref="ECP3:ECQ3"/>
    <mergeCell ref="ECR3:ECS3"/>
    <mergeCell ref="ECT3:ECU3"/>
    <mergeCell ref="ECV3:ECW3"/>
    <mergeCell ref="ECX3:ECY3"/>
    <mergeCell ref="ECZ3:EDA3"/>
    <mergeCell ref="EDB3:EDC3"/>
    <mergeCell ref="EDD3:EDE3"/>
    <mergeCell ref="EDF3:EDG3"/>
    <mergeCell ref="EDH3:EDI3"/>
    <mergeCell ref="EDJ3:EDK3"/>
    <mergeCell ref="EDL3:EDM3"/>
    <mergeCell ref="EDN3:EDO3"/>
    <mergeCell ref="EDP3:EDQ3"/>
    <mergeCell ref="EDR3:EDS3"/>
    <mergeCell ref="EDT3:EDU3"/>
    <mergeCell ref="EDV3:EDW3"/>
    <mergeCell ref="EDX3:EDY3"/>
    <mergeCell ref="EDZ3:EEA3"/>
    <mergeCell ref="EEB3:EEC3"/>
    <mergeCell ref="EED3:EEE3"/>
    <mergeCell ref="EEF3:EEG3"/>
    <mergeCell ref="EEH3:EEI3"/>
    <mergeCell ref="EEJ3:EEK3"/>
    <mergeCell ref="EEL3:EEM3"/>
    <mergeCell ref="EEN3:EEO3"/>
    <mergeCell ref="EEP3:EEQ3"/>
    <mergeCell ref="EER3:EES3"/>
    <mergeCell ref="EET3:EEU3"/>
    <mergeCell ref="EEV3:EEW3"/>
    <mergeCell ref="EEX3:EEY3"/>
    <mergeCell ref="DZX3:DZY3"/>
    <mergeCell ref="DZZ3:EAA3"/>
    <mergeCell ref="EAB3:EAC3"/>
    <mergeCell ref="EAD3:EAE3"/>
    <mergeCell ref="EAF3:EAG3"/>
    <mergeCell ref="EAH3:EAI3"/>
    <mergeCell ref="EAJ3:EAK3"/>
    <mergeCell ref="EAL3:EAM3"/>
    <mergeCell ref="EAN3:EAO3"/>
    <mergeCell ref="EAP3:EAQ3"/>
    <mergeCell ref="EAR3:EAS3"/>
    <mergeCell ref="EAT3:EAU3"/>
    <mergeCell ref="EAV3:EAW3"/>
    <mergeCell ref="EAX3:EAY3"/>
    <mergeCell ref="EAZ3:EBA3"/>
    <mergeCell ref="EBB3:EBC3"/>
    <mergeCell ref="EBD3:EBE3"/>
    <mergeCell ref="EBF3:EBG3"/>
    <mergeCell ref="EBH3:EBI3"/>
    <mergeCell ref="EBJ3:EBK3"/>
    <mergeCell ref="EBL3:EBM3"/>
    <mergeCell ref="EBN3:EBO3"/>
    <mergeCell ref="EBP3:EBQ3"/>
    <mergeCell ref="EBR3:EBS3"/>
    <mergeCell ref="EBT3:EBU3"/>
    <mergeCell ref="EBV3:EBW3"/>
    <mergeCell ref="EBX3:EBY3"/>
    <mergeCell ref="EBZ3:ECA3"/>
    <mergeCell ref="ECB3:ECC3"/>
    <mergeCell ref="ECD3:ECE3"/>
    <mergeCell ref="ECF3:ECG3"/>
    <mergeCell ref="ECH3:ECI3"/>
    <mergeCell ref="ECJ3:ECK3"/>
    <mergeCell ref="DXJ3:DXK3"/>
    <mergeCell ref="DXL3:DXM3"/>
    <mergeCell ref="DXN3:DXO3"/>
    <mergeCell ref="DXP3:DXQ3"/>
    <mergeCell ref="DXR3:DXS3"/>
    <mergeCell ref="DXT3:DXU3"/>
    <mergeCell ref="DXV3:DXW3"/>
    <mergeCell ref="DXX3:DXY3"/>
    <mergeCell ref="DXZ3:DYA3"/>
    <mergeCell ref="DYB3:DYC3"/>
    <mergeCell ref="DYD3:DYE3"/>
    <mergeCell ref="DYF3:DYG3"/>
    <mergeCell ref="DYH3:DYI3"/>
    <mergeCell ref="DYJ3:DYK3"/>
    <mergeCell ref="DYL3:DYM3"/>
    <mergeCell ref="DYN3:DYO3"/>
    <mergeCell ref="DYP3:DYQ3"/>
    <mergeCell ref="DYR3:DYS3"/>
    <mergeCell ref="DYT3:DYU3"/>
    <mergeCell ref="DYV3:DYW3"/>
    <mergeCell ref="DYX3:DYY3"/>
    <mergeCell ref="DYZ3:DZA3"/>
    <mergeCell ref="DZB3:DZC3"/>
    <mergeCell ref="DZD3:DZE3"/>
    <mergeCell ref="DZF3:DZG3"/>
    <mergeCell ref="DZH3:DZI3"/>
    <mergeCell ref="DZJ3:DZK3"/>
    <mergeCell ref="DZL3:DZM3"/>
    <mergeCell ref="DZN3:DZO3"/>
    <mergeCell ref="DZP3:DZQ3"/>
    <mergeCell ref="DZR3:DZS3"/>
    <mergeCell ref="DZT3:DZU3"/>
    <mergeCell ref="DZV3:DZW3"/>
    <mergeCell ref="DUV3:DUW3"/>
    <mergeCell ref="DUX3:DUY3"/>
    <mergeCell ref="DUZ3:DVA3"/>
    <mergeCell ref="DVB3:DVC3"/>
    <mergeCell ref="DVD3:DVE3"/>
    <mergeCell ref="DVF3:DVG3"/>
    <mergeCell ref="DVH3:DVI3"/>
    <mergeCell ref="DVJ3:DVK3"/>
    <mergeCell ref="DVL3:DVM3"/>
    <mergeCell ref="DVN3:DVO3"/>
    <mergeCell ref="DVP3:DVQ3"/>
    <mergeCell ref="DVR3:DVS3"/>
    <mergeCell ref="DVT3:DVU3"/>
    <mergeCell ref="DVV3:DVW3"/>
    <mergeCell ref="DVX3:DVY3"/>
    <mergeCell ref="DVZ3:DWA3"/>
    <mergeCell ref="DWB3:DWC3"/>
    <mergeCell ref="DWD3:DWE3"/>
    <mergeCell ref="DWF3:DWG3"/>
    <mergeCell ref="DWH3:DWI3"/>
    <mergeCell ref="DWJ3:DWK3"/>
    <mergeCell ref="DWL3:DWM3"/>
    <mergeCell ref="DWN3:DWO3"/>
    <mergeCell ref="DWP3:DWQ3"/>
    <mergeCell ref="DWR3:DWS3"/>
    <mergeCell ref="DWT3:DWU3"/>
    <mergeCell ref="DWV3:DWW3"/>
    <mergeCell ref="DWX3:DWY3"/>
    <mergeCell ref="DWZ3:DXA3"/>
    <mergeCell ref="DXB3:DXC3"/>
    <mergeCell ref="DXD3:DXE3"/>
    <mergeCell ref="DXF3:DXG3"/>
    <mergeCell ref="DXH3:DXI3"/>
    <mergeCell ref="DSH3:DSI3"/>
    <mergeCell ref="DSJ3:DSK3"/>
    <mergeCell ref="DSL3:DSM3"/>
    <mergeCell ref="DSN3:DSO3"/>
    <mergeCell ref="DSP3:DSQ3"/>
    <mergeCell ref="DSR3:DSS3"/>
    <mergeCell ref="DST3:DSU3"/>
    <mergeCell ref="DSV3:DSW3"/>
    <mergeCell ref="DSX3:DSY3"/>
    <mergeCell ref="DSZ3:DTA3"/>
    <mergeCell ref="DTB3:DTC3"/>
    <mergeCell ref="DTD3:DTE3"/>
    <mergeCell ref="DTF3:DTG3"/>
    <mergeCell ref="DTH3:DTI3"/>
    <mergeCell ref="DTJ3:DTK3"/>
    <mergeCell ref="DTL3:DTM3"/>
    <mergeCell ref="DTN3:DTO3"/>
    <mergeCell ref="DTP3:DTQ3"/>
    <mergeCell ref="DTR3:DTS3"/>
    <mergeCell ref="DTT3:DTU3"/>
    <mergeCell ref="DTV3:DTW3"/>
    <mergeCell ref="DTX3:DTY3"/>
    <mergeCell ref="DTZ3:DUA3"/>
    <mergeCell ref="DUB3:DUC3"/>
    <mergeCell ref="DUD3:DUE3"/>
    <mergeCell ref="DUF3:DUG3"/>
    <mergeCell ref="DUH3:DUI3"/>
    <mergeCell ref="DUJ3:DUK3"/>
    <mergeCell ref="DUL3:DUM3"/>
    <mergeCell ref="DUN3:DUO3"/>
    <mergeCell ref="DUP3:DUQ3"/>
    <mergeCell ref="DUR3:DUS3"/>
    <mergeCell ref="DUT3:DUU3"/>
    <mergeCell ref="DPT3:DPU3"/>
    <mergeCell ref="DPV3:DPW3"/>
    <mergeCell ref="DPX3:DPY3"/>
    <mergeCell ref="DPZ3:DQA3"/>
    <mergeCell ref="DQB3:DQC3"/>
    <mergeCell ref="DQD3:DQE3"/>
    <mergeCell ref="DQF3:DQG3"/>
    <mergeCell ref="DQH3:DQI3"/>
    <mergeCell ref="DQJ3:DQK3"/>
    <mergeCell ref="DQL3:DQM3"/>
    <mergeCell ref="DQN3:DQO3"/>
    <mergeCell ref="DQP3:DQQ3"/>
    <mergeCell ref="DQR3:DQS3"/>
    <mergeCell ref="DQT3:DQU3"/>
    <mergeCell ref="DQV3:DQW3"/>
    <mergeCell ref="DQX3:DQY3"/>
    <mergeCell ref="DQZ3:DRA3"/>
    <mergeCell ref="DRB3:DRC3"/>
    <mergeCell ref="DRD3:DRE3"/>
    <mergeCell ref="DRF3:DRG3"/>
    <mergeCell ref="DRH3:DRI3"/>
    <mergeCell ref="DRJ3:DRK3"/>
    <mergeCell ref="DRL3:DRM3"/>
    <mergeCell ref="DRN3:DRO3"/>
    <mergeCell ref="DRP3:DRQ3"/>
    <mergeCell ref="DRR3:DRS3"/>
    <mergeCell ref="DRT3:DRU3"/>
    <mergeCell ref="DRV3:DRW3"/>
    <mergeCell ref="DRX3:DRY3"/>
    <mergeCell ref="DRZ3:DSA3"/>
    <mergeCell ref="DSB3:DSC3"/>
    <mergeCell ref="DSD3:DSE3"/>
    <mergeCell ref="DSF3:DSG3"/>
    <mergeCell ref="DNF3:DNG3"/>
    <mergeCell ref="DNH3:DNI3"/>
    <mergeCell ref="DNJ3:DNK3"/>
    <mergeCell ref="DNL3:DNM3"/>
    <mergeCell ref="DNN3:DNO3"/>
    <mergeCell ref="DNP3:DNQ3"/>
    <mergeCell ref="DNR3:DNS3"/>
    <mergeCell ref="DNT3:DNU3"/>
    <mergeCell ref="DNV3:DNW3"/>
    <mergeCell ref="DNX3:DNY3"/>
    <mergeCell ref="DNZ3:DOA3"/>
    <mergeCell ref="DOB3:DOC3"/>
    <mergeCell ref="DOD3:DOE3"/>
    <mergeCell ref="DOF3:DOG3"/>
    <mergeCell ref="DOH3:DOI3"/>
    <mergeCell ref="DOJ3:DOK3"/>
    <mergeCell ref="DOL3:DOM3"/>
    <mergeCell ref="DON3:DOO3"/>
    <mergeCell ref="DOP3:DOQ3"/>
    <mergeCell ref="DOR3:DOS3"/>
    <mergeCell ref="DOT3:DOU3"/>
    <mergeCell ref="DOV3:DOW3"/>
    <mergeCell ref="DOX3:DOY3"/>
    <mergeCell ref="DOZ3:DPA3"/>
    <mergeCell ref="DPB3:DPC3"/>
    <mergeCell ref="DPD3:DPE3"/>
    <mergeCell ref="DPF3:DPG3"/>
    <mergeCell ref="DPH3:DPI3"/>
    <mergeCell ref="DPJ3:DPK3"/>
    <mergeCell ref="DPL3:DPM3"/>
    <mergeCell ref="DPN3:DPO3"/>
    <mergeCell ref="DPP3:DPQ3"/>
    <mergeCell ref="DPR3:DPS3"/>
    <mergeCell ref="DKR3:DKS3"/>
    <mergeCell ref="DKT3:DKU3"/>
    <mergeCell ref="DKV3:DKW3"/>
    <mergeCell ref="DKX3:DKY3"/>
    <mergeCell ref="DKZ3:DLA3"/>
    <mergeCell ref="DLB3:DLC3"/>
    <mergeCell ref="DLD3:DLE3"/>
    <mergeCell ref="DLF3:DLG3"/>
    <mergeCell ref="DLH3:DLI3"/>
    <mergeCell ref="DLJ3:DLK3"/>
    <mergeCell ref="DLL3:DLM3"/>
    <mergeCell ref="DLN3:DLO3"/>
    <mergeCell ref="DLP3:DLQ3"/>
    <mergeCell ref="DLR3:DLS3"/>
    <mergeCell ref="DLT3:DLU3"/>
    <mergeCell ref="DLV3:DLW3"/>
    <mergeCell ref="DLX3:DLY3"/>
    <mergeCell ref="DLZ3:DMA3"/>
    <mergeCell ref="DMB3:DMC3"/>
    <mergeCell ref="DMD3:DME3"/>
    <mergeCell ref="DMF3:DMG3"/>
    <mergeCell ref="DMH3:DMI3"/>
    <mergeCell ref="DMJ3:DMK3"/>
    <mergeCell ref="DML3:DMM3"/>
    <mergeCell ref="DMN3:DMO3"/>
    <mergeCell ref="DMP3:DMQ3"/>
    <mergeCell ref="DMR3:DMS3"/>
    <mergeCell ref="DMT3:DMU3"/>
    <mergeCell ref="DMV3:DMW3"/>
    <mergeCell ref="DMX3:DMY3"/>
    <mergeCell ref="DMZ3:DNA3"/>
    <mergeCell ref="DNB3:DNC3"/>
    <mergeCell ref="DND3:DNE3"/>
    <mergeCell ref="DID3:DIE3"/>
    <mergeCell ref="DIF3:DIG3"/>
    <mergeCell ref="DIH3:DII3"/>
    <mergeCell ref="DIJ3:DIK3"/>
    <mergeCell ref="DIL3:DIM3"/>
    <mergeCell ref="DIN3:DIO3"/>
    <mergeCell ref="DIP3:DIQ3"/>
    <mergeCell ref="DIR3:DIS3"/>
    <mergeCell ref="DIT3:DIU3"/>
    <mergeCell ref="DIV3:DIW3"/>
    <mergeCell ref="DIX3:DIY3"/>
    <mergeCell ref="DIZ3:DJA3"/>
    <mergeCell ref="DJB3:DJC3"/>
    <mergeCell ref="DJD3:DJE3"/>
    <mergeCell ref="DJF3:DJG3"/>
    <mergeCell ref="DJH3:DJI3"/>
    <mergeCell ref="DJJ3:DJK3"/>
    <mergeCell ref="DJL3:DJM3"/>
    <mergeCell ref="DJN3:DJO3"/>
    <mergeCell ref="DJP3:DJQ3"/>
    <mergeCell ref="DJR3:DJS3"/>
    <mergeCell ref="DJT3:DJU3"/>
    <mergeCell ref="DJV3:DJW3"/>
    <mergeCell ref="DJX3:DJY3"/>
    <mergeCell ref="DJZ3:DKA3"/>
    <mergeCell ref="DKB3:DKC3"/>
    <mergeCell ref="DKD3:DKE3"/>
    <mergeCell ref="DKF3:DKG3"/>
    <mergeCell ref="DKH3:DKI3"/>
    <mergeCell ref="DKJ3:DKK3"/>
    <mergeCell ref="DKL3:DKM3"/>
    <mergeCell ref="DKN3:DKO3"/>
    <mergeCell ref="DKP3:DKQ3"/>
    <mergeCell ref="DFP3:DFQ3"/>
    <mergeCell ref="DFR3:DFS3"/>
    <mergeCell ref="DFT3:DFU3"/>
    <mergeCell ref="DFV3:DFW3"/>
    <mergeCell ref="DFX3:DFY3"/>
    <mergeCell ref="DFZ3:DGA3"/>
    <mergeCell ref="DGB3:DGC3"/>
    <mergeCell ref="DGD3:DGE3"/>
    <mergeCell ref="DGF3:DGG3"/>
    <mergeCell ref="DGH3:DGI3"/>
    <mergeCell ref="DGJ3:DGK3"/>
    <mergeCell ref="DGL3:DGM3"/>
    <mergeCell ref="DGN3:DGO3"/>
    <mergeCell ref="DGP3:DGQ3"/>
    <mergeCell ref="DGR3:DGS3"/>
    <mergeCell ref="DGT3:DGU3"/>
    <mergeCell ref="DGV3:DGW3"/>
    <mergeCell ref="DGX3:DGY3"/>
    <mergeCell ref="DGZ3:DHA3"/>
    <mergeCell ref="DHB3:DHC3"/>
    <mergeCell ref="DHD3:DHE3"/>
    <mergeCell ref="DHF3:DHG3"/>
    <mergeCell ref="DHH3:DHI3"/>
    <mergeCell ref="DHJ3:DHK3"/>
    <mergeCell ref="DHL3:DHM3"/>
    <mergeCell ref="DHN3:DHO3"/>
    <mergeCell ref="DHP3:DHQ3"/>
    <mergeCell ref="DHR3:DHS3"/>
    <mergeCell ref="DHT3:DHU3"/>
    <mergeCell ref="DHV3:DHW3"/>
    <mergeCell ref="DHX3:DHY3"/>
    <mergeCell ref="DHZ3:DIA3"/>
    <mergeCell ref="DIB3:DIC3"/>
    <mergeCell ref="DDB3:DDC3"/>
    <mergeCell ref="DDD3:DDE3"/>
    <mergeCell ref="DDF3:DDG3"/>
    <mergeCell ref="DDH3:DDI3"/>
    <mergeCell ref="DDJ3:DDK3"/>
    <mergeCell ref="DDL3:DDM3"/>
    <mergeCell ref="DDN3:DDO3"/>
    <mergeCell ref="DDP3:DDQ3"/>
    <mergeCell ref="DDR3:DDS3"/>
    <mergeCell ref="DDT3:DDU3"/>
    <mergeCell ref="DDV3:DDW3"/>
    <mergeCell ref="DDX3:DDY3"/>
    <mergeCell ref="DDZ3:DEA3"/>
    <mergeCell ref="DEB3:DEC3"/>
    <mergeCell ref="DED3:DEE3"/>
    <mergeCell ref="DEF3:DEG3"/>
    <mergeCell ref="DEH3:DEI3"/>
    <mergeCell ref="DEJ3:DEK3"/>
    <mergeCell ref="DEL3:DEM3"/>
    <mergeCell ref="DEN3:DEO3"/>
    <mergeCell ref="DEP3:DEQ3"/>
    <mergeCell ref="DER3:DES3"/>
    <mergeCell ref="DET3:DEU3"/>
    <mergeCell ref="DEV3:DEW3"/>
    <mergeCell ref="DEX3:DEY3"/>
    <mergeCell ref="DEZ3:DFA3"/>
    <mergeCell ref="DFB3:DFC3"/>
    <mergeCell ref="DFD3:DFE3"/>
    <mergeCell ref="DFF3:DFG3"/>
    <mergeCell ref="DFH3:DFI3"/>
    <mergeCell ref="DFJ3:DFK3"/>
    <mergeCell ref="DFL3:DFM3"/>
    <mergeCell ref="DFN3:DFO3"/>
    <mergeCell ref="DAN3:DAO3"/>
    <mergeCell ref="DAP3:DAQ3"/>
    <mergeCell ref="DAR3:DAS3"/>
    <mergeCell ref="DAT3:DAU3"/>
    <mergeCell ref="DAV3:DAW3"/>
    <mergeCell ref="DAX3:DAY3"/>
    <mergeCell ref="DAZ3:DBA3"/>
    <mergeCell ref="DBB3:DBC3"/>
    <mergeCell ref="DBD3:DBE3"/>
    <mergeCell ref="DBF3:DBG3"/>
    <mergeCell ref="DBH3:DBI3"/>
    <mergeCell ref="DBJ3:DBK3"/>
    <mergeCell ref="DBL3:DBM3"/>
    <mergeCell ref="DBN3:DBO3"/>
    <mergeCell ref="DBP3:DBQ3"/>
    <mergeCell ref="DBR3:DBS3"/>
    <mergeCell ref="DBT3:DBU3"/>
    <mergeCell ref="DBV3:DBW3"/>
    <mergeCell ref="DBX3:DBY3"/>
    <mergeCell ref="DBZ3:DCA3"/>
    <mergeCell ref="DCB3:DCC3"/>
    <mergeCell ref="DCD3:DCE3"/>
    <mergeCell ref="DCF3:DCG3"/>
    <mergeCell ref="DCH3:DCI3"/>
    <mergeCell ref="DCJ3:DCK3"/>
    <mergeCell ref="DCL3:DCM3"/>
    <mergeCell ref="DCN3:DCO3"/>
    <mergeCell ref="DCP3:DCQ3"/>
    <mergeCell ref="DCR3:DCS3"/>
    <mergeCell ref="DCT3:DCU3"/>
    <mergeCell ref="DCV3:DCW3"/>
    <mergeCell ref="DCX3:DCY3"/>
    <mergeCell ref="DCZ3:DDA3"/>
    <mergeCell ref="CXZ3:CYA3"/>
    <mergeCell ref="CYB3:CYC3"/>
    <mergeCell ref="CYD3:CYE3"/>
    <mergeCell ref="CYF3:CYG3"/>
    <mergeCell ref="CYH3:CYI3"/>
    <mergeCell ref="CYJ3:CYK3"/>
    <mergeCell ref="CYL3:CYM3"/>
    <mergeCell ref="CYN3:CYO3"/>
    <mergeCell ref="CYP3:CYQ3"/>
    <mergeCell ref="CYR3:CYS3"/>
    <mergeCell ref="CYT3:CYU3"/>
    <mergeCell ref="CYV3:CYW3"/>
    <mergeCell ref="CYX3:CYY3"/>
    <mergeCell ref="CYZ3:CZA3"/>
    <mergeCell ref="CZB3:CZC3"/>
    <mergeCell ref="CZD3:CZE3"/>
    <mergeCell ref="CZF3:CZG3"/>
    <mergeCell ref="CZH3:CZI3"/>
    <mergeCell ref="CZJ3:CZK3"/>
    <mergeCell ref="CZL3:CZM3"/>
    <mergeCell ref="CZN3:CZO3"/>
    <mergeCell ref="CZP3:CZQ3"/>
    <mergeCell ref="CZR3:CZS3"/>
    <mergeCell ref="CZT3:CZU3"/>
    <mergeCell ref="CZV3:CZW3"/>
    <mergeCell ref="CZX3:CZY3"/>
    <mergeCell ref="CZZ3:DAA3"/>
    <mergeCell ref="DAB3:DAC3"/>
    <mergeCell ref="DAD3:DAE3"/>
    <mergeCell ref="DAF3:DAG3"/>
    <mergeCell ref="DAH3:DAI3"/>
    <mergeCell ref="DAJ3:DAK3"/>
    <mergeCell ref="DAL3:DAM3"/>
    <mergeCell ref="CVL3:CVM3"/>
    <mergeCell ref="CVN3:CVO3"/>
    <mergeCell ref="CVP3:CVQ3"/>
    <mergeCell ref="CVR3:CVS3"/>
    <mergeCell ref="CVT3:CVU3"/>
    <mergeCell ref="CVV3:CVW3"/>
    <mergeCell ref="CVX3:CVY3"/>
    <mergeCell ref="CVZ3:CWA3"/>
    <mergeCell ref="CWB3:CWC3"/>
    <mergeCell ref="CWD3:CWE3"/>
    <mergeCell ref="CWF3:CWG3"/>
    <mergeCell ref="CWH3:CWI3"/>
    <mergeCell ref="CWJ3:CWK3"/>
    <mergeCell ref="CWL3:CWM3"/>
    <mergeCell ref="CWN3:CWO3"/>
    <mergeCell ref="CWP3:CWQ3"/>
    <mergeCell ref="CWR3:CWS3"/>
    <mergeCell ref="CWT3:CWU3"/>
    <mergeCell ref="CWV3:CWW3"/>
    <mergeCell ref="CWX3:CWY3"/>
    <mergeCell ref="CWZ3:CXA3"/>
    <mergeCell ref="CXB3:CXC3"/>
    <mergeCell ref="CXD3:CXE3"/>
    <mergeCell ref="CXF3:CXG3"/>
    <mergeCell ref="CXH3:CXI3"/>
    <mergeCell ref="CXJ3:CXK3"/>
    <mergeCell ref="CXL3:CXM3"/>
    <mergeCell ref="CXN3:CXO3"/>
    <mergeCell ref="CXP3:CXQ3"/>
    <mergeCell ref="CXR3:CXS3"/>
    <mergeCell ref="CXT3:CXU3"/>
    <mergeCell ref="CXV3:CXW3"/>
    <mergeCell ref="CXX3:CXY3"/>
    <mergeCell ref="CSX3:CSY3"/>
    <mergeCell ref="CSZ3:CTA3"/>
    <mergeCell ref="CTB3:CTC3"/>
    <mergeCell ref="CTD3:CTE3"/>
    <mergeCell ref="CTF3:CTG3"/>
    <mergeCell ref="CTH3:CTI3"/>
    <mergeCell ref="CTJ3:CTK3"/>
    <mergeCell ref="CTL3:CTM3"/>
    <mergeCell ref="CTN3:CTO3"/>
    <mergeCell ref="CTP3:CTQ3"/>
    <mergeCell ref="CTR3:CTS3"/>
    <mergeCell ref="CTT3:CTU3"/>
    <mergeCell ref="CTV3:CTW3"/>
    <mergeCell ref="CTX3:CTY3"/>
    <mergeCell ref="CTZ3:CUA3"/>
    <mergeCell ref="CUB3:CUC3"/>
    <mergeCell ref="CUD3:CUE3"/>
    <mergeCell ref="CUF3:CUG3"/>
    <mergeCell ref="CUH3:CUI3"/>
    <mergeCell ref="CUJ3:CUK3"/>
    <mergeCell ref="CUL3:CUM3"/>
    <mergeCell ref="CUN3:CUO3"/>
    <mergeCell ref="CUP3:CUQ3"/>
    <mergeCell ref="CUR3:CUS3"/>
    <mergeCell ref="CUT3:CUU3"/>
    <mergeCell ref="CUV3:CUW3"/>
    <mergeCell ref="CUX3:CUY3"/>
    <mergeCell ref="CUZ3:CVA3"/>
    <mergeCell ref="CVB3:CVC3"/>
    <mergeCell ref="CVD3:CVE3"/>
    <mergeCell ref="CVF3:CVG3"/>
    <mergeCell ref="CVH3:CVI3"/>
    <mergeCell ref="CVJ3:CVK3"/>
    <mergeCell ref="CQJ3:CQK3"/>
    <mergeCell ref="CQL3:CQM3"/>
    <mergeCell ref="CQN3:CQO3"/>
    <mergeCell ref="CQP3:CQQ3"/>
    <mergeCell ref="CQR3:CQS3"/>
    <mergeCell ref="CQT3:CQU3"/>
    <mergeCell ref="CQV3:CQW3"/>
    <mergeCell ref="CQX3:CQY3"/>
    <mergeCell ref="CQZ3:CRA3"/>
    <mergeCell ref="CRB3:CRC3"/>
    <mergeCell ref="CRD3:CRE3"/>
    <mergeCell ref="CRF3:CRG3"/>
    <mergeCell ref="CRH3:CRI3"/>
    <mergeCell ref="CRJ3:CRK3"/>
    <mergeCell ref="CRL3:CRM3"/>
    <mergeCell ref="CRN3:CRO3"/>
    <mergeCell ref="CRP3:CRQ3"/>
    <mergeCell ref="CRR3:CRS3"/>
    <mergeCell ref="CRT3:CRU3"/>
    <mergeCell ref="CRV3:CRW3"/>
    <mergeCell ref="CRX3:CRY3"/>
    <mergeCell ref="CRZ3:CSA3"/>
    <mergeCell ref="CSB3:CSC3"/>
    <mergeCell ref="CSD3:CSE3"/>
    <mergeCell ref="CSF3:CSG3"/>
    <mergeCell ref="CSH3:CSI3"/>
    <mergeCell ref="CSJ3:CSK3"/>
    <mergeCell ref="CSL3:CSM3"/>
    <mergeCell ref="CSN3:CSO3"/>
    <mergeCell ref="CSP3:CSQ3"/>
    <mergeCell ref="CSR3:CSS3"/>
    <mergeCell ref="CST3:CSU3"/>
    <mergeCell ref="CSV3:CSW3"/>
    <mergeCell ref="CNV3:CNW3"/>
    <mergeCell ref="CNX3:CNY3"/>
    <mergeCell ref="CNZ3:COA3"/>
    <mergeCell ref="COB3:COC3"/>
    <mergeCell ref="COD3:COE3"/>
    <mergeCell ref="COF3:COG3"/>
    <mergeCell ref="COH3:COI3"/>
    <mergeCell ref="COJ3:COK3"/>
    <mergeCell ref="COL3:COM3"/>
    <mergeCell ref="CON3:COO3"/>
    <mergeCell ref="COP3:COQ3"/>
    <mergeCell ref="COR3:COS3"/>
    <mergeCell ref="COT3:COU3"/>
    <mergeCell ref="COV3:COW3"/>
    <mergeCell ref="COX3:COY3"/>
    <mergeCell ref="COZ3:CPA3"/>
    <mergeCell ref="CPB3:CPC3"/>
    <mergeCell ref="CPD3:CPE3"/>
    <mergeCell ref="CPF3:CPG3"/>
    <mergeCell ref="CPH3:CPI3"/>
    <mergeCell ref="CPJ3:CPK3"/>
    <mergeCell ref="CPL3:CPM3"/>
    <mergeCell ref="CPN3:CPO3"/>
    <mergeCell ref="CPP3:CPQ3"/>
    <mergeCell ref="CPR3:CPS3"/>
    <mergeCell ref="CPT3:CPU3"/>
    <mergeCell ref="CPV3:CPW3"/>
    <mergeCell ref="CPX3:CPY3"/>
    <mergeCell ref="CPZ3:CQA3"/>
    <mergeCell ref="CQB3:CQC3"/>
    <mergeCell ref="CQD3:CQE3"/>
    <mergeCell ref="CQF3:CQG3"/>
    <mergeCell ref="CQH3:CQI3"/>
    <mergeCell ref="CLH3:CLI3"/>
    <mergeCell ref="CLJ3:CLK3"/>
    <mergeCell ref="CLL3:CLM3"/>
    <mergeCell ref="CLN3:CLO3"/>
    <mergeCell ref="CLP3:CLQ3"/>
    <mergeCell ref="CLR3:CLS3"/>
    <mergeCell ref="CLT3:CLU3"/>
    <mergeCell ref="CLV3:CLW3"/>
    <mergeCell ref="CLX3:CLY3"/>
    <mergeCell ref="CLZ3:CMA3"/>
    <mergeCell ref="CMB3:CMC3"/>
    <mergeCell ref="CMD3:CME3"/>
    <mergeCell ref="CMF3:CMG3"/>
    <mergeCell ref="CMH3:CMI3"/>
    <mergeCell ref="CMJ3:CMK3"/>
    <mergeCell ref="CML3:CMM3"/>
    <mergeCell ref="CMN3:CMO3"/>
    <mergeCell ref="CMP3:CMQ3"/>
    <mergeCell ref="CMR3:CMS3"/>
    <mergeCell ref="CMT3:CMU3"/>
    <mergeCell ref="CMV3:CMW3"/>
    <mergeCell ref="CMX3:CMY3"/>
    <mergeCell ref="CMZ3:CNA3"/>
    <mergeCell ref="CNB3:CNC3"/>
    <mergeCell ref="CND3:CNE3"/>
    <mergeCell ref="CNF3:CNG3"/>
    <mergeCell ref="CNH3:CNI3"/>
    <mergeCell ref="CNJ3:CNK3"/>
    <mergeCell ref="CNL3:CNM3"/>
    <mergeCell ref="CNN3:CNO3"/>
    <mergeCell ref="CNP3:CNQ3"/>
    <mergeCell ref="CNR3:CNS3"/>
    <mergeCell ref="CNT3:CNU3"/>
    <mergeCell ref="CIT3:CIU3"/>
    <mergeCell ref="CIV3:CIW3"/>
    <mergeCell ref="CIX3:CIY3"/>
    <mergeCell ref="CIZ3:CJA3"/>
    <mergeCell ref="CJB3:CJC3"/>
    <mergeCell ref="CJD3:CJE3"/>
    <mergeCell ref="CJF3:CJG3"/>
    <mergeCell ref="CJH3:CJI3"/>
    <mergeCell ref="CJJ3:CJK3"/>
    <mergeCell ref="CJL3:CJM3"/>
    <mergeCell ref="CJN3:CJO3"/>
    <mergeCell ref="CJP3:CJQ3"/>
    <mergeCell ref="CJR3:CJS3"/>
    <mergeCell ref="CJT3:CJU3"/>
    <mergeCell ref="CJV3:CJW3"/>
    <mergeCell ref="CJX3:CJY3"/>
    <mergeCell ref="CJZ3:CKA3"/>
    <mergeCell ref="CKB3:CKC3"/>
    <mergeCell ref="CKD3:CKE3"/>
    <mergeCell ref="CKF3:CKG3"/>
    <mergeCell ref="CKH3:CKI3"/>
    <mergeCell ref="CKJ3:CKK3"/>
    <mergeCell ref="CKL3:CKM3"/>
    <mergeCell ref="CKN3:CKO3"/>
    <mergeCell ref="CKP3:CKQ3"/>
    <mergeCell ref="CKR3:CKS3"/>
    <mergeCell ref="CKT3:CKU3"/>
    <mergeCell ref="CKV3:CKW3"/>
    <mergeCell ref="CKX3:CKY3"/>
    <mergeCell ref="CKZ3:CLA3"/>
    <mergeCell ref="CLB3:CLC3"/>
    <mergeCell ref="CLD3:CLE3"/>
    <mergeCell ref="CLF3:CLG3"/>
    <mergeCell ref="CGF3:CGG3"/>
    <mergeCell ref="CGH3:CGI3"/>
    <mergeCell ref="CGJ3:CGK3"/>
    <mergeCell ref="CGL3:CGM3"/>
    <mergeCell ref="CGN3:CGO3"/>
    <mergeCell ref="CGP3:CGQ3"/>
    <mergeCell ref="CGR3:CGS3"/>
    <mergeCell ref="CGT3:CGU3"/>
    <mergeCell ref="CGV3:CGW3"/>
    <mergeCell ref="CGX3:CGY3"/>
    <mergeCell ref="CGZ3:CHA3"/>
    <mergeCell ref="CHB3:CHC3"/>
    <mergeCell ref="CHD3:CHE3"/>
    <mergeCell ref="CHF3:CHG3"/>
    <mergeCell ref="CHH3:CHI3"/>
    <mergeCell ref="CHJ3:CHK3"/>
    <mergeCell ref="CHL3:CHM3"/>
    <mergeCell ref="CHN3:CHO3"/>
    <mergeCell ref="CHP3:CHQ3"/>
    <mergeCell ref="CHR3:CHS3"/>
    <mergeCell ref="CHT3:CHU3"/>
    <mergeCell ref="CHV3:CHW3"/>
    <mergeCell ref="CHX3:CHY3"/>
    <mergeCell ref="CHZ3:CIA3"/>
    <mergeCell ref="CIB3:CIC3"/>
    <mergeCell ref="CID3:CIE3"/>
    <mergeCell ref="CIF3:CIG3"/>
    <mergeCell ref="CIH3:CII3"/>
    <mergeCell ref="CIJ3:CIK3"/>
    <mergeCell ref="CIL3:CIM3"/>
    <mergeCell ref="CIN3:CIO3"/>
    <mergeCell ref="CIP3:CIQ3"/>
    <mergeCell ref="CIR3:CIS3"/>
    <mergeCell ref="CDR3:CDS3"/>
    <mergeCell ref="CDT3:CDU3"/>
    <mergeCell ref="CDV3:CDW3"/>
    <mergeCell ref="CDX3:CDY3"/>
    <mergeCell ref="CDZ3:CEA3"/>
    <mergeCell ref="CEB3:CEC3"/>
    <mergeCell ref="CED3:CEE3"/>
    <mergeCell ref="CEF3:CEG3"/>
    <mergeCell ref="CEH3:CEI3"/>
    <mergeCell ref="CEJ3:CEK3"/>
    <mergeCell ref="CEL3:CEM3"/>
    <mergeCell ref="CEN3:CEO3"/>
    <mergeCell ref="CEP3:CEQ3"/>
    <mergeCell ref="CER3:CES3"/>
    <mergeCell ref="CET3:CEU3"/>
    <mergeCell ref="CEV3:CEW3"/>
    <mergeCell ref="CEX3:CEY3"/>
    <mergeCell ref="CEZ3:CFA3"/>
    <mergeCell ref="CFB3:CFC3"/>
    <mergeCell ref="CFD3:CFE3"/>
    <mergeCell ref="CFF3:CFG3"/>
    <mergeCell ref="CFH3:CFI3"/>
    <mergeCell ref="CFJ3:CFK3"/>
    <mergeCell ref="CFL3:CFM3"/>
    <mergeCell ref="CFN3:CFO3"/>
    <mergeCell ref="CFP3:CFQ3"/>
    <mergeCell ref="CFR3:CFS3"/>
    <mergeCell ref="CFT3:CFU3"/>
    <mergeCell ref="CFV3:CFW3"/>
    <mergeCell ref="CFX3:CFY3"/>
    <mergeCell ref="CFZ3:CGA3"/>
    <mergeCell ref="CGB3:CGC3"/>
    <mergeCell ref="CGD3:CGE3"/>
    <mergeCell ref="CBD3:CBE3"/>
    <mergeCell ref="CBF3:CBG3"/>
    <mergeCell ref="CBH3:CBI3"/>
    <mergeCell ref="CBJ3:CBK3"/>
    <mergeCell ref="CBL3:CBM3"/>
    <mergeCell ref="CBN3:CBO3"/>
    <mergeCell ref="CBP3:CBQ3"/>
    <mergeCell ref="CBR3:CBS3"/>
    <mergeCell ref="CBT3:CBU3"/>
    <mergeCell ref="CBV3:CBW3"/>
    <mergeCell ref="CBX3:CBY3"/>
    <mergeCell ref="CBZ3:CCA3"/>
    <mergeCell ref="CCB3:CCC3"/>
    <mergeCell ref="CCD3:CCE3"/>
    <mergeCell ref="CCF3:CCG3"/>
    <mergeCell ref="CCH3:CCI3"/>
    <mergeCell ref="CCJ3:CCK3"/>
    <mergeCell ref="CCL3:CCM3"/>
    <mergeCell ref="CCN3:CCO3"/>
    <mergeCell ref="CCP3:CCQ3"/>
    <mergeCell ref="CCR3:CCS3"/>
    <mergeCell ref="CCT3:CCU3"/>
    <mergeCell ref="CCV3:CCW3"/>
    <mergeCell ref="CCX3:CCY3"/>
    <mergeCell ref="CCZ3:CDA3"/>
    <mergeCell ref="CDB3:CDC3"/>
    <mergeCell ref="CDD3:CDE3"/>
    <mergeCell ref="CDF3:CDG3"/>
    <mergeCell ref="CDH3:CDI3"/>
    <mergeCell ref="CDJ3:CDK3"/>
    <mergeCell ref="CDL3:CDM3"/>
    <mergeCell ref="CDN3:CDO3"/>
    <mergeCell ref="CDP3:CDQ3"/>
    <mergeCell ref="BYP3:BYQ3"/>
    <mergeCell ref="BYR3:BYS3"/>
    <mergeCell ref="BYT3:BYU3"/>
    <mergeCell ref="BYV3:BYW3"/>
    <mergeCell ref="BYX3:BYY3"/>
    <mergeCell ref="BYZ3:BZA3"/>
    <mergeCell ref="BZB3:BZC3"/>
    <mergeCell ref="BZD3:BZE3"/>
    <mergeCell ref="BZF3:BZG3"/>
    <mergeCell ref="BZH3:BZI3"/>
    <mergeCell ref="BZJ3:BZK3"/>
    <mergeCell ref="BZL3:BZM3"/>
    <mergeCell ref="BZN3:BZO3"/>
    <mergeCell ref="BZP3:BZQ3"/>
    <mergeCell ref="BZR3:BZS3"/>
    <mergeCell ref="BZT3:BZU3"/>
    <mergeCell ref="BZV3:BZW3"/>
    <mergeCell ref="BZX3:BZY3"/>
    <mergeCell ref="BZZ3:CAA3"/>
    <mergeCell ref="CAB3:CAC3"/>
    <mergeCell ref="CAD3:CAE3"/>
    <mergeCell ref="CAF3:CAG3"/>
    <mergeCell ref="CAH3:CAI3"/>
    <mergeCell ref="CAJ3:CAK3"/>
    <mergeCell ref="CAL3:CAM3"/>
    <mergeCell ref="CAN3:CAO3"/>
    <mergeCell ref="CAP3:CAQ3"/>
    <mergeCell ref="CAR3:CAS3"/>
    <mergeCell ref="CAT3:CAU3"/>
    <mergeCell ref="CAV3:CAW3"/>
    <mergeCell ref="CAX3:CAY3"/>
    <mergeCell ref="CAZ3:CBA3"/>
    <mergeCell ref="CBB3:CBC3"/>
    <mergeCell ref="BWB3:BWC3"/>
    <mergeCell ref="BWD3:BWE3"/>
    <mergeCell ref="BWF3:BWG3"/>
    <mergeCell ref="BWH3:BWI3"/>
    <mergeCell ref="BWJ3:BWK3"/>
    <mergeCell ref="BWL3:BWM3"/>
    <mergeCell ref="BWN3:BWO3"/>
    <mergeCell ref="BWP3:BWQ3"/>
    <mergeCell ref="BWR3:BWS3"/>
    <mergeCell ref="BWT3:BWU3"/>
    <mergeCell ref="BWV3:BWW3"/>
    <mergeCell ref="BWX3:BWY3"/>
    <mergeCell ref="BWZ3:BXA3"/>
    <mergeCell ref="BXB3:BXC3"/>
    <mergeCell ref="BXD3:BXE3"/>
    <mergeCell ref="BXF3:BXG3"/>
    <mergeCell ref="BXH3:BXI3"/>
    <mergeCell ref="BXJ3:BXK3"/>
    <mergeCell ref="BXL3:BXM3"/>
    <mergeCell ref="BXN3:BXO3"/>
    <mergeCell ref="BXP3:BXQ3"/>
    <mergeCell ref="BXR3:BXS3"/>
    <mergeCell ref="BXT3:BXU3"/>
    <mergeCell ref="BXV3:BXW3"/>
    <mergeCell ref="BXX3:BXY3"/>
    <mergeCell ref="BXZ3:BYA3"/>
    <mergeCell ref="BYB3:BYC3"/>
    <mergeCell ref="BYD3:BYE3"/>
    <mergeCell ref="BYF3:BYG3"/>
    <mergeCell ref="BYH3:BYI3"/>
    <mergeCell ref="BYJ3:BYK3"/>
    <mergeCell ref="BYL3:BYM3"/>
    <mergeCell ref="BYN3:BYO3"/>
    <mergeCell ref="BTN3:BTO3"/>
    <mergeCell ref="BTP3:BTQ3"/>
    <mergeCell ref="BTR3:BTS3"/>
    <mergeCell ref="BTT3:BTU3"/>
    <mergeCell ref="BTV3:BTW3"/>
    <mergeCell ref="BTX3:BTY3"/>
    <mergeCell ref="BTZ3:BUA3"/>
    <mergeCell ref="BUB3:BUC3"/>
    <mergeCell ref="BUD3:BUE3"/>
    <mergeCell ref="BUF3:BUG3"/>
    <mergeCell ref="BUH3:BUI3"/>
    <mergeCell ref="BUJ3:BUK3"/>
    <mergeCell ref="BUL3:BUM3"/>
    <mergeCell ref="BUN3:BUO3"/>
    <mergeCell ref="BUP3:BUQ3"/>
    <mergeCell ref="BUR3:BUS3"/>
    <mergeCell ref="BUT3:BUU3"/>
    <mergeCell ref="BUV3:BUW3"/>
    <mergeCell ref="BUX3:BUY3"/>
    <mergeCell ref="BUZ3:BVA3"/>
    <mergeCell ref="BVB3:BVC3"/>
    <mergeCell ref="BVD3:BVE3"/>
    <mergeCell ref="BVF3:BVG3"/>
    <mergeCell ref="BVH3:BVI3"/>
    <mergeCell ref="BVJ3:BVK3"/>
    <mergeCell ref="BVL3:BVM3"/>
    <mergeCell ref="BVN3:BVO3"/>
    <mergeCell ref="BVP3:BVQ3"/>
    <mergeCell ref="BVR3:BVS3"/>
    <mergeCell ref="BVT3:BVU3"/>
    <mergeCell ref="BVV3:BVW3"/>
    <mergeCell ref="BVX3:BVY3"/>
    <mergeCell ref="BVZ3:BWA3"/>
    <mergeCell ref="BQZ3:BRA3"/>
    <mergeCell ref="BRB3:BRC3"/>
    <mergeCell ref="BRD3:BRE3"/>
    <mergeCell ref="BRF3:BRG3"/>
    <mergeCell ref="BRH3:BRI3"/>
    <mergeCell ref="BRJ3:BRK3"/>
    <mergeCell ref="BRL3:BRM3"/>
    <mergeCell ref="BRN3:BRO3"/>
    <mergeCell ref="BRP3:BRQ3"/>
    <mergeCell ref="BRR3:BRS3"/>
    <mergeCell ref="BRT3:BRU3"/>
    <mergeCell ref="BRV3:BRW3"/>
    <mergeCell ref="BRX3:BRY3"/>
    <mergeCell ref="BRZ3:BSA3"/>
    <mergeCell ref="BSB3:BSC3"/>
    <mergeCell ref="BSD3:BSE3"/>
    <mergeCell ref="BSF3:BSG3"/>
    <mergeCell ref="BSH3:BSI3"/>
    <mergeCell ref="BSJ3:BSK3"/>
    <mergeCell ref="BSL3:BSM3"/>
    <mergeCell ref="BSN3:BSO3"/>
    <mergeCell ref="BSP3:BSQ3"/>
    <mergeCell ref="BSR3:BSS3"/>
    <mergeCell ref="BST3:BSU3"/>
    <mergeCell ref="BSV3:BSW3"/>
    <mergeCell ref="BSX3:BSY3"/>
    <mergeCell ref="BSZ3:BTA3"/>
    <mergeCell ref="BTB3:BTC3"/>
    <mergeCell ref="BTD3:BTE3"/>
    <mergeCell ref="BTF3:BTG3"/>
    <mergeCell ref="BTH3:BTI3"/>
    <mergeCell ref="BTJ3:BTK3"/>
    <mergeCell ref="BTL3:BTM3"/>
    <mergeCell ref="BOL3:BOM3"/>
    <mergeCell ref="BON3:BOO3"/>
    <mergeCell ref="BOP3:BOQ3"/>
    <mergeCell ref="BOR3:BOS3"/>
    <mergeCell ref="BOT3:BOU3"/>
    <mergeCell ref="BOV3:BOW3"/>
    <mergeCell ref="BOX3:BOY3"/>
    <mergeCell ref="BOZ3:BPA3"/>
    <mergeCell ref="BPB3:BPC3"/>
    <mergeCell ref="BPD3:BPE3"/>
    <mergeCell ref="BPF3:BPG3"/>
    <mergeCell ref="BPH3:BPI3"/>
    <mergeCell ref="BPJ3:BPK3"/>
    <mergeCell ref="BPL3:BPM3"/>
    <mergeCell ref="BPN3:BPO3"/>
    <mergeCell ref="BPP3:BPQ3"/>
    <mergeCell ref="BPR3:BPS3"/>
    <mergeCell ref="BPT3:BPU3"/>
    <mergeCell ref="BPV3:BPW3"/>
    <mergeCell ref="BPX3:BPY3"/>
    <mergeCell ref="BPZ3:BQA3"/>
    <mergeCell ref="BQB3:BQC3"/>
    <mergeCell ref="BQD3:BQE3"/>
    <mergeCell ref="BQF3:BQG3"/>
    <mergeCell ref="BQH3:BQI3"/>
    <mergeCell ref="BQJ3:BQK3"/>
    <mergeCell ref="BQL3:BQM3"/>
    <mergeCell ref="BQN3:BQO3"/>
    <mergeCell ref="BQP3:BQQ3"/>
    <mergeCell ref="BQR3:BQS3"/>
    <mergeCell ref="BQT3:BQU3"/>
    <mergeCell ref="BQV3:BQW3"/>
    <mergeCell ref="BQX3:BQY3"/>
    <mergeCell ref="BLX3:BLY3"/>
    <mergeCell ref="BLZ3:BMA3"/>
    <mergeCell ref="BMB3:BMC3"/>
    <mergeCell ref="BMD3:BME3"/>
    <mergeCell ref="BMF3:BMG3"/>
    <mergeCell ref="BMH3:BMI3"/>
    <mergeCell ref="BMJ3:BMK3"/>
    <mergeCell ref="BML3:BMM3"/>
    <mergeCell ref="BMN3:BMO3"/>
    <mergeCell ref="BMP3:BMQ3"/>
    <mergeCell ref="BMR3:BMS3"/>
    <mergeCell ref="BMT3:BMU3"/>
    <mergeCell ref="BMV3:BMW3"/>
    <mergeCell ref="BMX3:BMY3"/>
    <mergeCell ref="BMZ3:BNA3"/>
    <mergeCell ref="BNB3:BNC3"/>
    <mergeCell ref="BND3:BNE3"/>
    <mergeCell ref="BNF3:BNG3"/>
    <mergeCell ref="BNH3:BNI3"/>
    <mergeCell ref="BNJ3:BNK3"/>
    <mergeCell ref="BNL3:BNM3"/>
    <mergeCell ref="BNN3:BNO3"/>
    <mergeCell ref="BNP3:BNQ3"/>
    <mergeCell ref="BNR3:BNS3"/>
    <mergeCell ref="BNT3:BNU3"/>
    <mergeCell ref="BNV3:BNW3"/>
    <mergeCell ref="BNX3:BNY3"/>
    <mergeCell ref="BNZ3:BOA3"/>
    <mergeCell ref="BOB3:BOC3"/>
    <mergeCell ref="BOD3:BOE3"/>
    <mergeCell ref="BOF3:BOG3"/>
    <mergeCell ref="BOH3:BOI3"/>
    <mergeCell ref="BOJ3:BOK3"/>
    <mergeCell ref="BJJ3:BJK3"/>
    <mergeCell ref="BJL3:BJM3"/>
    <mergeCell ref="BJN3:BJO3"/>
    <mergeCell ref="BJP3:BJQ3"/>
    <mergeCell ref="BJR3:BJS3"/>
    <mergeCell ref="BJT3:BJU3"/>
    <mergeCell ref="BJV3:BJW3"/>
    <mergeCell ref="BJX3:BJY3"/>
    <mergeCell ref="BJZ3:BKA3"/>
    <mergeCell ref="BKB3:BKC3"/>
    <mergeCell ref="BKD3:BKE3"/>
    <mergeCell ref="BKF3:BKG3"/>
    <mergeCell ref="BKH3:BKI3"/>
    <mergeCell ref="BKJ3:BKK3"/>
    <mergeCell ref="BKL3:BKM3"/>
    <mergeCell ref="BKN3:BKO3"/>
    <mergeCell ref="BKP3:BKQ3"/>
    <mergeCell ref="BKR3:BKS3"/>
    <mergeCell ref="BKT3:BKU3"/>
    <mergeCell ref="BKV3:BKW3"/>
    <mergeCell ref="BKX3:BKY3"/>
    <mergeCell ref="BKZ3:BLA3"/>
    <mergeCell ref="BLB3:BLC3"/>
    <mergeCell ref="BLD3:BLE3"/>
    <mergeCell ref="BLF3:BLG3"/>
    <mergeCell ref="BLH3:BLI3"/>
    <mergeCell ref="BLJ3:BLK3"/>
    <mergeCell ref="BLL3:BLM3"/>
    <mergeCell ref="BLN3:BLO3"/>
    <mergeCell ref="BLP3:BLQ3"/>
    <mergeCell ref="BLR3:BLS3"/>
    <mergeCell ref="BLT3:BLU3"/>
    <mergeCell ref="BLV3:BLW3"/>
    <mergeCell ref="BGV3:BGW3"/>
    <mergeCell ref="BGX3:BGY3"/>
    <mergeCell ref="BGZ3:BHA3"/>
    <mergeCell ref="BHB3:BHC3"/>
    <mergeCell ref="BHD3:BHE3"/>
    <mergeCell ref="BHF3:BHG3"/>
    <mergeCell ref="BHH3:BHI3"/>
    <mergeCell ref="BHJ3:BHK3"/>
    <mergeCell ref="BHL3:BHM3"/>
    <mergeCell ref="BHN3:BHO3"/>
    <mergeCell ref="BHP3:BHQ3"/>
    <mergeCell ref="BHR3:BHS3"/>
    <mergeCell ref="BHT3:BHU3"/>
    <mergeCell ref="BHV3:BHW3"/>
    <mergeCell ref="BHX3:BHY3"/>
    <mergeCell ref="BHZ3:BIA3"/>
    <mergeCell ref="BIB3:BIC3"/>
    <mergeCell ref="BID3:BIE3"/>
    <mergeCell ref="BIF3:BIG3"/>
    <mergeCell ref="BIH3:BII3"/>
    <mergeCell ref="BIJ3:BIK3"/>
    <mergeCell ref="BIL3:BIM3"/>
    <mergeCell ref="BIN3:BIO3"/>
    <mergeCell ref="BIP3:BIQ3"/>
    <mergeCell ref="BIR3:BIS3"/>
    <mergeCell ref="BIT3:BIU3"/>
    <mergeCell ref="BIV3:BIW3"/>
    <mergeCell ref="BIX3:BIY3"/>
    <mergeCell ref="BIZ3:BJA3"/>
    <mergeCell ref="BJB3:BJC3"/>
    <mergeCell ref="BJD3:BJE3"/>
    <mergeCell ref="BJF3:BJG3"/>
    <mergeCell ref="BJH3:BJI3"/>
    <mergeCell ref="BEH3:BEI3"/>
    <mergeCell ref="BEJ3:BEK3"/>
    <mergeCell ref="BEL3:BEM3"/>
    <mergeCell ref="BEN3:BEO3"/>
    <mergeCell ref="BEP3:BEQ3"/>
    <mergeCell ref="BER3:BES3"/>
    <mergeCell ref="BET3:BEU3"/>
    <mergeCell ref="BEV3:BEW3"/>
    <mergeCell ref="BEX3:BEY3"/>
    <mergeCell ref="BEZ3:BFA3"/>
    <mergeCell ref="BFB3:BFC3"/>
    <mergeCell ref="BFD3:BFE3"/>
    <mergeCell ref="BFF3:BFG3"/>
    <mergeCell ref="BFH3:BFI3"/>
    <mergeCell ref="BFJ3:BFK3"/>
    <mergeCell ref="BFL3:BFM3"/>
    <mergeCell ref="BFN3:BFO3"/>
    <mergeCell ref="BFP3:BFQ3"/>
    <mergeCell ref="BFR3:BFS3"/>
    <mergeCell ref="BFT3:BFU3"/>
    <mergeCell ref="BFV3:BFW3"/>
    <mergeCell ref="BFX3:BFY3"/>
    <mergeCell ref="BFZ3:BGA3"/>
    <mergeCell ref="BGB3:BGC3"/>
    <mergeCell ref="BGD3:BGE3"/>
    <mergeCell ref="BGF3:BGG3"/>
    <mergeCell ref="BGH3:BGI3"/>
    <mergeCell ref="BGJ3:BGK3"/>
    <mergeCell ref="BGL3:BGM3"/>
    <mergeCell ref="BGN3:BGO3"/>
    <mergeCell ref="BGP3:BGQ3"/>
    <mergeCell ref="BGR3:BGS3"/>
    <mergeCell ref="BGT3:BGU3"/>
    <mergeCell ref="BBT3:BBU3"/>
    <mergeCell ref="BBV3:BBW3"/>
    <mergeCell ref="BBX3:BBY3"/>
    <mergeCell ref="BBZ3:BCA3"/>
    <mergeCell ref="BCB3:BCC3"/>
    <mergeCell ref="BCD3:BCE3"/>
    <mergeCell ref="BCF3:BCG3"/>
    <mergeCell ref="BCH3:BCI3"/>
    <mergeCell ref="BCJ3:BCK3"/>
    <mergeCell ref="BCL3:BCM3"/>
    <mergeCell ref="BCN3:BCO3"/>
    <mergeCell ref="BCP3:BCQ3"/>
    <mergeCell ref="BCR3:BCS3"/>
    <mergeCell ref="BCT3:BCU3"/>
    <mergeCell ref="BCV3:BCW3"/>
    <mergeCell ref="BCX3:BCY3"/>
    <mergeCell ref="BCZ3:BDA3"/>
    <mergeCell ref="BDB3:BDC3"/>
    <mergeCell ref="BDD3:BDE3"/>
    <mergeCell ref="BDF3:BDG3"/>
    <mergeCell ref="BDH3:BDI3"/>
    <mergeCell ref="BDJ3:BDK3"/>
    <mergeCell ref="BDL3:BDM3"/>
    <mergeCell ref="BDN3:BDO3"/>
    <mergeCell ref="BDP3:BDQ3"/>
    <mergeCell ref="BDR3:BDS3"/>
    <mergeCell ref="BDT3:BDU3"/>
    <mergeCell ref="BDV3:BDW3"/>
    <mergeCell ref="BDX3:BDY3"/>
    <mergeCell ref="BDZ3:BEA3"/>
    <mergeCell ref="BEB3:BEC3"/>
    <mergeCell ref="BED3:BEE3"/>
    <mergeCell ref="BEF3:BEG3"/>
    <mergeCell ref="AZF3:AZG3"/>
    <mergeCell ref="AZH3:AZI3"/>
    <mergeCell ref="AZJ3:AZK3"/>
    <mergeCell ref="AZL3:AZM3"/>
    <mergeCell ref="AZN3:AZO3"/>
    <mergeCell ref="AZP3:AZQ3"/>
    <mergeCell ref="AZR3:AZS3"/>
    <mergeCell ref="AZT3:AZU3"/>
    <mergeCell ref="AZV3:AZW3"/>
    <mergeCell ref="AZX3:AZY3"/>
    <mergeCell ref="AZZ3:BAA3"/>
    <mergeCell ref="BAB3:BAC3"/>
    <mergeCell ref="BAD3:BAE3"/>
    <mergeCell ref="BAF3:BAG3"/>
    <mergeCell ref="BAH3:BAI3"/>
    <mergeCell ref="BAJ3:BAK3"/>
    <mergeCell ref="BAL3:BAM3"/>
    <mergeCell ref="BAN3:BAO3"/>
    <mergeCell ref="BAP3:BAQ3"/>
    <mergeCell ref="BAR3:BAS3"/>
    <mergeCell ref="BAT3:BAU3"/>
    <mergeCell ref="BAV3:BAW3"/>
    <mergeCell ref="BAX3:BAY3"/>
    <mergeCell ref="BAZ3:BBA3"/>
    <mergeCell ref="BBB3:BBC3"/>
    <mergeCell ref="BBD3:BBE3"/>
    <mergeCell ref="BBF3:BBG3"/>
    <mergeCell ref="BBH3:BBI3"/>
    <mergeCell ref="BBJ3:BBK3"/>
    <mergeCell ref="BBL3:BBM3"/>
    <mergeCell ref="BBN3:BBO3"/>
    <mergeCell ref="BBP3:BBQ3"/>
    <mergeCell ref="BBR3:BBS3"/>
    <mergeCell ref="AWR3:AWS3"/>
    <mergeCell ref="AWT3:AWU3"/>
    <mergeCell ref="AWV3:AWW3"/>
    <mergeCell ref="AWX3:AWY3"/>
    <mergeCell ref="AWZ3:AXA3"/>
    <mergeCell ref="AXB3:AXC3"/>
    <mergeCell ref="AXD3:AXE3"/>
    <mergeCell ref="AXF3:AXG3"/>
    <mergeCell ref="AXH3:AXI3"/>
    <mergeCell ref="AXJ3:AXK3"/>
    <mergeCell ref="AXL3:AXM3"/>
    <mergeCell ref="AXN3:AXO3"/>
    <mergeCell ref="AXP3:AXQ3"/>
    <mergeCell ref="AXR3:AXS3"/>
    <mergeCell ref="AXT3:AXU3"/>
    <mergeCell ref="AXV3:AXW3"/>
    <mergeCell ref="AXX3:AXY3"/>
    <mergeCell ref="AXZ3:AYA3"/>
    <mergeCell ref="AYB3:AYC3"/>
    <mergeCell ref="AYD3:AYE3"/>
    <mergeCell ref="AYF3:AYG3"/>
    <mergeCell ref="AYH3:AYI3"/>
    <mergeCell ref="AYJ3:AYK3"/>
    <mergeCell ref="AYL3:AYM3"/>
    <mergeCell ref="AYN3:AYO3"/>
    <mergeCell ref="AYP3:AYQ3"/>
    <mergeCell ref="AYR3:AYS3"/>
    <mergeCell ref="AYT3:AYU3"/>
    <mergeCell ref="AYV3:AYW3"/>
    <mergeCell ref="AYX3:AYY3"/>
    <mergeCell ref="AYZ3:AZA3"/>
    <mergeCell ref="AZB3:AZC3"/>
    <mergeCell ref="AZD3:AZE3"/>
    <mergeCell ref="AUD3:AUE3"/>
    <mergeCell ref="AUF3:AUG3"/>
    <mergeCell ref="AUH3:AUI3"/>
    <mergeCell ref="AUJ3:AUK3"/>
    <mergeCell ref="AUL3:AUM3"/>
    <mergeCell ref="AUN3:AUO3"/>
    <mergeCell ref="AUP3:AUQ3"/>
    <mergeCell ref="AUR3:AUS3"/>
    <mergeCell ref="AUT3:AUU3"/>
    <mergeCell ref="AUV3:AUW3"/>
    <mergeCell ref="AUX3:AUY3"/>
    <mergeCell ref="AUZ3:AVA3"/>
    <mergeCell ref="AVB3:AVC3"/>
    <mergeCell ref="AVD3:AVE3"/>
    <mergeCell ref="AVF3:AVG3"/>
    <mergeCell ref="AVH3:AVI3"/>
    <mergeCell ref="AVJ3:AVK3"/>
    <mergeCell ref="AVL3:AVM3"/>
    <mergeCell ref="AVN3:AVO3"/>
    <mergeCell ref="AVP3:AVQ3"/>
    <mergeCell ref="AVR3:AVS3"/>
    <mergeCell ref="AVT3:AVU3"/>
    <mergeCell ref="AVV3:AVW3"/>
    <mergeCell ref="AVX3:AVY3"/>
    <mergeCell ref="AVZ3:AWA3"/>
    <mergeCell ref="AWB3:AWC3"/>
    <mergeCell ref="AWD3:AWE3"/>
    <mergeCell ref="AWF3:AWG3"/>
    <mergeCell ref="AWH3:AWI3"/>
    <mergeCell ref="AWJ3:AWK3"/>
    <mergeCell ref="AWL3:AWM3"/>
    <mergeCell ref="AWN3:AWO3"/>
    <mergeCell ref="AWP3:AWQ3"/>
    <mergeCell ref="ARP3:ARQ3"/>
    <mergeCell ref="ARR3:ARS3"/>
    <mergeCell ref="ART3:ARU3"/>
    <mergeCell ref="ARV3:ARW3"/>
    <mergeCell ref="ARX3:ARY3"/>
    <mergeCell ref="ARZ3:ASA3"/>
    <mergeCell ref="ASB3:ASC3"/>
    <mergeCell ref="ASD3:ASE3"/>
    <mergeCell ref="ASF3:ASG3"/>
    <mergeCell ref="ASH3:ASI3"/>
    <mergeCell ref="ASJ3:ASK3"/>
    <mergeCell ref="ASL3:ASM3"/>
    <mergeCell ref="ASN3:ASO3"/>
    <mergeCell ref="ASP3:ASQ3"/>
    <mergeCell ref="ASR3:ASS3"/>
    <mergeCell ref="AST3:ASU3"/>
    <mergeCell ref="ASV3:ASW3"/>
    <mergeCell ref="ASX3:ASY3"/>
    <mergeCell ref="ASZ3:ATA3"/>
    <mergeCell ref="ATB3:ATC3"/>
    <mergeCell ref="ATD3:ATE3"/>
    <mergeCell ref="ATF3:ATG3"/>
    <mergeCell ref="ATH3:ATI3"/>
    <mergeCell ref="ATJ3:ATK3"/>
    <mergeCell ref="ATL3:ATM3"/>
    <mergeCell ref="ATN3:ATO3"/>
    <mergeCell ref="ATP3:ATQ3"/>
    <mergeCell ref="ATR3:ATS3"/>
    <mergeCell ref="ATT3:ATU3"/>
    <mergeCell ref="ATV3:ATW3"/>
    <mergeCell ref="ATX3:ATY3"/>
    <mergeCell ref="ATZ3:AUA3"/>
    <mergeCell ref="AUB3:AUC3"/>
    <mergeCell ref="APB3:APC3"/>
    <mergeCell ref="APD3:APE3"/>
    <mergeCell ref="APF3:APG3"/>
    <mergeCell ref="APH3:API3"/>
    <mergeCell ref="APJ3:APK3"/>
    <mergeCell ref="APL3:APM3"/>
    <mergeCell ref="APN3:APO3"/>
    <mergeCell ref="APP3:APQ3"/>
    <mergeCell ref="APR3:APS3"/>
    <mergeCell ref="APT3:APU3"/>
    <mergeCell ref="APV3:APW3"/>
    <mergeCell ref="APX3:APY3"/>
    <mergeCell ref="APZ3:AQA3"/>
    <mergeCell ref="AQB3:AQC3"/>
    <mergeCell ref="AQD3:AQE3"/>
    <mergeCell ref="AQF3:AQG3"/>
    <mergeCell ref="AQH3:AQI3"/>
    <mergeCell ref="AQJ3:AQK3"/>
    <mergeCell ref="AQL3:AQM3"/>
    <mergeCell ref="AQN3:AQO3"/>
    <mergeCell ref="AQP3:AQQ3"/>
    <mergeCell ref="AQR3:AQS3"/>
    <mergeCell ref="AQT3:AQU3"/>
    <mergeCell ref="AQV3:AQW3"/>
    <mergeCell ref="AQX3:AQY3"/>
    <mergeCell ref="AQZ3:ARA3"/>
    <mergeCell ref="ARB3:ARC3"/>
    <mergeCell ref="ARD3:ARE3"/>
    <mergeCell ref="ARF3:ARG3"/>
    <mergeCell ref="ARH3:ARI3"/>
    <mergeCell ref="ARJ3:ARK3"/>
    <mergeCell ref="ARL3:ARM3"/>
    <mergeCell ref="ARN3:ARO3"/>
    <mergeCell ref="AMN3:AMO3"/>
    <mergeCell ref="AMP3:AMQ3"/>
    <mergeCell ref="AMR3:AMS3"/>
    <mergeCell ref="AMT3:AMU3"/>
    <mergeCell ref="AMV3:AMW3"/>
    <mergeCell ref="AMX3:AMY3"/>
    <mergeCell ref="AMZ3:ANA3"/>
    <mergeCell ref="ANB3:ANC3"/>
    <mergeCell ref="AND3:ANE3"/>
    <mergeCell ref="ANF3:ANG3"/>
    <mergeCell ref="ANH3:ANI3"/>
    <mergeCell ref="ANJ3:ANK3"/>
    <mergeCell ref="ANL3:ANM3"/>
    <mergeCell ref="ANN3:ANO3"/>
    <mergeCell ref="ANP3:ANQ3"/>
    <mergeCell ref="ANR3:ANS3"/>
    <mergeCell ref="ANT3:ANU3"/>
    <mergeCell ref="ANV3:ANW3"/>
    <mergeCell ref="ANX3:ANY3"/>
    <mergeCell ref="ANZ3:AOA3"/>
    <mergeCell ref="AOB3:AOC3"/>
    <mergeCell ref="AOD3:AOE3"/>
    <mergeCell ref="AOF3:AOG3"/>
    <mergeCell ref="AOH3:AOI3"/>
    <mergeCell ref="AOJ3:AOK3"/>
    <mergeCell ref="AOL3:AOM3"/>
    <mergeCell ref="AON3:AOO3"/>
    <mergeCell ref="AOP3:AOQ3"/>
    <mergeCell ref="AOR3:AOS3"/>
    <mergeCell ref="AOT3:AOU3"/>
    <mergeCell ref="AOV3:AOW3"/>
    <mergeCell ref="AOX3:AOY3"/>
    <mergeCell ref="AOZ3:APA3"/>
    <mergeCell ref="AJZ3:AKA3"/>
    <mergeCell ref="AKB3:AKC3"/>
    <mergeCell ref="AKD3:AKE3"/>
    <mergeCell ref="AKF3:AKG3"/>
    <mergeCell ref="AKH3:AKI3"/>
    <mergeCell ref="AKJ3:AKK3"/>
    <mergeCell ref="AKL3:AKM3"/>
    <mergeCell ref="AKN3:AKO3"/>
    <mergeCell ref="AKP3:AKQ3"/>
    <mergeCell ref="AKR3:AKS3"/>
    <mergeCell ref="AKT3:AKU3"/>
    <mergeCell ref="AKV3:AKW3"/>
    <mergeCell ref="AKX3:AKY3"/>
    <mergeCell ref="AKZ3:ALA3"/>
    <mergeCell ref="ALB3:ALC3"/>
    <mergeCell ref="ALD3:ALE3"/>
    <mergeCell ref="ALF3:ALG3"/>
    <mergeCell ref="ALH3:ALI3"/>
    <mergeCell ref="ALJ3:ALK3"/>
    <mergeCell ref="ALL3:ALM3"/>
    <mergeCell ref="ALN3:ALO3"/>
    <mergeCell ref="ALP3:ALQ3"/>
    <mergeCell ref="ALR3:ALS3"/>
    <mergeCell ref="ALT3:ALU3"/>
    <mergeCell ref="ALV3:ALW3"/>
    <mergeCell ref="ALX3:ALY3"/>
    <mergeCell ref="ALZ3:AMA3"/>
    <mergeCell ref="AMB3:AMC3"/>
    <mergeCell ref="AMD3:AME3"/>
    <mergeCell ref="AMF3:AMG3"/>
    <mergeCell ref="AMH3:AMI3"/>
    <mergeCell ref="AMJ3:AMK3"/>
    <mergeCell ref="AML3:AMM3"/>
    <mergeCell ref="AHL3:AHM3"/>
    <mergeCell ref="AHN3:AHO3"/>
    <mergeCell ref="AHP3:AHQ3"/>
    <mergeCell ref="AHR3:AHS3"/>
    <mergeCell ref="AHT3:AHU3"/>
    <mergeCell ref="AHV3:AHW3"/>
    <mergeCell ref="AHX3:AHY3"/>
    <mergeCell ref="AHZ3:AIA3"/>
    <mergeCell ref="AIB3:AIC3"/>
    <mergeCell ref="AID3:AIE3"/>
    <mergeCell ref="AIF3:AIG3"/>
    <mergeCell ref="AIH3:AII3"/>
    <mergeCell ref="AIJ3:AIK3"/>
    <mergeCell ref="AIL3:AIM3"/>
    <mergeCell ref="AIN3:AIO3"/>
    <mergeCell ref="AIP3:AIQ3"/>
    <mergeCell ref="AIR3:AIS3"/>
    <mergeCell ref="AIT3:AIU3"/>
    <mergeCell ref="AIV3:AIW3"/>
    <mergeCell ref="AIX3:AIY3"/>
    <mergeCell ref="AIZ3:AJA3"/>
    <mergeCell ref="AJB3:AJC3"/>
    <mergeCell ref="AJD3:AJE3"/>
    <mergeCell ref="AJF3:AJG3"/>
    <mergeCell ref="AJH3:AJI3"/>
    <mergeCell ref="AJJ3:AJK3"/>
    <mergeCell ref="AJL3:AJM3"/>
    <mergeCell ref="AJN3:AJO3"/>
    <mergeCell ref="AJP3:AJQ3"/>
    <mergeCell ref="AJR3:AJS3"/>
    <mergeCell ref="AJT3:AJU3"/>
    <mergeCell ref="AJV3:AJW3"/>
    <mergeCell ref="AJX3:AJY3"/>
    <mergeCell ref="AEX3:AEY3"/>
    <mergeCell ref="AEZ3:AFA3"/>
    <mergeCell ref="AFB3:AFC3"/>
    <mergeCell ref="AFD3:AFE3"/>
    <mergeCell ref="AFF3:AFG3"/>
    <mergeCell ref="AFH3:AFI3"/>
    <mergeCell ref="AFJ3:AFK3"/>
    <mergeCell ref="AFL3:AFM3"/>
    <mergeCell ref="AFN3:AFO3"/>
    <mergeCell ref="AFP3:AFQ3"/>
    <mergeCell ref="AFR3:AFS3"/>
    <mergeCell ref="AFT3:AFU3"/>
    <mergeCell ref="AFV3:AFW3"/>
    <mergeCell ref="AFX3:AFY3"/>
    <mergeCell ref="AFZ3:AGA3"/>
    <mergeCell ref="AGB3:AGC3"/>
    <mergeCell ref="AGD3:AGE3"/>
    <mergeCell ref="AGF3:AGG3"/>
    <mergeCell ref="AGH3:AGI3"/>
    <mergeCell ref="AGJ3:AGK3"/>
    <mergeCell ref="AGL3:AGM3"/>
    <mergeCell ref="AGN3:AGO3"/>
    <mergeCell ref="AGP3:AGQ3"/>
    <mergeCell ref="AGR3:AGS3"/>
    <mergeCell ref="AGT3:AGU3"/>
    <mergeCell ref="AGV3:AGW3"/>
    <mergeCell ref="AGX3:AGY3"/>
    <mergeCell ref="AGZ3:AHA3"/>
    <mergeCell ref="AHB3:AHC3"/>
    <mergeCell ref="AHD3:AHE3"/>
    <mergeCell ref="AHF3:AHG3"/>
    <mergeCell ref="AHH3:AHI3"/>
    <mergeCell ref="AHJ3:AHK3"/>
    <mergeCell ref="ACJ3:ACK3"/>
    <mergeCell ref="ACL3:ACM3"/>
    <mergeCell ref="ACN3:ACO3"/>
    <mergeCell ref="ACP3:ACQ3"/>
    <mergeCell ref="ACR3:ACS3"/>
    <mergeCell ref="ACT3:ACU3"/>
    <mergeCell ref="ACV3:ACW3"/>
    <mergeCell ref="ACX3:ACY3"/>
    <mergeCell ref="ACZ3:ADA3"/>
    <mergeCell ref="ADB3:ADC3"/>
    <mergeCell ref="ADD3:ADE3"/>
    <mergeCell ref="ADF3:ADG3"/>
    <mergeCell ref="ADH3:ADI3"/>
    <mergeCell ref="ADJ3:ADK3"/>
    <mergeCell ref="ADL3:ADM3"/>
    <mergeCell ref="ADN3:ADO3"/>
    <mergeCell ref="ADP3:ADQ3"/>
    <mergeCell ref="ADR3:ADS3"/>
    <mergeCell ref="ADT3:ADU3"/>
    <mergeCell ref="ADV3:ADW3"/>
    <mergeCell ref="ADX3:ADY3"/>
    <mergeCell ref="ADZ3:AEA3"/>
    <mergeCell ref="AEB3:AEC3"/>
    <mergeCell ref="AED3:AEE3"/>
    <mergeCell ref="AEF3:AEG3"/>
    <mergeCell ref="AEH3:AEI3"/>
    <mergeCell ref="AEJ3:AEK3"/>
    <mergeCell ref="AEL3:AEM3"/>
    <mergeCell ref="AEN3:AEO3"/>
    <mergeCell ref="AEP3:AEQ3"/>
    <mergeCell ref="AER3:AES3"/>
    <mergeCell ref="AET3:AEU3"/>
    <mergeCell ref="AEV3:AEW3"/>
    <mergeCell ref="ZV3:ZW3"/>
    <mergeCell ref="ZX3:ZY3"/>
    <mergeCell ref="ZZ3:AAA3"/>
    <mergeCell ref="AAB3:AAC3"/>
    <mergeCell ref="AAD3:AAE3"/>
    <mergeCell ref="AAF3:AAG3"/>
    <mergeCell ref="AAH3:AAI3"/>
    <mergeCell ref="AAJ3:AAK3"/>
    <mergeCell ref="AAL3:AAM3"/>
    <mergeCell ref="AAN3:AAO3"/>
    <mergeCell ref="AAP3:AAQ3"/>
    <mergeCell ref="AAR3:AAS3"/>
    <mergeCell ref="AAT3:AAU3"/>
    <mergeCell ref="AAV3:AAW3"/>
    <mergeCell ref="AAX3:AAY3"/>
    <mergeCell ref="AAZ3:ABA3"/>
    <mergeCell ref="ABB3:ABC3"/>
    <mergeCell ref="ABD3:ABE3"/>
    <mergeCell ref="ABF3:ABG3"/>
    <mergeCell ref="ABH3:ABI3"/>
    <mergeCell ref="ABJ3:ABK3"/>
    <mergeCell ref="ABL3:ABM3"/>
    <mergeCell ref="ABN3:ABO3"/>
    <mergeCell ref="ABP3:ABQ3"/>
    <mergeCell ref="ABR3:ABS3"/>
    <mergeCell ref="ABT3:ABU3"/>
    <mergeCell ref="ABV3:ABW3"/>
    <mergeCell ref="ABX3:ABY3"/>
    <mergeCell ref="ABZ3:ACA3"/>
    <mergeCell ref="ACB3:ACC3"/>
    <mergeCell ref="ACD3:ACE3"/>
    <mergeCell ref="ACF3:ACG3"/>
    <mergeCell ref="ACH3:ACI3"/>
    <mergeCell ref="XH3:XI3"/>
    <mergeCell ref="XJ3:XK3"/>
    <mergeCell ref="XL3:XM3"/>
    <mergeCell ref="XN3:XO3"/>
    <mergeCell ref="XP3:XQ3"/>
    <mergeCell ref="XR3:XS3"/>
    <mergeCell ref="XT3:XU3"/>
    <mergeCell ref="XV3:XW3"/>
    <mergeCell ref="XX3:XY3"/>
    <mergeCell ref="XZ3:YA3"/>
    <mergeCell ref="YB3:YC3"/>
    <mergeCell ref="YD3:YE3"/>
    <mergeCell ref="YF3:YG3"/>
    <mergeCell ref="YH3:YI3"/>
    <mergeCell ref="YJ3:YK3"/>
    <mergeCell ref="YL3:YM3"/>
    <mergeCell ref="YN3:YO3"/>
    <mergeCell ref="YP3:YQ3"/>
    <mergeCell ref="YR3:YS3"/>
    <mergeCell ref="YT3:YU3"/>
    <mergeCell ref="YV3:YW3"/>
    <mergeCell ref="YX3:YY3"/>
    <mergeCell ref="YZ3:ZA3"/>
    <mergeCell ref="ZB3:ZC3"/>
    <mergeCell ref="ZD3:ZE3"/>
    <mergeCell ref="ZF3:ZG3"/>
    <mergeCell ref="ZH3:ZI3"/>
    <mergeCell ref="ZJ3:ZK3"/>
    <mergeCell ref="ZL3:ZM3"/>
    <mergeCell ref="ZN3:ZO3"/>
    <mergeCell ref="ZP3:ZQ3"/>
    <mergeCell ref="ZR3:ZS3"/>
    <mergeCell ref="ZT3:ZU3"/>
    <mergeCell ref="UT3:UU3"/>
    <mergeCell ref="UV3:UW3"/>
    <mergeCell ref="UX3:UY3"/>
    <mergeCell ref="UZ3:VA3"/>
    <mergeCell ref="VB3:VC3"/>
    <mergeCell ref="VD3:VE3"/>
    <mergeCell ref="VF3:VG3"/>
    <mergeCell ref="VH3:VI3"/>
    <mergeCell ref="VJ3:VK3"/>
    <mergeCell ref="VL3:VM3"/>
    <mergeCell ref="VN3:VO3"/>
    <mergeCell ref="VP3:VQ3"/>
    <mergeCell ref="VR3:VS3"/>
    <mergeCell ref="VT3:VU3"/>
    <mergeCell ref="VV3:VW3"/>
    <mergeCell ref="VX3:VY3"/>
    <mergeCell ref="VZ3:WA3"/>
    <mergeCell ref="WB3:WC3"/>
    <mergeCell ref="WD3:WE3"/>
    <mergeCell ref="WF3:WG3"/>
    <mergeCell ref="WH3:WI3"/>
    <mergeCell ref="WJ3:WK3"/>
    <mergeCell ref="WL3:WM3"/>
    <mergeCell ref="WN3:WO3"/>
    <mergeCell ref="WP3:WQ3"/>
    <mergeCell ref="WR3:WS3"/>
    <mergeCell ref="WT3:WU3"/>
    <mergeCell ref="WV3:WW3"/>
    <mergeCell ref="WX3:WY3"/>
    <mergeCell ref="WZ3:XA3"/>
    <mergeCell ref="XB3:XC3"/>
    <mergeCell ref="XD3:XE3"/>
    <mergeCell ref="XF3:XG3"/>
    <mergeCell ref="SF3:SG3"/>
    <mergeCell ref="SH3:SI3"/>
    <mergeCell ref="SJ3:SK3"/>
    <mergeCell ref="SL3:SM3"/>
    <mergeCell ref="SN3:SO3"/>
    <mergeCell ref="SP3:SQ3"/>
    <mergeCell ref="SR3:SS3"/>
    <mergeCell ref="ST3:SU3"/>
    <mergeCell ref="SV3:SW3"/>
    <mergeCell ref="SX3:SY3"/>
    <mergeCell ref="SZ3:TA3"/>
    <mergeCell ref="TB3:TC3"/>
    <mergeCell ref="TD3:TE3"/>
    <mergeCell ref="TF3:TG3"/>
    <mergeCell ref="TH3:TI3"/>
    <mergeCell ref="TJ3:TK3"/>
    <mergeCell ref="TL3:TM3"/>
    <mergeCell ref="TN3:TO3"/>
    <mergeCell ref="TP3:TQ3"/>
    <mergeCell ref="TR3:TS3"/>
    <mergeCell ref="TT3:TU3"/>
    <mergeCell ref="TV3:TW3"/>
    <mergeCell ref="TX3:TY3"/>
    <mergeCell ref="TZ3:UA3"/>
    <mergeCell ref="UB3:UC3"/>
    <mergeCell ref="UD3:UE3"/>
    <mergeCell ref="UF3:UG3"/>
    <mergeCell ref="UH3:UI3"/>
    <mergeCell ref="UJ3:UK3"/>
    <mergeCell ref="UL3:UM3"/>
    <mergeCell ref="UN3:UO3"/>
    <mergeCell ref="UP3:UQ3"/>
    <mergeCell ref="UR3:US3"/>
    <mergeCell ref="PR3:PS3"/>
    <mergeCell ref="PT3:PU3"/>
    <mergeCell ref="PV3:PW3"/>
    <mergeCell ref="PX3:PY3"/>
    <mergeCell ref="PZ3:QA3"/>
    <mergeCell ref="QB3:QC3"/>
    <mergeCell ref="QD3:QE3"/>
    <mergeCell ref="QF3:QG3"/>
    <mergeCell ref="QH3:QI3"/>
    <mergeCell ref="QJ3:QK3"/>
    <mergeCell ref="QL3:QM3"/>
    <mergeCell ref="QN3:QO3"/>
    <mergeCell ref="QP3:QQ3"/>
    <mergeCell ref="QR3:QS3"/>
    <mergeCell ref="QT3:QU3"/>
    <mergeCell ref="QV3:QW3"/>
    <mergeCell ref="QX3:QY3"/>
    <mergeCell ref="QZ3:RA3"/>
    <mergeCell ref="RB3:RC3"/>
    <mergeCell ref="RD3:RE3"/>
    <mergeCell ref="RF3:RG3"/>
    <mergeCell ref="RH3:RI3"/>
    <mergeCell ref="RJ3:RK3"/>
    <mergeCell ref="RL3:RM3"/>
    <mergeCell ref="RN3:RO3"/>
    <mergeCell ref="RP3:RQ3"/>
    <mergeCell ref="RR3:RS3"/>
    <mergeCell ref="RT3:RU3"/>
    <mergeCell ref="RV3:RW3"/>
    <mergeCell ref="RX3:RY3"/>
    <mergeCell ref="RZ3:SA3"/>
    <mergeCell ref="SB3:SC3"/>
    <mergeCell ref="SD3:SE3"/>
    <mergeCell ref="ND3:NE3"/>
    <mergeCell ref="NF3:NG3"/>
    <mergeCell ref="NH3:NI3"/>
    <mergeCell ref="NJ3:NK3"/>
    <mergeCell ref="NL3:NM3"/>
    <mergeCell ref="NN3:NO3"/>
    <mergeCell ref="NP3:NQ3"/>
    <mergeCell ref="NR3:NS3"/>
    <mergeCell ref="NT3:NU3"/>
    <mergeCell ref="NV3:NW3"/>
    <mergeCell ref="NX3:NY3"/>
    <mergeCell ref="NZ3:OA3"/>
    <mergeCell ref="OB3:OC3"/>
    <mergeCell ref="OD3:OE3"/>
    <mergeCell ref="OF3:OG3"/>
    <mergeCell ref="OH3:OI3"/>
    <mergeCell ref="OJ3:OK3"/>
    <mergeCell ref="OL3:OM3"/>
    <mergeCell ref="ON3:OO3"/>
    <mergeCell ref="OP3:OQ3"/>
    <mergeCell ref="OR3:OS3"/>
    <mergeCell ref="OT3:OU3"/>
    <mergeCell ref="OV3:OW3"/>
    <mergeCell ref="OX3:OY3"/>
    <mergeCell ref="OZ3:PA3"/>
    <mergeCell ref="PB3:PC3"/>
    <mergeCell ref="PD3:PE3"/>
    <mergeCell ref="PF3:PG3"/>
    <mergeCell ref="PH3:PI3"/>
    <mergeCell ref="PJ3:PK3"/>
    <mergeCell ref="PL3:PM3"/>
    <mergeCell ref="PN3:PO3"/>
    <mergeCell ref="PP3:PQ3"/>
    <mergeCell ref="KP3:KQ3"/>
    <mergeCell ref="KR3:KS3"/>
    <mergeCell ref="KT3:KU3"/>
    <mergeCell ref="KV3:KW3"/>
    <mergeCell ref="KX3:KY3"/>
    <mergeCell ref="KZ3:LA3"/>
    <mergeCell ref="LB3:LC3"/>
    <mergeCell ref="LD3:LE3"/>
    <mergeCell ref="LF3:LG3"/>
    <mergeCell ref="LH3:LI3"/>
    <mergeCell ref="LJ3:LK3"/>
    <mergeCell ref="LL3:LM3"/>
    <mergeCell ref="LN3:LO3"/>
    <mergeCell ref="LP3:LQ3"/>
    <mergeCell ref="LR3:LS3"/>
    <mergeCell ref="LT3:LU3"/>
    <mergeCell ref="LV3:LW3"/>
    <mergeCell ref="LX3:LY3"/>
    <mergeCell ref="LZ3:MA3"/>
    <mergeCell ref="MB3:MC3"/>
    <mergeCell ref="MD3:ME3"/>
    <mergeCell ref="MF3:MG3"/>
    <mergeCell ref="MH3:MI3"/>
    <mergeCell ref="MJ3:MK3"/>
    <mergeCell ref="ML3:MM3"/>
    <mergeCell ref="MN3:MO3"/>
    <mergeCell ref="MP3:MQ3"/>
    <mergeCell ref="MR3:MS3"/>
    <mergeCell ref="MT3:MU3"/>
    <mergeCell ref="MV3:MW3"/>
    <mergeCell ref="MX3:MY3"/>
    <mergeCell ref="MZ3:NA3"/>
    <mergeCell ref="NB3:NC3"/>
    <mergeCell ref="IB3:IC3"/>
    <mergeCell ref="ID3:IE3"/>
    <mergeCell ref="IF3:IG3"/>
    <mergeCell ref="IH3:II3"/>
    <mergeCell ref="IJ3:IK3"/>
    <mergeCell ref="IL3:IM3"/>
    <mergeCell ref="IN3:IO3"/>
    <mergeCell ref="IP3:IQ3"/>
    <mergeCell ref="IR3:IS3"/>
    <mergeCell ref="IT3:IU3"/>
    <mergeCell ref="IV3:IW3"/>
    <mergeCell ref="IX3:IY3"/>
    <mergeCell ref="IZ3:JA3"/>
    <mergeCell ref="JB3:JC3"/>
    <mergeCell ref="JD3:JE3"/>
    <mergeCell ref="JF3:JG3"/>
    <mergeCell ref="JH3:JI3"/>
    <mergeCell ref="JJ3:JK3"/>
    <mergeCell ref="JL3:JM3"/>
    <mergeCell ref="JN3:JO3"/>
    <mergeCell ref="JP3:JQ3"/>
    <mergeCell ref="JR3:JS3"/>
    <mergeCell ref="JT3:JU3"/>
    <mergeCell ref="JV3:JW3"/>
    <mergeCell ref="JX3:JY3"/>
    <mergeCell ref="JZ3:KA3"/>
    <mergeCell ref="KB3:KC3"/>
    <mergeCell ref="KD3:KE3"/>
    <mergeCell ref="KF3:KG3"/>
    <mergeCell ref="KH3:KI3"/>
    <mergeCell ref="KJ3:KK3"/>
    <mergeCell ref="KL3:KM3"/>
    <mergeCell ref="KN3:KO3"/>
    <mergeCell ref="FN3:FO3"/>
    <mergeCell ref="FP3:FQ3"/>
    <mergeCell ref="FR3:FS3"/>
    <mergeCell ref="FT3:FU3"/>
    <mergeCell ref="FV3:FW3"/>
    <mergeCell ref="FX3:FY3"/>
    <mergeCell ref="FZ3:GA3"/>
    <mergeCell ref="GB3:GC3"/>
    <mergeCell ref="GD3:GE3"/>
    <mergeCell ref="GF3:GG3"/>
    <mergeCell ref="GH3:GI3"/>
    <mergeCell ref="GJ3:GK3"/>
    <mergeCell ref="GL3:GM3"/>
    <mergeCell ref="GN3:GO3"/>
    <mergeCell ref="GP3:GQ3"/>
    <mergeCell ref="GR3:GS3"/>
    <mergeCell ref="GT3:GU3"/>
    <mergeCell ref="GV3:GW3"/>
    <mergeCell ref="GX3:GY3"/>
    <mergeCell ref="GZ3:HA3"/>
    <mergeCell ref="HB3:HC3"/>
    <mergeCell ref="HD3:HE3"/>
    <mergeCell ref="HF3:HG3"/>
    <mergeCell ref="HH3:HI3"/>
    <mergeCell ref="HJ3:HK3"/>
    <mergeCell ref="HL3:HM3"/>
    <mergeCell ref="HN3:HO3"/>
    <mergeCell ref="HP3:HQ3"/>
    <mergeCell ref="HR3:HS3"/>
    <mergeCell ref="HT3:HU3"/>
    <mergeCell ref="HV3:HW3"/>
    <mergeCell ref="HX3:HY3"/>
    <mergeCell ref="HZ3:IA3"/>
    <mergeCell ref="CZ3:DA3"/>
    <mergeCell ref="DB3:DC3"/>
    <mergeCell ref="DD3:DE3"/>
    <mergeCell ref="DF3:DG3"/>
    <mergeCell ref="DH3:DI3"/>
    <mergeCell ref="DJ3:DK3"/>
    <mergeCell ref="DL3:DM3"/>
    <mergeCell ref="DN3:DO3"/>
    <mergeCell ref="DP3:DQ3"/>
    <mergeCell ref="DR3:DS3"/>
    <mergeCell ref="DT3:DU3"/>
    <mergeCell ref="DV3:DW3"/>
    <mergeCell ref="DX3:DY3"/>
    <mergeCell ref="DZ3:EA3"/>
    <mergeCell ref="EB3:EC3"/>
    <mergeCell ref="ED3:EE3"/>
    <mergeCell ref="EF3:EG3"/>
    <mergeCell ref="EH3:EI3"/>
    <mergeCell ref="EJ3:EK3"/>
    <mergeCell ref="EL3:EM3"/>
    <mergeCell ref="EN3:EO3"/>
    <mergeCell ref="EP3:EQ3"/>
    <mergeCell ref="ER3:ES3"/>
    <mergeCell ref="ET3:EU3"/>
    <mergeCell ref="EV3:EW3"/>
    <mergeCell ref="EX3:EY3"/>
    <mergeCell ref="EZ3:FA3"/>
    <mergeCell ref="FB3:FC3"/>
    <mergeCell ref="FD3:FE3"/>
    <mergeCell ref="FF3:FG3"/>
    <mergeCell ref="FH3:FI3"/>
    <mergeCell ref="FJ3:FK3"/>
    <mergeCell ref="FL3:FM3"/>
    <mergeCell ref="XED2:XEE2"/>
    <mergeCell ref="XEF2:XEG2"/>
    <mergeCell ref="XEH2:XEI2"/>
    <mergeCell ref="XEJ2:XEK2"/>
    <mergeCell ref="XEL2:XEM2"/>
    <mergeCell ref="XEN2:XEO2"/>
    <mergeCell ref="XEP2:XEQ2"/>
    <mergeCell ref="XER2:XES2"/>
    <mergeCell ref="XET2:XEU2"/>
    <mergeCell ref="XEV2:XEW2"/>
    <mergeCell ref="XEX2:XEY2"/>
    <mergeCell ref="XEZ2:XFA2"/>
    <mergeCell ref="XFB2:XFC2"/>
    <mergeCell ref="A3:B3"/>
    <mergeCell ref="C3:D3"/>
    <mergeCell ref="E3:F3"/>
    <mergeCell ref="H3:I3"/>
    <mergeCell ref="J3:K3"/>
    <mergeCell ref="L3:M3"/>
    <mergeCell ref="N3:O3"/>
    <mergeCell ref="P3:Q3"/>
    <mergeCell ref="R3:S3"/>
    <mergeCell ref="T3:U3"/>
    <mergeCell ref="V3:W3"/>
    <mergeCell ref="X3:Y3"/>
    <mergeCell ref="Z3:AA3"/>
    <mergeCell ref="AB3:AC3"/>
    <mergeCell ref="AD3:AE3"/>
    <mergeCell ref="AF3:AG3"/>
    <mergeCell ref="AH3:AI3"/>
    <mergeCell ref="AJ3:AK3"/>
    <mergeCell ref="AL3:AM3"/>
    <mergeCell ref="AN3:AO3"/>
    <mergeCell ref="AP3:AQ3"/>
    <mergeCell ref="AR3:AS3"/>
    <mergeCell ref="AT3:AU3"/>
    <mergeCell ref="AV3:AW3"/>
    <mergeCell ref="AX3:AY3"/>
    <mergeCell ref="AZ3:BA3"/>
    <mergeCell ref="BB3:BC3"/>
    <mergeCell ref="BD3:BE3"/>
    <mergeCell ref="BF3:BG3"/>
    <mergeCell ref="BH3:BI3"/>
    <mergeCell ref="BJ3:BK3"/>
    <mergeCell ref="BL3:BM3"/>
    <mergeCell ref="BN3:BO3"/>
    <mergeCell ref="BP3:BQ3"/>
    <mergeCell ref="BR3:BS3"/>
    <mergeCell ref="BT3:BU3"/>
    <mergeCell ref="BV3:BW3"/>
    <mergeCell ref="BX3:BY3"/>
    <mergeCell ref="BZ3:CA3"/>
    <mergeCell ref="CB3:CC3"/>
    <mergeCell ref="CD3:CE3"/>
    <mergeCell ref="CF3:CG3"/>
    <mergeCell ref="CH3:CI3"/>
    <mergeCell ref="CJ3:CK3"/>
    <mergeCell ref="CL3:CM3"/>
    <mergeCell ref="CN3:CO3"/>
    <mergeCell ref="CP3:CQ3"/>
    <mergeCell ref="CR3:CS3"/>
    <mergeCell ref="CT3:CU3"/>
    <mergeCell ref="CV3:CW3"/>
    <mergeCell ref="CX3:CY3"/>
    <mergeCell ref="XBP2:XBQ2"/>
    <mergeCell ref="XBR2:XBS2"/>
    <mergeCell ref="XBT2:XBU2"/>
    <mergeCell ref="XBV2:XBW2"/>
    <mergeCell ref="XBX2:XBY2"/>
    <mergeCell ref="XBZ2:XCA2"/>
    <mergeCell ref="XCB2:XCC2"/>
    <mergeCell ref="XCD2:XCE2"/>
    <mergeCell ref="XCF2:XCG2"/>
    <mergeCell ref="XCH2:XCI2"/>
    <mergeCell ref="XCJ2:XCK2"/>
    <mergeCell ref="XCL2:XCM2"/>
    <mergeCell ref="XCN2:XCO2"/>
    <mergeCell ref="XCP2:XCQ2"/>
    <mergeCell ref="XCR2:XCS2"/>
    <mergeCell ref="XCT2:XCU2"/>
    <mergeCell ref="XCV2:XCW2"/>
    <mergeCell ref="XCX2:XCY2"/>
    <mergeCell ref="XCZ2:XDA2"/>
    <mergeCell ref="XDB2:XDC2"/>
    <mergeCell ref="XDD2:XDE2"/>
    <mergeCell ref="XDF2:XDG2"/>
    <mergeCell ref="XDH2:XDI2"/>
    <mergeCell ref="XDJ2:XDK2"/>
    <mergeCell ref="XDL2:XDM2"/>
    <mergeCell ref="XDN2:XDO2"/>
    <mergeCell ref="XDP2:XDQ2"/>
    <mergeCell ref="XDR2:XDS2"/>
    <mergeCell ref="XDT2:XDU2"/>
    <mergeCell ref="XDV2:XDW2"/>
    <mergeCell ref="XDX2:XDY2"/>
    <mergeCell ref="XDZ2:XEA2"/>
    <mergeCell ref="XEB2:XEC2"/>
    <mergeCell ref="WZB2:WZC2"/>
    <mergeCell ref="WZD2:WZE2"/>
    <mergeCell ref="WZF2:WZG2"/>
    <mergeCell ref="WZH2:WZI2"/>
    <mergeCell ref="WZJ2:WZK2"/>
    <mergeCell ref="WZL2:WZM2"/>
    <mergeCell ref="WZN2:WZO2"/>
    <mergeCell ref="WZP2:WZQ2"/>
    <mergeCell ref="WZR2:WZS2"/>
    <mergeCell ref="WZT2:WZU2"/>
    <mergeCell ref="WZV2:WZW2"/>
    <mergeCell ref="WZX2:WZY2"/>
    <mergeCell ref="WZZ2:XAA2"/>
    <mergeCell ref="XAB2:XAC2"/>
    <mergeCell ref="XAD2:XAE2"/>
    <mergeCell ref="XAF2:XAG2"/>
    <mergeCell ref="XAH2:XAI2"/>
    <mergeCell ref="XAJ2:XAK2"/>
    <mergeCell ref="XAL2:XAM2"/>
    <mergeCell ref="XAN2:XAO2"/>
    <mergeCell ref="XAP2:XAQ2"/>
    <mergeCell ref="XAR2:XAS2"/>
    <mergeCell ref="XAT2:XAU2"/>
    <mergeCell ref="XAV2:XAW2"/>
    <mergeCell ref="XAX2:XAY2"/>
    <mergeCell ref="XAZ2:XBA2"/>
    <mergeCell ref="XBB2:XBC2"/>
    <mergeCell ref="XBD2:XBE2"/>
    <mergeCell ref="XBF2:XBG2"/>
    <mergeCell ref="XBH2:XBI2"/>
    <mergeCell ref="XBJ2:XBK2"/>
    <mergeCell ref="XBL2:XBM2"/>
    <mergeCell ref="XBN2:XBO2"/>
    <mergeCell ref="WWN2:WWO2"/>
    <mergeCell ref="WWP2:WWQ2"/>
    <mergeCell ref="WWR2:WWS2"/>
    <mergeCell ref="WWT2:WWU2"/>
    <mergeCell ref="WWV2:WWW2"/>
    <mergeCell ref="WWX2:WWY2"/>
    <mergeCell ref="WWZ2:WXA2"/>
    <mergeCell ref="WXB2:WXC2"/>
    <mergeCell ref="WXD2:WXE2"/>
    <mergeCell ref="WXF2:WXG2"/>
    <mergeCell ref="WXH2:WXI2"/>
    <mergeCell ref="WXJ2:WXK2"/>
    <mergeCell ref="WXL2:WXM2"/>
    <mergeCell ref="WXN2:WXO2"/>
    <mergeCell ref="WXP2:WXQ2"/>
    <mergeCell ref="WXR2:WXS2"/>
    <mergeCell ref="WXT2:WXU2"/>
    <mergeCell ref="WXV2:WXW2"/>
    <mergeCell ref="WXX2:WXY2"/>
    <mergeCell ref="WXZ2:WYA2"/>
    <mergeCell ref="WYB2:WYC2"/>
    <mergeCell ref="WYD2:WYE2"/>
    <mergeCell ref="WYF2:WYG2"/>
    <mergeCell ref="WYH2:WYI2"/>
    <mergeCell ref="WYJ2:WYK2"/>
    <mergeCell ref="WYL2:WYM2"/>
    <mergeCell ref="WYN2:WYO2"/>
    <mergeCell ref="WYP2:WYQ2"/>
    <mergeCell ref="WYR2:WYS2"/>
    <mergeCell ref="WYT2:WYU2"/>
    <mergeCell ref="WYV2:WYW2"/>
    <mergeCell ref="WYX2:WYY2"/>
    <mergeCell ref="WYZ2:WZA2"/>
    <mergeCell ref="WTZ2:WUA2"/>
    <mergeCell ref="WUB2:WUC2"/>
    <mergeCell ref="WUD2:WUE2"/>
    <mergeCell ref="WUF2:WUG2"/>
    <mergeCell ref="WUH2:WUI2"/>
    <mergeCell ref="WUJ2:WUK2"/>
    <mergeCell ref="WUL2:WUM2"/>
    <mergeCell ref="WUN2:WUO2"/>
    <mergeCell ref="WUP2:WUQ2"/>
    <mergeCell ref="WUR2:WUS2"/>
    <mergeCell ref="WUT2:WUU2"/>
    <mergeCell ref="WUV2:WUW2"/>
    <mergeCell ref="WUX2:WUY2"/>
    <mergeCell ref="WUZ2:WVA2"/>
    <mergeCell ref="WVB2:WVC2"/>
    <mergeCell ref="WVD2:WVE2"/>
    <mergeCell ref="WVF2:WVG2"/>
    <mergeCell ref="WVH2:WVI2"/>
    <mergeCell ref="WVJ2:WVK2"/>
    <mergeCell ref="WVL2:WVM2"/>
    <mergeCell ref="WVN2:WVO2"/>
    <mergeCell ref="WVP2:WVQ2"/>
    <mergeCell ref="WVR2:WVS2"/>
    <mergeCell ref="WVT2:WVU2"/>
    <mergeCell ref="WVV2:WVW2"/>
    <mergeCell ref="WVX2:WVY2"/>
    <mergeCell ref="WVZ2:WWA2"/>
    <mergeCell ref="WWB2:WWC2"/>
    <mergeCell ref="WWD2:WWE2"/>
    <mergeCell ref="WWF2:WWG2"/>
    <mergeCell ref="WWH2:WWI2"/>
    <mergeCell ref="WWJ2:WWK2"/>
    <mergeCell ref="WWL2:WWM2"/>
    <mergeCell ref="WRL2:WRM2"/>
    <mergeCell ref="WRN2:WRO2"/>
    <mergeCell ref="WRP2:WRQ2"/>
    <mergeCell ref="WRR2:WRS2"/>
    <mergeCell ref="WRT2:WRU2"/>
    <mergeCell ref="WRV2:WRW2"/>
    <mergeCell ref="WRX2:WRY2"/>
    <mergeCell ref="WRZ2:WSA2"/>
    <mergeCell ref="WSB2:WSC2"/>
    <mergeCell ref="WSD2:WSE2"/>
    <mergeCell ref="WSF2:WSG2"/>
    <mergeCell ref="WSH2:WSI2"/>
    <mergeCell ref="WSJ2:WSK2"/>
    <mergeCell ref="WSL2:WSM2"/>
    <mergeCell ref="WSN2:WSO2"/>
    <mergeCell ref="WSP2:WSQ2"/>
    <mergeCell ref="WSR2:WSS2"/>
    <mergeCell ref="WST2:WSU2"/>
    <mergeCell ref="WSV2:WSW2"/>
    <mergeCell ref="WSX2:WSY2"/>
    <mergeCell ref="WSZ2:WTA2"/>
    <mergeCell ref="WTB2:WTC2"/>
    <mergeCell ref="WTD2:WTE2"/>
    <mergeCell ref="WTF2:WTG2"/>
    <mergeCell ref="WTH2:WTI2"/>
    <mergeCell ref="WTJ2:WTK2"/>
    <mergeCell ref="WTL2:WTM2"/>
    <mergeCell ref="WTN2:WTO2"/>
    <mergeCell ref="WTP2:WTQ2"/>
    <mergeCell ref="WTR2:WTS2"/>
    <mergeCell ref="WTT2:WTU2"/>
    <mergeCell ref="WTV2:WTW2"/>
    <mergeCell ref="WTX2:WTY2"/>
    <mergeCell ref="WOX2:WOY2"/>
    <mergeCell ref="WOZ2:WPA2"/>
    <mergeCell ref="WPB2:WPC2"/>
    <mergeCell ref="WPD2:WPE2"/>
    <mergeCell ref="WPF2:WPG2"/>
    <mergeCell ref="WPH2:WPI2"/>
    <mergeCell ref="WPJ2:WPK2"/>
    <mergeCell ref="WPL2:WPM2"/>
    <mergeCell ref="WPN2:WPO2"/>
    <mergeCell ref="WPP2:WPQ2"/>
    <mergeCell ref="WPR2:WPS2"/>
    <mergeCell ref="WPT2:WPU2"/>
    <mergeCell ref="WPV2:WPW2"/>
    <mergeCell ref="WPX2:WPY2"/>
    <mergeCell ref="WPZ2:WQA2"/>
    <mergeCell ref="WQB2:WQC2"/>
    <mergeCell ref="WQD2:WQE2"/>
    <mergeCell ref="WQF2:WQG2"/>
    <mergeCell ref="WQH2:WQI2"/>
    <mergeCell ref="WQJ2:WQK2"/>
    <mergeCell ref="WQL2:WQM2"/>
    <mergeCell ref="WQN2:WQO2"/>
    <mergeCell ref="WQP2:WQQ2"/>
    <mergeCell ref="WQR2:WQS2"/>
    <mergeCell ref="WQT2:WQU2"/>
    <mergeCell ref="WQV2:WQW2"/>
    <mergeCell ref="WQX2:WQY2"/>
    <mergeCell ref="WQZ2:WRA2"/>
    <mergeCell ref="WRB2:WRC2"/>
    <mergeCell ref="WRD2:WRE2"/>
    <mergeCell ref="WRF2:WRG2"/>
    <mergeCell ref="WRH2:WRI2"/>
    <mergeCell ref="WRJ2:WRK2"/>
    <mergeCell ref="WMJ2:WMK2"/>
    <mergeCell ref="WML2:WMM2"/>
    <mergeCell ref="WMN2:WMO2"/>
    <mergeCell ref="WMP2:WMQ2"/>
    <mergeCell ref="WMR2:WMS2"/>
    <mergeCell ref="WMT2:WMU2"/>
    <mergeCell ref="WMV2:WMW2"/>
    <mergeCell ref="WMX2:WMY2"/>
    <mergeCell ref="WMZ2:WNA2"/>
    <mergeCell ref="WNB2:WNC2"/>
    <mergeCell ref="WND2:WNE2"/>
    <mergeCell ref="WNF2:WNG2"/>
    <mergeCell ref="WNH2:WNI2"/>
    <mergeCell ref="WNJ2:WNK2"/>
    <mergeCell ref="WNL2:WNM2"/>
    <mergeCell ref="WNN2:WNO2"/>
    <mergeCell ref="WNP2:WNQ2"/>
    <mergeCell ref="WNR2:WNS2"/>
    <mergeCell ref="WNT2:WNU2"/>
    <mergeCell ref="WNV2:WNW2"/>
    <mergeCell ref="WNX2:WNY2"/>
    <mergeCell ref="WNZ2:WOA2"/>
    <mergeCell ref="WOB2:WOC2"/>
    <mergeCell ref="WOD2:WOE2"/>
    <mergeCell ref="WOF2:WOG2"/>
    <mergeCell ref="WOH2:WOI2"/>
    <mergeCell ref="WOJ2:WOK2"/>
    <mergeCell ref="WOL2:WOM2"/>
    <mergeCell ref="WON2:WOO2"/>
    <mergeCell ref="WOP2:WOQ2"/>
    <mergeCell ref="WOR2:WOS2"/>
    <mergeCell ref="WOT2:WOU2"/>
    <mergeCell ref="WOV2:WOW2"/>
    <mergeCell ref="WJV2:WJW2"/>
    <mergeCell ref="WJX2:WJY2"/>
    <mergeCell ref="WJZ2:WKA2"/>
    <mergeCell ref="WKB2:WKC2"/>
    <mergeCell ref="WKD2:WKE2"/>
    <mergeCell ref="WKF2:WKG2"/>
    <mergeCell ref="WKH2:WKI2"/>
    <mergeCell ref="WKJ2:WKK2"/>
    <mergeCell ref="WKL2:WKM2"/>
    <mergeCell ref="WKN2:WKO2"/>
    <mergeCell ref="WKP2:WKQ2"/>
    <mergeCell ref="WKR2:WKS2"/>
    <mergeCell ref="WKT2:WKU2"/>
    <mergeCell ref="WKV2:WKW2"/>
    <mergeCell ref="WKX2:WKY2"/>
    <mergeCell ref="WKZ2:WLA2"/>
    <mergeCell ref="WLB2:WLC2"/>
    <mergeCell ref="WLD2:WLE2"/>
    <mergeCell ref="WLF2:WLG2"/>
    <mergeCell ref="WLH2:WLI2"/>
    <mergeCell ref="WLJ2:WLK2"/>
    <mergeCell ref="WLL2:WLM2"/>
    <mergeCell ref="WLN2:WLO2"/>
    <mergeCell ref="WLP2:WLQ2"/>
    <mergeCell ref="WLR2:WLS2"/>
    <mergeCell ref="WLT2:WLU2"/>
    <mergeCell ref="WLV2:WLW2"/>
    <mergeCell ref="WLX2:WLY2"/>
    <mergeCell ref="WLZ2:WMA2"/>
    <mergeCell ref="WMB2:WMC2"/>
    <mergeCell ref="WMD2:WME2"/>
    <mergeCell ref="WMF2:WMG2"/>
    <mergeCell ref="WMH2:WMI2"/>
    <mergeCell ref="WHH2:WHI2"/>
    <mergeCell ref="WHJ2:WHK2"/>
    <mergeCell ref="WHL2:WHM2"/>
    <mergeCell ref="WHN2:WHO2"/>
    <mergeCell ref="WHP2:WHQ2"/>
    <mergeCell ref="WHR2:WHS2"/>
    <mergeCell ref="WHT2:WHU2"/>
    <mergeCell ref="WHV2:WHW2"/>
    <mergeCell ref="WHX2:WHY2"/>
    <mergeCell ref="WHZ2:WIA2"/>
    <mergeCell ref="WIB2:WIC2"/>
    <mergeCell ref="WID2:WIE2"/>
    <mergeCell ref="WIF2:WIG2"/>
    <mergeCell ref="WIH2:WII2"/>
    <mergeCell ref="WIJ2:WIK2"/>
    <mergeCell ref="WIL2:WIM2"/>
    <mergeCell ref="WIN2:WIO2"/>
    <mergeCell ref="WIP2:WIQ2"/>
    <mergeCell ref="WIR2:WIS2"/>
    <mergeCell ref="WIT2:WIU2"/>
    <mergeCell ref="WIV2:WIW2"/>
    <mergeCell ref="WIX2:WIY2"/>
    <mergeCell ref="WIZ2:WJA2"/>
    <mergeCell ref="WJB2:WJC2"/>
    <mergeCell ref="WJD2:WJE2"/>
    <mergeCell ref="WJF2:WJG2"/>
    <mergeCell ref="WJH2:WJI2"/>
    <mergeCell ref="WJJ2:WJK2"/>
    <mergeCell ref="WJL2:WJM2"/>
    <mergeCell ref="WJN2:WJO2"/>
    <mergeCell ref="WJP2:WJQ2"/>
    <mergeCell ref="WJR2:WJS2"/>
    <mergeCell ref="WJT2:WJU2"/>
    <mergeCell ref="WET2:WEU2"/>
    <mergeCell ref="WEV2:WEW2"/>
    <mergeCell ref="WEX2:WEY2"/>
    <mergeCell ref="WEZ2:WFA2"/>
    <mergeCell ref="WFB2:WFC2"/>
    <mergeCell ref="WFD2:WFE2"/>
    <mergeCell ref="WFF2:WFG2"/>
    <mergeCell ref="WFH2:WFI2"/>
    <mergeCell ref="WFJ2:WFK2"/>
    <mergeCell ref="WFL2:WFM2"/>
    <mergeCell ref="WFN2:WFO2"/>
    <mergeCell ref="WFP2:WFQ2"/>
    <mergeCell ref="WFR2:WFS2"/>
    <mergeCell ref="WFT2:WFU2"/>
    <mergeCell ref="WFV2:WFW2"/>
    <mergeCell ref="WFX2:WFY2"/>
    <mergeCell ref="WFZ2:WGA2"/>
    <mergeCell ref="WGB2:WGC2"/>
    <mergeCell ref="WGD2:WGE2"/>
    <mergeCell ref="WGF2:WGG2"/>
    <mergeCell ref="WGH2:WGI2"/>
    <mergeCell ref="WGJ2:WGK2"/>
    <mergeCell ref="WGL2:WGM2"/>
    <mergeCell ref="WGN2:WGO2"/>
    <mergeCell ref="WGP2:WGQ2"/>
    <mergeCell ref="WGR2:WGS2"/>
    <mergeCell ref="WGT2:WGU2"/>
    <mergeCell ref="WGV2:WGW2"/>
    <mergeCell ref="WGX2:WGY2"/>
    <mergeCell ref="WGZ2:WHA2"/>
    <mergeCell ref="WHB2:WHC2"/>
    <mergeCell ref="WHD2:WHE2"/>
    <mergeCell ref="WHF2:WHG2"/>
    <mergeCell ref="WCF2:WCG2"/>
    <mergeCell ref="WCH2:WCI2"/>
    <mergeCell ref="WCJ2:WCK2"/>
    <mergeCell ref="WCL2:WCM2"/>
    <mergeCell ref="WCN2:WCO2"/>
    <mergeCell ref="WCP2:WCQ2"/>
    <mergeCell ref="WCR2:WCS2"/>
    <mergeCell ref="WCT2:WCU2"/>
    <mergeCell ref="WCV2:WCW2"/>
    <mergeCell ref="WCX2:WCY2"/>
    <mergeCell ref="WCZ2:WDA2"/>
    <mergeCell ref="WDB2:WDC2"/>
    <mergeCell ref="WDD2:WDE2"/>
    <mergeCell ref="WDF2:WDG2"/>
    <mergeCell ref="WDH2:WDI2"/>
    <mergeCell ref="WDJ2:WDK2"/>
    <mergeCell ref="WDL2:WDM2"/>
    <mergeCell ref="WDN2:WDO2"/>
    <mergeCell ref="WDP2:WDQ2"/>
    <mergeCell ref="WDR2:WDS2"/>
    <mergeCell ref="WDT2:WDU2"/>
    <mergeCell ref="WDV2:WDW2"/>
    <mergeCell ref="WDX2:WDY2"/>
    <mergeCell ref="WDZ2:WEA2"/>
    <mergeCell ref="WEB2:WEC2"/>
    <mergeCell ref="WED2:WEE2"/>
    <mergeCell ref="WEF2:WEG2"/>
    <mergeCell ref="WEH2:WEI2"/>
    <mergeCell ref="WEJ2:WEK2"/>
    <mergeCell ref="WEL2:WEM2"/>
    <mergeCell ref="WEN2:WEO2"/>
    <mergeCell ref="WEP2:WEQ2"/>
    <mergeCell ref="WER2:WES2"/>
    <mergeCell ref="VZR2:VZS2"/>
    <mergeCell ref="VZT2:VZU2"/>
    <mergeCell ref="VZV2:VZW2"/>
    <mergeCell ref="VZX2:VZY2"/>
    <mergeCell ref="VZZ2:WAA2"/>
    <mergeCell ref="WAB2:WAC2"/>
    <mergeCell ref="WAD2:WAE2"/>
    <mergeCell ref="WAF2:WAG2"/>
    <mergeCell ref="WAH2:WAI2"/>
    <mergeCell ref="WAJ2:WAK2"/>
    <mergeCell ref="WAL2:WAM2"/>
    <mergeCell ref="WAN2:WAO2"/>
    <mergeCell ref="WAP2:WAQ2"/>
    <mergeCell ref="WAR2:WAS2"/>
    <mergeCell ref="WAT2:WAU2"/>
    <mergeCell ref="WAV2:WAW2"/>
    <mergeCell ref="WAX2:WAY2"/>
    <mergeCell ref="WAZ2:WBA2"/>
    <mergeCell ref="WBB2:WBC2"/>
    <mergeCell ref="WBD2:WBE2"/>
    <mergeCell ref="WBF2:WBG2"/>
    <mergeCell ref="WBH2:WBI2"/>
    <mergeCell ref="WBJ2:WBK2"/>
    <mergeCell ref="WBL2:WBM2"/>
    <mergeCell ref="WBN2:WBO2"/>
    <mergeCell ref="WBP2:WBQ2"/>
    <mergeCell ref="WBR2:WBS2"/>
    <mergeCell ref="WBT2:WBU2"/>
    <mergeCell ref="WBV2:WBW2"/>
    <mergeCell ref="WBX2:WBY2"/>
    <mergeCell ref="WBZ2:WCA2"/>
    <mergeCell ref="WCB2:WCC2"/>
    <mergeCell ref="WCD2:WCE2"/>
    <mergeCell ref="VXD2:VXE2"/>
    <mergeCell ref="VXF2:VXG2"/>
    <mergeCell ref="VXH2:VXI2"/>
    <mergeCell ref="VXJ2:VXK2"/>
    <mergeCell ref="VXL2:VXM2"/>
    <mergeCell ref="VXN2:VXO2"/>
    <mergeCell ref="VXP2:VXQ2"/>
    <mergeCell ref="VXR2:VXS2"/>
    <mergeCell ref="VXT2:VXU2"/>
    <mergeCell ref="VXV2:VXW2"/>
    <mergeCell ref="VXX2:VXY2"/>
    <mergeCell ref="VXZ2:VYA2"/>
    <mergeCell ref="VYB2:VYC2"/>
    <mergeCell ref="VYD2:VYE2"/>
    <mergeCell ref="VYF2:VYG2"/>
    <mergeCell ref="VYH2:VYI2"/>
    <mergeCell ref="VYJ2:VYK2"/>
    <mergeCell ref="VYL2:VYM2"/>
    <mergeCell ref="VYN2:VYO2"/>
    <mergeCell ref="VYP2:VYQ2"/>
    <mergeCell ref="VYR2:VYS2"/>
    <mergeCell ref="VYT2:VYU2"/>
    <mergeCell ref="VYV2:VYW2"/>
    <mergeCell ref="VYX2:VYY2"/>
    <mergeCell ref="VYZ2:VZA2"/>
    <mergeCell ref="VZB2:VZC2"/>
    <mergeCell ref="VZD2:VZE2"/>
    <mergeCell ref="VZF2:VZG2"/>
    <mergeCell ref="VZH2:VZI2"/>
    <mergeCell ref="VZJ2:VZK2"/>
    <mergeCell ref="VZL2:VZM2"/>
    <mergeCell ref="VZN2:VZO2"/>
    <mergeCell ref="VZP2:VZQ2"/>
    <mergeCell ref="VUP2:VUQ2"/>
    <mergeCell ref="VUR2:VUS2"/>
    <mergeCell ref="VUT2:VUU2"/>
    <mergeCell ref="VUV2:VUW2"/>
    <mergeCell ref="VUX2:VUY2"/>
    <mergeCell ref="VUZ2:VVA2"/>
    <mergeCell ref="VVB2:VVC2"/>
    <mergeCell ref="VVD2:VVE2"/>
    <mergeCell ref="VVF2:VVG2"/>
    <mergeCell ref="VVH2:VVI2"/>
    <mergeCell ref="VVJ2:VVK2"/>
    <mergeCell ref="VVL2:VVM2"/>
    <mergeCell ref="VVN2:VVO2"/>
    <mergeCell ref="VVP2:VVQ2"/>
    <mergeCell ref="VVR2:VVS2"/>
    <mergeCell ref="VVT2:VVU2"/>
    <mergeCell ref="VVV2:VVW2"/>
    <mergeCell ref="VVX2:VVY2"/>
    <mergeCell ref="VVZ2:VWA2"/>
    <mergeCell ref="VWB2:VWC2"/>
    <mergeCell ref="VWD2:VWE2"/>
    <mergeCell ref="VWF2:VWG2"/>
    <mergeCell ref="VWH2:VWI2"/>
    <mergeCell ref="VWJ2:VWK2"/>
    <mergeCell ref="VWL2:VWM2"/>
    <mergeCell ref="VWN2:VWO2"/>
    <mergeCell ref="VWP2:VWQ2"/>
    <mergeCell ref="VWR2:VWS2"/>
    <mergeCell ref="VWT2:VWU2"/>
    <mergeCell ref="VWV2:VWW2"/>
    <mergeCell ref="VWX2:VWY2"/>
    <mergeCell ref="VWZ2:VXA2"/>
    <mergeCell ref="VXB2:VXC2"/>
    <mergeCell ref="VSB2:VSC2"/>
    <mergeCell ref="VSD2:VSE2"/>
    <mergeCell ref="VSF2:VSG2"/>
    <mergeCell ref="VSH2:VSI2"/>
    <mergeCell ref="VSJ2:VSK2"/>
    <mergeCell ref="VSL2:VSM2"/>
    <mergeCell ref="VSN2:VSO2"/>
    <mergeCell ref="VSP2:VSQ2"/>
    <mergeCell ref="VSR2:VSS2"/>
    <mergeCell ref="VST2:VSU2"/>
    <mergeCell ref="VSV2:VSW2"/>
    <mergeCell ref="VSX2:VSY2"/>
    <mergeCell ref="VSZ2:VTA2"/>
    <mergeCell ref="VTB2:VTC2"/>
    <mergeCell ref="VTD2:VTE2"/>
    <mergeCell ref="VTF2:VTG2"/>
    <mergeCell ref="VTH2:VTI2"/>
    <mergeCell ref="VTJ2:VTK2"/>
    <mergeCell ref="VTL2:VTM2"/>
    <mergeCell ref="VTN2:VTO2"/>
    <mergeCell ref="VTP2:VTQ2"/>
    <mergeCell ref="VTR2:VTS2"/>
    <mergeCell ref="VTT2:VTU2"/>
    <mergeCell ref="VTV2:VTW2"/>
    <mergeCell ref="VTX2:VTY2"/>
    <mergeCell ref="VTZ2:VUA2"/>
    <mergeCell ref="VUB2:VUC2"/>
    <mergeCell ref="VUD2:VUE2"/>
    <mergeCell ref="VUF2:VUG2"/>
    <mergeCell ref="VUH2:VUI2"/>
    <mergeCell ref="VUJ2:VUK2"/>
    <mergeCell ref="VUL2:VUM2"/>
    <mergeCell ref="VUN2:VUO2"/>
    <mergeCell ref="VPN2:VPO2"/>
    <mergeCell ref="VPP2:VPQ2"/>
    <mergeCell ref="VPR2:VPS2"/>
    <mergeCell ref="VPT2:VPU2"/>
    <mergeCell ref="VPV2:VPW2"/>
    <mergeCell ref="VPX2:VPY2"/>
    <mergeCell ref="VPZ2:VQA2"/>
    <mergeCell ref="VQB2:VQC2"/>
    <mergeCell ref="VQD2:VQE2"/>
    <mergeCell ref="VQF2:VQG2"/>
    <mergeCell ref="VQH2:VQI2"/>
    <mergeCell ref="VQJ2:VQK2"/>
    <mergeCell ref="VQL2:VQM2"/>
    <mergeCell ref="VQN2:VQO2"/>
    <mergeCell ref="VQP2:VQQ2"/>
    <mergeCell ref="VQR2:VQS2"/>
    <mergeCell ref="VQT2:VQU2"/>
    <mergeCell ref="VQV2:VQW2"/>
    <mergeCell ref="VQX2:VQY2"/>
    <mergeCell ref="VQZ2:VRA2"/>
    <mergeCell ref="VRB2:VRC2"/>
    <mergeCell ref="VRD2:VRE2"/>
    <mergeCell ref="VRF2:VRG2"/>
    <mergeCell ref="VRH2:VRI2"/>
    <mergeCell ref="VRJ2:VRK2"/>
    <mergeCell ref="VRL2:VRM2"/>
    <mergeCell ref="VRN2:VRO2"/>
    <mergeCell ref="VRP2:VRQ2"/>
    <mergeCell ref="VRR2:VRS2"/>
    <mergeCell ref="VRT2:VRU2"/>
    <mergeCell ref="VRV2:VRW2"/>
    <mergeCell ref="VRX2:VRY2"/>
    <mergeCell ref="VRZ2:VSA2"/>
    <mergeCell ref="VMZ2:VNA2"/>
    <mergeCell ref="VNB2:VNC2"/>
    <mergeCell ref="VND2:VNE2"/>
    <mergeCell ref="VNF2:VNG2"/>
    <mergeCell ref="VNH2:VNI2"/>
    <mergeCell ref="VNJ2:VNK2"/>
    <mergeCell ref="VNL2:VNM2"/>
    <mergeCell ref="VNN2:VNO2"/>
    <mergeCell ref="VNP2:VNQ2"/>
    <mergeCell ref="VNR2:VNS2"/>
    <mergeCell ref="VNT2:VNU2"/>
    <mergeCell ref="VNV2:VNW2"/>
    <mergeCell ref="VNX2:VNY2"/>
    <mergeCell ref="VNZ2:VOA2"/>
    <mergeCell ref="VOB2:VOC2"/>
    <mergeCell ref="VOD2:VOE2"/>
    <mergeCell ref="VOF2:VOG2"/>
    <mergeCell ref="VOH2:VOI2"/>
    <mergeCell ref="VOJ2:VOK2"/>
    <mergeCell ref="VOL2:VOM2"/>
    <mergeCell ref="VON2:VOO2"/>
    <mergeCell ref="VOP2:VOQ2"/>
    <mergeCell ref="VOR2:VOS2"/>
    <mergeCell ref="VOT2:VOU2"/>
    <mergeCell ref="VOV2:VOW2"/>
    <mergeCell ref="VOX2:VOY2"/>
    <mergeCell ref="VOZ2:VPA2"/>
    <mergeCell ref="VPB2:VPC2"/>
    <mergeCell ref="VPD2:VPE2"/>
    <mergeCell ref="VPF2:VPG2"/>
    <mergeCell ref="VPH2:VPI2"/>
    <mergeCell ref="VPJ2:VPK2"/>
    <mergeCell ref="VPL2:VPM2"/>
    <mergeCell ref="VKL2:VKM2"/>
    <mergeCell ref="VKN2:VKO2"/>
    <mergeCell ref="VKP2:VKQ2"/>
    <mergeCell ref="VKR2:VKS2"/>
    <mergeCell ref="VKT2:VKU2"/>
    <mergeCell ref="VKV2:VKW2"/>
    <mergeCell ref="VKX2:VKY2"/>
    <mergeCell ref="VKZ2:VLA2"/>
    <mergeCell ref="VLB2:VLC2"/>
    <mergeCell ref="VLD2:VLE2"/>
    <mergeCell ref="VLF2:VLG2"/>
    <mergeCell ref="VLH2:VLI2"/>
    <mergeCell ref="VLJ2:VLK2"/>
    <mergeCell ref="VLL2:VLM2"/>
    <mergeCell ref="VLN2:VLO2"/>
    <mergeCell ref="VLP2:VLQ2"/>
    <mergeCell ref="VLR2:VLS2"/>
    <mergeCell ref="VLT2:VLU2"/>
    <mergeCell ref="VLV2:VLW2"/>
    <mergeCell ref="VLX2:VLY2"/>
    <mergeCell ref="VLZ2:VMA2"/>
    <mergeCell ref="VMB2:VMC2"/>
    <mergeCell ref="VMD2:VME2"/>
    <mergeCell ref="VMF2:VMG2"/>
    <mergeCell ref="VMH2:VMI2"/>
    <mergeCell ref="VMJ2:VMK2"/>
    <mergeCell ref="VML2:VMM2"/>
    <mergeCell ref="VMN2:VMO2"/>
    <mergeCell ref="VMP2:VMQ2"/>
    <mergeCell ref="VMR2:VMS2"/>
    <mergeCell ref="VMT2:VMU2"/>
    <mergeCell ref="VMV2:VMW2"/>
    <mergeCell ref="VMX2:VMY2"/>
    <mergeCell ref="VHX2:VHY2"/>
    <mergeCell ref="VHZ2:VIA2"/>
    <mergeCell ref="VIB2:VIC2"/>
    <mergeCell ref="VID2:VIE2"/>
    <mergeCell ref="VIF2:VIG2"/>
    <mergeCell ref="VIH2:VII2"/>
    <mergeCell ref="VIJ2:VIK2"/>
    <mergeCell ref="VIL2:VIM2"/>
    <mergeCell ref="VIN2:VIO2"/>
    <mergeCell ref="VIP2:VIQ2"/>
    <mergeCell ref="VIR2:VIS2"/>
    <mergeCell ref="VIT2:VIU2"/>
    <mergeCell ref="VIV2:VIW2"/>
    <mergeCell ref="VIX2:VIY2"/>
    <mergeCell ref="VIZ2:VJA2"/>
    <mergeCell ref="VJB2:VJC2"/>
    <mergeCell ref="VJD2:VJE2"/>
    <mergeCell ref="VJF2:VJG2"/>
    <mergeCell ref="VJH2:VJI2"/>
    <mergeCell ref="VJJ2:VJK2"/>
    <mergeCell ref="VJL2:VJM2"/>
    <mergeCell ref="VJN2:VJO2"/>
    <mergeCell ref="VJP2:VJQ2"/>
    <mergeCell ref="VJR2:VJS2"/>
    <mergeCell ref="VJT2:VJU2"/>
    <mergeCell ref="VJV2:VJW2"/>
    <mergeCell ref="VJX2:VJY2"/>
    <mergeCell ref="VJZ2:VKA2"/>
    <mergeCell ref="VKB2:VKC2"/>
    <mergeCell ref="VKD2:VKE2"/>
    <mergeCell ref="VKF2:VKG2"/>
    <mergeCell ref="VKH2:VKI2"/>
    <mergeCell ref="VKJ2:VKK2"/>
    <mergeCell ref="VFJ2:VFK2"/>
    <mergeCell ref="VFL2:VFM2"/>
    <mergeCell ref="VFN2:VFO2"/>
    <mergeCell ref="VFP2:VFQ2"/>
    <mergeCell ref="VFR2:VFS2"/>
    <mergeCell ref="VFT2:VFU2"/>
    <mergeCell ref="VFV2:VFW2"/>
    <mergeCell ref="VFX2:VFY2"/>
    <mergeCell ref="VFZ2:VGA2"/>
    <mergeCell ref="VGB2:VGC2"/>
    <mergeCell ref="VGD2:VGE2"/>
    <mergeCell ref="VGF2:VGG2"/>
    <mergeCell ref="VGH2:VGI2"/>
    <mergeCell ref="VGJ2:VGK2"/>
    <mergeCell ref="VGL2:VGM2"/>
    <mergeCell ref="VGN2:VGO2"/>
    <mergeCell ref="VGP2:VGQ2"/>
    <mergeCell ref="VGR2:VGS2"/>
    <mergeCell ref="VGT2:VGU2"/>
    <mergeCell ref="VGV2:VGW2"/>
    <mergeCell ref="VGX2:VGY2"/>
    <mergeCell ref="VGZ2:VHA2"/>
    <mergeCell ref="VHB2:VHC2"/>
    <mergeCell ref="VHD2:VHE2"/>
    <mergeCell ref="VHF2:VHG2"/>
    <mergeCell ref="VHH2:VHI2"/>
    <mergeCell ref="VHJ2:VHK2"/>
    <mergeCell ref="VHL2:VHM2"/>
    <mergeCell ref="VHN2:VHO2"/>
    <mergeCell ref="VHP2:VHQ2"/>
    <mergeCell ref="VHR2:VHS2"/>
    <mergeCell ref="VHT2:VHU2"/>
    <mergeCell ref="VHV2:VHW2"/>
    <mergeCell ref="VCV2:VCW2"/>
    <mergeCell ref="VCX2:VCY2"/>
    <mergeCell ref="VCZ2:VDA2"/>
    <mergeCell ref="VDB2:VDC2"/>
    <mergeCell ref="VDD2:VDE2"/>
    <mergeCell ref="VDF2:VDG2"/>
    <mergeCell ref="VDH2:VDI2"/>
    <mergeCell ref="VDJ2:VDK2"/>
    <mergeCell ref="VDL2:VDM2"/>
    <mergeCell ref="VDN2:VDO2"/>
    <mergeCell ref="VDP2:VDQ2"/>
    <mergeCell ref="VDR2:VDS2"/>
    <mergeCell ref="VDT2:VDU2"/>
    <mergeCell ref="VDV2:VDW2"/>
    <mergeCell ref="VDX2:VDY2"/>
    <mergeCell ref="VDZ2:VEA2"/>
    <mergeCell ref="VEB2:VEC2"/>
    <mergeCell ref="VED2:VEE2"/>
    <mergeCell ref="VEF2:VEG2"/>
    <mergeCell ref="VEH2:VEI2"/>
    <mergeCell ref="VEJ2:VEK2"/>
    <mergeCell ref="VEL2:VEM2"/>
    <mergeCell ref="VEN2:VEO2"/>
    <mergeCell ref="VEP2:VEQ2"/>
    <mergeCell ref="VER2:VES2"/>
    <mergeCell ref="VET2:VEU2"/>
    <mergeCell ref="VEV2:VEW2"/>
    <mergeCell ref="VEX2:VEY2"/>
    <mergeCell ref="VEZ2:VFA2"/>
    <mergeCell ref="VFB2:VFC2"/>
    <mergeCell ref="VFD2:VFE2"/>
    <mergeCell ref="VFF2:VFG2"/>
    <mergeCell ref="VFH2:VFI2"/>
    <mergeCell ref="VAH2:VAI2"/>
    <mergeCell ref="VAJ2:VAK2"/>
    <mergeCell ref="VAL2:VAM2"/>
    <mergeCell ref="VAN2:VAO2"/>
    <mergeCell ref="VAP2:VAQ2"/>
    <mergeCell ref="VAR2:VAS2"/>
    <mergeCell ref="VAT2:VAU2"/>
    <mergeCell ref="VAV2:VAW2"/>
    <mergeCell ref="VAX2:VAY2"/>
    <mergeCell ref="VAZ2:VBA2"/>
    <mergeCell ref="VBB2:VBC2"/>
    <mergeCell ref="VBD2:VBE2"/>
    <mergeCell ref="VBF2:VBG2"/>
    <mergeCell ref="VBH2:VBI2"/>
    <mergeCell ref="VBJ2:VBK2"/>
    <mergeCell ref="VBL2:VBM2"/>
    <mergeCell ref="VBN2:VBO2"/>
    <mergeCell ref="VBP2:VBQ2"/>
    <mergeCell ref="VBR2:VBS2"/>
    <mergeCell ref="VBT2:VBU2"/>
    <mergeCell ref="VBV2:VBW2"/>
    <mergeCell ref="VBX2:VBY2"/>
    <mergeCell ref="VBZ2:VCA2"/>
    <mergeCell ref="VCB2:VCC2"/>
    <mergeCell ref="VCD2:VCE2"/>
    <mergeCell ref="VCF2:VCG2"/>
    <mergeCell ref="VCH2:VCI2"/>
    <mergeCell ref="VCJ2:VCK2"/>
    <mergeCell ref="VCL2:VCM2"/>
    <mergeCell ref="VCN2:VCO2"/>
    <mergeCell ref="VCP2:VCQ2"/>
    <mergeCell ref="VCR2:VCS2"/>
    <mergeCell ref="VCT2:VCU2"/>
    <mergeCell ref="UXT2:UXU2"/>
    <mergeCell ref="UXV2:UXW2"/>
    <mergeCell ref="UXX2:UXY2"/>
    <mergeCell ref="UXZ2:UYA2"/>
    <mergeCell ref="UYB2:UYC2"/>
    <mergeCell ref="UYD2:UYE2"/>
    <mergeCell ref="UYF2:UYG2"/>
    <mergeCell ref="UYH2:UYI2"/>
    <mergeCell ref="UYJ2:UYK2"/>
    <mergeCell ref="UYL2:UYM2"/>
    <mergeCell ref="UYN2:UYO2"/>
    <mergeCell ref="UYP2:UYQ2"/>
    <mergeCell ref="UYR2:UYS2"/>
    <mergeCell ref="UYT2:UYU2"/>
    <mergeCell ref="UYV2:UYW2"/>
    <mergeCell ref="UYX2:UYY2"/>
    <mergeCell ref="UYZ2:UZA2"/>
    <mergeCell ref="UZB2:UZC2"/>
    <mergeCell ref="UZD2:UZE2"/>
    <mergeCell ref="UZF2:UZG2"/>
    <mergeCell ref="UZH2:UZI2"/>
    <mergeCell ref="UZJ2:UZK2"/>
    <mergeCell ref="UZL2:UZM2"/>
    <mergeCell ref="UZN2:UZO2"/>
    <mergeCell ref="UZP2:UZQ2"/>
    <mergeCell ref="UZR2:UZS2"/>
    <mergeCell ref="UZT2:UZU2"/>
    <mergeCell ref="UZV2:UZW2"/>
    <mergeCell ref="UZX2:UZY2"/>
    <mergeCell ref="UZZ2:VAA2"/>
    <mergeCell ref="VAB2:VAC2"/>
    <mergeCell ref="VAD2:VAE2"/>
    <mergeCell ref="VAF2:VAG2"/>
    <mergeCell ref="UVF2:UVG2"/>
    <mergeCell ref="UVH2:UVI2"/>
    <mergeCell ref="UVJ2:UVK2"/>
    <mergeCell ref="UVL2:UVM2"/>
    <mergeCell ref="UVN2:UVO2"/>
    <mergeCell ref="UVP2:UVQ2"/>
    <mergeCell ref="UVR2:UVS2"/>
    <mergeCell ref="UVT2:UVU2"/>
    <mergeCell ref="UVV2:UVW2"/>
    <mergeCell ref="UVX2:UVY2"/>
    <mergeCell ref="UVZ2:UWA2"/>
    <mergeCell ref="UWB2:UWC2"/>
    <mergeCell ref="UWD2:UWE2"/>
    <mergeCell ref="UWF2:UWG2"/>
    <mergeCell ref="UWH2:UWI2"/>
    <mergeCell ref="UWJ2:UWK2"/>
    <mergeCell ref="UWL2:UWM2"/>
    <mergeCell ref="UWN2:UWO2"/>
    <mergeCell ref="UWP2:UWQ2"/>
    <mergeCell ref="UWR2:UWS2"/>
    <mergeCell ref="UWT2:UWU2"/>
    <mergeCell ref="UWV2:UWW2"/>
    <mergeCell ref="UWX2:UWY2"/>
    <mergeCell ref="UWZ2:UXA2"/>
    <mergeCell ref="UXB2:UXC2"/>
    <mergeCell ref="UXD2:UXE2"/>
    <mergeCell ref="UXF2:UXG2"/>
    <mergeCell ref="UXH2:UXI2"/>
    <mergeCell ref="UXJ2:UXK2"/>
    <mergeCell ref="UXL2:UXM2"/>
    <mergeCell ref="UXN2:UXO2"/>
    <mergeCell ref="UXP2:UXQ2"/>
    <mergeCell ref="UXR2:UXS2"/>
    <mergeCell ref="USR2:USS2"/>
    <mergeCell ref="UST2:USU2"/>
    <mergeCell ref="USV2:USW2"/>
    <mergeCell ref="USX2:USY2"/>
    <mergeCell ref="USZ2:UTA2"/>
    <mergeCell ref="UTB2:UTC2"/>
    <mergeCell ref="UTD2:UTE2"/>
    <mergeCell ref="UTF2:UTG2"/>
    <mergeCell ref="UTH2:UTI2"/>
    <mergeCell ref="UTJ2:UTK2"/>
    <mergeCell ref="UTL2:UTM2"/>
    <mergeCell ref="UTN2:UTO2"/>
    <mergeCell ref="UTP2:UTQ2"/>
    <mergeCell ref="UTR2:UTS2"/>
    <mergeCell ref="UTT2:UTU2"/>
    <mergeCell ref="UTV2:UTW2"/>
    <mergeCell ref="UTX2:UTY2"/>
    <mergeCell ref="UTZ2:UUA2"/>
    <mergeCell ref="UUB2:UUC2"/>
    <mergeCell ref="UUD2:UUE2"/>
    <mergeCell ref="UUF2:UUG2"/>
    <mergeCell ref="UUH2:UUI2"/>
    <mergeCell ref="UUJ2:UUK2"/>
    <mergeCell ref="UUL2:UUM2"/>
    <mergeCell ref="UUN2:UUO2"/>
    <mergeCell ref="UUP2:UUQ2"/>
    <mergeCell ref="UUR2:UUS2"/>
    <mergeCell ref="UUT2:UUU2"/>
    <mergeCell ref="UUV2:UUW2"/>
    <mergeCell ref="UUX2:UUY2"/>
    <mergeCell ref="UUZ2:UVA2"/>
    <mergeCell ref="UVB2:UVC2"/>
    <mergeCell ref="UVD2:UVE2"/>
    <mergeCell ref="UQD2:UQE2"/>
    <mergeCell ref="UQF2:UQG2"/>
    <mergeCell ref="UQH2:UQI2"/>
    <mergeCell ref="UQJ2:UQK2"/>
    <mergeCell ref="UQL2:UQM2"/>
    <mergeCell ref="UQN2:UQO2"/>
    <mergeCell ref="UQP2:UQQ2"/>
    <mergeCell ref="UQR2:UQS2"/>
    <mergeCell ref="UQT2:UQU2"/>
    <mergeCell ref="UQV2:UQW2"/>
    <mergeCell ref="UQX2:UQY2"/>
    <mergeCell ref="UQZ2:URA2"/>
    <mergeCell ref="URB2:URC2"/>
    <mergeCell ref="URD2:URE2"/>
    <mergeCell ref="URF2:URG2"/>
    <mergeCell ref="URH2:URI2"/>
    <mergeCell ref="URJ2:URK2"/>
    <mergeCell ref="URL2:URM2"/>
    <mergeCell ref="URN2:URO2"/>
    <mergeCell ref="URP2:URQ2"/>
    <mergeCell ref="URR2:URS2"/>
    <mergeCell ref="URT2:URU2"/>
    <mergeCell ref="URV2:URW2"/>
    <mergeCell ref="URX2:URY2"/>
    <mergeCell ref="URZ2:USA2"/>
    <mergeCell ref="USB2:USC2"/>
    <mergeCell ref="USD2:USE2"/>
    <mergeCell ref="USF2:USG2"/>
    <mergeCell ref="USH2:USI2"/>
    <mergeCell ref="USJ2:USK2"/>
    <mergeCell ref="USL2:USM2"/>
    <mergeCell ref="USN2:USO2"/>
    <mergeCell ref="USP2:USQ2"/>
    <mergeCell ref="UNP2:UNQ2"/>
    <mergeCell ref="UNR2:UNS2"/>
    <mergeCell ref="UNT2:UNU2"/>
    <mergeCell ref="UNV2:UNW2"/>
    <mergeCell ref="UNX2:UNY2"/>
    <mergeCell ref="UNZ2:UOA2"/>
    <mergeCell ref="UOB2:UOC2"/>
    <mergeCell ref="UOD2:UOE2"/>
    <mergeCell ref="UOF2:UOG2"/>
    <mergeCell ref="UOH2:UOI2"/>
    <mergeCell ref="UOJ2:UOK2"/>
    <mergeCell ref="UOL2:UOM2"/>
    <mergeCell ref="UON2:UOO2"/>
    <mergeCell ref="UOP2:UOQ2"/>
    <mergeCell ref="UOR2:UOS2"/>
    <mergeCell ref="UOT2:UOU2"/>
    <mergeCell ref="UOV2:UOW2"/>
    <mergeCell ref="UOX2:UOY2"/>
    <mergeCell ref="UOZ2:UPA2"/>
    <mergeCell ref="UPB2:UPC2"/>
    <mergeCell ref="UPD2:UPE2"/>
    <mergeCell ref="UPF2:UPG2"/>
    <mergeCell ref="UPH2:UPI2"/>
    <mergeCell ref="UPJ2:UPK2"/>
    <mergeCell ref="UPL2:UPM2"/>
    <mergeCell ref="UPN2:UPO2"/>
    <mergeCell ref="UPP2:UPQ2"/>
    <mergeCell ref="UPR2:UPS2"/>
    <mergeCell ref="UPT2:UPU2"/>
    <mergeCell ref="UPV2:UPW2"/>
    <mergeCell ref="UPX2:UPY2"/>
    <mergeCell ref="UPZ2:UQA2"/>
    <mergeCell ref="UQB2:UQC2"/>
    <mergeCell ref="ULB2:ULC2"/>
    <mergeCell ref="ULD2:ULE2"/>
    <mergeCell ref="ULF2:ULG2"/>
    <mergeCell ref="ULH2:ULI2"/>
    <mergeCell ref="ULJ2:ULK2"/>
    <mergeCell ref="ULL2:ULM2"/>
    <mergeCell ref="ULN2:ULO2"/>
    <mergeCell ref="ULP2:ULQ2"/>
    <mergeCell ref="ULR2:ULS2"/>
    <mergeCell ref="ULT2:ULU2"/>
    <mergeCell ref="ULV2:ULW2"/>
    <mergeCell ref="ULX2:ULY2"/>
    <mergeCell ref="ULZ2:UMA2"/>
    <mergeCell ref="UMB2:UMC2"/>
    <mergeCell ref="UMD2:UME2"/>
    <mergeCell ref="UMF2:UMG2"/>
    <mergeCell ref="UMH2:UMI2"/>
    <mergeCell ref="UMJ2:UMK2"/>
    <mergeCell ref="UML2:UMM2"/>
    <mergeCell ref="UMN2:UMO2"/>
    <mergeCell ref="UMP2:UMQ2"/>
    <mergeCell ref="UMR2:UMS2"/>
    <mergeCell ref="UMT2:UMU2"/>
    <mergeCell ref="UMV2:UMW2"/>
    <mergeCell ref="UMX2:UMY2"/>
    <mergeCell ref="UMZ2:UNA2"/>
    <mergeCell ref="UNB2:UNC2"/>
    <mergeCell ref="UND2:UNE2"/>
    <mergeCell ref="UNF2:UNG2"/>
    <mergeCell ref="UNH2:UNI2"/>
    <mergeCell ref="UNJ2:UNK2"/>
    <mergeCell ref="UNL2:UNM2"/>
    <mergeCell ref="UNN2:UNO2"/>
    <mergeCell ref="UIN2:UIO2"/>
    <mergeCell ref="UIP2:UIQ2"/>
    <mergeCell ref="UIR2:UIS2"/>
    <mergeCell ref="UIT2:UIU2"/>
    <mergeCell ref="UIV2:UIW2"/>
    <mergeCell ref="UIX2:UIY2"/>
    <mergeCell ref="UIZ2:UJA2"/>
    <mergeCell ref="UJB2:UJC2"/>
    <mergeCell ref="UJD2:UJE2"/>
    <mergeCell ref="UJF2:UJG2"/>
    <mergeCell ref="UJH2:UJI2"/>
    <mergeCell ref="UJJ2:UJK2"/>
    <mergeCell ref="UJL2:UJM2"/>
    <mergeCell ref="UJN2:UJO2"/>
    <mergeCell ref="UJP2:UJQ2"/>
    <mergeCell ref="UJR2:UJS2"/>
    <mergeCell ref="UJT2:UJU2"/>
    <mergeCell ref="UJV2:UJW2"/>
    <mergeCell ref="UJX2:UJY2"/>
    <mergeCell ref="UJZ2:UKA2"/>
    <mergeCell ref="UKB2:UKC2"/>
    <mergeCell ref="UKD2:UKE2"/>
    <mergeCell ref="UKF2:UKG2"/>
    <mergeCell ref="UKH2:UKI2"/>
    <mergeCell ref="UKJ2:UKK2"/>
    <mergeCell ref="UKL2:UKM2"/>
    <mergeCell ref="UKN2:UKO2"/>
    <mergeCell ref="UKP2:UKQ2"/>
    <mergeCell ref="UKR2:UKS2"/>
    <mergeCell ref="UKT2:UKU2"/>
    <mergeCell ref="UKV2:UKW2"/>
    <mergeCell ref="UKX2:UKY2"/>
    <mergeCell ref="UKZ2:ULA2"/>
    <mergeCell ref="UFZ2:UGA2"/>
    <mergeCell ref="UGB2:UGC2"/>
    <mergeCell ref="UGD2:UGE2"/>
    <mergeCell ref="UGF2:UGG2"/>
    <mergeCell ref="UGH2:UGI2"/>
    <mergeCell ref="UGJ2:UGK2"/>
    <mergeCell ref="UGL2:UGM2"/>
    <mergeCell ref="UGN2:UGO2"/>
    <mergeCell ref="UGP2:UGQ2"/>
    <mergeCell ref="UGR2:UGS2"/>
    <mergeCell ref="UGT2:UGU2"/>
    <mergeCell ref="UGV2:UGW2"/>
    <mergeCell ref="UGX2:UGY2"/>
    <mergeCell ref="UGZ2:UHA2"/>
    <mergeCell ref="UHB2:UHC2"/>
    <mergeCell ref="UHD2:UHE2"/>
    <mergeCell ref="UHF2:UHG2"/>
    <mergeCell ref="UHH2:UHI2"/>
    <mergeCell ref="UHJ2:UHK2"/>
    <mergeCell ref="UHL2:UHM2"/>
    <mergeCell ref="UHN2:UHO2"/>
    <mergeCell ref="UHP2:UHQ2"/>
    <mergeCell ref="UHR2:UHS2"/>
    <mergeCell ref="UHT2:UHU2"/>
    <mergeCell ref="UHV2:UHW2"/>
    <mergeCell ref="UHX2:UHY2"/>
    <mergeCell ref="UHZ2:UIA2"/>
    <mergeCell ref="UIB2:UIC2"/>
    <mergeCell ref="UID2:UIE2"/>
    <mergeCell ref="UIF2:UIG2"/>
    <mergeCell ref="UIH2:UII2"/>
    <mergeCell ref="UIJ2:UIK2"/>
    <mergeCell ref="UIL2:UIM2"/>
    <mergeCell ref="UDL2:UDM2"/>
    <mergeCell ref="UDN2:UDO2"/>
    <mergeCell ref="UDP2:UDQ2"/>
    <mergeCell ref="UDR2:UDS2"/>
    <mergeCell ref="UDT2:UDU2"/>
    <mergeCell ref="UDV2:UDW2"/>
    <mergeCell ref="UDX2:UDY2"/>
    <mergeCell ref="UDZ2:UEA2"/>
    <mergeCell ref="UEB2:UEC2"/>
    <mergeCell ref="UED2:UEE2"/>
    <mergeCell ref="UEF2:UEG2"/>
    <mergeCell ref="UEH2:UEI2"/>
    <mergeCell ref="UEJ2:UEK2"/>
    <mergeCell ref="UEL2:UEM2"/>
    <mergeCell ref="UEN2:UEO2"/>
    <mergeCell ref="UEP2:UEQ2"/>
    <mergeCell ref="UER2:UES2"/>
    <mergeCell ref="UET2:UEU2"/>
    <mergeCell ref="UEV2:UEW2"/>
    <mergeCell ref="UEX2:UEY2"/>
    <mergeCell ref="UEZ2:UFA2"/>
    <mergeCell ref="UFB2:UFC2"/>
    <mergeCell ref="UFD2:UFE2"/>
    <mergeCell ref="UFF2:UFG2"/>
    <mergeCell ref="UFH2:UFI2"/>
    <mergeCell ref="UFJ2:UFK2"/>
    <mergeCell ref="UFL2:UFM2"/>
    <mergeCell ref="UFN2:UFO2"/>
    <mergeCell ref="UFP2:UFQ2"/>
    <mergeCell ref="UFR2:UFS2"/>
    <mergeCell ref="UFT2:UFU2"/>
    <mergeCell ref="UFV2:UFW2"/>
    <mergeCell ref="UFX2:UFY2"/>
    <mergeCell ref="UAX2:UAY2"/>
    <mergeCell ref="UAZ2:UBA2"/>
    <mergeCell ref="UBB2:UBC2"/>
    <mergeCell ref="UBD2:UBE2"/>
    <mergeCell ref="UBF2:UBG2"/>
    <mergeCell ref="UBH2:UBI2"/>
    <mergeCell ref="UBJ2:UBK2"/>
    <mergeCell ref="UBL2:UBM2"/>
    <mergeCell ref="UBN2:UBO2"/>
    <mergeCell ref="UBP2:UBQ2"/>
    <mergeCell ref="UBR2:UBS2"/>
    <mergeCell ref="UBT2:UBU2"/>
    <mergeCell ref="UBV2:UBW2"/>
    <mergeCell ref="UBX2:UBY2"/>
    <mergeCell ref="UBZ2:UCA2"/>
    <mergeCell ref="UCB2:UCC2"/>
    <mergeCell ref="UCD2:UCE2"/>
    <mergeCell ref="UCF2:UCG2"/>
    <mergeCell ref="UCH2:UCI2"/>
    <mergeCell ref="UCJ2:UCK2"/>
    <mergeCell ref="UCL2:UCM2"/>
    <mergeCell ref="UCN2:UCO2"/>
    <mergeCell ref="UCP2:UCQ2"/>
    <mergeCell ref="UCR2:UCS2"/>
    <mergeCell ref="UCT2:UCU2"/>
    <mergeCell ref="UCV2:UCW2"/>
    <mergeCell ref="UCX2:UCY2"/>
    <mergeCell ref="UCZ2:UDA2"/>
    <mergeCell ref="UDB2:UDC2"/>
    <mergeCell ref="UDD2:UDE2"/>
    <mergeCell ref="UDF2:UDG2"/>
    <mergeCell ref="UDH2:UDI2"/>
    <mergeCell ref="UDJ2:UDK2"/>
    <mergeCell ref="TYJ2:TYK2"/>
    <mergeCell ref="TYL2:TYM2"/>
    <mergeCell ref="TYN2:TYO2"/>
    <mergeCell ref="TYP2:TYQ2"/>
    <mergeCell ref="TYR2:TYS2"/>
    <mergeCell ref="TYT2:TYU2"/>
    <mergeCell ref="TYV2:TYW2"/>
    <mergeCell ref="TYX2:TYY2"/>
    <mergeCell ref="TYZ2:TZA2"/>
    <mergeCell ref="TZB2:TZC2"/>
    <mergeCell ref="TZD2:TZE2"/>
    <mergeCell ref="TZF2:TZG2"/>
    <mergeCell ref="TZH2:TZI2"/>
    <mergeCell ref="TZJ2:TZK2"/>
    <mergeCell ref="TZL2:TZM2"/>
    <mergeCell ref="TZN2:TZO2"/>
    <mergeCell ref="TZP2:TZQ2"/>
    <mergeCell ref="TZR2:TZS2"/>
    <mergeCell ref="TZT2:TZU2"/>
    <mergeCell ref="TZV2:TZW2"/>
    <mergeCell ref="TZX2:TZY2"/>
    <mergeCell ref="TZZ2:UAA2"/>
    <mergeCell ref="UAB2:UAC2"/>
    <mergeCell ref="UAD2:UAE2"/>
    <mergeCell ref="UAF2:UAG2"/>
    <mergeCell ref="UAH2:UAI2"/>
    <mergeCell ref="UAJ2:UAK2"/>
    <mergeCell ref="UAL2:UAM2"/>
    <mergeCell ref="UAN2:UAO2"/>
    <mergeCell ref="UAP2:UAQ2"/>
    <mergeCell ref="UAR2:UAS2"/>
    <mergeCell ref="UAT2:UAU2"/>
    <mergeCell ref="UAV2:UAW2"/>
    <mergeCell ref="TVV2:TVW2"/>
    <mergeCell ref="TVX2:TVY2"/>
    <mergeCell ref="TVZ2:TWA2"/>
    <mergeCell ref="TWB2:TWC2"/>
    <mergeCell ref="TWD2:TWE2"/>
    <mergeCell ref="TWF2:TWG2"/>
    <mergeCell ref="TWH2:TWI2"/>
    <mergeCell ref="TWJ2:TWK2"/>
    <mergeCell ref="TWL2:TWM2"/>
    <mergeCell ref="TWN2:TWO2"/>
    <mergeCell ref="TWP2:TWQ2"/>
    <mergeCell ref="TWR2:TWS2"/>
    <mergeCell ref="TWT2:TWU2"/>
    <mergeCell ref="TWV2:TWW2"/>
    <mergeCell ref="TWX2:TWY2"/>
    <mergeCell ref="TWZ2:TXA2"/>
    <mergeCell ref="TXB2:TXC2"/>
    <mergeCell ref="TXD2:TXE2"/>
    <mergeCell ref="TXF2:TXG2"/>
    <mergeCell ref="TXH2:TXI2"/>
    <mergeCell ref="TXJ2:TXK2"/>
    <mergeCell ref="TXL2:TXM2"/>
    <mergeCell ref="TXN2:TXO2"/>
    <mergeCell ref="TXP2:TXQ2"/>
    <mergeCell ref="TXR2:TXS2"/>
    <mergeCell ref="TXT2:TXU2"/>
    <mergeCell ref="TXV2:TXW2"/>
    <mergeCell ref="TXX2:TXY2"/>
    <mergeCell ref="TXZ2:TYA2"/>
    <mergeCell ref="TYB2:TYC2"/>
    <mergeCell ref="TYD2:TYE2"/>
    <mergeCell ref="TYF2:TYG2"/>
    <mergeCell ref="TYH2:TYI2"/>
    <mergeCell ref="TTH2:TTI2"/>
    <mergeCell ref="TTJ2:TTK2"/>
    <mergeCell ref="TTL2:TTM2"/>
    <mergeCell ref="TTN2:TTO2"/>
    <mergeCell ref="TTP2:TTQ2"/>
    <mergeCell ref="TTR2:TTS2"/>
    <mergeCell ref="TTT2:TTU2"/>
    <mergeCell ref="TTV2:TTW2"/>
    <mergeCell ref="TTX2:TTY2"/>
    <mergeCell ref="TTZ2:TUA2"/>
    <mergeCell ref="TUB2:TUC2"/>
    <mergeCell ref="TUD2:TUE2"/>
    <mergeCell ref="TUF2:TUG2"/>
    <mergeCell ref="TUH2:TUI2"/>
    <mergeCell ref="TUJ2:TUK2"/>
    <mergeCell ref="TUL2:TUM2"/>
    <mergeCell ref="TUN2:TUO2"/>
    <mergeCell ref="TUP2:TUQ2"/>
    <mergeCell ref="TUR2:TUS2"/>
    <mergeCell ref="TUT2:TUU2"/>
    <mergeCell ref="TUV2:TUW2"/>
    <mergeCell ref="TUX2:TUY2"/>
    <mergeCell ref="TUZ2:TVA2"/>
    <mergeCell ref="TVB2:TVC2"/>
    <mergeCell ref="TVD2:TVE2"/>
    <mergeCell ref="TVF2:TVG2"/>
    <mergeCell ref="TVH2:TVI2"/>
    <mergeCell ref="TVJ2:TVK2"/>
    <mergeCell ref="TVL2:TVM2"/>
    <mergeCell ref="TVN2:TVO2"/>
    <mergeCell ref="TVP2:TVQ2"/>
    <mergeCell ref="TVR2:TVS2"/>
    <mergeCell ref="TVT2:TVU2"/>
    <mergeCell ref="TQT2:TQU2"/>
    <mergeCell ref="TQV2:TQW2"/>
    <mergeCell ref="TQX2:TQY2"/>
    <mergeCell ref="TQZ2:TRA2"/>
    <mergeCell ref="TRB2:TRC2"/>
    <mergeCell ref="TRD2:TRE2"/>
    <mergeCell ref="TRF2:TRG2"/>
    <mergeCell ref="TRH2:TRI2"/>
    <mergeCell ref="TRJ2:TRK2"/>
    <mergeCell ref="TRL2:TRM2"/>
    <mergeCell ref="TRN2:TRO2"/>
    <mergeCell ref="TRP2:TRQ2"/>
    <mergeCell ref="TRR2:TRS2"/>
    <mergeCell ref="TRT2:TRU2"/>
    <mergeCell ref="TRV2:TRW2"/>
    <mergeCell ref="TRX2:TRY2"/>
    <mergeCell ref="TRZ2:TSA2"/>
    <mergeCell ref="TSB2:TSC2"/>
    <mergeCell ref="TSD2:TSE2"/>
    <mergeCell ref="TSF2:TSG2"/>
    <mergeCell ref="TSH2:TSI2"/>
    <mergeCell ref="TSJ2:TSK2"/>
    <mergeCell ref="TSL2:TSM2"/>
    <mergeCell ref="TSN2:TSO2"/>
    <mergeCell ref="TSP2:TSQ2"/>
    <mergeCell ref="TSR2:TSS2"/>
    <mergeCell ref="TST2:TSU2"/>
    <mergeCell ref="TSV2:TSW2"/>
    <mergeCell ref="TSX2:TSY2"/>
    <mergeCell ref="TSZ2:TTA2"/>
    <mergeCell ref="TTB2:TTC2"/>
    <mergeCell ref="TTD2:TTE2"/>
    <mergeCell ref="TTF2:TTG2"/>
    <mergeCell ref="TOF2:TOG2"/>
    <mergeCell ref="TOH2:TOI2"/>
    <mergeCell ref="TOJ2:TOK2"/>
    <mergeCell ref="TOL2:TOM2"/>
    <mergeCell ref="TON2:TOO2"/>
    <mergeCell ref="TOP2:TOQ2"/>
    <mergeCell ref="TOR2:TOS2"/>
    <mergeCell ref="TOT2:TOU2"/>
    <mergeCell ref="TOV2:TOW2"/>
    <mergeCell ref="TOX2:TOY2"/>
    <mergeCell ref="TOZ2:TPA2"/>
    <mergeCell ref="TPB2:TPC2"/>
    <mergeCell ref="TPD2:TPE2"/>
    <mergeCell ref="TPF2:TPG2"/>
    <mergeCell ref="TPH2:TPI2"/>
    <mergeCell ref="TPJ2:TPK2"/>
    <mergeCell ref="TPL2:TPM2"/>
    <mergeCell ref="TPN2:TPO2"/>
    <mergeCell ref="TPP2:TPQ2"/>
    <mergeCell ref="TPR2:TPS2"/>
    <mergeCell ref="TPT2:TPU2"/>
    <mergeCell ref="TPV2:TPW2"/>
    <mergeCell ref="TPX2:TPY2"/>
    <mergeCell ref="TPZ2:TQA2"/>
    <mergeCell ref="TQB2:TQC2"/>
    <mergeCell ref="TQD2:TQE2"/>
    <mergeCell ref="TQF2:TQG2"/>
    <mergeCell ref="TQH2:TQI2"/>
    <mergeCell ref="TQJ2:TQK2"/>
    <mergeCell ref="TQL2:TQM2"/>
    <mergeCell ref="TQN2:TQO2"/>
    <mergeCell ref="TQP2:TQQ2"/>
    <mergeCell ref="TQR2:TQS2"/>
    <mergeCell ref="TLR2:TLS2"/>
    <mergeCell ref="TLT2:TLU2"/>
    <mergeCell ref="TLV2:TLW2"/>
    <mergeCell ref="TLX2:TLY2"/>
    <mergeCell ref="TLZ2:TMA2"/>
    <mergeCell ref="TMB2:TMC2"/>
    <mergeCell ref="TMD2:TME2"/>
    <mergeCell ref="TMF2:TMG2"/>
    <mergeCell ref="TMH2:TMI2"/>
    <mergeCell ref="TMJ2:TMK2"/>
    <mergeCell ref="TML2:TMM2"/>
    <mergeCell ref="TMN2:TMO2"/>
    <mergeCell ref="TMP2:TMQ2"/>
    <mergeCell ref="TMR2:TMS2"/>
    <mergeCell ref="TMT2:TMU2"/>
    <mergeCell ref="TMV2:TMW2"/>
    <mergeCell ref="TMX2:TMY2"/>
    <mergeCell ref="TMZ2:TNA2"/>
    <mergeCell ref="TNB2:TNC2"/>
    <mergeCell ref="TND2:TNE2"/>
    <mergeCell ref="TNF2:TNG2"/>
    <mergeCell ref="TNH2:TNI2"/>
    <mergeCell ref="TNJ2:TNK2"/>
    <mergeCell ref="TNL2:TNM2"/>
    <mergeCell ref="TNN2:TNO2"/>
    <mergeCell ref="TNP2:TNQ2"/>
    <mergeCell ref="TNR2:TNS2"/>
    <mergeCell ref="TNT2:TNU2"/>
    <mergeCell ref="TNV2:TNW2"/>
    <mergeCell ref="TNX2:TNY2"/>
    <mergeCell ref="TNZ2:TOA2"/>
    <mergeCell ref="TOB2:TOC2"/>
    <mergeCell ref="TOD2:TOE2"/>
    <mergeCell ref="TJD2:TJE2"/>
    <mergeCell ref="TJF2:TJG2"/>
    <mergeCell ref="TJH2:TJI2"/>
    <mergeCell ref="TJJ2:TJK2"/>
    <mergeCell ref="TJL2:TJM2"/>
    <mergeCell ref="TJN2:TJO2"/>
    <mergeCell ref="TJP2:TJQ2"/>
    <mergeCell ref="TJR2:TJS2"/>
    <mergeCell ref="TJT2:TJU2"/>
    <mergeCell ref="TJV2:TJW2"/>
    <mergeCell ref="TJX2:TJY2"/>
    <mergeCell ref="TJZ2:TKA2"/>
    <mergeCell ref="TKB2:TKC2"/>
    <mergeCell ref="TKD2:TKE2"/>
    <mergeCell ref="TKF2:TKG2"/>
    <mergeCell ref="TKH2:TKI2"/>
    <mergeCell ref="TKJ2:TKK2"/>
    <mergeCell ref="TKL2:TKM2"/>
    <mergeCell ref="TKN2:TKO2"/>
    <mergeCell ref="TKP2:TKQ2"/>
    <mergeCell ref="TKR2:TKS2"/>
    <mergeCell ref="TKT2:TKU2"/>
    <mergeCell ref="TKV2:TKW2"/>
    <mergeCell ref="TKX2:TKY2"/>
    <mergeCell ref="TKZ2:TLA2"/>
    <mergeCell ref="TLB2:TLC2"/>
    <mergeCell ref="TLD2:TLE2"/>
    <mergeCell ref="TLF2:TLG2"/>
    <mergeCell ref="TLH2:TLI2"/>
    <mergeCell ref="TLJ2:TLK2"/>
    <mergeCell ref="TLL2:TLM2"/>
    <mergeCell ref="TLN2:TLO2"/>
    <mergeCell ref="TLP2:TLQ2"/>
    <mergeCell ref="TGP2:TGQ2"/>
    <mergeCell ref="TGR2:TGS2"/>
    <mergeCell ref="TGT2:TGU2"/>
    <mergeCell ref="TGV2:TGW2"/>
    <mergeCell ref="TGX2:TGY2"/>
    <mergeCell ref="TGZ2:THA2"/>
    <mergeCell ref="THB2:THC2"/>
    <mergeCell ref="THD2:THE2"/>
    <mergeCell ref="THF2:THG2"/>
    <mergeCell ref="THH2:THI2"/>
    <mergeCell ref="THJ2:THK2"/>
    <mergeCell ref="THL2:THM2"/>
    <mergeCell ref="THN2:THO2"/>
    <mergeCell ref="THP2:THQ2"/>
    <mergeCell ref="THR2:THS2"/>
    <mergeCell ref="THT2:THU2"/>
    <mergeCell ref="THV2:THW2"/>
    <mergeCell ref="THX2:THY2"/>
    <mergeCell ref="THZ2:TIA2"/>
    <mergeCell ref="TIB2:TIC2"/>
    <mergeCell ref="TID2:TIE2"/>
    <mergeCell ref="TIF2:TIG2"/>
    <mergeCell ref="TIH2:TII2"/>
    <mergeCell ref="TIJ2:TIK2"/>
    <mergeCell ref="TIL2:TIM2"/>
    <mergeCell ref="TIN2:TIO2"/>
    <mergeCell ref="TIP2:TIQ2"/>
    <mergeCell ref="TIR2:TIS2"/>
    <mergeCell ref="TIT2:TIU2"/>
    <mergeCell ref="TIV2:TIW2"/>
    <mergeCell ref="TIX2:TIY2"/>
    <mergeCell ref="TIZ2:TJA2"/>
    <mergeCell ref="TJB2:TJC2"/>
    <mergeCell ref="TEB2:TEC2"/>
    <mergeCell ref="TED2:TEE2"/>
    <mergeCell ref="TEF2:TEG2"/>
    <mergeCell ref="TEH2:TEI2"/>
    <mergeCell ref="TEJ2:TEK2"/>
    <mergeCell ref="TEL2:TEM2"/>
    <mergeCell ref="TEN2:TEO2"/>
    <mergeCell ref="TEP2:TEQ2"/>
    <mergeCell ref="TER2:TES2"/>
    <mergeCell ref="TET2:TEU2"/>
    <mergeCell ref="TEV2:TEW2"/>
    <mergeCell ref="TEX2:TEY2"/>
    <mergeCell ref="TEZ2:TFA2"/>
    <mergeCell ref="TFB2:TFC2"/>
    <mergeCell ref="TFD2:TFE2"/>
    <mergeCell ref="TFF2:TFG2"/>
    <mergeCell ref="TFH2:TFI2"/>
    <mergeCell ref="TFJ2:TFK2"/>
    <mergeCell ref="TFL2:TFM2"/>
    <mergeCell ref="TFN2:TFO2"/>
    <mergeCell ref="TFP2:TFQ2"/>
    <mergeCell ref="TFR2:TFS2"/>
    <mergeCell ref="TFT2:TFU2"/>
    <mergeCell ref="TFV2:TFW2"/>
    <mergeCell ref="TFX2:TFY2"/>
    <mergeCell ref="TFZ2:TGA2"/>
    <mergeCell ref="TGB2:TGC2"/>
    <mergeCell ref="TGD2:TGE2"/>
    <mergeCell ref="TGF2:TGG2"/>
    <mergeCell ref="TGH2:TGI2"/>
    <mergeCell ref="TGJ2:TGK2"/>
    <mergeCell ref="TGL2:TGM2"/>
    <mergeCell ref="TGN2:TGO2"/>
    <mergeCell ref="TBN2:TBO2"/>
    <mergeCell ref="TBP2:TBQ2"/>
    <mergeCell ref="TBR2:TBS2"/>
    <mergeCell ref="TBT2:TBU2"/>
    <mergeCell ref="TBV2:TBW2"/>
    <mergeCell ref="TBX2:TBY2"/>
    <mergeCell ref="TBZ2:TCA2"/>
    <mergeCell ref="TCB2:TCC2"/>
    <mergeCell ref="TCD2:TCE2"/>
    <mergeCell ref="TCF2:TCG2"/>
    <mergeCell ref="TCH2:TCI2"/>
    <mergeCell ref="TCJ2:TCK2"/>
    <mergeCell ref="TCL2:TCM2"/>
    <mergeCell ref="TCN2:TCO2"/>
    <mergeCell ref="TCP2:TCQ2"/>
    <mergeCell ref="TCR2:TCS2"/>
    <mergeCell ref="TCT2:TCU2"/>
    <mergeCell ref="TCV2:TCW2"/>
    <mergeCell ref="TCX2:TCY2"/>
    <mergeCell ref="TCZ2:TDA2"/>
    <mergeCell ref="TDB2:TDC2"/>
    <mergeCell ref="TDD2:TDE2"/>
    <mergeCell ref="TDF2:TDG2"/>
    <mergeCell ref="TDH2:TDI2"/>
    <mergeCell ref="TDJ2:TDK2"/>
    <mergeCell ref="TDL2:TDM2"/>
    <mergeCell ref="TDN2:TDO2"/>
    <mergeCell ref="TDP2:TDQ2"/>
    <mergeCell ref="TDR2:TDS2"/>
    <mergeCell ref="TDT2:TDU2"/>
    <mergeCell ref="TDV2:TDW2"/>
    <mergeCell ref="TDX2:TDY2"/>
    <mergeCell ref="TDZ2:TEA2"/>
    <mergeCell ref="SYZ2:SZA2"/>
    <mergeCell ref="SZB2:SZC2"/>
    <mergeCell ref="SZD2:SZE2"/>
    <mergeCell ref="SZF2:SZG2"/>
    <mergeCell ref="SZH2:SZI2"/>
    <mergeCell ref="SZJ2:SZK2"/>
    <mergeCell ref="SZL2:SZM2"/>
    <mergeCell ref="SZN2:SZO2"/>
    <mergeCell ref="SZP2:SZQ2"/>
    <mergeCell ref="SZR2:SZS2"/>
    <mergeCell ref="SZT2:SZU2"/>
    <mergeCell ref="SZV2:SZW2"/>
    <mergeCell ref="SZX2:SZY2"/>
    <mergeCell ref="SZZ2:TAA2"/>
    <mergeCell ref="TAB2:TAC2"/>
    <mergeCell ref="TAD2:TAE2"/>
    <mergeCell ref="TAF2:TAG2"/>
    <mergeCell ref="TAH2:TAI2"/>
    <mergeCell ref="TAJ2:TAK2"/>
    <mergeCell ref="TAL2:TAM2"/>
    <mergeCell ref="TAN2:TAO2"/>
    <mergeCell ref="TAP2:TAQ2"/>
    <mergeCell ref="TAR2:TAS2"/>
    <mergeCell ref="TAT2:TAU2"/>
    <mergeCell ref="TAV2:TAW2"/>
    <mergeCell ref="TAX2:TAY2"/>
    <mergeCell ref="TAZ2:TBA2"/>
    <mergeCell ref="TBB2:TBC2"/>
    <mergeCell ref="TBD2:TBE2"/>
    <mergeCell ref="TBF2:TBG2"/>
    <mergeCell ref="TBH2:TBI2"/>
    <mergeCell ref="TBJ2:TBK2"/>
    <mergeCell ref="TBL2:TBM2"/>
    <mergeCell ref="SWL2:SWM2"/>
    <mergeCell ref="SWN2:SWO2"/>
    <mergeCell ref="SWP2:SWQ2"/>
    <mergeCell ref="SWR2:SWS2"/>
    <mergeCell ref="SWT2:SWU2"/>
    <mergeCell ref="SWV2:SWW2"/>
    <mergeCell ref="SWX2:SWY2"/>
    <mergeCell ref="SWZ2:SXA2"/>
    <mergeCell ref="SXB2:SXC2"/>
    <mergeCell ref="SXD2:SXE2"/>
    <mergeCell ref="SXF2:SXG2"/>
    <mergeCell ref="SXH2:SXI2"/>
    <mergeCell ref="SXJ2:SXK2"/>
    <mergeCell ref="SXL2:SXM2"/>
    <mergeCell ref="SXN2:SXO2"/>
    <mergeCell ref="SXP2:SXQ2"/>
    <mergeCell ref="SXR2:SXS2"/>
    <mergeCell ref="SXT2:SXU2"/>
    <mergeCell ref="SXV2:SXW2"/>
    <mergeCell ref="SXX2:SXY2"/>
    <mergeCell ref="SXZ2:SYA2"/>
    <mergeCell ref="SYB2:SYC2"/>
    <mergeCell ref="SYD2:SYE2"/>
    <mergeCell ref="SYF2:SYG2"/>
    <mergeCell ref="SYH2:SYI2"/>
    <mergeCell ref="SYJ2:SYK2"/>
    <mergeCell ref="SYL2:SYM2"/>
    <mergeCell ref="SYN2:SYO2"/>
    <mergeCell ref="SYP2:SYQ2"/>
    <mergeCell ref="SYR2:SYS2"/>
    <mergeCell ref="SYT2:SYU2"/>
    <mergeCell ref="SYV2:SYW2"/>
    <mergeCell ref="SYX2:SYY2"/>
    <mergeCell ref="STX2:STY2"/>
    <mergeCell ref="STZ2:SUA2"/>
    <mergeCell ref="SUB2:SUC2"/>
    <mergeCell ref="SUD2:SUE2"/>
    <mergeCell ref="SUF2:SUG2"/>
    <mergeCell ref="SUH2:SUI2"/>
    <mergeCell ref="SUJ2:SUK2"/>
    <mergeCell ref="SUL2:SUM2"/>
    <mergeCell ref="SUN2:SUO2"/>
    <mergeCell ref="SUP2:SUQ2"/>
    <mergeCell ref="SUR2:SUS2"/>
    <mergeCell ref="SUT2:SUU2"/>
    <mergeCell ref="SUV2:SUW2"/>
    <mergeCell ref="SUX2:SUY2"/>
    <mergeCell ref="SUZ2:SVA2"/>
    <mergeCell ref="SVB2:SVC2"/>
    <mergeCell ref="SVD2:SVE2"/>
    <mergeCell ref="SVF2:SVG2"/>
    <mergeCell ref="SVH2:SVI2"/>
    <mergeCell ref="SVJ2:SVK2"/>
    <mergeCell ref="SVL2:SVM2"/>
    <mergeCell ref="SVN2:SVO2"/>
    <mergeCell ref="SVP2:SVQ2"/>
    <mergeCell ref="SVR2:SVS2"/>
    <mergeCell ref="SVT2:SVU2"/>
    <mergeCell ref="SVV2:SVW2"/>
    <mergeCell ref="SVX2:SVY2"/>
    <mergeCell ref="SVZ2:SWA2"/>
    <mergeCell ref="SWB2:SWC2"/>
    <mergeCell ref="SWD2:SWE2"/>
    <mergeCell ref="SWF2:SWG2"/>
    <mergeCell ref="SWH2:SWI2"/>
    <mergeCell ref="SWJ2:SWK2"/>
    <mergeCell ref="SRJ2:SRK2"/>
    <mergeCell ref="SRL2:SRM2"/>
    <mergeCell ref="SRN2:SRO2"/>
    <mergeCell ref="SRP2:SRQ2"/>
    <mergeCell ref="SRR2:SRS2"/>
    <mergeCell ref="SRT2:SRU2"/>
    <mergeCell ref="SRV2:SRW2"/>
    <mergeCell ref="SRX2:SRY2"/>
    <mergeCell ref="SRZ2:SSA2"/>
    <mergeCell ref="SSB2:SSC2"/>
    <mergeCell ref="SSD2:SSE2"/>
    <mergeCell ref="SSF2:SSG2"/>
    <mergeCell ref="SSH2:SSI2"/>
    <mergeCell ref="SSJ2:SSK2"/>
    <mergeCell ref="SSL2:SSM2"/>
    <mergeCell ref="SSN2:SSO2"/>
    <mergeCell ref="SSP2:SSQ2"/>
    <mergeCell ref="SSR2:SSS2"/>
    <mergeCell ref="SST2:SSU2"/>
    <mergeCell ref="SSV2:SSW2"/>
    <mergeCell ref="SSX2:SSY2"/>
    <mergeCell ref="SSZ2:STA2"/>
    <mergeCell ref="STB2:STC2"/>
    <mergeCell ref="STD2:STE2"/>
    <mergeCell ref="STF2:STG2"/>
    <mergeCell ref="STH2:STI2"/>
    <mergeCell ref="STJ2:STK2"/>
    <mergeCell ref="STL2:STM2"/>
    <mergeCell ref="STN2:STO2"/>
    <mergeCell ref="STP2:STQ2"/>
    <mergeCell ref="STR2:STS2"/>
    <mergeCell ref="STT2:STU2"/>
    <mergeCell ref="STV2:STW2"/>
    <mergeCell ref="SOV2:SOW2"/>
    <mergeCell ref="SOX2:SOY2"/>
    <mergeCell ref="SOZ2:SPA2"/>
    <mergeCell ref="SPB2:SPC2"/>
    <mergeCell ref="SPD2:SPE2"/>
    <mergeCell ref="SPF2:SPG2"/>
    <mergeCell ref="SPH2:SPI2"/>
    <mergeCell ref="SPJ2:SPK2"/>
    <mergeCell ref="SPL2:SPM2"/>
    <mergeCell ref="SPN2:SPO2"/>
    <mergeCell ref="SPP2:SPQ2"/>
    <mergeCell ref="SPR2:SPS2"/>
    <mergeCell ref="SPT2:SPU2"/>
    <mergeCell ref="SPV2:SPW2"/>
    <mergeCell ref="SPX2:SPY2"/>
    <mergeCell ref="SPZ2:SQA2"/>
    <mergeCell ref="SQB2:SQC2"/>
    <mergeCell ref="SQD2:SQE2"/>
    <mergeCell ref="SQF2:SQG2"/>
    <mergeCell ref="SQH2:SQI2"/>
    <mergeCell ref="SQJ2:SQK2"/>
    <mergeCell ref="SQL2:SQM2"/>
    <mergeCell ref="SQN2:SQO2"/>
    <mergeCell ref="SQP2:SQQ2"/>
    <mergeCell ref="SQR2:SQS2"/>
    <mergeCell ref="SQT2:SQU2"/>
    <mergeCell ref="SQV2:SQW2"/>
    <mergeCell ref="SQX2:SQY2"/>
    <mergeCell ref="SQZ2:SRA2"/>
    <mergeCell ref="SRB2:SRC2"/>
    <mergeCell ref="SRD2:SRE2"/>
    <mergeCell ref="SRF2:SRG2"/>
    <mergeCell ref="SRH2:SRI2"/>
    <mergeCell ref="SMH2:SMI2"/>
    <mergeCell ref="SMJ2:SMK2"/>
    <mergeCell ref="SML2:SMM2"/>
    <mergeCell ref="SMN2:SMO2"/>
    <mergeCell ref="SMP2:SMQ2"/>
    <mergeCell ref="SMR2:SMS2"/>
    <mergeCell ref="SMT2:SMU2"/>
    <mergeCell ref="SMV2:SMW2"/>
    <mergeCell ref="SMX2:SMY2"/>
    <mergeCell ref="SMZ2:SNA2"/>
    <mergeCell ref="SNB2:SNC2"/>
    <mergeCell ref="SND2:SNE2"/>
    <mergeCell ref="SNF2:SNG2"/>
    <mergeCell ref="SNH2:SNI2"/>
    <mergeCell ref="SNJ2:SNK2"/>
    <mergeCell ref="SNL2:SNM2"/>
    <mergeCell ref="SNN2:SNO2"/>
    <mergeCell ref="SNP2:SNQ2"/>
    <mergeCell ref="SNR2:SNS2"/>
    <mergeCell ref="SNT2:SNU2"/>
    <mergeCell ref="SNV2:SNW2"/>
    <mergeCell ref="SNX2:SNY2"/>
    <mergeCell ref="SNZ2:SOA2"/>
    <mergeCell ref="SOB2:SOC2"/>
    <mergeCell ref="SOD2:SOE2"/>
    <mergeCell ref="SOF2:SOG2"/>
    <mergeCell ref="SOH2:SOI2"/>
    <mergeCell ref="SOJ2:SOK2"/>
    <mergeCell ref="SOL2:SOM2"/>
    <mergeCell ref="SON2:SOO2"/>
    <mergeCell ref="SOP2:SOQ2"/>
    <mergeCell ref="SOR2:SOS2"/>
    <mergeCell ref="SOT2:SOU2"/>
    <mergeCell ref="SJT2:SJU2"/>
    <mergeCell ref="SJV2:SJW2"/>
    <mergeCell ref="SJX2:SJY2"/>
    <mergeCell ref="SJZ2:SKA2"/>
    <mergeCell ref="SKB2:SKC2"/>
    <mergeCell ref="SKD2:SKE2"/>
    <mergeCell ref="SKF2:SKG2"/>
    <mergeCell ref="SKH2:SKI2"/>
    <mergeCell ref="SKJ2:SKK2"/>
    <mergeCell ref="SKL2:SKM2"/>
    <mergeCell ref="SKN2:SKO2"/>
    <mergeCell ref="SKP2:SKQ2"/>
    <mergeCell ref="SKR2:SKS2"/>
    <mergeCell ref="SKT2:SKU2"/>
    <mergeCell ref="SKV2:SKW2"/>
    <mergeCell ref="SKX2:SKY2"/>
    <mergeCell ref="SKZ2:SLA2"/>
    <mergeCell ref="SLB2:SLC2"/>
    <mergeCell ref="SLD2:SLE2"/>
    <mergeCell ref="SLF2:SLG2"/>
    <mergeCell ref="SLH2:SLI2"/>
    <mergeCell ref="SLJ2:SLK2"/>
    <mergeCell ref="SLL2:SLM2"/>
    <mergeCell ref="SLN2:SLO2"/>
    <mergeCell ref="SLP2:SLQ2"/>
    <mergeCell ref="SLR2:SLS2"/>
    <mergeCell ref="SLT2:SLU2"/>
    <mergeCell ref="SLV2:SLW2"/>
    <mergeCell ref="SLX2:SLY2"/>
    <mergeCell ref="SLZ2:SMA2"/>
    <mergeCell ref="SMB2:SMC2"/>
    <mergeCell ref="SMD2:SME2"/>
    <mergeCell ref="SMF2:SMG2"/>
    <mergeCell ref="SHF2:SHG2"/>
    <mergeCell ref="SHH2:SHI2"/>
    <mergeCell ref="SHJ2:SHK2"/>
    <mergeCell ref="SHL2:SHM2"/>
    <mergeCell ref="SHN2:SHO2"/>
    <mergeCell ref="SHP2:SHQ2"/>
    <mergeCell ref="SHR2:SHS2"/>
    <mergeCell ref="SHT2:SHU2"/>
    <mergeCell ref="SHV2:SHW2"/>
    <mergeCell ref="SHX2:SHY2"/>
    <mergeCell ref="SHZ2:SIA2"/>
    <mergeCell ref="SIB2:SIC2"/>
    <mergeCell ref="SID2:SIE2"/>
    <mergeCell ref="SIF2:SIG2"/>
    <mergeCell ref="SIH2:SII2"/>
    <mergeCell ref="SIJ2:SIK2"/>
    <mergeCell ref="SIL2:SIM2"/>
    <mergeCell ref="SIN2:SIO2"/>
    <mergeCell ref="SIP2:SIQ2"/>
    <mergeCell ref="SIR2:SIS2"/>
    <mergeCell ref="SIT2:SIU2"/>
    <mergeCell ref="SIV2:SIW2"/>
    <mergeCell ref="SIX2:SIY2"/>
    <mergeCell ref="SIZ2:SJA2"/>
    <mergeCell ref="SJB2:SJC2"/>
    <mergeCell ref="SJD2:SJE2"/>
    <mergeCell ref="SJF2:SJG2"/>
    <mergeCell ref="SJH2:SJI2"/>
    <mergeCell ref="SJJ2:SJK2"/>
    <mergeCell ref="SJL2:SJM2"/>
    <mergeCell ref="SJN2:SJO2"/>
    <mergeCell ref="SJP2:SJQ2"/>
    <mergeCell ref="SJR2:SJS2"/>
    <mergeCell ref="SER2:SES2"/>
    <mergeCell ref="SET2:SEU2"/>
    <mergeCell ref="SEV2:SEW2"/>
    <mergeCell ref="SEX2:SEY2"/>
    <mergeCell ref="SEZ2:SFA2"/>
    <mergeCell ref="SFB2:SFC2"/>
    <mergeCell ref="SFD2:SFE2"/>
    <mergeCell ref="SFF2:SFG2"/>
    <mergeCell ref="SFH2:SFI2"/>
    <mergeCell ref="SFJ2:SFK2"/>
    <mergeCell ref="SFL2:SFM2"/>
    <mergeCell ref="SFN2:SFO2"/>
    <mergeCell ref="SFP2:SFQ2"/>
    <mergeCell ref="SFR2:SFS2"/>
    <mergeCell ref="SFT2:SFU2"/>
    <mergeCell ref="SFV2:SFW2"/>
    <mergeCell ref="SFX2:SFY2"/>
    <mergeCell ref="SFZ2:SGA2"/>
    <mergeCell ref="SGB2:SGC2"/>
    <mergeCell ref="SGD2:SGE2"/>
    <mergeCell ref="SGF2:SGG2"/>
    <mergeCell ref="SGH2:SGI2"/>
    <mergeCell ref="SGJ2:SGK2"/>
    <mergeCell ref="SGL2:SGM2"/>
    <mergeCell ref="SGN2:SGO2"/>
    <mergeCell ref="SGP2:SGQ2"/>
    <mergeCell ref="SGR2:SGS2"/>
    <mergeCell ref="SGT2:SGU2"/>
    <mergeCell ref="SGV2:SGW2"/>
    <mergeCell ref="SGX2:SGY2"/>
    <mergeCell ref="SGZ2:SHA2"/>
    <mergeCell ref="SHB2:SHC2"/>
    <mergeCell ref="SHD2:SHE2"/>
    <mergeCell ref="SCD2:SCE2"/>
    <mergeCell ref="SCF2:SCG2"/>
    <mergeCell ref="SCH2:SCI2"/>
    <mergeCell ref="SCJ2:SCK2"/>
    <mergeCell ref="SCL2:SCM2"/>
    <mergeCell ref="SCN2:SCO2"/>
    <mergeCell ref="SCP2:SCQ2"/>
    <mergeCell ref="SCR2:SCS2"/>
    <mergeCell ref="SCT2:SCU2"/>
    <mergeCell ref="SCV2:SCW2"/>
    <mergeCell ref="SCX2:SCY2"/>
    <mergeCell ref="SCZ2:SDA2"/>
    <mergeCell ref="SDB2:SDC2"/>
    <mergeCell ref="SDD2:SDE2"/>
    <mergeCell ref="SDF2:SDG2"/>
    <mergeCell ref="SDH2:SDI2"/>
    <mergeCell ref="SDJ2:SDK2"/>
    <mergeCell ref="SDL2:SDM2"/>
    <mergeCell ref="SDN2:SDO2"/>
    <mergeCell ref="SDP2:SDQ2"/>
    <mergeCell ref="SDR2:SDS2"/>
    <mergeCell ref="SDT2:SDU2"/>
    <mergeCell ref="SDV2:SDW2"/>
    <mergeCell ref="SDX2:SDY2"/>
    <mergeCell ref="SDZ2:SEA2"/>
    <mergeCell ref="SEB2:SEC2"/>
    <mergeCell ref="SED2:SEE2"/>
    <mergeCell ref="SEF2:SEG2"/>
    <mergeCell ref="SEH2:SEI2"/>
    <mergeCell ref="SEJ2:SEK2"/>
    <mergeCell ref="SEL2:SEM2"/>
    <mergeCell ref="SEN2:SEO2"/>
    <mergeCell ref="SEP2:SEQ2"/>
    <mergeCell ref="RZP2:RZQ2"/>
    <mergeCell ref="RZR2:RZS2"/>
    <mergeCell ref="RZT2:RZU2"/>
    <mergeCell ref="RZV2:RZW2"/>
    <mergeCell ref="RZX2:RZY2"/>
    <mergeCell ref="RZZ2:SAA2"/>
    <mergeCell ref="SAB2:SAC2"/>
    <mergeCell ref="SAD2:SAE2"/>
    <mergeCell ref="SAF2:SAG2"/>
    <mergeCell ref="SAH2:SAI2"/>
    <mergeCell ref="SAJ2:SAK2"/>
    <mergeCell ref="SAL2:SAM2"/>
    <mergeCell ref="SAN2:SAO2"/>
    <mergeCell ref="SAP2:SAQ2"/>
    <mergeCell ref="SAR2:SAS2"/>
    <mergeCell ref="SAT2:SAU2"/>
    <mergeCell ref="SAV2:SAW2"/>
    <mergeCell ref="SAX2:SAY2"/>
    <mergeCell ref="SAZ2:SBA2"/>
    <mergeCell ref="SBB2:SBC2"/>
    <mergeCell ref="SBD2:SBE2"/>
    <mergeCell ref="SBF2:SBG2"/>
    <mergeCell ref="SBH2:SBI2"/>
    <mergeCell ref="SBJ2:SBK2"/>
    <mergeCell ref="SBL2:SBM2"/>
    <mergeCell ref="SBN2:SBO2"/>
    <mergeCell ref="SBP2:SBQ2"/>
    <mergeCell ref="SBR2:SBS2"/>
    <mergeCell ref="SBT2:SBU2"/>
    <mergeCell ref="SBV2:SBW2"/>
    <mergeCell ref="SBX2:SBY2"/>
    <mergeCell ref="SBZ2:SCA2"/>
    <mergeCell ref="SCB2:SCC2"/>
    <mergeCell ref="RXB2:RXC2"/>
    <mergeCell ref="RXD2:RXE2"/>
    <mergeCell ref="RXF2:RXG2"/>
    <mergeCell ref="RXH2:RXI2"/>
    <mergeCell ref="RXJ2:RXK2"/>
    <mergeCell ref="RXL2:RXM2"/>
    <mergeCell ref="RXN2:RXO2"/>
    <mergeCell ref="RXP2:RXQ2"/>
    <mergeCell ref="RXR2:RXS2"/>
    <mergeCell ref="RXT2:RXU2"/>
    <mergeCell ref="RXV2:RXW2"/>
    <mergeCell ref="RXX2:RXY2"/>
    <mergeCell ref="RXZ2:RYA2"/>
    <mergeCell ref="RYB2:RYC2"/>
    <mergeCell ref="RYD2:RYE2"/>
    <mergeCell ref="RYF2:RYG2"/>
    <mergeCell ref="RYH2:RYI2"/>
    <mergeCell ref="RYJ2:RYK2"/>
    <mergeCell ref="RYL2:RYM2"/>
    <mergeCell ref="RYN2:RYO2"/>
    <mergeCell ref="RYP2:RYQ2"/>
    <mergeCell ref="RYR2:RYS2"/>
    <mergeCell ref="RYT2:RYU2"/>
    <mergeCell ref="RYV2:RYW2"/>
    <mergeCell ref="RYX2:RYY2"/>
    <mergeCell ref="RYZ2:RZA2"/>
    <mergeCell ref="RZB2:RZC2"/>
    <mergeCell ref="RZD2:RZE2"/>
    <mergeCell ref="RZF2:RZG2"/>
    <mergeCell ref="RZH2:RZI2"/>
    <mergeCell ref="RZJ2:RZK2"/>
    <mergeCell ref="RZL2:RZM2"/>
    <mergeCell ref="RZN2:RZO2"/>
    <mergeCell ref="RUN2:RUO2"/>
    <mergeCell ref="RUP2:RUQ2"/>
    <mergeCell ref="RUR2:RUS2"/>
    <mergeCell ref="RUT2:RUU2"/>
    <mergeCell ref="RUV2:RUW2"/>
    <mergeCell ref="RUX2:RUY2"/>
    <mergeCell ref="RUZ2:RVA2"/>
    <mergeCell ref="RVB2:RVC2"/>
    <mergeCell ref="RVD2:RVE2"/>
    <mergeCell ref="RVF2:RVG2"/>
    <mergeCell ref="RVH2:RVI2"/>
    <mergeCell ref="RVJ2:RVK2"/>
    <mergeCell ref="RVL2:RVM2"/>
    <mergeCell ref="RVN2:RVO2"/>
    <mergeCell ref="RVP2:RVQ2"/>
    <mergeCell ref="RVR2:RVS2"/>
    <mergeCell ref="RVT2:RVU2"/>
    <mergeCell ref="RVV2:RVW2"/>
    <mergeCell ref="RVX2:RVY2"/>
    <mergeCell ref="RVZ2:RWA2"/>
    <mergeCell ref="RWB2:RWC2"/>
    <mergeCell ref="RWD2:RWE2"/>
    <mergeCell ref="RWF2:RWG2"/>
    <mergeCell ref="RWH2:RWI2"/>
    <mergeCell ref="RWJ2:RWK2"/>
    <mergeCell ref="RWL2:RWM2"/>
    <mergeCell ref="RWN2:RWO2"/>
    <mergeCell ref="RWP2:RWQ2"/>
    <mergeCell ref="RWR2:RWS2"/>
    <mergeCell ref="RWT2:RWU2"/>
    <mergeCell ref="RWV2:RWW2"/>
    <mergeCell ref="RWX2:RWY2"/>
    <mergeCell ref="RWZ2:RXA2"/>
    <mergeCell ref="RRZ2:RSA2"/>
    <mergeCell ref="RSB2:RSC2"/>
    <mergeCell ref="RSD2:RSE2"/>
    <mergeCell ref="RSF2:RSG2"/>
    <mergeCell ref="RSH2:RSI2"/>
    <mergeCell ref="RSJ2:RSK2"/>
    <mergeCell ref="RSL2:RSM2"/>
    <mergeCell ref="RSN2:RSO2"/>
    <mergeCell ref="RSP2:RSQ2"/>
    <mergeCell ref="RSR2:RSS2"/>
    <mergeCell ref="RST2:RSU2"/>
    <mergeCell ref="RSV2:RSW2"/>
    <mergeCell ref="RSX2:RSY2"/>
    <mergeCell ref="RSZ2:RTA2"/>
    <mergeCell ref="RTB2:RTC2"/>
    <mergeCell ref="RTD2:RTE2"/>
    <mergeCell ref="RTF2:RTG2"/>
    <mergeCell ref="RTH2:RTI2"/>
    <mergeCell ref="RTJ2:RTK2"/>
    <mergeCell ref="RTL2:RTM2"/>
    <mergeCell ref="RTN2:RTO2"/>
    <mergeCell ref="RTP2:RTQ2"/>
    <mergeCell ref="RTR2:RTS2"/>
    <mergeCell ref="RTT2:RTU2"/>
    <mergeCell ref="RTV2:RTW2"/>
    <mergeCell ref="RTX2:RTY2"/>
    <mergeCell ref="RTZ2:RUA2"/>
    <mergeCell ref="RUB2:RUC2"/>
    <mergeCell ref="RUD2:RUE2"/>
    <mergeCell ref="RUF2:RUG2"/>
    <mergeCell ref="RUH2:RUI2"/>
    <mergeCell ref="RUJ2:RUK2"/>
    <mergeCell ref="RUL2:RUM2"/>
    <mergeCell ref="RPL2:RPM2"/>
    <mergeCell ref="RPN2:RPO2"/>
    <mergeCell ref="RPP2:RPQ2"/>
    <mergeCell ref="RPR2:RPS2"/>
    <mergeCell ref="RPT2:RPU2"/>
    <mergeCell ref="RPV2:RPW2"/>
    <mergeCell ref="RPX2:RPY2"/>
    <mergeCell ref="RPZ2:RQA2"/>
    <mergeCell ref="RQB2:RQC2"/>
    <mergeCell ref="RQD2:RQE2"/>
    <mergeCell ref="RQF2:RQG2"/>
    <mergeCell ref="RQH2:RQI2"/>
    <mergeCell ref="RQJ2:RQK2"/>
    <mergeCell ref="RQL2:RQM2"/>
    <mergeCell ref="RQN2:RQO2"/>
    <mergeCell ref="RQP2:RQQ2"/>
    <mergeCell ref="RQR2:RQS2"/>
    <mergeCell ref="RQT2:RQU2"/>
    <mergeCell ref="RQV2:RQW2"/>
    <mergeCell ref="RQX2:RQY2"/>
    <mergeCell ref="RQZ2:RRA2"/>
    <mergeCell ref="RRB2:RRC2"/>
    <mergeCell ref="RRD2:RRE2"/>
    <mergeCell ref="RRF2:RRG2"/>
    <mergeCell ref="RRH2:RRI2"/>
    <mergeCell ref="RRJ2:RRK2"/>
    <mergeCell ref="RRL2:RRM2"/>
    <mergeCell ref="RRN2:RRO2"/>
    <mergeCell ref="RRP2:RRQ2"/>
    <mergeCell ref="RRR2:RRS2"/>
    <mergeCell ref="RRT2:RRU2"/>
    <mergeCell ref="RRV2:RRW2"/>
    <mergeCell ref="RRX2:RRY2"/>
    <mergeCell ref="RMX2:RMY2"/>
    <mergeCell ref="RMZ2:RNA2"/>
    <mergeCell ref="RNB2:RNC2"/>
    <mergeCell ref="RND2:RNE2"/>
    <mergeCell ref="RNF2:RNG2"/>
    <mergeCell ref="RNH2:RNI2"/>
    <mergeCell ref="RNJ2:RNK2"/>
    <mergeCell ref="RNL2:RNM2"/>
    <mergeCell ref="RNN2:RNO2"/>
    <mergeCell ref="RNP2:RNQ2"/>
    <mergeCell ref="RNR2:RNS2"/>
    <mergeCell ref="RNT2:RNU2"/>
    <mergeCell ref="RNV2:RNW2"/>
    <mergeCell ref="RNX2:RNY2"/>
    <mergeCell ref="RNZ2:ROA2"/>
    <mergeCell ref="ROB2:ROC2"/>
    <mergeCell ref="ROD2:ROE2"/>
    <mergeCell ref="ROF2:ROG2"/>
    <mergeCell ref="ROH2:ROI2"/>
    <mergeCell ref="ROJ2:ROK2"/>
    <mergeCell ref="ROL2:ROM2"/>
    <mergeCell ref="RON2:ROO2"/>
    <mergeCell ref="ROP2:ROQ2"/>
    <mergeCell ref="ROR2:ROS2"/>
    <mergeCell ref="ROT2:ROU2"/>
    <mergeCell ref="ROV2:ROW2"/>
    <mergeCell ref="ROX2:ROY2"/>
    <mergeCell ref="ROZ2:RPA2"/>
    <mergeCell ref="RPB2:RPC2"/>
    <mergeCell ref="RPD2:RPE2"/>
    <mergeCell ref="RPF2:RPG2"/>
    <mergeCell ref="RPH2:RPI2"/>
    <mergeCell ref="RPJ2:RPK2"/>
    <mergeCell ref="RKJ2:RKK2"/>
    <mergeCell ref="RKL2:RKM2"/>
    <mergeCell ref="RKN2:RKO2"/>
    <mergeCell ref="RKP2:RKQ2"/>
    <mergeCell ref="RKR2:RKS2"/>
    <mergeCell ref="RKT2:RKU2"/>
    <mergeCell ref="RKV2:RKW2"/>
    <mergeCell ref="RKX2:RKY2"/>
    <mergeCell ref="RKZ2:RLA2"/>
    <mergeCell ref="RLB2:RLC2"/>
    <mergeCell ref="RLD2:RLE2"/>
    <mergeCell ref="RLF2:RLG2"/>
    <mergeCell ref="RLH2:RLI2"/>
    <mergeCell ref="RLJ2:RLK2"/>
    <mergeCell ref="RLL2:RLM2"/>
    <mergeCell ref="RLN2:RLO2"/>
    <mergeCell ref="RLP2:RLQ2"/>
    <mergeCell ref="RLR2:RLS2"/>
    <mergeCell ref="RLT2:RLU2"/>
    <mergeCell ref="RLV2:RLW2"/>
    <mergeCell ref="RLX2:RLY2"/>
    <mergeCell ref="RLZ2:RMA2"/>
    <mergeCell ref="RMB2:RMC2"/>
    <mergeCell ref="RMD2:RME2"/>
    <mergeCell ref="RMF2:RMG2"/>
    <mergeCell ref="RMH2:RMI2"/>
    <mergeCell ref="RMJ2:RMK2"/>
    <mergeCell ref="RML2:RMM2"/>
    <mergeCell ref="RMN2:RMO2"/>
    <mergeCell ref="RMP2:RMQ2"/>
    <mergeCell ref="RMR2:RMS2"/>
    <mergeCell ref="RMT2:RMU2"/>
    <mergeCell ref="RMV2:RMW2"/>
    <mergeCell ref="RHV2:RHW2"/>
    <mergeCell ref="RHX2:RHY2"/>
    <mergeCell ref="RHZ2:RIA2"/>
    <mergeCell ref="RIB2:RIC2"/>
    <mergeCell ref="RID2:RIE2"/>
    <mergeCell ref="RIF2:RIG2"/>
    <mergeCell ref="RIH2:RII2"/>
    <mergeCell ref="RIJ2:RIK2"/>
    <mergeCell ref="RIL2:RIM2"/>
    <mergeCell ref="RIN2:RIO2"/>
    <mergeCell ref="RIP2:RIQ2"/>
    <mergeCell ref="RIR2:RIS2"/>
    <mergeCell ref="RIT2:RIU2"/>
    <mergeCell ref="RIV2:RIW2"/>
    <mergeCell ref="RIX2:RIY2"/>
    <mergeCell ref="RIZ2:RJA2"/>
    <mergeCell ref="RJB2:RJC2"/>
    <mergeCell ref="RJD2:RJE2"/>
    <mergeCell ref="RJF2:RJG2"/>
    <mergeCell ref="RJH2:RJI2"/>
    <mergeCell ref="RJJ2:RJK2"/>
    <mergeCell ref="RJL2:RJM2"/>
    <mergeCell ref="RJN2:RJO2"/>
    <mergeCell ref="RJP2:RJQ2"/>
    <mergeCell ref="RJR2:RJS2"/>
    <mergeCell ref="RJT2:RJU2"/>
    <mergeCell ref="RJV2:RJW2"/>
    <mergeCell ref="RJX2:RJY2"/>
    <mergeCell ref="RJZ2:RKA2"/>
    <mergeCell ref="RKB2:RKC2"/>
    <mergeCell ref="RKD2:RKE2"/>
    <mergeCell ref="RKF2:RKG2"/>
    <mergeCell ref="RKH2:RKI2"/>
    <mergeCell ref="RFH2:RFI2"/>
    <mergeCell ref="RFJ2:RFK2"/>
    <mergeCell ref="RFL2:RFM2"/>
    <mergeCell ref="RFN2:RFO2"/>
    <mergeCell ref="RFP2:RFQ2"/>
    <mergeCell ref="RFR2:RFS2"/>
    <mergeCell ref="RFT2:RFU2"/>
    <mergeCell ref="RFV2:RFW2"/>
    <mergeCell ref="RFX2:RFY2"/>
    <mergeCell ref="RFZ2:RGA2"/>
    <mergeCell ref="RGB2:RGC2"/>
    <mergeCell ref="RGD2:RGE2"/>
    <mergeCell ref="RGF2:RGG2"/>
    <mergeCell ref="RGH2:RGI2"/>
    <mergeCell ref="RGJ2:RGK2"/>
    <mergeCell ref="RGL2:RGM2"/>
    <mergeCell ref="RGN2:RGO2"/>
    <mergeCell ref="RGP2:RGQ2"/>
    <mergeCell ref="RGR2:RGS2"/>
    <mergeCell ref="RGT2:RGU2"/>
    <mergeCell ref="RGV2:RGW2"/>
    <mergeCell ref="RGX2:RGY2"/>
    <mergeCell ref="RGZ2:RHA2"/>
    <mergeCell ref="RHB2:RHC2"/>
    <mergeCell ref="RHD2:RHE2"/>
    <mergeCell ref="RHF2:RHG2"/>
    <mergeCell ref="RHH2:RHI2"/>
    <mergeCell ref="RHJ2:RHK2"/>
    <mergeCell ref="RHL2:RHM2"/>
    <mergeCell ref="RHN2:RHO2"/>
    <mergeCell ref="RHP2:RHQ2"/>
    <mergeCell ref="RHR2:RHS2"/>
    <mergeCell ref="RHT2:RHU2"/>
    <mergeCell ref="RCT2:RCU2"/>
    <mergeCell ref="RCV2:RCW2"/>
    <mergeCell ref="RCX2:RCY2"/>
    <mergeCell ref="RCZ2:RDA2"/>
    <mergeCell ref="RDB2:RDC2"/>
    <mergeCell ref="RDD2:RDE2"/>
    <mergeCell ref="RDF2:RDG2"/>
    <mergeCell ref="RDH2:RDI2"/>
    <mergeCell ref="RDJ2:RDK2"/>
    <mergeCell ref="RDL2:RDM2"/>
    <mergeCell ref="RDN2:RDO2"/>
    <mergeCell ref="RDP2:RDQ2"/>
    <mergeCell ref="RDR2:RDS2"/>
    <mergeCell ref="RDT2:RDU2"/>
    <mergeCell ref="RDV2:RDW2"/>
    <mergeCell ref="RDX2:RDY2"/>
    <mergeCell ref="RDZ2:REA2"/>
    <mergeCell ref="REB2:REC2"/>
    <mergeCell ref="RED2:REE2"/>
    <mergeCell ref="REF2:REG2"/>
    <mergeCell ref="REH2:REI2"/>
    <mergeCell ref="REJ2:REK2"/>
    <mergeCell ref="REL2:REM2"/>
    <mergeCell ref="REN2:REO2"/>
    <mergeCell ref="REP2:REQ2"/>
    <mergeCell ref="RER2:RES2"/>
    <mergeCell ref="RET2:REU2"/>
    <mergeCell ref="REV2:REW2"/>
    <mergeCell ref="REX2:REY2"/>
    <mergeCell ref="REZ2:RFA2"/>
    <mergeCell ref="RFB2:RFC2"/>
    <mergeCell ref="RFD2:RFE2"/>
    <mergeCell ref="RFF2:RFG2"/>
    <mergeCell ref="RAF2:RAG2"/>
    <mergeCell ref="RAH2:RAI2"/>
    <mergeCell ref="RAJ2:RAK2"/>
    <mergeCell ref="RAL2:RAM2"/>
    <mergeCell ref="RAN2:RAO2"/>
    <mergeCell ref="RAP2:RAQ2"/>
    <mergeCell ref="RAR2:RAS2"/>
    <mergeCell ref="RAT2:RAU2"/>
    <mergeCell ref="RAV2:RAW2"/>
    <mergeCell ref="RAX2:RAY2"/>
    <mergeCell ref="RAZ2:RBA2"/>
    <mergeCell ref="RBB2:RBC2"/>
    <mergeCell ref="RBD2:RBE2"/>
    <mergeCell ref="RBF2:RBG2"/>
    <mergeCell ref="RBH2:RBI2"/>
    <mergeCell ref="RBJ2:RBK2"/>
    <mergeCell ref="RBL2:RBM2"/>
    <mergeCell ref="RBN2:RBO2"/>
    <mergeCell ref="RBP2:RBQ2"/>
    <mergeCell ref="RBR2:RBS2"/>
    <mergeCell ref="RBT2:RBU2"/>
    <mergeCell ref="RBV2:RBW2"/>
    <mergeCell ref="RBX2:RBY2"/>
    <mergeCell ref="RBZ2:RCA2"/>
    <mergeCell ref="RCB2:RCC2"/>
    <mergeCell ref="RCD2:RCE2"/>
    <mergeCell ref="RCF2:RCG2"/>
    <mergeCell ref="RCH2:RCI2"/>
    <mergeCell ref="RCJ2:RCK2"/>
    <mergeCell ref="RCL2:RCM2"/>
    <mergeCell ref="RCN2:RCO2"/>
    <mergeCell ref="RCP2:RCQ2"/>
    <mergeCell ref="RCR2:RCS2"/>
    <mergeCell ref="QXR2:QXS2"/>
    <mergeCell ref="QXT2:QXU2"/>
    <mergeCell ref="QXV2:QXW2"/>
    <mergeCell ref="QXX2:QXY2"/>
    <mergeCell ref="QXZ2:QYA2"/>
    <mergeCell ref="QYB2:QYC2"/>
    <mergeCell ref="QYD2:QYE2"/>
    <mergeCell ref="QYF2:QYG2"/>
    <mergeCell ref="QYH2:QYI2"/>
    <mergeCell ref="QYJ2:QYK2"/>
    <mergeCell ref="QYL2:QYM2"/>
    <mergeCell ref="QYN2:QYO2"/>
    <mergeCell ref="QYP2:QYQ2"/>
    <mergeCell ref="QYR2:QYS2"/>
    <mergeCell ref="QYT2:QYU2"/>
    <mergeCell ref="QYV2:QYW2"/>
    <mergeCell ref="QYX2:QYY2"/>
    <mergeCell ref="QYZ2:QZA2"/>
    <mergeCell ref="QZB2:QZC2"/>
    <mergeCell ref="QZD2:QZE2"/>
    <mergeCell ref="QZF2:QZG2"/>
    <mergeCell ref="QZH2:QZI2"/>
    <mergeCell ref="QZJ2:QZK2"/>
    <mergeCell ref="QZL2:QZM2"/>
    <mergeCell ref="QZN2:QZO2"/>
    <mergeCell ref="QZP2:QZQ2"/>
    <mergeCell ref="QZR2:QZS2"/>
    <mergeCell ref="QZT2:QZU2"/>
    <mergeCell ref="QZV2:QZW2"/>
    <mergeCell ref="QZX2:QZY2"/>
    <mergeCell ref="QZZ2:RAA2"/>
    <mergeCell ref="RAB2:RAC2"/>
    <mergeCell ref="RAD2:RAE2"/>
    <mergeCell ref="QVD2:QVE2"/>
    <mergeCell ref="QVF2:QVG2"/>
    <mergeCell ref="QVH2:QVI2"/>
    <mergeCell ref="QVJ2:QVK2"/>
    <mergeCell ref="QVL2:QVM2"/>
    <mergeCell ref="QVN2:QVO2"/>
    <mergeCell ref="QVP2:QVQ2"/>
    <mergeCell ref="QVR2:QVS2"/>
    <mergeCell ref="QVT2:QVU2"/>
    <mergeCell ref="QVV2:QVW2"/>
    <mergeCell ref="QVX2:QVY2"/>
    <mergeCell ref="QVZ2:QWA2"/>
    <mergeCell ref="QWB2:QWC2"/>
    <mergeCell ref="QWD2:QWE2"/>
    <mergeCell ref="QWF2:QWG2"/>
    <mergeCell ref="QWH2:QWI2"/>
    <mergeCell ref="QWJ2:QWK2"/>
    <mergeCell ref="QWL2:QWM2"/>
    <mergeCell ref="QWN2:QWO2"/>
    <mergeCell ref="QWP2:QWQ2"/>
    <mergeCell ref="QWR2:QWS2"/>
    <mergeCell ref="QWT2:QWU2"/>
    <mergeCell ref="QWV2:QWW2"/>
    <mergeCell ref="QWX2:QWY2"/>
    <mergeCell ref="QWZ2:QXA2"/>
    <mergeCell ref="QXB2:QXC2"/>
    <mergeCell ref="QXD2:QXE2"/>
    <mergeCell ref="QXF2:QXG2"/>
    <mergeCell ref="QXH2:QXI2"/>
    <mergeCell ref="QXJ2:QXK2"/>
    <mergeCell ref="QXL2:QXM2"/>
    <mergeCell ref="QXN2:QXO2"/>
    <mergeCell ref="QXP2:QXQ2"/>
    <mergeCell ref="QSP2:QSQ2"/>
    <mergeCell ref="QSR2:QSS2"/>
    <mergeCell ref="QST2:QSU2"/>
    <mergeCell ref="QSV2:QSW2"/>
    <mergeCell ref="QSX2:QSY2"/>
    <mergeCell ref="QSZ2:QTA2"/>
    <mergeCell ref="QTB2:QTC2"/>
    <mergeCell ref="QTD2:QTE2"/>
    <mergeCell ref="QTF2:QTG2"/>
    <mergeCell ref="QTH2:QTI2"/>
    <mergeCell ref="QTJ2:QTK2"/>
    <mergeCell ref="QTL2:QTM2"/>
    <mergeCell ref="QTN2:QTO2"/>
    <mergeCell ref="QTP2:QTQ2"/>
    <mergeCell ref="QTR2:QTS2"/>
    <mergeCell ref="QTT2:QTU2"/>
    <mergeCell ref="QTV2:QTW2"/>
    <mergeCell ref="QTX2:QTY2"/>
    <mergeCell ref="QTZ2:QUA2"/>
    <mergeCell ref="QUB2:QUC2"/>
    <mergeCell ref="QUD2:QUE2"/>
    <mergeCell ref="QUF2:QUG2"/>
    <mergeCell ref="QUH2:QUI2"/>
    <mergeCell ref="QUJ2:QUK2"/>
    <mergeCell ref="QUL2:QUM2"/>
    <mergeCell ref="QUN2:QUO2"/>
    <mergeCell ref="QUP2:QUQ2"/>
    <mergeCell ref="QUR2:QUS2"/>
    <mergeCell ref="QUT2:QUU2"/>
    <mergeCell ref="QUV2:QUW2"/>
    <mergeCell ref="QUX2:QUY2"/>
    <mergeCell ref="QUZ2:QVA2"/>
    <mergeCell ref="QVB2:QVC2"/>
    <mergeCell ref="QQB2:QQC2"/>
    <mergeCell ref="QQD2:QQE2"/>
    <mergeCell ref="QQF2:QQG2"/>
    <mergeCell ref="QQH2:QQI2"/>
    <mergeCell ref="QQJ2:QQK2"/>
    <mergeCell ref="QQL2:QQM2"/>
    <mergeCell ref="QQN2:QQO2"/>
    <mergeCell ref="QQP2:QQQ2"/>
    <mergeCell ref="QQR2:QQS2"/>
    <mergeCell ref="QQT2:QQU2"/>
    <mergeCell ref="QQV2:QQW2"/>
    <mergeCell ref="QQX2:QQY2"/>
    <mergeCell ref="QQZ2:QRA2"/>
    <mergeCell ref="QRB2:QRC2"/>
    <mergeCell ref="QRD2:QRE2"/>
    <mergeCell ref="QRF2:QRG2"/>
    <mergeCell ref="QRH2:QRI2"/>
    <mergeCell ref="QRJ2:QRK2"/>
    <mergeCell ref="QRL2:QRM2"/>
    <mergeCell ref="QRN2:QRO2"/>
    <mergeCell ref="QRP2:QRQ2"/>
    <mergeCell ref="QRR2:QRS2"/>
    <mergeCell ref="QRT2:QRU2"/>
    <mergeCell ref="QRV2:QRW2"/>
    <mergeCell ref="QRX2:QRY2"/>
    <mergeCell ref="QRZ2:QSA2"/>
    <mergeCell ref="QSB2:QSC2"/>
    <mergeCell ref="QSD2:QSE2"/>
    <mergeCell ref="QSF2:QSG2"/>
    <mergeCell ref="QSH2:QSI2"/>
    <mergeCell ref="QSJ2:QSK2"/>
    <mergeCell ref="QSL2:QSM2"/>
    <mergeCell ref="QSN2:QSO2"/>
    <mergeCell ref="QNN2:QNO2"/>
    <mergeCell ref="QNP2:QNQ2"/>
    <mergeCell ref="QNR2:QNS2"/>
    <mergeCell ref="QNT2:QNU2"/>
    <mergeCell ref="QNV2:QNW2"/>
    <mergeCell ref="QNX2:QNY2"/>
    <mergeCell ref="QNZ2:QOA2"/>
    <mergeCell ref="QOB2:QOC2"/>
    <mergeCell ref="QOD2:QOE2"/>
    <mergeCell ref="QOF2:QOG2"/>
    <mergeCell ref="QOH2:QOI2"/>
    <mergeCell ref="QOJ2:QOK2"/>
    <mergeCell ref="QOL2:QOM2"/>
    <mergeCell ref="QON2:QOO2"/>
    <mergeCell ref="QOP2:QOQ2"/>
    <mergeCell ref="QOR2:QOS2"/>
    <mergeCell ref="QOT2:QOU2"/>
    <mergeCell ref="QOV2:QOW2"/>
    <mergeCell ref="QOX2:QOY2"/>
    <mergeCell ref="QOZ2:QPA2"/>
    <mergeCell ref="QPB2:QPC2"/>
    <mergeCell ref="QPD2:QPE2"/>
    <mergeCell ref="QPF2:QPG2"/>
    <mergeCell ref="QPH2:QPI2"/>
    <mergeCell ref="QPJ2:QPK2"/>
    <mergeCell ref="QPL2:QPM2"/>
    <mergeCell ref="QPN2:QPO2"/>
    <mergeCell ref="QPP2:QPQ2"/>
    <mergeCell ref="QPR2:QPS2"/>
    <mergeCell ref="QPT2:QPU2"/>
    <mergeCell ref="QPV2:QPW2"/>
    <mergeCell ref="QPX2:QPY2"/>
    <mergeCell ref="QPZ2:QQA2"/>
    <mergeCell ref="QKZ2:QLA2"/>
    <mergeCell ref="QLB2:QLC2"/>
    <mergeCell ref="QLD2:QLE2"/>
    <mergeCell ref="QLF2:QLG2"/>
    <mergeCell ref="QLH2:QLI2"/>
    <mergeCell ref="QLJ2:QLK2"/>
    <mergeCell ref="QLL2:QLM2"/>
    <mergeCell ref="QLN2:QLO2"/>
    <mergeCell ref="QLP2:QLQ2"/>
    <mergeCell ref="QLR2:QLS2"/>
    <mergeCell ref="QLT2:QLU2"/>
    <mergeCell ref="QLV2:QLW2"/>
    <mergeCell ref="QLX2:QLY2"/>
    <mergeCell ref="QLZ2:QMA2"/>
    <mergeCell ref="QMB2:QMC2"/>
    <mergeCell ref="QMD2:QME2"/>
    <mergeCell ref="QMF2:QMG2"/>
    <mergeCell ref="QMH2:QMI2"/>
    <mergeCell ref="QMJ2:QMK2"/>
    <mergeCell ref="QML2:QMM2"/>
    <mergeCell ref="QMN2:QMO2"/>
    <mergeCell ref="QMP2:QMQ2"/>
    <mergeCell ref="QMR2:QMS2"/>
    <mergeCell ref="QMT2:QMU2"/>
    <mergeCell ref="QMV2:QMW2"/>
    <mergeCell ref="QMX2:QMY2"/>
    <mergeCell ref="QMZ2:QNA2"/>
    <mergeCell ref="QNB2:QNC2"/>
    <mergeCell ref="QND2:QNE2"/>
    <mergeCell ref="QNF2:QNG2"/>
    <mergeCell ref="QNH2:QNI2"/>
    <mergeCell ref="QNJ2:QNK2"/>
    <mergeCell ref="QNL2:QNM2"/>
    <mergeCell ref="QIL2:QIM2"/>
    <mergeCell ref="QIN2:QIO2"/>
    <mergeCell ref="QIP2:QIQ2"/>
    <mergeCell ref="QIR2:QIS2"/>
    <mergeCell ref="QIT2:QIU2"/>
    <mergeCell ref="QIV2:QIW2"/>
    <mergeCell ref="QIX2:QIY2"/>
    <mergeCell ref="QIZ2:QJA2"/>
    <mergeCell ref="QJB2:QJC2"/>
    <mergeCell ref="QJD2:QJE2"/>
    <mergeCell ref="QJF2:QJG2"/>
    <mergeCell ref="QJH2:QJI2"/>
    <mergeCell ref="QJJ2:QJK2"/>
    <mergeCell ref="QJL2:QJM2"/>
    <mergeCell ref="QJN2:QJO2"/>
    <mergeCell ref="QJP2:QJQ2"/>
    <mergeCell ref="QJR2:QJS2"/>
    <mergeCell ref="QJT2:QJU2"/>
    <mergeCell ref="QJV2:QJW2"/>
    <mergeCell ref="QJX2:QJY2"/>
    <mergeCell ref="QJZ2:QKA2"/>
    <mergeCell ref="QKB2:QKC2"/>
    <mergeCell ref="QKD2:QKE2"/>
    <mergeCell ref="QKF2:QKG2"/>
    <mergeCell ref="QKH2:QKI2"/>
    <mergeCell ref="QKJ2:QKK2"/>
    <mergeCell ref="QKL2:QKM2"/>
    <mergeCell ref="QKN2:QKO2"/>
    <mergeCell ref="QKP2:QKQ2"/>
    <mergeCell ref="QKR2:QKS2"/>
    <mergeCell ref="QKT2:QKU2"/>
    <mergeCell ref="QKV2:QKW2"/>
    <mergeCell ref="QKX2:QKY2"/>
    <mergeCell ref="QFX2:QFY2"/>
    <mergeCell ref="QFZ2:QGA2"/>
    <mergeCell ref="QGB2:QGC2"/>
    <mergeCell ref="QGD2:QGE2"/>
    <mergeCell ref="QGF2:QGG2"/>
    <mergeCell ref="QGH2:QGI2"/>
    <mergeCell ref="QGJ2:QGK2"/>
    <mergeCell ref="QGL2:QGM2"/>
    <mergeCell ref="QGN2:QGO2"/>
    <mergeCell ref="QGP2:QGQ2"/>
    <mergeCell ref="QGR2:QGS2"/>
    <mergeCell ref="QGT2:QGU2"/>
    <mergeCell ref="QGV2:QGW2"/>
    <mergeCell ref="QGX2:QGY2"/>
    <mergeCell ref="QGZ2:QHA2"/>
    <mergeCell ref="QHB2:QHC2"/>
    <mergeCell ref="QHD2:QHE2"/>
    <mergeCell ref="QHF2:QHG2"/>
    <mergeCell ref="QHH2:QHI2"/>
    <mergeCell ref="QHJ2:QHK2"/>
    <mergeCell ref="QHL2:QHM2"/>
    <mergeCell ref="QHN2:QHO2"/>
    <mergeCell ref="QHP2:QHQ2"/>
    <mergeCell ref="QHR2:QHS2"/>
    <mergeCell ref="QHT2:QHU2"/>
    <mergeCell ref="QHV2:QHW2"/>
    <mergeCell ref="QHX2:QHY2"/>
    <mergeCell ref="QHZ2:QIA2"/>
    <mergeCell ref="QIB2:QIC2"/>
    <mergeCell ref="QID2:QIE2"/>
    <mergeCell ref="QIF2:QIG2"/>
    <mergeCell ref="QIH2:QII2"/>
    <mergeCell ref="QIJ2:QIK2"/>
    <mergeCell ref="QDJ2:QDK2"/>
    <mergeCell ref="QDL2:QDM2"/>
    <mergeCell ref="QDN2:QDO2"/>
    <mergeCell ref="QDP2:QDQ2"/>
    <mergeCell ref="QDR2:QDS2"/>
    <mergeCell ref="QDT2:QDU2"/>
    <mergeCell ref="QDV2:QDW2"/>
    <mergeCell ref="QDX2:QDY2"/>
    <mergeCell ref="QDZ2:QEA2"/>
    <mergeCell ref="QEB2:QEC2"/>
    <mergeCell ref="QED2:QEE2"/>
    <mergeCell ref="QEF2:QEG2"/>
    <mergeCell ref="QEH2:QEI2"/>
    <mergeCell ref="QEJ2:QEK2"/>
    <mergeCell ref="QEL2:QEM2"/>
    <mergeCell ref="QEN2:QEO2"/>
    <mergeCell ref="QEP2:QEQ2"/>
    <mergeCell ref="QER2:QES2"/>
    <mergeCell ref="QET2:QEU2"/>
    <mergeCell ref="QEV2:QEW2"/>
    <mergeCell ref="QEX2:QEY2"/>
    <mergeCell ref="QEZ2:QFA2"/>
    <mergeCell ref="QFB2:QFC2"/>
    <mergeCell ref="QFD2:QFE2"/>
    <mergeCell ref="QFF2:QFG2"/>
    <mergeCell ref="QFH2:QFI2"/>
    <mergeCell ref="QFJ2:QFK2"/>
    <mergeCell ref="QFL2:QFM2"/>
    <mergeCell ref="QFN2:QFO2"/>
    <mergeCell ref="QFP2:QFQ2"/>
    <mergeCell ref="QFR2:QFS2"/>
    <mergeCell ref="QFT2:QFU2"/>
    <mergeCell ref="QFV2:QFW2"/>
    <mergeCell ref="QAV2:QAW2"/>
    <mergeCell ref="QAX2:QAY2"/>
    <mergeCell ref="QAZ2:QBA2"/>
    <mergeCell ref="QBB2:QBC2"/>
    <mergeCell ref="QBD2:QBE2"/>
    <mergeCell ref="QBF2:QBG2"/>
    <mergeCell ref="QBH2:QBI2"/>
    <mergeCell ref="QBJ2:QBK2"/>
    <mergeCell ref="QBL2:QBM2"/>
    <mergeCell ref="QBN2:QBO2"/>
    <mergeCell ref="QBP2:QBQ2"/>
    <mergeCell ref="QBR2:QBS2"/>
    <mergeCell ref="QBT2:QBU2"/>
    <mergeCell ref="QBV2:QBW2"/>
    <mergeCell ref="QBX2:QBY2"/>
    <mergeCell ref="QBZ2:QCA2"/>
    <mergeCell ref="QCB2:QCC2"/>
    <mergeCell ref="QCD2:QCE2"/>
    <mergeCell ref="QCF2:QCG2"/>
    <mergeCell ref="QCH2:QCI2"/>
    <mergeCell ref="QCJ2:QCK2"/>
    <mergeCell ref="QCL2:QCM2"/>
    <mergeCell ref="QCN2:QCO2"/>
    <mergeCell ref="QCP2:QCQ2"/>
    <mergeCell ref="QCR2:QCS2"/>
    <mergeCell ref="QCT2:QCU2"/>
    <mergeCell ref="QCV2:QCW2"/>
    <mergeCell ref="QCX2:QCY2"/>
    <mergeCell ref="QCZ2:QDA2"/>
    <mergeCell ref="QDB2:QDC2"/>
    <mergeCell ref="QDD2:QDE2"/>
    <mergeCell ref="QDF2:QDG2"/>
    <mergeCell ref="QDH2:QDI2"/>
    <mergeCell ref="PYH2:PYI2"/>
    <mergeCell ref="PYJ2:PYK2"/>
    <mergeCell ref="PYL2:PYM2"/>
    <mergeCell ref="PYN2:PYO2"/>
    <mergeCell ref="PYP2:PYQ2"/>
    <mergeCell ref="PYR2:PYS2"/>
    <mergeCell ref="PYT2:PYU2"/>
    <mergeCell ref="PYV2:PYW2"/>
    <mergeCell ref="PYX2:PYY2"/>
    <mergeCell ref="PYZ2:PZA2"/>
    <mergeCell ref="PZB2:PZC2"/>
    <mergeCell ref="PZD2:PZE2"/>
    <mergeCell ref="PZF2:PZG2"/>
    <mergeCell ref="PZH2:PZI2"/>
    <mergeCell ref="PZJ2:PZK2"/>
    <mergeCell ref="PZL2:PZM2"/>
    <mergeCell ref="PZN2:PZO2"/>
    <mergeCell ref="PZP2:PZQ2"/>
    <mergeCell ref="PZR2:PZS2"/>
    <mergeCell ref="PZT2:PZU2"/>
    <mergeCell ref="PZV2:PZW2"/>
    <mergeCell ref="PZX2:PZY2"/>
    <mergeCell ref="PZZ2:QAA2"/>
    <mergeCell ref="QAB2:QAC2"/>
    <mergeCell ref="QAD2:QAE2"/>
    <mergeCell ref="QAF2:QAG2"/>
    <mergeCell ref="QAH2:QAI2"/>
    <mergeCell ref="QAJ2:QAK2"/>
    <mergeCell ref="QAL2:QAM2"/>
    <mergeCell ref="QAN2:QAO2"/>
    <mergeCell ref="QAP2:QAQ2"/>
    <mergeCell ref="QAR2:QAS2"/>
    <mergeCell ref="QAT2:QAU2"/>
    <mergeCell ref="PVT2:PVU2"/>
    <mergeCell ref="PVV2:PVW2"/>
    <mergeCell ref="PVX2:PVY2"/>
    <mergeCell ref="PVZ2:PWA2"/>
    <mergeCell ref="PWB2:PWC2"/>
    <mergeCell ref="PWD2:PWE2"/>
    <mergeCell ref="PWF2:PWG2"/>
    <mergeCell ref="PWH2:PWI2"/>
    <mergeCell ref="PWJ2:PWK2"/>
    <mergeCell ref="PWL2:PWM2"/>
    <mergeCell ref="PWN2:PWO2"/>
    <mergeCell ref="PWP2:PWQ2"/>
    <mergeCell ref="PWR2:PWS2"/>
    <mergeCell ref="PWT2:PWU2"/>
    <mergeCell ref="PWV2:PWW2"/>
    <mergeCell ref="PWX2:PWY2"/>
    <mergeCell ref="PWZ2:PXA2"/>
    <mergeCell ref="PXB2:PXC2"/>
    <mergeCell ref="PXD2:PXE2"/>
    <mergeCell ref="PXF2:PXG2"/>
    <mergeCell ref="PXH2:PXI2"/>
    <mergeCell ref="PXJ2:PXK2"/>
    <mergeCell ref="PXL2:PXM2"/>
    <mergeCell ref="PXN2:PXO2"/>
    <mergeCell ref="PXP2:PXQ2"/>
    <mergeCell ref="PXR2:PXS2"/>
    <mergeCell ref="PXT2:PXU2"/>
    <mergeCell ref="PXV2:PXW2"/>
    <mergeCell ref="PXX2:PXY2"/>
    <mergeCell ref="PXZ2:PYA2"/>
    <mergeCell ref="PYB2:PYC2"/>
    <mergeCell ref="PYD2:PYE2"/>
    <mergeCell ref="PYF2:PYG2"/>
    <mergeCell ref="PTF2:PTG2"/>
    <mergeCell ref="PTH2:PTI2"/>
    <mergeCell ref="PTJ2:PTK2"/>
    <mergeCell ref="PTL2:PTM2"/>
    <mergeCell ref="PTN2:PTO2"/>
    <mergeCell ref="PTP2:PTQ2"/>
    <mergeCell ref="PTR2:PTS2"/>
    <mergeCell ref="PTT2:PTU2"/>
    <mergeCell ref="PTV2:PTW2"/>
    <mergeCell ref="PTX2:PTY2"/>
    <mergeCell ref="PTZ2:PUA2"/>
    <mergeCell ref="PUB2:PUC2"/>
    <mergeCell ref="PUD2:PUE2"/>
    <mergeCell ref="PUF2:PUG2"/>
    <mergeCell ref="PUH2:PUI2"/>
    <mergeCell ref="PUJ2:PUK2"/>
    <mergeCell ref="PUL2:PUM2"/>
    <mergeCell ref="PUN2:PUO2"/>
    <mergeCell ref="PUP2:PUQ2"/>
    <mergeCell ref="PUR2:PUS2"/>
    <mergeCell ref="PUT2:PUU2"/>
    <mergeCell ref="PUV2:PUW2"/>
    <mergeCell ref="PUX2:PUY2"/>
    <mergeCell ref="PUZ2:PVA2"/>
    <mergeCell ref="PVB2:PVC2"/>
    <mergeCell ref="PVD2:PVE2"/>
    <mergeCell ref="PVF2:PVG2"/>
    <mergeCell ref="PVH2:PVI2"/>
    <mergeCell ref="PVJ2:PVK2"/>
    <mergeCell ref="PVL2:PVM2"/>
    <mergeCell ref="PVN2:PVO2"/>
    <mergeCell ref="PVP2:PVQ2"/>
    <mergeCell ref="PVR2:PVS2"/>
    <mergeCell ref="PQR2:PQS2"/>
    <mergeCell ref="PQT2:PQU2"/>
    <mergeCell ref="PQV2:PQW2"/>
    <mergeCell ref="PQX2:PQY2"/>
    <mergeCell ref="PQZ2:PRA2"/>
    <mergeCell ref="PRB2:PRC2"/>
    <mergeCell ref="PRD2:PRE2"/>
    <mergeCell ref="PRF2:PRG2"/>
    <mergeCell ref="PRH2:PRI2"/>
    <mergeCell ref="PRJ2:PRK2"/>
    <mergeCell ref="PRL2:PRM2"/>
    <mergeCell ref="PRN2:PRO2"/>
    <mergeCell ref="PRP2:PRQ2"/>
    <mergeCell ref="PRR2:PRS2"/>
    <mergeCell ref="PRT2:PRU2"/>
    <mergeCell ref="PRV2:PRW2"/>
    <mergeCell ref="PRX2:PRY2"/>
    <mergeCell ref="PRZ2:PSA2"/>
    <mergeCell ref="PSB2:PSC2"/>
    <mergeCell ref="PSD2:PSE2"/>
    <mergeCell ref="PSF2:PSG2"/>
    <mergeCell ref="PSH2:PSI2"/>
    <mergeCell ref="PSJ2:PSK2"/>
    <mergeCell ref="PSL2:PSM2"/>
    <mergeCell ref="PSN2:PSO2"/>
    <mergeCell ref="PSP2:PSQ2"/>
    <mergeCell ref="PSR2:PSS2"/>
    <mergeCell ref="PST2:PSU2"/>
    <mergeCell ref="PSV2:PSW2"/>
    <mergeCell ref="PSX2:PSY2"/>
    <mergeCell ref="PSZ2:PTA2"/>
    <mergeCell ref="PTB2:PTC2"/>
    <mergeCell ref="PTD2:PTE2"/>
    <mergeCell ref="POD2:POE2"/>
    <mergeCell ref="POF2:POG2"/>
    <mergeCell ref="POH2:POI2"/>
    <mergeCell ref="POJ2:POK2"/>
    <mergeCell ref="POL2:POM2"/>
    <mergeCell ref="PON2:POO2"/>
    <mergeCell ref="POP2:POQ2"/>
    <mergeCell ref="POR2:POS2"/>
    <mergeCell ref="POT2:POU2"/>
    <mergeCell ref="POV2:POW2"/>
    <mergeCell ref="POX2:POY2"/>
    <mergeCell ref="POZ2:PPA2"/>
    <mergeCell ref="PPB2:PPC2"/>
    <mergeCell ref="PPD2:PPE2"/>
    <mergeCell ref="PPF2:PPG2"/>
    <mergeCell ref="PPH2:PPI2"/>
    <mergeCell ref="PPJ2:PPK2"/>
    <mergeCell ref="PPL2:PPM2"/>
    <mergeCell ref="PPN2:PPO2"/>
    <mergeCell ref="PPP2:PPQ2"/>
    <mergeCell ref="PPR2:PPS2"/>
    <mergeCell ref="PPT2:PPU2"/>
    <mergeCell ref="PPV2:PPW2"/>
    <mergeCell ref="PPX2:PPY2"/>
    <mergeCell ref="PPZ2:PQA2"/>
    <mergeCell ref="PQB2:PQC2"/>
    <mergeCell ref="PQD2:PQE2"/>
    <mergeCell ref="PQF2:PQG2"/>
    <mergeCell ref="PQH2:PQI2"/>
    <mergeCell ref="PQJ2:PQK2"/>
    <mergeCell ref="PQL2:PQM2"/>
    <mergeCell ref="PQN2:PQO2"/>
    <mergeCell ref="PQP2:PQQ2"/>
    <mergeCell ref="PLP2:PLQ2"/>
    <mergeCell ref="PLR2:PLS2"/>
    <mergeCell ref="PLT2:PLU2"/>
    <mergeCell ref="PLV2:PLW2"/>
    <mergeCell ref="PLX2:PLY2"/>
    <mergeCell ref="PLZ2:PMA2"/>
    <mergeCell ref="PMB2:PMC2"/>
    <mergeCell ref="PMD2:PME2"/>
    <mergeCell ref="PMF2:PMG2"/>
    <mergeCell ref="PMH2:PMI2"/>
    <mergeCell ref="PMJ2:PMK2"/>
    <mergeCell ref="PML2:PMM2"/>
    <mergeCell ref="PMN2:PMO2"/>
    <mergeCell ref="PMP2:PMQ2"/>
    <mergeCell ref="PMR2:PMS2"/>
    <mergeCell ref="PMT2:PMU2"/>
    <mergeCell ref="PMV2:PMW2"/>
    <mergeCell ref="PMX2:PMY2"/>
    <mergeCell ref="PMZ2:PNA2"/>
    <mergeCell ref="PNB2:PNC2"/>
    <mergeCell ref="PND2:PNE2"/>
    <mergeCell ref="PNF2:PNG2"/>
    <mergeCell ref="PNH2:PNI2"/>
    <mergeCell ref="PNJ2:PNK2"/>
    <mergeCell ref="PNL2:PNM2"/>
    <mergeCell ref="PNN2:PNO2"/>
    <mergeCell ref="PNP2:PNQ2"/>
    <mergeCell ref="PNR2:PNS2"/>
    <mergeCell ref="PNT2:PNU2"/>
    <mergeCell ref="PNV2:PNW2"/>
    <mergeCell ref="PNX2:PNY2"/>
    <mergeCell ref="PNZ2:POA2"/>
    <mergeCell ref="POB2:POC2"/>
    <mergeCell ref="PJB2:PJC2"/>
    <mergeCell ref="PJD2:PJE2"/>
    <mergeCell ref="PJF2:PJG2"/>
    <mergeCell ref="PJH2:PJI2"/>
    <mergeCell ref="PJJ2:PJK2"/>
    <mergeCell ref="PJL2:PJM2"/>
    <mergeCell ref="PJN2:PJO2"/>
    <mergeCell ref="PJP2:PJQ2"/>
    <mergeCell ref="PJR2:PJS2"/>
    <mergeCell ref="PJT2:PJU2"/>
    <mergeCell ref="PJV2:PJW2"/>
    <mergeCell ref="PJX2:PJY2"/>
    <mergeCell ref="PJZ2:PKA2"/>
    <mergeCell ref="PKB2:PKC2"/>
    <mergeCell ref="PKD2:PKE2"/>
    <mergeCell ref="PKF2:PKG2"/>
    <mergeCell ref="PKH2:PKI2"/>
    <mergeCell ref="PKJ2:PKK2"/>
    <mergeCell ref="PKL2:PKM2"/>
    <mergeCell ref="PKN2:PKO2"/>
    <mergeCell ref="PKP2:PKQ2"/>
    <mergeCell ref="PKR2:PKS2"/>
    <mergeCell ref="PKT2:PKU2"/>
    <mergeCell ref="PKV2:PKW2"/>
    <mergeCell ref="PKX2:PKY2"/>
    <mergeCell ref="PKZ2:PLA2"/>
    <mergeCell ref="PLB2:PLC2"/>
    <mergeCell ref="PLD2:PLE2"/>
    <mergeCell ref="PLF2:PLG2"/>
    <mergeCell ref="PLH2:PLI2"/>
    <mergeCell ref="PLJ2:PLK2"/>
    <mergeCell ref="PLL2:PLM2"/>
    <mergeCell ref="PLN2:PLO2"/>
    <mergeCell ref="PGN2:PGO2"/>
    <mergeCell ref="PGP2:PGQ2"/>
    <mergeCell ref="PGR2:PGS2"/>
    <mergeCell ref="PGT2:PGU2"/>
    <mergeCell ref="PGV2:PGW2"/>
    <mergeCell ref="PGX2:PGY2"/>
    <mergeCell ref="PGZ2:PHA2"/>
    <mergeCell ref="PHB2:PHC2"/>
    <mergeCell ref="PHD2:PHE2"/>
    <mergeCell ref="PHF2:PHG2"/>
    <mergeCell ref="PHH2:PHI2"/>
    <mergeCell ref="PHJ2:PHK2"/>
    <mergeCell ref="PHL2:PHM2"/>
    <mergeCell ref="PHN2:PHO2"/>
    <mergeCell ref="PHP2:PHQ2"/>
    <mergeCell ref="PHR2:PHS2"/>
    <mergeCell ref="PHT2:PHU2"/>
    <mergeCell ref="PHV2:PHW2"/>
    <mergeCell ref="PHX2:PHY2"/>
    <mergeCell ref="PHZ2:PIA2"/>
    <mergeCell ref="PIB2:PIC2"/>
    <mergeCell ref="PID2:PIE2"/>
    <mergeCell ref="PIF2:PIG2"/>
    <mergeCell ref="PIH2:PII2"/>
    <mergeCell ref="PIJ2:PIK2"/>
    <mergeCell ref="PIL2:PIM2"/>
    <mergeCell ref="PIN2:PIO2"/>
    <mergeCell ref="PIP2:PIQ2"/>
    <mergeCell ref="PIR2:PIS2"/>
    <mergeCell ref="PIT2:PIU2"/>
    <mergeCell ref="PIV2:PIW2"/>
    <mergeCell ref="PIX2:PIY2"/>
    <mergeCell ref="PIZ2:PJA2"/>
    <mergeCell ref="PDZ2:PEA2"/>
    <mergeCell ref="PEB2:PEC2"/>
    <mergeCell ref="PED2:PEE2"/>
    <mergeCell ref="PEF2:PEG2"/>
    <mergeCell ref="PEH2:PEI2"/>
    <mergeCell ref="PEJ2:PEK2"/>
    <mergeCell ref="PEL2:PEM2"/>
    <mergeCell ref="PEN2:PEO2"/>
    <mergeCell ref="PEP2:PEQ2"/>
    <mergeCell ref="PER2:PES2"/>
    <mergeCell ref="PET2:PEU2"/>
    <mergeCell ref="PEV2:PEW2"/>
    <mergeCell ref="PEX2:PEY2"/>
    <mergeCell ref="PEZ2:PFA2"/>
    <mergeCell ref="PFB2:PFC2"/>
    <mergeCell ref="PFD2:PFE2"/>
    <mergeCell ref="PFF2:PFG2"/>
    <mergeCell ref="PFH2:PFI2"/>
    <mergeCell ref="PFJ2:PFK2"/>
    <mergeCell ref="PFL2:PFM2"/>
    <mergeCell ref="PFN2:PFO2"/>
    <mergeCell ref="PFP2:PFQ2"/>
    <mergeCell ref="PFR2:PFS2"/>
    <mergeCell ref="PFT2:PFU2"/>
    <mergeCell ref="PFV2:PFW2"/>
    <mergeCell ref="PFX2:PFY2"/>
    <mergeCell ref="PFZ2:PGA2"/>
    <mergeCell ref="PGB2:PGC2"/>
    <mergeCell ref="PGD2:PGE2"/>
    <mergeCell ref="PGF2:PGG2"/>
    <mergeCell ref="PGH2:PGI2"/>
    <mergeCell ref="PGJ2:PGK2"/>
    <mergeCell ref="PGL2:PGM2"/>
    <mergeCell ref="PBL2:PBM2"/>
    <mergeCell ref="PBN2:PBO2"/>
    <mergeCell ref="PBP2:PBQ2"/>
    <mergeCell ref="PBR2:PBS2"/>
    <mergeCell ref="PBT2:PBU2"/>
    <mergeCell ref="PBV2:PBW2"/>
    <mergeCell ref="PBX2:PBY2"/>
    <mergeCell ref="PBZ2:PCA2"/>
    <mergeCell ref="PCB2:PCC2"/>
    <mergeCell ref="PCD2:PCE2"/>
    <mergeCell ref="PCF2:PCG2"/>
    <mergeCell ref="PCH2:PCI2"/>
    <mergeCell ref="PCJ2:PCK2"/>
    <mergeCell ref="PCL2:PCM2"/>
    <mergeCell ref="PCN2:PCO2"/>
    <mergeCell ref="PCP2:PCQ2"/>
    <mergeCell ref="PCR2:PCS2"/>
    <mergeCell ref="PCT2:PCU2"/>
    <mergeCell ref="PCV2:PCW2"/>
    <mergeCell ref="PCX2:PCY2"/>
    <mergeCell ref="PCZ2:PDA2"/>
    <mergeCell ref="PDB2:PDC2"/>
    <mergeCell ref="PDD2:PDE2"/>
    <mergeCell ref="PDF2:PDG2"/>
    <mergeCell ref="PDH2:PDI2"/>
    <mergeCell ref="PDJ2:PDK2"/>
    <mergeCell ref="PDL2:PDM2"/>
    <mergeCell ref="PDN2:PDO2"/>
    <mergeCell ref="PDP2:PDQ2"/>
    <mergeCell ref="PDR2:PDS2"/>
    <mergeCell ref="PDT2:PDU2"/>
    <mergeCell ref="PDV2:PDW2"/>
    <mergeCell ref="PDX2:PDY2"/>
    <mergeCell ref="OYX2:OYY2"/>
    <mergeCell ref="OYZ2:OZA2"/>
    <mergeCell ref="OZB2:OZC2"/>
    <mergeCell ref="OZD2:OZE2"/>
    <mergeCell ref="OZF2:OZG2"/>
    <mergeCell ref="OZH2:OZI2"/>
    <mergeCell ref="OZJ2:OZK2"/>
    <mergeCell ref="OZL2:OZM2"/>
    <mergeCell ref="OZN2:OZO2"/>
    <mergeCell ref="OZP2:OZQ2"/>
    <mergeCell ref="OZR2:OZS2"/>
    <mergeCell ref="OZT2:OZU2"/>
    <mergeCell ref="OZV2:OZW2"/>
    <mergeCell ref="OZX2:OZY2"/>
    <mergeCell ref="OZZ2:PAA2"/>
    <mergeCell ref="PAB2:PAC2"/>
    <mergeCell ref="PAD2:PAE2"/>
    <mergeCell ref="PAF2:PAG2"/>
    <mergeCell ref="PAH2:PAI2"/>
    <mergeCell ref="PAJ2:PAK2"/>
    <mergeCell ref="PAL2:PAM2"/>
    <mergeCell ref="PAN2:PAO2"/>
    <mergeCell ref="PAP2:PAQ2"/>
    <mergeCell ref="PAR2:PAS2"/>
    <mergeCell ref="PAT2:PAU2"/>
    <mergeCell ref="PAV2:PAW2"/>
    <mergeCell ref="PAX2:PAY2"/>
    <mergeCell ref="PAZ2:PBA2"/>
    <mergeCell ref="PBB2:PBC2"/>
    <mergeCell ref="PBD2:PBE2"/>
    <mergeCell ref="PBF2:PBG2"/>
    <mergeCell ref="PBH2:PBI2"/>
    <mergeCell ref="PBJ2:PBK2"/>
    <mergeCell ref="OWJ2:OWK2"/>
    <mergeCell ref="OWL2:OWM2"/>
    <mergeCell ref="OWN2:OWO2"/>
    <mergeCell ref="OWP2:OWQ2"/>
    <mergeCell ref="OWR2:OWS2"/>
    <mergeCell ref="OWT2:OWU2"/>
    <mergeCell ref="OWV2:OWW2"/>
    <mergeCell ref="OWX2:OWY2"/>
    <mergeCell ref="OWZ2:OXA2"/>
    <mergeCell ref="OXB2:OXC2"/>
    <mergeCell ref="OXD2:OXE2"/>
    <mergeCell ref="OXF2:OXG2"/>
    <mergeCell ref="OXH2:OXI2"/>
    <mergeCell ref="OXJ2:OXK2"/>
    <mergeCell ref="OXL2:OXM2"/>
    <mergeCell ref="OXN2:OXO2"/>
    <mergeCell ref="OXP2:OXQ2"/>
    <mergeCell ref="OXR2:OXS2"/>
    <mergeCell ref="OXT2:OXU2"/>
    <mergeCell ref="OXV2:OXW2"/>
    <mergeCell ref="OXX2:OXY2"/>
    <mergeCell ref="OXZ2:OYA2"/>
    <mergeCell ref="OYB2:OYC2"/>
    <mergeCell ref="OYD2:OYE2"/>
    <mergeCell ref="OYF2:OYG2"/>
    <mergeCell ref="OYH2:OYI2"/>
    <mergeCell ref="OYJ2:OYK2"/>
    <mergeCell ref="OYL2:OYM2"/>
    <mergeCell ref="OYN2:OYO2"/>
    <mergeCell ref="OYP2:OYQ2"/>
    <mergeCell ref="OYR2:OYS2"/>
    <mergeCell ref="OYT2:OYU2"/>
    <mergeCell ref="OYV2:OYW2"/>
    <mergeCell ref="OTV2:OTW2"/>
    <mergeCell ref="OTX2:OTY2"/>
    <mergeCell ref="OTZ2:OUA2"/>
    <mergeCell ref="OUB2:OUC2"/>
    <mergeCell ref="OUD2:OUE2"/>
    <mergeCell ref="OUF2:OUG2"/>
    <mergeCell ref="OUH2:OUI2"/>
    <mergeCell ref="OUJ2:OUK2"/>
    <mergeCell ref="OUL2:OUM2"/>
    <mergeCell ref="OUN2:OUO2"/>
    <mergeCell ref="OUP2:OUQ2"/>
    <mergeCell ref="OUR2:OUS2"/>
    <mergeCell ref="OUT2:OUU2"/>
    <mergeCell ref="OUV2:OUW2"/>
    <mergeCell ref="OUX2:OUY2"/>
    <mergeCell ref="OUZ2:OVA2"/>
    <mergeCell ref="OVB2:OVC2"/>
    <mergeCell ref="OVD2:OVE2"/>
    <mergeCell ref="OVF2:OVG2"/>
    <mergeCell ref="OVH2:OVI2"/>
    <mergeCell ref="OVJ2:OVK2"/>
    <mergeCell ref="OVL2:OVM2"/>
    <mergeCell ref="OVN2:OVO2"/>
    <mergeCell ref="OVP2:OVQ2"/>
    <mergeCell ref="OVR2:OVS2"/>
    <mergeCell ref="OVT2:OVU2"/>
    <mergeCell ref="OVV2:OVW2"/>
    <mergeCell ref="OVX2:OVY2"/>
    <mergeCell ref="OVZ2:OWA2"/>
    <mergeCell ref="OWB2:OWC2"/>
    <mergeCell ref="OWD2:OWE2"/>
    <mergeCell ref="OWF2:OWG2"/>
    <mergeCell ref="OWH2:OWI2"/>
    <mergeCell ref="ORH2:ORI2"/>
    <mergeCell ref="ORJ2:ORK2"/>
    <mergeCell ref="ORL2:ORM2"/>
    <mergeCell ref="ORN2:ORO2"/>
    <mergeCell ref="ORP2:ORQ2"/>
    <mergeCell ref="ORR2:ORS2"/>
    <mergeCell ref="ORT2:ORU2"/>
    <mergeCell ref="ORV2:ORW2"/>
    <mergeCell ref="ORX2:ORY2"/>
    <mergeCell ref="ORZ2:OSA2"/>
    <mergeCell ref="OSB2:OSC2"/>
    <mergeCell ref="OSD2:OSE2"/>
    <mergeCell ref="OSF2:OSG2"/>
    <mergeCell ref="OSH2:OSI2"/>
    <mergeCell ref="OSJ2:OSK2"/>
    <mergeCell ref="OSL2:OSM2"/>
    <mergeCell ref="OSN2:OSO2"/>
    <mergeCell ref="OSP2:OSQ2"/>
    <mergeCell ref="OSR2:OSS2"/>
    <mergeCell ref="OST2:OSU2"/>
    <mergeCell ref="OSV2:OSW2"/>
    <mergeCell ref="OSX2:OSY2"/>
    <mergeCell ref="OSZ2:OTA2"/>
    <mergeCell ref="OTB2:OTC2"/>
    <mergeCell ref="OTD2:OTE2"/>
    <mergeCell ref="OTF2:OTG2"/>
    <mergeCell ref="OTH2:OTI2"/>
    <mergeCell ref="OTJ2:OTK2"/>
    <mergeCell ref="OTL2:OTM2"/>
    <mergeCell ref="OTN2:OTO2"/>
    <mergeCell ref="OTP2:OTQ2"/>
    <mergeCell ref="OTR2:OTS2"/>
    <mergeCell ref="OTT2:OTU2"/>
    <mergeCell ref="OOT2:OOU2"/>
    <mergeCell ref="OOV2:OOW2"/>
    <mergeCell ref="OOX2:OOY2"/>
    <mergeCell ref="OOZ2:OPA2"/>
    <mergeCell ref="OPB2:OPC2"/>
    <mergeCell ref="OPD2:OPE2"/>
    <mergeCell ref="OPF2:OPG2"/>
    <mergeCell ref="OPH2:OPI2"/>
    <mergeCell ref="OPJ2:OPK2"/>
    <mergeCell ref="OPL2:OPM2"/>
    <mergeCell ref="OPN2:OPO2"/>
    <mergeCell ref="OPP2:OPQ2"/>
    <mergeCell ref="OPR2:OPS2"/>
    <mergeCell ref="OPT2:OPU2"/>
    <mergeCell ref="OPV2:OPW2"/>
    <mergeCell ref="OPX2:OPY2"/>
    <mergeCell ref="OPZ2:OQA2"/>
    <mergeCell ref="OQB2:OQC2"/>
    <mergeCell ref="OQD2:OQE2"/>
    <mergeCell ref="OQF2:OQG2"/>
    <mergeCell ref="OQH2:OQI2"/>
    <mergeCell ref="OQJ2:OQK2"/>
    <mergeCell ref="OQL2:OQM2"/>
    <mergeCell ref="OQN2:OQO2"/>
    <mergeCell ref="OQP2:OQQ2"/>
    <mergeCell ref="OQR2:OQS2"/>
    <mergeCell ref="OQT2:OQU2"/>
    <mergeCell ref="OQV2:OQW2"/>
    <mergeCell ref="OQX2:OQY2"/>
    <mergeCell ref="OQZ2:ORA2"/>
    <mergeCell ref="ORB2:ORC2"/>
    <mergeCell ref="ORD2:ORE2"/>
    <mergeCell ref="ORF2:ORG2"/>
    <mergeCell ref="OMF2:OMG2"/>
    <mergeCell ref="OMH2:OMI2"/>
    <mergeCell ref="OMJ2:OMK2"/>
    <mergeCell ref="OML2:OMM2"/>
    <mergeCell ref="OMN2:OMO2"/>
    <mergeCell ref="OMP2:OMQ2"/>
    <mergeCell ref="OMR2:OMS2"/>
    <mergeCell ref="OMT2:OMU2"/>
    <mergeCell ref="OMV2:OMW2"/>
    <mergeCell ref="OMX2:OMY2"/>
    <mergeCell ref="OMZ2:ONA2"/>
    <mergeCell ref="ONB2:ONC2"/>
    <mergeCell ref="OND2:ONE2"/>
    <mergeCell ref="ONF2:ONG2"/>
    <mergeCell ref="ONH2:ONI2"/>
    <mergeCell ref="ONJ2:ONK2"/>
    <mergeCell ref="ONL2:ONM2"/>
    <mergeCell ref="ONN2:ONO2"/>
    <mergeCell ref="ONP2:ONQ2"/>
    <mergeCell ref="ONR2:ONS2"/>
    <mergeCell ref="ONT2:ONU2"/>
    <mergeCell ref="ONV2:ONW2"/>
    <mergeCell ref="ONX2:ONY2"/>
    <mergeCell ref="ONZ2:OOA2"/>
    <mergeCell ref="OOB2:OOC2"/>
    <mergeCell ref="OOD2:OOE2"/>
    <mergeCell ref="OOF2:OOG2"/>
    <mergeCell ref="OOH2:OOI2"/>
    <mergeCell ref="OOJ2:OOK2"/>
    <mergeCell ref="OOL2:OOM2"/>
    <mergeCell ref="OON2:OOO2"/>
    <mergeCell ref="OOP2:OOQ2"/>
    <mergeCell ref="OOR2:OOS2"/>
    <mergeCell ref="OJR2:OJS2"/>
    <mergeCell ref="OJT2:OJU2"/>
    <mergeCell ref="OJV2:OJW2"/>
    <mergeCell ref="OJX2:OJY2"/>
    <mergeCell ref="OJZ2:OKA2"/>
    <mergeCell ref="OKB2:OKC2"/>
    <mergeCell ref="OKD2:OKE2"/>
    <mergeCell ref="OKF2:OKG2"/>
    <mergeCell ref="OKH2:OKI2"/>
    <mergeCell ref="OKJ2:OKK2"/>
    <mergeCell ref="OKL2:OKM2"/>
    <mergeCell ref="OKN2:OKO2"/>
    <mergeCell ref="OKP2:OKQ2"/>
    <mergeCell ref="OKR2:OKS2"/>
    <mergeCell ref="OKT2:OKU2"/>
    <mergeCell ref="OKV2:OKW2"/>
    <mergeCell ref="OKX2:OKY2"/>
    <mergeCell ref="OKZ2:OLA2"/>
    <mergeCell ref="OLB2:OLC2"/>
    <mergeCell ref="OLD2:OLE2"/>
    <mergeCell ref="OLF2:OLG2"/>
    <mergeCell ref="OLH2:OLI2"/>
    <mergeCell ref="OLJ2:OLK2"/>
    <mergeCell ref="OLL2:OLM2"/>
    <mergeCell ref="OLN2:OLO2"/>
    <mergeCell ref="OLP2:OLQ2"/>
    <mergeCell ref="OLR2:OLS2"/>
    <mergeCell ref="OLT2:OLU2"/>
    <mergeCell ref="OLV2:OLW2"/>
    <mergeCell ref="OLX2:OLY2"/>
    <mergeCell ref="OLZ2:OMA2"/>
    <mergeCell ref="OMB2:OMC2"/>
    <mergeCell ref="OMD2:OME2"/>
    <mergeCell ref="OHD2:OHE2"/>
    <mergeCell ref="OHF2:OHG2"/>
    <mergeCell ref="OHH2:OHI2"/>
    <mergeCell ref="OHJ2:OHK2"/>
    <mergeCell ref="OHL2:OHM2"/>
    <mergeCell ref="OHN2:OHO2"/>
    <mergeCell ref="OHP2:OHQ2"/>
    <mergeCell ref="OHR2:OHS2"/>
    <mergeCell ref="OHT2:OHU2"/>
    <mergeCell ref="OHV2:OHW2"/>
    <mergeCell ref="OHX2:OHY2"/>
    <mergeCell ref="OHZ2:OIA2"/>
    <mergeCell ref="OIB2:OIC2"/>
    <mergeCell ref="OID2:OIE2"/>
    <mergeCell ref="OIF2:OIG2"/>
    <mergeCell ref="OIH2:OII2"/>
    <mergeCell ref="OIJ2:OIK2"/>
    <mergeCell ref="OIL2:OIM2"/>
    <mergeCell ref="OIN2:OIO2"/>
    <mergeCell ref="OIP2:OIQ2"/>
    <mergeCell ref="OIR2:OIS2"/>
    <mergeCell ref="OIT2:OIU2"/>
    <mergeCell ref="OIV2:OIW2"/>
    <mergeCell ref="OIX2:OIY2"/>
    <mergeCell ref="OIZ2:OJA2"/>
    <mergeCell ref="OJB2:OJC2"/>
    <mergeCell ref="OJD2:OJE2"/>
    <mergeCell ref="OJF2:OJG2"/>
    <mergeCell ref="OJH2:OJI2"/>
    <mergeCell ref="OJJ2:OJK2"/>
    <mergeCell ref="OJL2:OJM2"/>
    <mergeCell ref="OJN2:OJO2"/>
    <mergeCell ref="OJP2:OJQ2"/>
    <mergeCell ref="OEP2:OEQ2"/>
    <mergeCell ref="OER2:OES2"/>
    <mergeCell ref="OET2:OEU2"/>
    <mergeCell ref="OEV2:OEW2"/>
    <mergeCell ref="OEX2:OEY2"/>
    <mergeCell ref="OEZ2:OFA2"/>
    <mergeCell ref="OFB2:OFC2"/>
    <mergeCell ref="OFD2:OFE2"/>
    <mergeCell ref="OFF2:OFG2"/>
    <mergeCell ref="OFH2:OFI2"/>
    <mergeCell ref="OFJ2:OFK2"/>
    <mergeCell ref="OFL2:OFM2"/>
    <mergeCell ref="OFN2:OFO2"/>
    <mergeCell ref="OFP2:OFQ2"/>
    <mergeCell ref="OFR2:OFS2"/>
    <mergeCell ref="OFT2:OFU2"/>
    <mergeCell ref="OFV2:OFW2"/>
    <mergeCell ref="OFX2:OFY2"/>
    <mergeCell ref="OFZ2:OGA2"/>
    <mergeCell ref="OGB2:OGC2"/>
    <mergeCell ref="OGD2:OGE2"/>
    <mergeCell ref="OGF2:OGG2"/>
    <mergeCell ref="OGH2:OGI2"/>
    <mergeCell ref="OGJ2:OGK2"/>
    <mergeCell ref="OGL2:OGM2"/>
    <mergeCell ref="OGN2:OGO2"/>
    <mergeCell ref="OGP2:OGQ2"/>
    <mergeCell ref="OGR2:OGS2"/>
    <mergeCell ref="OGT2:OGU2"/>
    <mergeCell ref="OGV2:OGW2"/>
    <mergeCell ref="OGX2:OGY2"/>
    <mergeCell ref="OGZ2:OHA2"/>
    <mergeCell ref="OHB2:OHC2"/>
    <mergeCell ref="OCB2:OCC2"/>
    <mergeCell ref="OCD2:OCE2"/>
    <mergeCell ref="OCF2:OCG2"/>
    <mergeCell ref="OCH2:OCI2"/>
    <mergeCell ref="OCJ2:OCK2"/>
    <mergeCell ref="OCL2:OCM2"/>
    <mergeCell ref="OCN2:OCO2"/>
    <mergeCell ref="OCP2:OCQ2"/>
    <mergeCell ref="OCR2:OCS2"/>
    <mergeCell ref="OCT2:OCU2"/>
    <mergeCell ref="OCV2:OCW2"/>
    <mergeCell ref="OCX2:OCY2"/>
    <mergeCell ref="OCZ2:ODA2"/>
    <mergeCell ref="ODB2:ODC2"/>
    <mergeCell ref="ODD2:ODE2"/>
    <mergeCell ref="ODF2:ODG2"/>
    <mergeCell ref="ODH2:ODI2"/>
    <mergeCell ref="ODJ2:ODK2"/>
    <mergeCell ref="ODL2:ODM2"/>
    <mergeCell ref="ODN2:ODO2"/>
    <mergeCell ref="ODP2:ODQ2"/>
    <mergeCell ref="ODR2:ODS2"/>
    <mergeCell ref="ODT2:ODU2"/>
    <mergeCell ref="ODV2:ODW2"/>
    <mergeCell ref="ODX2:ODY2"/>
    <mergeCell ref="ODZ2:OEA2"/>
    <mergeCell ref="OEB2:OEC2"/>
    <mergeCell ref="OED2:OEE2"/>
    <mergeCell ref="OEF2:OEG2"/>
    <mergeCell ref="OEH2:OEI2"/>
    <mergeCell ref="OEJ2:OEK2"/>
    <mergeCell ref="OEL2:OEM2"/>
    <mergeCell ref="OEN2:OEO2"/>
    <mergeCell ref="NZN2:NZO2"/>
    <mergeCell ref="NZP2:NZQ2"/>
    <mergeCell ref="NZR2:NZS2"/>
    <mergeCell ref="NZT2:NZU2"/>
    <mergeCell ref="NZV2:NZW2"/>
    <mergeCell ref="NZX2:NZY2"/>
    <mergeCell ref="NZZ2:OAA2"/>
    <mergeCell ref="OAB2:OAC2"/>
    <mergeCell ref="OAD2:OAE2"/>
    <mergeCell ref="OAF2:OAG2"/>
    <mergeCell ref="OAH2:OAI2"/>
    <mergeCell ref="OAJ2:OAK2"/>
    <mergeCell ref="OAL2:OAM2"/>
    <mergeCell ref="OAN2:OAO2"/>
    <mergeCell ref="OAP2:OAQ2"/>
    <mergeCell ref="OAR2:OAS2"/>
    <mergeCell ref="OAT2:OAU2"/>
    <mergeCell ref="OAV2:OAW2"/>
    <mergeCell ref="OAX2:OAY2"/>
    <mergeCell ref="OAZ2:OBA2"/>
    <mergeCell ref="OBB2:OBC2"/>
    <mergeCell ref="OBD2:OBE2"/>
    <mergeCell ref="OBF2:OBG2"/>
    <mergeCell ref="OBH2:OBI2"/>
    <mergeCell ref="OBJ2:OBK2"/>
    <mergeCell ref="OBL2:OBM2"/>
    <mergeCell ref="OBN2:OBO2"/>
    <mergeCell ref="OBP2:OBQ2"/>
    <mergeCell ref="OBR2:OBS2"/>
    <mergeCell ref="OBT2:OBU2"/>
    <mergeCell ref="OBV2:OBW2"/>
    <mergeCell ref="OBX2:OBY2"/>
    <mergeCell ref="OBZ2:OCA2"/>
    <mergeCell ref="NWZ2:NXA2"/>
    <mergeCell ref="NXB2:NXC2"/>
    <mergeCell ref="NXD2:NXE2"/>
    <mergeCell ref="NXF2:NXG2"/>
    <mergeCell ref="NXH2:NXI2"/>
    <mergeCell ref="NXJ2:NXK2"/>
    <mergeCell ref="NXL2:NXM2"/>
    <mergeCell ref="NXN2:NXO2"/>
    <mergeCell ref="NXP2:NXQ2"/>
    <mergeCell ref="NXR2:NXS2"/>
    <mergeCell ref="NXT2:NXU2"/>
    <mergeCell ref="NXV2:NXW2"/>
    <mergeCell ref="NXX2:NXY2"/>
    <mergeCell ref="NXZ2:NYA2"/>
    <mergeCell ref="NYB2:NYC2"/>
    <mergeCell ref="NYD2:NYE2"/>
    <mergeCell ref="NYF2:NYG2"/>
    <mergeCell ref="NYH2:NYI2"/>
    <mergeCell ref="NYJ2:NYK2"/>
    <mergeCell ref="NYL2:NYM2"/>
    <mergeCell ref="NYN2:NYO2"/>
    <mergeCell ref="NYP2:NYQ2"/>
    <mergeCell ref="NYR2:NYS2"/>
    <mergeCell ref="NYT2:NYU2"/>
    <mergeCell ref="NYV2:NYW2"/>
    <mergeCell ref="NYX2:NYY2"/>
    <mergeCell ref="NYZ2:NZA2"/>
    <mergeCell ref="NZB2:NZC2"/>
    <mergeCell ref="NZD2:NZE2"/>
    <mergeCell ref="NZF2:NZG2"/>
    <mergeCell ref="NZH2:NZI2"/>
    <mergeCell ref="NZJ2:NZK2"/>
    <mergeCell ref="NZL2:NZM2"/>
    <mergeCell ref="NUL2:NUM2"/>
    <mergeCell ref="NUN2:NUO2"/>
    <mergeCell ref="NUP2:NUQ2"/>
    <mergeCell ref="NUR2:NUS2"/>
    <mergeCell ref="NUT2:NUU2"/>
    <mergeCell ref="NUV2:NUW2"/>
    <mergeCell ref="NUX2:NUY2"/>
    <mergeCell ref="NUZ2:NVA2"/>
    <mergeCell ref="NVB2:NVC2"/>
    <mergeCell ref="NVD2:NVE2"/>
    <mergeCell ref="NVF2:NVG2"/>
    <mergeCell ref="NVH2:NVI2"/>
    <mergeCell ref="NVJ2:NVK2"/>
    <mergeCell ref="NVL2:NVM2"/>
    <mergeCell ref="NVN2:NVO2"/>
    <mergeCell ref="NVP2:NVQ2"/>
    <mergeCell ref="NVR2:NVS2"/>
    <mergeCell ref="NVT2:NVU2"/>
    <mergeCell ref="NVV2:NVW2"/>
    <mergeCell ref="NVX2:NVY2"/>
    <mergeCell ref="NVZ2:NWA2"/>
    <mergeCell ref="NWB2:NWC2"/>
    <mergeCell ref="NWD2:NWE2"/>
    <mergeCell ref="NWF2:NWG2"/>
    <mergeCell ref="NWH2:NWI2"/>
    <mergeCell ref="NWJ2:NWK2"/>
    <mergeCell ref="NWL2:NWM2"/>
    <mergeCell ref="NWN2:NWO2"/>
    <mergeCell ref="NWP2:NWQ2"/>
    <mergeCell ref="NWR2:NWS2"/>
    <mergeCell ref="NWT2:NWU2"/>
    <mergeCell ref="NWV2:NWW2"/>
    <mergeCell ref="NWX2:NWY2"/>
    <mergeCell ref="NRX2:NRY2"/>
    <mergeCell ref="NRZ2:NSA2"/>
    <mergeCell ref="NSB2:NSC2"/>
    <mergeCell ref="NSD2:NSE2"/>
    <mergeCell ref="NSF2:NSG2"/>
    <mergeCell ref="NSH2:NSI2"/>
    <mergeCell ref="NSJ2:NSK2"/>
    <mergeCell ref="NSL2:NSM2"/>
    <mergeCell ref="NSN2:NSO2"/>
    <mergeCell ref="NSP2:NSQ2"/>
    <mergeCell ref="NSR2:NSS2"/>
    <mergeCell ref="NST2:NSU2"/>
    <mergeCell ref="NSV2:NSW2"/>
    <mergeCell ref="NSX2:NSY2"/>
    <mergeCell ref="NSZ2:NTA2"/>
    <mergeCell ref="NTB2:NTC2"/>
    <mergeCell ref="NTD2:NTE2"/>
    <mergeCell ref="NTF2:NTG2"/>
    <mergeCell ref="NTH2:NTI2"/>
    <mergeCell ref="NTJ2:NTK2"/>
    <mergeCell ref="NTL2:NTM2"/>
    <mergeCell ref="NTN2:NTO2"/>
    <mergeCell ref="NTP2:NTQ2"/>
    <mergeCell ref="NTR2:NTS2"/>
    <mergeCell ref="NTT2:NTU2"/>
    <mergeCell ref="NTV2:NTW2"/>
    <mergeCell ref="NTX2:NTY2"/>
    <mergeCell ref="NTZ2:NUA2"/>
    <mergeCell ref="NUB2:NUC2"/>
    <mergeCell ref="NUD2:NUE2"/>
    <mergeCell ref="NUF2:NUG2"/>
    <mergeCell ref="NUH2:NUI2"/>
    <mergeCell ref="NUJ2:NUK2"/>
    <mergeCell ref="NPJ2:NPK2"/>
    <mergeCell ref="NPL2:NPM2"/>
    <mergeCell ref="NPN2:NPO2"/>
    <mergeCell ref="NPP2:NPQ2"/>
    <mergeCell ref="NPR2:NPS2"/>
    <mergeCell ref="NPT2:NPU2"/>
    <mergeCell ref="NPV2:NPW2"/>
    <mergeCell ref="NPX2:NPY2"/>
    <mergeCell ref="NPZ2:NQA2"/>
    <mergeCell ref="NQB2:NQC2"/>
    <mergeCell ref="NQD2:NQE2"/>
    <mergeCell ref="NQF2:NQG2"/>
    <mergeCell ref="NQH2:NQI2"/>
    <mergeCell ref="NQJ2:NQK2"/>
    <mergeCell ref="NQL2:NQM2"/>
    <mergeCell ref="NQN2:NQO2"/>
    <mergeCell ref="NQP2:NQQ2"/>
    <mergeCell ref="NQR2:NQS2"/>
    <mergeCell ref="NQT2:NQU2"/>
    <mergeCell ref="NQV2:NQW2"/>
    <mergeCell ref="NQX2:NQY2"/>
    <mergeCell ref="NQZ2:NRA2"/>
    <mergeCell ref="NRB2:NRC2"/>
    <mergeCell ref="NRD2:NRE2"/>
    <mergeCell ref="NRF2:NRG2"/>
    <mergeCell ref="NRH2:NRI2"/>
    <mergeCell ref="NRJ2:NRK2"/>
    <mergeCell ref="NRL2:NRM2"/>
    <mergeCell ref="NRN2:NRO2"/>
    <mergeCell ref="NRP2:NRQ2"/>
    <mergeCell ref="NRR2:NRS2"/>
    <mergeCell ref="NRT2:NRU2"/>
    <mergeCell ref="NRV2:NRW2"/>
    <mergeCell ref="NMV2:NMW2"/>
    <mergeCell ref="NMX2:NMY2"/>
    <mergeCell ref="NMZ2:NNA2"/>
    <mergeCell ref="NNB2:NNC2"/>
    <mergeCell ref="NND2:NNE2"/>
    <mergeCell ref="NNF2:NNG2"/>
    <mergeCell ref="NNH2:NNI2"/>
    <mergeCell ref="NNJ2:NNK2"/>
    <mergeCell ref="NNL2:NNM2"/>
    <mergeCell ref="NNN2:NNO2"/>
    <mergeCell ref="NNP2:NNQ2"/>
    <mergeCell ref="NNR2:NNS2"/>
    <mergeCell ref="NNT2:NNU2"/>
    <mergeCell ref="NNV2:NNW2"/>
    <mergeCell ref="NNX2:NNY2"/>
    <mergeCell ref="NNZ2:NOA2"/>
    <mergeCell ref="NOB2:NOC2"/>
    <mergeCell ref="NOD2:NOE2"/>
    <mergeCell ref="NOF2:NOG2"/>
    <mergeCell ref="NOH2:NOI2"/>
    <mergeCell ref="NOJ2:NOK2"/>
    <mergeCell ref="NOL2:NOM2"/>
    <mergeCell ref="NON2:NOO2"/>
    <mergeCell ref="NOP2:NOQ2"/>
    <mergeCell ref="NOR2:NOS2"/>
    <mergeCell ref="NOT2:NOU2"/>
    <mergeCell ref="NOV2:NOW2"/>
    <mergeCell ref="NOX2:NOY2"/>
    <mergeCell ref="NOZ2:NPA2"/>
    <mergeCell ref="NPB2:NPC2"/>
    <mergeCell ref="NPD2:NPE2"/>
    <mergeCell ref="NPF2:NPG2"/>
    <mergeCell ref="NPH2:NPI2"/>
    <mergeCell ref="NKH2:NKI2"/>
    <mergeCell ref="NKJ2:NKK2"/>
    <mergeCell ref="NKL2:NKM2"/>
    <mergeCell ref="NKN2:NKO2"/>
    <mergeCell ref="NKP2:NKQ2"/>
    <mergeCell ref="NKR2:NKS2"/>
    <mergeCell ref="NKT2:NKU2"/>
    <mergeCell ref="NKV2:NKW2"/>
    <mergeCell ref="NKX2:NKY2"/>
    <mergeCell ref="NKZ2:NLA2"/>
    <mergeCell ref="NLB2:NLC2"/>
    <mergeCell ref="NLD2:NLE2"/>
    <mergeCell ref="NLF2:NLG2"/>
    <mergeCell ref="NLH2:NLI2"/>
    <mergeCell ref="NLJ2:NLK2"/>
    <mergeCell ref="NLL2:NLM2"/>
    <mergeCell ref="NLN2:NLO2"/>
    <mergeCell ref="NLP2:NLQ2"/>
    <mergeCell ref="NLR2:NLS2"/>
    <mergeCell ref="NLT2:NLU2"/>
    <mergeCell ref="NLV2:NLW2"/>
    <mergeCell ref="NLX2:NLY2"/>
    <mergeCell ref="NLZ2:NMA2"/>
    <mergeCell ref="NMB2:NMC2"/>
    <mergeCell ref="NMD2:NME2"/>
    <mergeCell ref="NMF2:NMG2"/>
    <mergeCell ref="NMH2:NMI2"/>
    <mergeCell ref="NMJ2:NMK2"/>
    <mergeCell ref="NML2:NMM2"/>
    <mergeCell ref="NMN2:NMO2"/>
    <mergeCell ref="NMP2:NMQ2"/>
    <mergeCell ref="NMR2:NMS2"/>
    <mergeCell ref="NMT2:NMU2"/>
    <mergeCell ref="NHT2:NHU2"/>
    <mergeCell ref="NHV2:NHW2"/>
    <mergeCell ref="NHX2:NHY2"/>
    <mergeCell ref="NHZ2:NIA2"/>
    <mergeCell ref="NIB2:NIC2"/>
    <mergeCell ref="NID2:NIE2"/>
    <mergeCell ref="NIF2:NIG2"/>
    <mergeCell ref="NIH2:NII2"/>
    <mergeCell ref="NIJ2:NIK2"/>
    <mergeCell ref="NIL2:NIM2"/>
    <mergeCell ref="NIN2:NIO2"/>
    <mergeCell ref="NIP2:NIQ2"/>
    <mergeCell ref="NIR2:NIS2"/>
    <mergeCell ref="NIT2:NIU2"/>
    <mergeCell ref="NIV2:NIW2"/>
    <mergeCell ref="NIX2:NIY2"/>
    <mergeCell ref="NIZ2:NJA2"/>
    <mergeCell ref="NJB2:NJC2"/>
    <mergeCell ref="NJD2:NJE2"/>
    <mergeCell ref="NJF2:NJG2"/>
    <mergeCell ref="NJH2:NJI2"/>
    <mergeCell ref="NJJ2:NJK2"/>
    <mergeCell ref="NJL2:NJM2"/>
    <mergeCell ref="NJN2:NJO2"/>
    <mergeCell ref="NJP2:NJQ2"/>
    <mergeCell ref="NJR2:NJS2"/>
    <mergeCell ref="NJT2:NJU2"/>
    <mergeCell ref="NJV2:NJW2"/>
    <mergeCell ref="NJX2:NJY2"/>
    <mergeCell ref="NJZ2:NKA2"/>
    <mergeCell ref="NKB2:NKC2"/>
    <mergeCell ref="NKD2:NKE2"/>
    <mergeCell ref="NKF2:NKG2"/>
    <mergeCell ref="NFF2:NFG2"/>
    <mergeCell ref="NFH2:NFI2"/>
    <mergeCell ref="NFJ2:NFK2"/>
    <mergeCell ref="NFL2:NFM2"/>
    <mergeCell ref="NFN2:NFO2"/>
    <mergeCell ref="NFP2:NFQ2"/>
    <mergeCell ref="NFR2:NFS2"/>
    <mergeCell ref="NFT2:NFU2"/>
    <mergeCell ref="NFV2:NFW2"/>
    <mergeCell ref="NFX2:NFY2"/>
    <mergeCell ref="NFZ2:NGA2"/>
    <mergeCell ref="NGB2:NGC2"/>
    <mergeCell ref="NGD2:NGE2"/>
    <mergeCell ref="NGF2:NGG2"/>
    <mergeCell ref="NGH2:NGI2"/>
    <mergeCell ref="NGJ2:NGK2"/>
    <mergeCell ref="NGL2:NGM2"/>
    <mergeCell ref="NGN2:NGO2"/>
    <mergeCell ref="NGP2:NGQ2"/>
    <mergeCell ref="NGR2:NGS2"/>
    <mergeCell ref="NGT2:NGU2"/>
    <mergeCell ref="NGV2:NGW2"/>
    <mergeCell ref="NGX2:NGY2"/>
    <mergeCell ref="NGZ2:NHA2"/>
    <mergeCell ref="NHB2:NHC2"/>
    <mergeCell ref="NHD2:NHE2"/>
    <mergeCell ref="NHF2:NHG2"/>
    <mergeCell ref="NHH2:NHI2"/>
    <mergeCell ref="NHJ2:NHK2"/>
    <mergeCell ref="NHL2:NHM2"/>
    <mergeCell ref="NHN2:NHO2"/>
    <mergeCell ref="NHP2:NHQ2"/>
    <mergeCell ref="NHR2:NHS2"/>
    <mergeCell ref="NCR2:NCS2"/>
    <mergeCell ref="NCT2:NCU2"/>
    <mergeCell ref="NCV2:NCW2"/>
    <mergeCell ref="NCX2:NCY2"/>
    <mergeCell ref="NCZ2:NDA2"/>
    <mergeCell ref="NDB2:NDC2"/>
    <mergeCell ref="NDD2:NDE2"/>
    <mergeCell ref="NDF2:NDG2"/>
    <mergeCell ref="NDH2:NDI2"/>
    <mergeCell ref="NDJ2:NDK2"/>
    <mergeCell ref="NDL2:NDM2"/>
    <mergeCell ref="NDN2:NDO2"/>
    <mergeCell ref="NDP2:NDQ2"/>
    <mergeCell ref="NDR2:NDS2"/>
    <mergeCell ref="NDT2:NDU2"/>
    <mergeCell ref="NDV2:NDW2"/>
    <mergeCell ref="NDX2:NDY2"/>
    <mergeCell ref="NDZ2:NEA2"/>
    <mergeCell ref="NEB2:NEC2"/>
    <mergeCell ref="NED2:NEE2"/>
    <mergeCell ref="NEF2:NEG2"/>
    <mergeCell ref="NEH2:NEI2"/>
    <mergeCell ref="NEJ2:NEK2"/>
    <mergeCell ref="NEL2:NEM2"/>
    <mergeCell ref="NEN2:NEO2"/>
    <mergeCell ref="NEP2:NEQ2"/>
    <mergeCell ref="NER2:NES2"/>
    <mergeCell ref="NET2:NEU2"/>
    <mergeCell ref="NEV2:NEW2"/>
    <mergeCell ref="NEX2:NEY2"/>
    <mergeCell ref="NEZ2:NFA2"/>
    <mergeCell ref="NFB2:NFC2"/>
    <mergeCell ref="NFD2:NFE2"/>
    <mergeCell ref="NAD2:NAE2"/>
    <mergeCell ref="NAF2:NAG2"/>
    <mergeCell ref="NAH2:NAI2"/>
    <mergeCell ref="NAJ2:NAK2"/>
    <mergeCell ref="NAL2:NAM2"/>
    <mergeCell ref="NAN2:NAO2"/>
    <mergeCell ref="NAP2:NAQ2"/>
    <mergeCell ref="NAR2:NAS2"/>
    <mergeCell ref="NAT2:NAU2"/>
    <mergeCell ref="NAV2:NAW2"/>
    <mergeCell ref="NAX2:NAY2"/>
    <mergeCell ref="NAZ2:NBA2"/>
    <mergeCell ref="NBB2:NBC2"/>
    <mergeCell ref="NBD2:NBE2"/>
    <mergeCell ref="NBF2:NBG2"/>
    <mergeCell ref="NBH2:NBI2"/>
    <mergeCell ref="NBJ2:NBK2"/>
    <mergeCell ref="NBL2:NBM2"/>
    <mergeCell ref="NBN2:NBO2"/>
    <mergeCell ref="NBP2:NBQ2"/>
    <mergeCell ref="NBR2:NBS2"/>
    <mergeCell ref="NBT2:NBU2"/>
    <mergeCell ref="NBV2:NBW2"/>
    <mergeCell ref="NBX2:NBY2"/>
    <mergeCell ref="NBZ2:NCA2"/>
    <mergeCell ref="NCB2:NCC2"/>
    <mergeCell ref="NCD2:NCE2"/>
    <mergeCell ref="NCF2:NCG2"/>
    <mergeCell ref="NCH2:NCI2"/>
    <mergeCell ref="NCJ2:NCK2"/>
    <mergeCell ref="NCL2:NCM2"/>
    <mergeCell ref="NCN2:NCO2"/>
    <mergeCell ref="NCP2:NCQ2"/>
    <mergeCell ref="MXP2:MXQ2"/>
    <mergeCell ref="MXR2:MXS2"/>
    <mergeCell ref="MXT2:MXU2"/>
    <mergeCell ref="MXV2:MXW2"/>
    <mergeCell ref="MXX2:MXY2"/>
    <mergeCell ref="MXZ2:MYA2"/>
    <mergeCell ref="MYB2:MYC2"/>
    <mergeCell ref="MYD2:MYE2"/>
    <mergeCell ref="MYF2:MYG2"/>
    <mergeCell ref="MYH2:MYI2"/>
    <mergeCell ref="MYJ2:MYK2"/>
    <mergeCell ref="MYL2:MYM2"/>
    <mergeCell ref="MYN2:MYO2"/>
    <mergeCell ref="MYP2:MYQ2"/>
    <mergeCell ref="MYR2:MYS2"/>
    <mergeCell ref="MYT2:MYU2"/>
    <mergeCell ref="MYV2:MYW2"/>
    <mergeCell ref="MYX2:MYY2"/>
    <mergeCell ref="MYZ2:MZA2"/>
    <mergeCell ref="MZB2:MZC2"/>
    <mergeCell ref="MZD2:MZE2"/>
    <mergeCell ref="MZF2:MZG2"/>
    <mergeCell ref="MZH2:MZI2"/>
    <mergeCell ref="MZJ2:MZK2"/>
    <mergeCell ref="MZL2:MZM2"/>
    <mergeCell ref="MZN2:MZO2"/>
    <mergeCell ref="MZP2:MZQ2"/>
    <mergeCell ref="MZR2:MZS2"/>
    <mergeCell ref="MZT2:MZU2"/>
    <mergeCell ref="MZV2:MZW2"/>
    <mergeCell ref="MZX2:MZY2"/>
    <mergeCell ref="MZZ2:NAA2"/>
    <mergeCell ref="NAB2:NAC2"/>
    <mergeCell ref="MVB2:MVC2"/>
    <mergeCell ref="MVD2:MVE2"/>
    <mergeCell ref="MVF2:MVG2"/>
    <mergeCell ref="MVH2:MVI2"/>
    <mergeCell ref="MVJ2:MVK2"/>
    <mergeCell ref="MVL2:MVM2"/>
    <mergeCell ref="MVN2:MVO2"/>
    <mergeCell ref="MVP2:MVQ2"/>
    <mergeCell ref="MVR2:MVS2"/>
    <mergeCell ref="MVT2:MVU2"/>
    <mergeCell ref="MVV2:MVW2"/>
    <mergeCell ref="MVX2:MVY2"/>
    <mergeCell ref="MVZ2:MWA2"/>
    <mergeCell ref="MWB2:MWC2"/>
    <mergeCell ref="MWD2:MWE2"/>
    <mergeCell ref="MWF2:MWG2"/>
    <mergeCell ref="MWH2:MWI2"/>
    <mergeCell ref="MWJ2:MWK2"/>
    <mergeCell ref="MWL2:MWM2"/>
    <mergeCell ref="MWN2:MWO2"/>
    <mergeCell ref="MWP2:MWQ2"/>
    <mergeCell ref="MWR2:MWS2"/>
    <mergeCell ref="MWT2:MWU2"/>
    <mergeCell ref="MWV2:MWW2"/>
    <mergeCell ref="MWX2:MWY2"/>
    <mergeCell ref="MWZ2:MXA2"/>
    <mergeCell ref="MXB2:MXC2"/>
    <mergeCell ref="MXD2:MXE2"/>
    <mergeCell ref="MXF2:MXG2"/>
    <mergeCell ref="MXH2:MXI2"/>
    <mergeCell ref="MXJ2:MXK2"/>
    <mergeCell ref="MXL2:MXM2"/>
    <mergeCell ref="MXN2:MXO2"/>
    <mergeCell ref="MSN2:MSO2"/>
    <mergeCell ref="MSP2:MSQ2"/>
    <mergeCell ref="MSR2:MSS2"/>
    <mergeCell ref="MST2:MSU2"/>
    <mergeCell ref="MSV2:MSW2"/>
    <mergeCell ref="MSX2:MSY2"/>
    <mergeCell ref="MSZ2:MTA2"/>
    <mergeCell ref="MTB2:MTC2"/>
    <mergeCell ref="MTD2:MTE2"/>
    <mergeCell ref="MTF2:MTG2"/>
    <mergeCell ref="MTH2:MTI2"/>
    <mergeCell ref="MTJ2:MTK2"/>
    <mergeCell ref="MTL2:MTM2"/>
    <mergeCell ref="MTN2:MTO2"/>
    <mergeCell ref="MTP2:MTQ2"/>
    <mergeCell ref="MTR2:MTS2"/>
    <mergeCell ref="MTT2:MTU2"/>
    <mergeCell ref="MTV2:MTW2"/>
    <mergeCell ref="MTX2:MTY2"/>
    <mergeCell ref="MTZ2:MUA2"/>
    <mergeCell ref="MUB2:MUC2"/>
    <mergeCell ref="MUD2:MUE2"/>
    <mergeCell ref="MUF2:MUG2"/>
    <mergeCell ref="MUH2:MUI2"/>
    <mergeCell ref="MUJ2:MUK2"/>
    <mergeCell ref="MUL2:MUM2"/>
    <mergeCell ref="MUN2:MUO2"/>
    <mergeCell ref="MUP2:MUQ2"/>
    <mergeCell ref="MUR2:MUS2"/>
    <mergeCell ref="MUT2:MUU2"/>
    <mergeCell ref="MUV2:MUW2"/>
    <mergeCell ref="MUX2:MUY2"/>
    <mergeCell ref="MUZ2:MVA2"/>
    <mergeCell ref="MPZ2:MQA2"/>
    <mergeCell ref="MQB2:MQC2"/>
    <mergeCell ref="MQD2:MQE2"/>
    <mergeCell ref="MQF2:MQG2"/>
    <mergeCell ref="MQH2:MQI2"/>
    <mergeCell ref="MQJ2:MQK2"/>
    <mergeCell ref="MQL2:MQM2"/>
    <mergeCell ref="MQN2:MQO2"/>
    <mergeCell ref="MQP2:MQQ2"/>
    <mergeCell ref="MQR2:MQS2"/>
    <mergeCell ref="MQT2:MQU2"/>
    <mergeCell ref="MQV2:MQW2"/>
    <mergeCell ref="MQX2:MQY2"/>
    <mergeCell ref="MQZ2:MRA2"/>
    <mergeCell ref="MRB2:MRC2"/>
    <mergeCell ref="MRD2:MRE2"/>
    <mergeCell ref="MRF2:MRG2"/>
    <mergeCell ref="MRH2:MRI2"/>
    <mergeCell ref="MRJ2:MRK2"/>
    <mergeCell ref="MRL2:MRM2"/>
    <mergeCell ref="MRN2:MRO2"/>
    <mergeCell ref="MRP2:MRQ2"/>
    <mergeCell ref="MRR2:MRS2"/>
    <mergeCell ref="MRT2:MRU2"/>
    <mergeCell ref="MRV2:MRW2"/>
    <mergeCell ref="MRX2:MRY2"/>
    <mergeCell ref="MRZ2:MSA2"/>
    <mergeCell ref="MSB2:MSC2"/>
    <mergeCell ref="MSD2:MSE2"/>
    <mergeCell ref="MSF2:MSG2"/>
    <mergeCell ref="MSH2:MSI2"/>
    <mergeCell ref="MSJ2:MSK2"/>
    <mergeCell ref="MSL2:MSM2"/>
    <mergeCell ref="MNL2:MNM2"/>
    <mergeCell ref="MNN2:MNO2"/>
    <mergeCell ref="MNP2:MNQ2"/>
    <mergeCell ref="MNR2:MNS2"/>
    <mergeCell ref="MNT2:MNU2"/>
    <mergeCell ref="MNV2:MNW2"/>
    <mergeCell ref="MNX2:MNY2"/>
    <mergeCell ref="MNZ2:MOA2"/>
    <mergeCell ref="MOB2:MOC2"/>
    <mergeCell ref="MOD2:MOE2"/>
    <mergeCell ref="MOF2:MOG2"/>
    <mergeCell ref="MOH2:MOI2"/>
    <mergeCell ref="MOJ2:MOK2"/>
    <mergeCell ref="MOL2:MOM2"/>
    <mergeCell ref="MON2:MOO2"/>
    <mergeCell ref="MOP2:MOQ2"/>
    <mergeCell ref="MOR2:MOS2"/>
    <mergeCell ref="MOT2:MOU2"/>
    <mergeCell ref="MOV2:MOW2"/>
    <mergeCell ref="MOX2:MOY2"/>
    <mergeCell ref="MOZ2:MPA2"/>
    <mergeCell ref="MPB2:MPC2"/>
    <mergeCell ref="MPD2:MPE2"/>
    <mergeCell ref="MPF2:MPG2"/>
    <mergeCell ref="MPH2:MPI2"/>
    <mergeCell ref="MPJ2:MPK2"/>
    <mergeCell ref="MPL2:MPM2"/>
    <mergeCell ref="MPN2:MPO2"/>
    <mergeCell ref="MPP2:MPQ2"/>
    <mergeCell ref="MPR2:MPS2"/>
    <mergeCell ref="MPT2:MPU2"/>
    <mergeCell ref="MPV2:MPW2"/>
    <mergeCell ref="MPX2:MPY2"/>
    <mergeCell ref="MKX2:MKY2"/>
    <mergeCell ref="MKZ2:MLA2"/>
    <mergeCell ref="MLB2:MLC2"/>
    <mergeCell ref="MLD2:MLE2"/>
    <mergeCell ref="MLF2:MLG2"/>
    <mergeCell ref="MLH2:MLI2"/>
    <mergeCell ref="MLJ2:MLK2"/>
    <mergeCell ref="MLL2:MLM2"/>
    <mergeCell ref="MLN2:MLO2"/>
    <mergeCell ref="MLP2:MLQ2"/>
    <mergeCell ref="MLR2:MLS2"/>
    <mergeCell ref="MLT2:MLU2"/>
    <mergeCell ref="MLV2:MLW2"/>
    <mergeCell ref="MLX2:MLY2"/>
    <mergeCell ref="MLZ2:MMA2"/>
    <mergeCell ref="MMB2:MMC2"/>
    <mergeCell ref="MMD2:MME2"/>
    <mergeCell ref="MMF2:MMG2"/>
    <mergeCell ref="MMH2:MMI2"/>
    <mergeCell ref="MMJ2:MMK2"/>
    <mergeCell ref="MML2:MMM2"/>
    <mergeCell ref="MMN2:MMO2"/>
    <mergeCell ref="MMP2:MMQ2"/>
    <mergeCell ref="MMR2:MMS2"/>
    <mergeCell ref="MMT2:MMU2"/>
    <mergeCell ref="MMV2:MMW2"/>
    <mergeCell ref="MMX2:MMY2"/>
    <mergeCell ref="MMZ2:MNA2"/>
    <mergeCell ref="MNB2:MNC2"/>
    <mergeCell ref="MND2:MNE2"/>
    <mergeCell ref="MNF2:MNG2"/>
    <mergeCell ref="MNH2:MNI2"/>
    <mergeCell ref="MNJ2:MNK2"/>
    <mergeCell ref="MIJ2:MIK2"/>
    <mergeCell ref="MIL2:MIM2"/>
    <mergeCell ref="MIN2:MIO2"/>
    <mergeCell ref="MIP2:MIQ2"/>
    <mergeCell ref="MIR2:MIS2"/>
    <mergeCell ref="MIT2:MIU2"/>
    <mergeCell ref="MIV2:MIW2"/>
    <mergeCell ref="MIX2:MIY2"/>
    <mergeCell ref="MIZ2:MJA2"/>
    <mergeCell ref="MJB2:MJC2"/>
    <mergeCell ref="MJD2:MJE2"/>
    <mergeCell ref="MJF2:MJG2"/>
    <mergeCell ref="MJH2:MJI2"/>
    <mergeCell ref="MJJ2:MJK2"/>
    <mergeCell ref="MJL2:MJM2"/>
    <mergeCell ref="MJN2:MJO2"/>
    <mergeCell ref="MJP2:MJQ2"/>
    <mergeCell ref="MJR2:MJS2"/>
    <mergeCell ref="MJT2:MJU2"/>
    <mergeCell ref="MJV2:MJW2"/>
    <mergeCell ref="MJX2:MJY2"/>
    <mergeCell ref="MJZ2:MKA2"/>
    <mergeCell ref="MKB2:MKC2"/>
    <mergeCell ref="MKD2:MKE2"/>
    <mergeCell ref="MKF2:MKG2"/>
    <mergeCell ref="MKH2:MKI2"/>
    <mergeCell ref="MKJ2:MKK2"/>
    <mergeCell ref="MKL2:MKM2"/>
    <mergeCell ref="MKN2:MKO2"/>
    <mergeCell ref="MKP2:MKQ2"/>
    <mergeCell ref="MKR2:MKS2"/>
    <mergeCell ref="MKT2:MKU2"/>
    <mergeCell ref="MKV2:MKW2"/>
    <mergeCell ref="MFV2:MFW2"/>
    <mergeCell ref="MFX2:MFY2"/>
    <mergeCell ref="MFZ2:MGA2"/>
    <mergeCell ref="MGB2:MGC2"/>
    <mergeCell ref="MGD2:MGE2"/>
    <mergeCell ref="MGF2:MGG2"/>
    <mergeCell ref="MGH2:MGI2"/>
    <mergeCell ref="MGJ2:MGK2"/>
    <mergeCell ref="MGL2:MGM2"/>
    <mergeCell ref="MGN2:MGO2"/>
    <mergeCell ref="MGP2:MGQ2"/>
    <mergeCell ref="MGR2:MGS2"/>
    <mergeCell ref="MGT2:MGU2"/>
    <mergeCell ref="MGV2:MGW2"/>
    <mergeCell ref="MGX2:MGY2"/>
    <mergeCell ref="MGZ2:MHA2"/>
    <mergeCell ref="MHB2:MHC2"/>
    <mergeCell ref="MHD2:MHE2"/>
    <mergeCell ref="MHF2:MHG2"/>
    <mergeCell ref="MHH2:MHI2"/>
    <mergeCell ref="MHJ2:MHK2"/>
    <mergeCell ref="MHL2:MHM2"/>
    <mergeCell ref="MHN2:MHO2"/>
    <mergeCell ref="MHP2:MHQ2"/>
    <mergeCell ref="MHR2:MHS2"/>
    <mergeCell ref="MHT2:MHU2"/>
    <mergeCell ref="MHV2:MHW2"/>
    <mergeCell ref="MHX2:MHY2"/>
    <mergeCell ref="MHZ2:MIA2"/>
    <mergeCell ref="MIB2:MIC2"/>
    <mergeCell ref="MID2:MIE2"/>
    <mergeCell ref="MIF2:MIG2"/>
    <mergeCell ref="MIH2:MII2"/>
    <mergeCell ref="MDH2:MDI2"/>
    <mergeCell ref="MDJ2:MDK2"/>
    <mergeCell ref="MDL2:MDM2"/>
    <mergeCell ref="MDN2:MDO2"/>
    <mergeCell ref="MDP2:MDQ2"/>
    <mergeCell ref="MDR2:MDS2"/>
    <mergeCell ref="MDT2:MDU2"/>
    <mergeCell ref="MDV2:MDW2"/>
    <mergeCell ref="MDX2:MDY2"/>
    <mergeCell ref="MDZ2:MEA2"/>
    <mergeCell ref="MEB2:MEC2"/>
    <mergeCell ref="MED2:MEE2"/>
    <mergeCell ref="MEF2:MEG2"/>
    <mergeCell ref="MEH2:MEI2"/>
    <mergeCell ref="MEJ2:MEK2"/>
    <mergeCell ref="MEL2:MEM2"/>
    <mergeCell ref="MEN2:MEO2"/>
    <mergeCell ref="MEP2:MEQ2"/>
    <mergeCell ref="MER2:MES2"/>
    <mergeCell ref="MET2:MEU2"/>
    <mergeCell ref="MEV2:MEW2"/>
    <mergeCell ref="MEX2:MEY2"/>
    <mergeCell ref="MEZ2:MFA2"/>
    <mergeCell ref="MFB2:MFC2"/>
    <mergeCell ref="MFD2:MFE2"/>
    <mergeCell ref="MFF2:MFG2"/>
    <mergeCell ref="MFH2:MFI2"/>
    <mergeCell ref="MFJ2:MFK2"/>
    <mergeCell ref="MFL2:MFM2"/>
    <mergeCell ref="MFN2:MFO2"/>
    <mergeCell ref="MFP2:MFQ2"/>
    <mergeCell ref="MFR2:MFS2"/>
    <mergeCell ref="MFT2:MFU2"/>
    <mergeCell ref="MAT2:MAU2"/>
    <mergeCell ref="MAV2:MAW2"/>
    <mergeCell ref="MAX2:MAY2"/>
    <mergeCell ref="MAZ2:MBA2"/>
    <mergeCell ref="MBB2:MBC2"/>
    <mergeCell ref="MBD2:MBE2"/>
    <mergeCell ref="MBF2:MBG2"/>
    <mergeCell ref="MBH2:MBI2"/>
    <mergeCell ref="MBJ2:MBK2"/>
    <mergeCell ref="MBL2:MBM2"/>
    <mergeCell ref="MBN2:MBO2"/>
    <mergeCell ref="MBP2:MBQ2"/>
    <mergeCell ref="MBR2:MBS2"/>
    <mergeCell ref="MBT2:MBU2"/>
    <mergeCell ref="MBV2:MBW2"/>
    <mergeCell ref="MBX2:MBY2"/>
    <mergeCell ref="MBZ2:MCA2"/>
    <mergeCell ref="MCB2:MCC2"/>
    <mergeCell ref="MCD2:MCE2"/>
    <mergeCell ref="MCF2:MCG2"/>
    <mergeCell ref="MCH2:MCI2"/>
    <mergeCell ref="MCJ2:MCK2"/>
    <mergeCell ref="MCL2:MCM2"/>
    <mergeCell ref="MCN2:MCO2"/>
    <mergeCell ref="MCP2:MCQ2"/>
    <mergeCell ref="MCR2:MCS2"/>
    <mergeCell ref="MCT2:MCU2"/>
    <mergeCell ref="MCV2:MCW2"/>
    <mergeCell ref="MCX2:MCY2"/>
    <mergeCell ref="MCZ2:MDA2"/>
    <mergeCell ref="MDB2:MDC2"/>
    <mergeCell ref="MDD2:MDE2"/>
    <mergeCell ref="MDF2:MDG2"/>
    <mergeCell ref="LYF2:LYG2"/>
    <mergeCell ref="LYH2:LYI2"/>
    <mergeCell ref="LYJ2:LYK2"/>
    <mergeCell ref="LYL2:LYM2"/>
    <mergeCell ref="LYN2:LYO2"/>
    <mergeCell ref="LYP2:LYQ2"/>
    <mergeCell ref="LYR2:LYS2"/>
    <mergeCell ref="LYT2:LYU2"/>
    <mergeCell ref="LYV2:LYW2"/>
    <mergeCell ref="LYX2:LYY2"/>
    <mergeCell ref="LYZ2:LZA2"/>
    <mergeCell ref="LZB2:LZC2"/>
    <mergeCell ref="LZD2:LZE2"/>
    <mergeCell ref="LZF2:LZG2"/>
    <mergeCell ref="LZH2:LZI2"/>
    <mergeCell ref="LZJ2:LZK2"/>
    <mergeCell ref="LZL2:LZM2"/>
    <mergeCell ref="LZN2:LZO2"/>
    <mergeCell ref="LZP2:LZQ2"/>
    <mergeCell ref="LZR2:LZS2"/>
    <mergeCell ref="LZT2:LZU2"/>
    <mergeCell ref="LZV2:LZW2"/>
    <mergeCell ref="LZX2:LZY2"/>
    <mergeCell ref="LZZ2:MAA2"/>
    <mergeCell ref="MAB2:MAC2"/>
    <mergeCell ref="MAD2:MAE2"/>
    <mergeCell ref="MAF2:MAG2"/>
    <mergeCell ref="MAH2:MAI2"/>
    <mergeCell ref="MAJ2:MAK2"/>
    <mergeCell ref="MAL2:MAM2"/>
    <mergeCell ref="MAN2:MAO2"/>
    <mergeCell ref="MAP2:MAQ2"/>
    <mergeCell ref="MAR2:MAS2"/>
    <mergeCell ref="LVR2:LVS2"/>
    <mergeCell ref="LVT2:LVU2"/>
    <mergeCell ref="LVV2:LVW2"/>
    <mergeCell ref="LVX2:LVY2"/>
    <mergeCell ref="LVZ2:LWA2"/>
    <mergeCell ref="LWB2:LWC2"/>
    <mergeCell ref="LWD2:LWE2"/>
    <mergeCell ref="LWF2:LWG2"/>
    <mergeCell ref="LWH2:LWI2"/>
    <mergeCell ref="LWJ2:LWK2"/>
    <mergeCell ref="LWL2:LWM2"/>
    <mergeCell ref="LWN2:LWO2"/>
    <mergeCell ref="LWP2:LWQ2"/>
    <mergeCell ref="LWR2:LWS2"/>
    <mergeCell ref="LWT2:LWU2"/>
    <mergeCell ref="LWV2:LWW2"/>
    <mergeCell ref="LWX2:LWY2"/>
    <mergeCell ref="LWZ2:LXA2"/>
    <mergeCell ref="LXB2:LXC2"/>
    <mergeCell ref="LXD2:LXE2"/>
    <mergeCell ref="LXF2:LXG2"/>
    <mergeCell ref="LXH2:LXI2"/>
    <mergeCell ref="LXJ2:LXK2"/>
    <mergeCell ref="LXL2:LXM2"/>
    <mergeCell ref="LXN2:LXO2"/>
    <mergeCell ref="LXP2:LXQ2"/>
    <mergeCell ref="LXR2:LXS2"/>
    <mergeCell ref="LXT2:LXU2"/>
    <mergeCell ref="LXV2:LXW2"/>
    <mergeCell ref="LXX2:LXY2"/>
    <mergeCell ref="LXZ2:LYA2"/>
    <mergeCell ref="LYB2:LYC2"/>
    <mergeCell ref="LYD2:LYE2"/>
    <mergeCell ref="LTD2:LTE2"/>
    <mergeCell ref="LTF2:LTG2"/>
    <mergeCell ref="LTH2:LTI2"/>
    <mergeCell ref="LTJ2:LTK2"/>
    <mergeCell ref="LTL2:LTM2"/>
    <mergeCell ref="LTN2:LTO2"/>
    <mergeCell ref="LTP2:LTQ2"/>
    <mergeCell ref="LTR2:LTS2"/>
    <mergeCell ref="LTT2:LTU2"/>
    <mergeCell ref="LTV2:LTW2"/>
    <mergeCell ref="LTX2:LTY2"/>
    <mergeCell ref="LTZ2:LUA2"/>
    <mergeCell ref="LUB2:LUC2"/>
    <mergeCell ref="LUD2:LUE2"/>
    <mergeCell ref="LUF2:LUG2"/>
    <mergeCell ref="LUH2:LUI2"/>
    <mergeCell ref="LUJ2:LUK2"/>
    <mergeCell ref="LUL2:LUM2"/>
    <mergeCell ref="LUN2:LUO2"/>
    <mergeCell ref="LUP2:LUQ2"/>
    <mergeCell ref="LUR2:LUS2"/>
    <mergeCell ref="LUT2:LUU2"/>
    <mergeCell ref="LUV2:LUW2"/>
    <mergeCell ref="LUX2:LUY2"/>
    <mergeCell ref="LUZ2:LVA2"/>
    <mergeCell ref="LVB2:LVC2"/>
    <mergeCell ref="LVD2:LVE2"/>
    <mergeCell ref="LVF2:LVG2"/>
    <mergeCell ref="LVH2:LVI2"/>
    <mergeCell ref="LVJ2:LVK2"/>
    <mergeCell ref="LVL2:LVM2"/>
    <mergeCell ref="LVN2:LVO2"/>
    <mergeCell ref="LVP2:LVQ2"/>
    <mergeCell ref="LQP2:LQQ2"/>
    <mergeCell ref="LQR2:LQS2"/>
    <mergeCell ref="LQT2:LQU2"/>
    <mergeCell ref="LQV2:LQW2"/>
    <mergeCell ref="LQX2:LQY2"/>
    <mergeCell ref="LQZ2:LRA2"/>
    <mergeCell ref="LRB2:LRC2"/>
    <mergeCell ref="LRD2:LRE2"/>
    <mergeCell ref="LRF2:LRG2"/>
    <mergeCell ref="LRH2:LRI2"/>
    <mergeCell ref="LRJ2:LRK2"/>
    <mergeCell ref="LRL2:LRM2"/>
    <mergeCell ref="LRN2:LRO2"/>
    <mergeCell ref="LRP2:LRQ2"/>
    <mergeCell ref="LRR2:LRS2"/>
    <mergeCell ref="LRT2:LRU2"/>
    <mergeCell ref="LRV2:LRW2"/>
    <mergeCell ref="LRX2:LRY2"/>
    <mergeCell ref="LRZ2:LSA2"/>
    <mergeCell ref="LSB2:LSC2"/>
    <mergeCell ref="LSD2:LSE2"/>
    <mergeCell ref="LSF2:LSG2"/>
    <mergeCell ref="LSH2:LSI2"/>
    <mergeCell ref="LSJ2:LSK2"/>
    <mergeCell ref="LSL2:LSM2"/>
    <mergeCell ref="LSN2:LSO2"/>
    <mergeCell ref="LSP2:LSQ2"/>
    <mergeCell ref="LSR2:LSS2"/>
    <mergeCell ref="LST2:LSU2"/>
    <mergeCell ref="LSV2:LSW2"/>
    <mergeCell ref="LSX2:LSY2"/>
    <mergeCell ref="LSZ2:LTA2"/>
    <mergeCell ref="LTB2:LTC2"/>
    <mergeCell ref="LOB2:LOC2"/>
    <mergeCell ref="LOD2:LOE2"/>
    <mergeCell ref="LOF2:LOG2"/>
    <mergeCell ref="LOH2:LOI2"/>
    <mergeCell ref="LOJ2:LOK2"/>
    <mergeCell ref="LOL2:LOM2"/>
    <mergeCell ref="LON2:LOO2"/>
    <mergeCell ref="LOP2:LOQ2"/>
    <mergeCell ref="LOR2:LOS2"/>
    <mergeCell ref="LOT2:LOU2"/>
    <mergeCell ref="LOV2:LOW2"/>
    <mergeCell ref="LOX2:LOY2"/>
    <mergeCell ref="LOZ2:LPA2"/>
    <mergeCell ref="LPB2:LPC2"/>
    <mergeCell ref="LPD2:LPE2"/>
    <mergeCell ref="LPF2:LPG2"/>
    <mergeCell ref="LPH2:LPI2"/>
    <mergeCell ref="LPJ2:LPK2"/>
    <mergeCell ref="LPL2:LPM2"/>
    <mergeCell ref="LPN2:LPO2"/>
    <mergeCell ref="LPP2:LPQ2"/>
    <mergeCell ref="LPR2:LPS2"/>
    <mergeCell ref="LPT2:LPU2"/>
    <mergeCell ref="LPV2:LPW2"/>
    <mergeCell ref="LPX2:LPY2"/>
    <mergeCell ref="LPZ2:LQA2"/>
    <mergeCell ref="LQB2:LQC2"/>
    <mergeCell ref="LQD2:LQE2"/>
    <mergeCell ref="LQF2:LQG2"/>
    <mergeCell ref="LQH2:LQI2"/>
    <mergeCell ref="LQJ2:LQK2"/>
    <mergeCell ref="LQL2:LQM2"/>
    <mergeCell ref="LQN2:LQO2"/>
    <mergeCell ref="LLN2:LLO2"/>
    <mergeCell ref="LLP2:LLQ2"/>
    <mergeCell ref="LLR2:LLS2"/>
    <mergeCell ref="LLT2:LLU2"/>
    <mergeCell ref="LLV2:LLW2"/>
    <mergeCell ref="LLX2:LLY2"/>
    <mergeCell ref="LLZ2:LMA2"/>
    <mergeCell ref="LMB2:LMC2"/>
    <mergeCell ref="LMD2:LME2"/>
    <mergeCell ref="LMF2:LMG2"/>
    <mergeCell ref="LMH2:LMI2"/>
    <mergeCell ref="LMJ2:LMK2"/>
    <mergeCell ref="LML2:LMM2"/>
    <mergeCell ref="LMN2:LMO2"/>
    <mergeCell ref="LMP2:LMQ2"/>
    <mergeCell ref="LMR2:LMS2"/>
    <mergeCell ref="LMT2:LMU2"/>
    <mergeCell ref="LMV2:LMW2"/>
    <mergeCell ref="LMX2:LMY2"/>
    <mergeCell ref="LMZ2:LNA2"/>
    <mergeCell ref="LNB2:LNC2"/>
    <mergeCell ref="LND2:LNE2"/>
    <mergeCell ref="LNF2:LNG2"/>
    <mergeCell ref="LNH2:LNI2"/>
    <mergeCell ref="LNJ2:LNK2"/>
    <mergeCell ref="LNL2:LNM2"/>
    <mergeCell ref="LNN2:LNO2"/>
    <mergeCell ref="LNP2:LNQ2"/>
    <mergeCell ref="LNR2:LNS2"/>
    <mergeCell ref="LNT2:LNU2"/>
    <mergeCell ref="LNV2:LNW2"/>
    <mergeCell ref="LNX2:LNY2"/>
    <mergeCell ref="LNZ2:LOA2"/>
    <mergeCell ref="LIZ2:LJA2"/>
    <mergeCell ref="LJB2:LJC2"/>
    <mergeCell ref="LJD2:LJE2"/>
    <mergeCell ref="LJF2:LJG2"/>
    <mergeCell ref="LJH2:LJI2"/>
    <mergeCell ref="LJJ2:LJK2"/>
    <mergeCell ref="LJL2:LJM2"/>
    <mergeCell ref="LJN2:LJO2"/>
    <mergeCell ref="LJP2:LJQ2"/>
    <mergeCell ref="LJR2:LJS2"/>
    <mergeCell ref="LJT2:LJU2"/>
    <mergeCell ref="LJV2:LJW2"/>
    <mergeCell ref="LJX2:LJY2"/>
    <mergeCell ref="LJZ2:LKA2"/>
    <mergeCell ref="LKB2:LKC2"/>
    <mergeCell ref="LKD2:LKE2"/>
    <mergeCell ref="LKF2:LKG2"/>
    <mergeCell ref="LKH2:LKI2"/>
    <mergeCell ref="LKJ2:LKK2"/>
    <mergeCell ref="LKL2:LKM2"/>
    <mergeCell ref="LKN2:LKO2"/>
    <mergeCell ref="LKP2:LKQ2"/>
    <mergeCell ref="LKR2:LKS2"/>
    <mergeCell ref="LKT2:LKU2"/>
    <mergeCell ref="LKV2:LKW2"/>
    <mergeCell ref="LKX2:LKY2"/>
    <mergeCell ref="LKZ2:LLA2"/>
    <mergeCell ref="LLB2:LLC2"/>
    <mergeCell ref="LLD2:LLE2"/>
    <mergeCell ref="LLF2:LLG2"/>
    <mergeCell ref="LLH2:LLI2"/>
    <mergeCell ref="LLJ2:LLK2"/>
    <mergeCell ref="LLL2:LLM2"/>
    <mergeCell ref="LGL2:LGM2"/>
    <mergeCell ref="LGN2:LGO2"/>
    <mergeCell ref="LGP2:LGQ2"/>
    <mergeCell ref="LGR2:LGS2"/>
    <mergeCell ref="LGT2:LGU2"/>
    <mergeCell ref="LGV2:LGW2"/>
    <mergeCell ref="LGX2:LGY2"/>
    <mergeCell ref="LGZ2:LHA2"/>
    <mergeCell ref="LHB2:LHC2"/>
    <mergeCell ref="LHD2:LHE2"/>
    <mergeCell ref="LHF2:LHG2"/>
    <mergeCell ref="LHH2:LHI2"/>
    <mergeCell ref="LHJ2:LHK2"/>
    <mergeCell ref="LHL2:LHM2"/>
    <mergeCell ref="LHN2:LHO2"/>
    <mergeCell ref="LHP2:LHQ2"/>
    <mergeCell ref="LHR2:LHS2"/>
    <mergeCell ref="LHT2:LHU2"/>
    <mergeCell ref="LHV2:LHW2"/>
    <mergeCell ref="LHX2:LHY2"/>
    <mergeCell ref="LHZ2:LIA2"/>
    <mergeCell ref="LIB2:LIC2"/>
    <mergeCell ref="LID2:LIE2"/>
    <mergeCell ref="LIF2:LIG2"/>
    <mergeCell ref="LIH2:LII2"/>
    <mergeCell ref="LIJ2:LIK2"/>
    <mergeCell ref="LIL2:LIM2"/>
    <mergeCell ref="LIN2:LIO2"/>
    <mergeCell ref="LIP2:LIQ2"/>
    <mergeCell ref="LIR2:LIS2"/>
    <mergeCell ref="LIT2:LIU2"/>
    <mergeCell ref="LIV2:LIW2"/>
    <mergeCell ref="LIX2:LIY2"/>
    <mergeCell ref="LDX2:LDY2"/>
    <mergeCell ref="LDZ2:LEA2"/>
    <mergeCell ref="LEB2:LEC2"/>
    <mergeCell ref="LED2:LEE2"/>
    <mergeCell ref="LEF2:LEG2"/>
    <mergeCell ref="LEH2:LEI2"/>
    <mergeCell ref="LEJ2:LEK2"/>
    <mergeCell ref="LEL2:LEM2"/>
    <mergeCell ref="LEN2:LEO2"/>
    <mergeCell ref="LEP2:LEQ2"/>
    <mergeCell ref="LER2:LES2"/>
    <mergeCell ref="LET2:LEU2"/>
    <mergeCell ref="LEV2:LEW2"/>
    <mergeCell ref="LEX2:LEY2"/>
    <mergeCell ref="LEZ2:LFA2"/>
    <mergeCell ref="LFB2:LFC2"/>
    <mergeCell ref="LFD2:LFE2"/>
    <mergeCell ref="LFF2:LFG2"/>
    <mergeCell ref="LFH2:LFI2"/>
    <mergeCell ref="LFJ2:LFK2"/>
    <mergeCell ref="LFL2:LFM2"/>
    <mergeCell ref="LFN2:LFO2"/>
    <mergeCell ref="LFP2:LFQ2"/>
    <mergeCell ref="LFR2:LFS2"/>
    <mergeCell ref="LFT2:LFU2"/>
    <mergeCell ref="LFV2:LFW2"/>
    <mergeCell ref="LFX2:LFY2"/>
    <mergeCell ref="LFZ2:LGA2"/>
    <mergeCell ref="LGB2:LGC2"/>
    <mergeCell ref="LGD2:LGE2"/>
    <mergeCell ref="LGF2:LGG2"/>
    <mergeCell ref="LGH2:LGI2"/>
    <mergeCell ref="LGJ2:LGK2"/>
    <mergeCell ref="LBJ2:LBK2"/>
    <mergeCell ref="LBL2:LBM2"/>
    <mergeCell ref="LBN2:LBO2"/>
    <mergeCell ref="LBP2:LBQ2"/>
    <mergeCell ref="LBR2:LBS2"/>
    <mergeCell ref="LBT2:LBU2"/>
    <mergeCell ref="LBV2:LBW2"/>
    <mergeCell ref="LBX2:LBY2"/>
    <mergeCell ref="LBZ2:LCA2"/>
    <mergeCell ref="LCB2:LCC2"/>
    <mergeCell ref="LCD2:LCE2"/>
    <mergeCell ref="LCF2:LCG2"/>
    <mergeCell ref="LCH2:LCI2"/>
    <mergeCell ref="LCJ2:LCK2"/>
    <mergeCell ref="LCL2:LCM2"/>
    <mergeCell ref="LCN2:LCO2"/>
    <mergeCell ref="LCP2:LCQ2"/>
    <mergeCell ref="LCR2:LCS2"/>
    <mergeCell ref="LCT2:LCU2"/>
    <mergeCell ref="LCV2:LCW2"/>
    <mergeCell ref="LCX2:LCY2"/>
    <mergeCell ref="LCZ2:LDA2"/>
    <mergeCell ref="LDB2:LDC2"/>
    <mergeCell ref="LDD2:LDE2"/>
    <mergeCell ref="LDF2:LDG2"/>
    <mergeCell ref="LDH2:LDI2"/>
    <mergeCell ref="LDJ2:LDK2"/>
    <mergeCell ref="LDL2:LDM2"/>
    <mergeCell ref="LDN2:LDO2"/>
    <mergeCell ref="LDP2:LDQ2"/>
    <mergeCell ref="LDR2:LDS2"/>
    <mergeCell ref="LDT2:LDU2"/>
    <mergeCell ref="LDV2:LDW2"/>
    <mergeCell ref="KYV2:KYW2"/>
    <mergeCell ref="KYX2:KYY2"/>
    <mergeCell ref="KYZ2:KZA2"/>
    <mergeCell ref="KZB2:KZC2"/>
    <mergeCell ref="KZD2:KZE2"/>
    <mergeCell ref="KZF2:KZG2"/>
    <mergeCell ref="KZH2:KZI2"/>
    <mergeCell ref="KZJ2:KZK2"/>
    <mergeCell ref="KZL2:KZM2"/>
    <mergeCell ref="KZN2:KZO2"/>
    <mergeCell ref="KZP2:KZQ2"/>
    <mergeCell ref="KZR2:KZS2"/>
    <mergeCell ref="KZT2:KZU2"/>
    <mergeCell ref="KZV2:KZW2"/>
    <mergeCell ref="KZX2:KZY2"/>
    <mergeCell ref="KZZ2:LAA2"/>
    <mergeCell ref="LAB2:LAC2"/>
    <mergeCell ref="LAD2:LAE2"/>
    <mergeCell ref="LAF2:LAG2"/>
    <mergeCell ref="LAH2:LAI2"/>
    <mergeCell ref="LAJ2:LAK2"/>
    <mergeCell ref="LAL2:LAM2"/>
    <mergeCell ref="LAN2:LAO2"/>
    <mergeCell ref="LAP2:LAQ2"/>
    <mergeCell ref="LAR2:LAS2"/>
    <mergeCell ref="LAT2:LAU2"/>
    <mergeCell ref="LAV2:LAW2"/>
    <mergeCell ref="LAX2:LAY2"/>
    <mergeCell ref="LAZ2:LBA2"/>
    <mergeCell ref="LBB2:LBC2"/>
    <mergeCell ref="LBD2:LBE2"/>
    <mergeCell ref="LBF2:LBG2"/>
    <mergeCell ref="LBH2:LBI2"/>
    <mergeCell ref="KWH2:KWI2"/>
    <mergeCell ref="KWJ2:KWK2"/>
    <mergeCell ref="KWL2:KWM2"/>
    <mergeCell ref="KWN2:KWO2"/>
    <mergeCell ref="KWP2:KWQ2"/>
    <mergeCell ref="KWR2:KWS2"/>
    <mergeCell ref="KWT2:KWU2"/>
    <mergeCell ref="KWV2:KWW2"/>
    <mergeCell ref="KWX2:KWY2"/>
    <mergeCell ref="KWZ2:KXA2"/>
    <mergeCell ref="KXB2:KXC2"/>
    <mergeCell ref="KXD2:KXE2"/>
    <mergeCell ref="KXF2:KXG2"/>
    <mergeCell ref="KXH2:KXI2"/>
    <mergeCell ref="KXJ2:KXK2"/>
    <mergeCell ref="KXL2:KXM2"/>
    <mergeCell ref="KXN2:KXO2"/>
    <mergeCell ref="KXP2:KXQ2"/>
    <mergeCell ref="KXR2:KXS2"/>
    <mergeCell ref="KXT2:KXU2"/>
    <mergeCell ref="KXV2:KXW2"/>
    <mergeCell ref="KXX2:KXY2"/>
    <mergeCell ref="KXZ2:KYA2"/>
    <mergeCell ref="KYB2:KYC2"/>
    <mergeCell ref="KYD2:KYE2"/>
    <mergeCell ref="KYF2:KYG2"/>
    <mergeCell ref="KYH2:KYI2"/>
    <mergeCell ref="KYJ2:KYK2"/>
    <mergeCell ref="KYL2:KYM2"/>
    <mergeCell ref="KYN2:KYO2"/>
    <mergeCell ref="KYP2:KYQ2"/>
    <mergeCell ref="KYR2:KYS2"/>
    <mergeCell ref="KYT2:KYU2"/>
    <mergeCell ref="KTT2:KTU2"/>
    <mergeCell ref="KTV2:KTW2"/>
    <mergeCell ref="KTX2:KTY2"/>
    <mergeCell ref="KTZ2:KUA2"/>
    <mergeCell ref="KUB2:KUC2"/>
    <mergeCell ref="KUD2:KUE2"/>
    <mergeCell ref="KUF2:KUG2"/>
    <mergeCell ref="KUH2:KUI2"/>
    <mergeCell ref="KUJ2:KUK2"/>
    <mergeCell ref="KUL2:KUM2"/>
    <mergeCell ref="KUN2:KUO2"/>
    <mergeCell ref="KUP2:KUQ2"/>
    <mergeCell ref="KUR2:KUS2"/>
    <mergeCell ref="KUT2:KUU2"/>
    <mergeCell ref="KUV2:KUW2"/>
    <mergeCell ref="KUX2:KUY2"/>
    <mergeCell ref="KUZ2:KVA2"/>
    <mergeCell ref="KVB2:KVC2"/>
    <mergeCell ref="KVD2:KVE2"/>
    <mergeCell ref="KVF2:KVG2"/>
    <mergeCell ref="KVH2:KVI2"/>
    <mergeCell ref="KVJ2:KVK2"/>
    <mergeCell ref="KVL2:KVM2"/>
    <mergeCell ref="KVN2:KVO2"/>
    <mergeCell ref="KVP2:KVQ2"/>
    <mergeCell ref="KVR2:KVS2"/>
    <mergeCell ref="KVT2:KVU2"/>
    <mergeCell ref="KVV2:KVW2"/>
    <mergeCell ref="KVX2:KVY2"/>
    <mergeCell ref="KVZ2:KWA2"/>
    <mergeCell ref="KWB2:KWC2"/>
    <mergeCell ref="KWD2:KWE2"/>
    <mergeCell ref="KWF2:KWG2"/>
    <mergeCell ref="KRF2:KRG2"/>
    <mergeCell ref="KRH2:KRI2"/>
    <mergeCell ref="KRJ2:KRK2"/>
    <mergeCell ref="KRL2:KRM2"/>
    <mergeCell ref="KRN2:KRO2"/>
    <mergeCell ref="KRP2:KRQ2"/>
    <mergeCell ref="KRR2:KRS2"/>
    <mergeCell ref="KRT2:KRU2"/>
    <mergeCell ref="KRV2:KRW2"/>
    <mergeCell ref="KRX2:KRY2"/>
    <mergeCell ref="KRZ2:KSA2"/>
    <mergeCell ref="KSB2:KSC2"/>
    <mergeCell ref="KSD2:KSE2"/>
    <mergeCell ref="KSF2:KSG2"/>
    <mergeCell ref="KSH2:KSI2"/>
    <mergeCell ref="KSJ2:KSK2"/>
    <mergeCell ref="KSL2:KSM2"/>
    <mergeCell ref="KSN2:KSO2"/>
    <mergeCell ref="KSP2:KSQ2"/>
    <mergeCell ref="KSR2:KSS2"/>
    <mergeCell ref="KST2:KSU2"/>
    <mergeCell ref="KSV2:KSW2"/>
    <mergeCell ref="KSX2:KSY2"/>
    <mergeCell ref="KSZ2:KTA2"/>
    <mergeCell ref="KTB2:KTC2"/>
    <mergeCell ref="KTD2:KTE2"/>
    <mergeCell ref="KTF2:KTG2"/>
    <mergeCell ref="KTH2:KTI2"/>
    <mergeCell ref="KTJ2:KTK2"/>
    <mergeCell ref="KTL2:KTM2"/>
    <mergeCell ref="KTN2:KTO2"/>
    <mergeCell ref="KTP2:KTQ2"/>
    <mergeCell ref="KTR2:KTS2"/>
    <mergeCell ref="KOR2:KOS2"/>
    <mergeCell ref="KOT2:KOU2"/>
    <mergeCell ref="KOV2:KOW2"/>
    <mergeCell ref="KOX2:KOY2"/>
    <mergeCell ref="KOZ2:KPA2"/>
    <mergeCell ref="KPB2:KPC2"/>
    <mergeCell ref="KPD2:KPE2"/>
    <mergeCell ref="KPF2:KPG2"/>
    <mergeCell ref="KPH2:KPI2"/>
    <mergeCell ref="KPJ2:KPK2"/>
    <mergeCell ref="KPL2:KPM2"/>
    <mergeCell ref="KPN2:KPO2"/>
    <mergeCell ref="KPP2:KPQ2"/>
    <mergeCell ref="KPR2:KPS2"/>
    <mergeCell ref="KPT2:KPU2"/>
    <mergeCell ref="KPV2:KPW2"/>
    <mergeCell ref="KPX2:KPY2"/>
    <mergeCell ref="KPZ2:KQA2"/>
    <mergeCell ref="KQB2:KQC2"/>
    <mergeCell ref="KQD2:KQE2"/>
    <mergeCell ref="KQF2:KQG2"/>
    <mergeCell ref="KQH2:KQI2"/>
    <mergeCell ref="KQJ2:KQK2"/>
    <mergeCell ref="KQL2:KQM2"/>
    <mergeCell ref="KQN2:KQO2"/>
    <mergeCell ref="KQP2:KQQ2"/>
    <mergeCell ref="KQR2:KQS2"/>
    <mergeCell ref="KQT2:KQU2"/>
    <mergeCell ref="KQV2:KQW2"/>
    <mergeCell ref="KQX2:KQY2"/>
    <mergeCell ref="KQZ2:KRA2"/>
    <mergeCell ref="KRB2:KRC2"/>
    <mergeCell ref="KRD2:KRE2"/>
    <mergeCell ref="KMD2:KME2"/>
    <mergeCell ref="KMF2:KMG2"/>
    <mergeCell ref="KMH2:KMI2"/>
    <mergeCell ref="KMJ2:KMK2"/>
    <mergeCell ref="KML2:KMM2"/>
    <mergeCell ref="KMN2:KMO2"/>
    <mergeCell ref="KMP2:KMQ2"/>
    <mergeCell ref="KMR2:KMS2"/>
    <mergeCell ref="KMT2:KMU2"/>
    <mergeCell ref="KMV2:KMW2"/>
    <mergeCell ref="KMX2:KMY2"/>
    <mergeCell ref="KMZ2:KNA2"/>
    <mergeCell ref="KNB2:KNC2"/>
    <mergeCell ref="KND2:KNE2"/>
    <mergeCell ref="KNF2:KNG2"/>
    <mergeCell ref="KNH2:KNI2"/>
    <mergeCell ref="KNJ2:KNK2"/>
    <mergeCell ref="KNL2:KNM2"/>
    <mergeCell ref="KNN2:KNO2"/>
    <mergeCell ref="KNP2:KNQ2"/>
    <mergeCell ref="KNR2:KNS2"/>
    <mergeCell ref="KNT2:KNU2"/>
    <mergeCell ref="KNV2:KNW2"/>
    <mergeCell ref="KNX2:KNY2"/>
    <mergeCell ref="KNZ2:KOA2"/>
    <mergeCell ref="KOB2:KOC2"/>
    <mergeCell ref="KOD2:KOE2"/>
    <mergeCell ref="KOF2:KOG2"/>
    <mergeCell ref="KOH2:KOI2"/>
    <mergeCell ref="KOJ2:KOK2"/>
    <mergeCell ref="KOL2:KOM2"/>
    <mergeCell ref="KON2:KOO2"/>
    <mergeCell ref="KOP2:KOQ2"/>
    <mergeCell ref="KJP2:KJQ2"/>
    <mergeCell ref="KJR2:KJS2"/>
    <mergeCell ref="KJT2:KJU2"/>
    <mergeCell ref="KJV2:KJW2"/>
    <mergeCell ref="KJX2:KJY2"/>
    <mergeCell ref="KJZ2:KKA2"/>
    <mergeCell ref="KKB2:KKC2"/>
    <mergeCell ref="KKD2:KKE2"/>
    <mergeCell ref="KKF2:KKG2"/>
    <mergeCell ref="KKH2:KKI2"/>
    <mergeCell ref="KKJ2:KKK2"/>
    <mergeCell ref="KKL2:KKM2"/>
    <mergeCell ref="KKN2:KKO2"/>
    <mergeCell ref="KKP2:KKQ2"/>
    <mergeCell ref="KKR2:KKS2"/>
    <mergeCell ref="KKT2:KKU2"/>
    <mergeCell ref="KKV2:KKW2"/>
    <mergeCell ref="KKX2:KKY2"/>
    <mergeCell ref="KKZ2:KLA2"/>
    <mergeCell ref="KLB2:KLC2"/>
    <mergeCell ref="KLD2:KLE2"/>
    <mergeCell ref="KLF2:KLG2"/>
    <mergeCell ref="KLH2:KLI2"/>
    <mergeCell ref="KLJ2:KLK2"/>
    <mergeCell ref="KLL2:KLM2"/>
    <mergeCell ref="KLN2:KLO2"/>
    <mergeCell ref="KLP2:KLQ2"/>
    <mergeCell ref="KLR2:KLS2"/>
    <mergeCell ref="KLT2:KLU2"/>
    <mergeCell ref="KLV2:KLW2"/>
    <mergeCell ref="KLX2:KLY2"/>
    <mergeCell ref="KLZ2:KMA2"/>
    <mergeCell ref="KMB2:KMC2"/>
    <mergeCell ref="KHB2:KHC2"/>
    <mergeCell ref="KHD2:KHE2"/>
    <mergeCell ref="KHF2:KHG2"/>
    <mergeCell ref="KHH2:KHI2"/>
    <mergeCell ref="KHJ2:KHK2"/>
    <mergeCell ref="KHL2:KHM2"/>
    <mergeCell ref="KHN2:KHO2"/>
    <mergeCell ref="KHP2:KHQ2"/>
    <mergeCell ref="KHR2:KHS2"/>
    <mergeCell ref="KHT2:KHU2"/>
    <mergeCell ref="KHV2:KHW2"/>
    <mergeCell ref="KHX2:KHY2"/>
    <mergeCell ref="KHZ2:KIA2"/>
    <mergeCell ref="KIB2:KIC2"/>
    <mergeCell ref="KID2:KIE2"/>
    <mergeCell ref="KIF2:KIG2"/>
    <mergeCell ref="KIH2:KII2"/>
    <mergeCell ref="KIJ2:KIK2"/>
    <mergeCell ref="KIL2:KIM2"/>
    <mergeCell ref="KIN2:KIO2"/>
    <mergeCell ref="KIP2:KIQ2"/>
    <mergeCell ref="KIR2:KIS2"/>
    <mergeCell ref="KIT2:KIU2"/>
    <mergeCell ref="KIV2:KIW2"/>
    <mergeCell ref="KIX2:KIY2"/>
    <mergeCell ref="KIZ2:KJA2"/>
    <mergeCell ref="KJB2:KJC2"/>
    <mergeCell ref="KJD2:KJE2"/>
    <mergeCell ref="KJF2:KJG2"/>
    <mergeCell ref="KJH2:KJI2"/>
    <mergeCell ref="KJJ2:KJK2"/>
    <mergeCell ref="KJL2:KJM2"/>
    <mergeCell ref="KJN2:KJO2"/>
    <mergeCell ref="KEN2:KEO2"/>
    <mergeCell ref="KEP2:KEQ2"/>
    <mergeCell ref="KER2:KES2"/>
    <mergeCell ref="KET2:KEU2"/>
    <mergeCell ref="KEV2:KEW2"/>
    <mergeCell ref="KEX2:KEY2"/>
    <mergeCell ref="KEZ2:KFA2"/>
    <mergeCell ref="KFB2:KFC2"/>
    <mergeCell ref="KFD2:KFE2"/>
    <mergeCell ref="KFF2:KFG2"/>
    <mergeCell ref="KFH2:KFI2"/>
    <mergeCell ref="KFJ2:KFK2"/>
    <mergeCell ref="KFL2:KFM2"/>
    <mergeCell ref="KFN2:KFO2"/>
    <mergeCell ref="KFP2:KFQ2"/>
    <mergeCell ref="KFR2:KFS2"/>
    <mergeCell ref="KFT2:KFU2"/>
    <mergeCell ref="KFV2:KFW2"/>
    <mergeCell ref="KFX2:KFY2"/>
    <mergeCell ref="KFZ2:KGA2"/>
    <mergeCell ref="KGB2:KGC2"/>
    <mergeCell ref="KGD2:KGE2"/>
    <mergeCell ref="KGF2:KGG2"/>
    <mergeCell ref="KGH2:KGI2"/>
    <mergeCell ref="KGJ2:KGK2"/>
    <mergeCell ref="KGL2:KGM2"/>
    <mergeCell ref="KGN2:KGO2"/>
    <mergeCell ref="KGP2:KGQ2"/>
    <mergeCell ref="KGR2:KGS2"/>
    <mergeCell ref="KGT2:KGU2"/>
    <mergeCell ref="KGV2:KGW2"/>
    <mergeCell ref="KGX2:KGY2"/>
    <mergeCell ref="KGZ2:KHA2"/>
    <mergeCell ref="KBZ2:KCA2"/>
    <mergeCell ref="KCB2:KCC2"/>
    <mergeCell ref="KCD2:KCE2"/>
    <mergeCell ref="KCF2:KCG2"/>
    <mergeCell ref="KCH2:KCI2"/>
    <mergeCell ref="KCJ2:KCK2"/>
    <mergeCell ref="KCL2:KCM2"/>
    <mergeCell ref="KCN2:KCO2"/>
    <mergeCell ref="KCP2:KCQ2"/>
    <mergeCell ref="KCR2:KCS2"/>
    <mergeCell ref="KCT2:KCU2"/>
    <mergeCell ref="KCV2:KCW2"/>
    <mergeCell ref="KCX2:KCY2"/>
    <mergeCell ref="KCZ2:KDA2"/>
    <mergeCell ref="KDB2:KDC2"/>
    <mergeCell ref="KDD2:KDE2"/>
    <mergeCell ref="KDF2:KDG2"/>
    <mergeCell ref="KDH2:KDI2"/>
    <mergeCell ref="KDJ2:KDK2"/>
    <mergeCell ref="KDL2:KDM2"/>
    <mergeCell ref="KDN2:KDO2"/>
    <mergeCell ref="KDP2:KDQ2"/>
    <mergeCell ref="KDR2:KDS2"/>
    <mergeCell ref="KDT2:KDU2"/>
    <mergeCell ref="KDV2:KDW2"/>
    <mergeCell ref="KDX2:KDY2"/>
    <mergeCell ref="KDZ2:KEA2"/>
    <mergeCell ref="KEB2:KEC2"/>
    <mergeCell ref="KED2:KEE2"/>
    <mergeCell ref="KEF2:KEG2"/>
    <mergeCell ref="KEH2:KEI2"/>
    <mergeCell ref="KEJ2:KEK2"/>
    <mergeCell ref="KEL2:KEM2"/>
    <mergeCell ref="JZL2:JZM2"/>
    <mergeCell ref="JZN2:JZO2"/>
    <mergeCell ref="JZP2:JZQ2"/>
    <mergeCell ref="JZR2:JZS2"/>
    <mergeCell ref="JZT2:JZU2"/>
    <mergeCell ref="JZV2:JZW2"/>
    <mergeCell ref="JZX2:JZY2"/>
    <mergeCell ref="JZZ2:KAA2"/>
    <mergeCell ref="KAB2:KAC2"/>
    <mergeCell ref="KAD2:KAE2"/>
    <mergeCell ref="KAF2:KAG2"/>
    <mergeCell ref="KAH2:KAI2"/>
    <mergeCell ref="KAJ2:KAK2"/>
    <mergeCell ref="KAL2:KAM2"/>
    <mergeCell ref="KAN2:KAO2"/>
    <mergeCell ref="KAP2:KAQ2"/>
    <mergeCell ref="KAR2:KAS2"/>
    <mergeCell ref="KAT2:KAU2"/>
    <mergeCell ref="KAV2:KAW2"/>
    <mergeCell ref="KAX2:KAY2"/>
    <mergeCell ref="KAZ2:KBA2"/>
    <mergeCell ref="KBB2:KBC2"/>
    <mergeCell ref="KBD2:KBE2"/>
    <mergeCell ref="KBF2:KBG2"/>
    <mergeCell ref="KBH2:KBI2"/>
    <mergeCell ref="KBJ2:KBK2"/>
    <mergeCell ref="KBL2:KBM2"/>
    <mergeCell ref="KBN2:KBO2"/>
    <mergeCell ref="KBP2:KBQ2"/>
    <mergeCell ref="KBR2:KBS2"/>
    <mergeCell ref="KBT2:KBU2"/>
    <mergeCell ref="KBV2:KBW2"/>
    <mergeCell ref="KBX2:KBY2"/>
    <mergeCell ref="JWX2:JWY2"/>
    <mergeCell ref="JWZ2:JXA2"/>
    <mergeCell ref="JXB2:JXC2"/>
    <mergeCell ref="JXD2:JXE2"/>
    <mergeCell ref="JXF2:JXG2"/>
    <mergeCell ref="JXH2:JXI2"/>
    <mergeCell ref="JXJ2:JXK2"/>
    <mergeCell ref="JXL2:JXM2"/>
    <mergeCell ref="JXN2:JXO2"/>
    <mergeCell ref="JXP2:JXQ2"/>
    <mergeCell ref="JXR2:JXS2"/>
    <mergeCell ref="JXT2:JXU2"/>
    <mergeCell ref="JXV2:JXW2"/>
    <mergeCell ref="JXX2:JXY2"/>
    <mergeCell ref="JXZ2:JYA2"/>
    <mergeCell ref="JYB2:JYC2"/>
    <mergeCell ref="JYD2:JYE2"/>
    <mergeCell ref="JYF2:JYG2"/>
    <mergeCell ref="JYH2:JYI2"/>
    <mergeCell ref="JYJ2:JYK2"/>
    <mergeCell ref="JYL2:JYM2"/>
    <mergeCell ref="JYN2:JYO2"/>
    <mergeCell ref="JYP2:JYQ2"/>
    <mergeCell ref="JYR2:JYS2"/>
    <mergeCell ref="JYT2:JYU2"/>
    <mergeCell ref="JYV2:JYW2"/>
    <mergeCell ref="JYX2:JYY2"/>
    <mergeCell ref="JYZ2:JZA2"/>
    <mergeCell ref="JZB2:JZC2"/>
    <mergeCell ref="JZD2:JZE2"/>
    <mergeCell ref="JZF2:JZG2"/>
    <mergeCell ref="JZH2:JZI2"/>
    <mergeCell ref="JZJ2:JZK2"/>
    <mergeCell ref="JUJ2:JUK2"/>
    <mergeCell ref="JUL2:JUM2"/>
    <mergeCell ref="JUN2:JUO2"/>
    <mergeCell ref="JUP2:JUQ2"/>
    <mergeCell ref="JUR2:JUS2"/>
    <mergeCell ref="JUT2:JUU2"/>
    <mergeCell ref="JUV2:JUW2"/>
    <mergeCell ref="JUX2:JUY2"/>
    <mergeCell ref="JUZ2:JVA2"/>
    <mergeCell ref="JVB2:JVC2"/>
    <mergeCell ref="JVD2:JVE2"/>
    <mergeCell ref="JVF2:JVG2"/>
    <mergeCell ref="JVH2:JVI2"/>
    <mergeCell ref="JVJ2:JVK2"/>
    <mergeCell ref="JVL2:JVM2"/>
    <mergeCell ref="JVN2:JVO2"/>
    <mergeCell ref="JVP2:JVQ2"/>
    <mergeCell ref="JVR2:JVS2"/>
    <mergeCell ref="JVT2:JVU2"/>
    <mergeCell ref="JVV2:JVW2"/>
    <mergeCell ref="JVX2:JVY2"/>
    <mergeCell ref="JVZ2:JWA2"/>
    <mergeCell ref="JWB2:JWC2"/>
    <mergeCell ref="JWD2:JWE2"/>
    <mergeCell ref="JWF2:JWG2"/>
    <mergeCell ref="JWH2:JWI2"/>
    <mergeCell ref="JWJ2:JWK2"/>
    <mergeCell ref="JWL2:JWM2"/>
    <mergeCell ref="JWN2:JWO2"/>
    <mergeCell ref="JWP2:JWQ2"/>
    <mergeCell ref="JWR2:JWS2"/>
    <mergeCell ref="JWT2:JWU2"/>
    <mergeCell ref="JWV2:JWW2"/>
    <mergeCell ref="JRV2:JRW2"/>
    <mergeCell ref="JRX2:JRY2"/>
    <mergeCell ref="JRZ2:JSA2"/>
    <mergeCell ref="JSB2:JSC2"/>
    <mergeCell ref="JSD2:JSE2"/>
    <mergeCell ref="JSF2:JSG2"/>
    <mergeCell ref="JSH2:JSI2"/>
    <mergeCell ref="JSJ2:JSK2"/>
    <mergeCell ref="JSL2:JSM2"/>
    <mergeCell ref="JSN2:JSO2"/>
    <mergeCell ref="JSP2:JSQ2"/>
    <mergeCell ref="JSR2:JSS2"/>
    <mergeCell ref="JST2:JSU2"/>
    <mergeCell ref="JSV2:JSW2"/>
    <mergeCell ref="JSX2:JSY2"/>
    <mergeCell ref="JSZ2:JTA2"/>
    <mergeCell ref="JTB2:JTC2"/>
    <mergeCell ref="JTD2:JTE2"/>
    <mergeCell ref="JTF2:JTG2"/>
    <mergeCell ref="JTH2:JTI2"/>
    <mergeCell ref="JTJ2:JTK2"/>
    <mergeCell ref="JTL2:JTM2"/>
    <mergeCell ref="JTN2:JTO2"/>
    <mergeCell ref="JTP2:JTQ2"/>
    <mergeCell ref="JTR2:JTS2"/>
    <mergeCell ref="JTT2:JTU2"/>
    <mergeCell ref="JTV2:JTW2"/>
    <mergeCell ref="JTX2:JTY2"/>
    <mergeCell ref="JTZ2:JUA2"/>
    <mergeCell ref="JUB2:JUC2"/>
    <mergeCell ref="JUD2:JUE2"/>
    <mergeCell ref="JUF2:JUG2"/>
    <mergeCell ref="JUH2:JUI2"/>
    <mergeCell ref="JPH2:JPI2"/>
    <mergeCell ref="JPJ2:JPK2"/>
    <mergeCell ref="JPL2:JPM2"/>
    <mergeCell ref="JPN2:JPO2"/>
    <mergeCell ref="JPP2:JPQ2"/>
    <mergeCell ref="JPR2:JPS2"/>
    <mergeCell ref="JPT2:JPU2"/>
    <mergeCell ref="JPV2:JPW2"/>
    <mergeCell ref="JPX2:JPY2"/>
    <mergeCell ref="JPZ2:JQA2"/>
    <mergeCell ref="JQB2:JQC2"/>
    <mergeCell ref="JQD2:JQE2"/>
    <mergeCell ref="JQF2:JQG2"/>
    <mergeCell ref="JQH2:JQI2"/>
    <mergeCell ref="JQJ2:JQK2"/>
    <mergeCell ref="JQL2:JQM2"/>
    <mergeCell ref="JQN2:JQO2"/>
    <mergeCell ref="JQP2:JQQ2"/>
    <mergeCell ref="JQR2:JQS2"/>
    <mergeCell ref="JQT2:JQU2"/>
    <mergeCell ref="JQV2:JQW2"/>
    <mergeCell ref="JQX2:JQY2"/>
    <mergeCell ref="JQZ2:JRA2"/>
    <mergeCell ref="JRB2:JRC2"/>
    <mergeCell ref="JRD2:JRE2"/>
    <mergeCell ref="JRF2:JRG2"/>
    <mergeCell ref="JRH2:JRI2"/>
    <mergeCell ref="JRJ2:JRK2"/>
    <mergeCell ref="JRL2:JRM2"/>
    <mergeCell ref="JRN2:JRO2"/>
    <mergeCell ref="JRP2:JRQ2"/>
    <mergeCell ref="JRR2:JRS2"/>
    <mergeCell ref="JRT2:JRU2"/>
    <mergeCell ref="JMT2:JMU2"/>
    <mergeCell ref="JMV2:JMW2"/>
    <mergeCell ref="JMX2:JMY2"/>
    <mergeCell ref="JMZ2:JNA2"/>
    <mergeCell ref="JNB2:JNC2"/>
    <mergeCell ref="JND2:JNE2"/>
    <mergeCell ref="JNF2:JNG2"/>
    <mergeCell ref="JNH2:JNI2"/>
    <mergeCell ref="JNJ2:JNK2"/>
    <mergeCell ref="JNL2:JNM2"/>
    <mergeCell ref="JNN2:JNO2"/>
    <mergeCell ref="JNP2:JNQ2"/>
    <mergeCell ref="JNR2:JNS2"/>
    <mergeCell ref="JNT2:JNU2"/>
    <mergeCell ref="JNV2:JNW2"/>
    <mergeCell ref="JNX2:JNY2"/>
    <mergeCell ref="JNZ2:JOA2"/>
    <mergeCell ref="JOB2:JOC2"/>
    <mergeCell ref="JOD2:JOE2"/>
    <mergeCell ref="JOF2:JOG2"/>
    <mergeCell ref="JOH2:JOI2"/>
    <mergeCell ref="JOJ2:JOK2"/>
    <mergeCell ref="JOL2:JOM2"/>
    <mergeCell ref="JON2:JOO2"/>
    <mergeCell ref="JOP2:JOQ2"/>
    <mergeCell ref="JOR2:JOS2"/>
    <mergeCell ref="JOT2:JOU2"/>
    <mergeCell ref="JOV2:JOW2"/>
    <mergeCell ref="JOX2:JOY2"/>
    <mergeCell ref="JOZ2:JPA2"/>
    <mergeCell ref="JPB2:JPC2"/>
    <mergeCell ref="JPD2:JPE2"/>
    <mergeCell ref="JPF2:JPG2"/>
    <mergeCell ref="JKF2:JKG2"/>
    <mergeCell ref="JKH2:JKI2"/>
    <mergeCell ref="JKJ2:JKK2"/>
    <mergeCell ref="JKL2:JKM2"/>
    <mergeCell ref="JKN2:JKO2"/>
    <mergeCell ref="JKP2:JKQ2"/>
    <mergeCell ref="JKR2:JKS2"/>
    <mergeCell ref="JKT2:JKU2"/>
    <mergeCell ref="JKV2:JKW2"/>
    <mergeCell ref="JKX2:JKY2"/>
    <mergeCell ref="JKZ2:JLA2"/>
    <mergeCell ref="JLB2:JLC2"/>
    <mergeCell ref="JLD2:JLE2"/>
    <mergeCell ref="JLF2:JLG2"/>
    <mergeCell ref="JLH2:JLI2"/>
    <mergeCell ref="JLJ2:JLK2"/>
    <mergeCell ref="JLL2:JLM2"/>
    <mergeCell ref="JLN2:JLO2"/>
    <mergeCell ref="JLP2:JLQ2"/>
    <mergeCell ref="JLR2:JLS2"/>
    <mergeCell ref="JLT2:JLU2"/>
    <mergeCell ref="JLV2:JLW2"/>
    <mergeCell ref="JLX2:JLY2"/>
    <mergeCell ref="JLZ2:JMA2"/>
    <mergeCell ref="JMB2:JMC2"/>
    <mergeCell ref="JMD2:JME2"/>
    <mergeCell ref="JMF2:JMG2"/>
    <mergeCell ref="JMH2:JMI2"/>
    <mergeCell ref="JMJ2:JMK2"/>
    <mergeCell ref="JML2:JMM2"/>
    <mergeCell ref="JMN2:JMO2"/>
    <mergeCell ref="JMP2:JMQ2"/>
    <mergeCell ref="JMR2:JMS2"/>
    <mergeCell ref="JHR2:JHS2"/>
    <mergeCell ref="JHT2:JHU2"/>
    <mergeCell ref="JHV2:JHW2"/>
    <mergeCell ref="JHX2:JHY2"/>
    <mergeCell ref="JHZ2:JIA2"/>
    <mergeCell ref="JIB2:JIC2"/>
    <mergeCell ref="JID2:JIE2"/>
    <mergeCell ref="JIF2:JIG2"/>
    <mergeCell ref="JIH2:JII2"/>
    <mergeCell ref="JIJ2:JIK2"/>
    <mergeCell ref="JIL2:JIM2"/>
    <mergeCell ref="JIN2:JIO2"/>
    <mergeCell ref="JIP2:JIQ2"/>
    <mergeCell ref="JIR2:JIS2"/>
    <mergeCell ref="JIT2:JIU2"/>
    <mergeCell ref="JIV2:JIW2"/>
    <mergeCell ref="JIX2:JIY2"/>
    <mergeCell ref="JIZ2:JJA2"/>
    <mergeCell ref="JJB2:JJC2"/>
    <mergeCell ref="JJD2:JJE2"/>
    <mergeCell ref="JJF2:JJG2"/>
    <mergeCell ref="JJH2:JJI2"/>
    <mergeCell ref="JJJ2:JJK2"/>
    <mergeCell ref="JJL2:JJM2"/>
    <mergeCell ref="JJN2:JJO2"/>
    <mergeCell ref="JJP2:JJQ2"/>
    <mergeCell ref="JJR2:JJS2"/>
    <mergeCell ref="JJT2:JJU2"/>
    <mergeCell ref="JJV2:JJW2"/>
    <mergeCell ref="JJX2:JJY2"/>
    <mergeCell ref="JJZ2:JKA2"/>
    <mergeCell ref="JKB2:JKC2"/>
    <mergeCell ref="JKD2:JKE2"/>
    <mergeCell ref="JFD2:JFE2"/>
    <mergeCell ref="JFF2:JFG2"/>
    <mergeCell ref="JFH2:JFI2"/>
    <mergeCell ref="JFJ2:JFK2"/>
    <mergeCell ref="JFL2:JFM2"/>
    <mergeCell ref="JFN2:JFO2"/>
    <mergeCell ref="JFP2:JFQ2"/>
    <mergeCell ref="JFR2:JFS2"/>
    <mergeCell ref="JFT2:JFU2"/>
    <mergeCell ref="JFV2:JFW2"/>
    <mergeCell ref="JFX2:JFY2"/>
    <mergeCell ref="JFZ2:JGA2"/>
    <mergeCell ref="JGB2:JGC2"/>
    <mergeCell ref="JGD2:JGE2"/>
    <mergeCell ref="JGF2:JGG2"/>
    <mergeCell ref="JGH2:JGI2"/>
    <mergeCell ref="JGJ2:JGK2"/>
    <mergeCell ref="JGL2:JGM2"/>
    <mergeCell ref="JGN2:JGO2"/>
    <mergeCell ref="JGP2:JGQ2"/>
    <mergeCell ref="JGR2:JGS2"/>
    <mergeCell ref="JGT2:JGU2"/>
    <mergeCell ref="JGV2:JGW2"/>
    <mergeCell ref="JGX2:JGY2"/>
    <mergeCell ref="JGZ2:JHA2"/>
    <mergeCell ref="JHB2:JHC2"/>
    <mergeCell ref="JHD2:JHE2"/>
    <mergeCell ref="JHF2:JHG2"/>
    <mergeCell ref="JHH2:JHI2"/>
    <mergeCell ref="JHJ2:JHK2"/>
    <mergeCell ref="JHL2:JHM2"/>
    <mergeCell ref="JHN2:JHO2"/>
    <mergeCell ref="JHP2:JHQ2"/>
    <mergeCell ref="JCP2:JCQ2"/>
    <mergeCell ref="JCR2:JCS2"/>
    <mergeCell ref="JCT2:JCU2"/>
    <mergeCell ref="JCV2:JCW2"/>
    <mergeCell ref="JCX2:JCY2"/>
    <mergeCell ref="JCZ2:JDA2"/>
    <mergeCell ref="JDB2:JDC2"/>
    <mergeCell ref="JDD2:JDE2"/>
    <mergeCell ref="JDF2:JDG2"/>
    <mergeCell ref="JDH2:JDI2"/>
    <mergeCell ref="JDJ2:JDK2"/>
    <mergeCell ref="JDL2:JDM2"/>
    <mergeCell ref="JDN2:JDO2"/>
    <mergeCell ref="JDP2:JDQ2"/>
    <mergeCell ref="JDR2:JDS2"/>
    <mergeCell ref="JDT2:JDU2"/>
    <mergeCell ref="JDV2:JDW2"/>
    <mergeCell ref="JDX2:JDY2"/>
    <mergeCell ref="JDZ2:JEA2"/>
    <mergeCell ref="JEB2:JEC2"/>
    <mergeCell ref="JED2:JEE2"/>
    <mergeCell ref="JEF2:JEG2"/>
    <mergeCell ref="JEH2:JEI2"/>
    <mergeCell ref="JEJ2:JEK2"/>
    <mergeCell ref="JEL2:JEM2"/>
    <mergeCell ref="JEN2:JEO2"/>
    <mergeCell ref="JEP2:JEQ2"/>
    <mergeCell ref="JER2:JES2"/>
    <mergeCell ref="JET2:JEU2"/>
    <mergeCell ref="JEV2:JEW2"/>
    <mergeCell ref="JEX2:JEY2"/>
    <mergeCell ref="JEZ2:JFA2"/>
    <mergeCell ref="JFB2:JFC2"/>
    <mergeCell ref="JAB2:JAC2"/>
    <mergeCell ref="JAD2:JAE2"/>
    <mergeCell ref="JAF2:JAG2"/>
    <mergeCell ref="JAH2:JAI2"/>
    <mergeCell ref="JAJ2:JAK2"/>
    <mergeCell ref="JAL2:JAM2"/>
    <mergeCell ref="JAN2:JAO2"/>
    <mergeCell ref="JAP2:JAQ2"/>
    <mergeCell ref="JAR2:JAS2"/>
    <mergeCell ref="JAT2:JAU2"/>
    <mergeCell ref="JAV2:JAW2"/>
    <mergeCell ref="JAX2:JAY2"/>
    <mergeCell ref="JAZ2:JBA2"/>
    <mergeCell ref="JBB2:JBC2"/>
    <mergeCell ref="JBD2:JBE2"/>
    <mergeCell ref="JBF2:JBG2"/>
    <mergeCell ref="JBH2:JBI2"/>
    <mergeCell ref="JBJ2:JBK2"/>
    <mergeCell ref="JBL2:JBM2"/>
    <mergeCell ref="JBN2:JBO2"/>
    <mergeCell ref="JBP2:JBQ2"/>
    <mergeCell ref="JBR2:JBS2"/>
    <mergeCell ref="JBT2:JBU2"/>
    <mergeCell ref="JBV2:JBW2"/>
    <mergeCell ref="JBX2:JBY2"/>
    <mergeCell ref="JBZ2:JCA2"/>
    <mergeCell ref="JCB2:JCC2"/>
    <mergeCell ref="JCD2:JCE2"/>
    <mergeCell ref="JCF2:JCG2"/>
    <mergeCell ref="JCH2:JCI2"/>
    <mergeCell ref="JCJ2:JCK2"/>
    <mergeCell ref="JCL2:JCM2"/>
    <mergeCell ref="JCN2:JCO2"/>
    <mergeCell ref="IXN2:IXO2"/>
    <mergeCell ref="IXP2:IXQ2"/>
    <mergeCell ref="IXR2:IXS2"/>
    <mergeCell ref="IXT2:IXU2"/>
    <mergeCell ref="IXV2:IXW2"/>
    <mergeCell ref="IXX2:IXY2"/>
    <mergeCell ref="IXZ2:IYA2"/>
    <mergeCell ref="IYB2:IYC2"/>
    <mergeCell ref="IYD2:IYE2"/>
    <mergeCell ref="IYF2:IYG2"/>
    <mergeCell ref="IYH2:IYI2"/>
    <mergeCell ref="IYJ2:IYK2"/>
    <mergeCell ref="IYL2:IYM2"/>
    <mergeCell ref="IYN2:IYO2"/>
    <mergeCell ref="IYP2:IYQ2"/>
    <mergeCell ref="IYR2:IYS2"/>
    <mergeCell ref="IYT2:IYU2"/>
    <mergeCell ref="IYV2:IYW2"/>
    <mergeCell ref="IYX2:IYY2"/>
    <mergeCell ref="IYZ2:IZA2"/>
    <mergeCell ref="IZB2:IZC2"/>
    <mergeCell ref="IZD2:IZE2"/>
    <mergeCell ref="IZF2:IZG2"/>
    <mergeCell ref="IZH2:IZI2"/>
    <mergeCell ref="IZJ2:IZK2"/>
    <mergeCell ref="IZL2:IZM2"/>
    <mergeCell ref="IZN2:IZO2"/>
    <mergeCell ref="IZP2:IZQ2"/>
    <mergeCell ref="IZR2:IZS2"/>
    <mergeCell ref="IZT2:IZU2"/>
    <mergeCell ref="IZV2:IZW2"/>
    <mergeCell ref="IZX2:IZY2"/>
    <mergeCell ref="IZZ2:JAA2"/>
    <mergeCell ref="IUZ2:IVA2"/>
    <mergeCell ref="IVB2:IVC2"/>
    <mergeCell ref="IVD2:IVE2"/>
    <mergeCell ref="IVF2:IVG2"/>
    <mergeCell ref="IVH2:IVI2"/>
    <mergeCell ref="IVJ2:IVK2"/>
    <mergeCell ref="IVL2:IVM2"/>
    <mergeCell ref="IVN2:IVO2"/>
    <mergeCell ref="IVP2:IVQ2"/>
    <mergeCell ref="IVR2:IVS2"/>
    <mergeCell ref="IVT2:IVU2"/>
    <mergeCell ref="IVV2:IVW2"/>
    <mergeCell ref="IVX2:IVY2"/>
    <mergeCell ref="IVZ2:IWA2"/>
    <mergeCell ref="IWB2:IWC2"/>
    <mergeCell ref="IWD2:IWE2"/>
    <mergeCell ref="IWF2:IWG2"/>
    <mergeCell ref="IWH2:IWI2"/>
    <mergeCell ref="IWJ2:IWK2"/>
    <mergeCell ref="IWL2:IWM2"/>
    <mergeCell ref="IWN2:IWO2"/>
    <mergeCell ref="IWP2:IWQ2"/>
    <mergeCell ref="IWR2:IWS2"/>
    <mergeCell ref="IWT2:IWU2"/>
    <mergeCell ref="IWV2:IWW2"/>
    <mergeCell ref="IWX2:IWY2"/>
    <mergeCell ref="IWZ2:IXA2"/>
    <mergeCell ref="IXB2:IXC2"/>
    <mergeCell ref="IXD2:IXE2"/>
    <mergeCell ref="IXF2:IXG2"/>
    <mergeCell ref="IXH2:IXI2"/>
    <mergeCell ref="IXJ2:IXK2"/>
    <mergeCell ref="IXL2:IXM2"/>
    <mergeCell ref="ISL2:ISM2"/>
    <mergeCell ref="ISN2:ISO2"/>
    <mergeCell ref="ISP2:ISQ2"/>
    <mergeCell ref="ISR2:ISS2"/>
    <mergeCell ref="IST2:ISU2"/>
    <mergeCell ref="ISV2:ISW2"/>
    <mergeCell ref="ISX2:ISY2"/>
    <mergeCell ref="ISZ2:ITA2"/>
    <mergeCell ref="ITB2:ITC2"/>
    <mergeCell ref="ITD2:ITE2"/>
    <mergeCell ref="ITF2:ITG2"/>
    <mergeCell ref="ITH2:ITI2"/>
    <mergeCell ref="ITJ2:ITK2"/>
    <mergeCell ref="ITL2:ITM2"/>
    <mergeCell ref="ITN2:ITO2"/>
    <mergeCell ref="ITP2:ITQ2"/>
    <mergeCell ref="ITR2:ITS2"/>
    <mergeCell ref="ITT2:ITU2"/>
    <mergeCell ref="ITV2:ITW2"/>
    <mergeCell ref="ITX2:ITY2"/>
    <mergeCell ref="ITZ2:IUA2"/>
    <mergeCell ref="IUB2:IUC2"/>
    <mergeCell ref="IUD2:IUE2"/>
    <mergeCell ref="IUF2:IUG2"/>
    <mergeCell ref="IUH2:IUI2"/>
    <mergeCell ref="IUJ2:IUK2"/>
    <mergeCell ref="IUL2:IUM2"/>
    <mergeCell ref="IUN2:IUO2"/>
    <mergeCell ref="IUP2:IUQ2"/>
    <mergeCell ref="IUR2:IUS2"/>
    <mergeCell ref="IUT2:IUU2"/>
    <mergeCell ref="IUV2:IUW2"/>
    <mergeCell ref="IUX2:IUY2"/>
    <mergeCell ref="IPX2:IPY2"/>
    <mergeCell ref="IPZ2:IQA2"/>
    <mergeCell ref="IQB2:IQC2"/>
    <mergeCell ref="IQD2:IQE2"/>
    <mergeCell ref="IQF2:IQG2"/>
    <mergeCell ref="IQH2:IQI2"/>
    <mergeCell ref="IQJ2:IQK2"/>
    <mergeCell ref="IQL2:IQM2"/>
    <mergeCell ref="IQN2:IQO2"/>
    <mergeCell ref="IQP2:IQQ2"/>
    <mergeCell ref="IQR2:IQS2"/>
    <mergeCell ref="IQT2:IQU2"/>
    <mergeCell ref="IQV2:IQW2"/>
    <mergeCell ref="IQX2:IQY2"/>
    <mergeCell ref="IQZ2:IRA2"/>
    <mergeCell ref="IRB2:IRC2"/>
    <mergeCell ref="IRD2:IRE2"/>
    <mergeCell ref="IRF2:IRG2"/>
    <mergeCell ref="IRH2:IRI2"/>
    <mergeCell ref="IRJ2:IRK2"/>
    <mergeCell ref="IRL2:IRM2"/>
    <mergeCell ref="IRN2:IRO2"/>
    <mergeCell ref="IRP2:IRQ2"/>
    <mergeCell ref="IRR2:IRS2"/>
    <mergeCell ref="IRT2:IRU2"/>
    <mergeCell ref="IRV2:IRW2"/>
    <mergeCell ref="IRX2:IRY2"/>
    <mergeCell ref="IRZ2:ISA2"/>
    <mergeCell ref="ISB2:ISC2"/>
    <mergeCell ref="ISD2:ISE2"/>
    <mergeCell ref="ISF2:ISG2"/>
    <mergeCell ref="ISH2:ISI2"/>
    <mergeCell ref="ISJ2:ISK2"/>
    <mergeCell ref="INJ2:INK2"/>
    <mergeCell ref="INL2:INM2"/>
    <mergeCell ref="INN2:INO2"/>
    <mergeCell ref="INP2:INQ2"/>
    <mergeCell ref="INR2:INS2"/>
    <mergeCell ref="INT2:INU2"/>
    <mergeCell ref="INV2:INW2"/>
    <mergeCell ref="INX2:INY2"/>
    <mergeCell ref="INZ2:IOA2"/>
    <mergeCell ref="IOB2:IOC2"/>
    <mergeCell ref="IOD2:IOE2"/>
    <mergeCell ref="IOF2:IOG2"/>
    <mergeCell ref="IOH2:IOI2"/>
    <mergeCell ref="IOJ2:IOK2"/>
    <mergeCell ref="IOL2:IOM2"/>
    <mergeCell ref="ION2:IOO2"/>
    <mergeCell ref="IOP2:IOQ2"/>
    <mergeCell ref="IOR2:IOS2"/>
    <mergeCell ref="IOT2:IOU2"/>
    <mergeCell ref="IOV2:IOW2"/>
    <mergeCell ref="IOX2:IOY2"/>
    <mergeCell ref="IOZ2:IPA2"/>
    <mergeCell ref="IPB2:IPC2"/>
    <mergeCell ref="IPD2:IPE2"/>
    <mergeCell ref="IPF2:IPG2"/>
    <mergeCell ref="IPH2:IPI2"/>
    <mergeCell ref="IPJ2:IPK2"/>
    <mergeCell ref="IPL2:IPM2"/>
    <mergeCell ref="IPN2:IPO2"/>
    <mergeCell ref="IPP2:IPQ2"/>
    <mergeCell ref="IPR2:IPS2"/>
    <mergeCell ref="IPT2:IPU2"/>
    <mergeCell ref="IPV2:IPW2"/>
    <mergeCell ref="IKV2:IKW2"/>
    <mergeCell ref="IKX2:IKY2"/>
    <mergeCell ref="IKZ2:ILA2"/>
    <mergeCell ref="ILB2:ILC2"/>
    <mergeCell ref="ILD2:ILE2"/>
    <mergeCell ref="ILF2:ILG2"/>
    <mergeCell ref="ILH2:ILI2"/>
    <mergeCell ref="ILJ2:ILK2"/>
    <mergeCell ref="ILL2:ILM2"/>
    <mergeCell ref="ILN2:ILO2"/>
    <mergeCell ref="ILP2:ILQ2"/>
    <mergeCell ref="ILR2:ILS2"/>
    <mergeCell ref="ILT2:ILU2"/>
    <mergeCell ref="ILV2:ILW2"/>
    <mergeCell ref="ILX2:ILY2"/>
    <mergeCell ref="ILZ2:IMA2"/>
    <mergeCell ref="IMB2:IMC2"/>
    <mergeCell ref="IMD2:IME2"/>
    <mergeCell ref="IMF2:IMG2"/>
    <mergeCell ref="IMH2:IMI2"/>
    <mergeCell ref="IMJ2:IMK2"/>
    <mergeCell ref="IML2:IMM2"/>
    <mergeCell ref="IMN2:IMO2"/>
    <mergeCell ref="IMP2:IMQ2"/>
    <mergeCell ref="IMR2:IMS2"/>
    <mergeCell ref="IMT2:IMU2"/>
    <mergeCell ref="IMV2:IMW2"/>
    <mergeCell ref="IMX2:IMY2"/>
    <mergeCell ref="IMZ2:INA2"/>
    <mergeCell ref="INB2:INC2"/>
    <mergeCell ref="IND2:INE2"/>
    <mergeCell ref="INF2:ING2"/>
    <mergeCell ref="INH2:INI2"/>
    <mergeCell ref="IIH2:III2"/>
    <mergeCell ref="IIJ2:IIK2"/>
    <mergeCell ref="IIL2:IIM2"/>
    <mergeCell ref="IIN2:IIO2"/>
    <mergeCell ref="IIP2:IIQ2"/>
    <mergeCell ref="IIR2:IIS2"/>
    <mergeCell ref="IIT2:IIU2"/>
    <mergeCell ref="IIV2:IIW2"/>
    <mergeCell ref="IIX2:IIY2"/>
    <mergeCell ref="IIZ2:IJA2"/>
    <mergeCell ref="IJB2:IJC2"/>
    <mergeCell ref="IJD2:IJE2"/>
    <mergeCell ref="IJF2:IJG2"/>
    <mergeCell ref="IJH2:IJI2"/>
    <mergeCell ref="IJJ2:IJK2"/>
    <mergeCell ref="IJL2:IJM2"/>
    <mergeCell ref="IJN2:IJO2"/>
    <mergeCell ref="IJP2:IJQ2"/>
    <mergeCell ref="IJR2:IJS2"/>
    <mergeCell ref="IJT2:IJU2"/>
    <mergeCell ref="IJV2:IJW2"/>
    <mergeCell ref="IJX2:IJY2"/>
    <mergeCell ref="IJZ2:IKA2"/>
    <mergeCell ref="IKB2:IKC2"/>
    <mergeCell ref="IKD2:IKE2"/>
    <mergeCell ref="IKF2:IKG2"/>
    <mergeCell ref="IKH2:IKI2"/>
    <mergeCell ref="IKJ2:IKK2"/>
    <mergeCell ref="IKL2:IKM2"/>
    <mergeCell ref="IKN2:IKO2"/>
    <mergeCell ref="IKP2:IKQ2"/>
    <mergeCell ref="IKR2:IKS2"/>
    <mergeCell ref="IKT2:IKU2"/>
    <mergeCell ref="IFT2:IFU2"/>
    <mergeCell ref="IFV2:IFW2"/>
    <mergeCell ref="IFX2:IFY2"/>
    <mergeCell ref="IFZ2:IGA2"/>
    <mergeCell ref="IGB2:IGC2"/>
    <mergeCell ref="IGD2:IGE2"/>
    <mergeCell ref="IGF2:IGG2"/>
    <mergeCell ref="IGH2:IGI2"/>
    <mergeCell ref="IGJ2:IGK2"/>
    <mergeCell ref="IGL2:IGM2"/>
    <mergeCell ref="IGN2:IGO2"/>
    <mergeCell ref="IGP2:IGQ2"/>
    <mergeCell ref="IGR2:IGS2"/>
    <mergeCell ref="IGT2:IGU2"/>
    <mergeCell ref="IGV2:IGW2"/>
    <mergeCell ref="IGX2:IGY2"/>
    <mergeCell ref="IGZ2:IHA2"/>
    <mergeCell ref="IHB2:IHC2"/>
    <mergeCell ref="IHD2:IHE2"/>
    <mergeCell ref="IHF2:IHG2"/>
    <mergeCell ref="IHH2:IHI2"/>
    <mergeCell ref="IHJ2:IHK2"/>
    <mergeCell ref="IHL2:IHM2"/>
    <mergeCell ref="IHN2:IHO2"/>
    <mergeCell ref="IHP2:IHQ2"/>
    <mergeCell ref="IHR2:IHS2"/>
    <mergeCell ref="IHT2:IHU2"/>
    <mergeCell ref="IHV2:IHW2"/>
    <mergeCell ref="IHX2:IHY2"/>
    <mergeCell ref="IHZ2:IIA2"/>
    <mergeCell ref="IIB2:IIC2"/>
    <mergeCell ref="IID2:IIE2"/>
    <mergeCell ref="IIF2:IIG2"/>
    <mergeCell ref="IDF2:IDG2"/>
    <mergeCell ref="IDH2:IDI2"/>
    <mergeCell ref="IDJ2:IDK2"/>
    <mergeCell ref="IDL2:IDM2"/>
    <mergeCell ref="IDN2:IDO2"/>
    <mergeCell ref="IDP2:IDQ2"/>
    <mergeCell ref="IDR2:IDS2"/>
    <mergeCell ref="IDT2:IDU2"/>
    <mergeCell ref="IDV2:IDW2"/>
    <mergeCell ref="IDX2:IDY2"/>
    <mergeCell ref="IDZ2:IEA2"/>
    <mergeCell ref="IEB2:IEC2"/>
    <mergeCell ref="IED2:IEE2"/>
    <mergeCell ref="IEF2:IEG2"/>
    <mergeCell ref="IEH2:IEI2"/>
    <mergeCell ref="IEJ2:IEK2"/>
    <mergeCell ref="IEL2:IEM2"/>
    <mergeCell ref="IEN2:IEO2"/>
    <mergeCell ref="IEP2:IEQ2"/>
    <mergeCell ref="IER2:IES2"/>
    <mergeCell ref="IET2:IEU2"/>
    <mergeCell ref="IEV2:IEW2"/>
    <mergeCell ref="IEX2:IEY2"/>
    <mergeCell ref="IEZ2:IFA2"/>
    <mergeCell ref="IFB2:IFC2"/>
    <mergeCell ref="IFD2:IFE2"/>
    <mergeCell ref="IFF2:IFG2"/>
    <mergeCell ref="IFH2:IFI2"/>
    <mergeCell ref="IFJ2:IFK2"/>
    <mergeCell ref="IFL2:IFM2"/>
    <mergeCell ref="IFN2:IFO2"/>
    <mergeCell ref="IFP2:IFQ2"/>
    <mergeCell ref="IFR2:IFS2"/>
    <mergeCell ref="IAR2:IAS2"/>
    <mergeCell ref="IAT2:IAU2"/>
    <mergeCell ref="IAV2:IAW2"/>
    <mergeCell ref="IAX2:IAY2"/>
    <mergeCell ref="IAZ2:IBA2"/>
    <mergeCell ref="IBB2:IBC2"/>
    <mergeCell ref="IBD2:IBE2"/>
    <mergeCell ref="IBF2:IBG2"/>
    <mergeCell ref="IBH2:IBI2"/>
    <mergeCell ref="IBJ2:IBK2"/>
    <mergeCell ref="IBL2:IBM2"/>
    <mergeCell ref="IBN2:IBO2"/>
    <mergeCell ref="IBP2:IBQ2"/>
    <mergeCell ref="IBR2:IBS2"/>
    <mergeCell ref="IBT2:IBU2"/>
    <mergeCell ref="IBV2:IBW2"/>
    <mergeCell ref="IBX2:IBY2"/>
    <mergeCell ref="IBZ2:ICA2"/>
    <mergeCell ref="ICB2:ICC2"/>
    <mergeCell ref="ICD2:ICE2"/>
    <mergeCell ref="ICF2:ICG2"/>
    <mergeCell ref="ICH2:ICI2"/>
    <mergeCell ref="ICJ2:ICK2"/>
    <mergeCell ref="ICL2:ICM2"/>
    <mergeCell ref="ICN2:ICO2"/>
    <mergeCell ref="ICP2:ICQ2"/>
    <mergeCell ref="ICR2:ICS2"/>
    <mergeCell ref="ICT2:ICU2"/>
    <mergeCell ref="ICV2:ICW2"/>
    <mergeCell ref="ICX2:ICY2"/>
    <mergeCell ref="ICZ2:IDA2"/>
    <mergeCell ref="IDB2:IDC2"/>
    <mergeCell ref="IDD2:IDE2"/>
    <mergeCell ref="HYD2:HYE2"/>
    <mergeCell ref="HYF2:HYG2"/>
    <mergeCell ref="HYH2:HYI2"/>
    <mergeCell ref="HYJ2:HYK2"/>
    <mergeCell ref="HYL2:HYM2"/>
    <mergeCell ref="HYN2:HYO2"/>
    <mergeCell ref="HYP2:HYQ2"/>
    <mergeCell ref="HYR2:HYS2"/>
    <mergeCell ref="HYT2:HYU2"/>
    <mergeCell ref="HYV2:HYW2"/>
    <mergeCell ref="HYX2:HYY2"/>
    <mergeCell ref="HYZ2:HZA2"/>
    <mergeCell ref="HZB2:HZC2"/>
    <mergeCell ref="HZD2:HZE2"/>
    <mergeCell ref="HZF2:HZG2"/>
    <mergeCell ref="HZH2:HZI2"/>
    <mergeCell ref="HZJ2:HZK2"/>
    <mergeCell ref="HZL2:HZM2"/>
    <mergeCell ref="HZN2:HZO2"/>
    <mergeCell ref="HZP2:HZQ2"/>
    <mergeCell ref="HZR2:HZS2"/>
    <mergeCell ref="HZT2:HZU2"/>
    <mergeCell ref="HZV2:HZW2"/>
    <mergeCell ref="HZX2:HZY2"/>
    <mergeCell ref="HZZ2:IAA2"/>
    <mergeCell ref="IAB2:IAC2"/>
    <mergeCell ref="IAD2:IAE2"/>
    <mergeCell ref="IAF2:IAG2"/>
    <mergeCell ref="IAH2:IAI2"/>
    <mergeCell ref="IAJ2:IAK2"/>
    <mergeCell ref="IAL2:IAM2"/>
    <mergeCell ref="IAN2:IAO2"/>
    <mergeCell ref="IAP2:IAQ2"/>
    <mergeCell ref="HVP2:HVQ2"/>
    <mergeCell ref="HVR2:HVS2"/>
    <mergeCell ref="HVT2:HVU2"/>
    <mergeCell ref="HVV2:HVW2"/>
    <mergeCell ref="HVX2:HVY2"/>
    <mergeCell ref="HVZ2:HWA2"/>
    <mergeCell ref="HWB2:HWC2"/>
    <mergeCell ref="HWD2:HWE2"/>
    <mergeCell ref="HWF2:HWG2"/>
    <mergeCell ref="HWH2:HWI2"/>
    <mergeCell ref="HWJ2:HWK2"/>
    <mergeCell ref="HWL2:HWM2"/>
    <mergeCell ref="HWN2:HWO2"/>
    <mergeCell ref="HWP2:HWQ2"/>
    <mergeCell ref="HWR2:HWS2"/>
    <mergeCell ref="HWT2:HWU2"/>
    <mergeCell ref="HWV2:HWW2"/>
    <mergeCell ref="HWX2:HWY2"/>
    <mergeCell ref="HWZ2:HXA2"/>
    <mergeCell ref="HXB2:HXC2"/>
    <mergeCell ref="HXD2:HXE2"/>
    <mergeCell ref="HXF2:HXG2"/>
    <mergeCell ref="HXH2:HXI2"/>
    <mergeCell ref="HXJ2:HXK2"/>
    <mergeCell ref="HXL2:HXM2"/>
    <mergeCell ref="HXN2:HXO2"/>
    <mergeCell ref="HXP2:HXQ2"/>
    <mergeCell ref="HXR2:HXS2"/>
    <mergeCell ref="HXT2:HXU2"/>
    <mergeCell ref="HXV2:HXW2"/>
    <mergeCell ref="HXX2:HXY2"/>
    <mergeCell ref="HXZ2:HYA2"/>
    <mergeCell ref="HYB2:HYC2"/>
    <mergeCell ref="HTB2:HTC2"/>
    <mergeCell ref="HTD2:HTE2"/>
    <mergeCell ref="HTF2:HTG2"/>
    <mergeCell ref="HTH2:HTI2"/>
    <mergeCell ref="HTJ2:HTK2"/>
    <mergeCell ref="HTL2:HTM2"/>
    <mergeCell ref="HTN2:HTO2"/>
    <mergeCell ref="HTP2:HTQ2"/>
    <mergeCell ref="HTR2:HTS2"/>
    <mergeCell ref="HTT2:HTU2"/>
    <mergeCell ref="HTV2:HTW2"/>
    <mergeCell ref="HTX2:HTY2"/>
    <mergeCell ref="HTZ2:HUA2"/>
    <mergeCell ref="HUB2:HUC2"/>
    <mergeCell ref="HUD2:HUE2"/>
    <mergeCell ref="HUF2:HUG2"/>
    <mergeCell ref="HUH2:HUI2"/>
    <mergeCell ref="HUJ2:HUK2"/>
    <mergeCell ref="HUL2:HUM2"/>
    <mergeCell ref="HUN2:HUO2"/>
    <mergeCell ref="HUP2:HUQ2"/>
    <mergeCell ref="HUR2:HUS2"/>
    <mergeCell ref="HUT2:HUU2"/>
    <mergeCell ref="HUV2:HUW2"/>
    <mergeCell ref="HUX2:HUY2"/>
    <mergeCell ref="HUZ2:HVA2"/>
    <mergeCell ref="HVB2:HVC2"/>
    <mergeCell ref="HVD2:HVE2"/>
    <mergeCell ref="HVF2:HVG2"/>
    <mergeCell ref="HVH2:HVI2"/>
    <mergeCell ref="HVJ2:HVK2"/>
    <mergeCell ref="HVL2:HVM2"/>
    <mergeCell ref="HVN2:HVO2"/>
    <mergeCell ref="HQN2:HQO2"/>
    <mergeCell ref="HQP2:HQQ2"/>
    <mergeCell ref="HQR2:HQS2"/>
    <mergeCell ref="HQT2:HQU2"/>
    <mergeCell ref="HQV2:HQW2"/>
    <mergeCell ref="HQX2:HQY2"/>
    <mergeCell ref="HQZ2:HRA2"/>
    <mergeCell ref="HRB2:HRC2"/>
    <mergeCell ref="HRD2:HRE2"/>
    <mergeCell ref="HRF2:HRG2"/>
    <mergeCell ref="HRH2:HRI2"/>
    <mergeCell ref="HRJ2:HRK2"/>
    <mergeCell ref="HRL2:HRM2"/>
    <mergeCell ref="HRN2:HRO2"/>
    <mergeCell ref="HRP2:HRQ2"/>
    <mergeCell ref="HRR2:HRS2"/>
    <mergeCell ref="HRT2:HRU2"/>
    <mergeCell ref="HRV2:HRW2"/>
    <mergeCell ref="HRX2:HRY2"/>
    <mergeCell ref="HRZ2:HSA2"/>
    <mergeCell ref="HSB2:HSC2"/>
    <mergeCell ref="HSD2:HSE2"/>
    <mergeCell ref="HSF2:HSG2"/>
    <mergeCell ref="HSH2:HSI2"/>
    <mergeCell ref="HSJ2:HSK2"/>
    <mergeCell ref="HSL2:HSM2"/>
    <mergeCell ref="HSN2:HSO2"/>
    <mergeCell ref="HSP2:HSQ2"/>
    <mergeCell ref="HSR2:HSS2"/>
    <mergeCell ref="HST2:HSU2"/>
    <mergeCell ref="HSV2:HSW2"/>
    <mergeCell ref="HSX2:HSY2"/>
    <mergeCell ref="HSZ2:HTA2"/>
    <mergeCell ref="HNZ2:HOA2"/>
    <mergeCell ref="HOB2:HOC2"/>
    <mergeCell ref="HOD2:HOE2"/>
    <mergeCell ref="HOF2:HOG2"/>
    <mergeCell ref="HOH2:HOI2"/>
    <mergeCell ref="HOJ2:HOK2"/>
    <mergeCell ref="HOL2:HOM2"/>
    <mergeCell ref="HON2:HOO2"/>
    <mergeCell ref="HOP2:HOQ2"/>
    <mergeCell ref="HOR2:HOS2"/>
    <mergeCell ref="HOT2:HOU2"/>
    <mergeCell ref="HOV2:HOW2"/>
    <mergeCell ref="HOX2:HOY2"/>
    <mergeCell ref="HOZ2:HPA2"/>
    <mergeCell ref="HPB2:HPC2"/>
    <mergeCell ref="HPD2:HPE2"/>
    <mergeCell ref="HPF2:HPG2"/>
    <mergeCell ref="HPH2:HPI2"/>
    <mergeCell ref="HPJ2:HPK2"/>
    <mergeCell ref="HPL2:HPM2"/>
    <mergeCell ref="HPN2:HPO2"/>
    <mergeCell ref="HPP2:HPQ2"/>
    <mergeCell ref="HPR2:HPS2"/>
    <mergeCell ref="HPT2:HPU2"/>
    <mergeCell ref="HPV2:HPW2"/>
    <mergeCell ref="HPX2:HPY2"/>
    <mergeCell ref="HPZ2:HQA2"/>
    <mergeCell ref="HQB2:HQC2"/>
    <mergeCell ref="HQD2:HQE2"/>
    <mergeCell ref="HQF2:HQG2"/>
    <mergeCell ref="HQH2:HQI2"/>
    <mergeCell ref="HQJ2:HQK2"/>
    <mergeCell ref="HQL2:HQM2"/>
    <mergeCell ref="HLL2:HLM2"/>
    <mergeCell ref="HLN2:HLO2"/>
    <mergeCell ref="HLP2:HLQ2"/>
    <mergeCell ref="HLR2:HLS2"/>
    <mergeCell ref="HLT2:HLU2"/>
    <mergeCell ref="HLV2:HLW2"/>
    <mergeCell ref="HLX2:HLY2"/>
    <mergeCell ref="HLZ2:HMA2"/>
    <mergeCell ref="HMB2:HMC2"/>
    <mergeCell ref="HMD2:HME2"/>
    <mergeCell ref="HMF2:HMG2"/>
    <mergeCell ref="HMH2:HMI2"/>
    <mergeCell ref="HMJ2:HMK2"/>
    <mergeCell ref="HML2:HMM2"/>
    <mergeCell ref="HMN2:HMO2"/>
    <mergeCell ref="HMP2:HMQ2"/>
    <mergeCell ref="HMR2:HMS2"/>
    <mergeCell ref="HMT2:HMU2"/>
    <mergeCell ref="HMV2:HMW2"/>
    <mergeCell ref="HMX2:HMY2"/>
    <mergeCell ref="HMZ2:HNA2"/>
    <mergeCell ref="HNB2:HNC2"/>
    <mergeCell ref="HND2:HNE2"/>
    <mergeCell ref="HNF2:HNG2"/>
    <mergeCell ref="HNH2:HNI2"/>
    <mergeCell ref="HNJ2:HNK2"/>
    <mergeCell ref="HNL2:HNM2"/>
    <mergeCell ref="HNN2:HNO2"/>
    <mergeCell ref="HNP2:HNQ2"/>
    <mergeCell ref="HNR2:HNS2"/>
    <mergeCell ref="HNT2:HNU2"/>
    <mergeCell ref="HNV2:HNW2"/>
    <mergeCell ref="HNX2:HNY2"/>
    <mergeCell ref="HIX2:HIY2"/>
    <mergeCell ref="HIZ2:HJA2"/>
    <mergeCell ref="HJB2:HJC2"/>
    <mergeCell ref="HJD2:HJE2"/>
    <mergeCell ref="HJF2:HJG2"/>
    <mergeCell ref="HJH2:HJI2"/>
    <mergeCell ref="HJJ2:HJK2"/>
    <mergeCell ref="HJL2:HJM2"/>
    <mergeCell ref="HJN2:HJO2"/>
    <mergeCell ref="HJP2:HJQ2"/>
    <mergeCell ref="HJR2:HJS2"/>
    <mergeCell ref="HJT2:HJU2"/>
    <mergeCell ref="HJV2:HJW2"/>
    <mergeCell ref="HJX2:HJY2"/>
    <mergeCell ref="HJZ2:HKA2"/>
    <mergeCell ref="HKB2:HKC2"/>
    <mergeCell ref="HKD2:HKE2"/>
    <mergeCell ref="HKF2:HKG2"/>
    <mergeCell ref="HKH2:HKI2"/>
    <mergeCell ref="HKJ2:HKK2"/>
    <mergeCell ref="HKL2:HKM2"/>
    <mergeCell ref="HKN2:HKO2"/>
    <mergeCell ref="HKP2:HKQ2"/>
    <mergeCell ref="HKR2:HKS2"/>
    <mergeCell ref="HKT2:HKU2"/>
    <mergeCell ref="HKV2:HKW2"/>
    <mergeCell ref="HKX2:HKY2"/>
    <mergeCell ref="HKZ2:HLA2"/>
    <mergeCell ref="HLB2:HLC2"/>
    <mergeCell ref="HLD2:HLE2"/>
    <mergeCell ref="HLF2:HLG2"/>
    <mergeCell ref="HLH2:HLI2"/>
    <mergeCell ref="HLJ2:HLK2"/>
    <mergeCell ref="HGJ2:HGK2"/>
    <mergeCell ref="HGL2:HGM2"/>
    <mergeCell ref="HGN2:HGO2"/>
    <mergeCell ref="HGP2:HGQ2"/>
    <mergeCell ref="HGR2:HGS2"/>
    <mergeCell ref="HGT2:HGU2"/>
    <mergeCell ref="HGV2:HGW2"/>
    <mergeCell ref="HGX2:HGY2"/>
    <mergeCell ref="HGZ2:HHA2"/>
    <mergeCell ref="HHB2:HHC2"/>
    <mergeCell ref="HHD2:HHE2"/>
    <mergeCell ref="HHF2:HHG2"/>
    <mergeCell ref="HHH2:HHI2"/>
    <mergeCell ref="HHJ2:HHK2"/>
    <mergeCell ref="HHL2:HHM2"/>
    <mergeCell ref="HHN2:HHO2"/>
    <mergeCell ref="HHP2:HHQ2"/>
    <mergeCell ref="HHR2:HHS2"/>
    <mergeCell ref="HHT2:HHU2"/>
    <mergeCell ref="HHV2:HHW2"/>
    <mergeCell ref="HHX2:HHY2"/>
    <mergeCell ref="HHZ2:HIA2"/>
    <mergeCell ref="HIB2:HIC2"/>
    <mergeCell ref="HID2:HIE2"/>
    <mergeCell ref="HIF2:HIG2"/>
    <mergeCell ref="HIH2:HII2"/>
    <mergeCell ref="HIJ2:HIK2"/>
    <mergeCell ref="HIL2:HIM2"/>
    <mergeCell ref="HIN2:HIO2"/>
    <mergeCell ref="HIP2:HIQ2"/>
    <mergeCell ref="HIR2:HIS2"/>
    <mergeCell ref="HIT2:HIU2"/>
    <mergeCell ref="HIV2:HIW2"/>
    <mergeCell ref="HDV2:HDW2"/>
    <mergeCell ref="HDX2:HDY2"/>
    <mergeCell ref="HDZ2:HEA2"/>
    <mergeCell ref="HEB2:HEC2"/>
    <mergeCell ref="HED2:HEE2"/>
    <mergeCell ref="HEF2:HEG2"/>
    <mergeCell ref="HEH2:HEI2"/>
    <mergeCell ref="HEJ2:HEK2"/>
    <mergeCell ref="HEL2:HEM2"/>
    <mergeCell ref="HEN2:HEO2"/>
    <mergeCell ref="HEP2:HEQ2"/>
    <mergeCell ref="HER2:HES2"/>
    <mergeCell ref="HET2:HEU2"/>
    <mergeCell ref="HEV2:HEW2"/>
    <mergeCell ref="HEX2:HEY2"/>
    <mergeCell ref="HEZ2:HFA2"/>
    <mergeCell ref="HFB2:HFC2"/>
    <mergeCell ref="HFD2:HFE2"/>
    <mergeCell ref="HFF2:HFG2"/>
    <mergeCell ref="HFH2:HFI2"/>
    <mergeCell ref="HFJ2:HFK2"/>
    <mergeCell ref="HFL2:HFM2"/>
    <mergeCell ref="HFN2:HFO2"/>
    <mergeCell ref="HFP2:HFQ2"/>
    <mergeCell ref="HFR2:HFS2"/>
    <mergeCell ref="HFT2:HFU2"/>
    <mergeCell ref="HFV2:HFW2"/>
    <mergeCell ref="HFX2:HFY2"/>
    <mergeCell ref="HFZ2:HGA2"/>
    <mergeCell ref="HGB2:HGC2"/>
    <mergeCell ref="HGD2:HGE2"/>
    <mergeCell ref="HGF2:HGG2"/>
    <mergeCell ref="HGH2:HGI2"/>
    <mergeCell ref="HBH2:HBI2"/>
    <mergeCell ref="HBJ2:HBK2"/>
    <mergeCell ref="HBL2:HBM2"/>
    <mergeCell ref="HBN2:HBO2"/>
    <mergeCell ref="HBP2:HBQ2"/>
    <mergeCell ref="HBR2:HBS2"/>
    <mergeCell ref="HBT2:HBU2"/>
    <mergeCell ref="HBV2:HBW2"/>
    <mergeCell ref="HBX2:HBY2"/>
    <mergeCell ref="HBZ2:HCA2"/>
    <mergeCell ref="HCB2:HCC2"/>
    <mergeCell ref="HCD2:HCE2"/>
    <mergeCell ref="HCF2:HCG2"/>
    <mergeCell ref="HCH2:HCI2"/>
    <mergeCell ref="HCJ2:HCK2"/>
    <mergeCell ref="HCL2:HCM2"/>
    <mergeCell ref="HCN2:HCO2"/>
    <mergeCell ref="HCP2:HCQ2"/>
    <mergeCell ref="HCR2:HCS2"/>
    <mergeCell ref="HCT2:HCU2"/>
    <mergeCell ref="HCV2:HCW2"/>
    <mergeCell ref="HCX2:HCY2"/>
    <mergeCell ref="HCZ2:HDA2"/>
    <mergeCell ref="HDB2:HDC2"/>
    <mergeCell ref="HDD2:HDE2"/>
    <mergeCell ref="HDF2:HDG2"/>
    <mergeCell ref="HDH2:HDI2"/>
    <mergeCell ref="HDJ2:HDK2"/>
    <mergeCell ref="HDL2:HDM2"/>
    <mergeCell ref="HDN2:HDO2"/>
    <mergeCell ref="HDP2:HDQ2"/>
    <mergeCell ref="HDR2:HDS2"/>
    <mergeCell ref="HDT2:HDU2"/>
    <mergeCell ref="GYT2:GYU2"/>
    <mergeCell ref="GYV2:GYW2"/>
    <mergeCell ref="GYX2:GYY2"/>
    <mergeCell ref="GYZ2:GZA2"/>
    <mergeCell ref="GZB2:GZC2"/>
    <mergeCell ref="GZD2:GZE2"/>
    <mergeCell ref="GZF2:GZG2"/>
    <mergeCell ref="GZH2:GZI2"/>
    <mergeCell ref="GZJ2:GZK2"/>
    <mergeCell ref="GZL2:GZM2"/>
    <mergeCell ref="GZN2:GZO2"/>
    <mergeCell ref="GZP2:GZQ2"/>
    <mergeCell ref="GZR2:GZS2"/>
    <mergeCell ref="GZT2:GZU2"/>
    <mergeCell ref="GZV2:GZW2"/>
    <mergeCell ref="GZX2:GZY2"/>
    <mergeCell ref="GZZ2:HAA2"/>
    <mergeCell ref="HAB2:HAC2"/>
    <mergeCell ref="HAD2:HAE2"/>
    <mergeCell ref="HAF2:HAG2"/>
    <mergeCell ref="HAH2:HAI2"/>
    <mergeCell ref="HAJ2:HAK2"/>
    <mergeCell ref="HAL2:HAM2"/>
    <mergeCell ref="HAN2:HAO2"/>
    <mergeCell ref="HAP2:HAQ2"/>
    <mergeCell ref="HAR2:HAS2"/>
    <mergeCell ref="HAT2:HAU2"/>
    <mergeCell ref="HAV2:HAW2"/>
    <mergeCell ref="HAX2:HAY2"/>
    <mergeCell ref="HAZ2:HBA2"/>
    <mergeCell ref="HBB2:HBC2"/>
    <mergeCell ref="HBD2:HBE2"/>
    <mergeCell ref="HBF2:HBG2"/>
    <mergeCell ref="GWF2:GWG2"/>
    <mergeCell ref="GWH2:GWI2"/>
    <mergeCell ref="GWJ2:GWK2"/>
    <mergeCell ref="GWL2:GWM2"/>
    <mergeCell ref="GWN2:GWO2"/>
    <mergeCell ref="GWP2:GWQ2"/>
    <mergeCell ref="GWR2:GWS2"/>
    <mergeCell ref="GWT2:GWU2"/>
    <mergeCell ref="GWV2:GWW2"/>
    <mergeCell ref="GWX2:GWY2"/>
    <mergeCell ref="GWZ2:GXA2"/>
    <mergeCell ref="GXB2:GXC2"/>
    <mergeCell ref="GXD2:GXE2"/>
    <mergeCell ref="GXF2:GXG2"/>
    <mergeCell ref="GXH2:GXI2"/>
    <mergeCell ref="GXJ2:GXK2"/>
    <mergeCell ref="GXL2:GXM2"/>
    <mergeCell ref="GXN2:GXO2"/>
    <mergeCell ref="GXP2:GXQ2"/>
    <mergeCell ref="GXR2:GXS2"/>
    <mergeCell ref="GXT2:GXU2"/>
    <mergeCell ref="GXV2:GXW2"/>
    <mergeCell ref="GXX2:GXY2"/>
    <mergeCell ref="GXZ2:GYA2"/>
    <mergeCell ref="GYB2:GYC2"/>
    <mergeCell ref="GYD2:GYE2"/>
    <mergeCell ref="GYF2:GYG2"/>
    <mergeCell ref="GYH2:GYI2"/>
    <mergeCell ref="GYJ2:GYK2"/>
    <mergeCell ref="GYL2:GYM2"/>
    <mergeCell ref="GYN2:GYO2"/>
    <mergeCell ref="GYP2:GYQ2"/>
    <mergeCell ref="GYR2:GYS2"/>
    <mergeCell ref="GTR2:GTS2"/>
    <mergeCell ref="GTT2:GTU2"/>
    <mergeCell ref="GTV2:GTW2"/>
    <mergeCell ref="GTX2:GTY2"/>
    <mergeCell ref="GTZ2:GUA2"/>
    <mergeCell ref="GUB2:GUC2"/>
    <mergeCell ref="GUD2:GUE2"/>
    <mergeCell ref="GUF2:GUG2"/>
    <mergeCell ref="GUH2:GUI2"/>
    <mergeCell ref="GUJ2:GUK2"/>
    <mergeCell ref="GUL2:GUM2"/>
    <mergeCell ref="GUN2:GUO2"/>
    <mergeCell ref="GUP2:GUQ2"/>
    <mergeCell ref="GUR2:GUS2"/>
    <mergeCell ref="GUT2:GUU2"/>
    <mergeCell ref="GUV2:GUW2"/>
    <mergeCell ref="GUX2:GUY2"/>
    <mergeCell ref="GUZ2:GVA2"/>
    <mergeCell ref="GVB2:GVC2"/>
    <mergeCell ref="GVD2:GVE2"/>
    <mergeCell ref="GVF2:GVG2"/>
    <mergeCell ref="GVH2:GVI2"/>
    <mergeCell ref="GVJ2:GVK2"/>
    <mergeCell ref="GVL2:GVM2"/>
    <mergeCell ref="GVN2:GVO2"/>
    <mergeCell ref="GVP2:GVQ2"/>
    <mergeCell ref="GVR2:GVS2"/>
    <mergeCell ref="GVT2:GVU2"/>
    <mergeCell ref="GVV2:GVW2"/>
    <mergeCell ref="GVX2:GVY2"/>
    <mergeCell ref="GVZ2:GWA2"/>
    <mergeCell ref="GWB2:GWC2"/>
    <mergeCell ref="GWD2:GWE2"/>
    <mergeCell ref="GRD2:GRE2"/>
    <mergeCell ref="GRF2:GRG2"/>
    <mergeCell ref="GRH2:GRI2"/>
    <mergeCell ref="GRJ2:GRK2"/>
    <mergeCell ref="GRL2:GRM2"/>
    <mergeCell ref="GRN2:GRO2"/>
    <mergeCell ref="GRP2:GRQ2"/>
    <mergeCell ref="GRR2:GRS2"/>
    <mergeCell ref="GRT2:GRU2"/>
    <mergeCell ref="GRV2:GRW2"/>
    <mergeCell ref="GRX2:GRY2"/>
    <mergeCell ref="GRZ2:GSA2"/>
    <mergeCell ref="GSB2:GSC2"/>
    <mergeCell ref="GSD2:GSE2"/>
    <mergeCell ref="GSF2:GSG2"/>
    <mergeCell ref="GSH2:GSI2"/>
    <mergeCell ref="GSJ2:GSK2"/>
    <mergeCell ref="GSL2:GSM2"/>
    <mergeCell ref="GSN2:GSO2"/>
    <mergeCell ref="GSP2:GSQ2"/>
    <mergeCell ref="GSR2:GSS2"/>
    <mergeCell ref="GST2:GSU2"/>
    <mergeCell ref="GSV2:GSW2"/>
    <mergeCell ref="GSX2:GSY2"/>
    <mergeCell ref="GSZ2:GTA2"/>
    <mergeCell ref="GTB2:GTC2"/>
    <mergeCell ref="GTD2:GTE2"/>
    <mergeCell ref="GTF2:GTG2"/>
    <mergeCell ref="GTH2:GTI2"/>
    <mergeCell ref="GTJ2:GTK2"/>
    <mergeCell ref="GTL2:GTM2"/>
    <mergeCell ref="GTN2:GTO2"/>
    <mergeCell ref="GTP2:GTQ2"/>
    <mergeCell ref="GOP2:GOQ2"/>
    <mergeCell ref="GOR2:GOS2"/>
    <mergeCell ref="GOT2:GOU2"/>
    <mergeCell ref="GOV2:GOW2"/>
    <mergeCell ref="GOX2:GOY2"/>
    <mergeCell ref="GOZ2:GPA2"/>
    <mergeCell ref="GPB2:GPC2"/>
    <mergeCell ref="GPD2:GPE2"/>
    <mergeCell ref="GPF2:GPG2"/>
    <mergeCell ref="GPH2:GPI2"/>
    <mergeCell ref="GPJ2:GPK2"/>
    <mergeCell ref="GPL2:GPM2"/>
    <mergeCell ref="GPN2:GPO2"/>
    <mergeCell ref="GPP2:GPQ2"/>
    <mergeCell ref="GPR2:GPS2"/>
    <mergeCell ref="GPT2:GPU2"/>
    <mergeCell ref="GPV2:GPW2"/>
    <mergeCell ref="GPX2:GPY2"/>
    <mergeCell ref="GPZ2:GQA2"/>
    <mergeCell ref="GQB2:GQC2"/>
    <mergeCell ref="GQD2:GQE2"/>
    <mergeCell ref="GQF2:GQG2"/>
    <mergeCell ref="GQH2:GQI2"/>
    <mergeCell ref="GQJ2:GQK2"/>
    <mergeCell ref="GQL2:GQM2"/>
    <mergeCell ref="GQN2:GQO2"/>
    <mergeCell ref="GQP2:GQQ2"/>
    <mergeCell ref="GQR2:GQS2"/>
    <mergeCell ref="GQT2:GQU2"/>
    <mergeCell ref="GQV2:GQW2"/>
    <mergeCell ref="GQX2:GQY2"/>
    <mergeCell ref="GQZ2:GRA2"/>
    <mergeCell ref="GRB2:GRC2"/>
    <mergeCell ref="GMB2:GMC2"/>
    <mergeCell ref="GMD2:GME2"/>
    <mergeCell ref="GMF2:GMG2"/>
    <mergeCell ref="GMH2:GMI2"/>
    <mergeCell ref="GMJ2:GMK2"/>
    <mergeCell ref="GML2:GMM2"/>
    <mergeCell ref="GMN2:GMO2"/>
    <mergeCell ref="GMP2:GMQ2"/>
    <mergeCell ref="GMR2:GMS2"/>
    <mergeCell ref="GMT2:GMU2"/>
    <mergeCell ref="GMV2:GMW2"/>
    <mergeCell ref="GMX2:GMY2"/>
    <mergeCell ref="GMZ2:GNA2"/>
    <mergeCell ref="GNB2:GNC2"/>
    <mergeCell ref="GND2:GNE2"/>
    <mergeCell ref="GNF2:GNG2"/>
    <mergeCell ref="GNH2:GNI2"/>
    <mergeCell ref="GNJ2:GNK2"/>
    <mergeCell ref="GNL2:GNM2"/>
    <mergeCell ref="GNN2:GNO2"/>
    <mergeCell ref="GNP2:GNQ2"/>
    <mergeCell ref="GNR2:GNS2"/>
    <mergeCell ref="GNT2:GNU2"/>
    <mergeCell ref="GNV2:GNW2"/>
    <mergeCell ref="GNX2:GNY2"/>
    <mergeCell ref="GNZ2:GOA2"/>
    <mergeCell ref="GOB2:GOC2"/>
    <mergeCell ref="GOD2:GOE2"/>
    <mergeCell ref="GOF2:GOG2"/>
    <mergeCell ref="GOH2:GOI2"/>
    <mergeCell ref="GOJ2:GOK2"/>
    <mergeCell ref="GOL2:GOM2"/>
    <mergeCell ref="GON2:GOO2"/>
    <mergeCell ref="GJN2:GJO2"/>
    <mergeCell ref="GJP2:GJQ2"/>
    <mergeCell ref="GJR2:GJS2"/>
    <mergeCell ref="GJT2:GJU2"/>
    <mergeCell ref="GJV2:GJW2"/>
    <mergeCell ref="GJX2:GJY2"/>
    <mergeCell ref="GJZ2:GKA2"/>
    <mergeCell ref="GKB2:GKC2"/>
    <mergeCell ref="GKD2:GKE2"/>
    <mergeCell ref="GKF2:GKG2"/>
    <mergeCell ref="GKH2:GKI2"/>
    <mergeCell ref="GKJ2:GKK2"/>
    <mergeCell ref="GKL2:GKM2"/>
    <mergeCell ref="GKN2:GKO2"/>
    <mergeCell ref="GKP2:GKQ2"/>
    <mergeCell ref="GKR2:GKS2"/>
    <mergeCell ref="GKT2:GKU2"/>
    <mergeCell ref="GKV2:GKW2"/>
    <mergeCell ref="GKX2:GKY2"/>
    <mergeCell ref="GKZ2:GLA2"/>
    <mergeCell ref="GLB2:GLC2"/>
    <mergeCell ref="GLD2:GLE2"/>
    <mergeCell ref="GLF2:GLG2"/>
    <mergeCell ref="GLH2:GLI2"/>
    <mergeCell ref="GLJ2:GLK2"/>
    <mergeCell ref="GLL2:GLM2"/>
    <mergeCell ref="GLN2:GLO2"/>
    <mergeCell ref="GLP2:GLQ2"/>
    <mergeCell ref="GLR2:GLS2"/>
    <mergeCell ref="GLT2:GLU2"/>
    <mergeCell ref="GLV2:GLW2"/>
    <mergeCell ref="GLX2:GLY2"/>
    <mergeCell ref="GLZ2:GMA2"/>
    <mergeCell ref="GGZ2:GHA2"/>
    <mergeCell ref="GHB2:GHC2"/>
    <mergeCell ref="GHD2:GHE2"/>
    <mergeCell ref="GHF2:GHG2"/>
    <mergeCell ref="GHH2:GHI2"/>
    <mergeCell ref="GHJ2:GHK2"/>
    <mergeCell ref="GHL2:GHM2"/>
    <mergeCell ref="GHN2:GHO2"/>
    <mergeCell ref="GHP2:GHQ2"/>
    <mergeCell ref="GHR2:GHS2"/>
    <mergeCell ref="GHT2:GHU2"/>
    <mergeCell ref="GHV2:GHW2"/>
    <mergeCell ref="GHX2:GHY2"/>
    <mergeCell ref="GHZ2:GIA2"/>
    <mergeCell ref="GIB2:GIC2"/>
    <mergeCell ref="GID2:GIE2"/>
    <mergeCell ref="GIF2:GIG2"/>
    <mergeCell ref="GIH2:GII2"/>
    <mergeCell ref="GIJ2:GIK2"/>
    <mergeCell ref="GIL2:GIM2"/>
    <mergeCell ref="GIN2:GIO2"/>
    <mergeCell ref="GIP2:GIQ2"/>
    <mergeCell ref="GIR2:GIS2"/>
    <mergeCell ref="GIT2:GIU2"/>
    <mergeCell ref="GIV2:GIW2"/>
    <mergeCell ref="GIX2:GIY2"/>
    <mergeCell ref="GIZ2:GJA2"/>
    <mergeCell ref="GJB2:GJC2"/>
    <mergeCell ref="GJD2:GJE2"/>
    <mergeCell ref="GJF2:GJG2"/>
    <mergeCell ref="GJH2:GJI2"/>
    <mergeCell ref="GJJ2:GJK2"/>
    <mergeCell ref="GJL2:GJM2"/>
    <mergeCell ref="GEL2:GEM2"/>
    <mergeCell ref="GEN2:GEO2"/>
    <mergeCell ref="GEP2:GEQ2"/>
    <mergeCell ref="GER2:GES2"/>
    <mergeCell ref="GET2:GEU2"/>
    <mergeCell ref="GEV2:GEW2"/>
    <mergeCell ref="GEX2:GEY2"/>
    <mergeCell ref="GEZ2:GFA2"/>
    <mergeCell ref="GFB2:GFC2"/>
    <mergeCell ref="GFD2:GFE2"/>
    <mergeCell ref="GFF2:GFG2"/>
    <mergeCell ref="GFH2:GFI2"/>
    <mergeCell ref="GFJ2:GFK2"/>
    <mergeCell ref="GFL2:GFM2"/>
    <mergeCell ref="GFN2:GFO2"/>
    <mergeCell ref="GFP2:GFQ2"/>
    <mergeCell ref="GFR2:GFS2"/>
    <mergeCell ref="GFT2:GFU2"/>
    <mergeCell ref="GFV2:GFW2"/>
    <mergeCell ref="GFX2:GFY2"/>
    <mergeCell ref="GFZ2:GGA2"/>
    <mergeCell ref="GGB2:GGC2"/>
    <mergeCell ref="GGD2:GGE2"/>
    <mergeCell ref="GGF2:GGG2"/>
    <mergeCell ref="GGH2:GGI2"/>
    <mergeCell ref="GGJ2:GGK2"/>
    <mergeCell ref="GGL2:GGM2"/>
    <mergeCell ref="GGN2:GGO2"/>
    <mergeCell ref="GGP2:GGQ2"/>
    <mergeCell ref="GGR2:GGS2"/>
    <mergeCell ref="GGT2:GGU2"/>
    <mergeCell ref="GGV2:GGW2"/>
    <mergeCell ref="GGX2:GGY2"/>
    <mergeCell ref="GBX2:GBY2"/>
    <mergeCell ref="GBZ2:GCA2"/>
    <mergeCell ref="GCB2:GCC2"/>
    <mergeCell ref="GCD2:GCE2"/>
    <mergeCell ref="GCF2:GCG2"/>
    <mergeCell ref="GCH2:GCI2"/>
    <mergeCell ref="GCJ2:GCK2"/>
    <mergeCell ref="GCL2:GCM2"/>
    <mergeCell ref="GCN2:GCO2"/>
    <mergeCell ref="GCP2:GCQ2"/>
    <mergeCell ref="GCR2:GCS2"/>
    <mergeCell ref="GCT2:GCU2"/>
    <mergeCell ref="GCV2:GCW2"/>
    <mergeCell ref="GCX2:GCY2"/>
    <mergeCell ref="GCZ2:GDA2"/>
    <mergeCell ref="GDB2:GDC2"/>
    <mergeCell ref="GDD2:GDE2"/>
    <mergeCell ref="GDF2:GDG2"/>
    <mergeCell ref="GDH2:GDI2"/>
    <mergeCell ref="GDJ2:GDK2"/>
    <mergeCell ref="GDL2:GDM2"/>
    <mergeCell ref="GDN2:GDO2"/>
    <mergeCell ref="GDP2:GDQ2"/>
    <mergeCell ref="GDR2:GDS2"/>
    <mergeCell ref="GDT2:GDU2"/>
    <mergeCell ref="GDV2:GDW2"/>
    <mergeCell ref="GDX2:GDY2"/>
    <mergeCell ref="GDZ2:GEA2"/>
    <mergeCell ref="GEB2:GEC2"/>
    <mergeCell ref="GED2:GEE2"/>
    <mergeCell ref="GEF2:GEG2"/>
    <mergeCell ref="GEH2:GEI2"/>
    <mergeCell ref="GEJ2:GEK2"/>
    <mergeCell ref="FZJ2:FZK2"/>
    <mergeCell ref="FZL2:FZM2"/>
    <mergeCell ref="FZN2:FZO2"/>
    <mergeCell ref="FZP2:FZQ2"/>
    <mergeCell ref="FZR2:FZS2"/>
    <mergeCell ref="FZT2:FZU2"/>
    <mergeCell ref="FZV2:FZW2"/>
    <mergeCell ref="FZX2:FZY2"/>
    <mergeCell ref="FZZ2:GAA2"/>
    <mergeCell ref="GAB2:GAC2"/>
    <mergeCell ref="GAD2:GAE2"/>
    <mergeCell ref="GAF2:GAG2"/>
    <mergeCell ref="GAH2:GAI2"/>
    <mergeCell ref="GAJ2:GAK2"/>
    <mergeCell ref="GAL2:GAM2"/>
    <mergeCell ref="GAN2:GAO2"/>
    <mergeCell ref="GAP2:GAQ2"/>
    <mergeCell ref="GAR2:GAS2"/>
    <mergeCell ref="GAT2:GAU2"/>
    <mergeCell ref="GAV2:GAW2"/>
    <mergeCell ref="GAX2:GAY2"/>
    <mergeCell ref="GAZ2:GBA2"/>
    <mergeCell ref="GBB2:GBC2"/>
    <mergeCell ref="GBD2:GBE2"/>
    <mergeCell ref="GBF2:GBG2"/>
    <mergeCell ref="GBH2:GBI2"/>
    <mergeCell ref="GBJ2:GBK2"/>
    <mergeCell ref="GBL2:GBM2"/>
    <mergeCell ref="GBN2:GBO2"/>
    <mergeCell ref="GBP2:GBQ2"/>
    <mergeCell ref="GBR2:GBS2"/>
    <mergeCell ref="GBT2:GBU2"/>
    <mergeCell ref="GBV2:GBW2"/>
    <mergeCell ref="FWV2:FWW2"/>
    <mergeCell ref="FWX2:FWY2"/>
    <mergeCell ref="FWZ2:FXA2"/>
    <mergeCell ref="FXB2:FXC2"/>
    <mergeCell ref="FXD2:FXE2"/>
    <mergeCell ref="FXF2:FXG2"/>
    <mergeCell ref="FXH2:FXI2"/>
    <mergeCell ref="FXJ2:FXK2"/>
    <mergeCell ref="FXL2:FXM2"/>
    <mergeCell ref="FXN2:FXO2"/>
    <mergeCell ref="FXP2:FXQ2"/>
    <mergeCell ref="FXR2:FXS2"/>
    <mergeCell ref="FXT2:FXU2"/>
    <mergeCell ref="FXV2:FXW2"/>
    <mergeCell ref="FXX2:FXY2"/>
    <mergeCell ref="FXZ2:FYA2"/>
    <mergeCell ref="FYB2:FYC2"/>
    <mergeCell ref="FYD2:FYE2"/>
    <mergeCell ref="FYF2:FYG2"/>
    <mergeCell ref="FYH2:FYI2"/>
    <mergeCell ref="FYJ2:FYK2"/>
    <mergeCell ref="FYL2:FYM2"/>
    <mergeCell ref="FYN2:FYO2"/>
    <mergeCell ref="FYP2:FYQ2"/>
    <mergeCell ref="FYR2:FYS2"/>
    <mergeCell ref="FYT2:FYU2"/>
    <mergeCell ref="FYV2:FYW2"/>
    <mergeCell ref="FYX2:FYY2"/>
    <mergeCell ref="FYZ2:FZA2"/>
    <mergeCell ref="FZB2:FZC2"/>
    <mergeCell ref="FZD2:FZE2"/>
    <mergeCell ref="FZF2:FZG2"/>
    <mergeCell ref="FZH2:FZI2"/>
    <mergeCell ref="FUH2:FUI2"/>
    <mergeCell ref="FUJ2:FUK2"/>
    <mergeCell ref="FUL2:FUM2"/>
    <mergeCell ref="FUN2:FUO2"/>
    <mergeCell ref="FUP2:FUQ2"/>
    <mergeCell ref="FUR2:FUS2"/>
    <mergeCell ref="FUT2:FUU2"/>
    <mergeCell ref="FUV2:FUW2"/>
    <mergeCell ref="FUX2:FUY2"/>
    <mergeCell ref="FUZ2:FVA2"/>
    <mergeCell ref="FVB2:FVC2"/>
    <mergeCell ref="FVD2:FVE2"/>
    <mergeCell ref="FVF2:FVG2"/>
    <mergeCell ref="FVH2:FVI2"/>
    <mergeCell ref="FVJ2:FVK2"/>
    <mergeCell ref="FVL2:FVM2"/>
    <mergeCell ref="FVN2:FVO2"/>
    <mergeCell ref="FVP2:FVQ2"/>
    <mergeCell ref="FVR2:FVS2"/>
    <mergeCell ref="FVT2:FVU2"/>
    <mergeCell ref="FVV2:FVW2"/>
    <mergeCell ref="FVX2:FVY2"/>
    <mergeCell ref="FVZ2:FWA2"/>
    <mergeCell ref="FWB2:FWC2"/>
    <mergeCell ref="FWD2:FWE2"/>
    <mergeCell ref="FWF2:FWG2"/>
    <mergeCell ref="FWH2:FWI2"/>
    <mergeCell ref="FWJ2:FWK2"/>
    <mergeCell ref="FWL2:FWM2"/>
    <mergeCell ref="FWN2:FWO2"/>
    <mergeCell ref="FWP2:FWQ2"/>
    <mergeCell ref="FWR2:FWS2"/>
    <mergeCell ref="FWT2:FWU2"/>
    <mergeCell ref="FRT2:FRU2"/>
    <mergeCell ref="FRV2:FRW2"/>
    <mergeCell ref="FRX2:FRY2"/>
    <mergeCell ref="FRZ2:FSA2"/>
    <mergeCell ref="FSB2:FSC2"/>
    <mergeCell ref="FSD2:FSE2"/>
    <mergeCell ref="FSF2:FSG2"/>
    <mergeCell ref="FSH2:FSI2"/>
    <mergeCell ref="FSJ2:FSK2"/>
    <mergeCell ref="FSL2:FSM2"/>
    <mergeCell ref="FSN2:FSO2"/>
    <mergeCell ref="FSP2:FSQ2"/>
    <mergeCell ref="FSR2:FSS2"/>
    <mergeCell ref="FST2:FSU2"/>
    <mergeCell ref="FSV2:FSW2"/>
    <mergeCell ref="FSX2:FSY2"/>
    <mergeCell ref="FSZ2:FTA2"/>
    <mergeCell ref="FTB2:FTC2"/>
    <mergeCell ref="FTD2:FTE2"/>
    <mergeCell ref="FTF2:FTG2"/>
    <mergeCell ref="FTH2:FTI2"/>
    <mergeCell ref="FTJ2:FTK2"/>
    <mergeCell ref="FTL2:FTM2"/>
    <mergeCell ref="FTN2:FTO2"/>
    <mergeCell ref="FTP2:FTQ2"/>
    <mergeCell ref="FTR2:FTS2"/>
    <mergeCell ref="FTT2:FTU2"/>
    <mergeCell ref="FTV2:FTW2"/>
    <mergeCell ref="FTX2:FTY2"/>
    <mergeCell ref="FTZ2:FUA2"/>
    <mergeCell ref="FUB2:FUC2"/>
    <mergeCell ref="FUD2:FUE2"/>
    <mergeCell ref="FUF2:FUG2"/>
    <mergeCell ref="FPF2:FPG2"/>
    <mergeCell ref="FPH2:FPI2"/>
    <mergeCell ref="FPJ2:FPK2"/>
    <mergeCell ref="FPL2:FPM2"/>
    <mergeCell ref="FPN2:FPO2"/>
    <mergeCell ref="FPP2:FPQ2"/>
    <mergeCell ref="FPR2:FPS2"/>
    <mergeCell ref="FPT2:FPU2"/>
    <mergeCell ref="FPV2:FPW2"/>
    <mergeCell ref="FPX2:FPY2"/>
    <mergeCell ref="FPZ2:FQA2"/>
    <mergeCell ref="FQB2:FQC2"/>
    <mergeCell ref="FQD2:FQE2"/>
    <mergeCell ref="FQF2:FQG2"/>
    <mergeCell ref="FQH2:FQI2"/>
    <mergeCell ref="FQJ2:FQK2"/>
    <mergeCell ref="FQL2:FQM2"/>
    <mergeCell ref="FQN2:FQO2"/>
    <mergeCell ref="FQP2:FQQ2"/>
    <mergeCell ref="FQR2:FQS2"/>
    <mergeCell ref="FQT2:FQU2"/>
    <mergeCell ref="FQV2:FQW2"/>
    <mergeCell ref="FQX2:FQY2"/>
    <mergeCell ref="FQZ2:FRA2"/>
    <mergeCell ref="FRB2:FRC2"/>
    <mergeCell ref="FRD2:FRE2"/>
    <mergeCell ref="FRF2:FRG2"/>
    <mergeCell ref="FRH2:FRI2"/>
    <mergeCell ref="FRJ2:FRK2"/>
    <mergeCell ref="FRL2:FRM2"/>
    <mergeCell ref="FRN2:FRO2"/>
    <mergeCell ref="FRP2:FRQ2"/>
    <mergeCell ref="FRR2:FRS2"/>
    <mergeCell ref="FMR2:FMS2"/>
    <mergeCell ref="FMT2:FMU2"/>
    <mergeCell ref="FMV2:FMW2"/>
    <mergeCell ref="FMX2:FMY2"/>
    <mergeCell ref="FMZ2:FNA2"/>
    <mergeCell ref="FNB2:FNC2"/>
    <mergeCell ref="FND2:FNE2"/>
    <mergeCell ref="FNF2:FNG2"/>
    <mergeCell ref="FNH2:FNI2"/>
    <mergeCell ref="FNJ2:FNK2"/>
    <mergeCell ref="FNL2:FNM2"/>
    <mergeCell ref="FNN2:FNO2"/>
    <mergeCell ref="FNP2:FNQ2"/>
    <mergeCell ref="FNR2:FNS2"/>
    <mergeCell ref="FNT2:FNU2"/>
    <mergeCell ref="FNV2:FNW2"/>
    <mergeCell ref="FNX2:FNY2"/>
    <mergeCell ref="FNZ2:FOA2"/>
    <mergeCell ref="FOB2:FOC2"/>
    <mergeCell ref="FOD2:FOE2"/>
    <mergeCell ref="FOF2:FOG2"/>
    <mergeCell ref="FOH2:FOI2"/>
    <mergeCell ref="FOJ2:FOK2"/>
    <mergeCell ref="FOL2:FOM2"/>
    <mergeCell ref="FON2:FOO2"/>
    <mergeCell ref="FOP2:FOQ2"/>
    <mergeCell ref="FOR2:FOS2"/>
    <mergeCell ref="FOT2:FOU2"/>
    <mergeCell ref="FOV2:FOW2"/>
    <mergeCell ref="FOX2:FOY2"/>
    <mergeCell ref="FOZ2:FPA2"/>
    <mergeCell ref="FPB2:FPC2"/>
    <mergeCell ref="FPD2:FPE2"/>
    <mergeCell ref="FKD2:FKE2"/>
    <mergeCell ref="FKF2:FKG2"/>
    <mergeCell ref="FKH2:FKI2"/>
    <mergeCell ref="FKJ2:FKK2"/>
    <mergeCell ref="FKL2:FKM2"/>
    <mergeCell ref="FKN2:FKO2"/>
    <mergeCell ref="FKP2:FKQ2"/>
    <mergeCell ref="FKR2:FKS2"/>
    <mergeCell ref="FKT2:FKU2"/>
    <mergeCell ref="FKV2:FKW2"/>
    <mergeCell ref="FKX2:FKY2"/>
    <mergeCell ref="FKZ2:FLA2"/>
    <mergeCell ref="FLB2:FLC2"/>
    <mergeCell ref="FLD2:FLE2"/>
    <mergeCell ref="FLF2:FLG2"/>
    <mergeCell ref="FLH2:FLI2"/>
    <mergeCell ref="FLJ2:FLK2"/>
    <mergeCell ref="FLL2:FLM2"/>
    <mergeCell ref="FLN2:FLO2"/>
    <mergeCell ref="FLP2:FLQ2"/>
    <mergeCell ref="FLR2:FLS2"/>
    <mergeCell ref="FLT2:FLU2"/>
    <mergeCell ref="FLV2:FLW2"/>
    <mergeCell ref="FLX2:FLY2"/>
    <mergeCell ref="FLZ2:FMA2"/>
    <mergeCell ref="FMB2:FMC2"/>
    <mergeCell ref="FMD2:FME2"/>
    <mergeCell ref="FMF2:FMG2"/>
    <mergeCell ref="FMH2:FMI2"/>
    <mergeCell ref="FMJ2:FMK2"/>
    <mergeCell ref="FML2:FMM2"/>
    <mergeCell ref="FMN2:FMO2"/>
    <mergeCell ref="FMP2:FMQ2"/>
    <mergeCell ref="FHP2:FHQ2"/>
    <mergeCell ref="FHR2:FHS2"/>
    <mergeCell ref="FHT2:FHU2"/>
    <mergeCell ref="FHV2:FHW2"/>
    <mergeCell ref="FHX2:FHY2"/>
    <mergeCell ref="FHZ2:FIA2"/>
    <mergeCell ref="FIB2:FIC2"/>
    <mergeCell ref="FID2:FIE2"/>
    <mergeCell ref="FIF2:FIG2"/>
    <mergeCell ref="FIH2:FII2"/>
    <mergeCell ref="FIJ2:FIK2"/>
    <mergeCell ref="FIL2:FIM2"/>
    <mergeCell ref="FIN2:FIO2"/>
    <mergeCell ref="FIP2:FIQ2"/>
    <mergeCell ref="FIR2:FIS2"/>
    <mergeCell ref="FIT2:FIU2"/>
    <mergeCell ref="FIV2:FIW2"/>
    <mergeCell ref="FIX2:FIY2"/>
    <mergeCell ref="FIZ2:FJA2"/>
    <mergeCell ref="FJB2:FJC2"/>
    <mergeCell ref="FJD2:FJE2"/>
    <mergeCell ref="FJF2:FJG2"/>
    <mergeCell ref="FJH2:FJI2"/>
    <mergeCell ref="FJJ2:FJK2"/>
    <mergeCell ref="FJL2:FJM2"/>
    <mergeCell ref="FJN2:FJO2"/>
    <mergeCell ref="FJP2:FJQ2"/>
    <mergeCell ref="FJR2:FJS2"/>
    <mergeCell ref="FJT2:FJU2"/>
    <mergeCell ref="FJV2:FJW2"/>
    <mergeCell ref="FJX2:FJY2"/>
    <mergeCell ref="FJZ2:FKA2"/>
    <mergeCell ref="FKB2:FKC2"/>
    <mergeCell ref="FFB2:FFC2"/>
    <mergeCell ref="FFD2:FFE2"/>
    <mergeCell ref="FFF2:FFG2"/>
    <mergeCell ref="FFH2:FFI2"/>
    <mergeCell ref="FFJ2:FFK2"/>
    <mergeCell ref="FFL2:FFM2"/>
    <mergeCell ref="FFN2:FFO2"/>
    <mergeCell ref="FFP2:FFQ2"/>
    <mergeCell ref="FFR2:FFS2"/>
    <mergeCell ref="FFT2:FFU2"/>
    <mergeCell ref="FFV2:FFW2"/>
    <mergeCell ref="FFX2:FFY2"/>
    <mergeCell ref="FFZ2:FGA2"/>
    <mergeCell ref="FGB2:FGC2"/>
    <mergeCell ref="FGD2:FGE2"/>
    <mergeCell ref="FGF2:FGG2"/>
    <mergeCell ref="FGH2:FGI2"/>
    <mergeCell ref="FGJ2:FGK2"/>
    <mergeCell ref="FGL2:FGM2"/>
    <mergeCell ref="FGN2:FGO2"/>
    <mergeCell ref="FGP2:FGQ2"/>
    <mergeCell ref="FGR2:FGS2"/>
    <mergeCell ref="FGT2:FGU2"/>
    <mergeCell ref="FGV2:FGW2"/>
    <mergeCell ref="FGX2:FGY2"/>
    <mergeCell ref="FGZ2:FHA2"/>
    <mergeCell ref="FHB2:FHC2"/>
    <mergeCell ref="FHD2:FHE2"/>
    <mergeCell ref="FHF2:FHG2"/>
    <mergeCell ref="FHH2:FHI2"/>
    <mergeCell ref="FHJ2:FHK2"/>
    <mergeCell ref="FHL2:FHM2"/>
    <mergeCell ref="FHN2:FHO2"/>
    <mergeCell ref="FCN2:FCO2"/>
    <mergeCell ref="FCP2:FCQ2"/>
    <mergeCell ref="FCR2:FCS2"/>
    <mergeCell ref="FCT2:FCU2"/>
    <mergeCell ref="FCV2:FCW2"/>
    <mergeCell ref="FCX2:FCY2"/>
    <mergeCell ref="FCZ2:FDA2"/>
    <mergeCell ref="FDB2:FDC2"/>
    <mergeCell ref="FDD2:FDE2"/>
    <mergeCell ref="FDF2:FDG2"/>
    <mergeCell ref="FDH2:FDI2"/>
    <mergeCell ref="FDJ2:FDK2"/>
    <mergeCell ref="FDL2:FDM2"/>
    <mergeCell ref="FDN2:FDO2"/>
    <mergeCell ref="FDP2:FDQ2"/>
    <mergeCell ref="FDR2:FDS2"/>
    <mergeCell ref="FDT2:FDU2"/>
    <mergeCell ref="FDV2:FDW2"/>
    <mergeCell ref="FDX2:FDY2"/>
    <mergeCell ref="FDZ2:FEA2"/>
    <mergeCell ref="FEB2:FEC2"/>
    <mergeCell ref="FED2:FEE2"/>
    <mergeCell ref="FEF2:FEG2"/>
    <mergeCell ref="FEH2:FEI2"/>
    <mergeCell ref="FEJ2:FEK2"/>
    <mergeCell ref="FEL2:FEM2"/>
    <mergeCell ref="FEN2:FEO2"/>
    <mergeCell ref="FEP2:FEQ2"/>
    <mergeCell ref="FER2:FES2"/>
    <mergeCell ref="FET2:FEU2"/>
    <mergeCell ref="FEV2:FEW2"/>
    <mergeCell ref="FEX2:FEY2"/>
    <mergeCell ref="FEZ2:FFA2"/>
    <mergeCell ref="EZZ2:FAA2"/>
    <mergeCell ref="FAB2:FAC2"/>
    <mergeCell ref="FAD2:FAE2"/>
    <mergeCell ref="FAF2:FAG2"/>
    <mergeCell ref="FAH2:FAI2"/>
    <mergeCell ref="FAJ2:FAK2"/>
    <mergeCell ref="FAL2:FAM2"/>
    <mergeCell ref="FAN2:FAO2"/>
    <mergeCell ref="FAP2:FAQ2"/>
    <mergeCell ref="FAR2:FAS2"/>
    <mergeCell ref="FAT2:FAU2"/>
    <mergeCell ref="FAV2:FAW2"/>
    <mergeCell ref="FAX2:FAY2"/>
    <mergeCell ref="FAZ2:FBA2"/>
    <mergeCell ref="FBB2:FBC2"/>
    <mergeCell ref="FBD2:FBE2"/>
    <mergeCell ref="FBF2:FBG2"/>
    <mergeCell ref="FBH2:FBI2"/>
    <mergeCell ref="FBJ2:FBK2"/>
    <mergeCell ref="FBL2:FBM2"/>
    <mergeCell ref="FBN2:FBO2"/>
    <mergeCell ref="FBP2:FBQ2"/>
    <mergeCell ref="FBR2:FBS2"/>
    <mergeCell ref="FBT2:FBU2"/>
    <mergeCell ref="FBV2:FBW2"/>
    <mergeCell ref="FBX2:FBY2"/>
    <mergeCell ref="FBZ2:FCA2"/>
    <mergeCell ref="FCB2:FCC2"/>
    <mergeCell ref="FCD2:FCE2"/>
    <mergeCell ref="FCF2:FCG2"/>
    <mergeCell ref="FCH2:FCI2"/>
    <mergeCell ref="FCJ2:FCK2"/>
    <mergeCell ref="FCL2:FCM2"/>
    <mergeCell ref="EXL2:EXM2"/>
    <mergeCell ref="EXN2:EXO2"/>
    <mergeCell ref="EXP2:EXQ2"/>
    <mergeCell ref="EXR2:EXS2"/>
    <mergeCell ref="EXT2:EXU2"/>
    <mergeCell ref="EXV2:EXW2"/>
    <mergeCell ref="EXX2:EXY2"/>
    <mergeCell ref="EXZ2:EYA2"/>
    <mergeCell ref="EYB2:EYC2"/>
    <mergeCell ref="EYD2:EYE2"/>
    <mergeCell ref="EYF2:EYG2"/>
    <mergeCell ref="EYH2:EYI2"/>
    <mergeCell ref="EYJ2:EYK2"/>
    <mergeCell ref="EYL2:EYM2"/>
    <mergeCell ref="EYN2:EYO2"/>
    <mergeCell ref="EYP2:EYQ2"/>
    <mergeCell ref="EYR2:EYS2"/>
    <mergeCell ref="EYT2:EYU2"/>
    <mergeCell ref="EYV2:EYW2"/>
    <mergeCell ref="EYX2:EYY2"/>
    <mergeCell ref="EYZ2:EZA2"/>
    <mergeCell ref="EZB2:EZC2"/>
    <mergeCell ref="EZD2:EZE2"/>
    <mergeCell ref="EZF2:EZG2"/>
    <mergeCell ref="EZH2:EZI2"/>
    <mergeCell ref="EZJ2:EZK2"/>
    <mergeCell ref="EZL2:EZM2"/>
    <mergeCell ref="EZN2:EZO2"/>
    <mergeCell ref="EZP2:EZQ2"/>
    <mergeCell ref="EZR2:EZS2"/>
    <mergeCell ref="EZT2:EZU2"/>
    <mergeCell ref="EZV2:EZW2"/>
    <mergeCell ref="EZX2:EZY2"/>
    <mergeCell ref="EUX2:EUY2"/>
    <mergeCell ref="EUZ2:EVA2"/>
    <mergeCell ref="EVB2:EVC2"/>
    <mergeCell ref="EVD2:EVE2"/>
    <mergeCell ref="EVF2:EVG2"/>
    <mergeCell ref="EVH2:EVI2"/>
    <mergeCell ref="EVJ2:EVK2"/>
    <mergeCell ref="EVL2:EVM2"/>
    <mergeCell ref="EVN2:EVO2"/>
    <mergeCell ref="EVP2:EVQ2"/>
    <mergeCell ref="EVR2:EVS2"/>
    <mergeCell ref="EVT2:EVU2"/>
    <mergeCell ref="EVV2:EVW2"/>
    <mergeCell ref="EVX2:EVY2"/>
    <mergeCell ref="EVZ2:EWA2"/>
    <mergeCell ref="EWB2:EWC2"/>
    <mergeCell ref="EWD2:EWE2"/>
    <mergeCell ref="EWF2:EWG2"/>
    <mergeCell ref="EWH2:EWI2"/>
    <mergeCell ref="EWJ2:EWK2"/>
    <mergeCell ref="EWL2:EWM2"/>
    <mergeCell ref="EWN2:EWO2"/>
    <mergeCell ref="EWP2:EWQ2"/>
    <mergeCell ref="EWR2:EWS2"/>
    <mergeCell ref="EWT2:EWU2"/>
    <mergeCell ref="EWV2:EWW2"/>
    <mergeCell ref="EWX2:EWY2"/>
    <mergeCell ref="EWZ2:EXA2"/>
    <mergeCell ref="EXB2:EXC2"/>
    <mergeCell ref="EXD2:EXE2"/>
    <mergeCell ref="EXF2:EXG2"/>
    <mergeCell ref="EXH2:EXI2"/>
    <mergeCell ref="EXJ2:EXK2"/>
    <mergeCell ref="ESJ2:ESK2"/>
    <mergeCell ref="ESL2:ESM2"/>
    <mergeCell ref="ESN2:ESO2"/>
    <mergeCell ref="ESP2:ESQ2"/>
    <mergeCell ref="ESR2:ESS2"/>
    <mergeCell ref="EST2:ESU2"/>
    <mergeCell ref="ESV2:ESW2"/>
    <mergeCell ref="ESX2:ESY2"/>
    <mergeCell ref="ESZ2:ETA2"/>
    <mergeCell ref="ETB2:ETC2"/>
    <mergeCell ref="ETD2:ETE2"/>
    <mergeCell ref="ETF2:ETG2"/>
    <mergeCell ref="ETH2:ETI2"/>
    <mergeCell ref="ETJ2:ETK2"/>
    <mergeCell ref="ETL2:ETM2"/>
    <mergeCell ref="ETN2:ETO2"/>
    <mergeCell ref="ETP2:ETQ2"/>
    <mergeCell ref="ETR2:ETS2"/>
    <mergeCell ref="ETT2:ETU2"/>
    <mergeCell ref="ETV2:ETW2"/>
    <mergeCell ref="ETX2:ETY2"/>
    <mergeCell ref="ETZ2:EUA2"/>
    <mergeCell ref="EUB2:EUC2"/>
    <mergeCell ref="EUD2:EUE2"/>
    <mergeCell ref="EUF2:EUG2"/>
    <mergeCell ref="EUH2:EUI2"/>
    <mergeCell ref="EUJ2:EUK2"/>
    <mergeCell ref="EUL2:EUM2"/>
    <mergeCell ref="EUN2:EUO2"/>
    <mergeCell ref="EUP2:EUQ2"/>
    <mergeCell ref="EUR2:EUS2"/>
    <mergeCell ref="EUT2:EUU2"/>
    <mergeCell ref="EUV2:EUW2"/>
    <mergeCell ref="EPV2:EPW2"/>
    <mergeCell ref="EPX2:EPY2"/>
    <mergeCell ref="EPZ2:EQA2"/>
    <mergeCell ref="EQB2:EQC2"/>
    <mergeCell ref="EQD2:EQE2"/>
    <mergeCell ref="EQF2:EQG2"/>
    <mergeCell ref="EQH2:EQI2"/>
    <mergeCell ref="EQJ2:EQK2"/>
    <mergeCell ref="EQL2:EQM2"/>
    <mergeCell ref="EQN2:EQO2"/>
    <mergeCell ref="EQP2:EQQ2"/>
    <mergeCell ref="EQR2:EQS2"/>
    <mergeCell ref="EQT2:EQU2"/>
    <mergeCell ref="EQV2:EQW2"/>
    <mergeCell ref="EQX2:EQY2"/>
    <mergeCell ref="EQZ2:ERA2"/>
    <mergeCell ref="ERB2:ERC2"/>
    <mergeCell ref="ERD2:ERE2"/>
    <mergeCell ref="ERF2:ERG2"/>
    <mergeCell ref="ERH2:ERI2"/>
    <mergeCell ref="ERJ2:ERK2"/>
    <mergeCell ref="ERL2:ERM2"/>
    <mergeCell ref="ERN2:ERO2"/>
    <mergeCell ref="ERP2:ERQ2"/>
    <mergeCell ref="ERR2:ERS2"/>
    <mergeCell ref="ERT2:ERU2"/>
    <mergeCell ref="ERV2:ERW2"/>
    <mergeCell ref="ERX2:ERY2"/>
    <mergeCell ref="ERZ2:ESA2"/>
    <mergeCell ref="ESB2:ESC2"/>
    <mergeCell ref="ESD2:ESE2"/>
    <mergeCell ref="ESF2:ESG2"/>
    <mergeCell ref="ESH2:ESI2"/>
    <mergeCell ref="ENH2:ENI2"/>
    <mergeCell ref="ENJ2:ENK2"/>
    <mergeCell ref="ENL2:ENM2"/>
    <mergeCell ref="ENN2:ENO2"/>
    <mergeCell ref="ENP2:ENQ2"/>
    <mergeCell ref="ENR2:ENS2"/>
    <mergeCell ref="ENT2:ENU2"/>
    <mergeCell ref="ENV2:ENW2"/>
    <mergeCell ref="ENX2:ENY2"/>
    <mergeCell ref="ENZ2:EOA2"/>
    <mergeCell ref="EOB2:EOC2"/>
    <mergeCell ref="EOD2:EOE2"/>
    <mergeCell ref="EOF2:EOG2"/>
    <mergeCell ref="EOH2:EOI2"/>
    <mergeCell ref="EOJ2:EOK2"/>
    <mergeCell ref="EOL2:EOM2"/>
    <mergeCell ref="EON2:EOO2"/>
    <mergeCell ref="EOP2:EOQ2"/>
    <mergeCell ref="EOR2:EOS2"/>
    <mergeCell ref="EOT2:EOU2"/>
    <mergeCell ref="EOV2:EOW2"/>
    <mergeCell ref="EOX2:EOY2"/>
    <mergeCell ref="EOZ2:EPA2"/>
    <mergeCell ref="EPB2:EPC2"/>
    <mergeCell ref="EPD2:EPE2"/>
    <mergeCell ref="EPF2:EPG2"/>
    <mergeCell ref="EPH2:EPI2"/>
    <mergeCell ref="EPJ2:EPK2"/>
    <mergeCell ref="EPL2:EPM2"/>
    <mergeCell ref="EPN2:EPO2"/>
    <mergeCell ref="EPP2:EPQ2"/>
    <mergeCell ref="EPR2:EPS2"/>
    <mergeCell ref="EPT2:EPU2"/>
    <mergeCell ref="EKT2:EKU2"/>
    <mergeCell ref="EKV2:EKW2"/>
    <mergeCell ref="EKX2:EKY2"/>
    <mergeCell ref="EKZ2:ELA2"/>
    <mergeCell ref="ELB2:ELC2"/>
    <mergeCell ref="ELD2:ELE2"/>
    <mergeCell ref="ELF2:ELG2"/>
    <mergeCell ref="ELH2:ELI2"/>
    <mergeCell ref="ELJ2:ELK2"/>
    <mergeCell ref="ELL2:ELM2"/>
    <mergeCell ref="ELN2:ELO2"/>
    <mergeCell ref="ELP2:ELQ2"/>
    <mergeCell ref="ELR2:ELS2"/>
    <mergeCell ref="ELT2:ELU2"/>
    <mergeCell ref="ELV2:ELW2"/>
    <mergeCell ref="ELX2:ELY2"/>
    <mergeCell ref="ELZ2:EMA2"/>
    <mergeCell ref="EMB2:EMC2"/>
    <mergeCell ref="EMD2:EME2"/>
    <mergeCell ref="EMF2:EMG2"/>
    <mergeCell ref="EMH2:EMI2"/>
    <mergeCell ref="EMJ2:EMK2"/>
    <mergeCell ref="EML2:EMM2"/>
    <mergeCell ref="EMN2:EMO2"/>
    <mergeCell ref="EMP2:EMQ2"/>
    <mergeCell ref="EMR2:EMS2"/>
    <mergeCell ref="EMT2:EMU2"/>
    <mergeCell ref="EMV2:EMW2"/>
    <mergeCell ref="EMX2:EMY2"/>
    <mergeCell ref="EMZ2:ENA2"/>
    <mergeCell ref="ENB2:ENC2"/>
    <mergeCell ref="END2:ENE2"/>
    <mergeCell ref="ENF2:ENG2"/>
    <mergeCell ref="EIF2:EIG2"/>
    <mergeCell ref="EIH2:EII2"/>
    <mergeCell ref="EIJ2:EIK2"/>
    <mergeCell ref="EIL2:EIM2"/>
    <mergeCell ref="EIN2:EIO2"/>
    <mergeCell ref="EIP2:EIQ2"/>
    <mergeCell ref="EIR2:EIS2"/>
    <mergeCell ref="EIT2:EIU2"/>
    <mergeCell ref="EIV2:EIW2"/>
    <mergeCell ref="EIX2:EIY2"/>
    <mergeCell ref="EIZ2:EJA2"/>
    <mergeCell ref="EJB2:EJC2"/>
    <mergeCell ref="EJD2:EJE2"/>
    <mergeCell ref="EJF2:EJG2"/>
    <mergeCell ref="EJH2:EJI2"/>
    <mergeCell ref="EJJ2:EJK2"/>
    <mergeCell ref="EJL2:EJM2"/>
    <mergeCell ref="EJN2:EJO2"/>
    <mergeCell ref="EJP2:EJQ2"/>
    <mergeCell ref="EJR2:EJS2"/>
    <mergeCell ref="EJT2:EJU2"/>
    <mergeCell ref="EJV2:EJW2"/>
    <mergeCell ref="EJX2:EJY2"/>
    <mergeCell ref="EJZ2:EKA2"/>
    <mergeCell ref="EKB2:EKC2"/>
    <mergeCell ref="EKD2:EKE2"/>
    <mergeCell ref="EKF2:EKG2"/>
    <mergeCell ref="EKH2:EKI2"/>
    <mergeCell ref="EKJ2:EKK2"/>
    <mergeCell ref="EKL2:EKM2"/>
    <mergeCell ref="EKN2:EKO2"/>
    <mergeCell ref="EKP2:EKQ2"/>
    <mergeCell ref="EKR2:EKS2"/>
    <mergeCell ref="EFR2:EFS2"/>
    <mergeCell ref="EFT2:EFU2"/>
    <mergeCell ref="EFV2:EFW2"/>
    <mergeCell ref="EFX2:EFY2"/>
    <mergeCell ref="EFZ2:EGA2"/>
    <mergeCell ref="EGB2:EGC2"/>
    <mergeCell ref="EGD2:EGE2"/>
    <mergeCell ref="EGF2:EGG2"/>
    <mergeCell ref="EGH2:EGI2"/>
    <mergeCell ref="EGJ2:EGK2"/>
    <mergeCell ref="EGL2:EGM2"/>
    <mergeCell ref="EGN2:EGO2"/>
    <mergeCell ref="EGP2:EGQ2"/>
    <mergeCell ref="EGR2:EGS2"/>
    <mergeCell ref="EGT2:EGU2"/>
    <mergeCell ref="EGV2:EGW2"/>
    <mergeCell ref="EGX2:EGY2"/>
    <mergeCell ref="EGZ2:EHA2"/>
    <mergeCell ref="EHB2:EHC2"/>
    <mergeCell ref="EHD2:EHE2"/>
    <mergeCell ref="EHF2:EHG2"/>
    <mergeCell ref="EHH2:EHI2"/>
    <mergeCell ref="EHJ2:EHK2"/>
    <mergeCell ref="EHL2:EHM2"/>
    <mergeCell ref="EHN2:EHO2"/>
    <mergeCell ref="EHP2:EHQ2"/>
    <mergeCell ref="EHR2:EHS2"/>
    <mergeCell ref="EHT2:EHU2"/>
    <mergeCell ref="EHV2:EHW2"/>
    <mergeCell ref="EHX2:EHY2"/>
    <mergeCell ref="EHZ2:EIA2"/>
    <mergeCell ref="EIB2:EIC2"/>
    <mergeCell ref="EID2:EIE2"/>
    <mergeCell ref="EDD2:EDE2"/>
    <mergeCell ref="EDF2:EDG2"/>
    <mergeCell ref="EDH2:EDI2"/>
    <mergeCell ref="EDJ2:EDK2"/>
    <mergeCell ref="EDL2:EDM2"/>
    <mergeCell ref="EDN2:EDO2"/>
    <mergeCell ref="EDP2:EDQ2"/>
    <mergeCell ref="EDR2:EDS2"/>
    <mergeCell ref="EDT2:EDU2"/>
    <mergeCell ref="EDV2:EDW2"/>
    <mergeCell ref="EDX2:EDY2"/>
    <mergeCell ref="EDZ2:EEA2"/>
    <mergeCell ref="EEB2:EEC2"/>
    <mergeCell ref="EED2:EEE2"/>
    <mergeCell ref="EEF2:EEG2"/>
    <mergeCell ref="EEH2:EEI2"/>
    <mergeCell ref="EEJ2:EEK2"/>
    <mergeCell ref="EEL2:EEM2"/>
    <mergeCell ref="EEN2:EEO2"/>
    <mergeCell ref="EEP2:EEQ2"/>
    <mergeCell ref="EER2:EES2"/>
    <mergeCell ref="EET2:EEU2"/>
    <mergeCell ref="EEV2:EEW2"/>
    <mergeCell ref="EEX2:EEY2"/>
    <mergeCell ref="EEZ2:EFA2"/>
    <mergeCell ref="EFB2:EFC2"/>
    <mergeCell ref="EFD2:EFE2"/>
    <mergeCell ref="EFF2:EFG2"/>
    <mergeCell ref="EFH2:EFI2"/>
    <mergeCell ref="EFJ2:EFK2"/>
    <mergeCell ref="EFL2:EFM2"/>
    <mergeCell ref="EFN2:EFO2"/>
    <mergeCell ref="EFP2:EFQ2"/>
    <mergeCell ref="EAP2:EAQ2"/>
    <mergeCell ref="EAR2:EAS2"/>
    <mergeCell ref="EAT2:EAU2"/>
    <mergeCell ref="EAV2:EAW2"/>
    <mergeCell ref="EAX2:EAY2"/>
    <mergeCell ref="EAZ2:EBA2"/>
    <mergeCell ref="EBB2:EBC2"/>
    <mergeCell ref="EBD2:EBE2"/>
    <mergeCell ref="EBF2:EBG2"/>
    <mergeCell ref="EBH2:EBI2"/>
    <mergeCell ref="EBJ2:EBK2"/>
    <mergeCell ref="EBL2:EBM2"/>
    <mergeCell ref="EBN2:EBO2"/>
    <mergeCell ref="EBP2:EBQ2"/>
    <mergeCell ref="EBR2:EBS2"/>
    <mergeCell ref="EBT2:EBU2"/>
    <mergeCell ref="EBV2:EBW2"/>
    <mergeCell ref="EBX2:EBY2"/>
    <mergeCell ref="EBZ2:ECA2"/>
    <mergeCell ref="ECB2:ECC2"/>
    <mergeCell ref="ECD2:ECE2"/>
    <mergeCell ref="ECF2:ECG2"/>
    <mergeCell ref="ECH2:ECI2"/>
    <mergeCell ref="ECJ2:ECK2"/>
    <mergeCell ref="ECL2:ECM2"/>
    <mergeCell ref="ECN2:ECO2"/>
    <mergeCell ref="ECP2:ECQ2"/>
    <mergeCell ref="ECR2:ECS2"/>
    <mergeCell ref="ECT2:ECU2"/>
    <mergeCell ref="ECV2:ECW2"/>
    <mergeCell ref="ECX2:ECY2"/>
    <mergeCell ref="ECZ2:EDA2"/>
    <mergeCell ref="EDB2:EDC2"/>
    <mergeCell ref="DYB2:DYC2"/>
    <mergeCell ref="DYD2:DYE2"/>
    <mergeCell ref="DYF2:DYG2"/>
    <mergeCell ref="DYH2:DYI2"/>
    <mergeCell ref="DYJ2:DYK2"/>
    <mergeCell ref="DYL2:DYM2"/>
    <mergeCell ref="DYN2:DYO2"/>
    <mergeCell ref="DYP2:DYQ2"/>
    <mergeCell ref="DYR2:DYS2"/>
    <mergeCell ref="DYT2:DYU2"/>
    <mergeCell ref="DYV2:DYW2"/>
    <mergeCell ref="DYX2:DYY2"/>
    <mergeCell ref="DYZ2:DZA2"/>
    <mergeCell ref="DZB2:DZC2"/>
    <mergeCell ref="DZD2:DZE2"/>
    <mergeCell ref="DZF2:DZG2"/>
    <mergeCell ref="DZH2:DZI2"/>
    <mergeCell ref="DZJ2:DZK2"/>
    <mergeCell ref="DZL2:DZM2"/>
    <mergeCell ref="DZN2:DZO2"/>
    <mergeCell ref="DZP2:DZQ2"/>
    <mergeCell ref="DZR2:DZS2"/>
    <mergeCell ref="DZT2:DZU2"/>
    <mergeCell ref="DZV2:DZW2"/>
    <mergeCell ref="DZX2:DZY2"/>
    <mergeCell ref="DZZ2:EAA2"/>
    <mergeCell ref="EAB2:EAC2"/>
    <mergeCell ref="EAD2:EAE2"/>
    <mergeCell ref="EAF2:EAG2"/>
    <mergeCell ref="EAH2:EAI2"/>
    <mergeCell ref="EAJ2:EAK2"/>
    <mergeCell ref="EAL2:EAM2"/>
    <mergeCell ref="EAN2:EAO2"/>
    <mergeCell ref="DVN2:DVO2"/>
    <mergeCell ref="DVP2:DVQ2"/>
    <mergeCell ref="DVR2:DVS2"/>
    <mergeCell ref="DVT2:DVU2"/>
    <mergeCell ref="DVV2:DVW2"/>
    <mergeCell ref="DVX2:DVY2"/>
    <mergeCell ref="DVZ2:DWA2"/>
    <mergeCell ref="DWB2:DWC2"/>
    <mergeCell ref="DWD2:DWE2"/>
    <mergeCell ref="DWF2:DWG2"/>
    <mergeCell ref="DWH2:DWI2"/>
    <mergeCell ref="DWJ2:DWK2"/>
    <mergeCell ref="DWL2:DWM2"/>
    <mergeCell ref="DWN2:DWO2"/>
    <mergeCell ref="DWP2:DWQ2"/>
    <mergeCell ref="DWR2:DWS2"/>
    <mergeCell ref="DWT2:DWU2"/>
    <mergeCell ref="DWV2:DWW2"/>
    <mergeCell ref="DWX2:DWY2"/>
    <mergeCell ref="DWZ2:DXA2"/>
    <mergeCell ref="DXB2:DXC2"/>
    <mergeCell ref="DXD2:DXE2"/>
    <mergeCell ref="DXF2:DXG2"/>
    <mergeCell ref="DXH2:DXI2"/>
    <mergeCell ref="DXJ2:DXK2"/>
    <mergeCell ref="DXL2:DXM2"/>
    <mergeCell ref="DXN2:DXO2"/>
    <mergeCell ref="DXP2:DXQ2"/>
    <mergeCell ref="DXR2:DXS2"/>
    <mergeCell ref="DXT2:DXU2"/>
    <mergeCell ref="DXV2:DXW2"/>
    <mergeCell ref="DXX2:DXY2"/>
    <mergeCell ref="DXZ2:DYA2"/>
    <mergeCell ref="DSZ2:DTA2"/>
    <mergeCell ref="DTB2:DTC2"/>
    <mergeCell ref="DTD2:DTE2"/>
    <mergeCell ref="DTF2:DTG2"/>
    <mergeCell ref="DTH2:DTI2"/>
    <mergeCell ref="DTJ2:DTK2"/>
    <mergeCell ref="DTL2:DTM2"/>
    <mergeCell ref="DTN2:DTO2"/>
    <mergeCell ref="DTP2:DTQ2"/>
    <mergeCell ref="DTR2:DTS2"/>
    <mergeCell ref="DTT2:DTU2"/>
    <mergeCell ref="DTV2:DTW2"/>
    <mergeCell ref="DTX2:DTY2"/>
    <mergeCell ref="DTZ2:DUA2"/>
    <mergeCell ref="DUB2:DUC2"/>
    <mergeCell ref="DUD2:DUE2"/>
    <mergeCell ref="DUF2:DUG2"/>
    <mergeCell ref="DUH2:DUI2"/>
    <mergeCell ref="DUJ2:DUK2"/>
    <mergeCell ref="DUL2:DUM2"/>
    <mergeCell ref="DUN2:DUO2"/>
    <mergeCell ref="DUP2:DUQ2"/>
    <mergeCell ref="DUR2:DUS2"/>
    <mergeCell ref="DUT2:DUU2"/>
    <mergeCell ref="DUV2:DUW2"/>
    <mergeCell ref="DUX2:DUY2"/>
    <mergeCell ref="DUZ2:DVA2"/>
    <mergeCell ref="DVB2:DVC2"/>
    <mergeCell ref="DVD2:DVE2"/>
    <mergeCell ref="DVF2:DVG2"/>
    <mergeCell ref="DVH2:DVI2"/>
    <mergeCell ref="DVJ2:DVK2"/>
    <mergeCell ref="DVL2:DVM2"/>
    <mergeCell ref="DQL2:DQM2"/>
    <mergeCell ref="DQN2:DQO2"/>
    <mergeCell ref="DQP2:DQQ2"/>
    <mergeCell ref="DQR2:DQS2"/>
    <mergeCell ref="DQT2:DQU2"/>
    <mergeCell ref="DQV2:DQW2"/>
    <mergeCell ref="DQX2:DQY2"/>
    <mergeCell ref="DQZ2:DRA2"/>
    <mergeCell ref="DRB2:DRC2"/>
    <mergeCell ref="DRD2:DRE2"/>
    <mergeCell ref="DRF2:DRG2"/>
    <mergeCell ref="DRH2:DRI2"/>
    <mergeCell ref="DRJ2:DRK2"/>
    <mergeCell ref="DRL2:DRM2"/>
    <mergeCell ref="DRN2:DRO2"/>
    <mergeCell ref="DRP2:DRQ2"/>
    <mergeCell ref="DRR2:DRS2"/>
    <mergeCell ref="DRT2:DRU2"/>
    <mergeCell ref="DRV2:DRW2"/>
    <mergeCell ref="DRX2:DRY2"/>
    <mergeCell ref="DRZ2:DSA2"/>
    <mergeCell ref="DSB2:DSC2"/>
    <mergeCell ref="DSD2:DSE2"/>
    <mergeCell ref="DSF2:DSG2"/>
    <mergeCell ref="DSH2:DSI2"/>
    <mergeCell ref="DSJ2:DSK2"/>
    <mergeCell ref="DSL2:DSM2"/>
    <mergeCell ref="DSN2:DSO2"/>
    <mergeCell ref="DSP2:DSQ2"/>
    <mergeCell ref="DSR2:DSS2"/>
    <mergeCell ref="DST2:DSU2"/>
    <mergeCell ref="DSV2:DSW2"/>
    <mergeCell ref="DSX2:DSY2"/>
    <mergeCell ref="DNX2:DNY2"/>
    <mergeCell ref="DNZ2:DOA2"/>
    <mergeCell ref="DOB2:DOC2"/>
    <mergeCell ref="DOD2:DOE2"/>
    <mergeCell ref="DOF2:DOG2"/>
    <mergeCell ref="DOH2:DOI2"/>
    <mergeCell ref="DOJ2:DOK2"/>
    <mergeCell ref="DOL2:DOM2"/>
    <mergeCell ref="DON2:DOO2"/>
    <mergeCell ref="DOP2:DOQ2"/>
    <mergeCell ref="DOR2:DOS2"/>
    <mergeCell ref="DOT2:DOU2"/>
    <mergeCell ref="DOV2:DOW2"/>
    <mergeCell ref="DOX2:DOY2"/>
    <mergeCell ref="DOZ2:DPA2"/>
    <mergeCell ref="DPB2:DPC2"/>
    <mergeCell ref="DPD2:DPE2"/>
    <mergeCell ref="DPF2:DPG2"/>
    <mergeCell ref="DPH2:DPI2"/>
    <mergeCell ref="DPJ2:DPK2"/>
    <mergeCell ref="DPL2:DPM2"/>
    <mergeCell ref="DPN2:DPO2"/>
    <mergeCell ref="DPP2:DPQ2"/>
    <mergeCell ref="DPR2:DPS2"/>
    <mergeCell ref="DPT2:DPU2"/>
    <mergeCell ref="DPV2:DPW2"/>
    <mergeCell ref="DPX2:DPY2"/>
    <mergeCell ref="DPZ2:DQA2"/>
    <mergeCell ref="DQB2:DQC2"/>
    <mergeCell ref="DQD2:DQE2"/>
    <mergeCell ref="DQF2:DQG2"/>
    <mergeCell ref="DQH2:DQI2"/>
    <mergeCell ref="DQJ2:DQK2"/>
    <mergeCell ref="DLJ2:DLK2"/>
    <mergeCell ref="DLL2:DLM2"/>
    <mergeCell ref="DLN2:DLO2"/>
    <mergeCell ref="DLP2:DLQ2"/>
    <mergeCell ref="DLR2:DLS2"/>
    <mergeCell ref="DLT2:DLU2"/>
    <mergeCell ref="DLV2:DLW2"/>
    <mergeCell ref="DLX2:DLY2"/>
    <mergeCell ref="DLZ2:DMA2"/>
    <mergeCell ref="DMB2:DMC2"/>
    <mergeCell ref="DMD2:DME2"/>
    <mergeCell ref="DMF2:DMG2"/>
    <mergeCell ref="DMH2:DMI2"/>
    <mergeCell ref="DMJ2:DMK2"/>
    <mergeCell ref="DML2:DMM2"/>
    <mergeCell ref="DMN2:DMO2"/>
    <mergeCell ref="DMP2:DMQ2"/>
    <mergeCell ref="DMR2:DMS2"/>
    <mergeCell ref="DMT2:DMU2"/>
    <mergeCell ref="DMV2:DMW2"/>
    <mergeCell ref="DMX2:DMY2"/>
    <mergeCell ref="DMZ2:DNA2"/>
    <mergeCell ref="DNB2:DNC2"/>
    <mergeCell ref="DND2:DNE2"/>
    <mergeCell ref="DNF2:DNG2"/>
    <mergeCell ref="DNH2:DNI2"/>
    <mergeCell ref="DNJ2:DNK2"/>
    <mergeCell ref="DNL2:DNM2"/>
    <mergeCell ref="DNN2:DNO2"/>
    <mergeCell ref="DNP2:DNQ2"/>
    <mergeCell ref="DNR2:DNS2"/>
    <mergeCell ref="DNT2:DNU2"/>
    <mergeCell ref="DNV2:DNW2"/>
    <mergeCell ref="DIV2:DIW2"/>
    <mergeCell ref="DIX2:DIY2"/>
    <mergeCell ref="DIZ2:DJA2"/>
    <mergeCell ref="DJB2:DJC2"/>
    <mergeCell ref="DJD2:DJE2"/>
    <mergeCell ref="DJF2:DJG2"/>
    <mergeCell ref="DJH2:DJI2"/>
    <mergeCell ref="DJJ2:DJK2"/>
    <mergeCell ref="DJL2:DJM2"/>
    <mergeCell ref="DJN2:DJO2"/>
    <mergeCell ref="DJP2:DJQ2"/>
    <mergeCell ref="DJR2:DJS2"/>
    <mergeCell ref="DJT2:DJU2"/>
    <mergeCell ref="DJV2:DJW2"/>
    <mergeCell ref="DJX2:DJY2"/>
    <mergeCell ref="DJZ2:DKA2"/>
    <mergeCell ref="DKB2:DKC2"/>
    <mergeCell ref="DKD2:DKE2"/>
    <mergeCell ref="DKF2:DKG2"/>
    <mergeCell ref="DKH2:DKI2"/>
    <mergeCell ref="DKJ2:DKK2"/>
    <mergeCell ref="DKL2:DKM2"/>
    <mergeCell ref="DKN2:DKO2"/>
    <mergeCell ref="DKP2:DKQ2"/>
    <mergeCell ref="DKR2:DKS2"/>
    <mergeCell ref="DKT2:DKU2"/>
    <mergeCell ref="DKV2:DKW2"/>
    <mergeCell ref="DKX2:DKY2"/>
    <mergeCell ref="DKZ2:DLA2"/>
    <mergeCell ref="DLB2:DLC2"/>
    <mergeCell ref="DLD2:DLE2"/>
    <mergeCell ref="DLF2:DLG2"/>
    <mergeCell ref="DLH2:DLI2"/>
    <mergeCell ref="DGH2:DGI2"/>
    <mergeCell ref="DGJ2:DGK2"/>
    <mergeCell ref="DGL2:DGM2"/>
    <mergeCell ref="DGN2:DGO2"/>
    <mergeCell ref="DGP2:DGQ2"/>
    <mergeCell ref="DGR2:DGS2"/>
    <mergeCell ref="DGT2:DGU2"/>
    <mergeCell ref="DGV2:DGW2"/>
    <mergeCell ref="DGX2:DGY2"/>
    <mergeCell ref="DGZ2:DHA2"/>
    <mergeCell ref="DHB2:DHC2"/>
    <mergeCell ref="DHD2:DHE2"/>
    <mergeCell ref="DHF2:DHG2"/>
    <mergeCell ref="DHH2:DHI2"/>
    <mergeCell ref="DHJ2:DHK2"/>
    <mergeCell ref="DHL2:DHM2"/>
    <mergeCell ref="DHN2:DHO2"/>
    <mergeCell ref="DHP2:DHQ2"/>
    <mergeCell ref="DHR2:DHS2"/>
    <mergeCell ref="DHT2:DHU2"/>
    <mergeCell ref="DHV2:DHW2"/>
    <mergeCell ref="DHX2:DHY2"/>
    <mergeCell ref="DHZ2:DIA2"/>
    <mergeCell ref="DIB2:DIC2"/>
    <mergeCell ref="DID2:DIE2"/>
    <mergeCell ref="DIF2:DIG2"/>
    <mergeCell ref="DIH2:DII2"/>
    <mergeCell ref="DIJ2:DIK2"/>
    <mergeCell ref="DIL2:DIM2"/>
    <mergeCell ref="DIN2:DIO2"/>
    <mergeCell ref="DIP2:DIQ2"/>
    <mergeCell ref="DIR2:DIS2"/>
    <mergeCell ref="DIT2:DIU2"/>
    <mergeCell ref="DDT2:DDU2"/>
    <mergeCell ref="DDV2:DDW2"/>
    <mergeCell ref="DDX2:DDY2"/>
    <mergeCell ref="DDZ2:DEA2"/>
    <mergeCell ref="DEB2:DEC2"/>
    <mergeCell ref="DED2:DEE2"/>
    <mergeCell ref="DEF2:DEG2"/>
    <mergeCell ref="DEH2:DEI2"/>
    <mergeCell ref="DEJ2:DEK2"/>
    <mergeCell ref="DEL2:DEM2"/>
    <mergeCell ref="DEN2:DEO2"/>
    <mergeCell ref="DEP2:DEQ2"/>
    <mergeCell ref="DER2:DES2"/>
    <mergeCell ref="DET2:DEU2"/>
    <mergeCell ref="DEV2:DEW2"/>
    <mergeCell ref="DEX2:DEY2"/>
    <mergeCell ref="DEZ2:DFA2"/>
    <mergeCell ref="DFB2:DFC2"/>
    <mergeCell ref="DFD2:DFE2"/>
    <mergeCell ref="DFF2:DFG2"/>
    <mergeCell ref="DFH2:DFI2"/>
    <mergeCell ref="DFJ2:DFK2"/>
    <mergeCell ref="DFL2:DFM2"/>
    <mergeCell ref="DFN2:DFO2"/>
    <mergeCell ref="DFP2:DFQ2"/>
    <mergeCell ref="DFR2:DFS2"/>
    <mergeCell ref="DFT2:DFU2"/>
    <mergeCell ref="DFV2:DFW2"/>
    <mergeCell ref="DFX2:DFY2"/>
    <mergeCell ref="DFZ2:DGA2"/>
    <mergeCell ref="DGB2:DGC2"/>
    <mergeCell ref="DGD2:DGE2"/>
    <mergeCell ref="DGF2:DGG2"/>
    <mergeCell ref="DBF2:DBG2"/>
    <mergeCell ref="DBH2:DBI2"/>
    <mergeCell ref="DBJ2:DBK2"/>
    <mergeCell ref="DBL2:DBM2"/>
    <mergeCell ref="DBN2:DBO2"/>
    <mergeCell ref="DBP2:DBQ2"/>
    <mergeCell ref="DBR2:DBS2"/>
    <mergeCell ref="DBT2:DBU2"/>
    <mergeCell ref="DBV2:DBW2"/>
    <mergeCell ref="DBX2:DBY2"/>
    <mergeCell ref="DBZ2:DCA2"/>
    <mergeCell ref="DCB2:DCC2"/>
    <mergeCell ref="DCD2:DCE2"/>
    <mergeCell ref="DCF2:DCG2"/>
    <mergeCell ref="DCH2:DCI2"/>
    <mergeCell ref="DCJ2:DCK2"/>
    <mergeCell ref="DCL2:DCM2"/>
    <mergeCell ref="DCN2:DCO2"/>
    <mergeCell ref="DCP2:DCQ2"/>
    <mergeCell ref="DCR2:DCS2"/>
    <mergeCell ref="DCT2:DCU2"/>
    <mergeCell ref="DCV2:DCW2"/>
    <mergeCell ref="DCX2:DCY2"/>
    <mergeCell ref="DCZ2:DDA2"/>
    <mergeCell ref="DDB2:DDC2"/>
    <mergeCell ref="DDD2:DDE2"/>
    <mergeCell ref="DDF2:DDG2"/>
    <mergeCell ref="DDH2:DDI2"/>
    <mergeCell ref="DDJ2:DDK2"/>
    <mergeCell ref="DDL2:DDM2"/>
    <mergeCell ref="DDN2:DDO2"/>
    <mergeCell ref="DDP2:DDQ2"/>
    <mergeCell ref="DDR2:DDS2"/>
    <mergeCell ref="CYR2:CYS2"/>
    <mergeCell ref="CYT2:CYU2"/>
    <mergeCell ref="CYV2:CYW2"/>
    <mergeCell ref="CYX2:CYY2"/>
    <mergeCell ref="CYZ2:CZA2"/>
    <mergeCell ref="CZB2:CZC2"/>
    <mergeCell ref="CZD2:CZE2"/>
    <mergeCell ref="CZF2:CZG2"/>
    <mergeCell ref="CZH2:CZI2"/>
    <mergeCell ref="CZJ2:CZK2"/>
    <mergeCell ref="CZL2:CZM2"/>
    <mergeCell ref="CZN2:CZO2"/>
    <mergeCell ref="CZP2:CZQ2"/>
    <mergeCell ref="CZR2:CZS2"/>
    <mergeCell ref="CZT2:CZU2"/>
    <mergeCell ref="CZV2:CZW2"/>
    <mergeCell ref="CZX2:CZY2"/>
    <mergeCell ref="CZZ2:DAA2"/>
    <mergeCell ref="DAB2:DAC2"/>
    <mergeCell ref="DAD2:DAE2"/>
    <mergeCell ref="DAF2:DAG2"/>
    <mergeCell ref="DAH2:DAI2"/>
    <mergeCell ref="DAJ2:DAK2"/>
    <mergeCell ref="DAL2:DAM2"/>
    <mergeCell ref="DAN2:DAO2"/>
    <mergeCell ref="DAP2:DAQ2"/>
    <mergeCell ref="DAR2:DAS2"/>
    <mergeCell ref="DAT2:DAU2"/>
    <mergeCell ref="DAV2:DAW2"/>
    <mergeCell ref="DAX2:DAY2"/>
    <mergeCell ref="DAZ2:DBA2"/>
    <mergeCell ref="DBB2:DBC2"/>
    <mergeCell ref="DBD2:DBE2"/>
    <mergeCell ref="CWD2:CWE2"/>
    <mergeCell ref="CWF2:CWG2"/>
    <mergeCell ref="CWH2:CWI2"/>
    <mergeCell ref="CWJ2:CWK2"/>
    <mergeCell ref="CWL2:CWM2"/>
    <mergeCell ref="CWN2:CWO2"/>
    <mergeCell ref="CWP2:CWQ2"/>
    <mergeCell ref="CWR2:CWS2"/>
    <mergeCell ref="CWT2:CWU2"/>
    <mergeCell ref="CWV2:CWW2"/>
    <mergeCell ref="CWX2:CWY2"/>
    <mergeCell ref="CWZ2:CXA2"/>
    <mergeCell ref="CXB2:CXC2"/>
    <mergeCell ref="CXD2:CXE2"/>
    <mergeCell ref="CXF2:CXG2"/>
    <mergeCell ref="CXH2:CXI2"/>
    <mergeCell ref="CXJ2:CXK2"/>
    <mergeCell ref="CXL2:CXM2"/>
    <mergeCell ref="CXN2:CXO2"/>
    <mergeCell ref="CXP2:CXQ2"/>
    <mergeCell ref="CXR2:CXS2"/>
    <mergeCell ref="CXT2:CXU2"/>
    <mergeCell ref="CXV2:CXW2"/>
    <mergeCell ref="CXX2:CXY2"/>
    <mergeCell ref="CXZ2:CYA2"/>
    <mergeCell ref="CYB2:CYC2"/>
    <mergeCell ref="CYD2:CYE2"/>
    <mergeCell ref="CYF2:CYG2"/>
    <mergeCell ref="CYH2:CYI2"/>
    <mergeCell ref="CYJ2:CYK2"/>
    <mergeCell ref="CYL2:CYM2"/>
    <mergeCell ref="CYN2:CYO2"/>
    <mergeCell ref="CYP2:CYQ2"/>
    <mergeCell ref="CTP2:CTQ2"/>
    <mergeCell ref="CTR2:CTS2"/>
    <mergeCell ref="CTT2:CTU2"/>
    <mergeCell ref="CTV2:CTW2"/>
    <mergeCell ref="CTX2:CTY2"/>
    <mergeCell ref="CTZ2:CUA2"/>
    <mergeCell ref="CUB2:CUC2"/>
    <mergeCell ref="CUD2:CUE2"/>
    <mergeCell ref="CUF2:CUG2"/>
    <mergeCell ref="CUH2:CUI2"/>
    <mergeCell ref="CUJ2:CUK2"/>
    <mergeCell ref="CUL2:CUM2"/>
    <mergeCell ref="CUN2:CUO2"/>
    <mergeCell ref="CUP2:CUQ2"/>
    <mergeCell ref="CUR2:CUS2"/>
    <mergeCell ref="CUT2:CUU2"/>
    <mergeCell ref="CUV2:CUW2"/>
    <mergeCell ref="CUX2:CUY2"/>
    <mergeCell ref="CUZ2:CVA2"/>
    <mergeCell ref="CVB2:CVC2"/>
    <mergeCell ref="CVD2:CVE2"/>
    <mergeCell ref="CVF2:CVG2"/>
    <mergeCell ref="CVH2:CVI2"/>
    <mergeCell ref="CVJ2:CVK2"/>
    <mergeCell ref="CVL2:CVM2"/>
    <mergeCell ref="CVN2:CVO2"/>
    <mergeCell ref="CVP2:CVQ2"/>
    <mergeCell ref="CVR2:CVS2"/>
    <mergeCell ref="CVT2:CVU2"/>
    <mergeCell ref="CVV2:CVW2"/>
    <mergeCell ref="CVX2:CVY2"/>
    <mergeCell ref="CVZ2:CWA2"/>
    <mergeCell ref="CWB2:CWC2"/>
    <mergeCell ref="CRB2:CRC2"/>
    <mergeCell ref="CRD2:CRE2"/>
    <mergeCell ref="CRF2:CRG2"/>
    <mergeCell ref="CRH2:CRI2"/>
    <mergeCell ref="CRJ2:CRK2"/>
    <mergeCell ref="CRL2:CRM2"/>
    <mergeCell ref="CRN2:CRO2"/>
    <mergeCell ref="CRP2:CRQ2"/>
    <mergeCell ref="CRR2:CRS2"/>
    <mergeCell ref="CRT2:CRU2"/>
    <mergeCell ref="CRV2:CRW2"/>
    <mergeCell ref="CRX2:CRY2"/>
    <mergeCell ref="CRZ2:CSA2"/>
    <mergeCell ref="CSB2:CSC2"/>
    <mergeCell ref="CSD2:CSE2"/>
    <mergeCell ref="CSF2:CSG2"/>
    <mergeCell ref="CSH2:CSI2"/>
    <mergeCell ref="CSJ2:CSK2"/>
    <mergeCell ref="CSL2:CSM2"/>
    <mergeCell ref="CSN2:CSO2"/>
    <mergeCell ref="CSP2:CSQ2"/>
    <mergeCell ref="CSR2:CSS2"/>
    <mergeCell ref="CST2:CSU2"/>
    <mergeCell ref="CSV2:CSW2"/>
    <mergeCell ref="CSX2:CSY2"/>
    <mergeCell ref="CSZ2:CTA2"/>
    <mergeCell ref="CTB2:CTC2"/>
    <mergeCell ref="CTD2:CTE2"/>
    <mergeCell ref="CTF2:CTG2"/>
    <mergeCell ref="CTH2:CTI2"/>
    <mergeCell ref="CTJ2:CTK2"/>
    <mergeCell ref="CTL2:CTM2"/>
    <mergeCell ref="CTN2:CTO2"/>
    <mergeCell ref="CON2:COO2"/>
    <mergeCell ref="COP2:COQ2"/>
    <mergeCell ref="COR2:COS2"/>
    <mergeCell ref="COT2:COU2"/>
    <mergeCell ref="COV2:COW2"/>
    <mergeCell ref="COX2:COY2"/>
    <mergeCell ref="COZ2:CPA2"/>
    <mergeCell ref="CPB2:CPC2"/>
    <mergeCell ref="CPD2:CPE2"/>
    <mergeCell ref="CPF2:CPG2"/>
    <mergeCell ref="CPH2:CPI2"/>
    <mergeCell ref="CPJ2:CPK2"/>
    <mergeCell ref="CPL2:CPM2"/>
    <mergeCell ref="CPN2:CPO2"/>
    <mergeCell ref="CPP2:CPQ2"/>
    <mergeCell ref="CPR2:CPS2"/>
    <mergeCell ref="CPT2:CPU2"/>
    <mergeCell ref="CPV2:CPW2"/>
    <mergeCell ref="CPX2:CPY2"/>
    <mergeCell ref="CPZ2:CQA2"/>
    <mergeCell ref="CQB2:CQC2"/>
    <mergeCell ref="CQD2:CQE2"/>
    <mergeCell ref="CQF2:CQG2"/>
    <mergeCell ref="CQH2:CQI2"/>
    <mergeCell ref="CQJ2:CQK2"/>
    <mergeCell ref="CQL2:CQM2"/>
    <mergeCell ref="CQN2:CQO2"/>
    <mergeCell ref="CQP2:CQQ2"/>
    <mergeCell ref="CQR2:CQS2"/>
    <mergeCell ref="CQT2:CQU2"/>
    <mergeCell ref="CQV2:CQW2"/>
    <mergeCell ref="CQX2:CQY2"/>
    <mergeCell ref="CQZ2:CRA2"/>
    <mergeCell ref="CLZ2:CMA2"/>
    <mergeCell ref="CMB2:CMC2"/>
    <mergeCell ref="CMD2:CME2"/>
    <mergeCell ref="CMF2:CMG2"/>
    <mergeCell ref="CMH2:CMI2"/>
    <mergeCell ref="CMJ2:CMK2"/>
    <mergeCell ref="CML2:CMM2"/>
    <mergeCell ref="CMN2:CMO2"/>
    <mergeCell ref="CMP2:CMQ2"/>
    <mergeCell ref="CMR2:CMS2"/>
    <mergeCell ref="CMT2:CMU2"/>
    <mergeCell ref="CMV2:CMW2"/>
    <mergeCell ref="CMX2:CMY2"/>
    <mergeCell ref="CMZ2:CNA2"/>
    <mergeCell ref="CNB2:CNC2"/>
    <mergeCell ref="CND2:CNE2"/>
    <mergeCell ref="CNF2:CNG2"/>
    <mergeCell ref="CNH2:CNI2"/>
    <mergeCell ref="CNJ2:CNK2"/>
    <mergeCell ref="CNL2:CNM2"/>
    <mergeCell ref="CNN2:CNO2"/>
    <mergeCell ref="CNP2:CNQ2"/>
    <mergeCell ref="CNR2:CNS2"/>
    <mergeCell ref="CNT2:CNU2"/>
    <mergeCell ref="CNV2:CNW2"/>
    <mergeCell ref="CNX2:CNY2"/>
    <mergeCell ref="CNZ2:COA2"/>
    <mergeCell ref="COB2:COC2"/>
    <mergeCell ref="COD2:COE2"/>
    <mergeCell ref="COF2:COG2"/>
    <mergeCell ref="COH2:COI2"/>
    <mergeCell ref="COJ2:COK2"/>
    <mergeCell ref="COL2:COM2"/>
    <mergeCell ref="CJL2:CJM2"/>
    <mergeCell ref="CJN2:CJO2"/>
    <mergeCell ref="CJP2:CJQ2"/>
    <mergeCell ref="CJR2:CJS2"/>
    <mergeCell ref="CJT2:CJU2"/>
    <mergeCell ref="CJV2:CJW2"/>
    <mergeCell ref="CJX2:CJY2"/>
    <mergeCell ref="CJZ2:CKA2"/>
    <mergeCell ref="CKB2:CKC2"/>
    <mergeCell ref="CKD2:CKE2"/>
    <mergeCell ref="CKF2:CKG2"/>
    <mergeCell ref="CKH2:CKI2"/>
    <mergeCell ref="CKJ2:CKK2"/>
    <mergeCell ref="CKL2:CKM2"/>
    <mergeCell ref="CKN2:CKO2"/>
    <mergeCell ref="CKP2:CKQ2"/>
    <mergeCell ref="CKR2:CKS2"/>
    <mergeCell ref="CKT2:CKU2"/>
    <mergeCell ref="CKV2:CKW2"/>
    <mergeCell ref="CKX2:CKY2"/>
    <mergeCell ref="CKZ2:CLA2"/>
    <mergeCell ref="CLB2:CLC2"/>
    <mergeCell ref="CLD2:CLE2"/>
    <mergeCell ref="CLF2:CLG2"/>
    <mergeCell ref="CLH2:CLI2"/>
    <mergeCell ref="CLJ2:CLK2"/>
    <mergeCell ref="CLL2:CLM2"/>
    <mergeCell ref="CLN2:CLO2"/>
    <mergeCell ref="CLP2:CLQ2"/>
    <mergeCell ref="CLR2:CLS2"/>
    <mergeCell ref="CLT2:CLU2"/>
    <mergeCell ref="CLV2:CLW2"/>
    <mergeCell ref="CLX2:CLY2"/>
    <mergeCell ref="CGX2:CGY2"/>
    <mergeCell ref="CGZ2:CHA2"/>
    <mergeCell ref="CHB2:CHC2"/>
    <mergeCell ref="CHD2:CHE2"/>
    <mergeCell ref="CHF2:CHG2"/>
    <mergeCell ref="CHH2:CHI2"/>
    <mergeCell ref="CHJ2:CHK2"/>
    <mergeCell ref="CHL2:CHM2"/>
    <mergeCell ref="CHN2:CHO2"/>
    <mergeCell ref="CHP2:CHQ2"/>
    <mergeCell ref="CHR2:CHS2"/>
    <mergeCell ref="CHT2:CHU2"/>
    <mergeCell ref="CHV2:CHW2"/>
    <mergeCell ref="CHX2:CHY2"/>
    <mergeCell ref="CHZ2:CIA2"/>
    <mergeCell ref="CIB2:CIC2"/>
    <mergeCell ref="CID2:CIE2"/>
    <mergeCell ref="CIF2:CIG2"/>
    <mergeCell ref="CIH2:CII2"/>
    <mergeCell ref="CIJ2:CIK2"/>
    <mergeCell ref="CIL2:CIM2"/>
    <mergeCell ref="CIN2:CIO2"/>
    <mergeCell ref="CIP2:CIQ2"/>
    <mergeCell ref="CIR2:CIS2"/>
    <mergeCell ref="CIT2:CIU2"/>
    <mergeCell ref="CIV2:CIW2"/>
    <mergeCell ref="CIX2:CIY2"/>
    <mergeCell ref="CIZ2:CJA2"/>
    <mergeCell ref="CJB2:CJC2"/>
    <mergeCell ref="CJD2:CJE2"/>
    <mergeCell ref="CJF2:CJG2"/>
    <mergeCell ref="CJH2:CJI2"/>
    <mergeCell ref="CJJ2:CJK2"/>
    <mergeCell ref="CEJ2:CEK2"/>
    <mergeCell ref="CEL2:CEM2"/>
    <mergeCell ref="CEN2:CEO2"/>
    <mergeCell ref="CEP2:CEQ2"/>
    <mergeCell ref="CER2:CES2"/>
    <mergeCell ref="CET2:CEU2"/>
    <mergeCell ref="CEV2:CEW2"/>
    <mergeCell ref="CEX2:CEY2"/>
    <mergeCell ref="CEZ2:CFA2"/>
    <mergeCell ref="CFB2:CFC2"/>
    <mergeCell ref="CFD2:CFE2"/>
    <mergeCell ref="CFF2:CFG2"/>
    <mergeCell ref="CFH2:CFI2"/>
    <mergeCell ref="CFJ2:CFK2"/>
    <mergeCell ref="CFL2:CFM2"/>
    <mergeCell ref="CFN2:CFO2"/>
    <mergeCell ref="CFP2:CFQ2"/>
    <mergeCell ref="CFR2:CFS2"/>
    <mergeCell ref="CFT2:CFU2"/>
    <mergeCell ref="CFV2:CFW2"/>
    <mergeCell ref="CFX2:CFY2"/>
    <mergeCell ref="CFZ2:CGA2"/>
    <mergeCell ref="CGB2:CGC2"/>
    <mergeCell ref="CGD2:CGE2"/>
    <mergeCell ref="CGF2:CGG2"/>
    <mergeCell ref="CGH2:CGI2"/>
    <mergeCell ref="CGJ2:CGK2"/>
    <mergeCell ref="CGL2:CGM2"/>
    <mergeCell ref="CGN2:CGO2"/>
    <mergeCell ref="CGP2:CGQ2"/>
    <mergeCell ref="CGR2:CGS2"/>
    <mergeCell ref="CGT2:CGU2"/>
    <mergeCell ref="CGV2:CGW2"/>
    <mergeCell ref="CBV2:CBW2"/>
    <mergeCell ref="CBX2:CBY2"/>
    <mergeCell ref="CBZ2:CCA2"/>
    <mergeCell ref="CCB2:CCC2"/>
    <mergeCell ref="CCD2:CCE2"/>
    <mergeCell ref="CCF2:CCG2"/>
    <mergeCell ref="CCH2:CCI2"/>
    <mergeCell ref="CCJ2:CCK2"/>
    <mergeCell ref="CCL2:CCM2"/>
    <mergeCell ref="CCN2:CCO2"/>
    <mergeCell ref="CCP2:CCQ2"/>
    <mergeCell ref="CCR2:CCS2"/>
    <mergeCell ref="CCT2:CCU2"/>
    <mergeCell ref="CCV2:CCW2"/>
    <mergeCell ref="CCX2:CCY2"/>
    <mergeCell ref="CCZ2:CDA2"/>
    <mergeCell ref="CDB2:CDC2"/>
    <mergeCell ref="CDD2:CDE2"/>
    <mergeCell ref="CDF2:CDG2"/>
    <mergeCell ref="CDH2:CDI2"/>
    <mergeCell ref="CDJ2:CDK2"/>
    <mergeCell ref="CDL2:CDM2"/>
    <mergeCell ref="CDN2:CDO2"/>
    <mergeCell ref="CDP2:CDQ2"/>
    <mergeCell ref="CDR2:CDS2"/>
    <mergeCell ref="CDT2:CDU2"/>
    <mergeCell ref="CDV2:CDW2"/>
    <mergeCell ref="CDX2:CDY2"/>
    <mergeCell ref="CDZ2:CEA2"/>
    <mergeCell ref="CEB2:CEC2"/>
    <mergeCell ref="CED2:CEE2"/>
    <mergeCell ref="CEF2:CEG2"/>
    <mergeCell ref="CEH2:CEI2"/>
    <mergeCell ref="BZH2:BZI2"/>
    <mergeCell ref="BZJ2:BZK2"/>
    <mergeCell ref="BZL2:BZM2"/>
    <mergeCell ref="BZN2:BZO2"/>
    <mergeCell ref="BZP2:BZQ2"/>
    <mergeCell ref="BZR2:BZS2"/>
    <mergeCell ref="BZT2:BZU2"/>
    <mergeCell ref="BZV2:BZW2"/>
    <mergeCell ref="BZX2:BZY2"/>
    <mergeCell ref="BZZ2:CAA2"/>
    <mergeCell ref="CAB2:CAC2"/>
    <mergeCell ref="CAD2:CAE2"/>
    <mergeCell ref="CAF2:CAG2"/>
    <mergeCell ref="CAH2:CAI2"/>
    <mergeCell ref="CAJ2:CAK2"/>
    <mergeCell ref="CAL2:CAM2"/>
    <mergeCell ref="CAN2:CAO2"/>
    <mergeCell ref="CAP2:CAQ2"/>
    <mergeCell ref="CAR2:CAS2"/>
    <mergeCell ref="CAT2:CAU2"/>
    <mergeCell ref="CAV2:CAW2"/>
    <mergeCell ref="CAX2:CAY2"/>
    <mergeCell ref="CAZ2:CBA2"/>
    <mergeCell ref="CBB2:CBC2"/>
    <mergeCell ref="CBD2:CBE2"/>
    <mergeCell ref="CBF2:CBG2"/>
    <mergeCell ref="CBH2:CBI2"/>
    <mergeCell ref="CBJ2:CBK2"/>
    <mergeCell ref="CBL2:CBM2"/>
    <mergeCell ref="CBN2:CBO2"/>
    <mergeCell ref="CBP2:CBQ2"/>
    <mergeCell ref="CBR2:CBS2"/>
    <mergeCell ref="CBT2:CBU2"/>
    <mergeCell ref="BWT2:BWU2"/>
    <mergeCell ref="BWV2:BWW2"/>
    <mergeCell ref="BWX2:BWY2"/>
    <mergeCell ref="BWZ2:BXA2"/>
    <mergeCell ref="BXB2:BXC2"/>
    <mergeCell ref="BXD2:BXE2"/>
    <mergeCell ref="BXF2:BXG2"/>
    <mergeCell ref="BXH2:BXI2"/>
    <mergeCell ref="BXJ2:BXK2"/>
    <mergeCell ref="BXL2:BXM2"/>
    <mergeCell ref="BXN2:BXO2"/>
    <mergeCell ref="BXP2:BXQ2"/>
    <mergeCell ref="BXR2:BXS2"/>
    <mergeCell ref="BXT2:BXU2"/>
    <mergeCell ref="BXV2:BXW2"/>
    <mergeCell ref="BXX2:BXY2"/>
    <mergeCell ref="BXZ2:BYA2"/>
    <mergeCell ref="BYB2:BYC2"/>
    <mergeCell ref="BYD2:BYE2"/>
    <mergeCell ref="BYF2:BYG2"/>
    <mergeCell ref="BYH2:BYI2"/>
    <mergeCell ref="BYJ2:BYK2"/>
    <mergeCell ref="BYL2:BYM2"/>
    <mergeCell ref="BYN2:BYO2"/>
    <mergeCell ref="BYP2:BYQ2"/>
    <mergeCell ref="BYR2:BYS2"/>
    <mergeCell ref="BYT2:BYU2"/>
    <mergeCell ref="BYV2:BYW2"/>
    <mergeCell ref="BYX2:BYY2"/>
    <mergeCell ref="BYZ2:BZA2"/>
    <mergeCell ref="BZB2:BZC2"/>
    <mergeCell ref="BZD2:BZE2"/>
    <mergeCell ref="BZF2:BZG2"/>
    <mergeCell ref="BUF2:BUG2"/>
    <mergeCell ref="BUH2:BUI2"/>
    <mergeCell ref="BUJ2:BUK2"/>
    <mergeCell ref="BUL2:BUM2"/>
    <mergeCell ref="BUN2:BUO2"/>
    <mergeCell ref="BUP2:BUQ2"/>
    <mergeCell ref="BUR2:BUS2"/>
    <mergeCell ref="BUT2:BUU2"/>
    <mergeCell ref="BUV2:BUW2"/>
    <mergeCell ref="BUX2:BUY2"/>
    <mergeCell ref="BUZ2:BVA2"/>
    <mergeCell ref="BVB2:BVC2"/>
    <mergeCell ref="BVD2:BVE2"/>
    <mergeCell ref="BVF2:BVG2"/>
    <mergeCell ref="BVH2:BVI2"/>
    <mergeCell ref="BVJ2:BVK2"/>
    <mergeCell ref="BVL2:BVM2"/>
    <mergeCell ref="BVN2:BVO2"/>
    <mergeCell ref="BVP2:BVQ2"/>
    <mergeCell ref="BVR2:BVS2"/>
    <mergeCell ref="BVT2:BVU2"/>
    <mergeCell ref="BVV2:BVW2"/>
    <mergeCell ref="BVX2:BVY2"/>
    <mergeCell ref="BVZ2:BWA2"/>
    <mergeCell ref="BWB2:BWC2"/>
    <mergeCell ref="BWD2:BWE2"/>
    <mergeCell ref="BWF2:BWG2"/>
    <mergeCell ref="BWH2:BWI2"/>
    <mergeCell ref="BWJ2:BWK2"/>
    <mergeCell ref="BWL2:BWM2"/>
    <mergeCell ref="BWN2:BWO2"/>
    <mergeCell ref="BWP2:BWQ2"/>
    <mergeCell ref="BWR2:BWS2"/>
    <mergeCell ref="BRR2:BRS2"/>
    <mergeCell ref="BRT2:BRU2"/>
    <mergeCell ref="BRV2:BRW2"/>
    <mergeCell ref="BRX2:BRY2"/>
    <mergeCell ref="BRZ2:BSA2"/>
    <mergeCell ref="BSB2:BSC2"/>
    <mergeCell ref="BSD2:BSE2"/>
    <mergeCell ref="BSF2:BSG2"/>
    <mergeCell ref="BSH2:BSI2"/>
    <mergeCell ref="BSJ2:BSK2"/>
    <mergeCell ref="BSL2:BSM2"/>
    <mergeCell ref="BSN2:BSO2"/>
    <mergeCell ref="BSP2:BSQ2"/>
    <mergeCell ref="BSR2:BSS2"/>
    <mergeCell ref="BST2:BSU2"/>
    <mergeCell ref="BSV2:BSW2"/>
    <mergeCell ref="BSX2:BSY2"/>
    <mergeCell ref="BSZ2:BTA2"/>
    <mergeCell ref="BTB2:BTC2"/>
    <mergeCell ref="BTD2:BTE2"/>
    <mergeCell ref="BTF2:BTG2"/>
    <mergeCell ref="BTH2:BTI2"/>
    <mergeCell ref="BTJ2:BTK2"/>
    <mergeCell ref="BTL2:BTM2"/>
    <mergeCell ref="BTN2:BTO2"/>
    <mergeCell ref="BTP2:BTQ2"/>
    <mergeCell ref="BTR2:BTS2"/>
    <mergeCell ref="BTT2:BTU2"/>
    <mergeCell ref="BTV2:BTW2"/>
    <mergeCell ref="BTX2:BTY2"/>
    <mergeCell ref="BTZ2:BUA2"/>
    <mergeCell ref="BUB2:BUC2"/>
    <mergeCell ref="BUD2:BUE2"/>
    <mergeCell ref="BPD2:BPE2"/>
    <mergeCell ref="BPF2:BPG2"/>
    <mergeCell ref="BPH2:BPI2"/>
    <mergeCell ref="BPJ2:BPK2"/>
    <mergeCell ref="BPL2:BPM2"/>
    <mergeCell ref="BPN2:BPO2"/>
    <mergeCell ref="BPP2:BPQ2"/>
    <mergeCell ref="BPR2:BPS2"/>
    <mergeCell ref="BPT2:BPU2"/>
    <mergeCell ref="BPV2:BPW2"/>
    <mergeCell ref="BPX2:BPY2"/>
    <mergeCell ref="BPZ2:BQA2"/>
    <mergeCell ref="BQB2:BQC2"/>
    <mergeCell ref="BQD2:BQE2"/>
    <mergeCell ref="BQF2:BQG2"/>
    <mergeCell ref="BQH2:BQI2"/>
    <mergeCell ref="BQJ2:BQK2"/>
    <mergeCell ref="BQL2:BQM2"/>
    <mergeCell ref="BQN2:BQO2"/>
    <mergeCell ref="BQP2:BQQ2"/>
    <mergeCell ref="BQR2:BQS2"/>
    <mergeCell ref="BQT2:BQU2"/>
    <mergeCell ref="BQV2:BQW2"/>
    <mergeCell ref="BQX2:BQY2"/>
    <mergeCell ref="BQZ2:BRA2"/>
    <mergeCell ref="BRB2:BRC2"/>
    <mergeCell ref="BRD2:BRE2"/>
    <mergeCell ref="BRF2:BRG2"/>
    <mergeCell ref="BRH2:BRI2"/>
    <mergeCell ref="BRJ2:BRK2"/>
    <mergeCell ref="BRL2:BRM2"/>
    <mergeCell ref="BRN2:BRO2"/>
    <mergeCell ref="BRP2:BRQ2"/>
    <mergeCell ref="BMP2:BMQ2"/>
    <mergeCell ref="BMR2:BMS2"/>
    <mergeCell ref="BMT2:BMU2"/>
    <mergeCell ref="BMV2:BMW2"/>
    <mergeCell ref="BMX2:BMY2"/>
    <mergeCell ref="BMZ2:BNA2"/>
    <mergeCell ref="BNB2:BNC2"/>
    <mergeCell ref="BND2:BNE2"/>
    <mergeCell ref="BNF2:BNG2"/>
    <mergeCell ref="BNH2:BNI2"/>
    <mergeCell ref="BNJ2:BNK2"/>
    <mergeCell ref="BNL2:BNM2"/>
    <mergeCell ref="BNN2:BNO2"/>
    <mergeCell ref="BNP2:BNQ2"/>
    <mergeCell ref="BNR2:BNS2"/>
    <mergeCell ref="BNT2:BNU2"/>
    <mergeCell ref="BNV2:BNW2"/>
    <mergeCell ref="BNX2:BNY2"/>
    <mergeCell ref="BNZ2:BOA2"/>
    <mergeCell ref="BOB2:BOC2"/>
    <mergeCell ref="BOD2:BOE2"/>
    <mergeCell ref="BOF2:BOG2"/>
    <mergeCell ref="BOH2:BOI2"/>
    <mergeCell ref="BOJ2:BOK2"/>
    <mergeCell ref="BOL2:BOM2"/>
    <mergeCell ref="BON2:BOO2"/>
    <mergeCell ref="BOP2:BOQ2"/>
    <mergeCell ref="BOR2:BOS2"/>
    <mergeCell ref="BOT2:BOU2"/>
    <mergeCell ref="BOV2:BOW2"/>
    <mergeCell ref="BOX2:BOY2"/>
    <mergeCell ref="BOZ2:BPA2"/>
    <mergeCell ref="BPB2:BPC2"/>
    <mergeCell ref="BKB2:BKC2"/>
    <mergeCell ref="BKD2:BKE2"/>
    <mergeCell ref="BKF2:BKG2"/>
    <mergeCell ref="BKH2:BKI2"/>
    <mergeCell ref="BKJ2:BKK2"/>
    <mergeCell ref="BKL2:BKM2"/>
    <mergeCell ref="BKN2:BKO2"/>
    <mergeCell ref="BKP2:BKQ2"/>
    <mergeCell ref="BKR2:BKS2"/>
    <mergeCell ref="BKT2:BKU2"/>
    <mergeCell ref="BKV2:BKW2"/>
    <mergeCell ref="BKX2:BKY2"/>
    <mergeCell ref="BKZ2:BLA2"/>
    <mergeCell ref="BLB2:BLC2"/>
    <mergeCell ref="BLD2:BLE2"/>
    <mergeCell ref="BLF2:BLG2"/>
    <mergeCell ref="BLH2:BLI2"/>
    <mergeCell ref="BLJ2:BLK2"/>
    <mergeCell ref="BLL2:BLM2"/>
    <mergeCell ref="BLN2:BLO2"/>
    <mergeCell ref="BLP2:BLQ2"/>
    <mergeCell ref="BLR2:BLS2"/>
    <mergeCell ref="BLT2:BLU2"/>
    <mergeCell ref="BLV2:BLW2"/>
    <mergeCell ref="BLX2:BLY2"/>
    <mergeCell ref="BLZ2:BMA2"/>
    <mergeCell ref="BMB2:BMC2"/>
    <mergeCell ref="BMD2:BME2"/>
    <mergeCell ref="BMF2:BMG2"/>
    <mergeCell ref="BMH2:BMI2"/>
    <mergeCell ref="BMJ2:BMK2"/>
    <mergeCell ref="BML2:BMM2"/>
    <mergeCell ref="BMN2:BMO2"/>
    <mergeCell ref="BHN2:BHO2"/>
    <mergeCell ref="BHP2:BHQ2"/>
    <mergeCell ref="BHR2:BHS2"/>
    <mergeCell ref="BHT2:BHU2"/>
    <mergeCell ref="BHV2:BHW2"/>
    <mergeCell ref="BHX2:BHY2"/>
    <mergeCell ref="BHZ2:BIA2"/>
    <mergeCell ref="BIB2:BIC2"/>
    <mergeCell ref="BID2:BIE2"/>
    <mergeCell ref="BIF2:BIG2"/>
    <mergeCell ref="BIH2:BII2"/>
    <mergeCell ref="BIJ2:BIK2"/>
    <mergeCell ref="BIL2:BIM2"/>
    <mergeCell ref="BIN2:BIO2"/>
    <mergeCell ref="BIP2:BIQ2"/>
    <mergeCell ref="BIR2:BIS2"/>
    <mergeCell ref="BIT2:BIU2"/>
    <mergeCell ref="BIV2:BIW2"/>
    <mergeCell ref="BIX2:BIY2"/>
    <mergeCell ref="BIZ2:BJA2"/>
    <mergeCell ref="BJB2:BJC2"/>
    <mergeCell ref="BJD2:BJE2"/>
    <mergeCell ref="BJF2:BJG2"/>
    <mergeCell ref="BJH2:BJI2"/>
    <mergeCell ref="BJJ2:BJK2"/>
    <mergeCell ref="BJL2:BJM2"/>
    <mergeCell ref="BJN2:BJO2"/>
    <mergeCell ref="BJP2:BJQ2"/>
    <mergeCell ref="BJR2:BJS2"/>
    <mergeCell ref="BJT2:BJU2"/>
    <mergeCell ref="BJV2:BJW2"/>
    <mergeCell ref="BJX2:BJY2"/>
    <mergeCell ref="BJZ2:BKA2"/>
    <mergeCell ref="BEZ2:BFA2"/>
    <mergeCell ref="BFB2:BFC2"/>
    <mergeCell ref="BFD2:BFE2"/>
    <mergeCell ref="BFF2:BFG2"/>
    <mergeCell ref="BFH2:BFI2"/>
    <mergeCell ref="BFJ2:BFK2"/>
    <mergeCell ref="BFL2:BFM2"/>
    <mergeCell ref="BFN2:BFO2"/>
    <mergeCell ref="BFP2:BFQ2"/>
    <mergeCell ref="BFR2:BFS2"/>
    <mergeCell ref="BFT2:BFU2"/>
    <mergeCell ref="BFV2:BFW2"/>
    <mergeCell ref="BFX2:BFY2"/>
    <mergeCell ref="BFZ2:BGA2"/>
    <mergeCell ref="BGB2:BGC2"/>
    <mergeCell ref="BGD2:BGE2"/>
    <mergeCell ref="BGF2:BGG2"/>
    <mergeCell ref="BGH2:BGI2"/>
    <mergeCell ref="BGJ2:BGK2"/>
    <mergeCell ref="BGL2:BGM2"/>
    <mergeCell ref="BGN2:BGO2"/>
    <mergeCell ref="BGP2:BGQ2"/>
    <mergeCell ref="BGR2:BGS2"/>
    <mergeCell ref="BGT2:BGU2"/>
    <mergeCell ref="BGV2:BGW2"/>
    <mergeCell ref="BGX2:BGY2"/>
    <mergeCell ref="BGZ2:BHA2"/>
    <mergeCell ref="BHB2:BHC2"/>
    <mergeCell ref="BHD2:BHE2"/>
    <mergeCell ref="BHF2:BHG2"/>
    <mergeCell ref="BHH2:BHI2"/>
    <mergeCell ref="BHJ2:BHK2"/>
    <mergeCell ref="BHL2:BHM2"/>
    <mergeCell ref="BCL2:BCM2"/>
    <mergeCell ref="BCN2:BCO2"/>
    <mergeCell ref="BCP2:BCQ2"/>
    <mergeCell ref="BCR2:BCS2"/>
    <mergeCell ref="BCT2:BCU2"/>
    <mergeCell ref="BCV2:BCW2"/>
    <mergeCell ref="BCX2:BCY2"/>
    <mergeCell ref="BCZ2:BDA2"/>
    <mergeCell ref="BDB2:BDC2"/>
    <mergeCell ref="BDD2:BDE2"/>
    <mergeCell ref="BDF2:BDG2"/>
    <mergeCell ref="BDH2:BDI2"/>
    <mergeCell ref="BDJ2:BDK2"/>
    <mergeCell ref="BDL2:BDM2"/>
    <mergeCell ref="BDN2:BDO2"/>
    <mergeCell ref="BDP2:BDQ2"/>
    <mergeCell ref="BDR2:BDS2"/>
    <mergeCell ref="BDT2:BDU2"/>
    <mergeCell ref="BDV2:BDW2"/>
    <mergeCell ref="BDX2:BDY2"/>
    <mergeCell ref="BDZ2:BEA2"/>
    <mergeCell ref="BEB2:BEC2"/>
    <mergeCell ref="BED2:BEE2"/>
    <mergeCell ref="BEF2:BEG2"/>
    <mergeCell ref="BEH2:BEI2"/>
    <mergeCell ref="BEJ2:BEK2"/>
    <mergeCell ref="BEL2:BEM2"/>
    <mergeCell ref="BEN2:BEO2"/>
    <mergeCell ref="BEP2:BEQ2"/>
    <mergeCell ref="BER2:BES2"/>
    <mergeCell ref="BET2:BEU2"/>
    <mergeCell ref="BEV2:BEW2"/>
    <mergeCell ref="BEX2:BEY2"/>
    <mergeCell ref="AZX2:AZY2"/>
    <mergeCell ref="AZZ2:BAA2"/>
    <mergeCell ref="BAB2:BAC2"/>
    <mergeCell ref="BAD2:BAE2"/>
    <mergeCell ref="BAF2:BAG2"/>
    <mergeCell ref="BAH2:BAI2"/>
    <mergeCell ref="BAJ2:BAK2"/>
    <mergeCell ref="BAL2:BAM2"/>
    <mergeCell ref="BAN2:BAO2"/>
    <mergeCell ref="BAP2:BAQ2"/>
    <mergeCell ref="BAR2:BAS2"/>
    <mergeCell ref="BAT2:BAU2"/>
    <mergeCell ref="BAV2:BAW2"/>
    <mergeCell ref="BAX2:BAY2"/>
    <mergeCell ref="BAZ2:BBA2"/>
    <mergeCell ref="BBB2:BBC2"/>
    <mergeCell ref="BBD2:BBE2"/>
    <mergeCell ref="BBF2:BBG2"/>
    <mergeCell ref="BBH2:BBI2"/>
    <mergeCell ref="BBJ2:BBK2"/>
    <mergeCell ref="BBL2:BBM2"/>
    <mergeCell ref="BBN2:BBO2"/>
    <mergeCell ref="BBP2:BBQ2"/>
    <mergeCell ref="BBR2:BBS2"/>
    <mergeCell ref="BBT2:BBU2"/>
    <mergeCell ref="BBV2:BBW2"/>
    <mergeCell ref="BBX2:BBY2"/>
    <mergeCell ref="BBZ2:BCA2"/>
    <mergeCell ref="BCB2:BCC2"/>
    <mergeCell ref="BCD2:BCE2"/>
    <mergeCell ref="BCF2:BCG2"/>
    <mergeCell ref="BCH2:BCI2"/>
    <mergeCell ref="BCJ2:BCK2"/>
    <mergeCell ref="AXJ2:AXK2"/>
    <mergeCell ref="AXL2:AXM2"/>
    <mergeCell ref="AXN2:AXO2"/>
    <mergeCell ref="AXP2:AXQ2"/>
    <mergeCell ref="AXR2:AXS2"/>
    <mergeCell ref="AXT2:AXU2"/>
    <mergeCell ref="AXV2:AXW2"/>
    <mergeCell ref="AXX2:AXY2"/>
    <mergeCell ref="AXZ2:AYA2"/>
    <mergeCell ref="AYB2:AYC2"/>
    <mergeCell ref="AYD2:AYE2"/>
    <mergeCell ref="AYF2:AYG2"/>
    <mergeCell ref="AYH2:AYI2"/>
    <mergeCell ref="AYJ2:AYK2"/>
    <mergeCell ref="AYL2:AYM2"/>
    <mergeCell ref="AYN2:AYO2"/>
    <mergeCell ref="AYP2:AYQ2"/>
    <mergeCell ref="AYR2:AYS2"/>
    <mergeCell ref="AYT2:AYU2"/>
    <mergeCell ref="AYV2:AYW2"/>
    <mergeCell ref="AYX2:AYY2"/>
    <mergeCell ref="AYZ2:AZA2"/>
    <mergeCell ref="AZB2:AZC2"/>
    <mergeCell ref="AZD2:AZE2"/>
    <mergeCell ref="AZF2:AZG2"/>
    <mergeCell ref="AZH2:AZI2"/>
    <mergeCell ref="AZJ2:AZK2"/>
    <mergeCell ref="AZL2:AZM2"/>
    <mergeCell ref="AZN2:AZO2"/>
    <mergeCell ref="AZP2:AZQ2"/>
    <mergeCell ref="AZR2:AZS2"/>
    <mergeCell ref="AZT2:AZU2"/>
    <mergeCell ref="AZV2:AZW2"/>
    <mergeCell ref="AUV2:AUW2"/>
    <mergeCell ref="AUX2:AUY2"/>
    <mergeCell ref="AUZ2:AVA2"/>
    <mergeCell ref="AVB2:AVC2"/>
    <mergeCell ref="AVD2:AVE2"/>
    <mergeCell ref="AVF2:AVG2"/>
    <mergeCell ref="AVH2:AVI2"/>
    <mergeCell ref="AVJ2:AVK2"/>
    <mergeCell ref="AVL2:AVM2"/>
    <mergeCell ref="AVN2:AVO2"/>
    <mergeCell ref="AVP2:AVQ2"/>
    <mergeCell ref="AVR2:AVS2"/>
    <mergeCell ref="AVT2:AVU2"/>
    <mergeCell ref="AVV2:AVW2"/>
    <mergeCell ref="AVX2:AVY2"/>
    <mergeCell ref="AVZ2:AWA2"/>
    <mergeCell ref="AWB2:AWC2"/>
    <mergeCell ref="AWD2:AWE2"/>
    <mergeCell ref="AWF2:AWG2"/>
    <mergeCell ref="AWH2:AWI2"/>
    <mergeCell ref="AWJ2:AWK2"/>
    <mergeCell ref="AWL2:AWM2"/>
    <mergeCell ref="AWN2:AWO2"/>
    <mergeCell ref="AWP2:AWQ2"/>
    <mergeCell ref="AWR2:AWS2"/>
    <mergeCell ref="AWT2:AWU2"/>
    <mergeCell ref="AWV2:AWW2"/>
    <mergeCell ref="AWX2:AWY2"/>
    <mergeCell ref="AWZ2:AXA2"/>
    <mergeCell ref="AXB2:AXC2"/>
    <mergeCell ref="AXD2:AXE2"/>
    <mergeCell ref="AXF2:AXG2"/>
    <mergeCell ref="AXH2:AXI2"/>
    <mergeCell ref="ASH2:ASI2"/>
    <mergeCell ref="ASJ2:ASK2"/>
    <mergeCell ref="ASL2:ASM2"/>
    <mergeCell ref="ASN2:ASO2"/>
    <mergeCell ref="ASP2:ASQ2"/>
    <mergeCell ref="ASR2:ASS2"/>
    <mergeCell ref="AST2:ASU2"/>
    <mergeCell ref="ASV2:ASW2"/>
    <mergeCell ref="ASX2:ASY2"/>
    <mergeCell ref="ASZ2:ATA2"/>
    <mergeCell ref="ATB2:ATC2"/>
    <mergeCell ref="ATD2:ATE2"/>
    <mergeCell ref="ATF2:ATG2"/>
    <mergeCell ref="ATH2:ATI2"/>
    <mergeCell ref="ATJ2:ATK2"/>
    <mergeCell ref="ATL2:ATM2"/>
    <mergeCell ref="ATN2:ATO2"/>
    <mergeCell ref="ATP2:ATQ2"/>
    <mergeCell ref="ATR2:ATS2"/>
    <mergeCell ref="ATT2:ATU2"/>
    <mergeCell ref="ATV2:ATW2"/>
    <mergeCell ref="ATX2:ATY2"/>
    <mergeCell ref="ATZ2:AUA2"/>
    <mergeCell ref="AUB2:AUC2"/>
    <mergeCell ref="AUD2:AUE2"/>
    <mergeCell ref="AUF2:AUG2"/>
    <mergeCell ref="AUH2:AUI2"/>
    <mergeCell ref="AUJ2:AUK2"/>
    <mergeCell ref="AUL2:AUM2"/>
    <mergeCell ref="AUN2:AUO2"/>
    <mergeCell ref="AUP2:AUQ2"/>
    <mergeCell ref="AUR2:AUS2"/>
    <mergeCell ref="AUT2:AUU2"/>
    <mergeCell ref="APT2:APU2"/>
    <mergeCell ref="APV2:APW2"/>
    <mergeCell ref="APX2:APY2"/>
    <mergeCell ref="APZ2:AQA2"/>
    <mergeCell ref="AQB2:AQC2"/>
    <mergeCell ref="AQD2:AQE2"/>
    <mergeCell ref="AQF2:AQG2"/>
    <mergeCell ref="AQH2:AQI2"/>
    <mergeCell ref="AQJ2:AQK2"/>
    <mergeCell ref="AQL2:AQM2"/>
    <mergeCell ref="AQN2:AQO2"/>
    <mergeCell ref="AQP2:AQQ2"/>
    <mergeCell ref="AQR2:AQS2"/>
    <mergeCell ref="AQT2:AQU2"/>
    <mergeCell ref="AQV2:AQW2"/>
    <mergeCell ref="AQX2:AQY2"/>
    <mergeCell ref="AQZ2:ARA2"/>
    <mergeCell ref="ARB2:ARC2"/>
    <mergeCell ref="ARD2:ARE2"/>
    <mergeCell ref="ARF2:ARG2"/>
    <mergeCell ref="ARH2:ARI2"/>
    <mergeCell ref="ARJ2:ARK2"/>
    <mergeCell ref="ARL2:ARM2"/>
    <mergeCell ref="ARN2:ARO2"/>
    <mergeCell ref="ARP2:ARQ2"/>
    <mergeCell ref="ARR2:ARS2"/>
    <mergeCell ref="ART2:ARU2"/>
    <mergeCell ref="ARV2:ARW2"/>
    <mergeCell ref="ARX2:ARY2"/>
    <mergeCell ref="ARZ2:ASA2"/>
    <mergeCell ref="ASB2:ASC2"/>
    <mergeCell ref="ASD2:ASE2"/>
    <mergeCell ref="ASF2:ASG2"/>
    <mergeCell ref="ANF2:ANG2"/>
    <mergeCell ref="ANH2:ANI2"/>
    <mergeCell ref="ANJ2:ANK2"/>
    <mergeCell ref="ANL2:ANM2"/>
    <mergeCell ref="ANN2:ANO2"/>
    <mergeCell ref="ANP2:ANQ2"/>
    <mergeCell ref="ANR2:ANS2"/>
    <mergeCell ref="ANT2:ANU2"/>
    <mergeCell ref="ANV2:ANW2"/>
    <mergeCell ref="ANX2:ANY2"/>
    <mergeCell ref="ANZ2:AOA2"/>
    <mergeCell ref="AOB2:AOC2"/>
    <mergeCell ref="AOD2:AOE2"/>
    <mergeCell ref="AOF2:AOG2"/>
    <mergeCell ref="AOH2:AOI2"/>
    <mergeCell ref="AOJ2:AOK2"/>
    <mergeCell ref="AOL2:AOM2"/>
    <mergeCell ref="AON2:AOO2"/>
    <mergeCell ref="AOP2:AOQ2"/>
    <mergeCell ref="AOR2:AOS2"/>
    <mergeCell ref="AOT2:AOU2"/>
    <mergeCell ref="AOV2:AOW2"/>
    <mergeCell ref="AOX2:AOY2"/>
    <mergeCell ref="AOZ2:APA2"/>
    <mergeCell ref="APB2:APC2"/>
    <mergeCell ref="APD2:APE2"/>
    <mergeCell ref="APF2:APG2"/>
    <mergeCell ref="APH2:API2"/>
    <mergeCell ref="APJ2:APK2"/>
    <mergeCell ref="APL2:APM2"/>
    <mergeCell ref="APN2:APO2"/>
    <mergeCell ref="APP2:APQ2"/>
    <mergeCell ref="APR2:APS2"/>
    <mergeCell ref="AKR2:AKS2"/>
    <mergeCell ref="AKT2:AKU2"/>
    <mergeCell ref="AKV2:AKW2"/>
    <mergeCell ref="AKX2:AKY2"/>
    <mergeCell ref="AKZ2:ALA2"/>
    <mergeCell ref="ALB2:ALC2"/>
    <mergeCell ref="ALD2:ALE2"/>
    <mergeCell ref="ALF2:ALG2"/>
    <mergeCell ref="ALH2:ALI2"/>
    <mergeCell ref="ALJ2:ALK2"/>
    <mergeCell ref="ALL2:ALM2"/>
    <mergeCell ref="ALN2:ALO2"/>
    <mergeCell ref="ALP2:ALQ2"/>
    <mergeCell ref="ALR2:ALS2"/>
    <mergeCell ref="ALT2:ALU2"/>
    <mergeCell ref="ALV2:ALW2"/>
    <mergeCell ref="ALX2:ALY2"/>
    <mergeCell ref="ALZ2:AMA2"/>
    <mergeCell ref="AMB2:AMC2"/>
    <mergeCell ref="AMD2:AME2"/>
    <mergeCell ref="AMF2:AMG2"/>
    <mergeCell ref="AMH2:AMI2"/>
    <mergeCell ref="AMJ2:AMK2"/>
    <mergeCell ref="AML2:AMM2"/>
    <mergeCell ref="AMN2:AMO2"/>
    <mergeCell ref="AMP2:AMQ2"/>
    <mergeCell ref="AMR2:AMS2"/>
    <mergeCell ref="AMT2:AMU2"/>
    <mergeCell ref="AMV2:AMW2"/>
    <mergeCell ref="AMX2:AMY2"/>
    <mergeCell ref="AMZ2:ANA2"/>
    <mergeCell ref="ANB2:ANC2"/>
    <mergeCell ref="AND2:ANE2"/>
    <mergeCell ref="AID2:AIE2"/>
    <mergeCell ref="AIF2:AIG2"/>
    <mergeCell ref="AIH2:AII2"/>
    <mergeCell ref="AIJ2:AIK2"/>
    <mergeCell ref="AIL2:AIM2"/>
    <mergeCell ref="AIN2:AIO2"/>
    <mergeCell ref="AIP2:AIQ2"/>
    <mergeCell ref="AIR2:AIS2"/>
    <mergeCell ref="AIT2:AIU2"/>
    <mergeCell ref="AIV2:AIW2"/>
    <mergeCell ref="AIX2:AIY2"/>
    <mergeCell ref="AIZ2:AJA2"/>
    <mergeCell ref="AJB2:AJC2"/>
    <mergeCell ref="AJD2:AJE2"/>
    <mergeCell ref="AJF2:AJG2"/>
    <mergeCell ref="AJH2:AJI2"/>
    <mergeCell ref="AJJ2:AJK2"/>
    <mergeCell ref="AJL2:AJM2"/>
    <mergeCell ref="AJN2:AJO2"/>
    <mergeCell ref="AJP2:AJQ2"/>
    <mergeCell ref="AJR2:AJS2"/>
    <mergeCell ref="AJT2:AJU2"/>
    <mergeCell ref="AJV2:AJW2"/>
    <mergeCell ref="AJX2:AJY2"/>
    <mergeCell ref="AJZ2:AKA2"/>
    <mergeCell ref="AKB2:AKC2"/>
    <mergeCell ref="AKD2:AKE2"/>
    <mergeCell ref="AKF2:AKG2"/>
    <mergeCell ref="AKH2:AKI2"/>
    <mergeCell ref="AKJ2:AKK2"/>
    <mergeCell ref="AKL2:AKM2"/>
    <mergeCell ref="AKN2:AKO2"/>
    <mergeCell ref="AKP2:AKQ2"/>
    <mergeCell ref="AFP2:AFQ2"/>
    <mergeCell ref="AFR2:AFS2"/>
    <mergeCell ref="AFT2:AFU2"/>
    <mergeCell ref="AFV2:AFW2"/>
    <mergeCell ref="AFX2:AFY2"/>
    <mergeCell ref="AFZ2:AGA2"/>
    <mergeCell ref="AGB2:AGC2"/>
    <mergeCell ref="AGD2:AGE2"/>
    <mergeCell ref="AGF2:AGG2"/>
    <mergeCell ref="AGH2:AGI2"/>
    <mergeCell ref="AGJ2:AGK2"/>
    <mergeCell ref="AGL2:AGM2"/>
    <mergeCell ref="AGN2:AGO2"/>
    <mergeCell ref="AGP2:AGQ2"/>
    <mergeCell ref="AGR2:AGS2"/>
    <mergeCell ref="AGT2:AGU2"/>
    <mergeCell ref="AGV2:AGW2"/>
    <mergeCell ref="AGX2:AGY2"/>
    <mergeCell ref="AGZ2:AHA2"/>
    <mergeCell ref="AHB2:AHC2"/>
    <mergeCell ref="AHD2:AHE2"/>
    <mergeCell ref="AHF2:AHG2"/>
    <mergeCell ref="AHH2:AHI2"/>
    <mergeCell ref="AHJ2:AHK2"/>
    <mergeCell ref="AHL2:AHM2"/>
    <mergeCell ref="AHN2:AHO2"/>
    <mergeCell ref="AHP2:AHQ2"/>
    <mergeCell ref="AHR2:AHS2"/>
    <mergeCell ref="AHT2:AHU2"/>
    <mergeCell ref="AHV2:AHW2"/>
    <mergeCell ref="AHX2:AHY2"/>
    <mergeCell ref="AHZ2:AIA2"/>
    <mergeCell ref="AIB2:AIC2"/>
    <mergeCell ref="ADB2:ADC2"/>
    <mergeCell ref="ADD2:ADE2"/>
    <mergeCell ref="ADF2:ADG2"/>
    <mergeCell ref="ADH2:ADI2"/>
    <mergeCell ref="ADJ2:ADK2"/>
    <mergeCell ref="ADL2:ADM2"/>
    <mergeCell ref="ADN2:ADO2"/>
    <mergeCell ref="ADP2:ADQ2"/>
    <mergeCell ref="ADR2:ADS2"/>
    <mergeCell ref="ADT2:ADU2"/>
    <mergeCell ref="ADV2:ADW2"/>
    <mergeCell ref="ADX2:ADY2"/>
    <mergeCell ref="ADZ2:AEA2"/>
    <mergeCell ref="AEB2:AEC2"/>
    <mergeCell ref="AED2:AEE2"/>
    <mergeCell ref="AEF2:AEG2"/>
    <mergeCell ref="AEH2:AEI2"/>
    <mergeCell ref="AEJ2:AEK2"/>
    <mergeCell ref="AEL2:AEM2"/>
    <mergeCell ref="AEN2:AEO2"/>
    <mergeCell ref="AEP2:AEQ2"/>
    <mergeCell ref="AER2:AES2"/>
    <mergeCell ref="AET2:AEU2"/>
    <mergeCell ref="AEV2:AEW2"/>
    <mergeCell ref="AEX2:AEY2"/>
    <mergeCell ref="AEZ2:AFA2"/>
    <mergeCell ref="AFB2:AFC2"/>
    <mergeCell ref="AFD2:AFE2"/>
    <mergeCell ref="AFF2:AFG2"/>
    <mergeCell ref="AFH2:AFI2"/>
    <mergeCell ref="AFJ2:AFK2"/>
    <mergeCell ref="AFL2:AFM2"/>
    <mergeCell ref="AFN2:AFO2"/>
    <mergeCell ref="AAN2:AAO2"/>
    <mergeCell ref="AAP2:AAQ2"/>
    <mergeCell ref="AAR2:AAS2"/>
    <mergeCell ref="AAT2:AAU2"/>
    <mergeCell ref="AAV2:AAW2"/>
    <mergeCell ref="AAX2:AAY2"/>
    <mergeCell ref="AAZ2:ABA2"/>
    <mergeCell ref="ABB2:ABC2"/>
    <mergeCell ref="ABD2:ABE2"/>
    <mergeCell ref="ABF2:ABG2"/>
    <mergeCell ref="ABH2:ABI2"/>
    <mergeCell ref="ABJ2:ABK2"/>
    <mergeCell ref="ABL2:ABM2"/>
    <mergeCell ref="ABN2:ABO2"/>
    <mergeCell ref="ABP2:ABQ2"/>
    <mergeCell ref="ABR2:ABS2"/>
    <mergeCell ref="ABT2:ABU2"/>
    <mergeCell ref="ABV2:ABW2"/>
    <mergeCell ref="ABX2:ABY2"/>
    <mergeCell ref="ABZ2:ACA2"/>
    <mergeCell ref="ACB2:ACC2"/>
    <mergeCell ref="ACD2:ACE2"/>
    <mergeCell ref="ACF2:ACG2"/>
    <mergeCell ref="ACH2:ACI2"/>
    <mergeCell ref="ACJ2:ACK2"/>
    <mergeCell ref="ACL2:ACM2"/>
    <mergeCell ref="ACN2:ACO2"/>
    <mergeCell ref="ACP2:ACQ2"/>
    <mergeCell ref="ACR2:ACS2"/>
    <mergeCell ref="ACT2:ACU2"/>
    <mergeCell ref="ACV2:ACW2"/>
    <mergeCell ref="ACX2:ACY2"/>
    <mergeCell ref="ACZ2:ADA2"/>
    <mergeCell ref="XZ2:YA2"/>
    <mergeCell ref="YB2:YC2"/>
    <mergeCell ref="YD2:YE2"/>
    <mergeCell ref="YF2:YG2"/>
    <mergeCell ref="YH2:YI2"/>
    <mergeCell ref="YJ2:YK2"/>
    <mergeCell ref="YL2:YM2"/>
    <mergeCell ref="YN2:YO2"/>
    <mergeCell ref="YP2:YQ2"/>
    <mergeCell ref="YR2:YS2"/>
    <mergeCell ref="YT2:YU2"/>
    <mergeCell ref="YV2:YW2"/>
    <mergeCell ref="YX2:YY2"/>
    <mergeCell ref="YZ2:ZA2"/>
    <mergeCell ref="ZB2:ZC2"/>
    <mergeCell ref="ZD2:ZE2"/>
    <mergeCell ref="ZF2:ZG2"/>
    <mergeCell ref="ZH2:ZI2"/>
    <mergeCell ref="ZJ2:ZK2"/>
    <mergeCell ref="ZL2:ZM2"/>
    <mergeCell ref="ZN2:ZO2"/>
    <mergeCell ref="ZP2:ZQ2"/>
    <mergeCell ref="ZR2:ZS2"/>
    <mergeCell ref="ZT2:ZU2"/>
    <mergeCell ref="ZV2:ZW2"/>
    <mergeCell ref="ZX2:ZY2"/>
    <mergeCell ref="ZZ2:AAA2"/>
    <mergeCell ref="AAB2:AAC2"/>
    <mergeCell ref="AAD2:AAE2"/>
    <mergeCell ref="AAF2:AAG2"/>
    <mergeCell ref="AAH2:AAI2"/>
    <mergeCell ref="AAJ2:AAK2"/>
    <mergeCell ref="AAL2:AAM2"/>
    <mergeCell ref="VL2:VM2"/>
    <mergeCell ref="VN2:VO2"/>
    <mergeCell ref="VP2:VQ2"/>
    <mergeCell ref="VR2:VS2"/>
    <mergeCell ref="VT2:VU2"/>
    <mergeCell ref="VV2:VW2"/>
    <mergeCell ref="VX2:VY2"/>
    <mergeCell ref="VZ2:WA2"/>
    <mergeCell ref="WB2:WC2"/>
    <mergeCell ref="WD2:WE2"/>
    <mergeCell ref="WF2:WG2"/>
    <mergeCell ref="WH2:WI2"/>
    <mergeCell ref="WJ2:WK2"/>
    <mergeCell ref="WL2:WM2"/>
    <mergeCell ref="WN2:WO2"/>
    <mergeCell ref="WP2:WQ2"/>
    <mergeCell ref="WR2:WS2"/>
    <mergeCell ref="WT2:WU2"/>
    <mergeCell ref="WV2:WW2"/>
    <mergeCell ref="WX2:WY2"/>
    <mergeCell ref="WZ2:XA2"/>
    <mergeCell ref="XB2:XC2"/>
    <mergeCell ref="XD2:XE2"/>
    <mergeCell ref="XF2:XG2"/>
    <mergeCell ref="XH2:XI2"/>
    <mergeCell ref="XJ2:XK2"/>
    <mergeCell ref="XL2:XM2"/>
    <mergeCell ref="XN2:XO2"/>
    <mergeCell ref="XP2:XQ2"/>
    <mergeCell ref="XR2:XS2"/>
    <mergeCell ref="XT2:XU2"/>
    <mergeCell ref="XV2:XW2"/>
    <mergeCell ref="XX2:XY2"/>
    <mergeCell ref="SX2:SY2"/>
    <mergeCell ref="SZ2:TA2"/>
    <mergeCell ref="TB2:TC2"/>
    <mergeCell ref="TD2:TE2"/>
    <mergeCell ref="TF2:TG2"/>
    <mergeCell ref="TH2:TI2"/>
    <mergeCell ref="TJ2:TK2"/>
    <mergeCell ref="TL2:TM2"/>
    <mergeCell ref="TN2:TO2"/>
    <mergeCell ref="TP2:TQ2"/>
    <mergeCell ref="TR2:TS2"/>
    <mergeCell ref="TT2:TU2"/>
    <mergeCell ref="TV2:TW2"/>
    <mergeCell ref="TX2:TY2"/>
    <mergeCell ref="TZ2:UA2"/>
    <mergeCell ref="UB2:UC2"/>
    <mergeCell ref="UD2:UE2"/>
    <mergeCell ref="UF2:UG2"/>
    <mergeCell ref="UH2:UI2"/>
    <mergeCell ref="UJ2:UK2"/>
    <mergeCell ref="UL2:UM2"/>
    <mergeCell ref="UN2:UO2"/>
    <mergeCell ref="UP2:UQ2"/>
    <mergeCell ref="UR2:US2"/>
    <mergeCell ref="UT2:UU2"/>
    <mergeCell ref="UV2:UW2"/>
    <mergeCell ref="UX2:UY2"/>
    <mergeCell ref="UZ2:VA2"/>
    <mergeCell ref="VB2:VC2"/>
    <mergeCell ref="VD2:VE2"/>
    <mergeCell ref="VF2:VG2"/>
    <mergeCell ref="VH2:VI2"/>
    <mergeCell ref="VJ2:VK2"/>
    <mergeCell ref="QJ2:QK2"/>
    <mergeCell ref="QL2:QM2"/>
    <mergeCell ref="QN2:QO2"/>
    <mergeCell ref="QP2:QQ2"/>
    <mergeCell ref="QR2:QS2"/>
    <mergeCell ref="QT2:QU2"/>
    <mergeCell ref="QV2:QW2"/>
    <mergeCell ref="QX2:QY2"/>
    <mergeCell ref="QZ2:RA2"/>
    <mergeCell ref="RB2:RC2"/>
    <mergeCell ref="RD2:RE2"/>
    <mergeCell ref="RF2:RG2"/>
    <mergeCell ref="RH2:RI2"/>
    <mergeCell ref="RJ2:RK2"/>
    <mergeCell ref="RL2:RM2"/>
    <mergeCell ref="RN2:RO2"/>
    <mergeCell ref="RP2:RQ2"/>
    <mergeCell ref="RR2:RS2"/>
    <mergeCell ref="RT2:RU2"/>
    <mergeCell ref="RV2:RW2"/>
    <mergeCell ref="RX2:RY2"/>
    <mergeCell ref="RZ2:SA2"/>
    <mergeCell ref="SB2:SC2"/>
    <mergeCell ref="SD2:SE2"/>
    <mergeCell ref="SF2:SG2"/>
    <mergeCell ref="SH2:SI2"/>
    <mergeCell ref="SJ2:SK2"/>
    <mergeCell ref="SL2:SM2"/>
    <mergeCell ref="SN2:SO2"/>
    <mergeCell ref="SP2:SQ2"/>
    <mergeCell ref="SR2:SS2"/>
    <mergeCell ref="ST2:SU2"/>
    <mergeCell ref="SV2:SW2"/>
    <mergeCell ref="NV2:NW2"/>
    <mergeCell ref="NX2:NY2"/>
    <mergeCell ref="NZ2:OA2"/>
    <mergeCell ref="OB2:OC2"/>
    <mergeCell ref="OD2:OE2"/>
    <mergeCell ref="OF2:OG2"/>
    <mergeCell ref="OH2:OI2"/>
    <mergeCell ref="OJ2:OK2"/>
    <mergeCell ref="OL2:OM2"/>
    <mergeCell ref="ON2:OO2"/>
    <mergeCell ref="OP2:OQ2"/>
    <mergeCell ref="OR2:OS2"/>
    <mergeCell ref="OT2:OU2"/>
    <mergeCell ref="OV2:OW2"/>
    <mergeCell ref="OX2:OY2"/>
    <mergeCell ref="OZ2:PA2"/>
    <mergeCell ref="PB2:PC2"/>
    <mergeCell ref="PD2:PE2"/>
    <mergeCell ref="PF2:PG2"/>
    <mergeCell ref="PH2:PI2"/>
    <mergeCell ref="PJ2:PK2"/>
    <mergeCell ref="PL2:PM2"/>
    <mergeCell ref="PN2:PO2"/>
    <mergeCell ref="PP2:PQ2"/>
    <mergeCell ref="PR2:PS2"/>
    <mergeCell ref="PT2:PU2"/>
    <mergeCell ref="PV2:PW2"/>
    <mergeCell ref="PX2:PY2"/>
    <mergeCell ref="PZ2:QA2"/>
    <mergeCell ref="QB2:QC2"/>
    <mergeCell ref="QD2:QE2"/>
    <mergeCell ref="QF2:QG2"/>
    <mergeCell ref="QH2:QI2"/>
    <mergeCell ref="LH2:LI2"/>
    <mergeCell ref="LJ2:LK2"/>
    <mergeCell ref="LL2:LM2"/>
    <mergeCell ref="LN2:LO2"/>
    <mergeCell ref="LP2:LQ2"/>
    <mergeCell ref="LR2:LS2"/>
    <mergeCell ref="LT2:LU2"/>
    <mergeCell ref="LV2:LW2"/>
    <mergeCell ref="LX2:LY2"/>
    <mergeCell ref="LZ2:MA2"/>
    <mergeCell ref="MB2:MC2"/>
    <mergeCell ref="MD2:ME2"/>
    <mergeCell ref="MF2:MG2"/>
    <mergeCell ref="MH2:MI2"/>
    <mergeCell ref="MJ2:MK2"/>
    <mergeCell ref="ML2:MM2"/>
    <mergeCell ref="MN2:MO2"/>
    <mergeCell ref="MP2:MQ2"/>
    <mergeCell ref="MR2:MS2"/>
    <mergeCell ref="MT2:MU2"/>
    <mergeCell ref="MV2:MW2"/>
    <mergeCell ref="MX2:MY2"/>
    <mergeCell ref="MZ2:NA2"/>
    <mergeCell ref="NB2:NC2"/>
    <mergeCell ref="ND2:NE2"/>
    <mergeCell ref="NF2:NG2"/>
    <mergeCell ref="NH2:NI2"/>
    <mergeCell ref="NJ2:NK2"/>
    <mergeCell ref="NL2:NM2"/>
    <mergeCell ref="NN2:NO2"/>
    <mergeCell ref="NP2:NQ2"/>
    <mergeCell ref="NR2:NS2"/>
    <mergeCell ref="NT2:NU2"/>
    <mergeCell ref="IT2:IU2"/>
    <mergeCell ref="IV2:IW2"/>
    <mergeCell ref="IX2:IY2"/>
    <mergeCell ref="IZ2:JA2"/>
    <mergeCell ref="JB2:JC2"/>
    <mergeCell ref="JD2:JE2"/>
    <mergeCell ref="JF2:JG2"/>
    <mergeCell ref="JH2:JI2"/>
    <mergeCell ref="JJ2:JK2"/>
    <mergeCell ref="JL2:JM2"/>
    <mergeCell ref="JN2:JO2"/>
    <mergeCell ref="JP2:JQ2"/>
    <mergeCell ref="JR2:JS2"/>
    <mergeCell ref="JT2:JU2"/>
    <mergeCell ref="JV2:JW2"/>
    <mergeCell ref="JX2:JY2"/>
    <mergeCell ref="JZ2:KA2"/>
    <mergeCell ref="KB2:KC2"/>
    <mergeCell ref="KD2:KE2"/>
    <mergeCell ref="KF2:KG2"/>
    <mergeCell ref="KH2:KI2"/>
    <mergeCell ref="KJ2:KK2"/>
    <mergeCell ref="KL2:KM2"/>
    <mergeCell ref="KN2:KO2"/>
    <mergeCell ref="KP2:KQ2"/>
    <mergeCell ref="KR2:KS2"/>
    <mergeCell ref="KT2:KU2"/>
    <mergeCell ref="KV2:KW2"/>
    <mergeCell ref="KX2:KY2"/>
    <mergeCell ref="KZ2:LA2"/>
    <mergeCell ref="LB2:LC2"/>
    <mergeCell ref="LD2:LE2"/>
    <mergeCell ref="LF2:LG2"/>
    <mergeCell ref="GF2:GG2"/>
    <mergeCell ref="GH2:GI2"/>
    <mergeCell ref="GJ2:GK2"/>
    <mergeCell ref="GL2:GM2"/>
    <mergeCell ref="GN2:GO2"/>
    <mergeCell ref="GP2:GQ2"/>
    <mergeCell ref="GR2:GS2"/>
    <mergeCell ref="GT2:GU2"/>
    <mergeCell ref="GV2:GW2"/>
    <mergeCell ref="GX2:GY2"/>
    <mergeCell ref="GZ2:HA2"/>
    <mergeCell ref="HB2:HC2"/>
    <mergeCell ref="HD2:HE2"/>
    <mergeCell ref="HF2:HG2"/>
    <mergeCell ref="HH2:HI2"/>
    <mergeCell ref="HJ2:HK2"/>
    <mergeCell ref="HL2:HM2"/>
    <mergeCell ref="HN2:HO2"/>
    <mergeCell ref="HP2:HQ2"/>
    <mergeCell ref="HR2:HS2"/>
    <mergeCell ref="HT2:HU2"/>
    <mergeCell ref="HV2:HW2"/>
    <mergeCell ref="HX2:HY2"/>
    <mergeCell ref="HZ2:IA2"/>
    <mergeCell ref="IB2:IC2"/>
    <mergeCell ref="ID2:IE2"/>
    <mergeCell ref="IF2:IG2"/>
    <mergeCell ref="IH2:II2"/>
    <mergeCell ref="IJ2:IK2"/>
    <mergeCell ref="IL2:IM2"/>
    <mergeCell ref="IN2:IO2"/>
    <mergeCell ref="IP2:IQ2"/>
    <mergeCell ref="IR2:IS2"/>
    <mergeCell ref="A2:B2"/>
    <mergeCell ref="DT2:DU2"/>
    <mergeCell ref="DV2:DW2"/>
    <mergeCell ref="DX2:DY2"/>
    <mergeCell ref="DZ2:EA2"/>
    <mergeCell ref="EB2:EC2"/>
    <mergeCell ref="ED2:EE2"/>
    <mergeCell ref="EF2:EG2"/>
    <mergeCell ref="EH2:EI2"/>
    <mergeCell ref="EJ2:EK2"/>
    <mergeCell ref="EL2:EM2"/>
    <mergeCell ref="EN2:EO2"/>
    <mergeCell ref="EP2:EQ2"/>
    <mergeCell ref="ER2:ES2"/>
    <mergeCell ref="ET2:EU2"/>
    <mergeCell ref="EV2:EW2"/>
    <mergeCell ref="EX2:EY2"/>
    <mergeCell ref="EZ2:FA2"/>
    <mergeCell ref="FB2:FC2"/>
    <mergeCell ref="FD2:FE2"/>
    <mergeCell ref="FF2:FG2"/>
    <mergeCell ref="FH2:FI2"/>
    <mergeCell ref="FJ2:FK2"/>
    <mergeCell ref="FL2:FM2"/>
    <mergeCell ref="FN2:FO2"/>
    <mergeCell ref="FP2:FQ2"/>
    <mergeCell ref="FR2:FS2"/>
    <mergeCell ref="FT2:FU2"/>
    <mergeCell ref="FV2:FW2"/>
    <mergeCell ref="FX2:FY2"/>
    <mergeCell ref="FZ2:GA2"/>
    <mergeCell ref="GB2:GC2"/>
    <mergeCell ref="GD2:GE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
  <sheetViews>
    <sheetView workbookViewId="0"/>
  </sheetViews>
  <sheetFormatPr baseColWidth="10" defaultColWidth="11.42578125"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7</vt:i4>
      </vt:variant>
    </vt:vector>
  </HeadingPairs>
  <TitlesOfParts>
    <vt:vector size="16" baseType="lpstr">
      <vt:lpstr>PORTADA</vt:lpstr>
      <vt:lpstr>INF_ GEN</vt:lpstr>
      <vt:lpstr>INDIC</vt:lpstr>
      <vt:lpstr>REPORTE</vt:lpstr>
      <vt:lpstr>RESU</vt:lpstr>
      <vt:lpstr>P.ACC</vt:lpstr>
      <vt:lpstr>C. CAMBIOS</vt:lpstr>
      <vt:lpstr>Hoja1</vt:lpstr>
      <vt:lpstr>Hoja2</vt:lpstr>
      <vt:lpstr>'C. CAMBIOS'!Área_de_impresión</vt:lpstr>
      <vt:lpstr>INDIC!Área_de_impresión</vt:lpstr>
      <vt:lpstr>'INF_ GEN'!Área_de_impresión</vt:lpstr>
      <vt:lpstr>P.ACC!Área_de_impresión</vt:lpstr>
      <vt:lpstr>REPORTE!Área_de_impresión</vt:lpstr>
      <vt:lpstr>RESU!Área_de_impresión</vt:lpstr>
      <vt:lpstr>REPORTE!Títulos_a_imprimir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Paola Ramon</dc:creator>
  <cp:lastModifiedBy>rick</cp:lastModifiedBy>
  <cp:lastPrinted>2020-03-02T00:26:52Z</cp:lastPrinted>
  <dcterms:created xsi:type="dcterms:W3CDTF">2013-07-01T20:37:55Z</dcterms:created>
  <dcterms:modified xsi:type="dcterms:W3CDTF">2020-05-11T20:26:01Z</dcterms:modified>
</cp:coreProperties>
</file>